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jmw\Documents\Techniek\Fli3d Chicken\"/>
    </mc:Choice>
  </mc:AlternateContent>
  <bookViews>
    <workbookView xWindow="0" yWindow="0" windowWidth="14190" windowHeight="10740"/>
  </bookViews>
  <sheets>
    <sheet name="Fli3d Chicken ESP32 TM" sheetId="1" r:id="rId1"/>
    <sheet name="ON4IR-3 TM" sheetId="3" r:id="rId2"/>
    <sheet name="altitude" sheetId="5" r:id="rId3"/>
    <sheet name="velocity" sheetId="4" r:id="rId4"/>
    <sheet name="ESP32_millis" sheetId="12" r:id="rId5"/>
    <sheet name="pressure" sheetId="13" r:id="rId6"/>
    <sheet name="temp_ext" sheetId="15" r:id="rId7"/>
    <sheet name="temp_int" sheetId="21" r:id="rId8"/>
    <sheet name="accel_x" sheetId="8" r:id="rId9"/>
    <sheet name="accel_y" sheetId="9" r:id="rId10"/>
    <sheet name="accel_z" sheetId="10" r:id="rId11"/>
    <sheet name="G" sheetId="11" r:id="rId12"/>
    <sheet name="gyro_x" sheetId="14" r:id="rId13"/>
    <sheet name="gyro_y" sheetId="17" r:id="rId14"/>
    <sheet name="gyro_z" sheetId="16" r:id="rId15"/>
    <sheet name="magn_x" sheetId="18" r:id="rId16"/>
    <sheet name="magn_y" sheetId="19" r:id="rId17"/>
    <sheet name="magn_z" sheetId="20" r:id="rId18"/>
    <sheet name="time_fitting" sheetId="2" r:id="rId19"/>
  </sheets>
  <definedNames>
    <definedName name="_xlnm._FilterDatabase" localSheetId="0" hidden="1">'Fli3d Chicken ESP32 TM'!$A$1:$AD$6664</definedName>
    <definedName name="_xlnm._FilterDatabase" localSheetId="1" hidden="1">'ON4IR-3 TM'!$A$1:$G$2343</definedName>
  </definedNames>
  <calcPr calcId="162913"/>
  <fileRecoveryPr repairLoad="1"/>
</workbook>
</file>

<file path=xl/calcChain.xml><?xml version="1.0" encoding="utf-8"?>
<calcChain xmlns="http://schemas.openxmlformats.org/spreadsheetml/2006/main">
  <c r="D13" i="2" l="1"/>
  <c r="C13" i="2" a="1"/>
  <c r="D12" i="2"/>
  <c r="C12" i="2" a="1"/>
  <c r="D11" i="2"/>
  <c r="C11" i="2" a="1"/>
  <c r="D10" i="2"/>
  <c r="C10" i="2" a="1"/>
  <c r="D9" i="2"/>
  <c r="C9" i="2" a="1"/>
  <c r="D8" i="2"/>
  <c r="C8" i="2" a="1"/>
  <c r="D7" i="2"/>
  <c r="C7" i="2" a="1"/>
  <c r="D6" i="2"/>
  <c r="C6" i="2" a="1"/>
  <c r="D5" i="2"/>
  <c r="C5" i="2" a="1"/>
  <c r="D4" i="2"/>
  <c r="C4" i="2" a="1"/>
  <c r="D3" i="2"/>
  <c r="C3" i="2" a="1"/>
  <c r="D2" i="2"/>
  <c r="C2" i="2" a="1"/>
  <c r="U6510" i="1"/>
  <c r="N6510" i="1"/>
  <c r="C6510" i="1"/>
  <c r="U6509" i="1"/>
  <c r="N6509" i="1"/>
  <c r="C6509" i="1"/>
  <c r="U6508" i="1"/>
  <c r="N6508" i="1"/>
  <c r="C6508" i="1"/>
  <c r="U6507" i="1"/>
  <c r="N6507" i="1"/>
  <c r="C6507" i="1"/>
  <c r="U6506" i="1"/>
  <c r="N6506" i="1"/>
  <c r="C6506" i="1"/>
  <c r="U6505" i="1"/>
  <c r="N6505" i="1"/>
  <c r="C6505" i="1"/>
  <c r="U6504" i="1"/>
  <c r="N6504" i="1"/>
  <c r="C6504" i="1"/>
  <c r="U6503" i="1"/>
  <c r="N6503" i="1"/>
  <c r="C6503" i="1"/>
  <c r="U6502" i="1"/>
  <c r="N6502" i="1"/>
  <c r="C6502" i="1"/>
  <c r="U6501" i="1"/>
  <c r="N6501" i="1"/>
  <c r="C6501" i="1"/>
  <c r="U6500" i="1"/>
  <c r="N6500" i="1"/>
  <c r="C6500" i="1"/>
  <c r="U6499" i="1"/>
  <c r="N6499" i="1"/>
  <c r="C6499" i="1"/>
  <c r="U6498" i="1"/>
  <c r="N6498" i="1"/>
  <c r="C6498" i="1"/>
  <c r="U6497" i="1"/>
  <c r="N6497" i="1"/>
  <c r="C6497" i="1"/>
  <c r="U6496" i="1"/>
  <c r="N6496" i="1"/>
  <c r="C6496" i="1"/>
  <c r="U6495" i="1"/>
  <c r="N6495" i="1"/>
  <c r="C6495" i="1"/>
  <c r="U6494" i="1"/>
  <c r="N6494" i="1"/>
  <c r="C6494" i="1"/>
  <c r="U6493" i="1"/>
  <c r="N6493" i="1"/>
  <c r="C6493" i="1"/>
  <c r="U6492" i="1"/>
  <c r="N6492" i="1"/>
  <c r="C6492" i="1"/>
  <c r="U6491" i="1"/>
  <c r="N6491" i="1"/>
  <c r="C6491" i="1"/>
  <c r="U6490" i="1"/>
  <c r="N6490" i="1"/>
  <c r="C6490" i="1"/>
  <c r="U6489" i="1"/>
  <c r="N6489" i="1"/>
  <c r="C6489" i="1"/>
  <c r="U6488" i="1"/>
  <c r="N6488" i="1"/>
  <c r="C6488" i="1"/>
  <c r="U6487" i="1"/>
  <c r="N6487" i="1"/>
  <c r="C6487" i="1"/>
  <c r="U6486" i="1"/>
  <c r="N6486" i="1"/>
  <c r="C6486" i="1"/>
  <c r="U6485" i="1"/>
  <c r="N6485" i="1"/>
  <c r="C6485" i="1"/>
  <c r="U6484" i="1"/>
  <c r="N6484" i="1"/>
  <c r="C6484" i="1"/>
  <c r="U6483" i="1"/>
  <c r="N6483" i="1"/>
  <c r="C6483" i="1"/>
  <c r="U6482" i="1"/>
  <c r="N6482" i="1"/>
  <c r="C6482" i="1"/>
  <c r="U6481" i="1"/>
  <c r="N6481" i="1"/>
  <c r="C6481" i="1"/>
  <c r="U6480" i="1"/>
  <c r="N6480" i="1"/>
  <c r="C6480" i="1"/>
  <c r="U6479" i="1"/>
  <c r="N6479" i="1"/>
  <c r="C6479" i="1"/>
  <c r="U6478" i="1"/>
  <c r="N6478" i="1"/>
  <c r="C6478" i="1"/>
  <c r="U6477" i="1"/>
  <c r="N6477" i="1"/>
  <c r="C6477" i="1"/>
  <c r="U6476" i="1"/>
  <c r="N6476" i="1"/>
  <c r="C6476" i="1"/>
  <c r="U6475" i="1"/>
  <c r="N6475" i="1"/>
  <c r="C6475" i="1"/>
  <c r="U6474" i="1"/>
  <c r="N6474" i="1"/>
  <c r="C6474" i="1"/>
  <c r="U6473" i="1"/>
  <c r="N6473" i="1"/>
  <c r="C6473" i="1"/>
  <c r="U6472" i="1"/>
  <c r="N6472" i="1"/>
  <c r="C6472" i="1"/>
  <c r="U6471" i="1"/>
  <c r="N6471" i="1"/>
  <c r="C6471" i="1"/>
  <c r="U6470" i="1"/>
  <c r="N6470" i="1"/>
  <c r="C6470" i="1"/>
  <c r="U6469" i="1"/>
  <c r="N6469" i="1"/>
  <c r="C6469" i="1"/>
  <c r="U6468" i="1"/>
  <c r="N6468" i="1"/>
  <c r="C6468" i="1"/>
  <c r="U6467" i="1"/>
  <c r="N6467" i="1"/>
  <c r="C6467" i="1"/>
  <c r="U6466" i="1"/>
  <c r="N6466" i="1"/>
  <c r="C6466" i="1"/>
  <c r="U6465" i="1"/>
  <c r="N6465" i="1"/>
  <c r="C6465" i="1"/>
  <c r="U6464" i="1"/>
  <c r="N6464" i="1"/>
  <c r="C6464" i="1"/>
  <c r="U6463" i="1"/>
  <c r="N6463" i="1"/>
  <c r="C6463" i="1"/>
  <c r="U6462" i="1"/>
  <c r="N6462" i="1"/>
  <c r="C6462" i="1"/>
  <c r="U6461" i="1"/>
  <c r="N6461" i="1"/>
  <c r="C6461" i="1"/>
  <c r="U6460" i="1"/>
  <c r="N6460" i="1"/>
  <c r="C6460" i="1"/>
  <c r="U6459" i="1"/>
  <c r="N6459" i="1"/>
  <c r="C6459" i="1"/>
  <c r="U6458" i="1"/>
  <c r="N6458" i="1"/>
  <c r="C6458" i="1"/>
  <c r="U6457" i="1"/>
  <c r="N6457" i="1"/>
  <c r="C6457" i="1"/>
  <c r="U6456" i="1"/>
  <c r="N6456" i="1"/>
  <c r="C6456" i="1"/>
  <c r="U6455" i="1"/>
  <c r="N6455" i="1"/>
  <c r="C6455" i="1"/>
  <c r="U6454" i="1"/>
  <c r="N6454" i="1"/>
  <c r="C6454" i="1"/>
  <c r="U6453" i="1"/>
  <c r="N6453" i="1"/>
  <c r="C6453" i="1"/>
  <c r="U6452" i="1"/>
  <c r="N6452" i="1"/>
  <c r="C6452" i="1"/>
  <c r="U6451" i="1"/>
  <c r="N6451" i="1"/>
  <c r="C6451" i="1"/>
  <c r="U6450" i="1"/>
  <c r="N6450" i="1"/>
  <c r="C6450" i="1"/>
  <c r="U6449" i="1"/>
  <c r="N6449" i="1"/>
  <c r="C6449" i="1"/>
  <c r="U6448" i="1"/>
  <c r="N6448" i="1"/>
  <c r="C6448" i="1"/>
  <c r="U6447" i="1"/>
  <c r="N6447" i="1"/>
  <c r="C6447" i="1"/>
  <c r="U6446" i="1"/>
  <c r="N6446" i="1"/>
  <c r="C6446" i="1"/>
  <c r="U6445" i="1"/>
  <c r="N6445" i="1"/>
  <c r="C6445" i="1"/>
  <c r="U6444" i="1"/>
  <c r="N6444" i="1"/>
  <c r="C6444" i="1"/>
  <c r="U6443" i="1"/>
  <c r="N6443" i="1"/>
  <c r="C6443" i="1"/>
  <c r="U6442" i="1"/>
  <c r="N6442" i="1"/>
  <c r="C6442" i="1"/>
  <c r="U6441" i="1"/>
  <c r="N6441" i="1"/>
  <c r="C6441" i="1"/>
  <c r="U6440" i="1"/>
  <c r="N6440" i="1"/>
  <c r="C6440" i="1"/>
  <c r="U6439" i="1"/>
  <c r="N6439" i="1"/>
  <c r="C6439" i="1"/>
  <c r="U6438" i="1"/>
  <c r="N6438" i="1"/>
  <c r="C6438" i="1"/>
  <c r="U6437" i="1"/>
  <c r="N6437" i="1"/>
  <c r="C6437" i="1"/>
  <c r="U6436" i="1"/>
  <c r="N6436" i="1"/>
  <c r="C6436" i="1"/>
  <c r="U6435" i="1"/>
  <c r="N6435" i="1"/>
  <c r="C6435" i="1"/>
  <c r="U6434" i="1"/>
  <c r="N6434" i="1"/>
  <c r="C6434" i="1"/>
  <c r="U6433" i="1"/>
  <c r="N6433" i="1"/>
  <c r="C6433" i="1"/>
  <c r="U6432" i="1"/>
  <c r="N6432" i="1"/>
  <c r="C6432" i="1"/>
  <c r="U6431" i="1"/>
  <c r="N6431" i="1"/>
  <c r="C6431" i="1"/>
  <c r="U6430" i="1"/>
  <c r="N6430" i="1"/>
  <c r="C6430" i="1"/>
  <c r="U6429" i="1"/>
  <c r="N6429" i="1"/>
  <c r="C6429" i="1"/>
  <c r="U6428" i="1"/>
  <c r="N6428" i="1"/>
  <c r="C6428" i="1"/>
  <c r="U6427" i="1"/>
  <c r="N6427" i="1"/>
  <c r="C6427" i="1"/>
  <c r="U6426" i="1"/>
  <c r="N6426" i="1"/>
  <c r="C6426" i="1"/>
  <c r="U6425" i="1"/>
  <c r="N6425" i="1"/>
  <c r="C6425" i="1"/>
  <c r="U6424" i="1"/>
  <c r="N6424" i="1"/>
  <c r="C6424" i="1"/>
  <c r="U6423" i="1"/>
  <c r="N6423" i="1"/>
  <c r="C6423" i="1"/>
  <c r="U6422" i="1"/>
  <c r="N6422" i="1"/>
  <c r="C6422" i="1"/>
  <c r="U6421" i="1"/>
  <c r="N6421" i="1"/>
  <c r="C6421" i="1"/>
  <c r="U6420" i="1"/>
  <c r="N6420" i="1"/>
  <c r="C6420" i="1"/>
  <c r="U6419" i="1"/>
  <c r="N6419" i="1"/>
  <c r="C6419" i="1"/>
  <c r="U6418" i="1"/>
  <c r="N6418" i="1"/>
  <c r="C6418" i="1"/>
  <c r="U6417" i="1"/>
  <c r="N6417" i="1"/>
  <c r="C6417" i="1"/>
  <c r="U6416" i="1"/>
  <c r="N6416" i="1"/>
  <c r="C6416" i="1"/>
  <c r="U6415" i="1"/>
  <c r="N6415" i="1"/>
  <c r="C6415" i="1"/>
  <c r="U6414" i="1"/>
  <c r="N6414" i="1"/>
  <c r="C6414" i="1"/>
  <c r="U6413" i="1"/>
  <c r="N6413" i="1"/>
  <c r="C6413" i="1"/>
  <c r="U6412" i="1"/>
  <c r="N6412" i="1"/>
  <c r="C6412" i="1"/>
  <c r="U6411" i="1"/>
  <c r="N6411" i="1"/>
  <c r="C6411" i="1"/>
  <c r="U6410" i="1"/>
  <c r="N6410" i="1"/>
  <c r="C6410" i="1"/>
  <c r="U6409" i="1"/>
  <c r="N6409" i="1"/>
  <c r="C6409" i="1"/>
  <c r="U6408" i="1"/>
  <c r="N6408" i="1"/>
  <c r="C6408" i="1"/>
  <c r="U6407" i="1"/>
  <c r="N6407" i="1"/>
  <c r="C6407" i="1"/>
  <c r="U6406" i="1"/>
  <c r="N6406" i="1"/>
  <c r="C6406" i="1"/>
  <c r="U6405" i="1"/>
  <c r="N6405" i="1"/>
  <c r="C6405" i="1"/>
  <c r="U6404" i="1"/>
  <c r="N6404" i="1"/>
  <c r="C6404" i="1"/>
  <c r="U6403" i="1"/>
  <c r="N6403" i="1"/>
  <c r="C6403" i="1"/>
  <c r="U6402" i="1"/>
  <c r="N6402" i="1"/>
  <c r="C6402" i="1"/>
  <c r="U6401" i="1"/>
  <c r="N6401" i="1"/>
  <c r="C6401" i="1"/>
  <c r="U6400" i="1"/>
  <c r="N6400" i="1"/>
  <c r="C6400" i="1"/>
  <c r="U6399" i="1"/>
  <c r="N6399" i="1"/>
  <c r="C6399" i="1"/>
  <c r="U6398" i="1"/>
  <c r="N6398" i="1"/>
  <c r="C6398" i="1"/>
  <c r="U6397" i="1"/>
  <c r="N6397" i="1"/>
  <c r="C6397" i="1"/>
  <c r="U6396" i="1"/>
  <c r="N6396" i="1"/>
  <c r="C6396" i="1"/>
  <c r="U6395" i="1"/>
  <c r="N6395" i="1"/>
  <c r="C6395" i="1"/>
  <c r="U6394" i="1"/>
  <c r="N6394" i="1"/>
  <c r="C6394" i="1"/>
  <c r="U6393" i="1"/>
  <c r="N6393" i="1"/>
  <c r="C6393" i="1"/>
  <c r="U6392" i="1"/>
  <c r="N6392" i="1"/>
  <c r="C6392" i="1"/>
  <c r="U6391" i="1"/>
  <c r="N6391" i="1"/>
  <c r="C6391" i="1"/>
  <c r="U6390" i="1"/>
  <c r="N6390" i="1"/>
  <c r="C6390" i="1"/>
  <c r="U6389" i="1"/>
  <c r="N6389" i="1"/>
  <c r="C6389" i="1"/>
  <c r="U6388" i="1"/>
  <c r="N6388" i="1"/>
  <c r="C6388" i="1"/>
  <c r="U6387" i="1"/>
  <c r="N6387" i="1"/>
  <c r="C6387" i="1"/>
  <c r="U6386" i="1"/>
  <c r="N6386" i="1"/>
  <c r="C6386" i="1"/>
  <c r="U6385" i="1"/>
  <c r="N6385" i="1"/>
  <c r="C6385" i="1"/>
  <c r="U6384" i="1"/>
  <c r="N6384" i="1"/>
  <c r="C6384" i="1"/>
  <c r="U6383" i="1"/>
  <c r="N6383" i="1"/>
  <c r="C6383" i="1"/>
  <c r="U6382" i="1"/>
  <c r="N6382" i="1"/>
  <c r="C6382" i="1"/>
  <c r="U6381" i="1"/>
  <c r="N6381" i="1"/>
  <c r="C6381" i="1"/>
  <c r="U6380" i="1"/>
  <c r="N6380" i="1"/>
  <c r="C6380" i="1"/>
  <c r="U6379" i="1"/>
  <c r="N6379" i="1"/>
  <c r="C6379" i="1"/>
  <c r="U6378" i="1"/>
  <c r="N6378" i="1"/>
  <c r="C6378" i="1"/>
  <c r="U6377" i="1"/>
  <c r="N6377" i="1"/>
  <c r="C6377" i="1"/>
  <c r="U6376" i="1"/>
  <c r="N6376" i="1"/>
  <c r="C6376" i="1"/>
  <c r="U6375" i="1"/>
  <c r="N6375" i="1"/>
  <c r="C6375" i="1"/>
  <c r="U6374" i="1"/>
  <c r="N6374" i="1"/>
  <c r="C6374" i="1"/>
  <c r="U6373" i="1"/>
  <c r="N6373" i="1"/>
  <c r="C6373" i="1"/>
  <c r="U6372" i="1"/>
  <c r="N6372" i="1"/>
  <c r="C6372" i="1"/>
  <c r="U6371" i="1"/>
  <c r="N6371" i="1"/>
  <c r="C6371" i="1"/>
  <c r="U6370" i="1"/>
  <c r="N6370" i="1"/>
  <c r="C6370" i="1"/>
  <c r="U6369" i="1"/>
  <c r="N6369" i="1"/>
  <c r="C6369" i="1"/>
  <c r="U6368" i="1"/>
  <c r="N6368" i="1"/>
  <c r="C6368" i="1"/>
  <c r="U6367" i="1"/>
  <c r="N6367" i="1"/>
  <c r="C6367" i="1"/>
  <c r="U6366" i="1"/>
  <c r="N6366" i="1"/>
  <c r="C6366" i="1"/>
  <c r="U6365" i="1"/>
  <c r="N6365" i="1"/>
  <c r="C6365" i="1"/>
  <c r="U6364" i="1"/>
  <c r="N6364" i="1"/>
  <c r="C6364" i="1"/>
  <c r="U6363" i="1"/>
  <c r="N6363" i="1"/>
  <c r="C6363" i="1"/>
  <c r="U6362" i="1"/>
  <c r="N6362" i="1"/>
  <c r="C6362" i="1"/>
  <c r="U6361" i="1"/>
  <c r="N6361" i="1"/>
  <c r="C6361" i="1"/>
  <c r="U6360" i="1"/>
  <c r="N6360" i="1"/>
  <c r="C6360" i="1"/>
  <c r="U6359" i="1"/>
  <c r="N6359" i="1"/>
  <c r="C6359" i="1"/>
  <c r="U6358" i="1"/>
  <c r="N6358" i="1"/>
  <c r="C6358" i="1"/>
  <c r="U6357" i="1"/>
  <c r="N6357" i="1"/>
  <c r="C6357" i="1"/>
  <c r="U6356" i="1"/>
  <c r="N6356" i="1"/>
  <c r="C6356" i="1"/>
  <c r="U6355" i="1"/>
  <c r="N6355" i="1"/>
  <c r="C6355" i="1"/>
  <c r="U6354" i="1"/>
  <c r="N6354" i="1"/>
  <c r="C6354" i="1"/>
  <c r="U6353" i="1"/>
  <c r="N6353" i="1"/>
  <c r="C6353" i="1"/>
  <c r="U6352" i="1"/>
  <c r="N6352" i="1"/>
  <c r="C6352" i="1"/>
  <c r="U6351" i="1"/>
  <c r="N6351" i="1"/>
  <c r="C6351" i="1"/>
  <c r="U6350" i="1"/>
  <c r="N6350" i="1"/>
  <c r="C6350" i="1"/>
  <c r="U6349" i="1"/>
  <c r="N6349" i="1"/>
  <c r="C6349" i="1"/>
  <c r="U6348" i="1"/>
  <c r="N6348" i="1"/>
  <c r="C6348" i="1"/>
  <c r="U6347" i="1"/>
  <c r="N6347" i="1"/>
  <c r="C6347" i="1"/>
  <c r="U6346" i="1"/>
  <c r="N6346" i="1"/>
  <c r="C6346" i="1"/>
  <c r="U6345" i="1"/>
  <c r="N6345" i="1"/>
  <c r="C6345" i="1"/>
  <c r="U6344" i="1"/>
  <c r="N6344" i="1"/>
  <c r="C6344" i="1"/>
  <c r="U6343" i="1"/>
  <c r="N6343" i="1"/>
  <c r="C6343" i="1"/>
  <c r="U6342" i="1"/>
  <c r="N6342" i="1"/>
  <c r="C6342" i="1"/>
  <c r="U6341" i="1"/>
  <c r="N6341" i="1"/>
  <c r="C6341" i="1"/>
  <c r="U6340" i="1"/>
  <c r="N6340" i="1"/>
  <c r="C6340" i="1"/>
  <c r="U6339" i="1"/>
  <c r="N6339" i="1"/>
  <c r="C6339" i="1"/>
  <c r="U6338" i="1"/>
  <c r="N6338" i="1"/>
  <c r="C6338" i="1"/>
  <c r="U6337" i="1"/>
  <c r="N6337" i="1"/>
  <c r="C6337" i="1"/>
  <c r="U6336" i="1"/>
  <c r="N6336" i="1"/>
  <c r="C6336" i="1"/>
  <c r="U6335" i="1"/>
  <c r="N6335" i="1"/>
  <c r="C6335" i="1"/>
  <c r="U6334" i="1"/>
  <c r="N6334" i="1"/>
  <c r="C6334" i="1"/>
  <c r="U6333" i="1"/>
  <c r="N6333" i="1"/>
  <c r="C6333" i="1"/>
  <c r="U6332" i="1"/>
  <c r="N6332" i="1"/>
  <c r="C6332" i="1"/>
  <c r="U6331" i="1"/>
  <c r="N6331" i="1"/>
  <c r="C6331" i="1"/>
  <c r="U6330" i="1"/>
  <c r="N6330" i="1"/>
  <c r="C6330" i="1"/>
  <c r="U6329" i="1"/>
  <c r="N6329" i="1"/>
  <c r="C6329" i="1"/>
  <c r="U6328" i="1"/>
  <c r="N6328" i="1"/>
  <c r="C6328" i="1"/>
  <c r="U6327" i="1"/>
  <c r="N6327" i="1"/>
  <c r="C6327" i="1"/>
  <c r="U6326" i="1"/>
  <c r="N6326" i="1"/>
  <c r="C6326" i="1"/>
  <c r="U6325" i="1"/>
  <c r="N6325" i="1"/>
  <c r="C6325" i="1"/>
  <c r="U6324" i="1"/>
  <c r="N6324" i="1"/>
  <c r="C6324" i="1"/>
  <c r="U6323" i="1"/>
  <c r="N6323" i="1"/>
  <c r="C6323" i="1"/>
  <c r="U6322" i="1"/>
  <c r="N6322" i="1"/>
  <c r="C6322" i="1"/>
  <c r="U6321" i="1"/>
  <c r="N6321" i="1"/>
  <c r="C6321" i="1"/>
  <c r="U6320" i="1"/>
  <c r="N6320" i="1"/>
  <c r="C6320" i="1"/>
  <c r="U6319" i="1"/>
  <c r="N6319" i="1"/>
  <c r="C6319" i="1"/>
  <c r="U6318" i="1"/>
  <c r="N6318" i="1"/>
  <c r="C6318" i="1"/>
  <c r="U6317" i="1"/>
  <c r="N6317" i="1"/>
  <c r="C6317" i="1"/>
  <c r="U6316" i="1"/>
  <c r="N6316" i="1"/>
  <c r="C6316" i="1"/>
  <c r="U6315" i="1"/>
  <c r="N6315" i="1"/>
  <c r="C6315" i="1"/>
  <c r="U6314" i="1"/>
  <c r="N6314" i="1"/>
  <c r="C6314" i="1"/>
  <c r="U6313" i="1"/>
  <c r="N6313" i="1"/>
  <c r="C6313" i="1"/>
  <c r="U6312" i="1"/>
  <c r="N6312" i="1"/>
  <c r="C6312" i="1"/>
  <c r="U6311" i="1"/>
  <c r="N6311" i="1"/>
  <c r="C6311" i="1"/>
  <c r="U6310" i="1"/>
  <c r="N6310" i="1"/>
  <c r="C6310" i="1"/>
  <c r="U6309" i="1"/>
  <c r="N6309" i="1"/>
  <c r="C6309" i="1"/>
  <c r="U6308" i="1"/>
  <c r="N6308" i="1"/>
  <c r="C6308" i="1"/>
  <c r="U6307" i="1"/>
  <c r="N6307" i="1"/>
  <c r="C6307" i="1"/>
  <c r="U6306" i="1"/>
  <c r="N6306" i="1"/>
  <c r="C6306" i="1"/>
  <c r="U6305" i="1"/>
  <c r="N6305" i="1"/>
  <c r="C6305" i="1"/>
  <c r="U6304" i="1"/>
  <c r="N6304" i="1"/>
  <c r="C6304" i="1"/>
  <c r="U6303" i="1"/>
  <c r="N6303" i="1"/>
  <c r="C6303" i="1"/>
  <c r="U6302" i="1"/>
  <c r="N6302" i="1"/>
  <c r="C6302" i="1"/>
  <c r="U6301" i="1"/>
  <c r="N6301" i="1"/>
  <c r="C6301" i="1"/>
  <c r="U6300" i="1"/>
  <c r="N6300" i="1"/>
  <c r="C6300" i="1"/>
  <c r="U6299" i="1"/>
  <c r="N6299" i="1"/>
  <c r="C6299" i="1"/>
  <c r="U6298" i="1"/>
  <c r="N6298" i="1"/>
  <c r="C6298" i="1"/>
  <c r="U6297" i="1"/>
  <c r="N6297" i="1"/>
  <c r="C6297" i="1"/>
  <c r="U6296" i="1"/>
  <c r="N6296" i="1"/>
  <c r="C6296" i="1"/>
  <c r="U6295" i="1"/>
  <c r="N6295" i="1"/>
  <c r="C6295" i="1"/>
  <c r="U6294" i="1"/>
  <c r="N6294" i="1"/>
  <c r="C6294" i="1"/>
  <c r="U6293" i="1"/>
  <c r="N6293" i="1"/>
  <c r="C6293" i="1"/>
  <c r="U6292" i="1"/>
  <c r="N6292" i="1"/>
  <c r="C6292" i="1"/>
  <c r="U6291" i="1"/>
  <c r="N6291" i="1"/>
  <c r="C6291" i="1"/>
  <c r="U6290" i="1"/>
  <c r="N6290" i="1"/>
  <c r="C6290" i="1"/>
  <c r="U6289" i="1"/>
  <c r="N6289" i="1"/>
  <c r="C6289" i="1"/>
  <c r="U6288" i="1"/>
  <c r="N6288" i="1"/>
  <c r="C6288" i="1"/>
  <c r="U6287" i="1"/>
  <c r="N6287" i="1"/>
  <c r="C6287" i="1"/>
  <c r="U6286" i="1"/>
  <c r="N6286" i="1"/>
  <c r="C6286" i="1"/>
  <c r="U6285" i="1"/>
  <c r="N6285" i="1"/>
  <c r="C6285" i="1"/>
  <c r="U6284" i="1"/>
  <c r="N6284" i="1"/>
  <c r="C6284" i="1"/>
  <c r="U6283" i="1"/>
  <c r="N6283" i="1"/>
  <c r="C6283" i="1"/>
  <c r="U6282" i="1"/>
  <c r="N6282" i="1"/>
  <c r="C6282" i="1"/>
  <c r="U6281" i="1"/>
  <c r="N6281" i="1"/>
  <c r="C6281" i="1"/>
  <c r="U6280" i="1"/>
  <c r="N6280" i="1"/>
  <c r="C6280" i="1"/>
  <c r="U6279" i="1"/>
  <c r="N6279" i="1"/>
  <c r="C6279" i="1"/>
  <c r="U6278" i="1"/>
  <c r="N6278" i="1"/>
  <c r="C6278" i="1"/>
  <c r="U6277" i="1"/>
  <c r="N6277" i="1"/>
  <c r="C6277" i="1"/>
  <c r="U6276" i="1"/>
  <c r="N6276" i="1"/>
  <c r="C6276" i="1"/>
  <c r="U6275" i="1"/>
  <c r="N6275" i="1"/>
  <c r="C6275" i="1"/>
  <c r="U6274" i="1"/>
  <c r="N6274" i="1"/>
  <c r="C6274" i="1"/>
  <c r="U6273" i="1"/>
  <c r="N6273" i="1"/>
  <c r="C6273" i="1"/>
  <c r="U6272" i="1"/>
  <c r="N6272" i="1"/>
  <c r="C6272" i="1"/>
  <c r="U6271" i="1"/>
  <c r="N6271" i="1"/>
  <c r="C6271" i="1"/>
  <c r="U6270" i="1"/>
  <c r="N6270" i="1"/>
  <c r="C6270" i="1"/>
  <c r="U6269" i="1"/>
  <c r="N6269" i="1"/>
  <c r="C6269" i="1"/>
  <c r="U6268" i="1"/>
  <c r="N6268" i="1"/>
  <c r="C6268" i="1"/>
  <c r="U6267" i="1"/>
  <c r="N6267" i="1"/>
  <c r="C6267" i="1"/>
  <c r="U6266" i="1"/>
  <c r="N6266" i="1"/>
  <c r="C6266" i="1"/>
  <c r="U6265" i="1"/>
  <c r="N6265" i="1"/>
  <c r="C6265" i="1"/>
  <c r="U6264" i="1"/>
  <c r="N6264" i="1"/>
  <c r="C6264" i="1"/>
  <c r="U6263" i="1"/>
  <c r="N6263" i="1"/>
  <c r="C6263" i="1"/>
  <c r="U6262" i="1"/>
  <c r="N6262" i="1"/>
  <c r="C6262" i="1"/>
  <c r="U6261" i="1"/>
  <c r="N6261" i="1"/>
  <c r="C6261" i="1"/>
  <c r="U6260" i="1"/>
  <c r="N6260" i="1"/>
  <c r="C6260" i="1"/>
  <c r="U6259" i="1"/>
  <c r="N6259" i="1"/>
  <c r="C6259" i="1"/>
  <c r="U6258" i="1"/>
  <c r="N6258" i="1"/>
  <c r="C6258" i="1"/>
  <c r="U6257" i="1"/>
  <c r="N6257" i="1"/>
  <c r="C6257" i="1"/>
  <c r="U6256" i="1"/>
  <c r="N6256" i="1"/>
  <c r="C6256" i="1"/>
  <c r="U6255" i="1"/>
  <c r="N6255" i="1"/>
  <c r="C6255" i="1"/>
  <c r="U6254" i="1"/>
  <c r="N6254" i="1"/>
  <c r="C6254" i="1"/>
  <c r="U6253" i="1"/>
  <c r="N6253" i="1"/>
  <c r="C6253" i="1"/>
  <c r="U6252" i="1"/>
  <c r="N6252" i="1"/>
  <c r="C6252" i="1"/>
  <c r="U6251" i="1"/>
  <c r="N6251" i="1"/>
  <c r="C6251" i="1"/>
  <c r="U6250" i="1"/>
  <c r="N6250" i="1"/>
  <c r="C6250" i="1"/>
  <c r="U6249" i="1"/>
  <c r="N6249" i="1"/>
  <c r="C6249" i="1"/>
  <c r="U6248" i="1"/>
  <c r="N6248" i="1"/>
  <c r="C6248" i="1"/>
  <c r="U6247" i="1"/>
  <c r="N6247" i="1"/>
  <c r="C6247" i="1"/>
  <c r="U6246" i="1"/>
  <c r="N6246" i="1"/>
  <c r="C6246" i="1"/>
  <c r="U6245" i="1"/>
  <c r="N6245" i="1"/>
  <c r="C6245" i="1"/>
  <c r="U6244" i="1"/>
  <c r="N6244" i="1"/>
  <c r="C6244" i="1"/>
  <c r="U6243" i="1"/>
  <c r="N6243" i="1"/>
  <c r="C6243" i="1"/>
  <c r="U6242" i="1"/>
  <c r="N6242" i="1"/>
  <c r="C6242" i="1"/>
  <c r="U6241" i="1"/>
  <c r="N6241" i="1"/>
  <c r="C6241" i="1"/>
  <c r="U6240" i="1"/>
  <c r="N6240" i="1"/>
  <c r="C6240" i="1"/>
  <c r="U6239" i="1"/>
  <c r="N6239" i="1"/>
  <c r="C6239" i="1"/>
  <c r="U6238" i="1"/>
  <c r="N6238" i="1"/>
  <c r="C6238" i="1"/>
  <c r="U6237" i="1"/>
  <c r="N6237" i="1"/>
  <c r="C6237" i="1"/>
  <c r="U6236" i="1"/>
  <c r="N6236" i="1"/>
  <c r="C6236" i="1"/>
  <c r="U6235" i="1"/>
  <c r="N6235" i="1"/>
  <c r="C6235" i="1"/>
  <c r="U6234" i="1"/>
  <c r="N6234" i="1"/>
  <c r="C6234" i="1"/>
  <c r="U6233" i="1"/>
  <c r="N6233" i="1"/>
  <c r="C6233" i="1"/>
  <c r="U6232" i="1"/>
  <c r="N6232" i="1"/>
  <c r="C6232" i="1"/>
  <c r="U6231" i="1"/>
  <c r="N6231" i="1"/>
  <c r="C6231" i="1"/>
  <c r="U6230" i="1"/>
  <c r="N6230" i="1"/>
  <c r="C6230" i="1"/>
  <c r="U6229" i="1"/>
  <c r="N6229" i="1"/>
  <c r="C6229" i="1"/>
  <c r="U6228" i="1"/>
  <c r="N6228" i="1"/>
  <c r="C6228" i="1"/>
  <c r="U6227" i="1"/>
  <c r="N6227" i="1"/>
  <c r="C6227" i="1"/>
  <c r="U6226" i="1"/>
  <c r="N6226" i="1"/>
  <c r="C6226" i="1"/>
  <c r="U6225" i="1"/>
  <c r="N6225" i="1"/>
  <c r="C6225" i="1"/>
  <c r="U6224" i="1"/>
  <c r="N6224" i="1"/>
  <c r="C6224" i="1"/>
  <c r="U6223" i="1"/>
  <c r="N6223" i="1"/>
  <c r="C6223" i="1"/>
  <c r="U6222" i="1"/>
  <c r="N6222" i="1"/>
  <c r="C6222" i="1"/>
  <c r="U6221" i="1"/>
  <c r="N6221" i="1"/>
  <c r="C6221" i="1"/>
  <c r="U6220" i="1"/>
  <c r="N6220" i="1"/>
  <c r="C6220" i="1"/>
  <c r="U6219" i="1"/>
  <c r="N6219" i="1"/>
  <c r="C6219" i="1"/>
  <c r="U6218" i="1"/>
  <c r="N6218" i="1"/>
  <c r="C6218" i="1"/>
  <c r="U6217" i="1"/>
  <c r="N6217" i="1"/>
  <c r="C6217" i="1"/>
  <c r="U6216" i="1"/>
  <c r="N6216" i="1"/>
  <c r="C6216" i="1"/>
  <c r="U6215" i="1"/>
  <c r="N6215" i="1"/>
  <c r="C6215" i="1"/>
  <c r="U6214" i="1"/>
  <c r="N6214" i="1"/>
  <c r="C6214" i="1"/>
  <c r="U6213" i="1"/>
  <c r="N6213" i="1"/>
  <c r="C6213" i="1"/>
  <c r="U6212" i="1"/>
  <c r="N6212" i="1"/>
  <c r="C6212" i="1"/>
  <c r="U6211" i="1"/>
  <c r="N6211" i="1"/>
  <c r="C6211" i="1"/>
  <c r="U6210" i="1"/>
  <c r="N6210" i="1"/>
  <c r="C6210" i="1"/>
  <c r="U6209" i="1"/>
  <c r="N6209" i="1"/>
  <c r="C6209" i="1"/>
  <c r="U6208" i="1"/>
  <c r="N6208" i="1"/>
  <c r="C6208" i="1"/>
  <c r="U6207" i="1"/>
  <c r="N6207" i="1"/>
  <c r="C6207" i="1"/>
  <c r="U6206" i="1"/>
  <c r="N6206" i="1"/>
  <c r="C6206" i="1"/>
  <c r="U6205" i="1"/>
  <c r="N6205" i="1"/>
  <c r="C6205" i="1"/>
  <c r="U6204" i="1"/>
  <c r="N6204" i="1"/>
  <c r="C6204" i="1"/>
  <c r="U6203" i="1"/>
  <c r="N6203" i="1"/>
  <c r="C6203" i="1"/>
  <c r="U6202" i="1"/>
  <c r="N6202" i="1"/>
  <c r="C6202" i="1"/>
  <c r="U6201" i="1"/>
  <c r="N6201" i="1"/>
  <c r="C6201" i="1"/>
  <c r="U6200" i="1"/>
  <c r="N6200" i="1"/>
  <c r="C6200" i="1"/>
  <c r="U6199" i="1"/>
  <c r="N6199" i="1"/>
  <c r="C6199" i="1"/>
  <c r="U6198" i="1"/>
  <c r="N6198" i="1"/>
  <c r="C6198" i="1"/>
  <c r="U6197" i="1"/>
  <c r="N6197" i="1"/>
  <c r="C6197" i="1"/>
  <c r="U6196" i="1"/>
  <c r="N6196" i="1"/>
  <c r="C6196" i="1"/>
  <c r="U6195" i="1"/>
  <c r="N6195" i="1"/>
  <c r="C6195" i="1"/>
  <c r="U6194" i="1"/>
  <c r="N6194" i="1"/>
  <c r="C6194" i="1"/>
  <c r="U6193" i="1"/>
  <c r="N6193" i="1"/>
  <c r="C6193" i="1"/>
  <c r="U6192" i="1"/>
  <c r="N6192" i="1"/>
  <c r="C6192" i="1"/>
  <c r="U6191" i="1"/>
  <c r="N6191" i="1"/>
  <c r="C6191" i="1"/>
  <c r="U6190" i="1"/>
  <c r="N6190" i="1"/>
  <c r="C6190" i="1"/>
  <c r="U6189" i="1"/>
  <c r="N6189" i="1"/>
  <c r="C6189" i="1"/>
  <c r="U6188" i="1"/>
  <c r="N6188" i="1"/>
  <c r="C6188" i="1"/>
  <c r="U6187" i="1"/>
  <c r="N6187" i="1"/>
  <c r="C6187" i="1"/>
  <c r="U6186" i="1"/>
  <c r="N6186" i="1"/>
  <c r="C6186" i="1"/>
  <c r="U6185" i="1"/>
  <c r="N6185" i="1"/>
  <c r="C6185" i="1"/>
  <c r="U6184" i="1"/>
  <c r="N6184" i="1"/>
  <c r="C6184" i="1"/>
  <c r="U6183" i="1"/>
  <c r="N6183" i="1"/>
  <c r="C6183" i="1"/>
  <c r="U6182" i="1"/>
  <c r="N6182" i="1"/>
  <c r="C6182" i="1"/>
  <c r="U6181" i="1"/>
  <c r="N6181" i="1"/>
  <c r="C6181" i="1"/>
  <c r="U6180" i="1"/>
  <c r="N6180" i="1"/>
  <c r="C6180" i="1"/>
  <c r="U6179" i="1"/>
  <c r="N6179" i="1"/>
  <c r="C6179" i="1"/>
  <c r="U6178" i="1"/>
  <c r="N6178" i="1"/>
  <c r="C6178" i="1"/>
  <c r="U6177" i="1"/>
  <c r="N6177" i="1"/>
  <c r="C6177" i="1"/>
  <c r="U6176" i="1"/>
  <c r="N6176" i="1"/>
  <c r="C6176" i="1"/>
  <c r="U6175" i="1"/>
  <c r="N6175" i="1"/>
  <c r="C6175" i="1"/>
  <c r="U6174" i="1"/>
  <c r="N6174" i="1"/>
  <c r="C6174" i="1"/>
  <c r="U6173" i="1"/>
  <c r="N6173" i="1"/>
  <c r="C6173" i="1"/>
  <c r="U6172" i="1"/>
  <c r="N6172" i="1"/>
  <c r="C6172" i="1"/>
  <c r="U6171" i="1"/>
  <c r="N6171" i="1"/>
  <c r="C6171" i="1"/>
  <c r="U6170" i="1"/>
  <c r="N6170" i="1"/>
  <c r="C6170" i="1"/>
  <c r="U6169" i="1"/>
  <c r="N6169" i="1"/>
  <c r="C6169" i="1"/>
  <c r="U6168" i="1"/>
  <c r="N6168" i="1"/>
  <c r="C6168" i="1"/>
  <c r="U6167" i="1"/>
  <c r="N6167" i="1"/>
  <c r="C6167" i="1"/>
  <c r="U6166" i="1"/>
  <c r="N6166" i="1"/>
  <c r="C6166" i="1"/>
  <c r="U6165" i="1"/>
  <c r="N6165" i="1"/>
  <c r="C6165" i="1"/>
  <c r="U6164" i="1"/>
  <c r="N6164" i="1"/>
  <c r="C6164" i="1"/>
  <c r="U6163" i="1"/>
  <c r="N6163" i="1"/>
  <c r="C6163" i="1"/>
  <c r="U6162" i="1"/>
  <c r="N6162" i="1"/>
  <c r="C6162" i="1"/>
  <c r="U6161" i="1"/>
  <c r="N6161" i="1"/>
  <c r="C6161" i="1"/>
  <c r="U6160" i="1"/>
  <c r="N6160" i="1"/>
  <c r="C6160" i="1"/>
  <c r="U6159" i="1"/>
  <c r="N6159" i="1"/>
  <c r="C6159" i="1"/>
  <c r="U6158" i="1"/>
  <c r="N6158" i="1"/>
  <c r="C6158" i="1"/>
  <c r="U6157" i="1"/>
  <c r="N6157" i="1"/>
  <c r="C6157" i="1"/>
  <c r="U6156" i="1"/>
  <c r="N6156" i="1"/>
  <c r="C6156" i="1"/>
  <c r="U6155" i="1"/>
  <c r="N6155" i="1"/>
  <c r="C6155" i="1"/>
  <c r="U6154" i="1"/>
  <c r="N6154" i="1"/>
  <c r="C6154" i="1"/>
  <c r="U6153" i="1"/>
  <c r="N6153" i="1"/>
  <c r="C6153" i="1"/>
  <c r="U6152" i="1"/>
  <c r="N6152" i="1"/>
  <c r="C6152" i="1"/>
  <c r="U6151" i="1"/>
  <c r="N6151" i="1"/>
  <c r="C6151" i="1"/>
  <c r="U6150" i="1"/>
  <c r="N6150" i="1"/>
  <c r="C6150" i="1"/>
  <c r="U6149" i="1"/>
  <c r="N6149" i="1"/>
  <c r="C6149" i="1"/>
  <c r="U6148" i="1"/>
  <c r="N6148" i="1"/>
  <c r="C6148" i="1"/>
  <c r="U6147" i="1"/>
  <c r="N6147" i="1"/>
  <c r="C6147" i="1"/>
  <c r="U6146" i="1"/>
  <c r="N6146" i="1"/>
  <c r="C6146" i="1"/>
  <c r="U6145" i="1"/>
  <c r="N6145" i="1"/>
  <c r="C6145" i="1"/>
  <c r="U6144" i="1"/>
  <c r="N6144" i="1"/>
  <c r="C6144" i="1"/>
  <c r="U6143" i="1"/>
  <c r="N6143" i="1"/>
  <c r="C6143" i="1"/>
  <c r="U6142" i="1"/>
  <c r="N6142" i="1"/>
  <c r="C6142" i="1"/>
  <c r="U6141" i="1"/>
  <c r="N6141" i="1"/>
  <c r="C6141" i="1"/>
  <c r="U6140" i="1"/>
  <c r="N6140" i="1"/>
  <c r="C6140" i="1"/>
  <c r="U6139" i="1"/>
  <c r="N6139" i="1"/>
  <c r="C6139" i="1"/>
  <c r="U6138" i="1"/>
  <c r="N6138" i="1"/>
  <c r="C6138" i="1"/>
  <c r="U6137" i="1"/>
  <c r="N6137" i="1"/>
  <c r="C6137" i="1"/>
  <c r="U6136" i="1"/>
  <c r="N6136" i="1"/>
  <c r="C6136" i="1"/>
  <c r="U6135" i="1"/>
  <c r="N6135" i="1"/>
  <c r="C6135" i="1"/>
  <c r="U6134" i="1"/>
  <c r="N6134" i="1"/>
  <c r="C6134" i="1"/>
  <c r="U6133" i="1"/>
  <c r="N6133" i="1"/>
  <c r="C6133" i="1"/>
  <c r="U6132" i="1"/>
  <c r="N6132" i="1"/>
  <c r="C6132" i="1"/>
  <c r="U6131" i="1"/>
  <c r="N6131" i="1"/>
  <c r="C6131" i="1"/>
  <c r="U6130" i="1"/>
  <c r="N6130" i="1"/>
  <c r="C6130" i="1"/>
  <c r="U6129" i="1"/>
  <c r="N6129" i="1"/>
  <c r="C6129" i="1"/>
  <c r="U6128" i="1"/>
  <c r="N6128" i="1"/>
  <c r="C6128" i="1"/>
  <c r="U6127" i="1"/>
  <c r="N6127" i="1"/>
  <c r="C6127" i="1"/>
  <c r="U6126" i="1"/>
  <c r="N6126" i="1"/>
  <c r="C6126" i="1"/>
  <c r="U6125" i="1"/>
  <c r="N6125" i="1"/>
  <c r="C6125" i="1"/>
  <c r="U6124" i="1"/>
  <c r="N6124" i="1"/>
  <c r="C6124" i="1"/>
  <c r="U6123" i="1"/>
  <c r="N6123" i="1"/>
  <c r="C6123" i="1"/>
  <c r="U6122" i="1"/>
  <c r="N6122" i="1"/>
  <c r="C6122" i="1"/>
  <c r="U6121" i="1"/>
  <c r="N6121" i="1"/>
  <c r="C6121" i="1"/>
  <c r="U6120" i="1"/>
  <c r="N6120" i="1"/>
  <c r="C6120" i="1"/>
  <c r="U6119" i="1"/>
  <c r="N6119" i="1"/>
  <c r="C6119" i="1"/>
  <c r="U6118" i="1"/>
  <c r="N6118" i="1"/>
  <c r="C6118" i="1"/>
  <c r="U6117" i="1"/>
  <c r="N6117" i="1"/>
  <c r="C6117" i="1"/>
  <c r="U6116" i="1"/>
  <c r="N6116" i="1"/>
  <c r="C6116" i="1"/>
  <c r="U6115" i="1"/>
  <c r="N6115" i="1"/>
  <c r="C6115" i="1"/>
  <c r="U6114" i="1"/>
  <c r="N6114" i="1"/>
  <c r="C6114" i="1"/>
  <c r="U6113" i="1"/>
  <c r="N6113" i="1"/>
  <c r="C6113" i="1"/>
  <c r="U6112" i="1"/>
  <c r="N6112" i="1"/>
  <c r="C6112" i="1"/>
  <c r="U6111" i="1"/>
  <c r="N6111" i="1"/>
  <c r="C6111" i="1"/>
  <c r="U6110" i="1"/>
  <c r="N6110" i="1"/>
  <c r="C6110" i="1"/>
  <c r="U6109" i="1"/>
  <c r="N6109" i="1"/>
  <c r="C6109" i="1"/>
  <c r="U6108" i="1"/>
  <c r="N6108" i="1"/>
  <c r="C6108" i="1"/>
  <c r="U6107" i="1"/>
  <c r="N6107" i="1"/>
  <c r="C6107" i="1"/>
  <c r="U6106" i="1"/>
  <c r="N6106" i="1"/>
  <c r="C6106" i="1"/>
  <c r="U6105" i="1"/>
  <c r="N6105" i="1"/>
  <c r="C6105" i="1"/>
  <c r="U6104" i="1"/>
  <c r="N6104" i="1"/>
  <c r="C6104" i="1"/>
  <c r="U6103" i="1"/>
  <c r="N6103" i="1"/>
  <c r="C6103" i="1"/>
  <c r="U6102" i="1"/>
  <c r="N6102" i="1"/>
  <c r="C6102" i="1"/>
  <c r="U6101" i="1"/>
  <c r="N6101" i="1"/>
  <c r="C6101" i="1"/>
  <c r="U6100" i="1"/>
  <c r="N6100" i="1"/>
  <c r="C6100" i="1"/>
  <c r="U6099" i="1"/>
  <c r="N6099" i="1"/>
  <c r="C6099" i="1"/>
  <c r="U6098" i="1"/>
  <c r="N6098" i="1"/>
  <c r="C6098" i="1"/>
  <c r="U6097" i="1"/>
  <c r="N6097" i="1"/>
  <c r="C6097" i="1"/>
  <c r="U6096" i="1"/>
  <c r="N6096" i="1"/>
  <c r="C6096" i="1"/>
  <c r="U6095" i="1"/>
  <c r="N6095" i="1"/>
  <c r="C6095" i="1"/>
  <c r="U6094" i="1"/>
  <c r="N6094" i="1"/>
  <c r="C6094" i="1"/>
  <c r="U6093" i="1"/>
  <c r="N6093" i="1"/>
  <c r="C6093" i="1"/>
  <c r="U6092" i="1"/>
  <c r="N6092" i="1"/>
  <c r="C6092" i="1"/>
  <c r="U6091" i="1"/>
  <c r="N6091" i="1"/>
  <c r="C6091" i="1"/>
  <c r="U6090" i="1"/>
  <c r="N6090" i="1"/>
  <c r="C6090" i="1"/>
  <c r="U6089" i="1"/>
  <c r="N6089" i="1"/>
  <c r="C6089" i="1"/>
  <c r="U6088" i="1"/>
  <c r="N6088" i="1"/>
  <c r="C6088" i="1"/>
  <c r="U6087" i="1"/>
  <c r="N6087" i="1"/>
  <c r="C6087" i="1"/>
  <c r="U6086" i="1"/>
  <c r="N6086" i="1"/>
  <c r="C6086" i="1"/>
  <c r="U6085" i="1"/>
  <c r="N6085" i="1"/>
  <c r="C6085" i="1"/>
  <c r="U6084" i="1"/>
  <c r="N6084" i="1"/>
  <c r="C6084" i="1"/>
  <c r="U6083" i="1"/>
  <c r="N6083" i="1"/>
  <c r="C6083" i="1"/>
  <c r="U6082" i="1"/>
  <c r="N6082" i="1"/>
  <c r="C6082" i="1"/>
  <c r="U6081" i="1"/>
  <c r="N6081" i="1"/>
  <c r="C6081" i="1"/>
  <c r="U6080" i="1"/>
  <c r="N6080" i="1"/>
  <c r="C6080" i="1"/>
  <c r="U6079" i="1"/>
  <c r="N6079" i="1"/>
  <c r="C6079" i="1"/>
  <c r="U6078" i="1"/>
  <c r="N6078" i="1"/>
  <c r="C6078" i="1"/>
  <c r="U6077" i="1"/>
  <c r="N6077" i="1"/>
  <c r="C6077" i="1"/>
  <c r="U6076" i="1"/>
  <c r="N6076" i="1"/>
  <c r="C6076" i="1"/>
  <c r="U6075" i="1"/>
  <c r="N6075" i="1"/>
  <c r="C6075" i="1"/>
  <c r="U6074" i="1"/>
  <c r="N6074" i="1"/>
  <c r="C6074" i="1"/>
  <c r="U6073" i="1"/>
  <c r="N6073" i="1"/>
  <c r="C6073" i="1"/>
  <c r="U6072" i="1"/>
  <c r="N6072" i="1"/>
  <c r="C6072" i="1"/>
  <c r="U6071" i="1"/>
  <c r="N6071" i="1"/>
  <c r="C6071" i="1"/>
  <c r="U6070" i="1"/>
  <c r="N6070" i="1"/>
  <c r="C6070" i="1"/>
  <c r="U6069" i="1"/>
  <c r="N6069" i="1"/>
  <c r="C6069" i="1"/>
  <c r="U6068" i="1"/>
  <c r="N6068" i="1"/>
  <c r="C6068" i="1"/>
  <c r="U6067" i="1"/>
  <c r="N6067" i="1"/>
  <c r="C6067" i="1"/>
  <c r="U6066" i="1"/>
  <c r="N6066" i="1"/>
  <c r="C6066" i="1"/>
  <c r="U6065" i="1"/>
  <c r="N6065" i="1"/>
  <c r="C6065" i="1"/>
  <c r="U6064" i="1"/>
  <c r="N6064" i="1"/>
  <c r="C6064" i="1"/>
  <c r="U6063" i="1"/>
  <c r="N6063" i="1"/>
  <c r="C6063" i="1"/>
  <c r="U6062" i="1"/>
  <c r="N6062" i="1"/>
  <c r="C6062" i="1"/>
  <c r="U6061" i="1"/>
  <c r="N6061" i="1"/>
  <c r="C6061" i="1"/>
  <c r="U6060" i="1"/>
  <c r="N6060" i="1"/>
  <c r="C6060" i="1"/>
  <c r="U6059" i="1"/>
  <c r="N6059" i="1"/>
  <c r="C6059" i="1"/>
  <c r="U6058" i="1"/>
  <c r="N6058" i="1"/>
  <c r="C6058" i="1"/>
  <c r="U6057" i="1"/>
  <c r="N6057" i="1"/>
  <c r="C6057" i="1"/>
  <c r="U6056" i="1"/>
  <c r="N6056" i="1"/>
  <c r="C6056" i="1"/>
  <c r="U6055" i="1"/>
  <c r="N6055" i="1"/>
  <c r="C6055" i="1"/>
  <c r="U6054" i="1"/>
  <c r="N6054" i="1"/>
  <c r="C6054" i="1"/>
  <c r="U6053" i="1"/>
  <c r="N6053" i="1"/>
  <c r="C6053" i="1"/>
  <c r="U6052" i="1"/>
  <c r="N6052" i="1"/>
  <c r="C6052" i="1"/>
  <c r="U6051" i="1"/>
  <c r="N6051" i="1"/>
  <c r="C6051" i="1"/>
  <c r="U6050" i="1"/>
  <c r="N6050" i="1"/>
  <c r="C6050" i="1"/>
  <c r="U6049" i="1"/>
  <c r="N6049" i="1"/>
  <c r="C6049" i="1"/>
  <c r="U6048" i="1"/>
  <c r="N6048" i="1"/>
  <c r="C6048" i="1"/>
  <c r="U6047" i="1"/>
  <c r="N6047" i="1"/>
  <c r="C6047" i="1"/>
  <c r="U6046" i="1"/>
  <c r="N6046" i="1"/>
  <c r="C6046" i="1"/>
  <c r="U6045" i="1"/>
  <c r="N6045" i="1"/>
  <c r="C6045" i="1"/>
  <c r="U6044" i="1"/>
  <c r="N6044" i="1"/>
  <c r="C6044" i="1"/>
  <c r="U6043" i="1"/>
  <c r="N6043" i="1"/>
  <c r="C6043" i="1"/>
  <c r="U6042" i="1"/>
  <c r="N6042" i="1"/>
  <c r="C6042" i="1"/>
  <c r="U6041" i="1"/>
  <c r="N6041" i="1"/>
  <c r="C6041" i="1"/>
  <c r="U6040" i="1"/>
  <c r="N6040" i="1"/>
  <c r="C6040" i="1"/>
  <c r="U6039" i="1"/>
  <c r="N6039" i="1"/>
  <c r="C6039" i="1"/>
  <c r="U6038" i="1"/>
  <c r="N6038" i="1"/>
  <c r="C6038" i="1"/>
  <c r="U6037" i="1"/>
  <c r="N6037" i="1"/>
  <c r="C6037" i="1"/>
  <c r="U6036" i="1"/>
  <c r="N6036" i="1"/>
  <c r="C6036" i="1"/>
  <c r="U6035" i="1"/>
  <c r="N6035" i="1"/>
  <c r="C6035" i="1"/>
  <c r="U6034" i="1"/>
  <c r="N6034" i="1"/>
  <c r="C6034" i="1"/>
  <c r="U6033" i="1"/>
  <c r="N6033" i="1"/>
  <c r="C6033" i="1"/>
  <c r="U6032" i="1"/>
  <c r="N6032" i="1"/>
  <c r="C6032" i="1"/>
  <c r="U6031" i="1"/>
  <c r="N6031" i="1"/>
  <c r="C6031" i="1"/>
  <c r="U6030" i="1"/>
  <c r="N6030" i="1"/>
  <c r="C6030" i="1"/>
  <c r="U6029" i="1"/>
  <c r="N6029" i="1"/>
  <c r="C6029" i="1"/>
  <c r="U6028" i="1"/>
  <c r="N6028" i="1"/>
  <c r="C6028" i="1"/>
  <c r="U6027" i="1"/>
  <c r="N6027" i="1"/>
  <c r="C6027" i="1"/>
  <c r="U6026" i="1"/>
  <c r="N6026" i="1"/>
  <c r="C6026" i="1"/>
  <c r="U6025" i="1"/>
  <c r="N6025" i="1"/>
  <c r="C6025" i="1"/>
  <c r="U6024" i="1"/>
  <c r="N6024" i="1"/>
  <c r="C6024" i="1"/>
  <c r="U6023" i="1"/>
  <c r="N6023" i="1"/>
  <c r="C6023" i="1"/>
  <c r="U6022" i="1"/>
  <c r="N6022" i="1"/>
  <c r="C6022" i="1"/>
  <c r="U6021" i="1"/>
  <c r="N6021" i="1"/>
  <c r="C6021" i="1"/>
  <c r="U6020" i="1"/>
  <c r="N6020" i="1"/>
  <c r="C6020" i="1"/>
  <c r="U6019" i="1"/>
  <c r="N6019" i="1"/>
  <c r="C6019" i="1"/>
  <c r="U6018" i="1"/>
  <c r="N6018" i="1"/>
  <c r="C6018" i="1"/>
  <c r="U6017" i="1"/>
  <c r="N6017" i="1"/>
  <c r="C6017" i="1"/>
  <c r="U6016" i="1"/>
  <c r="N6016" i="1"/>
  <c r="C6016" i="1"/>
  <c r="U6015" i="1"/>
  <c r="N6015" i="1"/>
  <c r="C6015" i="1"/>
  <c r="U6014" i="1"/>
  <c r="N6014" i="1"/>
  <c r="C6014" i="1"/>
  <c r="U6013" i="1"/>
  <c r="N6013" i="1"/>
  <c r="C6013" i="1"/>
  <c r="U6012" i="1"/>
  <c r="N6012" i="1"/>
  <c r="C6012" i="1"/>
  <c r="U6011" i="1"/>
  <c r="N6011" i="1"/>
  <c r="C6011" i="1"/>
  <c r="U6010" i="1"/>
  <c r="N6010" i="1"/>
  <c r="C6010" i="1"/>
  <c r="U6009" i="1"/>
  <c r="N6009" i="1"/>
  <c r="C6009" i="1"/>
  <c r="U6008" i="1"/>
  <c r="N6008" i="1"/>
  <c r="C6008" i="1"/>
  <c r="U6007" i="1"/>
  <c r="N6007" i="1"/>
  <c r="C6007" i="1"/>
  <c r="U6006" i="1"/>
  <c r="N6006" i="1"/>
  <c r="C6006" i="1"/>
  <c r="U6005" i="1"/>
  <c r="N6005" i="1"/>
  <c r="C6005" i="1"/>
  <c r="U6004" i="1"/>
  <c r="N6004" i="1"/>
  <c r="C6004" i="1"/>
  <c r="U6003" i="1"/>
  <c r="N6003" i="1"/>
  <c r="C6003" i="1"/>
  <c r="U6002" i="1"/>
  <c r="N6002" i="1"/>
  <c r="C6002" i="1"/>
  <c r="U6001" i="1"/>
  <c r="N6001" i="1"/>
  <c r="C6001" i="1"/>
  <c r="U6000" i="1"/>
  <c r="N6000" i="1"/>
  <c r="C6000" i="1"/>
  <c r="U5999" i="1"/>
  <c r="N5999" i="1"/>
  <c r="C5999" i="1"/>
  <c r="U5998" i="1"/>
  <c r="N5998" i="1"/>
  <c r="C5998" i="1"/>
  <c r="U5997" i="1"/>
  <c r="N5997" i="1"/>
  <c r="C5997" i="1"/>
  <c r="U5996" i="1"/>
  <c r="N5996" i="1"/>
  <c r="C5996" i="1"/>
  <c r="U5995" i="1"/>
  <c r="N5995" i="1"/>
  <c r="C5995" i="1"/>
  <c r="U5994" i="1"/>
  <c r="N5994" i="1"/>
  <c r="C5994" i="1"/>
  <c r="U5993" i="1"/>
  <c r="N5993" i="1"/>
  <c r="C5993" i="1"/>
  <c r="U5992" i="1"/>
  <c r="N5992" i="1"/>
  <c r="C5992" i="1"/>
  <c r="U5991" i="1"/>
  <c r="N5991" i="1"/>
  <c r="C5991" i="1"/>
  <c r="U5990" i="1"/>
  <c r="N5990" i="1"/>
  <c r="C5990" i="1"/>
  <c r="U5989" i="1"/>
  <c r="N5989" i="1"/>
  <c r="C5989" i="1"/>
  <c r="U5988" i="1"/>
  <c r="N5988" i="1"/>
  <c r="C5988" i="1"/>
  <c r="U5987" i="1"/>
  <c r="N5987" i="1"/>
  <c r="C5987" i="1"/>
  <c r="U5986" i="1"/>
  <c r="N5986" i="1"/>
  <c r="C5986" i="1"/>
  <c r="U5985" i="1"/>
  <c r="N5985" i="1"/>
  <c r="C5985" i="1"/>
  <c r="U5984" i="1"/>
  <c r="N5984" i="1"/>
  <c r="C5984" i="1"/>
  <c r="U5983" i="1"/>
  <c r="N5983" i="1"/>
  <c r="C5983" i="1"/>
  <c r="U5982" i="1"/>
  <c r="N5982" i="1"/>
  <c r="C5982" i="1"/>
  <c r="U5981" i="1"/>
  <c r="N5981" i="1"/>
  <c r="C5981" i="1"/>
  <c r="U5980" i="1"/>
  <c r="N5980" i="1"/>
  <c r="C5980" i="1"/>
  <c r="U5979" i="1"/>
  <c r="N5979" i="1"/>
  <c r="C5979" i="1"/>
  <c r="U5978" i="1"/>
  <c r="N5978" i="1"/>
  <c r="C5978" i="1"/>
  <c r="U5977" i="1"/>
  <c r="N5977" i="1"/>
  <c r="C5977" i="1"/>
  <c r="U5976" i="1"/>
  <c r="N5976" i="1"/>
  <c r="C5976" i="1"/>
  <c r="U5975" i="1"/>
  <c r="N5975" i="1"/>
  <c r="C5975" i="1"/>
  <c r="U5974" i="1"/>
  <c r="N5974" i="1"/>
  <c r="C5974" i="1"/>
  <c r="U5973" i="1"/>
  <c r="N5973" i="1"/>
  <c r="C5973" i="1"/>
  <c r="U5972" i="1"/>
  <c r="N5972" i="1"/>
  <c r="C5972" i="1"/>
  <c r="U5971" i="1"/>
  <c r="N5971" i="1"/>
  <c r="C5971" i="1"/>
  <c r="U5970" i="1"/>
  <c r="N5970" i="1"/>
  <c r="C5970" i="1"/>
  <c r="U5969" i="1"/>
  <c r="N5969" i="1"/>
  <c r="C5969" i="1"/>
  <c r="U5968" i="1"/>
  <c r="N5968" i="1"/>
  <c r="C5968" i="1"/>
  <c r="U5967" i="1"/>
  <c r="N5967" i="1"/>
  <c r="C5967" i="1"/>
  <c r="U5966" i="1"/>
  <c r="N5966" i="1"/>
  <c r="C5966" i="1"/>
  <c r="U5965" i="1"/>
  <c r="N5965" i="1"/>
  <c r="C5965" i="1"/>
  <c r="U5964" i="1"/>
  <c r="N5964" i="1"/>
  <c r="C5964" i="1"/>
  <c r="U5963" i="1"/>
  <c r="N5963" i="1"/>
  <c r="C5963" i="1"/>
  <c r="U5962" i="1"/>
  <c r="N5962" i="1"/>
  <c r="C5962" i="1"/>
  <c r="U5961" i="1"/>
  <c r="N5961" i="1"/>
  <c r="C5961" i="1"/>
  <c r="U5960" i="1"/>
  <c r="N5960" i="1"/>
  <c r="C5960" i="1"/>
  <c r="U5959" i="1"/>
  <c r="N5959" i="1"/>
  <c r="C5959" i="1"/>
  <c r="U5958" i="1"/>
  <c r="N5958" i="1"/>
  <c r="C5958" i="1"/>
  <c r="U5957" i="1"/>
  <c r="N5957" i="1"/>
  <c r="C5957" i="1"/>
  <c r="U5956" i="1"/>
  <c r="N5956" i="1"/>
  <c r="C5956" i="1"/>
  <c r="U5955" i="1"/>
  <c r="N5955" i="1"/>
  <c r="C5955" i="1"/>
  <c r="U5954" i="1"/>
  <c r="N5954" i="1"/>
  <c r="C5954" i="1"/>
  <c r="U5953" i="1"/>
  <c r="N5953" i="1"/>
  <c r="C5953" i="1"/>
  <c r="U5952" i="1"/>
  <c r="N5952" i="1"/>
  <c r="C5952" i="1"/>
  <c r="U5951" i="1"/>
  <c r="N5951" i="1"/>
  <c r="C5951" i="1"/>
  <c r="U5950" i="1"/>
  <c r="N5950" i="1"/>
  <c r="C5950" i="1"/>
  <c r="U5949" i="1"/>
  <c r="N5949" i="1"/>
  <c r="C5949" i="1"/>
  <c r="U5948" i="1"/>
  <c r="N5948" i="1"/>
  <c r="C5948" i="1"/>
  <c r="U5947" i="1"/>
  <c r="N5947" i="1"/>
  <c r="C5947" i="1"/>
  <c r="U5946" i="1"/>
  <c r="N5946" i="1"/>
  <c r="C5946" i="1"/>
  <c r="U5945" i="1"/>
  <c r="N5945" i="1"/>
  <c r="C5945" i="1"/>
  <c r="U5944" i="1"/>
  <c r="N5944" i="1"/>
  <c r="C5944" i="1"/>
  <c r="U5943" i="1"/>
  <c r="N5943" i="1"/>
  <c r="C5943" i="1"/>
  <c r="U5942" i="1"/>
  <c r="N5942" i="1"/>
  <c r="C5942" i="1"/>
  <c r="U5941" i="1"/>
  <c r="N5941" i="1"/>
  <c r="C5941" i="1"/>
  <c r="U5940" i="1"/>
  <c r="N5940" i="1"/>
  <c r="C5940" i="1"/>
  <c r="U5939" i="1"/>
  <c r="N5939" i="1"/>
  <c r="C5939" i="1"/>
  <c r="U5938" i="1"/>
  <c r="N5938" i="1"/>
  <c r="C5938" i="1"/>
  <c r="U5937" i="1"/>
  <c r="N5937" i="1"/>
  <c r="C5937" i="1"/>
  <c r="U5936" i="1"/>
  <c r="N5936" i="1"/>
  <c r="C5936" i="1"/>
  <c r="U5935" i="1"/>
  <c r="N5935" i="1"/>
  <c r="C5935" i="1"/>
  <c r="U5934" i="1"/>
  <c r="N5934" i="1"/>
  <c r="C5934" i="1"/>
  <c r="U5933" i="1"/>
  <c r="N5933" i="1"/>
  <c r="C5933" i="1"/>
  <c r="U5932" i="1"/>
  <c r="N5932" i="1"/>
  <c r="C5932" i="1"/>
  <c r="U5931" i="1"/>
  <c r="N5931" i="1"/>
  <c r="C5931" i="1"/>
  <c r="U5930" i="1"/>
  <c r="N5930" i="1"/>
  <c r="C5930" i="1"/>
  <c r="U5929" i="1"/>
  <c r="N5929" i="1"/>
  <c r="C5929" i="1"/>
  <c r="U5928" i="1"/>
  <c r="N5928" i="1"/>
  <c r="C5928" i="1"/>
  <c r="U5927" i="1"/>
  <c r="N5927" i="1"/>
  <c r="C5927" i="1"/>
  <c r="U5926" i="1"/>
  <c r="N5926" i="1"/>
  <c r="C5926" i="1"/>
  <c r="U5925" i="1"/>
  <c r="N5925" i="1"/>
  <c r="C5925" i="1"/>
  <c r="U5924" i="1"/>
  <c r="N5924" i="1"/>
  <c r="C5924" i="1"/>
  <c r="U5923" i="1"/>
  <c r="N5923" i="1"/>
  <c r="C5923" i="1"/>
  <c r="U5922" i="1"/>
  <c r="N5922" i="1"/>
  <c r="C5922" i="1"/>
  <c r="U5921" i="1"/>
  <c r="N5921" i="1"/>
  <c r="C5921" i="1"/>
  <c r="U5920" i="1"/>
  <c r="N5920" i="1"/>
  <c r="C5920" i="1"/>
  <c r="U5919" i="1"/>
  <c r="N5919" i="1"/>
  <c r="C5919" i="1"/>
  <c r="U5918" i="1"/>
  <c r="N5918" i="1"/>
  <c r="C5918" i="1"/>
  <c r="U5917" i="1"/>
  <c r="N5917" i="1"/>
  <c r="C5917" i="1"/>
  <c r="U5916" i="1"/>
  <c r="N5916" i="1"/>
  <c r="C5916" i="1"/>
  <c r="U5915" i="1"/>
  <c r="N5915" i="1"/>
  <c r="C5915" i="1"/>
  <c r="U5914" i="1"/>
  <c r="N5914" i="1"/>
  <c r="C5914" i="1"/>
  <c r="U5913" i="1"/>
  <c r="N5913" i="1"/>
  <c r="C5913" i="1"/>
  <c r="U5912" i="1"/>
  <c r="N5912" i="1"/>
  <c r="C5912" i="1"/>
  <c r="U5911" i="1"/>
  <c r="N5911" i="1"/>
  <c r="C5911" i="1"/>
  <c r="U5910" i="1"/>
  <c r="N5910" i="1"/>
  <c r="C5910" i="1"/>
  <c r="U5909" i="1"/>
  <c r="N5909" i="1"/>
  <c r="C5909" i="1"/>
  <c r="U5908" i="1"/>
  <c r="N5908" i="1"/>
  <c r="C5908" i="1"/>
  <c r="U5907" i="1"/>
  <c r="N5907" i="1"/>
  <c r="C5907" i="1"/>
  <c r="U5906" i="1"/>
  <c r="N5906" i="1"/>
  <c r="C5906" i="1"/>
  <c r="U5905" i="1"/>
  <c r="N5905" i="1"/>
  <c r="C5905" i="1"/>
  <c r="U5904" i="1"/>
  <c r="N5904" i="1"/>
  <c r="C5904" i="1"/>
  <c r="U5903" i="1"/>
  <c r="N5903" i="1"/>
  <c r="C5903" i="1"/>
  <c r="U5902" i="1"/>
  <c r="N5902" i="1"/>
  <c r="C5902" i="1"/>
  <c r="U5901" i="1"/>
  <c r="N5901" i="1"/>
  <c r="C5901" i="1"/>
  <c r="U5900" i="1"/>
  <c r="N5900" i="1"/>
  <c r="C5900" i="1"/>
  <c r="U5899" i="1"/>
  <c r="N5899" i="1"/>
  <c r="C5899" i="1"/>
  <c r="U5898" i="1"/>
  <c r="N5898" i="1"/>
  <c r="C5898" i="1"/>
  <c r="U5897" i="1"/>
  <c r="N5897" i="1"/>
  <c r="C5897" i="1"/>
  <c r="U5896" i="1"/>
  <c r="N5896" i="1"/>
  <c r="C5896" i="1"/>
  <c r="U5895" i="1"/>
  <c r="N5895" i="1"/>
  <c r="C5895" i="1"/>
  <c r="U5894" i="1"/>
  <c r="N5894" i="1"/>
  <c r="C5894" i="1"/>
  <c r="U5893" i="1"/>
  <c r="N5893" i="1"/>
  <c r="C5893" i="1"/>
  <c r="U5892" i="1"/>
  <c r="N5892" i="1"/>
  <c r="C5892" i="1"/>
  <c r="U5891" i="1"/>
  <c r="N5891" i="1"/>
  <c r="C5891" i="1"/>
  <c r="U5890" i="1"/>
  <c r="N5890" i="1"/>
  <c r="C5890" i="1"/>
  <c r="U5889" i="1"/>
  <c r="N5889" i="1"/>
  <c r="C5889" i="1"/>
  <c r="U5888" i="1"/>
  <c r="N5888" i="1"/>
  <c r="C5888" i="1"/>
  <c r="U5887" i="1"/>
  <c r="N5887" i="1"/>
  <c r="C5887" i="1"/>
  <c r="U5886" i="1"/>
  <c r="N5886" i="1"/>
  <c r="C5886" i="1"/>
  <c r="U5885" i="1"/>
  <c r="N5885" i="1"/>
  <c r="C5885" i="1"/>
  <c r="U5884" i="1"/>
  <c r="N5884" i="1"/>
  <c r="C5884" i="1"/>
  <c r="U5883" i="1"/>
  <c r="N5883" i="1"/>
  <c r="C5883" i="1"/>
  <c r="U5882" i="1"/>
  <c r="N5882" i="1"/>
  <c r="C5882" i="1"/>
  <c r="U5881" i="1"/>
  <c r="N5881" i="1"/>
  <c r="C5881" i="1"/>
  <c r="U5880" i="1"/>
  <c r="N5880" i="1"/>
  <c r="C5880" i="1"/>
  <c r="U5879" i="1"/>
  <c r="N5879" i="1"/>
  <c r="C5879" i="1"/>
  <c r="U5878" i="1"/>
  <c r="N5878" i="1"/>
  <c r="C5878" i="1"/>
  <c r="U5877" i="1"/>
  <c r="N5877" i="1"/>
  <c r="C5877" i="1"/>
  <c r="U5876" i="1"/>
  <c r="N5876" i="1"/>
  <c r="C5876" i="1"/>
  <c r="U5875" i="1"/>
  <c r="N5875" i="1"/>
  <c r="C5875" i="1"/>
  <c r="U5874" i="1"/>
  <c r="N5874" i="1"/>
  <c r="C5874" i="1"/>
  <c r="U5873" i="1"/>
  <c r="N5873" i="1"/>
  <c r="C5873" i="1"/>
  <c r="U5872" i="1"/>
  <c r="N5872" i="1"/>
  <c r="C5872" i="1"/>
  <c r="U5871" i="1"/>
  <c r="N5871" i="1"/>
  <c r="C5871" i="1"/>
  <c r="U5870" i="1"/>
  <c r="N5870" i="1"/>
  <c r="C5870" i="1"/>
  <c r="U5869" i="1"/>
  <c r="N5869" i="1"/>
  <c r="C5869" i="1"/>
  <c r="U5868" i="1"/>
  <c r="N5868" i="1"/>
  <c r="C5868" i="1"/>
  <c r="U5867" i="1"/>
  <c r="N5867" i="1"/>
  <c r="C5867" i="1"/>
  <c r="U5866" i="1"/>
  <c r="N5866" i="1"/>
  <c r="C5866" i="1"/>
  <c r="U5865" i="1"/>
  <c r="N5865" i="1"/>
  <c r="C5865" i="1"/>
  <c r="U5864" i="1"/>
  <c r="N5864" i="1"/>
  <c r="C5864" i="1"/>
  <c r="U5863" i="1"/>
  <c r="N5863" i="1"/>
  <c r="C5863" i="1"/>
  <c r="U5862" i="1"/>
  <c r="N5862" i="1"/>
  <c r="C5862" i="1"/>
  <c r="U5861" i="1"/>
  <c r="N5861" i="1"/>
  <c r="C5861" i="1"/>
  <c r="U5860" i="1"/>
  <c r="N5860" i="1"/>
  <c r="C5860" i="1"/>
  <c r="U5859" i="1"/>
  <c r="N5859" i="1"/>
  <c r="C5859" i="1"/>
  <c r="U5858" i="1"/>
  <c r="N5858" i="1"/>
  <c r="C5858" i="1"/>
  <c r="U5857" i="1"/>
  <c r="N5857" i="1"/>
  <c r="C5857" i="1"/>
  <c r="U5856" i="1"/>
  <c r="N5856" i="1"/>
  <c r="C5856" i="1"/>
  <c r="U5855" i="1"/>
  <c r="N5855" i="1"/>
  <c r="C5855" i="1"/>
  <c r="U5854" i="1"/>
  <c r="N5854" i="1"/>
  <c r="C5854" i="1"/>
  <c r="U5853" i="1"/>
  <c r="N5853" i="1"/>
  <c r="C5853" i="1"/>
  <c r="U5852" i="1"/>
  <c r="N5852" i="1"/>
  <c r="C5852" i="1"/>
  <c r="U5851" i="1"/>
  <c r="N5851" i="1"/>
  <c r="C5851" i="1"/>
  <c r="U5850" i="1"/>
  <c r="N5850" i="1"/>
  <c r="C5850" i="1"/>
  <c r="U5849" i="1"/>
  <c r="N5849" i="1"/>
  <c r="C5849" i="1"/>
  <c r="U5848" i="1"/>
  <c r="N5848" i="1"/>
  <c r="C5848" i="1"/>
  <c r="U5847" i="1"/>
  <c r="N5847" i="1"/>
  <c r="C5847" i="1"/>
  <c r="U5846" i="1"/>
  <c r="N5846" i="1"/>
  <c r="C5846" i="1"/>
  <c r="U5845" i="1"/>
  <c r="N5845" i="1"/>
  <c r="C5845" i="1"/>
  <c r="U5844" i="1"/>
  <c r="N5844" i="1"/>
  <c r="C5844" i="1"/>
  <c r="U5843" i="1"/>
  <c r="N5843" i="1"/>
  <c r="C5843" i="1"/>
  <c r="U5842" i="1"/>
  <c r="N5842" i="1"/>
  <c r="C5842" i="1"/>
  <c r="U5841" i="1"/>
  <c r="N5841" i="1"/>
  <c r="C5841" i="1"/>
  <c r="U5840" i="1"/>
  <c r="N5840" i="1"/>
  <c r="C5840" i="1"/>
  <c r="U5839" i="1"/>
  <c r="N5839" i="1"/>
  <c r="C5839" i="1"/>
  <c r="U5838" i="1"/>
  <c r="N5838" i="1"/>
  <c r="C5838" i="1"/>
  <c r="U5837" i="1"/>
  <c r="N5837" i="1"/>
  <c r="C5837" i="1"/>
  <c r="U5836" i="1"/>
  <c r="N5836" i="1"/>
  <c r="C5836" i="1"/>
  <c r="U5835" i="1"/>
  <c r="N5835" i="1"/>
  <c r="C5835" i="1"/>
  <c r="U5834" i="1"/>
  <c r="N5834" i="1"/>
  <c r="C5834" i="1"/>
  <c r="U5833" i="1"/>
  <c r="N5833" i="1"/>
  <c r="C5833" i="1"/>
  <c r="U5832" i="1"/>
  <c r="N5832" i="1"/>
  <c r="C5832" i="1"/>
  <c r="U5831" i="1"/>
  <c r="N5831" i="1"/>
  <c r="C5831" i="1"/>
  <c r="U5830" i="1"/>
  <c r="N5830" i="1"/>
  <c r="C5830" i="1"/>
  <c r="U5829" i="1"/>
  <c r="N5829" i="1"/>
  <c r="C5829" i="1"/>
  <c r="U5828" i="1"/>
  <c r="N5828" i="1"/>
  <c r="C5828" i="1"/>
  <c r="U5827" i="1"/>
  <c r="N5827" i="1"/>
  <c r="C5827" i="1"/>
  <c r="U5826" i="1"/>
  <c r="N5826" i="1"/>
  <c r="C5826" i="1"/>
  <c r="U5825" i="1"/>
  <c r="N5825" i="1"/>
  <c r="C5825" i="1"/>
  <c r="U5824" i="1"/>
  <c r="N5824" i="1"/>
  <c r="C5824" i="1"/>
  <c r="U5823" i="1"/>
  <c r="N5823" i="1"/>
  <c r="C5823" i="1"/>
  <c r="U5822" i="1"/>
  <c r="N5822" i="1"/>
  <c r="C5822" i="1"/>
  <c r="U5821" i="1"/>
  <c r="N5821" i="1"/>
  <c r="C5821" i="1"/>
  <c r="U5820" i="1"/>
  <c r="N5820" i="1"/>
  <c r="C5820" i="1"/>
  <c r="U5819" i="1"/>
  <c r="N5819" i="1"/>
  <c r="C5819" i="1"/>
  <c r="U5818" i="1"/>
  <c r="N5818" i="1"/>
  <c r="C5818" i="1"/>
  <c r="U5817" i="1"/>
  <c r="N5817" i="1"/>
  <c r="C5817" i="1"/>
  <c r="U5816" i="1"/>
  <c r="N5816" i="1"/>
  <c r="C5816" i="1"/>
  <c r="U5815" i="1"/>
  <c r="N5815" i="1"/>
  <c r="C5815" i="1"/>
  <c r="U5814" i="1"/>
  <c r="N5814" i="1"/>
  <c r="C5814" i="1"/>
  <c r="U5813" i="1"/>
  <c r="N5813" i="1"/>
  <c r="C5813" i="1"/>
  <c r="U5812" i="1"/>
  <c r="N5812" i="1"/>
  <c r="C5812" i="1"/>
  <c r="U5811" i="1"/>
  <c r="N5811" i="1"/>
  <c r="C5811" i="1"/>
  <c r="U5810" i="1"/>
  <c r="N5810" i="1"/>
  <c r="C5810" i="1"/>
  <c r="U5809" i="1"/>
  <c r="N5809" i="1"/>
  <c r="C5809" i="1"/>
  <c r="U5808" i="1"/>
  <c r="N5808" i="1"/>
  <c r="C5808" i="1"/>
  <c r="U5807" i="1"/>
  <c r="N5807" i="1"/>
  <c r="C5807" i="1"/>
  <c r="U5806" i="1"/>
  <c r="N5806" i="1"/>
  <c r="C5806" i="1"/>
  <c r="U5805" i="1"/>
  <c r="N5805" i="1"/>
  <c r="C5805" i="1"/>
  <c r="U5804" i="1"/>
  <c r="N5804" i="1"/>
  <c r="C5804" i="1"/>
  <c r="U5803" i="1"/>
  <c r="N5803" i="1"/>
  <c r="C5803" i="1"/>
  <c r="U5802" i="1"/>
  <c r="N5802" i="1"/>
  <c r="C5802" i="1"/>
  <c r="U5801" i="1"/>
  <c r="N5801" i="1"/>
  <c r="C5801" i="1"/>
  <c r="U5800" i="1"/>
  <c r="N5800" i="1"/>
  <c r="C5800" i="1"/>
  <c r="U5799" i="1"/>
  <c r="N5799" i="1"/>
  <c r="C5799" i="1"/>
  <c r="U5798" i="1"/>
  <c r="N5798" i="1"/>
  <c r="C5798" i="1"/>
  <c r="U5797" i="1"/>
  <c r="N5797" i="1"/>
  <c r="C5797" i="1"/>
  <c r="U5796" i="1"/>
  <c r="N5796" i="1"/>
  <c r="C5796" i="1"/>
  <c r="U5795" i="1"/>
  <c r="N5795" i="1"/>
  <c r="C5795" i="1"/>
  <c r="U5794" i="1"/>
  <c r="N5794" i="1"/>
  <c r="C5794" i="1"/>
  <c r="U5793" i="1"/>
  <c r="N5793" i="1"/>
  <c r="C5793" i="1"/>
  <c r="U5792" i="1"/>
  <c r="N5792" i="1"/>
  <c r="C5792" i="1"/>
  <c r="U5791" i="1"/>
  <c r="N5791" i="1"/>
  <c r="C5791" i="1"/>
  <c r="U5790" i="1"/>
  <c r="N5790" i="1"/>
  <c r="C5790" i="1"/>
  <c r="U5789" i="1"/>
  <c r="N5789" i="1"/>
  <c r="C5789" i="1"/>
  <c r="U5788" i="1"/>
  <c r="N5788" i="1"/>
  <c r="C5788" i="1"/>
  <c r="U5787" i="1"/>
  <c r="N5787" i="1"/>
  <c r="C5787" i="1"/>
  <c r="U5786" i="1"/>
  <c r="N5786" i="1"/>
  <c r="C5786" i="1"/>
  <c r="U5785" i="1"/>
  <c r="N5785" i="1"/>
  <c r="C5785" i="1"/>
  <c r="U5784" i="1"/>
  <c r="N5784" i="1"/>
  <c r="C5784" i="1"/>
  <c r="U5783" i="1"/>
  <c r="N5783" i="1"/>
  <c r="C5783" i="1"/>
  <c r="U5782" i="1"/>
  <c r="N5782" i="1"/>
  <c r="C5782" i="1"/>
  <c r="U5781" i="1"/>
  <c r="N5781" i="1"/>
  <c r="C5781" i="1"/>
  <c r="U5780" i="1"/>
  <c r="N5780" i="1"/>
  <c r="C5780" i="1"/>
  <c r="U5779" i="1"/>
  <c r="N5779" i="1"/>
  <c r="C5779" i="1"/>
  <c r="U5778" i="1"/>
  <c r="N5778" i="1"/>
  <c r="C5778" i="1"/>
  <c r="U5777" i="1"/>
  <c r="N5777" i="1"/>
  <c r="C5777" i="1"/>
  <c r="U5776" i="1"/>
  <c r="N5776" i="1"/>
  <c r="C5776" i="1"/>
  <c r="U5775" i="1"/>
  <c r="N5775" i="1"/>
  <c r="C5775" i="1"/>
  <c r="U5774" i="1"/>
  <c r="N5774" i="1"/>
  <c r="C5774" i="1"/>
  <c r="U5773" i="1"/>
  <c r="N5773" i="1"/>
  <c r="C5773" i="1"/>
  <c r="U5772" i="1"/>
  <c r="N5772" i="1"/>
  <c r="C5772" i="1"/>
  <c r="U5771" i="1"/>
  <c r="N5771" i="1"/>
  <c r="C5771" i="1"/>
  <c r="U5770" i="1"/>
  <c r="N5770" i="1"/>
  <c r="C5770" i="1"/>
  <c r="U5769" i="1"/>
  <c r="N5769" i="1"/>
  <c r="C5769" i="1"/>
  <c r="U5768" i="1"/>
  <c r="N5768" i="1"/>
  <c r="C5768" i="1"/>
  <c r="U5767" i="1"/>
  <c r="N5767" i="1"/>
  <c r="C5767" i="1"/>
  <c r="U5766" i="1"/>
  <c r="N5766" i="1"/>
  <c r="C5766" i="1"/>
  <c r="U5765" i="1"/>
  <c r="N5765" i="1"/>
  <c r="C5765" i="1"/>
  <c r="U5764" i="1"/>
  <c r="N5764" i="1"/>
  <c r="C5764" i="1"/>
  <c r="U5763" i="1"/>
  <c r="N5763" i="1"/>
  <c r="C5763" i="1"/>
  <c r="U5762" i="1"/>
  <c r="N5762" i="1"/>
  <c r="C5762" i="1"/>
  <c r="U5761" i="1"/>
  <c r="N5761" i="1"/>
  <c r="C5761" i="1"/>
  <c r="U5760" i="1"/>
  <c r="N5760" i="1"/>
  <c r="C5760" i="1"/>
  <c r="U5759" i="1"/>
  <c r="N5759" i="1"/>
  <c r="C5759" i="1"/>
  <c r="U5758" i="1"/>
  <c r="N5758" i="1"/>
  <c r="C5758" i="1"/>
  <c r="U5757" i="1"/>
  <c r="N5757" i="1"/>
  <c r="C5757" i="1"/>
  <c r="U5756" i="1"/>
  <c r="N5756" i="1"/>
  <c r="C5756" i="1"/>
  <c r="U5755" i="1"/>
  <c r="N5755" i="1"/>
  <c r="C5755" i="1"/>
  <c r="U5754" i="1"/>
  <c r="N5754" i="1"/>
  <c r="C5754" i="1"/>
  <c r="U5753" i="1"/>
  <c r="N5753" i="1"/>
  <c r="C5753" i="1"/>
  <c r="U5752" i="1"/>
  <c r="N5752" i="1"/>
  <c r="C5752" i="1"/>
  <c r="U5751" i="1"/>
  <c r="N5751" i="1"/>
  <c r="C5751" i="1"/>
  <c r="U5750" i="1"/>
  <c r="N5750" i="1"/>
  <c r="C5750" i="1"/>
  <c r="U5749" i="1"/>
  <c r="N5749" i="1"/>
  <c r="C5749" i="1"/>
  <c r="U5748" i="1"/>
  <c r="N5748" i="1"/>
  <c r="C5748" i="1"/>
  <c r="U5747" i="1"/>
  <c r="N5747" i="1"/>
  <c r="C5747" i="1"/>
  <c r="U5746" i="1"/>
  <c r="N5746" i="1"/>
  <c r="C5746" i="1"/>
  <c r="U5745" i="1"/>
  <c r="N5745" i="1"/>
  <c r="C5745" i="1"/>
  <c r="U5744" i="1"/>
  <c r="N5744" i="1"/>
  <c r="C5744" i="1"/>
  <c r="U5743" i="1"/>
  <c r="N5743" i="1"/>
  <c r="C5743" i="1"/>
  <c r="U5742" i="1"/>
  <c r="N5742" i="1"/>
  <c r="C5742" i="1"/>
  <c r="U5741" i="1"/>
  <c r="N5741" i="1"/>
  <c r="C5741" i="1"/>
  <c r="U5740" i="1"/>
  <c r="N5740" i="1"/>
  <c r="C5740" i="1"/>
  <c r="U5739" i="1"/>
  <c r="N5739" i="1"/>
  <c r="C5739" i="1"/>
  <c r="U5738" i="1"/>
  <c r="N5738" i="1"/>
  <c r="C5738" i="1"/>
  <c r="U5737" i="1"/>
  <c r="N5737" i="1"/>
  <c r="C5737" i="1"/>
  <c r="U5736" i="1"/>
  <c r="N5736" i="1"/>
  <c r="C5736" i="1"/>
  <c r="U5735" i="1"/>
  <c r="N5735" i="1"/>
  <c r="C5735" i="1"/>
  <c r="U5734" i="1"/>
  <c r="N5734" i="1"/>
  <c r="C5734" i="1"/>
  <c r="U5733" i="1"/>
  <c r="N5733" i="1"/>
  <c r="C5733" i="1"/>
  <c r="U5732" i="1"/>
  <c r="N5732" i="1"/>
  <c r="C5732" i="1"/>
  <c r="U5731" i="1"/>
  <c r="N5731" i="1"/>
  <c r="C5731" i="1"/>
  <c r="U5730" i="1"/>
  <c r="N5730" i="1"/>
  <c r="C5730" i="1"/>
  <c r="U5729" i="1"/>
  <c r="N5729" i="1"/>
  <c r="C5729" i="1"/>
  <c r="U5728" i="1"/>
  <c r="N5728" i="1"/>
  <c r="C5728" i="1"/>
  <c r="U5727" i="1"/>
  <c r="N5727" i="1"/>
  <c r="C5727" i="1"/>
  <c r="U5726" i="1"/>
  <c r="N5726" i="1"/>
  <c r="C5726" i="1"/>
  <c r="U5725" i="1"/>
  <c r="N5725" i="1"/>
  <c r="C5725" i="1"/>
  <c r="U5724" i="1"/>
  <c r="N5724" i="1"/>
  <c r="C5724" i="1"/>
  <c r="U5723" i="1"/>
  <c r="N5723" i="1"/>
  <c r="C5723" i="1"/>
  <c r="U5722" i="1"/>
  <c r="N5722" i="1"/>
  <c r="C5722" i="1"/>
  <c r="U5721" i="1"/>
  <c r="N5721" i="1"/>
  <c r="C5721" i="1"/>
  <c r="U5720" i="1"/>
  <c r="N5720" i="1"/>
  <c r="C5720" i="1"/>
  <c r="U5719" i="1"/>
  <c r="N5719" i="1"/>
  <c r="C5719" i="1"/>
  <c r="U5718" i="1"/>
  <c r="N5718" i="1"/>
  <c r="C5718" i="1"/>
  <c r="U5717" i="1"/>
  <c r="N5717" i="1"/>
  <c r="C5717" i="1"/>
  <c r="U5716" i="1"/>
  <c r="N5716" i="1"/>
  <c r="C5716" i="1"/>
  <c r="U5715" i="1"/>
  <c r="N5715" i="1"/>
  <c r="C5715" i="1"/>
  <c r="U5714" i="1"/>
  <c r="N5714" i="1"/>
  <c r="C5714" i="1"/>
  <c r="U5713" i="1"/>
  <c r="N5713" i="1"/>
  <c r="C5713" i="1"/>
  <c r="U5712" i="1"/>
  <c r="N5712" i="1"/>
  <c r="C5712" i="1"/>
  <c r="U5711" i="1"/>
  <c r="N5711" i="1"/>
  <c r="C5711" i="1"/>
  <c r="U5710" i="1"/>
  <c r="N5710" i="1"/>
  <c r="C5710" i="1"/>
  <c r="U5709" i="1"/>
  <c r="N5709" i="1"/>
  <c r="C5709" i="1"/>
  <c r="U5708" i="1"/>
  <c r="N5708" i="1"/>
  <c r="C5708" i="1"/>
  <c r="U5707" i="1"/>
  <c r="N5707" i="1"/>
  <c r="C5707" i="1"/>
  <c r="U5706" i="1"/>
  <c r="N5706" i="1"/>
  <c r="C5706" i="1"/>
  <c r="U5705" i="1"/>
  <c r="N5705" i="1"/>
  <c r="C5705" i="1"/>
  <c r="U5704" i="1"/>
  <c r="N5704" i="1"/>
  <c r="C5704" i="1"/>
  <c r="U5703" i="1"/>
  <c r="N5703" i="1"/>
  <c r="C5703" i="1"/>
  <c r="U5702" i="1"/>
  <c r="N5702" i="1"/>
  <c r="C5702" i="1"/>
  <c r="U5701" i="1"/>
  <c r="N5701" i="1"/>
  <c r="C5701" i="1"/>
  <c r="U5700" i="1"/>
  <c r="N5700" i="1"/>
  <c r="C5700" i="1"/>
  <c r="U5699" i="1"/>
  <c r="N5699" i="1"/>
  <c r="C5699" i="1"/>
  <c r="U5698" i="1"/>
  <c r="N5698" i="1"/>
  <c r="C5698" i="1"/>
  <c r="U5697" i="1"/>
  <c r="N5697" i="1"/>
  <c r="C5697" i="1"/>
  <c r="U5696" i="1"/>
  <c r="N5696" i="1"/>
  <c r="C5696" i="1"/>
  <c r="U5695" i="1"/>
  <c r="N5695" i="1"/>
  <c r="C5695" i="1"/>
  <c r="U5694" i="1"/>
  <c r="N5694" i="1"/>
  <c r="C5694" i="1"/>
  <c r="U5693" i="1"/>
  <c r="N5693" i="1"/>
  <c r="C5693" i="1"/>
  <c r="U5692" i="1"/>
  <c r="N5692" i="1"/>
  <c r="C5692" i="1"/>
  <c r="U5691" i="1"/>
  <c r="N5691" i="1"/>
  <c r="C5691" i="1"/>
  <c r="U5690" i="1"/>
  <c r="N5690" i="1"/>
  <c r="C5690" i="1"/>
  <c r="U5689" i="1"/>
  <c r="N5689" i="1"/>
  <c r="C5689" i="1"/>
  <c r="U5688" i="1"/>
  <c r="N5688" i="1"/>
  <c r="C5688" i="1"/>
  <c r="U5687" i="1"/>
  <c r="N5687" i="1"/>
  <c r="C5687" i="1"/>
  <c r="U5686" i="1"/>
  <c r="N5686" i="1"/>
  <c r="C5686" i="1"/>
  <c r="U5685" i="1"/>
  <c r="N5685" i="1"/>
  <c r="C5685" i="1"/>
  <c r="U5684" i="1"/>
  <c r="N5684" i="1"/>
  <c r="C5684" i="1"/>
  <c r="U5683" i="1"/>
  <c r="N5683" i="1"/>
  <c r="C5683" i="1"/>
  <c r="U5682" i="1"/>
  <c r="N5682" i="1"/>
  <c r="C5682" i="1"/>
  <c r="U5681" i="1"/>
  <c r="N5681" i="1"/>
  <c r="C5681" i="1"/>
  <c r="U5680" i="1"/>
  <c r="N5680" i="1"/>
  <c r="C5680" i="1"/>
  <c r="U5679" i="1"/>
  <c r="N5679" i="1"/>
  <c r="C5679" i="1"/>
  <c r="U5678" i="1"/>
  <c r="N5678" i="1"/>
  <c r="C5678" i="1"/>
  <c r="U5677" i="1"/>
  <c r="N5677" i="1"/>
  <c r="C5677" i="1"/>
  <c r="U5676" i="1"/>
  <c r="N5676" i="1"/>
  <c r="C5676" i="1"/>
  <c r="U5675" i="1"/>
  <c r="N5675" i="1"/>
  <c r="C5675" i="1"/>
  <c r="U5674" i="1"/>
  <c r="N5674" i="1"/>
  <c r="C5674" i="1"/>
  <c r="U5673" i="1"/>
  <c r="N5673" i="1"/>
  <c r="C5673" i="1"/>
  <c r="U5672" i="1"/>
  <c r="N5672" i="1"/>
  <c r="C5672" i="1"/>
  <c r="U5671" i="1"/>
  <c r="N5671" i="1"/>
  <c r="C5671" i="1"/>
  <c r="U5670" i="1"/>
  <c r="N5670" i="1"/>
  <c r="C5670" i="1"/>
  <c r="U5669" i="1"/>
  <c r="N5669" i="1"/>
  <c r="C5669" i="1"/>
  <c r="U5668" i="1"/>
  <c r="N5668" i="1"/>
  <c r="C5668" i="1"/>
  <c r="U5667" i="1"/>
  <c r="N5667" i="1"/>
  <c r="C5667" i="1"/>
  <c r="U5666" i="1"/>
  <c r="N5666" i="1"/>
  <c r="C5666" i="1"/>
  <c r="U5665" i="1"/>
  <c r="N5665" i="1"/>
  <c r="C5665" i="1"/>
  <c r="U5664" i="1"/>
  <c r="N5664" i="1"/>
  <c r="C5664" i="1"/>
  <c r="U5663" i="1"/>
  <c r="N5663" i="1"/>
  <c r="C5663" i="1"/>
  <c r="U5662" i="1"/>
  <c r="N5662" i="1"/>
  <c r="C5662" i="1"/>
  <c r="U5661" i="1"/>
  <c r="N5661" i="1"/>
  <c r="C5661" i="1"/>
  <c r="U5660" i="1"/>
  <c r="N5660" i="1"/>
  <c r="C5660" i="1"/>
  <c r="U5659" i="1"/>
  <c r="N5659" i="1"/>
  <c r="C5659" i="1"/>
  <c r="U5658" i="1"/>
  <c r="N5658" i="1"/>
  <c r="C5658" i="1"/>
  <c r="U5657" i="1"/>
  <c r="N5657" i="1"/>
  <c r="C5657" i="1"/>
  <c r="U5656" i="1"/>
  <c r="N5656" i="1"/>
  <c r="C5656" i="1"/>
  <c r="U5655" i="1"/>
  <c r="N5655" i="1"/>
  <c r="C5655" i="1"/>
  <c r="U5654" i="1"/>
  <c r="N5654" i="1"/>
  <c r="C5654" i="1"/>
  <c r="U5653" i="1"/>
  <c r="N5653" i="1"/>
  <c r="C5653" i="1"/>
  <c r="U5652" i="1"/>
  <c r="N5652" i="1"/>
  <c r="C5652" i="1"/>
  <c r="U5651" i="1"/>
  <c r="N5651" i="1"/>
  <c r="C5651" i="1"/>
  <c r="U5650" i="1"/>
  <c r="N5650" i="1"/>
  <c r="C5650" i="1"/>
  <c r="U5649" i="1"/>
  <c r="N5649" i="1"/>
  <c r="C5649" i="1"/>
  <c r="U5648" i="1"/>
  <c r="N5648" i="1"/>
  <c r="C5648" i="1"/>
  <c r="U5647" i="1"/>
  <c r="N5647" i="1"/>
  <c r="C5647" i="1"/>
  <c r="U5646" i="1"/>
  <c r="N5646" i="1"/>
  <c r="C5646" i="1"/>
  <c r="U5645" i="1"/>
  <c r="N5645" i="1"/>
  <c r="C5645" i="1"/>
  <c r="U5644" i="1"/>
  <c r="N5644" i="1"/>
  <c r="C5644" i="1"/>
  <c r="U5643" i="1"/>
  <c r="N5643" i="1"/>
  <c r="C5643" i="1"/>
  <c r="U5642" i="1"/>
  <c r="N5642" i="1"/>
  <c r="C5642" i="1"/>
  <c r="U5641" i="1"/>
  <c r="N5641" i="1"/>
  <c r="C5641" i="1"/>
  <c r="U5640" i="1"/>
  <c r="N5640" i="1"/>
  <c r="C5640" i="1"/>
  <c r="U5639" i="1"/>
  <c r="N5639" i="1"/>
  <c r="C5639" i="1"/>
  <c r="U5638" i="1"/>
  <c r="N5638" i="1"/>
  <c r="C5638" i="1"/>
  <c r="U5637" i="1"/>
  <c r="N5637" i="1"/>
  <c r="C5637" i="1"/>
  <c r="U5636" i="1"/>
  <c r="N5636" i="1"/>
  <c r="C5636" i="1"/>
  <c r="U5635" i="1"/>
  <c r="N5635" i="1"/>
  <c r="C5635" i="1"/>
  <c r="U5634" i="1"/>
  <c r="N5634" i="1"/>
  <c r="C5634" i="1"/>
  <c r="U5633" i="1"/>
  <c r="N5633" i="1"/>
  <c r="C5633" i="1"/>
  <c r="U5632" i="1"/>
  <c r="N5632" i="1"/>
  <c r="C5632" i="1"/>
  <c r="U5631" i="1"/>
  <c r="N5631" i="1"/>
  <c r="C5631" i="1"/>
  <c r="U5630" i="1"/>
  <c r="N5630" i="1"/>
  <c r="C5630" i="1"/>
  <c r="U5629" i="1"/>
  <c r="N5629" i="1"/>
  <c r="C5629" i="1"/>
  <c r="U5628" i="1"/>
  <c r="N5628" i="1"/>
  <c r="C5628" i="1"/>
  <c r="U5627" i="1"/>
  <c r="N5627" i="1"/>
  <c r="C5627" i="1"/>
  <c r="U5626" i="1"/>
  <c r="N5626" i="1"/>
  <c r="C5626" i="1"/>
  <c r="U5625" i="1"/>
  <c r="N5625" i="1"/>
  <c r="C5625" i="1"/>
  <c r="U5624" i="1"/>
  <c r="N5624" i="1"/>
  <c r="C5624" i="1"/>
  <c r="U5623" i="1"/>
  <c r="N5623" i="1"/>
  <c r="C5623" i="1"/>
  <c r="U5622" i="1"/>
  <c r="N5622" i="1"/>
  <c r="C5622" i="1"/>
  <c r="U5621" i="1"/>
  <c r="N5621" i="1"/>
  <c r="C5621" i="1"/>
  <c r="U5620" i="1"/>
  <c r="N5620" i="1"/>
  <c r="C5620" i="1"/>
  <c r="U5619" i="1"/>
  <c r="N5619" i="1"/>
  <c r="C5619" i="1"/>
  <c r="U5618" i="1"/>
  <c r="N5618" i="1"/>
  <c r="C5618" i="1"/>
  <c r="U5617" i="1"/>
  <c r="N5617" i="1"/>
  <c r="C5617" i="1"/>
  <c r="U5616" i="1"/>
  <c r="N5616" i="1"/>
  <c r="C5616" i="1"/>
  <c r="U5615" i="1"/>
  <c r="N5615" i="1"/>
  <c r="C5615" i="1"/>
  <c r="U5614" i="1"/>
  <c r="N5614" i="1"/>
  <c r="C5614" i="1"/>
  <c r="U5613" i="1"/>
  <c r="N5613" i="1"/>
  <c r="C5613" i="1"/>
  <c r="U5612" i="1"/>
  <c r="N5612" i="1"/>
  <c r="C5612" i="1"/>
  <c r="U5611" i="1"/>
  <c r="N5611" i="1"/>
  <c r="C5611" i="1"/>
  <c r="U5610" i="1"/>
  <c r="N5610" i="1"/>
  <c r="C5610" i="1"/>
  <c r="U5609" i="1"/>
  <c r="N5609" i="1"/>
  <c r="C5609" i="1"/>
  <c r="U5608" i="1"/>
  <c r="N5608" i="1"/>
  <c r="C5608" i="1"/>
  <c r="U5607" i="1"/>
  <c r="N5607" i="1"/>
  <c r="C5607" i="1"/>
  <c r="U5606" i="1"/>
  <c r="N5606" i="1"/>
  <c r="C5606" i="1"/>
  <c r="U5605" i="1"/>
  <c r="N5605" i="1"/>
  <c r="C5605" i="1"/>
  <c r="U5604" i="1"/>
  <c r="N5604" i="1"/>
  <c r="C5604" i="1"/>
  <c r="U5603" i="1"/>
  <c r="N5603" i="1"/>
  <c r="C5603" i="1"/>
  <c r="U5602" i="1"/>
  <c r="N5602" i="1"/>
  <c r="C5602" i="1"/>
  <c r="U5601" i="1"/>
  <c r="N5601" i="1"/>
  <c r="C5601" i="1"/>
  <c r="U5600" i="1"/>
  <c r="N5600" i="1"/>
  <c r="C5600" i="1"/>
  <c r="U5599" i="1"/>
  <c r="N5599" i="1"/>
  <c r="C5599" i="1"/>
  <c r="U5598" i="1"/>
  <c r="N5598" i="1"/>
  <c r="C5598" i="1"/>
  <c r="U5597" i="1"/>
  <c r="N5597" i="1"/>
  <c r="C5597" i="1"/>
  <c r="U5596" i="1"/>
  <c r="N5596" i="1"/>
  <c r="C5596" i="1"/>
  <c r="U5595" i="1"/>
  <c r="N5595" i="1"/>
  <c r="C5595" i="1"/>
  <c r="U5594" i="1"/>
  <c r="N5594" i="1"/>
  <c r="C5594" i="1"/>
  <c r="U5593" i="1"/>
  <c r="N5593" i="1"/>
  <c r="C5593" i="1"/>
  <c r="U5592" i="1"/>
  <c r="N5592" i="1"/>
  <c r="C5592" i="1"/>
  <c r="U5591" i="1"/>
  <c r="N5591" i="1"/>
  <c r="C5591" i="1"/>
  <c r="U5590" i="1"/>
  <c r="N5590" i="1"/>
  <c r="C5590" i="1"/>
  <c r="U5589" i="1"/>
  <c r="N5589" i="1"/>
  <c r="C5589" i="1"/>
  <c r="U5588" i="1"/>
  <c r="N5588" i="1"/>
  <c r="C5588" i="1"/>
  <c r="U5587" i="1"/>
  <c r="N5587" i="1"/>
  <c r="C5587" i="1"/>
  <c r="U5586" i="1"/>
  <c r="N5586" i="1"/>
  <c r="C5586" i="1"/>
  <c r="U5585" i="1"/>
  <c r="N5585" i="1"/>
  <c r="C5585" i="1"/>
  <c r="U5584" i="1"/>
  <c r="N5584" i="1"/>
  <c r="C5584" i="1"/>
  <c r="U5583" i="1"/>
  <c r="N5583" i="1"/>
  <c r="C5583" i="1"/>
  <c r="U5582" i="1"/>
  <c r="N5582" i="1"/>
  <c r="C5582" i="1"/>
  <c r="U5581" i="1"/>
  <c r="N5581" i="1"/>
  <c r="C5581" i="1"/>
  <c r="U5580" i="1"/>
  <c r="N5580" i="1"/>
  <c r="C5580" i="1"/>
  <c r="U5579" i="1"/>
  <c r="N5579" i="1"/>
  <c r="C5579" i="1"/>
  <c r="U5578" i="1"/>
  <c r="N5578" i="1"/>
  <c r="C5578" i="1"/>
  <c r="U5577" i="1"/>
  <c r="N5577" i="1"/>
  <c r="C5577" i="1"/>
  <c r="U5576" i="1"/>
  <c r="N5576" i="1"/>
  <c r="C5576" i="1"/>
  <c r="U5575" i="1"/>
  <c r="N5575" i="1"/>
  <c r="C5575" i="1"/>
  <c r="U5574" i="1"/>
  <c r="N5574" i="1"/>
  <c r="C5574" i="1"/>
  <c r="U5573" i="1"/>
  <c r="N5573" i="1"/>
  <c r="C5573" i="1"/>
  <c r="U5572" i="1"/>
  <c r="N5572" i="1"/>
  <c r="C5572" i="1"/>
  <c r="U5571" i="1"/>
  <c r="N5571" i="1"/>
  <c r="C5571" i="1"/>
  <c r="U5570" i="1"/>
  <c r="N5570" i="1"/>
  <c r="C5570" i="1"/>
  <c r="U5569" i="1"/>
  <c r="N5569" i="1"/>
  <c r="C5569" i="1"/>
  <c r="U5568" i="1"/>
  <c r="N5568" i="1"/>
  <c r="C5568" i="1"/>
  <c r="U5567" i="1"/>
  <c r="N5567" i="1"/>
  <c r="C5567" i="1"/>
  <c r="U5566" i="1"/>
  <c r="N5566" i="1"/>
  <c r="C5566" i="1"/>
  <c r="U5565" i="1"/>
  <c r="N5565" i="1"/>
  <c r="C5565" i="1"/>
  <c r="U5564" i="1"/>
  <c r="N5564" i="1"/>
  <c r="C5564" i="1"/>
  <c r="U5563" i="1"/>
  <c r="N5563" i="1"/>
  <c r="C5563" i="1"/>
  <c r="U5562" i="1"/>
  <c r="N5562" i="1"/>
  <c r="C5562" i="1"/>
  <c r="U5561" i="1"/>
  <c r="N5561" i="1"/>
  <c r="C5561" i="1"/>
  <c r="U5560" i="1"/>
  <c r="N5560" i="1"/>
  <c r="C5560" i="1"/>
  <c r="U5559" i="1"/>
  <c r="N5559" i="1"/>
  <c r="C5559" i="1"/>
  <c r="U5558" i="1"/>
  <c r="N5558" i="1"/>
  <c r="C5558" i="1"/>
  <c r="U5557" i="1"/>
  <c r="N5557" i="1"/>
  <c r="C5557" i="1"/>
  <c r="U5556" i="1"/>
  <c r="N5556" i="1"/>
  <c r="C5556" i="1"/>
  <c r="U5555" i="1"/>
  <c r="N5555" i="1"/>
  <c r="C5555" i="1"/>
  <c r="U5554" i="1"/>
  <c r="N5554" i="1"/>
  <c r="C5554" i="1"/>
  <c r="U5553" i="1"/>
  <c r="N5553" i="1"/>
  <c r="C5553" i="1"/>
  <c r="U5552" i="1"/>
  <c r="N5552" i="1"/>
  <c r="C5552" i="1"/>
  <c r="U5551" i="1"/>
  <c r="N5551" i="1"/>
  <c r="C5551" i="1"/>
  <c r="U5550" i="1"/>
  <c r="N5550" i="1"/>
  <c r="C5550" i="1"/>
  <c r="U5549" i="1"/>
  <c r="N5549" i="1"/>
  <c r="C5549" i="1"/>
  <c r="U5548" i="1"/>
  <c r="N5548" i="1"/>
  <c r="C5548" i="1"/>
  <c r="U5547" i="1"/>
  <c r="N5547" i="1"/>
  <c r="C5547" i="1"/>
  <c r="U5546" i="1"/>
  <c r="N5546" i="1"/>
  <c r="C5546" i="1"/>
  <c r="U5545" i="1"/>
  <c r="N5545" i="1"/>
  <c r="C5545" i="1"/>
  <c r="U5544" i="1"/>
  <c r="N5544" i="1"/>
  <c r="C5544" i="1"/>
  <c r="U5543" i="1"/>
  <c r="N5543" i="1"/>
  <c r="C5543" i="1"/>
  <c r="U5542" i="1"/>
  <c r="N5542" i="1"/>
  <c r="C5542" i="1"/>
  <c r="U5541" i="1"/>
  <c r="N5541" i="1"/>
  <c r="C5541" i="1"/>
  <c r="U5540" i="1"/>
  <c r="N5540" i="1"/>
  <c r="C5540" i="1"/>
  <c r="U5539" i="1"/>
  <c r="N5539" i="1"/>
  <c r="C5539" i="1"/>
  <c r="U5538" i="1"/>
  <c r="N5538" i="1"/>
  <c r="C5538" i="1"/>
  <c r="U5537" i="1"/>
  <c r="N5537" i="1"/>
  <c r="C5537" i="1"/>
  <c r="U5536" i="1"/>
  <c r="N5536" i="1"/>
  <c r="C5536" i="1"/>
  <c r="U5535" i="1"/>
  <c r="N5535" i="1"/>
  <c r="C5535" i="1"/>
  <c r="U5534" i="1"/>
  <c r="N5534" i="1"/>
  <c r="C5534" i="1"/>
  <c r="U5533" i="1"/>
  <c r="N5533" i="1"/>
  <c r="C5533" i="1"/>
  <c r="U5532" i="1"/>
  <c r="N5532" i="1"/>
  <c r="C5532" i="1"/>
  <c r="U5531" i="1"/>
  <c r="N5531" i="1"/>
  <c r="C5531" i="1"/>
  <c r="U5530" i="1"/>
  <c r="N5530" i="1"/>
  <c r="C5530" i="1"/>
  <c r="U5529" i="1"/>
  <c r="N5529" i="1"/>
  <c r="C5529" i="1"/>
  <c r="U5528" i="1"/>
  <c r="N5528" i="1"/>
  <c r="C5528" i="1"/>
  <c r="U5527" i="1"/>
  <c r="N5527" i="1"/>
  <c r="C5527" i="1"/>
  <c r="U5526" i="1"/>
  <c r="N5526" i="1"/>
  <c r="C5526" i="1"/>
  <c r="U5525" i="1"/>
  <c r="N5525" i="1"/>
  <c r="C5525" i="1"/>
  <c r="U5524" i="1"/>
  <c r="N5524" i="1"/>
  <c r="C5524" i="1"/>
  <c r="U5523" i="1"/>
  <c r="N5523" i="1"/>
  <c r="C5523" i="1"/>
  <c r="U5522" i="1"/>
  <c r="N5522" i="1"/>
  <c r="C5522" i="1"/>
  <c r="U5521" i="1"/>
  <c r="N5521" i="1"/>
  <c r="C5521" i="1"/>
  <c r="U5520" i="1"/>
  <c r="N5520" i="1"/>
  <c r="C5520" i="1"/>
  <c r="U5519" i="1"/>
  <c r="N5519" i="1"/>
  <c r="C5519" i="1"/>
  <c r="U5518" i="1"/>
  <c r="N5518" i="1"/>
  <c r="C5518" i="1"/>
  <c r="U5517" i="1"/>
  <c r="N5517" i="1"/>
  <c r="C5517" i="1"/>
  <c r="U5516" i="1"/>
  <c r="N5516" i="1"/>
  <c r="C5516" i="1"/>
  <c r="U5515" i="1"/>
  <c r="N5515" i="1"/>
  <c r="C5515" i="1"/>
  <c r="U5514" i="1"/>
  <c r="N5514" i="1"/>
  <c r="C5514" i="1"/>
  <c r="U5513" i="1"/>
  <c r="N5513" i="1"/>
  <c r="C5513" i="1"/>
  <c r="U5512" i="1"/>
  <c r="N5512" i="1"/>
  <c r="C5512" i="1"/>
  <c r="U5511" i="1"/>
  <c r="N5511" i="1"/>
  <c r="C5511" i="1"/>
  <c r="U5510" i="1"/>
  <c r="N5510" i="1"/>
  <c r="C5510" i="1"/>
  <c r="U5509" i="1"/>
  <c r="N5509" i="1"/>
  <c r="C5509" i="1"/>
  <c r="U5508" i="1"/>
  <c r="N5508" i="1"/>
  <c r="C5508" i="1"/>
  <c r="U5507" i="1"/>
  <c r="N5507" i="1"/>
  <c r="C5507" i="1"/>
  <c r="U5506" i="1"/>
  <c r="N5506" i="1"/>
  <c r="C5506" i="1"/>
  <c r="U5505" i="1"/>
  <c r="N5505" i="1"/>
  <c r="C5505" i="1"/>
  <c r="U5504" i="1"/>
  <c r="N5504" i="1"/>
  <c r="C5504" i="1"/>
  <c r="U5503" i="1"/>
  <c r="N5503" i="1"/>
  <c r="C5503" i="1"/>
  <c r="U5502" i="1"/>
  <c r="N5502" i="1"/>
  <c r="C5502" i="1"/>
  <c r="U5501" i="1"/>
  <c r="N5501" i="1"/>
  <c r="C5501" i="1"/>
  <c r="U5500" i="1"/>
  <c r="N5500" i="1"/>
  <c r="C5500" i="1"/>
  <c r="U5499" i="1"/>
  <c r="N5499" i="1"/>
  <c r="C5499" i="1"/>
  <c r="U5498" i="1"/>
  <c r="N5498" i="1"/>
  <c r="C5498" i="1"/>
  <c r="U5497" i="1"/>
  <c r="N5497" i="1"/>
  <c r="C5497" i="1"/>
  <c r="U5496" i="1"/>
  <c r="N5496" i="1"/>
  <c r="C5496" i="1"/>
  <c r="U5495" i="1"/>
  <c r="N5495" i="1"/>
  <c r="C5495" i="1"/>
  <c r="U5494" i="1"/>
  <c r="N5494" i="1"/>
  <c r="C5494" i="1"/>
  <c r="U5493" i="1"/>
  <c r="N5493" i="1"/>
  <c r="C5493" i="1"/>
  <c r="U5492" i="1"/>
  <c r="N5492" i="1"/>
  <c r="C5492" i="1"/>
  <c r="U5491" i="1"/>
  <c r="N5491" i="1"/>
  <c r="C5491" i="1"/>
  <c r="U5490" i="1"/>
  <c r="N5490" i="1"/>
  <c r="C5490" i="1"/>
  <c r="U5489" i="1"/>
  <c r="N5489" i="1"/>
  <c r="C5489" i="1"/>
  <c r="U5488" i="1"/>
  <c r="N5488" i="1"/>
  <c r="C5488" i="1"/>
  <c r="U5487" i="1"/>
  <c r="N5487" i="1"/>
  <c r="C5487" i="1"/>
  <c r="U5486" i="1"/>
  <c r="N5486" i="1"/>
  <c r="C5486" i="1"/>
  <c r="U5485" i="1"/>
  <c r="N5485" i="1"/>
  <c r="C5485" i="1"/>
  <c r="U5484" i="1"/>
  <c r="N5484" i="1"/>
  <c r="C5484" i="1"/>
  <c r="U5483" i="1"/>
  <c r="N5483" i="1"/>
  <c r="C5483" i="1"/>
  <c r="U5482" i="1"/>
  <c r="N5482" i="1"/>
  <c r="C5482" i="1"/>
  <c r="U5481" i="1"/>
  <c r="N5481" i="1"/>
  <c r="C5481" i="1"/>
  <c r="U5480" i="1"/>
  <c r="N5480" i="1"/>
  <c r="C5480" i="1"/>
  <c r="U5479" i="1"/>
  <c r="N5479" i="1"/>
  <c r="C5479" i="1"/>
  <c r="U5478" i="1"/>
  <c r="N5478" i="1"/>
  <c r="C5478" i="1"/>
  <c r="U5477" i="1"/>
  <c r="N5477" i="1"/>
  <c r="C5477" i="1"/>
  <c r="U5476" i="1"/>
  <c r="N5476" i="1"/>
  <c r="C5476" i="1"/>
  <c r="U5475" i="1"/>
  <c r="N5475" i="1"/>
  <c r="C5475" i="1"/>
  <c r="U5474" i="1"/>
  <c r="N5474" i="1"/>
  <c r="C5474" i="1"/>
  <c r="U5473" i="1"/>
  <c r="N5473" i="1"/>
  <c r="C5473" i="1"/>
  <c r="U5472" i="1"/>
  <c r="N5472" i="1"/>
  <c r="C5472" i="1"/>
  <c r="U5471" i="1"/>
  <c r="N5471" i="1"/>
  <c r="C5471" i="1"/>
  <c r="U5470" i="1"/>
  <c r="N5470" i="1"/>
  <c r="C5470" i="1"/>
  <c r="U5469" i="1"/>
  <c r="N5469" i="1"/>
  <c r="C5469" i="1"/>
  <c r="U5468" i="1"/>
  <c r="N5468" i="1"/>
  <c r="C5468" i="1"/>
  <c r="U5467" i="1"/>
  <c r="N5467" i="1"/>
  <c r="C5467" i="1"/>
  <c r="U5466" i="1"/>
  <c r="N5466" i="1"/>
  <c r="C5466" i="1"/>
  <c r="U5465" i="1"/>
  <c r="N5465" i="1"/>
  <c r="C5465" i="1"/>
  <c r="U5464" i="1"/>
  <c r="N5464" i="1"/>
  <c r="C5464" i="1"/>
  <c r="U5463" i="1"/>
  <c r="N5463" i="1"/>
  <c r="C5463" i="1"/>
  <c r="U5462" i="1"/>
  <c r="N5462" i="1"/>
  <c r="C5462" i="1"/>
  <c r="U5461" i="1"/>
  <c r="N5461" i="1"/>
  <c r="C5461" i="1"/>
  <c r="U5460" i="1"/>
  <c r="N5460" i="1"/>
  <c r="C5460" i="1"/>
  <c r="U5459" i="1"/>
  <c r="N5459" i="1"/>
  <c r="C5459" i="1"/>
  <c r="U5458" i="1"/>
  <c r="N5458" i="1"/>
  <c r="C5458" i="1"/>
  <c r="U5457" i="1"/>
  <c r="N5457" i="1"/>
  <c r="C5457" i="1"/>
  <c r="U5456" i="1"/>
  <c r="N5456" i="1"/>
  <c r="C5456" i="1"/>
  <c r="U5455" i="1"/>
  <c r="N5455" i="1"/>
  <c r="C5455" i="1"/>
  <c r="U5454" i="1"/>
  <c r="N5454" i="1"/>
  <c r="C5454" i="1"/>
  <c r="U5453" i="1"/>
  <c r="N5453" i="1"/>
  <c r="C5453" i="1"/>
  <c r="U5452" i="1"/>
  <c r="N5452" i="1"/>
  <c r="C5452" i="1"/>
  <c r="U5451" i="1"/>
  <c r="N5451" i="1"/>
  <c r="C5451" i="1"/>
  <c r="U5450" i="1"/>
  <c r="N5450" i="1"/>
  <c r="C5450" i="1"/>
  <c r="U5449" i="1"/>
  <c r="N5449" i="1"/>
  <c r="C5449" i="1"/>
  <c r="U5448" i="1"/>
  <c r="N5448" i="1"/>
  <c r="C5448" i="1"/>
  <c r="U5447" i="1"/>
  <c r="N5447" i="1"/>
  <c r="C5447" i="1"/>
  <c r="U5446" i="1"/>
  <c r="N5446" i="1"/>
  <c r="C5446" i="1"/>
  <c r="U5445" i="1"/>
  <c r="N5445" i="1"/>
  <c r="C5445" i="1"/>
  <c r="U5444" i="1"/>
  <c r="N5444" i="1"/>
  <c r="C5444" i="1"/>
  <c r="U5443" i="1"/>
  <c r="N5443" i="1"/>
  <c r="C5443" i="1"/>
  <c r="U5442" i="1"/>
  <c r="N5442" i="1"/>
  <c r="C5442" i="1"/>
  <c r="U5441" i="1"/>
  <c r="N5441" i="1"/>
  <c r="C5441" i="1"/>
  <c r="U5440" i="1"/>
  <c r="N5440" i="1"/>
  <c r="C5440" i="1"/>
  <c r="U5439" i="1"/>
  <c r="N5439" i="1"/>
  <c r="C5439" i="1"/>
  <c r="U5438" i="1"/>
  <c r="N5438" i="1"/>
  <c r="C5438" i="1"/>
  <c r="U5437" i="1"/>
  <c r="N5437" i="1"/>
  <c r="C5437" i="1"/>
  <c r="U5436" i="1"/>
  <c r="N5436" i="1"/>
  <c r="C5436" i="1"/>
  <c r="U5435" i="1"/>
  <c r="N5435" i="1"/>
  <c r="C5435" i="1"/>
  <c r="U5434" i="1"/>
  <c r="N5434" i="1"/>
  <c r="C5434" i="1"/>
  <c r="U5433" i="1"/>
  <c r="N5433" i="1"/>
  <c r="C5433" i="1"/>
  <c r="U5432" i="1"/>
  <c r="N5432" i="1"/>
  <c r="C5432" i="1"/>
  <c r="U5431" i="1"/>
  <c r="N5431" i="1"/>
  <c r="C5431" i="1"/>
  <c r="U5430" i="1"/>
  <c r="N5430" i="1"/>
  <c r="C5430" i="1"/>
  <c r="U5429" i="1"/>
  <c r="N5429" i="1"/>
  <c r="C5429" i="1"/>
  <c r="U5428" i="1"/>
  <c r="N5428" i="1"/>
  <c r="C5428" i="1"/>
  <c r="U5427" i="1"/>
  <c r="N5427" i="1"/>
  <c r="C5427" i="1"/>
  <c r="U5426" i="1"/>
  <c r="N5426" i="1"/>
  <c r="C5426" i="1"/>
  <c r="U5425" i="1"/>
  <c r="N5425" i="1"/>
  <c r="C5425" i="1"/>
  <c r="U5424" i="1"/>
  <c r="N5424" i="1"/>
  <c r="C5424" i="1"/>
  <c r="U5423" i="1"/>
  <c r="N5423" i="1"/>
  <c r="C5423" i="1"/>
  <c r="U5422" i="1"/>
  <c r="N5422" i="1"/>
  <c r="C5422" i="1"/>
  <c r="U5421" i="1"/>
  <c r="N5421" i="1"/>
  <c r="C5421" i="1"/>
  <c r="U5420" i="1"/>
  <c r="N5420" i="1"/>
  <c r="C5420" i="1"/>
  <c r="U5419" i="1"/>
  <c r="N5419" i="1"/>
  <c r="C5419" i="1"/>
  <c r="U5418" i="1"/>
  <c r="N5418" i="1"/>
  <c r="C5418" i="1"/>
  <c r="U5417" i="1"/>
  <c r="N5417" i="1"/>
  <c r="C5417" i="1"/>
  <c r="U5416" i="1"/>
  <c r="N5416" i="1"/>
  <c r="C5416" i="1"/>
  <c r="U5415" i="1"/>
  <c r="N5415" i="1"/>
  <c r="C5415" i="1"/>
  <c r="U5414" i="1"/>
  <c r="N5414" i="1"/>
  <c r="C5414" i="1"/>
  <c r="U5413" i="1"/>
  <c r="N5413" i="1"/>
  <c r="C5413" i="1"/>
  <c r="U5412" i="1"/>
  <c r="N5412" i="1"/>
  <c r="C5412" i="1"/>
  <c r="U5411" i="1"/>
  <c r="N5411" i="1"/>
  <c r="C5411" i="1"/>
  <c r="U5410" i="1"/>
  <c r="N5410" i="1"/>
  <c r="C5410" i="1"/>
  <c r="U5409" i="1"/>
  <c r="N5409" i="1"/>
  <c r="C5409" i="1"/>
  <c r="U5408" i="1"/>
  <c r="N5408" i="1"/>
  <c r="C5408" i="1"/>
  <c r="U5407" i="1"/>
  <c r="N5407" i="1"/>
  <c r="C5407" i="1"/>
  <c r="U5406" i="1"/>
  <c r="N5406" i="1"/>
  <c r="C5406" i="1"/>
  <c r="U5405" i="1"/>
  <c r="N5405" i="1"/>
  <c r="C5405" i="1"/>
  <c r="U5404" i="1"/>
  <c r="N5404" i="1"/>
  <c r="C5404" i="1"/>
  <c r="U5403" i="1"/>
  <c r="N5403" i="1"/>
  <c r="C5403" i="1"/>
  <c r="U5402" i="1"/>
  <c r="N5402" i="1"/>
  <c r="C5402" i="1"/>
  <c r="U5401" i="1"/>
  <c r="N5401" i="1"/>
  <c r="C5401" i="1"/>
  <c r="U5400" i="1"/>
  <c r="N5400" i="1"/>
  <c r="C5400" i="1"/>
  <c r="U5399" i="1"/>
  <c r="N5399" i="1"/>
  <c r="C5399" i="1"/>
  <c r="U5398" i="1"/>
  <c r="N5398" i="1"/>
  <c r="C5398" i="1"/>
  <c r="U5397" i="1"/>
  <c r="N5397" i="1"/>
  <c r="C5397" i="1"/>
  <c r="U5396" i="1"/>
  <c r="N5396" i="1"/>
  <c r="C5396" i="1"/>
  <c r="U5395" i="1"/>
  <c r="N5395" i="1"/>
  <c r="C5395" i="1"/>
  <c r="U5394" i="1"/>
  <c r="N5394" i="1"/>
  <c r="C5394" i="1"/>
  <c r="U5393" i="1"/>
  <c r="N5393" i="1"/>
  <c r="C5393" i="1"/>
  <c r="U5392" i="1"/>
  <c r="N5392" i="1"/>
  <c r="C5392" i="1"/>
  <c r="U5391" i="1"/>
  <c r="N5391" i="1"/>
  <c r="C5391" i="1"/>
  <c r="U5390" i="1"/>
  <c r="N5390" i="1"/>
  <c r="C5390" i="1"/>
  <c r="U5389" i="1"/>
  <c r="N5389" i="1"/>
  <c r="C5389" i="1"/>
  <c r="U5388" i="1"/>
  <c r="N5388" i="1"/>
  <c r="C5388" i="1"/>
  <c r="U5387" i="1"/>
  <c r="N5387" i="1"/>
  <c r="C5387" i="1"/>
  <c r="U5386" i="1"/>
  <c r="N5386" i="1"/>
  <c r="C5386" i="1"/>
  <c r="U5385" i="1"/>
  <c r="N5385" i="1"/>
  <c r="C5385" i="1"/>
  <c r="U5384" i="1"/>
  <c r="N5384" i="1"/>
  <c r="C5384" i="1"/>
  <c r="U5383" i="1"/>
  <c r="N5383" i="1"/>
  <c r="C5383" i="1"/>
  <c r="U5382" i="1"/>
  <c r="N5382" i="1"/>
  <c r="C5382" i="1"/>
  <c r="U5381" i="1"/>
  <c r="N5381" i="1"/>
  <c r="C5381" i="1"/>
  <c r="U5380" i="1"/>
  <c r="N5380" i="1"/>
  <c r="C5380" i="1"/>
  <c r="U5379" i="1"/>
  <c r="N5379" i="1"/>
  <c r="C5379" i="1"/>
  <c r="U5378" i="1"/>
  <c r="N5378" i="1"/>
  <c r="C5378" i="1"/>
  <c r="U5377" i="1"/>
  <c r="N5377" i="1"/>
  <c r="C5377" i="1"/>
  <c r="U5376" i="1"/>
  <c r="N5376" i="1"/>
  <c r="C5376" i="1"/>
  <c r="U5375" i="1"/>
  <c r="N5375" i="1"/>
  <c r="C5375" i="1"/>
  <c r="U5374" i="1"/>
  <c r="N5374" i="1"/>
  <c r="C5374" i="1"/>
  <c r="U5373" i="1"/>
  <c r="N5373" i="1"/>
  <c r="C5373" i="1"/>
  <c r="U5372" i="1"/>
  <c r="N5372" i="1"/>
  <c r="C5372" i="1"/>
  <c r="U5371" i="1"/>
  <c r="N5371" i="1"/>
  <c r="C5371" i="1"/>
  <c r="U5370" i="1"/>
  <c r="N5370" i="1"/>
  <c r="C5370" i="1"/>
  <c r="U5369" i="1"/>
  <c r="N5369" i="1"/>
  <c r="C5369" i="1"/>
  <c r="U5368" i="1"/>
  <c r="N5368" i="1"/>
  <c r="C5368" i="1"/>
  <c r="U5367" i="1"/>
  <c r="N5367" i="1"/>
  <c r="C5367" i="1"/>
  <c r="U5366" i="1"/>
  <c r="N5366" i="1"/>
  <c r="C5366" i="1"/>
  <c r="U5365" i="1"/>
  <c r="N5365" i="1"/>
  <c r="C5365" i="1"/>
  <c r="U5364" i="1"/>
  <c r="N5364" i="1"/>
  <c r="C5364" i="1"/>
  <c r="U5363" i="1"/>
  <c r="N5363" i="1"/>
  <c r="C5363" i="1"/>
  <c r="U5362" i="1"/>
  <c r="N5362" i="1"/>
  <c r="C5362" i="1"/>
  <c r="U5361" i="1"/>
  <c r="N5361" i="1"/>
  <c r="C5361" i="1"/>
  <c r="U5360" i="1"/>
  <c r="N5360" i="1"/>
  <c r="C5360" i="1"/>
  <c r="U5359" i="1"/>
  <c r="N5359" i="1"/>
  <c r="C5359" i="1"/>
  <c r="U5358" i="1"/>
  <c r="N5358" i="1"/>
  <c r="C5358" i="1"/>
  <c r="U5357" i="1"/>
  <c r="N5357" i="1"/>
  <c r="C5357" i="1"/>
  <c r="U5356" i="1"/>
  <c r="N5356" i="1"/>
  <c r="C5356" i="1"/>
  <c r="U5355" i="1"/>
  <c r="N5355" i="1"/>
  <c r="C5355" i="1"/>
  <c r="U5354" i="1"/>
  <c r="N5354" i="1"/>
  <c r="C5354" i="1"/>
  <c r="U5353" i="1"/>
  <c r="N5353" i="1"/>
  <c r="C5353" i="1"/>
  <c r="U5352" i="1"/>
  <c r="N5352" i="1"/>
  <c r="C5352" i="1"/>
  <c r="U5351" i="1"/>
  <c r="N5351" i="1"/>
  <c r="C5351" i="1"/>
  <c r="U5350" i="1"/>
  <c r="N5350" i="1"/>
  <c r="C5350" i="1"/>
  <c r="U5349" i="1"/>
  <c r="N5349" i="1"/>
  <c r="C5349" i="1"/>
  <c r="U5348" i="1"/>
  <c r="N5348" i="1"/>
  <c r="C5348" i="1"/>
  <c r="U5347" i="1"/>
  <c r="N5347" i="1"/>
  <c r="C5347" i="1"/>
  <c r="U5346" i="1"/>
  <c r="N5346" i="1"/>
  <c r="C5346" i="1"/>
  <c r="U5345" i="1"/>
  <c r="N5345" i="1"/>
  <c r="C5345" i="1"/>
  <c r="U5344" i="1"/>
  <c r="N5344" i="1"/>
  <c r="C5344" i="1"/>
  <c r="U5343" i="1"/>
  <c r="N5343" i="1"/>
  <c r="C5343" i="1"/>
  <c r="U5342" i="1"/>
  <c r="N5342" i="1"/>
  <c r="C5342" i="1"/>
  <c r="U5341" i="1"/>
  <c r="N5341" i="1"/>
  <c r="C5341" i="1"/>
  <c r="U5340" i="1"/>
  <c r="N5340" i="1"/>
  <c r="C5340" i="1"/>
  <c r="U5339" i="1"/>
  <c r="N5339" i="1"/>
  <c r="C5339" i="1"/>
  <c r="U5338" i="1"/>
  <c r="N5338" i="1"/>
  <c r="C5338" i="1"/>
  <c r="U5337" i="1"/>
  <c r="N5337" i="1"/>
  <c r="C5337" i="1"/>
  <c r="U5336" i="1"/>
  <c r="N5336" i="1"/>
  <c r="C5336" i="1"/>
  <c r="U5335" i="1"/>
  <c r="N5335" i="1"/>
  <c r="C5335" i="1"/>
  <c r="U5334" i="1"/>
  <c r="N5334" i="1"/>
  <c r="C5334" i="1"/>
  <c r="U5333" i="1"/>
  <c r="N5333" i="1"/>
  <c r="C5333" i="1"/>
  <c r="U5332" i="1"/>
  <c r="N5332" i="1"/>
  <c r="C5332" i="1"/>
  <c r="U5331" i="1"/>
  <c r="N5331" i="1"/>
  <c r="C5331" i="1"/>
  <c r="U5330" i="1"/>
  <c r="N5330" i="1"/>
  <c r="C5330" i="1"/>
  <c r="U5329" i="1"/>
  <c r="N5329" i="1"/>
  <c r="C5329" i="1"/>
  <c r="U5328" i="1"/>
  <c r="N5328" i="1"/>
  <c r="C5328" i="1"/>
  <c r="U5327" i="1"/>
  <c r="N5327" i="1"/>
  <c r="C5327" i="1"/>
  <c r="U5326" i="1"/>
  <c r="N5326" i="1"/>
  <c r="C5326" i="1"/>
  <c r="U5325" i="1"/>
  <c r="N5325" i="1"/>
  <c r="C5325" i="1"/>
  <c r="U5324" i="1"/>
  <c r="N5324" i="1"/>
  <c r="C5324" i="1"/>
  <c r="U5323" i="1"/>
  <c r="N5323" i="1"/>
  <c r="C5323" i="1"/>
  <c r="U5322" i="1"/>
  <c r="N5322" i="1"/>
  <c r="C5322" i="1"/>
  <c r="U5321" i="1"/>
  <c r="N5321" i="1"/>
  <c r="C5321" i="1"/>
  <c r="U5320" i="1"/>
  <c r="N5320" i="1"/>
  <c r="C5320" i="1"/>
  <c r="U5319" i="1"/>
  <c r="N5319" i="1"/>
  <c r="C5319" i="1"/>
  <c r="U5318" i="1"/>
  <c r="N5318" i="1"/>
  <c r="C5318" i="1"/>
  <c r="U5317" i="1"/>
  <c r="N5317" i="1"/>
  <c r="C5317" i="1"/>
  <c r="U5316" i="1"/>
  <c r="N5316" i="1"/>
  <c r="C5316" i="1"/>
  <c r="U5315" i="1"/>
  <c r="N5315" i="1"/>
  <c r="C5315" i="1"/>
  <c r="U5314" i="1"/>
  <c r="N5314" i="1"/>
  <c r="C5314" i="1"/>
  <c r="U5313" i="1"/>
  <c r="N5313" i="1"/>
  <c r="C5313" i="1"/>
  <c r="U5312" i="1"/>
  <c r="N5312" i="1"/>
  <c r="C5312" i="1"/>
  <c r="U5311" i="1"/>
  <c r="N5311" i="1"/>
  <c r="C5311" i="1"/>
  <c r="U5310" i="1"/>
  <c r="N5310" i="1"/>
  <c r="C5310" i="1"/>
  <c r="U5309" i="1"/>
  <c r="N5309" i="1"/>
  <c r="C5309" i="1"/>
  <c r="U5308" i="1"/>
  <c r="N5308" i="1"/>
  <c r="C5308" i="1"/>
  <c r="U5307" i="1"/>
  <c r="N5307" i="1"/>
  <c r="C5307" i="1"/>
  <c r="U5306" i="1"/>
  <c r="N5306" i="1"/>
  <c r="C5306" i="1"/>
  <c r="U5305" i="1"/>
  <c r="N5305" i="1"/>
  <c r="C5305" i="1"/>
  <c r="U5304" i="1"/>
  <c r="N5304" i="1"/>
  <c r="C5304" i="1"/>
  <c r="U5303" i="1"/>
  <c r="N5303" i="1"/>
  <c r="C5303" i="1"/>
  <c r="U5302" i="1"/>
  <c r="N5302" i="1"/>
  <c r="C5302" i="1"/>
  <c r="U5301" i="1"/>
  <c r="N5301" i="1"/>
  <c r="C5301" i="1"/>
  <c r="U5300" i="1"/>
  <c r="N5300" i="1"/>
  <c r="C5300" i="1"/>
  <c r="U5299" i="1"/>
  <c r="N5299" i="1"/>
  <c r="C5299" i="1"/>
  <c r="U5298" i="1"/>
  <c r="N5298" i="1"/>
  <c r="C5298" i="1"/>
  <c r="U5297" i="1"/>
  <c r="N5297" i="1"/>
  <c r="C5297" i="1"/>
  <c r="U5296" i="1"/>
  <c r="N5296" i="1"/>
  <c r="C5296" i="1"/>
  <c r="U5295" i="1"/>
  <c r="N5295" i="1"/>
  <c r="C5295" i="1"/>
  <c r="U5294" i="1"/>
  <c r="N5294" i="1"/>
  <c r="C5294" i="1"/>
  <c r="U5293" i="1"/>
  <c r="N5293" i="1"/>
  <c r="C5293" i="1"/>
  <c r="U5292" i="1"/>
  <c r="N5292" i="1"/>
  <c r="C5292" i="1"/>
  <c r="U5291" i="1"/>
  <c r="N5291" i="1"/>
  <c r="C5291" i="1"/>
  <c r="U5290" i="1"/>
  <c r="N5290" i="1"/>
  <c r="C5290" i="1"/>
  <c r="U5289" i="1"/>
  <c r="N5289" i="1"/>
  <c r="C5289" i="1"/>
  <c r="U5288" i="1"/>
  <c r="N5288" i="1"/>
  <c r="C5288" i="1"/>
  <c r="U5287" i="1"/>
  <c r="N5287" i="1"/>
  <c r="C5287" i="1"/>
  <c r="U5286" i="1"/>
  <c r="N5286" i="1"/>
  <c r="C5286" i="1"/>
  <c r="U5285" i="1"/>
  <c r="N5285" i="1"/>
  <c r="C5285" i="1"/>
  <c r="U5284" i="1"/>
  <c r="N5284" i="1"/>
  <c r="C5284" i="1"/>
  <c r="U5283" i="1"/>
  <c r="N5283" i="1"/>
  <c r="C5283" i="1"/>
  <c r="U5282" i="1"/>
  <c r="N5282" i="1"/>
  <c r="C5282" i="1"/>
  <c r="U5281" i="1"/>
  <c r="N5281" i="1"/>
  <c r="C5281" i="1"/>
  <c r="U5280" i="1"/>
  <c r="N5280" i="1"/>
  <c r="C5280" i="1"/>
  <c r="U5279" i="1"/>
  <c r="N5279" i="1"/>
  <c r="C5279" i="1"/>
  <c r="U5278" i="1"/>
  <c r="N5278" i="1"/>
  <c r="C5278" i="1"/>
  <c r="U5277" i="1"/>
  <c r="N5277" i="1"/>
  <c r="C5277" i="1"/>
  <c r="U5276" i="1"/>
  <c r="N5276" i="1"/>
  <c r="C5276" i="1"/>
  <c r="U5275" i="1"/>
  <c r="N5275" i="1"/>
  <c r="C5275" i="1"/>
  <c r="U5274" i="1"/>
  <c r="N5274" i="1"/>
  <c r="C5274" i="1"/>
  <c r="U5273" i="1"/>
  <c r="N5273" i="1"/>
  <c r="C5273" i="1"/>
  <c r="U5272" i="1"/>
  <c r="N5272" i="1"/>
  <c r="C5272" i="1"/>
  <c r="U5271" i="1"/>
  <c r="N5271" i="1"/>
  <c r="C5271" i="1"/>
  <c r="U5270" i="1"/>
  <c r="N5270" i="1"/>
  <c r="C5270" i="1"/>
  <c r="U5269" i="1"/>
  <c r="N5269" i="1"/>
  <c r="C5269" i="1"/>
  <c r="U5268" i="1"/>
  <c r="N5268" i="1"/>
  <c r="C5268" i="1"/>
  <c r="U5267" i="1"/>
  <c r="N5267" i="1"/>
  <c r="C5267" i="1"/>
  <c r="U5266" i="1"/>
  <c r="N5266" i="1"/>
  <c r="C5266" i="1"/>
  <c r="U5265" i="1"/>
  <c r="N5265" i="1"/>
  <c r="C5265" i="1"/>
  <c r="U5264" i="1"/>
  <c r="N5264" i="1"/>
  <c r="C5264" i="1"/>
  <c r="U5263" i="1"/>
  <c r="N5263" i="1"/>
  <c r="C5263" i="1"/>
  <c r="U5262" i="1"/>
  <c r="N5262" i="1"/>
  <c r="C5262" i="1"/>
  <c r="U5261" i="1"/>
  <c r="N5261" i="1"/>
  <c r="C5261" i="1"/>
  <c r="U5260" i="1"/>
  <c r="N5260" i="1"/>
  <c r="C5260" i="1"/>
  <c r="U5259" i="1"/>
  <c r="N5259" i="1"/>
  <c r="C5259" i="1"/>
  <c r="U5258" i="1"/>
  <c r="N5258" i="1"/>
  <c r="C5258" i="1"/>
  <c r="U5257" i="1"/>
  <c r="N5257" i="1"/>
  <c r="C5257" i="1"/>
  <c r="U5256" i="1"/>
  <c r="N5256" i="1"/>
  <c r="C5256" i="1"/>
  <c r="U5255" i="1"/>
  <c r="N5255" i="1"/>
  <c r="C5255" i="1"/>
  <c r="U5254" i="1"/>
  <c r="N5254" i="1"/>
  <c r="C5254" i="1"/>
  <c r="U5253" i="1"/>
  <c r="N5253" i="1"/>
  <c r="C5253" i="1"/>
  <c r="U5252" i="1"/>
  <c r="N5252" i="1"/>
  <c r="C5252" i="1"/>
  <c r="U5251" i="1"/>
  <c r="N5251" i="1"/>
  <c r="C5251" i="1"/>
  <c r="U5250" i="1"/>
  <c r="N5250" i="1"/>
  <c r="C5250" i="1"/>
  <c r="U5249" i="1"/>
  <c r="N5249" i="1"/>
  <c r="C5249" i="1"/>
  <c r="U5248" i="1"/>
  <c r="N5248" i="1"/>
  <c r="C5248" i="1"/>
  <c r="U5247" i="1"/>
  <c r="N5247" i="1"/>
  <c r="C5247" i="1"/>
  <c r="U5246" i="1"/>
  <c r="N5246" i="1"/>
  <c r="C5246" i="1"/>
  <c r="U5245" i="1"/>
  <c r="N5245" i="1"/>
  <c r="C5245" i="1"/>
  <c r="U5244" i="1"/>
  <c r="N5244" i="1"/>
  <c r="C5244" i="1"/>
  <c r="U5243" i="1"/>
  <c r="N5243" i="1"/>
  <c r="C5243" i="1"/>
  <c r="U5242" i="1"/>
  <c r="N5242" i="1"/>
  <c r="C5242" i="1"/>
  <c r="U5241" i="1"/>
  <c r="N5241" i="1"/>
  <c r="C5241" i="1"/>
  <c r="U5240" i="1"/>
  <c r="N5240" i="1"/>
  <c r="C5240" i="1"/>
  <c r="U5239" i="1"/>
  <c r="N5239" i="1"/>
  <c r="C5239" i="1"/>
  <c r="U5238" i="1"/>
  <c r="N5238" i="1"/>
  <c r="C5238" i="1"/>
  <c r="U5237" i="1"/>
  <c r="N5237" i="1"/>
  <c r="C5237" i="1"/>
  <c r="U5236" i="1"/>
  <c r="N5236" i="1"/>
  <c r="C5236" i="1"/>
  <c r="U5235" i="1"/>
  <c r="N5235" i="1"/>
  <c r="C5235" i="1"/>
  <c r="U5234" i="1"/>
  <c r="N5234" i="1"/>
  <c r="C5234" i="1"/>
  <c r="U5233" i="1"/>
  <c r="N5233" i="1"/>
  <c r="C5233" i="1"/>
  <c r="U5232" i="1"/>
  <c r="N5232" i="1"/>
  <c r="C5232" i="1"/>
  <c r="U5231" i="1"/>
  <c r="N5231" i="1"/>
  <c r="C5231" i="1"/>
  <c r="U5230" i="1"/>
  <c r="N5230" i="1"/>
  <c r="C5230" i="1"/>
  <c r="U5229" i="1"/>
  <c r="N5229" i="1"/>
  <c r="C5229" i="1"/>
  <c r="U5228" i="1"/>
  <c r="N5228" i="1"/>
  <c r="C5228" i="1"/>
  <c r="U5227" i="1"/>
  <c r="N5227" i="1"/>
  <c r="C5227" i="1"/>
  <c r="U5226" i="1"/>
  <c r="N5226" i="1"/>
  <c r="C5226" i="1"/>
  <c r="U5225" i="1"/>
  <c r="N5225" i="1"/>
  <c r="C5225" i="1"/>
  <c r="U5224" i="1"/>
  <c r="N5224" i="1"/>
  <c r="C5224" i="1"/>
  <c r="U5223" i="1"/>
  <c r="N5223" i="1"/>
  <c r="C5223" i="1"/>
  <c r="U5222" i="1"/>
  <c r="N5222" i="1"/>
  <c r="C5222" i="1"/>
  <c r="U5221" i="1"/>
  <c r="N5221" i="1"/>
  <c r="C5221" i="1"/>
  <c r="U5220" i="1"/>
  <c r="N5220" i="1"/>
  <c r="C5220" i="1"/>
  <c r="U5219" i="1"/>
  <c r="N5219" i="1"/>
  <c r="C5219" i="1"/>
  <c r="U5218" i="1"/>
  <c r="N5218" i="1"/>
  <c r="C5218" i="1"/>
  <c r="U5217" i="1"/>
  <c r="N5217" i="1"/>
  <c r="C5217" i="1"/>
  <c r="U5216" i="1"/>
  <c r="N5216" i="1"/>
  <c r="C5216" i="1"/>
  <c r="U5215" i="1"/>
  <c r="N5215" i="1"/>
  <c r="C5215" i="1"/>
  <c r="U5214" i="1"/>
  <c r="N5214" i="1"/>
  <c r="C5214" i="1"/>
  <c r="U5213" i="1"/>
  <c r="N5213" i="1"/>
  <c r="C5213" i="1"/>
  <c r="U5212" i="1"/>
  <c r="N5212" i="1"/>
  <c r="C5212" i="1"/>
  <c r="U5211" i="1"/>
  <c r="N5211" i="1"/>
  <c r="C5211" i="1"/>
  <c r="U5210" i="1"/>
  <c r="N5210" i="1"/>
  <c r="C5210" i="1"/>
  <c r="U5209" i="1"/>
  <c r="N5209" i="1"/>
  <c r="C5209" i="1"/>
  <c r="U5208" i="1"/>
  <c r="N5208" i="1"/>
  <c r="C5208" i="1"/>
  <c r="U5207" i="1"/>
  <c r="N5207" i="1"/>
  <c r="C5207" i="1"/>
  <c r="U5206" i="1"/>
  <c r="N5206" i="1"/>
  <c r="C5206" i="1"/>
  <c r="U5205" i="1"/>
  <c r="N5205" i="1"/>
  <c r="C5205" i="1"/>
  <c r="U5204" i="1"/>
  <c r="N5204" i="1"/>
  <c r="C5204" i="1"/>
  <c r="U5203" i="1"/>
  <c r="N5203" i="1"/>
  <c r="C5203" i="1"/>
  <c r="U5202" i="1"/>
  <c r="N5202" i="1"/>
  <c r="C5202" i="1"/>
  <c r="U5201" i="1"/>
  <c r="N5201" i="1"/>
  <c r="C5201" i="1"/>
  <c r="U5200" i="1"/>
  <c r="N5200" i="1"/>
  <c r="C5200" i="1"/>
  <c r="U5199" i="1"/>
  <c r="N5199" i="1"/>
  <c r="C5199" i="1"/>
  <c r="U5198" i="1"/>
  <c r="N5198" i="1"/>
  <c r="C5198" i="1"/>
  <c r="U5197" i="1"/>
  <c r="N5197" i="1"/>
  <c r="C5197" i="1"/>
  <c r="U5196" i="1"/>
  <c r="N5196" i="1"/>
  <c r="C5196" i="1"/>
  <c r="U5195" i="1"/>
  <c r="N5195" i="1"/>
  <c r="C5195" i="1"/>
  <c r="U5194" i="1"/>
  <c r="N5194" i="1"/>
  <c r="C5194" i="1"/>
  <c r="U5193" i="1"/>
  <c r="N5193" i="1"/>
  <c r="C5193" i="1"/>
  <c r="U5192" i="1"/>
  <c r="N5192" i="1"/>
  <c r="C5192" i="1"/>
  <c r="U5191" i="1"/>
  <c r="N5191" i="1"/>
  <c r="C5191" i="1"/>
  <c r="U5190" i="1"/>
  <c r="N5190" i="1"/>
  <c r="C5190" i="1"/>
  <c r="U5189" i="1"/>
  <c r="N5189" i="1"/>
  <c r="C5189" i="1"/>
  <c r="U5188" i="1"/>
  <c r="N5188" i="1"/>
  <c r="C5188" i="1"/>
  <c r="U5187" i="1"/>
  <c r="N5187" i="1"/>
  <c r="C5187" i="1"/>
  <c r="U5186" i="1"/>
  <c r="N5186" i="1"/>
  <c r="C5186" i="1"/>
  <c r="U5185" i="1"/>
  <c r="N5185" i="1"/>
  <c r="C5185" i="1"/>
  <c r="U5184" i="1"/>
  <c r="N5184" i="1"/>
  <c r="C5184" i="1"/>
  <c r="U5183" i="1"/>
  <c r="N5183" i="1"/>
  <c r="C5183" i="1"/>
  <c r="U5182" i="1"/>
  <c r="N5182" i="1"/>
  <c r="C5182" i="1"/>
  <c r="U5181" i="1"/>
  <c r="N5181" i="1"/>
  <c r="C5181" i="1"/>
  <c r="U5180" i="1"/>
  <c r="N5180" i="1"/>
  <c r="C5180" i="1"/>
  <c r="U5179" i="1"/>
  <c r="N5179" i="1"/>
  <c r="C5179" i="1"/>
  <c r="U5178" i="1"/>
  <c r="N5178" i="1"/>
  <c r="C5178" i="1"/>
  <c r="U5177" i="1"/>
  <c r="N5177" i="1"/>
  <c r="C5177" i="1"/>
  <c r="U5176" i="1"/>
  <c r="N5176" i="1"/>
  <c r="C5176" i="1"/>
  <c r="U5175" i="1"/>
  <c r="N5175" i="1"/>
  <c r="C5175" i="1"/>
  <c r="U5174" i="1"/>
  <c r="N5174" i="1"/>
  <c r="C5174" i="1"/>
  <c r="U5173" i="1"/>
  <c r="N5173" i="1"/>
  <c r="C5173" i="1"/>
  <c r="U5172" i="1"/>
  <c r="N5172" i="1"/>
  <c r="C5172" i="1"/>
  <c r="U5171" i="1"/>
  <c r="N5171" i="1"/>
  <c r="C5171" i="1"/>
  <c r="U5170" i="1"/>
  <c r="N5170" i="1"/>
  <c r="C5170" i="1"/>
  <c r="U5169" i="1"/>
  <c r="N5169" i="1"/>
  <c r="C5169" i="1"/>
  <c r="U5168" i="1"/>
  <c r="N5168" i="1"/>
  <c r="C5168" i="1"/>
  <c r="U5167" i="1"/>
  <c r="N5167" i="1"/>
  <c r="C5167" i="1"/>
  <c r="U5166" i="1"/>
  <c r="N5166" i="1"/>
  <c r="C5166" i="1"/>
  <c r="U5165" i="1"/>
  <c r="N5165" i="1"/>
  <c r="C5165" i="1"/>
  <c r="U5164" i="1"/>
  <c r="N5164" i="1"/>
  <c r="C5164" i="1"/>
  <c r="U5163" i="1"/>
  <c r="N5163" i="1"/>
  <c r="C5163" i="1"/>
  <c r="U5162" i="1"/>
  <c r="N5162" i="1"/>
  <c r="C5162" i="1"/>
  <c r="U5161" i="1"/>
  <c r="N5161" i="1"/>
  <c r="C5161" i="1"/>
  <c r="U5160" i="1"/>
  <c r="N5160" i="1"/>
  <c r="C5160" i="1"/>
  <c r="U5159" i="1"/>
  <c r="N5159" i="1"/>
  <c r="C5159" i="1"/>
  <c r="U5158" i="1"/>
  <c r="N5158" i="1"/>
  <c r="C5158" i="1"/>
  <c r="U5157" i="1"/>
  <c r="N5157" i="1"/>
  <c r="C5157" i="1"/>
  <c r="U5156" i="1"/>
  <c r="N5156" i="1"/>
  <c r="C5156" i="1"/>
  <c r="U5155" i="1"/>
  <c r="N5155" i="1"/>
  <c r="C5155" i="1"/>
  <c r="U5154" i="1"/>
  <c r="N5154" i="1"/>
  <c r="C5154" i="1"/>
  <c r="U5153" i="1"/>
  <c r="N5153" i="1"/>
  <c r="C5153" i="1"/>
  <c r="U5152" i="1"/>
  <c r="N5152" i="1"/>
  <c r="C5152" i="1"/>
  <c r="U5151" i="1"/>
  <c r="N5151" i="1"/>
  <c r="C5151" i="1"/>
  <c r="U5150" i="1"/>
  <c r="N5150" i="1"/>
  <c r="C5150" i="1"/>
  <c r="U5149" i="1"/>
  <c r="N5149" i="1"/>
  <c r="C5149" i="1"/>
  <c r="U5148" i="1"/>
  <c r="N5148" i="1"/>
  <c r="C5148" i="1"/>
  <c r="U5147" i="1"/>
  <c r="N5147" i="1"/>
  <c r="C5147" i="1"/>
  <c r="U5146" i="1"/>
  <c r="N5146" i="1"/>
  <c r="C5146" i="1"/>
  <c r="U5145" i="1"/>
  <c r="N5145" i="1"/>
  <c r="C5145" i="1"/>
  <c r="U5144" i="1"/>
  <c r="N5144" i="1"/>
  <c r="C5144" i="1"/>
  <c r="U5143" i="1"/>
  <c r="N5143" i="1"/>
  <c r="C5143" i="1"/>
  <c r="U5142" i="1"/>
  <c r="N5142" i="1"/>
  <c r="C5142" i="1"/>
  <c r="U5141" i="1"/>
  <c r="N5141" i="1"/>
  <c r="C5141" i="1"/>
  <c r="U5140" i="1"/>
  <c r="N5140" i="1"/>
  <c r="C5140" i="1"/>
  <c r="U5139" i="1"/>
  <c r="N5139" i="1"/>
  <c r="C5139" i="1"/>
  <c r="U5138" i="1"/>
  <c r="N5138" i="1"/>
  <c r="C5138" i="1"/>
  <c r="U5137" i="1"/>
  <c r="N5137" i="1"/>
  <c r="C5137" i="1"/>
  <c r="U5136" i="1"/>
  <c r="N5136" i="1"/>
  <c r="C5136" i="1"/>
  <c r="U5135" i="1"/>
  <c r="N5135" i="1"/>
  <c r="C5135" i="1"/>
  <c r="U5134" i="1"/>
  <c r="N5134" i="1"/>
  <c r="C5134" i="1"/>
  <c r="U5133" i="1"/>
  <c r="N5133" i="1"/>
  <c r="C5133" i="1"/>
  <c r="U5132" i="1"/>
  <c r="N5132" i="1"/>
  <c r="C5132" i="1"/>
  <c r="U5131" i="1"/>
  <c r="N5131" i="1"/>
  <c r="C5131" i="1"/>
  <c r="U5130" i="1"/>
  <c r="N5130" i="1"/>
  <c r="C5130" i="1"/>
  <c r="U5129" i="1"/>
  <c r="N5129" i="1"/>
  <c r="C5129" i="1"/>
  <c r="U5128" i="1"/>
  <c r="N5128" i="1"/>
  <c r="C5128" i="1"/>
  <c r="U5127" i="1"/>
  <c r="N5127" i="1"/>
  <c r="C5127" i="1"/>
  <c r="U5126" i="1"/>
  <c r="N5126" i="1"/>
  <c r="C5126" i="1"/>
  <c r="U5125" i="1"/>
  <c r="N5125" i="1"/>
  <c r="C5125" i="1"/>
  <c r="U5124" i="1"/>
  <c r="N5124" i="1"/>
  <c r="C5124" i="1"/>
  <c r="U5123" i="1"/>
  <c r="N5123" i="1"/>
  <c r="C5123" i="1"/>
  <c r="U5122" i="1"/>
  <c r="N5122" i="1"/>
  <c r="C5122" i="1"/>
  <c r="U5121" i="1"/>
  <c r="N5121" i="1"/>
  <c r="C5121" i="1"/>
  <c r="U5120" i="1"/>
  <c r="N5120" i="1"/>
  <c r="C5120" i="1"/>
  <c r="U5119" i="1"/>
  <c r="N5119" i="1"/>
  <c r="C5119" i="1"/>
  <c r="U5118" i="1"/>
  <c r="N5118" i="1"/>
  <c r="C5118" i="1"/>
  <c r="U5117" i="1"/>
  <c r="N5117" i="1"/>
  <c r="C5117" i="1"/>
  <c r="U5116" i="1"/>
  <c r="N5116" i="1"/>
  <c r="C5116" i="1"/>
  <c r="U5115" i="1"/>
  <c r="N5115" i="1"/>
  <c r="C5115" i="1"/>
  <c r="U5114" i="1"/>
  <c r="N5114" i="1"/>
  <c r="C5114" i="1"/>
  <c r="U5113" i="1"/>
  <c r="N5113" i="1"/>
  <c r="C5113" i="1"/>
  <c r="U5112" i="1"/>
  <c r="N5112" i="1"/>
  <c r="C5112" i="1"/>
  <c r="U5111" i="1"/>
  <c r="N5111" i="1"/>
  <c r="C5111" i="1"/>
  <c r="U5110" i="1"/>
  <c r="N5110" i="1"/>
  <c r="C5110" i="1"/>
  <c r="U5109" i="1"/>
  <c r="N5109" i="1"/>
  <c r="C5109" i="1"/>
  <c r="U5108" i="1"/>
  <c r="N5108" i="1"/>
  <c r="C5108" i="1"/>
  <c r="U5107" i="1"/>
  <c r="N5107" i="1"/>
  <c r="C5107" i="1"/>
  <c r="U5106" i="1"/>
  <c r="N5106" i="1"/>
  <c r="C5106" i="1"/>
  <c r="U5105" i="1"/>
  <c r="N5105" i="1"/>
  <c r="C5105" i="1"/>
  <c r="U5104" i="1"/>
  <c r="N5104" i="1"/>
  <c r="C5104" i="1"/>
  <c r="U5103" i="1"/>
  <c r="N5103" i="1"/>
  <c r="C5103" i="1"/>
  <c r="U5102" i="1"/>
  <c r="N5102" i="1"/>
  <c r="C5102" i="1"/>
  <c r="U5101" i="1"/>
  <c r="N5101" i="1"/>
  <c r="C5101" i="1"/>
  <c r="U5100" i="1"/>
  <c r="N5100" i="1"/>
  <c r="C5100" i="1"/>
  <c r="U5099" i="1"/>
  <c r="N5099" i="1"/>
  <c r="C5099" i="1"/>
  <c r="U5098" i="1"/>
  <c r="N5098" i="1"/>
  <c r="C5098" i="1"/>
  <c r="U5097" i="1"/>
  <c r="N5097" i="1"/>
  <c r="C5097" i="1"/>
  <c r="U5096" i="1"/>
  <c r="N5096" i="1"/>
  <c r="C5096" i="1"/>
  <c r="U5095" i="1"/>
  <c r="N5095" i="1"/>
  <c r="C5095" i="1"/>
  <c r="U5094" i="1"/>
  <c r="N5094" i="1"/>
  <c r="C5094" i="1"/>
  <c r="U5093" i="1"/>
  <c r="N5093" i="1"/>
  <c r="C5093" i="1"/>
  <c r="U5092" i="1"/>
  <c r="N5092" i="1"/>
  <c r="C5092" i="1"/>
  <c r="U5091" i="1"/>
  <c r="N5091" i="1"/>
  <c r="C5091" i="1"/>
  <c r="U5090" i="1"/>
  <c r="N5090" i="1"/>
  <c r="C5090" i="1"/>
  <c r="U5089" i="1"/>
  <c r="N5089" i="1"/>
  <c r="C5089" i="1"/>
  <c r="U5088" i="1"/>
  <c r="N5088" i="1"/>
  <c r="C5088" i="1"/>
  <c r="U5087" i="1"/>
  <c r="N5087" i="1"/>
  <c r="C5087" i="1"/>
  <c r="U5086" i="1"/>
  <c r="N5086" i="1"/>
  <c r="C5086" i="1"/>
  <c r="U5085" i="1"/>
  <c r="N5085" i="1"/>
  <c r="C5085" i="1"/>
  <c r="U5084" i="1"/>
  <c r="N5084" i="1"/>
  <c r="C5084" i="1"/>
  <c r="U5083" i="1"/>
  <c r="N5083" i="1"/>
  <c r="C5083" i="1"/>
  <c r="U5082" i="1"/>
  <c r="N5082" i="1"/>
  <c r="C5082" i="1"/>
  <c r="U5081" i="1"/>
  <c r="N5081" i="1"/>
  <c r="C5081" i="1"/>
  <c r="U5080" i="1"/>
  <c r="N5080" i="1"/>
  <c r="C5080" i="1"/>
  <c r="U5079" i="1"/>
  <c r="N5079" i="1"/>
  <c r="C5079" i="1"/>
  <c r="U5078" i="1"/>
  <c r="N5078" i="1"/>
  <c r="C5078" i="1"/>
  <c r="U5077" i="1"/>
  <c r="N5077" i="1"/>
  <c r="C5077" i="1"/>
  <c r="U5076" i="1"/>
  <c r="N5076" i="1"/>
  <c r="C5076" i="1"/>
  <c r="U5075" i="1"/>
  <c r="N5075" i="1"/>
  <c r="C5075" i="1"/>
  <c r="U5074" i="1"/>
  <c r="N5074" i="1"/>
  <c r="C5074" i="1"/>
  <c r="U5073" i="1"/>
  <c r="N5073" i="1"/>
  <c r="C5073" i="1"/>
  <c r="U5072" i="1"/>
  <c r="N5072" i="1"/>
  <c r="C5072" i="1"/>
  <c r="U5071" i="1"/>
  <c r="N5071" i="1"/>
  <c r="C5071" i="1"/>
  <c r="U5070" i="1"/>
  <c r="N5070" i="1"/>
  <c r="C5070" i="1"/>
  <c r="U5069" i="1"/>
  <c r="N5069" i="1"/>
  <c r="C5069" i="1"/>
  <c r="U5068" i="1"/>
  <c r="N5068" i="1"/>
  <c r="C5068" i="1"/>
  <c r="U5067" i="1"/>
  <c r="N5067" i="1"/>
  <c r="C5067" i="1"/>
  <c r="U5066" i="1"/>
  <c r="N5066" i="1"/>
  <c r="C5066" i="1"/>
  <c r="U5065" i="1"/>
  <c r="N5065" i="1"/>
  <c r="C5065" i="1"/>
  <c r="U5064" i="1"/>
  <c r="N5064" i="1"/>
  <c r="C5064" i="1"/>
  <c r="U5063" i="1"/>
  <c r="N5063" i="1"/>
  <c r="C5063" i="1"/>
  <c r="U5062" i="1"/>
  <c r="N5062" i="1"/>
  <c r="C5062" i="1"/>
  <c r="U5061" i="1"/>
  <c r="N5061" i="1"/>
  <c r="C5061" i="1"/>
  <c r="U5060" i="1"/>
  <c r="N5060" i="1"/>
  <c r="C5060" i="1"/>
  <c r="U5059" i="1"/>
  <c r="N5059" i="1"/>
  <c r="C5059" i="1"/>
  <c r="U5058" i="1"/>
  <c r="N5058" i="1"/>
  <c r="C5058" i="1"/>
  <c r="U5057" i="1"/>
  <c r="N5057" i="1"/>
  <c r="C5057" i="1"/>
  <c r="U5056" i="1"/>
  <c r="N5056" i="1"/>
  <c r="C5056" i="1"/>
  <c r="U5055" i="1"/>
  <c r="N5055" i="1"/>
  <c r="C5055" i="1"/>
  <c r="U5054" i="1"/>
  <c r="N5054" i="1"/>
  <c r="C5054" i="1"/>
  <c r="U5053" i="1"/>
  <c r="N5053" i="1"/>
  <c r="C5053" i="1"/>
  <c r="U5052" i="1"/>
  <c r="N5052" i="1"/>
  <c r="C5052" i="1"/>
  <c r="U5051" i="1"/>
  <c r="N5051" i="1"/>
  <c r="C5051" i="1"/>
  <c r="U5050" i="1"/>
  <c r="N5050" i="1"/>
  <c r="C5050" i="1"/>
  <c r="U5049" i="1"/>
  <c r="N5049" i="1"/>
  <c r="C5049" i="1"/>
  <c r="U5048" i="1"/>
  <c r="N5048" i="1"/>
  <c r="C5048" i="1"/>
  <c r="U5047" i="1"/>
  <c r="N5047" i="1"/>
  <c r="C5047" i="1"/>
  <c r="U5046" i="1"/>
  <c r="N5046" i="1"/>
  <c r="C5046" i="1"/>
  <c r="U5045" i="1"/>
  <c r="N5045" i="1"/>
  <c r="C5045" i="1"/>
  <c r="U5044" i="1"/>
  <c r="N5044" i="1"/>
  <c r="C5044" i="1"/>
  <c r="U5043" i="1"/>
  <c r="N5043" i="1"/>
  <c r="C5043" i="1"/>
  <c r="U5042" i="1"/>
  <c r="N5042" i="1"/>
  <c r="C5042" i="1"/>
  <c r="U5041" i="1"/>
  <c r="N5041" i="1"/>
  <c r="C5041" i="1"/>
  <c r="U5040" i="1"/>
  <c r="N5040" i="1"/>
  <c r="C5040" i="1"/>
  <c r="U5039" i="1"/>
  <c r="N5039" i="1"/>
  <c r="C5039" i="1"/>
  <c r="U5038" i="1"/>
  <c r="N5038" i="1"/>
  <c r="C5038" i="1"/>
  <c r="U5037" i="1"/>
  <c r="N5037" i="1"/>
  <c r="C5037" i="1"/>
  <c r="U5036" i="1"/>
  <c r="N5036" i="1"/>
  <c r="C5036" i="1"/>
  <c r="U5035" i="1"/>
  <c r="N5035" i="1"/>
  <c r="C5035" i="1"/>
  <c r="U5034" i="1"/>
  <c r="N5034" i="1"/>
  <c r="C5034" i="1"/>
  <c r="U5033" i="1"/>
  <c r="N5033" i="1"/>
  <c r="C5033" i="1"/>
  <c r="U5032" i="1"/>
  <c r="N5032" i="1"/>
  <c r="C5032" i="1"/>
  <c r="U5031" i="1"/>
  <c r="N5031" i="1"/>
  <c r="C5031" i="1"/>
  <c r="U5030" i="1"/>
  <c r="N5030" i="1"/>
  <c r="C5030" i="1"/>
  <c r="U5029" i="1"/>
  <c r="N5029" i="1"/>
  <c r="C5029" i="1"/>
  <c r="U5028" i="1"/>
  <c r="N5028" i="1"/>
  <c r="C5028" i="1"/>
  <c r="U5027" i="1"/>
  <c r="N5027" i="1"/>
  <c r="C5027" i="1"/>
  <c r="U5026" i="1"/>
  <c r="N5026" i="1"/>
  <c r="C5026" i="1"/>
  <c r="U5025" i="1"/>
  <c r="N5025" i="1"/>
  <c r="C5025" i="1"/>
  <c r="U5024" i="1"/>
  <c r="N5024" i="1"/>
  <c r="C5024" i="1"/>
  <c r="U5023" i="1"/>
  <c r="N5023" i="1"/>
  <c r="C5023" i="1"/>
  <c r="U5022" i="1"/>
  <c r="N5022" i="1"/>
  <c r="C5022" i="1"/>
  <c r="U5021" i="1"/>
  <c r="N5021" i="1"/>
  <c r="C5021" i="1"/>
  <c r="U5020" i="1"/>
  <c r="N5020" i="1"/>
  <c r="C5020" i="1"/>
  <c r="U5019" i="1"/>
  <c r="N5019" i="1"/>
  <c r="C5019" i="1"/>
  <c r="U5018" i="1"/>
  <c r="N5018" i="1"/>
  <c r="C5018" i="1"/>
  <c r="U5017" i="1"/>
  <c r="N5017" i="1"/>
  <c r="C5017" i="1"/>
  <c r="U5016" i="1"/>
  <c r="N5016" i="1"/>
  <c r="C5016" i="1"/>
  <c r="U5015" i="1"/>
  <c r="N5015" i="1"/>
  <c r="C5015" i="1"/>
  <c r="U5014" i="1"/>
  <c r="N5014" i="1"/>
  <c r="C5014" i="1"/>
  <c r="U5013" i="1"/>
  <c r="N5013" i="1"/>
  <c r="C5013" i="1"/>
  <c r="U5012" i="1"/>
  <c r="N5012" i="1"/>
  <c r="C5012" i="1"/>
  <c r="U5011" i="1"/>
  <c r="N5011" i="1"/>
  <c r="C5011" i="1"/>
  <c r="U5010" i="1"/>
  <c r="N5010" i="1"/>
  <c r="C5010" i="1"/>
  <c r="U5009" i="1"/>
  <c r="N5009" i="1"/>
  <c r="C5009" i="1"/>
  <c r="U5008" i="1"/>
  <c r="N5008" i="1"/>
  <c r="C5008" i="1"/>
  <c r="U5007" i="1"/>
  <c r="N5007" i="1"/>
  <c r="C5007" i="1"/>
  <c r="U5006" i="1"/>
  <c r="N5006" i="1"/>
  <c r="C5006" i="1"/>
  <c r="U5005" i="1"/>
  <c r="N5005" i="1"/>
  <c r="C5005" i="1"/>
  <c r="U5004" i="1"/>
  <c r="N5004" i="1"/>
  <c r="C5004" i="1"/>
  <c r="U5003" i="1"/>
  <c r="N5003" i="1"/>
  <c r="C5003" i="1"/>
  <c r="U5002" i="1"/>
  <c r="N5002" i="1"/>
  <c r="C5002" i="1"/>
  <c r="U5001" i="1"/>
  <c r="N5001" i="1"/>
  <c r="C5001" i="1"/>
  <c r="U5000" i="1"/>
  <c r="N5000" i="1"/>
  <c r="C5000" i="1"/>
  <c r="U4999" i="1"/>
  <c r="N4999" i="1"/>
  <c r="C4999" i="1"/>
  <c r="U4998" i="1"/>
  <c r="N4998" i="1"/>
  <c r="C4998" i="1"/>
  <c r="U4997" i="1"/>
  <c r="N4997" i="1"/>
  <c r="C4997" i="1"/>
  <c r="U4996" i="1"/>
  <c r="N4996" i="1"/>
  <c r="C4996" i="1"/>
  <c r="U4995" i="1"/>
  <c r="N4995" i="1"/>
  <c r="C4995" i="1"/>
  <c r="U4994" i="1"/>
  <c r="N4994" i="1"/>
  <c r="C4994" i="1"/>
  <c r="U4993" i="1"/>
  <c r="N4993" i="1"/>
  <c r="C4993" i="1"/>
  <c r="U4992" i="1"/>
  <c r="N4992" i="1"/>
  <c r="C4992" i="1"/>
  <c r="U4991" i="1"/>
  <c r="N4991" i="1"/>
  <c r="C4991" i="1"/>
  <c r="U4990" i="1"/>
  <c r="N4990" i="1"/>
  <c r="C4990" i="1"/>
  <c r="U4989" i="1"/>
  <c r="N4989" i="1"/>
  <c r="C4989" i="1"/>
  <c r="U4988" i="1"/>
  <c r="N4988" i="1"/>
  <c r="C4988" i="1"/>
  <c r="U4987" i="1"/>
  <c r="N4987" i="1"/>
  <c r="C4987" i="1"/>
  <c r="U4986" i="1"/>
  <c r="N4986" i="1"/>
  <c r="C4986" i="1"/>
  <c r="U4985" i="1"/>
  <c r="N4985" i="1"/>
  <c r="C4985" i="1"/>
  <c r="U4984" i="1"/>
  <c r="N4984" i="1"/>
  <c r="C4984" i="1"/>
  <c r="U4983" i="1"/>
  <c r="N4983" i="1"/>
  <c r="C4983" i="1"/>
  <c r="U4982" i="1"/>
  <c r="N4982" i="1"/>
  <c r="C4982" i="1"/>
  <c r="U4981" i="1"/>
  <c r="N4981" i="1"/>
  <c r="C4981" i="1"/>
  <c r="U4980" i="1"/>
  <c r="N4980" i="1"/>
  <c r="C4980" i="1"/>
  <c r="U4979" i="1"/>
  <c r="N4979" i="1"/>
  <c r="C4979" i="1"/>
  <c r="U4978" i="1"/>
  <c r="N4978" i="1"/>
  <c r="C4978" i="1"/>
  <c r="U4977" i="1"/>
  <c r="N4977" i="1"/>
  <c r="C4977" i="1"/>
  <c r="U4976" i="1"/>
  <c r="N4976" i="1"/>
  <c r="C4976" i="1"/>
  <c r="U4975" i="1"/>
  <c r="N4975" i="1"/>
  <c r="C4975" i="1"/>
  <c r="U4974" i="1"/>
  <c r="N4974" i="1"/>
  <c r="C4974" i="1"/>
  <c r="U4973" i="1"/>
  <c r="N4973" i="1"/>
  <c r="C4973" i="1"/>
  <c r="U4972" i="1"/>
  <c r="N4972" i="1"/>
  <c r="C4972" i="1"/>
  <c r="U4971" i="1"/>
  <c r="N4971" i="1"/>
  <c r="C4971" i="1"/>
  <c r="U4970" i="1"/>
  <c r="N4970" i="1"/>
  <c r="C4970" i="1"/>
  <c r="U4969" i="1"/>
  <c r="N4969" i="1"/>
  <c r="C4969" i="1"/>
  <c r="U4968" i="1"/>
  <c r="N4968" i="1"/>
  <c r="C4968" i="1"/>
  <c r="U4967" i="1"/>
  <c r="N4967" i="1"/>
  <c r="C4967" i="1"/>
  <c r="U4966" i="1"/>
  <c r="N4966" i="1"/>
  <c r="C4966" i="1"/>
  <c r="U4965" i="1"/>
  <c r="N4965" i="1"/>
  <c r="C4965" i="1"/>
  <c r="U4964" i="1"/>
  <c r="N4964" i="1"/>
  <c r="C4964" i="1"/>
  <c r="U4963" i="1"/>
  <c r="N4963" i="1"/>
  <c r="C4963" i="1"/>
  <c r="U4962" i="1"/>
  <c r="N4962" i="1"/>
  <c r="C4962" i="1"/>
  <c r="U4961" i="1"/>
  <c r="N4961" i="1"/>
  <c r="C4961" i="1"/>
  <c r="U4960" i="1"/>
  <c r="N4960" i="1"/>
  <c r="C4960" i="1"/>
  <c r="U4959" i="1"/>
  <c r="N4959" i="1"/>
  <c r="C4959" i="1"/>
  <c r="U4958" i="1"/>
  <c r="N4958" i="1"/>
  <c r="C4958" i="1"/>
  <c r="U4957" i="1"/>
  <c r="N4957" i="1"/>
  <c r="C4957" i="1"/>
  <c r="U4956" i="1"/>
  <c r="N4956" i="1"/>
  <c r="C4956" i="1"/>
  <c r="U4955" i="1"/>
  <c r="N4955" i="1"/>
  <c r="C4955" i="1"/>
  <c r="U4954" i="1"/>
  <c r="N4954" i="1"/>
  <c r="C4954" i="1"/>
  <c r="U4953" i="1"/>
  <c r="N4953" i="1"/>
  <c r="C4953" i="1"/>
  <c r="U4952" i="1"/>
  <c r="N4952" i="1"/>
  <c r="C4952" i="1"/>
  <c r="U4951" i="1"/>
  <c r="N4951" i="1"/>
  <c r="C4951" i="1"/>
  <c r="U4950" i="1"/>
  <c r="N4950" i="1"/>
  <c r="C4950" i="1"/>
  <c r="U4949" i="1"/>
  <c r="N4949" i="1"/>
  <c r="C4949" i="1"/>
  <c r="U4948" i="1"/>
  <c r="N4948" i="1"/>
  <c r="C4948" i="1"/>
  <c r="U4947" i="1"/>
  <c r="N4947" i="1"/>
  <c r="C4947" i="1"/>
  <c r="U4946" i="1"/>
  <c r="N4946" i="1"/>
  <c r="C4946" i="1"/>
  <c r="U4945" i="1"/>
  <c r="N4945" i="1"/>
  <c r="C4945" i="1"/>
  <c r="U4944" i="1"/>
  <c r="N4944" i="1"/>
  <c r="C4944" i="1"/>
  <c r="U4943" i="1"/>
  <c r="N4943" i="1"/>
  <c r="C4943" i="1"/>
  <c r="U4942" i="1"/>
  <c r="N4942" i="1"/>
  <c r="C4942" i="1"/>
  <c r="U4941" i="1"/>
  <c r="N4941" i="1"/>
  <c r="C4941" i="1"/>
  <c r="U4940" i="1"/>
  <c r="N4940" i="1"/>
  <c r="C4940" i="1"/>
  <c r="U4939" i="1"/>
  <c r="N4939" i="1"/>
  <c r="C4939" i="1"/>
  <c r="U4938" i="1"/>
  <c r="N4938" i="1"/>
  <c r="C4938" i="1"/>
  <c r="U4937" i="1"/>
  <c r="N4937" i="1"/>
  <c r="C4937" i="1"/>
  <c r="U4936" i="1"/>
  <c r="N4936" i="1"/>
  <c r="C4936" i="1"/>
  <c r="U4935" i="1"/>
  <c r="N4935" i="1"/>
  <c r="C4935" i="1"/>
  <c r="U4934" i="1"/>
  <c r="N4934" i="1"/>
  <c r="C4934" i="1"/>
  <c r="U4933" i="1"/>
  <c r="N4933" i="1"/>
  <c r="C4933" i="1"/>
  <c r="U4932" i="1"/>
  <c r="N4932" i="1"/>
  <c r="C4932" i="1"/>
  <c r="U4931" i="1"/>
  <c r="N4931" i="1"/>
  <c r="C4931" i="1"/>
  <c r="U4930" i="1"/>
  <c r="N4930" i="1"/>
  <c r="C4930" i="1"/>
  <c r="U4929" i="1"/>
  <c r="N4929" i="1"/>
  <c r="C4929" i="1"/>
  <c r="U4928" i="1"/>
  <c r="N4928" i="1"/>
  <c r="C4928" i="1"/>
  <c r="U4927" i="1"/>
  <c r="N4927" i="1"/>
  <c r="C4927" i="1"/>
  <c r="U4926" i="1"/>
  <c r="N4926" i="1"/>
  <c r="C4926" i="1"/>
  <c r="U4925" i="1"/>
  <c r="N4925" i="1"/>
  <c r="C4925" i="1"/>
  <c r="U4924" i="1"/>
  <c r="N4924" i="1"/>
  <c r="C4924" i="1"/>
  <c r="U4923" i="1"/>
  <c r="N4923" i="1"/>
  <c r="C4923" i="1"/>
  <c r="U4922" i="1"/>
  <c r="N4922" i="1"/>
  <c r="C4922" i="1"/>
  <c r="U4921" i="1"/>
  <c r="N4921" i="1"/>
  <c r="C4921" i="1"/>
  <c r="U4920" i="1"/>
  <c r="N4920" i="1"/>
  <c r="C4920" i="1"/>
  <c r="U4919" i="1"/>
  <c r="N4919" i="1"/>
  <c r="C4919" i="1"/>
  <c r="U4918" i="1"/>
  <c r="N4918" i="1"/>
  <c r="C4918" i="1"/>
  <c r="U4917" i="1"/>
  <c r="N4917" i="1"/>
  <c r="C4917" i="1"/>
  <c r="U4916" i="1"/>
  <c r="N4916" i="1"/>
  <c r="C4916" i="1"/>
  <c r="U4915" i="1"/>
  <c r="N4915" i="1"/>
  <c r="C4915" i="1"/>
  <c r="U4914" i="1"/>
  <c r="N4914" i="1"/>
  <c r="C4914" i="1"/>
  <c r="U4913" i="1"/>
  <c r="N4913" i="1"/>
  <c r="C4913" i="1"/>
  <c r="U4912" i="1"/>
  <c r="N4912" i="1"/>
  <c r="C4912" i="1"/>
  <c r="U4911" i="1"/>
  <c r="N4911" i="1"/>
  <c r="C4911" i="1"/>
  <c r="U4910" i="1"/>
  <c r="N4910" i="1"/>
  <c r="C4910" i="1"/>
  <c r="U4909" i="1"/>
  <c r="N4909" i="1"/>
  <c r="C4909" i="1"/>
  <c r="U4908" i="1"/>
  <c r="N4908" i="1"/>
  <c r="C4908" i="1"/>
  <c r="U4907" i="1"/>
  <c r="N4907" i="1"/>
  <c r="C4907" i="1"/>
  <c r="U4906" i="1"/>
  <c r="N4906" i="1"/>
  <c r="C4906" i="1"/>
  <c r="U4905" i="1"/>
  <c r="N4905" i="1"/>
  <c r="C4905" i="1"/>
  <c r="U4904" i="1"/>
  <c r="N4904" i="1"/>
  <c r="C4904" i="1"/>
  <c r="U4903" i="1"/>
  <c r="N4903" i="1"/>
  <c r="C4903" i="1"/>
  <c r="U4902" i="1"/>
  <c r="N4902" i="1"/>
  <c r="C4902" i="1"/>
  <c r="U4901" i="1"/>
  <c r="N4901" i="1"/>
  <c r="C4901" i="1"/>
  <c r="U4900" i="1"/>
  <c r="N4900" i="1"/>
  <c r="C4900" i="1"/>
  <c r="U4899" i="1"/>
  <c r="N4899" i="1"/>
  <c r="C4899" i="1"/>
  <c r="U4898" i="1"/>
  <c r="N4898" i="1"/>
  <c r="C4898" i="1"/>
  <c r="U4897" i="1"/>
  <c r="N4897" i="1"/>
  <c r="C4897" i="1"/>
  <c r="U4896" i="1"/>
  <c r="N4896" i="1"/>
  <c r="C4896" i="1"/>
  <c r="U4895" i="1"/>
  <c r="N4895" i="1"/>
  <c r="C4895" i="1"/>
  <c r="U4894" i="1"/>
  <c r="N4894" i="1"/>
  <c r="C4894" i="1"/>
  <c r="U4893" i="1"/>
  <c r="N4893" i="1"/>
  <c r="C4893" i="1"/>
  <c r="U4892" i="1"/>
  <c r="N4892" i="1"/>
  <c r="C4892" i="1"/>
  <c r="U4891" i="1"/>
  <c r="N4891" i="1"/>
  <c r="C4891" i="1"/>
  <c r="U4890" i="1"/>
  <c r="N4890" i="1"/>
  <c r="C4890" i="1"/>
  <c r="U4889" i="1"/>
  <c r="N4889" i="1"/>
  <c r="C4889" i="1"/>
  <c r="U4888" i="1"/>
  <c r="N4888" i="1"/>
  <c r="C4888" i="1"/>
  <c r="U4887" i="1"/>
  <c r="N4887" i="1"/>
  <c r="C4887" i="1"/>
  <c r="U4886" i="1"/>
  <c r="N4886" i="1"/>
  <c r="C4886" i="1"/>
  <c r="U4885" i="1"/>
  <c r="N4885" i="1"/>
  <c r="C4885" i="1"/>
  <c r="U4884" i="1"/>
  <c r="N4884" i="1"/>
  <c r="C4884" i="1"/>
  <c r="U4883" i="1"/>
  <c r="N4883" i="1"/>
  <c r="C4883" i="1"/>
  <c r="U4882" i="1"/>
  <c r="N4882" i="1"/>
  <c r="C4882" i="1"/>
  <c r="U4881" i="1"/>
  <c r="N4881" i="1"/>
  <c r="C4881" i="1"/>
  <c r="U4880" i="1"/>
  <c r="N4880" i="1"/>
  <c r="C4880" i="1"/>
  <c r="U4879" i="1"/>
  <c r="N4879" i="1"/>
  <c r="C4879" i="1"/>
  <c r="U4878" i="1"/>
  <c r="N4878" i="1"/>
  <c r="C4878" i="1"/>
  <c r="U4877" i="1"/>
  <c r="N4877" i="1"/>
  <c r="C4877" i="1"/>
  <c r="U4876" i="1"/>
  <c r="N4876" i="1"/>
  <c r="C4876" i="1"/>
  <c r="U4875" i="1"/>
  <c r="N4875" i="1"/>
  <c r="C4875" i="1"/>
  <c r="U4874" i="1"/>
  <c r="N4874" i="1"/>
  <c r="C4874" i="1"/>
  <c r="U4873" i="1"/>
  <c r="N4873" i="1"/>
  <c r="C4873" i="1"/>
  <c r="U4872" i="1"/>
  <c r="N4872" i="1"/>
  <c r="C4872" i="1"/>
  <c r="U4871" i="1"/>
  <c r="N4871" i="1"/>
  <c r="C4871" i="1"/>
  <c r="U4870" i="1"/>
  <c r="N4870" i="1"/>
  <c r="C4870" i="1"/>
  <c r="U4869" i="1"/>
  <c r="N4869" i="1"/>
  <c r="C4869" i="1"/>
  <c r="U4868" i="1"/>
  <c r="N4868" i="1"/>
  <c r="C4868" i="1"/>
  <c r="U4867" i="1"/>
  <c r="N4867" i="1"/>
  <c r="C4867" i="1"/>
  <c r="U4866" i="1"/>
  <c r="N4866" i="1"/>
  <c r="C4866" i="1"/>
  <c r="U4865" i="1"/>
  <c r="N4865" i="1"/>
  <c r="C4865" i="1"/>
  <c r="U4864" i="1"/>
  <c r="N4864" i="1"/>
  <c r="C4864" i="1"/>
  <c r="U4863" i="1"/>
  <c r="N4863" i="1"/>
  <c r="C4863" i="1"/>
  <c r="U4862" i="1"/>
  <c r="N4862" i="1"/>
  <c r="C4862" i="1"/>
  <c r="U4861" i="1"/>
  <c r="N4861" i="1"/>
  <c r="C4861" i="1"/>
  <c r="U4860" i="1"/>
  <c r="N4860" i="1"/>
  <c r="C4860" i="1"/>
  <c r="U4859" i="1"/>
  <c r="N4859" i="1"/>
  <c r="C4859" i="1"/>
  <c r="U4858" i="1"/>
  <c r="N4858" i="1"/>
  <c r="C4858" i="1"/>
  <c r="U4857" i="1"/>
  <c r="N4857" i="1"/>
  <c r="C4857" i="1"/>
  <c r="U4856" i="1"/>
  <c r="N4856" i="1"/>
  <c r="C4856" i="1"/>
  <c r="U4855" i="1"/>
  <c r="N4855" i="1"/>
  <c r="C4855" i="1"/>
  <c r="U4854" i="1"/>
  <c r="N4854" i="1"/>
  <c r="C4854" i="1"/>
  <c r="U4853" i="1"/>
  <c r="N4853" i="1"/>
  <c r="C4853" i="1"/>
  <c r="U4852" i="1"/>
  <c r="N4852" i="1"/>
  <c r="C4852" i="1"/>
  <c r="U4851" i="1"/>
  <c r="N4851" i="1"/>
  <c r="C4851" i="1"/>
  <c r="U4850" i="1"/>
  <c r="N4850" i="1"/>
  <c r="C4850" i="1"/>
  <c r="U4849" i="1"/>
  <c r="N4849" i="1"/>
  <c r="C4849" i="1"/>
  <c r="U4848" i="1"/>
  <c r="N4848" i="1"/>
  <c r="C4848" i="1"/>
  <c r="U4847" i="1"/>
  <c r="N4847" i="1"/>
  <c r="C4847" i="1"/>
  <c r="U4846" i="1"/>
  <c r="N4846" i="1"/>
  <c r="C4846" i="1"/>
  <c r="U4845" i="1"/>
  <c r="N4845" i="1"/>
  <c r="C4845" i="1"/>
  <c r="U4844" i="1"/>
  <c r="N4844" i="1"/>
  <c r="C4844" i="1"/>
  <c r="U4843" i="1"/>
  <c r="N4843" i="1"/>
  <c r="C4843" i="1"/>
  <c r="U4842" i="1"/>
  <c r="N4842" i="1"/>
  <c r="C4842" i="1"/>
  <c r="U4841" i="1"/>
  <c r="N4841" i="1"/>
  <c r="C4841" i="1"/>
  <c r="U4840" i="1"/>
  <c r="N4840" i="1"/>
  <c r="C4840" i="1"/>
  <c r="U4839" i="1"/>
  <c r="N4839" i="1"/>
  <c r="C4839" i="1"/>
  <c r="U4838" i="1"/>
  <c r="N4838" i="1"/>
  <c r="C4838" i="1"/>
  <c r="U4837" i="1"/>
  <c r="N4837" i="1"/>
  <c r="C4837" i="1"/>
  <c r="U4836" i="1"/>
  <c r="N4836" i="1"/>
  <c r="C4836" i="1"/>
  <c r="U4835" i="1"/>
  <c r="N4835" i="1"/>
  <c r="C4835" i="1"/>
  <c r="U4834" i="1"/>
  <c r="N4834" i="1"/>
  <c r="C4834" i="1"/>
  <c r="U4833" i="1"/>
  <c r="N4833" i="1"/>
  <c r="C4833" i="1"/>
  <c r="U4832" i="1"/>
  <c r="N4832" i="1"/>
  <c r="C4832" i="1"/>
  <c r="U4831" i="1"/>
  <c r="N4831" i="1"/>
  <c r="C4831" i="1"/>
  <c r="U4830" i="1"/>
  <c r="N4830" i="1"/>
  <c r="C4830" i="1"/>
  <c r="U4829" i="1"/>
  <c r="N4829" i="1"/>
  <c r="C4829" i="1"/>
  <c r="U4828" i="1"/>
  <c r="N4828" i="1"/>
  <c r="C4828" i="1"/>
  <c r="U4827" i="1"/>
  <c r="N4827" i="1"/>
  <c r="C4827" i="1"/>
  <c r="U4826" i="1"/>
  <c r="N4826" i="1"/>
  <c r="C4826" i="1"/>
  <c r="U4825" i="1"/>
  <c r="N4825" i="1"/>
  <c r="C4825" i="1"/>
  <c r="U4824" i="1"/>
  <c r="N4824" i="1"/>
  <c r="C4824" i="1"/>
  <c r="U4823" i="1"/>
  <c r="N4823" i="1"/>
  <c r="C4823" i="1"/>
  <c r="U4822" i="1"/>
  <c r="N4822" i="1"/>
  <c r="C4822" i="1"/>
  <c r="U4821" i="1"/>
  <c r="N4821" i="1"/>
  <c r="C4821" i="1"/>
  <c r="U4820" i="1"/>
  <c r="N4820" i="1"/>
  <c r="C4820" i="1"/>
  <c r="U4819" i="1"/>
  <c r="N4819" i="1"/>
  <c r="C4819" i="1"/>
  <c r="U4818" i="1"/>
  <c r="N4818" i="1"/>
  <c r="C4818" i="1"/>
  <c r="U4817" i="1"/>
  <c r="N4817" i="1"/>
  <c r="C4817" i="1"/>
  <c r="U4816" i="1"/>
  <c r="N4816" i="1"/>
  <c r="C4816" i="1"/>
  <c r="U4815" i="1"/>
  <c r="N4815" i="1"/>
  <c r="C4815" i="1"/>
  <c r="U4814" i="1"/>
  <c r="N4814" i="1"/>
  <c r="C4814" i="1"/>
  <c r="U4813" i="1"/>
  <c r="N4813" i="1"/>
  <c r="C4813" i="1"/>
  <c r="U4812" i="1"/>
  <c r="N4812" i="1"/>
  <c r="C4812" i="1"/>
  <c r="U4811" i="1"/>
  <c r="N4811" i="1"/>
  <c r="C4811" i="1"/>
  <c r="U4810" i="1"/>
  <c r="N4810" i="1"/>
  <c r="C4810" i="1"/>
  <c r="U4809" i="1"/>
  <c r="N4809" i="1"/>
  <c r="C4809" i="1"/>
  <c r="U4808" i="1"/>
  <c r="N4808" i="1"/>
  <c r="C4808" i="1"/>
  <c r="U4807" i="1"/>
  <c r="N4807" i="1"/>
  <c r="C4807" i="1"/>
  <c r="U4806" i="1"/>
  <c r="N4806" i="1"/>
  <c r="C4806" i="1"/>
  <c r="U4805" i="1"/>
  <c r="N4805" i="1"/>
  <c r="C4805" i="1"/>
  <c r="U4804" i="1"/>
  <c r="N4804" i="1"/>
  <c r="C4804" i="1"/>
  <c r="U4803" i="1"/>
  <c r="N4803" i="1"/>
  <c r="C4803" i="1"/>
  <c r="U4802" i="1"/>
  <c r="N4802" i="1"/>
  <c r="C4802" i="1"/>
  <c r="U4801" i="1"/>
  <c r="N4801" i="1"/>
  <c r="C4801" i="1"/>
  <c r="U4800" i="1"/>
  <c r="N4800" i="1"/>
  <c r="C4800" i="1"/>
  <c r="U4799" i="1"/>
  <c r="N4799" i="1"/>
  <c r="C4799" i="1"/>
  <c r="U4798" i="1"/>
  <c r="N4798" i="1"/>
  <c r="C4798" i="1"/>
  <c r="U4797" i="1"/>
  <c r="N4797" i="1"/>
  <c r="C4797" i="1"/>
  <c r="U4796" i="1"/>
  <c r="N4796" i="1"/>
  <c r="C4796" i="1"/>
  <c r="U4795" i="1"/>
  <c r="N4795" i="1"/>
  <c r="C4795" i="1"/>
  <c r="U4794" i="1"/>
  <c r="N4794" i="1"/>
  <c r="C4794" i="1"/>
  <c r="U4793" i="1"/>
  <c r="N4793" i="1"/>
  <c r="C4793" i="1"/>
  <c r="U4792" i="1"/>
  <c r="N4792" i="1"/>
  <c r="C4792" i="1"/>
  <c r="U4791" i="1"/>
  <c r="N4791" i="1"/>
  <c r="C4791" i="1"/>
  <c r="U4790" i="1"/>
  <c r="N4790" i="1"/>
  <c r="C4790" i="1"/>
  <c r="U4789" i="1"/>
  <c r="N4789" i="1"/>
  <c r="C4789" i="1"/>
  <c r="U4788" i="1"/>
  <c r="N4788" i="1"/>
  <c r="C4788" i="1"/>
  <c r="U4787" i="1"/>
  <c r="N4787" i="1"/>
  <c r="C4787" i="1"/>
  <c r="U4786" i="1"/>
  <c r="N4786" i="1"/>
  <c r="C4786" i="1"/>
  <c r="U4785" i="1"/>
  <c r="N4785" i="1"/>
  <c r="C4785" i="1"/>
  <c r="U4784" i="1"/>
  <c r="N4784" i="1"/>
  <c r="C4784" i="1"/>
  <c r="U4783" i="1"/>
  <c r="N4783" i="1"/>
  <c r="C4783" i="1"/>
  <c r="U4782" i="1"/>
  <c r="N4782" i="1"/>
  <c r="C4782" i="1"/>
  <c r="U4781" i="1"/>
  <c r="N4781" i="1"/>
  <c r="C4781" i="1"/>
  <c r="U4780" i="1"/>
  <c r="N4780" i="1"/>
  <c r="C4780" i="1"/>
  <c r="U4779" i="1"/>
  <c r="N4779" i="1"/>
  <c r="C4779" i="1"/>
  <c r="U4778" i="1"/>
  <c r="N4778" i="1"/>
  <c r="C4778" i="1"/>
  <c r="U4777" i="1"/>
  <c r="N4777" i="1"/>
  <c r="C4777" i="1"/>
  <c r="U4776" i="1"/>
  <c r="N4776" i="1"/>
  <c r="C4776" i="1"/>
  <c r="U4775" i="1"/>
  <c r="N4775" i="1"/>
  <c r="C4775" i="1"/>
  <c r="U4774" i="1"/>
  <c r="N4774" i="1"/>
  <c r="C4774" i="1"/>
  <c r="U4773" i="1"/>
  <c r="N4773" i="1"/>
  <c r="C4773" i="1"/>
  <c r="U4772" i="1"/>
  <c r="N4772" i="1"/>
  <c r="C4772" i="1"/>
  <c r="U4771" i="1"/>
  <c r="N4771" i="1"/>
  <c r="C4771" i="1"/>
  <c r="U4770" i="1"/>
  <c r="N4770" i="1"/>
  <c r="C4770" i="1"/>
  <c r="U4769" i="1"/>
  <c r="N4769" i="1"/>
  <c r="C4769" i="1"/>
  <c r="U4768" i="1"/>
  <c r="N4768" i="1"/>
  <c r="C4768" i="1"/>
  <c r="U4767" i="1"/>
  <c r="N4767" i="1"/>
  <c r="C4767" i="1"/>
  <c r="U4766" i="1"/>
  <c r="N4766" i="1"/>
  <c r="C4766" i="1"/>
  <c r="U4765" i="1"/>
  <c r="N4765" i="1"/>
  <c r="C4765" i="1"/>
  <c r="U4764" i="1"/>
  <c r="N4764" i="1"/>
  <c r="C4764" i="1"/>
  <c r="U4763" i="1"/>
  <c r="N4763" i="1"/>
  <c r="C4763" i="1"/>
  <c r="U4762" i="1"/>
  <c r="N4762" i="1"/>
  <c r="C4762" i="1"/>
  <c r="U4761" i="1"/>
  <c r="N4761" i="1"/>
  <c r="C4761" i="1"/>
  <c r="U4760" i="1"/>
  <c r="N4760" i="1"/>
  <c r="C4760" i="1"/>
  <c r="U4759" i="1"/>
  <c r="N4759" i="1"/>
  <c r="C4759" i="1"/>
  <c r="U4758" i="1"/>
  <c r="N4758" i="1"/>
  <c r="C4758" i="1"/>
  <c r="U4757" i="1"/>
  <c r="N4757" i="1"/>
  <c r="C4757" i="1"/>
  <c r="U4756" i="1"/>
  <c r="N4756" i="1"/>
  <c r="C4756" i="1"/>
  <c r="U4755" i="1"/>
  <c r="N4755" i="1"/>
  <c r="C4755" i="1"/>
  <c r="U4754" i="1"/>
  <c r="N4754" i="1"/>
  <c r="C4754" i="1"/>
  <c r="U4753" i="1"/>
  <c r="N4753" i="1"/>
  <c r="C4753" i="1"/>
  <c r="U4752" i="1"/>
  <c r="N4752" i="1"/>
  <c r="C4752" i="1"/>
  <c r="U4751" i="1"/>
  <c r="N4751" i="1"/>
  <c r="C4751" i="1"/>
  <c r="U4750" i="1"/>
  <c r="N4750" i="1"/>
  <c r="C4750" i="1"/>
  <c r="U4749" i="1"/>
  <c r="N4749" i="1"/>
  <c r="C4749" i="1"/>
  <c r="U4748" i="1"/>
  <c r="N4748" i="1"/>
  <c r="C4748" i="1"/>
  <c r="U4747" i="1"/>
  <c r="N4747" i="1"/>
  <c r="C4747" i="1"/>
  <c r="U4746" i="1"/>
  <c r="N4746" i="1"/>
  <c r="C4746" i="1"/>
  <c r="U4745" i="1"/>
  <c r="N4745" i="1"/>
  <c r="C4745" i="1"/>
  <c r="U4744" i="1"/>
  <c r="N4744" i="1"/>
  <c r="C4744" i="1"/>
  <c r="U4743" i="1"/>
  <c r="N4743" i="1"/>
  <c r="C4743" i="1"/>
  <c r="U4742" i="1"/>
  <c r="N4742" i="1"/>
  <c r="C4742" i="1"/>
  <c r="U4741" i="1"/>
  <c r="N4741" i="1"/>
  <c r="C4741" i="1"/>
  <c r="U4740" i="1"/>
  <c r="N4740" i="1"/>
  <c r="C4740" i="1"/>
  <c r="U4739" i="1"/>
  <c r="N4739" i="1"/>
  <c r="C4739" i="1"/>
  <c r="U4738" i="1"/>
  <c r="N4738" i="1"/>
  <c r="C4738" i="1"/>
  <c r="U4737" i="1"/>
  <c r="N4737" i="1"/>
  <c r="C4737" i="1"/>
  <c r="U4736" i="1"/>
  <c r="N4736" i="1"/>
  <c r="C4736" i="1"/>
  <c r="U4735" i="1"/>
  <c r="N4735" i="1"/>
  <c r="C4735" i="1"/>
  <c r="U4734" i="1"/>
  <c r="N4734" i="1"/>
  <c r="C4734" i="1"/>
  <c r="U4733" i="1"/>
  <c r="N4733" i="1"/>
  <c r="C4733" i="1"/>
  <c r="U4732" i="1"/>
  <c r="N4732" i="1"/>
  <c r="C4732" i="1"/>
  <c r="U4731" i="1"/>
  <c r="N4731" i="1"/>
  <c r="C4731" i="1"/>
  <c r="U4730" i="1"/>
  <c r="N4730" i="1"/>
  <c r="C4730" i="1"/>
  <c r="U4729" i="1"/>
  <c r="N4729" i="1"/>
  <c r="C4729" i="1"/>
  <c r="U4728" i="1"/>
  <c r="N4728" i="1"/>
  <c r="C4728" i="1"/>
  <c r="U4727" i="1"/>
  <c r="N4727" i="1"/>
  <c r="C4727" i="1"/>
  <c r="U4726" i="1"/>
  <c r="N4726" i="1"/>
  <c r="C4726" i="1"/>
  <c r="U4725" i="1"/>
  <c r="N4725" i="1"/>
  <c r="C4725" i="1"/>
  <c r="U4724" i="1"/>
  <c r="N4724" i="1"/>
  <c r="C4724" i="1"/>
  <c r="U4723" i="1"/>
  <c r="N4723" i="1"/>
  <c r="C4723" i="1"/>
  <c r="U4722" i="1"/>
  <c r="N4722" i="1"/>
  <c r="C4722" i="1"/>
  <c r="U4721" i="1"/>
  <c r="N4721" i="1"/>
  <c r="C4721" i="1"/>
  <c r="U4720" i="1"/>
  <c r="N4720" i="1"/>
  <c r="C4720" i="1"/>
  <c r="U4719" i="1"/>
  <c r="N4719" i="1"/>
  <c r="C4719" i="1"/>
  <c r="U4718" i="1"/>
  <c r="N4718" i="1"/>
  <c r="C4718" i="1"/>
  <c r="U4717" i="1"/>
  <c r="N4717" i="1"/>
  <c r="C4717" i="1"/>
  <c r="U4716" i="1"/>
  <c r="N4716" i="1"/>
  <c r="C4716" i="1"/>
  <c r="U4715" i="1"/>
  <c r="N4715" i="1"/>
  <c r="C4715" i="1"/>
  <c r="U4714" i="1"/>
  <c r="N4714" i="1"/>
  <c r="C4714" i="1"/>
  <c r="U4713" i="1"/>
  <c r="N4713" i="1"/>
  <c r="C4713" i="1"/>
  <c r="U4712" i="1"/>
  <c r="N4712" i="1"/>
  <c r="C4712" i="1"/>
  <c r="U4711" i="1"/>
  <c r="N4711" i="1"/>
  <c r="C4711" i="1"/>
  <c r="U4710" i="1"/>
  <c r="N4710" i="1"/>
  <c r="C4710" i="1"/>
  <c r="U4709" i="1"/>
  <c r="N4709" i="1"/>
  <c r="C4709" i="1"/>
  <c r="U4708" i="1"/>
  <c r="N4708" i="1"/>
  <c r="C4708" i="1"/>
  <c r="U4707" i="1"/>
  <c r="N4707" i="1"/>
  <c r="C4707" i="1"/>
  <c r="U4706" i="1"/>
  <c r="N4706" i="1"/>
  <c r="C4706" i="1"/>
  <c r="U4705" i="1"/>
  <c r="N4705" i="1"/>
  <c r="C4705" i="1"/>
  <c r="U4704" i="1"/>
  <c r="N4704" i="1"/>
  <c r="C4704" i="1"/>
  <c r="U4703" i="1"/>
  <c r="N4703" i="1"/>
  <c r="C4703" i="1"/>
  <c r="U4702" i="1"/>
  <c r="N4702" i="1"/>
  <c r="C4702" i="1"/>
  <c r="U4701" i="1"/>
  <c r="N4701" i="1"/>
  <c r="C4701" i="1"/>
  <c r="U4700" i="1"/>
  <c r="N4700" i="1"/>
  <c r="C4700" i="1"/>
  <c r="U4699" i="1"/>
  <c r="N4699" i="1"/>
  <c r="C4699" i="1"/>
  <c r="U4698" i="1"/>
  <c r="N4698" i="1"/>
  <c r="C4698" i="1"/>
  <c r="U4697" i="1"/>
  <c r="N4697" i="1"/>
  <c r="C4697" i="1"/>
  <c r="U4696" i="1"/>
  <c r="N4696" i="1"/>
  <c r="C4696" i="1"/>
  <c r="U4695" i="1"/>
  <c r="N4695" i="1"/>
  <c r="C4695" i="1"/>
  <c r="U4694" i="1"/>
  <c r="N4694" i="1"/>
  <c r="C4694" i="1"/>
  <c r="U4693" i="1"/>
  <c r="N4693" i="1"/>
  <c r="C4693" i="1"/>
  <c r="U4692" i="1"/>
  <c r="N4692" i="1"/>
  <c r="C4692" i="1"/>
  <c r="U4691" i="1"/>
  <c r="N4691" i="1"/>
  <c r="C4691" i="1"/>
  <c r="U4690" i="1"/>
  <c r="N4690" i="1"/>
  <c r="C4690" i="1"/>
  <c r="U4689" i="1"/>
  <c r="N4689" i="1"/>
  <c r="C4689" i="1"/>
  <c r="U4688" i="1"/>
  <c r="N4688" i="1"/>
  <c r="C4688" i="1"/>
  <c r="U4687" i="1"/>
  <c r="N4687" i="1"/>
  <c r="C4687" i="1"/>
  <c r="U4686" i="1"/>
  <c r="N4686" i="1"/>
  <c r="C4686" i="1"/>
  <c r="U4685" i="1"/>
  <c r="N4685" i="1"/>
  <c r="C4685" i="1"/>
  <c r="U4684" i="1"/>
  <c r="N4684" i="1"/>
  <c r="C4684" i="1"/>
  <c r="U4683" i="1"/>
  <c r="N4683" i="1"/>
  <c r="C4683" i="1"/>
  <c r="U4682" i="1"/>
  <c r="N4682" i="1"/>
  <c r="C4682" i="1"/>
  <c r="U4681" i="1"/>
  <c r="N4681" i="1"/>
  <c r="C4681" i="1"/>
  <c r="U4680" i="1"/>
  <c r="N4680" i="1"/>
  <c r="C4680" i="1"/>
  <c r="U4679" i="1"/>
  <c r="N4679" i="1"/>
  <c r="C4679" i="1"/>
  <c r="U4678" i="1"/>
  <c r="N4678" i="1"/>
  <c r="C4678" i="1"/>
  <c r="U4677" i="1"/>
  <c r="N4677" i="1"/>
  <c r="C4677" i="1"/>
  <c r="U4676" i="1"/>
  <c r="N4676" i="1"/>
  <c r="C4676" i="1"/>
  <c r="U4675" i="1"/>
  <c r="N4675" i="1"/>
  <c r="C4675" i="1"/>
  <c r="U4674" i="1"/>
  <c r="N4674" i="1"/>
  <c r="C4674" i="1"/>
  <c r="U4673" i="1"/>
  <c r="N4673" i="1"/>
  <c r="C4673" i="1"/>
  <c r="U4672" i="1"/>
  <c r="N4672" i="1"/>
  <c r="C4672" i="1"/>
  <c r="U4671" i="1"/>
  <c r="N4671" i="1"/>
  <c r="C4671" i="1"/>
  <c r="U4670" i="1"/>
  <c r="N4670" i="1"/>
  <c r="C4670" i="1"/>
  <c r="U4669" i="1"/>
  <c r="N4669" i="1"/>
  <c r="C4669" i="1"/>
  <c r="U4668" i="1"/>
  <c r="N4668" i="1"/>
  <c r="C4668" i="1"/>
  <c r="U4667" i="1"/>
  <c r="N4667" i="1"/>
  <c r="C4667" i="1"/>
  <c r="U4666" i="1"/>
  <c r="N4666" i="1"/>
  <c r="C4666" i="1"/>
  <c r="U4665" i="1"/>
  <c r="N4665" i="1"/>
  <c r="C4665" i="1"/>
  <c r="U4664" i="1"/>
  <c r="N4664" i="1"/>
  <c r="C4664" i="1"/>
  <c r="U4663" i="1"/>
  <c r="N4663" i="1"/>
  <c r="C4663" i="1"/>
  <c r="U4662" i="1"/>
  <c r="N4662" i="1"/>
  <c r="C4662" i="1"/>
  <c r="U4661" i="1"/>
  <c r="N4661" i="1"/>
  <c r="C4661" i="1"/>
  <c r="U4660" i="1"/>
  <c r="N4660" i="1"/>
  <c r="C4660" i="1"/>
  <c r="U4659" i="1"/>
  <c r="N4659" i="1"/>
  <c r="C4659" i="1"/>
  <c r="U4658" i="1"/>
  <c r="N4658" i="1"/>
  <c r="C4658" i="1"/>
  <c r="U4657" i="1"/>
  <c r="N4657" i="1"/>
  <c r="C4657" i="1"/>
  <c r="U4656" i="1"/>
  <c r="N4656" i="1"/>
  <c r="C4656" i="1"/>
  <c r="U4655" i="1"/>
  <c r="N4655" i="1"/>
  <c r="C4655" i="1"/>
  <c r="U4654" i="1"/>
  <c r="N4654" i="1"/>
  <c r="C4654" i="1"/>
  <c r="U4653" i="1"/>
  <c r="N4653" i="1"/>
  <c r="C4653" i="1"/>
  <c r="U4652" i="1"/>
  <c r="N4652" i="1"/>
  <c r="C4652" i="1"/>
  <c r="U4651" i="1"/>
  <c r="N4651" i="1"/>
  <c r="C4651" i="1"/>
  <c r="U4650" i="1"/>
  <c r="N4650" i="1"/>
  <c r="C4650" i="1"/>
  <c r="U4649" i="1"/>
  <c r="N4649" i="1"/>
  <c r="C4649" i="1"/>
  <c r="U4648" i="1"/>
  <c r="N4648" i="1"/>
  <c r="C4648" i="1"/>
  <c r="U4647" i="1"/>
  <c r="N4647" i="1"/>
  <c r="C4647" i="1"/>
  <c r="U4646" i="1"/>
  <c r="N4646" i="1"/>
  <c r="C4646" i="1"/>
  <c r="U4645" i="1"/>
  <c r="N4645" i="1"/>
  <c r="C4645" i="1"/>
  <c r="U4644" i="1"/>
  <c r="N4644" i="1"/>
  <c r="C4644" i="1"/>
  <c r="U4643" i="1"/>
  <c r="N4643" i="1"/>
  <c r="C4643" i="1"/>
  <c r="U4642" i="1"/>
  <c r="N4642" i="1"/>
  <c r="C4642" i="1"/>
  <c r="U4641" i="1"/>
  <c r="N4641" i="1"/>
  <c r="C4641" i="1"/>
  <c r="U4640" i="1"/>
  <c r="N4640" i="1"/>
  <c r="C4640" i="1"/>
  <c r="U4639" i="1"/>
  <c r="N4639" i="1"/>
  <c r="C4639" i="1"/>
  <c r="U4638" i="1"/>
  <c r="N4638" i="1"/>
  <c r="C4638" i="1"/>
  <c r="U4637" i="1"/>
  <c r="N4637" i="1"/>
  <c r="C4637" i="1"/>
  <c r="U4636" i="1"/>
  <c r="N4636" i="1"/>
  <c r="C4636" i="1"/>
  <c r="U4635" i="1"/>
  <c r="N4635" i="1"/>
  <c r="C4635" i="1"/>
  <c r="U4634" i="1"/>
  <c r="N4634" i="1"/>
  <c r="C4634" i="1"/>
  <c r="U4633" i="1"/>
  <c r="N4633" i="1"/>
  <c r="C4633" i="1"/>
  <c r="U4632" i="1"/>
  <c r="N4632" i="1"/>
  <c r="C4632" i="1"/>
  <c r="U4631" i="1"/>
  <c r="N4631" i="1"/>
  <c r="C4631" i="1"/>
  <c r="U4630" i="1"/>
  <c r="N4630" i="1"/>
  <c r="C4630" i="1"/>
  <c r="U4629" i="1"/>
  <c r="N4629" i="1"/>
  <c r="C4629" i="1"/>
  <c r="U4628" i="1"/>
  <c r="N4628" i="1"/>
  <c r="C4628" i="1"/>
  <c r="U4627" i="1"/>
  <c r="N4627" i="1"/>
  <c r="C4627" i="1"/>
  <c r="U4626" i="1"/>
  <c r="N4626" i="1"/>
  <c r="C4626" i="1"/>
  <c r="U4625" i="1"/>
  <c r="N4625" i="1"/>
  <c r="C4625" i="1"/>
  <c r="U4624" i="1"/>
  <c r="N4624" i="1"/>
  <c r="C4624" i="1"/>
  <c r="U4623" i="1"/>
  <c r="N4623" i="1"/>
  <c r="C4623" i="1"/>
  <c r="U4622" i="1"/>
  <c r="N4622" i="1"/>
  <c r="C4622" i="1"/>
  <c r="U4621" i="1"/>
  <c r="N4621" i="1"/>
  <c r="C4621" i="1"/>
  <c r="U4620" i="1"/>
  <c r="N4620" i="1"/>
  <c r="C4620" i="1"/>
  <c r="U4619" i="1"/>
  <c r="N4619" i="1"/>
  <c r="C4619" i="1"/>
  <c r="U4618" i="1"/>
  <c r="N4618" i="1"/>
  <c r="C4618" i="1"/>
  <c r="U4617" i="1"/>
  <c r="N4617" i="1"/>
  <c r="C4617" i="1"/>
  <c r="U4616" i="1"/>
  <c r="N4616" i="1"/>
  <c r="C4616" i="1"/>
  <c r="U4615" i="1"/>
  <c r="N4615" i="1"/>
  <c r="C4615" i="1"/>
  <c r="U4614" i="1"/>
  <c r="N4614" i="1"/>
  <c r="C4614" i="1"/>
  <c r="U4613" i="1"/>
  <c r="N4613" i="1"/>
  <c r="C4613" i="1"/>
  <c r="U4612" i="1"/>
  <c r="N4612" i="1"/>
  <c r="C4612" i="1"/>
  <c r="U4611" i="1"/>
  <c r="N4611" i="1"/>
  <c r="C4611" i="1"/>
  <c r="U4610" i="1"/>
  <c r="N4610" i="1"/>
  <c r="C4610" i="1"/>
  <c r="U4609" i="1"/>
  <c r="N4609" i="1"/>
  <c r="C4609" i="1"/>
  <c r="U4608" i="1"/>
  <c r="N4608" i="1"/>
  <c r="C4608" i="1"/>
  <c r="U4607" i="1"/>
  <c r="N4607" i="1"/>
  <c r="C4607" i="1"/>
  <c r="U4606" i="1"/>
  <c r="N4606" i="1"/>
  <c r="C4606" i="1"/>
  <c r="U4605" i="1"/>
  <c r="N4605" i="1"/>
  <c r="C4605" i="1"/>
  <c r="U4604" i="1"/>
  <c r="N4604" i="1"/>
  <c r="C4604" i="1"/>
  <c r="U4603" i="1"/>
  <c r="N4603" i="1"/>
  <c r="C4603" i="1"/>
  <c r="U4602" i="1"/>
  <c r="N4602" i="1"/>
  <c r="C4602" i="1"/>
  <c r="U4601" i="1"/>
  <c r="N4601" i="1"/>
  <c r="C4601" i="1"/>
  <c r="U4600" i="1"/>
  <c r="N4600" i="1"/>
  <c r="C4600" i="1"/>
  <c r="U4599" i="1"/>
  <c r="N4599" i="1"/>
  <c r="C4599" i="1"/>
  <c r="U4598" i="1"/>
  <c r="N4598" i="1"/>
  <c r="C4598" i="1"/>
  <c r="U4597" i="1"/>
  <c r="N4597" i="1"/>
  <c r="C4597" i="1"/>
  <c r="U4596" i="1"/>
  <c r="N4596" i="1"/>
  <c r="C4596" i="1"/>
  <c r="U4595" i="1"/>
  <c r="N4595" i="1"/>
  <c r="C4595" i="1"/>
  <c r="U4594" i="1"/>
  <c r="N4594" i="1"/>
  <c r="C4594" i="1"/>
  <c r="U4593" i="1"/>
  <c r="N4593" i="1"/>
  <c r="C4593" i="1"/>
  <c r="U4592" i="1"/>
  <c r="N4592" i="1"/>
  <c r="C4592" i="1"/>
  <c r="U4591" i="1"/>
  <c r="N4591" i="1"/>
  <c r="C4591" i="1"/>
  <c r="U4590" i="1"/>
  <c r="N4590" i="1"/>
  <c r="C4590" i="1"/>
  <c r="U4589" i="1"/>
  <c r="N4589" i="1"/>
  <c r="C4589" i="1"/>
  <c r="U4588" i="1"/>
  <c r="N4588" i="1"/>
  <c r="C4588" i="1"/>
  <c r="U4587" i="1"/>
  <c r="N4587" i="1"/>
  <c r="C4587" i="1"/>
  <c r="U4586" i="1"/>
  <c r="N4586" i="1"/>
  <c r="C4586" i="1"/>
  <c r="U4585" i="1"/>
  <c r="N4585" i="1"/>
  <c r="C4585" i="1"/>
  <c r="U4584" i="1"/>
  <c r="N4584" i="1"/>
  <c r="C4584" i="1"/>
  <c r="U4583" i="1"/>
  <c r="N4583" i="1"/>
  <c r="C4583" i="1"/>
  <c r="U4582" i="1"/>
  <c r="N4582" i="1"/>
  <c r="C4582" i="1"/>
  <c r="U4581" i="1"/>
  <c r="N4581" i="1"/>
  <c r="C4581" i="1"/>
  <c r="U4580" i="1"/>
  <c r="N4580" i="1"/>
  <c r="C4580" i="1"/>
  <c r="U4579" i="1"/>
  <c r="N4579" i="1"/>
  <c r="C4579" i="1"/>
  <c r="U4578" i="1"/>
  <c r="N4578" i="1"/>
  <c r="C4578" i="1"/>
  <c r="U4577" i="1"/>
  <c r="N4577" i="1"/>
  <c r="C4577" i="1"/>
  <c r="U4576" i="1"/>
  <c r="N4576" i="1"/>
  <c r="C4576" i="1"/>
  <c r="U4575" i="1"/>
  <c r="N4575" i="1"/>
  <c r="C4575" i="1"/>
  <c r="U4574" i="1"/>
  <c r="N4574" i="1"/>
  <c r="C4574" i="1"/>
  <c r="U4573" i="1"/>
  <c r="N4573" i="1"/>
  <c r="C4573" i="1"/>
  <c r="U4572" i="1"/>
  <c r="N4572" i="1"/>
  <c r="C4572" i="1"/>
  <c r="U4571" i="1"/>
  <c r="N4571" i="1"/>
  <c r="C4571" i="1"/>
  <c r="U4570" i="1"/>
  <c r="N4570" i="1"/>
  <c r="C4570" i="1"/>
  <c r="U4569" i="1"/>
  <c r="N4569" i="1"/>
  <c r="C4569" i="1"/>
  <c r="U4568" i="1"/>
  <c r="N4568" i="1"/>
  <c r="C4568" i="1"/>
  <c r="U4567" i="1"/>
  <c r="N4567" i="1"/>
  <c r="C4567" i="1"/>
  <c r="U4566" i="1"/>
  <c r="N4566" i="1"/>
  <c r="C4566" i="1"/>
  <c r="U4565" i="1"/>
  <c r="N4565" i="1"/>
  <c r="C4565" i="1"/>
  <c r="U4564" i="1"/>
  <c r="N4564" i="1"/>
  <c r="C4564" i="1"/>
  <c r="U4563" i="1"/>
  <c r="N4563" i="1"/>
  <c r="C4563" i="1"/>
  <c r="U4562" i="1"/>
  <c r="N4562" i="1"/>
  <c r="C4562" i="1"/>
  <c r="U4561" i="1"/>
  <c r="N4561" i="1"/>
  <c r="C4561" i="1"/>
  <c r="U4560" i="1"/>
  <c r="N4560" i="1"/>
  <c r="C4560" i="1"/>
  <c r="U4559" i="1"/>
  <c r="N4559" i="1"/>
  <c r="C4559" i="1"/>
  <c r="U4558" i="1"/>
  <c r="N4558" i="1"/>
  <c r="C4558" i="1"/>
  <c r="U4557" i="1"/>
  <c r="N4557" i="1"/>
  <c r="C4557" i="1"/>
  <c r="U4556" i="1"/>
  <c r="N4556" i="1"/>
  <c r="C4556" i="1"/>
  <c r="U4555" i="1"/>
  <c r="N4555" i="1"/>
  <c r="C4555" i="1"/>
  <c r="U4554" i="1"/>
  <c r="N4554" i="1"/>
  <c r="C4554" i="1"/>
  <c r="U4553" i="1"/>
  <c r="N4553" i="1"/>
  <c r="C4553" i="1"/>
  <c r="U4552" i="1"/>
  <c r="N4552" i="1"/>
  <c r="C4552" i="1"/>
  <c r="U4551" i="1"/>
  <c r="N4551" i="1"/>
  <c r="C4551" i="1"/>
  <c r="U4550" i="1"/>
  <c r="N4550" i="1"/>
  <c r="C4550" i="1"/>
  <c r="U4549" i="1"/>
  <c r="N4549" i="1"/>
  <c r="C4549" i="1"/>
  <c r="U4548" i="1"/>
  <c r="N4548" i="1"/>
  <c r="C4548" i="1"/>
  <c r="U4547" i="1"/>
  <c r="N4547" i="1"/>
  <c r="C4547" i="1"/>
  <c r="U4546" i="1"/>
  <c r="N4546" i="1"/>
  <c r="C4546" i="1"/>
  <c r="U4545" i="1"/>
  <c r="N4545" i="1"/>
  <c r="C4545" i="1"/>
  <c r="U4544" i="1"/>
  <c r="N4544" i="1"/>
  <c r="C4544" i="1"/>
  <c r="U4543" i="1"/>
  <c r="N4543" i="1"/>
  <c r="C4543" i="1"/>
  <c r="U4542" i="1"/>
  <c r="N4542" i="1"/>
  <c r="C4542" i="1"/>
  <c r="U4541" i="1"/>
  <c r="N4541" i="1"/>
  <c r="C4541" i="1"/>
  <c r="U4540" i="1"/>
  <c r="N4540" i="1"/>
  <c r="C4540" i="1"/>
  <c r="U4539" i="1"/>
  <c r="N4539" i="1"/>
  <c r="C4539" i="1"/>
  <c r="U4538" i="1"/>
  <c r="N4538" i="1"/>
  <c r="C4538" i="1"/>
  <c r="U4537" i="1"/>
  <c r="N4537" i="1"/>
  <c r="C4537" i="1"/>
  <c r="U4536" i="1"/>
  <c r="N4536" i="1"/>
  <c r="C4536" i="1"/>
  <c r="U4535" i="1"/>
  <c r="N4535" i="1"/>
  <c r="C4535" i="1"/>
  <c r="U4534" i="1"/>
  <c r="N4534" i="1"/>
  <c r="C4534" i="1"/>
  <c r="U4533" i="1"/>
  <c r="N4533" i="1"/>
  <c r="C4533" i="1"/>
  <c r="U4532" i="1"/>
  <c r="N4532" i="1"/>
  <c r="C4532" i="1"/>
  <c r="U4531" i="1"/>
  <c r="N4531" i="1"/>
  <c r="C4531" i="1"/>
  <c r="U4530" i="1"/>
  <c r="N4530" i="1"/>
  <c r="C4530" i="1"/>
  <c r="U4529" i="1"/>
  <c r="N4529" i="1"/>
  <c r="C4529" i="1"/>
  <c r="U4528" i="1"/>
  <c r="N4528" i="1"/>
  <c r="C4528" i="1"/>
  <c r="U4527" i="1"/>
  <c r="N4527" i="1"/>
  <c r="C4527" i="1"/>
  <c r="U4526" i="1"/>
  <c r="N4526" i="1"/>
  <c r="C4526" i="1"/>
  <c r="U4525" i="1"/>
  <c r="N4525" i="1"/>
  <c r="C4525" i="1"/>
  <c r="U4524" i="1"/>
  <c r="N4524" i="1"/>
  <c r="C4524" i="1"/>
  <c r="U4523" i="1"/>
  <c r="N4523" i="1"/>
  <c r="C4523" i="1"/>
  <c r="U4522" i="1"/>
  <c r="N4522" i="1"/>
  <c r="C4522" i="1"/>
  <c r="U4521" i="1"/>
  <c r="N4521" i="1"/>
  <c r="C4521" i="1"/>
  <c r="U4520" i="1"/>
  <c r="N4520" i="1"/>
  <c r="C4520" i="1"/>
  <c r="U4519" i="1"/>
  <c r="N4519" i="1"/>
  <c r="C4519" i="1"/>
  <c r="U4518" i="1"/>
  <c r="N4518" i="1"/>
  <c r="C4518" i="1"/>
  <c r="U4517" i="1"/>
  <c r="N4517" i="1"/>
  <c r="C4517" i="1"/>
  <c r="U4516" i="1"/>
  <c r="N4516" i="1"/>
  <c r="C4516" i="1"/>
  <c r="U4515" i="1"/>
  <c r="N4515" i="1"/>
  <c r="C4515" i="1"/>
  <c r="U4514" i="1"/>
  <c r="N4514" i="1"/>
  <c r="C4514" i="1"/>
  <c r="U4513" i="1"/>
  <c r="N4513" i="1"/>
  <c r="C4513" i="1"/>
  <c r="U4512" i="1"/>
  <c r="N4512" i="1"/>
  <c r="C4512" i="1"/>
  <c r="U4511" i="1"/>
  <c r="N4511" i="1"/>
  <c r="C4511" i="1"/>
  <c r="U4510" i="1"/>
  <c r="N4510" i="1"/>
  <c r="C4510" i="1"/>
  <c r="U4509" i="1"/>
  <c r="N4509" i="1"/>
  <c r="C4509" i="1"/>
  <c r="U4508" i="1"/>
  <c r="N4508" i="1"/>
  <c r="C4508" i="1"/>
  <c r="U4507" i="1"/>
  <c r="N4507" i="1"/>
  <c r="C4507" i="1"/>
  <c r="U4506" i="1"/>
  <c r="N4506" i="1"/>
  <c r="C4506" i="1"/>
  <c r="U4505" i="1"/>
  <c r="N4505" i="1"/>
  <c r="C4505" i="1"/>
  <c r="U4504" i="1"/>
  <c r="N4504" i="1"/>
  <c r="C4504" i="1"/>
  <c r="U4503" i="1"/>
  <c r="N4503" i="1"/>
  <c r="C4503" i="1"/>
  <c r="U4502" i="1"/>
  <c r="N4502" i="1"/>
  <c r="C4502" i="1"/>
  <c r="U4501" i="1"/>
  <c r="N4501" i="1"/>
  <c r="C4501" i="1"/>
  <c r="U4500" i="1"/>
  <c r="N4500" i="1"/>
  <c r="C4500" i="1"/>
  <c r="U4499" i="1"/>
  <c r="N4499" i="1"/>
  <c r="C4499" i="1"/>
  <c r="U4498" i="1"/>
  <c r="N4498" i="1"/>
  <c r="C4498" i="1"/>
  <c r="U4497" i="1"/>
  <c r="N4497" i="1"/>
  <c r="C4497" i="1"/>
  <c r="U4496" i="1"/>
  <c r="N4496" i="1"/>
  <c r="C4496" i="1"/>
  <c r="U4495" i="1"/>
  <c r="N4495" i="1"/>
  <c r="C4495" i="1"/>
  <c r="U4494" i="1"/>
  <c r="N4494" i="1"/>
  <c r="C4494" i="1"/>
  <c r="U4493" i="1"/>
  <c r="N4493" i="1"/>
  <c r="C4493" i="1"/>
  <c r="U4492" i="1"/>
  <c r="N4492" i="1"/>
  <c r="C4492" i="1"/>
  <c r="U4491" i="1"/>
  <c r="N4491" i="1"/>
  <c r="C4491" i="1"/>
  <c r="U4490" i="1"/>
  <c r="N4490" i="1"/>
  <c r="C4490" i="1"/>
  <c r="U4489" i="1"/>
  <c r="N4489" i="1"/>
  <c r="C4489" i="1"/>
  <c r="U4488" i="1"/>
  <c r="N4488" i="1"/>
  <c r="C4488" i="1"/>
  <c r="U4487" i="1"/>
  <c r="N4487" i="1"/>
  <c r="C4487" i="1"/>
  <c r="U4486" i="1"/>
  <c r="N4486" i="1"/>
  <c r="C4486" i="1"/>
  <c r="U4485" i="1"/>
  <c r="N4485" i="1"/>
  <c r="C4485" i="1"/>
  <c r="U4484" i="1"/>
  <c r="N4484" i="1"/>
  <c r="C4484" i="1"/>
  <c r="U4483" i="1"/>
  <c r="N4483" i="1"/>
  <c r="C4483" i="1"/>
  <c r="U4482" i="1"/>
  <c r="N4482" i="1"/>
  <c r="C4482" i="1"/>
  <c r="U4481" i="1"/>
  <c r="N4481" i="1"/>
  <c r="C4481" i="1"/>
  <c r="U4480" i="1"/>
  <c r="N4480" i="1"/>
  <c r="C4480" i="1"/>
  <c r="U4479" i="1"/>
  <c r="N4479" i="1"/>
  <c r="C4479" i="1"/>
  <c r="U4478" i="1"/>
  <c r="N4478" i="1"/>
  <c r="C4478" i="1"/>
  <c r="U4477" i="1"/>
  <c r="N4477" i="1"/>
  <c r="C4477" i="1"/>
  <c r="U4476" i="1"/>
  <c r="N4476" i="1"/>
  <c r="C4476" i="1"/>
  <c r="U4475" i="1"/>
  <c r="N4475" i="1"/>
  <c r="C4475" i="1"/>
  <c r="U4474" i="1"/>
  <c r="N4474" i="1"/>
  <c r="C4474" i="1"/>
  <c r="U4473" i="1"/>
  <c r="N4473" i="1"/>
  <c r="C4473" i="1"/>
  <c r="U4472" i="1"/>
  <c r="N4472" i="1"/>
  <c r="C4472" i="1"/>
  <c r="U4471" i="1"/>
  <c r="N4471" i="1"/>
  <c r="C4471" i="1"/>
  <c r="U4470" i="1"/>
  <c r="N4470" i="1"/>
  <c r="C4470" i="1"/>
  <c r="U4469" i="1"/>
  <c r="N4469" i="1"/>
  <c r="C4469" i="1"/>
  <c r="U4468" i="1"/>
  <c r="N4468" i="1"/>
  <c r="C4468" i="1"/>
  <c r="U4467" i="1"/>
  <c r="N4467" i="1"/>
  <c r="C4467" i="1"/>
  <c r="U4466" i="1"/>
  <c r="N4466" i="1"/>
  <c r="C4466" i="1"/>
  <c r="U4465" i="1"/>
  <c r="N4465" i="1"/>
  <c r="C4465" i="1"/>
  <c r="U4464" i="1"/>
  <c r="N4464" i="1"/>
  <c r="C4464" i="1"/>
  <c r="U4463" i="1"/>
  <c r="N4463" i="1"/>
  <c r="C4463" i="1"/>
  <c r="U4462" i="1"/>
  <c r="N4462" i="1"/>
  <c r="C4462" i="1"/>
  <c r="U4461" i="1"/>
  <c r="N4461" i="1"/>
  <c r="C4461" i="1"/>
  <c r="U4460" i="1"/>
  <c r="N4460" i="1"/>
  <c r="C4460" i="1"/>
  <c r="U4459" i="1"/>
  <c r="N4459" i="1"/>
  <c r="C4459" i="1"/>
  <c r="U4458" i="1"/>
  <c r="N4458" i="1"/>
  <c r="C4458" i="1"/>
  <c r="U4457" i="1"/>
  <c r="N4457" i="1"/>
  <c r="C4457" i="1"/>
  <c r="U4456" i="1"/>
  <c r="N4456" i="1"/>
  <c r="C4456" i="1"/>
  <c r="U4455" i="1"/>
  <c r="N4455" i="1"/>
  <c r="C4455" i="1"/>
  <c r="U4454" i="1"/>
  <c r="N4454" i="1"/>
  <c r="C4454" i="1"/>
  <c r="U4453" i="1"/>
  <c r="N4453" i="1"/>
  <c r="C4453" i="1"/>
  <c r="U4452" i="1"/>
  <c r="N4452" i="1"/>
  <c r="C4452" i="1"/>
  <c r="U4451" i="1"/>
  <c r="N4451" i="1"/>
  <c r="C4451" i="1"/>
  <c r="U4450" i="1"/>
  <c r="N4450" i="1"/>
  <c r="C4450" i="1"/>
  <c r="U4449" i="1"/>
  <c r="N4449" i="1"/>
  <c r="C4449" i="1"/>
  <c r="U4448" i="1"/>
  <c r="N4448" i="1"/>
  <c r="C4448" i="1"/>
  <c r="U4447" i="1"/>
  <c r="N4447" i="1"/>
  <c r="C4447" i="1"/>
  <c r="U4446" i="1"/>
  <c r="N4446" i="1"/>
  <c r="C4446" i="1"/>
  <c r="U4445" i="1"/>
  <c r="N4445" i="1"/>
  <c r="C4445" i="1"/>
  <c r="U4444" i="1"/>
  <c r="N4444" i="1"/>
  <c r="C4444" i="1"/>
  <c r="U4443" i="1"/>
  <c r="N4443" i="1"/>
  <c r="C4443" i="1"/>
  <c r="U4442" i="1"/>
  <c r="N4442" i="1"/>
  <c r="C4442" i="1"/>
  <c r="U4441" i="1"/>
  <c r="N4441" i="1"/>
  <c r="C4441" i="1"/>
  <c r="U4440" i="1"/>
  <c r="N4440" i="1"/>
  <c r="C4440" i="1"/>
  <c r="U4439" i="1"/>
  <c r="N4439" i="1"/>
  <c r="C4439" i="1"/>
  <c r="U4438" i="1"/>
  <c r="N4438" i="1"/>
  <c r="C4438" i="1"/>
  <c r="U4437" i="1"/>
  <c r="N4437" i="1"/>
  <c r="C4437" i="1"/>
  <c r="U4436" i="1"/>
  <c r="N4436" i="1"/>
  <c r="C4436" i="1"/>
  <c r="U4435" i="1"/>
  <c r="N4435" i="1"/>
  <c r="C4435" i="1"/>
  <c r="U4434" i="1"/>
  <c r="N4434" i="1"/>
  <c r="C4434" i="1"/>
  <c r="U4433" i="1"/>
  <c r="N4433" i="1"/>
  <c r="C4433" i="1"/>
  <c r="U4432" i="1"/>
  <c r="N4432" i="1"/>
  <c r="C4432" i="1"/>
  <c r="U4431" i="1"/>
  <c r="N4431" i="1"/>
  <c r="C4431" i="1"/>
  <c r="U4430" i="1"/>
  <c r="N4430" i="1"/>
  <c r="C4430" i="1"/>
  <c r="U4429" i="1"/>
  <c r="N4429" i="1"/>
  <c r="C4429" i="1"/>
  <c r="U4428" i="1"/>
  <c r="N4428" i="1"/>
  <c r="C4428" i="1"/>
  <c r="U4427" i="1"/>
  <c r="N4427" i="1"/>
  <c r="C4427" i="1"/>
  <c r="U4426" i="1"/>
  <c r="N4426" i="1"/>
  <c r="C4426" i="1"/>
  <c r="U4425" i="1"/>
  <c r="N4425" i="1"/>
  <c r="C4425" i="1"/>
  <c r="U4424" i="1"/>
  <c r="N4424" i="1"/>
  <c r="C4424" i="1"/>
  <c r="U4423" i="1"/>
  <c r="N4423" i="1"/>
  <c r="C4423" i="1"/>
  <c r="U4422" i="1"/>
  <c r="N4422" i="1"/>
  <c r="C4422" i="1"/>
  <c r="U4421" i="1"/>
  <c r="N4421" i="1"/>
  <c r="C4421" i="1"/>
  <c r="U4420" i="1"/>
  <c r="N4420" i="1"/>
  <c r="C4420" i="1"/>
  <c r="U4419" i="1"/>
  <c r="N4419" i="1"/>
  <c r="C4419" i="1"/>
  <c r="U4418" i="1"/>
  <c r="N4418" i="1"/>
  <c r="C4418" i="1"/>
  <c r="U4417" i="1"/>
  <c r="N4417" i="1"/>
  <c r="C4417" i="1"/>
  <c r="U4416" i="1"/>
  <c r="N4416" i="1"/>
  <c r="C4416" i="1"/>
  <c r="U4415" i="1"/>
  <c r="N4415" i="1"/>
  <c r="C4415" i="1"/>
  <c r="U4414" i="1"/>
  <c r="N4414" i="1"/>
  <c r="C4414" i="1"/>
  <c r="U4413" i="1"/>
  <c r="N4413" i="1"/>
  <c r="C4413" i="1"/>
  <c r="U4412" i="1"/>
  <c r="N4412" i="1"/>
  <c r="C4412" i="1"/>
  <c r="U4411" i="1"/>
  <c r="N4411" i="1"/>
  <c r="C4411" i="1"/>
  <c r="U4410" i="1"/>
  <c r="N4410" i="1"/>
  <c r="C4410" i="1"/>
  <c r="U4409" i="1"/>
  <c r="N4409" i="1"/>
  <c r="C4409" i="1"/>
  <c r="U4408" i="1"/>
  <c r="N4408" i="1"/>
  <c r="C4408" i="1"/>
  <c r="U4407" i="1"/>
  <c r="N4407" i="1"/>
  <c r="C4407" i="1"/>
  <c r="U4406" i="1"/>
  <c r="N4406" i="1"/>
  <c r="C4406" i="1"/>
  <c r="U4405" i="1"/>
  <c r="N4405" i="1"/>
  <c r="C4405" i="1"/>
  <c r="U4404" i="1"/>
  <c r="N4404" i="1"/>
  <c r="C4404" i="1"/>
  <c r="U4403" i="1"/>
  <c r="N4403" i="1"/>
  <c r="C4403" i="1"/>
  <c r="U4402" i="1"/>
  <c r="N4402" i="1"/>
  <c r="C4402" i="1"/>
  <c r="U4401" i="1"/>
  <c r="N4401" i="1"/>
  <c r="C4401" i="1"/>
  <c r="U4400" i="1"/>
  <c r="N4400" i="1"/>
  <c r="C4400" i="1"/>
  <c r="U4399" i="1"/>
  <c r="N4399" i="1"/>
  <c r="C4399" i="1"/>
  <c r="U4398" i="1"/>
  <c r="N4398" i="1"/>
  <c r="C4398" i="1"/>
  <c r="U4397" i="1"/>
  <c r="N4397" i="1"/>
  <c r="C4397" i="1"/>
  <c r="U4396" i="1"/>
  <c r="N4396" i="1"/>
  <c r="C4396" i="1"/>
  <c r="U4395" i="1"/>
  <c r="N4395" i="1"/>
  <c r="C4395" i="1"/>
  <c r="U4394" i="1"/>
  <c r="N4394" i="1"/>
  <c r="C4394" i="1"/>
  <c r="U4393" i="1"/>
  <c r="N4393" i="1"/>
  <c r="C4393" i="1"/>
  <c r="U4392" i="1"/>
  <c r="N4392" i="1"/>
  <c r="C4392" i="1"/>
  <c r="U4391" i="1"/>
  <c r="N4391" i="1"/>
  <c r="C4391" i="1"/>
  <c r="U4390" i="1"/>
  <c r="N4390" i="1"/>
  <c r="C4390" i="1"/>
  <c r="U4389" i="1"/>
  <c r="N4389" i="1"/>
  <c r="C4389" i="1"/>
  <c r="U4388" i="1"/>
  <c r="N4388" i="1"/>
  <c r="C4388" i="1"/>
  <c r="U4387" i="1"/>
  <c r="N4387" i="1"/>
  <c r="C4387" i="1"/>
  <c r="U4386" i="1"/>
  <c r="N4386" i="1"/>
  <c r="C4386" i="1"/>
  <c r="U4385" i="1"/>
  <c r="N4385" i="1"/>
  <c r="C4385" i="1"/>
  <c r="U4384" i="1"/>
  <c r="N4384" i="1"/>
  <c r="C4384" i="1"/>
  <c r="U4383" i="1"/>
  <c r="N4383" i="1"/>
  <c r="C4383" i="1"/>
  <c r="U4382" i="1"/>
  <c r="N4382" i="1"/>
  <c r="C4382" i="1"/>
  <c r="U4381" i="1"/>
  <c r="N4381" i="1"/>
  <c r="C4381" i="1"/>
  <c r="U4380" i="1"/>
  <c r="N4380" i="1"/>
  <c r="C4380" i="1"/>
  <c r="U4379" i="1"/>
  <c r="N4379" i="1"/>
  <c r="C4379" i="1"/>
  <c r="U4378" i="1"/>
  <c r="N4378" i="1"/>
  <c r="C4378" i="1"/>
  <c r="U4377" i="1"/>
  <c r="N4377" i="1"/>
  <c r="C4377" i="1"/>
  <c r="U4376" i="1"/>
  <c r="N4376" i="1"/>
  <c r="C4376" i="1"/>
  <c r="U4375" i="1"/>
  <c r="N4375" i="1"/>
  <c r="C4375" i="1"/>
  <c r="U4374" i="1"/>
  <c r="N4374" i="1"/>
  <c r="C4374" i="1"/>
  <c r="U4373" i="1"/>
  <c r="N4373" i="1"/>
  <c r="C4373" i="1"/>
  <c r="U4372" i="1"/>
  <c r="N4372" i="1"/>
  <c r="C4372" i="1"/>
  <c r="U4371" i="1"/>
  <c r="N4371" i="1"/>
  <c r="C4371" i="1"/>
  <c r="U4370" i="1"/>
  <c r="N4370" i="1"/>
  <c r="C4370" i="1"/>
  <c r="U4369" i="1"/>
  <c r="N4369" i="1"/>
  <c r="C4369" i="1"/>
  <c r="U4368" i="1"/>
  <c r="N4368" i="1"/>
  <c r="C4368" i="1"/>
  <c r="U4367" i="1"/>
  <c r="N4367" i="1"/>
  <c r="C4367" i="1"/>
  <c r="U4366" i="1"/>
  <c r="N4366" i="1"/>
  <c r="C4366" i="1"/>
  <c r="U4365" i="1"/>
  <c r="N4365" i="1"/>
  <c r="C4365" i="1"/>
  <c r="U4364" i="1"/>
  <c r="N4364" i="1"/>
  <c r="C4364" i="1"/>
  <c r="U4363" i="1"/>
  <c r="N4363" i="1"/>
  <c r="C4363" i="1"/>
  <c r="U4362" i="1"/>
  <c r="N4362" i="1"/>
  <c r="C4362" i="1"/>
  <c r="U4361" i="1"/>
  <c r="N4361" i="1"/>
  <c r="C4361" i="1"/>
  <c r="U4360" i="1"/>
  <c r="N4360" i="1"/>
  <c r="C4360" i="1"/>
  <c r="U4359" i="1"/>
  <c r="N4359" i="1"/>
  <c r="C4359" i="1"/>
  <c r="U4358" i="1"/>
  <c r="N4358" i="1"/>
  <c r="C4358" i="1"/>
  <c r="U4357" i="1"/>
  <c r="N4357" i="1"/>
  <c r="C4357" i="1"/>
  <c r="U4356" i="1"/>
  <c r="N4356" i="1"/>
  <c r="C4356" i="1"/>
  <c r="U4355" i="1"/>
  <c r="N4355" i="1"/>
  <c r="C4355" i="1"/>
  <c r="U4354" i="1"/>
  <c r="N4354" i="1"/>
  <c r="C4354" i="1"/>
  <c r="U4353" i="1"/>
  <c r="N4353" i="1"/>
  <c r="C4353" i="1"/>
  <c r="U4352" i="1"/>
  <c r="N4352" i="1"/>
  <c r="C4352" i="1"/>
  <c r="U4351" i="1"/>
  <c r="N4351" i="1"/>
  <c r="C4351" i="1"/>
  <c r="U4350" i="1"/>
  <c r="N4350" i="1"/>
  <c r="C4350" i="1"/>
  <c r="U4349" i="1"/>
  <c r="N4349" i="1"/>
  <c r="C4349" i="1"/>
  <c r="U4348" i="1"/>
  <c r="N4348" i="1"/>
  <c r="C4348" i="1"/>
  <c r="U4347" i="1"/>
  <c r="N4347" i="1"/>
  <c r="C4347" i="1"/>
  <c r="U4346" i="1"/>
  <c r="N4346" i="1"/>
  <c r="C4346" i="1"/>
  <c r="U4345" i="1"/>
  <c r="N4345" i="1"/>
  <c r="C4345" i="1"/>
  <c r="U4344" i="1"/>
  <c r="N4344" i="1"/>
  <c r="C4344" i="1"/>
  <c r="U4343" i="1"/>
  <c r="N4343" i="1"/>
  <c r="C4343" i="1"/>
  <c r="U4342" i="1"/>
  <c r="N4342" i="1"/>
  <c r="C4342" i="1"/>
  <c r="U4341" i="1"/>
  <c r="N4341" i="1"/>
  <c r="C4341" i="1"/>
  <c r="U4340" i="1"/>
  <c r="N4340" i="1"/>
  <c r="C4340" i="1"/>
  <c r="U4339" i="1"/>
  <c r="N4339" i="1"/>
  <c r="C4339" i="1"/>
  <c r="U4338" i="1"/>
  <c r="N4338" i="1"/>
  <c r="C4338" i="1"/>
  <c r="U4337" i="1"/>
  <c r="N4337" i="1"/>
  <c r="C4337" i="1"/>
  <c r="U4336" i="1"/>
  <c r="N4336" i="1"/>
  <c r="C4336" i="1"/>
  <c r="U4335" i="1"/>
  <c r="N4335" i="1"/>
  <c r="C4335" i="1"/>
  <c r="U4334" i="1"/>
  <c r="N4334" i="1"/>
  <c r="C4334" i="1"/>
  <c r="U4333" i="1"/>
  <c r="N4333" i="1"/>
  <c r="C4333" i="1"/>
  <c r="U4332" i="1"/>
  <c r="N4332" i="1"/>
  <c r="C4332" i="1"/>
  <c r="U4331" i="1"/>
  <c r="N4331" i="1"/>
  <c r="C4331" i="1"/>
  <c r="U4330" i="1"/>
  <c r="N4330" i="1"/>
  <c r="C4330" i="1"/>
  <c r="U4329" i="1"/>
  <c r="N4329" i="1"/>
  <c r="C4329" i="1"/>
  <c r="U4328" i="1"/>
  <c r="N4328" i="1"/>
  <c r="C4328" i="1"/>
  <c r="U4327" i="1"/>
  <c r="N4327" i="1"/>
  <c r="C4327" i="1"/>
  <c r="U4326" i="1"/>
  <c r="N4326" i="1"/>
  <c r="C4326" i="1"/>
  <c r="U4325" i="1"/>
  <c r="N4325" i="1"/>
  <c r="C4325" i="1"/>
  <c r="U4324" i="1"/>
  <c r="N4324" i="1"/>
  <c r="C4324" i="1"/>
  <c r="U4323" i="1"/>
  <c r="N4323" i="1"/>
  <c r="C4323" i="1"/>
  <c r="U4322" i="1"/>
  <c r="N4322" i="1"/>
  <c r="C4322" i="1"/>
  <c r="U4321" i="1"/>
  <c r="N4321" i="1"/>
  <c r="C4321" i="1"/>
  <c r="U4320" i="1"/>
  <c r="N4320" i="1"/>
  <c r="C4320" i="1"/>
  <c r="U4319" i="1"/>
  <c r="N4319" i="1"/>
  <c r="C4319" i="1"/>
  <c r="U4318" i="1"/>
  <c r="N4318" i="1"/>
  <c r="C4318" i="1"/>
  <c r="U4317" i="1"/>
  <c r="N4317" i="1"/>
  <c r="C4317" i="1"/>
  <c r="U4316" i="1"/>
  <c r="N4316" i="1"/>
  <c r="C4316" i="1"/>
  <c r="U4315" i="1"/>
  <c r="N4315" i="1"/>
  <c r="C4315" i="1"/>
  <c r="U4314" i="1"/>
  <c r="N4314" i="1"/>
  <c r="C4314" i="1"/>
  <c r="U4313" i="1"/>
  <c r="N4313" i="1"/>
  <c r="C4313" i="1"/>
  <c r="U4312" i="1"/>
  <c r="N4312" i="1"/>
  <c r="C4312" i="1"/>
  <c r="U4311" i="1"/>
  <c r="N4311" i="1"/>
  <c r="C4311" i="1"/>
  <c r="U4310" i="1"/>
  <c r="N4310" i="1"/>
  <c r="C4310" i="1"/>
  <c r="U4309" i="1"/>
  <c r="N4309" i="1"/>
  <c r="C4309" i="1"/>
  <c r="U4308" i="1"/>
  <c r="N4308" i="1"/>
  <c r="C4308" i="1"/>
  <c r="U4307" i="1"/>
  <c r="N4307" i="1"/>
  <c r="C4307" i="1"/>
  <c r="U4306" i="1"/>
  <c r="N4306" i="1"/>
  <c r="C4306" i="1"/>
  <c r="U4305" i="1"/>
  <c r="N4305" i="1"/>
  <c r="C4305" i="1"/>
  <c r="U4304" i="1"/>
  <c r="N4304" i="1"/>
  <c r="C4304" i="1"/>
  <c r="U4303" i="1"/>
  <c r="N4303" i="1"/>
  <c r="C4303" i="1"/>
  <c r="U4302" i="1"/>
  <c r="N4302" i="1"/>
  <c r="C4302" i="1"/>
  <c r="U4301" i="1"/>
  <c r="N4301" i="1"/>
  <c r="C4301" i="1"/>
  <c r="U4300" i="1"/>
  <c r="N4300" i="1"/>
  <c r="C4300" i="1"/>
  <c r="U4299" i="1"/>
  <c r="N4299" i="1"/>
  <c r="C4299" i="1"/>
  <c r="U4298" i="1"/>
  <c r="N4298" i="1"/>
  <c r="C4298" i="1"/>
  <c r="U4297" i="1"/>
  <c r="N4297" i="1"/>
  <c r="C4297" i="1"/>
  <c r="U4296" i="1"/>
  <c r="N4296" i="1"/>
  <c r="C4296" i="1"/>
  <c r="U4295" i="1"/>
  <c r="N4295" i="1"/>
  <c r="C4295" i="1"/>
  <c r="U4294" i="1"/>
  <c r="N4294" i="1"/>
  <c r="C4294" i="1"/>
  <c r="U4293" i="1"/>
  <c r="N4293" i="1"/>
  <c r="C4293" i="1"/>
  <c r="U4292" i="1"/>
  <c r="N4292" i="1"/>
  <c r="C4292" i="1"/>
  <c r="U4291" i="1"/>
  <c r="N4291" i="1"/>
  <c r="C4291" i="1"/>
  <c r="U4290" i="1"/>
  <c r="N4290" i="1"/>
  <c r="C4290" i="1"/>
  <c r="U4289" i="1"/>
  <c r="N4289" i="1"/>
  <c r="C4289" i="1"/>
  <c r="U4288" i="1"/>
  <c r="N4288" i="1"/>
  <c r="C4288" i="1"/>
  <c r="U4287" i="1"/>
  <c r="N4287" i="1"/>
  <c r="C4287" i="1"/>
  <c r="U4286" i="1"/>
  <c r="N4286" i="1"/>
  <c r="C4286" i="1"/>
  <c r="U4285" i="1"/>
  <c r="N4285" i="1"/>
  <c r="C4285" i="1"/>
  <c r="U4284" i="1"/>
  <c r="N4284" i="1"/>
  <c r="C4284" i="1"/>
  <c r="U4283" i="1"/>
  <c r="N4283" i="1"/>
  <c r="C4283" i="1"/>
  <c r="U4282" i="1"/>
  <c r="N4282" i="1"/>
  <c r="C4282" i="1"/>
  <c r="U4281" i="1"/>
  <c r="N4281" i="1"/>
  <c r="C4281" i="1"/>
  <c r="U4280" i="1"/>
  <c r="N4280" i="1"/>
  <c r="C4280" i="1"/>
  <c r="U4279" i="1"/>
  <c r="N4279" i="1"/>
  <c r="C4279" i="1"/>
  <c r="U4278" i="1"/>
  <c r="N4278" i="1"/>
  <c r="C4278" i="1"/>
  <c r="U4277" i="1"/>
  <c r="N4277" i="1"/>
  <c r="C4277" i="1"/>
  <c r="U4276" i="1"/>
  <c r="N4276" i="1"/>
  <c r="C4276" i="1"/>
  <c r="U4275" i="1"/>
  <c r="N4275" i="1"/>
  <c r="C4275" i="1"/>
  <c r="U4274" i="1"/>
  <c r="N4274" i="1"/>
  <c r="C4274" i="1"/>
  <c r="U4273" i="1"/>
  <c r="N4273" i="1"/>
  <c r="C4273" i="1"/>
  <c r="U4272" i="1"/>
  <c r="N4272" i="1"/>
  <c r="C4272" i="1"/>
  <c r="U4271" i="1"/>
  <c r="N4271" i="1"/>
  <c r="C4271" i="1"/>
  <c r="U4270" i="1"/>
  <c r="N4270" i="1"/>
  <c r="C4270" i="1"/>
  <c r="U4269" i="1"/>
  <c r="N4269" i="1"/>
  <c r="C4269" i="1"/>
  <c r="U4268" i="1"/>
  <c r="N4268" i="1"/>
  <c r="C4268" i="1"/>
  <c r="U4267" i="1"/>
  <c r="N4267" i="1"/>
  <c r="C4267" i="1"/>
  <c r="U4266" i="1"/>
  <c r="N4266" i="1"/>
  <c r="C4266" i="1"/>
  <c r="U4265" i="1"/>
  <c r="N4265" i="1"/>
  <c r="C4265" i="1"/>
  <c r="U4264" i="1"/>
  <c r="N4264" i="1"/>
  <c r="C4264" i="1"/>
  <c r="U4263" i="1"/>
  <c r="N4263" i="1"/>
  <c r="C4263" i="1"/>
  <c r="U4262" i="1"/>
  <c r="N4262" i="1"/>
  <c r="C4262" i="1"/>
  <c r="U4261" i="1"/>
  <c r="N4261" i="1"/>
  <c r="C4261" i="1"/>
  <c r="U4260" i="1"/>
  <c r="N4260" i="1"/>
  <c r="C4260" i="1"/>
  <c r="U4259" i="1"/>
  <c r="N4259" i="1"/>
  <c r="C4259" i="1"/>
  <c r="U4258" i="1"/>
  <c r="N4258" i="1"/>
  <c r="C4258" i="1"/>
  <c r="U4257" i="1"/>
  <c r="N4257" i="1"/>
  <c r="C4257" i="1"/>
  <c r="U4256" i="1"/>
  <c r="N4256" i="1"/>
  <c r="C4256" i="1"/>
  <c r="U4255" i="1"/>
  <c r="N4255" i="1"/>
  <c r="C4255" i="1"/>
  <c r="U4254" i="1"/>
  <c r="N4254" i="1"/>
  <c r="C4254" i="1"/>
  <c r="U4253" i="1"/>
  <c r="N4253" i="1"/>
  <c r="C4253" i="1"/>
  <c r="U4252" i="1"/>
  <c r="N4252" i="1"/>
  <c r="C4252" i="1"/>
  <c r="U4251" i="1"/>
  <c r="N4251" i="1"/>
  <c r="C4251" i="1"/>
  <c r="U4250" i="1"/>
  <c r="N4250" i="1"/>
  <c r="C4250" i="1"/>
  <c r="U4249" i="1"/>
  <c r="N4249" i="1"/>
  <c r="C4249" i="1"/>
  <c r="U4248" i="1"/>
  <c r="N4248" i="1"/>
  <c r="C4248" i="1"/>
  <c r="U4247" i="1"/>
  <c r="N4247" i="1"/>
  <c r="C4247" i="1"/>
  <c r="U4246" i="1"/>
  <c r="N4246" i="1"/>
  <c r="C4246" i="1"/>
  <c r="U4245" i="1"/>
  <c r="N4245" i="1"/>
  <c r="C4245" i="1"/>
  <c r="U4244" i="1"/>
  <c r="N4244" i="1"/>
  <c r="C4244" i="1"/>
  <c r="U4243" i="1"/>
  <c r="N4243" i="1"/>
  <c r="C4243" i="1"/>
  <c r="U4242" i="1"/>
  <c r="N4242" i="1"/>
  <c r="C4242" i="1"/>
  <c r="U4241" i="1"/>
  <c r="N4241" i="1"/>
  <c r="C4241" i="1"/>
  <c r="U4240" i="1"/>
  <c r="N4240" i="1"/>
  <c r="C4240" i="1"/>
  <c r="U4239" i="1"/>
  <c r="N4239" i="1"/>
  <c r="C4239" i="1"/>
  <c r="U4238" i="1"/>
  <c r="N4238" i="1"/>
  <c r="C4238" i="1"/>
  <c r="U4237" i="1"/>
  <c r="N4237" i="1"/>
  <c r="C4237" i="1"/>
  <c r="U4236" i="1"/>
  <c r="N4236" i="1"/>
  <c r="C4236" i="1"/>
  <c r="U4235" i="1"/>
  <c r="N4235" i="1"/>
  <c r="C4235" i="1"/>
  <c r="U4234" i="1"/>
  <c r="N4234" i="1"/>
  <c r="C4234" i="1"/>
  <c r="U4233" i="1"/>
  <c r="N4233" i="1"/>
  <c r="C4233" i="1"/>
  <c r="U4232" i="1"/>
  <c r="N4232" i="1"/>
  <c r="C4232" i="1"/>
  <c r="U4231" i="1"/>
  <c r="N4231" i="1"/>
  <c r="C4231" i="1"/>
  <c r="U4230" i="1"/>
  <c r="N4230" i="1"/>
  <c r="C4230" i="1"/>
  <c r="U4229" i="1"/>
  <c r="N4229" i="1"/>
  <c r="C4229" i="1"/>
  <c r="U4228" i="1"/>
  <c r="N4228" i="1"/>
  <c r="C4228" i="1"/>
  <c r="U4227" i="1"/>
  <c r="N4227" i="1"/>
  <c r="C4227" i="1"/>
  <c r="U4226" i="1"/>
  <c r="N4226" i="1"/>
  <c r="C4226" i="1"/>
  <c r="U4225" i="1"/>
  <c r="N4225" i="1"/>
  <c r="C4225" i="1"/>
  <c r="U4224" i="1"/>
  <c r="N4224" i="1"/>
  <c r="C4224" i="1"/>
  <c r="U4223" i="1"/>
  <c r="N4223" i="1"/>
  <c r="C4223" i="1"/>
  <c r="U4222" i="1"/>
  <c r="N4222" i="1"/>
  <c r="C4222" i="1"/>
  <c r="U4221" i="1"/>
  <c r="N4221" i="1"/>
  <c r="C4221" i="1"/>
  <c r="U4220" i="1"/>
  <c r="N4220" i="1"/>
  <c r="C4220" i="1"/>
  <c r="U4219" i="1"/>
  <c r="N4219" i="1"/>
  <c r="C4219" i="1"/>
  <c r="U4218" i="1"/>
  <c r="N4218" i="1"/>
  <c r="C4218" i="1"/>
  <c r="U4217" i="1"/>
  <c r="N4217" i="1"/>
  <c r="C4217" i="1"/>
  <c r="U4216" i="1"/>
  <c r="N4216" i="1"/>
  <c r="C4216" i="1"/>
  <c r="U4215" i="1"/>
  <c r="N4215" i="1"/>
  <c r="C4215" i="1"/>
  <c r="U4214" i="1"/>
  <c r="N4214" i="1"/>
  <c r="C4214" i="1"/>
  <c r="U4213" i="1"/>
  <c r="N4213" i="1"/>
  <c r="C4213" i="1"/>
  <c r="U4212" i="1"/>
  <c r="N4212" i="1"/>
  <c r="C4212" i="1"/>
  <c r="U4211" i="1"/>
  <c r="N4211" i="1"/>
  <c r="C4211" i="1"/>
  <c r="U4210" i="1"/>
  <c r="N4210" i="1"/>
  <c r="C4210" i="1"/>
  <c r="U4209" i="1"/>
  <c r="N4209" i="1"/>
  <c r="C4209" i="1"/>
  <c r="U4208" i="1"/>
  <c r="N4208" i="1"/>
  <c r="C4208" i="1"/>
  <c r="U4207" i="1"/>
  <c r="N4207" i="1"/>
  <c r="C4207" i="1"/>
  <c r="U4206" i="1"/>
  <c r="N4206" i="1"/>
  <c r="C4206" i="1"/>
  <c r="U4205" i="1"/>
  <c r="N4205" i="1"/>
  <c r="C4205" i="1"/>
  <c r="U4204" i="1"/>
  <c r="N4204" i="1"/>
  <c r="C4204" i="1"/>
  <c r="U4203" i="1"/>
  <c r="N4203" i="1"/>
  <c r="C4203" i="1"/>
  <c r="U4202" i="1"/>
  <c r="N4202" i="1"/>
  <c r="C4202" i="1"/>
  <c r="U4201" i="1"/>
  <c r="N4201" i="1"/>
  <c r="C4201" i="1"/>
  <c r="U4200" i="1"/>
  <c r="N4200" i="1"/>
  <c r="C4200" i="1"/>
  <c r="U4199" i="1"/>
  <c r="N4199" i="1"/>
  <c r="C4199" i="1"/>
  <c r="U4198" i="1"/>
  <c r="N4198" i="1"/>
  <c r="C4198" i="1"/>
  <c r="U4197" i="1"/>
  <c r="N4197" i="1"/>
  <c r="C4197" i="1"/>
  <c r="U4196" i="1"/>
  <c r="N4196" i="1"/>
  <c r="C4196" i="1"/>
  <c r="U4195" i="1"/>
  <c r="N4195" i="1"/>
  <c r="C4195" i="1"/>
  <c r="U4194" i="1"/>
  <c r="N4194" i="1"/>
  <c r="C4194" i="1"/>
  <c r="U4193" i="1"/>
  <c r="N4193" i="1"/>
  <c r="C4193" i="1"/>
  <c r="U4192" i="1"/>
  <c r="N4192" i="1"/>
  <c r="C4192" i="1"/>
  <c r="U4191" i="1"/>
  <c r="N4191" i="1"/>
  <c r="C4191" i="1"/>
  <c r="U4190" i="1"/>
  <c r="N4190" i="1"/>
  <c r="C4190" i="1"/>
  <c r="U4189" i="1"/>
  <c r="N4189" i="1"/>
  <c r="C4189" i="1"/>
  <c r="U4188" i="1"/>
  <c r="N4188" i="1"/>
  <c r="C4188" i="1"/>
  <c r="U4187" i="1"/>
  <c r="N4187" i="1"/>
  <c r="C4187" i="1"/>
  <c r="U4186" i="1"/>
  <c r="N4186" i="1"/>
  <c r="C4186" i="1"/>
  <c r="U4185" i="1"/>
  <c r="N4185" i="1"/>
  <c r="C4185" i="1"/>
  <c r="U4184" i="1"/>
  <c r="N4184" i="1"/>
  <c r="C4184" i="1"/>
  <c r="U4183" i="1"/>
  <c r="N4183" i="1"/>
  <c r="C4183" i="1"/>
  <c r="U4182" i="1"/>
  <c r="N4182" i="1"/>
  <c r="C4182" i="1"/>
  <c r="U4181" i="1"/>
  <c r="N4181" i="1"/>
  <c r="C4181" i="1"/>
  <c r="U4180" i="1"/>
  <c r="N4180" i="1"/>
  <c r="C4180" i="1"/>
  <c r="U4179" i="1"/>
  <c r="N4179" i="1"/>
  <c r="C4179" i="1"/>
  <c r="U4178" i="1"/>
  <c r="N4178" i="1"/>
  <c r="C4178" i="1"/>
  <c r="U4177" i="1"/>
  <c r="N4177" i="1"/>
  <c r="C4177" i="1"/>
  <c r="U4176" i="1"/>
  <c r="N4176" i="1"/>
  <c r="C4176" i="1"/>
  <c r="U4175" i="1"/>
  <c r="N4175" i="1"/>
  <c r="C4175" i="1"/>
  <c r="U4174" i="1"/>
  <c r="N4174" i="1"/>
  <c r="C4174" i="1"/>
  <c r="U4173" i="1"/>
  <c r="N4173" i="1"/>
  <c r="C4173" i="1"/>
  <c r="U4172" i="1"/>
  <c r="N4172" i="1"/>
  <c r="C4172" i="1"/>
  <c r="U4171" i="1"/>
  <c r="N4171" i="1"/>
  <c r="C4171" i="1"/>
  <c r="U4170" i="1"/>
  <c r="N4170" i="1"/>
  <c r="C4170" i="1"/>
  <c r="U4169" i="1"/>
  <c r="N4169" i="1"/>
  <c r="C4169" i="1"/>
  <c r="U4168" i="1"/>
  <c r="N4168" i="1"/>
  <c r="C4168" i="1"/>
  <c r="U4167" i="1"/>
  <c r="N4167" i="1"/>
  <c r="C4167" i="1"/>
  <c r="U4166" i="1"/>
  <c r="N4166" i="1"/>
  <c r="C4166" i="1"/>
  <c r="U4165" i="1"/>
  <c r="N4165" i="1"/>
  <c r="C4165" i="1"/>
  <c r="U4164" i="1"/>
  <c r="N4164" i="1"/>
  <c r="C4164" i="1"/>
  <c r="U4163" i="1"/>
  <c r="N4163" i="1"/>
  <c r="C4163" i="1"/>
  <c r="U4162" i="1"/>
  <c r="N4162" i="1"/>
  <c r="C4162" i="1"/>
  <c r="U4161" i="1"/>
  <c r="N4161" i="1"/>
  <c r="C4161" i="1"/>
  <c r="U4160" i="1"/>
  <c r="N4160" i="1"/>
  <c r="C4160" i="1"/>
  <c r="U4159" i="1"/>
  <c r="N4159" i="1"/>
  <c r="C4159" i="1"/>
  <c r="U4158" i="1"/>
  <c r="N4158" i="1"/>
  <c r="C4158" i="1"/>
  <c r="U4157" i="1"/>
  <c r="N4157" i="1"/>
  <c r="C4157" i="1"/>
  <c r="U4156" i="1"/>
  <c r="N4156" i="1"/>
  <c r="C4156" i="1"/>
  <c r="U4155" i="1"/>
  <c r="N4155" i="1"/>
  <c r="C4155" i="1"/>
  <c r="U4154" i="1"/>
  <c r="N4154" i="1"/>
  <c r="C4154" i="1"/>
  <c r="U4153" i="1"/>
  <c r="N4153" i="1"/>
  <c r="C4153" i="1"/>
  <c r="U4152" i="1"/>
  <c r="N4152" i="1"/>
  <c r="C4152" i="1"/>
  <c r="U4151" i="1"/>
  <c r="N4151" i="1"/>
  <c r="C4151" i="1"/>
  <c r="U4150" i="1"/>
  <c r="N4150" i="1"/>
  <c r="C4150" i="1"/>
  <c r="U4149" i="1"/>
  <c r="N4149" i="1"/>
  <c r="C4149" i="1"/>
  <c r="U4148" i="1"/>
  <c r="N4148" i="1"/>
  <c r="C4148" i="1"/>
  <c r="U4147" i="1"/>
  <c r="N4147" i="1"/>
  <c r="C4147" i="1"/>
  <c r="U4146" i="1"/>
  <c r="N4146" i="1"/>
  <c r="C4146" i="1"/>
  <c r="U4145" i="1"/>
  <c r="N4145" i="1"/>
  <c r="C4145" i="1"/>
  <c r="U4144" i="1"/>
  <c r="N4144" i="1"/>
  <c r="C4144" i="1"/>
  <c r="U4143" i="1"/>
  <c r="N4143" i="1"/>
  <c r="C4143" i="1"/>
  <c r="U4142" i="1"/>
  <c r="N4142" i="1"/>
  <c r="C4142" i="1"/>
  <c r="U4141" i="1"/>
  <c r="N4141" i="1"/>
  <c r="C4141" i="1"/>
  <c r="U4140" i="1"/>
  <c r="N4140" i="1"/>
  <c r="C4140" i="1"/>
  <c r="U4139" i="1"/>
  <c r="N4139" i="1"/>
  <c r="C4139" i="1"/>
  <c r="U4138" i="1"/>
  <c r="N4138" i="1"/>
  <c r="C4138" i="1"/>
  <c r="U4137" i="1"/>
  <c r="N4137" i="1"/>
  <c r="C4137" i="1"/>
  <c r="U4136" i="1"/>
  <c r="N4136" i="1"/>
  <c r="C4136" i="1"/>
  <c r="U4135" i="1"/>
  <c r="N4135" i="1"/>
  <c r="C4135" i="1"/>
  <c r="U4134" i="1"/>
  <c r="N4134" i="1"/>
  <c r="C4134" i="1"/>
  <c r="U4133" i="1"/>
  <c r="N4133" i="1"/>
  <c r="C4133" i="1"/>
  <c r="U4132" i="1"/>
  <c r="N4132" i="1"/>
  <c r="C4132" i="1"/>
  <c r="U4131" i="1"/>
  <c r="N4131" i="1"/>
  <c r="C4131" i="1"/>
  <c r="U4130" i="1"/>
  <c r="N4130" i="1"/>
  <c r="C4130" i="1"/>
  <c r="U4129" i="1"/>
  <c r="N4129" i="1"/>
  <c r="C4129" i="1"/>
  <c r="U4128" i="1"/>
  <c r="N4128" i="1"/>
  <c r="C4128" i="1"/>
  <c r="U4127" i="1"/>
  <c r="N4127" i="1"/>
  <c r="C4127" i="1"/>
  <c r="U4126" i="1"/>
  <c r="N4126" i="1"/>
  <c r="C4126" i="1"/>
  <c r="U4125" i="1"/>
  <c r="N4125" i="1"/>
  <c r="C4125" i="1"/>
  <c r="U4124" i="1"/>
  <c r="N4124" i="1"/>
  <c r="C4124" i="1"/>
  <c r="U4123" i="1"/>
  <c r="N4123" i="1"/>
  <c r="C4123" i="1"/>
  <c r="U4122" i="1"/>
  <c r="N4122" i="1"/>
  <c r="C4122" i="1"/>
  <c r="U4121" i="1"/>
  <c r="N4121" i="1"/>
  <c r="C4121" i="1"/>
  <c r="U4120" i="1"/>
  <c r="N4120" i="1"/>
  <c r="C4120" i="1"/>
  <c r="U4119" i="1"/>
  <c r="N4119" i="1"/>
  <c r="C4119" i="1"/>
  <c r="U4118" i="1"/>
  <c r="N4118" i="1"/>
  <c r="C4118" i="1"/>
  <c r="U4117" i="1"/>
  <c r="N4117" i="1"/>
  <c r="C4117" i="1"/>
  <c r="U4116" i="1"/>
  <c r="N4116" i="1"/>
  <c r="C4116" i="1"/>
  <c r="U4115" i="1"/>
  <c r="N4115" i="1"/>
  <c r="C4115" i="1"/>
  <c r="U4114" i="1"/>
  <c r="N4114" i="1"/>
  <c r="C4114" i="1"/>
  <c r="U4113" i="1"/>
  <c r="N4113" i="1"/>
  <c r="C4113" i="1"/>
  <c r="U4112" i="1"/>
  <c r="N4112" i="1"/>
  <c r="C4112" i="1"/>
  <c r="U4111" i="1"/>
  <c r="N4111" i="1"/>
  <c r="C4111" i="1"/>
  <c r="U4110" i="1"/>
  <c r="N4110" i="1"/>
  <c r="C4110" i="1"/>
  <c r="U4109" i="1"/>
  <c r="N4109" i="1"/>
  <c r="C4109" i="1"/>
  <c r="U4108" i="1"/>
  <c r="N4108" i="1"/>
  <c r="C4108" i="1"/>
  <c r="U4107" i="1"/>
  <c r="N4107" i="1"/>
  <c r="C4107" i="1"/>
  <c r="U4106" i="1"/>
  <c r="N4106" i="1"/>
  <c r="C4106" i="1"/>
  <c r="U4105" i="1"/>
  <c r="N4105" i="1"/>
  <c r="C4105" i="1"/>
  <c r="U4104" i="1"/>
  <c r="N4104" i="1"/>
  <c r="C4104" i="1"/>
  <c r="U4103" i="1"/>
  <c r="N4103" i="1"/>
  <c r="C4103" i="1"/>
  <c r="U4102" i="1"/>
  <c r="N4102" i="1"/>
  <c r="C4102" i="1"/>
  <c r="U4101" i="1"/>
  <c r="N4101" i="1"/>
  <c r="C4101" i="1"/>
  <c r="U4100" i="1"/>
  <c r="N4100" i="1"/>
  <c r="C4100" i="1"/>
  <c r="U4099" i="1"/>
  <c r="N4099" i="1"/>
  <c r="C4099" i="1"/>
  <c r="U4098" i="1"/>
  <c r="N4098" i="1"/>
  <c r="C4098" i="1"/>
  <c r="U4097" i="1"/>
  <c r="N4097" i="1"/>
  <c r="C4097" i="1"/>
  <c r="U4096" i="1"/>
  <c r="N4096" i="1"/>
  <c r="C4096" i="1"/>
  <c r="U4095" i="1"/>
  <c r="N4095" i="1"/>
  <c r="C4095" i="1"/>
  <c r="U4094" i="1"/>
  <c r="N4094" i="1"/>
  <c r="C4094" i="1"/>
  <c r="U4093" i="1"/>
  <c r="N4093" i="1"/>
  <c r="C4093" i="1"/>
  <c r="U4092" i="1"/>
  <c r="N4092" i="1"/>
  <c r="C4092" i="1"/>
  <c r="U4091" i="1"/>
  <c r="N4091" i="1"/>
  <c r="C4091" i="1"/>
  <c r="U4090" i="1"/>
  <c r="N4090" i="1"/>
  <c r="C4090" i="1"/>
  <c r="U4089" i="1"/>
  <c r="N4089" i="1"/>
  <c r="C4089" i="1"/>
  <c r="U4088" i="1"/>
  <c r="N4088" i="1"/>
  <c r="C4088" i="1"/>
  <c r="U4087" i="1"/>
  <c r="N4087" i="1"/>
  <c r="C4087" i="1"/>
  <c r="U4086" i="1"/>
  <c r="N4086" i="1"/>
  <c r="C4086" i="1"/>
  <c r="U4085" i="1"/>
  <c r="N4085" i="1"/>
  <c r="C4085" i="1"/>
  <c r="U4084" i="1"/>
  <c r="N4084" i="1"/>
  <c r="C4084" i="1"/>
  <c r="U4083" i="1"/>
  <c r="N4083" i="1"/>
  <c r="C4083" i="1"/>
  <c r="U4082" i="1"/>
  <c r="N4082" i="1"/>
  <c r="C4082" i="1"/>
  <c r="U4081" i="1"/>
  <c r="N4081" i="1"/>
  <c r="C4081" i="1"/>
  <c r="U4080" i="1"/>
  <c r="N4080" i="1"/>
  <c r="C4080" i="1"/>
  <c r="U4079" i="1"/>
  <c r="N4079" i="1"/>
  <c r="C4079" i="1"/>
  <c r="U4078" i="1"/>
  <c r="N4078" i="1"/>
  <c r="C4078" i="1"/>
  <c r="U4077" i="1"/>
  <c r="N4077" i="1"/>
  <c r="C4077" i="1"/>
  <c r="U4076" i="1"/>
  <c r="N4076" i="1"/>
  <c r="C4076" i="1"/>
  <c r="U4075" i="1"/>
  <c r="N4075" i="1"/>
  <c r="C4075" i="1"/>
  <c r="U4074" i="1"/>
  <c r="N4074" i="1"/>
  <c r="C4074" i="1"/>
  <c r="U4073" i="1"/>
  <c r="N4073" i="1"/>
  <c r="C4073" i="1"/>
  <c r="U4072" i="1"/>
  <c r="N4072" i="1"/>
  <c r="C4072" i="1"/>
  <c r="U4071" i="1"/>
  <c r="N4071" i="1"/>
  <c r="C4071" i="1"/>
  <c r="U4070" i="1"/>
  <c r="N4070" i="1"/>
  <c r="C4070" i="1"/>
  <c r="U4069" i="1"/>
  <c r="N4069" i="1"/>
  <c r="C4069" i="1"/>
  <c r="U4068" i="1"/>
  <c r="N4068" i="1"/>
  <c r="C4068" i="1"/>
  <c r="U4067" i="1"/>
  <c r="N4067" i="1"/>
  <c r="C4067" i="1"/>
  <c r="U4066" i="1"/>
  <c r="N4066" i="1"/>
  <c r="C4066" i="1"/>
  <c r="U4065" i="1"/>
  <c r="N4065" i="1"/>
  <c r="C4065" i="1"/>
  <c r="U4064" i="1"/>
  <c r="N4064" i="1"/>
  <c r="C4064" i="1"/>
  <c r="U4063" i="1"/>
  <c r="N4063" i="1"/>
  <c r="C4063" i="1"/>
  <c r="U4062" i="1"/>
  <c r="N4062" i="1"/>
  <c r="C4062" i="1"/>
  <c r="U4061" i="1"/>
  <c r="N4061" i="1"/>
  <c r="C4061" i="1"/>
  <c r="U4060" i="1"/>
  <c r="N4060" i="1"/>
  <c r="C4060" i="1"/>
  <c r="U4059" i="1"/>
  <c r="N4059" i="1"/>
  <c r="C4059" i="1"/>
  <c r="U4058" i="1"/>
  <c r="N4058" i="1"/>
  <c r="C4058" i="1"/>
  <c r="U4057" i="1"/>
  <c r="N4057" i="1"/>
  <c r="C4057" i="1"/>
  <c r="U4056" i="1"/>
  <c r="N4056" i="1"/>
  <c r="C4056" i="1"/>
  <c r="U4055" i="1"/>
  <c r="N4055" i="1"/>
  <c r="C4055" i="1"/>
  <c r="U4054" i="1"/>
  <c r="N4054" i="1"/>
  <c r="C4054" i="1"/>
  <c r="U4053" i="1"/>
  <c r="N4053" i="1"/>
  <c r="C4053" i="1"/>
  <c r="U4052" i="1"/>
  <c r="N4052" i="1"/>
  <c r="C4052" i="1"/>
  <c r="U4051" i="1"/>
  <c r="N4051" i="1"/>
  <c r="C4051" i="1"/>
  <c r="U4050" i="1"/>
  <c r="N4050" i="1"/>
  <c r="C4050" i="1"/>
  <c r="U4049" i="1"/>
  <c r="N4049" i="1"/>
  <c r="C4049" i="1"/>
  <c r="U4048" i="1"/>
  <c r="N4048" i="1"/>
  <c r="C4048" i="1"/>
  <c r="U4047" i="1"/>
  <c r="N4047" i="1"/>
  <c r="C4047" i="1"/>
  <c r="U4046" i="1"/>
  <c r="N4046" i="1"/>
  <c r="C4046" i="1"/>
  <c r="U4045" i="1"/>
  <c r="N4045" i="1"/>
  <c r="C4045" i="1"/>
  <c r="U4044" i="1"/>
  <c r="N4044" i="1"/>
  <c r="C4044" i="1"/>
  <c r="U4043" i="1"/>
  <c r="N4043" i="1"/>
  <c r="C4043" i="1"/>
  <c r="U4042" i="1"/>
  <c r="N4042" i="1"/>
  <c r="C4042" i="1"/>
  <c r="U4041" i="1"/>
  <c r="N4041" i="1"/>
  <c r="C4041" i="1"/>
  <c r="U4040" i="1"/>
  <c r="N4040" i="1"/>
  <c r="C4040" i="1"/>
  <c r="U4039" i="1"/>
  <c r="N4039" i="1"/>
  <c r="C4039" i="1"/>
  <c r="U4038" i="1"/>
  <c r="N4038" i="1"/>
  <c r="C4038" i="1"/>
  <c r="U4037" i="1"/>
  <c r="N4037" i="1"/>
  <c r="C4037" i="1"/>
  <c r="U4036" i="1"/>
  <c r="N4036" i="1"/>
  <c r="C4036" i="1"/>
  <c r="U4035" i="1"/>
  <c r="N4035" i="1"/>
  <c r="C4035" i="1"/>
  <c r="U4034" i="1"/>
  <c r="N4034" i="1"/>
  <c r="C4034" i="1"/>
  <c r="U4033" i="1"/>
  <c r="N4033" i="1"/>
  <c r="C4033" i="1"/>
  <c r="U4032" i="1"/>
  <c r="N4032" i="1"/>
  <c r="C4032" i="1"/>
  <c r="U4031" i="1"/>
  <c r="N4031" i="1"/>
  <c r="C4031" i="1"/>
  <c r="U4030" i="1"/>
  <c r="N4030" i="1"/>
  <c r="C4030" i="1"/>
  <c r="U4029" i="1"/>
  <c r="N4029" i="1"/>
  <c r="C4029" i="1"/>
  <c r="U4028" i="1"/>
  <c r="N4028" i="1"/>
  <c r="C4028" i="1"/>
  <c r="U4027" i="1"/>
  <c r="N4027" i="1"/>
  <c r="C4027" i="1"/>
  <c r="U4026" i="1"/>
  <c r="N4026" i="1"/>
  <c r="C4026" i="1"/>
  <c r="U4025" i="1"/>
  <c r="N4025" i="1"/>
  <c r="C4025" i="1"/>
  <c r="U4024" i="1"/>
  <c r="N4024" i="1"/>
  <c r="C4024" i="1"/>
  <c r="U4023" i="1"/>
  <c r="N4023" i="1"/>
  <c r="C4023" i="1"/>
  <c r="U4022" i="1"/>
  <c r="N4022" i="1"/>
  <c r="C4022" i="1"/>
  <c r="U4021" i="1"/>
  <c r="N4021" i="1"/>
  <c r="C4021" i="1"/>
  <c r="U4020" i="1"/>
  <c r="N4020" i="1"/>
  <c r="C4020" i="1"/>
  <c r="U4019" i="1"/>
  <c r="N4019" i="1"/>
  <c r="C4019" i="1"/>
  <c r="U4018" i="1"/>
  <c r="N4018" i="1"/>
  <c r="C4018" i="1"/>
  <c r="U4017" i="1"/>
  <c r="N4017" i="1"/>
  <c r="C4017" i="1"/>
  <c r="U4016" i="1"/>
  <c r="N4016" i="1"/>
  <c r="C4016" i="1"/>
  <c r="U4015" i="1"/>
  <c r="N4015" i="1"/>
  <c r="C4015" i="1"/>
  <c r="U4014" i="1"/>
  <c r="N4014" i="1"/>
  <c r="C4014" i="1"/>
  <c r="U4013" i="1"/>
  <c r="N4013" i="1"/>
  <c r="C4013" i="1"/>
  <c r="U4012" i="1"/>
  <c r="N4012" i="1"/>
  <c r="C4012" i="1"/>
  <c r="U4011" i="1"/>
  <c r="N4011" i="1"/>
  <c r="C4011" i="1"/>
  <c r="U4010" i="1"/>
  <c r="N4010" i="1"/>
  <c r="C4010" i="1"/>
  <c r="U4009" i="1"/>
  <c r="N4009" i="1"/>
  <c r="C4009" i="1"/>
  <c r="U4008" i="1"/>
  <c r="N4008" i="1"/>
  <c r="C4008" i="1"/>
  <c r="U4007" i="1"/>
  <c r="N4007" i="1"/>
  <c r="C4007" i="1"/>
  <c r="U4006" i="1"/>
  <c r="N4006" i="1"/>
  <c r="C4006" i="1"/>
  <c r="U4005" i="1"/>
  <c r="N4005" i="1"/>
  <c r="C4005" i="1"/>
  <c r="U4004" i="1"/>
  <c r="N4004" i="1"/>
  <c r="C4004" i="1"/>
  <c r="U4003" i="1"/>
  <c r="N4003" i="1"/>
  <c r="C4003" i="1"/>
  <c r="U4002" i="1"/>
  <c r="N4002" i="1"/>
  <c r="C4002" i="1"/>
  <c r="U4001" i="1"/>
  <c r="N4001" i="1"/>
  <c r="C4001" i="1"/>
  <c r="U4000" i="1"/>
  <c r="N4000" i="1"/>
  <c r="C4000" i="1"/>
  <c r="U3999" i="1"/>
  <c r="N3999" i="1"/>
  <c r="C3999" i="1"/>
  <c r="U3998" i="1"/>
  <c r="N3998" i="1"/>
  <c r="C3998" i="1"/>
  <c r="U3997" i="1"/>
  <c r="N3997" i="1"/>
  <c r="C3997" i="1"/>
  <c r="U3996" i="1"/>
  <c r="N3996" i="1"/>
  <c r="C3996" i="1"/>
  <c r="U3995" i="1"/>
  <c r="N3995" i="1"/>
  <c r="C3995" i="1"/>
  <c r="U3994" i="1"/>
  <c r="N3994" i="1"/>
  <c r="C3994" i="1"/>
  <c r="U3993" i="1"/>
  <c r="N3993" i="1"/>
  <c r="C3993" i="1"/>
  <c r="U3992" i="1"/>
  <c r="N3992" i="1"/>
  <c r="C3992" i="1"/>
  <c r="U3991" i="1"/>
  <c r="N3991" i="1"/>
  <c r="C3991" i="1"/>
  <c r="U3990" i="1"/>
  <c r="N3990" i="1"/>
  <c r="C3990" i="1"/>
  <c r="U3989" i="1"/>
  <c r="N3989" i="1"/>
  <c r="C3989" i="1"/>
  <c r="U3988" i="1"/>
  <c r="N3988" i="1"/>
  <c r="C3988" i="1"/>
  <c r="U3987" i="1"/>
  <c r="N3987" i="1"/>
  <c r="C3987" i="1"/>
  <c r="U3986" i="1"/>
  <c r="N3986" i="1"/>
  <c r="C3986" i="1"/>
  <c r="U3985" i="1"/>
  <c r="N3985" i="1"/>
  <c r="C3985" i="1"/>
  <c r="U3984" i="1"/>
  <c r="N3984" i="1"/>
  <c r="C3984" i="1"/>
  <c r="U3983" i="1"/>
  <c r="N3983" i="1"/>
  <c r="C3983" i="1"/>
  <c r="U3982" i="1"/>
  <c r="N3982" i="1"/>
  <c r="C3982" i="1"/>
  <c r="U3981" i="1"/>
  <c r="N3981" i="1"/>
  <c r="C3981" i="1"/>
  <c r="U3980" i="1"/>
  <c r="N3980" i="1"/>
  <c r="C3980" i="1"/>
  <c r="U3979" i="1"/>
  <c r="N3979" i="1"/>
  <c r="C3979" i="1"/>
  <c r="U3978" i="1"/>
  <c r="N3978" i="1"/>
  <c r="C3978" i="1"/>
  <c r="U3977" i="1"/>
  <c r="N3977" i="1"/>
  <c r="C3977" i="1"/>
  <c r="U3976" i="1"/>
  <c r="N3976" i="1"/>
  <c r="C3976" i="1"/>
  <c r="U3975" i="1"/>
  <c r="N3975" i="1"/>
  <c r="C3975" i="1"/>
  <c r="U3974" i="1"/>
  <c r="N3974" i="1"/>
  <c r="C3974" i="1"/>
  <c r="U3973" i="1"/>
  <c r="N3973" i="1"/>
  <c r="C3973" i="1"/>
  <c r="U3972" i="1"/>
  <c r="N3972" i="1"/>
  <c r="C3972" i="1"/>
  <c r="U3971" i="1"/>
  <c r="N3971" i="1"/>
  <c r="C3971" i="1"/>
  <c r="U3970" i="1"/>
  <c r="N3970" i="1"/>
  <c r="C3970" i="1"/>
  <c r="U3969" i="1"/>
  <c r="N3969" i="1"/>
  <c r="C3969" i="1"/>
  <c r="U3968" i="1"/>
  <c r="N3968" i="1"/>
  <c r="C3968" i="1"/>
  <c r="U3967" i="1"/>
  <c r="N3967" i="1"/>
  <c r="C3967" i="1"/>
  <c r="U3966" i="1"/>
  <c r="N3966" i="1"/>
  <c r="C3966" i="1"/>
  <c r="U3965" i="1"/>
  <c r="N3965" i="1"/>
  <c r="C3965" i="1"/>
  <c r="U3964" i="1"/>
  <c r="N3964" i="1"/>
  <c r="C3964" i="1"/>
  <c r="U3963" i="1"/>
  <c r="N3963" i="1"/>
  <c r="C3963" i="1"/>
  <c r="U3962" i="1"/>
  <c r="N3962" i="1"/>
  <c r="C3962" i="1"/>
  <c r="U3961" i="1"/>
  <c r="N3961" i="1"/>
  <c r="C3961" i="1"/>
  <c r="U3960" i="1"/>
  <c r="N3960" i="1"/>
  <c r="C3960" i="1"/>
  <c r="U3959" i="1"/>
  <c r="N3959" i="1"/>
  <c r="C3959" i="1"/>
  <c r="U3958" i="1"/>
  <c r="N3958" i="1"/>
  <c r="C3958" i="1"/>
  <c r="U3957" i="1"/>
  <c r="N3957" i="1"/>
  <c r="C3957" i="1"/>
  <c r="U3956" i="1"/>
  <c r="N3956" i="1"/>
  <c r="C3956" i="1"/>
  <c r="U3955" i="1"/>
  <c r="N3955" i="1"/>
  <c r="C3955" i="1"/>
  <c r="U3954" i="1"/>
  <c r="N3954" i="1"/>
  <c r="C3954" i="1"/>
  <c r="U3953" i="1"/>
  <c r="N3953" i="1"/>
  <c r="C3953" i="1"/>
  <c r="U3952" i="1"/>
  <c r="N3952" i="1"/>
  <c r="C3952" i="1"/>
  <c r="U3951" i="1"/>
  <c r="N3951" i="1"/>
  <c r="C3951" i="1"/>
  <c r="U3950" i="1"/>
  <c r="N3950" i="1"/>
  <c r="C3950" i="1"/>
  <c r="U3949" i="1"/>
  <c r="N3949" i="1"/>
  <c r="C3949" i="1"/>
  <c r="U3948" i="1"/>
  <c r="N3948" i="1"/>
  <c r="C3948" i="1"/>
  <c r="U3947" i="1"/>
  <c r="N3947" i="1"/>
  <c r="C3947" i="1"/>
  <c r="U3946" i="1"/>
  <c r="N3946" i="1"/>
  <c r="C3946" i="1"/>
  <c r="U3945" i="1"/>
  <c r="N3945" i="1"/>
  <c r="C3945" i="1"/>
  <c r="U3944" i="1"/>
  <c r="N3944" i="1"/>
  <c r="C3944" i="1"/>
  <c r="U3943" i="1"/>
  <c r="N3943" i="1"/>
  <c r="C3943" i="1"/>
  <c r="U3942" i="1"/>
  <c r="N3942" i="1"/>
  <c r="C3942" i="1"/>
  <c r="U3941" i="1"/>
  <c r="N3941" i="1"/>
  <c r="C3941" i="1"/>
  <c r="U3940" i="1"/>
  <c r="N3940" i="1"/>
  <c r="C3940" i="1"/>
  <c r="U3939" i="1"/>
  <c r="N3939" i="1"/>
  <c r="C3939" i="1"/>
  <c r="U3938" i="1"/>
  <c r="N3938" i="1"/>
  <c r="C3938" i="1"/>
  <c r="U3937" i="1"/>
  <c r="N3937" i="1"/>
  <c r="C3937" i="1"/>
  <c r="U3936" i="1"/>
  <c r="N3936" i="1"/>
  <c r="C3936" i="1"/>
  <c r="U3935" i="1"/>
  <c r="N3935" i="1"/>
  <c r="C3935" i="1"/>
  <c r="U3934" i="1"/>
  <c r="N3934" i="1"/>
  <c r="C3934" i="1"/>
  <c r="U3933" i="1"/>
  <c r="N3933" i="1"/>
  <c r="C3933" i="1"/>
  <c r="U3932" i="1"/>
  <c r="N3932" i="1"/>
  <c r="C3932" i="1"/>
  <c r="U3931" i="1"/>
  <c r="N3931" i="1"/>
  <c r="C3931" i="1"/>
  <c r="U3930" i="1"/>
  <c r="N3930" i="1"/>
  <c r="C3930" i="1"/>
  <c r="U3929" i="1"/>
  <c r="N3929" i="1"/>
  <c r="C3929" i="1"/>
  <c r="U3928" i="1"/>
  <c r="N3928" i="1"/>
  <c r="C3928" i="1"/>
  <c r="U3927" i="1"/>
  <c r="N3927" i="1"/>
  <c r="C3927" i="1"/>
  <c r="U3926" i="1"/>
  <c r="N3926" i="1"/>
  <c r="C3926" i="1"/>
  <c r="U3925" i="1"/>
  <c r="N3925" i="1"/>
  <c r="C3925" i="1"/>
  <c r="U3924" i="1"/>
  <c r="N3924" i="1"/>
  <c r="C3924" i="1"/>
  <c r="U3923" i="1"/>
  <c r="N3923" i="1"/>
  <c r="C3923" i="1"/>
  <c r="U3922" i="1"/>
  <c r="N3922" i="1"/>
  <c r="C3922" i="1"/>
  <c r="U3921" i="1"/>
  <c r="N3921" i="1"/>
  <c r="C3921" i="1"/>
  <c r="U3920" i="1"/>
  <c r="N3920" i="1"/>
  <c r="C3920" i="1"/>
  <c r="U3919" i="1"/>
  <c r="N3919" i="1"/>
  <c r="C3919" i="1"/>
  <c r="U3918" i="1"/>
  <c r="N3918" i="1"/>
  <c r="C3918" i="1"/>
  <c r="U3917" i="1"/>
  <c r="N3917" i="1"/>
  <c r="C3917" i="1"/>
  <c r="U3916" i="1"/>
  <c r="N3916" i="1"/>
  <c r="C3916" i="1"/>
  <c r="U3915" i="1"/>
  <c r="N3915" i="1"/>
  <c r="C3915" i="1"/>
  <c r="U3914" i="1"/>
  <c r="N3914" i="1"/>
  <c r="C3914" i="1"/>
  <c r="U3913" i="1"/>
  <c r="N3913" i="1"/>
  <c r="C3913" i="1"/>
  <c r="U3912" i="1"/>
  <c r="N3912" i="1"/>
  <c r="C3912" i="1"/>
  <c r="U3911" i="1"/>
  <c r="N3911" i="1"/>
  <c r="C3911" i="1"/>
  <c r="U3910" i="1"/>
  <c r="N3910" i="1"/>
  <c r="C3910" i="1"/>
  <c r="U3909" i="1"/>
  <c r="N3909" i="1"/>
  <c r="C3909" i="1"/>
  <c r="U3908" i="1"/>
  <c r="N3908" i="1"/>
  <c r="C3908" i="1"/>
  <c r="U3907" i="1"/>
  <c r="N3907" i="1"/>
  <c r="C3907" i="1"/>
  <c r="U3906" i="1"/>
  <c r="N3906" i="1"/>
  <c r="C3906" i="1"/>
  <c r="U3905" i="1"/>
  <c r="N3905" i="1"/>
  <c r="C3905" i="1"/>
  <c r="U3904" i="1"/>
  <c r="N3904" i="1"/>
  <c r="C3904" i="1"/>
  <c r="U3903" i="1"/>
  <c r="N3903" i="1"/>
  <c r="C3903" i="1"/>
  <c r="U3902" i="1"/>
  <c r="N3902" i="1"/>
  <c r="C3902" i="1"/>
  <c r="U3901" i="1"/>
  <c r="N3901" i="1"/>
  <c r="C3901" i="1"/>
  <c r="U3900" i="1"/>
  <c r="N3900" i="1"/>
  <c r="C3900" i="1"/>
  <c r="U3899" i="1"/>
  <c r="N3899" i="1"/>
  <c r="C3899" i="1"/>
  <c r="U3898" i="1"/>
  <c r="N3898" i="1"/>
  <c r="C3898" i="1"/>
  <c r="U3897" i="1"/>
  <c r="N3897" i="1"/>
  <c r="C3897" i="1"/>
  <c r="U3896" i="1"/>
  <c r="N3896" i="1"/>
  <c r="C3896" i="1"/>
  <c r="U3895" i="1"/>
  <c r="N3895" i="1"/>
  <c r="C3895" i="1"/>
  <c r="U3894" i="1"/>
  <c r="N3894" i="1"/>
  <c r="C3894" i="1"/>
  <c r="U3893" i="1"/>
  <c r="N3893" i="1"/>
  <c r="C3893" i="1"/>
  <c r="U3892" i="1"/>
  <c r="N3892" i="1"/>
  <c r="C3892" i="1"/>
  <c r="U3891" i="1"/>
  <c r="N3891" i="1"/>
  <c r="C3891" i="1"/>
  <c r="U3890" i="1"/>
  <c r="N3890" i="1"/>
  <c r="C3890" i="1"/>
  <c r="U3889" i="1"/>
  <c r="N3889" i="1"/>
  <c r="C3889" i="1"/>
  <c r="U3888" i="1"/>
  <c r="N3888" i="1"/>
  <c r="C3888" i="1"/>
  <c r="U3887" i="1"/>
  <c r="N3887" i="1"/>
  <c r="C3887" i="1"/>
  <c r="U3886" i="1"/>
  <c r="N3886" i="1"/>
  <c r="C3886" i="1"/>
  <c r="U3885" i="1"/>
  <c r="N3885" i="1"/>
  <c r="C3885" i="1"/>
  <c r="U3884" i="1"/>
  <c r="N3884" i="1"/>
  <c r="C3884" i="1"/>
  <c r="U3883" i="1"/>
  <c r="N3883" i="1"/>
  <c r="C3883" i="1"/>
  <c r="U3882" i="1"/>
  <c r="N3882" i="1"/>
  <c r="C3882" i="1"/>
  <c r="U3881" i="1"/>
  <c r="N3881" i="1"/>
  <c r="C3881" i="1"/>
  <c r="U3880" i="1"/>
  <c r="N3880" i="1"/>
  <c r="C3880" i="1"/>
  <c r="U3879" i="1"/>
  <c r="N3879" i="1"/>
  <c r="C3879" i="1"/>
  <c r="U3878" i="1"/>
  <c r="N3878" i="1"/>
  <c r="C3878" i="1"/>
  <c r="U3877" i="1"/>
  <c r="N3877" i="1"/>
  <c r="C3877" i="1"/>
  <c r="U3876" i="1"/>
  <c r="N3876" i="1"/>
  <c r="C3876" i="1"/>
  <c r="U3875" i="1"/>
  <c r="N3875" i="1"/>
  <c r="C3875" i="1"/>
  <c r="U3874" i="1"/>
  <c r="N3874" i="1"/>
  <c r="C3874" i="1"/>
  <c r="U3873" i="1"/>
  <c r="N3873" i="1"/>
  <c r="C3873" i="1"/>
  <c r="U3872" i="1"/>
  <c r="N3872" i="1"/>
  <c r="C3872" i="1"/>
  <c r="U3871" i="1"/>
  <c r="N3871" i="1"/>
  <c r="C3871" i="1"/>
  <c r="U3870" i="1"/>
  <c r="N3870" i="1"/>
  <c r="C3870" i="1"/>
  <c r="U3869" i="1"/>
  <c r="N3869" i="1"/>
  <c r="C3869" i="1"/>
  <c r="U3868" i="1"/>
  <c r="N3868" i="1"/>
  <c r="C3868" i="1"/>
  <c r="U3867" i="1"/>
  <c r="N3867" i="1"/>
  <c r="C3867" i="1"/>
  <c r="U3866" i="1"/>
  <c r="N3866" i="1"/>
  <c r="C3866" i="1"/>
  <c r="U3865" i="1"/>
  <c r="N3865" i="1"/>
  <c r="C3865" i="1"/>
  <c r="U3864" i="1"/>
  <c r="N3864" i="1"/>
  <c r="C3864" i="1"/>
  <c r="U3863" i="1"/>
  <c r="N3863" i="1"/>
  <c r="C3863" i="1"/>
  <c r="U3862" i="1"/>
  <c r="N3862" i="1"/>
  <c r="C3862" i="1"/>
  <c r="U3861" i="1"/>
  <c r="N3861" i="1"/>
  <c r="C3861" i="1"/>
  <c r="U3860" i="1"/>
  <c r="N3860" i="1"/>
  <c r="C3860" i="1"/>
  <c r="U3859" i="1"/>
  <c r="N3859" i="1"/>
  <c r="C3859" i="1"/>
  <c r="U3858" i="1"/>
  <c r="N3858" i="1"/>
  <c r="C3858" i="1"/>
  <c r="U3857" i="1"/>
  <c r="N3857" i="1"/>
  <c r="C3857" i="1"/>
  <c r="U3856" i="1"/>
  <c r="N3856" i="1"/>
  <c r="C3856" i="1"/>
  <c r="U3855" i="1"/>
  <c r="N3855" i="1"/>
  <c r="C3855" i="1"/>
  <c r="U3854" i="1"/>
  <c r="N3854" i="1"/>
  <c r="C3854" i="1"/>
  <c r="U3853" i="1"/>
  <c r="N3853" i="1"/>
  <c r="C3853" i="1"/>
  <c r="U3852" i="1"/>
  <c r="N3852" i="1"/>
  <c r="C3852" i="1"/>
  <c r="U3851" i="1"/>
  <c r="N3851" i="1"/>
  <c r="C3851" i="1"/>
  <c r="U3850" i="1"/>
  <c r="N3850" i="1"/>
  <c r="C3850" i="1"/>
  <c r="U3849" i="1"/>
  <c r="N3849" i="1"/>
  <c r="C3849" i="1"/>
  <c r="U3848" i="1"/>
  <c r="N3848" i="1"/>
  <c r="C3848" i="1"/>
  <c r="U3847" i="1"/>
  <c r="N3847" i="1"/>
  <c r="C3847" i="1"/>
  <c r="U3846" i="1"/>
  <c r="N3846" i="1"/>
  <c r="C3846" i="1"/>
  <c r="U3845" i="1"/>
  <c r="N3845" i="1"/>
  <c r="C3845" i="1"/>
  <c r="U3844" i="1"/>
  <c r="N3844" i="1"/>
  <c r="C3844" i="1"/>
  <c r="U3843" i="1"/>
  <c r="N3843" i="1"/>
  <c r="C3843" i="1"/>
  <c r="U3842" i="1"/>
  <c r="N3842" i="1"/>
  <c r="C3842" i="1"/>
  <c r="U3841" i="1"/>
  <c r="N3841" i="1"/>
  <c r="C3841" i="1"/>
  <c r="U3840" i="1"/>
  <c r="N3840" i="1"/>
  <c r="C3840" i="1"/>
  <c r="U3839" i="1"/>
  <c r="N3839" i="1"/>
  <c r="C3839" i="1"/>
  <c r="U3838" i="1"/>
  <c r="N3838" i="1"/>
  <c r="C3838" i="1"/>
  <c r="U3837" i="1"/>
  <c r="N3837" i="1"/>
  <c r="C3837" i="1"/>
  <c r="U3836" i="1"/>
  <c r="N3836" i="1"/>
  <c r="C3836" i="1"/>
  <c r="U3835" i="1"/>
  <c r="N3835" i="1"/>
  <c r="C3835" i="1"/>
  <c r="U3834" i="1"/>
  <c r="N3834" i="1"/>
  <c r="C3834" i="1"/>
  <c r="U3833" i="1"/>
  <c r="N3833" i="1"/>
  <c r="C3833" i="1"/>
  <c r="U3832" i="1"/>
  <c r="N3832" i="1"/>
  <c r="C3832" i="1"/>
  <c r="U3831" i="1"/>
  <c r="N3831" i="1"/>
  <c r="C3831" i="1"/>
  <c r="U3830" i="1"/>
  <c r="N3830" i="1"/>
  <c r="C3830" i="1"/>
  <c r="U3829" i="1"/>
  <c r="N3829" i="1"/>
  <c r="C3829" i="1"/>
  <c r="U3828" i="1"/>
  <c r="N3828" i="1"/>
  <c r="C3828" i="1"/>
  <c r="U3827" i="1"/>
  <c r="N3827" i="1"/>
  <c r="C3827" i="1"/>
  <c r="U3826" i="1"/>
  <c r="N3826" i="1"/>
  <c r="C3826" i="1"/>
  <c r="U3825" i="1"/>
  <c r="N3825" i="1"/>
  <c r="C3825" i="1"/>
  <c r="U3824" i="1"/>
  <c r="N3824" i="1"/>
  <c r="C3824" i="1"/>
  <c r="U3823" i="1"/>
  <c r="N3823" i="1"/>
  <c r="C3823" i="1"/>
  <c r="U3822" i="1"/>
  <c r="N3822" i="1"/>
  <c r="C3822" i="1"/>
  <c r="U3821" i="1"/>
  <c r="N3821" i="1"/>
  <c r="C3821" i="1"/>
  <c r="U3820" i="1"/>
  <c r="N3820" i="1"/>
  <c r="C3820" i="1"/>
  <c r="U3819" i="1"/>
  <c r="N3819" i="1"/>
  <c r="C3819" i="1"/>
  <c r="U3818" i="1"/>
  <c r="N3818" i="1"/>
  <c r="C3818" i="1"/>
  <c r="U3817" i="1"/>
  <c r="N3817" i="1"/>
  <c r="C3817" i="1"/>
  <c r="U3816" i="1"/>
  <c r="N3816" i="1"/>
  <c r="C3816" i="1"/>
  <c r="U3815" i="1"/>
  <c r="N3815" i="1"/>
  <c r="C3815" i="1"/>
  <c r="U3814" i="1"/>
  <c r="N3814" i="1"/>
  <c r="C3814" i="1"/>
  <c r="U3813" i="1"/>
  <c r="N3813" i="1"/>
  <c r="C3813" i="1"/>
  <c r="U3812" i="1"/>
  <c r="N3812" i="1"/>
  <c r="C3812" i="1"/>
  <c r="U3811" i="1"/>
  <c r="N3811" i="1"/>
  <c r="C3811" i="1"/>
  <c r="U3810" i="1"/>
  <c r="N3810" i="1"/>
  <c r="C3810" i="1"/>
  <c r="U3809" i="1"/>
  <c r="N3809" i="1"/>
  <c r="C3809" i="1"/>
  <c r="U3808" i="1"/>
  <c r="N3808" i="1"/>
  <c r="C3808" i="1"/>
  <c r="U3807" i="1"/>
  <c r="N3807" i="1"/>
  <c r="C3807" i="1"/>
  <c r="U3806" i="1"/>
  <c r="N3806" i="1"/>
  <c r="C3806" i="1"/>
  <c r="U3805" i="1"/>
  <c r="N3805" i="1"/>
  <c r="C3805" i="1"/>
  <c r="U3804" i="1"/>
  <c r="N3804" i="1"/>
  <c r="C3804" i="1"/>
  <c r="U3803" i="1"/>
  <c r="N3803" i="1"/>
  <c r="C3803" i="1"/>
  <c r="U3802" i="1"/>
  <c r="N3802" i="1"/>
  <c r="C3802" i="1"/>
  <c r="U3801" i="1"/>
  <c r="N3801" i="1"/>
  <c r="C3801" i="1"/>
  <c r="U3800" i="1"/>
  <c r="N3800" i="1"/>
  <c r="C3800" i="1"/>
  <c r="U3799" i="1"/>
  <c r="N3799" i="1"/>
  <c r="C3799" i="1"/>
  <c r="U3798" i="1"/>
  <c r="N3798" i="1"/>
  <c r="C3798" i="1"/>
  <c r="U3797" i="1"/>
  <c r="N3797" i="1"/>
  <c r="C3797" i="1"/>
  <c r="U3796" i="1"/>
  <c r="N3796" i="1"/>
  <c r="C3796" i="1"/>
  <c r="U3795" i="1"/>
  <c r="N3795" i="1"/>
  <c r="C3795" i="1"/>
  <c r="U3794" i="1"/>
  <c r="N3794" i="1"/>
  <c r="C3794" i="1"/>
  <c r="U3793" i="1"/>
  <c r="N3793" i="1"/>
  <c r="C3793" i="1"/>
  <c r="U3792" i="1"/>
  <c r="N3792" i="1"/>
  <c r="C3792" i="1"/>
  <c r="U3791" i="1"/>
  <c r="N3791" i="1"/>
  <c r="C3791" i="1"/>
  <c r="U3790" i="1"/>
  <c r="N3790" i="1"/>
  <c r="C3790" i="1"/>
  <c r="U3789" i="1"/>
  <c r="N3789" i="1"/>
  <c r="C3789" i="1"/>
  <c r="U3788" i="1"/>
  <c r="N3788" i="1"/>
  <c r="C3788" i="1"/>
  <c r="U3787" i="1"/>
  <c r="N3787" i="1"/>
  <c r="C3787" i="1"/>
  <c r="U3786" i="1"/>
  <c r="N3786" i="1"/>
  <c r="C3786" i="1"/>
  <c r="U3785" i="1"/>
  <c r="N3785" i="1"/>
  <c r="C3785" i="1"/>
  <c r="U3784" i="1"/>
  <c r="N3784" i="1"/>
  <c r="C3784" i="1"/>
  <c r="U3783" i="1"/>
  <c r="N3783" i="1"/>
  <c r="C3783" i="1"/>
  <c r="U3782" i="1"/>
  <c r="N3782" i="1"/>
  <c r="C3782" i="1"/>
  <c r="U3781" i="1"/>
  <c r="N3781" i="1"/>
  <c r="C3781" i="1"/>
  <c r="U3780" i="1"/>
  <c r="N3780" i="1"/>
  <c r="C3780" i="1"/>
  <c r="U3779" i="1"/>
  <c r="N3779" i="1"/>
  <c r="C3779" i="1"/>
  <c r="U3778" i="1"/>
  <c r="N3778" i="1"/>
  <c r="C3778" i="1"/>
  <c r="U3777" i="1"/>
  <c r="N3777" i="1"/>
  <c r="C3777" i="1"/>
  <c r="U3776" i="1"/>
  <c r="N3776" i="1"/>
  <c r="C3776" i="1"/>
  <c r="U3775" i="1"/>
  <c r="N3775" i="1"/>
  <c r="C3775" i="1"/>
  <c r="U3774" i="1"/>
  <c r="N3774" i="1"/>
  <c r="C3774" i="1"/>
  <c r="U3773" i="1"/>
  <c r="N3773" i="1"/>
  <c r="C3773" i="1"/>
  <c r="U3772" i="1"/>
  <c r="N3772" i="1"/>
  <c r="C3772" i="1"/>
  <c r="U3771" i="1"/>
  <c r="N3771" i="1"/>
  <c r="C3771" i="1"/>
  <c r="U3770" i="1"/>
  <c r="N3770" i="1"/>
  <c r="C3770" i="1"/>
  <c r="U3769" i="1"/>
  <c r="N3769" i="1"/>
  <c r="C3769" i="1"/>
  <c r="U3768" i="1"/>
  <c r="N3768" i="1"/>
  <c r="C3768" i="1"/>
  <c r="U3767" i="1"/>
  <c r="N3767" i="1"/>
  <c r="C3767" i="1"/>
  <c r="U3766" i="1"/>
  <c r="N3766" i="1"/>
  <c r="C3766" i="1"/>
  <c r="U3765" i="1"/>
  <c r="N3765" i="1"/>
  <c r="C3765" i="1"/>
  <c r="U3764" i="1"/>
  <c r="N3764" i="1"/>
  <c r="C3764" i="1"/>
  <c r="U3763" i="1"/>
  <c r="N3763" i="1"/>
  <c r="C3763" i="1"/>
  <c r="U3762" i="1"/>
  <c r="N3762" i="1"/>
  <c r="C3762" i="1"/>
  <c r="U3761" i="1"/>
  <c r="N3761" i="1"/>
  <c r="C3761" i="1"/>
  <c r="U3760" i="1"/>
  <c r="N3760" i="1"/>
  <c r="C3760" i="1"/>
  <c r="U3759" i="1"/>
  <c r="N3759" i="1"/>
  <c r="C3759" i="1"/>
  <c r="U3758" i="1"/>
  <c r="N3758" i="1"/>
  <c r="C3758" i="1"/>
  <c r="U3757" i="1"/>
  <c r="N3757" i="1"/>
  <c r="C3757" i="1"/>
  <c r="U3756" i="1"/>
  <c r="N3756" i="1"/>
  <c r="C3756" i="1"/>
  <c r="U3755" i="1"/>
  <c r="N3755" i="1"/>
  <c r="C3755" i="1"/>
  <c r="U3754" i="1"/>
  <c r="N3754" i="1"/>
  <c r="C3754" i="1"/>
  <c r="U3753" i="1"/>
  <c r="N3753" i="1"/>
  <c r="C3753" i="1"/>
  <c r="U3752" i="1"/>
  <c r="N3752" i="1"/>
  <c r="C3752" i="1"/>
  <c r="U3751" i="1"/>
  <c r="N3751" i="1"/>
  <c r="C3751" i="1"/>
  <c r="U3750" i="1"/>
  <c r="N3750" i="1"/>
  <c r="C3750" i="1"/>
  <c r="U3749" i="1"/>
  <c r="N3749" i="1"/>
  <c r="C3749" i="1"/>
  <c r="U3748" i="1"/>
  <c r="N3748" i="1"/>
  <c r="C3748" i="1"/>
  <c r="U3747" i="1"/>
  <c r="N3747" i="1"/>
  <c r="C3747" i="1"/>
  <c r="U3746" i="1"/>
  <c r="N3746" i="1"/>
  <c r="C3746" i="1"/>
  <c r="U3745" i="1"/>
  <c r="N3745" i="1"/>
  <c r="C3745" i="1"/>
  <c r="U3744" i="1"/>
  <c r="N3744" i="1"/>
  <c r="C3744" i="1"/>
  <c r="U3743" i="1"/>
  <c r="N3743" i="1"/>
  <c r="C3743" i="1"/>
  <c r="U3742" i="1"/>
  <c r="N3742" i="1"/>
  <c r="C3742" i="1"/>
  <c r="U3741" i="1"/>
  <c r="N3741" i="1"/>
  <c r="C3741" i="1"/>
  <c r="U3740" i="1"/>
  <c r="N3740" i="1"/>
  <c r="C3740" i="1"/>
  <c r="U3739" i="1"/>
  <c r="N3739" i="1"/>
  <c r="C3739" i="1"/>
  <c r="U3738" i="1"/>
  <c r="N3738" i="1"/>
  <c r="C3738" i="1"/>
  <c r="U3737" i="1"/>
  <c r="N3737" i="1"/>
  <c r="C3737" i="1"/>
  <c r="U3736" i="1"/>
  <c r="N3736" i="1"/>
  <c r="C3736" i="1"/>
  <c r="U3735" i="1"/>
  <c r="N3735" i="1"/>
  <c r="C3735" i="1"/>
  <c r="U3734" i="1"/>
  <c r="N3734" i="1"/>
  <c r="C3734" i="1"/>
  <c r="U3733" i="1"/>
  <c r="N3733" i="1"/>
  <c r="C3733" i="1"/>
  <c r="U3732" i="1"/>
  <c r="N3732" i="1"/>
  <c r="C3732" i="1"/>
  <c r="U3731" i="1"/>
  <c r="N3731" i="1"/>
  <c r="C3731" i="1"/>
  <c r="U3730" i="1"/>
  <c r="N3730" i="1"/>
  <c r="C3730" i="1"/>
  <c r="U3729" i="1"/>
  <c r="N3729" i="1"/>
  <c r="C3729" i="1"/>
  <c r="U3728" i="1"/>
  <c r="N3728" i="1"/>
  <c r="C3728" i="1"/>
  <c r="U3727" i="1"/>
  <c r="N3727" i="1"/>
  <c r="C3727" i="1"/>
  <c r="U3726" i="1"/>
  <c r="N3726" i="1"/>
  <c r="C3726" i="1"/>
  <c r="U3725" i="1"/>
  <c r="N3725" i="1"/>
  <c r="C3725" i="1"/>
  <c r="U3724" i="1"/>
  <c r="N3724" i="1"/>
  <c r="C3724" i="1"/>
  <c r="U3723" i="1"/>
  <c r="N3723" i="1"/>
  <c r="C3723" i="1"/>
  <c r="U3722" i="1"/>
  <c r="N3722" i="1"/>
  <c r="C3722" i="1"/>
  <c r="U3721" i="1"/>
  <c r="N3721" i="1"/>
  <c r="C3721" i="1"/>
  <c r="U3720" i="1"/>
  <c r="N3720" i="1"/>
  <c r="C3720" i="1"/>
  <c r="U3719" i="1"/>
  <c r="N3719" i="1"/>
  <c r="C3719" i="1"/>
  <c r="U3718" i="1"/>
  <c r="N3718" i="1"/>
  <c r="C3718" i="1"/>
  <c r="U3717" i="1"/>
  <c r="N3717" i="1"/>
  <c r="C3717" i="1"/>
  <c r="U3716" i="1"/>
  <c r="N3716" i="1"/>
  <c r="C3716" i="1"/>
  <c r="U3715" i="1"/>
  <c r="N3715" i="1"/>
  <c r="C3715" i="1"/>
  <c r="U3714" i="1"/>
  <c r="N3714" i="1"/>
  <c r="C3714" i="1"/>
  <c r="U3713" i="1"/>
  <c r="N3713" i="1"/>
  <c r="C3713" i="1"/>
  <c r="U3712" i="1"/>
  <c r="N3712" i="1"/>
  <c r="C3712" i="1"/>
  <c r="U3711" i="1"/>
  <c r="N3711" i="1"/>
  <c r="C3711" i="1"/>
  <c r="U3710" i="1"/>
  <c r="N3710" i="1"/>
  <c r="C3710" i="1"/>
  <c r="U3709" i="1"/>
  <c r="N3709" i="1"/>
  <c r="C3709" i="1"/>
  <c r="U3708" i="1"/>
  <c r="N3708" i="1"/>
  <c r="C3708" i="1"/>
  <c r="U3707" i="1"/>
  <c r="N3707" i="1"/>
  <c r="C3707" i="1"/>
  <c r="U3706" i="1"/>
  <c r="N3706" i="1"/>
  <c r="C3706" i="1"/>
  <c r="U3705" i="1"/>
  <c r="N3705" i="1"/>
  <c r="C3705" i="1"/>
  <c r="U3704" i="1"/>
  <c r="N3704" i="1"/>
  <c r="C3704" i="1"/>
  <c r="U3703" i="1"/>
  <c r="N3703" i="1"/>
  <c r="C3703" i="1"/>
  <c r="U3702" i="1"/>
  <c r="N3702" i="1"/>
  <c r="C3702" i="1"/>
  <c r="U3701" i="1"/>
  <c r="N3701" i="1"/>
  <c r="C3701" i="1"/>
  <c r="U3700" i="1"/>
  <c r="N3700" i="1"/>
  <c r="C3700" i="1"/>
  <c r="U3699" i="1"/>
  <c r="N3699" i="1"/>
  <c r="C3699" i="1"/>
  <c r="U3698" i="1"/>
  <c r="N3698" i="1"/>
  <c r="C3698" i="1"/>
  <c r="U3697" i="1"/>
  <c r="N3697" i="1"/>
  <c r="C3697" i="1"/>
  <c r="U3696" i="1"/>
  <c r="N3696" i="1"/>
  <c r="C3696" i="1"/>
  <c r="U3695" i="1"/>
  <c r="N3695" i="1"/>
  <c r="C3695" i="1"/>
  <c r="U3694" i="1"/>
  <c r="N3694" i="1"/>
  <c r="C3694" i="1"/>
  <c r="U3693" i="1"/>
  <c r="N3693" i="1"/>
  <c r="C3693" i="1"/>
  <c r="U3692" i="1"/>
  <c r="N3692" i="1"/>
  <c r="C3692" i="1"/>
  <c r="U3691" i="1"/>
  <c r="N3691" i="1"/>
  <c r="C3691" i="1"/>
  <c r="U3690" i="1"/>
  <c r="N3690" i="1"/>
  <c r="C3690" i="1"/>
  <c r="U3689" i="1"/>
  <c r="N3689" i="1"/>
  <c r="C3689" i="1"/>
  <c r="U3688" i="1"/>
  <c r="N3688" i="1"/>
  <c r="C3688" i="1"/>
  <c r="U3687" i="1"/>
  <c r="N3687" i="1"/>
  <c r="C3687" i="1"/>
  <c r="U3686" i="1"/>
  <c r="N3686" i="1"/>
  <c r="C3686" i="1"/>
  <c r="U3685" i="1"/>
  <c r="N3685" i="1"/>
  <c r="C3685" i="1"/>
  <c r="U3684" i="1"/>
  <c r="N3684" i="1"/>
  <c r="C3684" i="1"/>
  <c r="U3683" i="1"/>
  <c r="N3683" i="1"/>
  <c r="C3683" i="1"/>
  <c r="U3682" i="1"/>
  <c r="N3682" i="1"/>
  <c r="C3682" i="1"/>
  <c r="U3681" i="1"/>
  <c r="N3681" i="1"/>
  <c r="C3681" i="1"/>
  <c r="U3680" i="1"/>
  <c r="N3680" i="1"/>
  <c r="C3680" i="1"/>
  <c r="U3679" i="1"/>
  <c r="N3679" i="1"/>
  <c r="C3679" i="1"/>
  <c r="U3678" i="1"/>
  <c r="N3678" i="1"/>
  <c r="C3678" i="1"/>
  <c r="U3677" i="1"/>
  <c r="N3677" i="1"/>
  <c r="C3677" i="1"/>
  <c r="U3676" i="1"/>
  <c r="N3676" i="1"/>
  <c r="C3676" i="1"/>
  <c r="U3675" i="1"/>
  <c r="N3675" i="1"/>
  <c r="C3675" i="1"/>
  <c r="U3674" i="1"/>
  <c r="N3674" i="1"/>
  <c r="C3674" i="1"/>
  <c r="U3673" i="1"/>
  <c r="N3673" i="1"/>
  <c r="C3673" i="1"/>
  <c r="U3672" i="1"/>
  <c r="N3672" i="1"/>
  <c r="C3672" i="1"/>
  <c r="U3671" i="1"/>
  <c r="N3671" i="1"/>
  <c r="C3671" i="1"/>
  <c r="U3670" i="1"/>
  <c r="N3670" i="1"/>
  <c r="C3670" i="1"/>
  <c r="U3669" i="1"/>
  <c r="N3669" i="1"/>
  <c r="C3669" i="1"/>
  <c r="U3668" i="1"/>
  <c r="N3668" i="1"/>
  <c r="C3668" i="1"/>
  <c r="U3667" i="1"/>
  <c r="N3667" i="1"/>
  <c r="C3667" i="1"/>
  <c r="U3666" i="1"/>
  <c r="N3666" i="1"/>
  <c r="C3666" i="1"/>
  <c r="U3665" i="1"/>
  <c r="N3665" i="1"/>
  <c r="C3665" i="1"/>
  <c r="U3664" i="1"/>
  <c r="N3664" i="1"/>
  <c r="C3664" i="1"/>
  <c r="U3663" i="1"/>
  <c r="N3663" i="1"/>
  <c r="C3663" i="1"/>
  <c r="U3662" i="1"/>
  <c r="N3662" i="1"/>
  <c r="C3662" i="1"/>
  <c r="U3661" i="1"/>
  <c r="N3661" i="1"/>
  <c r="C3661" i="1"/>
  <c r="U3660" i="1"/>
  <c r="N3660" i="1"/>
  <c r="C3660" i="1"/>
  <c r="U3659" i="1"/>
  <c r="N3659" i="1"/>
  <c r="C3659" i="1"/>
  <c r="U3658" i="1"/>
  <c r="N3658" i="1"/>
  <c r="C3658" i="1"/>
  <c r="U3657" i="1"/>
  <c r="N3657" i="1"/>
  <c r="C3657" i="1"/>
  <c r="U3656" i="1"/>
  <c r="N3656" i="1"/>
  <c r="C3656" i="1"/>
  <c r="U3655" i="1"/>
  <c r="N3655" i="1"/>
  <c r="C3655" i="1"/>
  <c r="U3654" i="1"/>
  <c r="N3654" i="1"/>
  <c r="C3654" i="1"/>
  <c r="U3653" i="1"/>
  <c r="N3653" i="1"/>
  <c r="C3653" i="1"/>
  <c r="U3652" i="1"/>
  <c r="N3652" i="1"/>
  <c r="C3652" i="1"/>
  <c r="U3651" i="1"/>
  <c r="N3651" i="1"/>
  <c r="C3651" i="1"/>
  <c r="U3650" i="1"/>
  <c r="N3650" i="1"/>
  <c r="C3650" i="1"/>
  <c r="U3649" i="1"/>
  <c r="N3649" i="1"/>
  <c r="C3649" i="1"/>
  <c r="U3648" i="1"/>
  <c r="N3648" i="1"/>
  <c r="C3648" i="1"/>
  <c r="U3647" i="1"/>
  <c r="N3647" i="1"/>
  <c r="C3647" i="1"/>
  <c r="U3646" i="1"/>
  <c r="N3646" i="1"/>
  <c r="C3646" i="1"/>
  <c r="U3645" i="1"/>
  <c r="N3645" i="1"/>
  <c r="C3645" i="1"/>
  <c r="U3644" i="1"/>
  <c r="N3644" i="1"/>
  <c r="C3644" i="1"/>
  <c r="U3643" i="1"/>
  <c r="N3643" i="1"/>
  <c r="C3643" i="1"/>
  <c r="U3642" i="1"/>
  <c r="N3642" i="1"/>
  <c r="C3642" i="1"/>
  <c r="U3641" i="1"/>
  <c r="N3641" i="1"/>
  <c r="C3641" i="1"/>
  <c r="U3640" i="1"/>
  <c r="N3640" i="1"/>
  <c r="C3640" i="1"/>
  <c r="U3639" i="1"/>
  <c r="N3639" i="1"/>
  <c r="C3639" i="1"/>
  <c r="U3638" i="1"/>
  <c r="N3638" i="1"/>
  <c r="C3638" i="1"/>
  <c r="U3637" i="1"/>
  <c r="N3637" i="1"/>
  <c r="C3637" i="1"/>
  <c r="U3636" i="1"/>
  <c r="N3636" i="1"/>
  <c r="C3636" i="1"/>
  <c r="U3635" i="1"/>
  <c r="N3635" i="1"/>
  <c r="C3635" i="1"/>
  <c r="U3634" i="1"/>
  <c r="N3634" i="1"/>
  <c r="C3634" i="1"/>
  <c r="U3633" i="1"/>
  <c r="N3633" i="1"/>
  <c r="C3633" i="1"/>
  <c r="U3632" i="1"/>
  <c r="N3632" i="1"/>
  <c r="C3632" i="1"/>
  <c r="U3631" i="1"/>
  <c r="N3631" i="1"/>
  <c r="C3631" i="1"/>
  <c r="U3630" i="1"/>
  <c r="N3630" i="1"/>
  <c r="C3630" i="1"/>
  <c r="U3629" i="1"/>
  <c r="N3629" i="1"/>
  <c r="C3629" i="1"/>
  <c r="U3628" i="1"/>
  <c r="N3628" i="1"/>
  <c r="C3628" i="1"/>
  <c r="U3627" i="1"/>
  <c r="N3627" i="1"/>
  <c r="C3627" i="1"/>
  <c r="U3626" i="1"/>
  <c r="N3626" i="1"/>
  <c r="C3626" i="1"/>
  <c r="U3625" i="1"/>
  <c r="N3625" i="1"/>
  <c r="C3625" i="1"/>
  <c r="U3624" i="1"/>
  <c r="N3624" i="1"/>
  <c r="C3624" i="1"/>
  <c r="U3623" i="1"/>
  <c r="N3623" i="1"/>
  <c r="C3623" i="1"/>
  <c r="U3622" i="1"/>
  <c r="N3622" i="1"/>
  <c r="C3622" i="1"/>
  <c r="U3621" i="1"/>
  <c r="N3621" i="1"/>
  <c r="C3621" i="1"/>
  <c r="U3620" i="1"/>
  <c r="N3620" i="1"/>
  <c r="C3620" i="1"/>
  <c r="U3619" i="1"/>
  <c r="N3619" i="1"/>
  <c r="C3619" i="1"/>
  <c r="U3618" i="1"/>
  <c r="N3618" i="1"/>
  <c r="C3618" i="1"/>
  <c r="U3617" i="1"/>
  <c r="N3617" i="1"/>
  <c r="C3617" i="1"/>
  <c r="U3616" i="1"/>
  <c r="N3616" i="1"/>
  <c r="C3616" i="1"/>
  <c r="U3615" i="1"/>
  <c r="N3615" i="1"/>
  <c r="C3615" i="1"/>
  <c r="U3614" i="1"/>
  <c r="N3614" i="1"/>
  <c r="C3614" i="1"/>
  <c r="U3613" i="1"/>
  <c r="N3613" i="1"/>
  <c r="C3613" i="1"/>
  <c r="U3612" i="1"/>
  <c r="N3612" i="1"/>
  <c r="C3612" i="1"/>
  <c r="U3611" i="1"/>
  <c r="N3611" i="1"/>
  <c r="C3611" i="1"/>
  <c r="U3610" i="1"/>
  <c r="N3610" i="1"/>
  <c r="C3610" i="1"/>
  <c r="U3609" i="1"/>
  <c r="N3609" i="1"/>
  <c r="C3609" i="1"/>
  <c r="U3608" i="1"/>
  <c r="N3608" i="1"/>
  <c r="C3608" i="1"/>
  <c r="U3607" i="1"/>
  <c r="N3607" i="1"/>
  <c r="C3607" i="1"/>
  <c r="U3606" i="1"/>
  <c r="N3606" i="1"/>
  <c r="C3606" i="1"/>
  <c r="U3605" i="1"/>
  <c r="N3605" i="1"/>
  <c r="C3605" i="1"/>
  <c r="U3604" i="1"/>
  <c r="N3604" i="1"/>
  <c r="C3604" i="1"/>
  <c r="U3603" i="1"/>
  <c r="N3603" i="1"/>
  <c r="C3603" i="1"/>
  <c r="U3602" i="1"/>
  <c r="N3602" i="1"/>
  <c r="C3602" i="1"/>
  <c r="U3601" i="1"/>
  <c r="N3601" i="1"/>
  <c r="C3601" i="1"/>
  <c r="U3600" i="1"/>
  <c r="N3600" i="1"/>
  <c r="C3600" i="1"/>
  <c r="U3599" i="1"/>
  <c r="N3599" i="1"/>
  <c r="C3599" i="1"/>
  <c r="U3598" i="1"/>
  <c r="N3598" i="1"/>
  <c r="C3598" i="1"/>
  <c r="U3597" i="1"/>
  <c r="N3597" i="1"/>
  <c r="C3597" i="1"/>
  <c r="U3596" i="1"/>
  <c r="N3596" i="1"/>
  <c r="C3596" i="1"/>
  <c r="U3595" i="1"/>
  <c r="N3595" i="1"/>
  <c r="C3595" i="1"/>
  <c r="U3594" i="1"/>
  <c r="N3594" i="1"/>
  <c r="C3594" i="1"/>
  <c r="U3593" i="1"/>
  <c r="N3593" i="1"/>
  <c r="C3593" i="1"/>
  <c r="U3592" i="1"/>
  <c r="N3592" i="1"/>
  <c r="C3592" i="1"/>
  <c r="U3591" i="1"/>
  <c r="N3591" i="1"/>
  <c r="C3591" i="1"/>
  <c r="U3590" i="1"/>
  <c r="N3590" i="1"/>
  <c r="C3590" i="1"/>
  <c r="U3589" i="1"/>
  <c r="N3589" i="1"/>
  <c r="C3589" i="1"/>
  <c r="U3588" i="1"/>
  <c r="N3588" i="1"/>
  <c r="C3588" i="1"/>
  <c r="U3587" i="1"/>
  <c r="N3587" i="1"/>
  <c r="C3587" i="1"/>
  <c r="U3586" i="1"/>
  <c r="N3586" i="1"/>
  <c r="C3586" i="1"/>
  <c r="U3585" i="1"/>
  <c r="N3585" i="1"/>
  <c r="C3585" i="1"/>
  <c r="U3584" i="1"/>
  <c r="N3584" i="1"/>
  <c r="C3584" i="1"/>
  <c r="U3583" i="1"/>
  <c r="N3583" i="1"/>
  <c r="C3583" i="1"/>
  <c r="U3582" i="1"/>
  <c r="N3582" i="1"/>
  <c r="C3582" i="1"/>
  <c r="U3581" i="1"/>
  <c r="N3581" i="1"/>
  <c r="C3581" i="1"/>
  <c r="U3580" i="1"/>
  <c r="N3580" i="1"/>
  <c r="C3580" i="1"/>
  <c r="U3579" i="1"/>
  <c r="N3579" i="1"/>
  <c r="C3579" i="1"/>
  <c r="U3578" i="1"/>
  <c r="N3578" i="1"/>
  <c r="C3578" i="1"/>
  <c r="U3577" i="1"/>
  <c r="N3577" i="1"/>
  <c r="C3577" i="1"/>
  <c r="U3576" i="1"/>
  <c r="N3576" i="1"/>
  <c r="C3576" i="1"/>
  <c r="U3575" i="1"/>
  <c r="N3575" i="1"/>
  <c r="C3575" i="1"/>
  <c r="U3574" i="1"/>
  <c r="N3574" i="1"/>
  <c r="C3574" i="1"/>
  <c r="U3573" i="1"/>
  <c r="N3573" i="1"/>
  <c r="C3573" i="1"/>
  <c r="U3572" i="1"/>
  <c r="N3572" i="1"/>
  <c r="C3572" i="1"/>
  <c r="U3571" i="1"/>
  <c r="N3571" i="1"/>
  <c r="C3571" i="1"/>
  <c r="U3570" i="1"/>
  <c r="N3570" i="1"/>
  <c r="C3570" i="1"/>
  <c r="U3569" i="1"/>
  <c r="N3569" i="1"/>
  <c r="C3569" i="1"/>
  <c r="U3568" i="1"/>
  <c r="N3568" i="1"/>
  <c r="C3568" i="1"/>
  <c r="U3567" i="1"/>
  <c r="N3567" i="1"/>
  <c r="C3567" i="1"/>
  <c r="U3566" i="1"/>
  <c r="N3566" i="1"/>
  <c r="C3566" i="1"/>
  <c r="U3565" i="1"/>
  <c r="N3565" i="1"/>
  <c r="C3565" i="1"/>
  <c r="U3564" i="1"/>
  <c r="N3564" i="1"/>
  <c r="C3564" i="1"/>
  <c r="U3563" i="1"/>
  <c r="N3563" i="1"/>
  <c r="C3563" i="1"/>
  <c r="U3562" i="1"/>
  <c r="N3562" i="1"/>
  <c r="C3562" i="1"/>
  <c r="U3561" i="1"/>
  <c r="N3561" i="1"/>
  <c r="C3561" i="1"/>
  <c r="U3560" i="1"/>
  <c r="N3560" i="1"/>
  <c r="C3560" i="1"/>
  <c r="U3559" i="1"/>
  <c r="N3559" i="1"/>
  <c r="C3559" i="1"/>
  <c r="U3558" i="1"/>
  <c r="N3558" i="1"/>
  <c r="C3558" i="1"/>
  <c r="U3557" i="1"/>
  <c r="N3557" i="1"/>
  <c r="C3557" i="1"/>
  <c r="U3556" i="1"/>
  <c r="N3556" i="1"/>
  <c r="C3556" i="1"/>
  <c r="U3555" i="1"/>
  <c r="N3555" i="1"/>
  <c r="C3555" i="1"/>
  <c r="U3554" i="1"/>
  <c r="N3554" i="1"/>
  <c r="C3554" i="1"/>
  <c r="U3553" i="1"/>
  <c r="N3553" i="1"/>
  <c r="C3553" i="1"/>
  <c r="U3552" i="1"/>
  <c r="N3552" i="1"/>
  <c r="C3552" i="1"/>
  <c r="U3551" i="1"/>
  <c r="N3551" i="1"/>
  <c r="C3551" i="1"/>
  <c r="U3550" i="1"/>
  <c r="N3550" i="1"/>
  <c r="C3550" i="1"/>
  <c r="U3549" i="1"/>
  <c r="N3549" i="1"/>
  <c r="C3549" i="1"/>
  <c r="U3548" i="1"/>
  <c r="N3548" i="1"/>
  <c r="C3548" i="1"/>
  <c r="U3547" i="1"/>
  <c r="N3547" i="1"/>
  <c r="C3547" i="1"/>
  <c r="U3546" i="1"/>
  <c r="N3546" i="1"/>
  <c r="C3546" i="1"/>
  <c r="U3545" i="1"/>
  <c r="N3545" i="1"/>
  <c r="C3545" i="1"/>
  <c r="U3544" i="1"/>
  <c r="N3544" i="1"/>
  <c r="C3544" i="1"/>
  <c r="U3543" i="1"/>
  <c r="N3543" i="1"/>
  <c r="C3543" i="1"/>
  <c r="U3542" i="1"/>
  <c r="N3542" i="1"/>
  <c r="C3542" i="1"/>
  <c r="U3541" i="1"/>
  <c r="N3541" i="1"/>
  <c r="C3541" i="1"/>
  <c r="U3540" i="1"/>
  <c r="N3540" i="1"/>
  <c r="C3540" i="1"/>
  <c r="U3539" i="1"/>
  <c r="N3539" i="1"/>
  <c r="C3539" i="1"/>
  <c r="U3538" i="1"/>
  <c r="N3538" i="1"/>
  <c r="C3538" i="1"/>
  <c r="U3537" i="1"/>
  <c r="N3537" i="1"/>
  <c r="C3537" i="1"/>
  <c r="U3536" i="1"/>
  <c r="N3536" i="1"/>
  <c r="C3536" i="1"/>
  <c r="U3535" i="1"/>
  <c r="N3535" i="1"/>
  <c r="C3535" i="1"/>
  <c r="U3534" i="1"/>
  <c r="N3534" i="1"/>
  <c r="C3534" i="1"/>
  <c r="U3533" i="1"/>
  <c r="N3533" i="1"/>
  <c r="C3533" i="1"/>
  <c r="U3532" i="1"/>
  <c r="N3532" i="1"/>
  <c r="C3532" i="1"/>
  <c r="U3531" i="1"/>
  <c r="N3531" i="1"/>
  <c r="C3531" i="1"/>
  <c r="U3530" i="1"/>
  <c r="N3530" i="1"/>
  <c r="C3530" i="1"/>
  <c r="U3529" i="1"/>
  <c r="N3529" i="1"/>
  <c r="C3529" i="1"/>
  <c r="U3528" i="1"/>
  <c r="N3528" i="1"/>
  <c r="C3528" i="1"/>
  <c r="U3527" i="1"/>
  <c r="N3527" i="1"/>
  <c r="C3527" i="1"/>
  <c r="U3526" i="1"/>
  <c r="N3526" i="1"/>
  <c r="C3526" i="1"/>
  <c r="U3525" i="1"/>
  <c r="N3525" i="1"/>
  <c r="C3525" i="1"/>
  <c r="U3524" i="1"/>
  <c r="N3524" i="1"/>
  <c r="C3524" i="1"/>
  <c r="U3523" i="1"/>
  <c r="N3523" i="1"/>
  <c r="C3523" i="1"/>
  <c r="U3522" i="1"/>
  <c r="N3522" i="1"/>
  <c r="C3522" i="1"/>
  <c r="U3521" i="1"/>
  <c r="N3521" i="1"/>
  <c r="C3521" i="1"/>
  <c r="U3520" i="1"/>
  <c r="N3520" i="1"/>
  <c r="C3520" i="1"/>
  <c r="U3519" i="1"/>
  <c r="N3519" i="1"/>
  <c r="C3519" i="1"/>
  <c r="U3518" i="1"/>
  <c r="N3518" i="1"/>
  <c r="C3518" i="1"/>
  <c r="U3517" i="1"/>
  <c r="N3517" i="1"/>
  <c r="C3517" i="1"/>
  <c r="U3516" i="1"/>
  <c r="N3516" i="1"/>
  <c r="C3516" i="1"/>
  <c r="U3515" i="1"/>
  <c r="N3515" i="1"/>
  <c r="C3515" i="1"/>
  <c r="U3514" i="1"/>
  <c r="N3514" i="1"/>
  <c r="C3514" i="1"/>
  <c r="U3513" i="1"/>
  <c r="N3513" i="1"/>
  <c r="C3513" i="1"/>
  <c r="U3512" i="1"/>
  <c r="N3512" i="1"/>
  <c r="C3512" i="1"/>
  <c r="U3511" i="1"/>
  <c r="N3511" i="1"/>
  <c r="C3511" i="1"/>
  <c r="U3510" i="1"/>
  <c r="N3510" i="1"/>
  <c r="C3510" i="1"/>
  <c r="U3509" i="1"/>
  <c r="N3509" i="1"/>
  <c r="C3509" i="1"/>
  <c r="U3508" i="1"/>
  <c r="N3508" i="1"/>
  <c r="C3508" i="1"/>
  <c r="U3507" i="1"/>
  <c r="N3507" i="1"/>
  <c r="C3507" i="1"/>
  <c r="U3506" i="1"/>
  <c r="N3506" i="1"/>
  <c r="C3506" i="1"/>
  <c r="U3505" i="1"/>
  <c r="N3505" i="1"/>
  <c r="C3505" i="1"/>
  <c r="U3504" i="1"/>
  <c r="N3504" i="1"/>
  <c r="C3504" i="1"/>
  <c r="U3503" i="1"/>
  <c r="N3503" i="1"/>
  <c r="C3503" i="1"/>
  <c r="U3502" i="1"/>
  <c r="N3502" i="1"/>
  <c r="C3502" i="1"/>
  <c r="U3501" i="1"/>
  <c r="N3501" i="1"/>
  <c r="C3501" i="1"/>
  <c r="U3500" i="1"/>
  <c r="N3500" i="1"/>
  <c r="C3500" i="1"/>
  <c r="U3499" i="1"/>
  <c r="N3499" i="1"/>
  <c r="C3499" i="1"/>
  <c r="U3498" i="1"/>
  <c r="N3498" i="1"/>
  <c r="C3498" i="1"/>
  <c r="U3497" i="1"/>
  <c r="N3497" i="1"/>
  <c r="C3497" i="1"/>
  <c r="U3496" i="1"/>
  <c r="N3496" i="1"/>
  <c r="C3496" i="1"/>
  <c r="U3495" i="1"/>
  <c r="N3495" i="1"/>
  <c r="C3495" i="1"/>
  <c r="U3494" i="1"/>
  <c r="N3494" i="1"/>
  <c r="C3494" i="1"/>
  <c r="U3493" i="1"/>
  <c r="N3493" i="1"/>
  <c r="C3493" i="1"/>
  <c r="U3492" i="1"/>
  <c r="N3492" i="1"/>
  <c r="C3492" i="1"/>
  <c r="U3491" i="1"/>
  <c r="N3491" i="1"/>
  <c r="C3491" i="1"/>
  <c r="U3490" i="1"/>
  <c r="N3490" i="1"/>
  <c r="C3490" i="1"/>
  <c r="U3489" i="1"/>
  <c r="N3489" i="1"/>
  <c r="C3489" i="1"/>
  <c r="U3488" i="1"/>
  <c r="N3488" i="1"/>
  <c r="C3488" i="1"/>
  <c r="U3487" i="1"/>
  <c r="N3487" i="1"/>
  <c r="C3487" i="1"/>
  <c r="U3486" i="1"/>
  <c r="N3486" i="1"/>
  <c r="C3486" i="1"/>
  <c r="U3485" i="1"/>
  <c r="N3485" i="1"/>
  <c r="C3485" i="1"/>
  <c r="U3484" i="1"/>
  <c r="N3484" i="1"/>
  <c r="C3484" i="1"/>
  <c r="U3483" i="1"/>
  <c r="N3483" i="1"/>
  <c r="C3483" i="1"/>
  <c r="U3482" i="1"/>
  <c r="N3482" i="1"/>
  <c r="C3482" i="1"/>
  <c r="U3481" i="1"/>
  <c r="N3481" i="1"/>
  <c r="C3481" i="1"/>
  <c r="U3480" i="1"/>
  <c r="N3480" i="1"/>
  <c r="C3480" i="1"/>
  <c r="U3479" i="1"/>
  <c r="N3479" i="1"/>
  <c r="C3479" i="1"/>
  <c r="U3478" i="1"/>
  <c r="N3478" i="1"/>
  <c r="C3478" i="1"/>
  <c r="U3477" i="1"/>
  <c r="N3477" i="1"/>
  <c r="C3477" i="1"/>
  <c r="U3476" i="1"/>
  <c r="N3476" i="1"/>
  <c r="C3476" i="1"/>
  <c r="U3475" i="1"/>
  <c r="N3475" i="1"/>
  <c r="C3475" i="1"/>
  <c r="U3474" i="1"/>
  <c r="N3474" i="1"/>
  <c r="C3474" i="1"/>
  <c r="U3473" i="1"/>
  <c r="N3473" i="1"/>
  <c r="C3473" i="1"/>
  <c r="U3472" i="1"/>
  <c r="N3472" i="1"/>
  <c r="C3472" i="1"/>
  <c r="U3471" i="1"/>
  <c r="N3471" i="1"/>
  <c r="C3471" i="1"/>
  <c r="U3470" i="1"/>
  <c r="N3470" i="1"/>
  <c r="C3470" i="1"/>
  <c r="U3469" i="1"/>
  <c r="N3469" i="1"/>
  <c r="C3469" i="1"/>
  <c r="U3468" i="1"/>
  <c r="N3468" i="1"/>
  <c r="C3468" i="1"/>
  <c r="U3467" i="1"/>
  <c r="N3467" i="1"/>
  <c r="C3467" i="1"/>
  <c r="U3466" i="1"/>
  <c r="N3466" i="1"/>
  <c r="C3466" i="1"/>
  <c r="U3465" i="1"/>
  <c r="N3465" i="1"/>
  <c r="C3465" i="1"/>
  <c r="U3464" i="1"/>
  <c r="N3464" i="1"/>
  <c r="C3464" i="1"/>
  <c r="U3463" i="1"/>
  <c r="N3463" i="1"/>
  <c r="C3463" i="1"/>
  <c r="U3462" i="1"/>
  <c r="N3462" i="1"/>
  <c r="C3462" i="1"/>
  <c r="U3461" i="1"/>
  <c r="N3461" i="1"/>
  <c r="C3461" i="1"/>
  <c r="U3460" i="1"/>
  <c r="N3460" i="1"/>
  <c r="C3460" i="1"/>
  <c r="U3459" i="1"/>
  <c r="N3459" i="1"/>
  <c r="C3459" i="1"/>
  <c r="U3458" i="1"/>
  <c r="N3458" i="1"/>
  <c r="C3458" i="1"/>
  <c r="U3457" i="1"/>
  <c r="N3457" i="1"/>
  <c r="C3457" i="1"/>
  <c r="U3456" i="1"/>
  <c r="N3456" i="1"/>
  <c r="C3456" i="1"/>
  <c r="U3455" i="1"/>
  <c r="N3455" i="1"/>
  <c r="C3455" i="1"/>
  <c r="U3454" i="1"/>
  <c r="N3454" i="1"/>
  <c r="C3454" i="1"/>
  <c r="U3453" i="1"/>
  <c r="N3453" i="1"/>
  <c r="C3453" i="1"/>
  <c r="U3452" i="1"/>
  <c r="N3452" i="1"/>
  <c r="C3452" i="1"/>
  <c r="U3451" i="1"/>
  <c r="N3451" i="1"/>
  <c r="C3451" i="1"/>
  <c r="U3450" i="1"/>
  <c r="N3450" i="1"/>
  <c r="C3450" i="1"/>
  <c r="U3449" i="1"/>
  <c r="N3449" i="1"/>
  <c r="C3449" i="1"/>
  <c r="U3448" i="1"/>
  <c r="N3448" i="1"/>
  <c r="C3448" i="1"/>
  <c r="U3447" i="1"/>
  <c r="N3447" i="1"/>
  <c r="C3447" i="1"/>
  <c r="U3446" i="1"/>
  <c r="N3446" i="1"/>
  <c r="C3446" i="1"/>
  <c r="U3445" i="1"/>
  <c r="N3445" i="1"/>
  <c r="C3445" i="1"/>
  <c r="U3444" i="1"/>
  <c r="N3444" i="1"/>
  <c r="C3444" i="1"/>
  <c r="U3443" i="1"/>
  <c r="N3443" i="1"/>
  <c r="C3443" i="1"/>
  <c r="U3442" i="1"/>
  <c r="N3442" i="1"/>
  <c r="C3442" i="1"/>
  <c r="U3441" i="1"/>
  <c r="N3441" i="1"/>
  <c r="C3441" i="1"/>
  <c r="U3440" i="1"/>
  <c r="N3440" i="1"/>
  <c r="C3440" i="1"/>
  <c r="U3439" i="1"/>
  <c r="N3439" i="1"/>
  <c r="C3439" i="1"/>
  <c r="U3438" i="1"/>
  <c r="N3438" i="1"/>
  <c r="C3438" i="1"/>
  <c r="U3437" i="1"/>
  <c r="N3437" i="1"/>
  <c r="C3437" i="1"/>
  <c r="U3436" i="1"/>
  <c r="N3436" i="1"/>
  <c r="C3436" i="1"/>
  <c r="U3435" i="1"/>
  <c r="N3435" i="1"/>
  <c r="C3435" i="1"/>
  <c r="U3434" i="1"/>
  <c r="N3434" i="1"/>
  <c r="C3434" i="1"/>
  <c r="U3433" i="1"/>
  <c r="N3433" i="1"/>
  <c r="C3433" i="1"/>
  <c r="U3432" i="1"/>
  <c r="N3432" i="1"/>
  <c r="C3432" i="1"/>
  <c r="U3431" i="1"/>
  <c r="N3431" i="1"/>
  <c r="C3431" i="1"/>
  <c r="U3430" i="1"/>
  <c r="N3430" i="1"/>
  <c r="C3430" i="1"/>
  <c r="U3429" i="1"/>
  <c r="N3429" i="1"/>
  <c r="C3429" i="1"/>
  <c r="U3428" i="1"/>
  <c r="N3428" i="1"/>
  <c r="C3428" i="1"/>
  <c r="U3427" i="1"/>
  <c r="N3427" i="1"/>
  <c r="C3427" i="1"/>
  <c r="U3426" i="1"/>
  <c r="N3426" i="1"/>
  <c r="C3426" i="1"/>
  <c r="U3425" i="1"/>
  <c r="N3425" i="1"/>
  <c r="C3425" i="1"/>
  <c r="U3424" i="1"/>
  <c r="N3424" i="1"/>
  <c r="C3424" i="1"/>
  <c r="U3423" i="1"/>
  <c r="N3423" i="1"/>
  <c r="C3423" i="1"/>
  <c r="U3422" i="1"/>
  <c r="N3422" i="1"/>
  <c r="C3422" i="1"/>
  <c r="U3421" i="1"/>
  <c r="N3421" i="1"/>
  <c r="C3421" i="1"/>
  <c r="U3420" i="1"/>
  <c r="N3420" i="1"/>
  <c r="C3420" i="1"/>
  <c r="U3419" i="1"/>
  <c r="N3419" i="1"/>
  <c r="C3419" i="1"/>
  <c r="U3418" i="1"/>
  <c r="N3418" i="1"/>
  <c r="C3418" i="1"/>
  <c r="U3417" i="1"/>
  <c r="N3417" i="1"/>
  <c r="C3417" i="1"/>
  <c r="U3416" i="1"/>
  <c r="N3416" i="1"/>
  <c r="C3416" i="1"/>
  <c r="U3415" i="1"/>
  <c r="N3415" i="1"/>
  <c r="C3415" i="1"/>
  <c r="U3414" i="1"/>
  <c r="N3414" i="1"/>
  <c r="C3414" i="1"/>
  <c r="U3413" i="1"/>
  <c r="N3413" i="1"/>
  <c r="C3413" i="1"/>
  <c r="U3412" i="1"/>
  <c r="N3412" i="1"/>
  <c r="C3412" i="1"/>
  <c r="U3411" i="1"/>
  <c r="N3411" i="1"/>
  <c r="C3411" i="1"/>
  <c r="U3410" i="1"/>
  <c r="N3410" i="1"/>
  <c r="C3410" i="1"/>
  <c r="U3409" i="1"/>
  <c r="N3409" i="1"/>
  <c r="C3409" i="1"/>
  <c r="U3408" i="1"/>
  <c r="N3408" i="1"/>
  <c r="C3408" i="1"/>
  <c r="U3407" i="1"/>
  <c r="N3407" i="1"/>
  <c r="C3407" i="1"/>
  <c r="U3406" i="1"/>
  <c r="N3406" i="1"/>
  <c r="C3406" i="1"/>
  <c r="U3405" i="1"/>
  <c r="N3405" i="1"/>
  <c r="C3405" i="1"/>
  <c r="U3404" i="1"/>
  <c r="N3404" i="1"/>
  <c r="C3404" i="1"/>
  <c r="U3403" i="1"/>
  <c r="N3403" i="1"/>
  <c r="C3403" i="1"/>
  <c r="U3402" i="1"/>
  <c r="N3402" i="1"/>
  <c r="C3402" i="1"/>
  <c r="U3401" i="1"/>
  <c r="N3401" i="1"/>
  <c r="C3401" i="1"/>
  <c r="U3400" i="1"/>
  <c r="N3400" i="1"/>
  <c r="C3400" i="1"/>
  <c r="U3399" i="1"/>
  <c r="N3399" i="1"/>
  <c r="C3399" i="1"/>
  <c r="U3398" i="1"/>
  <c r="N3398" i="1"/>
  <c r="C3398" i="1"/>
  <c r="U3397" i="1"/>
  <c r="N3397" i="1"/>
  <c r="C3397" i="1"/>
  <c r="U3396" i="1"/>
  <c r="N3396" i="1"/>
  <c r="C3396" i="1"/>
  <c r="U3395" i="1"/>
  <c r="N3395" i="1"/>
  <c r="C3395" i="1"/>
  <c r="U3394" i="1"/>
  <c r="N3394" i="1"/>
  <c r="C3394" i="1"/>
  <c r="U3393" i="1"/>
  <c r="N3393" i="1"/>
  <c r="C3393" i="1"/>
  <c r="U3392" i="1"/>
  <c r="N3392" i="1"/>
  <c r="C3392" i="1"/>
  <c r="U3391" i="1"/>
  <c r="N3391" i="1"/>
  <c r="C3391" i="1"/>
  <c r="U3390" i="1"/>
  <c r="N3390" i="1"/>
  <c r="C3390" i="1"/>
  <c r="U3389" i="1"/>
  <c r="N3389" i="1"/>
  <c r="C3389" i="1"/>
  <c r="U3388" i="1"/>
  <c r="N3388" i="1"/>
  <c r="C3388" i="1"/>
  <c r="U3387" i="1"/>
  <c r="N3387" i="1"/>
  <c r="C3387" i="1"/>
  <c r="U3386" i="1"/>
  <c r="N3386" i="1"/>
  <c r="C3386" i="1"/>
  <c r="U3385" i="1"/>
  <c r="N3385" i="1"/>
  <c r="C3385" i="1"/>
  <c r="U3384" i="1"/>
  <c r="N3384" i="1"/>
  <c r="C3384" i="1"/>
  <c r="U3383" i="1"/>
  <c r="N3383" i="1"/>
  <c r="C3383" i="1"/>
  <c r="U3382" i="1"/>
  <c r="N3382" i="1"/>
  <c r="C3382" i="1"/>
  <c r="U3381" i="1"/>
  <c r="N3381" i="1"/>
  <c r="C3381" i="1"/>
  <c r="U3380" i="1"/>
  <c r="N3380" i="1"/>
  <c r="C3380" i="1"/>
  <c r="U3379" i="1"/>
  <c r="N3379" i="1"/>
  <c r="C3379" i="1"/>
  <c r="U3378" i="1"/>
  <c r="N3378" i="1"/>
  <c r="C3378" i="1"/>
  <c r="U3377" i="1"/>
  <c r="N3377" i="1"/>
  <c r="C3377" i="1"/>
  <c r="U3376" i="1"/>
  <c r="N3376" i="1"/>
  <c r="C3376" i="1"/>
  <c r="U3375" i="1"/>
  <c r="N3375" i="1"/>
  <c r="C3375" i="1"/>
  <c r="U3374" i="1"/>
  <c r="N3374" i="1"/>
  <c r="C3374" i="1"/>
  <c r="U3373" i="1"/>
  <c r="N3373" i="1"/>
  <c r="C3373" i="1"/>
  <c r="U3372" i="1"/>
  <c r="N3372" i="1"/>
  <c r="C3372" i="1"/>
  <c r="U3371" i="1"/>
  <c r="N3371" i="1"/>
  <c r="C3371" i="1"/>
  <c r="U3370" i="1"/>
  <c r="N3370" i="1"/>
  <c r="C3370" i="1"/>
  <c r="U3369" i="1"/>
  <c r="N3369" i="1"/>
  <c r="C3369" i="1"/>
  <c r="U3368" i="1"/>
  <c r="N3368" i="1"/>
  <c r="C3368" i="1"/>
  <c r="U3367" i="1"/>
  <c r="N3367" i="1"/>
  <c r="C3367" i="1"/>
  <c r="U3366" i="1"/>
  <c r="N3366" i="1"/>
  <c r="C3366" i="1"/>
  <c r="U3365" i="1"/>
  <c r="N3365" i="1"/>
  <c r="C3365" i="1"/>
  <c r="U3364" i="1"/>
  <c r="N3364" i="1"/>
  <c r="C3364" i="1"/>
  <c r="U3363" i="1"/>
  <c r="N3363" i="1"/>
  <c r="C3363" i="1"/>
  <c r="U3362" i="1"/>
  <c r="N3362" i="1"/>
  <c r="C3362" i="1"/>
  <c r="U3361" i="1"/>
  <c r="N3361" i="1"/>
  <c r="C3361" i="1"/>
  <c r="U3360" i="1"/>
  <c r="N3360" i="1"/>
  <c r="C3360" i="1"/>
  <c r="U3359" i="1"/>
  <c r="N3359" i="1"/>
  <c r="C3359" i="1"/>
  <c r="U3358" i="1"/>
  <c r="N3358" i="1"/>
  <c r="C3358" i="1"/>
  <c r="U3357" i="1"/>
  <c r="N3357" i="1"/>
  <c r="C3357" i="1"/>
  <c r="U3356" i="1"/>
  <c r="N3356" i="1"/>
  <c r="C3356" i="1"/>
  <c r="U3355" i="1"/>
  <c r="N3355" i="1"/>
  <c r="C3355" i="1"/>
  <c r="U3354" i="1"/>
  <c r="N3354" i="1"/>
  <c r="C3354" i="1"/>
  <c r="U3353" i="1"/>
  <c r="N3353" i="1"/>
  <c r="C3353" i="1"/>
  <c r="U3352" i="1"/>
  <c r="N3352" i="1"/>
  <c r="C3352" i="1"/>
  <c r="U3351" i="1"/>
  <c r="N3351" i="1"/>
  <c r="C3351" i="1"/>
  <c r="U3350" i="1"/>
  <c r="N3350" i="1"/>
  <c r="C3350" i="1"/>
  <c r="U3349" i="1"/>
  <c r="N3349" i="1"/>
  <c r="C3349" i="1"/>
  <c r="U3348" i="1"/>
  <c r="N3348" i="1"/>
  <c r="C3348" i="1"/>
  <c r="U3347" i="1"/>
  <c r="N3347" i="1"/>
  <c r="C3347" i="1"/>
  <c r="U3346" i="1"/>
  <c r="N3346" i="1"/>
  <c r="C3346" i="1"/>
  <c r="U3345" i="1"/>
  <c r="N3345" i="1"/>
  <c r="C3345" i="1"/>
  <c r="U3344" i="1"/>
  <c r="N3344" i="1"/>
  <c r="C3344" i="1"/>
  <c r="U3343" i="1"/>
  <c r="N3343" i="1"/>
  <c r="C3343" i="1"/>
  <c r="U3342" i="1"/>
  <c r="N3342" i="1"/>
  <c r="C3342" i="1"/>
  <c r="U3341" i="1"/>
  <c r="N3341" i="1"/>
  <c r="C3341" i="1"/>
  <c r="U3340" i="1"/>
  <c r="N3340" i="1"/>
  <c r="C3340" i="1"/>
  <c r="U3339" i="1"/>
  <c r="N3339" i="1"/>
  <c r="C3339" i="1"/>
  <c r="U3338" i="1"/>
  <c r="N3338" i="1"/>
  <c r="C3338" i="1"/>
  <c r="U3337" i="1"/>
  <c r="N3337" i="1"/>
  <c r="C3337" i="1"/>
  <c r="U3336" i="1"/>
  <c r="N3336" i="1"/>
  <c r="C3336" i="1"/>
  <c r="U3335" i="1"/>
  <c r="N3335" i="1"/>
  <c r="C3335" i="1"/>
  <c r="U3334" i="1"/>
  <c r="N3334" i="1"/>
  <c r="C3334" i="1"/>
  <c r="U3333" i="1"/>
  <c r="N3333" i="1"/>
  <c r="C3333" i="1"/>
  <c r="U3332" i="1"/>
  <c r="N3332" i="1"/>
  <c r="C3332" i="1"/>
  <c r="U3331" i="1"/>
  <c r="N3331" i="1"/>
  <c r="C3331" i="1"/>
  <c r="U3330" i="1"/>
  <c r="N3330" i="1"/>
  <c r="C3330" i="1"/>
  <c r="U3329" i="1"/>
  <c r="N3329" i="1"/>
  <c r="C3329" i="1"/>
  <c r="U3328" i="1"/>
  <c r="N3328" i="1"/>
  <c r="C3328" i="1"/>
  <c r="U3327" i="1"/>
  <c r="N3327" i="1"/>
  <c r="C3327" i="1"/>
  <c r="U3326" i="1"/>
  <c r="N3326" i="1"/>
  <c r="C3326" i="1"/>
  <c r="U3325" i="1"/>
  <c r="N3325" i="1"/>
  <c r="C3325" i="1"/>
  <c r="U3324" i="1"/>
  <c r="N3324" i="1"/>
  <c r="C3324" i="1"/>
  <c r="U3323" i="1"/>
  <c r="N3323" i="1"/>
  <c r="C3323" i="1"/>
  <c r="U3322" i="1"/>
  <c r="N3322" i="1"/>
  <c r="C3322" i="1"/>
  <c r="U3321" i="1"/>
  <c r="N3321" i="1"/>
  <c r="C3321" i="1"/>
  <c r="U3320" i="1"/>
  <c r="N3320" i="1"/>
  <c r="C3320" i="1"/>
  <c r="U3319" i="1"/>
  <c r="N3319" i="1"/>
  <c r="C3319" i="1"/>
  <c r="U3318" i="1"/>
  <c r="N3318" i="1"/>
  <c r="C3318" i="1"/>
  <c r="U3317" i="1"/>
  <c r="N3317" i="1"/>
  <c r="C3317" i="1"/>
  <c r="U3316" i="1"/>
  <c r="N3316" i="1"/>
  <c r="C3316" i="1"/>
  <c r="U3315" i="1"/>
  <c r="N3315" i="1"/>
  <c r="C3315" i="1"/>
  <c r="U3314" i="1"/>
  <c r="N3314" i="1"/>
  <c r="C3314" i="1"/>
  <c r="U3313" i="1"/>
  <c r="N3313" i="1"/>
  <c r="C3313" i="1"/>
  <c r="U3312" i="1"/>
  <c r="N3312" i="1"/>
  <c r="C3312" i="1"/>
  <c r="U3311" i="1"/>
  <c r="N3311" i="1"/>
  <c r="C3311" i="1"/>
  <c r="U3310" i="1"/>
  <c r="N3310" i="1"/>
  <c r="C3310" i="1"/>
  <c r="U3309" i="1"/>
  <c r="N3309" i="1"/>
  <c r="C3309" i="1"/>
  <c r="U3308" i="1"/>
  <c r="N3308" i="1"/>
  <c r="C3308" i="1"/>
  <c r="U3307" i="1"/>
  <c r="N3307" i="1"/>
  <c r="C3307" i="1"/>
  <c r="U3306" i="1"/>
  <c r="N3306" i="1"/>
  <c r="C3306" i="1"/>
  <c r="U3305" i="1"/>
  <c r="N3305" i="1"/>
  <c r="C3305" i="1"/>
  <c r="U3304" i="1"/>
  <c r="N3304" i="1"/>
  <c r="C3304" i="1"/>
  <c r="U3303" i="1"/>
  <c r="N3303" i="1"/>
  <c r="C3303" i="1"/>
  <c r="U3302" i="1"/>
  <c r="N3302" i="1"/>
  <c r="C3302" i="1"/>
  <c r="U3301" i="1"/>
  <c r="N3301" i="1"/>
  <c r="C3301" i="1"/>
  <c r="U3300" i="1"/>
  <c r="N3300" i="1"/>
  <c r="C3300" i="1"/>
  <c r="U3299" i="1"/>
  <c r="N3299" i="1"/>
  <c r="C3299" i="1"/>
  <c r="U3298" i="1"/>
  <c r="N3298" i="1"/>
  <c r="C3298" i="1"/>
  <c r="U3297" i="1"/>
  <c r="N3297" i="1"/>
  <c r="C3297" i="1"/>
  <c r="U3296" i="1"/>
  <c r="N3296" i="1"/>
  <c r="C3296" i="1"/>
  <c r="U3295" i="1"/>
  <c r="N3295" i="1"/>
  <c r="C3295" i="1"/>
  <c r="U3294" i="1"/>
  <c r="N3294" i="1"/>
  <c r="C3294" i="1"/>
  <c r="U3293" i="1"/>
  <c r="N3293" i="1"/>
  <c r="C3293" i="1"/>
  <c r="U3292" i="1"/>
  <c r="N3292" i="1"/>
  <c r="C3292" i="1"/>
  <c r="U3291" i="1"/>
  <c r="N3291" i="1"/>
  <c r="C3291" i="1"/>
  <c r="U3290" i="1"/>
  <c r="N3290" i="1"/>
  <c r="C3290" i="1"/>
  <c r="U3289" i="1"/>
  <c r="N3289" i="1"/>
  <c r="C3289" i="1"/>
  <c r="U3288" i="1"/>
  <c r="N3288" i="1"/>
  <c r="C3288" i="1"/>
  <c r="U3287" i="1"/>
  <c r="N3287" i="1"/>
  <c r="C3287" i="1"/>
  <c r="U3286" i="1"/>
  <c r="N3286" i="1"/>
  <c r="C3286" i="1"/>
  <c r="U3285" i="1"/>
  <c r="N3285" i="1"/>
  <c r="C3285" i="1"/>
  <c r="U3284" i="1"/>
  <c r="N3284" i="1"/>
  <c r="C3284" i="1"/>
  <c r="U3283" i="1"/>
  <c r="N3283" i="1"/>
  <c r="C3283" i="1"/>
  <c r="U3282" i="1"/>
  <c r="N3282" i="1"/>
  <c r="C3282" i="1"/>
  <c r="U3281" i="1"/>
  <c r="N3281" i="1"/>
  <c r="C3281" i="1"/>
  <c r="U3280" i="1"/>
  <c r="N3280" i="1"/>
  <c r="C3280" i="1"/>
  <c r="U3279" i="1"/>
  <c r="N3279" i="1"/>
  <c r="C3279" i="1"/>
  <c r="U3278" i="1"/>
  <c r="N3278" i="1"/>
  <c r="C3278" i="1"/>
  <c r="U3277" i="1"/>
  <c r="N3277" i="1"/>
  <c r="C3277" i="1"/>
  <c r="U3276" i="1"/>
  <c r="N3276" i="1"/>
  <c r="C3276" i="1"/>
  <c r="U3275" i="1"/>
  <c r="N3275" i="1"/>
  <c r="C3275" i="1"/>
  <c r="U3274" i="1"/>
  <c r="N3274" i="1"/>
  <c r="C3274" i="1"/>
  <c r="U3273" i="1"/>
  <c r="N3273" i="1"/>
  <c r="C3273" i="1"/>
  <c r="U3272" i="1"/>
  <c r="N3272" i="1"/>
  <c r="C3272" i="1"/>
  <c r="U3271" i="1"/>
  <c r="N3271" i="1"/>
  <c r="C3271" i="1"/>
  <c r="U3270" i="1"/>
  <c r="N3270" i="1"/>
  <c r="C3270" i="1"/>
  <c r="U3269" i="1"/>
  <c r="N3269" i="1"/>
  <c r="C3269" i="1"/>
  <c r="U3268" i="1"/>
  <c r="N3268" i="1"/>
  <c r="C3268" i="1"/>
  <c r="U3267" i="1"/>
  <c r="N3267" i="1"/>
  <c r="C3267" i="1"/>
  <c r="U3266" i="1"/>
  <c r="N3266" i="1"/>
  <c r="C3266" i="1"/>
  <c r="U3265" i="1"/>
  <c r="N3265" i="1"/>
  <c r="C3265" i="1"/>
  <c r="U3264" i="1"/>
  <c r="N3264" i="1"/>
  <c r="C3264" i="1"/>
  <c r="U3263" i="1"/>
  <c r="N3263" i="1"/>
  <c r="C3263" i="1"/>
  <c r="U3262" i="1"/>
  <c r="N3262" i="1"/>
  <c r="C3262" i="1"/>
  <c r="U3261" i="1"/>
  <c r="N3261" i="1"/>
  <c r="C3261" i="1"/>
  <c r="U3260" i="1"/>
  <c r="N3260" i="1"/>
  <c r="C3260" i="1"/>
  <c r="U3259" i="1"/>
  <c r="N3259" i="1"/>
  <c r="C3259" i="1"/>
  <c r="U3258" i="1"/>
  <c r="N3258" i="1"/>
  <c r="C3258" i="1"/>
  <c r="U3257" i="1"/>
  <c r="N3257" i="1"/>
  <c r="C3257" i="1"/>
  <c r="U3256" i="1"/>
  <c r="N3256" i="1"/>
  <c r="C3256" i="1"/>
  <c r="U3255" i="1"/>
  <c r="N3255" i="1"/>
  <c r="C3255" i="1"/>
  <c r="U3254" i="1"/>
  <c r="N3254" i="1"/>
  <c r="C3254" i="1"/>
  <c r="U3253" i="1"/>
  <c r="N3253" i="1"/>
  <c r="C3253" i="1"/>
  <c r="U3252" i="1"/>
  <c r="N3252" i="1"/>
  <c r="C3252" i="1"/>
  <c r="U3251" i="1"/>
  <c r="N3251" i="1"/>
  <c r="C3251" i="1"/>
  <c r="U3250" i="1"/>
  <c r="N3250" i="1"/>
  <c r="C3250" i="1"/>
  <c r="U3249" i="1"/>
  <c r="N3249" i="1"/>
  <c r="C3249" i="1"/>
  <c r="U3248" i="1"/>
  <c r="N3248" i="1"/>
  <c r="C3248" i="1"/>
  <c r="U3247" i="1"/>
  <c r="N3247" i="1"/>
  <c r="C3247" i="1"/>
  <c r="U3246" i="1"/>
  <c r="N3246" i="1"/>
  <c r="C3246" i="1"/>
  <c r="U3245" i="1"/>
  <c r="N3245" i="1"/>
  <c r="C3245" i="1"/>
  <c r="U3244" i="1"/>
  <c r="N3244" i="1"/>
  <c r="C3244" i="1"/>
  <c r="U3243" i="1"/>
  <c r="N3243" i="1"/>
  <c r="C3243" i="1"/>
  <c r="U3242" i="1"/>
  <c r="N3242" i="1"/>
  <c r="C3242" i="1"/>
  <c r="U3241" i="1"/>
  <c r="N3241" i="1"/>
  <c r="C3241" i="1"/>
  <c r="U3240" i="1"/>
  <c r="N3240" i="1"/>
  <c r="C3240" i="1"/>
  <c r="U3239" i="1"/>
  <c r="N3239" i="1"/>
  <c r="C3239" i="1"/>
  <c r="U3238" i="1"/>
  <c r="N3238" i="1"/>
  <c r="C3238" i="1"/>
  <c r="U3237" i="1"/>
  <c r="N3237" i="1"/>
  <c r="C3237" i="1"/>
  <c r="U3236" i="1"/>
  <c r="N3236" i="1"/>
  <c r="C3236" i="1"/>
  <c r="U3235" i="1"/>
  <c r="N3235" i="1"/>
  <c r="C3235" i="1"/>
  <c r="U3234" i="1"/>
  <c r="N3234" i="1"/>
  <c r="C3234" i="1"/>
  <c r="U3233" i="1"/>
  <c r="N3233" i="1"/>
  <c r="C3233" i="1"/>
  <c r="U3232" i="1"/>
  <c r="N3232" i="1"/>
  <c r="C3232" i="1"/>
  <c r="U3231" i="1"/>
  <c r="N3231" i="1"/>
  <c r="C3231" i="1"/>
  <c r="U3230" i="1"/>
  <c r="N3230" i="1"/>
  <c r="C3230" i="1"/>
  <c r="U3229" i="1"/>
  <c r="N3229" i="1"/>
  <c r="C3229" i="1"/>
  <c r="U3228" i="1"/>
  <c r="N3228" i="1"/>
  <c r="C3228" i="1"/>
  <c r="U3227" i="1"/>
  <c r="N3227" i="1"/>
  <c r="C3227" i="1"/>
  <c r="U3226" i="1"/>
  <c r="N3226" i="1"/>
  <c r="C3226" i="1"/>
  <c r="U3225" i="1"/>
  <c r="N3225" i="1"/>
  <c r="C3225" i="1"/>
  <c r="U3224" i="1"/>
  <c r="N3224" i="1"/>
  <c r="C3224" i="1"/>
  <c r="U3223" i="1"/>
  <c r="N3223" i="1"/>
  <c r="C3223" i="1"/>
  <c r="U3222" i="1"/>
  <c r="N3222" i="1"/>
  <c r="C3222" i="1"/>
  <c r="U3221" i="1"/>
  <c r="N3221" i="1"/>
  <c r="C3221" i="1"/>
  <c r="U3220" i="1"/>
  <c r="N3220" i="1"/>
  <c r="C3220" i="1"/>
  <c r="U3219" i="1"/>
  <c r="N3219" i="1"/>
  <c r="C3219" i="1"/>
  <c r="U3218" i="1"/>
  <c r="N3218" i="1"/>
  <c r="C3218" i="1"/>
  <c r="U3217" i="1"/>
  <c r="N3217" i="1"/>
  <c r="C3217" i="1"/>
  <c r="U3216" i="1"/>
  <c r="N3216" i="1"/>
  <c r="C3216" i="1"/>
  <c r="U3215" i="1"/>
  <c r="N3215" i="1"/>
  <c r="C3215" i="1"/>
  <c r="U3214" i="1"/>
  <c r="N3214" i="1"/>
  <c r="C3214" i="1"/>
  <c r="U3213" i="1"/>
  <c r="N3213" i="1"/>
  <c r="C3213" i="1"/>
  <c r="U3212" i="1"/>
  <c r="N3212" i="1"/>
  <c r="C3212" i="1"/>
  <c r="U3211" i="1"/>
  <c r="N3211" i="1"/>
  <c r="C3211" i="1"/>
  <c r="U3210" i="1"/>
  <c r="N3210" i="1"/>
  <c r="C3210" i="1"/>
  <c r="U3209" i="1"/>
  <c r="N3209" i="1"/>
  <c r="C3209" i="1"/>
  <c r="U3208" i="1"/>
  <c r="N3208" i="1"/>
  <c r="C3208" i="1"/>
  <c r="U3207" i="1"/>
  <c r="N3207" i="1"/>
  <c r="C3207" i="1"/>
  <c r="U3206" i="1"/>
  <c r="N3206" i="1"/>
  <c r="C3206" i="1"/>
  <c r="U3205" i="1"/>
  <c r="N3205" i="1"/>
  <c r="C3205" i="1"/>
  <c r="U3204" i="1"/>
  <c r="N3204" i="1"/>
  <c r="C3204" i="1"/>
  <c r="U3203" i="1"/>
  <c r="N3203" i="1"/>
  <c r="C3203" i="1"/>
  <c r="U3202" i="1"/>
  <c r="N3202" i="1"/>
  <c r="C3202" i="1"/>
  <c r="U3201" i="1"/>
  <c r="N3201" i="1"/>
  <c r="C3201" i="1"/>
  <c r="U3200" i="1"/>
  <c r="N3200" i="1"/>
  <c r="C3200" i="1"/>
  <c r="U3199" i="1"/>
  <c r="N3199" i="1"/>
  <c r="C3199" i="1"/>
  <c r="U3198" i="1"/>
  <c r="N3198" i="1"/>
  <c r="C3198" i="1"/>
  <c r="U3197" i="1"/>
  <c r="N3197" i="1"/>
  <c r="C3197" i="1"/>
  <c r="U3196" i="1"/>
  <c r="N3196" i="1"/>
  <c r="C3196" i="1"/>
  <c r="U3195" i="1"/>
  <c r="N3195" i="1"/>
  <c r="C3195" i="1"/>
  <c r="U3194" i="1"/>
  <c r="N3194" i="1"/>
  <c r="C3194" i="1"/>
  <c r="U3193" i="1"/>
  <c r="N3193" i="1"/>
  <c r="C3193" i="1"/>
  <c r="U3192" i="1"/>
  <c r="N3192" i="1"/>
  <c r="C3192" i="1"/>
  <c r="U3191" i="1"/>
  <c r="N3191" i="1"/>
  <c r="C3191" i="1"/>
  <c r="U3190" i="1"/>
  <c r="N3190" i="1"/>
  <c r="C3190" i="1"/>
  <c r="U3189" i="1"/>
  <c r="N3189" i="1"/>
  <c r="C3189" i="1"/>
  <c r="U3188" i="1"/>
  <c r="N3188" i="1"/>
  <c r="C3188" i="1"/>
  <c r="U3187" i="1"/>
  <c r="N3187" i="1"/>
  <c r="C3187" i="1"/>
  <c r="U3186" i="1"/>
  <c r="N3186" i="1"/>
  <c r="C3186" i="1"/>
  <c r="U3185" i="1"/>
  <c r="N3185" i="1"/>
  <c r="C3185" i="1"/>
  <c r="U3184" i="1"/>
  <c r="N3184" i="1"/>
  <c r="C3184" i="1"/>
  <c r="U3183" i="1"/>
  <c r="N3183" i="1"/>
  <c r="C3183" i="1"/>
  <c r="U3182" i="1"/>
  <c r="N3182" i="1"/>
  <c r="C3182" i="1"/>
  <c r="U3181" i="1"/>
  <c r="N3181" i="1"/>
  <c r="C3181" i="1"/>
  <c r="U3180" i="1"/>
  <c r="N3180" i="1"/>
  <c r="C3180" i="1"/>
  <c r="U3179" i="1"/>
  <c r="N3179" i="1"/>
  <c r="C3179" i="1"/>
  <c r="U3178" i="1"/>
  <c r="N3178" i="1"/>
  <c r="C3178" i="1"/>
  <c r="U3177" i="1"/>
  <c r="N3177" i="1"/>
  <c r="C3177" i="1"/>
  <c r="U3176" i="1"/>
  <c r="N3176" i="1"/>
  <c r="C3176" i="1"/>
  <c r="U3175" i="1"/>
  <c r="N3175" i="1"/>
  <c r="C3175" i="1"/>
  <c r="U3174" i="1"/>
  <c r="N3174" i="1"/>
  <c r="C3174" i="1"/>
  <c r="U3173" i="1"/>
  <c r="N3173" i="1"/>
  <c r="C3173" i="1"/>
  <c r="U3172" i="1"/>
  <c r="N3172" i="1"/>
  <c r="C3172" i="1"/>
  <c r="U3171" i="1"/>
  <c r="N3171" i="1"/>
  <c r="C3171" i="1"/>
  <c r="U3170" i="1"/>
  <c r="N3170" i="1"/>
  <c r="C3170" i="1"/>
  <c r="U3169" i="1"/>
  <c r="N3169" i="1"/>
  <c r="C3169" i="1"/>
  <c r="U3168" i="1"/>
  <c r="N3168" i="1"/>
  <c r="C3168" i="1"/>
  <c r="U3167" i="1"/>
  <c r="N3167" i="1"/>
  <c r="C3167" i="1"/>
  <c r="U3166" i="1"/>
  <c r="N3166" i="1"/>
  <c r="C3166" i="1"/>
  <c r="U3165" i="1"/>
  <c r="N3165" i="1"/>
  <c r="C3165" i="1"/>
  <c r="U3164" i="1"/>
  <c r="N3164" i="1"/>
  <c r="C3164" i="1"/>
  <c r="U3163" i="1"/>
  <c r="N3163" i="1"/>
  <c r="C3163" i="1"/>
  <c r="U3162" i="1"/>
  <c r="N3162" i="1"/>
  <c r="C3162" i="1"/>
  <c r="U3161" i="1"/>
  <c r="N3161" i="1"/>
  <c r="C3161" i="1"/>
  <c r="U3160" i="1"/>
  <c r="N3160" i="1"/>
  <c r="C3160" i="1"/>
  <c r="U3159" i="1"/>
  <c r="N3159" i="1"/>
  <c r="C3159" i="1"/>
  <c r="U3158" i="1"/>
  <c r="N3158" i="1"/>
  <c r="C3158" i="1"/>
  <c r="U3157" i="1"/>
  <c r="N3157" i="1"/>
  <c r="C3157" i="1"/>
  <c r="U3156" i="1"/>
  <c r="N3156" i="1"/>
  <c r="C3156" i="1"/>
  <c r="U3155" i="1"/>
  <c r="N3155" i="1"/>
  <c r="C3155" i="1"/>
  <c r="U3154" i="1"/>
  <c r="N3154" i="1"/>
  <c r="C3154" i="1"/>
  <c r="U3153" i="1"/>
  <c r="N3153" i="1"/>
  <c r="C3153" i="1"/>
  <c r="U3152" i="1"/>
  <c r="N3152" i="1"/>
  <c r="C3152" i="1"/>
  <c r="U3151" i="1"/>
  <c r="N3151" i="1"/>
  <c r="C3151" i="1"/>
  <c r="U3150" i="1"/>
  <c r="N3150" i="1"/>
  <c r="C3150" i="1"/>
  <c r="U3149" i="1"/>
  <c r="N3149" i="1"/>
  <c r="C3149" i="1"/>
  <c r="U3148" i="1"/>
  <c r="N3148" i="1"/>
  <c r="C3148" i="1"/>
  <c r="U3147" i="1"/>
  <c r="N3147" i="1"/>
  <c r="C3147" i="1"/>
  <c r="U3146" i="1"/>
  <c r="N3146" i="1"/>
  <c r="C3146" i="1"/>
  <c r="U3145" i="1"/>
  <c r="N3145" i="1"/>
  <c r="C3145" i="1"/>
  <c r="U3144" i="1"/>
  <c r="N3144" i="1"/>
  <c r="C3144" i="1"/>
  <c r="U3143" i="1"/>
  <c r="N3143" i="1"/>
  <c r="C3143" i="1"/>
  <c r="U3142" i="1"/>
  <c r="N3142" i="1"/>
  <c r="C3142" i="1"/>
  <c r="U3141" i="1"/>
  <c r="N3141" i="1"/>
  <c r="C3141" i="1"/>
  <c r="U3140" i="1"/>
  <c r="N3140" i="1"/>
  <c r="C3140" i="1"/>
  <c r="U3139" i="1"/>
  <c r="N3139" i="1"/>
  <c r="C3139" i="1"/>
  <c r="U3138" i="1"/>
  <c r="N3138" i="1"/>
  <c r="C3138" i="1"/>
  <c r="U3137" i="1"/>
  <c r="N3137" i="1"/>
  <c r="C3137" i="1"/>
  <c r="U3136" i="1"/>
  <c r="N3136" i="1"/>
  <c r="C3136" i="1"/>
  <c r="U3135" i="1"/>
  <c r="N3135" i="1"/>
  <c r="C3135" i="1"/>
  <c r="U3134" i="1"/>
  <c r="N3134" i="1"/>
  <c r="C3134" i="1"/>
  <c r="U3133" i="1"/>
  <c r="N3133" i="1"/>
  <c r="C3133" i="1"/>
  <c r="U3132" i="1"/>
  <c r="N3132" i="1"/>
  <c r="C3132" i="1"/>
  <c r="U3131" i="1"/>
  <c r="N3131" i="1"/>
  <c r="C3131" i="1"/>
  <c r="U3130" i="1"/>
  <c r="N3130" i="1"/>
  <c r="C3130" i="1"/>
  <c r="U3129" i="1"/>
  <c r="N3129" i="1"/>
  <c r="C3129" i="1"/>
  <c r="U3128" i="1"/>
  <c r="N3128" i="1"/>
  <c r="C3128" i="1"/>
  <c r="U3127" i="1"/>
  <c r="N3127" i="1"/>
  <c r="C3127" i="1"/>
  <c r="U3126" i="1"/>
  <c r="N3126" i="1"/>
  <c r="C3126" i="1"/>
  <c r="U3125" i="1"/>
  <c r="N3125" i="1"/>
  <c r="C3125" i="1"/>
  <c r="U3124" i="1"/>
  <c r="N3124" i="1"/>
  <c r="C3124" i="1"/>
  <c r="U3123" i="1"/>
  <c r="N3123" i="1"/>
  <c r="C3123" i="1"/>
  <c r="U3122" i="1"/>
  <c r="N3122" i="1"/>
  <c r="C3122" i="1"/>
  <c r="U3121" i="1"/>
  <c r="N3121" i="1"/>
  <c r="C3121" i="1"/>
  <c r="U3120" i="1"/>
  <c r="N3120" i="1"/>
  <c r="C3120" i="1"/>
  <c r="U3119" i="1"/>
  <c r="N3119" i="1"/>
  <c r="C3119" i="1"/>
  <c r="U3118" i="1"/>
  <c r="N3118" i="1"/>
  <c r="C3118" i="1"/>
  <c r="U3117" i="1"/>
  <c r="N3117" i="1"/>
  <c r="C3117" i="1"/>
  <c r="U3116" i="1"/>
  <c r="N3116" i="1"/>
  <c r="C3116" i="1"/>
  <c r="U3115" i="1"/>
  <c r="N3115" i="1"/>
  <c r="C3115" i="1"/>
  <c r="U3114" i="1"/>
  <c r="N3114" i="1"/>
  <c r="C3114" i="1"/>
  <c r="U3113" i="1"/>
  <c r="N3113" i="1"/>
  <c r="C3113" i="1"/>
  <c r="U3112" i="1"/>
  <c r="N3112" i="1"/>
  <c r="C3112" i="1"/>
  <c r="U3111" i="1"/>
  <c r="N3111" i="1"/>
  <c r="C3111" i="1"/>
  <c r="U3110" i="1"/>
  <c r="N3110" i="1"/>
  <c r="C3110" i="1"/>
  <c r="U3109" i="1"/>
  <c r="N3109" i="1"/>
  <c r="C3109" i="1"/>
  <c r="U3108" i="1"/>
  <c r="N3108" i="1"/>
  <c r="C3108" i="1"/>
  <c r="U3107" i="1"/>
  <c r="N3107" i="1"/>
  <c r="C3107" i="1"/>
  <c r="U3106" i="1"/>
  <c r="N3106" i="1"/>
  <c r="C3106" i="1"/>
  <c r="U3105" i="1"/>
  <c r="N3105" i="1"/>
  <c r="C3105" i="1"/>
  <c r="U3104" i="1"/>
  <c r="N3104" i="1"/>
  <c r="C3104" i="1"/>
  <c r="U3103" i="1"/>
  <c r="N3103" i="1"/>
  <c r="C3103" i="1"/>
  <c r="U3102" i="1"/>
  <c r="N3102" i="1"/>
  <c r="C3102" i="1"/>
  <c r="U3101" i="1"/>
  <c r="N3101" i="1"/>
  <c r="C3101" i="1"/>
  <c r="U3100" i="1"/>
  <c r="N3100" i="1"/>
  <c r="C3100" i="1"/>
  <c r="U3099" i="1"/>
  <c r="N3099" i="1"/>
  <c r="C3099" i="1"/>
  <c r="U3098" i="1"/>
  <c r="N3098" i="1"/>
  <c r="C3098" i="1"/>
  <c r="U3097" i="1"/>
  <c r="N3097" i="1"/>
  <c r="C3097" i="1"/>
  <c r="U3096" i="1"/>
  <c r="N3096" i="1"/>
  <c r="C3096" i="1"/>
  <c r="U3095" i="1"/>
  <c r="N3095" i="1"/>
  <c r="C3095" i="1"/>
  <c r="U3094" i="1"/>
  <c r="N3094" i="1"/>
  <c r="C3094" i="1"/>
  <c r="U3093" i="1"/>
  <c r="N3093" i="1"/>
  <c r="C3093" i="1"/>
  <c r="U3092" i="1"/>
  <c r="N3092" i="1"/>
  <c r="C3092" i="1"/>
  <c r="U3091" i="1"/>
  <c r="N3091" i="1"/>
  <c r="C3091" i="1"/>
  <c r="U3090" i="1"/>
  <c r="N3090" i="1"/>
  <c r="C3090" i="1"/>
  <c r="U3089" i="1"/>
  <c r="N3089" i="1"/>
  <c r="C3089" i="1"/>
  <c r="U3088" i="1"/>
  <c r="N3088" i="1"/>
  <c r="C3088" i="1"/>
  <c r="U3087" i="1"/>
  <c r="N3087" i="1"/>
  <c r="C3087" i="1"/>
  <c r="U3086" i="1"/>
  <c r="N3086" i="1"/>
  <c r="C3086" i="1"/>
  <c r="U3085" i="1"/>
  <c r="N3085" i="1"/>
  <c r="C3085" i="1"/>
  <c r="U3084" i="1"/>
  <c r="N3084" i="1"/>
  <c r="C3084" i="1"/>
  <c r="U3083" i="1"/>
  <c r="N3083" i="1"/>
  <c r="C3083" i="1"/>
  <c r="U3082" i="1"/>
  <c r="N3082" i="1"/>
  <c r="C3082" i="1"/>
  <c r="U3081" i="1"/>
  <c r="N3081" i="1"/>
  <c r="C3081" i="1"/>
  <c r="U3080" i="1"/>
  <c r="N3080" i="1"/>
  <c r="C3080" i="1"/>
  <c r="U3079" i="1"/>
  <c r="N3079" i="1"/>
  <c r="C3079" i="1"/>
  <c r="U3078" i="1"/>
  <c r="N3078" i="1"/>
  <c r="C3078" i="1"/>
  <c r="U3077" i="1"/>
  <c r="N3077" i="1"/>
  <c r="C3077" i="1"/>
  <c r="U3076" i="1"/>
  <c r="N3076" i="1"/>
  <c r="C3076" i="1"/>
  <c r="U3075" i="1"/>
  <c r="N3075" i="1"/>
  <c r="C3075" i="1"/>
  <c r="U3074" i="1"/>
  <c r="N3074" i="1"/>
  <c r="C3074" i="1"/>
  <c r="U3073" i="1"/>
  <c r="N3073" i="1"/>
  <c r="C3073" i="1"/>
  <c r="U3072" i="1"/>
  <c r="N3072" i="1"/>
  <c r="C3072" i="1"/>
  <c r="U3071" i="1"/>
  <c r="N3071" i="1"/>
  <c r="C3071" i="1"/>
  <c r="U3070" i="1"/>
  <c r="N3070" i="1"/>
  <c r="C3070" i="1"/>
  <c r="U3069" i="1"/>
  <c r="N3069" i="1"/>
  <c r="C3069" i="1"/>
  <c r="U3068" i="1"/>
  <c r="N3068" i="1"/>
  <c r="C3068" i="1"/>
  <c r="U3067" i="1"/>
  <c r="N3067" i="1"/>
  <c r="C3067" i="1"/>
  <c r="U3066" i="1"/>
  <c r="N3066" i="1"/>
  <c r="C3066" i="1"/>
  <c r="U3065" i="1"/>
  <c r="N3065" i="1"/>
  <c r="C3065" i="1"/>
  <c r="U3064" i="1"/>
  <c r="N3064" i="1"/>
  <c r="C3064" i="1"/>
  <c r="U3063" i="1"/>
  <c r="N3063" i="1"/>
  <c r="C3063" i="1"/>
  <c r="U3062" i="1"/>
  <c r="N3062" i="1"/>
  <c r="C3062" i="1"/>
  <c r="U3061" i="1"/>
  <c r="N3061" i="1"/>
  <c r="C3061" i="1"/>
  <c r="U3060" i="1"/>
  <c r="N3060" i="1"/>
  <c r="C3060" i="1"/>
  <c r="U3059" i="1"/>
  <c r="N3059" i="1"/>
  <c r="C3059" i="1"/>
  <c r="U3058" i="1"/>
  <c r="N3058" i="1"/>
  <c r="C3058" i="1"/>
  <c r="U3057" i="1"/>
  <c r="N3057" i="1"/>
  <c r="C3057" i="1"/>
  <c r="U3056" i="1"/>
  <c r="N3056" i="1"/>
  <c r="C3056" i="1"/>
  <c r="U3055" i="1"/>
  <c r="N3055" i="1"/>
  <c r="C3055" i="1"/>
  <c r="U3054" i="1"/>
  <c r="N3054" i="1"/>
  <c r="C3054" i="1"/>
  <c r="U3053" i="1"/>
  <c r="N3053" i="1"/>
  <c r="C3053" i="1"/>
  <c r="U3052" i="1"/>
  <c r="N3052" i="1"/>
  <c r="C3052" i="1"/>
  <c r="U3051" i="1"/>
  <c r="N3051" i="1"/>
  <c r="C3051" i="1"/>
  <c r="U3050" i="1"/>
  <c r="N3050" i="1"/>
  <c r="C3050" i="1"/>
  <c r="U3049" i="1"/>
  <c r="N3049" i="1"/>
  <c r="C3049" i="1"/>
  <c r="U3048" i="1"/>
  <c r="N3048" i="1"/>
  <c r="C3048" i="1"/>
  <c r="U3047" i="1"/>
  <c r="N3047" i="1"/>
  <c r="C3047" i="1"/>
  <c r="U3046" i="1"/>
  <c r="N3046" i="1"/>
  <c r="C3046" i="1"/>
  <c r="U3045" i="1"/>
  <c r="N3045" i="1"/>
  <c r="C3045" i="1"/>
  <c r="U3044" i="1"/>
  <c r="N3044" i="1"/>
  <c r="C3044" i="1"/>
  <c r="U3043" i="1"/>
  <c r="N3043" i="1"/>
  <c r="C3043" i="1"/>
  <c r="U3042" i="1"/>
  <c r="N3042" i="1"/>
  <c r="C3042" i="1"/>
  <c r="U3041" i="1"/>
  <c r="N3041" i="1"/>
  <c r="C3041" i="1"/>
  <c r="U3040" i="1"/>
  <c r="N3040" i="1"/>
  <c r="C3040" i="1"/>
  <c r="U3039" i="1"/>
  <c r="N3039" i="1"/>
  <c r="C3039" i="1"/>
  <c r="U3038" i="1"/>
  <c r="N3038" i="1"/>
  <c r="C3038" i="1"/>
  <c r="U3037" i="1"/>
  <c r="N3037" i="1"/>
  <c r="C3037" i="1"/>
  <c r="U3036" i="1"/>
  <c r="N3036" i="1"/>
  <c r="C3036" i="1"/>
  <c r="U3035" i="1"/>
  <c r="N3035" i="1"/>
  <c r="C3035" i="1"/>
  <c r="U3034" i="1"/>
  <c r="N3034" i="1"/>
  <c r="C3034" i="1"/>
  <c r="U3033" i="1"/>
  <c r="N3033" i="1"/>
  <c r="C3033" i="1"/>
  <c r="U3032" i="1"/>
  <c r="N3032" i="1"/>
  <c r="C3032" i="1"/>
  <c r="U3031" i="1"/>
  <c r="N3031" i="1"/>
  <c r="C3031" i="1"/>
  <c r="U3030" i="1"/>
  <c r="N3030" i="1"/>
  <c r="C3030" i="1"/>
  <c r="U3029" i="1"/>
  <c r="N3029" i="1"/>
  <c r="C3029" i="1"/>
  <c r="U3028" i="1"/>
  <c r="N3028" i="1"/>
  <c r="C3028" i="1"/>
  <c r="U3027" i="1"/>
  <c r="N3027" i="1"/>
  <c r="C3027" i="1"/>
  <c r="U3026" i="1"/>
  <c r="N3026" i="1"/>
  <c r="C3026" i="1"/>
  <c r="U3025" i="1"/>
  <c r="N3025" i="1"/>
  <c r="C3025" i="1"/>
  <c r="U3024" i="1"/>
  <c r="N3024" i="1"/>
  <c r="C3024" i="1"/>
  <c r="U3023" i="1"/>
  <c r="N3023" i="1"/>
  <c r="C3023" i="1"/>
  <c r="U3022" i="1"/>
  <c r="N3022" i="1"/>
  <c r="C3022" i="1"/>
  <c r="U3021" i="1"/>
  <c r="N3021" i="1"/>
  <c r="C3021" i="1"/>
  <c r="U3020" i="1"/>
  <c r="N3020" i="1"/>
  <c r="C3020" i="1"/>
  <c r="U3019" i="1"/>
  <c r="N3019" i="1"/>
  <c r="C3019" i="1"/>
  <c r="U3018" i="1"/>
  <c r="N3018" i="1"/>
  <c r="C3018" i="1"/>
  <c r="U3017" i="1"/>
  <c r="N3017" i="1"/>
  <c r="C3017" i="1"/>
  <c r="U3016" i="1"/>
  <c r="N3016" i="1"/>
  <c r="C3016" i="1"/>
  <c r="U3015" i="1"/>
  <c r="N3015" i="1"/>
  <c r="C3015" i="1"/>
  <c r="U3014" i="1"/>
  <c r="N3014" i="1"/>
  <c r="C3014" i="1"/>
  <c r="U3013" i="1"/>
  <c r="N3013" i="1"/>
  <c r="C3013" i="1"/>
  <c r="U3012" i="1"/>
  <c r="N3012" i="1"/>
  <c r="C3012" i="1"/>
  <c r="U3011" i="1"/>
  <c r="N3011" i="1"/>
  <c r="C3011" i="1"/>
  <c r="U3010" i="1"/>
  <c r="N3010" i="1"/>
  <c r="C3010" i="1"/>
  <c r="U3009" i="1"/>
  <c r="N3009" i="1"/>
  <c r="C3009" i="1"/>
  <c r="U3008" i="1"/>
  <c r="N3008" i="1"/>
  <c r="C3008" i="1"/>
  <c r="U3007" i="1"/>
  <c r="N3007" i="1"/>
  <c r="C3007" i="1"/>
  <c r="U3006" i="1"/>
  <c r="N3006" i="1"/>
  <c r="C3006" i="1"/>
  <c r="U3005" i="1"/>
  <c r="N3005" i="1"/>
  <c r="C3005" i="1"/>
  <c r="U3004" i="1"/>
  <c r="N3004" i="1"/>
  <c r="C3004" i="1"/>
  <c r="U3003" i="1"/>
  <c r="N3003" i="1"/>
  <c r="C3003" i="1"/>
  <c r="U3002" i="1"/>
  <c r="N3002" i="1"/>
  <c r="C3002" i="1"/>
  <c r="U3001" i="1"/>
  <c r="N3001" i="1"/>
  <c r="C3001" i="1"/>
  <c r="U3000" i="1"/>
  <c r="N3000" i="1"/>
  <c r="C3000" i="1"/>
  <c r="U2999" i="1"/>
  <c r="N2999" i="1"/>
  <c r="C2999" i="1"/>
  <c r="U2998" i="1"/>
  <c r="N2998" i="1"/>
  <c r="C2998" i="1"/>
  <c r="U2997" i="1"/>
  <c r="N2997" i="1"/>
  <c r="C2997" i="1"/>
  <c r="U2996" i="1"/>
  <c r="N2996" i="1"/>
  <c r="C2996" i="1"/>
  <c r="U2995" i="1"/>
  <c r="N2995" i="1"/>
  <c r="C2995" i="1"/>
  <c r="U2994" i="1"/>
  <c r="N2994" i="1"/>
  <c r="C2994" i="1"/>
  <c r="U2993" i="1"/>
  <c r="N2993" i="1"/>
  <c r="C2993" i="1"/>
  <c r="U2992" i="1"/>
  <c r="N2992" i="1"/>
  <c r="C2992" i="1"/>
  <c r="U2991" i="1"/>
  <c r="N2991" i="1"/>
  <c r="C2991" i="1"/>
  <c r="U2990" i="1"/>
  <c r="N2990" i="1"/>
  <c r="C2990" i="1"/>
  <c r="U2989" i="1"/>
  <c r="N2989" i="1"/>
  <c r="C2989" i="1"/>
  <c r="U2988" i="1"/>
  <c r="N2988" i="1"/>
  <c r="C2988" i="1"/>
  <c r="U2987" i="1"/>
  <c r="N2987" i="1"/>
  <c r="C2987" i="1"/>
  <c r="U2986" i="1"/>
  <c r="N2986" i="1"/>
  <c r="C2986" i="1"/>
  <c r="U2985" i="1"/>
  <c r="N2985" i="1"/>
  <c r="C2985" i="1"/>
  <c r="U2984" i="1"/>
  <c r="N2984" i="1"/>
  <c r="C2984" i="1"/>
  <c r="U2983" i="1"/>
  <c r="N2983" i="1"/>
  <c r="C2983" i="1"/>
  <c r="U2982" i="1"/>
  <c r="N2982" i="1"/>
  <c r="C2982" i="1"/>
  <c r="U2981" i="1"/>
  <c r="N2981" i="1"/>
  <c r="C2981" i="1"/>
  <c r="U2980" i="1"/>
  <c r="N2980" i="1"/>
  <c r="C2980" i="1"/>
  <c r="U2979" i="1"/>
  <c r="N2979" i="1"/>
  <c r="C2979" i="1"/>
  <c r="U2978" i="1"/>
  <c r="N2978" i="1"/>
  <c r="C2978" i="1"/>
  <c r="U2977" i="1"/>
  <c r="N2977" i="1"/>
  <c r="C2977" i="1"/>
  <c r="U2976" i="1"/>
  <c r="N2976" i="1"/>
  <c r="C2976" i="1"/>
  <c r="U2975" i="1"/>
  <c r="N2975" i="1"/>
  <c r="C2975" i="1"/>
  <c r="U2974" i="1"/>
  <c r="N2974" i="1"/>
  <c r="C2974" i="1"/>
  <c r="U2973" i="1"/>
  <c r="N2973" i="1"/>
  <c r="C2973" i="1"/>
  <c r="U2972" i="1"/>
  <c r="N2972" i="1"/>
  <c r="C2972" i="1"/>
  <c r="U2971" i="1"/>
  <c r="N2971" i="1"/>
  <c r="C2971" i="1"/>
  <c r="U2970" i="1"/>
  <c r="N2970" i="1"/>
  <c r="C2970" i="1"/>
  <c r="U2969" i="1"/>
  <c r="N2969" i="1"/>
  <c r="C2969" i="1"/>
  <c r="U2968" i="1"/>
  <c r="N2968" i="1"/>
  <c r="C2968" i="1"/>
  <c r="U2967" i="1"/>
  <c r="N2967" i="1"/>
  <c r="C2967" i="1"/>
  <c r="U2966" i="1"/>
  <c r="N2966" i="1"/>
  <c r="C2966" i="1"/>
  <c r="U2965" i="1"/>
  <c r="N2965" i="1"/>
  <c r="C2965" i="1"/>
  <c r="U2964" i="1"/>
  <c r="N2964" i="1"/>
  <c r="C2964" i="1"/>
  <c r="U2963" i="1"/>
  <c r="N2963" i="1"/>
  <c r="C2963" i="1"/>
  <c r="U2962" i="1"/>
  <c r="N2962" i="1"/>
  <c r="C2962" i="1"/>
  <c r="U2961" i="1"/>
  <c r="N2961" i="1"/>
  <c r="C2961" i="1"/>
  <c r="U2960" i="1"/>
  <c r="N2960" i="1"/>
  <c r="C2960" i="1"/>
  <c r="U2959" i="1"/>
  <c r="N2959" i="1"/>
  <c r="C2959" i="1"/>
  <c r="U2958" i="1"/>
  <c r="N2958" i="1"/>
  <c r="C2958" i="1"/>
  <c r="U2957" i="1"/>
  <c r="N2957" i="1"/>
  <c r="C2957" i="1"/>
  <c r="U2956" i="1"/>
  <c r="N2956" i="1"/>
  <c r="C2956" i="1"/>
  <c r="U2955" i="1"/>
  <c r="N2955" i="1"/>
  <c r="C2955" i="1"/>
  <c r="U2954" i="1"/>
  <c r="N2954" i="1"/>
  <c r="C2954" i="1"/>
  <c r="U2953" i="1"/>
  <c r="N2953" i="1"/>
  <c r="C2953" i="1"/>
  <c r="U2952" i="1"/>
  <c r="N2952" i="1"/>
  <c r="C2952" i="1"/>
  <c r="U2951" i="1"/>
  <c r="N2951" i="1"/>
  <c r="C2951" i="1"/>
  <c r="U2950" i="1"/>
  <c r="N2950" i="1"/>
  <c r="C2950" i="1"/>
  <c r="U2949" i="1"/>
  <c r="N2949" i="1"/>
  <c r="C2949" i="1"/>
  <c r="U2948" i="1"/>
  <c r="N2948" i="1"/>
  <c r="C2948" i="1"/>
  <c r="U2947" i="1"/>
  <c r="N2947" i="1"/>
  <c r="C2947" i="1"/>
  <c r="U2946" i="1"/>
  <c r="N2946" i="1"/>
  <c r="C2946" i="1"/>
  <c r="U2945" i="1"/>
  <c r="N2945" i="1"/>
  <c r="C2945" i="1"/>
  <c r="U2944" i="1"/>
  <c r="N2944" i="1"/>
  <c r="C2944" i="1"/>
  <c r="U2943" i="1"/>
  <c r="N2943" i="1"/>
  <c r="C2943" i="1"/>
  <c r="U2942" i="1"/>
  <c r="N2942" i="1"/>
  <c r="C2942" i="1"/>
  <c r="U2941" i="1"/>
  <c r="N2941" i="1"/>
  <c r="C2941" i="1"/>
  <c r="U2940" i="1"/>
  <c r="N2940" i="1"/>
  <c r="C2940" i="1"/>
  <c r="U2939" i="1"/>
  <c r="N2939" i="1"/>
  <c r="C2939" i="1"/>
  <c r="U2938" i="1"/>
  <c r="N2938" i="1"/>
  <c r="C2938" i="1"/>
  <c r="U2937" i="1"/>
  <c r="N2937" i="1"/>
  <c r="C2937" i="1"/>
  <c r="U2936" i="1"/>
  <c r="N2936" i="1"/>
  <c r="C2936" i="1"/>
  <c r="U2935" i="1"/>
  <c r="N2935" i="1"/>
  <c r="C2935" i="1"/>
  <c r="U2934" i="1"/>
  <c r="N2934" i="1"/>
  <c r="C2934" i="1"/>
  <c r="U2933" i="1"/>
  <c r="N2933" i="1"/>
  <c r="C2933" i="1"/>
  <c r="U2932" i="1"/>
  <c r="N2932" i="1"/>
  <c r="C2932" i="1"/>
  <c r="U2931" i="1"/>
  <c r="N2931" i="1"/>
  <c r="C2931" i="1"/>
  <c r="U2930" i="1"/>
  <c r="N2930" i="1"/>
  <c r="C2930" i="1"/>
  <c r="U2929" i="1"/>
  <c r="N2929" i="1"/>
  <c r="C2929" i="1"/>
  <c r="U2928" i="1"/>
  <c r="N2928" i="1"/>
  <c r="C2928" i="1"/>
  <c r="U2927" i="1"/>
  <c r="N2927" i="1"/>
  <c r="C2927" i="1"/>
  <c r="U2926" i="1"/>
  <c r="N2926" i="1"/>
  <c r="C2926" i="1"/>
  <c r="U2925" i="1"/>
  <c r="N2925" i="1"/>
  <c r="C2925" i="1"/>
  <c r="U2924" i="1"/>
  <c r="N2924" i="1"/>
  <c r="C2924" i="1"/>
  <c r="U2923" i="1"/>
  <c r="N2923" i="1"/>
  <c r="C2923" i="1"/>
  <c r="U2922" i="1"/>
  <c r="N2922" i="1"/>
  <c r="C2922" i="1"/>
  <c r="U2921" i="1"/>
  <c r="N2921" i="1"/>
  <c r="C2921" i="1"/>
  <c r="U2920" i="1"/>
  <c r="N2920" i="1"/>
  <c r="C2920" i="1"/>
  <c r="U2919" i="1"/>
  <c r="N2919" i="1"/>
  <c r="C2919" i="1"/>
  <c r="U2918" i="1"/>
  <c r="N2918" i="1"/>
  <c r="C2918" i="1"/>
  <c r="U2917" i="1"/>
  <c r="N2917" i="1"/>
  <c r="C2917" i="1"/>
  <c r="U2916" i="1"/>
  <c r="N2916" i="1"/>
  <c r="C2916" i="1"/>
  <c r="U2915" i="1"/>
  <c r="N2915" i="1"/>
  <c r="C2915" i="1"/>
  <c r="U2914" i="1"/>
  <c r="N2914" i="1"/>
  <c r="C2914" i="1"/>
  <c r="U2913" i="1"/>
  <c r="N2913" i="1"/>
  <c r="C2913" i="1"/>
  <c r="U2912" i="1"/>
  <c r="N2912" i="1"/>
  <c r="C2912" i="1"/>
  <c r="U2911" i="1"/>
  <c r="N2911" i="1"/>
  <c r="C2911" i="1"/>
  <c r="U2910" i="1"/>
  <c r="N2910" i="1"/>
  <c r="C2910" i="1"/>
  <c r="U2909" i="1"/>
  <c r="N2909" i="1"/>
  <c r="C2909" i="1"/>
  <c r="U2908" i="1"/>
  <c r="N2908" i="1"/>
  <c r="C2908" i="1"/>
  <c r="U2907" i="1"/>
  <c r="N2907" i="1"/>
  <c r="C2907" i="1"/>
  <c r="U2906" i="1"/>
  <c r="N2906" i="1"/>
  <c r="C2906" i="1"/>
  <c r="U2905" i="1"/>
  <c r="N2905" i="1"/>
  <c r="C2905" i="1"/>
  <c r="U2904" i="1"/>
  <c r="N2904" i="1"/>
  <c r="C2904" i="1"/>
  <c r="U2903" i="1"/>
  <c r="N2903" i="1"/>
  <c r="C2903" i="1"/>
  <c r="U2902" i="1"/>
  <c r="N2902" i="1"/>
  <c r="C2902" i="1"/>
  <c r="U2901" i="1"/>
  <c r="N2901" i="1"/>
  <c r="C2901" i="1"/>
  <c r="U2900" i="1"/>
  <c r="N2900" i="1"/>
  <c r="C2900" i="1"/>
  <c r="U2899" i="1"/>
  <c r="N2899" i="1"/>
  <c r="C2899" i="1"/>
  <c r="U2898" i="1"/>
  <c r="N2898" i="1"/>
  <c r="C2898" i="1"/>
  <c r="U2897" i="1"/>
  <c r="N2897" i="1"/>
  <c r="C2897" i="1"/>
  <c r="U2896" i="1"/>
  <c r="N2896" i="1"/>
  <c r="C2896" i="1"/>
  <c r="U2895" i="1"/>
  <c r="N2895" i="1"/>
  <c r="C2895" i="1"/>
  <c r="U2894" i="1"/>
  <c r="N2894" i="1"/>
  <c r="C2894" i="1"/>
  <c r="U2893" i="1"/>
  <c r="N2893" i="1"/>
  <c r="C2893" i="1"/>
  <c r="U2892" i="1"/>
  <c r="N2892" i="1"/>
  <c r="C2892" i="1"/>
  <c r="U2891" i="1"/>
  <c r="N2891" i="1"/>
  <c r="C2891" i="1"/>
  <c r="U2890" i="1"/>
  <c r="N2890" i="1"/>
  <c r="C2890" i="1"/>
  <c r="U2889" i="1"/>
  <c r="N2889" i="1"/>
  <c r="C2889" i="1"/>
  <c r="U2888" i="1"/>
  <c r="N2888" i="1"/>
  <c r="C2888" i="1"/>
  <c r="U2887" i="1"/>
  <c r="N2887" i="1"/>
  <c r="C2887" i="1"/>
  <c r="U2886" i="1"/>
  <c r="N2886" i="1"/>
  <c r="C2886" i="1"/>
  <c r="U2885" i="1"/>
  <c r="N2885" i="1"/>
  <c r="C2885" i="1"/>
  <c r="U2884" i="1"/>
  <c r="N2884" i="1"/>
  <c r="C2884" i="1"/>
  <c r="U2883" i="1"/>
  <c r="N2883" i="1"/>
  <c r="C2883" i="1"/>
  <c r="U2882" i="1"/>
  <c r="N2882" i="1"/>
  <c r="C2882" i="1"/>
  <c r="U2881" i="1"/>
  <c r="N2881" i="1"/>
  <c r="C2881" i="1"/>
  <c r="U2880" i="1"/>
  <c r="N2880" i="1"/>
  <c r="C2880" i="1"/>
  <c r="U2879" i="1"/>
  <c r="N2879" i="1"/>
  <c r="C2879" i="1"/>
  <c r="U2878" i="1"/>
  <c r="N2878" i="1"/>
  <c r="C2878" i="1"/>
  <c r="U2877" i="1"/>
  <c r="N2877" i="1"/>
  <c r="C2877" i="1"/>
  <c r="U2876" i="1"/>
  <c r="N2876" i="1"/>
  <c r="C2876" i="1"/>
  <c r="U2875" i="1"/>
  <c r="N2875" i="1"/>
  <c r="C2875" i="1"/>
  <c r="U2874" i="1"/>
  <c r="N2874" i="1"/>
  <c r="C2874" i="1"/>
  <c r="U2873" i="1"/>
  <c r="N2873" i="1"/>
  <c r="C2873" i="1"/>
  <c r="U2872" i="1"/>
  <c r="N2872" i="1"/>
  <c r="C2872" i="1"/>
  <c r="U2871" i="1"/>
  <c r="N2871" i="1"/>
  <c r="C2871" i="1"/>
  <c r="U2870" i="1"/>
  <c r="N2870" i="1"/>
  <c r="C2870" i="1"/>
  <c r="U2869" i="1"/>
  <c r="N2869" i="1"/>
  <c r="C2869" i="1"/>
  <c r="U2868" i="1"/>
  <c r="N2868" i="1"/>
  <c r="C2868" i="1"/>
  <c r="U2867" i="1"/>
  <c r="N2867" i="1"/>
  <c r="C2867" i="1"/>
  <c r="U2866" i="1"/>
  <c r="N2866" i="1"/>
  <c r="C2866" i="1"/>
  <c r="U2865" i="1"/>
  <c r="N2865" i="1"/>
  <c r="C2865" i="1"/>
  <c r="U2864" i="1"/>
  <c r="N2864" i="1"/>
  <c r="C2864" i="1"/>
  <c r="U2863" i="1"/>
  <c r="N2863" i="1"/>
  <c r="C2863" i="1"/>
  <c r="U2862" i="1"/>
  <c r="N2862" i="1"/>
  <c r="C2862" i="1"/>
  <c r="U2861" i="1"/>
  <c r="N2861" i="1"/>
  <c r="C2861" i="1"/>
  <c r="U2860" i="1"/>
  <c r="N2860" i="1"/>
  <c r="C2860" i="1"/>
  <c r="U2859" i="1"/>
  <c r="N2859" i="1"/>
  <c r="C2859" i="1"/>
  <c r="U2858" i="1"/>
  <c r="N2858" i="1"/>
  <c r="C2858" i="1"/>
  <c r="U2857" i="1"/>
  <c r="N2857" i="1"/>
  <c r="C2857" i="1"/>
  <c r="U2856" i="1"/>
  <c r="N2856" i="1"/>
  <c r="C2856" i="1"/>
  <c r="U2855" i="1"/>
  <c r="N2855" i="1"/>
  <c r="C2855" i="1"/>
  <c r="U2854" i="1"/>
  <c r="N2854" i="1"/>
  <c r="C2854" i="1"/>
  <c r="U2853" i="1"/>
  <c r="N2853" i="1"/>
  <c r="C2853" i="1"/>
  <c r="U2852" i="1"/>
  <c r="N2852" i="1"/>
  <c r="C2852" i="1"/>
  <c r="U2851" i="1"/>
  <c r="N2851" i="1"/>
  <c r="C2851" i="1"/>
  <c r="U2850" i="1"/>
  <c r="N2850" i="1"/>
  <c r="C2850" i="1"/>
  <c r="U2849" i="1"/>
  <c r="N2849" i="1"/>
  <c r="C2849" i="1"/>
  <c r="U2848" i="1"/>
  <c r="N2848" i="1"/>
  <c r="C2848" i="1"/>
  <c r="U2847" i="1"/>
  <c r="N2847" i="1"/>
  <c r="C2847" i="1"/>
  <c r="U2846" i="1"/>
  <c r="N2846" i="1"/>
  <c r="C2846" i="1"/>
  <c r="U2845" i="1"/>
  <c r="N2845" i="1"/>
  <c r="C2845" i="1"/>
  <c r="U2844" i="1"/>
  <c r="N2844" i="1"/>
  <c r="C2844" i="1"/>
  <c r="U2843" i="1"/>
  <c r="N2843" i="1"/>
  <c r="C2843" i="1"/>
  <c r="U2842" i="1"/>
  <c r="N2842" i="1"/>
  <c r="C2842" i="1"/>
  <c r="U2841" i="1"/>
  <c r="N2841" i="1"/>
  <c r="C2841" i="1"/>
  <c r="U2840" i="1"/>
  <c r="N2840" i="1"/>
  <c r="C2840" i="1"/>
  <c r="U2839" i="1"/>
  <c r="N2839" i="1"/>
  <c r="C2839" i="1"/>
  <c r="U2838" i="1"/>
  <c r="N2838" i="1"/>
  <c r="C2838" i="1"/>
  <c r="U2837" i="1"/>
  <c r="N2837" i="1"/>
  <c r="C2837" i="1"/>
  <c r="U2836" i="1"/>
  <c r="N2836" i="1"/>
  <c r="C2836" i="1"/>
  <c r="U2835" i="1"/>
  <c r="N2835" i="1"/>
  <c r="C2835" i="1"/>
  <c r="U2834" i="1"/>
  <c r="N2834" i="1"/>
  <c r="C2834" i="1"/>
  <c r="U2833" i="1"/>
  <c r="N2833" i="1"/>
  <c r="C2833" i="1"/>
  <c r="U2832" i="1"/>
  <c r="N2832" i="1"/>
  <c r="C2832" i="1"/>
  <c r="U2831" i="1"/>
  <c r="N2831" i="1"/>
  <c r="C2831" i="1"/>
  <c r="U2830" i="1"/>
  <c r="N2830" i="1"/>
  <c r="C2830" i="1"/>
  <c r="U2829" i="1"/>
  <c r="N2829" i="1"/>
  <c r="C2829" i="1"/>
  <c r="U2828" i="1"/>
  <c r="N2828" i="1"/>
  <c r="C2828" i="1"/>
  <c r="U2827" i="1"/>
  <c r="N2827" i="1"/>
  <c r="C2827" i="1"/>
  <c r="U2826" i="1"/>
  <c r="N2826" i="1"/>
  <c r="C2826" i="1"/>
  <c r="U2825" i="1"/>
  <c r="N2825" i="1"/>
  <c r="C2825" i="1"/>
  <c r="U2824" i="1"/>
  <c r="N2824" i="1"/>
  <c r="C2824" i="1"/>
  <c r="U2823" i="1"/>
  <c r="N2823" i="1"/>
  <c r="C2823" i="1"/>
  <c r="U2822" i="1"/>
  <c r="N2822" i="1"/>
  <c r="C2822" i="1"/>
  <c r="U2821" i="1"/>
  <c r="N2821" i="1"/>
  <c r="C2821" i="1"/>
  <c r="U2820" i="1"/>
  <c r="N2820" i="1"/>
  <c r="C2820" i="1"/>
  <c r="U2819" i="1"/>
  <c r="N2819" i="1"/>
  <c r="C2819" i="1"/>
  <c r="U2818" i="1"/>
  <c r="N2818" i="1"/>
  <c r="C2818" i="1"/>
  <c r="U2817" i="1"/>
  <c r="N2817" i="1"/>
  <c r="C2817" i="1"/>
  <c r="U2816" i="1"/>
  <c r="N2816" i="1"/>
  <c r="C2816" i="1"/>
  <c r="U2815" i="1"/>
  <c r="N2815" i="1"/>
  <c r="C2815" i="1"/>
  <c r="U2814" i="1"/>
  <c r="N2814" i="1"/>
  <c r="C2814" i="1"/>
  <c r="U2813" i="1"/>
  <c r="N2813" i="1"/>
  <c r="C2813" i="1"/>
  <c r="U2812" i="1"/>
  <c r="N2812" i="1"/>
  <c r="C2812" i="1"/>
  <c r="U2811" i="1"/>
  <c r="N2811" i="1"/>
  <c r="C2811" i="1"/>
  <c r="U2810" i="1"/>
  <c r="N2810" i="1"/>
  <c r="C2810" i="1"/>
  <c r="U2809" i="1"/>
  <c r="N2809" i="1"/>
  <c r="C2809" i="1"/>
  <c r="U2808" i="1"/>
  <c r="N2808" i="1"/>
  <c r="C2808" i="1"/>
  <c r="U2807" i="1"/>
  <c r="N2807" i="1"/>
  <c r="C2807" i="1"/>
  <c r="U2806" i="1"/>
  <c r="N2806" i="1"/>
  <c r="C2806" i="1"/>
  <c r="U2805" i="1"/>
  <c r="N2805" i="1"/>
  <c r="C2805" i="1"/>
  <c r="U2804" i="1"/>
  <c r="N2804" i="1"/>
  <c r="C2804" i="1"/>
  <c r="U2803" i="1"/>
  <c r="N2803" i="1"/>
  <c r="C2803" i="1"/>
  <c r="U2802" i="1"/>
  <c r="N2802" i="1"/>
  <c r="C2802" i="1"/>
  <c r="U2801" i="1"/>
  <c r="N2801" i="1"/>
  <c r="C2801" i="1"/>
  <c r="U2800" i="1"/>
  <c r="N2800" i="1"/>
  <c r="C2800" i="1"/>
  <c r="U2799" i="1"/>
  <c r="N2799" i="1"/>
  <c r="C2799" i="1"/>
  <c r="U2798" i="1"/>
  <c r="N2798" i="1"/>
  <c r="C2798" i="1"/>
  <c r="U2797" i="1"/>
  <c r="N2797" i="1"/>
  <c r="C2797" i="1"/>
  <c r="U2796" i="1"/>
  <c r="N2796" i="1"/>
  <c r="C2796" i="1"/>
  <c r="U2795" i="1"/>
  <c r="N2795" i="1"/>
  <c r="C2795" i="1"/>
  <c r="U2794" i="1"/>
  <c r="N2794" i="1"/>
  <c r="C2794" i="1"/>
  <c r="U2793" i="1"/>
  <c r="N2793" i="1"/>
  <c r="C2793" i="1"/>
  <c r="U2792" i="1"/>
  <c r="N2792" i="1"/>
  <c r="C2792" i="1"/>
  <c r="U2791" i="1"/>
  <c r="N2791" i="1"/>
  <c r="C2791" i="1"/>
  <c r="U2790" i="1"/>
  <c r="N2790" i="1"/>
  <c r="C2790" i="1"/>
  <c r="U2789" i="1"/>
  <c r="N2789" i="1"/>
  <c r="C2789" i="1"/>
  <c r="U2788" i="1"/>
  <c r="N2788" i="1"/>
  <c r="C2788" i="1"/>
  <c r="U2787" i="1"/>
  <c r="N2787" i="1"/>
  <c r="C2787" i="1"/>
  <c r="U2786" i="1"/>
  <c r="N2786" i="1"/>
  <c r="C2786" i="1"/>
  <c r="U2785" i="1"/>
  <c r="N2785" i="1"/>
  <c r="C2785" i="1"/>
  <c r="U2784" i="1"/>
  <c r="N2784" i="1"/>
  <c r="C2784" i="1"/>
  <c r="U2783" i="1"/>
  <c r="N2783" i="1"/>
  <c r="C2783" i="1"/>
  <c r="U2782" i="1"/>
  <c r="N2782" i="1"/>
  <c r="C2782" i="1"/>
  <c r="U2781" i="1"/>
  <c r="N2781" i="1"/>
  <c r="C2781" i="1"/>
  <c r="U2780" i="1"/>
  <c r="N2780" i="1"/>
  <c r="C2780" i="1"/>
  <c r="U2779" i="1"/>
  <c r="N2779" i="1"/>
  <c r="C2779" i="1"/>
  <c r="U2778" i="1"/>
  <c r="N2778" i="1"/>
  <c r="C2778" i="1"/>
  <c r="U2777" i="1"/>
  <c r="N2777" i="1"/>
  <c r="C2777" i="1"/>
  <c r="U2776" i="1"/>
  <c r="N2776" i="1"/>
  <c r="C2776" i="1"/>
  <c r="U2775" i="1"/>
  <c r="N2775" i="1"/>
  <c r="C2775" i="1"/>
  <c r="U2774" i="1"/>
  <c r="N2774" i="1"/>
  <c r="C2774" i="1"/>
  <c r="U2773" i="1"/>
  <c r="N2773" i="1"/>
  <c r="C2773" i="1"/>
  <c r="U2772" i="1"/>
  <c r="N2772" i="1"/>
  <c r="C2772" i="1"/>
  <c r="U2771" i="1"/>
  <c r="N2771" i="1"/>
  <c r="C2771" i="1"/>
  <c r="U2770" i="1"/>
  <c r="N2770" i="1"/>
  <c r="C2770" i="1"/>
  <c r="U2769" i="1"/>
  <c r="N2769" i="1"/>
  <c r="C2769" i="1"/>
  <c r="U2768" i="1"/>
  <c r="N2768" i="1"/>
  <c r="C2768" i="1"/>
  <c r="U2767" i="1"/>
  <c r="N2767" i="1"/>
  <c r="C2767" i="1"/>
  <c r="U2766" i="1"/>
  <c r="N2766" i="1"/>
  <c r="C2766" i="1"/>
  <c r="U2765" i="1"/>
  <c r="N2765" i="1"/>
  <c r="C2765" i="1"/>
  <c r="U2764" i="1"/>
  <c r="N2764" i="1"/>
  <c r="C2764" i="1"/>
  <c r="U2763" i="1"/>
  <c r="N2763" i="1"/>
  <c r="C2763" i="1"/>
  <c r="U2762" i="1"/>
  <c r="N2762" i="1"/>
  <c r="C2762" i="1"/>
  <c r="U2761" i="1"/>
  <c r="N2761" i="1"/>
  <c r="C2761" i="1"/>
  <c r="U2760" i="1"/>
  <c r="N2760" i="1"/>
  <c r="C2760" i="1"/>
  <c r="U2759" i="1"/>
  <c r="N2759" i="1"/>
  <c r="C2759" i="1"/>
  <c r="U2758" i="1"/>
  <c r="N2758" i="1"/>
  <c r="C2758" i="1"/>
  <c r="U2757" i="1"/>
  <c r="N2757" i="1"/>
  <c r="C2757" i="1"/>
  <c r="U2756" i="1"/>
  <c r="N2756" i="1"/>
  <c r="C2756" i="1"/>
  <c r="U2755" i="1"/>
  <c r="N2755" i="1"/>
  <c r="C2755" i="1"/>
  <c r="U2754" i="1"/>
  <c r="N2754" i="1"/>
  <c r="C2754" i="1"/>
  <c r="U2753" i="1"/>
  <c r="N2753" i="1"/>
  <c r="C2753" i="1"/>
  <c r="U2752" i="1"/>
  <c r="N2752" i="1"/>
  <c r="C2752" i="1"/>
  <c r="U2751" i="1"/>
  <c r="N2751" i="1"/>
  <c r="C2751" i="1"/>
  <c r="U2750" i="1"/>
  <c r="N2750" i="1"/>
  <c r="C2750" i="1"/>
  <c r="U2749" i="1"/>
  <c r="N2749" i="1"/>
  <c r="C2749" i="1"/>
  <c r="U2748" i="1"/>
  <c r="N2748" i="1"/>
  <c r="C2748" i="1"/>
  <c r="U2747" i="1"/>
  <c r="N2747" i="1"/>
  <c r="C2747" i="1"/>
  <c r="U2746" i="1"/>
  <c r="N2746" i="1"/>
  <c r="C2746" i="1"/>
  <c r="U2745" i="1"/>
  <c r="N2745" i="1"/>
  <c r="C2745" i="1"/>
  <c r="U2744" i="1"/>
  <c r="N2744" i="1"/>
  <c r="C2744" i="1"/>
  <c r="U2743" i="1"/>
  <c r="N2743" i="1"/>
  <c r="C2743" i="1"/>
  <c r="U2742" i="1"/>
  <c r="N2742" i="1"/>
  <c r="C2742" i="1"/>
  <c r="U2741" i="1"/>
  <c r="N2741" i="1"/>
  <c r="C2741" i="1"/>
  <c r="U2740" i="1"/>
  <c r="N2740" i="1"/>
  <c r="C2740" i="1"/>
  <c r="U2739" i="1"/>
  <c r="N2739" i="1"/>
  <c r="C2739" i="1"/>
  <c r="U2738" i="1"/>
  <c r="N2738" i="1"/>
  <c r="C2738" i="1"/>
  <c r="U2737" i="1"/>
  <c r="N2737" i="1"/>
  <c r="C2737" i="1"/>
  <c r="U2736" i="1"/>
  <c r="N2736" i="1"/>
  <c r="C2736" i="1"/>
  <c r="U2735" i="1"/>
  <c r="N2735" i="1"/>
  <c r="C2735" i="1"/>
  <c r="U2734" i="1"/>
  <c r="N2734" i="1"/>
  <c r="C2734" i="1"/>
  <c r="U2733" i="1"/>
  <c r="N2733" i="1"/>
  <c r="C2733" i="1"/>
  <c r="U2732" i="1"/>
  <c r="N2732" i="1"/>
  <c r="C2732" i="1"/>
  <c r="U2731" i="1"/>
  <c r="N2731" i="1"/>
  <c r="C2731" i="1"/>
  <c r="U2730" i="1"/>
  <c r="N2730" i="1"/>
  <c r="C2730" i="1"/>
  <c r="U2729" i="1"/>
  <c r="N2729" i="1"/>
  <c r="C2729" i="1"/>
  <c r="U2728" i="1"/>
  <c r="N2728" i="1"/>
  <c r="C2728" i="1"/>
  <c r="U2727" i="1"/>
  <c r="N2727" i="1"/>
  <c r="C2727" i="1"/>
  <c r="U2726" i="1"/>
  <c r="N2726" i="1"/>
  <c r="C2726" i="1"/>
  <c r="U2725" i="1"/>
  <c r="N2725" i="1"/>
  <c r="C2725" i="1"/>
  <c r="U2724" i="1"/>
  <c r="N2724" i="1"/>
  <c r="C2724" i="1"/>
  <c r="U2723" i="1"/>
  <c r="N2723" i="1"/>
  <c r="C2723" i="1"/>
  <c r="U2722" i="1"/>
  <c r="N2722" i="1"/>
  <c r="C2722" i="1"/>
  <c r="U2721" i="1"/>
  <c r="N2721" i="1"/>
  <c r="C2721" i="1"/>
  <c r="U2720" i="1"/>
  <c r="N2720" i="1"/>
  <c r="C2720" i="1"/>
  <c r="U2719" i="1"/>
  <c r="N2719" i="1"/>
  <c r="C2719" i="1"/>
  <c r="U2718" i="1"/>
  <c r="N2718" i="1"/>
  <c r="C2718" i="1"/>
  <c r="U2717" i="1"/>
  <c r="N2717" i="1"/>
  <c r="C2717" i="1"/>
  <c r="U2716" i="1"/>
  <c r="N2716" i="1"/>
  <c r="C2716" i="1"/>
  <c r="U2715" i="1"/>
  <c r="N2715" i="1"/>
  <c r="C2715" i="1"/>
  <c r="U2714" i="1"/>
  <c r="N2714" i="1"/>
  <c r="C2714" i="1"/>
  <c r="U2713" i="1"/>
  <c r="N2713" i="1"/>
  <c r="C2713" i="1"/>
  <c r="U2712" i="1"/>
  <c r="N2712" i="1"/>
  <c r="C2712" i="1"/>
  <c r="U2711" i="1"/>
  <c r="N2711" i="1"/>
  <c r="C2711" i="1"/>
  <c r="U2710" i="1"/>
  <c r="N2710" i="1"/>
  <c r="C2710" i="1"/>
  <c r="U2709" i="1"/>
  <c r="N2709" i="1"/>
  <c r="C2709" i="1"/>
  <c r="U2708" i="1"/>
  <c r="N2708" i="1"/>
  <c r="C2708" i="1"/>
  <c r="U2707" i="1"/>
  <c r="N2707" i="1"/>
  <c r="C2707" i="1"/>
  <c r="U2706" i="1"/>
  <c r="N2706" i="1"/>
  <c r="C2706" i="1"/>
  <c r="U2705" i="1"/>
  <c r="N2705" i="1"/>
  <c r="C2705" i="1"/>
  <c r="U2704" i="1"/>
  <c r="N2704" i="1"/>
  <c r="C2704" i="1"/>
  <c r="U2703" i="1"/>
  <c r="N2703" i="1"/>
  <c r="C2703" i="1"/>
  <c r="U2702" i="1"/>
  <c r="N2702" i="1"/>
  <c r="C2702" i="1"/>
  <c r="U2701" i="1"/>
  <c r="N2701" i="1"/>
  <c r="C2701" i="1"/>
  <c r="U2700" i="1"/>
  <c r="N2700" i="1"/>
  <c r="C2700" i="1"/>
  <c r="U2699" i="1"/>
  <c r="N2699" i="1"/>
  <c r="C2699" i="1"/>
  <c r="U2698" i="1"/>
  <c r="N2698" i="1"/>
  <c r="C2698" i="1"/>
  <c r="U2697" i="1"/>
  <c r="N2697" i="1"/>
  <c r="C2697" i="1"/>
  <c r="U2696" i="1"/>
  <c r="N2696" i="1"/>
  <c r="C2696" i="1"/>
  <c r="U2695" i="1"/>
  <c r="N2695" i="1"/>
  <c r="C2695" i="1"/>
  <c r="U2694" i="1"/>
  <c r="N2694" i="1"/>
  <c r="C2694" i="1"/>
  <c r="U2693" i="1"/>
  <c r="N2693" i="1"/>
  <c r="C2693" i="1"/>
  <c r="U2692" i="1"/>
  <c r="N2692" i="1"/>
  <c r="C2692" i="1"/>
  <c r="U2691" i="1"/>
  <c r="N2691" i="1"/>
  <c r="C2691" i="1"/>
  <c r="U2690" i="1"/>
  <c r="N2690" i="1"/>
  <c r="C2690" i="1"/>
  <c r="U2689" i="1"/>
  <c r="N2689" i="1"/>
  <c r="C2689" i="1"/>
  <c r="U2688" i="1"/>
  <c r="N2688" i="1"/>
  <c r="C2688" i="1"/>
  <c r="U2687" i="1"/>
  <c r="N2687" i="1"/>
  <c r="C2687" i="1"/>
  <c r="U2686" i="1"/>
  <c r="N2686" i="1"/>
  <c r="C2686" i="1"/>
  <c r="U2685" i="1"/>
  <c r="N2685" i="1"/>
  <c r="C2685" i="1"/>
  <c r="U2684" i="1"/>
  <c r="N2684" i="1"/>
  <c r="C2684" i="1"/>
  <c r="U2683" i="1"/>
  <c r="N2683" i="1"/>
  <c r="C2683" i="1"/>
  <c r="U2682" i="1"/>
  <c r="N2682" i="1"/>
  <c r="C2682" i="1"/>
  <c r="U2681" i="1"/>
  <c r="N2681" i="1"/>
  <c r="C2681" i="1"/>
  <c r="U2680" i="1"/>
  <c r="N2680" i="1"/>
  <c r="C2680" i="1"/>
  <c r="U2679" i="1"/>
  <c r="N2679" i="1"/>
  <c r="C2679" i="1"/>
  <c r="U2678" i="1"/>
  <c r="N2678" i="1"/>
  <c r="C2678" i="1"/>
  <c r="U2677" i="1"/>
  <c r="N2677" i="1"/>
  <c r="C2677" i="1"/>
  <c r="U2676" i="1"/>
  <c r="N2676" i="1"/>
  <c r="C2676" i="1"/>
  <c r="U2675" i="1"/>
  <c r="N2675" i="1"/>
  <c r="C2675" i="1"/>
  <c r="U2674" i="1"/>
  <c r="N2674" i="1"/>
  <c r="C2674" i="1"/>
  <c r="U2673" i="1"/>
  <c r="N2673" i="1"/>
  <c r="C2673" i="1"/>
  <c r="U2672" i="1"/>
  <c r="N2672" i="1"/>
  <c r="C2672" i="1"/>
  <c r="U2671" i="1"/>
  <c r="N2671" i="1"/>
  <c r="C2671" i="1"/>
  <c r="U2670" i="1"/>
  <c r="N2670" i="1"/>
  <c r="C2670" i="1"/>
  <c r="U2669" i="1"/>
  <c r="N2669" i="1"/>
  <c r="C2669" i="1"/>
  <c r="U2668" i="1"/>
  <c r="N2668" i="1"/>
  <c r="C2668" i="1"/>
  <c r="U2667" i="1"/>
  <c r="N2667" i="1"/>
  <c r="C2667" i="1"/>
  <c r="U2666" i="1"/>
  <c r="N2666" i="1"/>
  <c r="C2666" i="1"/>
  <c r="U2665" i="1"/>
  <c r="N2665" i="1"/>
  <c r="C2665" i="1"/>
  <c r="U2664" i="1"/>
  <c r="N2664" i="1"/>
  <c r="C2664" i="1"/>
  <c r="U2663" i="1"/>
  <c r="N2663" i="1"/>
  <c r="C2663" i="1"/>
  <c r="U2662" i="1"/>
  <c r="N2662" i="1"/>
  <c r="C2662" i="1"/>
  <c r="U2661" i="1"/>
  <c r="N2661" i="1"/>
  <c r="C2661" i="1"/>
  <c r="U2660" i="1"/>
  <c r="N2660" i="1"/>
  <c r="C2660" i="1"/>
  <c r="U2659" i="1"/>
  <c r="N2659" i="1"/>
  <c r="C2659" i="1"/>
  <c r="U2658" i="1"/>
  <c r="N2658" i="1"/>
  <c r="C2658" i="1"/>
  <c r="U2657" i="1"/>
  <c r="N2657" i="1"/>
  <c r="C2657" i="1"/>
  <c r="U2656" i="1"/>
  <c r="N2656" i="1"/>
  <c r="C2656" i="1"/>
  <c r="U2655" i="1"/>
  <c r="N2655" i="1"/>
  <c r="C2655" i="1"/>
  <c r="U2654" i="1"/>
  <c r="N2654" i="1"/>
  <c r="C2654" i="1"/>
  <c r="U2653" i="1"/>
  <c r="N2653" i="1"/>
  <c r="C2653" i="1"/>
  <c r="U2652" i="1"/>
  <c r="N2652" i="1"/>
  <c r="C2652" i="1"/>
  <c r="U2651" i="1"/>
  <c r="N2651" i="1"/>
  <c r="C2651" i="1"/>
  <c r="U2650" i="1"/>
  <c r="N2650" i="1"/>
  <c r="C2650" i="1"/>
  <c r="U2649" i="1"/>
  <c r="N2649" i="1"/>
  <c r="C2649" i="1"/>
  <c r="U2648" i="1"/>
  <c r="N2648" i="1"/>
  <c r="C2648" i="1"/>
  <c r="U2647" i="1"/>
  <c r="N2647" i="1"/>
  <c r="C2647" i="1"/>
  <c r="U2646" i="1"/>
  <c r="N2646" i="1"/>
  <c r="C2646" i="1"/>
  <c r="U2645" i="1"/>
  <c r="N2645" i="1"/>
  <c r="C2645" i="1"/>
  <c r="U2644" i="1"/>
  <c r="N2644" i="1"/>
  <c r="C2644" i="1"/>
  <c r="U2643" i="1"/>
  <c r="N2643" i="1"/>
  <c r="C2643" i="1"/>
  <c r="U2642" i="1"/>
  <c r="N2642" i="1"/>
  <c r="C2642" i="1"/>
  <c r="U2641" i="1"/>
  <c r="N2641" i="1"/>
  <c r="C2641" i="1"/>
  <c r="U2640" i="1"/>
  <c r="N2640" i="1"/>
  <c r="C2640" i="1"/>
  <c r="U2639" i="1"/>
  <c r="N2639" i="1"/>
  <c r="C2639" i="1"/>
  <c r="U2638" i="1"/>
  <c r="N2638" i="1"/>
  <c r="C2638" i="1"/>
  <c r="U2637" i="1"/>
  <c r="N2637" i="1"/>
  <c r="C2637" i="1"/>
  <c r="U2636" i="1"/>
  <c r="N2636" i="1"/>
  <c r="C2636" i="1"/>
  <c r="U2635" i="1"/>
  <c r="N2635" i="1"/>
  <c r="C2635" i="1"/>
  <c r="U2634" i="1"/>
  <c r="N2634" i="1"/>
  <c r="C2634" i="1"/>
  <c r="U2633" i="1"/>
  <c r="N2633" i="1"/>
  <c r="C2633" i="1"/>
  <c r="U2632" i="1"/>
  <c r="N2632" i="1"/>
  <c r="C2632" i="1"/>
  <c r="U2631" i="1"/>
  <c r="N2631" i="1"/>
  <c r="C2631" i="1"/>
  <c r="U2630" i="1"/>
  <c r="N2630" i="1"/>
  <c r="C2630" i="1"/>
  <c r="U2629" i="1"/>
  <c r="N2629" i="1"/>
  <c r="C2629" i="1"/>
  <c r="U2628" i="1"/>
  <c r="N2628" i="1"/>
  <c r="C2628" i="1"/>
  <c r="U2627" i="1"/>
  <c r="N2627" i="1"/>
  <c r="C2627" i="1"/>
  <c r="U2626" i="1"/>
  <c r="N2626" i="1"/>
  <c r="C2626" i="1"/>
  <c r="U2625" i="1"/>
  <c r="N2625" i="1"/>
  <c r="C2625" i="1"/>
  <c r="U2624" i="1"/>
  <c r="N2624" i="1"/>
  <c r="C2624" i="1"/>
  <c r="U2623" i="1"/>
  <c r="N2623" i="1"/>
  <c r="C2623" i="1"/>
  <c r="U2622" i="1"/>
  <c r="N2622" i="1"/>
  <c r="C2622" i="1"/>
  <c r="U2621" i="1"/>
  <c r="N2621" i="1"/>
  <c r="C2621" i="1"/>
  <c r="U2620" i="1"/>
  <c r="N2620" i="1"/>
  <c r="C2620" i="1"/>
  <c r="U2619" i="1"/>
  <c r="N2619" i="1"/>
  <c r="C2619" i="1"/>
  <c r="U2618" i="1"/>
  <c r="N2618" i="1"/>
  <c r="C2618" i="1"/>
  <c r="U2617" i="1"/>
  <c r="N2617" i="1"/>
  <c r="C2617" i="1"/>
  <c r="U2616" i="1"/>
  <c r="N2616" i="1"/>
  <c r="C2616" i="1"/>
  <c r="U2615" i="1"/>
  <c r="N2615" i="1"/>
  <c r="C2615" i="1"/>
  <c r="U2614" i="1"/>
  <c r="N2614" i="1"/>
  <c r="C2614" i="1"/>
  <c r="U2613" i="1"/>
  <c r="N2613" i="1"/>
  <c r="C2613" i="1"/>
  <c r="U2612" i="1"/>
  <c r="N2612" i="1"/>
  <c r="C2612" i="1"/>
  <c r="U2611" i="1"/>
  <c r="N2611" i="1"/>
  <c r="C2611" i="1"/>
  <c r="U2610" i="1"/>
  <c r="N2610" i="1"/>
  <c r="C2610" i="1"/>
  <c r="U2609" i="1"/>
  <c r="N2609" i="1"/>
  <c r="C2609" i="1"/>
  <c r="U2608" i="1"/>
  <c r="N2608" i="1"/>
  <c r="C2608" i="1"/>
  <c r="U2607" i="1"/>
  <c r="N2607" i="1"/>
  <c r="C2607" i="1"/>
  <c r="U2606" i="1"/>
  <c r="N2606" i="1"/>
  <c r="C2606" i="1"/>
  <c r="U2605" i="1"/>
  <c r="N2605" i="1"/>
  <c r="C2605" i="1"/>
  <c r="U2604" i="1"/>
  <c r="N2604" i="1"/>
  <c r="C2604" i="1"/>
  <c r="U2603" i="1"/>
  <c r="N2603" i="1"/>
  <c r="C2603" i="1"/>
  <c r="U2602" i="1"/>
  <c r="N2602" i="1"/>
  <c r="C2602" i="1"/>
  <c r="U2601" i="1"/>
  <c r="N2601" i="1"/>
  <c r="C2601" i="1"/>
  <c r="U2600" i="1"/>
  <c r="N2600" i="1"/>
  <c r="C2600" i="1"/>
  <c r="U2599" i="1"/>
  <c r="N2599" i="1"/>
  <c r="C2599" i="1"/>
  <c r="U2598" i="1"/>
  <c r="N2598" i="1"/>
  <c r="C2598" i="1"/>
  <c r="U2597" i="1"/>
  <c r="N2597" i="1"/>
  <c r="C2597" i="1"/>
  <c r="U2596" i="1"/>
  <c r="N2596" i="1"/>
  <c r="C2596" i="1"/>
  <c r="U2595" i="1"/>
  <c r="N2595" i="1"/>
  <c r="C2595" i="1"/>
  <c r="U2594" i="1"/>
  <c r="N2594" i="1"/>
  <c r="C2594" i="1"/>
  <c r="U2593" i="1"/>
  <c r="N2593" i="1"/>
  <c r="C2593" i="1"/>
  <c r="U2592" i="1"/>
  <c r="N2592" i="1"/>
  <c r="C2592" i="1"/>
  <c r="U2591" i="1"/>
  <c r="N2591" i="1"/>
  <c r="C2591" i="1"/>
  <c r="U2590" i="1"/>
  <c r="N2590" i="1"/>
  <c r="C2590" i="1"/>
  <c r="U2589" i="1"/>
  <c r="N2589" i="1"/>
  <c r="C2589" i="1"/>
  <c r="U2588" i="1"/>
  <c r="N2588" i="1"/>
  <c r="C2588" i="1"/>
  <c r="U2587" i="1"/>
  <c r="N2587" i="1"/>
  <c r="C2587" i="1"/>
  <c r="U2586" i="1"/>
  <c r="N2586" i="1"/>
  <c r="C2586" i="1"/>
  <c r="U2585" i="1"/>
  <c r="N2585" i="1"/>
  <c r="C2585" i="1"/>
  <c r="U2584" i="1"/>
  <c r="N2584" i="1"/>
  <c r="C2584" i="1"/>
  <c r="U2583" i="1"/>
  <c r="N2583" i="1"/>
  <c r="C2583" i="1"/>
  <c r="U2582" i="1"/>
  <c r="N2582" i="1"/>
  <c r="C2582" i="1"/>
  <c r="U2581" i="1"/>
  <c r="N2581" i="1"/>
  <c r="C2581" i="1"/>
  <c r="U2580" i="1"/>
  <c r="N2580" i="1"/>
  <c r="C2580" i="1"/>
  <c r="U2579" i="1"/>
  <c r="N2579" i="1"/>
  <c r="C2579" i="1"/>
  <c r="U2578" i="1"/>
  <c r="N2578" i="1"/>
  <c r="C2578" i="1"/>
  <c r="U2577" i="1"/>
  <c r="N2577" i="1"/>
  <c r="C2577" i="1"/>
  <c r="U2576" i="1"/>
  <c r="N2576" i="1"/>
  <c r="C2576" i="1"/>
  <c r="U2575" i="1"/>
  <c r="N2575" i="1"/>
  <c r="C2575" i="1"/>
  <c r="U2574" i="1"/>
  <c r="N2574" i="1"/>
  <c r="C2574" i="1"/>
  <c r="U2573" i="1"/>
  <c r="N2573" i="1"/>
  <c r="C2573" i="1"/>
  <c r="U2572" i="1"/>
  <c r="N2572" i="1"/>
  <c r="C2572" i="1"/>
  <c r="U2571" i="1"/>
  <c r="N2571" i="1"/>
  <c r="C2571" i="1"/>
  <c r="U2570" i="1"/>
  <c r="N2570" i="1"/>
  <c r="C2570" i="1"/>
  <c r="U2569" i="1"/>
  <c r="N2569" i="1"/>
  <c r="C2569" i="1"/>
  <c r="U2568" i="1"/>
  <c r="N2568" i="1"/>
  <c r="C2568" i="1"/>
  <c r="U2567" i="1"/>
  <c r="N2567" i="1"/>
  <c r="C2567" i="1"/>
  <c r="U2566" i="1"/>
  <c r="N2566" i="1"/>
  <c r="C2566" i="1"/>
  <c r="U2565" i="1"/>
  <c r="N2565" i="1"/>
  <c r="C2565" i="1"/>
  <c r="U2564" i="1"/>
  <c r="N2564" i="1"/>
  <c r="C2564" i="1"/>
  <c r="U2563" i="1"/>
  <c r="N2563" i="1"/>
  <c r="C2563" i="1"/>
  <c r="U2562" i="1"/>
  <c r="N2562" i="1"/>
  <c r="C2562" i="1"/>
  <c r="U2561" i="1"/>
  <c r="N2561" i="1"/>
  <c r="C2561" i="1"/>
  <c r="U2560" i="1"/>
  <c r="N2560" i="1"/>
  <c r="C2560" i="1"/>
  <c r="U2559" i="1"/>
  <c r="N2559" i="1"/>
  <c r="C2559" i="1"/>
  <c r="U2558" i="1"/>
  <c r="N2558" i="1"/>
  <c r="C2558" i="1"/>
  <c r="U2557" i="1"/>
  <c r="N2557" i="1"/>
  <c r="C2557" i="1"/>
  <c r="U2556" i="1"/>
  <c r="N2556" i="1"/>
  <c r="C2556" i="1"/>
  <c r="U2555" i="1"/>
  <c r="N2555" i="1"/>
  <c r="C2555" i="1"/>
  <c r="U2554" i="1"/>
  <c r="N2554" i="1"/>
  <c r="C2554" i="1"/>
  <c r="U2553" i="1"/>
  <c r="N2553" i="1"/>
  <c r="C2553" i="1"/>
  <c r="U2552" i="1"/>
  <c r="N2552" i="1"/>
  <c r="C2552" i="1"/>
  <c r="U2551" i="1"/>
  <c r="N2551" i="1"/>
  <c r="C2551" i="1"/>
  <c r="U2550" i="1"/>
  <c r="N2550" i="1"/>
  <c r="C2550" i="1"/>
  <c r="U2549" i="1"/>
  <c r="N2549" i="1"/>
  <c r="C2549" i="1"/>
  <c r="U2548" i="1"/>
  <c r="N2548" i="1"/>
  <c r="C2548" i="1"/>
  <c r="U2547" i="1"/>
  <c r="N2547" i="1"/>
  <c r="C2547" i="1"/>
  <c r="U2546" i="1"/>
  <c r="N2546" i="1"/>
  <c r="C2546" i="1"/>
  <c r="U2545" i="1"/>
  <c r="N2545" i="1"/>
  <c r="C2545" i="1"/>
  <c r="U2544" i="1"/>
  <c r="N2544" i="1"/>
  <c r="C2544" i="1"/>
  <c r="U2543" i="1"/>
  <c r="N2543" i="1"/>
  <c r="C2543" i="1"/>
  <c r="U2542" i="1"/>
  <c r="N2542" i="1"/>
  <c r="C2542" i="1"/>
  <c r="U2541" i="1"/>
  <c r="N2541" i="1"/>
  <c r="C2541" i="1"/>
  <c r="U2540" i="1"/>
  <c r="N2540" i="1"/>
  <c r="C2540" i="1"/>
  <c r="U2539" i="1"/>
  <c r="N2539" i="1"/>
  <c r="C2539" i="1"/>
  <c r="U2538" i="1"/>
  <c r="N2538" i="1"/>
  <c r="C2538" i="1"/>
  <c r="U2537" i="1"/>
  <c r="N2537" i="1"/>
  <c r="C2537" i="1"/>
  <c r="U2536" i="1"/>
  <c r="N2536" i="1"/>
  <c r="C2536" i="1"/>
  <c r="U2535" i="1"/>
  <c r="N2535" i="1"/>
  <c r="C2535" i="1"/>
  <c r="U2534" i="1"/>
  <c r="N2534" i="1"/>
  <c r="C2534" i="1"/>
  <c r="U2533" i="1"/>
  <c r="N2533" i="1"/>
  <c r="C2533" i="1"/>
  <c r="U2532" i="1"/>
  <c r="N2532" i="1"/>
  <c r="C2532" i="1"/>
  <c r="U2531" i="1"/>
  <c r="N2531" i="1"/>
  <c r="C2531" i="1"/>
  <c r="U2530" i="1"/>
  <c r="N2530" i="1"/>
  <c r="C2530" i="1"/>
  <c r="U2529" i="1"/>
  <c r="N2529" i="1"/>
  <c r="C2529" i="1"/>
  <c r="U2528" i="1"/>
  <c r="N2528" i="1"/>
  <c r="C2528" i="1"/>
  <c r="U2527" i="1"/>
  <c r="N2527" i="1"/>
  <c r="C2527" i="1"/>
  <c r="U2526" i="1"/>
  <c r="N2526" i="1"/>
  <c r="C2526" i="1"/>
  <c r="U2525" i="1"/>
  <c r="N2525" i="1"/>
  <c r="C2525" i="1"/>
  <c r="U2524" i="1"/>
  <c r="N2524" i="1"/>
  <c r="C2524" i="1"/>
  <c r="U2523" i="1"/>
  <c r="N2523" i="1"/>
  <c r="C2523" i="1"/>
  <c r="U2522" i="1"/>
  <c r="N2522" i="1"/>
  <c r="C2522" i="1"/>
  <c r="U2521" i="1"/>
  <c r="N2521" i="1"/>
  <c r="C2521" i="1"/>
  <c r="U2520" i="1"/>
  <c r="N2520" i="1"/>
  <c r="C2520" i="1"/>
  <c r="U2519" i="1"/>
  <c r="N2519" i="1"/>
  <c r="C2519" i="1"/>
  <c r="U2518" i="1"/>
  <c r="N2518" i="1"/>
  <c r="C2518" i="1"/>
  <c r="U2517" i="1"/>
  <c r="N2517" i="1"/>
  <c r="C2517" i="1"/>
  <c r="U2516" i="1"/>
  <c r="N2516" i="1"/>
  <c r="C2516" i="1"/>
  <c r="U2515" i="1"/>
  <c r="N2515" i="1"/>
  <c r="C2515" i="1"/>
  <c r="U2514" i="1"/>
  <c r="N2514" i="1"/>
  <c r="C2514" i="1"/>
  <c r="U2513" i="1"/>
  <c r="N2513" i="1"/>
  <c r="C2513" i="1"/>
  <c r="U2512" i="1"/>
  <c r="N2512" i="1"/>
  <c r="C2512" i="1"/>
  <c r="U2511" i="1"/>
  <c r="N2511" i="1"/>
  <c r="C2511" i="1"/>
  <c r="U2510" i="1"/>
  <c r="N2510" i="1"/>
  <c r="C2510" i="1"/>
  <c r="U2509" i="1"/>
  <c r="N2509" i="1"/>
  <c r="C2509" i="1"/>
  <c r="U2508" i="1"/>
  <c r="N2508" i="1"/>
  <c r="C2508" i="1"/>
  <c r="U2507" i="1"/>
  <c r="N2507" i="1"/>
  <c r="C2507" i="1"/>
  <c r="U2506" i="1"/>
  <c r="N2506" i="1"/>
  <c r="C2506" i="1"/>
  <c r="U2505" i="1"/>
  <c r="N2505" i="1"/>
  <c r="C2505" i="1"/>
  <c r="U2504" i="1"/>
  <c r="N2504" i="1"/>
  <c r="C2504" i="1"/>
  <c r="U2503" i="1"/>
  <c r="N2503" i="1"/>
  <c r="C2503" i="1"/>
  <c r="U2502" i="1"/>
  <c r="N2502" i="1"/>
  <c r="C2502" i="1"/>
  <c r="U2501" i="1"/>
  <c r="N2501" i="1"/>
  <c r="C2501" i="1"/>
  <c r="U2500" i="1"/>
  <c r="N2500" i="1"/>
  <c r="C2500" i="1"/>
  <c r="U2499" i="1"/>
  <c r="N2499" i="1"/>
  <c r="C2499" i="1"/>
  <c r="U2498" i="1"/>
  <c r="N2498" i="1"/>
  <c r="C2498" i="1"/>
  <c r="U2497" i="1"/>
  <c r="N2497" i="1"/>
  <c r="C2497" i="1"/>
  <c r="U2496" i="1"/>
  <c r="N2496" i="1"/>
  <c r="C2496" i="1"/>
  <c r="U2495" i="1"/>
  <c r="N2495" i="1"/>
  <c r="C2495" i="1"/>
  <c r="U2494" i="1"/>
  <c r="N2494" i="1"/>
  <c r="C2494" i="1"/>
  <c r="U2493" i="1"/>
  <c r="N2493" i="1"/>
  <c r="C2493" i="1"/>
  <c r="U2492" i="1"/>
  <c r="N2492" i="1"/>
  <c r="C2492" i="1"/>
  <c r="U2491" i="1"/>
  <c r="N2491" i="1"/>
  <c r="C2491" i="1"/>
  <c r="U2490" i="1"/>
  <c r="N2490" i="1"/>
  <c r="C2490" i="1"/>
  <c r="U2489" i="1"/>
  <c r="N2489" i="1"/>
  <c r="C2489" i="1"/>
  <c r="U2488" i="1"/>
  <c r="N2488" i="1"/>
  <c r="C2488" i="1"/>
  <c r="U2487" i="1"/>
  <c r="N2487" i="1"/>
  <c r="C2487" i="1"/>
  <c r="U2486" i="1"/>
  <c r="N2486" i="1"/>
  <c r="C2486" i="1"/>
  <c r="U2485" i="1"/>
  <c r="N2485" i="1"/>
  <c r="C2485" i="1"/>
  <c r="U2484" i="1"/>
  <c r="N2484" i="1"/>
  <c r="C2484" i="1"/>
  <c r="U2483" i="1"/>
  <c r="N2483" i="1"/>
  <c r="C2483" i="1"/>
  <c r="U2482" i="1"/>
  <c r="N2482" i="1"/>
  <c r="C2482" i="1"/>
  <c r="U2481" i="1"/>
  <c r="N2481" i="1"/>
  <c r="C2481" i="1"/>
  <c r="U2480" i="1"/>
  <c r="N2480" i="1"/>
  <c r="C2480" i="1"/>
  <c r="U2479" i="1"/>
  <c r="N2479" i="1"/>
  <c r="C2479" i="1"/>
  <c r="U2478" i="1"/>
  <c r="N2478" i="1"/>
  <c r="C2478" i="1"/>
  <c r="U2477" i="1"/>
  <c r="N2477" i="1"/>
  <c r="C2477" i="1"/>
  <c r="U2476" i="1"/>
  <c r="N2476" i="1"/>
  <c r="C2476" i="1"/>
  <c r="U2475" i="1"/>
  <c r="N2475" i="1"/>
  <c r="C2475" i="1"/>
  <c r="U2474" i="1"/>
  <c r="N2474" i="1"/>
  <c r="C2474" i="1"/>
  <c r="U2473" i="1"/>
  <c r="N2473" i="1"/>
  <c r="C2473" i="1"/>
  <c r="U2472" i="1"/>
  <c r="N2472" i="1"/>
  <c r="C2472" i="1"/>
  <c r="U2471" i="1"/>
  <c r="N2471" i="1"/>
  <c r="C2471" i="1"/>
  <c r="U2470" i="1"/>
  <c r="N2470" i="1"/>
  <c r="C2470" i="1"/>
  <c r="U2469" i="1"/>
  <c r="N2469" i="1"/>
  <c r="C2469" i="1"/>
  <c r="U2468" i="1"/>
  <c r="N2468" i="1"/>
  <c r="C2468" i="1"/>
  <c r="U2467" i="1"/>
  <c r="N2467" i="1"/>
  <c r="C2467" i="1"/>
  <c r="U2466" i="1"/>
  <c r="N2466" i="1"/>
  <c r="C2466" i="1"/>
  <c r="U2465" i="1"/>
  <c r="N2465" i="1"/>
  <c r="C2465" i="1"/>
  <c r="U2464" i="1"/>
  <c r="N2464" i="1"/>
  <c r="C2464" i="1"/>
  <c r="U2463" i="1"/>
  <c r="N2463" i="1"/>
  <c r="C2463" i="1"/>
  <c r="U2462" i="1"/>
  <c r="N2462" i="1"/>
  <c r="C2462" i="1"/>
  <c r="U2461" i="1"/>
  <c r="N2461" i="1"/>
  <c r="C2461" i="1"/>
  <c r="U2460" i="1"/>
  <c r="N2460" i="1"/>
  <c r="C2460" i="1"/>
  <c r="U2459" i="1"/>
  <c r="N2459" i="1"/>
  <c r="C2459" i="1"/>
  <c r="U2458" i="1"/>
  <c r="N2458" i="1"/>
  <c r="C2458" i="1"/>
  <c r="U2457" i="1"/>
  <c r="N2457" i="1"/>
  <c r="C2457" i="1"/>
  <c r="U2456" i="1"/>
  <c r="N2456" i="1"/>
  <c r="C2456" i="1"/>
  <c r="U2455" i="1"/>
  <c r="N2455" i="1"/>
  <c r="C2455" i="1"/>
  <c r="U2454" i="1"/>
  <c r="N2454" i="1"/>
  <c r="C2454" i="1"/>
  <c r="U2453" i="1"/>
  <c r="N2453" i="1"/>
  <c r="C2453" i="1"/>
  <c r="U2452" i="1"/>
  <c r="N2452" i="1"/>
  <c r="C2452" i="1"/>
  <c r="U2451" i="1"/>
  <c r="N2451" i="1"/>
  <c r="C2451" i="1"/>
  <c r="U2450" i="1"/>
  <c r="N2450" i="1"/>
  <c r="C2450" i="1"/>
  <c r="U2449" i="1"/>
  <c r="N2449" i="1"/>
  <c r="C2449" i="1"/>
  <c r="U2448" i="1"/>
  <c r="N2448" i="1"/>
  <c r="C2448" i="1"/>
  <c r="U2447" i="1"/>
  <c r="N2447" i="1"/>
  <c r="C2447" i="1"/>
  <c r="U2446" i="1"/>
  <c r="N2446" i="1"/>
  <c r="C2446" i="1"/>
  <c r="U2445" i="1"/>
  <c r="N2445" i="1"/>
  <c r="C2445" i="1"/>
  <c r="U2444" i="1"/>
  <c r="N2444" i="1"/>
  <c r="C2444" i="1"/>
  <c r="U2443" i="1"/>
  <c r="N2443" i="1"/>
  <c r="C2443" i="1"/>
  <c r="U2442" i="1"/>
  <c r="N2442" i="1"/>
  <c r="C2442" i="1"/>
  <c r="U2441" i="1"/>
  <c r="N2441" i="1"/>
  <c r="C2441" i="1"/>
  <c r="U2440" i="1"/>
  <c r="N2440" i="1"/>
  <c r="C2440" i="1"/>
  <c r="U2439" i="1"/>
  <c r="N2439" i="1"/>
  <c r="C2439" i="1"/>
  <c r="U2438" i="1"/>
  <c r="N2438" i="1"/>
  <c r="C2438" i="1"/>
  <c r="U2437" i="1"/>
  <c r="N2437" i="1"/>
  <c r="C2437" i="1"/>
  <c r="U2436" i="1"/>
  <c r="N2436" i="1"/>
  <c r="C2436" i="1"/>
  <c r="U2435" i="1"/>
  <c r="N2435" i="1"/>
  <c r="C2435" i="1"/>
  <c r="U2434" i="1"/>
  <c r="N2434" i="1"/>
  <c r="C2434" i="1"/>
  <c r="U2433" i="1"/>
  <c r="N2433" i="1"/>
  <c r="C2433" i="1"/>
  <c r="U2432" i="1"/>
  <c r="N2432" i="1"/>
  <c r="C2432" i="1"/>
  <c r="U2431" i="1"/>
  <c r="N2431" i="1"/>
  <c r="C2431" i="1"/>
  <c r="U2430" i="1"/>
  <c r="N2430" i="1"/>
  <c r="C2430" i="1"/>
  <c r="U2429" i="1"/>
  <c r="N2429" i="1"/>
  <c r="C2429" i="1"/>
  <c r="U2428" i="1"/>
  <c r="N2428" i="1"/>
  <c r="C2428" i="1"/>
  <c r="U2427" i="1"/>
  <c r="N2427" i="1"/>
  <c r="C2427" i="1"/>
  <c r="U2426" i="1"/>
  <c r="N2426" i="1"/>
  <c r="C2426" i="1"/>
  <c r="U2425" i="1"/>
  <c r="N2425" i="1"/>
  <c r="C2425" i="1"/>
  <c r="U2424" i="1"/>
  <c r="N2424" i="1"/>
  <c r="C2424" i="1"/>
  <c r="U2423" i="1"/>
  <c r="N2423" i="1"/>
  <c r="C2423" i="1"/>
  <c r="U2422" i="1"/>
  <c r="N2422" i="1"/>
  <c r="C2422" i="1"/>
  <c r="U2421" i="1"/>
  <c r="N2421" i="1"/>
  <c r="C2421" i="1"/>
  <c r="U2420" i="1"/>
  <c r="N2420" i="1"/>
  <c r="C2420" i="1"/>
  <c r="U2419" i="1"/>
  <c r="N2419" i="1"/>
  <c r="C2419" i="1"/>
  <c r="U2418" i="1"/>
  <c r="N2418" i="1"/>
  <c r="C2418" i="1"/>
  <c r="U2417" i="1"/>
  <c r="N2417" i="1"/>
  <c r="C2417" i="1"/>
  <c r="U2416" i="1"/>
  <c r="N2416" i="1"/>
  <c r="C2416" i="1"/>
  <c r="U2415" i="1"/>
  <c r="N2415" i="1"/>
  <c r="C2415" i="1"/>
  <c r="U2414" i="1"/>
  <c r="N2414" i="1"/>
  <c r="C2414" i="1"/>
  <c r="U2413" i="1"/>
  <c r="N2413" i="1"/>
  <c r="C2413" i="1"/>
  <c r="U2412" i="1"/>
  <c r="N2412" i="1"/>
  <c r="C2412" i="1"/>
  <c r="U2411" i="1"/>
  <c r="N2411" i="1"/>
  <c r="C2411" i="1"/>
  <c r="U2410" i="1"/>
  <c r="N2410" i="1"/>
  <c r="C2410" i="1"/>
  <c r="U2409" i="1"/>
  <c r="N2409" i="1"/>
  <c r="C2409" i="1"/>
  <c r="U2408" i="1"/>
  <c r="N2408" i="1"/>
  <c r="C2408" i="1"/>
  <c r="U2407" i="1"/>
  <c r="N2407" i="1"/>
  <c r="C2407" i="1"/>
  <c r="U2406" i="1"/>
  <c r="N2406" i="1"/>
  <c r="C2406" i="1"/>
  <c r="U2405" i="1"/>
  <c r="N2405" i="1"/>
  <c r="C2405" i="1"/>
  <c r="U2404" i="1"/>
  <c r="N2404" i="1"/>
  <c r="C2404" i="1"/>
  <c r="U2403" i="1"/>
  <c r="N2403" i="1"/>
  <c r="C2403" i="1"/>
  <c r="U2402" i="1"/>
  <c r="N2402" i="1"/>
  <c r="C2402" i="1"/>
  <c r="U2401" i="1"/>
  <c r="N2401" i="1"/>
  <c r="C2401" i="1"/>
  <c r="U2400" i="1"/>
  <c r="N2400" i="1"/>
  <c r="C2400" i="1"/>
  <c r="U2399" i="1"/>
  <c r="N2399" i="1"/>
  <c r="C2399" i="1"/>
  <c r="U2398" i="1"/>
  <c r="N2398" i="1"/>
  <c r="C2398" i="1"/>
  <c r="U2397" i="1"/>
  <c r="N2397" i="1"/>
  <c r="C2397" i="1"/>
  <c r="U2396" i="1"/>
  <c r="N2396" i="1"/>
  <c r="C2396" i="1"/>
  <c r="U2395" i="1"/>
  <c r="N2395" i="1"/>
  <c r="C2395" i="1"/>
  <c r="U2394" i="1"/>
  <c r="N2394" i="1"/>
  <c r="C2394" i="1"/>
  <c r="U2393" i="1"/>
  <c r="N2393" i="1"/>
  <c r="C2393" i="1"/>
  <c r="U2392" i="1"/>
  <c r="N2392" i="1"/>
  <c r="C2392" i="1"/>
  <c r="U2391" i="1"/>
  <c r="N2391" i="1"/>
  <c r="C2391" i="1"/>
  <c r="U2390" i="1"/>
  <c r="N2390" i="1"/>
  <c r="C2390" i="1"/>
  <c r="U2389" i="1"/>
  <c r="N2389" i="1"/>
  <c r="C2389" i="1"/>
  <c r="U2388" i="1"/>
  <c r="N2388" i="1"/>
  <c r="C2388" i="1"/>
  <c r="U2387" i="1"/>
  <c r="N2387" i="1"/>
  <c r="C2387" i="1"/>
  <c r="U2386" i="1"/>
  <c r="N2386" i="1"/>
  <c r="C2386" i="1"/>
  <c r="U2385" i="1"/>
  <c r="N2385" i="1"/>
  <c r="C2385" i="1"/>
  <c r="U2384" i="1"/>
  <c r="N2384" i="1"/>
  <c r="C2384" i="1"/>
  <c r="U2383" i="1"/>
  <c r="N2383" i="1"/>
  <c r="C2383" i="1"/>
  <c r="U2382" i="1"/>
  <c r="N2382" i="1"/>
  <c r="C2382" i="1"/>
  <c r="U2381" i="1"/>
  <c r="N2381" i="1"/>
  <c r="C2381" i="1"/>
  <c r="U2380" i="1"/>
  <c r="N2380" i="1"/>
  <c r="C2380" i="1"/>
  <c r="U2379" i="1"/>
  <c r="N2379" i="1"/>
  <c r="C2379" i="1"/>
  <c r="U2378" i="1"/>
  <c r="N2378" i="1"/>
  <c r="C2378" i="1"/>
  <c r="U2377" i="1"/>
  <c r="N2377" i="1"/>
  <c r="C2377" i="1"/>
  <c r="U2376" i="1"/>
  <c r="N2376" i="1"/>
  <c r="C2376" i="1"/>
  <c r="U2375" i="1"/>
  <c r="N2375" i="1"/>
  <c r="C2375" i="1"/>
  <c r="U2374" i="1"/>
  <c r="N2374" i="1"/>
  <c r="C2374" i="1"/>
  <c r="U2373" i="1"/>
  <c r="N2373" i="1"/>
  <c r="C2373" i="1"/>
  <c r="U2372" i="1"/>
  <c r="N2372" i="1"/>
  <c r="C2372" i="1"/>
  <c r="U2371" i="1"/>
  <c r="N2371" i="1"/>
  <c r="C2371" i="1"/>
  <c r="U2370" i="1"/>
  <c r="N2370" i="1"/>
  <c r="C2370" i="1"/>
  <c r="U2369" i="1"/>
  <c r="N2369" i="1"/>
  <c r="C2369" i="1"/>
  <c r="U2368" i="1"/>
  <c r="N2368" i="1"/>
  <c r="C2368" i="1"/>
  <c r="U2367" i="1"/>
  <c r="N2367" i="1"/>
  <c r="C2367" i="1"/>
  <c r="U2366" i="1"/>
  <c r="N2366" i="1"/>
  <c r="C2366" i="1"/>
  <c r="U2365" i="1"/>
  <c r="N2365" i="1"/>
  <c r="C2365" i="1"/>
  <c r="U2364" i="1"/>
  <c r="N2364" i="1"/>
  <c r="C2364" i="1"/>
  <c r="U2363" i="1"/>
  <c r="N2363" i="1"/>
  <c r="C2363" i="1"/>
  <c r="U2362" i="1"/>
  <c r="N2362" i="1"/>
  <c r="C2362" i="1"/>
  <c r="U2361" i="1"/>
  <c r="N2361" i="1"/>
  <c r="C2361" i="1"/>
  <c r="U2360" i="1"/>
  <c r="N2360" i="1"/>
  <c r="C2360" i="1"/>
  <c r="U2359" i="1"/>
  <c r="N2359" i="1"/>
  <c r="C2359" i="1"/>
  <c r="U2358" i="1"/>
  <c r="N2358" i="1"/>
  <c r="C2358" i="1"/>
  <c r="U2357" i="1"/>
  <c r="N2357" i="1"/>
  <c r="C2357" i="1"/>
  <c r="U2356" i="1"/>
  <c r="N2356" i="1"/>
  <c r="C2356" i="1"/>
  <c r="U2355" i="1"/>
  <c r="N2355" i="1"/>
  <c r="C2355" i="1"/>
  <c r="U2354" i="1"/>
  <c r="N2354" i="1"/>
  <c r="C2354" i="1"/>
  <c r="U2353" i="1"/>
  <c r="N2353" i="1"/>
  <c r="C2353" i="1"/>
  <c r="U2352" i="1"/>
  <c r="N2352" i="1"/>
  <c r="C2352" i="1"/>
  <c r="U2351" i="1"/>
  <c r="N2351" i="1"/>
  <c r="C2351" i="1"/>
  <c r="U2350" i="1"/>
  <c r="N2350" i="1"/>
  <c r="C2350" i="1"/>
  <c r="U2349" i="1"/>
  <c r="N2349" i="1"/>
  <c r="C2349" i="1"/>
  <c r="U2348" i="1"/>
  <c r="N2348" i="1"/>
  <c r="C2348" i="1"/>
  <c r="U2347" i="1"/>
  <c r="N2347" i="1"/>
  <c r="C2347" i="1"/>
  <c r="U2346" i="1"/>
  <c r="N2346" i="1"/>
  <c r="C2346" i="1"/>
  <c r="U2345" i="1"/>
  <c r="N2345" i="1"/>
  <c r="C2345" i="1"/>
  <c r="U2344" i="1"/>
  <c r="N2344" i="1"/>
  <c r="C2344" i="1"/>
  <c r="U2343" i="1"/>
  <c r="N2343" i="1"/>
  <c r="C2343" i="1"/>
  <c r="U2342" i="1"/>
  <c r="N2342" i="1"/>
  <c r="C2342" i="1"/>
  <c r="U2341" i="1"/>
  <c r="N2341" i="1"/>
  <c r="C2341" i="1"/>
  <c r="U2340" i="1"/>
  <c r="N2340" i="1"/>
  <c r="C2340" i="1"/>
  <c r="U2339" i="1"/>
  <c r="N2339" i="1"/>
  <c r="C2339" i="1"/>
  <c r="U2338" i="1"/>
  <c r="N2338" i="1"/>
  <c r="C2338" i="1"/>
  <c r="U2337" i="1"/>
  <c r="N2337" i="1"/>
  <c r="C2337" i="1"/>
  <c r="U2336" i="1"/>
  <c r="N2336" i="1"/>
  <c r="C2336" i="1"/>
  <c r="U2335" i="1"/>
  <c r="N2335" i="1"/>
  <c r="C2335" i="1"/>
  <c r="U2334" i="1"/>
  <c r="N2334" i="1"/>
  <c r="C2334" i="1"/>
  <c r="U2333" i="1"/>
  <c r="N2333" i="1"/>
  <c r="C2333" i="1"/>
  <c r="U2332" i="1"/>
  <c r="N2332" i="1"/>
  <c r="C2332" i="1"/>
  <c r="U2331" i="1"/>
  <c r="N2331" i="1"/>
  <c r="C2331" i="1"/>
  <c r="U2330" i="1"/>
  <c r="N2330" i="1"/>
  <c r="C2330" i="1"/>
  <c r="U2329" i="1"/>
  <c r="N2329" i="1"/>
  <c r="C2329" i="1"/>
  <c r="U2328" i="1"/>
  <c r="N2328" i="1"/>
  <c r="C2328" i="1"/>
  <c r="U2327" i="1"/>
  <c r="N2327" i="1"/>
  <c r="C2327" i="1"/>
  <c r="U2326" i="1"/>
  <c r="N2326" i="1"/>
  <c r="C2326" i="1"/>
  <c r="U2325" i="1"/>
  <c r="N2325" i="1"/>
  <c r="C2325" i="1"/>
  <c r="U2324" i="1"/>
  <c r="N2324" i="1"/>
  <c r="C2324" i="1"/>
  <c r="U2323" i="1"/>
  <c r="N2323" i="1"/>
  <c r="C2323" i="1"/>
  <c r="U2322" i="1"/>
  <c r="N2322" i="1"/>
  <c r="C2322" i="1"/>
  <c r="U2321" i="1"/>
  <c r="N2321" i="1"/>
  <c r="C2321" i="1"/>
  <c r="U2320" i="1"/>
  <c r="N2320" i="1"/>
  <c r="C2320" i="1"/>
  <c r="U2319" i="1"/>
  <c r="N2319" i="1"/>
  <c r="C2319" i="1"/>
  <c r="U2318" i="1"/>
  <c r="N2318" i="1"/>
  <c r="C2318" i="1"/>
  <c r="U2317" i="1"/>
  <c r="N2317" i="1"/>
  <c r="C2317" i="1"/>
  <c r="U2316" i="1"/>
  <c r="N2316" i="1"/>
  <c r="C2316" i="1"/>
  <c r="U2315" i="1"/>
  <c r="N2315" i="1"/>
  <c r="C2315" i="1"/>
  <c r="U2314" i="1"/>
  <c r="N2314" i="1"/>
  <c r="C2314" i="1"/>
  <c r="U2313" i="1"/>
  <c r="N2313" i="1"/>
  <c r="C2313" i="1"/>
  <c r="U2312" i="1"/>
  <c r="N2312" i="1"/>
  <c r="C2312" i="1"/>
  <c r="U2311" i="1"/>
  <c r="N2311" i="1"/>
  <c r="C2311" i="1"/>
  <c r="U2310" i="1"/>
  <c r="N2310" i="1"/>
  <c r="C2310" i="1"/>
  <c r="U2309" i="1"/>
  <c r="N2309" i="1"/>
  <c r="C2309" i="1"/>
  <c r="U2308" i="1"/>
  <c r="N2308" i="1"/>
  <c r="C2308" i="1"/>
  <c r="U2307" i="1"/>
  <c r="N2307" i="1"/>
  <c r="C2307" i="1"/>
  <c r="U2306" i="1"/>
  <c r="N2306" i="1"/>
  <c r="C2306" i="1"/>
  <c r="U2305" i="1"/>
  <c r="N2305" i="1"/>
  <c r="C2305" i="1"/>
  <c r="U2304" i="1"/>
  <c r="N2304" i="1"/>
  <c r="C2304" i="1"/>
  <c r="U2303" i="1"/>
  <c r="N2303" i="1"/>
  <c r="C2303" i="1"/>
  <c r="U2302" i="1"/>
  <c r="N2302" i="1"/>
  <c r="C2302" i="1"/>
  <c r="U2301" i="1"/>
  <c r="N2301" i="1"/>
  <c r="C2301" i="1"/>
  <c r="U2300" i="1"/>
  <c r="N2300" i="1"/>
  <c r="C2300" i="1"/>
  <c r="U2299" i="1"/>
  <c r="N2299" i="1"/>
  <c r="C2299" i="1"/>
  <c r="U2298" i="1"/>
  <c r="N2298" i="1"/>
  <c r="C2298" i="1"/>
  <c r="U2297" i="1"/>
  <c r="N2297" i="1"/>
  <c r="C2297" i="1"/>
  <c r="U2296" i="1"/>
  <c r="N2296" i="1"/>
  <c r="C2296" i="1"/>
  <c r="U2295" i="1"/>
  <c r="N2295" i="1"/>
  <c r="C2295" i="1"/>
  <c r="U2294" i="1"/>
  <c r="N2294" i="1"/>
  <c r="C2294" i="1"/>
  <c r="U2293" i="1"/>
  <c r="N2293" i="1"/>
  <c r="C2293" i="1"/>
  <c r="U2292" i="1"/>
  <c r="N2292" i="1"/>
  <c r="C2292" i="1"/>
  <c r="U2291" i="1"/>
  <c r="N2291" i="1"/>
  <c r="C2291" i="1"/>
  <c r="U2290" i="1"/>
  <c r="N2290" i="1"/>
  <c r="C2290" i="1"/>
  <c r="U2289" i="1"/>
  <c r="N2289" i="1"/>
  <c r="C2289" i="1"/>
  <c r="U2288" i="1"/>
  <c r="N2288" i="1"/>
  <c r="C2288" i="1"/>
  <c r="U2287" i="1"/>
  <c r="N2287" i="1"/>
  <c r="C2287" i="1"/>
  <c r="U2286" i="1"/>
  <c r="N2286" i="1"/>
  <c r="C2286" i="1"/>
  <c r="U2285" i="1"/>
  <c r="N2285" i="1"/>
  <c r="C2285" i="1"/>
  <c r="U2284" i="1"/>
  <c r="N2284" i="1"/>
  <c r="C2284" i="1"/>
  <c r="U2283" i="1"/>
  <c r="N2283" i="1"/>
  <c r="C2283" i="1"/>
  <c r="U2282" i="1"/>
  <c r="N2282" i="1"/>
  <c r="C2282" i="1"/>
  <c r="U2281" i="1"/>
  <c r="N2281" i="1"/>
  <c r="C2281" i="1"/>
  <c r="U2280" i="1"/>
  <c r="N2280" i="1"/>
  <c r="C2280" i="1"/>
  <c r="U2279" i="1"/>
  <c r="N2279" i="1"/>
  <c r="C2279" i="1"/>
  <c r="U2278" i="1"/>
  <c r="N2278" i="1"/>
  <c r="C2278" i="1"/>
  <c r="U2277" i="1"/>
  <c r="N2277" i="1"/>
  <c r="C2277" i="1"/>
  <c r="U2276" i="1"/>
  <c r="N2276" i="1"/>
  <c r="C2276" i="1"/>
  <c r="U2275" i="1"/>
  <c r="N2275" i="1"/>
  <c r="C2275" i="1"/>
  <c r="U2274" i="1"/>
  <c r="N2274" i="1"/>
  <c r="C2274" i="1"/>
  <c r="U2273" i="1"/>
  <c r="N2273" i="1"/>
  <c r="C2273" i="1"/>
  <c r="U2272" i="1"/>
  <c r="N2272" i="1"/>
  <c r="C2272" i="1"/>
  <c r="U2271" i="1"/>
  <c r="N2271" i="1"/>
  <c r="C2271" i="1"/>
  <c r="U2270" i="1"/>
  <c r="N2270" i="1"/>
  <c r="C2270" i="1"/>
  <c r="U2269" i="1"/>
  <c r="N2269" i="1"/>
  <c r="C2269" i="1"/>
  <c r="U2268" i="1"/>
  <c r="N2268" i="1"/>
  <c r="C2268" i="1"/>
  <c r="U2267" i="1"/>
  <c r="N2267" i="1"/>
  <c r="C2267" i="1"/>
  <c r="U2266" i="1"/>
  <c r="N2266" i="1"/>
  <c r="C2266" i="1"/>
  <c r="U2265" i="1"/>
  <c r="N2265" i="1"/>
  <c r="C2265" i="1"/>
  <c r="U2264" i="1"/>
  <c r="N2264" i="1"/>
  <c r="C2264" i="1"/>
  <c r="U2263" i="1"/>
  <c r="N2263" i="1"/>
  <c r="C2263" i="1"/>
  <c r="U2262" i="1"/>
  <c r="N2262" i="1"/>
  <c r="C2262" i="1"/>
  <c r="U2261" i="1"/>
  <c r="N2261" i="1"/>
  <c r="C2261" i="1"/>
  <c r="U2260" i="1"/>
  <c r="N2260" i="1"/>
  <c r="C2260" i="1"/>
  <c r="U2259" i="1"/>
  <c r="N2259" i="1"/>
  <c r="C2259" i="1"/>
  <c r="U2258" i="1"/>
  <c r="N2258" i="1"/>
  <c r="C2258" i="1"/>
  <c r="U2257" i="1"/>
  <c r="N2257" i="1"/>
  <c r="C2257" i="1"/>
  <c r="U2256" i="1"/>
  <c r="N2256" i="1"/>
  <c r="C2256" i="1"/>
  <c r="U2255" i="1"/>
  <c r="N2255" i="1"/>
  <c r="C2255" i="1"/>
  <c r="U2254" i="1"/>
  <c r="N2254" i="1"/>
  <c r="C2254" i="1"/>
  <c r="U2253" i="1"/>
  <c r="N2253" i="1"/>
  <c r="C2253" i="1"/>
  <c r="U2252" i="1"/>
  <c r="N2252" i="1"/>
  <c r="C2252" i="1"/>
  <c r="U2251" i="1"/>
  <c r="N2251" i="1"/>
  <c r="C2251" i="1"/>
  <c r="U2250" i="1"/>
  <c r="N2250" i="1"/>
  <c r="C2250" i="1"/>
  <c r="U2249" i="1"/>
  <c r="N2249" i="1"/>
  <c r="C2249" i="1"/>
  <c r="U2248" i="1"/>
  <c r="N2248" i="1"/>
  <c r="C2248" i="1"/>
  <c r="U2247" i="1"/>
  <c r="N2247" i="1"/>
  <c r="C2247" i="1"/>
  <c r="U2246" i="1"/>
  <c r="N2246" i="1"/>
  <c r="C2246" i="1"/>
  <c r="U2245" i="1"/>
  <c r="N2245" i="1"/>
  <c r="C2245" i="1"/>
  <c r="U2244" i="1"/>
  <c r="N2244" i="1"/>
  <c r="C2244" i="1"/>
  <c r="U2243" i="1"/>
  <c r="N2243" i="1"/>
  <c r="C2243" i="1"/>
  <c r="U2242" i="1"/>
  <c r="N2242" i="1"/>
  <c r="C2242" i="1"/>
  <c r="U2241" i="1"/>
  <c r="N2241" i="1"/>
  <c r="C2241" i="1"/>
  <c r="U2240" i="1"/>
  <c r="N2240" i="1"/>
  <c r="C2240" i="1"/>
  <c r="U2239" i="1"/>
  <c r="N2239" i="1"/>
  <c r="C2239" i="1"/>
  <c r="U2238" i="1"/>
  <c r="N2238" i="1"/>
  <c r="C2238" i="1"/>
  <c r="U2237" i="1"/>
  <c r="N2237" i="1"/>
  <c r="C2237" i="1"/>
  <c r="U2236" i="1"/>
  <c r="N2236" i="1"/>
  <c r="C2236" i="1"/>
  <c r="U2235" i="1"/>
  <c r="N2235" i="1"/>
  <c r="C2235" i="1"/>
  <c r="U2234" i="1"/>
  <c r="N2234" i="1"/>
  <c r="C2234" i="1"/>
  <c r="U2233" i="1"/>
  <c r="N2233" i="1"/>
  <c r="C2233" i="1"/>
  <c r="U2232" i="1"/>
  <c r="N2232" i="1"/>
  <c r="C2232" i="1"/>
  <c r="U2231" i="1"/>
  <c r="N2231" i="1"/>
  <c r="C2231" i="1"/>
  <c r="U2230" i="1"/>
  <c r="N2230" i="1"/>
  <c r="C2230" i="1"/>
  <c r="U2229" i="1"/>
  <c r="N2229" i="1"/>
  <c r="C2229" i="1"/>
  <c r="U2228" i="1"/>
  <c r="N2228" i="1"/>
  <c r="C2228" i="1"/>
  <c r="U2227" i="1"/>
  <c r="N2227" i="1"/>
  <c r="C2227" i="1"/>
  <c r="U2226" i="1"/>
  <c r="N2226" i="1"/>
  <c r="C2226" i="1"/>
  <c r="U2225" i="1"/>
  <c r="N2225" i="1"/>
  <c r="C2225" i="1"/>
  <c r="U2224" i="1"/>
  <c r="N2224" i="1"/>
  <c r="C2224" i="1"/>
  <c r="U2223" i="1"/>
  <c r="N2223" i="1"/>
  <c r="C2223" i="1"/>
  <c r="U2222" i="1"/>
  <c r="N2222" i="1"/>
  <c r="C2222" i="1"/>
  <c r="U2221" i="1"/>
  <c r="N2221" i="1"/>
  <c r="C2221" i="1"/>
  <c r="U2220" i="1"/>
  <c r="N2220" i="1"/>
  <c r="C2220" i="1"/>
  <c r="U2219" i="1"/>
  <c r="N2219" i="1"/>
  <c r="C2219" i="1"/>
  <c r="U2218" i="1"/>
  <c r="N2218" i="1"/>
  <c r="C2218" i="1"/>
  <c r="U2217" i="1"/>
  <c r="N2217" i="1"/>
  <c r="C2217" i="1"/>
  <c r="U2216" i="1"/>
  <c r="N2216" i="1"/>
  <c r="C2216" i="1"/>
  <c r="U2215" i="1"/>
  <c r="N2215" i="1"/>
  <c r="C2215" i="1"/>
  <c r="U2214" i="1"/>
  <c r="N2214" i="1"/>
  <c r="C2214" i="1"/>
  <c r="U2213" i="1"/>
  <c r="N2213" i="1"/>
  <c r="C2213" i="1"/>
  <c r="U2212" i="1"/>
  <c r="N2212" i="1"/>
  <c r="C2212" i="1"/>
  <c r="U2211" i="1"/>
  <c r="N2211" i="1"/>
  <c r="C2211" i="1"/>
  <c r="U2210" i="1"/>
  <c r="N2210" i="1"/>
  <c r="C2210" i="1"/>
  <c r="U2209" i="1"/>
  <c r="N2209" i="1"/>
  <c r="C2209" i="1"/>
  <c r="U2208" i="1"/>
  <c r="N2208" i="1"/>
  <c r="C2208" i="1"/>
  <c r="U2207" i="1"/>
  <c r="N2207" i="1"/>
  <c r="C2207" i="1"/>
  <c r="U2206" i="1"/>
  <c r="N2206" i="1"/>
  <c r="C2206" i="1"/>
  <c r="U2205" i="1"/>
  <c r="N2205" i="1"/>
  <c r="C2205" i="1"/>
  <c r="U2204" i="1"/>
  <c r="N2204" i="1"/>
  <c r="C2204" i="1"/>
  <c r="U2203" i="1"/>
  <c r="N2203" i="1"/>
  <c r="C2203" i="1"/>
  <c r="U2202" i="1"/>
  <c r="N2202" i="1"/>
  <c r="C2202" i="1"/>
  <c r="U2201" i="1"/>
  <c r="N2201" i="1"/>
  <c r="C2201" i="1"/>
  <c r="U2200" i="1"/>
  <c r="N2200" i="1"/>
  <c r="C2200" i="1"/>
  <c r="U2199" i="1"/>
  <c r="N2199" i="1"/>
  <c r="C2199" i="1"/>
  <c r="U2198" i="1"/>
  <c r="N2198" i="1"/>
  <c r="C2198" i="1"/>
  <c r="U2197" i="1"/>
  <c r="N2197" i="1"/>
  <c r="C2197" i="1"/>
  <c r="U2196" i="1"/>
  <c r="N2196" i="1"/>
  <c r="C2196" i="1"/>
  <c r="U2195" i="1"/>
  <c r="N2195" i="1"/>
  <c r="C2195" i="1"/>
  <c r="U2194" i="1"/>
  <c r="N2194" i="1"/>
  <c r="C2194" i="1"/>
  <c r="U2193" i="1"/>
  <c r="N2193" i="1"/>
  <c r="C2193" i="1"/>
  <c r="U2192" i="1"/>
  <c r="N2192" i="1"/>
  <c r="C2192" i="1"/>
  <c r="U2191" i="1"/>
  <c r="N2191" i="1"/>
  <c r="C2191" i="1"/>
  <c r="U2190" i="1"/>
  <c r="N2190" i="1"/>
  <c r="C2190" i="1"/>
  <c r="U2189" i="1"/>
  <c r="N2189" i="1"/>
  <c r="C2189" i="1"/>
  <c r="U2188" i="1"/>
  <c r="N2188" i="1"/>
  <c r="C2188" i="1"/>
  <c r="U2187" i="1"/>
  <c r="N2187" i="1"/>
  <c r="C2187" i="1"/>
  <c r="U2186" i="1"/>
  <c r="N2186" i="1"/>
  <c r="C2186" i="1"/>
  <c r="U2185" i="1"/>
  <c r="N2185" i="1"/>
  <c r="C2185" i="1"/>
  <c r="U2184" i="1"/>
  <c r="N2184" i="1"/>
  <c r="C2184" i="1"/>
  <c r="U2183" i="1"/>
  <c r="N2183" i="1"/>
  <c r="C2183" i="1"/>
  <c r="U2182" i="1"/>
  <c r="N2182" i="1"/>
  <c r="C2182" i="1"/>
  <c r="U2181" i="1"/>
  <c r="N2181" i="1"/>
  <c r="C2181" i="1"/>
  <c r="U2180" i="1"/>
  <c r="N2180" i="1"/>
  <c r="C2180" i="1"/>
  <c r="U2179" i="1"/>
  <c r="N2179" i="1"/>
  <c r="C2179" i="1"/>
  <c r="U2178" i="1"/>
  <c r="N2178" i="1"/>
  <c r="C2178" i="1"/>
  <c r="U2177" i="1"/>
  <c r="N2177" i="1"/>
  <c r="C2177" i="1"/>
  <c r="U2176" i="1"/>
  <c r="N2176" i="1"/>
  <c r="C2176" i="1"/>
  <c r="U2175" i="1"/>
  <c r="N2175" i="1"/>
  <c r="C2175" i="1"/>
  <c r="U2174" i="1"/>
  <c r="N2174" i="1"/>
  <c r="C2174" i="1"/>
  <c r="U2173" i="1"/>
  <c r="N2173" i="1"/>
  <c r="C2173" i="1"/>
  <c r="U2172" i="1"/>
  <c r="N2172" i="1"/>
  <c r="C2172" i="1"/>
  <c r="U2171" i="1"/>
  <c r="N2171" i="1"/>
  <c r="C2171" i="1"/>
  <c r="U2170" i="1"/>
  <c r="N2170" i="1"/>
  <c r="C2170" i="1"/>
  <c r="U2169" i="1"/>
  <c r="N2169" i="1"/>
  <c r="C2169" i="1"/>
  <c r="U2168" i="1"/>
  <c r="N2168" i="1"/>
  <c r="C2168" i="1"/>
  <c r="U2167" i="1"/>
  <c r="N2167" i="1"/>
  <c r="C2167" i="1"/>
  <c r="U2166" i="1"/>
  <c r="N2166" i="1"/>
  <c r="C2166" i="1"/>
  <c r="U2165" i="1"/>
  <c r="N2165" i="1"/>
  <c r="C2165" i="1"/>
  <c r="U2164" i="1"/>
  <c r="N2164" i="1"/>
  <c r="C2164" i="1"/>
  <c r="U2163" i="1"/>
  <c r="N2163" i="1"/>
  <c r="C2163" i="1"/>
  <c r="U2162" i="1"/>
  <c r="N2162" i="1"/>
  <c r="C2162" i="1"/>
  <c r="U2161" i="1"/>
  <c r="N2161" i="1"/>
  <c r="C2161" i="1"/>
  <c r="U2160" i="1"/>
  <c r="N2160" i="1"/>
  <c r="C2160" i="1"/>
  <c r="U2159" i="1"/>
  <c r="N2159" i="1"/>
  <c r="C2159" i="1"/>
  <c r="U2158" i="1"/>
  <c r="N2158" i="1"/>
  <c r="C2158" i="1"/>
  <c r="U2157" i="1"/>
  <c r="N2157" i="1"/>
  <c r="C2157" i="1"/>
  <c r="U2156" i="1"/>
  <c r="N2156" i="1"/>
  <c r="C2156" i="1"/>
  <c r="U2155" i="1"/>
  <c r="N2155" i="1"/>
  <c r="C2155" i="1"/>
  <c r="U2154" i="1"/>
  <c r="N2154" i="1"/>
  <c r="C2154" i="1"/>
  <c r="U2153" i="1"/>
  <c r="N2153" i="1"/>
  <c r="C2153" i="1"/>
  <c r="U2152" i="1"/>
  <c r="N2152" i="1"/>
  <c r="C2152" i="1"/>
  <c r="U2151" i="1"/>
  <c r="N2151" i="1"/>
  <c r="C2151" i="1"/>
  <c r="U2150" i="1"/>
  <c r="N2150" i="1"/>
  <c r="C2150" i="1"/>
  <c r="U2149" i="1"/>
  <c r="N2149" i="1"/>
  <c r="C2149" i="1"/>
  <c r="U2148" i="1"/>
  <c r="N2148" i="1"/>
  <c r="C2148" i="1"/>
  <c r="U2147" i="1"/>
  <c r="N2147" i="1"/>
  <c r="C2147" i="1"/>
  <c r="U2146" i="1"/>
  <c r="N2146" i="1"/>
  <c r="C2146" i="1"/>
  <c r="U2145" i="1"/>
  <c r="N2145" i="1"/>
  <c r="C2145" i="1"/>
  <c r="U2144" i="1"/>
  <c r="N2144" i="1"/>
  <c r="C2144" i="1"/>
  <c r="U2143" i="1"/>
  <c r="N2143" i="1"/>
  <c r="C2143" i="1"/>
  <c r="U2142" i="1"/>
  <c r="N2142" i="1"/>
  <c r="C2142" i="1"/>
  <c r="U2141" i="1"/>
  <c r="N2141" i="1"/>
  <c r="C2141" i="1"/>
  <c r="U2140" i="1"/>
  <c r="N2140" i="1"/>
  <c r="C2140" i="1"/>
  <c r="U2139" i="1"/>
  <c r="N2139" i="1"/>
  <c r="C2139" i="1"/>
  <c r="U2138" i="1"/>
  <c r="N2138" i="1"/>
  <c r="C2138" i="1"/>
  <c r="U2137" i="1"/>
  <c r="N2137" i="1"/>
  <c r="C2137" i="1"/>
  <c r="U2136" i="1"/>
  <c r="N2136" i="1"/>
  <c r="C2136" i="1"/>
  <c r="U2135" i="1"/>
  <c r="N2135" i="1"/>
  <c r="C2135" i="1"/>
  <c r="U2134" i="1"/>
  <c r="N2134" i="1"/>
  <c r="C2134" i="1"/>
  <c r="U2133" i="1"/>
  <c r="N2133" i="1"/>
  <c r="C2133" i="1"/>
  <c r="U2132" i="1"/>
  <c r="N2132" i="1"/>
  <c r="C2132" i="1"/>
  <c r="U2131" i="1"/>
  <c r="N2131" i="1"/>
  <c r="C2131" i="1"/>
  <c r="U2130" i="1"/>
  <c r="N2130" i="1"/>
  <c r="C2130" i="1"/>
  <c r="U2129" i="1"/>
  <c r="N2129" i="1"/>
  <c r="C2129" i="1"/>
  <c r="U2128" i="1"/>
  <c r="N2128" i="1"/>
  <c r="C2128" i="1"/>
  <c r="U2127" i="1"/>
  <c r="N2127" i="1"/>
  <c r="C2127" i="1"/>
  <c r="U2126" i="1"/>
  <c r="N2126" i="1"/>
  <c r="C2126" i="1"/>
  <c r="U2125" i="1"/>
  <c r="N2125" i="1"/>
  <c r="C2125" i="1"/>
  <c r="U2124" i="1"/>
  <c r="N2124" i="1"/>
  <c r="C2124" i="1"/>
  <c r="U2123" i="1"/>
  <c r="N2123" i="1"/>
  <c r="C2123" i="1"/>
  <c r="U2122" i="1"/>
  <c r="N2122" i="1"/>
  <c r="C2122" i="1"/>
  <c r="U2121" i="1"/>
  <c r="N2121" i="1"/>
  <c r="C2121" i="1"/>
  <c r="U2120" i="1"/>
  <c r="N2120" i="1"/>
  <c r="C2120" i="1"/>
  <c r="U2119" i="1"/>
  <c r="N2119" i="1"/>
  <c r="C2119" i="1"/>
  <c r="U2118" i="1"/>
  <c r="N2118" i="1"/>
  <c r="C2118" i="1"/>
  <c r="U2117" i="1"/>
  <c r="N2117" i="1"/>
  <c r="C2117" i="1"/>
  <c r="U2116" i="1"/>
  <c r="N2116" i="1"/>
  <c r="C2116" i="1"/>
  <c r="U2115" i="1"/>
  <c r="N2115" i="1"/>
  <c r="C2115" i="1"/>
  <c r="U2114" i="1"/>
  <c r="N2114" i="1"/>
  <c r="C2114" i="1"/>
  <c r="U2113" i="1"/>
  <c r="N2113" i="1"/>
  <c r="C2113" i="1"/>
  <c r="U2112" i="1"/>
  <c r="N2112" i="1"/>
  <c r="C2112" i="1"/>
  <c r="U2111" i="1"/>
  <c r="N2111" i="1"/>
  <c r="C2111" i="1"/>
  <c r="U2110" i="1"/>
  <c r="N2110" i="1"/>
  <c r="C2110" i="1"/>
  <c r="U2109" i="1"/>
  <c r="N2109" i="1"/>
  <c r="C2109" i="1"/>
  <c r="U2108" i="1"/>
  <c r="N2108" i="1"/>
  <c r="C2108" i="1"/>
  <c r="U2107" i="1"/>
  <c r="N2107" i="1"/>
  <c r="C2107" i="1"/>
  <c r="U2106" i="1"/>
  <c r="N2106" i="1"/>
  <c r="C2106" i="1"/>
  <c r="U2105" i="1"/>
  <c r="N2105" i="1"/>
  <c r="C2105" i="1"/>
  <c r="U2104" i="1"/>
  <c r="N2104" i="1"/>
  <c r="C2104" i="1"/>
  <c r="U2103" i="1"/>
  <c r="N2103" i="1"/>
  <c r="C2103" i="1"/>
  <c r="U2102" i="1"/>
  <c r="N2102" i="1"/>
  <c r="C2102" i="1"/>
  <c r="U2101" i="1"/>
  <c r="N2101" i="1"/>
  <c r="C2101" i="1"/>
  <c r="U2100" i="1"/>
  <c r="N2100" i="1"/>
  <c r="C2100" i="1"/>
  <c r="U2099" i="1"/>
  <c r="N2099" i="1"/>
  <c r="C2099" i="1"/>
  <c r="U2098" i="1"/>
  <c r="N2098" i="1"/>
  <c r="C2098" i="1"/>
  <c r="U2097" i="1"/>
  <c r="N2097" i="1"/>
  <c r="C2097" i="1"/>
  <c r="U2096" i="1"/>
  <c r="N2096" i="1"/>
  <c r="C2096" i="1"/>
  <c r="U2095" i="1"/>
  <c r="N2095" i="1"/>
  <c r="C2095" i="1"/>
  <c r="U2094" i="1"/>
  <c r="N2094" i="1"/>
  <c r="C2094" i="1"/>
  <c r="U2093" i="1"/>
  <c r="N2093" i="1"/>
  <c r="C2093" i="1"/>
  <c r="U2092" i="1"/>
  <c r="N2092" i="1"/>
  <c r="C2092" i="1"/>
  <c r="U2091" i="1"/>
  <c r="N2091" i="1"/>
  <c r="C2091" i="1"/>
  <c r="U2090" i="1"/>
  <c r="N2090" i="1"/>
  <c r="C2090" i="1"/>
  <c r="U2089" i="1"/>
  <c r="N2089" i="1"/>
  <c r="C2089" i="1"/>
  <c r="U2088" i="1"/>
  <c r="N2088" i="1"/>
  <c r="C2088" i="1"/>
  <c r="U2087" i="1"/>
  <c r="N2087" i="1"/>
  <c r="C2087" i="1"/>
  <c r="U2086" i="1"/>
  <c r="N2086" i="1"/>
  <c r="C2086" i="1"/>
  <c r="U2085" i="1"/>
  <c r="N2085" i="1"/>
  <c r="C2085" i="1"/>
  <c r="U2084" i="1"/>
  <c r="N2084" i="1"/>
  <c r="C2084" i="1"/>
  <c r="U2083" i="1"/>
  <c r="N2083" i="1"/>
  <c r="C2083" i="1"/>
  <c r="U2082" i="1"/>
  <c r="N2082" i="1"/>
  <c r="C2082" i="1"/>
  <c r="U2081" i="1"/>
  <c r="N2081" i="1"/>
  <c r="C2081" i="1"/>
  <c r="U2080" i="1"/>
  <c r="N2080" i="1"/>
  <c r="C2080" i="1"/>
  <c r="U2079" i="1"/>
  <c r="N2079" i="1"/>
  <c r="C2079" i="1"/>
  <c r="U2078" i="1"/>
  <c r="N2078" i="1"/>
  <c r="C2078" i="1"/>
  <c r="U2077" i="1"/>
  <c r="N2077" i="1"/>
  <c r="C2077" i="1"/>
  <c r="U2076" i="1"/>
  <c r="N2076" i="1"/>
  <c r="C2076" i="1"/>
  <c r="U2075" i="1"/>
  <c r="N2075" i="1"/>
  <c r="C2075" i="1"/>
  <c r="U2074" i="1"/>
  <c r="N2074" i="1"/>
  <c r="C2074" i="1"/>
  <c r="U2073" i="1"/>
  <c r="N2073" i="1"/>
  <c r="C2073" i="1"/>
  <c r="U2072" i="1"/>
  <c r="N2072" i="1"/>
  <c r="C2072" i="1"/>
  <c r="U2071" i="1"/>
  <c r="N2071" i="1"/>
  <c r="C2071" i="1"/>
  <c r="U2070" i="1"/>
  <c r="N2070" i="1"/>
  <c r="C2070" i="1"/>
  <c r="U2069" i="1"/>
  <c r="N2069" i="1"/>
  <c r="C2069" i="1"/>
  <c r="U2068" i="1"/>
  <c r="N2068" i="1"/>
  <c r="C2068" i="1"/>
  <c r="U2067" i="1"/>
  <c r="N2067" i="1"/>
  <c r="C2067" i="1"/>
  <c r="U2066" i="1"/>
  <c r="N2066" i="1"/>
  <c r="C2066" i="1"/>
  <c r="U2065" i="1"/>
  <c r="N2065" i="1"/>
  <c r="C2065" i="1"/>
  <c r="U2064" i="1"/>
  <c r="N2064" i="1"/>
  <c r="C2064" i="1"/>
  <c r="U2063" i="1"/>
  <c r="N2063" i="1"/>
  <c r="C2063" i="1"/>
  <c r="U2062" i="1"/>
  <c r="N2062" i="1"/>
  <c r="C2062" i="1"/>
  <c r="U2061" i="1"/>
  <c r="N2061" i="1"/>
  <c r="C2061" i="1"/>
  <c r="U2060" i="1"/>
  <c r="N2060" i="1"/>
  <c r="C2060" i="1"/>
  <c r="U2059" i="1"/>
  <c r="N2059" i="1"/>
  <c r="C2059" i="1"/>
  <c r="U2058" i="1"/>
  <c r="N2058" i="1"/>
  <c r="C2058" i="1"/>
  <c r="U2057" i="1"/>
  <c r="N2057" i="1"/>
  <c r="C2057" i="1"/>
  <c r="U2056" i="1"/>
  <c r="N2056" i="1"/>
  <c r="C2056" i="1"/>
  <c r="U2055" i="1"/>
  <c r="N2055" i="1"/>
  <c r="C2055" i="1"/>
  <c r="U2054" i="1"/>
  <c r="N2054" i="1"/>
  <c r="C2054" i="1"/>
  <c r="U2053" i="1"/>
  <c r="N2053" i="1"/>
  <c r="C2053" i="1"/>
  <c r="U2052" i="1"/>
  <c r="N2052" i="1"/>
  <c r="C2052" i="1"/>
  <c r="U2051" i="1"/>
  <c r="N2051" i="1"/>
  <c r="C2051" i="1"/>
  <c r="U2050" i="1"/>
  <c r="N2050" i="1"/>
  <c r="C2050" i="1"/>
  <c r="U2049" i="1"/>
  <c r="N2049" i="1"/>
  <c r="C2049" i="1"/>
  <c r="U2048" i="1"/>
  <c r="N2048" i="1"/>
  <c r="C2048" i="1"/>
  <c r="U2047" i="1"/>
  <c r="N2047" i="1"/>
  <c r="C2047" i="1"/>
  <c r="U2046" i="1"/>
  <c r="N2046" i="1"/>
  <c r="C2046" i="1"/>
  <c r="U2045" i="1"/>
  <c r="N2045" i="1"/>
  <c r="C2045" i="1"/>
  <c r="U2044" i="1"/>
  <c r="N2044" i="1"/>
  <c r="C2044" i="1"/>
  <c r="U2043" i="1"/>
  <c r="N2043" i="1"/>
  <c r="C2043" i="1"/>
  <c r="U2042" i="1"/>
  <c r="N2042" i="1"/>
  <c r="C2042" i="1"/>
  <c r="U2041" i="1"/>
  <c r="N2041" i="1"/>
  <c r="C2041" i="1"/>
  <c r="U2040" i="1"/>
  <c r="N2040" i="1"/>
  <c r="C2040" i="1"/>
  <c r="U2039" i="1"/>
  <c r="N2039" i="1"/>
  <c r="C2039" i="1"/>
  <c r="U2038" i="1"/>
  <c r="N2038" i="1"/>
  <c r="C2038" i="1"/>
  <c r="U2037" i="1"/>
  <c r="N2037" i="1"/>
  <c r="C2037" i="1"/>
  <c r="U2036" i="1"/>
  <c r="N2036" i="1"/>
  <c r="C2036" i="1"/>
  <c r="U2035" i="1"/>
  <c r="N2035" i="1"/>
  <c r="C2035" i="1"/>
  <c r="U2034" i="1"/>
  <c r="N2034" i="1"/>
  <c r="C2034" i="1"/>
  <c r="U2033" i="1"/>
  <c r="N2033" i="1"/>
  <c r="C2033" i="1"/>
  <c r="U2032" i="1"/>
  <c r="N2032" i="1"/>
  <c r="C2032" i="1"/>
  <c r="U2031" i="1"/>
  <c r="N2031" i="1"/>
  <c r="C2031" i="1"/>
  <c r="U2030" i="1"/>
  <c r="N2030" i="1"/>
  <c r="C2030" i="1"/>
  <c r="U2029" i="1"/>
  <c r="N2029" i="1"/>
  <c r="C2029" i="1"/>
  <c r="U2028" i="1"/>
  <c r="N2028" i="1"/>
  <c r="C2028" i="1"/>
  <c r="U2027" i="1"/>
  <c r="N2027" i="1"/>
  <c r="C2027" i="1"/>
  <c r="U2026" i="1"/>
  <c r="N2026" i="1"/>
  <c r="C2026" i="1"/>
  <c r="U2025" i="1"/>
  <c r="N2025" i="1"/>
  <c r="C2025" i="1"/>
  <c r="U2024" i="1"/>
  <c r="N2024" i="1"/>
  <c r="C2024" i="1"/>
  <c r="U2023" i="1"/>
  <c r="N2023" i="1"/>
  <c r="C2023" i="1"/>
  <c r="U2022" i="1"/>
  <c r="N2022" i="1"/>
  <c r="C2022" i="1"/>
  <c r="U2021" i="1"/>
  <c r="N2021" i="1"/>
  <c r="C2021" i="1"/>
  <c r="U2020" i="1"/>
  <c r="N2020" i="1"/>
  <c r="C2020" i="1"/>
  <c r="U2019" i="1"/>
  <c r="N2019" i="1"/>
  <c r="C2019" i="1"/>
  <c r="U2018" i="1"/>
  <c r="N2018" i="1"/>
  <c r="C2018" i="1"/>
  <c r="U2017" i="1"/>
  <c r="N2017" i="1"/>
  <c r="C2017" i="1"/>
  <c r="U2016" i="1"/>
  <c r="N2016" i="1"/>
  <c r="C2016" i="1"/>
  <c r="U2015" i="1"/>
  <c r="N2015" i="1"/>
  <c r="C2015" i="1"/>
  <c r="U2014" i="1"/>
  <c r="N2014" i="1"/>
  <c r="C2014" i="1"/>
  <c r="U2013" i="1"/>
  <c r="N2013" i="1"/>
  <c r="C2013" i="1"/>
  <c r="U2012" i="1"/>
  <c r="N2012" i="1"/>
  <c r="C2012" i="1"/>
  <c r="U2011" i="1"/>
  <c r="N2011" i="1"/>
  <c r="C2011" i="1"/>
  <c r="U2010" i="1"/>
  <c r="N2010" i="1"/>
  <c r="C2010" i="1"/>
  <c r="U2009" i="1"/>
  <c r="N2009" i="1"/>
  <c r="C2009" i="1"/>
  <c r="U2008" i="1"/>
  <c r="N2008" i="1"/>
  <c r="C2008" i="1"/>
  <c r="U2007" i="1"/>
  <c r="N2007" i="1"/>
  <c r="C2007" i="1"/>
  <c r="U2006" i="1"/>
  <c r="N2006" i="1"/>
  <c r="C2006" i="1"/>
  <c r="U2005" i="1"/>
  <c r="N2005" i="1"/>
  <c r="C2005" i="1"/>
  <c r="U2004" i="1"/>
  <c r="N2004" i="1"/>
  <c r="C2004" i="1"/>
  <c r="U2003" i="1"/>
  <c r="N2003" i="1"/>
  <c r="C2003" i="1"/>
  <c r="U2002" i="1"/>
  <c r="N2002" i="1"/>
  <c r="C2002" i="1"/>
  <c r="U2001" i="1"/>
  <c r="N2001" i="1"/>
  <c r="C2001" i="1"/>
  <c r="U2000" i="1"/>
  <c r="N2000" i="1"/>
  <c r="C2000" i="1"/>
  <c r="U1999" i="1"/>
  <c r="N1999" i="1"/>
  <c r="C1999" i="1"/>
  <c r="U1998" i="1"/>
  <c r="N1998" i="1"/>
  <c r="C1998" i="1"/>
  <c r="U1997" i="1"/>
  <c r="N1997" i="1"/>
  <c r="C1997" i="1"/>
  <c r="U1996" i="1"/>
  <c r="N1996" i="1"/>
  <c r="C1996" i="1"/>
  <c r="U1995" i="1"/>
  <c r="N1995" i="1"/>
  <c r="C1995" i="1"/>
  <c r="U1994" i="1"/>
  <c r="N1994" i="1"/>
  <c r="C1994" i="1"/>
  <c r="U1993" i="1"/>
  <c r="N1993" i="1"/>
  <c r="C1993" i="1"/>
  <c r="U1992" i="1"/>
  <c r="N1992" i="1"/>
  <c r="C1992" i="1"/>
  <c r="U1991" i="1"/>
  <c r="N1991" i="1"/>
  <c r="C1991" i="1"/>
  <c r="U1990" i="1"/>
  <c r="N1990" i="1"/>
  <c r="C1990" i="1"/>
  <c r="U1989" i="1"/>
  <c r="N1989" i="1"/>
  <c r="C1989" i="1"/>
  <c r="U1988" i="1"/>
  <c r="N1988" i="1"/>
  <c r="C1988" i="1"/>
  <c r="U1987" i="1"/>
  <c r="N1987" i="1"/>
  <c r="C1987" i="1"/>
  <c r="U1986" i="1"/>
  <c r="N1986" i="1"/>
  <c r="C1986" i="1"/>
  <c r="U1985" i="1"/>
  <c r="N1985" i="1"/>
  <c r="C1985" i="1"/>
  <c r="U1984" i="1"/>
  <c r="N1984" i="1"/>
  <c r="C1984" i="1"/>
  <c r="U1983" i="1"/>
  <c r="N1983" i="1"/>
  <c r="C1983" i="1"/>
  <c r="U1982" i="1"/>
  <c r="N1982" i="1"/>
  <c r="C1982" i="1"/>
  <c r="U1981" i="1"/>
  <c r="N1981" i="1"/>
  <c r="C1981" i="1"/>
  <c r="U1980" i="1"/>
  <c r="N1980" i="1"/>
  <c r="C1980" i="1"/>
  <c r="U1979" i="1"/>
  <c r="N1979" i="1"/>
  <c r="C1979" i="1"/>
  <c r="U1978" i="1"/>
  <c r="N1978" i="1"/>
  <c r="C1978" i="1"/>
  <c r="U1977" i="1"/>
  <c r="N1977" i="1"/>
  <c r="C1977" i="1"/>
  <c r="U1976" i="1"/>
  <c r="N1976" i="1"/>
  <c r="C1976" i="1"/>
  <c r="U1975" i="1"/>
  <c r="N1975" i="1"/>
  <c r="C1975" i="1"/>
  <c r="U1974" i="1"/>
  <c r="N1974" i="1"/>
  <c r="C1974" i="1"/>
  <c r="U1973" i="1"/>
  <c r="N1973" i="1"/>
  <c r="C1973" i="1"/>
  <c r="U1972" i="1"/>
  <c r="N1972" i="1"/>
  <c r="C1972" i="1"/>
  <c r="U1971" i="1"/>
  <c r="N1971" i="1"/>
  <c r="C1971" i="1"/>
  <c r="U1970" i="1"/>
  <c r="N1970" i="1"/>
  <c r="C1970" i="1"/>
  <c r="U1969" i="1"/>
  <c r="N1969" i="1"/>
  <c r="C1969" i="1"/>
  <c r="U1968" i="1"/>
  <c r="N1968" i="1"/>
  <c r="C1968" i="1"/>
  <c r="U1967" i="1"/>
  <c r="N1967" i="1"/>
  <c r="C1967" i="1"/>
  <c r="U1966" i="1"/>
  <c r="N1966" i="1"/>
  <c r="C1966" i="1"/>
  <c r="U1965" i="1"/>
  <c r="N1965" i="1"/>
  <c r="C1965" i="1"/>
  <c r="U1964" i="1"/>
  <c r="N1964" i="1"/>
  <c r="C1964" i="1"/>
  <c r="U1963" i="1"/>
  <c r="N1963" i="1"/>
  <c r="C1963" i="1"/>
  <c r="U1962" i="1"/>
  <c r="N1962" i="1"/>
  <c r="C1962" i="1"/>
  <c r="U1961" i="1"/>
  <c r="N1961" i="1"/>
  <c r="C1961" i="1"/>
  <c r="U1960" i="1"/>
  <c r="N1960" i="1"/>
  <c r="C1960" i="1"/>
  <c r="U1959" i="1"/>
  <c r="N1959" i="1"/>
  <c r="C1959" i="1"/>
  <c r="U1958" i="1"/>
  <c r="N1958" i="1"/>
  <c r="C1958" i="1"/>
  <c r="U1957" i="1"/>
  <c r="N1957" i="1"/>
  <c r="C1957" i="1"/>
  <c r="U1956" i="1"/>
  <c r="N1956" i="1"/>
  <c r="C1956" i="1"/>
  <c r="U1955" i="1"/>
  <c r="N1955" i="1"/>
  <c r="C1955" i="1"/>
  <c r="U1954" i="1"/>
  <c r="N1954" i="1"/>
  <c r="C1954" i="1"/>
  <c r="U1953" i="1"/>
  <c r="N1953" i="1"/>
  <c r="C1953" i="1"/>
  <c r="U1952" i="1"/>
  <c r="N1952" i="1"/>
  <c r="C1952" i="1"/>
  <c r="U1951" i="1"/>
  <c r="N1951" i="1"/>
  <c r="C1951" i="1"/>
  <c r="U1950" i="1"/>
  <c r="N1950" i="1"/>
  <c r="C1950" i="1"/>
  <c r="U1949" i="1"/>
  <c r="N1949" i="1"/>
  <c r="C1949" i="1"/>
  <c r="U1948" i="1"/>
  <c r="N1948" i="1"/>
  <c r="C1948" i="1"/>
  <c r="U1947" i="1"/>
  <c r="N1947" i="1"/>
  <c r="C1947" i="1"/>
  <c r="U1946" i="1"/>
  <c r="N1946" i="1"/>
  <c r="C1946" i="1"/>
  <c r="U1945" i="1"/>
  <c r="N1945" i="1"/>
  <c r="C1945" i="1"/>
  <c r="U1944" i="1"/>
  <c r="N1944" i="1"/>
  <c r="C1944" i="1"/>
  <c r="U1943" i="1"/>
  <c r="N1943" i="1"/>
  <c r="C1943" i="1"/>
  <c r="U1942" i="1"/>
  <c r="N1942" i="1"/>
  <c r="C1942" i="1"/>
  <c r="U1941" i="1"/>
  <c r="N1941" i="1"/>
  <c r="C1941" i="1"/>
  <c r="U1940" i="1"/>
  <c r="N1940" i="1"/>
  <c r="C1940" i="1"/>
  <c r="U1939" i="1"/>
  <c r="N1939" i="1"/>
  <c r="C1939" i="1"/>
  <c r="U1938" i="1"/>
  <c r="N1938" i="1"/>
  <c r="C1938" i="1"/>
  <c r="U1937" i="1"/>
  <c r="N1937" i="1"/>
  <c r="C1937" i="1"/>
  <c r="U1936" i="1"/>
  <c r="N1936" i="1"/>
  <c r="C1936" i="1"/>
  <c r="U1935" i="1"/>
  <c r="N1935" i="1"/>
  <c r="C1935" i="1"/>
  <c r="U1934" i="1"/>
  <c r="N1934" i="1"/>
  <c r="C1934" i="1"/>
  <c r="U1933" i="1"/>
  <c r="N1933" i="1"/>
  <c r="C1933" i="1"/>
  <c r="U1932" i="1"/>
  <c r="N1932" i="1"/>
  <c r="C1932" i="1"/>
  <c r="U1931" i="1"/>
  <c r="N1931" i="1"/>
  <c r="C1931" i="1"/>
  <c r="U1930" i="1"/>
  <c r="N1930" i="1"/>
  <c r="C1930" i="1"/>
  <c r="U1929" i="1"/>
  <c r="N1929" i="1"/>
  <c r="C1929" i="1"/>
  <c r="U1928" i="1"/>
  <c r="N1928" i="1"/>
  <c r="C1928" i="1"/>
  <c r="U1927" i="1"/>
  <c r="N1927" i="1"/>
  <c r="C1927" i="1"/>
  <c r="U1926" i="1"/>
  <c r="N1926" i="1"/>
  <c r="C1926" i="1"/>
  <c r="U1925" i="1"/>
  <c r="N1925" i="1"/>
  <c r="C1925" i="1"/>
  <c r="U1924" i="1"/>
  <c r="N1924" i="1"/>
  <c r="C1924" i="1"/>
  <c r="U1923" i="1"/>
  <c r="N1923" i="1"/>
  <c r="C1923" i="1"/>
  <c r="U1922" i="1"/>
  <c r="N1922" i="1"/>
  <c r="C1922" i="1"/>
  <c r="U1921" i="1"/>
  <c r="N1921" i="1"/>
  <c r="C1921" i="1"/>
  <c r="U1920" i="1"/>
  <c r="N1920" i="1"/>
  <c r="C1920" i="1"/>
  <c r="U1919" i="1"/>
  <c r="N1919" i="1"/>
  <c r="C1919" i="1"/>
  <c r="U1918" i="1"/>
  <c r="N1918" i="1"/>
  <c r="C1918" i="1"/>
  <c r="U1917" i="1"/>
  <c r="N1917" i="1"/>
  <c r="C1917" i="1"/>
  <c r="U1916" i="1"/>
  <c r="N1916" i="1"/>
  <c r="C1916" i="1"/>
  <c r="U1915" i="1"/>
  <c r="N1915" i="1"/>
  <c r="C1915" i="1"/>
  <c r="U1914" i="1"/>
  <c r="N1914" i="1"/>
  <c r="C1914" i="1"/>
  <c r="U1913" i="1"/>
  <c r="N1913" i="1"/>
  <c r="C1913" i="1"/>
  <c r="U1912" i="1"/>
  <c r="N1912" i="1"/>
  <c r="C1912" i="1"/>
  <c r="U1911" i="1"/>
  <c r="N1911" i="1"/>
  <c r="C1911" i="1"/>
  <c r="U1910" i="1"/>
  <c r="N1910" i="1"/>
  <c r="C1910" i="1"/>
  <c r="U1909" i="1"/>
  <c r="N1909" i="1"/>
  <c r="C1909" i="1"/>
  <c r="U1908" i="1"/>
  <c r="N1908" i="1"/>
  <c r="C1908" i="1"/>
  <c r="U1907" i="1"/>
  <c r="N1907" i="1"/>
  <c r="C1907" i="1"/>
  <c r="U1906" i="1"/>
  <c r="N1906" i="1"/>
  <c r="C1906" i="1"/>
  <c r="U1905" i="1"/>
  <c r="N1905" i="1"/>
  <c r="C1905" i="1"/>
  <c r="U1904" i="1"/>
  <c r="N1904" i="1"/>
  <c r="C1904" i="1"/>
  <c r="U1903" i="1"/>
  <c r="N1903" i="1"/>
  <c r="C1903" i="1"/>
  <c r="U1902" i="1"/>
  <c r="N1902" i="1"/>
  <c r="C1902" i="1"/>
  <c r="U1901" i="1"/>
  <c r="N1901" i="1"/>
  <c r="C1901" i="1"/>
  <c r="U1900" i="1"/>
  <c r="N1900" i="1"/>
  <c r="C1900" i="1"/>
  <c r="U1899" i="1"/>
  <c r="N1899" i="1"/>
  <c r="C1899" i="1"/>
  <c r="U1898" i="1"/>
  <c r="N1898" i="1"/>
  <c r="C1898" i="1"/>
  <c r="U1897" i="1"/>
  <c r="N1897" i="1"/>
  <c r="C1897" i="1"/>
  <c r="U1896" i="1"/>
  <c r="N1896" i="1"/>
  <c r="C1896" i="1"/>
  <c r="U1895" i="1"/>
  <c r="N1895" i="1"/>
  <c r="C1895" i="1"/>
  <c r="U1894" i="1"/>
  <c r="N1894" i="1"/>
  <c r="C1894" i="1"/>
  <c r="U1893" i="1"/>
  <c r="N1893" i="1"/>
  <c r="C1893" i="1"/>
  <c r="U1892" i="1"/>
  <c r="N1892" i="1"/>
  <c r="C1892" i="1"/>
  <c r="U1891" i="1"/>
  <c r="N1891" i="1"/>
  <c r="C1891" i="1"/>
  <c r="U1890" i="1"/>
  <c r="N1890" i="1"/>
  <c r="C1890" i="1"/>
  <c r="U1889" i="1"/>
  <c r="N1889" i="1"/>
  <c r="C1889" i="1"/>
  <c r="U1888" i="1"/>
  <c r="N1888" i="1"/>
  <c r="C1888" i="1"/>
  <c r="U1887" i="1"/>
  <c r="N1887" i="1"/>
  <c r="C1887" i="1"/>
  <c r="U1886" i="1"/>
  <c r="N1886" i="1"/>
  <c r="C1886" i="1"/>
  <c r="U1885" i="1"/>
  <c r="N1885" i="1"/>
  <c r="C1885" i="1"/>
  <c r="U1884" i="1"/>
  <c r="N1884" i="1"/>
  <c r="C1884" i="1"/>
  <c r="U1883" i="1"/>
  <c r="N1883" i="1"/>
  <c r="C1883" i="1"/>
  <c r="U1882" i="1"/>
  <c r="N1882" i="1"/>
  <c r="C1882" i="1"/>
  <c r="U1881" i="1"/>
  <c r="N1881" i="1"/>
  <c r="C1881" i="1"/>
  <c r="U1880" i="1"/>
  <c r="N1880" i="1"/>
  <c r="C1880" i="1"/>
  <c r="U1879" i="1"/>
  <c r="N1879" i="1"/>
  <c r="C1879" i="1"/>
  <c r="U1878" i="1"/>
  <c r="N1878" i="1"/>
  <c r="C1878" i="1"/>
  <c r="U1877" i="1"/>
  <c r="N1877" i="1"/>
  <c r="C1877" i="1"/>
  <c r="U1876" i="1"/>
  <c r="N1876" i="1"/>
  <c r="C1876" i="1"/>
  <c r="U1875" i="1"/>
  <c r="N1875" i="1"/>
  <c r="C1875" i="1"/>
  <c r="U1874" i="1"/>
  <c r="N1874" i="1"/>
  <c r="C1874" i="1"/>
  <c r="U1873" i="1"/>
  <c r="N1873" i="1"/>
  <c r="C1873" i="1"/>
  <c r="U1872" i="1"/>
  <c r="N1872" i="1"/>
  <c r="C1872" i="1"/>
  <c r="U1871" i="1"/>
  <c r="N1871" i="1"/>
  <c r="C1871" i="1"/>
  <c r="U1870" i="1"/>
  <c r="N1870" i="1"/>
  <c r="C1870" i="1"/>
  <c r="U1869" i="1"/>
  <c r="N1869" i="1"/>
  <c r="C1869" i="1"/>
  <c r="U1868" i="1"/>
  <c r="N1868" i="1"/>
  <c r="C1868" i="1"/>
  <c r="U1867" i="1"/>
  <c r="N1867" i="1"/>
  <c r="C1867" i="1"/>
  <c r="U1866" i="1"/>
  <c r="N1866" i="1"/>
  <c r="C1866" i="1"/>
  <c r="U1865" i="1"/>
  <c r="N1865" i="1"/>
  <c r="C1865" i="1"/>
  <c r="U1864" i="1"/>
  <c r="N1864" i="1"/>
  <c r="C1864" i="1"/>
  <c r="U1863" i="1"/>
  <c r="N1863" i="1"/>
  <c r="C1863" i="1"/>
  <c r="U1862" i="1"/>
  <c r="N1862" i="1"/>
  <c r="C1862" i="1"/>
  <c r="U1861" i="1"/>
  <c r="N1861" i="1"/>
  <c r="C1861" i="1"/>
  <c r="U1860" i="1"/>
  <c r="N1860" i="1"/>
  <c r="C1860" i="1"/>
  <c r="U1859" i="1"/>
  <c r="N1859" i="1"/>
  <c r="C1859" i="1"/>
  <c r="U1858" i="1"/>
  <c r="N1858" i="1"/>
  <c r="C1858" i="1"/>
  <c r="U1857" i="1"/>
  <c r="N1857" i="1"/>
  <c r="C1857" i="1"/>
  <c r="U1856" i="1"/>
  <c r="N1856" i="1"/>
  <c r="C1856" i="1"/>
  <c r="U1855" i="1"/>
  <c r="N1855" i="1"/>
  <c r="C1855" i="1"/>
  <c r="U1854" i="1"/>
  <c r="N1854" i="1"/>
  <c r="C1854" i="1"/>
  <c r="U1853" i="1"/>
  <c r="N1853" i="1"/>
  <c r="C1853" i="1"/>
  <c r="U1852" i="1"/>
  <c r="N1852" i="1"/>
  <c r="C1852" i="1"/>
  <c r="U1851" i="1"/>
  <c r="N1851" i="1"/>
  <c r="C1851" i="1"/>
  <c r="U1850" i="1"/>
  <c r="N1850" i="1"/>
  <c r="C1850" i="1"/>
  <c r="U1849" i="1"/>
  <c r="N1849" i="1"/>
  <c r="C1849" i="1"/>
  <c r="U1848" i="1"/>
  <c r="N1848" i="1"/>
  <c r="C1848" i="1"/>
  <c r="U1847" i="1"/>
  <c r="N1847" i="1"/>
  <c r="C1847" i="1"/>
  <c r="U1846" i="1"/>
  <c r="N1846" i="1"/>
  <c r="C1846" i="1"/>
  <c r="U1845" i="1"/>
  <c r="N1845" i="1"/>
  <c r="C1845" i="1"/>
  <c r="U1844" i="1"/>
  <c r="N1844" i="1"/>
  <c r="C1844" i="1"/>
  <c r="U1843" i="1"/>
  <c r="N1843" i="1"/>
  <c r="C1843" i="1"/>
  <c r="U1842" i="1"/>
  <c r="N1842" i="1"/>
  <c r="C1842" i="1"/>
  <c r="U1841" i="1"/>
  <c r="N1841" i="1"/>
  <c r="C1841" i="1"/>
  <c r="U1840" i="1"/>
  <c r="N1840" i="1"/>
  <c r="C1840" i="1"/>
  <c r="U1839" i="1"/>
  <c r="N1839" i="1"/>
  <c r="C1839" i="1"/>
  <c r="U1838" i="1"/>
  <c r="N1838" i="1"/>
  <c r="C1838" i="1"/>
  <c r="U1837" i="1"/>
  <c r="N1837" i="1"/>
  <c r="C1837" i="1"/>
  <c r="U1836" i="1"/>
  <c r="N1836" i="1"/>
  <c r="C1836" i="1"/>
  <c r="U1835" i="1"/>
  <c r="N1835" i="1"/>
  <c r="C1835" i="1"/>
  <c r="U1834" i="1"/>
  <c r="N1834" i="1"/>
  <c r="C1834" i="1"/>
  <c r="U1833" i="1"/>
  <c r="N1833" i="1"/>
  <c r="C1833" i="1"/>
  <c r="U1832" i="1"/>
  <c r="N1832" i="1"/>
  <c r="C1832" i="1"/>
  <c r="U1831" i="1"/>
  <c r="N1831" i="1"/>
  <c r="C1831" i="1"/>
  <c r="U1830" i="1"/>
  <c r="N1830" i="1"/>
  <c r="C1830" i="1"/>
  <c r="U1829" i="1"/>
  <c r="N1829" i="1"/>
  <c r="C1829" i="1"/>
  <c r="U1828" i="1"/>
  <c r="N1828" i="1"/>
  <c r="C1828" i="1"/>
  <c r="U1827" i="1"/>
  <c r="N1827" i="1"/>
  <c r="C1827" i="1"/>
  <c r="U1826" i="1"/>
  <c r="N1826" i="1"/>
  <c r="C1826" i="1"/>
  <c r="U1825" i="1"/>
  <c r="N1825" i="1"/>
  <c r="C1825" i="1"/>
  <c r="U1824" i="1"/>
  <c r="N1824" i="1"/>
  <c r="C1824" i="1"/>
  <c r="U1823" i="1"/>
  <c r="N1823" i="1"/>
  <c r="C1823" i="1"/>
  <c r="U1822" i="1"/>
  <c r="N1822" i="1"/>
  <c r="C1822" i="1"/>
  <c r="U1821" i="1"/>
  <c r="N1821" i="1"/>
  <c r="C1821" i="1"/>
  <c r="U1820" i="1"/>
  <c r="N1820" i="1"/>
  <c r="C1820" i="1"/>
  <c r="U1819" i="1"/>
  <c r="N1819" i="1"/>
  <c r="C1819" i="1"/>
  <c r="U1818" i="1"/>
  <c r="N1818" i="1"/>
  <c r="C1818" i="1"/>
  <c r="U1817" i="1"/>
  <c r="N1817" i="1"/>
  <c r="C1817" i="1"/>
  <c r="U1816" i="1"/>
  <c r="N1816" i="1"/>
  <c r="C1816" i="1"/>
  <c r="U1815" i="1"/>
  <c r="N1815" i="1"/>
  <c r="C1815" i="1"/>
  <c r="U1814" i="1"/>
  <c r="N1814" i="1"/>
  <c r="C1814" i="1"/>
  <c r="U1813" i="1"/>
  <c r="N1813" i="1"/>
  <c r="C1813" i="1"/>
  <c r="U1812" i="1"/>
  <c r="N1812" i="1"/>
  <c r="C1812" i="1"/>
  <c r="U1811" i="1"/>
  <c r="N1811" i="1"/>
  <c r="C1811" i="1"/>
  <c r="U1810" i="1"/>
  <c r="N1810" i="1"/>
  <c r="C1810" i="1"/>
  <c r="U1809" i="1"/>
  <c r="N1809" i="1"/>
  <c r="C1809" i="1"/>
  <c r="U1808" i="1"/>
  <c r="N1808" i="1"/>
  <c r="C1808" i="1"/>
  <c r="U1807" i="1"/>
  <c r="N1807" i="1"/>
  <c r="C1807" i="1"/>
  <c r="U1806" i="1"/>
  <c r="N1806" i="1"/>
  <c r="C1806" i="1"/>
  <c r="U1805" i="1"/>
  <c r="N1805" i="1"/>
  <c r="C1805" i="1"/>
  <c r="U1804" i="1"/>
  <c r="N1804" i="1"/>
  <c r="C1804" i="1"/>
  <c r="U1803" i="1"/>
  <c r="N1803" i="1"/>
  <c r="C1803" i="1"/>
  <c r="U1802" i="1"/>
  <c r="N1802" i="1"/>
  <c r="C1802" i="1"/>
  <c r="U1801" i="1"/>
  <c r="N1801" i="1"/>
  <c r="C1801" i="1"/>
  <c r="U1800" i="1"/>
  <c r="N1800" i="1"/>
  <c r="C1800" i="1"/>
  <c r="U1799" i="1"/>
  <c r="N1799" i="1"/>
  <c r="C1799" i="1"/>
  <c r="U1798" i="1"/>
  <c r="N1798" i="1"/>
  <c r="C1798" i="1"/>
  <c r="U1797" i="1"/>
  <c r="N1797" i="1"/>
  <c r="C1797" i="1"/>
  <c r="U1796" i="1"/>
  <c r="N1796" i="1"/>
  <c r="C1796" i="1"/>
  <c r="U1795" i="1"/>
  <c r="N1795" i="1"/>
  <c r="C1795" i="1"/>
  <c r="U1794" i="1"/>
  <c r="N1794" i="1"/>
  <c r="C1794" i="1"/>
  <c r="U1793" i="1"/>
  <c r="N1793" i="1"/>
  <c r="C1793" i="1"/>
  <c r="U1792" i="1"/>
  <c r="N1792" i="1"/>
  <c r="C1792" i="1"/>
  <c r="U1791" i="1"/>
  <c r="N1791" i="1"/>
  <c r="C1791" i="1"/>
  <c r="U1790" i="1"/>
  <c r="N1790" i="1"/>
  <c r="C1790" i="1"/>
  <c r="U1789" i="1"/>
  <c r="N1789" i="1"/>
  <c r="C1789" i="1"/>
  <c r="U1788" i="1"/>
  <c r="N1788" i="1"/>
  <c r="C1788" i="1"/>
  <c r="U1787" i="1"/>
  <c r="N1787" i="1"/>
  <c r="C1787" i="1"/>
  <c r="U1786" i="1"/>
  <c r="N1786" i="1"/>
  <c r="C1786" i="1"/>
  <c r="U1785" i="1"/>
  <c r="N1785" i="1"/>
  <c r="C1785" i="1"/>
  <c r="U1784" i="1"/>
  <c r="N1784" i="1"/>
  <c r="C1784" i="1"/>
  <c r="U1783" i="1"/>
  <c r="N1783" i="1"/>
  <c r="C1783" i="1"/>
  <c r="U1782" i="1"/>
  <c r="N1782" i="1"/>
  <c r="C1782" i="1"/>
  <c r="U1781" i="1"/>
  <c r="N1781" i="1"/>
  <c r="C1781" i="1"/>
  <c r="U1780" i="1"/>
  <c r="N1780" i="1"/>
  <c r="C1780" i="1"/>
  <c r="U1779" i="1"/>
  <c r="N1779" i="1"/>
  <c r="C1779" i="1"/>
  <c r="U1778" i="1"/>
  <c r="N1778" i="1"/>
  <c r="C1778" i="1"/>
  <c r="U1777" i="1"/>
  <c r="N1777" i="1"/>
  <c r="C1777" i="1"/>
  <c r="U1776" i="1"/>
  <c r="N1776" i="1"/>
  <c r="C1776" i="1"/>
  <c r="U1775" i="1"/>
  <c r="N1775" i="1"/>
  <c r="C1775" i="1"/>
  <c r="U1774" i="1"/>
  <c r="N1774" i="1"/>
  <c r="C1774" i="1"/>
  <c r="U1773" i="1"/>
  <c r="N1773" i="1"/>
  <c r="C1773" i="1"/>
  <c r="U1772" i="1"/>
  <c r="N1772" i="1"/>
  <c r="C1772" i="1"/>
  <c r="U1771" i="1"/>
  <c r="N1771" i="1"/>
  <c r="C1771" i="1"/>
  <c r="U1770" i="1"/>
  <c r="N1770" i="1"/>
  <c r="C1770" i="1"/>
  <c r="U1769" i="1"/>
  <c r="N1769" i="1"/>
  <c r="C1769" i="1"/>
  <c r="U1768" i="1"/>
  <c r="N1768" i="1"/>
  <c r="C1768" i="1"/>
  <c r="U1767" i="1"/>
  <c r="N1767" i="1"/>
  <c r="C1767" i="1"/>
  <c r="U1766" i="1"/>
  <c r="N1766" i="1"/>
  <c r="C1766" i="1"/>
  <c r="U1765" i="1"/>
  <c r="N1765" i="1"/>
  <c r="C1765" i="1"/>
  <c r="U1764" i="1"/>
  <c r="N1764" i="1"/>
  <c r="C1764" i="1"/>
  <c r="U1763" i="1"/>
  <c r="N1763" i="1"/>
  <c r="C1763" i="1"/>
  <c r="U1762" i="1"/>
  <c r="N1762" i="1"/>
  <c r="C1762" i="1"/>
  <c r="U1761" i="1"/>
  <c r="N1761" i="1"/>
  <c r="C1761" i="1"/>
  <c r="U1760" i="1"/>
  <c r="N1760" i="1"/>
  <c r="C1760" i="1"/>
  <c r="U1759" i="1"/>
  <c r="N1759" i="1"/>
  <c r="C1759" i="1"/>
  <c r="U1758" i="1"/>
  <c r="N1758" i="1"/>
  <c r="C1758" i="1"/>
  <c r="U1757" i="1"/>
  <c r="N1757" i="1"/>
  <c r="C1757" i="1"/>
  <c r="U1756" i="1"/>
  <c r="N1756" i="1"/>
  <c r="C1756" i="1"/>
  <c r="U1755" i="1"/>
  <c r="N1755" i="1"/>
  <c r="C1755" i="1"/>
  <c r="U1754" i="1"/>
  <c r="N1754" i="1"/>
  <c r="C1754" i="1"/>
  <c r="U1753" i="1"/>
  <c r="N1753" i="1"/>
  <c r="C1753" i="1"/>
  <c r="U1752" i="1"/>
  <c r="N1752" i="1"/>
  <c r="C1752" i="1"/>
  <c r="U1751" i="1"/>
  <c r="N1751" i="1"/>
  <c r="C1751" i="1"/>
  <c r="U1750" i="1"/>
  <c r="N1750" i="1"/>
  <c r="C1750" i="1"/>
  <c r="U1749" i="1"/>
  <c r="N1749" i="1"/>
  <c r="C1749" i="1"/>
  <c r="U1748" i="1"/>
  <c r="N1748" i="1"/>
  <c r="C1748" i="1"/>
  <c r="U1747" i="1"/>
  <c r="N1747" i="1"/>
  <c r="C1747" i="1"/>
  <c r="U1746" i="1"/>
  <c r="N1746" i="1"/>
  <c r="C1746" i="1"/>
  <c r="U1745" i="1"/>
  <c r="N1745" i="1"/>
  <c r="C1745" i="1"/>
  <c r="U1744" i="1"/>
  <c r="N1744" i="1"/>
  <c r="C1744" i="1"/>
  <c r="U1743" i="1"/>
  <c r="N1743" i="1"/>
  <c r="C1743" i="1"/>
  <c r="U1742" i="1"/>
  <c r="N1742" i="1"/>
  <c r="C1742" i="1"/>
  <c r="U1741" i="1"/>
  <c r="N1741" i="1"/>
  <c r="C1741" i="1"/>
  <c r="U1740" i="1"/>
  <c r="N1740" i="1"/>
  <c r="C1740" i="1"/>
  <c r="U1739" i="1"/>
  <c r="N1739" i="1"/>
  <c r="C1739" i="1"/>
  <c r="U1738" i="1"/>
  <c r="N1738" i="1"/>
  <c r="C1738" i="1"/>
  <c r="U1737" i="1"/>
  <c r="N1737" i="1"/>
  <c r="C1737" i="1"/>
  <c r="U1736" i="1"/>
  <c r="N1736" i="1"/>
  <c r="C1736" i="1"/>
  <c r="U1735" i="1"/>
  <c r="N1735" i="1"/>
  <c r="C1735" i="1"/>
  <c r="U1734" i="1"/>
  <c r="N1734" i="1"/>
  <c r="C1734" i="1"/>
  <c r="U1733" i="1"/>
  <c r="N1733" i="1"/>
  <c r="C1733" i="1"/>
  <c r="U1732" i="1"/>
  <c r="N1732" i="1"/>
  <c r="C1732" i="1"/>
  <c r="U1731" i="1"/>
  <c r="N1731" i="1"/>
  <c r="C1731" i="1"/>
  <c r="U1730" i="1"/>
  <c r="N1730" i="1"/>
  <c r="C1730" i="1"/>
  <c r="U1729" i="1"/>
  <c r="N1729" i="1"/>
  <c r="C1729" i="1"/>
  <c r="U1728" i="1"/>
  <c r="N1728" i="1"/>
  <c r="C1728" i="1"/>
  <c r="U1727" i="1"/>
  <c r="N1727" i="1"/>
  <c r="C1727" i="1"/>
  <c r="U1726" i="1"/>
  <c r="N1726" i="1"/>
  <c r="C1726" i="1"/>
  <c r="U1725" i="1"/>
  <c r="N1725" i="1"/>
  <c r="C1725" i="1"/>
  <c r="U1724" i="1"/>
  <c r="N1724" i="1"/>
  <c r="C1724" i="1"/>
  <c r="U1723" i="1"/>
  <c r="N1723" i="1"/>
  <c r="C1723" i="1"/>
  <c r="U1722" i="1"/>
  <c r="N1722" i="1"/>
  <c r="C1722" i="1"/>
  <c r="U1721" i="1"/>
  <c r="N1721" i="1"/>
  <c r="C1721" i="1"/>
  <c r="U1720" i="1"/>
  <c r="N1720" i="1"/>
  <c r="C1720" i="1"/>
  <c r="U1719" i="1"/>
  <c r="N1719" i="1"/>
  <c r="C1719" i="1"/>
  <c r="U1718" i="1"/>
  <c r="N1718" i="1"/>
  <c r="C1718" i="1"/>
  <c r="U1717" i="1"/>
  <c r="N1717" i="1"/>
  <c r="C1717" i="1"/>
  <c r="U1716" i="1"/>
  <c r="N1716" i="1"/>
  <c r="C1716" i="1"/>
  <c r="U1715" i="1"/>
  <c r="N1715" i="1"/>
  <c r="C1715" i="1"/>
  <c r="U1714" i="1"/>
  <c r="N1714" i="1"/>
  <c r="C1714" i="1"/>
  <c r="U1713" i="1"/>
  <c r="N1713" i="1"/>
  <c r="C1713" i="1"/>
  <c r="U1712" i="1"/>
  <c r="N1712" i="1"/>
  <c r="C1712" i="1"/>
  <c r="U1711" i="1"/>
  <c r="N1711" i="1"/>
  <c r="C1711" i="1"/>
  <c r="U1710" i="1"/>
  <c r="N1710" i="1"/>
  <c r="C1710" i="1"/>
  <c r="U1709" i="1"/>
  <c r="N1709" i="1"/>
  <c r="C1709" i="1"/>
  <c r="U1708" i="1"/>
  <c r="N1708" i="1"/>
  <c r="C1708" i="1"/>
  <c r="U1707" i="1"/>
  <c r="N1707" i="1"/>
  <c r="C1707" i="1"/>
  <c r="U1706" i="1"/>
  <c r="N1706" i="1"/>
  <c r="C1706" i="1"/>
  <c r="U1705" i="1"/>
  <c r="N1705" i="1"/>
  <c r="C1705" i="1"/>
  <c r="U1704" i="1"/>
  <c r="N1704" i="1"/>
  <c r="C1704" i="1"/>
  <c r="U1703" i="1"/>
  <c r="N1703" i="1"/>
  <c r="C1703" i="1"/>
  <c r="U1702" i="1"/>
  <c r="N1702" i="1"/>
  <c r="C1702" i="1"/>
  <c r="U1701" i="1"/>
  <c r="N1701" i="1"/>
  <c r="C1701" i="1"/>
  <c r="U1700" i="1"/>
  <c r="N1700" i="1"/>
  <c r="C1700" i="1"/>
  <c r="U1699" i="1"/>
  <c r="N1699" i="1"/>
  <c r="C1699" i="1"/>
  <c r="U1698" i="1"/>
  <c r="N1698" i="1"/>
  <c r="C1698" i="1"/>
  <c r="U1697" i="1"/>
  <c r="N1697" i="1"/>
  <c r="C1697" i="1"/>
  <c r="U1696" i="1"/>
  <c r="N1696" i="1"/>
  <c r="C1696" i="1"/>
  <c r="U1695" i="1"/>
  <c r="N1695" i="1"/>
  <c r="C1695" i="1"/>
  <c r="U1694" i="1"/>
  <c r="N1694" i="1"/>
  <c r="C1694" i="1"/>
  <c r="U1693" i="1"/>
  <c r="N1693" i="1"/>
  <c r="C1693" i="1"/>
  <c r="U1692" i="1"/>
  <c r="N1692" i="1"/>
  <c r="C1692" i="1"/>
  <c r="U1691" i="1"/>
  <c r="N1691" i="1"/>
  <c r="C1691" i="1"/>
  <c r="U1690" i="1"/>
  <c r="N1690" i="1"/>
  <c r="C1690" i="1"/>
  <c r="U1689" i="1"/>
  <c r="N1689" i="1"/>
  <c r="C1689" i="1"/>
  <c r="U1688" i="1"/>
  <c r="N1688" i="1"/>
  <c r="C1688" i="1"/>
  <c r="U1687" i="1"/>
  <c r="N1687" i="1"/>
  <c r="C1687" i="1"/>
  <c r="U1686" i="1"/>
  <c r="N1686" i="1"/>
  <c r="C1686" i="1"/>
  <c r="U1685" i="1"/>
  <c r="N1685" i="1"/>
  <c r="C1685" i="1"/>
  <c r="U1684" i="1"/>
  <c r="N1684" i="1"/>
  <c r="C1684" i="1"/>
  <c r="U1683" i="1"/>
  <c r="N1683" i="1"/>
  <c r="C1683" i="1"/>
  <c r="U1682" i="1"/>
  <c r="N1682" i="1"/>
  <c r="C1682" i="1"/>
  <c r="U1681" i="1"/>
  <c r="N1681" i="1"/>
  <c r="C1681" i="1"/>
  <c r="U1680" i="1"/>
  <c r="N1680" i="1"/>
  <c r="C1680" i="1"/>
  <c r="U1679" i="1"/>
  <c r="N1679" i="1"/>
  <c r="C1679" i="1"/>
  <c r="U1678" i="1"/>
  <c r="N1678" i="1"/>
  <c r="C1678" i="1"/>
  <c r="U1677" i="1"/>
  <c r="N1677" i="1"/>
  <c r="C1677" i="1"/>
  <c r="U1676" i="1"/>
  <c r="N1676" i="1"/>
  <c r="C1676" i="1"/>
  <c r="U1675" i="1"/>
  <c r="N1675" i="1"/>
  <c r="C1675" i="1"/>
  <c r="U1674" i="1"/>
  <c r="N1674" i="1"/>
  <c r="C1674" i="1"/>
  <c r="U1673" i="1"/>
  <c r="N1673" i="1"/>
  <c r="C1673" i="1"/>
  <c r="U1672" i="1"/>
  <c r="N1672" i="1"/>
  <c r="C1672" i="1"/>
  <c r="U1671" i="1"/>
  <c r="N1671" i="1"/>
  <c r="C1671" i="1"/>
  <c r="U1670" i="1"/>
  <c r="N1670" i="1"/>
  <c r="C1670" i="1"/>
  <c r="U1669" i="1"/>
  <c r="N1669" i="1"/>
  <c r="C1669" i="1"/>
  <c r="U1668" i="1"/>
  <c r="N1668" i="1"/>
  <c r="C1668" i="1"/>
  <c r="U1667" i="1"/>
  <c r="N1667" i="1"/>
  <c r="C1667" i="1"/>
  <c r="U1666" i="1"/>
  <c r="N1666" i="1"/>
  <c r="C1666" i="1"/>
  <c r="U1665" i="1"/>
  <c r="N1665" i="1"/>
  <c r="C1665" i="1"/>
  <c r="U1664" i="1"/>
  <c r="N1664" i="1"/>
  <c r="C1664" i="1"/>
  <c r="U1663" i="1"/>
  <c r="N1663" i="1"/>
  <c r="C1663" i="1"/>
  <c r="U1662" i="1"/>
  <c r="N1662" i="1"/>
  <c r="C1662" i="1"/>
  <c r="U1661" i="1"/>
  <c r="N1661" i="1"/>
  <c r="C1661" i="1"/>
  <c r="U1660" i="1"/>
  <c r="N1660" i="1"/>
  <c r="C1660" i="1"/>
  <c r="U1659" i="1"/>
  <c r="N1659" i="1"/>
  <c r="C1659" i="1"/>
  <c r="U1658" i="1"/>
  <c r="N1658" i="1"/>
  <c r="C1658" i="1"/>
  <c r="U1657" i="1"/>
  <c r="N1657" i="1"/>
  <c r="C1657" i="1"/>
  <c r="U1656" i="1"/>
  <c r="N1656" i="1"/>
  <c r="C1656" i="1"/>
  <c r="U1655" i="1"/>
  <c r="N1655" i="1"/>
  <c r="C1655" i="1"/>
  <c r="U1654" i="1"/>
  <c r="N1654" i="1"/>
  <c r="C1654" i="1"/>
  <c r="U1653" i="1"/>
  <c r="N1653" i="1"/>
  <c r="C1653" i="1"/>
  <c r="U1652" i="1"/>
  <c r="N1652" i="1"/>
  <c r="C1652" i="1"/>
  <c r="U1651" i="1"/>
  <c r="N1651" i="1"/>
  <c r="C1651" i="1"/>
  <c r="U1650" i="1"/>
  <c r="N1650" i="1"/>
  <c r="C1650" i="1"/>
  <c r="U1649" i="1"/>
  <c r="N1649" i="1"/>
  <c r="C1649" i="1"/>
  <c r="U1648" i="1"/>
  <c r="N1648" i="1"/>
  <c r="C1648" i="1"/>
  <c r="U1647" i="1"/>
  <c r="N1647" i="1"/>
  <c r="C1647" i="1"/>
  <c r="U1646" i="1"/>
  <c r="N1646" i="1"/>
  <c r="C1646" i="1"/>
  <c r="U1645" i="1"/>
  <c r="N1645" i="1"/>
  <c r="C1645" i="1"/>
  <c r="U1644" i="1"/>
  <c r="N1644" i="1"/>
  <c r="C1644" i="1"/>
  <c r="U1643" i="1"/>
  <c r="N1643" i="1"/>
  <c r="C1643" i="1"/>
  <c r="U1642" i="1"/>
  <c r="N1642" i="1"/>
  <c r="C1642" i="1"/>
  <c r="U1641" i="1"/>
  <c r="N1641" i="1"/>
  <c r="C1641" i="1"/>
  <c r="U1640" i="1"/>
  <c r="N1640" i="1"/>
  <c r="C1640" i="1"/>
  <c r="U1639" i="1"/>
  <c r="N1639" i="1"/>
  <c r="C1639" i="1"/>
  <c r="U1638" i="1"/>
  <c r="N1638" i="1"/>
  <c r="C1638" i="1"/>
  <c r="U1637" i="1"/>
  <c r="N1637" i="1"/>
  <c r="C1637" i="1"/>
  <c r="U1636" i="1"/>
  <c r="N1636" i="1"/>
  <c r="C1636" i="1"/>
  <c r="U1635" i="1"/>
  <c r="N1635" i="1"/>
  <c r="C1635" i="1"/>
  <c r="U1634" i="1"/>
  <c r="N1634" i="1"/>
  <c r="C1634" i="1"/>
  <c r="U1633" i="1"/>
  <c r="N1633" i="1"/>
  <c r="C1633" i="1"/>
  <c r="U1632" i="1"/>
  <c r="N1632" i="1"/>
  <c r="C1632" i="1"/>
  <c r="U1631" i="1"/>
  <c r="N1631" i="1"/>
  <c r="C1631" i="1"/>
  <c r="U1630" i="1"/>
  <c r="N1630" i="1"/>
  <c r="C1630" i="1"/>
  <c r="U1629" i="1"/>
  <c r="N1629" i="1"/>
  <c r="C1629" i="1"/>
  <c r="U1628" i="1"/>
  <c r="N1628" i="1"/>
  <c r="C1628" i="1"/>
  <c r="U1627" i="1"/>
  <c r="N1627" i="1"/>
  <c r="C1627" i="1"/>
  <c r="U1626" i="1"/>
  <c r="N1626" i="1"/>
  <c r="C1626" i="1"/>
  <c r="U1625" i="1"/>
  <c r="N1625" i="1"/>
  <c r="C1625" i="1"/>
  <c r="U1624" i="1"/>
  <c r="N1624" i="1"/>
  <c r="C1624" i="1"/>
  <c r="U1623" i="1"/>
  <c r="N1623" i="1"/>
  <c r="C1623" i="1"/>
  <c r="U1622" i="1"/>
  <c r="N1622" i="1"/>
  <c r="C1622" i="1"/>
  <c r="U1621" i="1"/>
  <c r="N1621" i="1"/>
  <c r="C1621" i="1"/>
  <c r="U1620" i="1"/>
  <c r="N1620" i="1"/>
  <c r="C1620" i="1"/>
  <c r="U1619" i="1"/>
  <c r="N1619" i="1"/>
  <c r="C1619" i="1"/>
  <c r="U1618" i="1"/>
  <c r="N1618" i="1"/>
  <c r="C1618" i="1"/>
  <c r="U1617" i="1"/>
  <c r="N1617" i="1"/>
  <c r="C1617" i="1"/>
  <c r="U1616" i="1"/>
  <c r="N1616" i="1"/>
  <c r="C1616" i="1"/>
  <c r="U1615" i="1"/>
  <c r="N1615" i="1"/>
  <c r="C1615" i="1"/>
  <c r="U1614" i="1"/>
  <c r="N1614" i="1"/>
  <c r="C1614" i="1"/>
  <c r="U1613" i="1"/>
  <c r="N1613" i="1"/>
  <c r="C1613" i="1"/>
  <c r="U1612" i="1"/>
  <c r="N1612" i="1"/>
  <c r="C1612" i="1"/>
  <c r="U1611" i="1"/>
  <c r="N1611" i="1"/>
  <c r="C1611" i="1"/>
  <c r="U1610" i="1"/>
  <c r="N1610" i="1"/>
  <c r="C1610" i="1"/>
  <c r="U1609" i="1"/>
  <c r="N1609" i="1"/>
  <c r="C1609" i="1"/>
  <c r="U1608" i="1"/>
  <c r="N1608" i="1"/>
  <c r="C1608" i="1"/>
  <c r="U1607" i="1"/>
  <c r="N1607" i="1"/>
  <c r="C1607" i="1"/>
  <c r="U1606" i="1"/>
  <c r="N1606" i="1"/>
  <c r="C1606" i="1"/>
  <c r="U1605" i="1"/>
  <c r="N1605" i="1"/>
  <c r="C1605" i="1"/>
  <c r="U1604" i="1"/>
  <c r="N1604" i="1"/>
  <c r="C1604" i="1"/>
  <c r="U1603" i="1"/>
  <c r="N1603" i="1"/>
  <c r="C1603" i="1"/>
  <c r="U1602" i="1"/>
  <c r="N1602" i="1"/>
  <c r="C1602" i="1"/>
  <c r="U1601" i="1"/>
  <c r="N1601" i="1"/>
  <c r="C1601" i="1"/>
  <c r="U1600" i="1"/>
  <c r="N1600" i="1"/>
  <c r="C1600" i="1"/>
  <c r="U1599" i="1"/>
  <c r="N1599" i="1"/>
  <c r="C1599" i="1"/>
  <c r="U1598" i="1"/>
  <c r="N1598" i="1"/>
  <c r="C1598" i="1"/>
  <c r="U1597" i="1"/>
  <c r="N1597" i="1"/>
  <c r="C1597" i="1"/>
  <c r="U1596" i="1"/>
  <c r="N1596" i="1"/>
  <c r="C1596" i="1"/>
  <c r="U1595" i="1"/>
  <c r="N1595" i="1"/>
  <c r="C1595" i="1"/>
  <c r="U1594" i="1"/>
  <c r="N1594" i="1"/>
  <c r="C1594" i="1"/>
  <c r="U1593" i="1"/>
  <c r="N1593" i="1"/>
  <c r="C1593" i="1"/>
  <c r="U1592" i="1"/>
  <c r="N1592" i="1"/>
  <c r="C1592" i="1"/>
  <c r="U1591" i="1"/>
  <c r="N1591" i="1"/>
  <c r="C1591" i="1"/>
  <c r="U1590" i="1"/>
  <c r="N1590" i="1"/>
  <c r="C1590" i="1"/>
  <c r="U1589" i="1"/>
  <c r="N1589" i="1"/>
  <c r="C1589" i="1"/>
  <c r="U1588" i="1"/>
  <c r="N1588" i="1"/>
  <c r="C1588" i="1"/>
  <c r="U1587" i="1"/>
  <c r="N1587" i="1"/>
  <c r="C1587" i="1"/>
  <c r="U1586" i="1"/>
  <c r="N1586" i="1"/>
  <c r="C1586" i="1"/>
  <c r="U1585" i="1"/>
  <c r="N1585" i="1"/>
  <c r="C1585" i="1"/>
  <c r="U1584" i="1"/>
  <c r="N1584" i="1"/>
  <c r="C1584" i="1"/>
  <c r="U1583" i="1"/>
  <c r="N1583" i="1"/>
  <c r="C1583" i="1"/>
  <c r="U1582" i="1"/>
  <c r="N1582" i="1"/>
  <c r="C1582" i="1"/>
  <c r="U1581" i="1"/>
  <c r="N1581" i="1"/>
  <c r="C1581" i="1"/>
  <c r="U1580" i="1"/>
  <c r="N1580" i="1"/>
  <c r="C1580" i="1"/>
  <c r="U1579" i="1"/>
  <c r="N1579" i="1"/>
  <c r="C1579" i="1"/>
  <c r="U1578" i="1"/>
  <c r="N1578" i="1"/>
  <c r="C1578" i="1"/>
  <c r="U1577" i="1"/>
  <c r="N1577" i="1"/>
  <c r="C1577" i="1"/>
  <c r="U1576" i="1"/>
  <c r="N1576" i="1"/>
  <c r="C1576" i="1"/>
  <c r="U1575" i="1"/>
  <c r="N1575" i="1"/>
  <c r="C1575" i="1"/>
  <c r="U1574" i="1"/>
  <c r="N1574" i="1"/>
  <c r="C1574" i="1"/>
  <c r="U1573" i="1"/>
  <c r="N1573" i="1"/>
  <c r="C1573" i="1"/>
  <c r="U1572" i="1"/>
  <c r="N1572" i="1"/>
  <c r="C1572" i="1"/>
  <c r="U1571" i="1"/>
  <c r="N1571" i="1"/>
  <c r="C1571" i="1"/>
  <c r="U1570" i="1"/>
  <c r="N1570" i="1"/>
  <c r="C1570" i="1"/>
  <c r="U1569" i="1"/>
  <c r="N1569" i="1"/>
  <c r="C1569" i="1"/>
  <c r="U1568" i="1"/>
  <c r="N1568" i="1"/>
  <c r="C1568" i="1"/>
  <c r="U1567" i="1"/>
  <c r="N1567" i="1"/>
  <c r="C1567" i="1"/>
  <c r="U1566" i="1"/>
  <c r="N1566" i="1"/>
  <c r="C1566" i="1"/>
  <c r="U1565" i="1"/>
  <c r="N1565" i="1"/>
  <c r="C1565" i="1"/>
  <c r="U1564" i="1"/>
  <c r="N1564" i="1"/>
  <c r="C1564" i="1"/>
  <c r="U1563" i="1"/>
  <c r="N1563" i="1"/>
  <c r="C1563" i="1"/>
  <c r="U1562" i="1"/>
  <c r="N1562" i="1"/>
  <c r="C1562" i="1"/>
  <c r="U1561" i="1"/>
  <c r="N1561" i="1"/>
  <c r="C1561" i="1"/>
  <c r="U1560" i="1"/>
  <c r="N1560" i="1"/>
  <c r="C1560" i="1"/>
  <c r="U1559" i="1"/>
  <c r="N1559" i="1"/>
  <c r="C1559" i="1"/>
  <c r="U1558" i="1"/>
  <c r="N1558" i="1"/>
  <c r="C1558" i="1"/>
  <c r="U1557" i="1"/>
  <c r="N1557" i="1"/>
  <c r="C1557" i="1"/>
  <c r="U1556" i="1"/>
  <c r="N1556" i="1"/>
  <c r="C1556" i="1"/>
  <c r="U1555" i="1"/>
  <c r="N1555" i="1"/>
  <c r="C1555" i="1"/>
  <c r="U1554" i="1"/>
  <c r="N1554" i="1"/>
  <c r="C1554" i="1"/>
  <c r="U1553" i="1"/>
  <c r="N1553" i="1"/>
  <c r="C1553" i="1"/>
  <c r="U1552" i="1"/>
  <c r="N1552" i="1"/>
  <c r="C1552" i="1"/>
  <c r="U1551" i="1"/>
  <c r="N1551" i="1"/>
  <c r="C1551" i="1"/>
  <c r="U1550" i="1"/>
  <c r="N1550" i="1"/>
  <c r="C1550" i="1"/>
  <c r="U1549" i="1"/>
  <c r="N1549" i="1"/>
  <c r="C1549" i="1"/>
  <c r="U1548" i="1"/>
  <c r="N1548" i="1"/>
  <c r="C1548" i="1"/>
  <c r="U1547" i="1"/>
  <c r="N1547" i="1"/>
  <c r="C1547" i="1"/>
  <c r="U1546" i="1"/>
  <c r="N1546" i="1"/>
  <c r="C1546" i="1"/>
  <c r="U1545" i="1"/>
  <c r="N1545" i="1"/>
  <c r="C1545" i="1"/>
  <c r="U1544" i="1"/>
  <c r="N1544" i="1"/>
  <c r="C1544" i="1"/>
  <c r="U1543" i="1"/>
  <c r="N1543" i="1"/>
  <c r="C1543" i="1"/>
  <c r="U1542" i="1"/>
  <c r="N1542" i="1"/>
  <c r="C1542" i="1"/>
  <c r="U1541" i="1"/>
  <c r="N1541" i="1"/>
  <c r="C1541" i="1"/>
  <c r="U1540" i="1"/>
  <c r="N1540" i="1"/>
  <c r="C1540" i="1"/>
  <c r="U1539" i="1"/>
  <c r="N1539" i="1"/>
  <c r="C1539" i="1"/>
  <c r="U1538" i="1"/>
  <c r="N1538" i="1"/>
  <c r="C1538" i="1"/>
  <c r="U1537" i="1"/>
  <c r="N1537" i="1"/>
  <c r="C1537" i="1"/>
  <c r="U1536" i="1"/>
  <c r="N1536" i="1"/>
  <c r="C1536" i="1"/>
  <c r="U1535" i="1"/>
  <c r="N1535" i="1"/>
  <c r="C1535" i="1"/>
  <c r="U1534" i="1"/>
  <c r="N1534" i="1"/>
  <c r="C1534" i="1"/>
  <c r="U1533" i="1"/>
  <c r="N1533" i="1"/>
  <c r="C1533" i="1"/>
  <c r="U1532" i="1"/>
  <c r="N1532" i="1"/>
  <c r="C1532" i="1"/>
  <c r="U1531" i="1"/>
  <c r="N1531" i="1"/>
  <c r="C1531" i="1"/>
  <c r="U1530" i="1"/>
  <c r="N1530" i="1"/>
  <c r="C1530" i="1"/>
  <c r="U1529" i="1"/>
  <c r="N1529" i="1"/>
  <c r="C1529" i="1"/>
  <c r="U1528" i="1"/>
  <c r="N1528" i="1"/>
  <c r="C1528" i="1"/>
  <c r="U1527" i="1"/>
  <c r="N1527" i="1"/>
  <c r="C1527" i="1"/>
  <c r="U1526" i="1"/>
  <c r="N1526" i="1"/>
  <c r="C1526" i="1"/>
  <c r="U1525" i="1"/>
  <c r="N1525" i="1"/>
  <c r="C1525" i="1"/>
  <c r="U1524" i="1"/>
  <c r="N1524" i="1"/>
  <c r="C1524" i="1"/>
  <c r="U1523" i="1"/>
  <c r="N1523" i="1"/>
  <c r="C1523" i="1"/>
  <c r="U1522" i="1"/>
  <c r="N1522" i="1"/>
  <c r="C1522" i="1"/>
  <c r="U1521" i="1"/>
  <c r="N1521" i="1"/>
  <c r="C1521" i="1"/>
  <c r="U1520" i="1"/>
  <c r="N1520" i="1"/>
  <c r="C1520" i="1"/>
  <c r="U1519" i="1"/>
  <c r="N1519" i="1"/>
  <c r="C1519" i="1"/>
  <c r="U1518" i="1"/>
  <c r="N1518" i="1"/>
  <c r="C1518" i="1"/>
  <c r="U1517" i="1"/>
  <c r="N1517" i="1"/>
  <c r="C1517" i="1"/>
  <c r="U1516" i="1"/>
  <c r="N1516" i="1"/>
  <c r="C1516" i="1"/>
  <c r="U1515" i="1"/>
  <c r="N1515" i="1"/>
  <c r="C1515" i="1"/>
  <c r="U1514" i="1"/>
  <c r="N1514" i="1"/>
  <c r="E1514" i="1"/>
  <c r="C1514" i="1"/>
  <c r="U1513" i="1"/>
  <c r="N1513" i="1"/>
  <c r="E1513" i="1"/>
  <c r="C1513" i="1"/>
  <c r="U1512" i="1"/>
  <c r="N1512" i="1"/>
  <c r="E1512" i="1"/>
  <c r="C1512" i="1"/>
  <c r="U1511" i="1"/>
  <c r="N1511" i="1"/>
  <c r="C1511" i="1"/>
  <c r="E1511" i="1" s="1"/>
  <c r="U1510" i="1"/>
  <c r="N1510" i="1"/>
  <c r="E1510" i="1"/>
  <c r="C1510" i="1"/>
  <c r="U1509" i="1"/>
  <c r="N1509" i="1"/>
  <c r="E1509" i="1"/>
  <c r="C1509" i="1"/>
  <c r="U1508" i="1"/>
  <c r="N1508" i="1"/>
  <c r="E1508" i="1"/>
  <c r="C1508" i="1"/>
  <c r="U1507" i="1"/>
  <c r="N1507" i="1"/>
  <c r="C1507" i="1"/>
  <c r="E1507" i="1" s="1"/>
  <c r="U1506" i="1"/>
  <c r="N1506" i="1"/>
  <c r="E1506" i="1"/>
  <c r="G1506" i="1" s="1"/>
  <c r="C1506" i="1"/>
  <c r="U1505" i="1"/>
  <c r="N1505" i="1"/>
  <c r="E1505" i="1"/>
  <c r="C1505" i="1"/>
  <c r="U1504" i="1"/>
  <c r="N1504" i="1"/>
  <c r="E1504" i="1"/>
  <c r="C1504" i="1"/>
  <c r="U1503" i="1"/>
  <c r="N1503" i="1"/>
  <c r="C1503" i="1"/>
  <c r="E1503" i="1" s="1"/>
  <c r="G1503" i="1" s="1"/>
  <c r="U1502" i="1"/>
  <c r="N1502" i="1"/>
  <c r="E1502" i="1"/>
  <c r="C1502" i="1"/>
  <c r="U1501" i="1"/>
  <c r="N1501" i="1"/>
  <c r="E1501" i="1"/>
  <c r="C1501" i="1"/>
  <c r="U1500" i="1"/>
  <c r="N1500" i="1"/>
  <c r="E1500" i="1"/>
  <c r="C1500" i="1"/>
  <c r="U1499" i="1"/>
  <c r="N1499" i="1"/>
  <c r="C1499" i="1"/>
  <c r="E1499" i="1" s="1"/>
  <c r="U1498" i="1"/>
  <c r="N1498" i="1"/>
  <c r="E1498" i="1"/>
  <c r="C1498" i="1"/>
  <c r="U1497" i="1"/>
  <c r="N1497" i="1"/>
  <c r="E1497" i="1"/>
  <c r="C1497" i="1"/>
  <c r="U1496" i="1"/>
  <c r="N1496" i="1"/>
  <c r="E1496" i="1"/>
  <c r="C1496" i="1"/>
  <c r="U1495" i="1"/>
  <c r="N1495" i="1"/>
  <c r="C1495" i="1"/>
  <c r="E1495" i="1" s="1"/>
  <c r="U1494" i="1"/>
  <c r="N1494" i="1"/>
  <c r="E1494" i="1"/>
  <c r="C1494" i="1"/>
  <c r="U1493" i="1"/>
  <c r="N1493" i="1"/>
  <c r="E1493" i="1"/>
  <c r="C1493" i="1"/>
  <c r="U1492" i="1"/>
  <c r="N1492" i="1"/>
  <c r="E1492" i="1"/>
  <c r="C1492" i="1"/>
  <c r="U1491" i="1"/>
  <c r="N1491" i="1"/>
  <c r="C1491" i="1"/>
  <c r="E1491" i="1" s="1"/>
  <c r="U1490" i="1"/>
  <c r="N1490" i="1"/>
  <c r="E1490" i="1"/>
  <c r="G1490" i="1" s="1"/>
  <c r="C1490" i="1"/>
  <c r="U1489" i="1"/>
  <c r="N1489" i="1"/>
  <c r="E1489" i="1"/>
  <c r="C1489" i="1"/>
  <c r="U1488" i="1"/>
  <c r="N1488" i="1"/>
  <c r="E1488" i="1"/>
  <c r="C1488" i="1"/>
  <c r="U1487" i="1"/>
  <c r="N1487" i="1"/>
  <c r="C1487" i="1"/>
  <c r="E1487" i="1" s="1"/>
  <c r="G1487" i="1" s="1"/>
  <c r="U1486" i="1"/>
  <c r="N1486" i="1"/>
  <c r="E1486" i="1"/>
  <c r="C1486" i="1"/>
  <c r="U1485" i="1"/>
  <c r="N1485" i="1"/>
  <c r="E1485" i="1"/>
  <c r="C1485" i="1"/>
  <c r="U1484" i="1"/>
  <c r="N1484" i="1"/>
  <c r="E1484" i="1"/>
  <c r="C1484" i="1"/>
  <c r="U1483" i="1"/>
  <c r="N1483" i="1"/>
  <c r="C1483" i="1"/>
  <c r="E1483" i="1" s="1"/>
  <c r="U1482" i="1"/>
  <c r="N1482" i="1"/>
  <c r="E1482" i="1"/>
  <c r="C1482" i="1"/>
  <c r="U1481" i="1"/>
  <c r="N1481" i="1"/>
  <c r="E1481" i="1"/>
  <c r="C1481" i="1"/>
  <c r="U1480" i="1"/>
  <c r="N1480" i="1"/>
  <c r="E1480" i="1"/>
  <c r="C1480" i="1"/>
  <c r="U1479" i="1"/>
  <c r="N1479" i="1"/>
  <c r="C1479" i="1"/>
  <c r="E1479" i="1" s="1"/>
  <c r="U1478" i="1"/>
  <c r="N1478" i="1"/>
  <c r="E1478" i="1"/>
  <c r="C1478" i="1"/>
  <c r="U1477" i="1"/>
  <c r="N1477" i="1"/>
  <c r="E1477" i="1"/>
  <c r="C1477" i="1"/>
  <c r="U1476" i="1"/>
  <c r="N1476" i="1"/>
  <c r="E1476" i="1"/>
  <c r="C1476" i="1"/>
  <c r="U1475" i="1"/>
  <c r="N1475" i="1"/>
  <c r="C1475" i="1"/>
  <c r="E1475" i="1" s="1"/>
  <c r="U1474" i="1"/>
  <c r="N1474" i="1"/>
  <c r="E1474" i="1"/>
  <c r="G1474" i="1" s="1"/>
  <c r="C1474" i="1"/>
  <c r="U1473" i="1"/>
  <c r="N1473" i="1"/>
  <c r="E1473" i="1"/>
  <c r="C1473" i="1"/>
  <c r="U1472" i="1"/>
  <c r="N1472" i="1"/>
  <c r="E1472" i="1"/>
  <c r="C1472" i="1"/>
  <c r="U1471" i="1"/>
  <c r="N1471" i="1"/>
  <c r="C1471" i="1"/>
  <c r="E1471" i="1" s="1"/>
  <c r="G1471" i="1" s="1"/>
  <c r="U1470" i="1"/>
  <c r="N1470" i="1"/>
  <c r="E1470" i="1"/>
  <c r="C1470" i="1"/>
  <c r="U1469" i="1"/>
  <c r="N1469" i="1"/>
  <c r="E1469" i="1"/>
  <c r="C1469" i="1"/>
  <c r="U1468" i="1"/>
  <c r="N1468" i="1"/>
  <c r="E1468" i="1"/>
  <c r="C1468" i="1"/>
  <c r="U1467" i="1"/>
  <c r="N1467" i="1"/>
  <c r="C1467" i="1"/>
  <c r="E1467" i="1" s="1"/>
  <c r="U1466" i="1"/>
  <c r="N1466" i="1"/>
  <c r="E1466" i="1"/>
  <c r="C1466" i="1"/>
  <c r="U1465" i="1"/>
  <c r="N1465" i="1"/>
  <c r="E1465" i="1"/>
  <c r="C1465" i="1"/>
  <c r="U1464" i="1"/>
  <c r="N1464" i="1"/>
  <c r="E1464" i="1"/>
  <c r="C1464" i="1"/>
  <c r="U1463" i="1"/>
  <c r="N1463" i="1"/>
  <c r="C1463" i="1"/>
  <c r="E1463" i="1" s="1"/>
  <c r="U1462" i="1"/>
  <c r="N1462" i="1"/>
  <c r="E1462" i="1"/>
  <c r="C1462" i="1"/>
  <c r="U1461" i="1"/>
  <c r="N1461" i="1"/>
  <c r="E1461" i="1"/>
  <c r="C1461" i="1"/>
  <c r="U1460" i="1"/>
  <c r="N1460" i="1"/>
  <c r="E1460" i="1"/>
  <c r="C1460" i="1"/>
  <c r="U1459" i="1"/>
  <c r="N1459" i="1"/>
  <c r="C1459" i="1"/>
  <c r="E1459" i="1" s="1"/>
  <c r="U1458" i="1"/>
  <c r="N1458" i="1"/>
  <c r="E1458" i="1"/>
  <c r="G1458" i="1" s="1"/>
  <c r="C1458" i="1"/>
  <c r="U1457" i="1"/>
  <c r="N1457" i="1"/>
  <c r="E1457" i="1"/>
  <c r="C1457" i="1"/>
  <c r="U1456" i="1"/>
  <c r="N1456" i="1"/>
  <c r="E1456" i="1"/>
  <c r="C1456" i="1"/>
  <c r="U1455" i="1"/>
  <c r="N1455" i="1"/>
  <c r="C1455" i="1"/>
  <c r="E1455" i="1" s="1"/>
  <c r="G1455" i="1" s="1"/>
  <c r="U1454" i="1"/>
  <c r="N1454" i="1"/>
  <c r="E1454" i="1"/>
  <c r="C1454" i="1"/>
  <c r="U1453" i="1"/>
  <c r="N1453" i="1"/>
  <c r="E1453" i="1"/>
  <c r="C1453" i="1"/>
  <c r="U1452" i="1"/>
  <c r="N1452" i="1"/>
  <c r="E1452" i="1"/>
  <c r="C1452" i="1"/>
  <c r="U1451" i="1"/>
  <c r="N1451" i="1"/>
  <c r="C1451" i="1"/>
  <c r="E1451" i="1" s="1"/>
  <c r="U1450" i="1"/>
  <c r="N1450" i="1"/>
  <c r="E1450" i="1"/>
  <c r="C1450" i="1"/>
  <c r="U1449" i="1"/>
  <c r="N1449" i="1"/>
  <c r="E1449" i="1"/>
  <c r="C1449" i="1"/>
  <c r="U1448" i="1"/>
  <c r="N1448" i="1"/>
  <c r="E1448" i="1"/>
  <c r="C1448" i="1"/>
  <c r="U1447" i="1"/>
  <c r="N1447" i="1"/>
  <c r="C1447" i="1"/>
  <c r="E1447" i="1" s="1"/>
  <c r="U1446" i="1"/>
  <c r="N1446" i="1"/>
  <c r="E1446" i="1"/>
  <c r="C1446" i="1"/>
  <c r="U1445" i="1"/>
  <c r="N1445" i="1"/>
  <c r="E1445" i="1"/>
  <c r="C1445" i="1"/>
  <c r="U1444" i="1"/>
  <c r="N1444" i="1"/>
  <c r="E1444" i="1"/>
  <c r="C1444" i="1"/>
  <c r="U1443" i="1"/>
  <c r="N1443" i="1"/>
  <c r="C1443" i="1"/>
  <c r="E1443" i="1" s="1"/>
  <c r="U1442" i="1"/>
  <c r="N1442" i="1"/>
  <c r="E1442" i="1"/>
  <c r="G1442" i="1" s="1"/>
  <c r="C1442" i="1"/>
  <c r="U1441" i="1"/>
  <c r="N1441" i="1"/>
  <c r="E1441" i="1"/>
  <c r="C1441" i="1"/>
  <c r="U1440" i="1"/>
  <c r="N1440" i="1"/>
  <c r="E1440" i="1"/>
  <c r="C1440" i="1"/>
  <c r="U1439" i="1"/>
  <c r="N1439" i="1"/>
  <c r="C1439" i="1"/>
  <c r="E1439" i="1" s="1"/>
  <c r="G1439" i="1" s="1"/>
  <c r="U1438" i="1"/>
  <c r="N1438" i="1"/>
  <c r="E1438" i="1"/>
  <c r="C1438" i="1"/>
  <c r="U1437" i="1"/>
  <c r="N1437" i="1"/>
  <c r="E1437" i="1"/>
  <c r="C1437" i="1"/>
  <c r="U1436" i="1"/>
  <c r="N1436" i="1"/>
  <c r="E1436" i="1"/>
  <c r="C1436" i="1"/>
  <c r="U1435" i="1"/>
  <c r="N1435" i="1"/>
  <c r="C1435" i="1"/>
  <c r="E1435" i="1" s="1"/>
  <c r="U1434" i="1"/>
  <c r="N1434" i="1"/>
  <c r="E1434" i="1"/>
  <c r="C1434" i="1"/>
  <c r="U1433" i="1"/>
  <c r="N1433" i="1"/>
  <c r="E1433" i="1"/>
  <c r="C1433" i="1"/>
  <c r="U1432" i="1"/>
  <c r="N1432" i="1"/>
  <c r="E1432" i="1"/>
  <c r="C1432" i="1"/>
  <c r="U1431" i="1"/>
  <c r="N1431" i="1"/>
  <c r="C1431" i="1"/>
  <c r="E1431" i="1" s="1"/>
  <c r="U1430" i="1"/>
  <c r="N1430" i="1"/>
  <c r="E1430" i="1"/>
  <c r="C1430" i="1"/>
  <c r="U1429" i="1"/>
  <c r="N1429" i="1"/>
  <c r="E1429" i="1"/>
  <c r="C1429" i="1"/>
  <c r="U1428" i="1"/>
  <c r="N1428" i="1"/>
  <c r="E1428" i="1"/>
  <c r="C1428" i="1"/>
  <c r="U1427" i="1"/>
  <c r="N1427" i="1"/>
  <c r="C1427" i="1"/>
  <c r="E1427" i="1" s="1"/>
  <c r="U1426" i="1"/>
  <c r="N1426" i="1"/>
  <c r="E1426" i="1"/>
  <c r="G1426" i="1" s="1"/>
  <c r="C1426" i="1"/>
  <c r="U1425" i="1"/>
  <c r="N1425" i="1"/>
  <c r="E1425" i="1"/>
  <c r="C1425" i="1"/>
  <c r="U1424" i="1"/>
  <c r="N1424" i="1"/>
  <c r="E1424" i="1"/>
  <c r="C1424" i="1"/>
  <c r="U1423" i="1"/>
  <c r="N1423" i="1"/>
  <c r="C1423" i="1"/>
  <c r="E1423" i="1" s="1"/>
  <c r="G1423" i="1" s="1"/>
  <c r="U1422" i="1"/>
  <c r="N1422" i="1"/>
  <c r="E1422" i="1"/>
  <c r="C1422" i="1"/>
  <c r="U1421" i="1"/>
  <c r="N1421" i="1"/>
  <c r="E1421" i="1"/>
  <c r="C1421" i="1"/>
  <c r="U1420" i="1"/>
  <c r="N1420" i="1"/>
  <c r="E1420" i="1"/>
  <c r="C1420" i="1"/>
  <c r="U1419" i="1"/>
  <c r="N1419" i="1"/>
  <c r="C1419" i="1"/>
  <c r="E1419" i="1" s="1"/>
  <c r="U1418" i="1"/>
  <c r="N1418" i="1"/>
  <c r="E1418" i="1"/>
  <c r="C1418" i="1"/>
  <c r="U1417" i="1"/>
  <c r="N1417" i="1"/>
  <c r="E1417" i="1"/>
  <c r="C1417" i="1"/>
  <c r="U1416" i="1"/>
  <c r="N1416" i="1"/>
  <c r="E1416" i="1"/>
  <c r="C1416" i="1"/>
  <c r="U1415" i="1"/>
  <c r="N1415" i="1"/>
  <c r="C1415" i="1"/>
  <c r="E1415" i="1" s="1"/>
  <c r="U1414" i="1"/>
  <c r="N1414" i="1"/>
  <c r="E1414" i="1"/>
  <c r="C1414" i="1"/>
  <c r="U1413" i="1"/>
  <c r="N1413" i="1"/>
  <c r="E1413" i="1"/>
  <c r="C1413" i="1"/>
  <c r="U1412" i="1"/>
  <c r="N1412" i="1"/>
  <c r="E1412" i="1"/>
  <c r="C1412" i="1"/>
  <c r="U1411" i="1"/>
  <c r="N1411" i="1"/>
  <c r="C1411" i="1"/>
  <c r="E1411" i="1" s="1"/>
  <c r="U1410" i="1"/>
  <c r="N1410" i="1"/>
  <c r="E1410" i="1"/>
  <c r="G1410" i="1" s="1"/>
  <c r="C1410" i="1"/>
  <c r="U1409" i="1"/>
  <c r="N1409" i="1"/>
  <c r="E1409" i="1"/>
  <c r="C1409" i="1"/>
  <c r="U1408" i="1"/>
  <c r="N1408" i="1"/>
  <c r="E1408" i="1"/>
  <c r="C1408" i="1"/>
  <c r="U1407" i="1"/>
  <c r="N1407" i="1"/>
  <c r="C1407" i="1"/>
  <c r="E1407" i="1" s="1"/>
  <c r="G1407" i="1" s="1"/>
  <c r="U1406" i="1"/>
  <c r="N1406" i="1"/>
  <c r="E1406" i="1"/>
  <c r="C1406" i="1"/>
  <c r="U1405" i="1"/>
  <c r="N1405" i="1"/>
  <c r="E1405" i="1"/>
  <c r="C1405" i="1"/>
  <c r="U1404" i="1"/>
  <c r="N1404" i="1"/>
  <c r="E1404" i="1"/>
  <c r="C1404" i="1"/>
  <c r="U1403" i="1"/>
  <c r="N1403" i="1"/>
  <c r="C1403" i="1"/>
  <c r="E1403" i="1" s="1"/>
  <c r="U1402" i="1"/>
  <c r="N1402" i="1"/>
  <c r="E1402" i="1"/>
  <c r="C1402" i="1"/>
  <c r="U1401" i="1"/>
  <c r="N1401" i="1"/>
  <c r="E1401" i="1"/>
  <c r="C1401" i="1"/>
  <c r="U1400" i="1"/>
  <c r="N1400" i="1"/>
  <c r="E1400" i="1"/>
  <c r="C1400" i="1"/>
  <c r="U1399" i="1"/>
  <c r="N1399" i="1"/>
  <c r="C1399" i="1"/>
  <c r="E1399" i="1" s="1"/>
  <c r="U1398" i="1"/>
  <c r="N1398" i="1"/>
  <c r="E1398" i="1"/>
  <c r="C1398" i="1"/>
  <c r="U1397" i="1"/>
  <c r="N1397" i="1"/>
  <c r="E1397" i="1"/>
  <c r="C1397" i="1"/>
  <c r="U1396" i="1"/>
  <c r="N1396" i="1"/>
  <c r="E1396" i="1"/>
  <c r="C1396" i="1"/>
  <c r="U1395" i="1"/>
  <c r="N1395" i="1"/>
  <c r="C1395" i="1"/>
  <c r="E1395" i="1" s="1"/>
  <c r="U1394" i="1"/>
  <c r="N1394" i="1"/>
  <c r="E1394" i="1"/>
  <c r="G1394" i="1" s="1"/>
  <c r="C1394" i="1"/>
  <c r="U1393" i="1"/>
  <c r="N1393" i="1"/>
  <c r="E1393" i="1"/>
  <c r="C1393" i="1"/>
  <c r="U1392" i="1"/>
  <c r="N1392" i="1"/>
  <c r="E1392" i="1"/>
  <c r="C1392" i="1"/>
  <c r="U1391" i="1"/>
  <c r="N1391" i="1"/>
  <c r="C1391" i="1"/>
  <c r="E1391" i="1" s="1"/>
  <c r="G1391" i="1" s="1"/>
  <c r="U1390" i="1"/>
  <c r="N1390" i="1"/>
  <c r="E1390" i="1"/>
  <c r="C1390" i="1"/>
  <c r="U1389" i="1"/>
  <c r="N1389" i="1"/>
  <c r="E1389" i="1"/>
  <c r="C1389" i="1"/>
  <c r="U1388" i="1"/>
  <c r="N1388" i="1"/>
  <c r="E1388" i="1"/>
  <c r="C1388" i="1"/>
  <c r="U1387" i="1"/>
  <c r="N1387" i="1"/>
  <c r="C1387" i="1"/>
  <c r="E1387" i="1" s="1"/>
  <c r="U1386" i="1"/>
  <c r="N1386" i="1"/>
  <c r="E1386" i="1"/>
  <c r="C1386" i="1"/>
  <c r="U1385" i="1"/>
  <c r="N1385" i="1"/>
  <c r="E1385" i="1"/>
  <c r="C1385" i="1"/>
  <c r="U1384" i="1"/>
  <c r="N1384" i="1"/>
  <c r="E1384" i="1"/>
  <c r="C1384" i="1"/>
  <c r="U1383" i="1"/>
  <c r="N1383" i="1"/>
  <c r="C1383" i="1"/>
  <c r="E1383" i="1" s="1"/>
  <c r="U1382" i="1"/>
  <c r="N1382" i="1"/>
  <c r="E1382" i="1"/>
  <c r="C1382" i="1"/>
  <c r="U1381" i="1"/>
  <c r="N1381" i="1"/>
  <c r="E1381" i="1"/>
  <c r="C1381" i="1"/>
  <c r="U1380" i="1"/>
  <c r="N1380" i="1"/>
  <c r="E1380" i="1"/>
  <c r="C1380" i="1"/>
  <c r="U1379" i="1"/>
  <c r="N1379" i="1"/>
  <c r="C1379" i="1"/>
  <c r="E1379" i="1" s="1"/>
  <c r="U1378" i="1"/>
  <c r="N1378" i="1"/>
  <c r="E1378" i="1"/>
  <c r="G1378" i="1" s="1"/>
  <c r="C1378" i="1"/>
  <c r="U1377" i="1"/>
  <c r="N1377" i="1"/>
  <c r="E1377" i="1"/>
  <c r="C1377" i="1"/>
  <c r="U1376" i="1"/>
  <c r="N1376" i="1"/>
  <c r="E1376" i="1"/>
  <c r="C1376" i="1"/>
  <c r="U1375" i="1"/>
  <c r="N1375" i="1"/>
  <c r="C1375" i="1"/>
  <c r="E1375" i="1" s="1"/>
  <c r="G1375" i="1" s="1"/>
  <c r="U1374" i="1"/>
  <c r="N1374" i="1"/>
  <c r="E1374" i="1"/>
  <c r="C1374" i="1"/>
  <c r="U1373" i="1"/>
  <c r="N1373" i="1"/>
  <c r="E1373" i="1"/>
  <c r="C1373" i="1"/>
  <c r="U1372" i="1"/>
  <c r="N1372" i="1"/>
  <c r="E1372" i="1"/>
  <c r="C1372" i="1"/>
  <c r="U1371" i="1"/>
  <c r="N1371" i="1"/>
  <c r="C1371" i="1"/>
  <c r="E1371" i="1" s="1"/>
  <c r="U1370" i="1"/>
  <c r="N1370" i="1"/>
  <c r="E1370" i="1"/>
  <c r="C1370" i="1"/>
  <c r="U1369" i="1"/>
  <c r="N1369" i="1"/>
  <c r="E1369" i="1"/>
  <c r="C1369" i="1"/>
  <c r="U1368" i="1"/>
  <c r="N1368" i="1"/>
  <c r="E1368" i="1"/>
  <c r="C1368" i="1"/>
  <c r="U1367" i="1"/>
  <c r="N1367" i="1"/>
  <c r="C1367" i="1"/>
  <c r="E1367" i="1" s="1"/>
  <c r="U1366" i="1"/>
  <c r="N1366" i="1"/>
  <c r="E1366" i="1"/>
  <c r="C1366" i="1"/>
  <c r="U1365" i="1"/>
  <c r="N1365" i="1"/>
  <c r="E1365" i="1"/>
  <c r="C1365" i="1"/>
  <c r="U1364" i="1"/>
  <c r="N1364" i="1"/>
  <c r="E1364" i="1"/>
  <c r="C1364" i="1"/>
  <c r="U1363" i="1"/>
  <c r="N1363" i="1"/>
  <c r="C1363" i="1"/>
  <c r="E1363" i="1" s="1"/>
  <c r="U1362" i="1"/>
  <c r="N1362" i="1"/>
  <c r="E1362" i="1"/>
  <c r="C1362" i="1"/>
  <c r="U1361" i="1"/>
  <c r="N1361" i="1"/>
  <c r="E1361" i="1"/>
  <c r="C1361" i="1"/>
  <c r="U1360" i="1"/>
  <c r="N1360" i="1"/>
  <c r="E1360" i="1"/>
  <c r="C1360" i="1"/>
  <c r="U1359" i="1"/>
  <c r="N1359" i="1"/>
  <c r="C1359" i="1"/>
  <c r="E1359" i="1" s="1"/>
  <c r="U1358" i="1"/>
  <c r="N1358" i="1"/>
  <c r="E1358" i="1"/>
  <c r="C1358" i="1"/>
  <c r="U1357" i="1"/>
  <c r="N1357" i="1"/>
  <c r="E1357" i="1"/>
  <c r="C1357" i="1"/>
  <c r="U1356" i="1"/>
  <c r="N1356" i="1"/>
  <c r="E1356" i="1"/>
  <c r="C1356" i="1"/>
  <c r="U1355" i="1"/>
  <c r="N1355" i="1"/>
  <c r="C1355" i="1"/>
  <c r="E1355" i="1" s="1"/>
  <c r="U1354" i="1"/>
  <c r="N1354" i="1"/>
  <c r="E1354" i="1"/>
  <c r="C1354" i="1"/>
  <c r="U1353" i="1"/>
  <c r="N1353" i="1"/>
  <c r="E1353" i="1"/>
  <c r="C1353" i="1"/>
  <c r="U1352" i="1"/>
  <c r="N1352" i="1"/>
  <c r="E1352" i="1"/>
  <c r="C1352" i="1"/>
  <c r="U1351" i="1"/>
  <c r="N1351" i="1"/>
  <c r="C1351" i="1"/>
  <c r="E1351" i="1" s="1"/>
  <c r="U1350" i="1"/>
  <c r="N1350" i="1"/>
  <c r="E1350" i="1"/>
  <c r="C1350" i="1"/>
  <c r="U1349" i="1"/>
  <c r="N1349" i="1"/>
  <c r="E1349" i="1"/>
  <c r="C1349" i="1"/>
  <c r="U1348" i="1"/>
  <c r="N1348" i="1"/>
  <c r="E1348" i="1"/>
  <c r="C1348" i="1"/>
  <c r="U1347" i="1"/>
  <c r="N1347" i="1"/>
  <c r="C1347" i="1"/>
  <c r="E1347" i="1" s="1"/>
  <c r="U1346" i="1"/>
  <c r="N1346" i="1"/>
  <c r="E1346" i="1"/>
  <c r="C1346" i="1"/>
  <c r="U1345" i="1"/>
  <c r="N1345" i="1"/>
  <c r="E1345" i="1"/>
  <c r="C1345" i="1"/>
  <c r="U1344" i="1"/>
  <c r="N1344" i="1"/>
  <c r="E1344" i="1"/>
  <c r="C1344" i="1"/>
  <c r="U1343" i="1"/>
  <c r="N1343" i="1"/>
  <c r="C1343" i="1"/>
  <c r="E1343" i="1" s="1"/>
  <c r="U1342" i="1"/>
  <c r="N1342" i="1"/>
  <c r="E1342" i="1"/>
  <c r="C1342" i="1"/>
  <c r="U1341" i="1"/>
  <c r="N1341" i="1"/>
  <c r="E1341" i="1"/>
  <c r="C1341" i="1"/>
  <c r="U1340" i="1"/>
  <c r="N1340" i="1"/>
  <c r="E1340" i="1"/>
  <c r="C1340" i="1"/>
  <c r="U1339" i="1"/>
  <c r="N1339" i="1"/>
  <c r="C1339" i="1"/>
  <c r="E1339" i="1" s="1"/>
  <c r="U1338" i="1"/>
  <c r="N1338" i="1"/>
  <c r="E1338" i="1"/>
  <c r="C1338" i="1"/>
  <c r="U1337" i="1"/>
  <c r="N1337" i="1"/>
  <c r="E1337" i="1"/>
  <c r="C1337" i="1"/>
  <c r="U1336" i="1"/>
  <c r="N1336" i="1"/>
  <c r="E1336" i="1"/>
  <c r="C1336" i="1"/>
  <c r="U1335" i="1"/>
  <c r="N1335" i="1"/>
  <c r="C1335" i="1"/>
  <c r="E1335" i="1" s="1"/>
  <c r="U1334" i="1"/>
  <c r="N1334" i="1"/>
  <c r="E1334" i="1"/>
  <c r="C1334" i="1"/>
  <c r="U1333" i="1"/>
  <c r="N1333" i="1"/>
  <c r="E1333" i="1"/>
  <c r="C1333" i="1"/>
  <c r="U1332" i="1"/>
  <c r="N1332" i="1"/>
  <c r="E1332" i="1"/>
  <c r="C1332" i="1"/>
  <c r="U1331" i="1"/>
  <c r="N1331" i="1"/>
  <c r="C1331" i="1"/>
  <c r="E1331" i="1" s="1"/>
  <c r="U1330" i="1"/>
  <c r="N1330" i="1"/>
  <c r="E1330" i="1"/>
  <c r="C1330" i="1"/>
  <c r="U1329" i="1"/>
  <c r="N1329" i="1"/>
  <c r="E1329" i="1"/>
  <c r="C1329" i="1"/>
  <c r="U1328" i="1"/>
  <c r="N1328" i="1"/>
  <c r="E1328" i="1"/>
  <c r="C1328" i="1"/>
  <c r="U1327" i="1"/>
  <c r="N1327" i="1"/>
  <c r="C1327" i="1"/>
  <c r="E1327" i="1" s="1"/>
  <c r="U1326" i="1"/>
  <c r="N1326" i="1"/>
  <c r="E1326" i="1"/>
  <c r="C1326" i="1"/>
  <c r="U1325" i="1"/>
  <c r="N1325" i="1"/>
  <c r="E1325" i="1"/>
  <c r="C1325" i="1"/>
  <c r="U1324" i="1"/>
  <c r="N1324" i="1"/>
  <c r="E1324" i="1"/>
  <c r="C1324" i="1"/>
  <c r="U1323" i="1"/>
  <c r="N1323" i="1"/>
  <c r="C1323" i="1"/>
  <c r="E1323" i="1" s="1"/>
  <c r="U1322" i="1"/>
  <c r="N1322" i="1"/>
  <c r="E1322" i="1"/>
  <c r="C1322" i="1"/>
  <c r="U1321" i="1"/>
  <c r="N1321" i="1"/>
  <c r="E1321" i="1"/>
  <c r="C1321" i="1"/>
  <c r="U1320" i="1"/>
  <c r="N1320" i="1"/>
  <c r="E1320" i="1"/>
  <c r="C1320" i="1"/>
  <c r="U1319" i="1"/>
  <c r="N1319" i="1"/>
  <c r="C1319" i="1"/>
  <c r="E1319" i="1" s="1"/>
  <c r="U1318" i="1"/>
  <c r="N1318" i="1"/>
  <c r="E1318" i="1"/>
  <c r="C1318" i="1"/>
  <c r="U1317" i="1"/>
  <c r="N1317" i="1"/>
  <c r="E1317" i="1"/>
  <c r="C1317" i="1"/>
  <c r="U1316" i="1"/>
  <c r="N1316" i="1"/>
  <c r="E1316" i="1"/>
  <c r="C1316" i="1"/>
  <c r="U1315" i="1"/>
  <c r="N1315" i="1"/>
  <c r="C1315" i="1"/>
  <c r="E1315" i="1" s="1"/>
  <c r="U1314" i="1"/>
  <c r="N1314" i="1"/>
  <c r="E1314" i="1"/>
  <c r="C1314" i="1"/>
  <c r="U1313" i="1"/>
  <c r="N1313" i="1"/>
  <c r="E1313" i="1"/>
  <c r="C1313" i="1"/>
  <c r="U1312" i="1"/>
  <c r="N1312" i="1"/>
  <c r="E1312" i="1"/>
  <c r="C1312" i="1"/>
  <c r="U1311" i="1"/>
  <c r="N1311" i="1"/>
  <c r="C1311" i="1"/>
  <c r="E1311" i="1" s="1"/>
  <c r="U1310" i="1"/>
  <c r="N1310" i="1"/>
  <c r="E1310" i="1"/>
  <c r="C1310" i="1"/>
  <c r="U1309" i="1"/>
  <c r="N1309" i="1"/>
  <c r="E1309" i="1"/>
  <c r="C1309" i="1"/>
  <c r="U1308" i="1"/>
  <c r="N1308" i="1"/>
  <c r="E1308" i="1"/>
  <c r="C1308" i="1"/>
  <c r="U1307" i="1"/>
  <c r="N1307" i="1"/>
  <c r="C1307" i="1"/>
  <c r="E1307" i="1" s="1"/>
  <c r="U1306" i="1"/>
  <c r="N1306" i="1"/>
  <c r="E1306" i="1"/>
  <c r="C1306" i="1"/>
  <c r="U1305" i="1"/>
  <c r="N1305" i="1"/>
  <c r="E1305" i="1"/>
  <c r="C1305" i="1"/>
  <c r="U1304" i="1"/>
  <c r="N1304" i="1"/>
  <c r="E1304" i="1"/>
  <c r="C1304" i="1"/>
  <c r="U1303" i="1"/>
  <c r="N1303" i="1"/>
  <c r="C1303" i="1"/>
  <c r="E1303" i="1" s="1"/>
  <c r="U1302" i="1"/>
  <c r="N1302" i="1"/>
  <c r="E1302" i="1"/>
  <c r="C1302" i="1"/>
  <c r="U1301" i="1"/>
  <c r="N1301" i="1"/>
  <c r="E1301" i="1"/>
  <c r="C1301" i="1"/>
  <c r="U1300" i="1"/>
  <c r="N1300" i="1"/>
  <c r="E1300" i="1"/>
  <c r="C1300" i="1"/>
  <c r="U1299" i="1"/>
  <c r="N1299" i="1"/>
  <c r="C1299" i="1"/>
  <c r="E1299" i="1" s="1"/>
  <c r="U1298" i="1"/>
  <c r="N1298" i="1"/>
  <c r="E1298" i="1"/>
  <c r="C1298" i="1"/>
  <c r="U1297" i="1"/>
  <c r="N1297" i="1"/>
  <c r="E1297" i="1"/>
  <c r="C1297" i="1"/>
  <c r="U1296" i="1"/>
  <c r="N1296" i="1"/>
  <c r="E1296" i="1"/>
  <c r="C1296" i="1"/>
  <c r="U1295" i="1"/>
  <c r="N1295" i="1"/>
  <c r="C1295" i="1"/>
  <c r="E1295" i="1" s="1"/>
  <c r="U1294" i="1"/>
  <c r="N1294" i="1"/>
  <c r="E1294" i="1"/>
  <c r="C1294" i="1"/>
  <c r="U1293" i="1"/>
  <c r="N1293" i="1"/>
  <c r="E1293" i="1"/>
  <c r="C1293" i="1"/>
  <c r="U1292" i="1"/>
  <c r="N1292" i="1"/>
  <c r="E1292" i="1"/>
  <c r="C1292" i="1"/>
  <c r="U1291" i="1"/>
  <c r="N1291" i="1"/>
  <c r="C1291" i="1"/>
  <c r="E1291" i="1" s="1"/>
  <c r="U1290" i="1"/>
  <c r="N1290" i="1"/>
  <c r="E1290" i="1"/>
  <c r="C1290" i="1"/>
  <c r="U1289" i="1"/>
  <c r="N1289" i="1"/>
  <c r="E1289" i="1"/>
  <c r="C1289" i="1"/>
  <c r="U1288" i="1"/>
  <c r="N1288" i="1"/>
  <c r="E1288" i="1"/>
  <c r="C1288" i="1"/>
  <c r="U1287" i="1"/>
  <c r="N1287" i="1"/>
  <c r="C1287" i="1"/>
  <c r="E1287" i="1" s="1"/>
  <c r="U1286" i="1"/>
  <c r="N1286" i="1"/>
  <c r="E1286" i="1"/>
  <c r="C1286" i="1"/>
  <c r="U1285" i="1"/>
  <c r="N1285" i="1"/>
  <c r="E1285" i="1"/>
  <c r="C1285" i="1"/>
  <c r="U1284" i="1"/>
  <c r="N1284" i="1"/>
  <c r="E1284" i="1"/>
  <c r="C1284" i="1"/>
  <c r="U1283" i="1"/>
  <c r="N1283" i="1"/>
  <c r="C1283" i="1"/>
  <c r="E1283" i="1" s="1"/>
  <c r="U1282" i="1"/>
  <c r="N1282" i="1"/>
  <c r="E1282" i="1"/>
  <c r="C1282" i="1"/>
  <c r="U1281" i="1"/>
  <c r="N1281" i="1"/>
  <c r="E1281" i="1"/>
  <c r="C1281" i="1"/>
  <c r="U1280" i="1"/>
  <c r="N1280" i="1"/>
  <c r="E1280" i="1"/>
  <c r="C1280" i="1"/>
  <c r="U1279" i="1"/>
  <c r="N1279" i="1"/>
  <c r="C1279" i="1"/>
  <c r="E1279" i="1" s="1"/>
  <c r="U1278" i="1"/>
  <c r="N1278" i="1"/>
  <c r="E1278" i="1"/>
  <c r="C1278" i="1"/>
  <c r="U1277" i="1"/>
  <c r="N1277" i="1"/>
  <c r="E1277" i="1"/>
  <c r="C1277" i="1"/>
  <c r="U1276" i="1"/>
  <c r="N1276" i="1"/>
  <c r="E1276" i="1"/>
  <c r="C1276" i="1"/>
  <c r="U1275" i="1"/>
  <c r="N1275" i="1"/>
  <c r="C1275" i="1"/>
  <c r="E1275" i="1" s="1"/>
  <c r="U1274" i="1"/>
  <c r="N1274" i="1"/>
  <c r="E1274" i="1"/>
  <c r="C1274" i="1"/>
  <c r="U1273" i="1"/>
  <c r="N1273" i="1"/>
  <c r="E1273" i="1"/>
  <c r="C1273" i="1"/>
  <c r="U1272" i="1"/>
  <c r="N1272" i="1"/>
  <c r="E1272" i="1"/>
  <c r="C1272" i="1"/>
  <c r="U1271" i="1"/>
  <c r="N1271" i="1"/>
  <c r="C1271" i="1"/>
  <c r="E1271" i="1" s="1"/>
  <c r="U1270" i="1"/>
  <c r="N1270" i="1"/>
  <c r="E1270" i="1"/>
  <c r="C1270" i="1"/>
  <c r="U1269" i="1"/>
  <c r="N1269" i="1"/>
  <c r="E1269" i="1"/>
  <c r="C1269" i="1"/>
  <c r="U1268" i="1"/>
  <c r="N1268" i="1"/>
  <c r="E1268" i="1"/>
  <c r="C1268" i="1"/>
  <c r="U1267" i="1"/>
  <c r="N1267" i="1"/>
  <c r="C1267" i="1"/>
  <c r="E1267" i="1" s="1"/>
  <c r="U1266" i="1"/>
  <c r="N1266" i="1"/>
  <c r="E1266" i="1"/>
  <c r="C1266" i="1"/>
  <c r="U1265" i="1"/>
  <c r="N1265" i="1"/>
  <c r="E1265" i="1"/>
  <c r="C1265" i="1"/>
  <c r="U1264" i="1"/>
  <c r="N1264" i="1"/>
  <c r="E1264" i="1"/>
  <c r="C1264" i="1"/>
  <c r="U1263" i="1"/>
  <c r="N1263" i="1"/>
  <c r="C1263" i="1"/>
  <c r="E1263" i="1" s="1"/>
  <c r="U1262" i="1"/>
  <c r="N1262" i="1"/>
  <c r="E1262" i="1"/>
  <c r="C1262" i="1"/>
  <c r="U1261" i="1"/>
  <c r="N1261" i="1"/>
  <c r="E1261" i="1"/>
  <c r="C1261" i="1"/>
  <c r="U1260" i="1"/>
  <c r="N1260" i="1"/>
  <c r="E1260" i="1"/>
  <c r="C1260" i="1"/>
  <c r="U1259" i="1"/>
  <c r="N1259" i="1"/>
  <c r="C1259" i="1"/>
  <c r="E1259" i="1" s="1"/>
  <c r="U1258" i="1"/>
  <c r="N1258" i="1"/>
  <c r="E1258" i="1"/>
  <c r="C1258" i="1"/>
  <c r="U1257" i="1"/>
  <c r="N1257" i="1"/>
  <c r="E1257" i="1"/>
  <c r="C1257" i="1"/>
  <c r="U1256" i="1"/>
  <c r="N1256" i="1"/>
  <c r="E1256" i="1"/>
  <c r="C1256" i="1"/>
  <c r="U1255" i="1"/>
  <c r="N1255" i="1"/>
  <c r="C1255" i="1"/>
  <c r="E1255" i="1" s="1"/>
  <c r="U1254" i="1"/>
  <c r="N1254" i="1"/>
  <c r="E1254" i="1"/>
  <c r="C1254" i="1"/>
  <c r="U1253" i="1"/>
  <c r="N1253" i="1"/>
  <c r="E1253" i="1"/>
  <c r="C1253" i="1"/>
  <c r="U1252" i="1"/>
  <c r="N1252" i="1"/>
  <c r="E1252" i="1"/>
  <c r="C1252" i="1"/>
  <c r="U1251" i="1"/>
  <c r="N1251" i="1"/>
  <c r="C1251" i="1"/>
  <c r="E1251" i="1" s="1"/>
  <c r="U1250" i="1"/>
  <c r="N1250" i="1"/>
  <c r="E1250" i="1"/>
  <c r="C1250" i="1"/>
  <c r="U1249" i="1"/>
  <c r="N1249" i="1"/>
  <c r="E1249" i="1"/>
  <c r="C1249" i="1"/>
  <c r="U1248" i="1"/>
  <c r="N1248" i="1"/>
  <c r="E1248" i="1"/>
  <c r="C1248" i="1"/>
  <c r="U1247" i="1"/>
  <c r="N1247" i="1"/>
  <c r="C1247" i="1"/>
  <c r="E1247" i="1" s="1"/>
  <c r="U1246" i="1"/>
  <c r="N1246" i="1"/>
  <c r="E1246" i="1"/>
  <c r="C1246" i="1"/>
  <c r="U1245" i="1"/>
  <c r="N1245" i="1"/>
  <c r="E1245" i="1"/>
  <c r="C1245" i="1"/>
  <c r="U1244" i="1"/>
  <c r="N1244" i="1"/>
  <c r="E1244" i="1"/>
  <c r="C1244" i="1"/>
  <c r="U1243" i="1"/>
  <c r="N1243" i="1"/>
  <c r="C1243" i="1"/>
  <c r="E1243" i="1" s="1"/>
  <c r="U1242" i="1"/>
  <c r="N1242" i="1"/>
  <c r="E1242" i="1"/>
  <c r="C1242" i="1"/>
  <c r="U1241" i="1"/>
  <c r="N1241" i="1"/>
  <c r="E1241" i="1"/>
  <c r="C1241" i="1"/>
  <c r="U1240" i="1"/>
  <c r="N1240" i="1"/>
  <c r="E1240" i="1"/>
  <c r="C1240" i="1"/>
  <c r="U1239" i="1"/>
  <c r="N1239" i="1"/>
  <c r="C1239" i="1"/>
  <c r="E1239" i="1" s="1"/>
  <c r="U1238" i="1"/>
  <c r="N1238" i="1"/>
  <c r="E1238" i="1"/>
  <c r="C1238" i="1"/>
  <c r="U1237" i="1"/>
  <c r="N1237" i="1"/>
  <c r="E1237" i="1"/>
  <c r="C1237" i="1"/>
  <c r="U1236" i="1"/>
  <c r="N1236" i="1"/>
  <c r="E1236" i="1"/>
  <c r="C1236" i="1"/>
  <c r="U1235" i="1"/>
  <c r="N1235" i="1"/>
  <c r="C1235" i="1"/>
  <c r="E1235" i="1" s="1"/>
  <c r="U1234" i="1"/>
  <c r="N1234" i="1"/>
  <c r="E1234" i="1"/>
  <c r="C1234" i="1"/>
  <c r="U1233" i="1"/>
  <c r="N1233" i="1"/>
  <c r="E1233" i="1"/>
  <c r="C1233" i="1"/>
  <c r="U1232" i="1"/>
  <c r="N1232" i="1"/>
  <c r="E1232" i="1"/>
  <c r="C1232" i="1"/>
  <c r="U1231" i="1"/>
  <c r="N1231" i="1"/>
  <c r="C1231" i="1"/>
  <c r="E1231" i="1" s="1"/>
  <c r="U1230" i="1"/>
  <c r="N1230" i="1"/>
  <c r="E1230" i="1"/>
  <c r="C1230" i="1"/>
  <c r="U1229" i="1"/>
  <c r="N1229" i="1"/>
  <c r="E1229" i="1"/>
  <c r="C1229" i="1"/>
  <c r="U1228" i="1"/>
  <c r="N1228" i="1"/>
  <c r="E1228" i="1"/>
  <c r="C1228" i="1"/>
  <c r="U1227" i="1"/>
  <c r="N1227" i="1"/>
  <c r="C1227" i="1"/>
  <c r="E1227" i="1" s="1"/>
  <c r="U1226" i="1"/>
  <c r="N1226" i="1"/>
  <c r="E1226" i="1"/>
  <c r="C1226" i="1"/>
  <c r="U1225" i="1"/>
  <c r="N1225" i="1"/>
  <c r="E1225" i="1"/>
  <c r="C1225" i="1"/>
  <c r="U1224" i="1"/>
  <c r="N1224" i="1"/>
  <c r="E1224" i="1"/>
  <c r="C1224" i="1"/>
  <c r="U1223" i="1"/>
  <c r="N1223" i="1"/>
  <c r="C1223" i="1"/>
  <c r="E1223" i="1" s="1"/>
  <c r="U1222" i="1"/>
  <c r="N1222" i="1"/>
  <c r="E1222" i="1"/>
  <c r="C1222" i="1"/>
  <c r="U1221" i="1"/>
  <c r="N1221" i="1"/>
  <c r="E1221" i="1"/>
  <c r="C1221" i="1"/>
  <c r="U1220" i="1"/>
  <c r="N1220" i="1"/>
  <c r="E1220" i="1"/>
  <c r="C1220" i="1"/>
  <c r="U1219" i="1"/>
  <c r="N1219" i="1"/>
  <c r="C1219" i="1"/>
  <c r="E1219" i="1" s="1"/>
  <c r="U1218" i="1"/>
  <c r="N1218" i="1"/>
  <c r="E1218" i="1"/>
  <c r="C1218" i="1"/>
  <c r="U1217" i="1"/>
  <c r="N1217" i="1"/>
  <c r="E1217" i="1"/>
  <c r="C1217" i="1"/>
  <c r="U1216" i="1"/>
  <c r="N1216" i="1"/>
  <c r="E1216" i="1"/>
  <c r="C1216" i="1"/>
  <c r="U1215" i="1"/>
  <c r="N1215" i="1"/>
  <c r="C1215" i="1"/>
  <c r="E1215" i="1" s="1"/>
  <c r="U1214" i="1"/>
  <c r="N1214" i="1"/>
  <c r="E1214" i="1"/>
  <c r="C1214" i="1"/>
  <c r="U1213" i="1"/>
  <c r="N1213" i="1"/>
  <c r="E1213" i="1"/>
  <c r="C1213" i="1"/>
  <c r="U1212" i="1"/>
  <c r="N1212" i="1"/>
  <c r="E1212" i="1"/>
  <c r="C1212" i="1"/>
  <c r="U1211" i="1"/>
  <c r="N1211" i="1"/>
  <c r="C1211" i="1"/>
  <c r="E1211" i="1" s="1"/>
  <c r="U1210" i="1"/>
  <c r="N1210" i="1"/>
  <c r="E1210" i="1"/>
  <c r="C1210" i="1"/>
  <c r="U1209" i="1"/>
  <c r="N1209" i="1"/>
  <c r="E1209" i="1"/>
  <c r="C1209" i="1"/>
  <c r="U1208" i="1"/>
  <c r="N1208" i="1"/>
  <c r="E1208" i="1"/>
  <c r="C1208" i="1"/>
  <c r="U1207" i="1"/>
  <c r="N1207" i="1"/>
  <c r="C1207" i="1"/>
  <c r="E1207" i="1" s="1"/>
  <c r="U1206" i="1"/>
  <c r="N1206" i="1"/>
  <c r="E1206" i="1"/>
  <c r="C1206" i="1"/>
  <c r="U1205" i="1"/>
  <c r="N1205" i="1"/>
  <c r="E1205" i="1"/>
  <c r="C1205" i="1"/>
  <c r="U1204" i="1"/>
  <c r="N1204" i="1"/>
  <c r="E1204" i="1"/>
  <c r="C1204" i="1"/>
  <c r="U1203" i="1"/>
  <c r="N1203" i="1"/>
  <c r="C1203" i="1"/>
  <c r="E1203" i="1" s="1"/>
  <c r="U1202" i="1"/>
  <c r="N1202" i="1"/>
  <c r="E1202" i="1"/>
  <c r="C1202" i="1"/>
  <c r="U1201" i="1"/>
  <c r="N1201" i="1"/>
  <c r="E1201" i="1"/>
  <c r="C1201" i="1"/>
  <c r="U1200" i="1"/>
  <c r="N1200" i="1"/>
  <c r="E1200" i="1"/>
  <c r="C1200" i="1"/>
  <c r="U1199" i="1"/>
  <c r="N1199" i="1"/>
  <c r="C1199" i="1"/>
  <c r="E1199" i="1" s="1"/>
  <c r="U1198" i="1"/>
  <c r="N1198" i="1"/>
  <c r="E1198" i="1"/>
  <c r="C1198" i="1"/>
  <c r="U1197" i="1"/>
  <c r="N1197" i="1"/>
  <c r="E1197" i="1"/>
  <c r="C1197" i="1"/>
  <c r="U1196" i="1"/>
  <c r="N1196" i="1"/>
  <c r="E1196" i="1"/>
  <c r="C1196" i="1"/>
  <c r="U1195" i="1"/>
  <c r="N1195" i="1"/>
  <c r="C1195" i="1"/>
  <c r="E1195" i="1" s="1"/>
  <c r="U1194" i="1"/>
  <c r="N1194" i="1"/>
  <c r="E1194" i="1"/>
  <c r="C1194" i="1"/>
  <c r="U1193" i="1"/>
  <c r="N1193" i="1"/>
  <c r="E1193" i="1"/>
  <c r="C1193" i="1"/>
  <c r="U1192" i="1"/>
  <c r="N1192" i="1"/>
  <c r="E1192" i="1"/>
  <c r="C1192" i="1"/>
  <c r="U1191" i="1"/>
  <c r="N1191" i="1"/>
  <c r="C1191" i="1"/>
  <c r="E1191" i="1" s="1"/>
  <c r="U1190" i="1"/>
  <c r="N1190" i="1"/>
  <c r="E1190" i="1"/>
  <c r="C1190" i="1"/>
  <c r="U1189" i="1"/>
  <c r="N1189" i="1"/>
  <c r="E1189" i="1"/>
  <c r="C1189" i="1"/>
  <c r="U1188" i="1"/>
  <c r="N1188" i="1"/>
  <c r="E1188" i="1"/>
  <c r="C1188" i="1"/>
  <c r="U1187" i="1"/>
  <c r="N1187" i="1"/>
  <c r="C1187" i="1"/>
  <c r="E1187" i="1" s="1"/>
  <c r="U1186" i="1"/>
  <c r="N1186" i="1"/>
  <c r="E1186" i="1"/>
  <c r="C1186" i="1"/>
  <c r="U1185" i="1"/>
  <c r="N1185" i="1"/>
  <c r="E1185" i="1"/>
  <c r="C1185" i="1"/>
  <c r="U1184" i="1"/>
  <c r="N1184" i="1"/>
  <c r="E1184" i="1"/>
  <c r="C1184" i="1"/>
  <c r="U1183" i="1"/>
  <c r="N1183" i="1"/>
  <c r="C1183" i="1"/>
  <c r="E1183" i="1" s="1"/>
  <c r="U1182" i="1"/>
  <c r="N1182" i="1"/>
  <c r="E1182" i="1"/>
  <c r="C1182" i="1"/>
  <c r="U1181" i="1"/>
  <c r="N1181" i="1"/>
  <c r="E1181" i="1"/>
  <c r="C1181" i="1"/>
  <c r="U1180" i="1"/>
  <c r="N1180" i="1"/>
  <c r="E1180" i="1"/>
  <c r="C1180" i="1"/>
  <c r="U1179" i="1"/>
  <c r="N1179" i="1"/>
  <c r="C1179" i="1"/>
  <c r="E1179" i="1" s="1"/>
  <c r="U1178" i="1"/>
  <c r="N1178" i="1"/>
  <c r="E1178" i="1"/>
  <c r="C1178" i="1"/>
  <c r="U1177" i="1"/>
  <c r="N1177" i="1"/>
  <c r="E1177" i="1"/>
  <c r="C1177" i="1"/>
  <c r="U1176" i="1"/>
  <c r="N1176" i="1"/>
  <c r="E1176" i="1"/>
  <c r="C1176" i="1"/>
  <c r="U1175" i="1"/>
  <c r="N1175" i="1"/>
  <c r="C1175" i="1"/>
  <c r="E1175" i="1" s="1"/>
  <c r="U1174" i="1"/>
  <c r="N1174" i="1"/>
  <c r="E1174" i="1"/>
  <c r="C1174" i="1"/>
  <c r="U1173" i="1"/>
  <c r="N1173" i="1"/>
  <c r="E1173" i="1"/>
  <c r="C1173" i="1"/>
  <c r="U1172" i="1"/>
  <c r="N1172" i="1"/>
  <c r="E1172" i="1"/>
  <c r="C1172" i="1"/>
  <c r="U1171" i="1"/>
  <c r="N1171" i="1"/>
  <c r="C1171" i="1"/>
  <c r="E1171" i="1" s="1"/>
  <c r="U1170" i="1"/>
  <c r="N1170" i="1"/>
  <c r="E1170" i="1"/>
  <c r="C1170" i="1"/>
  <c r="U1169" i="1"/>
  <c r="N1169" i="1"/>
  <c r="E1169" i="1"/>
  <c r="C1169" i="1"/>
  <c r="U1168" i="1"/>
  <c r="N1168" i="1"/>
  <c r="E1168" i="1"/>
  <c r="C1168" i="1"/>
  <c r="U1167" i="1"/>
  <c r="N1167" i="1"/>
  <c r="C1167" i="1"/>
  <c r="E1167" i="1" s="1"/>
  <c r="U1166" i="1"/>
  <c r="N1166" i="1"/>
  <c r="E1166" i="1"/>
  <c r="C1166" i="1"/>
  <c r="U1165" i="1"/>
  <c r="N1165" i="1"/>
  <c r="E1165" i="1"/>
  <c r="C1165" i="1"/>
  <c r="U1164" i="1"/>
  <c r="N1164" i="1"/>
  <c r="E1164" i="1"/>
  <c r="C1164" i="1"/>
  <c r="U1163" i="1"/>
  <c r="N1163" i="1"/>
  <c r="C1163" i="1"/>
  <c r="E1163" i="1" s="1"/>
  <c r="U1162" i="1"/>
  <c r="N1162" i="1"/>
  <c r="E1162" i="1"/>
  <c r="C1162" i="1"/>
  <c r="U1161" i="1"/>
  <c r="N1161" i="1"/>
  <c r="E1161" i="1"/>
  <c r="C1161" i="1"/>
  <c r="U1160" i="1"/>
  <c r="N1160" i="1"/>
  <c r="E1160" i="1"/>
  <c r="C1160" i="1"/>
  <c r="U1159" i="1"/>
  <c r="N1159" i="1"/>
  <c r="C1159" i="1"/>
  <c r="E1159" i="1" s="1"/>
  <c r="U1158" i="1"/>
  <c r="N1158" i="1"/>
  <c r="E1158" i="1"/>
  <c r="C1158" i="1"/>
  <c r="U1157" i="1"/>
  <c r="N1157" i="1"/>
  <c r="E1157" i="1"/>
  <c r="C1157" i="1"/>
  <c r="U1156" i="1"/>
  <c r="N1156" i="1"/>
  <c r="E1156" i="1"/>
  <c r="C1156" i="1"/>
  <c r="U1155" i="1"/>
  <c r="N1155" i="1"/>
  <c r="C1155" i="1"/>
  <c r="E1155" i="1" s="1"/>
  <c r="U1154" i="1"/>
  <c r="N1154" i="1"/>
  <c r="E1154" i="1"/>
  <c r="C1154" i="1"/>
  <c r="U1153" i="1"/>
  <c r="N1153" i="1"/>
  <c r="E1153" i="1"/>
  <c r="C1153" i="1"/>
  <c r="U1152" i="1"/>
  <c r="N1152" i="1"/>
  <c r="E1152" i="1"/>
  <c r="C1152" i="1"/>
  <c r="U1151" i="1"/>
  <c r="N1151" i="1"/>
  <c r="C1151" i="1"/>
  <c r="E1151" i="1" s="1"/>
  <c r="U1150" i="1"/>
  <c r="N1150" i="1"/>
  <c r="E1150" i="1"/>
  <c r="C1150" i="1"/>
  <c r="U1149" i="1"/>
  <c r="N1149" i="1"/>
  <c r="E1149" i="1"/>
  <c r="C1149" i="1"/>
  <c r="U1148" i="1"/>
  <c r="N1148" i="1"/>
  <c r="E1148" i="1"/>
  <c r="C1148" i="1"/>
  <c r="U1147" i="1"/>
  <c r="N1147" i="1"/>
  <c r="C1147" i="1"/>
  <c r="E1147" i="1" s="1"/>
  <c r="U1146" i="1"/>
  <c r="N1146" i="1"/>
  <c r="E1146" i="1"/>
  <c r="C1146" i="1"/>
  <c r="U1145" i="1"/>
  <c r="N1145" i="1"/>
  <c r="E1145" i="1"/>
  <c r="C1145" i="1"/>
  <c r="U1144" i="1"/>
  <c r="N1144" i="1"/>
  <c r="E1144" i="1"/>
  <c r="C1144" i="1"/>
  <c r="U1143" i="1"/>
  <c r="N1143" i="1"/>
  <c r="C1143" i="1"/>
  <c r="E1143" i="1" s="1"/>
  <c r="U1142" i="1"/>
  <c r="N1142" i="1"/>
  <c r="E1142" i="1"/>
  <c r="C1142" i="1"/>
  <c r="U1141" i="1"/>
  <c r="N1141" i="1"/>
  <c r="E1141" i="1"/>
  <c r="C1141" i="1"/>
  <c r="U1140" i="1"/>
  <c r="N1140" i="1"/>
  <c r="E1140" i="1"/>
  <c r="C1140" i="1"/>
  <c r="U1139" i="1"/>
  <c r="N1139" i="1"/>
  <c r="C1139" i="1"/>
  <c r="E1139" i="1" s="1"/>
  <c r="U1138" i="1"/>
  <c r="N1138" i="1"/>
  <c r="E1138" i="1"/>
  <c r="C1138" i="1"/>
  <c r="U1137" i="1"/>
  <c r="N1137" i="1"/>
  <c r="E1137" i="1"/>
  <c r="C1137" i="1"/>
  <c r="U1136" i="1"/>
  <c r="N1136" i="1"/>
  <c r="E1136" i="1"/>
  <c r="C1136" i="1"/>
  <c r="U1135" i="1"/>
  <c r="N1135" i="1"/>
  <c r="C1135" i="1"/>
  <c r="E1135" i="1" s="1"/>
  <c r="U1134" i="1"/>
  <c r="N1134" i="1"/>
  <c r="E1134" i="1"/>
  <c r="C1134" i="1"/>
  <c r="U1133" i="1"/>
  <c r="N1133" i="1"/>
  <c r="E1133" i="1"/>
  <c r="C1133" i="1"/>
  <c r="U1132" i="1"/>
  <c r="N1132" i="1"/>
  <c r="E1132" i="1"/>
  <c r="C1132" i="1"/>
  <c r="U1131" i="1"/>
  <c r="N1131" i="1"/>
  <c r="C1131" i="1"/>
  <c r="E1131" i="1" s="1"/>
  <c r="U1130" i="1"/>
  <c r="N1130" i="1"/>
  <c r="E1130" i="1"/>
  <c r="C1130" i="1"/>
  <c r="U1129" i="1"/>
  <c r="N1129" i="1"/>
  <c r="E1129" i="1"/>
  <c r="C1129" i="1"/>
  <c r="U1128" i="1"/>
  <c r="N1128" i="1"/>
  <c r="E1128" i="1"/>
  <c r="C1128" i="1"/>
  <c r="U1127" i="1"/>
  <c r="N1127" i="1"/>
  <c r="C1127" i="1"/>
  <c r="E1127" i="1" s="1"/>
  <c r="U1126" i="1"/>
  <c r="N1126" i="1"/>
  <c r="E1126" i="1"/>
  <c r="C1126" i="1"/>
  <c r="U1125" i="1"/>
  <c r="N1125" i="1"/>
  <c r="E1125" i="1"/>
  <c r="C1125" i="1"/>
  <c r="U1124" i="1"/>
  <c r="N1124" i="1"/>
  <c r="E1124" i="1"/>
  <c r="C1124" i="1"/>
  <c r="U1123" i="1"/>
  <c r="N1123" i="1"/>
  <c r="C1123" i="1"/>
  <c r="E1123" i="1" s="1"/>
  <c r="U1122" i="1"/>
  <c r="N1122" i="1"/>
  <c r="E1122" i="1"/>
  <c r="C1122" i="1"/>
  <c r="U1121" i="1"/>
  <c r="N1121" i="1"/>
  <c r="E1121" i="1"/>
  <c r="C1121" i="1"/>
  <c r="U1120" i="1"/>
  <c r="N1120" i="1"/>
  <c r="E1120" i="1"/>
  <c r="C1120" i="1"/>
  <c r="U1119" i="1"/>
  <c r="N1119" i="1"/>
  <c r="C1119" i="1"/>
  <c r="E1119" i="1" s="1"/>
  <c r="U1118" i="1"/>
  <c r="N1118" i="1"/>
  <c r="E1118" i="1"/>
  <c r="C1118" i="1"/>
  <c r="U1117" i="1"/>
  <c r="N1117" i="1"/>
  <c r="E1117" i="1"/>
  <c r="C1117" i="1"/>
  <c r="U1116" i="1"/>
  <c r="N1116" i="1"/>
  <c r="E1116" i="1"/>
  <c r="C1116" i="1"/>
  <c r="U1115" i="1"/>
  <c r="N1115" i="1"/>
  <c r="C1115" i="1"/>
  <c r="E1115" i="1" s="1"/>
  <c r="U1114" i="1"/>
  <c r="N1114" i="1"/>
  <c r="E1114" i="1"/>
  <c r="C1114" i="1"/>
  <c r="U1113" i="1"/>
  <c r="N1113" i="1"/>
  <c r="E1113" i="1"/>
  <c r="C1113" i="1"/>
  <c r="U1112" i="1"/>
  <c r="N1112" i="1"/>
  <c r="E1112" i="1"/>
  <c r="C1112" i="1"/>
  <c r="U1111" i="1"/>
  <c r="N1111" i="1"/>
  <c r="C1111" i="1"/>
  <c r="E1111" i="1" s="1"/>
  <c r="U1110" i="1"/>
  <c r="N1110" i="1"/>
  <c r="E1110" i="1"/>
  <c r="C1110" i="1"/>
  <c r="U1109" i="1"/>
  <c r="N1109" i="1"/>
  <c r="E1109" i="1"/>
  <c r="C1109" i="1"/>
  <c r="U1108" i="1"/>
  <c r="N1108" i="1"/>
  <c r="E1108" i="1"/>
  <c r="C1108" i="1"/>
  <c r="U1107" i="1"/>
  <c r="N1107" i="1"/>
  <c r="C1107" i="1"/>
  <c r="E1107" i="1" s="1"/>
  <c r="U1106" i="1"/>
  <c r="N1106" i="1"/>
  <c r="E1106" i="1"/>
  <c r="C1106" i="1"/>
  <c r="U1105" i="1"/>
  <c r="N1105" i="1"/>
  <c r="E1105" i="1"/>
  <c r="C1105" i="1"/>
  <c r="U1104" i="1"/>
  <c r="N1104" i="1"/>
  <c r="E1104" i="1"/>
  <c r="C1104" i="1"/>
  <c r="U1103" i="1"/>
  <c r="N1103" i="1"/>
  <c r="C1103" i="1"/>
  <c r="E1103" i="1" s="1"/>
  <c r="U1102" i="1"/>
  <c r="N1102" i="1"/>
  <c r="E1102" i="1"/>
  <c r="C1102" i="1"/>
  <c r="U1101" i="1"/>
  <c r="N1101" i="1"/>
  <c r="E1101" i="1"/>
  <c r="C1101" i="1"/>
  <c r="U1100" i="1"/>
  <c r="N1100" i="1"/>
  <c r="E1100" i="1"/>
  <c r="C1100" i="1"/>
  <c r="U1099" i="1"/>
  <c r="N1099" i="1"/>
  <c r="C1099" i="1"/>
  <c r="E1099" i="1" s="1"/>
  <c r="U1098" i="1"/>
  <c r="N1098" i="1"/>
  <c r="E1098" i="1"/>
  <c r="C1098" i="1"/>
  <c r="U1097" i="1"/>
  <c r="N1097" i="1"/>
  <c r="E1097" i="1"/>
  <c r="C1097" i="1"/>
  <c r="U1096" i="1"/>
  <c r="N1096" i="1"/>
  <c r="E1096" i="1"/>
  <c r="C1096" i="1"/>
  <c r="U1095" i="1"/>
  <c r="N1095" i="1"/>
  <c r="C1095" i="1"/>
  <c r="E1095" i="1" s="1"/>
  <c r="U1094" i="1"/>
  <c r="N1094" i="1"/>
  <c r="E1094" i="1"/>
  <c r="C1094" i="1"/>
  <c r="U1093" i="1"/>
  <c r="N1093" i="1"/>
  <c r="E1093" i="1"/>
  <c r="C1093" i="1"/>
  <c r="U1092" i="1"/>
  <c r="N1092" i="1"/>
  <c r="E1092" i="1"/>
  <c r="C1092" i="1"/>
  <c r="U1091" i="1"/>
  <c r="N1091" i="1"/>
  <c r="C1091" i="1"/>
  <c r="E1091" i="1" s="1"/>
  <c r="U1090" i="1"/>
  <c r="N1090" i="1"/>
  <c r="E1090" i="1"/>
  <c r="C1090" i="1"/>
  <c r="U1089" i="1"/>
  <c r="N1089" i="1"/>
  <c r="E1089" i="1"/>
  <c r="C1089" i="1"/>
  <c r="U1088" i="1"/>
  <c r="N1088" i="1"/>
  <c r="E1088" i="1"/>
  <c r="C1088" i="1"/>
  <c r="U1087" i="1"/>
  <c r="N1087" i="1"/>
  <c r="C1087" i="1"/>
  <c r="E1087" i="1" s="1"/>
  <c r="U1086" i="1"/>
  <c r="N1086" i="1"/>
  <c r="E1086" i="1"/>
  <c r="C1086" i="1"/>
  <c r="U1085" i="1"/>
  <c r="N1085" i="1"/>
  <c r="E1085" i="1"/>
  <c r="C1085" i="1"/>
  <c r="U1084" i="1"/>
  <c r="N1084" i="1"/>
  <c r="E1084" i="1"/>
  <c r="C1084" i="1"/>
  <c r="U1083" i="1"/>
  <c r="N1083" i="1"/>
  <c r="C1083" i="1"/>
  <c r="E1083" i="1" s="1"/>
  <c r="U1082" i="1"/>
  <c r="N1082" i="1"/>
  <c r="E1082" i="1"/>
  <c r="C1082" i="1"/>
  <c r="U1081" i="1"/>
  <c r="N1081" i="1"/>
  <c r="E1081" i="1"/>
  <c r="C1081" i="1"/>
  <c r="U1080" i="1"/>
  <c r="N1080" i="1"/>
  <c r="E1080" i="1"/>
  <c r="C1080" i="1"/>
  <c r="U1079" i="1"/>
  <c r="N1079" i="1"/>
  <c r="C1079" i="1"/>
  <c r="E1079" i="1" s="1"/>
  <c r="U1078" i="1"/>
  <c r="N1078" i="1"/>
  <c r="E1078" i="1"/>
  <c r="C1078" i="1"/>
  <c r="U1077" i="1"/>
  <c r="N1077" i="1"/>
  <c r="E1077" i="1"/>
  <c r="C1077" i="1"/>
  <c r="U1076" i="1"/>
  <c r="N1076" i="1"/>
  <c r="E1076" i="1"/>
  <c r="C1076" i="1"/>
  <c r="U1075" i="1"/>
  <c r="N1075" i="1"/>
  <c r="C1075" i="1"/>
  <c r="E1075" i="1" s="1"/>
  <c r="U1074" i="1"/>
  <c r="N1074" i="1"/>
  <c r="E1074" i="1"/>
  <c r="C1074" i="1"/>
  <c r="U1073" i="1"/>
  <c r="N1073" i="1"/>
  <c r="E1073" i="1"/>
  <c r="C1073" i="1"/>
  <c r="U1072" i="1"/>
  <c r="N1072" i="1"/>
  <c r="E1072" i="1"/>
  <c r="C1072" i="1"/>
  <c r="U1071" i="1"/>
  <c r="N1071" i="1"/>
  <c r="C1071" i="1"/>
  <c r="E1071" i="1" s="1"/>
  <c r="U1070" i="1"/>
  <c r="N1070" i="1"/>
  <c r="E1070" i="1"/>
  <c r="C1070" i="1"/>
  <c r="U1069" i="1"/>
  <c r="N1069" i="1"/>
  <c r="E1069" i="1"/>
  <c r="C1069" i="1"/>
  <c r="U1068" i="1"/>
  <c r="N1068" i="1"/>
  <c r="E1068" i="1"/>
  <c r="C1068" i="1"/>
  <c r="U1067" i="1"/>
  <c r="N1067" i="1"/>
  <c r="C1067" i="1"/>
  <c r="E1067" i="1" s="1"/>
  <c r="U1066" i="1"/>
  <c r="N1066" i="1"/>
  <c r="E1066" i="1"/>
  <c r="C1066" i="1"/>
  <c r="U1065" i="1"/>
  <c r="N1065" i="1"/>
  <c r="E1065" i="1"/>
  <c r="C1065" i="1"/>
  <c r="U1064" i="1"/>
  <c r="N1064" i="1"/>
  <c r="E1064" i="1"/>
  <c r="C1064" i="1"/>
  <c r="U1063" i="1"/>
  <c r="N1063" i="1"/>
  <c r="C1063" i="1"/>
  <c r="E1063" i="1" s="1"/>
  <c r="U1062" i="1"/>
  <c r="N1062" i="1"/>
  <c r="E1062" i="1"/>
  <c r="C1062" i="1"/>
  <c r="U1061" i="1"/>
  <c r="N1061" i="1"/>
  <c r="E1061" i="1"/>
  <c r="C1061" i="1"/>
  <c r="U1060" i="1"/>
  <c r="N1060" i="1"/>
  <c r="E1060" i="1"/>
  <c r="C1060" i="1"/>
  <c r="U1059" i="1"/>
  <c r="N1059" i="1"/>
  <c r="C1059" i="1"/>
  <c r="E1059" i="1" s="1"/>
  <c r="U1058" i="1"/>
  <c r="N1058" i="1"/>
  <c r="E1058" i="1"/>
  <c r="C1058" i="1"/>
  <c r="U1057" i="1"/>
  <c r="N1057" i="1"/>
  <c r="E1057" i="1"/>
  <c r="C1057" i="1"/>
  <c r="U1056" i="1"/>
  <c r="N1056" i="1"/>
  <c r="E1056" i="1"/>
  <c r="C1056" i="1"/>
  <c r="U1055" i="1"/>
  <c r="N1055" i="1"/>
  <c r="C1055" i="1"/>
  <c r="E1055" i="1" s="1"/>
  <c r="U1054" i="1"/>
  <c r="N1054" i="1"/>
  <c r="E1054" i="1"/>
  <c r="C1054" i="1"/>
  <c r="U1053" i="1"/>
  <c r="N1053" i="1"/>
  <c r="E1053" i="1"/>
  <c r="C1053" i="1"/>
  <c r="U1052" i="1"/>
  <c r="N1052" i="1"/>
  <c r="E1052" i="1"/>
  <c r="C1052" i="1"/>
  <c r="U1051" i="1"/>
  <c r="N1051" i="1"/>
  <c r="C1051" i="1"/>
  <c r="E1051" i="1" s="1"/>
  <c r="U1050" i="1"/>
  <c r="N1050" i="1"/>
  <c r="E1050" i="1"/>
  <c r="C1050" i="1"/>
  <c r="U1049" i="1"/>
  <c r="N1049" i="1"/>
  <c r="E1049" i="1"/>
  <c r="C1049" i="1"/>
  <c r="U1048" i="1"/>
  <c r="N1048" i="1"/>
  <c r="E1048" i="1"/>
  <c r="C1048" i="1"/>
  <c r="U1047" i="1"/>
  <c r="N1047" i="1"/>
  <c r="C1047" i="1"/>
  <c r="E1047" i="1" s="1"/>
  <c r="U1046" i="1"/>
  <c r="N1046" i="1"/>
  <c r="E1046" i="1"/>
  <c r="C1046" i="1"/>
  <c r="U1045" i="1"/>
  <c r="N1045" i="1"/>
  <c r="E1045" i="1"/>
  <c r="C1045" i="1"/>
  <c r="U1044" i="1"/>
  <c r="N1044" i="1"/>
  <c r="E1044" i="1"/>
  <c r="C1044" i="1"/>
  <c r="U1043" i="1"/>
  <c r="N1043" i="1"/>
  <c r="C1043" i="1"/>
  <c r="E1043" i="1" s="1"/>
  <c r="U1042" i="1"/>
  <c r="N1042" i="1"/>
  <c r="E1042" i="1"/>
  <c r="C1042" i="1"/>
  <c r="U1041" i="1"/>
  <c r="N1041" i="1"/>
  <c r="E1041" i="1"/>
  <c r="C1041" i="1"/>
  <c r="U1040" i="1"/>
  <c r="N1040" i="1"/>
  <c r="E1040" i="1"/>
  <c r="C1040" i="1"/>
  <c r="U1039" i="1"/>
  <c r="N1039" i="1"/>
  <c r="C1039" i="1"/>
  <c r="E1039" i="1" s="1"/>
  <c r="U1038" i="1"/>
  <c r="N1038" i="1"/>
  <c r="E1038" i="1"/>
  <c r="C1038" i="1"/>
  <c r="U1037" i="1"/>
  <c r="N1037" i="1"/>
  <c r="E1037" i="1"/>
  <c r="C1037" i="1"/>
  <c r="U1036" i="1"/>
  <c r="N1036" i="1"/>
  <c r="E1036" i="1"/>
  <c r="C1036" i="1"/>
  <c r="U1035" i="1"/>
  <c r="N1035" i="1"/>
  <c r="C1035" i="1"/>
  <c r="E1035" i="1" s="1"/>
  <c r="U1034" i="1"/>
  <c r="N1034" i="1"/>
  <c r="E1034" i="1"/>
  <c r="C1034" i="1"/>
  <c r="U1033" i="1"/>
  <c r="N1033" i="1"/>
  <c r="E1033" i="1"/>
  <c r="C1033" i="1"/>
  <c r="U1032" i="1"/>
  <c r="N1032" i="1"/>
  <c r="E1032" i="1"/>
  <c r="C1032" i="1"/>
  <c r="U1031" i="1"/>
  <c r="N1031" i="1"/>
  <c r="C1031" i="1"/>
  <c r="E1031" i="1" s="1"/>
  <c r="U1030" i="1"/>
  <c r="N1030" i="1"/>
  <c r="E1030" i="1"/>
  <c r="C1030" i="1"/>
  <c r="U1029" i="1"/>
  <c r="N1029" i="1"/>
  <c r="E1029" i="1"/>
  <c r="C1029" i="1"/>
  <c r="U1028" i="1"/>
  <c r="N1028" i="1"/>
  <c r="E1028" i="1"/>
  <c r="C1028" i="1"/>
  <c r="U1027" i="1"/>
  <c r="N1027" i="1"/>
  <c r="C1027" i="1"/>
  <c r="E1027" i="1" s="1"/>
  <c r="U1026" i="1"/>
  <c r="N1026" i="1"/>
  <c r="E1026" i="1"/>
  <c r="C1026" i="1"/>
  <c r="U1025" i="1"/>
  <c r="N1025" i="1"/>
  <c r="E1025" i="1"/>
  <c r="C1025" i="1"/>
  <c r="U1024" i="1"/>
  <c r="N1024" i="1"/>
  <c r="E1024" i="1"/>
  <c r="C1024" i="1"/>
  <c r="U1023" i="1"/>
  <c r="N1023" i="1"/>
  <c r="C1023" i="1"/>
  <c r="E1023" i="1" s="1"/>
  <c r="U1022" i="1"/>
  <c r="N1022" i="1"/>
  <c r="E1022" i="1"/>
  <c r="C1022" i="1"/>
  <c r="U1021" i="1"/>
  <c r="N1021" i="1"/>
  <c r="E1021" i="1"/>
  <c r="C1021" i="1"/>
  <c r="U1020" i="1"/>
  <c r="N1020" i="1"/>
  <c r="E1020" i="1"/>
  <c r="C1020" i="1"/>
  <c r="U1019" i="1"/>
  <c r="N1019" i="1"/>
  <c r="C1019" i="1"/>
  <c r="E1019" i="1" s="1"/>
  <c r="U1018" i="1"/>
  <c r="N1018" i="1"/>
  <c r="E1018" i="1"/>
  <c r="C1018" i="1"/>
  <c r="U1017" i="1"/>
  <c r="N1017" i="1"/>
  <c r="E1017" i="1"/>
  <c r="C1017" i="1"/>
  <c r="U1016" i="1"/>
  <c r="N1016" i="1"/>
  <c r="E1016" i="1"/>
  <c r="C1016" i="1"/>
  <c r="U1015" i="1"/>
  <c r="N1015" i="1"/>
  <c r="C1015" i="1"/>
  <c r="E1015" i="1" s="1"/>
  <c r="U1014" i="1"/>
  <c r="N1014" i="1"/>
  <c r="E1014" i="1"/>
  <c r="C1014" i="1"/>
  <c r="U1013" i="1"/>
  <c r="N1013" i="1"/>
  <c r="E1013" i="1"/>
  <c r="C1013" i="1"/>
  <c r="U1012" i="1"/>
  <c r="N1012" i="1"/>
  <c r="E1012" i="1"/>
  <c r="C1012" i="1"/>
  <c r="U1011" i="1"/>
  <c r="N1011" i="1"/>
  <c r="C1011" i="1"/>
  <c r="E1011" i="1" s="1"/>
  <c r="U1010" i="1"/>
  <c r="N1010" i="1"/>
  <c r="E1010" i="1"/>
  <c r="C1010" i="1"/>
  <c r="U1009" i="1"/>
  <c r="N1009" i="1"/>
  <c r="E1009" i="1"/>
  <c r="C1009" i="1"/>
  <c r="U1008" i="1"/>
  <c r="N1008" i="1"/>
  <c r="E1008" i="1"/>
  <c r="C1008" i="1"/>
  <c r="U1007" i="1"/>
  <c r="N1007" i="1"/>
  <c r="C1007" i="1"/>
  <c r="E1007" i="1" s="1"/>
  <c r="U1006" i="1"/>
  <c r="N1006" i="1"/>
  <c r="E1006" i="1"/>
  <c r="C1006" i="1"/>
  <c r="U1005" i="1"/>
  <c r="N1005" i="1"/>
  <c r="E1005" i="1"/>
  <c r="C1005" i="1"/>
  <c r="U1004" i="1"/>
  <c r="N1004" i="1"/>
  <c r="E1004" i="1"/>
  <c r="C1004" i="1"/>
  <c r="U1003" i="1"/>
  <c r="N1003" i="1"/>
  <c r="C1003" i="1"/>
  <c r="E1003" i="1" s="1"/>
  <c r="U1002" i="1"/>
  <c r="N1002" i="1"/>
  <c r="E1002" i="1"/>
  <c r="C1002" i="1"/>
  <c r="U1001" i="1"/>
  <c r="N1001" i="1"/>
  <c r="E1001" i="1"/>
  <c r="C1001" i="1"/>
  <c r="U1000" i="1"/>
  <c r="N1000" i="1"/>
  <c r="E1000" i="1"/>
  <c r="C1000" i="1"/>
  <c r="U999" i="1"/>
  <c r="N999" i="1"/>
  <c r="C999" i="1"/>
  <c r="E999" i="1" s="1"/>
  <c r="U998" i="1"/>
  <c r="N998" i="1"/>
  <c r="E998" i="1"/>
  <c r="C998" i="1"/>
  <c r="U997" i="1"/>
  <c r="N997" i="1"/>
  <c r="E997" i="1"/>
  <c r="C997" i="1"/>
  <c r="U996" i="1"/>
  <c r="N996" i="1"/>
  <c r="E996" i="1"/>
  <c r="C996" i="1"/>
  <c r="U995" i="1"/>
  <c r="N995" i="1"/>
  <c r="C995" i="1"/>
  <c r="E995" i="1" s="1"/>
  <c r="U994" i="1"/>
  <c r="N994" i="1"/>
  <c r="E994" i="1"/>
  <c r="C994" i="1"/>
  <c r="U993" i="1"/>
  <c r="N993" i="1"/>
  <c r="E993" i="1"/>
  <c r="C993" i="1"/>
  <c r="U992" i="1"/>
  <c r="N992" i="1"/>
  <c r="E992" i="1"/>
  <c r="C992" i="1"/>
  <c r="U991" i="1"/>
  <c r="N991" i="1"/>
  <c r="C991" i="1"/>
  <c r="E991" i="1" s="1"/>
  <c r="U990" i="1"/>
  <c r="N990" i="1"/>
  <c r="E990" i="1"/>
  <c r="C990" i="1"/>
  <c r="U989" i="1"/>
  <c r="N989" i="1"/>
  <c r="E989" i="1"/>
  <c r="C989" i="1"/>
  <c r="U988" i="1"/>
  <c r="N988" i="1"/>
  <c r="E988" i="1"/>
  <c r="C988" i="1"/>
  <c r="U987" i="1"/>
  <c r="N987" i="1"/>
  <c r="C987" i="1"/>
  <c r="E987" i="1" s="1"/>
  <c r="U986" i="1"/>
  <c r="N986" i="1"/>
  <c r="E986" i="1"/>
  <c r="C986" i="1"/>
  <c r="U985" i="1"/>
  <c r="N985" i="1"/>
  <c r="E985" i="1"/>
  <c r="C985" i="1"/>
  <c r="U984" i="1"/>
  <c r="N984" i="1"/>
  <c r="E984" i="1"/>
  <c r="C984" i="1"/>
  <c r="U983" i="1"/>
  <c r="N983" i="1"/>
  <c r="C983" i="1"/>
  <c r="E983" i="1" s="1"/>
  <c r="U982" i="1"/>
  <c r="N982" i="1"/>
  <c r="E982" i="1"/>
  <c r="C982" i="1"/>
  <c r="U981" i="1"/>
  <c r="N981" i="1"/>
  <c r="E981" i="1"/>
  <c r="C981" i="1"/>
  <c r="U980" i="1"/>
  <c r="N980" i="1"/>
  <c r="E980" i="1"/>
  <c r="C980" i="1"/>
  <c r="U979" i="1"/>
  <c r="N979" i="1"/>
  <c r="C979" i="1"/>
  <c r="E979" i="1" s="1"/>
  <c r="U978" i="1"/>
  <c r="N978" i="1"/>
  <c r="E978" i="1"/>
  <c r="C978" i="1"/>
  <c r="U977" i="1"/>
  <c r="N977" i="1"/>
  <c r="E977" i="1"/>
  <c r="C977" i="1"/>
  <c r="U976" i="1"/>
  <c r="N976" i="1"/>
  <c r="E976" i="1"/>
  <c r="C976" i="1"/>
  <c r="U975" i="1"/>
  <c r="N975" i="1"/>
  <c r="C975" i="1"/>
  <c r="E975" i="1" s="1"/>
  <c r="U974" i="1"/>
  <c r="N974" i="1"/>
  <c r="E974" i="1"/>
  <c r="C974" i="1"/>
  <c r="U973" i="1"/>
  <c r="N973" i="1"/>
  <c r="E973" i="1"/>
  <c r="C973" i="1"/>
  <c r="U972" i="1"/>
  <c r="N972" i="1"/>
  <c r="E972" i="1"/>
  <c r="C972" i="1"/>
  <c r="U971" i="1"/>
  <c r="N971" i="1"/>
  <c r="C971" i="1"/>
  <c r="E971" i="1" s="1"/>
  <c r="U970" i="1"/>
  <c r="N970" i="1"/>
  <c r="E970" i="1"/>
  <c r="C970" i="1"/>
  <c r="U969" i="1"/>
  <c r="N969" i="1"/>
  <c r="E969" i="1"/>
  <c r="C969" i="1"/>
  <c r="U968" i="1"/>
  <c r="N968" i="1"/>
  <c r="E968" i="1"/>
  <c r="C968" i="1"/>
  <c r="U967" i="1"/>
  <c r="N967" i="1"/>
  <c r="C967" i="1"/>
  <c r="E967" i="1" s="1"/>
  <c r="U966" i="1"/>
  <c r="N966" i="1"/>
  <c r="E966" i="1"/>
  <c r="C966" i="1"/>
  <c r="U965" i="1"/>
  <c r="N965" i="1"/>
  <c r="E965" i="1"/>
  <c r="C965" i="1"/>
  <c r="U964" i="1"/>
  <c r="N964" i="1"/>
  <c r="E964" i="1"/>
  <c r="C964" i="1"/>
  <c r="U963" i="1"/>
  <c r="N963" i="1"/>
  <c r="C963" i="1"/>
  <c r="E963" i="1" s="1"/>
  <c r="U962" i="1"/>
  <c r="N962" i="1"/>
  <c r="E962" i="1"/>
  <c r="C962" i="1"/>
  <c r="U961" i="1"/>
  <c r="N961" i="1"/>
  <c r="E961" i="1"/>
  <c r="C961" i="1"/>
  <c r="U960" i="1"/>
  <c r="N960" i="1"/>
  <c r="E960" i="1"/>
  <c r="C960" i="1"/>
  <c r="U959" i="1"/>
  <c r="N959" i="1"/>
  <c r="C959" i="1"/>
  <c r="E959" i="1" s="1"/>
  <c r="U958" i="1"/>
  <c r="N958" i="1"/>
  <c r="E958" i="1"/>
  <c r="C958" i="1"/>
  <c r="U957" i="1"/>
  <c r="N957" i="1"/>
  <c r="E957" i="1"/>
  <c r="C957" i="1"/>
  <c r="U956" i="1"/>
  <c r="N956" i="1"/>
  <c r="E956" i="1"/>
  <c r="C956" i="1"/>
  <c r="U955" i="1"/>
  <c r="N955" i="1"/>
  <c r="C955" i="1"/>
  <c r="E955" i="1" s="1"/>
  <c r="U954" i="1"/>
  <c r="N954" i="1"/>
  <c r="E954" i="1"/>
  <c r="C954" i="1"/>
  <c r="U953" i="1"/>
  <c r="N953" i="1"/>
  <c r="E953" i="1"/>
  <c r="C953" i="1"/>
  <c r="U952" i="1"/>
  <c r="N952" i="1"/>
  <c r="E952" i="1"/>
  <c r="C952" i="1"/>
  <c r="U951" i="1"/>
  <c r="N951" i="1"/>
  <c r="C951" i="1"/>
  <c r="E951" i="1" s="1"/>
  <c r="U950" i="1"/>
  <c r="N950" i="1"/>
  <c r="E950" i="1"/>
  <c r="G950" i="1" s="1"/>
  <c r="C950" i="1"/>
  <c r="U949" i="1"/>
  <c r="N949" i="1"/>
  <c r="G949" i="1"/>
  <c r="E949" i="1"/>
  <c r="C949" i="1"/>
  <c r="U948" i="1"/>
  <c r="N948" i="1"/>
  <c r="E948" i="1"/>
  <c r="C948" i="1"/>
  <c r="U947" i="1"/>
  <c r="N947" i="1"/>
  <c r="C947" i="1"/>
  <c r="E947" i="1" s="1"/>
  <c r="U946" i="1"/>
  <c r="N946" i="1"/>
  <c r="E946" i="1"/>
  <c r="G946" i="1" s="1"/>
  <c r="C946" i="1"/>
  <c r="U945" i="1"/>
  <c r="N945" i="1"/>
  <c r="G945" i="1"/>
  <c r="E945" i="1"/>
  <c r="C945" i="1"/>
  <c r="U944" i="1"/>
  <c r="N944" i="1"/>
  <c r="E944" i="1"/>
  <c r="C944" i="1"/>
  <c r="U943" i="1"/>
  <c r="N943" i="1"/>
  <c r="C943" i="1"/>
  <c r="E943" i="1" s="1"/>
  <c r="U942" i="1"/>
  <c r="N942" i="1"/>
  <c r="E942" i="1"/>
  <c r="G942" i="1" s="1"/>
  <c r="C942" i="1"/>
  <c r="U941" i="1"/>
  <c r="N941" i="1"/>
  <c r="G941" i="1"/>
  <c r="E941" i="1"/>
  <c r="C941" i="1"/>
  <c r="U940" i="1"/>
  <c r="N940" i="1"/>
  <c r="E940" i="1"/>
  <c r="C940" i="1"/>
  <c r="U939" i="1"/>
  <c r="N939" i="1"/>
  <c r="C939" i="1"/>
  <c r="E939" i="1" s="1"/>
  <c r="U938" i="1"/>
  <c r="N938" i="1"/>
  <c r="E938" i="1"/>
  <c r="G938" i="1" s="1"/>
  <c r="C938" i="1"/>
  <c r="U937" i="1"/>
  <c r="N937" i="1"/>
  <c r="G937" i="1"/>
  <c r="E937" i="1"/>
  <c r="C937" i="1"/>
  <c r="U936" i="1"/>
  <c r="N936" i="1"/>
  <c r="E936" i="1"/>
  <c r="C936" i="1"/>
  <c r="U935" i="1"/>
  <c r="N935" i="1"/>
  <c r="C935" i="1"/>
  <c r="E935" i="1" s="1"/>
  <c r="U934" i="1"/>
  <c r="N934" i="1"/>
  <c r="E934" i="1"/>
  <c r="G934" i="1" s="1"/>
  <c r="C934" i="1"/>
  <c r="U933" i="1"/>
  <c r="N933" i="1"/>
  <c r="G933" i="1"/>
  <c r="E933" i="1"/>
  <c r="C933" i="1"/>
  <c r="U932" i="1"/>
  <c r="N932" i="1"/>
  <c r="E932" i="1"/>
  <c r="C932" i="1"/>
  <c r="U931" i="1"/>
  <c r="N931" i="1"/>
  <c r="C931" i="1"/>
  <c r="E931" i="1" s="1"/>
  <c r="U930" i="1"/>
  <c r="N930" i="1"/>
  <c r="E930" i="1"/>
  <c r="G930" i="1" s="1"/>
  <c r="C930" i="1"/>
  <c r="U929" i="1"/>
  <c r="N929" i="1"/>
  <c r="G929" i="1"/>
  <c r="E929" i="1"/>
  <c r="C929" i="1"/>
  <c r="U928" i="1"/>
  <c r="N928" i="1"/>
  <c r="E928" i="1"/>
  <c r="C928" i="1"/>
  <c r="U927" i="1"/>
  <c r="N927" i="1"/>
  <c r="C927" i="1"/>
  <c r="E927" i="1" s="1"/>
  <c r="U926" i="1"/>
  <c r="N926" i="1"/>
  <c r="E926" i="1"/>
  <c r="G926" i="1" s="1"/>
  <c r="C926" i="1"/>
  <c r="U925" i="1"/>
  <c r="N925" i="1"/>
  <c r="G925" i="1"/>
  <c r="E925" i="1"/>
  <c r="C925" i="1"/>
  <c r="U924" i="1"/>
  <c r="N924" i="1"/>
  <c r="E924" i="1"/>
  <c r="C924" i="1"/>
  <c r="U923" i="1"/>
  <c r="N923" i="1"/>
  <c r="C923" i="1"/>
  <c r="E923" i="1" s="1"/>
  <c r="U922" i="1"/>
  <c r="N922" i="1"/>
  <c r="E922" i="1"/>
  <c r="G922" i="1" s="1"/>
  <c r="C922" i="1"/>
  <c r="U921" i="1"/>
  <c r="N921" i="1"/>
  <c r="G921" i="1"/>
  <c r="E921" i="1"/>
  <c r="C921" i="1"/>
  <c r="U920" i="1"/>
  <c r="N920" i="1"/>
  <c r="E920" i="1"/>
  <c r="C920" i="1"/>
  <c r="U919" i="1"/>
  <c r="N919" i="1"/>
  <c r="C919" i="1"/>
  <c r="E919" i="1" s="1"/>
  <c r="U918" i="1"/>
  <c r="N918" i="1"/>
  <c r="E918" i="1"/>
  <c r="G918" i="1" s="1"/>
  <c r="C918" i="1"/>
  <c r="U917" i="1"/>
  <c r="N917" i="1"/>
  <c r="G917" i="1"/>
  <c r="E917" i="1"/>
  <c r="C917" i="1"/>
  <c r="U916" i="1"/>
  <c r="N916" i="1"/>
  <c r="E916" i="1"/>
  <c r="C916" i="1"/>
  <c r="U915" i="1"/>
  <c r="N915" i="1"/>
  <c r="C915" i="1"/>
  <c r="E915" i="1" s="1"/>
  <c r="U914" i="1"/>
  <c r="N914" i="1"/>
  <c r="E914" i="1"/>
  <c r="G914" i="1" s="1"/>
  <c r="C914" i="1"/>
  <c r="U913" i="1"/>
  <c r="N913" i="1"/>
  <c r="G913" i="1"/>
  <c r="E913" i="1"/>
  <c r="C913" i="1"/>
  <c r="U912" i="1"/>
  <c r="N912" i="1"/>
  <c r="E912" i="1"/>
  <c r="C912" i="1"/>
  <c r="U911" i="1"/>
  <c r="N911" i="1"/>
  <c r="C911" i="1"/>
  <c r="E911" i="1" s="1"/>
  <c r="U910" i="1"/>
  <c r="N910" i="1"/>
  <c r="E910" i="1"/>
  <c r="G910" i="1" s="1"/>
  <c r="C910" i="1"/>
  <c r="U909" i="1"/>
  <c r="N909" i="1"/>
  <c r="G909" i="1"/>
  <c r="E909" i="1"/>
  <c r="C909" i="1"/>
  <c r="U908" i="1"/>
  <c r="N908" i="1"/>
  <c r="E908" i="1"/>
  <c r="C908" i="1"/>
  <c r="U907" i="1"/>
  <c r="N907" i="1"/>
  <c r="C907" i="1"/>
  <c r="E907" i="1" s="1"/>
  <c r="U906" i="1"/>
  <c r="N906" i="1"/>
  <c r="E906" i="1"/>
  <c r="G906" i="1" s="1"/>
  <c r="C906" i="1"/>
  <c r="U905" i="1"/>
  <c r="N905" i="1"/>
  <c r="G905" i="1"/>
  <c r="E905" i="1"/>
  <c r="C905" i="1"/>
  <c r="U904" i="1"/>
  <c r="N904" i="1"/>
  <c r="E904" i="1"/>
  <c r="C904" i="1"/>
  <c r="U903" i="1"/>
  <c r="N903" i="1"/>
  <c r="C903" i="1"/>
  <c r="E903" i="1" s="1"/>
  <c r="U902" i="1"/>
  <c r="N902" i="1"/>
  <c r="E902" i="1"/>
  <c r="G902" i="1" s="1"/>
  <c r="C902" i="1"/>
  <c r="U901" i="1"/>
  <c r="N901" i="1"/>
  <c r="G901" i="1"/>
  <c r="E901" i="1"/>
  <c r="C901" i="1"/>
  <c r="U900" i="1"/>
  <c r="N900" i="1"/>
  <c r="E900" i="1"/>
  <c r="C900" i="1"/>
  <c r="U899" i="1"/>
  <c r="N899" i="1"/>
  <c r="C899" i="1"/>
  <c r="E899" i="1" s="1"/>
  <c r="U898" i="1"/>
  <c r="N898" i="1"/>
  <c r="E898" i="1"/>
  <c r="G898" i="1" s="1"/>
  <c r="C898" i="1"/>
  <c r="U897" i="1"/>
  <c r="N897" i="1"/>
  <c r="G897" i="1"/>
  <c r="E897" i="1"/>
  <c r="C897" i="1"/>
  <c r="U896" i="1"/>
  <c r="N896" i="1"/>
  <c r="E896" i="1"/>
  <c r="C896" i="1"/>
  <c r="U895" i="1"/>
  <c r="N895" i="1"/>
  <c r="C895" i="1"/>
  <c r="E895" i="1" s="1"/>
  <c r="U894" i="1"/>
  <c r="N894" i="1"/>
  <c r="E894" i="1"/>
  <c r="G894" i="1" s="1"/>
  <c r="C894" i="1"/>
  <c r="U893" i="1"/>
  <c r="N893" i="1"/>
  <c r="G893" i="1"/>
  <c r="E893" i="1"/>
  <c r="C893" i="1"/>
  <c r="U892" i="1"/>
  <c r="N892" i="1"/>
  <c r="E892" i="1"/>
  <c r="C892" i="1"/>
  <c r="U891" i="1"/>
  <c r="N891" i="1"/>
  <c r="C891" i="1"/>
  <c r="E891" i="1" s="1"/>
  <c r="U890" i="1"/>
  <c r="N890" i="1"/>
  <c r="E890" i="1"/>
  <c r="G890" i="1" s="1"/>
  <c r="C890" i="1"/>
  <c r="U889" i="1"/>
  <c r="N889" i="1"/>
  <c r="G889" i="1"/>
  <c r="E889" i="1"/>
  <c r="C889" i="1"/>
  <c r="U888" i="1"/>
  <c r="N888" i="1"/>
  <c r="E888" i="1"/>
  <c r="C888" i="1"/>
  <c r="U887" i="1"/>
  <c r="N887" i="1"/>
  <c r="C887" i="1"/>
  <c r="E887" i="1" s="1"/>
  <c r="U886" i="1"/>
  <c r="N886" i="1"/>
  <c r="E886" i="1"/>
  <c r="G886" i="1" s="1"/>
  <c r="C886" i="1"/>
  <c r="U885" i="1"/>
  <c r="N885" i="1"/>
  <c r="G885" i="1"/>
  <c r="E885" i="1"/>
  <c r="C885" i="1"/>
  <c r="U884" i="1"/>
  <c r="N884" i="1"/>
  <c r="E884" i="1"/>
  <c r="C884" i="1"/>
  <c r="U883" i="1"/>
  <c r="N883" i="1"/>
  <c r="C883" i="1"/>
  <c r="E883" i="1" s="1"/>
  <c r="U882" i="1"/>
  <c r="N882" i="1"/>
  <c r="E882" i="1"/>
  <c r="G882" i="1" s="1"/>
  <c r="C882" i="1"/>
  <c r="U881" i="1"/>
  <c r="N881" i="1"/>
  <c r="G881" i="1"/>
  <c r="E881" i="1"/>
  <c r="C881" i="1"/>
  <c r="U880" i="1"/>
  <c r="N880" i="1"/>
  <c r="E880" i="1"/>
  <c r="C880" i="1"/>
  <c r="U879" i="1"/>
  <c r="N879" i="1"/>
  <c r="C879" i="1"/>
  <c r="E879" i="1" s="1"/>
  <c r="U878" i="1"/>
  <c r="N878" i="1"/>
  <c r="E878" i="1"/>
  <c r="G878" i="1" s="1"/>
  <c r="C878" i="1"/>
  <c r="U877" i="1"/>
  <c r="N877" i="1"/>
  <c r="G877" i="1"/>
  <c r="E877" i="1"/>
  <c r="C877" i="1"/>
  <c r="U876" i="1"/>
  <c r="N876" i="1"/>
  <c r="E876" i="1"/>
  <c r="C876" i="1"/>
  <c r="U875" i="1"/>
  <c r="N875" i="1"/>
  <c r="C875" i="1"/>
  <c r="E875" i="1" s="1"/>
  <c r="U874" i="1"/>
  <c r="N874" i="1"/>
  <c r="E874" i="1"/>
  <c r="G874" i="1" s="1"/>
  <c r="C874" i="1"/>
  <c r="U873" i="1"/>
  <c r="N873" i="1"/>
  <c r="G873" i="1"/>
  <c r="E873" i="1"/>
  <c r="C873" i="1"/>
  <c r="U872" i="1"/>
  <c r="N872" i="1"/>
  <c r="E872" i="1"/>
  <c r="C872" i="1"/>
  <c r="U871" i="1"/>
  <c r="N871" i="1"/>
  <c r="C871" i="1"/>
  <c r="E871" i="1" s="1"/>
  <c r="U870" i="1"/>
  <c r="N870" i="1"/>
  <c r="E870" i="1"/>
  <c r="G870" i="1" s="1"/>
  <c r="C870" i="1"/>
  <c r="U869" i="1"/>
  <c r="N869" i="1"/>
  <c r="G869" i="1"/>
  <c r="E869" i="1"/>
  <c r="C869" i="1"/>
  <c r="U868" i="1"/>
  <c r="N868" i="1"/>
  <c r="E868" i="1"/>
  <c r="C868" i="1"/>
  <c r="U867" i="1"/>
  <c r="N867" i="1"/>
  <c r="C867" i="1"/>
  <c r="E867" i="1" s="1"/>
  <c r="U866" i="1"/>
  <c r="N866" i="1"/>
  <c r="E866" i="1"/>
  <c r="G866" i="1" s="1"/>
  <c r="C866" i="1"/>
  <c r="U865" i="1"/>
  <c r="N865" i="1"/>
  <c r="G865" i="1"/>
  <c r="E865" i="1"/>
  <c r="C865" i="1"/>
  <c r="U864" i="1"/>
  <c r="N864" i="1"/>
  <c r="E864" i="1"/>
  <c r="C864" i="1"/>
  <c r="U863" i="1"/>
  <c r="N863" i="1"/>
  <c r="C863" i="1"/>
  <c r="E863" i="1" s="1"/>
  <c r="U862" i="1"/>
  <c r="N862" i="1"/>
  <c r="E862" i="1"/>
  <c r="G862" i="1" s="1"/>
  <c r="C862" i="1"/>
  <c r="U861" i="1"/>
  <c r="N861" i="1"/>
  <c r="G861" i="1"/>
  <c r="E861" i="1"/>
  <c r="C861" i="1"/>
  <c r="U860" i="1"/>
  <c r="N860" i="1"/>
  <c r="E860" i="1"/>
  <c r="C860" i="1"/>
  <c r="U859" i="1"/>
  <c r="N859" i="1"/>
  <c r="C859" i="1"/>
  <c r="E859" i="1" s="1"/>
  <c r="U858" i="1"/>
  <c r="N858" i="1"/>
  <c r="E858" i="1"/>
  <c r="G858" i="1" s="1"/>
  <c r="C858" i="1"/>
  <c r="U857" i="1"/>
  <c r="N857" i="1"/>
  <c r="G857" i="1"/>
  <c r="E857" i="1"/>
  <c r="C857" i="1"/>
  <c r="U856" i="1"/>
  <c r="N856" i="1"/>
  <c r="E856" i="1"/>
  <c r="C856" i="1"/>
  <c r="U855" i="1"/>
  <c r="N855" i="1"/>
  <c r="C855" i="1"/>
  <c r="E855" i="1" s="1"/>
  <c r="U854" i="1"/>
  <c r="N854" i="1"/>
  <c r="E854" i="1"/>
  <c r="G854" i="1" s="1"/>
  <c r="C854" i="1"/>
  <c r="U853" i="1"/>
  <c r="N853" i="1"/>
  <c r="G853" i="1"/>
  <c r="E853" i="1"/>
  <c r="C853" i="1"/>
  <c r="U852" i="1"/>
  <c r="N852" i="1"/>
  <c r="E852" i="1"/>
  <c r="C852" i="1"/>
  <c r="U851" i="1"/>
  <c r="N851" i="1"/>
  <c r="C851" i="1"/>
  <c r="E851" i="1" s="1"/>
  <c r="U850" i="1"/>
  <c r="N850" i="1"/>
  <c r="E850" i="1"/>
  <c r="G850" i="1" s="1"/>
  <c r="C850" i="1"/>
  <c r="U849" i="1"/>
  <c r="N849" i="1"/>
  <c r="G849" i="1"/>
  <c r="E849" i="1"/>
  <c r="C849" i="1"/>
  <c r="U848" i="1"/>
  <c r="N848" i="1"/>
  <c r="E848" i="1"/>
  <c r="C848" i="1"/>
  <c r="U847" i="1"/>
  <c r="N847" i="1"/>
  <c r="C847" i="1"/>
  <c r="E847" i="1" s="1"/>
  <c r="U846" i="1"/>
  <c r="N846" i="1"/>
  <c r="E846" i="1"/>
  <c r="G846" i="1" s="1"/>
  <c r="C846" i="1"/>
  <c r="U845" i="1"/>
  <c r="N845" i="1"/>
  <c r="G845" i="1"/>
  <c r="E845" i="1"/>
  <c r="C845" i="1"/>
  <c r="U844" i="1"/>
  <c r="N844" i="1"/>
  <c r="E844" i="1"/>
  <c r="C844" i="1"/>
  <c r="U843" i="1"/>
  <c r="N843" i="1"/>
  <c r="C843" i="1"/>
  <c r="E843" i="1" s="1"/>
  <c r="U842" i="1"/>
  <c r="N842" i="1"/>
  <c r="E842" i="1"/>
  <c r="G842" i="1" s="1"/>
  <c r="C842" i="1"/>
  <c r="U841" i="1"/>
  <c r="N841" i="1"/>
  <c r="G841" i="1"/>
  <c r="E841" i="1"/>
  <c r="C841" i="1"/>
  <c r="U840" i="1"/>
  <c r="N840" i="1"/>
  <c r="E840" i="1"/>
  <c r="C840" i="1"/>
  <c r="U839" i="1"/>
  <c r="N839" i="1"/>
  <c r="C839" i="1"/>
  <c r="E839" i="1" s="1"/>
  <c r="U838" i="1"/>
  <c r="N838" i="1"/>
  <c r="E838" i="1"/>
  <c r="G838" i="1" s="1"/>
  <c r="C838" i="1"/>
  <c r="U837" i="1"/>
  <c r="N837" i="1"/>
  <c r="G837" i="1"/>
  <c r="E837" i="1"/>
  <c r="C837" i="1"/>
  <c r="U836" i="1"/>
  <c r="N836" i="1"/>
  <c r="E836" i="1"/>
  <c r="C836" i="1"/>
  <c r="U835" i="1"/>
  <c r="N835" i="1"/>
  <c r="C835" i="1"/>
  <c r="E835" i="1" s="1"/>
  <c r="U834" i="1"/>
  <c r="N834" i="1"/>
  <c r="E834" i="1"/>
  <c r="G834" i="1" s="1"/>
  <c r="C834" i="1"/>
  <c r="U833" i="1"/>
  <c r="N833" i="1"/>
  <c r="G833" i="1"/>
  <c r="E833" i="1"/>
  <c r="C833" i="1"/>
  <c r="U832" i="1"/>
  <c r="N832" i="1"/>
  <c r="E832" i="1"/>
  <c r="C832" i="1"/>
  <c r="U831" i="1"/>
  <c r="N831" i="1"/>
  <c r="C831" i="1"/>
  <c r="E831" i="1" s="1"/>
  <c r="U830" i="1"/>
  <c r="N830" i="1"/>
  <c r="E830" i="1"/>
  <c r="G830" i="1" s="1"/>
  <c r="C830" i="1"/>
  <c r="U829" i="1"/>
  <c r="N829" i="1"/>
  <c r="G829" i="1"/>
  <c r="E829" i="1"/>
  <c r="C829" i="1"/>
  <c r="U828" i="1"/>
  <c r="N828" i="1"/>
  <c r="E828" i="1"/>
  <c r="C828" i="1"/>
  <c r="U827" i="1"/>
  <c r="N827" i="1"/>
  <c r="C827" i="1"/>
  <c r="E827" i="1" s="1"/>
  <c r="U826" i="1"/>
  <c r="N826" i="1"/>
  <c r="E826" i="1"/>
  <c r="G826" i="1" s="1"/>
  <c r="C826" i="1"/>
  <c r="U825" i="1"/>
  <c r="N825" i="1"/>
  <c r="G825" i="1"/>
  <c r="E825" i="1"/>
  <c r="C825" i="1"/>
  <c r="U824" i="1"/>
  <c r="N824" i="1"/>
  <c r="E824" i="1"/>
  <c r="C824" i="1"/>
  <c r="U823" i="1"/>
  <c r="N823" i="1"/>
  <c r="C823" i="1"/>
  <c r="E823" i="1" s="1"/>
  <c r="U822" i="1"/>
  <c r="N822" i="1"/>
  <c r="E822" i="1"/>
  <c r="G822" i="1" s="1"/>
  <c r="C822" i="1"/>
  <c r="U821" i="1"/>
  <c r="N821" i="1"/>
  <c r="G821" i="1"/>
  <c r="E821" i="1"/>
  <c r="C821" i="1"/>
  <c r="U820" i="1"/>
  <c r="N820" i="1"/>
  <c r="E820" i="1"/>
  <c r="C820" i="1"/>
  <c r="U819" i="1"/>
  <c r="N819" i="1"/>
  <c r="C819" i="1"/>
  <c r="E819" i="1" s="1"/>
  <c r="U818" i="1"/>
  <c r="N818" i="1"/>
  <c r="E818" i="1"/>
  <c r="G818" i="1" s="1"/>
  <c r="C818" i="1"/>
  <c r="U817" i="1"/>
  <c r="N817" i="1"/>
  <c r="G817" i="1"/>
  <c r="E817" i="1"/>
  <c r="C817" i="1"/>
  <c r="U816" i="1"/>
  <c r="N816" i="1"/>
  <c r="E816" i="1"/>
  <c r="C816" i="1"/>
  <c r="U815" i="1"/>
  <c r="N815" i="1"/>
  <c r="C815" i="1"/>
  <c r="E815" i="1" s="1"/>
  <c r="U814" i="1"/>
  <c r="N814" i="1"/>
  <c r="E814" i="1"/>
  <c r="G814" i="1" s="1"/>
  <c r="C814" i="1"/>
  <c r="U813" i="1"/>
  <c r="N813" i="1"/>
  <c r="G813" i="1"/>
  <c r="E813" i="1"/>
  <c r="C813" i="1"/>
  <c r="U812" i="1"/>
  <c r="N812" i="1"/>
  <c r="E812" i="1"/>
  <c r="C812" i="1"/>
  <c r="U811" i="1"/>
  <c r="N811" i="1"/>
  <c r="C811" i="1"/>
  <c r="E811" i="1" s="1"/>
  <c r="U810" i="1"/>
  <c r="N810" i="1"/>
  <c r="E810" i="1"/>
  <c r="G810" i="1" s="1"/>
  <c r="C810" i="1"/>
  <c r="U809" i="1"/>
  <c r="N809" i="1"/>
  <c r="G809" i="1"/>
  <c r="E809" i="1"/>
  <c r="C809" i="1"/>
  <c r="U808" i="1"/>
  <c r="N808" i="1"/>
  <c r="E808" i="1"/>
  <c r="C808" i="1"/>
  <c r="U807" i="1"/>
  <c r="N807" i="1"/>
  <c r="C807" i="1"/>
  <c r="E807" i="1" s="1"/>
  <c r="U806" i="1"/>
  <c r="N806" i="1"/>
  <c r="E806" i="1"/>
  <c r="G806" i="1" s="1"/>
  <c r="C806" i="1"/>
  <c r="U805" i="1"/>
  <c r="N805" i="1"/>
  <c r="G805" i="1"/>
  <c r="E805" i="1"/>
  <c r="C805" i="1"/>
  <c r="U804" i="1"/>
  <c r="N804" i="1"/>
  <c r="E804" i="1"/>
  <c r="C804" i="1"/>
  <c r="U803" i="1"/>
  <c r="N803" i="1"/>
  <c r="C803" i="1"/>
  <c r="E803" i="1" s="1"/>
  <c r="U802" i="1"/>
  <c r="N802" i="1"/>
  <c r="E802" i="1"/>
  <c r="G802" i="1" s="1"/>
  <c r="C802" i="1"/>
  <c r="U801" i="1"/>
  <c r="N801" i="1"/>
  <c r="G801" i="1"/>
  <c r="E801" i="1"/>
  <c r="C801" i="1"/>
  <c r="U800" i="1"/>
  <c r="N800" i="1"/>
  <c r="E800" i="1"/>
  <c r="C800" i="1"/>
  <c r="U799" i="1"/>
  <c r="N799" i="1"/>
  <c r="C799" i="1"/>
  <c r="E799" i="1" s="1"/>
  <c r="U798" i="1"/>
  <c r="N798" i="1"/>
  <c r="E798" i="1"/>
  <c r="G798" i="1" s="1"/>
  <c r="C798" i="1"/>
  <c r="U797" i="1"/>
  <c r="N797" i="1"/>
  <c r="G797" i="1"/>
  <c r="E797" i="1"/>
  <c r="C797" i="1"/>
  <c r="U796" i="1"/>
  <c r="N796" i="1"/>
  <c r="E796" i="1"/>
  <c r="C796" i="1"/>
  <c r="U795" i="1"/>
  <c r="N795" i="1"/>
  <c r="C795" i="1"/>
  <c r="E795" i="1" s="1"/>
  <c r="U794" i="1"/>
  <c r="N794" i="1"/>
  <c r="E794" i="1"/>
  <c r="G794" i="1" s="1"/>
  <c r="C794" i="1"/>
  <c r="U793" i="1"/>
  <c r="N793" i="1"/>
  <c r="G793" i="1"/>
  <c r="E793" i="1"/>
  <c r="C793" i="1"/>
  <c r="U792" i="1"/>
  <c r="N792" i="1"/>
  <c r="E792" i="1"/>
  <c r="C792" i="1"/>
  <c r="U791" i="1"/>
  <c r="N791" i="1"/>
  <c r="C791" i="1"/>
  <c r="E791" i="1" s="1"/>
  <c r="U790" i="1"/>
  <c r="N790" i="1"/>
  <c r="E790" i="1"/>
  <c r="G790" i="1" s="1"/>
  <c r="C790" i="1"/>
  <c r="U789" i="1"/>
  <c r="N789" i="1"/>
  <c r="G789" i="1"/>
  <c r="E789" i="1"/>
  <c r="C789" i="1"/>
  <c r="U788" i="1"/>
  <c r="N788" i="1"/>
  <c r="E788" i="1"/>
  <c r="C788" i="1"/>
  <c r="U787" i="1"/>
  <c r="N787" i="1"/>
  <c r="C787" i="1"/>
  <c r="E787" i="1" s="1"/>
  <c r="U786" i="1"/>
  <c r="N786" i="1"/>
  <c r="E786" i="1"/>
  <c r="G786" i="1" s="1"/>
  <c r="C786" i="1"/>
  <c r="U785" i="1"/>
  <c r="N785" i="1"/>
  <c r="G785" i="1"/>
  <c r="E785" i="1"/>
  <c r="C785" i="1"/>
  <c r="U784" i="1"/>
  <c r="N784" i="1"/>
  <c r="E784" i="1"/>
  <c r="C784" i="1"/>
  <c r="U783" i="1"/>
  <c r="N783" i="1"/>
  <c r="C783" i="1"/>
  <c r="E783" i="1" s="1"/>
  <c r="U782" i="1"/>
  <c r="N782" i="1"/>
  <c r="E782" i="1"/>
  <c r="G782" i="1" s="1"/>
  <c r="C782" i="1"/>
  <c r="U781" i="1"/>
  <c r="N781" i="1"/>
  <c r="G781" i="1"/>
  <c r="E781" i="1"/>
  <c r="C781" i="1"/>
  <c r="U780" i="1"/>
  <c r="N780" i="1"/>
  <c r="E780" i="1"/>
  <c r="C780" i="1"/>
  <c r="U779" i="1"/>
  <c r="N779" i="1"/>
  <c r="C779" i="1"/>
  <c r="E779" i="1" s="1"/>
  <c r="U778" i="1"/>
  <c r="N778" i="1"/>
  <c r="E778" i="1"/>
  <c r="G778" i="1" s="1"/>
  <c r="C778" i="1"/>
  <c r="U777" i="1"/>
  <c r="N777" i="1"/>
  <c r="G777" i="1"/>
  <c r="E777" i="1"/>
  <c r="C777" i="1"/>
  <c r="U776" i="1"/>
  <c r="N776" i="1"/>
  <c r="E776" i="1"/>
  <c r="C776" i="1"/>
  <c r="U775" i="1"/>
  <c r="N775" i="1"/>
  <c r="C775" i="1"/>
  <c r="E775" i="1" s="1"/>
  <c r="U774" i="1"/>
  <c r="N774" i="1"/>
  <c r="E774" i="1"/>
  <c r="G774" i="1" s="1"/>
  <c r="C774" i="1"/>
  <c r="U773" i="1"/>
  <c r="N773" i="1"/>
  <c r="G773" i="1"/>
  <c r="E773" i="1"/>
  <c r="C773" i="1"/>
  <c r="U772" i="1"/>
  <c r="N772" i="1"/>
  <c r="E772" i="1"/>
  <c r="C772" i="1"/>
  <c r="U771" i="1"/>
  <c r="N771" i="1"/>
  <c r="C771" i="1"/>
  <c r="E771" i="1" s="1"/>
  <c r="U770" i="1"/>
  <c r="N770" i="1"/>
  <c r="E770" i="1"/>
  <c r="G770" i="1" s="1"/>
  <c r="C770" i="1"/>
  <c r="U769" i="1"/>
  <c r="N769" i="1"/>
  <c r="G769" i="1"/>
  <c r="E769" i="1"/>
  <c r="C769" i="1"/>
  <c r="U768" i="1"/>
  <c r="N768" i="1"/>
  <c r="E768" i="1"/>
  <c r="C768" i="1"/>
  <c r="U767" i="1"/>
  <c r="N767" i="1"/>
  <c r="C767" i="1"/>
  <c r="E767" i="1" s="1"/>
  <c r="U766" i="1"/>
  <c r="N766" i="1"/>
  <c r="E766" i="1"/>
  <c r="G766" i="1" s="1"/>
  <c r="C766" i="1"/>
  <c r="U765" i="1"/>
  <c r="N765" i="1"/>
  <c r="G765" i="1"/>
  <c r="E765" i="1"/>
  <c r="C765" i="1"/>
  <c r="U764" i="1"/>
  <c r="N764" i="1"/>
  <c r="E764" i="1"/>
  <c r="C764" i="1"/>
  <c r="U763" i="1"/>
  <c r="N763" i="1"/>
  <c r="C763" i="1"/>
  <c r="E763" i="1" s="1"/>
  <c r="U762" i="1"/>
  <c r="N762" i="1"/>
  <c r="E762" i="1"/>
  <c r="G762" i="1" s="1"/>
  <c r="C762" i="1"/>
  <c r="U761" i="1"/>
  <c r="N761" i="1"/>
  <c r="G761" i="1"/>
  <c r="E761" i="1"/>
  <c r="C761" i="1"/>
  <c r="U760" i="1"/>
  <c r="N760" i="1"/>
  <c r="E760" i="1"/>
  <c r="C760" i="1"/>
  <c r="U759" i="1"/>
  <c r="N759" i="1"/>
  <c r="C759" i="1"/>
  <c r="E759" i="1" s="1"/>
  <c r="U758" i="1"/>
  <c r="N758" i="1"/>
  <c r="E758" i="1"/>
  <c r="G758" i="1" s="1"/>
  <c r="C758" i="1"/>
  <c r="U757" i="1"/>
  <c r="N757" i="1"/>
  <c r="G757" i="1"/>
  <c r="E757" i="1"/>
  <c r="C757" i="1"/>
  <c r="U756" i="1"/>
  <c r="N756" i="1"/>
  <c r="E756" i="1"/>
  <c r="C756" i="1"/>
  <c r="U755" i="1"/>
  <c r="N755" i="1"/>
  <c r="C755" i="1"/>
  <c r="E755" i="1" s="1"/>
  <c r="U754" i="1"/>
  <c r="N754" i="1"/>
  <c r="E754" i="1"/>
  <c r="G754" i="1" s="1"/>
  <c r="C754" i="1"/>
  <c r="U753" i="1"/>
  <c r="N753" i="1"/>
  <c r="G753" i="1"/>
  <c r="E753" i="1"/>
  <c r="C753" i="1"/>
  <c r="U752" i="1"/>
  <c r="N752" i="1"/>
  <c r="E752" i="1"/>
  <c r="C752" i="1"/>
  <c r="U751" i="1"/>
  <c r="N751" i="1"/>
  <c r="C751" i="1"/>
  <c r="E751" i="1" s="1"/>
  <c r="U750" i="1"/>
  <c r="N750" i="1"/>
  <c r="E750" i="1"/>
  <c r="G750" i="1" s="1"/>
  <c r="C750" i="1"/>
  <c r="U749" i="1"/>
  <c r="N749" i="1"/>
  <c r="G749" i="1"/>
  <c r="E749" i="1"/>
  <c r="C749" i="1"/>
  <c r="U748" i="1"/>
  <c r="N748" i="1"/>
  <c r="E748" i="1"/>
  <c r="C748" i="1"/>
  <c r="U747" i="1"/>
  <c r="N747" i="1"/>
  <c r="C747" i="1"/>
  <c r="E747" i="1" s="1"/>
  <c r="U746" i="1"/>
  <c r="N746" i="1"/>
  <c r="E746" i="1"/>
  <c r="G746" i="1" s="1"/>
  <c r="C746" i="1"/>
  <c r="U745" i="1"/>
  <c r="N745" i="1"/>
  <c r="G745" i="1"/>
  <c r="E745" i="1"/>
  <c r="C745" i="1"/>
  <c r="U744" i="1"/>
  <c r="N744" i="1"/>
  <c r="E744" i="1"/>
  <c r="C744" i="1"/>
  <c r="U743" i="1"/>
  <c r="N743" i="1"/>
  <c r="C743" i="1"/>
  <c r="E743" i="1" s="1"/>
  <c r="U742" i="1"/>
  <c r="N742" i="1"/>
  <c r="E742" i="1"/>
  <c r="G742" i="1" s="1"/>
  <c r="C742" i="1"/>
  <c r="U741" i="1"/>
  <c r="N741" i="1"/>
  <c r="G741" i="1"/>
  <c r="E741" i="1"/>
  <c r="C741" i="1"/>
  <c r="U740" i="1"/>
  <c r="N740" i="1"/>
  <c r="E740" i="1"/>
  <c r="C740" i="1"/>
  <c r="U739" i="1"/>
  <c r="N739" i="1"/>
  <c r="C739" i="1"/>
  <c r="E739" i="1" s="1"/>
  <c r="U738" i="1"/>
  <c r="N738" i="1"/>
  <c r="E738" i="1"/>
  <c r="G738" i="1" s="1"/>
  <c r="C738" i="1"/>
  <c r="U737" i="1"/>
  <c r="N737" i="1"/>
  <c r="G737" i="1"/>
  <c r="E737" i="1"/>
  <c r="C737" i="1"/>
  <c r="U736" i="1"/>
  <c r="N736" i="1"/>
  <c r="E736" i="1"/>
  <c r="C736" i="1"/>
  <c r="U735" i="1"/>
  <c r="N735" i="1"/>
  <c r="C735" i="1"/>
  <c r="E735" i="1" s="1"/>
  <c r="U734" i="1"/>
  <c r="N734" i="1"/>
  <c r="E734" i="1"/>
  <c r="G734" i="1" s="1"/>
  <c r="C734" i="1"/>
  <c r="U733" i="1"/>
  <c r="N733" i="1"/>
  <c r="G733" i="1"/>
  <c r="E733" i="1"/>
  <c r="C733" i="1"/>
  <c r="U732" i="1"/>
  <c r="N732" i="1"/>
  <c r="E732" i="1"/>
  <c r="C732" i="1"/>
  <c r="U731" i="1"/>
  <c r="N731" i="1"/>
  <c r="C731" i="1"/>
  <c r="E731" i="1" s="1"/>
  <c r="U730" i="1"/>
  <c r="N730" i="1"/>
  <c r="E730" i="1"/>
  <c r="G730" i="1" s="1"/>
  <c r="C730" i="1"/>
  <c r="U729" i="1"/>
  <c r="N729" i="1"/>
  <c r="G729" i="1"/>
  <c r="E729" i="1"/>
  <c r="C729" i="1"/>
  <c r="U728" i="1"/>
  <c r="N728" i="1"/>
  <c r="E728" i="1"/>
  <c r="C728" i="1"/>
  <c r="U727" i="1"/>
  <c r="N727" i="1"/>
  <c r="C727" i="1"/>
  <c r="E727" i="1" s="1"/>
  <c r="U726" i="1"/>
  <c r="N726" i="1"/>
  <c r="E726" i="1"/>
  <c r="G726" i="1" s="1"/>
  <c r="C726" i="1"/>
  <c r="U725" i="1"/>
  <c r="N725" i="1"/>
  <c r="G725" i="1"/>
  <c r="E725" i="1"/>
  <c r="C725" i="1"/>
  <c r="U724" i="1"/>
  <c r="N724" i="1"/>
  <c r="E724" i="1"/>
  <c r="C724" i="1"/>
  <c r="U723" i="1"/>
  <c r="N723" i="1"/>
  <c r="C723" i="1"/>
  <c r="E723" i="1" s="1"/>
  <c r="U722" i="1"/>
  <c r="N722" i="1"/>
  <c r="E722" i="1"/>
  <c r="G722" i="1" s="1"/>
  <c r="C722" i="1"/>
  <c r="U721" i="1"/>
  <c r="N721" i="1"/>
  <c r="G721" i="1"/>
  <c r="E721" i="1"/>
  <c r="C721" i="1"/>
  <c r="U720" i="1"/>
  <c r="N720" i="1"/>
  <c r="E720" i="1"/>
  <c r="C720" i="1"/>
  <c r="U719" i="1"/>
  <c r="N719" i="1"/>
  <c r="C719" i="1"/>
  <c r="E719" i="1" s="1"/>
  <c r="U718" i="1"/>
  <c r="N718" i="1"/>
  <c r="E718" i="1"/>
  <c r="G718" i="1" s="1"/>
  <c r="C718" i="1"/>
  <c r="U717" i="1"/>
  <c r="N717" i="1"/>
  <c r="G717" i="1"/>
  <c r="E717" i="1"/>
  <c r="C717" i="1"/>
  <c r="U716" i="1"/>
  <c r="N716" i="1"/>
  <c r="E716" i="1"/>
  <c r="C716" i="1"/>
  <c r="U715" i="1"/>
  <c r="N715" i="1"/>
  <c r="C715" i="1"/>
  <c r="E715" i="1" s="1"/>
  <c r="U714" i="1"/>
  <c r="N714" i="1"/>
  <c r="E714" i="1"/>
  <c r="G714" i="1" s="1"/>
  <c r="C714" i="1"/>
  <c r="U713" i="1"/>
  <c r="N713" i="1"/>
  <c r="G713" i="1"/>
  <c r="E713" i="1"/>
  <c r="C713" i="1"/>
  <c r="U712" i="1"/>
  <c r="N712" i="1"/>
  <c r="E712" i="1"/>
  <c r="C712" i="1"/>
  <c r="U711" i="1"/>
  <c r="N711" i="1"/>
  <c r="C711" i="1"/>
  <c r="E711" i="1" s="1"/>
  <c r="U710" i="1"/>
  <c r="N710" i="1"/>
  <c r="E710" i="1"/>
  <c r="G710" i="1" s="1"/>
  <c r="C710" i="1"/>
  <c r="U709" i="1"/>
  <c r="N709" i="1"/>
  <c r="G709" i="1"/>
  <c r="E709" i="1"/>
  <c r="C709" i="1"/>
  <c r="U708" i="1"/>
  <c r="N708" i="1"/>
  <c r="E708" i="1"/>
  <c r="C708" i="1"/>
  <c r="U707" i="1"/>
  <c r="N707" i="1"/>
  <c r="C707" i="1"/>
  <c r="E707" i="1" s="1"/>
  <c r="U706" i="1"/>
  <c r="N706" i="1"/>
  <c r="E706" i="1"/>
  <c r="G706" i="1" s="1"/>
  <c r="C706" i="1"/>
  <c r="U705" i="1"/>
  <c r="N705" i="1"/>
  <c r="G705" i="1"/>
  <c r="E705" i="1"/>
  <c r="C705" i="1"/>
  <c r="U704" i="1"/>
  <c r="N704" i="1"/>
  <c r="E704" i="1"/>
  <c r="C704" i="1"/>
  <c r="U703" i="1"/>
  <c r="N703" i="1"/>
  <c r="C703" i="1"/>
  <c r="E703" i="1" s="1"/>
  <c r="U702" i="1"/>
  <c r="N702" i="1"/>
  <c r="E702" i="1"/>
  <c r="G702" i="1" s="1"/>
  <c r="C702" i="1"/>
  <c r="U701" i="1"/>
  <c r="N701" i="1"/>
  <c r="G701" i="1"/>
  <c r="E701" i="1"/>
  <c r="C701" i="1"/>
  <c r="U700" i="1"/>
  <c r="N700" i="1"/>
  <c r="E700" i="1"/>
  <c r="C700" i="1"/>
  <c r="U699" i="1"/>
  <c r="N699" i="1"/>
  <c r="C699" i="1"/>
  <c r="E699" i="1" s="1"/>
  <c r="U698" i="1"/>
  <c r="N698" i="1"/>
  <c r="E698" i="1"/>
  <c r="G698" i="1" s="1"/>
  <c r="C698" i="1"/>
  <c r="U697" i="1"/>
  <c r="N697" i="1"/>
  <c r="G697" i="1"/>
  <c r="E697" i="1"/>
  <c r="C697" i="1"/>
  <c r="U696" i="1"/>
  <c r="N696" i="1"/>
  <c r="E696" i="1"/>
  <c r="C696" i="1"/>
  <c r="U695" i="1"/>
  <c r="N695" i="1"/>
  <c r="C695" i="1"/>
  <c r="E695" i="1" s="1"/>
  <c r="U694" i="1"/>
  <c r="N694" i="1"/>
  <c r="E694" i="1"/>
  <c r="G694" i="1" s="1"/>
  <c r="C694" i="1"/>
  <c r="U693" i="1"/>
  <c r="N693" i="1"/>
  <c r="G693" i="1"/>
  <c r="E693" i="1"/>
  <c r="C693" i="1"/>
  <c r="U692" i="1"/>
  <c r="N692" i="1"/>
  <c r="E692" i="1"/>
  <c r="C692" i="1"/>
  <c r="U691" i="1"/>
  <c r="N691" i="1"/>
  <c r="C691" i="1"/>
  <c r="E691" i="1" s="1"/>
  <c r="U690" i="1"/>
  <c r="N690" i="1"/>
  <c r="E690" i="1"/>
  <c r="G690" i="1" s="1"/>
  <c r="C690" i="1"/>
  <c r="U689" i="1"/>
  <c r="N689" i="1"/>
  <c r="G689" i="1"/>
  <c r="E689" i="1"/>
  <c r="C689" i="1"/>
  <c r="U688" i="1"/>
  <c r="N688" i="1"/>
  <c r="E688" i="1"/>
  <c r="C688" i="1"/>
  <c r="U687" i="1"/>
  <c r="N687" i="1"/>
  <c r="C687" i="1"/>
  <c r="E687" i="1" s="1"/>
  <c r="U686" i="1"/>
  <c r="N686" i="1"/>
  <c r="E686" i="1"/>
  <c r="G686" i="1" s="1"/>
  <c r="C686" i="1"/>
  <c r="U685" i="1"/>
  <c r="N685" i="1"/>
  <c r="G685" i="1"/>
  <c r="E685" i="1"/>
  <c r="C685" i="1"/>
  <c r="U684" i="1"/>
  <c r="N684" i="1"/>
  <c r="E684" i="1"/>
  <c r="C684" i="1"/>
  <c r="U683" i="1"/>
  <c r="N683" i="1"/>
  <c r="C683" i="1"/>
  <c r="E683" i="1" s="1"/>
  <c r="U682" i="1"/>
  <c r="N682" i="1"/>
  <c r="E682" i="1"/>
  <c r="G682" i="1" s="1"/>
  <c r="C682" i="1"/>
  <c r="U681" i="1"/>
  <c r="N681" i="1"/>
  <c r="G681" i="1"/>
  <c r="E681" i="1"/>
  <c r="C681" i="1"/>
  <c r="U680" i="1"/>
  <c r="N680" i="1"/>
  <c r="E680" i="1"/>
  <c r="C680" i="1"/>
  <c r="U679" i="1"/>
  <c r="N679" i="1"/>
  <c r="C679" i="1"/>
  <c r="E679" i="1" s="1"/>
  <c r="U678" i="1"/>
  <c r="N678" i="1"/>
  <c r="E678" i="1"/>
  <c r="G678" i="1" s="1"/>
  <c r="C678" i="1"/>
  <c r="U677" i="1"/>
  <c r="N677" i="1"/>
  <c r="G677" i="1"/>
  <c r="E677" i="1"/>
  <c r="C677" i="1"/>
  <c r="U676" i="1"/>
  <c r="N676" i="1"/>
  <c r="E676" i="1"/>
  <c r="C676" i="1"/>
  <c r="U675" i="1"/>
  <c r="N675" i="1"/>
  <c r="C675" i="1"/>
  <c r="E675" i="1" s="1"/>
  <c r="U674" i="1"/>
  <c r="N674" i="1"/>
  <c r="E674" i="1"/>
  <c r="G674" i="1" s="1"/>
  <c r="C674" i="1"/>
  <c r="U673" i="1"/>
  <c r="N673" i="1"/>
  <c r="G673" i="1"/>
  <c r="E673" i="1"/>
  <c r="C673" i="1"/>
  <c r="U672" i="1"/>
  <c r="N672" i="1"/>
  <c r="E672" i="1"/>
  <c r="C672" i="1"/>
  <c r="U671" i="1"/>
  <c r="N671" i="1"/>
  <c r="C671" i="1"/>
  <c r="E671" i="1" s="1"/>
  <c r="U670" i="1"/>
  <c r="N670" i="1"/>
  <c r="E670" i="1"/>
  <c r="G670" i="1" s="1"/>
  <c r="C670" i="1"/>
  <c r="U669" i="1"/>
  <c r="N669" i="1"/>
  <c r="G669" i="1"/>
  <c r="E669" i="1"/>
  <c r="C669" i="1"/>
  <c r="U668" i="1"/>
  <c r="N668" i="1"/>
  <c r="E668" i="1"/>
  <c r="C668" i="1"/>
  <c r="U667" i="1"/>
  <c r="N667" i="1"/>
  <c r="C667" i="1"/>
  <c r="E667" i="1" s="1"/>
  <c r="U666" i="1"/>
  <c r="N666" i="1"/>
  <c r="E666" i="1"/>
  <c r="G666" i="1" s="1"/>
  <c r="C666" i="1"/>
  <c r="U665" i="1"/>
  <c r="N665" i="1"/>
  <c r="G665" i="1"/>
  <c r="E665" i="1"/>
  <c r="C665" i="1"/>
  <c r="U664" i="1"/>
  <c r="N664" i="1"/>
  <c r="E664" i="1"/>
  <c r="C664" i="1"/>
  <c r="U663" i="1"/>
  <c r="N663" i="1"/>
  <c r="C663" i="1"/>
  <c r="E663" i="1" s="1"/>
  <c r="U662" i="1"/>
  <c r="N662" i="1"/>
  <c r="E662" i="1"/>
  <c r="G662" i="1" s="1"/>
  <c r="C662" i="1"/>
  <c r="U661" i="1"/>
  <c r="N661" i="1"/>
  <c r="G661" i="1"/>
  <c r="E661" i="1"/>
  <c r="C661" i="1"/>
  <c r="U660" i="1"/>
  <c r="N660" i="1"/>
  <c r="E660" i="1"/>
  <c r="C660" i="1"/>
  <c r="U659" i="1"/>
  <c r="N659" i="1"/>
  <c r="C659" i="1"/>
  <c r="E659" i="1" s="1"/>
  <c r="U658" i="1"/>
  <c r="N658" i="1"/>
  <c r="E658" i="1"/>
  <c r="G658" i="1" s="1"/>
  <c r="C658" i="1"/>
  <c r="U657" i="1"/>
  <c r="N657" i="1"/>
  <c r="G657" i="1"/>
  <c r="E657" i="1"/>
  <c r="C657" i="1"/>
  <c r="U656" i="1"/>
  <c r="N656" i="1"/>
  <c r="E656" i="1"/>
  <c r="C656" i="1"/>
  <c r="U655" i="1"/>
  <c r="N655" i="1"/>
  <c r="C655" i="1"/>
  <c r="E655" i="1" s="1"/>
  <c r="U654" i="1"/>
  <c r="N654" i="1"/>
  <c r="E654" i="1"/>
  <c r="G654" i="1" s="1"/>
  <c r="C654" i="1"/>
  <c r="U653" i="1"/>
  <c r="N653" i="1"/>
  <c r="G653" i="1"/>
  <c r="E653" i="1"/>
  <c r="C653" i="1"/>
  <c r="U652" i="1"/>
  <c r="N652" i="1"/>
  <c r="E652" i="1"/>
  <c r="C652" i="1"/>
  <c r="U651" i="1"/>
  <c r="N651" i="1"/>
  <c r="C651" i="1"/>
  <c r="E651" i="1" s="1"/>
  <c r="U650" i="1"/>
  <c r="N650" i="1"/>
  <c r="E650" i="1"/>
  <c r="G650" i="1" s="1"/>
  <c r="C650" i="1"/>
  <c r="U649" i="1"/>
  <c r="N649" i="1"/>
  <c r="G649" i="1"/>
  <c r="E649" i="1"/>
  <c r="C649" i="1"/>
  <c r="U648" i="1"/>
  <c r="N648" i="1"/>
  <c r="E648" i="1"/>
  <c r="C648" i="1"/>
  <c r="U647" i="1"/>
  <c r="N647" i="1"/>
  <c r="C647" i="1"/>
  <c r="E647" i="1" s="1"/>
  <c r="U646" i="1"/>
  <c r="N646" i="1"/>
  <c r="E646" i="1"/>
  <c r="G646" i="1" s="1"/>
  <c r="C646" i="1"/>
  <c r="U645" i="1"/>
  <c r="N645" i="1"/>
  <c r="G645" i="1"/>
  <c r="E645" i="1"/>
  <c r="C645" i="1"/>
  <c r="U644" i="1"/>
  <c r="N644" i="1"/>
  <c r="E644" i="1"/>
  <c r="C644" i="1"/>
  <c r="U643" i="1"/>
  <c r="N643" i="1"/>
  <c r="C643" i="1"/>
  <c r="E643" i="1" s="1"/>
  <c r="U642" i="1"/>
  <c r="N642" i="1"/>
  <c r="E642" i="1"/>
  <c r="G642" i="1" s="1"/>
  <c r="C642" i="1"/>
  <c r="U641" i="1"/>
  <c r="N641" i="1"/>
  <c r="G641" i="1"/>
  <c r="E641" i="1"/>
  <c r="C641" i="1"/>
  <c r="U640" i="1"/>
  <c r="N640" i="1"/>
  <c r="E640" i="1"/>
  <c r="C640" i="1"/>
  <c r="U639" i="1"/>
  <c r="N639" i="1"/>
  <c r="C639" i="1"/>
  <c r="E639" i="1" s="1"/>
  <c r="U638" i="1"/>
  <c r="N638" i="1"/>
  <c r="E638" i="1"/>
  <c r="G638" i="1" s="1"/>
  <c r="C638" i="1"/>
  <c r="U637" i="1"/>
  <c r="N637" i="1"/>
  <c r="G637" i="1"/>
  <c r="E637" i="1"/>
  <c r="C637" i="1"/>
  <c r="U636" i="1"/>
  <c r="N636" i="1"/>
  <c r="E636" i="1"/>
  <c r="C636" i="1"/>
  <c r="U635" i="1"/>
  <c r="N635" i="1"/>
  <c r="C635" i="1"/>
  <c r="E635" i="1" s="1"/>
  <c r="U634" i="1"/>
  <c r="N634" i="1"/>
  <c r="E634" i="1"/>
  <c r="G634" i="1" s="1"/>
  <c r="C634" i="1"/>
  <c r="U633" i="1"/>
  <c r="N633" i="1"/>
  <c r="G633" i="1"/>
  <c r="C633" i="1"/>
  <c r="E633" i="1" s="1"/>
  <c r="U632" i="1"/>
  <c r="N632" i="1"/>
  <c r="E632" i="1"/>
  <c r="G632" i="1" s="1"/>
  <c r="C632" i="1"/>
  <c r="U631" i="1"/>
  <c r="N631" i="1"/>
  <c r="G631" i="1"/>
  <c r="C631" i="1"/>
  <c r="E631" i="1" s="1"/>
  <c r="U630" i="1"/>
  <c r="N630" i="1"/>
  <c r="E630" i="1"/>
  <c r="G630" i="1" s="1"/>
  <c r="C630" i="1"/>
  <c r="U629" i="1"/>
  <c r="N629" i="1"/>
  <c r="G629" i="1"/>
  <c r="C629" i="1"/>
  <c r="E629" i="1" s="1"/>
  <c r="U628" i="1"/>
  <c r="N628" i="1"/>
  <c r="E628" i="1"/>
  <c r="G628" i="1" s="1"/>
  <c r="C628" i="1"/>
  <c r="U627" i="1"/>
  <c r="N627" i="1"/>
  <c r="G627" i="1"/>
  <c r="C627" i="1"/>
  <c r="E627" i="1" s="1"/>
  <c r="U626" i="1"/>
  <c r="N626" i="1"/>
  <c r="E626" i="1"/>
  <c r="G626" i="1" s="1"/>
  <c r="C626" i="1"/>
  <c r="U625" i="1"/>
  <c r="N625" i="1"/>
  <c r="G625" i="1"/>
  <c r="C625" i="1"/>
  <c r="E625" i="1" s="1"/>
  <c r="U624" i="1"/>
  <c r="N624" i="1"/>
  <c r="E624" i="1"/>
  <c r="G624" i="1" s="1"/>
  <c r="C624" i="1"/>
  <c r="U623" i="1"/>
  <c r="N623" i="1"/>
  <c r="G623" i="1"/>
  <c r="C623" i="1"/>
  <c r="E623" i="1" s="1"/>
  <c r="U622" i="1"/>
  <c r="N622" i="1"/>
  <c r="E622" i="1"/>
  <c r="G622" i="1" s="1"/>
  <c r="C622" i="1"/>
  <c r="U621" i="1"/>
  <c r="N621" i="1"/>
  <c r="G621" i="1"/>
  <c r="C621" i="1"/>
  <c r="E621" i="1" s="1"/>
  <c r="U620" i="1"/>
  <c r="N620" i="1"/>
  <c r="E620" i="1"/>
  <c r="G620" i="1" s="1"/>
  <c r="C620" i="1"/>
  <c r="U619" i="1"/>
  <c r="N619" i="1"/>
  <c r="G619" i="1"/>
  <c r="C619" i="1"/>
  <c r="E619" i="1" s="1"/>
  <c r="U618" i="1"/>
  <c r="N618" i="1"/>
  <c r="E618" i="1"/>
  <c r="G618" i="1" s="1"/>
  <c r="C618" i="1"/>
  <c r="U617" i="1"/>
  <c r="N617" i="1"/>
  <c r="G617" i="1"/>
  <c r="C617" i="1"/>
  <c r="E617" i="1" s="1"/>
  <c r="U616" i="1"/>
  <c r="N616" i="1"/>
  <c r="E616" i="1"/>
  <c r="G616" i="1" s="1"/>
  <c r="C616" i="1"/>
  <c r="U615" i="1"/>
  <c r="N615" i="1"/>
  <c r="G615" i="1"/>
  <c r="C615" i="1"/>
  <c r="E615" i="1" s="1"/>
  <c r="U614" i="1"/>
  <c r="N614" i="1"/>
  <c r="E614" i="1"/>
  <c r="G614" i="1" s="1"/>
  <c r="C614" i="1"/>
  <c r="U613" i="1"/>
  <c r="N613" i="1"/>
  <c r="G613" i="1"/>
  <c r="C613" i="1"/>
  <c r="E613" i="1" s="1"/>
  <c r="U612" i="1"/>
  <c r="N612" i="1"/>
  <c r="E612" i="1"/>
  <c r="G612" i="1" s="1"/>
  <c r="C612" i="1"/>
  <c r="U611" i="1"/>
  <c r="N611" i="1"/>
  <c r="G611" i="1"/>
  <c r="C611" i="1"/>
  <c r="E611" i="1" s="1"/>
  <c r="U610" i="1"/>
  <c r="N610" i="1"/>
  <c r="E610" i="1"/>
  <c r="G610" i="1" s="1"/>
  <c r="C610" i="1"/>
  <c r="U609" i="1"/>
  <c r="N609" i="1"/>
  <c r="G609" i="1"/>
  <c r="C609" i="1"/>
  <c r="E609" i="1" s="1"/>
  <c r="U608" i="1"/>
  <c r="N608" i="1"/>
  <c r="E608" i="1"/>
  <c r="G608" i="1" s="1"/>
  <c r="C608" i="1"/>
  <c r="U607" i="1"/>
  <c r="N607" i="1"/>
  <c r="G607" i="1"/>
  <c r="C607" i="1"/>
  <c r="E607" i="1" s="1"/>
  <c r="U606" i="1"/>
  <c r="N606" i="1"/>
  <c r="E606" i="1"/>
  <c r="G606" i="1" s="1"/>
  <c r="C606" i="1"/>
  <c r="U605" i="1"/>
  <c r="N605" i="1"/>
  <c r="G605" i="1"/>
  <c r="C605" i="1"/>
  <c r="E605" i="1" s="1"/>
  <c r="U604" i="1"/>
  <c r="N604" i="1"/>
  <c r="E604" i="1"/>
  <c r="G604" i="1" s="1"/>
  <c r="C604" i="1"/>
  <c r="U603" i="1"/>
  <c r="N603" i="1"/>
  <c r="G603" i="1"/>
  <c r="C603" i="1"/>
  <c r="E603" i="1" s="1"/>
  <c r="U602" i="1"/>
  <c r="N602" i="1"/>
  <c r="E602" i="1"/>
  <c r="G602" i="1" s="1"/>
  <c r="C602" i="1"/>
  <c r="U601" i="1"/>
  <c r="N601" i="1"/>
  <c r="G601" i="1"/>
  <c r="C601" i="1"/>
  <c r="E601" i="1" s="1"/>
  <c r="U600" i="1"/>
  <c r="N600" i="1"/>
  <c r="E600" i="1"/>
  <c r="G600" i="1" s="1"/>
  <c r="C600" i="1"/>
  <c r="U599" i="1"/>
  <c r="N599" i="1"/>
  <c r="G599" i="1"/>
  <c r="C599" i="1"/>
  <c r="E599" i="1" s="1"/>
  <c r="U598" i="1"/>
  <c r="N598" i="1"/>
  <c r="E598" i="1"/>
  <c r="G598" i="1" s="1"/>
  <c r="C598" i="1"/>
  <c r="U597" i="1"/>
  <c r="N597" i="1"/>
  <c r="G597" i="1"/>
  <c r="C597" i="1"/>
  <c r="E597" i="1" s="1"/>
  <c r="U596" i="1"/>
  <c r="N596" i="1"/>
  <c r="E596" i="1"/>
  <c r="G596" i="1" s="1"/>
  <c r="C596" i="1"/>
  <c r="U595" i="1"/>
  <c r="N595" i="1"/>
  <c r="G595" i="1"/>
  <c r="C595" i="1"/>
  <c r="E595" i="1" s="1"/>
  <c r="U594" i="1"/>
  <c r="N594" i="1"/>
  <c r="E594" i="1"/>
  <c r="G594" i="1" s="1"/>
  <c r="C594" i="1"/>
  <c r="U593" i="1"/>
  <c r="N593" i="1"/>
  <c r="G593" i="1"/>
  <c r="C593" i="1"/>
  <c r="E593" i="1" s="1"/>
  <c r="U592" i="1"/>
  <c r="N592" i="1"/>
  <c r="E592" i="1"/>
  <c r="G592" i="1" s="1"/>
  <c r="C592" i="1"/>
  <c r="U591" i="1"/>
  <c r="N591" i="1"/>
  <c r="G591" i="1"/>
  <c r="C591" i="1"/>
  <c r="E591" i="1" s="1"/>
  <c r="U590" i="1"/>
  <c r="N590" i="1"/>
  <c r="E590" i="1"/>
  <c r="G590" i="1" s="1"/>
  <c r="C590" i="1"/>
  <c r="U589" i="1"/>
  <c r="N589" i="1"/>
  <c r="G589" i="1"/>
  <c r="C589" i="1"/>
  <c r="E589" i="1" s="1"/>
  <c r="U588" i="1"/>
  <c r="N588" i="1"/>
  <c r="E588" i="1"/>
  <c r="G588" i="1" s="1"/>
  <c r="C588" i="1"/>
  <c r="U587" i="1"/>
  <c r="N587" i="1"/>
  <c r="G587" i="1"/>
  <c r="C587" i="1"/>
  <c r="E587" i="1" s="1"/>
  <c r="U586" i="1"/>
  <c r="N586" i="1"/>
  <c r="E586" i="1"/>
  <c r="G586" i="1" s="1"/>
  <c r="C586" i="1"/>
  <c r="U585" i="1"/>
  <c r="N585" i="1"/>
  <c r="G585" i="1"/>
  <c r="C585" i="1"/>
  <c r="E585" i="1" s="1"/>
  <c r="U584" i="1"/>
  <c r="N584" i="1"/>
  <c r="E584" i="1"/>
  <c r="G584" i="1" s="1"/>
  <c r="C584" i="1"/>
  <c r="U583" i="1"/>
  <c r="N583" i="1"/>
  <c r="G583" i="1"/>
  <c r="C583" i="1"/>
  <c r="E583" i="1" s="1"/>
  <c r="U582" i="1"/>
  <c r="N582" i="1"/>
  <c r="E582" i="1"/>
  <c r="G582" i="1" s="1"/>
  <c r="C582" i="1"/>
  <c r="U581" i="1"/>
  <c r="N581" i="1"/>
  <c r="G581" i="1"/>
  <c r="C581" i="1"/>
  <c r="E581" i="1" s="1"/>
  <c r="U580" i="1"/>
  <c r="N580" i="1"/>
  <c r="E580" i="1"/>
  <c r="G580" i="1" s="1"/>
  <c r="C580" i="1"/>
  <c r="U579" i="1"/>
  <c r="N579" i="1"/>
  <c r="G579" i="1"/>
  <c r="C579" i="1"/>
  <c r="E579" i="1" s="1"/>
  <c r="U578" i="1"/>
  <c r="N578" i="1"/>
  <c r="E578" i="1"/>
  <c r="G578" i="1" s="1"/>
  <c r="C578" i="1"/>
  <c r="U577" i="1"/>
  <c r="N577" i="1"/>
  <c r="G577" i="1"/>
  <c r="C577" i="1"/>
  <c r="E577" i="1" s="1"/>
  <c r="U576" i="1"/>
  <c r="N576" i="1"/>
  <c r="E576" i="1"/>
  <c r="G576" i="1" s="1"/>
  <c r="C576" i="1"/>
  <c r="U575" i="1"/>
  <c r="N575" i="1"/>
  <c r="G575" i="1"/>
  <c r="C575" i="1"/>
  <c r="E575" i="1" s="1"/>
  <c r="U574" i="1"/>
  <c r="N574" i="1"/>
  <c r="E574" i="1"/>
  <c r="G574" i="1" s="1"/>
  <c r="C574" i="1"/>
  <c r="U573" i="1"/>
  <c r="N573" i="1"/>
  <c r="G573" i="1"/>
  <c r="C573" i="1"/>
  <c r="E573" i="1" s="1"/>
  <c r="U572" i="1"/>
  <c r="N572" i="1"/>
  <c r="E572" i="1"/>
  <c r="G572" i="1" s="1"/>
  <c r="C572" i="1"/>
  <c r="U571" i="1"/>
  <c r="N571" i="1"/>
  <c r="G571" i="1"/>
  <c r="C571" i="1"/>
  <c r="E571" i="1" s="1"/>
  <c r="U570" i="1"/>
  <c r="N570" i="1"/>
  <c r="E570" i="1"/>
  <c r="G570" i="1" s="1"/>
  <c r="C570" i="1"/>
  <c r="U569" i="1"/>
  <c r="N569" i="1"/>
  <c r="G569" i="1"/>
  <c r="C569" i="1"/>
  <c r="E569" i="1" s="1"/>
  <c r="U568" i="1"/>
  <c r="N568" i="1"/>
  <c r="E568" i="1"/>
  <c r="G568" i="1" s="1"/>
  <c r="C568" i="1"/>
  <c r="U567" i="1"/>
  <c r="N567" i="1"/>
  <c r="G567" i="1"/>
  <c r="C567" i="1"/>
  <c r="E567" i="1" s="1"/>
  <c r="U566" i="1"/>
  <c r="N566" i="1"/>
  <c r="E566" i="1"/>
  <c r="G566" i="1" s="1"/>
  <c r="C566" i="1"/>
  <c r="U565" i="1"/>
  <c r="N565" i="1"/>
  <c r="G565" i="1"/>
  <c r="C565" i="1"/>
  <c r="E565" i="1" s="1"/>
  <c r="U564" i="1"/>
  <c r="N564" i="1"/>
  <c r="E564" i="1"/>
  <c r="G564" i="1" s="1"/>
  <c r="C564" i="1"/>
  <c r="U563" i="1"/>
  <c r="N563" i="1"/>
  <c r="G563" i="1"/>
  <c r="C563" i="1"/>
  <c r="E563" i="1" s="1"/>
  <c r="U562" i="1"/>
  <c r="N562" i="1"/>
  <c r="E562" i="1"/>
  <c r="G562" i="1" s="1"/>
  <c r="C562" i="1"/>
  <c r="U561" i="1"/>
  <c r="N561" i="1"/>
  <c r="G561" i="1"/>
  <c r="C561" i="1"/>
  <c r="E561" i="1" s="1"/>
  <c r="U560" i="1"/>
  <c r="N560" i="1"/>
  <c r="E560" i="1"/>
  <c r="G560" i="1" s="1"/>
  <c r="C560" i="1"/>
  <c r="U559" i="1"/>
  <c r="N559" i="1"/>
  <c r="G559" i="1"/>
  <c r="C559" i="1"/>
  <c r="E559" i="1" s="1"/>
  <c r="U558" i="1"/>
  <c r="N558" i="1"/>
  <c r="E558" i="1"/>
  <c r="G558" i="1" s="1"/>
  <c r="C558" i="1"/>
  <c r="U557" i="1"/>
  <c r="N557" i="1"/>
  <c r="G557" i="1"/>
  <c r="C557" i="1"/>
  <c r="E557" i="1" s="1"/>
  <c r="U556" i="1"/>
  <c r="N556" i="1"/>
  <c r="E556" i="1"/>
  <c r="G556" i="1" s="1"/>
  <c r="C556" i="1"/>
  <c r="U555" i="1"/>
  <c r="N555" i="1"/>
  <c r="G555" i="1"/>
  <c r="C555" i="1"/>
  <c r="E555" i="1" s="1"/>
  <c r="U554" i="1"/>
  <c r="N554" i="1"/>
  <c r="E554" i="1"/>
  <c r="G554" i="1" s="1"/>
  <c r="C554" i="1"/>
  <c r="U553" i="1"/>
  <c r="N553" i="1"/>
  <c r="G553" i="1"/>
  <c r="C553" i="1"/>
  <c r="E553" i="1" s="1"/>
  <c r="U552" i="1"/>
  <c r="N552" i="1"/>
  <c r="E552" i="1"/>
  <c r="G552" i="1" s="1"/>
  <c r="C552" i="1"/>
  <c r="U551" i="1"/>
  <c r="N551" i="1"/>
  <c r="G551" i="1"/>
  <c r="C551" i="1"/>
  <c r="E551" i="1" s="1"/>
  <c r="U550" i="1"/>
  <c r="N550" i="1"/>
  <c r="E550" i="1"/>
  <c r="G550" i="1" s="1"/>
  <c r="C550" i="1"/>
  <c r="U549" i="1"/>
  <c r="N549" i="1"/>
  <c r="G549" i="1"/>
  <c r="C549" i="1"/>
  <c r="E549" i="1" s="1"/>
  <c r="U548" i="1"/>
  <c r="N548" i="1"/>
  <c r="E548" i="1"/>
  <c r="G548" i="1" s="1"/>
  <c r="C548" i="1"/>
  <c r="U547" i="1"/>
  <c r="N547" i="1"/>
  <c r="G547" i="1"/>
  <c r="C547" i="1"/>
  <c r="E547" i="1" s="1"/>
  <c r="U546" i="1"/>
  <c r="N546" i="1"/>
  <c r="E546" i="1"/>
  <c r="G546" i="1" s="1"/>
  <c r="C546" i="1"/>
  <c r="U545" i="1"/>
  <c r="N545" i="1"/>
  <c r="G545" i="1"/>
  <c r="C545" i="1"/>
  <c r="E545" i="1" s="1"/>
  <c r="U544" i="1"/>
  <c r="N544" i="1"/>
  <c r="E544" i="1"/>
  <c r="G544" i="1" s="1"/>
  <c r="C544" i="1"/>
  <c r="U543" i="1"/>
  <c r="N543" i="1"/>
  <c r="G543" i="1"/>
  <c r="C543" i="1"/>
  <c r="E543" i="1" s="1"/>
  <c r="U542" i="1"/>
  <c r="N542" i="1"/>
  <c r="E542" i="1"/>
  <c r="G542" i="1" s="1"/>
  <c r="C542" i="1"/>
  <c r="U541" i="1"/>
  <c r="N541" i="1"/>
  <c r="G541" i="1"/>
  <c r="C541" i="1"/>
  <c r="E541" i="1" s="1"/>
  <c r="U540" i="1"/>
  <c r="N540" i="1"/>
  <c r="E540" i="1"/>
  <c r="G540" i="1" s="1"/>
  <c r="C540" i="1"/>
  <c r="U539" i="1"/>
  <c r="N539" i="1"/>
  <c r="G539" i="1"/>
  <c r="C539" i="1"/>
  <c r="E539" i="1" s="1"/>
  <c r="U538" i="1"/>
  <c r="N538" i="1"/>
  <c r="E538" i="1"/>
  <c r="G538" i="1" s="1"/>
  <c r="C538" i="1"/>
  <c r="U537" i="1"/>
  <c r="N537" i="1"/>
  <c r="G537" i="1"/>
  <c r="C537" i="1"/>
  <c r="E537" i="1" s="1"/>
  <c r="U536" i="1"/>
  <c r="N536" i="1"/>
  <c r="E536" i="1"/>
  <c r="G536" i="1" s="1"/>
  <c r="C536" i="1"/>
  <c r="U535" i="1"/>
  <c r="N535" i="1"/>
  <c r="G535" i="1"/>
  <c r="C535" i="1"/>
  <c r="E535" i="1" s="1"/>
  <c r="U534" i="1"/>
  <c r="N534" i="1"/>
  <c r="E534" i="1"/>
  <c r="G534" i="1" s="1"/>
  <c r="C534" i="1"/>
  <c r="U533" i="1"/>
  <c r="N533" i="1"/>
  <c r="G533" i="1"/>
  <c r="C533" i="1"/>
  <c r="E533" i="1" s="1"/>
  <c r="U532" i="1"/>
  <c r="N532" i="1"/>
  <c r="E532" i="1"/>
  <c r="G532" i="1" s="1"/>
  <c r="C532" i="1"/>
  <c r="U531" i="1"/>
  <c r="N531" i="1"/>
  <c r="G531" i="1"/>
  <c r="C531" i="1"/>
  <c r="E531" i="1" s="1"/>
  <c r="U530" i="1"/>
  <c r="N530" i="1"/>
  <c r="E530" i="1"/>
  <c r="G530" i="1" s="1"/>
  <c r="C530" i="1"/>
  <c r="U529" i="1"/>
  <c r="N529" i="1"/>
  <c r="G529" i="1"/>
  <c r="C529" i="1"/>
  <c r="E529" i="1" s="1"/>
  <c r="U528" i="1"/>
  <c r="N528" i="1"/>
  <c r="E528" i="1"/>
  <c r="G528" i="1" s="1"/>
  <c r="C528" i="1"/>
  <c r="U527" i="1"/>
  <c r="N527" i="1"/>
  <c r="G527" i="1"/>
  <c r="C527" i="1"/>
  <c r="E527" i="1" s="1"/>
  <c r="U526" i="1"/>
  <c r="N526" i="1"/>
  <c r="E526" i="1"/>
  <c r="G526" i="1" s="1"/>
  <c r="C526" i="1"/>
  <c r="U525" i="1"/>
  <c r="N525" i="1"/>
  <c r="G525" i="1"/>
  <c r="C525" i="1"/>
  <c r="E525" i="1" s="1"/>
  <c r="U524" i="1"/>
  <c r="N524" i="1"/>
  <c r="E524" i="1"/>
  <c r="G524" i="1" s="1"/>
  <c r="C524" i="1"/>
  <c r="U523" i="1"/>
  <c r="N523" i="1"/>
  <c r="G523" i="1"/>
  <c r="C523" i="1"/>
  <c r="E523" i="1" s="1"/>
  <c r="U522" i="1"/>
  <c r="N522" i="1"/>
  <c r="E522" i="1"/>
  <c r="G522" i="1" s="1"/>
  <c r="C522" i="1"/>
  <c r="U521" i="1"/>
  <c r="N521" i="1"/>
  <c r="G521" i="1"/>
  <c r="C521" i="1"/>
  <c r="E521" i="1" s="1"/>
  <c r="U520" i="1"/>
  <c r="N520" i="1"/>
  <c r="E520" i="1"/>
  <c r="G520" i="1" s="1"/>
  <c r="C520" i="1"/>
  <c r="U519" i="1"/>
  <c r="N519" i="1"/>
  <c r="G519" i="1"/>
  <c r="C519" i="1"/>
  <c r="E519" i="1" s="1"/>
  <c r="U518" i="1"/>
  <c r="N518" i="1"/>
  <c r="E518" i="1"/>
  <c r="G518" i="1" s="1"/>
  <c r="C518" i="1"/>
  <c r="U517" i="1"/>
  <c r="N517" i="1"/>
  <c r="G517" i="1"/>
  <c r="C517" i="1"/>
  <c r="E517" i="1" s="1"/>
  <c r="U516" i="1"/>
  <c r="N516" i="1"/>
  <c r="E516" i="1"/>
  <c r="G516" i="1" s="1"/>
  <c r="C516" i="1"/>
  <c r="U515" i="1"/>
  <c r="N515" i="1"/>
  <c r="G515" i="1"/>
  <c r="C515" i="1"/>
  <c r="E515" i="1" s="1"/>
  <c r="U514" i="1"/>
  <c r="N514" i="1"/>
  <c r="E514" i="1"/>
  <c r="G514" i="1" s="1"/>
  <c r="C514" i="1"/>
  <c r="U513" i="1"/>
  <c r="N513" i="1"/>
  <c r="G513" i="1"/>
  <c r="C513" i="1"/>
  <c r="E513" i="1" s="1"/>
  <c r="U512" i="1"/>
  <c r="N512" i="1"/>
  <c r="E512" i="1"/>
  <c r="G512" i="1" s="1"/>
  <c r="C512" i="1"/>
  <c r="U511" i="1"/>
  <c r="N511" i="1"/>
  <c r="G511" i="1"/>
  <c r="C511" i="1"/>
  <c r="E511" i="1" s="1"/>
  <c r="U510" i="1"/>
  <c r="N510" i="1"/>
  <c r="E510" i="1"/>
  <c r="G510" i="1" s="1"/>
  <c r="C510" i="1"/>
  <c r="U509" i="1"/>
  <c r="N509" i="1"/>
  <c r="G509" i="1"/>
  <c r="C509" i="1"/>
  <c r="E509" i="1" s="1"/>
  <c r="U508" i="1"/>
  <c r="N508" i="1"/>
  <c r="E508" i="1"/>
  <c r="G508" i="1" s="1"/>
  <c r="C508" i="1"/>
  <c r="U507" i="1"/>
  <c r="N507" i="1"/>
  <c r="G507" i="1"/>
  <c r="C507" i="1"/>
  <c r="E507" i="1" s="1"/>
  <c r="U506" i="1"/>
  <c r="N506" i="1"/>
  <c r="E506" i="1"/>
  <c r="G506" i="1" s="1"/>
  <c r="C506" i="1"/>
  <c r="U505" i="1"/>
  <c r="N505" i="1"/>
  <c r="G505" i="1"/>
  <c r="C505" i="1"/>
  <c r="E505" i="1" s="1"/>
  <c r="U504" i="1"/>
  <c r="N504" i="1"/>
  <c r="E504" i="1"/>
  <c r="G504" i="1" s="1"/>
  <c r="C504" i="1"/>
  <c r="U503" i="1"/>
  <c r="N503" i="1"/>
  <c r="G503" i="1"/>
  <c r="C503" i="1"/>
  <c r="E503" i="1" s="1"/>
  <c r="U502" i="1"/>
  <c r="N502" i="1"/>
  <c r="E502" i="1"/>
  <c r="G502" i="1" s="1"/>
  <c r="C502" i="1"/>
  <c r="U501" i="1"/>
  <c r="N501" i="1"/>
  <c r="G501" i="1"/>
  <c r="C501" i="1"/>
  <c r="E501" i="1" s="1"/>
  <c r="U500" i="1"/>
  <c r="N500" i="1"/>
  <c r="E500" i="1"/>
  <c r="G500" i="1" s="1"/>
  <c r="C500" i="1"/>
  <c r="U499" i="1"/>
  <c r="N499" i="1"/>
  <c r="G499" i="1"/>
  <c r="C499" i="1"/>
  <c r="E499" i="1" s="1"/>
  <c r="U498" i="1"/>
  <c r="N498" i="1"/>
  <c r="E498" i="1"/>
  <c r="G498" i="1" s="1"/>
  <c r="C498" i="1"/>
  <c r="U497" i="1"/>
  <c r="N497" i="1"/>
  <c r="G497" i="1"/>
  <c r="C497" i="1"/>
  <c r="E497" i="1" s="1"/>
  <c r="U496" i="1"/>
  <c r="N496" i="1"/>
  <c r="E496" i="1"/>
  <c r="G496" i="1" s="1"/>
  <c r="C496" i="1"/>
  <c r="U495" i="1"/>
  <c r="N495" i="1"/>
  <c r="G495" i="1"/>
  <c r="C495" i="1"/>
  <c r="E495" i="1" s="1"/>
  <c r="U494" i="1"/>
  <c r="N494" i="1"/>
  <c r="E494" i="1"/>
  <c r="G494" i="1" s="1"/>
  <c r="C494" i="1"/>
  <c r="U493" i="1"/>
  <c r="N493" i="1"/>
  <c r="G493" i="1"/>
  <c r="C493" i="1"/>
  <c r="E493" i="1" s="1"/>
  <c r="U492" i="1"/>
  <c r="N492" i="1"/>
  <c r="E492" i="1"/>
  <c r="G492" i="1" s="1"/>
  <c r="C492" i="1"/>
  <c r="U491" i="1"/>
  <c r="N491" i="1"/>
  <c r="G491" i="1"/>
  <c r="C491" i="1"/>
  <c r="E491" i="1" s="1"/>
  <c r="U490" i="1"/>
  <c r="N490" i="1"/>
  <c r="E490" i="1"/>
  <c r="G490" i="1" s="1"/>
  <c r="C490" i="1"/>
  <c r="U489" i="1"/>
  <c r="N489" i="1"/>
  <c r="G489" i="1"/>
  <c r="C489" i="1"/>
  <c r="E489" i="1" s="1"/>
  <c r="U488" i="1"/>
  <c r="N488" i="1"/>
  <c r="E488" i="1"/>
  <c r="G488" i="1" s="1"/>
  <c r="C488" i="1"/>
  <c r="U487" i="1"/>
  <c r="N487" i="1"/>
  <c r="G487" i="1"/>
  <c r="C487" i="1"/>
  <c r="E487" i="1" s="1"/>
  <c r="U486" i="1"/>
  <c r="N486" i="1"/>
  <c r="E486" i="1"/>
  <c r="G486" i="1" s="1"/>
  <c r="C486" i="1"/>
  <c r="U485" i="1"/>
  <c r="N485" i="1"/>
  <c r="G485" i="1"/>
  <c r="C485" i="1"/>
  <c r="E485" i="1" s="1"/>
  <c r="U484" i="1"/>
  <c r="N484" i="1"/>
  <c r="E484" i="1"/>
  <c r="G484" i="1" s="1"/>
  <c r="C484" i="1"/>
  <c r="U483" i="1"/>
  <c r="N483" i="1"/>
  <c r="G483" i="1"/>
  <c r="C483" i="1"/>
  <c r="E483" i="1" s="1"/>
  <c r="U482" i="1"/>
  <c r="N482" i="1"/>
  <c r="E482" i="1"/>
  <c r="G482" i="1" s="1"/>
  <c r="C482" i="1"/>
  <c r="U481" i="1"/>
  <c r="N481" i="1"/>
  <c r="G481" i="1"/>
  <c r="C481" i="1"/>
  <c r="E481" i="1" s="1"/>
  <c r="U480" i="1"/>
  <c r="N480" i="1"/>
  <c r="E480" i="1"/>
  <c r="G480" i="1" s="1"/>
  <c r="C480" i="1"/>
  <c r="U479" i="1"/>
  <c r="N479" i="1"/>
  <c r="G479" i="1"/>
  <c r="C479" i="1"/>
  <c r="E479" i="1" s="1"/>
  <c r="U478" i="1"/>
  <c r="N478" i="1"/>
  <c r="E478" i="1"/>
  <c r="G478" i="1" s="1"/>
  <c r="C478" i="1"/>
  <c r="U477" i="1"/>
  <c r="N477" i="1"/>
  <c r="G477" i="1"/>
  <c r="C477" i="1"/>
  <c r="E477" i="1" s="1"/>
  <c r="U476" i="1"/>
  <c r="N476" i="1"/>
  <c r="E476" i="1"/>
  <c r="G476" i="1" s="1"/>
  <c r="C476" i="1"/>
  <c r="U475" i="1"/>
  <c r="N475" i="1"/>
  <c r="G475" i="1"/>
  <c r="C475" i="1"/>
  <c r="E475" i="1" s="1"/>
  <c r="U474" i="1"/>
  <c r="N474" i="1"/>
  <c r="E474" i="1"/>
  <c r="G474" i="1" s="1"/>
  <c r="C474" i="1"/>
  <c r="U473" i="1"/>
  <c r="N473" i="1"/>
  <c r="G473" i="1"/>
  <c r="C473" i="1"/>
  <c r="E473" i="1" s="1"/>
  <c r="U472" i="1"/>
  <c r="N472" i="1"/>
  <c r="E472" i="1"/>
  <c r="G472" i="1" s="1"/>
  <c r="C472" i="1"/>
  <c r="U471" i="1"/>
  <c r="N471" i="1"/>
  <c r="G471" i="1"/>
  <c r="C471" i="1"/>
  <c r="E471" i="1" s="1"/>
  <c r="U470" i="1"/>
  <c r="N470" i="1"/>
  <c r="E470" i="1"/>
  <c r="G470" i="1" s="1"/>
  <c r="C470" i="1"/>
  <c r="U469" i="1"/>
  <c r="N469" i="1"/>
  <c r="G469" i="1"/>
  <c r="C469" i="1"/>
  <c r="E469" i="1" s="1"/>
  <c r="U468" i="1"/>
  <c r="N468" i="1"/>
  <c r="E468" i="1"/>
  <c r="G468" i="1" s="1"/>
  <c r="C468" i="1"/>
  <c r="U467" i="1"/>
  <c r="N467" i="1"/>
  <c r="G467" i="1"/>
  <c r="C467" i="1"/>
  <c r="E467" i="1" s="1"/>
  <c r="U466" i="1"/>
  <c r="N466" i="1"/>
  <c r="E466" i="1"/>
  <c r="G466" i="1" s="1"/>
  <c r="C466" i="1"/>
  <c r="U465" i="1"/>
  <c r="N465" i="1"/>
  <c r="G465" i="1"/>
  <c r="C465" i="1"/>
  <c r="E465" i="1" s="1"/>
  <c r="U464" i="1"/>
  <c r="N464" i="1"/>
  <c r="E464" i="1"/>
  <c r="G464" i="1" s="1"/>
  <c r="C464" i="1"/>
  <c r="U463" i="1"/>
  <c r="N463" i="1"/>
  <c r="G463" i="1"/>
  <c r="C463" i="1"/>
  <c r="E463" i="1" s="1"/>
  <c r="U462" i="1"/>
  <c r="N462" i="1"/>
  <c r="E462" i="1"/>
  <c r="G462" i="1" s="1"/>
  <c r="C462" i="1"/>
  <c r="U461" i="1"/>
  <c r="N461" i="1"/>
  <c r="G461" i="1"/>
  <c r="C461" i="1"/>
  <c r="E461" i="1" s="1"/>
  <c r="U460" i="1"/>
  <c r="N460" i="1"/>
  <c r="E460" i="1"/>
  <c r="G460" i="1" s="1"/>
  <c r="C460" i="1"/>
  <c r="U459" i="1"/>
  <c r="N459" i="1"/>
  <c r="G459" i="1"/>
  <c r="C459" i="1"/>
  <c r="E459" i="1" s="1"/>
  <c r="U458" i="1"/>
  <c r="N458" i="1"/>
  <c r="E458" i="1"/>
  <c r="G458" i="1" s="1"/>
  <c r="C458" i="1"/>
  <c r="U457" i="1"/>
  <c r="N457" i="1"/>
  <c r="G457" i="1"/>
  <c r="C457" i="1"/>
  <c r="E457" i="1" s="1"/>
  <c r="U456" i="1"/>
  <c r="N456" i="1"/>
  <c r="E456" i="1"/>
  <c r="G456" i="1" s="1"/>
  <c r="C456" i="1"/>
  <c r="U455" i="1"/>
  <c r="N455" i="1"/>
  <c r="G455" i="1"/>
  <c r="C455" i="1"/>
  <c r="E455" i="1" s="1"/>
  <c r="U454" i="1"/>
  <c r="N454" i="1"/>
  <c r="E454" i="1"/>
  <c r="G454" i="1" s="1"/>
  <c r="C454" i="1"/>
  <c r="U453" i="1"/>
  <c r="N453" i="1"/>
  <c r="G453" i="1"/>
  <c r="C453" i="1"/>
  <c r="E453" i="1" s="1"/>
  <c r="U452" i="1"/>
  <c r="N452" i="1"/>
  <c r="E452" i="1"/>
  <c r="G452" i="1" s="1"/>
  <c r="C452" i="1"/>
  <c r="U451" i="1"/>
  <c r="N451" i="1"/>
  <c r="G451" i="1"/>
  <c r="C451" i="1"/>
  <c r="E451" i="1" s="1"/>
  <c r="U450" i="1"/>
  <c r="N450" i="1"/>
  <c r="E450" i="1"/>
  <c r="G450" i="1" s="1"/>
  <c r="C450" i="1"/>
  <c r="U449" i="1"/>
  <c r="N449" i="1"/>
  <c r="G449" i="1"/>
  <c r="C449" i="1"/>
  <c r="E449" i="1" s="1"/>
  <c r="U448" i="1"/>
  <c r="N448" i="1"/>
  <c r="E448" i="1"/>
  <c r="G448" i="1" s="1"/>
  <c r="C448" i="1"/>
  <c r="U447" i="1"/>
  <c r="N447" i="1"/>
  <c r="G447" i="1"/>
  <c r="C447" i="1"/>
  <c r="E447" i="1" s="1"/>
  <c r="U446" i="1"/>
  <c r="N446" i="1"/>
  <c r="E446" i="1"/>
  <c r="G446" i="1" s="1"/>
  <c r="C446" i="1"/>
  <c r="U445" i="1"/>
  <c r="N445" i="1"/>
  <c r="G445" i="1"/>
  <c r="C445" i="1"/>
  <c r="E445" i="1" s="1"/>
  <c r="U444" i="1"/>
  <c r="N444" i="1"/>
  <c r="E444" i="1"/>
  <c r="G444" i="1" s="1"/>
  <c r="C444" i="1"/>
  <c r="U443" i="1"/>
  <c r="N443" i="1"/>
  <c r="G443" i="1"/>
  <c r="C443" i="1"/>
  <c r="E443" i="1" s="1"/>
  <c r="U442" i="1"/>
  <c r="N442" i="1"/>
  <c r="E442" i="1"/>
  <c r="G442" i="1" s="1"/>
  <c r="C442" i="1"/>
  <c r="U441" i="1"/>
  <c r="N441" i="1"/>
  <c r="G441" i="1"/>
  <c r="C441" i="1"/>
  <c r="E441" i="1" s="1"/>
  <c r="U440" i="1"/>
  <c r="N440" i="1"/>
  <c r="E440" i="1"/>
  <c r="G440" i="1" s="1"/>
  <c r="C440" i="1"/>
  <c r="U439" i="1"/>
  <c r="N439" i="1"/>
  <c r="G439" i="1"/>
  <c r="C439" i="1"/>
  <c r="E439" i="1" s="1"/>
  <c r="U438" i="1"/>
  <c r="N438" i="1"/>
  <c r="E438" i="1"/>
  <c r="G438" i="1" s="1"/>
  <c r="C438" i="1"/>
  <c r="U437" i="1"/>
  <c r="N437" i="1"/>
  <c r="G437" i="1"/>
  <c r="C437" i="1"/>
  <c r="E437" i="1" s="1"/>
  <c r="U436" i="1"/>
  <c r="N436" i="1"/>
  <c r="E436" i="1"/>
  <c r="G436" i="1" s="1"/>
  <c r="C436" i="1"/>
  <c r="U435" i="1"/>
  <c r="N435" i="1"/>
  <c r="G435" i="1"/>
  <c r="C435" i="1"/>
  <c r="E435" i="1" s="1"/>
  <c r="U434" i="1"/>
  <c r="N434" i="1"/>
  <c r="E434" i="1"/>
  <c r="G434" i="1" s="1"/>
  <c r="C434" i="1"/>
  <c r="U433" i="1"/>
  <c r="N433" i="1"/>
  <c r="G433" i="1"/>
  <c r="C433" i="1"/>
  <c r="E433" i="1" s="1"/>
  <c r="U432" i="1"/>
  <c r="N432" i="1"/>
  <c r="E432" i="1"/>
  <c r="G432" i="1" s="1"/>
  <c r="C432" i="1"/>
  <c r="U431" i="1"/>
  <c r="N431" i="1"/>
  <c r="G431" i="1"/>
  <c r="C431" i="1"/>
  <c r="E431" i="1" s="1"/>
  <c r="U430" i="1"/>
  <c r="N430" i="1"/>
  <c r="E430" i="1"/>
  <c r="G430" i="1" s="1"/>
  <c r="C430" i="1"/>
  <c r="U429" i="1"/>
  <c r="N429" i="1"/>
  <c r="G429" i="1"/>
  <c r="C429" i="1"/>
  <c r="E429" i="1" s="1"/>
  <c r="U428" i="1"/>
  <c r="N428" i="1"/>
  <c r="E428" i="1"/>
  <c r="G428" i="1" s="1"/>
  <c r="C428" i="1"/>
  <c r="U427" i="1"/>
  <c r="N427" i="1"/>
  <c r="G427" i="1"/>
  <c r="C427" i="1"/>
  <c r="E427" i="1" s="1"/>
  <c r="U426" i="1"/>
  <c r="N426" i="1"/>
  <c r="E426" i="1"/>
  <c r="G426" i="1" s="1"/>
  <c r="C426" i="1"/>
  <c r="U425" i="1"/>
  <c r="N425" i="1"/>
  <c r="G425" i="1"/>
  <c r="C425" i="1"/>
  <c r="E425" i="1" s="1"/>
  <c r="U424" i="1"/>
  <c r="N424" i="1"/>
  <c r="E424" i="1"/>
  <c r="G424" i="1" s="1"/>
  <c r="C424" i="1"/>
  <c r="U423" i="1"/>
  <c r="N423" i="1"/>
  <c r="G423" i="1"/>
  <c r="C423" i="1"/>
  <c r="E423" i="1" s="1"/>
  <c r="U422" i="1"/>
  <c r="N422" i="1"/>
  <c r="E422" i="1"/>
  <c r="G422" i="1" s="1"/>
  <c r="C422" i="1"/>
  <c r="U421" i="1"/>
  <c r="N421" i="1"/>
  <c r="G421" i="1"/>
  <c r="C421" i="1"/>
  <c r="E421" i="1" s="1"/>
  <c r="U420" i="1"/>
  <c r="N420" i="1"/>
  <c r="E420" i="1"/>
  <c r="G420" i="1" s="1"/>
  <c r="C420" i="1"/>
  <c r="U419" i="1"/>
  <c r="N419" i="1"/>
  <c r="G419" i="1"/>
  <c r="C419" i="1"/>
  <c r="E419" i="1" s="1"/>
  <c r="U418" i="1"/>
  <c r="N418" i="1"/>
  <c r="E418" i="1"/>
  <c r="G418" i="1" s="1"/>
  <c r="C418" i="1"/>
  <c r="U417" i="1"/>
  <c r="N417" i="1"/>
  <c r="G417" i="1"/>
  <c r="C417" i="1"/>
  <c r="E417" i="1" s="1"/>
  <c r="U416" i="1"/>
  <c r="N416" i="1"/>
  <c r="E416" i="1"/>
  <c r="G416" i="1" s="1"/>
  <c r="C416" i="1"/>
  <c r="U415" i="1"/>
  <c r="N415" i="1"/>
  <c r="G415" i="1"/>
  <c r="C415" i="1"/>
  <c r="E415" i="1" s="1"/>
  <c r="U414" i="1"/>
  <c r="N414" i="1"/>
  <c r="E414" i="1"/>
  <c r="G414" i="1" s="1"/>
  <c r="C414" i="1"/>
  <c r="U413" i="1"/>
  <c r="N413" i="1"/>
  <c r="G413" i="1"/>
  <c r="C413" i="1"/>
  <c r="E413" i="1" s="1"/>
  <c r="U412" i="1"/>
  <c r="N412" i="1"/>
  <c r="E412" i="1"/>
  <c r="G412" i="1" s="1"/>
  <c r="C412" i="1"/>
  <c r="U411" i="1"/>
  <c r="N411" i="1"/>
  <c r="G411" i="1"/>
  <c r="C411" i="1"/>
  <c r="E411" i="1" s="1"/>
  <c r="U410" i="1"/>
  <c r="N410" i="1"/>
  <c r="E410" i="1"/>
  <c r="G410" i="1" s="1"/>
  <c r="C410" i="1"/>
  <c r="U409" i="1"/>
  <c r="N409" i="1"/>
  <c r="G409" i="1"/>
  <c r="C409" i="1"/>
  <c r="E409" i="1" s="1"/>
  <c r="U408" i="1"/>
  <c r="N408" i="1"/>
  <c r="E408" i="1"/>
  <c r="G408" i="1" s="1"/>
  <c r="C408" i="1"/>
  <c r="U407" i="1"/>
  <c r="N407" i="1"/>
  <c r="G407" i="1"/>
  <c r="C407" i="1"/>
  <c r="E407" i="1" s="1"/>
  <c r="U406" i="1"/>
  <c r="N406" i="1"/>
  <c r="E406" i="1"/>
  <c r="G406" i="1" s="1"/>
  <c r="C406" i="1"/>
  <c r="U405" i="1"/>
  <c r="N405" i="1"/>
  <c r="G405" i="1"/>
  <c r="C405" i="1"/>
  <c r="E405" i="1" s="1"/>
  <c r="U404" i="1"/>
  <c r="N404" i="1"/>
  <c r="E404" i="1"/>
  <c r="G404" i="1" s="1"/>
  <c r="C404" i="1"/>
  <c r="U403" i="1"/>
  <c r="N403" i="1"/>
  <c r="G403" i="1"/>
  <c r="C403" i="1"/>
  <c r="E403" i="1" s="1"/>
  <c r="U402" i="1"/>
  <c r="N402" i="1"/>
  <c r="E402" i="1"/>
  <c r="G402" i="1" s="1"/>
  <c r="C402" i="1"/>
  <c r="U401" i="1"/>
  <c r="N401" i="1"/>
  <c r="G401" i="1"/>
  <c r="C401" i="1"/>
  <c r="E401" i="1" s="1"/>
  <c r="U400" i="1"/>
  <c r="N400" i="1"/>
  <c r="E400" i="1"/>
  <c r="G400" i="1" s="1"/>
  <c r="C400" i="1"/>
  <c r="U399" i="1"/>
  <c r="N399" i="1"/>
  <c r="G399" i="1"/>
  <c r="C399" i="1"/>
  <c r="E399" i="1" s="1"/>
  <c r="U398" i="1"/>
  <c r="N398" i="1"/>
  <c r="E398" i="1"/>
  <c r="G398" i="1" s="1"/>
  <c r="C398" i="1"/>
  <c r="U397" i="1"/>
  <c r="N397" i="1"/>
  <c r="G397" i="1"/>
  <c r="C397" i="1"/>
  <c r="E397" i="1" s="1"/>
  <c r="U396" i="1"/>
  <c r="N396" i="1"/>
  <c r="E396" i="1"/>
  <c r="G396" i="1" s="1"/>
  <c r="C396" i="1"/>
  <c r="U395" i="1"/>
  <c r="N395" i="1"/>
  <c r="G395" i="1"/>
  <c r="C395" i="1"/>
  <c r="E395" i="1" s="1"/>
  <c r="U394" i="1"/>
  <c r="N394" i="1"/>
  <c r="E394" i="1"/>
  <c r="G394" i="1" s="1"/>
  <c r="C394" i="1"/>
  <c r="U393" i="1"/>
  <c r="N393" i="1"/>
  <c r="G393" i="1"/>
  <c r="C393" i="1"/>
  <c r="E393" i="1" s="1"/>
  <c r="U392" i="1"/>
  <c r="N392" i="1"/>
  <c r="E392" i="1"/>
  <c r="G392" i="1" s="1"/>
  <c r="C392" i="1"/>
  <c r="U391" i="1"/>
  <c r="N391" i="1"/>
  <c r="G391" i="1"/>
  <c r="C391" i="1"/>
  <c r="E391" i="1" s="1"/>
  <c r="U390" i="1"/>
  <c r="N390" i="1"/>
  <c r="E390" i="1"/>
  <c r="G390" i="1" s="1"/>
  <c r="C390" i="1"/>
  <c r="U389" i="1"/>
  <c r="N389" i="1"/>
  <c r="G389" i="1"/>
  <c r="C389" i="1"/>
  <c r="E389" i="1" s="1"/>
  <c r="U388" i="1"/>
  <c r="N388" i="1"/>
  <c r="E388" i="1"/>
  <c r="G388" i="1" s="1"/>
  <c r="C388" i="1"/>
  <c r="U387" i="1"/>
  <c r="N387" i="1"/>
  <c r="G387" i="1"/>
  <c r="C387" i="1"/>
  <c r="E387" i="1" s="1"/>
  <c r="U386" i="1"/>
  <c r="N386" i="1"/>
  <c r="E386" i="1"/>
  <c r="G386" i="1" s="1"/>
  <c r="C386" i="1"/>
  <c r="U385" i="1"/>
  <c r="N385" i="1"/>
  <c r="G385" i="1"/>
  <c r="C385" i="1"/>
  <c r="E385" i="1" s="1"/>
  <c r="U384" i="1"/>
  <c r="N384" i="1"/>
  <c r="E384" i="1"/>
  <c r="G384" i="1" s="1"/>
  <c r="C384" i="1"/>
  <c r="U383" i="1"/>
  <c r="N383" i="1"/>
  <c r="G383" i="1"/>
  <c r="C383" i="1"/>
  <c r="E383" i="1" s="1"/>
  <c r="U382" i="1"/>
  <c r="N382" i="1"/>
  <c r="E382" i="1"/>
  <c r="G382" i="1" s="1"/>
  <c r="C382" i="1"/>
  <c r="U381" i="1"/>
  <c r="N381" i="1"/>
  <c r="G381" i="1"/>
  <c r="C381" i="1"/>
  <c r="E381" i="1" s="1"/>
  <c r="U380" i="1"/>
  <c r="N380" i="1"/>
  <c r="E380" i="1"/>
  <c r="G380" i="1" s="1"/>
  <c r="C380" i="1"/>
  <c r="U379" i="1"/>
  <c r="N379" i="1"/>
  <c r="G379" i="1"/>
  <c r="C379" i="1"/>
  <c r="E379" i="1" s="1"/>
  <c r="U378" i="1"/>
  <c r="N378" i="1"/>
  <c r="E378" i="1"/>
  <c r="G378" i="1" s="1"/>
  <c r="C378" i="1"/>
  <c r="U377" i="1"/>
  <c r="N377" i="1"/>
  <c r="G377" i="1"/>
  <c r="C377" i="1"/>
  <c r="E377" i="1" s="1"/>
  <c r="U376" i="1"/>
  <c r="N376" i="1"/>
  <c r="E376" i="1"/>
  <c r="G376" i="1" s="1"/>
  <c r="C376" i="1"/>
  <c r="U375" i="1"/>
  <c r="N375" i="1"/>
  <c r="G375" i="1"/>
  <c r="C375" i="1"/>
  <c r="E375" i="1" s="1"/>
  <c r="U374" i="1"/>
  <c r="N374" i="1"/>
  <c r="E374" i="1"/>
  <c r="G374" i="1" s="1"/>
  <c r="C374" i="1"/>
  <c r="U373" i="1"/>
  <c r="N373" i="1"/>
  <c r="G373" i="1"/>
  <c r="C373" i="1"/>
  <c r="E373" i="1" s="1"/>
  <c r="U372" i="1"/>
  <c r="N372" i="1"/>
  <c r="E372" i="1"/>
  <c r="G372" i="1" s="1"/>
  <c r="C372" i="1"/>
  <c r="U371" i="1"/>
  <c r="N371" i="1"/>
  <c r="G371" i="1"/>
  <c r="C371" i="1"/>
  <c r="E371" i="1" s="1"/>
  <c r="U370" i="1"/>
  <c r="N370" i="1"/>
  <c r="E370" i="1"/>
  <c r="G370" i="1" s="1"/>
  <c r="C370" i="1"/>
  <c r="U369" i="1"/>
  <c r="N369" i="1"/>
  <c r="G369" i="1"/>
  <c r="C369" i="1"/>
  <c r="E369" i="1" s="1"/>
  <c r="U368" i="1"/>
  <c r="N368" i="1"/>
  <c r="E368" i="1"/>
  <c r="G368" i="1" s="1"/>
  <c r="C368" i="1"/>
  <c r="U367" i="1"/>
  <c r="N367" i="1"/>
  <c r="G367" i="1"/>
  <c r="C367" i="1"/>
  <c r="E367" i="1" s="1"/>
  <c r="U366" i="1"/>
  <c r="N366" i="1"/>
  <c r="E366" i="1"/>
  <c r="G366" i="1" s="1"/>
  <c r="C366" i="1"/>
  <c r="U365" i="1"/>
  <c r="N365" i="1"/>
  <c r="G365" i="1"/>
  <c r="C365" i="1"/>
  <c r="E365" i="1" s="1"/>
  <c r="U364" i="1"/>
  <c r="N364" i="1"/>
  <c r="E364" i="1"/>
  <c r="G364" i="1" s="1"/>
  <c r="C364" i="1"/>
  <c r="U363" i="1"/>
  <c r="N363" i="1"/>
  <c r="G363" i="1"/>
  <c r="C363" i="1"/>
  <c r="E363" i="1" s="1"/>
  <c r="U362" i="1"/>
  <c r="N362" i="1"/>
  <c r="E362" i="1"/>
  <c r="G362" i="1" s="1"/>
  <c r="C362" i="1"/>
  <c r="U361" i="1"/>
  <c r="N361" i="1"/>
  <c r="G361" i="1"/>
  <c r="C361" i="1"/>
  <c r="E361" i="1" s="1"/>
  <c r="U360" i="1"/>
  <c r="N360" i="1"/>
  <c r="E360" i="1"/>
  <c r="G360" i="1" s="1"/>
  <c r="C360" i="1"/>
  <c r="U359" i="1"/>
  <c r="N359" i="1"/>
  <c r="G359" i="1"/>
  <c r="C359" i="1"/>
  <c r="E359" i="1" s="1"/>
  <c r="U358" i="1"/>
  <c r="N358" i="1"/>
  <c r="E358" i="1"/>
  <c r="G358" i="1" s="1"/>
  <c r="C358" i="1"/>
  <c r="U357" i="1"/>
  <c r="N357" i="1"/>
  <c r="G357" i="1"/>
  <c r="C357" i="1"/>
  <c r="E357" i="1" s="1"/>
  <c r="U356" i="1"/>
  <c r="N356" i="1"/>
  <c r="E356" i="1"/>
  <c r="G356" i="1" s="1"/>
  <c r="C356" i="1"/>
  <c r="U355" i="1"/>
  <c r="N355" i="1"/>
  <c r="G355" i="1"/>
  <c r="C355" i="1"/>
  <c r="E355" i="1" s="1"/>
  <c r="U354" i="1"/>
  <c r="N354" i="1"/>
  <c r="E354" i="1"/>
  <c r="G354" i="1" s="1"/>
  <c r="C354" i="1"/>
  <c r="U353" i="1"/>
  <c r="N353" i="1"/>
  <c r="G353" i="1"/>
  <c r="C353" i="1"/>
  <c r="E353" i="1" s="1"/>
  <c r="U352" i="1"/>
  <c r="N352" i="1"/>
  <c r="E352" i="1"/>
  <c r="G352" i="1" s="1"/>
  <c r="C352" i="1"/>
  <c r="U351" i="1"/>
  <c r="N351" i="1"/>
  <c r="G351" i="1"/>
  <c r="C351" i="1"/>
  <c r="E351" i="1" s="1"/>
  <c r="U350" i="1"/>
  <c r="N350" i="1"/>
  <c r="E350" i="1"/>
  <c r="G350" i="1" s="1"/>
  <c r="C350" i="1"/>
  <c r="U349" i="1"/>
  <c r="N349" i="1"/>
  <c r="G349" i="1"/>
  <c r="C349" i="1"/>
  <c r="E349" i="1" s="1"/>
  <c r="U348" i="1"/>
  <c r="N348" i="1"/>
  <c r="E348" i="1"/>
  <c r="G348" i="1" s="1"/>
  <c r="C348" i="1"/>
  <c r="U347" i="1"/>
  <c r="N347" i="1"/>
  <c r="G347" i="1"/>
  <c r="C347" i="1"/>
  <c r="E347" i="1" s="1"/>
  <c r="U346" i="1"/>
  <c r="N346" i="1"/>
  <c r="E346" i="1"/>
  <c r="G346" i="1" s="1"/>
  <c r="C346" i="1"/>
  <c r="U345" i="1"/>
  <c r="N345" i="1"/>
  <c r="G345" i="1"/>
  <c r="C345" i="1"/>
  <c r="E345" i="1" s="1"/>
  <c r="U344" i="1"/>
  <c r="N344" i="1"/>
  <c r="E344" i="1"/>
  <c r="G344" i="1" s="1"/>
  <c r="C344" i="1"/>
  <c r="U343" i="1"/>
  <c r="N343" i="1"/>
  <c r="G343" i="1"/>
  <c r="C343" i="1"/>
  <c r="E343" i="1" s="1"/>
  <c r="U342" i="1"/>
  <c r="N342" i="1"/>
  <c r="E342" i="1"/>
  <c r="G342" i="1" s="1"/>
  <c r="C342" i="1"/>
  <c r="U341" i="1"/>
  <c r="N341" i="1"/>
  <c r="G341" i="1"/>
  <c r="C341" i="1"/>
  <c r="E341" i="1" s="1"/>
  <c r="U340" i="1"/>
  <c r="N340" i="1"/>
  <c r="E340" i="1"/>
  <c r="G340" i="1" s="1"/>
  <c r="C340" i="1"/>
  <c r="U339" i="1"/>
  <c r="N339" i="1"/>
  <c r="G339" i="1"/>
  <c r="C339" i="1"/>
  <c r="E339" i="1" s="1"/>
  <c r="U338" i="1"/>
  <c r="N338" i="1"/>
  <c r="E338" i="1"/>
  <c r="G338" i="1" s="1"/>
  <c r="C338" i="1"/>
  <c r="U337" i="1"/>
  <c r="N337" i="1"/>
  <c r="G337" i="1"/>
  <c r="C337" i="1"/>
  <c r="E337" i="1" s="1"/>
  <c r="U336" i="1"/>
  <c r="N336" i="1"/>
  <c r="E336" i="1"/>
  <c r="G336" i="1" s="1"/>
  <c r="C336" i="1"/>
  <c r="U335" i="1"/>
  <c r="N335" i="1"/>
  <c r="G335" i="1"/>
  <c r="C335" i="1"/>
  <c r="E335" i="1" s="1"/>
  <c r="U334" i="1"/>
  <c r="N334" i="1"/>
  <c r="E334" i="1"/>
  <c r="G334" i="1" s="1"/>
  <c r="C334" i="1"/>
  <c r="U333" i="1"/>
  <c r="N333" i="1"/>
  <c r="G333" i="1"/>
  <c r="C333" i="1"/>
  <c r="E333" i="1" s="1"/>
  <c r="U332" i="1"/>
  <c r="N332" i="1"/>
  <c r="E332" i="1"/>
  <c r="G332" i="1" s="1"/>
  <c r="C332" i="1"/>
  <c r="U331" i="1"/>
  <c r="N331" i="1"/>
  <c r="G331" i="1"/>
  <c r="C331" i="1"/>
  <c r="E331" i="1" s="1"/>
  <c r="U330" i="1"/>
  <c r="N330" i="1"/>
  <c r="E330" i="1"/>
  <c r="G330" i="1" s="1"/>
  <c r="C330" i="1"/>
  <c r="U329" i="1"/>
  <c r="N329" i="1"/>
  <c r="G329" i="1"/>
  <c r="C329" i="1"/>
  <c r="E329" i="1" s="1"/>
  <c r="U328" i="1"/>
  <c r="N328" i="1"/>
  <c r="E328" i="1"/>
  <c r="G328" i="1" s="1"/>
  <c r="C328" i="1"/>
  <c r="U327" i="1"/>
  <c r="N327" i="1"/>
  <c r="G327" i="1"/>
  <c r="C327" i="1"/>
  <c r="E327" i="1" s="1"/>
  <c r="U326" i="1"/>
  <c r="N326" i="1"/>
  <c r="E326" i="1"/>
  <c r="G326" i="1" s="1"/>
  <c r="C326" i="1"/>
  <c r="U325" i="1"/>
  <c r="N325" i="1"/>
  <c r="G325" i="1"/>
  <c r="C325" i="1"/>
  <c r="E325" i="1" s="1"/>
  <c r="U324" i="1"/>
  <c r="N324" i="1"/>
  <c r="E324" i="1"/>
  <c r="G324" i="1" s="1"/>
  <c r="C324" i="1"/>
  <c r="U323" i="1"/>
  <c r="N323" i="1"/>
  <c r="G323" i="1"/>
  <c r="C323" i="1"/>
  <c r="E323" i="1" s="1"/>
  <c r="U322" i="1"/>
  <c r="N322" i="1"/>
  <c r="E322" i="1"/>
  <c r="G322" i="1" s="1"/>
  <c r="C322" i="1"/>
  <c r="U321" i="1"/>
  <c r="N321" i="1"/>
  <c r="G321" i="1"/>
  <c r="C321" i="1"/>
  <c r="E321" i="1" s="1"/>
  <c r="U320" i="1"/>
  <c r="N320" i="1"/>
  <c r="E320" i="1"/>
  <c r="G320" i="1" s="1"/>
  <c r="C320" i="1"/>
  <c r="U319" i="1"/>
  <c r="N319" i="1"/>
  <c r="G319" i="1"/>
  <c r="C319" i="1"/>
  <c r="E319" i="1" s="1"/>
  <c r="U318" i="1"/>
  <c r="N318" i="1"/>
  <c r="E318" i="1"/>
  <c r="G318" i="1" s="1"/>
  <c r="C318" i="1"/>
  <c r="U317" i="1"/>
  <c r="N317" i="1"/>
  <c r="G317" i="1"/>
  <c r="C317" i="1"/>
  <c r="E317" i="1" s="1"/>
  <c r="U316" i="1"/>
  <c r="N316" i="1"/>
  <c r="E316" i="1"/>
  <c r="G316" i="1" s="1"/>
  <c r="C316" i="1"/>
  <c r="U315" i="1"/>
  <c r="N315" i="1"/>
  <c r="G315" i="1"/>
  <c r="C315" i="1"/>
  <c r="E315" i="1" s="1"/>
  <c r="U314" i="1"/>
  <c r="N314" i="1"/>
  <c r="E314" i="1"/>
  <c r="G314" i="1" s="1"/>
  <c r="C314" i="1"/>
  <c r="U313" i="1"/>
  <c r="N313" i="1"/>
  <c r="G313" i="1"/>
  <c r="C313" i="1"/>
  <c r="E313" i="1" s="1"/>
  <c r="U312" i="1"/>
  <c r="N312" i="1"/>
  <c r="G312" i="1"/>
  <c r="E312" i="1"/>
  <c r="C312" i="1"/>
  <c r="U311" i="1"/>
  <c r="N311" i="1"/>
  <c r="C311" i="1"/>
  <c r="E311" i="1" s="1"/>
  <c r="G311" i="1" s="1"/>
  <c r="U310" i="1"/>
  <c r="N310" i="1"/>
  <c r="C310" i="1"/>
  <c r="E310" i="1" s="1"/>
  <c r="G310" i="1" s="1"/>
  <c r="U309" i="1"/>
  <c r="N309" i="1"/>
  <c r="E309" i="1"/>
  <c r="G309" i="1" s="1"/>
  <c r="C309" i="1"/>
  <c r="U308" i="1"/>
  <c r="N308" i="1"/>
  <c r="G308" i="1"/>
  <c r="E308" i="1"/>
  <c r="C308" i="1"/>
  <c r="U307" i="1"/>
  <c r="N307" i="1"/>
  <c r="C307" i="1"/>
  <c r="E307" i="1" s="1"/>
  <c r="G307" i="1" s="1"/>
  <c r="U306" i="1"/>
  <c r="N306" i="1"/>
  <c r="C306" i="1"/>
  <c r="E306" i="1" s="1"/>
  <c r="G306" i="1" s="1"/>
  <c r="U305" i="1"/>
  <c r="N305" i="1"/>
  <c r="E305" i="1"/>
  <c r="G305" i="1" s="1"/>
  <c r="C305" i="1"/>
  <c r="U304" i="1"/>
  <c r="N304" i="1"/>
  <c r="G304" i="1"/>
  <c r="E304" i="1"/>
  <c r="C304" i="1"/>
  <c r="U303" i="1"/>
  <c r="N303" i="1"/>
  <c r="C303" i="1"/>
  <c r="E303" i="1" s="1"/>
  <c r="G303" i="1" s="1"/>
  <c r="U302" i="1"/>
  <c r="N302" i="1"/>
  <c r="C302" i="1"/>
  <c r="E302" i="1" s="1"/>
  <c r="G302" i="1" s="1"/>
  <c r="U301" i="1"/>
  <c r="N301" i="1"/>
  <c r="E301" i="1"/>
  <c r="G301" i="1" s="1"/>
  <c r="C301" i="1"/>
  <c r="U300" i="1"/>
  <c r="N300" i="1"/>
  <c r="G300" i="1"/>
  <c r="E300" i="1"/>
  <c r="C300" i="1"/>
  <c r="U299" i="1"/>
  <c r="N299" i="1"/>
  <c r="C299" i="1"/>
  <c r="E299" i="1" s="1"/>
  <c r="G299" i="1" s="1"/>
  <c r="U298" i="1"/>
  <c r="N298" i="1"/>
  <c r="C298" i="1"/>
  <c r="E298" i="1" s="1"/>
  <c r="G298" i="1" s="1"/>
  <c r="U297" i="1"/>
  <c r="N297" i="1"/>
  <c r="E297" i="1"/>
  <c r="G297" i="1" s="1"/>
  <c r="C297" i="1"/>
  <c r="U296" i="1"/>
  <c r="N296" i="1"/>
  <c r="G296" i="1"/>
  <c r="E296" i="1"/>
  <c r="C296" i="1"/>
  <c r="U295" i="1"/>
  <c r="N295" i="1"/>
  <c r="C295" i="1"/>
  <c r="E295" i="1" s="1"/>
  <c r="G295" i="1" s="1"/>
  <c r="U294" i="1"/>
  <c r="N294" i="1"/>
  <c r="C294" i="1"/>
  <c r="E294" i="1" s="1"/>
  <c r="G294" i="1" s="1"/>
  <c r="U293" i="1"/>
  <c r="N293" i="1"/>
  <c r="E293" i="1"/>
  <c r="G293" i="1" s="1"/>
  <c r="C293" i="1"/>
  <c r="U292" i="1"/>
  <c r="N292" i="1"/>
  <c r="G292" i="1"/>
  <c r="E292" i="1"/>
  <c r="C292" i="1"/>
  <c r="U291" i="1"/>
  <c r="N291" i="1"/>
  <c r="C291" i="1"/>
  <c r="E291" i="1" s="1"/>
  <c r="G291" i="1" s="1"/>
  <c r="U290" i="1"/>
  <c r="N290" i="1"/>
  <c r="C290" i="1"/>
  <c r="E290" i="1" s="1"/>
  <c r="G290" i="1" s="1"/>
  <c r="U289" i="1"/>
  <c r="N289" i="1"/>
  <c r="E289" i="1"/>
  <c r="G289" i="1" s="1"/>
  <c r="C289" i="1"/>
  <c r="U288" i="1"/>
  <c r="N288" i="1"/>
  <c r="G288" i="1"/>
  <c r="E288" i="1"/>
  <c r="C288" i="1"/>
  <c r="U287" i="1"/>
  <c r="N287" i="1"/>
  <c r="C287" i="1"/>
  <c r="E287" i="1" s="1"/>
  <c r="G287" i="1" s="1"/>
  <c r="U286" i="1"/>
  <c r="N286" i="1"/>
  <c r="C286" i="1"/>
  <c r="E286" i="1" s="1"/>
  <c r="G286" i="1" s="1"/>
  <c r="U285" i="1"/>
  <c r="N285" i="1"/>
  <c r="E285" i="1"/>
  <c r="G285" i="1" s="1"/>
  <c r="C285" i="1"/>
  <c r="U284" i="1"/>
  <c r="N284" i="1"/>
  <c r="G284" i="1"/>
  <c r="E284" i="1"/>
  <c r="C284" i="1"/>
  <c r="U283" i="1"/>
  <c r="N283" i="1"/>
  <c r="C283" i="1"/>
  <c r="E283" i="1" s="1"/>
  <c r="G283" i="1" s="1"/>
  <c r="U282" i="1"/>
  <c r="N282" i="1"/>
  <c r="C282" i="1"/>
  <c r="E282" i="1" s="1"/>
  <c r="G282" i="1" s="1"/>
  <c r="U281" i="1"/>
  <c r="N281" i="1"/>
  <c r="E281" i="1"/>
  <c r="G281" i="1" s="1"/>
  <c r="C281" i="1"/>
  <c r="U280" i="1"/>
  <c r="N280" i="1"/>
  <c r="G280" i="1"/>
  <c r="E280" i="1"/>
  <c r="C280" i="1"/>
  <c r="U279" i="1"/>
  <c r="N279" i="1"/>
  <c r="C279" i="1"/>
  <c r="E279" i="1" s="1"/>
  <c r="G279" i="1" s="1"/>
  <c r="U278" i="1"/>
  <c r="N278" i="1"/>
  <c r="C278" i="1"/>
  <c r="E278" i="1" s="1"/>
  <c r="G278" i="1" s="1"/>
  <c r="U277" i="1"/>
  <c r="N277" i="1"/>
  <c r="E277" i="1"/>
  <c r="G277" i="1" s="1"/>
  <c r="C277" i="1"/>
  <c r="U276" i="1"/>
  <c r="N276" i="1"/>
  <c r="G276" i="1"/>
  <c r="E276" i="1"/>
  <c r="C276" i="1"/>
  <c r="U275" i="1"/>
  <c r="N275" i="1"/>
  <c r="C275" i="1"/>
  <c r="E275" i="1" s="1"/>
  <c r="G275" i="1" s="1"/>
  <c r="U274" i="1"/>
  <c r="N274" i="1"/>
  <c r="C274" i="1"/>
  <c r="E274" i="1" s="1"/>
  <c r="G274" i="1" s="1"/>
  <c r="U273" i="1"/>
  <c r="N273" i="1"/>
  <c r="E273" i="1"/>
  <c r="G273" i="1" s="1"/>
  <c r="C273" i="1"/>
  <c r="U272" i="1"/>
  <c r="N272" i="1"/>
  <c r="G272" i="1"/>
  <c r="E272" i="1"/>
  <c r="C272" i="1"/>
  <c r="U271" i="1"/>
  <c r="N271" i="1"/>
  <c r="C271" i="1"/>
  <c r="E271" i="1" s="1"/>
  <c r="G271" i="1" s="1"/>
  <c r="U270" i="1"/>
  <c r="N270" i="1"/>
  <c r="C270" i="1"/>
  <c r="E270" i="1" s="1"/>
  <c r="G270" i="1" s="1"/>
  <c r="U269" i="1"/>
  <c r="N269" i="1"/>
  <c r="E269" i="1"/>
  <c r="G269" i="1" s="1"/>
  <c r="C269" i="1"/>
  <c r="U268" i="1"/>
  <c r="N268" i="1"/>
  <c r="G268" i="1"/>
  <c r="E268" i="1"/>
  <c r="C268" i="1"/>
  <c r="U267" i="1"/>
  <c r="N267" i="1"/>
  <c r="C267" i="1"/>
  <c r="E267" i="1" s="1"/>
  <c r="G267" i="1" s="1"/>
  <c r="U266" i="1"/>
  <c r="N266" i="1"/>
  <c r="C266" i="1"/>
  <c r="E266" i="1" s="1"/>
  <c r="G266" i="1" s="1"/>
  <c r="U265" i="1"/>
  <c r="N265" i="1"/>
  <c r="E265" i="1"/>
  <c r="G265" i="1" s="1"/>
  <c r="C265" i="1"/>
  <c r="U264" i="1"/>
  <c r="N264" i="1"/>
  <c r="G264" i="1"/>
  <c r="E264" i="1"/>
  <c r="C264" i="1"/>
  <c r="U263" i="1"/>
  <c r="N263" i="1"/>
  <c r="C263" i="1"/>
  <c r="E263" i="1" s="1"/>
  <c r="G263" i="1" s="1"/>
  <c r="U262" i="1"/>
  <c r="N262" i="1"/>
  <c r="C262" i="1"/>
  <c r="E262" i="1" s="1"/>
  <c r="G262" i="1" s="1"/>
  <c r="U261" i="1"/>
  <c r="N261" i="1"/>
  <c r="E261" i="1"/>
  <c r="G261" i="1" s="1"/>
  <c r="C261" i="1"/>
  <c r="U260" i="1"/>
  <c r="N260" i="1"/>
  <c r="G260" i="1"/>
  <c r="E260" i="1"/>
  <c r="C260" i="1"/>
  <c r="U259" i="1"/>
  <c r="N259" i="1"/>
  <c r="C259" i="1"/>
  <c r="E259" i="1" s="1"/>
  <c r="G259" i="1" s="1"/>
  <c r="U258" i="1"/>
  <c r="N258" i="1"/>
  <c r="C258" i="1"/>
  <c r="E258" i="1" s="1"/>
  <c r="G258" i="1" s="1"/>
  <c r="U257" i="1"/>
  <c r="N257" i="1"/>
  <c r="E257" i="1"/>
  <c r="G257" i="1" s="1"/>
  <c r="C257" i="1"/>
  <c r="U256" i="1"/>
  <c r="N256" i="1"/>
  <c r="G256" i="1"/>
  <c r="E256" i="1"/>
  <c r="C256" i="1"/>
  <c r="U255" i="1"/>
  <c r="N255" i="1"/>
  <c r="C255" i="1"/>
  <c r="E255" i="1" s="1"/>
  <c r="G255" i="1" s="1"/>
  <c r="U254" i="1"/>
  <c r="N254" i="1"/>
  <c r="C254" i="1"/>
  <c r="E254" i="1" s="1"/>
  <c r="G254" i="1" s="1"/>
  <c r="U253" i="1"/>
  <c r="N253" i="1"/>
  <c r="E253" i="1"/>
  <c r="G253" i="1" s="1"/>
  <c r="C253" i="1"/>
  <c r="U252" i="1"/>
  <c r="N252" i="1"/>
  <c r="G252" i="1"/>
  <c r="E252" i="1"/>
  <c r="C252" i="1"/>
  <c r="U251" i="1"/>
  <c r="N251" i="1"/>
  <c r="C251" i="1"/>
  <c r="E251" i="1" s="1"/>
  <c r="G251" i="1" s="1"/>
  <c r="U250" i="1"/>
  <c r="N250" i="1"/>
  <c r="C250" i="1"/>
  <c r="E250" i="1" s="1"/>
  <c r="G250" i="1" s="1"/>
  <c r="U249" i="1"/>
  <c r="N249" i="1"/>
  <c r="E249" i="1"/>
  <c r="G249" i="1" s="1"/>
  <c r="C249" i="1"/>
  <c r="U248" i="1"/>
  <c r="N248" i="1"/>
  <c r="G248" i="1"/>
  <c r="E248" i="1"/>
  <c r="C248" i="1"/>
  <c r="U247" i="1"/>
  <c r="N247" i="1"/>
  <c r="C247" i="1"/>
  <c r="E247" i="1" s="1"/>
  <c r="G247" i="1" s="1"/>
  <c r="U246" i="1"/>
  <c r="N246" i="1"/>
  <c r="C246" i="1"/>
  <c r="E246" i="1" s="1"/>
  <c r="G246" i="1" s="1"/>
  <c r="U245" i="1"/>
  <c r="N245" i="1"/>
  <c r="E245" i="1"/>
  <c r="G245" i="1" s="1"/>
  <c r="C245" i="1"/>
  <c r="U244" i="1"/>
  <c r="N244" i="1"/>
  <c r="G244" i="1"/>
  <c r="E244" i="1"/>
  <c r="C244" i="1"/>
  <c r="U243" i="1"/>
  <c r="N243" i="1"/>
  <c r="C243" i="1"/>
  <c r="E243" i="1" s="1"/>
  <c r="G243" i="1" s="1"/>
  <c r="U242" i="1"/>
  <c r="N242" i="1"/>
  <c r="C242" i="1"/>
  <c r="E242" i="1" s="1"/>
  <c r="G242" i="1" s="1"/>
  <c r="U241" i="1"/>
  <c r="N241" i="1"/>
  <c r="E241" i="1"/>
  <c r="G241" i="1" s="1"/>
  <c r="C241" i="1"/>
  <c r="U240" i="1"/>
  <c r="N240" i="1"/>
  <c r="G240" i="1"/>
  <c r="E240" i="1"/>
  <c r="C240" i="1"/>
  <c r="U239" i="1"/>
  <c r="N239" i="1"/>
  <c r="C239" i="1"/>
  <c r="E239" i="1" s="1"/>
  <c r="G239" i="1" s="1"/>
  <c r="U238" i="1"/>
  <c r="N238" i="1"/>
  <c r="C238" i="1"/>
  <c r="E238" i="1" s="1"/>
  <c r="G238" i="1" s="1"/>
  <c r="U237" i="1"/>
  <c r="N237" i="1"/>
  <c r="E237" i="1"/>
  <c r="G237" i="1" s="1"/>
  <c r="C237" i="1"/>
  <c r="U236" i="1"/>
  <c r="N236" i="1"/>
  <c r="G236" i="1"/>
  <c r="E236" i="1"/>
  <c r="C236" i="1"/>
  <c r="U235" i="1"/>
  <c r="N235" i="1"/>
  <c r="C235" i="1"/>
  <c r="E235" i="1" s="1"/>
  <c r="G235" i="1" s="1"/>
  <c r="U234" i="1"/>
  <c r="N234" i="1"/>
  <c r="C234" i="1"/>
  <c r="E234" i="1" s="1"/>
  <c r="G234" i="1" s="1"/>
  <c r="U233" i="1"/>
  <c r="N233" i="1"/>
  <c r="E233" i="1"/>
  <c r="G233" i="1" s="1"/>
  <c r="C233" i="1"/>
  <c r="U232" i="1"/>
  <c r="N232" i="1"/>
  <c r="G232" i="1"/>
  <c r="E232" i="1"/>
  <c r="C232" i="1"/>
  <c r="U231" i="1"/>
  <c r="N231" i="1"/>
  <c r="C231" i="1"/>
  <c r="E231" i="1" s="1"/>
  <c r="G231" i="1" s="1"/>
  <c r="U230" i="1"/>
  <c r="N230" i="1"/>
  <c r="C230" i="1"/>
  <c r="E230" i="1" s="1"/>
  <c r="G230" i="1" s="1"/>
  <c r="U229" i="1"/>
  <c r="N229" i="1"/>
  <c r="E229" i="1"/>
  <c r="G229" i="1" s="1"/>
  <c r="C229" i="1"/>
  <c r="U228" i="1"/>
  <c r="N228" i="1"/>
  <c r="G228" i="1"/>
  <c r="E228" i="1"/>
  <c r="C228" i="1"/>
  <c r="U227" i="1"/>
  <c r="N227" i="1"/>
  <c r="C227" i="1"/>
  <c r="E227" i="1" s="1"/>
  <c r="G227" i="1" s="1"/>
  <c r="U226" i="1"/>
  <c r="N226" i="1"/>
  <c r="C226" i="1"/>
  <c r="E226" i="1" s="1"/>
  <c r="G226" i="1" s="1"/>
  <c r="U225" i="1"/>
  <c r="N225" i="1"/>
  <c r="E225" i="1"/>
  <c r="G225" i="1" s="1"/>
  <c r="C225" i="1"/>
  <c r="U224" i="1"/>
  <c r="N224" i="1"/>
  <c r="G224" i="1"/>
  <c r="E224" i="1"/>
  <c r="C224" i="1"/>
  <c r="U223" i="1"/>
  <c r="N223" i="1"/>
  <c r="C223" i="1"/>
  <c r="E223" i="1" s="1"/>
  <c r="G223" i="1" s="1"/>
  <c r="U222" i="1"/>
  <c r="N222" i="1"/>
  <c r="C222" i="1"/>
  <c r="E222" i="1" s="1"/>
  <c r="G222" i="1" s="1"/>
  <c r="U221" i="1"/>
  <c r="N221" i="1"/>
  <c r="E221" i="1"/>
  <c r="G221" i="1" s="1"/>
  <c r="C221" i="1"/>
  <c r="U220" i="1"/>
  <c r="N220" i="1"/>
  <c r="G220" i="1"/>
  <c r="E220" i="1"/>
  <c r="C220" i="1"/>
  <c r="U219" i="1"/>
  <c r="N219" i="1"/>
  <c r="C219" i="1"/>
  <c r="E219" i="1" s="1"/>
  <c r="G219" i="1" s="1"/>
  <c r="U218" i="1"/>
  <c r="N218" i="1"/>
  <c r="C218" i="1"/>
  <c r="E218" i="1" s="1"/>
  <c r="G218" i="1" s="1"/>
  <c r="U217" i="1"/>
  <c r="N217" i="1"/>
  <c r="E217" i="1"/>
  <c r="G217" i="1" s="1"/>
  <c r="C217" i="1"/>
  <c r="U216" i="1"/>
  <c r="N216" i="1"/>
  <c r="G216" i="1"/>
  <c r="E216" i="1"/>
  <c r="C216" i="1"/>
  <c r="U215" i="1"/>
  <c r="N215" i="1"/>
  <c r="C215" i="1"/>
  <c r="E215" i="1" s="1"/>
  <c r="G215" i="1" s="1"/>
  <c r="U214" i="1"/>
  <c r="N214" i="1"/>
  <c r="C214" i="1"/>
  <c r="E214" i="1" s="1"/>
  <c r="G214" i="1" s="1"/>
  <c r="U213" i="1"/>
  <c r="N213" i="1"/>
  <c r="E213" i="1"/>
  <c r="G213" i="1" s="1"/>
  <c r="C213" i="1"/>
  <c r="U212" i="1"/>
  <c r="N212" i="1"/>
  <c r="G212" i="1"/>
  <c r="E212" i="1"/>
  <c r="C212" i="1"/>
  <c r="U211" i="1"/>
  <c r="N211" i="1"/>
  <c r="C211" i="1"/>
  <c r="E211" i="1" s="1"/>
  <c r="G211" i="1" s="1"/>
  <c r="U210" i="1"/>
  <c r="N210" i="1"/>
  <c r="C210" i="1"/>
  <c r="E210" i="1" s="1"/>
  <c r="G210" i="1" s="1"/>
  <c r="U209" i="1"/>
  <c r="N209" i="1"/>
  <c r="E209" i="1"/>
  <c r="G209" i="1" s="1"/>
  <c r="C209" i="1"/>
  <c r="U208" i="1"/>
  <c r="N208" i="1"/>
  <c r="G208" i="1"/>
  <c r="E208" i="1"/>
  <c r="C208" i="1"/>
  <c r="U207" i="1"/>
  <c r="N207" i="1"/>
  <c r="C207" i="1"/>
  <c r="E207" i="1" s="1"/>
  <c r="G207" i="1" s="1"/>
  <c r="U206" i="1"/>
  <c r="N206" i="1"/>
  <c r="C206" i="1"/>
  <c r="E206" i="1" s="1"/>
  <c r="G206" i="1" s="1"/>
  <c r="U205" i="1"/>
  <c r="N205" i="1"/>
  <c r="E205" i="1"/>
  <c r="G205" i="1" s="1"/>
  <c r="C205" i="1"/>
  <c r="U204" i="1"/>
  <c r="N204" i="1"/>
  <c r="G204" i="1"/>
  <c r="E204" i="1"/>
  <c r="C204" i="1"/>
  <c r="U203" i="1"/>
  <c r="N203" i="1"/>
  <c r="C203" i="1"/>
  <c r="E203" i="1" s="1"/>
  <c r="G203" i="1" s="1"/>
  <c r="U202" i="1"/>
  <c r="N202" i="1"/>
  <c r="C202" i="1"/>
  <c r="E202" i="1" s="1"/>
  <c r="G202" i="1" s="1"/>
  <c r="U201" i="1"/>
  <c r="N201" i="1"/>
  <c r="E201" i="1"/>
  <c r="G201" i="1" s="1"/>
  <c r="C201" i="1"/>
  <c r="U200" i="1"/>
  <c r="N200" i="1"/>
  <c r="G200" i="1"/>
  <c r="E200" i="1"/>
  <c r="C200" i="1"/>
  <c r="U199" i="1"/>
  <c r="N199" i="1"/>
  <c r="C199" i="1"/>
  <c r="E199" i="1" s="1"/>
  <c r="G199" i="1" s="1"/>
  <c r="U198" i="1"/>
  <c r="N198" i="1"/>
  <c r="C198" i="1"/>
  <c r="E198" i="1" s="1"/>
  <c r="G198" i="1" s="1"/>
  <c r="U197" i="1"/>
  <c r="N197" i="1"/>
  <c r="E197" i="1"/>
  <c r="G197" i="1" s="1"/>
  <c r="C197" i="1"/>
  <c r="U196" i="1"/>
  <c r="N196" i="1"/>
  <c r="G196" i="1"/>
  <c r="E196" i="1"/>
  <c r="C196" i="1"/>
  <c r="U195" i="1"/>
  <c r="N195" i="1"/>
  <c r="C195" i="1"/>
  <c r="E195" i="1" s="1"/>
  <c r="G195" i="1" s="1"/>
  <c r="U194" i="1"/>
  <c r="N194" i="1"/>
  <c r="C194" i="1"/>
  <c r="E194" i="1" s="1"/>
  <c r="G194" i="1" s="1"/>
  <c r="U193" i="1"/>
  <c r="N193" i="1"/>
  <c r="E193" i="1"/>
  <c r="G193" i="1" s="1"/>
  <c r="C193" i="1"/>
  <c r="U192" i="1"/>
  <c r="N192" i="1"/>
  <c r="C192" i="1"/>
  <c r="E192" i="1" s="1"/>
  <c r="G192" i="1" s="1"/>
  <c r="U191" i="1"/>
  <c r="N191" i="1"/>
  <c r="E191" i="1"/>
  <c r="G191" i="1" s="1"/>
  <c r="C191" i="1"/>
  <c r="U190" i="1"/>
  <c r="N190" i="1"/>
  <c r="C190" i="1"/>
  <c r="E190" i="1" s="1"/>
  <c r="G190" i="1" s="1"/>
  <c r="U189" i="1"/>
  <c r="N189" i="1"/>
  <c r="E189" i="1"/>
  <c r="G189" i="1" s="1"/>
  <c r="C189" i="1"/>
  <c r="U188" i="1"/>
  <c r="N188" i="1"/>
  <c r="C188" i="1"/>
  <c r="E188" i="1" s="1"/>
  <c r="G188" i="1" s="1"/>
  <c r="U187" i="1"/>
  <c r="N187" i="1"/>
  <c r="E187" i="1"/>
  <c r="G187" i="1" s="1"/>
  <c r="C187" i="1"/>
  <c r="U186" i="1"/>
  <c r="N186" i="1"/>
  <c r="C186" i="1"/>
  <c r="E186" i="1" s="1"/>
  <c r="G186" i="1" s="1"/>
  <c r="U185" i="1"/>
  <c r="N185" i="1"/>
  <c r="E185" i="1"/>
  <c r="G185" i="1" s="1"/>
  <c r="C185" i="1"/>
  <c r="U184" i="1"/>
  <c r="N184" i="1"/>
  <c r="C184" i="1"/>
  <c r="E184" i="1" s="1"/>
  <c r="G184" i="1" s="1"/>
  <c r="U183" i="1"/>
  <c r="N183" i="1"/>
  <c r="E183" i="1"/>
  <c r="G183" i="1" s="1"/>
  <c r="C183" i="1"/>
  <c r="U182" i="1"/>
  <c r="N182" i="1"/>
  <c r="C182" i="1"/>
  <c r="E182" i="1" s="1"/>
  <c r="G182" i="1" s="1"/>
  <c r="U181" i="1"/>
  <c r="N181" i="1"/>
  <c r="E181" i="1"/>
  <c r="G181" i="1" s="1"/>
  <c r="C181" i="1"/>
  <c r="U180" i="1"/>
  <c r="N180" i="1"/>
  <c r="C180" i="1"/>
  <c r="E180" i="1" s="1"/>
  <c r="G180" i="1" s="1"/>
  <c r="U179" i="1"/>
  <c r="N179" i="1"/>
  <c r="E179" i="1"/>
  <c r="G179" i="1" s="1"/>
  <c r="C179" i="1"/>
  <c r="U178" i="1"/>
  <c r="N178" i="1"/>
  <c r="C178" i="1"/>
  <c r="E178" i="1" s="1"/>
  <c r="G178" i="1" s="1"/>
  <c r="U177" i="1"/>
  <c r="N177" i="1"/>
  <c r="E177" i="1"/>
  <c r="G177" i="1" s="1"/>
  <c r="C177" i="1"/>
  <c r="U176" i="1"/>
  <c r="N176" i="1"/>
  <c r="C176" i="1"/>
  <c r="E176" i="1" s="1"/>
  <c r="G176" i="1" s="1"/>
  <c r="U175" i="1"/>
  <c r="N175" i="1"/>
  <c r="E175" i="1"/>
  <c r="G175" i="1" s="1"/>
  <c r="C175" i="1"/>
  <c r="U174" i="1"/>
  <c r="N174" i="1"/>
  <c r="C174" i="1"/>
  <c r="E174" i="1" s="1"/>
  <c r="G174" i="1" s="1"/>
  <c r="U173" i="1"/>
  <c r="N173" i="1"/>
  <c r="E173" i="1"/>
  <c r="G173" i="1" s="1"/>
  <c r="C173" i="1"/>
  <c r="U172" i="1"/>
  <c r="N172" i="1"/>
  <c r="C172" i="1"/>
  <c r="E172" i="1" s="1"/>
  <c r="G172" i="1" s="1"/>
  <c r="U171" i="1"/>
  <c r="N171" i="1"/>
  <c r="E171" i="1"/>
  <c r="G171" i="1" s="1"/>
  <c r="C171" i="1"/>
  <c r="U170" i="1"/>
  <c r="N170" i="1"/>
  <c r="C170" i="1"/>
  <c r="E170" i="1" s="1"/>
  <c r="G170" i="1" s="1"/>
  <c r="U169" i="1"/>
  <c r="N169" i="1"/>
  <c r="E169" i="1"/>
  <c r="G169" i="1" s="1"/>
  <c r="C169" i="1"/>
  <c r="U168" i="1"/>
  <c r="N168" i="1"/>
  <c r="C168" i="1"/>
  <c r="E168" i="1" s="1"/>
  <c r="G168" i="1" s="1"/>
  <c r="U167" i="1"/>
  <c r="N167" i="1"/>
  <c r="E167" i="1"/>
  <c r="G167" i="1" s="1"/>
  <c r="C167" i="1"/>
  <c r="U166" i="1"/>
  <c r="N166" i="1"/>
  <c r="C166" i="1"/>
  <c r="E166" i="1" s="1"/>
  <c r="G166" i="1" s="1"/>
  <c r="U165" i="1"/>
  <c r="N165" i="1"/>
  <c r="E165" i="1"/>
  <c r="G165" i="1" s="1"/>
  <c r="C165" i="1"/>
  <c r="U164" i="1"/>
  <c r="N164" i="1"/>
  <c r="C164" i="1"/>
  <c r="E164" i="1" s="1"/>
  <c r="G164" i="1" s="1"/>
  <c r="U163" i="1"/>
  <c r="N163" i="1"/>
  <c r="E163" i="1"/>
  <c r="G163" i="1" s="1"/>
  <c r="C163" i="1"/>
  <c r="U162" i="1"/>
  <c r="N162" i="1"/>
  <c r="C162" i="1"/>
  <c r="E162" i="1" s="1"/>
  <c r="G162" i="1" s="1"/>
  <c r="U161" i="1"/>
  <c r="N161" i="1"/>
  <c r="E161" i="1"/>
  <c r="G161" i="1" s="1"/>
  <c r="C161" i="1"/>
  <c r="U160" i="1"/>
  <c r="N160" i="1"/>
  <c r="C160" i="1"/>
  <c r="E160" i="1" s="1"/>
  <c r="G160" i="1" s="1"/>
  <c r="U159" i="1"/>
  <c r="N159" i="1"/>
  <c r="E159" i="1"/>
  <c r="G159" i="1" s="1"/>
  <c r="C159" i="1"/>
  <c r="U158" i="1"/>
  <c r="N158" i="1"/>
  <c r="C158" i="1"/>
  <c r="E158" i="1" s="1"/>
  <c r="G158" i="1" s="1"/>
  <c r="U157" i="1"/>
  <c r="N157" i="1"/>
  <c r="E157" i="1"/>
  <c r="G157" i="1" s="1"/>
  <c r="C157" i="1"/>
  <c r="U156" i="1"/>
  <c r="N156" i="1"/>
  <c r="C156" i="1"/>
  <c r="E156" i="1" s="1"/>
  <c r="G156" i="1" s="1"/>
  <c r="U155" i="1"/>
  <c r="N155" i="1"/>
  <c r="E155" i="1"/>
  <c r="G155" i="1" s="1"/>
  <c r="C155" i="1"/>
  <c r="U154" i="1"/>
  <c r="N154" i="1"/>
  <c r="C154" i="1"/>
  <c r="E154" i="1" s="1"/>
  <c r="G154" i="1" s="1"/>
  <c r="U153" i="1"/>
  <c r="N153" i="1"/>
  <c r="E153" i="1"/>
  <c r="G153" i="1" s="1"/>
  <c r="C153" i="1"/>
  <c r="U152" i="1"/>
  <c r="N152" i="1"/>
  <c r="C152" i="1"/>
  <c r="E152" i="1" s="1"/>
  <c r="G152" i="1" s="1"/>
  <c r="U151" i="1"/>
  <c r="N151" i="1"/>
  <c r="E151" i="1"/>
  <c r="G151" i="1" s="1"/>
  <c r="C151" i="1"/>
  <c r="U150" i="1"/>
  <c r="N150" i="1"/>
  <c r="C150" i="1"/>
  <c r="E150" i="1" s="1"/>
  <c r="G150" i="1" s="1"/>
  <c r="U149" i="1"/>
  <c r="N149" i="1"/>
  <c r="E149" i="1"/>
  <c r="G149" i="1" s="1"/>
  <c r="C149" i="1"/>
  <c r="U148" i="1"/>
  <c r="N148" i="1"/>
  <c r="C148" i="1"/>
  <c r="E148" i="1" s="1"/>
  <c r="G148" i="1" s="1"/>
  <c r="U147" i="1"/>
  <c r="N147" i="1"/>
  <c r="E147" i="1"/>
  <c r="G147" i="1" s="1"/>
  <c r="C147" i="1"/>
  <c r="U146" i="1"/>
  <c r="N146" i="1"/>
  <c r="C146" i="1"/>
  <c r="E146" i="1" s="1"/>
  <c r="G146" i="1" s="1"/>
  <c r="U145" i="1"/>
  <c r="N145" i="1"/>
  <c r="E145" i="1"/>
  <c r="G145" i="1" s="1"/>
  <c r="C145" i="1"/>
  <c r="U144" i="1"/>
  <c r="N144" i="1"/>
  <c r="C144" i="1"/>
  <c r="E144" i="1" s="1"/>
  <c r="G144" i="1" s="1"/>
  <c r="U143" i="1"/>
  <c r="N143" i="1"/>
  <c r="E143" i="1"/>
  <c r="G143" i="1" s="1"/>
  <c r="C143" i="1"/>
  <c r="U142" i="1"/>
  <c r="N142" i="1"/>
  <c r="C142" i="1"/>
  <c r="E142" i="1" s="1"/>
  <c r="G142" i="1" s="1"/>
  <c r="U141" i="1"/>
  <c r="N141" i="1"/>
  <c r="E141" i="1"/>
  <c r="G141" i="1" s="1"/>
  <c r="C141" i="1"/>
  <c r="U140" i="1"/>
  <c r="N140" i="1"/>
  <c r="C140" i="1"/>
  <c r="E140" i="1" s="1"/>
  <c r="G140" i="1" s="1"/>
  <c r="U139" i="1"/>
  <c r="N139" i="1"/>
  <c r="E139" i="1"/>
  <c r="G139" i="1" s="1"/>
  <c r="C139" i="1"/>
  <c r="U138" i="1"/>
  <c r="N138" i="1"/>
  <c r="C138" i="1"/>
  <c r="E138" i="1" s="1"/>
  <c r="G138" i="1" s="1"/>
  <c r="U137" i="1"/>
  <c r="N137" i="1"/>
  <c r="E137" i="1"/>
  <c r="G137" i="1" s="1"/>
  <c r="C137" i="1"/>
  <c r="U136" i="1"/>
  <c r="N136" i="1"/>
  <c r="C136" i="1"/>
  <c r="E136" i="1" s="1"/>
  <c r="G136" i="1" s="1"/>
  <c r="U135" i="1"/>
  <c r="N135" i="1"/>
  <c r="E135" i="1"/>
  <c r="G135" i="1" s="1"/>
  <c r="C135" i="1"/>
  <c r="U134" i="1"/>
  <c r="N134" i="1"/>
  <c r="C134" i="1"/>
  <c r="E134" i="1" s="1"/>
  <c r="G134" i="1" s="1"/>
  <c r="U133" i="1"/>
  <c r="N133" i="1"/>
  <c r="E133" i="1"/>
  <c r="G133" i="1" s="1"/>
  <c r="C133" i="1"/>
  <c r="U132" i="1"/>
  <c r="N132" i="1"/>
  <c r="C132" i="1"/>
  <c r="E132" i="1" s="1"/>
  <c r="G132" i="1" s="1"/>
  <c r="U131" i="1"/>
  <c r="N131" i="1"/>
  <c r="E131" i="1"/>
  <c r="G131" i="1" s="1"/>
  <c r="C131" i="1"/>
  <c r="U130" i="1"/>
  <c r="N130" i="1"/>
  <c r="C130" i="1"/>
  <c r="E130" i="1" s="1"/>
  <c r="G130" i="1" s="1"/>
  <c r="U129" i="1"/>
  <c r="N129" i="1"/>
  <c r="E129" i="1"/>
  <c r="G129" i="1" s="1"/>
  <c r="C129" i="1"/>
  <c r="U128" i="1"/>
  <c r="N128" i="1"/>
  <c r="C128" i="1"/>
  <c r="E128" i="1" s="1"/>
  <c r="G128" i="1" s="1"/>
  <c r="U127" i="1"/>
  <c r="N127" i="1"/>
  <c r="E127" i="1"/>
  <c r="G127" i="1" s="1"/>
  <c r="C127" i="1"/>
  <c r="U126" i="1"/>
  <c r="N126" i="1"/>
  <c r="C126" i="1"/>
  <c r="E126" i="1" s="1"/>
  <c r="G126" i="1" s="1"/>
  <c r="U125" i="1"/>
  <c r="N125" i="1"/>
  <c r="E125" i="1"/>
  <c r="G125" i="1" s="1"/>
  <c r="C125" i="1"/>
  <c r="U124" i="1"/>
  <c r="N124" i="1"/>
  <c r="C124" i="1"/>
  <c r="E124" i="1" s="1"/>
  <c r="G124" i="1" s="1"/>
  <c r="U123" i="1"/>
  <c r="N123" i="1"/>
  <c r="E123" i="1"/>
  <c r="G123" i="1" s="1"/>
  <c r="C123" i="1"/>
  <c r="U122" i="1"/>
  <c r="N122" i="1"/>
  <c r="C122" i="1"/>
  <c r="E122" i="1" s="1"/>
  <c r="G122" i="1" s="1"/>
  <c r="U121" i="1"/>
  <c r="N121" i="1"/>
  <c r="E121" i="1"/>
  <c r="G121" i="1" s="1"/>
  <c r="C121" i="1"/>
  <c r="U120" i="1"/>
  <c r="N120" i="1"/>
  <c r="C120" i="1"/>
  <c r="E120" i="1" s="1"/>
  <c r="G120" i="1" s="1"/>
  <c r="U119" i="1"/>
  <c r="N119" i="1"/>
  <c r="E119" i="1"/>
  <c r="G119" i="1" s="1"/>
  <c r="C119" i="1"/>
  <c r="U118" i="1"/>
  <c r="N118" i="1"/>
  <c r="C118" i="1"/>
  <c r="E118" i="1" s="1"/>
  <c r="G118" i="1" s="1"/>
  <c r="U117" i="1"/>
  <c r="N117" i="1"/>
  <c r="E117" i="1"/>
  <c r="G117" i="1" s="1"/>
  <c r="C117" i="1"/>
  <c r="U116" i="1"/>
  <c r="N116" i="1"/>
  <c r="C116" i="1"/>
  <c r="E116" i="1" s="1"/>
  <c r="G116" i="1" s="1"/>
  <c r="U115" i="1"/>
  <c r="N115" i="1"/>
  <c r="E115" i="1"/>
  <c r="G115" i="1" s="1"/>
  <c r="C115" i="1"/>
  <c r="U114" i="1"/>
  <c r="N114" i="1"/>
  <c r="C114" i="1"/>
  <c r="E114" i="1" s="1"/>
  <c r="G114" i="1" s="1"/>
  <c r="U113" i="1"/>
  <c r="N113" i="1"/>
  <c r="E113" i="1"/>
  <c r="G113" i="1" s="1"/>
  <c r="C113" i="1"/>
  <c r="U112" i="1"/>
  <c r="N112" i="1"/>
  <c r="C112" i="1"/>
  <c r="E112" i="1" s="1"/>
  <c r="G112" i="1" s="1"/>
  <c r="U111" i="1"/>
  <c r="N111" i="1"/>
  <c r="E111" i="1"/>
  <c r="G111" i="1" s="1"/>
  <c r="C111" i="1"/>
  <c r="U110" i="1"/>
  <c r="N110" i="1"/>
  <c r="C110" i="1"/>
  <c r="E110" i="1" s="1"/>
  <c r="G110" i="1" s="1"/>
  <c r="U109" i="1"/>
  <c r="N109" i="1"/>
  <c r="E109" i="1"/>
  <c r="G109" i="1" s="1"/>
  <c r="C109" i="1"/>
  <c r="U108" i="1"/>
  <c r="N108" i="1"/>
  <c r="C108" i="1"/>
  <c r="E108" i="1" s="1"/>
  <c r="G108" i="1" s="1"/>
  <c r="U107" i="1"/>
  <c r="N107" i="1"/>
  <c r="E107" i="1"/>
  <c r="G107" i="1" s="1"/>
  <c r="C107" i="1"/>
  <c r="U106" i="1"/>
  <c r="N106" i="1"/>
  <c r="C106" i="1"/>
  <c r="E106" i="1" s="1"/>
  <c r="G106" i="1" s="1"/>
  <c r="U105" i="1"/>
  <c r="N105" i="1"/>
  <c r="E105" i="1"/>
  <c r="G105" i="1" s="1"/>
  <c r="C105" i="1"/>
  <c r="U104" i="1"/>
  <c r="N104" i="1"/>
  <c r="C104" i="1"/>
  <c r="E104" i="1" s="1"/>
  <c r="G104" i="1" s="1"/>
  <c r="U103" i="1"/>
  <c r="N103" i="1"/>
  <c r="E103" i="1"/>
  <c r="G103" i="1" s="1"/>
  <c r="C103" i="1"/>
  <c r="U102" i="1"/>
  <c r="N102" i="1"/>
  <c r="C102" i="1"/>
  <c r="E102" i="1" s="1"/>
  <c r="G102" i="1" s="1"/>
  <c r="U101" i="1"/>
  <c r="N101" i="1"/>
  <c r="E101" i="1"/>
  <c r="G101" i="1" s="1"/>
  <c r="C101" i="1"/>
  <c r="U100" i="1"/>
  <c r="N100" i="1"/>
  <c r="C100" i="1"/>
  <c r="E100" i="1" s="1"/>
  <c r="G100" i="1" s="1"/>
  <c r="U99" i="1"/>
  <c r="N99" i="1"/>
  <c r="E99" i="1"/>
  <c r="G99" i="1" s="1"/>
  <c r="C99" i="1"/>
  <c r="U98" i="1"/>
  <c r="N98" i="1"/>
  <c r="C98" i="1"/>
  <c r="E98" i="1" s="1"/>
  <c r="G98" i="1" s="1"/>
  <c r="U97" i="1"/>
  <c r="N97" i="1"/>
  <c r="E97" i="1"/>
  <c r="G97" i="1" s="1"/>
  <c r="C97" i="1"/>
  <c r="U96" i="1"/>
  <c r="N96" i="1"/>
  <c r="C96" i="1"/>
  <c r="E96" i="1" s="1"/>
  <c r="G96" i="1" s="1"/>
  <c r="U95" i="1"/>
  <c r="N95" i="1"/>
  <c r="E95" i="1"/>
  <c r="G95" i="1" s="1"/>
  <c r="C95" i="1"/>
  <c r="U94" i="1"/>
  <c r="N94" i="1"/>
  <c r="C94" i="1"/>
  <c r="E94" i="1" s="1"/>
  <c r="G94" i="1" s="1"/>
  <c r="U93" i="1"/>
  <c r="N93" i="1"/>
  <c r="E93" i="1"/>
  <c r="G93" i="1" s="1"/>
  <c r="C93" i="1"/>
  <c r="U92" i="1"/>
  <c r="N92" i="1"/>
  <c r="C92" i="1"/>
  <c r="E92" i="1" s="1"/>
  <c r="G92" i="1" s="1"/>
  <c r="U91" i="1"/>
  <c r="N91" i="1"/>
  <c r="E91" i="1"/>
  <c r="G91" i="1" s="1"/>
  <c r="C91" i="1"/>
  <c r="U90" i="1"/>
  <c r="N90" i="1"/>
  <c r="C90" i="1"/>
  <c r="E90" i="1" s="1"/>
  <c r="G90" i="1" s="1"/>
  <c r="U89" i="1"/>
  <c r="N89" i="1"/>
  <c r="E89" i="1"/>
  <c r="G89" i="1" s="1"/>
  <c r="C89" i="1"/>
  <c r="U88" i="1"/>
  <c r="N88" i="1"/>
  <c r="C88" i="1"/>
  <c r="E88" i="1" s="1"/>
  <c r="G88" i="1" s="1"/>
  <c r="U87" i="1"/>
  <c r="N87" i="1"/>
  <c r="E87" i="1"/>
  <c r="G87" i="1" s="1"/>
  <c r="C87" i="1"/>
  <c r="U86" i="1"/>
  <c r="N86" i="1"/>
  <c r="C86" i="1"/>
  <c r="E86" i="1" s="1"/>
  <c r="G86" i="1" s="1"/>
  <c r="U85" i="1"/>
  <c r="N85" i="1"/>
  <c r="E85" i="1"/>
  <c r="G85" i="1" s="1"/>
  <c r="C85" i="1"/>
  <c r="U84" i="1"/>
  <c r="N84" i="1"/>
  <c r="C84" i="1"/>
  <c r="E84" i="1" s="1"/>
  <c r="G84" i="1" s="1"/>
  <c r="U83" i="1"/>
  <c r="N83" i="1"/>
  <c r="E83" i="1"/>
  <c r="G83" i="1" s="1"/>
  <c r="C83" i="1"/>
  <c r="U82" i="1"/>
  <c r="N82" i="1"/>
  <c r="C82" i="1"/>
  <c r="E82" i="1" s="1"/>
  <c r="G82" i="1" s="1"/>
  <c r="U81" i="1"/>
  <c r="N81" i="1"/>
  <c r="E81" i="1"/>
  <c r="G81" i="1" s="1"/>
  <c r="C81" i="1"/>
  <c r="U80" i="1"/>
  <c r="N80" i="1"/>
  <c r="C80" i="1"/>
  <c r="E80" i="1" s="1"/>
  <c r="G80" i="1" s="1"/>
  <c r="U79" i="1"/>
  <c r="N79" i="1"/>
  <c r="E79" i="1"/>
  <c r="G79" i="1" s="1"/>
  <c r="C79" i="1"/>
  <c r="U78" i="1"/>
  <c r="N78" i="1"/>
  <c r="C78" i="1"/>
  <c r="E78" i="1" s="1"/>
  <c r="G78" i="1" s="1"/>
  <c r="U77" i="1"/>
  <c r="N77" i="1"/>
  <c r="E77" i="1"/>
  <c r="G77" i="1" s="1"/>
  <c r="C77" i="1"/>
  <c r="U76" i="1"/>
  <c r="N76" i="1"/>
  <c r="C76" i="1"/>
  <c r="E76" i="1" s="1"/>
  <c r="G76" i="1" s="1"/>
  <c r="U75" i="1"/>
  <c r="N75" i="1"/>
  <c r="E75" i="1"/>
  <c r="G75" i="1" s="1"/>
  <c r="C75" i="1"/>
  <c r="U74" i="1"/>
  <c r="N74" i="1"/>
  <c r="C74" i="1"/>
  <c r="E74" i="1" s="1"/>
  <c r="G74" i="1" s="1"/>
  <c r="U73" i="1"/>
  <c r="N73" i="1"/>
  <c r="E73" i="1"/>
  <c r="G73" i="1" s="1"/>
  <c r="C73" i="1"/>
  <c r="U72" i="1"/>
  <c r="N72" i="1"/>
  <c r="C72" i="1"/>
  <c r="E72" i="1" s="1"/>
  <c r="G72" i="1" s="1"/>
  <c r="U71" i="1"/>
  <c r="N71" i="1"/>
  <c r="E71" i="1"/>
  <c r="G71" i="1" s="1"/>
  <c r="C71" i="1"/>
  <c r="U70" i="1"/>
  <c r="N70" i="1"/>
  <c r="C70" i="1"/>
  <c r="E70" i="1" s="1"/>
  <c r="G70" i="1" s="1"/>
  <c r="U69" i="1"/>
  <c r="N69" i="1"/>
  <c r="E69" i="1"/>
  <c r="G69" i="1" s="1"/>
  <c r="C69" i="1"/>
  <c r="U68" i="1"/>
  <c r="N68" i="1"/>
  <c r="C68" i="1"/>
  <c r="E68" i="1" s="1"/>
  <c r="G68" i="1" s="1"/>
  <c r="U67" i="1"/>
  <c r="N67" i="1"/>
  <c r="E67" i="1"/>
  <c r="G67" i="1" s="1"/>
  <c r="C67" i="1"/>
  <c r="U66" i="1"/>
  <c r="N66" i="1"/>
  <c r="C66" i="1"/>
  <c r="E66" i="1" s="1"/>
  <c r="G66" i="1" s="1"/>
  <c r="U65" i="1"/>
  <c r="N65" i="1"/>
  <c r="E65" i="1"/>
  <c r="G65" i="1" s="1"/>
  <c r="C65" i="1"/>
  <c r="U64" i="1"/>
  <c r="N64" i="1"/>
  <c r="C64" i="1"/>
  <c r="E64" i="1" s="1"/>
  <c r="G64" i="1" s="1"/>
  <c r="U63" i="1"/>
  <c r="N63" i="1"/>
  <c r="E63" i="1"/>
  <c r="G63" i="1" s="1"/>
  <c r="C63" i="1"/>
  <c r="U62" i="1"/>
  <c r="N62" i="1"/>
  <c r="C62" i="1"/>
  <c r="E62" i="1" s="1"/>
  <c r="G62" i="1" s="1"/>
  <c r="U61" i="1"/>
  <c r="N61" i="1"/>
  <c r="E61" i="1"/>
  <c r="G61" i="1" s="1"/>
  <c r="C61" i="1"/>
  <c r="U60" i="1"/>
  <c r="N60" i="1"/>
  <c r="C60" i="1"/>
  <c r="E60" i="1" s="1"/>
  <c r="G60" i="1" s="1"/>
  <c r="U59" i="1"/>
  <c r="N59" i="1"/>
  <c r="E59" i="1"/>
  <c r="G59" i="1" s="1"/>
  <c r="C59" i="1"/>
  <c r="U58" i="1"/>
  <c r="N58" i="1"/>
  <c r="C58" i="1"/>
  <c r="E58" i="1" s="1"/>
  <c r="G58" i="1" s="1"/>
  <c r="U57" i="1"/>
  <c r="N57" i="1"/>
  <c r="E57" i="1"/>
  <c r="G57" i="1" s="1"/>
  <c r="C57" i="1"/>
  <c r="U56" i="1"/>
  <c r="N56" i="1"/>
  <c r="C56" i="1"/>
  <c r="E56" i="1" s="1"/>
  <c r="G56" i="1" s="1"/>
  <c r="U55" i="1"/>
  <c r="N55" i="1"/>
  <c r="E55" i="1"/>
  <c r="G55" i="1" s="1"/>
  <c r="C55" i="1"/>
  <c r="U54" i="1"/>
  <c r="N54" i="1"/>
  <c r="C54" i="1"/>
  <c r="E54" i="1" s="1"/>
  <c r="G54" i="1" s="1"/>
  <c r="U53" i="1"/>
  <c r="N53" i="1"/>
  <c r="E53" i="1"/>
  <c r="G53" i="1" s="1"/>
  <c r="C53" i="1"/>
  <c r="U52" i="1"/>
  <c r="N52" i="1"/>
  <c r="C52" i="1"/>
  <c r="E52" i="1" s="1"/>
  <c r="G52" i="1" s="1"/>
  <c r="U51" i="1"/>
  <c r="N51" i="1"/>
  <c r="E51" i="1"/>
  <c r="G51" i="1" s="1"/>
  <c r="C51" i="1"/>
  <c r="U50" i="1"/>
  <c r="N50" i="1"/>
  <c r="C50" i="1"/>
  <c r="E50" i="1" s="1"/>
  <c r="G50" i="1" s="1"/>
  <c r="U49" i="1"/>
  <c r="N49" i="1"/>
  <c r="E49" i="1"/>
  <c r="G49" i="1" s="1"/>
  <c r="C49" i="1"/>
  <c r="U48" i="1"/>
  <c r="N48" i="1"/>
  <c r="C48" i="1"/>
  <c r="E48" i="1" s="1"/>
  <c r="G48" i="1" s="1"/>
  <c r="U47" i="1"/>
  <c r="N47" i="1"/>
  <c r="E47" i="1"/>
  <c r="G47" i="1" s="1"/>
  <c r="C47" i="1"/>
  <c r="U46" i="1"/>
  <c r="N46" i="1"/>
  <c r="C46" i="1"/>
  <c r="E46" i="1" s="1"/>
  <c r="G46" i="1" s="1"/>
  <c r="U45" i="1"/>
  <c r="N45" i="1"/>
  <c r="E45" i="1"/>
  <c r="G45" i="1" s="1"/>
  <c r="C45" i="1"/>
  <c r="U44" i="1"/>
  <c r="N44" i="1"/>
  <c r="C44" i="1"/>
  <c r="E44" i="1" s="1"/>
  <c r="G44" i="1" s="1"/>
  <c r="U43" i="1"/>
  <c r="N43" i="1"/>
  <c r="E43" i="1"/>
  <c r="G43" i="1" s="1"/>
  <c r="C43" i="1"/>
  <c r="U42" i="1"/>
  <c r="N42" i="1"/>
  <c r="C42" i="1"/>
  <c r="E42" i="1" s="1"/>
  <c r="G42" i="1" s="1"/>
  <c r="U41" i="1"/>
  <c r="N41" i="1"/>
  <c r="E41" i="1"/>
  <c r="G41" i="1" s="1"/>
  <c r="C41" i="1"/>
  <c r="U40" i="1"/>
  <c r="N40" i="1"/>
  <c r="C40" i="1"/>
  <c r="E40" i="1" s="1"/>
  <c r="G40" i="1" s="1"/>
  <c r="U39" i="1"/>
  <c r="N39" i="1"/>
  <c r="E39" i="1"/>
  <c r="G39" i="1" s="1"/>
  <c r="C39" i="1"/>
  <c r="U38" i="1"/>
  <c r="N38" i="1"/>
  <c r="C38" i="1"/>
  <c r="E38" i="1" s="1"/>
  <c r="G38" i="1" s="1"/>
  <c r="U37" i="1"/>
  <c r="N37" i="1"/>
  <c r="E37" i="1"/>
  <c r="G37" i="1" s="1"/>
  <c r="C37" i="1"/>
  <c r="U36" i="1"/>
  <c r="N36" i="1"/>
  <c r="C36" i="1"/>
  <c r="E36" i="1" s="1"/>
  <c r="G36" i="1" s="1"/>
  <c r="U35" i="1"/>
  <c r="N35" i="1"/>
  <c r="E35" i="1"/>
  <c r="G35" i="1" s="1"/>
  <c r="C35" i="1"/>
  <c r="U34" i="1"/>
  <c r="N34" i="1"/>
  <c r="C34" i="1"/>
  <c r="E34" i="1" s="1"/>
  <c r="G34" i="1" s="1"/>
  <c r="U33" i="1"/>
  <c r="N33" i="1"/>
  <c r="E33" i="1"/>
  <c r="G33" i="1" s="1"/>
  <c r="C33" i="1"/>
  <c r="U32" i="1"/>
  <c r="N32" i="1"/>
  <c r="C32" i="1"/>
  <c r="E32" i="1" s="1"/>
  <c r="G32" i="1" s="1"/>
  <c r="U31" i="1"/>
  <c r="N31" i="1"/>
  <c r="E31" i="1"/>
  <c r="G31" i="1" s="1"/>
  <c r="C31" i="1"/>
  <c r="U30" i="1"/>
  <c r="N30" i="1"/>
  <c r="C30" i="1"/>
  <c r="E30" i="1" s="1"/>
  <c r="G30" i="1" s="1"/>
  <c r="U29" i="1"/>
  <c r="N29" i="1"/>
  <c r="E29" i="1"/>
  <c r="G29" i="1" s="1"/>
  <c r="C29" i="1"/>
  <c r="U28" i="1"/>
  <c r="N28" i="1"/>
  <c r="C28" i="1"/>
  <c r="E28" i="1" s="1"/>
  <c r="G28" i="1" s="1"/>
  <c r="U27" i="1"/>
  <c r="N27" i="1"/>
  <c r="E27" i="1"/>
  <c r="G27" i="1" s="1"/>
  <c r="C27" i="1"/>
  <c r="U26" i="1"/>
  <c r="N26" i="1"/>
  <c r="C26" i="1"/>
  <c r="E26" i="1" s="1"/>
  <c r="G26" i="1" s="1"/>
  <c r="U25" i="1"/>
  <c r="N25" i="1"/>
  <c r="E25" i="1"/>
  <c r="G25" i="1" s="1"/>
  <c r="C25" i="1"/>
  <c r="U24" i="1"/>
  <c r="N24" i="1"/>
  <c r="C24" i="1"/>
  <c r="E24" i="1" s="1"/>
  <c r="G24" i="1" s="1"/>
  <c r="U23" i="1"/>
  <c r="N23" i="1"/>
  <c r="E23" i="1"/>
  <c r="G23" i="1" s="1"/>
  <c r="C23" i="1"/>
  <c r="U22" i="1"/>
  <c r="N22" i="1"/>
  <c r="C22" i="1"/>
  <c r="E22" i="1" s="1"/>
  <c r="G22" i="1" s="1"/>
  <c r="U21" i="1"/>
  <c r="N21" i="1"/>
  <c r="E21" i="1"/>
  <c r="G21" i="1" s="1"/>
  <c r="C21" i="1"/>
  <c r="U20" i="1"/>
  <c r="N20" i="1"/>
  <c r="C20" i="1"/>
  <c r="E20" i="1" s="1"/>
  <c r="G20" i="1" s="1"/>
  <c r="U19" i="1"/>
  <c r="N19" i="1"/>
  <c r="E19" i="1"/>
  <c r="G19" i="1" s="1"/>
  <c r="C19" i="1"/>
  <c r="U18" i="1"/>
  <c r="N18" i="1"/>
  <c r="C18" i="1"/>
  <c r="E18" i="1" s="1"/>
  <c r="G18" i="1" s="1"/>
  <c r="U17" i="1"/>
  <c r="N17" i="1"/>
  <c r="E17" i="1"/>
  <c r="G17" i="1" s="1"/>
  <c r="C17" i="1"/>
  <c r="U16" i="1"/>
  <c r="N16" i="1"/>
  <c r="C16" i="1"/>
  <c r="E16" i="1" s="1"/>
  <c r="G16" i="1" s="1"/>
  <c r="U15" i="1"/>
  <c r="N15" i="1"/>
  <c r="E15" i="1"/>
  <c r="G15" i="1" s="1"/>
  <c r="C15" i="1"/>
  <c r="U14" i="1"/>
  <c r="N14" i="1"/>
  <c r="C14" i="1"/>
  <c r="E14" i="1" s="1"/>
  <c r="G14" i="1" s="1"/>
  <c r="U13" i="1"/>
  <c r="N13" i="1"/>
  <c r="E13" i="1"/>
  <c r="G13" i="1" s="1"/>
  <c r="C13" i="1"/>
  <c r="U12" i="1"/>
  <c r="N12" i="1"/>
  <c r="C12" i="1"/>
  <c r="C12" i="2" s="1"/>
  <c r="U11" i="1"/>
  <c r="N11" i="1"/>
  <c r="E11" i="1"/>
  <c r="G11" i="1" s="1"/>
  <c r="C11" i="1"/>
  <c r="U10" i="1"/>
  <c r="N10" i="1"/>
  <c r="C10" i="1"/>
  <c r="U9" i="1"/>
  <c r="N9" i="1"/>
  <c r="E9" i="1"/>
  <c r="G9" i="1" s="1"/>
  <c r="C9" i="1"/>
  <c r="U8" i="1"/>
  <c r="N8" i="1"/>
  <c r="C8" i="1"/>
  <c r="C8" i="2" s="1"/>
  <c r="U7" i="1"/>
  <c r="N7" i="1"/>
  <c r="E7" i="1"/>
  <c r="G7" i="1" s="1"/>
  <c r="C7" i="1"/>
  <c r="U6" i="1"/>
  <c r="N6" i="1"/>
  <c r="C6" i="1"/>
  <c r="C6" i="2" s="1"/>
  <c r="U5" i="1"/>
  <c r="N5" i="1"/>
  <c r="E5" i="1"/>
  <c r="G5" i="1" s="1"/>
  <c r="C5" i="1"/>
  <c r="U4" i="1"/>
  <c r="N4" i="1"/>
  <c r="C4" i="1"/>
  <c r="C4" i="2" s="1"/>
  <c r="U3" i="1"/>
  <c r="N3" i="1"/>
  <c r="E3" i="1"/>
  <c r="G3" i="1" s="1"/>
  <c r="C3" i="1"/>
  <c r="U2" i="1"/>
  <c r="N2" i="1"/>
  <c r="C2" i="1"/>
  <c r="E4" i="1" l="1"/>
  <c r="G4" i="1" s="1"/>
  <c r="C5" i="2"/>
  <c r="E8" i="1"/>
  <c r="G8" i="1" s="1"/>
  <c r="C9" i="2"/>
  <c r="E12" i="1"/>
  <c r="G12" i="1" s="1"/>
  <c r="C13" i="2"/>
  <c r="G1513" i="1"/>
  <c r="G1509" i="1"/>
  <c r="G1505" i="1"/>
  <c r="G1501" i="1"/>
  <c r="G1497" i="1"/>
  <c r="G1493" i="1"/>
  <c r="G1489" i="1"/>
  <c r="G1485" i="1"/>
  <c r="G1481" i="1"/>
  <c r="G1477" i="1"/>
  <c r="G1473" i="1"/>
  <c r="G1469" i="1"/>
  <c r="G1465" i="1"/>
  <c r="G1461" i="1"/>
  <c r="G1457" i="1"/>
  <c r="G1453" i="1"/>
  <c r="G1449" i="1"/>
  <c r="G1445" i="1"/>
  <c r="G1441" i="1"/>
  <c r="G1437" i="1"/>
  <c r="G1433" i="1"/>
  <c r="G1429" i="1"/>
  <c r="G1425" i="1"/>
  <c r="G1421" i="1"/>
  <c r="G1417" i="1"/>
  <c r="G1413" i="1"/>
  <c r="G1409" i="1"/>
  <c r="G1405" i="1"/>
  <c r="G1401" i="1"/>
  <c r="G1397" i="1"/>
  <c r="G1393" i="1"/>
  <c r="G1389" i="1"/>
  <c r="G1385" i="1"/>
  <c r="G1381" i="1"/>
  <c r="G1377" i="1"/>
  <c r="G1373" i="1"/>
  <c r="G1512" i="1"/>
  <c r="G1508" i="1"/>
  <c r="G1504" i="1"/>
  <c r="G1500" i="1"/>
  <c r="G1496" i="1"/>
  <c r="G1492" i="1"/>
  <c r="G1488" i="1"/>
  <c r="G1484" i="1"/>
  <c r="G1480" i="1"/>
  <c r="G1476" i="1"/>
  <c r="G1472" i="1"/>
  <c r="G1468" i="1"/>
  <c r="G1464" i="1"/>
  <c r="G1460" i="1"/>
  <c r="G1456" i="1"/>
  <c r="G1452" i="1"/>
  <c r="G1448" i="1"/>
  <c r="G1444" i="1"/>
  <c r="G1440" i="1"/>
  <c r="G1436" i="1"/>
  <c r="G1432" i="1"/>
  <c r="G1428" i="1"/>
  <c r="G1424" i="1"/>
  <c r="G1420" i="1"/>
  <c r="G1416" i="1"/>
  <c r="G1412" i="1"/>
  <c r="G1408" i="1"/>
  <c r="G1404" i="1"/>
  <c r="G1400" i="1"/>
  <c r="G1396" i="1"/>
  <c r="G1392" i="1"/>
  <c r="G1388" i="1"/>
  <c r="G1384" i="1"/>
  <c r="G1380" i="1"/>
  <c r="G1376" i="1"/>
  <c r="G1372" i="1"/>
  <c r="G1368" i="1"/>
  <c r="G1364" i="1"/>
  <c r="G1360" i="1"/>
  <c r="G1356" i="1"/>
  <c r="G1352" i="1"/>
  <c r="G1348" i="1"/>
  <c r="G1344" i="1"/>
  <c r="G1340" i="1"/>
  <c r="G1336" i="1"/>
  <c r="G1332" i="1"/>
  <c r="G1328" i="1"/>
  <c r="G1324" i="1"/>
  <c r="G1320" i="1"/>
  <c r="G1316" i="1"/>
  <c r="G1312" i="1"/>
  <c r="G1308" i="1"/>
  <c r="G1304" i="1"/>
  <c r="G1300" i="1"/>
  <c r="G1296" i="1"/>
  <c r="G1292" i="1"/>
  <c r="G1288" i="1"/>
  <c r="G1284" i="1"/>
  <c r="G1280" i="1"/>
  <c r="G1276" i="1"/>
  <c r="G1272" i="1"/>
  <c r="G1268" i="1"/>
  <c r="G1264" i="1"/>
  <c r="G1260" i="1"/>
  <c r="G1256" i="1"/>
  <c r="G1252" i="1"/>
  <c r="G1248" i="1"/>
  <c r="G1244" i="1"/>
  <c r="G1240" i="1"/>
  <c r="G1236" i="1"/>
  <c r="G1232" i="1"/>
  <c r="G1228" i="1"/>
  <c r="G1224" i="1"/>
  <c r="G1220" i="1"/>
  <c r="G1216" i="1"/>
  <c r="G1212" i="1"/>
  <c r="G1208" i="1"/>
  <c r="G1204" i="1"/>
  <c r="G1200" i="1"/>
  <c r="G1196" i="1"/>
  <c r="G1192" i="1"/>
  <c r="G1188" i="1"/>
  <c r="G1184" i="1"/>
  <c r="G1180" i="1"/>
  <c r="G1176" i="1"/>
  <c r="G1172" i="1"/>
  <c r="G1168" i="1"/>
  <c r="G1164" i="1"/>
  <c r="G1160" i="1"/>
  <c r="G1156" i="1"/>
  <c r="G1152" i="1"/>
  <c r="G1148" i="1"/>
  <c r="G1144" i="1"/>
  <c r="G1140" i="1"/>
  <c r="G1136" i="1"/>
  <c r="G1132" i="1"/>
  <c r="G1128" i="1"/>
  <c r="G1124" i="1"/>
  <c r="G1120" i="1"/>
  <c r="G1116" i="1"/>
  <c r="G1112" i="1"/>
  <c r="G1108" i="1"/>
  <c r="G1104" i="1"/>
  <c r="G1100" i="1"/>
  <c r="G1096" i="1"/>
  <c r="G1092" i="1"/>
  <c r="G1088" i="1"/>
  <c r="G1084" i="1"/>
  <c r="G1080" i="1"/>
  <c r="G1076" i="1"/>
  <c r="G1072" i="1"/>
  <c r="G1068" i="1"/>
  <c r="G1064" i="1"/>
  <c r="G1060" i="1"/>
  <c r="G1056" i="1"/>
  <c r="G1052" i="1"/>
  <c r="G1048" i="1"/>
  <c r="G1044" i="1"/>
  <c r="G1040" i="1"/>
  <c r="G1036" i="1"/>
  <c r="G1032" i="1"/>
  <c r="G1028" i="1"/>
  <c r="G1024" i="1"/>
  <c r="G1020" i="1"/>
  <c r="G1016" i="1"/>
  <c r="G1012" i="1"/>
  <c r="G1008" i="1"/>
  <c r="G1004" i="1"/>
  <c r="G1000" i="1"/>
  <c r="G996" i="1"/>
  <c r="G992" i="1"/>
  <c r="G988" i="1"/>
  <c r="G984" i="1"/>
  <c r="G980" i="1"/>
  <c r="G976" i="1"/>
  <c r="G972" i="1"/>
  <c r="G968" i="1"/>
  <c r="G964" i="1"/>
  <c r="G960" i="1"/>
  <c r="G956" i="1"/>
  <c r="G952" i="1"/>
  <c r="G948" i="1"/>
  <c r="G944" i="1"/>
  <c r="G940" i="1"/>
  <c r="G936" i="1"/>
  <c r="G932" i="1"/>
  <c r="G928" i="1"/>
  <c r="G924" i="1"/>
  <c r="G920" i="1"/>
  <c r="G916" i="1"/>
  <c r="G912" i="1"/>
  <c r="G908" i="1"/>
  <c r="G904" i="1"/>
  <c r="G900" i="1"/>
  <c r="G896" i="1"/>
  <c r="G892" i="1"/>
  <c r="G888" i="1"/>
  <c r="G884" i="1"/>
  <c r="G880" i="1"/>
  <c r="G876" i="1"/>
  <c r="G872" i="1"/>
  <c r="G868" i="1"/>
  <c r="G864" i="1"/>
  <c r="G860" i="1"/>
  <c r="G856" i="1"/>
  <c r="G852" i="1"/>
  <c r="G848" i="1"/>
  <c r="G844" i="1"/>
  <c r="G840" i="1"/>
  <c r="G836" i="1"/>
  <c r="G832" i="1"/>
  <c r="G828" i="1"/>
  <c r="G824" i="1"/>
  <c r="G820" i="1"/>
  <c r="G816" i="1"/>
  <c r="G812" i="1"/>
  <c r="G808" i="1"/>
  <c r="G804" i="1"/>
  <c r="G800" i="1"/>
  <c r="G796" i="1"/>
  <c r="G792" i="1"/>
  <c r="G788" i="1"/>
  <c r="G784" i="1"/>
  <c r="G780" i="1"/>
  <c r="G776" i="1"/>
  <c r="G772" i="1"/>
  <c r="G768" i="1"/>
  <c r="G764" i="1"/>
  <c r="G760" i="1"/>
  <c r="G756" i="1"/>
  <c r="G752" i="1"/>
  <c r="G748" i="1"/>
  <c r="G744" i="1"/>
  <c r="G740" i="1"/>
  <c r="G736" i="1"/>
  <c r="G732" i="1"/>
  <c r="G728" i="1"/>
  <c r="G724" i="1"/>
  <c r="G720" i="1"/>
  <c r="G716" i="1"/>
  <c r="G712" i="1"/>
  <c r="G708" i="1"/>
  <c r="G704" i="1"/>
  <c r="G700" i="1"/>
  <c r="G696" i="1"/>
  <c r="G692" i="1"/>
  <c r="G688" i="1"/>
  <c r="G684" i="1"/>
  <c r="G680" i="1"/>
  <c r="G676" i="1"/>
  <c r="G672" i="1"/>
  <c r="G668" i="1"/>
  <c r="G664" i="1"/>
  <c r="G660" i="1"/>
  <c r="G656" i="1"/>
  <c r="G652" i="1"/>
  <c r="G648" i="1"/>
  <c r="G644" i="1"/>
  <c r="G640" i="1"/>
  <c r="G636" i="1"/>
  <c r="G635" i="1"/>
  <c r="G639" i="1"/>
  <c r="G643" i="1"/>
  <c r="G647" i="1"/>
  <c r="G651" i="1"/>
  <c r="G655" i="1"/>
  <c r="G659" i="1"/>
  <c r="G663" i="1"/>
  <c r="G667" i="1"/>
  <c r="G671" i="1"/>
  <c r="G675" i="1"/>
  <c r="G679" i="1"/>
  <c r="G683" i="1"/>
  <c r="G687" i="1"/>
  <c r="G691" i="1"/>
  <c r="G695" i="1"/>
  <c r="G699" i="1"/>
  <c r="G703" i="1"/>
  <c r="G707" i="1"/>
  <c r="G711" i="1"/>
  <c r="G715" i="1"/>
  <c r="G719" i="1"/>
  <c r="G723" i="1"/>
  <c r="G727" i="1"/>
  <c r="G731" i="1"/>
  <c r="G735" i="1"/>
  <c r="G739" i="1"/>
  <c r="G743" i="1"/>
  <c r="G747" i="1"/>
  <c r="G751" i="1"/>
  <c r="G755" i="1"/>
  <c r="G759" i="1"/>
  <c r="G763" i="1"/>
  <c r="G767" i="1"/>
  <c r="G771" i="1"/>
  <c r="G775" i="1"/>
  <c r="G779" i="1"/>
  <c r="G783" i="1"/>
  <c r="G787" i="1"/>
  <c r="G791" i="1"/>
  <c r="G795" i="1"/>
  <c r="G799" i="1"/>
  <c r="G803" i="1"/>
  <c r="G807" i="1"/>
  <c r="G811" i="1"/>
  <c r="G815" i="1"/>
  <c r="G819" i="1"/>
  <c r="G823" i="1"/>
  <c r="G827" i="1"/>
  <c r="G831" i="1"/>
  <c r="G835" i="1"/>
  <c r="G839" i="1"/>
  <c r="G843" i="1"/>
  <c r="G847" i="1"/>
  <c r="G851" i="1"/>
  <c r="G855" i="1"/>
  <c r="G859" i="1"/>
  <c r="G863" i="1"/>
  <c r="G867" i="1"/>
  <c r="G871" i="1"/>
  <c r="G875" i="1"/>
  <c r="G879" i="1"/>
  <c r="G883" i="1"/>
  <c r="G887" i="1"/>
  <c r="G891" i="1"/>
  <c r="G895" i="1"/>
  <c r="G899" i="1"/>
  <c r="G903" i="1"/>
  <c r="G907" i="1"/>
  <c r="G911" i="1"/>
  <c r="G915" i="1"/>
  <c r="G919" i="1"/>
  <c r="G923" i="1"/>
  <c r="G927" i="1"/>
  <c r="G931" i="1"/>
  <c r="G935" i="1"/>
  <c r="G939" i="1"/>
  <c r="G943" i="1"/>
  <c r="G947" i="1"/>
  <c r="G951" i="1"/>
  <c r="G955" i="1"/>
  <c r="G959" i="1"/>
  <c r="G963" i="1"/>
  <c r="G967" i="1"/>
  <c r="G971" i="1"/>
  <c r="G975" i="1"/>
  <c r="G979" i="1"/>
  <c r="G983" i="1"/>
  <c r="G987" i="1"/>
  <c r="G991" i="1"/>
  <c r="G995" i="1"/>
  <c r="G999" i="1"/>
  <c r="G1003" i="1"/>
  <c r="G1007" i="1"/>
  <c r="G1011" i="1"/>
  <c r="G1015" i="1"/>
  <c r="G1019" i="1"/>
  <c r="G1023" i="1"/>
  <c r="G1027" i="1"/>
  <c r="G1031" i="1"/>
  <c r="G1035" i="1"/>
  <c r="G1039" i="1"/>
  <c r="G1043" i="1"/>
  <c r="G1047" i="1"/>
  <c r="G1051" i="1"/>
  <c r="G1055" i="1"/>
  <c r="G1059" i="1"/>
  <c r="G1063" i="1"/>
  <c r="G1067" i="1"/>
  <c r="G1071" i="1"/>
  <c r="G1075" i="1"/>
  <c r="G1079" i="1"/>
  <c r="G1083" i="1"/>
  <c r="G1087" i="1"/>
  <c r="G1091" i="1"/>
  <c r="G1095" i="1"/>
  <c r="G1099" i="1"/>
  <c r="G1103" i="1"/>
  <c r="G1107" i="1"/>
  <c r="G1111" i="1"/>
  <c r="G1115" i="1"/>
  <c r="G1119" i="1"/>
  <c r="G1123" i="1"/>
  <c r="G1127" i="1"/>
  <c r="G1131" i="1"/>
  <c r="G1135" i="1"/>
  <c r="G1139" i="1"/>
  <c r="G1143" i="1"/>
  <c r="G1147" i="1"/>
  <c r="G1151" i="1"/>
  <c r="G1155" i="1"/>
  <c r="G1159" i="1"/>
  <c r="G1163" i="1"/>
  <c r="G1167" i="1"/>
  <c r="G1171" i="1"/>
  <c r="G1175" i="1"/>
  <c r="G1179" i="1"/>
  <c r="G1183" i="1"/>
  <c r="G1187" i="1"/>
  <c r="G1191" i="1"/>
  <c r="G1195" i="1"/>
  <c r="G1199" i="1"/>
  <c r="G1203" i="1"/>
  <c r="G1207" i="1"/>
  <c r="G1211" i="1"/>
  <c r="G1215" i="1"/>
  <c r="G1219" i="1"/>
  <c r="G1223" i="1"/>
  <c r="G1227" i="1"/>
  <c r="G1231" i="1"/>
  <c r="G1235" i="1"/>
  <c r="G1239" i="1"/>
  <c r="G1243" i="1"/>
  <c r="G1247" i="1"/>
  <c r="G1251" i="1"/>
  <c r="G1255" i="1"/>
  <c r="G1259" i="1"/>
  <c r="G1263" i="1"/>
  <c r="G1267" i="1"/>
  <c r="G1271" i="1"/>
  <c r="G1275" i="1"/>
  <c r="G1279" i="1"/>
  <c r="G1283" i="1"/>
  <c r="G1287" i="1"/>
  <c r="G1291" i="1"/>
  <c r="G1295" i="1"/>
  <c r="G1299" i="1"/>
  <c r="G1303" i="1"/>
  <c r="G1307" i="1"/>
  <c r="G1311" i="1"/>
  <c r="G1315" i="1"/>
  <c r="G1319" i="1"/>
  <c r="G1323" i="1"/>
  <c r="G1327" i="1"/>
  <c r="G1331" i="1"/>
  <c r="G1335" i="1"/>
  <c r="G1339" i="1"/>
  <c r="G1343" i="1"/>
  <c r="G1347" i="1"/>
  <c r="G1351" i="1"/>
  <c r="G1355" i="1"/>
  <c r="G1359" i="1"/>
  <c r="G1363" i="1"/>
  <c r="G1367" i="1"/>
  <c r="G1371" i="1"/>
  <c r="G1374" i="1"/>
  <c r="G1387" i="1"/>
  <c r="G1390" i="1"/>
  <c r="G1403" i="1"/>
  <c r="G1406" i="1"/>
  <c r="G1419" i="1"/>
  <c r="G1422" i="1"/>
  <c r="G1435" i="1"/>
  <c r="G1438" i="1"/>
  <c r="G1451" i="1"/>
  <c r="G1454" i="1"/>
  <c r="G1467" i="1"/>
  <c r="G1470" i="1"/>
  <c r="G1483" i="1"/>
  <c r="G1486" i="1"/>
  <c r="G1499" i="1"/>
  <c r="G1502" i="1"/>
  <c r="E1519" i="1"/>
  <c r="G1519" i="1" s="1"/>
  <c r="E1527" i="1"/>
  <c r="G1527" i="1" s="1"/>
  <c r="E1535" i="1"/>
  <c r="G1535" i="1" s="1"/>
  <c r="C2" i="2"/>
  <c r="B3" i="2" s="1"/>
  <c r="C10" i="2"/>
  <c r="G953" i="1"/>
  <c r="G954" i="1"/>
  <c r="G957" i="1"/>
  <c r="G958" i="1"/>
  <c r="G961" i="1"/>
  <c r="G962" i="1"/>
  <c r="G965" i="1"/>
  <c r="G966" i="1"/>
  <c r="G969" i="1"/>
  <c r="G970" i="1"/>
  <c r="G973" i="1"/>
  <c r="G974" i="1"/>
  <c r="G977" i="1"/>
  <c r="G978" i="1"/>
  <c r="G981" i="1"/>
  <c r="G982" i="1"/>
  <c r="G985" i="1"/>
  <c r="G986" i="1"/>
  <c r="G989" i="1"/>
  <c r="G990" i="1"/>
  <c r="G993" i="1"/>
  <c r="G994" i="1"/>
  <c r="G997" i="1"/>
  <c r="G998" i="1"/>
  <c r="G1001" i="1"/>
  <c r="G1002" i="1"/>
  <c r="G1005" i="1"/>
  <c r="G1006" i="1"/>
  <c r="G1009" i="1"/>
  <c r="G1010" i="1"/>
  <c r="G1013" i="1"/>
  <c r="G1014" i="1"/>
  <c r="G1017" i="1"/>
  <c r="G1018" i="1"/>
  <c r="G1021" i="1"/>
  <c r="G1022" i="1"/>
  <c r="G1025" i="1"/>
  <c r="G1026" i="1"/>
  <c r="G1029" i="1"/>
  <c r="G1030" i="1"/>
  <c r="G1033" i="1"/>
  <c r="G1034" i="1"/>
  <c r="G1037" i="1"/>
  <c r="G1038" i="1"/>
  <c r="G1041" i="1"/>
  <c r="G1042" i="1"/>
  <c r="G1045" i="1"/>
  <c r="G1046" i="1"/>
  <c r="G1049" i="1"/>
  <c r="G1050" i="1"/>
  <c r="G1053" i="1"/>
  <c r="G1054" i="1"/>
  <c r="G1057" i="1"/>
  <c r="G1058" i="1"/>
  <c r="G1061" i="1"/>
  <c r="G1062" i="1"/>
  <c r="G1065" i="1"/>
  <c r="G1066" i="1"/>
  <c r="G1069" i="1"/>
  <c r="G1070" i="1"/>
  <c r="G1073" i="1"/>
  <c r="G1074" i="1"/>
  <c r="G1077" i="1"/>
  <c r="G1078" i="1"/>
  <c r="G1081" i="1"/>
  <c r="G1082" i="1"/>
  <c r="G1085" i="1"/>
  <c r="G1086" i="1"/>
  <c r="G1089" i="1"/>
  <c r="G1090" i="1"/>
  <c r="G1093" i="1"/>
  <c r="G1094" i="1"/>
  <c r="G1097" i="1"/>
  <c r="G1098" i="1"/>
  <c r="G1101" i="1"/>
  <c r="G1102" i="1"/>
  <c r="G1105" i="1"/>
  <c r="G1106" i="1"/>
  <c r="G1109" i="1"/>
  <c r="G1110" i="1"/>
  <c r="G1113" i="1"/>
  <c r="G1114" i="1"/>
  <c r="G1117" i="1"/>
  <c r="G1118" i="1"/>
  <c r="G1121" i="1"/>
  <c r="G1122" i="1"/>
  <c r="G1125" i="1"/>
  <c r="G1126" i="1"/>
  <c r="G1129" i="1"/>
  <c r="G1130" i="1"/>
  <c r="G1133" i="1"/>
  <c r="G1134" i="1"/>
  <c r="G1137" i="1"/>
  <c r="G1138" i="1"/>
  <c r="G1141" i="1"/>
  <c r="G1142" i="1"/>
  <c r="G1145" i="1"/>
  <c r="G1146" i="1"/>
  <c r="G1149" i="1"/>
  <c r="G1150" i="1"/>
  <c r="G1153" i="1"/>
  <c r="G1154" i="1"/>
  <c r="G1157" i="1"/>
  <c r="G1158" i="1"/>
  <c r="G1161" i="1"/>
  <c r="G1162" i="1"/>
  <c r="G1165" i="1"/>
  <c r="G1166" i="1"/>
  <c r="G1169" i="1"/>
  <c r="G1170" i="1"/>
  <c r="G1173" i="1"/>
  <c r="G1174" i="1"/>
  <c r="G1177" i="1"/>
  <c r="G1178" i="1"/>
  <c r="G1181" i="1"/>
  <c r="G1182" i="1"/>
  <c r="G1185" i="1"/>
  <c r="G1186" i="1"/>
  <c r="G1189" i="1"/>
  <c r="G1190" i="1"/>
  <c r="G1193" i="1"/>
  <c r="G1194" i="1"/>
  <c r="G1197" i="1"/>
  <c r="G1198" i="1"/>
  <c r="G1201" i="1"/>
  <c r="G1202" i="1"/>
  <c r="G1205" i="1"/>
  <c r="G1206" i="1"/>
  <c r="G1209" i="1"/>
  <c r="G1210" i="1"/>
  <c r="G1213" i="1"/>
  <c r="G1214" i="1"/>
  <c r="G1217" i="1"/>
  <c r="G1218" i="1"/>
  <c r="G1221" i="1"/>
  <c r="G1222" i="1"/>
  <c r="G1225" i="1"/>
  <c r="G1226" i="1"/>
  <c r="G1229" i="1"/>
  <c r="G1230" i="1"/>
  <c r="G1233" i="1"/>
  <c r="G1234" i="1"/>
  <c r="G1237" i="1"/>
  <c r="G1238" i="1"/>
  <c r="G1241" i="1"/>
  <c r="G1242" i="1"/>
  <c r="G1245" i="1"/>
  <c r="G1246" i="1"/>
  <c r="G1249" i="1"/>
  <c r="G1250" i="1"/>
  <c r="G1253" i="1"/>
  <c r="G1254" i="1"/>
  <c r="G1257" i="1"/>
  <c r="G1258" i="1"/>
  <c r="G1261" i="1"/>
  <c r="G1262" i="1"/>
  <c r="G1265" i="1"/>
  <c r="G1266" i="1"/>
  <c r="G1269" i="1"/>
  <c r="G1270" i="1"/>
  <c r="G1273" i="1"/>
  <c r="G1274" i="1"/>
  <c r="G1277" i="1"/>
  <c r="G1278" i="1"/>
  <c r="G1281" i="1"/>
  <c r="G1282" i="1"/>
  <c r="G1285" i="1"/>
  <c r="G1286" i="1"/>
  <c r="G1289" i="1"/>
  <c r="G1290" i="1"/>
  <c r="G1293" i="1"/>
  <c r="G1294" i="1"/>
  <c r="G1297" i="1"/>
  <c r="G1298" i="1"/>
  <c r="G1301" i="1"/>
  <c r="G1302" i="1"/>
  <c r="G1305" i="1"/>
  <c r="G1306" i="1"/>
  <c r="G1309" i="1"/>
  <c r="G1310" i="1"/>
  <c r="G1313" i="1"/>
  <c r="G1314" i="1"/>
  <c r="G1317" i="1"/>
  <c r="G1318" i="1"/>
  <c r="G1321" i="1"/>
  <c r="G1322" i="1"/>
  <c r="G1325" i="1"/>
  <c r="G1326" i="1"/>
  <c r="G1329" i="1"/>
  <c r="G1330" i="1"/>
  <c r="G1333" i="1"/>
  <c r="G1334" i="1"/>
  <c r="G1337" i="1"/>
  <c r="G1338" i="1"/>
  <c r="G1341" i="1"/>
  <c r="G1342" i="1"/>
  <c r="G1345" i="1"/>
  <c r="G1346" i="1"/>
  <c r="G1349" i="1"/>
  <c r="G1350" i="1"/>
  <c r="G1353" i="1"/>
  <c r="G1354" i="1"/>
  <c r="G1357" i="1"/>
  <c r="G1358" i="1"/>
  <c r="G1361" i="1"/>
  <c r="G1362" i="1"/>
  <c r="G1365" i="1"/>
  <c r="G1366" i="1"/>
  <c r="G1369" i="1"/>
  <c r="G1370" i="1"/>
  <c r="G1383" i="1"/>
  <c r="G1386" i="1"/>
  <c r="G1399" i="1"/>
  <c r="G1402" i="1"/>
  <c r="G1415" i="1"/>
  <c r="G1418" i="1"/>
  <c r="G1431" i="1"/>
  <c r="G1434" i="1"/>
  <c r="G1447" i="1"/>
  <c r="G1450" i="1"/>
  <c r="G1463" i="1"/>
  <c r="G1466" i="1"/>
  <c r="G1479" i="1"/>
  <c r="G1482" i="1"/>
  <c r="G1495" i="1"/>
  <c r="G1498" i="1"/>
  <c r="G1511" i="1"/>
  <c r="G1514" i="1"/>
  <c r="E2" i="1"/>
  <c r="G2" i="1" s="1"/>
  <c r="C3" i="2"/>
  <c r="E6" i="1"/>
  <c r="G6" i="1" s="1"/>
  <c r="C7" i="2"/>
  <c r="E10" i="1"/>
  <c r="G10" i="1" s="1"/>
  <c r="C11" i="2"/>
  <c r="G1379" i="1"/>
  <c r="G1382" i="1"/>
  <c r="G1395" i="1"/>
  <c r="G1398" i="1"/>
  <c r="G1411" i="1"/>
  <c r="G1414" i="1"/>
  <c r="G1427" i="1"/>
  <c r="G1430" i="1"/>
  <c r="G1443" i="1"/>
  <c r="G1446" i="1"/>
  <c r="G1459" i="1"/>
  <c r="G1462" i="1"/>
  <c r="G1475" i="1"/>
  <c r="G1478" i="1"/>
  <c r="G1491" i="1"/>
  <c r="G1494" i="1"/>
  <c r="G1507" i="1"/>
  <c r="G1510" i="1"/>
  <c r="E1549" i="1"/>
  <c r="G1549" i="1" s="1"/>
  <c r="E1557" i="1"/>
  <c r="G1557" i="1" s="1"/>
  <c r="E1565" i="1"/>
  <c r="G1565" i="1" s="1"/>
  <c r="E1581" i="1"/>
  <c r="G1581" i="1" s="1"/>
  <c r="E1538" i="1"/>
  <c r="G1538" i="1" s="1"/>
  <c r="E1546" i="1"/>
  <c r="G1546" i="1" s="1"/>
  <c r="E1562" i="1"/>
  <c r="G1562" i="1" s="1"/>
  <c r="E1570" i="1"/>
  <c r="G1570" i="1" s="1"/>
  <c r="E1578" i="1"/>
  <c r="G1578" i="1" s="1"/>
  <c r="E1607" i="1"/>
  <c r="G1607" i="1" s="1"/>
  <c r="E1611" i="1"/>
  <c r="G1611" i="1" s="1"/>
  <c r="E1615" i="1"/>
  <c r="G1615" i="1" s="1"/>
  <c r="E1623" i="1"/>
  <c r="G1623" i="1" s="1"/>
  <c r="E1627" i="1"/>
  <c r="G1627" i="1" s="1"/>
  <c r="E1631" i="1"/>
  <c r="G1631" i="1" s="1"/>
  <c r="E1639" i="1"/>
  <c r="G1639" i="1" s="1"/>
  <c r="E1643" i="1"/>
  <c r="G1643" i="1" s="1"/>
  <c r="E1647" i="1"/>
  <c r="G1647" i="1" s="1"/>
  <c r="E1655" i="1"/>
  <c r="G1655" i="1" s="1"/>
  <c r="E1659" i="1"/>
  <c r="G1659" i="1" s="1"/>
  <c r="E1663" i="1"/>
  <c r="G1663" i="1" s="1"/>
  <c r="E1671" i="1"/>
  <c r="G1671" i="1" s="1"/>
  <c r="E1675" i="1"/>
  <c r="G1675" i="1" s="1"/>
  <c r="E1679" i="1"/>
  <c r="G1679" i="1" s="1"/>
  <c r="E1687" i="1"/>
  <c r="G1687" i="1" s="1"/>
  <c r="E1690" i="1"/>
  <c r="G1690" i="1" s="1"/>
  <c r="E1698" i="1"/>
  <c r="G1698" i="1" s="1"/>
  <c r="E1714" i="1"/>
  <c r="G1714" i="1" s="1"/>
  <c r="E1722" i="1"/>
  <c r="G1722" i="1" s="1"/>
  <c r="E1730" i="1"/>
  <c r="G1730" i="1" s="1"/>
  <c r="E1746" i="1"/>
  <c r="G1746" i="1" s="1"/>
  <c r="E1754" i="1"/>
  <c r="G1754" i="1" s="1"/>
  <c r="E1762" i="1"/>
  <c r="G1762" i="1" s="1"/>
  <c r="E1778" i="1"/>
  <c r="G1778" i="1" s="1"/>
  <c r="E1786" i="1"/>
  <c r="G1786" i="1" s="1"/>
  <c r="E1794" i="1"/>
  <c r="G1794" i="1" s="1"/>
  <c r="E1810" i="1"/>
  <c r="G1810" i="1" s="1"/>
  <c r="E1818" i="1"/>
  <c r="G1818" i="1" s="1"/>
  <c r="E1826" i="1"/>
  <c r="G1826" i="1" s="1"/>
  <c r="E1842" i="1"/>
  <c r="G1842" i="1" s="1"/>
  <c r="E1850" i="1"/>
  <c r="G1850" i="1" s="1"/>
  <c r="E1858" i="1"/>
  <c r="G1858" i="1" s="1"/>
  <c r="E2136" i="1"/>
  <c r="G2136" i="1" s="1"/>
  <c r="E2144" i="1"/>
  <c r="G2144" i="1" s="1"/>
  <c r="E2152" i="1"/>
  <c r="G2152" i="1" s="1"/>
  <c r="E2168" i="1"/>
  <c r="G2168" i="1" s="1"/>
  <c r="E2176" i="1"/>
  <c r="G2176" i="1" s="1"/>
  <c r="E2184" i="1"/>
  <c r="G2184" i="1" s="1"/>
  <c r="E2200" i="1"/>
  <c r="G2200" i="1" s="1"/>
  <c r="E2208" i="1"/>
  <c r="G2208" i="1" s="1"/>
  <c r="E2216" i="1"/>
  <c r="G2216" i="1" s="1"/>
  <c r="E2232" i="1"/>
  <c r="G2232" i="1" s="1"/>
  <c r="E2240" i="1"/>
  <c r="G2240" i="1" s="1"/>
  <c r="E2248" i="1"/>
  <c r="G2248" i="1" s="1"/>
  <c r="E2264" i="1"/>
  <c r="G2264" i="1" s="1"/>
  <c r="E2272" i="1"/>
  <c r="G2272" i="1" s="1"/>
  <c r="E2280" i="1"/>
  <c r="G2280" i="1" s="1"/>
  <c r="E2296" i="1"/>
  <c r="G2296" i="1" s="1"/>
  <c r="E2304" i="1"/>
  <c r="G2304" i="1" s="1"/>
  <c r="E2312" i="1"/>
  <c r="G2312" i="1" s="1"/>
  <c r="E2328" i="1"/>
  <c r="G2328" i="1" s="1"/>
  <c r="E2336" i="1"/>
  <c r="G2336" i="1" s="1"/>
  <c r="E2344" i="1"/>
  <c r="G2344" i="1" s="1"/>
  <c r="E2360" i="1"/>
  <c r="G2360" i="1" s="1"/>
  <c r="E2368" i="1"/>
  <c r="G2368" i="1" s="1"/>
  <c r="E2376" i="1"/>
  <c r="G2376" i="1" s="1"/>
  <c r="E2392" i="1"/>
  <c r="G2392" i="1" s="1"/>
  <c r="E2400" i="1"/>
  <c r="G2400" i="1" s="1"/>
  <c r="E1590" i="1"/>
  <c r="G1590" i="1" s="1"/>
  <c r="E1594" i="1"/>
  <c r="G1594" i="1" s="1"/>
  <c r="E1598" i="1"/>
  <c r="G1598" i="1" s="1"/>
  <c r="E1606" i="1"/>
  <c r="G1606" i="1" s="1"/>
  <c r="E1610" i="1"/>
  <c r="G1610" i="1" s="1"/>
  <c r="E1614" i="1"/>
  <c r="G1614" i="1" s="1"/>
  <c r="E1622" i="1"/>
  <c r="G1622" i="1" s="1"/>
  <c r="E1626" i="1"/>
  <c r="G1626" i="1" s="1"/>
  <c r="E1630" i="1"/>
  <c r="G1630" i="1" s="1"/>
  <c r="E1638" i="1"/>
  <c r="G1638" i="1" s="1"/>
  <c r="E1642" i="1"/>
  <c r="G1642" i="1" s="1"/>
  <c r="E1646" i="1"/>
  <c r="G1646" i="1" s="1"/>
  <c r="E1654" i="1"/>
  <c r="G1654" i="1" s="1"/>
  <c r="E1658" i="1"/>
  <c r="G1658" i="1" s="1"/>
  <c r="E1662" i="1"/>
  <c r="G1662" i="1" s="1"/>
  <c r="E1670" i="1"/>
  <c r="G1670" i="1" s="1"/>
  <c r="E1674" i="1"/>
  <c r="G1674" i="1" s="1"/>
  <c r="E1678" i="1"/>
  <c r="G1678" i="1" s="1"/>
  <c r="E1686" i="1"/>
  <c r="G1686" i="1" s="1"/>
  <c r="E1695" i="1"/>
  <c r="G1695" i="1" s="1"/>
  <c r="E1703" i="1"/>
  <c r="G1703" i="1" s="1"/>
  <c r="E1719" i="1"/>
  <c r="G1719" i="1" s="1"/>
  <c r="E1727" i="1"/>
  <c r="G1727" i="1" s="1"/>
  <c r="E1735" i="1"/>
  <c r="G1735" i="1" s="1"/>
  <c r="E1751" i="1"/>
  <c r="G1751" i="1" s="1"/>
  <c r="E1759" i="1"/>
  <c r="G1759" i="1" s="1"/>
  <c r="E1767" i="1"/>
  <c r="G1767" i="1" s="1"/>
  <c r="E1783" i="1"/>
  <c r="G1783" i="1" s="1"/>
  <c r="E1791" i="1"/>
  <c r="G1791" i="1" s="1"/>
  <c r="E1799" i="1"/>
  <c r="G1799" i="1" s="1"/>
  <c r="E1815" i="1"/>
  <c r="G1815" i="1" s="1"/>
  <c r="E1823" i="1"/>
  <c r="G1823" i="1" s="1"/>
  <c r="E1831" i="1"/>
  <c r="G1831" i="1" s="1"/>
  <c r="E1847" i="1"/>
  <c r="G1847" i="1" s="1"/>
  <c r="E1855" i="1"/>
  <c r="G1855" i="1" s="1"/>
  <c r="E1863" i="1"/>
  <c r="G1863" i="1" s="1"/>
  <c r="E1871" i="1"/>
  <c r="G1871" i="1" s="1"/>
  <c r="E1875" i="1"/>
  <c r="G1875" i="1" s="1"/>
  <c r="E1879" i="1"/>
  <c r="G1879" i="1" s="1"/>
  <c r="E1887" i="1"/>
  <c r="G1887" i="1" s="1"/>
  <c r="E1891" i="1"/>
  <c r="G1891" i="1" s="1"/>
  <c r="E1895" i="1"/>
  <c r="G1895" i="1" s="1"/>
  <c r="E1903" i="1"/>
  <c r="G1903" i="1" s="1"/>
  <c r="E1907" i="1"/>
  <c r="G1907" i="1" s="1"/>
  <c r="E1911" i="1"/>
  <c r="G1911" i="1" s="1"/>
  <c r="E1919" i="1"/>
  <c r="G1919" i="1" s="1"/>
  <c r="E1923" i="1"/>
  <c r="G1923" i="1" s="1"/>
  <c r="E1927" i="1"/>
  <c r="G1927" i="1" s="1"/>
  <c r="E1935" i="1"/>
  <c r="G1935" i="1" s="1"/>
  <c r="E1939" i="1"/>
  <c r="G1939" i="1" s="1"/>
  <c r="E1943" i="1"/>
  <c r="G1943" i="1" s="1"/>
  <c r="E1951" i="1"/>
  <c r="G1951" i="1" s="1"/>
  <c r="E1955" i="1"/>
  <c r="G1955" i="1" s="1"/>
  <c r="E1959" i="1"/>
  <c r="G1959" i="1" s="1"/>
  <c r="E1967" i="1"/>
  <c r="G1967" i="1" s="1"/>
  <c r="E1971" i="1"/>
  <c r="G1971" i="1" s="1"/>
  <c r="E1975" i="1"/>
  <c r="G1975" i="1" s="1"/>
  <c r="E1983" i="1"/>
  <c r="G1983" i="1" s="1"/>
  <c r="E1987" i="1"/>
  <c r="G1987" i="1" s="1"/>
  <c r="E1991" i="1"/>
  <c r="G1991" i="1" s="1"/>
  <c r="E1999" i="1"/>
  <c r="G1999" i="1" s="1"/>
  <c r="E2003" i="1"/>
  <c r="G2003" i="1" s="1"/>
  <c r="E2007" i="1"/>
  <c r="G2007" i="1" s="1"/>
  <c r="E2015" i="1"/>
  <c r="G2015" i="1" s="1"/>
  <c r="E2019" i="1"/>
  <c r="G2019" i="1" s="1"/>
  <c r="E2023" i="1"/>
  <c r="G2023" i="1" s="1"/>
  <c r="E2031" i="1"/>
  <c r="G2031" i="1" s="1"/>
  <c r="E2035" i="1"/>
  <c r="G2035" i="1" s="1"/>
  <c r="E2039" i="1"/>
  <c r="G2039" i="1" s="1"/>
  <c r="E2047" i="1"/>
  <c r="G2047" i="1" s="1"/>
  <c r="E2051" i="1"/>
  <c r="G2051" i="1" s="1"/>
  <c r="E2055" i="1"/>
  <c r="G2055" i="1" s="1"/>
  <c r="E2063" i="1"/>
  <c r="G2063" i="1" s="1"/>
  <c r="E2067" i="1"/>
  <c r="G2067" i="1" s="1"/>
  <c r="E2071" i="1"/>
  <c r="G2071" i="1" s="1"/>
  <c r="E2079" i="1"/>
  <c r="G2079" i="1" s="1"/>
  <c r="E2083" i="1"/>
  <c r="G2083" i="1" s="1"/>
  <c r="E2087" i="1"/>
  <c r="G2087" i="1" s="1"/>
  <c r="E2095" i="1"/>
  <c r="G2095" i="1" s="1"/>
  <c r="E2099" i="1"/>
  <c r="G2099" i="1" s="1"/>
  <c r="E2103" i="1"/>
  <c r="G2103" i="1" s="1"/>
  <c r="E2111" i="1"/>
  <c r="G2111" i="1" s="1"/>
  <c r="E2115" i="1"/>
  <c r="G2115" i="1" s="1"/>
  <c r="E2119" i="1"/>
  <c r="G2119" i="1" s="1"/>
  <c r="E2131" i="1"/>
  <c r="G2131" i="1" s="1"/>
  <c r="E2139" i="1"/>
  <c r="G2139" i="1" s="1"/>
  <c r="E2147" i="1"/>
  <c r="G2147" i="1" s="1"/>
  <c r="E2163" i="1"/>
  <c r="G2163" i="1" s="1"/>
  <c r="E2171" i="1"/>
  <c r="G2171" i="1" s="1"/>
  <c r="E2179" i="1"/>
  <c r="G2179" i="1" s="1"/>
  <c r="E2195" i="1"/>
  <c r="G2195" i="1" s="1"/>
  <c r="E2203" i="1"/>
  <c r="G2203" i="1" s="1"/>
  <c r="E2211" i="1"/>
  <c r="G2211" i="1" s="1"/>
  <c r="E2227" i="1"/>
  <c r="G2227" i="1" s="1"/>
  <c r="E2235" i="1"/>
  <c r="G2235" i="1" s="1"/>
  <c r="E2243" i="1"/>
  <c r="G2243" i="1" s="1"/>
  <c r="E2259" i="1"/>
  <c r="G2259" i="1" s="1"/>
  <c r="E2267" i="1"/>
  <c r="G2267" i="1" s="1"/>
  <c r="E2275" i="1"/>
  <c r="G2275" i="1" s="1"/>
  <c r="E2291" i="1"/>
  <c r="G2291" i="1" s="1"/>
  <c r="E2299" i="1"/>
  <c r="G2299" i="1" s="1"/>
  <c r="E2307" i="1"/>
  <c r="G2307" i="1" s="1"/>
  <c r="E2323" i="1"/>
  <c r="G2323" i="1" s="1"/>
  <c r="E2331" i="1"/>
  <c r="G2331" i="1" s="1"/>
  <c r="E2339" i="1"/>
  <c r="G2339" i="1" s="1"/>
  <c r="E2355" i="1"/>
  <c r="G2355" i="1" s="1"/>
  <c r="E2363" i="1"/>
  <c r="G2363" i="1" s="1"/>
  <c r="E2371" i="1"/>
  <c r="G2371" i="1" s="1"/>
  <c r="E2387" i="1"/>
  <c r="G2387" i="1" s="1"/>
  <c r="E2395" i="1"/>
  <c r="G2395" i="1" s="1"/>
  <c r="E2403" i="1"/>
  <c r="G2403" i="1" s="1"/>
  <c r="E1542" i="1"/>
  <c r="G1542" i="1" s="1"/>
  <c r="E1550" i="1"/>
  <c r="G1550" i="1" s="1"/>
  <c r="E1566" i="1"/>
  <c r="G1566" i="1" s="1"/>
  <c r="E1574" i="1"/>
  <c r="G1574" i="1" s="1"/>
  <c r="E1582" i="1"/>
  <c r="G1582" i="1" s="1"/>
  <c r="E1702" i="1"/>
  <c r="G1702" i="1" s="1"/>
  <c r="E1710" i="1"/>
  <c r="G1710" i="1" s="1"/>
  <c r="E1718" i="1"/>
  <c r="G1718" i="1" s="1"/>
  <c r="E1734" i="1"/>
  <c r="G1734" i="1" s="1"/>
  <c r="E1742" i="1"/>
  <c r="G1742" i="1" s="1"/>
  <c r="E1750" i="1"/>
  <c r="G1750" i="1" s="1"/>
  <c r="E1766" i="1"/>
  <c r="G1766" i="1" s="1"/>
  <c r="E1774" i="1"/>
  <c r="G1774" i="1" s="1"/>
  <c r="E1782" i="1"/>
  <c r="G1782" i="1" s="1"/>
  <c r="E1798" i="1"/>
  <c r="G1798" i="1" s="1"/>
  <c r="E1806" i="1"/>
  <c r="G1806" i="1" s="1"/>
  <c r="E1814" i="1"/>
  <c r="G1814" i="1" s="1"/>
  <c r="E1830" i="1"/>
  <c r="G1830" i="1" s="1"/>
  <c r="E1838" i="1"/>
  <c r="G1838" i="1" s="1"/>
  <c r="E1846" i="1"/>
  <c r="G1846" i="1" s="1"/>
  <c r="E1862" i="1"/>
  <c r="G1862" i="1" s="1"/>
  <c r="E1866" i="1"/>
  <c r="G1866" i="1" s="1"/>
  <c r="E1870" i="1"/>
  <c r="G1870" i="1" s="1"/>
  <c r="E1878" i="1"/>
  <c r="G1878" i="1" s="1"/>
  <c r="E1882" i="1"/>
  <c r="G1882" i="1" s="1"/>
  <c r="E1886" i="1"/>
  <c r="G1886" i="1" s="1"/>
  <c r="E1894" i="1"/>
  <c r="G1894" i="1" s="1"/>
  <c r="E1898" i="1"/>
  <c r="G1898" i="1" s="1"/>
  <c r="E1902" i="1"/>
  <c r="G1902" i="1" s="1"/>
  <c r="E1910" i="1"/>
  <c r="G1910" i="1" s="1"/>
  <c r="E1914" i="1"/>
  <c r="G1914" i="1" s="1"/>
  <c r="E1918" i="1"/>
  <c r="G1918" i="1" s="1"/>
  <c r="E1926" i="1"/>
  <c r="G1926" i="1" s="1"/>
  <c r="E1930" i="1"/>
  <c r="G1930" i="1" s="1"/>
  <c r="E1934" i="1"/>
  <c r="G1934" i="1" s="1"/>
  <c r="E1942" i="1"/>
  <c r="G1942" i="1" s="1"/>
  <c r="E1946" i="1"/>
  <c r="G1946" i="1" s="1"/>
  <c r="E1950" i="1"/>
  <c r="G1950" i="1" s="1"/>
  <c r="E1958" i="1"/>
  <c r="G1958" i="1" s="1"/>
  <c r="E1962" i="1"/>
  <c r="G1962" i="1" s="1"/>
  <c r="E1966" i="1"/>
  <c r="G1966" i="1" s="1"/>
  <c r="E1974" i="1"/>
  <c r="G1974" i="1" s="1"/>
  <c r="E1978" i="1"/>
  <c r="G1978" i="1" s="1"/>
  <c r="E1982" i="1"/>
  <c r="G1982" i="1" s="1"/>
  <c r="E1990" i="1"/>
  <c r="G1990" i="1" s="1"/>
  <c r="E1994" i="1"/>
  <c r="G1994" i="1" s="1"/>
  <c r="E1998" i="1"/>
  <c r="G1998" i="1" s="1"/>
  <c r="E2006" i="1"/>
  <c r="G2006" i="1" s="1"/>
  <c r="E2010" i="1"/>
  <c r="G2010" i="1" s="1"/>
  <c r="E2014" i="1"/>
  <c r="G2014" i="1" s="1"/>
  <c r="E2022" i="1"/>
  <c r="G2022" i="1" s="1"/>
  <c r="E2026" i="1"/>
  <c r="G2026" i="1" s="1"/>
  <c r="E2030" i="1"/>
  <c r="G2030" i="1" s="1"/>
  <c r="E2038" i="1"/>
  <c r="G2038" i="1" s="1"/>
  <c r="E2042" i="1"/>
  <c r="G2042" i="1" s="1"/>
  <c r="E2046" i="1"/>
  <c r="G2046" i="1" s="1"/>
  <c r="E2054" i="1"/>
  <c r="G2054" i="1" s="1"/>
  <c r="E2058" i="1"/>
  <c r="G2058" i="1" s="1"/>
  <c r="E2062" i="1"/>
  <c r="G2062" i="1" s="1"/>
  <c r="E2070" i="1"/>
  <c r="G2070" i="1" s="1"/>
  <c r="E2074" i="1"/>
  <c r="G2074" i="1" s="1"/>
  <c r="E2078" i="1"/>
  <c r="G2078" i="1" s="1"/>
  <c r="E2086" i="1"/>
  <c r="G2086" i="1" s="1"/>
  <c r="E2090" i="1"/>
  <c r="G2090" i="1" s="1"/>
  <c r="E2094" i="1"/>
  <c r="G2094" i="1" s="1"/>
  <c r="E2102" i="1"/>
  <c r="G2102" i="1" s="1"/>
  <c r="E2106" i="1"/>
  <c r="G2106" i="1" s="1"/>
  <c r="E2110" i="1"/>
  <c r="G2110" i="1" s="1"/>
  <c r="E2118" i="1"/>
  <c r="G2118" i="1" s="1"/>
  <c r="E2122" i="1"/>
  <c r="G2122" i="1" s="1"/>
  <c r="E1691" i="1"/>
  <c r="G1691" i="1" s="1"/>
  <c r="E1707" i="1"/>
  <c r="G1707" i="1" s="1"/>
  <c r="E1715" i="1"/>
  <c r="G1715" i="1" s="1"/>
  <c r="E1723" i="1"/>
  <c r="G1723" i="1" s="1"/>
  <c r="E1739" i="1"/>
  <c r="G1739" i="1" s="1"/>
  <c r="E1747" i="1"/>
  <c r="G1747" i="1" s="1"/>
  <c r="E1755" i="1"/>
  <c r="G1755" i="1" s="1"/>
  <c r="E1771" i="1"/>
  <c r="G1771" i="1" s="1"/>
  <c r="E1779" i="1"/>
  <c r="G1779" i="1" s="1"/>
  <c r="E1787" i="1"/>
  <c r="G1787" i="1" s="1"/>
  <c r="E1803" i="1"/>
  <c r="G1803" i="1" s="1"/>
  <c r="E1811" i="1"/>
  <c r="G1811" i="1" s="1"/>
  <c r="E1819" i="1"/>
  <c r="G1819" i="1" s="1"/>
  <c r="E1835" i="1"/>
  <c r="G1835" i="1" s="1"/>
  <c r="E1843" i="1"/>
  <c r="G1843" i="1" s="1"/>
  <c r="E1851" i="1"/>
  <c r="G1851" i="1" s="1"/>
  <c r="E2129" i="1"/>
  <c r="G2129" i="1" s="1"/>
  <c r="E2137" i="1"/>
  <c r="G2137" i="1" s="1"/>
  <c r="E2153" i="1"/>
  <c r="G2153" i="1" s="1"/>
  <c r="E2161" i="1"/>
  <c r="G2161" i="1" s="1"/>
  <c r="E2169" i="1"/>
  <c r="G2169" i="1" s="1"/>
  <c r="E2185" i="1"/>
  <c r="G2185" i="1" s="1"/>
  <c r="E2193" i="1"/>
  <c r="G2193" i="1" s="1"/>
  <c r="E2201" i="1"/>
  <c r="G2201" i="1" s="1"/>
  <c r="E2217" i="1"/>
  <c r="G2217" i="1" s="1"/>
  <c r="E2225" i="1"/>
  <c r="G2225" i="1" s="1"/>
  <c r="E2233" i="1"/>
  <c r="G2233" i="1" s="1"/>
  <c r="E2249" i="1"/>
  <c r="G2249" i="1" s="1"/>
  <c r="E2257" i="1"/>
  <c r="G2257" i="1" s="1"/>
  <c r="E2265" i="1"/>
  <c r="G2265" i="1" s="1"/>
  <c r="E2281" i="1"/>
  <c r="G2281" i="1" s="1"/>
  <c r="E2289" i="1"/>
  <c r="G2289" i="1" s="1"/>
  <c r="E2297" i="1"/>
  <c r="G2297" i="1" s="1"/>
  <c r="E2313" i="1"/>
  <c r="G2313" i="1" s="1"/>
  <c r="E2321" i="1"/>
  <c r="G2321" i="1" s="1"/>
  <c r="E2329" i="1"/>
  <c r="G2329" i="1" s="1"/>
  <c r="E2345" i="1"/>
  <c r="G2345" i="1" s="1"/>
  <c r="E2353" i="1"/>
  <c r="G2353" i="1" s="1"/>
  <c r="E2361" i="1"/>
  <c r="G2361" i="1" s="1"/>
  <c r="E2377" i="1"/>
  <c r="G2377" i="1" s="1"/>
  <c r="E2385" i="1"/>
  <c r="G2385" i="1" s="1"/>
  <c r="E2393" i="1"/>
  <c r="G2393" i="1" s="1"/>
  <c r="E2125" i="1"/>
  <c r="G2125" i="1" s="1"/>
  <c r="E2141" i="1"/>
  <c r="G2141" i="1" s="1"/>
  <c r="E2149" i="1"/>
  <c r="G2149" i="1" s="1"/>
  <c r="E2157" i="1"/>
  <c r="G2157" i="1" s="1"/>
  <c r="E2173" i="1"/>
  <c r="G2173" i="1" s="1"/>
  <c r="E2181" i="1"/>
  <c r="G2181" i="1" s="1"/>
  <c r="E2189" i="1"/>
  <c r="G2189" i="1" s="1"/>
  <c r="E2205" i="1"/>
  <c r="G2205" i="1" s="1"/>
  <c r="E2213" i="1"/>
  <c r="G2213" i="1" s="1"/>
  <c r="E2221" i="1"/>
  <c r="G2221" i="1" s="1"/>
  <c r="E2237" i="1"/>
  <c r="G2237" i="1" s="1"/>
  <c r="E2245" i="1"/>
  <c r="G2245" i="1" s="1"/>
  <c r="E2253" i="1"/>
  <c r="G2253" i="1" s="1"/>
  <c r="E2269" i="1"/>
  <c r="G2269" i="1" s="1"/>
  <c r="E2277" i="1"/>
  <c r="G2277" i="1" s="1"/>
  <c r="E2285" i="1"/>
  <c r="G2285" i="1" s="1"/>
  <c r="E2301" i="1"/>
  <c r="G2301" i="1" s="1"/>
  <c r="E2309" i="1"/>
  <c r="G2309" i="1" s="1"/>
  <c r="E2317" i="1"/>
  <c r="G2317" i="1" s="1"/>
  <c r="E2333" i="1"/>
  <c r="G2333" i="1" s="1"/>
  <c r="E2341" i="1"/>
  <c r="G2341" i="1" s="1"/>
  <c r="E2349" i="1"/>
  <c r="G2349" i="1" s="1"/>
  <c r="E2365" i="1"/>
  <c r="G2365" i="1" s="1"/>
  <c r="E2373" i="1"/>
  <c r="G2373" i="1" s="1"/>
  <c r="E2381" i="1"/>
  <c r="G2381" i="1" s="1"/>
  <c r="E2397" i="1"/>
  <c r="G2397" i="1" s="1"/>
  <c r="E2405" i="1"/>
  <c r="G2405" i="1" s="1"/>
  <c r="B4" i="2" l="1"/>
  <c r="E1603" i="1"/>
  <c r="G1603" i="1" s="1"/>
  <c r="E1599" i="1"/>
  <c r="G1599" i="1" s="1"/>
  <c r="E1595" i="1"/>
  <c r="G1595" i="1" s="1"/>
  <c r="E1591" i="1"/>
  <c r="G1591" i="1" s="1"/>
  <c r="E1587" i="1"/>
  <c r="G1587" i="1" s="1"/>
  <c r="E2402" i="1"/>
  <c r="G2402" i="1" s="1"/>
  <c r="E2394" i="1"/>
  <c r="G2394" i="1" s="1"/>
  <c r="E2386" i="1"/>
  <c r="G2386" i="1" s="1"/>
  <c r="E2378" i="1"/>
  <c r="G2378" i="1" s="1"/>
  <c r="E2370" i="1"/>
  <c r="G2370" i="1" s="1"/>
  <c r="E2362" i="1"/>
  <c r="G2362" i="1" s="1"/>
  <c r="E2354" i="1"/>
  <c r="G2354" i="1" s="1"/>
  <c r="E2346" i="1"/>
  <c r="G2346" i="1" s="1"/>
  <c r="E2338" i="1"/>
  <c r="G2338" i="1" s="1"/>
  <c r="E2330" i="1"/>
  <c r="G2330" i="1" s="1"/>
  <c r="E2322" i="1"/>
  <c r="G2322" i="1" s="1"/>
  <c r="E2314" i="1"/>
  <c r="G2314" i="1" s="1"/>
  <c r="E2306" i="1"/>
  <c r="G2306" i="1" s="1"/>
  <c r="E2298" i="1"/>
  <c r="G2298" i="1" s="1"/>
  <c r="E2290" i="1"/>
  <c r="G2290" i="1" s="1"/>
  <c r="E2282" i="1"/>
  <c r="G2282" i="1" s="1"/>
  <c r="E2274" i="1"/>
  <c r="G2274" i="1" s="1"/>
  <c r="E2266" i="1"/>
  <c r="G2266" i="1" s="1"/>
  <c r="E2258" i="1"/>
  <c r="G2258" i="1" s="1"/>
  <c r="E2250" i="1"/>
  <c r="G2250" i="1" s="1"/>
  <c r="E2242" i="1"/>
  <c r="G2242" i="1" s="1"/>
  <c r="E2234" i="1"/>
  <c r="G2234" i="1" s="1"/>
  <c r="E2226" i="1"/>
  <c r="G2226" i="1" s="1"/>
  <c r="E2218" i="1"/>
  <c r="G2218" i="1" s="1"/>
  <c r="E2210" i="1"/>
  <c r="G2210" i="1" s="1"/>
  <c r="E2202" i="1"/>
  <c r="G2202" i="1" s="1"/>
  <c r="E2194" i="1"/>
  <c r="G2194" i="1" s="1"/>
  <c r="E2186" i="1"/>
  <c r="G2186" i="1" s="1"/>
  <c r="E2178" i="1"/>
  <c r="G2178" i="1" s="1"/>
  <c r="E2170" i="1"/>
  <c r="G2170" i="1" s="1"/>
  <c r="E2162" i="1"/>
  <c r="G2162" i="1" s="1"/>
  <c r="E2154" i="1"/>
  <c r="G2154" i="1" s="1"/>
  <c r="E2146" i="1"/>
  <c r="G2146" i="1" s="1"/>
  <c r="E2138" i="1"/>
  <c r="G2138" i="1" s="1"/>
  <c r="E2130" i="1"/>
  <c r="G2130" i="1" s="1"/>
  <c r="E2399" i="1"/>
  <c r="G2399" i="1" s="1"/>
  <c r="E2391" i="1"/>
  <c r="G2391" i="1" s="1"/>
  <c r="E2383" i="1"/>
  <c r="G2383" i="1" s="1"/>
  <c r="E2375" i="1"/>
  <c r="G2375" i="1" s="1"/>
  <c r="E2367" i="1"/>
  <c r="G2367" i="1" s="1"/>
  <c r="E2359" i="1"/>
  <c r="G2359" i="1" s="1"/>
  <c r="E2351" i="1"/>
  <c r="G2351" i="1" s="1"/>
  <c r="E2343" i="1"/>
  <c r="G2343" i="1" s="1"/>
  <c r="E2335" i="1"/>
  <c r="G2335" i="1" s="1"/>
  <c r="E2327" i="1"/>
  <c r="G2327" i="1" s="1"/>
  <c r="E2319" i="1"/>
  <c r="G2319" i="1" s="1"/>
  <c r="E2311" i="1"/>
  <c r="G2311" i="1" s="1"/>
  <c r="E2303" i="1"/>
  <c r="G2303" i="1" s="1"/>
  <c r="E2295" i="1"/>
  <c r="G2295" i="1" s="1"/>
  <c r="E2287" i="1"/>
  <c r="G2287" i="1" s="1"/>
  <c r="E2279" i="1"/>
  <c r="G2279" i="1" s="1"/>
  <c r="E2271" i="1"/>
  <c r="G2271" i="1" s="1"/>
  <c r="E2263" i="1"/>
  <c r="G2263" i="1" s="1"/>
  <c r="E2255" i="1"/>
  <c r="G2255" i="1" s="1"/>
  <c r="E2247" i="1"/>
  <c r="G2247" i="1" s="1"/>
  <c r="E2239" i="1"/>
  <c r="G2239" i="1" s="1"/>
  <c r="E2231" i="1"/>
  <c r="G2231" i="1" s="1"/>
  <c r="E2223" i="1"/>
  <c r="G2223" i="1" s="1"/>
  <c r="E2215" i="1"/>
  <c r="G2215" i="1" s="1"/>
  <c r="E2207" i="1"/>
  <c r="G2207" i="1" s="1"/>
  <c r="E2199" i="1"/>
  <c r="G2199" i="1" s="1"/>
  <c r="E2191" i="1"/>
  <c r="G2191" i="1" s="1"/>
  <c r="E2183" i="1"/>
  <c r="G2183" i="1" s="1"/>
  <c r="E2175" i="1"/>
  <c r="G2175" i="1" s="1"/>
  <c r="E2167" i="1"/>
  <c r="G2167" i="1" s="1"/>
  <c r="E2159" i="1"/>
  <c r="G2159" i="1" s="1"/>
  <c r="E2151" i="1"/>
  <c r="G2151" i="1" s="1"/>
  <c r="E2143" i="1"/>
  <c r="G2143" i="1" s="1"/>
  <c r="E2135" i="1"/>
  <c r="G2135" i="1" s="1"/>
  <c r="E2127" i="1"/>
  <c r="G2127" i="1" s="1"/>
  <c r="E2121" i="1"/>
  <c r="G2121" i="1" s="1"/>
  <c r="E2117" i="1"/>
  <c r="G2117" i="1" s="1"/>
  <c r="E2113" i="1"/>
  <c r="G2113" i="1" s="1"/>
  <c r="E2109" i="1"/>
  <c r="G2109" i="1" s="1"/>
  <c r="E2105" i="1"/>
  <c r="G2105" i="1" s="1"/>
  <c r="E2101" i="1"/>
  <c r="G2101" i="1" s="1"/>
  <c r="E2097" i="1"/>
  <c r="G2097" i="1" s="1"/>
  <c r="E2093" i="1"/>
  <c r="G2093" i="1" s="1"/>
  <c r="E2089" i="1"/>
  <c r="G2089" i="1" s="1"/>
  <c r="E2085" i="1"/>
  <c r="G2085" i="1" s="1"/>
  <c r="E2081" i="1"/>
  <c r="G2081" i="1" s="1"/>
  <c r="E2077" i="1"/>
  <c r="G2077" i="1" s="1"/>
  <c r="E2073" i="1"/>
  <c r="G2073" i="1" s="1"/>
  <c r="E2069" i="1"/>
  <c r="G2069" i="1" s="1"/>
  <c r="E2065" i="1"/>
  <c r="G2065" i="1" s="1"/>
  <c r="E2061" i="1"/>
  <c r="G2061" i="1" s="1"/>
  <c r="E2057" i="1"/>
  <c r="G2057" i="1" s="1"/>
  <c r="E2053" i="1"/>
  <c r="G2053" i="1" s="1"/>
  <c r="E2049" i="1"/>
  <c r="G2049" i="1" s="1"/>
  <c r="E2045" i="1"/>
  <c r="G2045" i="1" s="1"/>
  <c r="E2041" i="1"/>
  <c r="G2041" i="1" s="1"/>
  <c r="E2037" i="1"/>
  <c r="G2037" i="1" s="1"/>
  <c r="E2033" i="1"/>
  <c r="G2033" i="1" s="1"/>
  <c r="E2029" i="1"/>
  <c r="G2029" i="1" s="1"/>
  <c r="E2025" i="1"/>
  <c r="G2025" i="1" s="1"/>
  <c r="E2021" i="1"/>
  <c r="G2021" i="1" s="1"/>
  <c r="E2017" i="1"/>
  <c r="G2017" i="1" s="1"/>
  <c r="E2013" i="1"/>
  <c r="G2013" i="1" s="1"/>
  <c r="E2009" i="1"/>
  <c r="G2009" i="1" s="1"/>
  <c r="E2005" i="1"/>
  <c r="G2005" i="1" s="1"/>
  <c r="E2001" i="1"/>
  <c r="G2001" i="1" s="1"/>
  <c r="E1997" i="1"/>
  <c r="G1997" i="1" s="1"/>
  <c r="E1993" i="1"/>
  <c r="G1993" i="1" s="1"/>
  <c r="E1989" i="1"/>
  <c r="G1989" i="1" s="1"/>
  <c r="E1985" i="1"/>
  <c r="G1985" i="1" s="1"/>
  <c r="E1981" i="1"/>
  <c r="G1981" i="1" s="1"/>
  <c r="E1977" i="1"/>
  <c r="G1977" i="1" s="1"/>
  <c r="E1973" i="1"/>
  <c r="G1973" i="1" s="1"/>
  <c r="E1969" i="1"/>
  <c r="G1969" i="1" s="1"/>
  <c r="E1965" i="1"/>
  <c r="G1965" i="1" s="1"/>
  <c r="E1961" i="1"/>
  <c r="G1961" i="1" s="1"/>
  <c r="E1957" i="1"/>
  <c r="G1957" i="1" s="1"/>
  <c r="E1953" i="1"/>
  <c r="G1953" i="1" s="1"/>
  <c r="E1949" i="1"/>
  <c r="G1949" i="1" s="1"/>
  <c r="E1945" i="1"/>
  <c r="G1945" i="1" s="1"/>
  <c r="E1941" i="1"/>
  <c r="G1941" i="1" s="1"/>
  <c r="E1937" i="1"/>
  <c r="G1937" i="1" s="1"/>
  <c r="E1933" i="1"/>
  <c r="G1933" i="1" s="1"/>
  <c r="E1929" i="1"/>
  <c r="G1929" i="1" s="1"/>
  <c r="E1925" i="1"/>
  <c r="G1925" i="1" s="1"/>
  <c r="E1921" i="1"/>
  <c r="G1921" i="1" s="1"/>
  <c r="E1917" i="1"/>
  <c r="G1917" i="1" s="1"/>
  <c r="E1913" i="1"/>
  <c r="G1913" i="1" s="1"/>
  <c r="E1909" i="1"/>
  <c r="G1909" i="1" s="1"/>
  <c r="E1905" i="1"/>
  <c r="G1905" i="1" s="1"/>
  <c r="E1901" i="1"/>
  <c r="G1901" i="1" s="1"/>
  <c r="E1897" i="1"/>
  <c r="G1897" i="1" s="1"/>
  <c r="E1893" i="1"/>
  <c r="G1893" i="1" s="1"/>
  <c r="E1889" i="1"/>
  <c r="G1889" i="1" s="1"/>
  <c r="E1885" i="1"/>
  <c r="G1885" i="1" s="1"/>
  <c r="E1881" i="1"/>
  <c r="G1881" i="1" s="1"/>
  <c r="E1877" i="1"/>
  <c r="G1877" i="1" s="1"/>
  <c r="E1873" i="1"/>
  <c r="G1873" i="1" s="1"/>
  <c r="E1869" i="1"/>
  <c r="G1869" i="1" s="1"/>
  <c r="E1865" i="1"/>
  <c r="G1865" i="1" s="1"/>
  <c r="E2406" i="1"/>
  <c r="G2406" i="1" s="1"/>
  <c r="E2404" i="1"/>
  <c r="G2404" i="1" s="1"/>
  <c r="E2398" i="1"/>
  <c r="G2398" i="1" s="1"/>
  <c r="E2396" i="1"/>
  <c r="G2396" i="1" s="1"/>
  <c r="E2390" i="1"/>
  <c r="G2390" i="1" s="1"/>
  <c r="E2388" i="1"/>
  <c r="G2388" i="1" s="1"/>
  <c r="E2382" i="1"/>
  <c r="G2382" i="1" s="1"/>
  <c r="E2380" i="1"/>
  <c r="G2380" i="1" s="1"/>
  <c r="E2374" i="1"/>
  <c r="G2374" i="1" s="1"/>
  <c r="E2372" i="1"/>
  <c r="G2372" i="1" s="1"/>
  <c r="E2366" i="1"/>
  <c r="G2366" i="1" s="1"/>
  <c r="E2364" i="1"/>
  <c r="G2364" i="1" s="1"/>
  <c r="E2358" i="1"/>
  <c r="G2358" i="1" s="1"/>
  <c r="E2356" i="1"/>
  <c r="G2356" i="1" s="1"/>
  <c r="E2350" i="1"/>
  <c r="G2350" i="1" s="1"/>
  <c r="E2348" i="1"/>
  <c r="G2348" i="1" s="1"/>
  <c r="E2342" i="1"/>
  <c r="G2342" i="1" s="1"/>
  <c r="E2340" i="1"/>
  <c r="G2340" i="1" s="1"/>
  <c r="E2334" i="1"/>
  <c r="G2334" i="1" s="1"/>
  <c r="E2332" i="1"/>
  <c r="G2332" i="1" s="1"/>
  <c r="E2326" i="1"/>
  <c r="G2326" i="1" s="1"/>
  <c r="E2324" i="1"/>
  <c r="G2324" i="1" s="1"/>
  <c r="E2318" i="1"/>
  <c r="G2318" i="1" s="1"/>
  <c r="E2316" i="1"/>
  <c r="G2316" i="1" s="1"/>
  <c r="E2310" i="1"/>
  <c r="G2310" i="1" s="1"/>
  <c r="E2308" i="1"/>
  <c r="G2308" i="1" s="1"/>
  <c r="E2302" i="1"/>
  <c r="G2302" i="1" s="1"/>
  <c r="E2300" i="1"/>
  <c r="G2300" i="1" s="1"/>
  <c r="E2294" i="1"/>
  <c r="G2294" i="1" s="1"/>
  <c r="E2292" i="1"/>
  <c r="G2292" i="1" s="1"/>
  <c r="E2286" i="1"/>
  <c r="G2286" i="1" s="1"/>
  <c r="E2284" i="1"/>
  <c r="G2284" i="1" s="1"/>
  <c r="E2278" i="1"/>
  <c r="G2278" i="1" s="1"/>
  <c r="E2276" i="1"/>
  <c r="G2276" i="1" s="1"/>
  <c r="E2270" i="1"/>
  <c r="G2270" i="1" s="1"/>
  <c r="E2268" i="1"/>
  <c r="G2268" i="1" s="1"/>
  <c r="E2262" i="1"/>
  <c r="G2262" i="1" s="1"/>
  <c r="E2260" i="1"/>
  <c r="G2260" i="1" s="1"/>
  <c r="E2254" i="1"/>
  <c r="G2254" i="1" s="1"/>
  <c r="E2252" i="1"/>
  <c r="G2252" i="1" s="1"/>
  <c r="E2246" i="1"/>
  <c r="G2246" i="1" s="1"/>
  <c r="E2244" i="1"/>
  <c r="G2244" i="1" s="1"/>
  <c r="E2238" i="1"/>
  <c r="G2238" i="1" s="1"/>
  <c r="E2236" i="1"/>
  <c r="G2236" i="1" s="1"/>
  <c r="E2230" i="1"/>
  <c r="G2230" i="1" s="1"/>
  <c r="E2228" i="1"/>
  <c r="G2228" i="1" s="1"/>
  <c r="E2222" i="1"/>
  <c r="G2222" i="1" s="1"/>
  <c r="E2220" i="1"/>
  <c r="G2220" i="1" s="1"/>
  <c r="E2214" i="1"/>
  <c r="G2214" i="1" s="1"/>
  <c r="E2212" i="1"/>
  <c r="G2212" i="1" s="1"/>
  <c r="E2206" i="1"/>
  <c r="G2206" i="1" s="1"/>
  <c r="E2204" i="1"/>
  <c r="G2204" i="1" s="1"/>
  <c r="E2198" i="1"/>
  <c r="G2198" i="1" s="1"/>
  <c r="E2196" i="1"/>
  <c r="G2196" i="1" s="1"/>
  <c r="E2190" i="1"/>
  <c r="G2190" i="1" s="1"/>
  <c r="E2188" i="1"/>
  <c r="G2188" i="1" s="1"/>
  <c r="E2182" i="1"/>
  <c r="G2182" i="1" s="1"/>
  <c r="E2180" i="1"/>
  <c r="G2180" i="1" s="1"/>
  <c r="E2174" i="1"/>
  <c r="G2174" i="1" s="1"/>
  <c r="E2172" i="1"/>
  <c r="G2172" i="1" s="1"/>
  <c r="E2166" i="1"/>
  <c r="G2166" i="1" s="1"/>
  <c r="E2164" i="1"/>
  <c r="G2164" i="1" s="1"/>
  <c r="E2158" i="1"/>
  <c r="G2158" i="1" s="1"/>
  <c r="E2156" i="1"/>
  <c r="G2156" i="1" s="1"/>
  <c r="E2150" i="1"/>
  <c r="G2150" i="1" s="1"/>
  <c r="E2148" i="1"/>
  <c r="G2148" i="1" s="1"/>
  <c r="E2142" i="1"/>
  <c r="G2142" i="1" s="1"/>
  <c r="E2140" i="1"/>
  <c r="G2140" i="1" s="1"/>
  <c r="E2134" i="1"/>
  <c r="G2134" i="1" s="1"/>
  <c r="E2132" i="1"/>
  <c r="G2132" i="1" s="1"/>
  <c r="E2126" i="1"/>
  <c r="G2126" i="1" s="1"/>
  <c r="E2124" i="1"/>
  <c r="G2124" i="1" s="1"/>
  <c r="E2120" i="1"/>
  <c r="G2120" i="1" s="1"/>
  <c r="E2116" i="1"/>
  <c r="G2116" i="1" s="1"/>
  <c r="E2112" i="1"/>
  <c r="G2112" i="1" s="1"/>
  <c r="E2108" i="1"/>
  <c r="G2108" i="1" s="1"/>
  <c r="E2104" i="1"/>
  <c r="G2104" i="1" s="1"/>
  <c r="E2100" i="1"/>
  <c r="G2100" i="1" s="1"/>
  <c r="E2096" i="1"/>
  <c r="G2096" i="1" s="1"/>
  <c r="E2092" i="1"/>
  <c r="G2092" i="1" s="1"/>
  <c r="E2088" i="1"/>
  <c r="G2088" i="1" s="1"/>
  <c r="E2084" i="1"/>
  <c r="G2084" i="1" s="1"/>
  <c r="E2080" i="1"/>
  <c r="G2080" i="1" s="1"/>
  <c r="E2076" i="1"/>
  <c r="G2076" i="1" s="1"/>
  <c r="E2072" i="1"/>
  <c r="G2072" i="1" s="1"/>
  <c r="E2068" i="1"/>
  <c r="G2068" i="1" s="1"/>
  <c r="E2064" i="1"/>
  <c r="G2064" i="1" s="1"/>
  <c r="E2060" i="1"/>
  <c r="G2060" i="1" s="1"/>
  <c r="E2056" i="1"/>
  <c r="G2056" i="1" s="1"/>
  <c r="E2052" i="1"/>
  <c r="G2052" i="1" s="1"/>
  <c r="E2048" i="1"/>
  <c r="G2048" i="1" s="1"/>
  <c r="E2044" i="1"/>
  <c r="G2044" i="1" s="1"/>
  <c r="E2040" i="1"/>
  <c r="G2040" i="1" s="1"/>
  <c r="E2036" i="1"/>
  <c r="G2036" i="1" s="1"/>
  <c r="E2032" i="1"/>
  <c r="G2032" i="1" s="1"/>
  <c r="E2028" i="1"/>
  <c r="G2028" i="1" s="1"/>
  <c r="E2024" i="1"/>
  <c r="G2024" i="1" s="1"/>
  <c r="E2020" i="1"/>
  <c r="G2020" i="1" s="1"/>
  <c r="E2016" i="1"/>
  <c r="G2016" i="1" s="1"/>
  <c r="E2012" i="1"/>
  <c r="G2012" i="1" s="1"/>
  <c r="E2008" i="1"/>
  <c r="G2008" i="1" s="1"/>
  <c r="E2004" i="1"/>
  <c r="G2004" i="1" s="1"/>
  <c r="E2000" i="1"/>
  <c r="G2000" i="1" s="1"/>
  <c r="E1996" i="1"/>
  <c r="G1996" i="1" s="1"/>
  <c r="E1992" i="1"/>
  <c r="G1992" i="1" s="1"/>
  <c r="E1988" i="1"/>
  <c r="G1988" i="1" s="1"/>
  <c r="E1984" i="1"/>
  <c r="G1984" i="1" s="1"/>
  <c r="E1980" i="1"/>
  <c r="G1980" i="1" s="1"/>
  <c r="E1976" i="1"/>
  <c r="G1976" i="1" s="1"/>
  <c r="E1972" i="1"/>
  <c r="G1972" i="1" s="1"/>
  <c r="E1968" i="1"/>
  <c r="G1968" i="1" s="1"/>
  <c r="E1964" i="1"/>
  <c r="G1964" i="1" s="1"/>
  <c r="E1960" i="1"/>
  <c r="G1960" i="1" s="1"/>
  <c r="E1956" i="1"/>
  <c r="G1956" i="1" s="1"/>
  <c r="E1952" i="1"/>
  <c r="G1952" i="1" s="1"/>
  <c r="E1948" i="1"/>
  <c r="G1948" i="1" s="1"/>
  <c r="E1944" i="1"/>
  <c r="G1944" i="1" s="1"/>
  <c r="E1940" i="1"/>
  <c r="G1940" i="1" s="1"/>
  <c r="E1936" i="1"/>
  <c r="G1936" i="1" s="1"/>
  <c r="E1932" i="1"/>
  <c r="G1932" i="1" s="1"/>
  <c r="E1928" i="1"/>
  <c r="G1928" i="1" s="1"/>
  <c r="E1924" i="1"/>
  <c r="G1924" i="1" s="1"/>
  <c r="E1920" i="1"/>
  <c r="G1920" i="1" s="1"/>
  <c r="E1916" i="1"/>
  <c r="G1916" i="1" s="1"/>
  <c r="E1912" i="1"/>
  <c r="G1912" i="1" s="1"/>
  <c r="E1908" i="1"/>
  <c r="G1908" i="1" s="1"/>
  <c r="E1904" i="1"/>
  <c r="G1904" i="1" s="1"/>
  <c r="E1900" i="1"/>
  <c r="G1900" i="1" s="1"/>
  <c r="E1896" i="1"/>
  <c r="G1896" i="1" s="1"/>
  <c r="E1892" i="1"/>
  <c r="G1892" i="1" s="1"/>
  <c r="E1888" i="1"/>
  <c r="G1888" i="1" s="1"/>
  <c r="E1884" i="1"/>
  <c r="G1884" i="1" s="1"/>
  <c r="E1880" i="1"/>
  <c r="G1880" i="1" s="1"/>
  <c r="E1876" i="1"/>
  <c r="G1876" i="1" s="1"/>
  <c r="E1872" i="1"/>
  <c r="G1872" i="1" s="1"/>
  <c r="E1868" i="1"/>
  <c r="G1868" i="1" s="1"/>
  <c r="E1864" i="1"/>
  <c r="G1864" i="1" s="1"/>
  <c r="E1860" i="1"/>
  <c r="G1860" i="1" s="1"/>
  <c r="E1856" i="1"/>
  <c r="G1856" i="1" s="1"/>
  <c r="E1852" i="1"/>
  <c r="G1852" i="1" s="1"/>
  <c r="E1848" i="1"/>
  <c r="G1848" i="1" s="1"/>
  <c r="E1844" i="1"/>
  <c r="G1844" i="1" s="1"/>
  <c r="E1840" i="1"/>
  <c r="G1840" i="1" s="1"/>
  <c r="E1836" i="1"/>
  <c r="G1836" i="1" s="1"/>
  <c r="E1832" i="1"/>
  <c r="G1832" i="1" s="1"/>
  <c r="E1828" i="1"/>
  <c r="G1828" i="1" s="1"/>
  <c r="E1824" i="1"/>
  <c r="G1824" i="1" s="1"/>
  <c r="E1820" i="1"/>
  <c r="G1820" i="1" s="1"/>
  <c r="E1816" i="1"/>
  <c r="G1816" i="1" s="1"/>
  <c r="E1812" i="1"/>
  <c r="G1812" i="1" s="1"/>
  <c r="E1808" i="1"/>
  <c r="G1808" i="1" s="1"/>
  <c r="E1804" i="1"/>
  <c r="G1804" i="1" s="1"/>
  <c r="E1800" i="1"/>
  <c r="G1800" i="1" s="1"/>
  <c r="E1796" i="1"/>
  <c r="G1796" i="1" s="1"/>
  <c r="E1792" i="1"/>
  <c r="G1792" i="1" s="1"/>
  <c r="E1788" i="1"/>
  <c r="G1788" i="1" s="1"/>
  <c r="E1784" i="1"/>
  <c r="G1784" i="1" s="1"/>
  <c r="E1780" i="1"/>
  <c r="G1780" i="1" s="1"/>
  <c r="E1776" i="1"/>
  <c r="G1776" i="1" s="1"/>
  <c r="E1772" i="1"/>
  <c r="G1772" i="1" s="1"/>
  <c r="E1768" i="1"/>
  <c r="G1768" i="1" s="1"/>
  <c r="E1764" i="1"/>
  <c r="G1764" i="1" s="1"/>
  <c r="E1760" i="1"/>
  <c r="G1760" i="1" s="1"/>
  <c r="E1756" i="1"/>
  <c r="G1756" i="1" s="1"/>
  <c r="E1752" i="1"/>
  <c r="G1752" i="1" s="1"/>
  <c r="E1748" i="1"/>
  <c r="G1748" i="1" s="1"/>
  <c r="E1744" i="1"/>
  <c r="G1744" i="1" s="1"/>
  <c r="E1740" i="1"/>
  <c r="G1740" i="1" s="1"/>
  <c r="E1736" i="1"/>
  <c r="G1736" i="1" s="1"/>
  <c r="E1732" i="1"/>
  <c r="G1732" i="1" s="1"/>
  <c r="E1728" i="1"/>
  <c r="G1728" i="1" s="1"/>
  <c r="E1724" i="1"/>
  <c r="G1724" i="1" s="1"/>
  <c r="E1720" i="1"/>
  <c r="G1720" i="1" s="1"/>
  <c r="E1716" i="1"/>
  <c r="G1716" i="1" s="1"/>
  <c r="E1712" i="1"/>
  <c r="G1712" i="1" s="1"/>
  <c r="E1708" i="1"/>
  <c r="G1708" i="1" s="1"/>
  <c r="E1704" i="1"/>
  <c r="G1704" i="1" s="1"/>
  <c r="E1700" i="1"/>
  <c r="G1700" i="1" s="1"/>
  <c r="E1696" i="1"/>
  <c r="G1696" i="1" s="1"/>
  <c r="E1692" i="1"/>
  <c r="G1692" i="1" s="1"/>
  <c r="E1688" i="1"/>
  <c r="G1688" i="1" s="1"/>
  <c r="E1861" i="1"/>
  <c r="G1861" i="1" s="1"/>
  <c r="E1853" i="1"/>
  <c r="G1853" i="1" s="1"/>
  <c r="E1845" i="1"/>
  <c r="G1845" i="1" s="1"/>
  <c r="E1837" i="1"/>
  <c r="G1837" i="1" s="1"/>
  <c r="E1829" i="1"/>
  <c r="G1829" i="1" s="1"/>
  <c r="E1821" i="1"/>
  <c r="G1821" i="1" s="1"/>
  <c r="E1813" i="1"/>
  <c r="G1813" i="1" s="1"/>
  <c r="E1805" i="1"/>
  <c r="G1805" i="1" s="1"/>
  <c r="E1797" i="1"/>
  <c r="G1797" i="1" s="1"/>
  <c r="E1789" i="1"/>
  <c r="G1789" i="1" s="1"/>
  <c r="E1781" i="1"/>
  <c r="G1781" i="1" s="1"/>
  <c r="E1773" i="1"/>
  <c r="G1773" i="1" s="1"/>
  <c r="E1765" i="1"/>
  <c r="G1765" i="1" s="1"/>
  <c r="E1757" i="1"/>
  <c r="G1757" i="1" s="1"/>
  <c r="E1749" i="1"/>
  <c r="G1749" i="1" s="1"/>
  <c r="E1741" i="1"/>
  <c r="G1741" i="1" s="1"/>
  <c r="E1733" i="1"/>
  <c r="G1733" i="1" s="1"/>
  <c r="E1725" i="1"/>
  <c r="G1725" i="1" s="1"/>
  <c r="E1717" i="1"/>
  <c r="G1717" i="1" s="1"/>
  <c r="E1709" i="1"/>
  <c r="G1709" i="1" s="1"/>
  <c r="E1701" i="1"/>
  <c r="G1701" i="1" s="1"/>
  <c r="E1693" i="1"/>
  <c r="G1693" i="1" s="1"/>
  <c r="E1583" i="1"/>
  <c r="G1583" i="1" s="1"/>
  <c r="E1575" i="1"/>
  <c r="G1575" i="1" s="1"/>
  <c r="E1567" i="1"/>
  <c r="G1567" i="1" s="1"/>
  <c r="E1559" i="1"/>
  <c r="G1559" i="1" s="1"/>
  <c r="E1551" i="1"/>
  <c r="G1551" i="1" s="1"/>
  <c r="E1543" i="1"/>
  <c r="G1543" i="1" s="1"/>
  <c r="E1685" i="1"/>
  <c r="G1685" i="1" s="1"/>
  <c r="E1681" i="1"/>
  <c r="G1681" i="1" s="1"/>
  <c r="E1677" i="1"/>
  <c r="G1677" i="1" s="1"/>
  <c r="E1673" i="1"/>
  <c r="G1673" i="1" s="1"/>
  <c r="E1669" i="1"/>
  <c r="G1669" i="1" s="1"/>
  <c r="E1665" i="1"/>
  <c r="G1665" i="1" s="1"/>
  <c r="E1661" i="1"/>
  <c r="G1661" i="1" s="1"/>
  <c r="E1657" i="1"/>
  <c r="G1657" i="1" s="1"/>
  <c r="E1653" i="1"/>
  <c r="G1653" i="1" s="1"/>
  <c r="E1649" i="1"/>
  <c r="G1649" i="1" s="1"/>
  <c r="E1645" i="1"/>
  <c r="G1645" i="1" s="1"/>
  <c r="E1641" i="1"/>
  <c r="G1641" i="1" s="1"/>
  <c r="E1637" i="1"/>
  <c r="G1637" i="1" s="1"/>
  <c r="E1633" i="1"/>
  <c r="G1633" i="1" s="1"/>
  <c r="E1629" i="1"/>
  <c r="G1629" i="1" s="1"/>
  <c r="E1625" i="1"/>
  <c r="G1625" i="1" s="1"/>
  <c r="E1621" i="1"/>
  <c r="G1621" i="1" s="1"/>
  <c r="E1617" i="1"/>
  <c r="G1617" i="1" s="1"/>
  <c r="E1613" i="1"/>
  <c r="G1613" i="1" s="1"/>
  <c r="E1609" i="1"/>
  <c r="G1609" i="1" s="1"/>
  <c r="E1605" i="1"/>
  <c r="G1605" i="1" s="1"/>
  <c r="E1601" i="1"/>
  <c r="G1601" i="1" s="1"/>
  <c r="E1597" i="1"/>
  <c r="G1597" i="1" s="1"/>
  <c r="E1593" i="1"/>
  <c r="G1593" i="1" s="1"/>
  <c r="E1589" i="1"/>
  <c r="G1589" i="1" s="1"/>
  <c r="E1580" i="1"/>
  <c r="G1580" i="1" s="1"/>
  <c r="E1572" i="1"/>
  <c r="G1572" i="1" s="1"/>
  <c r="E1564" i="1"/>
  <c r="G1564" i="1" s="1"/>
  <c r="E1556" i="1"/>
  <c r="G1556" i="1" s="1"/>
  <c r="E1548" i="1"/>
  <c r="G1548" i="1" s="1"/>
  <c r="E1540" i="1"/>
  <c r="G1540" i="1" s="1"/>
  <c r="E1534" i="1"/>
  <c r="G1534" i="1" s="1"/>
  <c r="E1530" i="1"/>
  <c r="G1530" i="1" s="1"/>
  <c r="E1526" i="1"/>
  <c r="G1526" i="1" s="1"/>
  <c r="E1522" i="1"/>
  <c r="G1522" i="1" s="1"/>
  <c r="E1518" i="1"/>
  <c r="G1518" i="1" s="1"/>
  <c r="E1857" i="1"/>
  <c r="G1857" i="1" s="1"/>
  <c r="E1849" i="1"/>
  <c r="G1849" i="1" s="1"/>
  <c r="E1841" i="1"/>
  <c r="G1841" i="1" s="1"/>
  <c r="E1833" i="1"/>
  <c r="G1833" i="1" s="1"/>
  <c r="E1825" i="1"/>
  <c r="G1825" i="1" s="1"/>
  <c r="E1817" i="1"/>
  <c r="G1817" i="1" s="1"/>
  <c r="E1809" i="1"/>
  <c r="G1809" i="1" s="1"/>
  <c r="E1801" i="1"/>
  <c r="G1801" i="1" s="1"/>
  <c r="E1793" i="1"/>
  <c r="G1793" i="1" s="1"/>
  <c r="E1785" i="1"/>
  <c r="G1785" i="1" s="1"/>
  <c r="E1777" i="1"/>
  <c r="G1777" i="1" s="1"/>
  <c r="E1769" i="1"/>
  <c r="G1769" i="1" s="1"/>
  <c r="E1761" i="1"/>
  <c r="G1761" i="1" s="1"/>
  <c r="E1753" i="1"/>
  <c r="G1753" i="1" s="1"/>
  <c r="E1745" i="1"/>
  <c r="G1745" i="1" s="1"/>
  <c r="E1737" i="1"/>
  <c r="G1737" i="1" s="1"/>
  <c r="E1729" i="1"/>
  <c r="G1729" i="1" s="1"/>
  <c r="E1721" i="1"/>
  <c r="G1721" i="1" s="1"/>
  <c r="E1713" i="1"/>
  <c r="G1713" i="1" s="1"/>
  <c r="E1705" i="1"/>
  <c r="G1705" i="1" s="1"/>
  <c r="E1697" i="1"/>
  <c r="G1697" i="1" s="1"/>
  <c r="E1689" i="1"/>
  <c r="G1689" i="1" s="1"/>
  <c r="E1684" i="1"/>
  <c r="G1684" i="1" s="1"/>
  <c r="E1680" i="1"/>
  <c r="G1680" i="1" s="1"/>
  <c r="E1676" i="1"/>
  <c r="G1676" i="1" s="1"/>
  <c r="E1672" i="1"/>
  <c r="G1672" i="1" s="1"/>
  <c r="E1668" i="1"/>
  <c r="G1668" i="1" s="1"/>
  <c r="E1664" i="1"/>
  <c r="G1664" i="1" s="1"/>
  <c r="E1660" i="1"/>
  <c r="G1660" i="1" s="1"/>
  <c r="E1656" i="1"/>
  <c r="G1656" i="1" s="1"/>
  <c r="E1652" i="1"/>
  <c r="G1652" i="1" s="1"/>
  <c r="E1648" i="1"/>
  <c r="G1648" i="1" s="1"/>
  <c r="E1644" i="1"/>
  <c r="G1644" i="1" s="1"/>
  <c r="E1640" i="1"/>
  <c r="G1640" i="1" s="1"/>
  <c r="E1636" i="1"/>
  <c r="G1636" i="1" s="1"/>
  <c r="E1632" i="1"/>
  <c r="G1632" i="1" s="1"/>
  <c r="E1628" i="1"/>
  <c r="G1628" i="1" s="1"/>
  <c r="E1624" i="1"/>
  <c r="G1624" i="1" s="1"/>
  <c r="E1620" i="1"/>
  <c r="G1620" i="1" s="1"/>
  <c r="E1616" i="1"/>
  <c r="G1616" i="1" s="1"/>
  <c r="E1612" i="1"/>
  <c r="G1612" i="1" s="1"/>
  <c r="E1608" i="1"/>
  <c r="G1608" i="1" s="1"/>
  <c r="E1604" i="1"/>
  <c r="G1604" i="1" s="1"/>
  <c r="E1600" i="1"/>
  <c r="G1600" i="1" s="1"/>
  <c r="E1596" i="1"/>
  <c r="G1596" i="1" s="1"/>
  <c r="E1592" i="1"/>
  <c r="G1592" i="1" s="1"/>
  <c r="E1588" i="1"/>
  <c r="G1588" i="1" s="1"/>
  <c r="E1585" i="1"/>
  <c r="G1585" i="1" s="1"/>
  <c r="E1579" i="1"/>
  <c r="G1579" i="1" s="1"/>
  <c r="E1577" i="1"/>
  <c r="G1577" i="1" s="1"/>
  <c r="E1571" i="1"/>
  <c r="G1571" i="1" s="1"/>
  <c r="E1569" i="1"/>
  <c r="G1569" i="1" s="1"/>
  <c r="E1563" i="1"/>
  <c r="G1563" i="1" s="1"/>
  <c r="E1561" i="1"/>
  <c r="G1561" i="1" s="1"/>
  <c r="E1555" i="1"/>
  <c r="G1555" i="1" s="1"/>
  <c r="E1553" i="1"/>
  <c r="G1553" i="1" s="1"/>
  <c r="E1547" i="1"/>
  <c r="G1547" i="1" s="1"/>
  <c r="E1545" i="1"/>
  <c r="G1545" i="1" s="1"/>
  <c r="E1539" i="1"/>
  <c r="G1539" i="1" s="1"/>
  <c r="E1537" i="1"/>
  <c r="G1537" i="1" s="1"/>
  <c r="E1533" i="1"/>
  <c r="G1533" i="1" s="1"/>
  <c r="E1529" i="1"/>
  <c r="G1529" i="1" s="1"/>
  <c r="E1525" i="1"/>
  <c r="G1525" i="1" s="1"/>
  <c r="E1521" i="1"/>
  <c r="G1521" i="1" s="1"/>
  <c r="E1517" i="1"/>
  <c r="G1517" i="1" s="1"/>
  <c r="E1584" i="1"/>
  <c r="G1584" i="1" s="1"/>
  <c r="E1576" i="1"/>
  <c r="G1576" i="1" s="1"/>
  <c r="E1568" i="1"/>
  <c r="G1568" i="1" s="1"/>
  <c r="E1560" i="1"/>
  <c r="G1560" i="1" s="1"/>
  <c r="E1552" i="1"/>
  <c r="G1552" i="1" s="1"/>
  <c r="E1544" i="1"/>
  <c r="G1544" i="1" s="1"/>
  <c r="E1536" i="1"/>
  <c r="G1536" i="1" s="1"/>
  <c r="E1532" i="1"/>
  <c r="G1532" i="1" s="1"/>
  <c r="E1528" i="1"/>
  <c r="G1528" i="1" s="1"/>
  <c r="E1524" i="1"/>
  <c r="G1524" i="1" s="1"/>
  <c r="E1520" i="1"/>
  <c r="G1520" i="1" s="1"/>
  <c r="E1516" i="1"/>
  <c r="G1516" i="1" s="1"/>
  <c r="E1523" i="1"/>
  <c r="G1523" i="1" s="1"/>
  <c r="E2389" i="1"/>
  <c r="G2389" i="1" s="1"/>
  <c r="E2357" i="1"/>
  <c r="G2357" i="1" s="1"/>
  <c r="E2325" i="1"/>
  <c r="G2325" i="1" s="1"/>
  <c r="E2293" i="1"/>
  <c r="G2293" i="1" s="1"/>
  <c r="E2261" i="1"/>
  <c r="G2261" i="1" s="1"/>
  <c r="E2229" i="1"/>
  <c r="G2229" i="1" s="1"/>
  <c r="E2197" i="1"/>
  <c r="G2197" i="1" s="1"/>
  <c r="E2165" i="1"/>
  <c r="G2165" i="1" s="1"/>
  <c r="E2133" i="1"/>
  <c r="G2133" i="1" s="1"/>
  <c r="E2401" i="1"/>
  <c r="G2401" i="1" s="1"/>
  <c r="E2369" i="1"/>
  <c r="G2369" i="1" s="1"/>
  <c r="E2337" i="1"/>
  <c r="G2337" i="1" s="1"/>
  <c r="E2305" i="1"/>
  <c r="G2305" i="1" s="1"/>
  <c r="E2273" i="1"/>
  <c r="G2273" i="1" s="1"/>
  <c r="E2241" i="1"/>
  <c r="G2241" i="1" s="1"/>
  <c r="E2209" i="1"/>
  <c r="G2209" i="1" s="1"/>
  <c r="E2177" i="1"/>
  <c r="G2177" i="1" s="1"/>
  <c r="E2145" i="1"/>
  <c r="G2145" i="1" s="1"/>
  <c r="E1859" i="1"/>
  <c r="G1859" i="1" s="1"/>
  <c r="E1827" i="1"/>
  <c r="G1827" i="1" s="1"/>
  <c r="E1795" i="1"/>
  <c r="G1795" i="1" s="1"/>
  <c r="E1763" i="1"/>
  <c r="G1763" i="1" s="1"/>
  <c r="E1731" i="1"/>
  <c r="G1731" i="1" s="1"/>
  <c r="E1699" i="1"/>
  <c r="G1699" i="1" s="1"/>
  <c r="E2114" i="1"/>
  <c r="G2114" i="1" s="1"/>
  <c r="E2098" i="1"/>
  <c r="G2098" i="1" s="1"/>
  <c r="E2082" i="1"/>
  <c r="G2082" i="1" s="1"/>
  <c r="E2066" i="1"/>
  <c r="G2066" i="1" s="1"/>
  <c r="E2050" i="1"/>
  <c r="G2050" i="1" s="1"/>
  <c r="E2034" i="1"/>
  <c r="G2034" i="1" s="1"/>
  <c r="E2018" i="1"/>
  <c r="G2018" i="1" s="1"/>
  <c r="E2002" i="1"/>
  <c r="G2002" i="1" s="1"/>
  <c r="E1986" i="1"/>
  <c r="G1986" i="1" s="1"/>
  <c r="E1970" i="1"/>
  <c r="G1970" i="1" s="1"/>
  <c r="E1954" i="1"/>
  <c r="G1954" i="1" s="1"/>
  <c r="E1938" i="1"/>
  <c r="G1938" i="1" s="1"/>
  <c r="E1922" i="1"/>
  <c r="G1922" i="1" s="1"/>
  <c r="E1906" i="1"/>
  <c r="G1906" i="1" s="1"/>
  <c r="E1890" i="1"/>
  <c r="G1890" i="1" s="1"/>
  <c r="E1874" i="1"/>
  <c r="G1874" i="1" s="1"/>
  <c r="E1854" i="1"/>
  <c r="G1854" i="1" s="1"/>
  <c r="E1822" i="1"/>
  <c r="G1822" i="1" s="1"/>
  <c r="E1790" i="1"/>
  <c r="G1790" i="1" s="1"/>
  <c r="E1758" i="1"/>
  <c r="G1758" i="1" s="1"/>
  <c r="E1726" i="1"/>
  <c r="G1726" i="1" s="1"/>
  <c r="E1694" i="1"/>
  <c r="G1694" i="1" s="1"/>
  <c r="E1558" i="1"/>
  <c r="G1558" i="1" s="1"/>
  <c r="E2379" i="1"/>
  <c r="G2379" i="1" s="1"/>
  <c r="E2347" i="1"/>
  <c r="G2347" i="1" s="1"/>
  <c r="E2315" i="1"/>
  <c r="G2315" i="1" s="1"/>
  <c r="E2283" i="1"/>
  <c r="G2283" i="1" s="1"/>
  <c r="E2251" i="1"/>
  <c r="G2251" i="1" s="1"/>
  <c r="E2219" i="1"/>
  <c r="G2219" i="1" s="1"/>
  <c r="E2187" i="1"/>
  <c r="G2187" i="1" s="1"/>
  <c r="E2155" i="1"/>
  <c r="G2155" i="1" s="1"/>
  <c r="E2123" i="1"/>
  <c r="G2123" i="1" s="1"/>
  <c r="E2107" i="1"/>
  <c r="G2107" i="1" s="1"/>
  <c r="E2091" i="1"/>
  <c r="G2091" i="1" s="1"/>
  <c r="E2075" i="1"/>
  <c r="G2075" i="1" s="1"/>
  <c r="E2059" i="1"/>
  <c r="G2059" i="1" s="1"/>
  <c r="E2043" i="1"/>
  <c r="G2043" i="1" s="1"/>
  <c r="E2027" i="1"/>
  <c r="G2027" i="1" s="1"/>
  <c r="E2011" i="1"/>
  <c r="G2011" i="1" s="1"/>
  <c r="E1995" i="1"/>
  <c r="G1995" i="1" s="1"/>
  <c r="E1979" i="1"/>
  <c r="G1979" i="1" s="1"/>
  <c r="E1963" i="1"/>
  <c r="G1963" i="1" s="1"/>
  <c r="E1947" i="1"/>
  <c r="G1947" i="1" s="1"/>
  <c r="E1931" i="1"/>
  <c r="G1931" i="1" s="1"/>
  <c r="E1915" i="1"/>
  <c r="G1915" i="1" s="1"/>
  <c r="E1899" i="1"/>
  <c r="G1899" i="1" s="1"/>
  <c r="E1883" i="1"/>
  <c r="G1883" i="1" s="1"/>
  <c r="E1867" i="1"/>
  <c r="G1867" i="1" s="1"/>
  <c r="E1839" i="1"/>
  <c r="G1839" i="1" s="1"/>
  <c r="E1807" i="1"/>
  <c r="G1807" i="1" s="1"/>
  <c r="E1775" i="1"/>
  <c r="G1775" i="1" s="1"/>
  <c r="E1743" i="1"/>
  <c r="G1743" i="1" s="1"/>
  <c r="E1711" i="1"/>
  <c r="G1711" i="1" s="1"/>
  <c r="E1682" i="1"/>
  <c r="G1682" i="1" s="1"/>
  <c r="E1666" i="1"/>
  <c r="G1666" i="1" s="1"/>
  <c r="E1650" i="1"/>
  <c r="G1650" i="1" s="1"/>
  <c r="E1634" i="1"/>
  <c r="G1634" i="1" s="1"/>
  <c r="E1618" i="1"/>
  <c r="G1618" i="1" s="1"/>
  <c r="E1602" i="1"/>
  <c r="G1602" i="1" s="1"/>
  <c r="E2384" i="1"/>
  <c r="G2384" i="1" s="1"/>
  <c r="E2352" i="1"/>
  <c r="G2352" i="1" s="1"/>
  <c r="E2320" i="1"/>
  <c r="G2320" i="1" s="1"/>
  <c r="E2288" i="1"/>
  <c r="G2288" i="1" s="1"/>
  <c r="E2256" i="1"/>
  <c r="G2256" i="1" s="1"/>
  <c r="E2224" i="1"/>
  <c r="G2224" i="1" s="1"/>
  <c r="E2192" i="1"/>
  <c r="G2192" i="1" s="1"/>
  <c r="E2160" i="1"/>
  <c r="G2160" i="1" s="1"/>
  <c r="E2128" i="1"/>
  <c r="G2128" i="1" s="1"/>
  <c r="E1834" i="1"/>
  <c r="G1834" i="1" s="1"/>
  <c r="E1802" i="1"/>
  <c r="G1802" i="1" s="1"/>
  <c r="E1770" i="1"/>
  <c r="G1770" i="1" s="1"/>
  <c r="E1738" i="1"/>
  <c r="G1738" i="1" s="1"/>
  <c r="E1706" i="1"/>
  <c r="G1706" i="1" s="1"/>
  <c r="E1683" i="1"/>
  <c r="G1683" i="1" s="1"/>
  <c r="E1667" i="1"/>
  <c r="G1667" i="1" s="1"/>
  <c r="E1651" i="1"/>
  <c r="G1651" i="1" s="1"/>
  <c r="E1635" i="1"/>
  <c r="G1635" i="1" s="1"/>
  <c r="E1619" i="1"/>
  <c r="G1619" i="1" s="1"/>
  <c r="E1586" i="1"/>
  <c r="G1586" i="1" s="1"/>
  <c r="E1554" i="1"/>
  <c r="G1554" i="1" s="1"/>
  <c r="E1573" i="1"/>
  <c r="G1573" i="1" s="1"/>
  <c r="E1541" i="1"/>
  <c r="G1541" i="1" s="1"/>
  <c r="E1531" i="1"/>
  <c r="G1531" i="1" s="1"/>
  <c r="E1515" i="1"/>
  <c r="G1515" i="1" s="1"/>
  <c r="B5" i="2" l="1"/>
  <c r="E3106" i="1"/>
  <c r="G3106" i="1" s="1"/>
  <c r="E3102" i="1"/>
  <c r="G3102" i="1" s="1"/>
  <c r="E3098" i="1"/>
  <c r="G3098" i="1" s="1"/>
  <c r="E3094" i="1"/>
  <c r="G3094" i="1" s="1"/>
  <c r="E3090" i="1"/>
  <c r="G3090" i="1" s="1"/>
  <c r="E3086" i="1"/>
  <c r="G3086" i="1" s="1"/>
  <c r="E3082" i="1"/>
  <c r="G3082" i="1" s="1"/>
  <c r="E3078" i="1"/>
  <c r="G3078" i="1" s="1"/>
  <c r="E3074" i="1"/>
  <c r="G3074" i="1" s="1"/>
  <c r="E3070" i="1"/>
  <c r="G3070" i="1" s="1"/>
  <c r="E3066" i="1"/>
  <c r="G3066" i="1" s="1"/>
  <c r="E3062" i="1"/>
  <c r="G3062" i="1" s="1"/>
  <c r="E3058" i="1"/>
  <c r="G3058" i="1" s="1"/>
  <c r="E3054" i="1"/>
  <c r="G3054" i="1" s="1"/>
  <c r="E3050" i="1"/>
  <c r="G3050" i="1" s="1"/>
  <c r="E3046" i="1"/>
  <c r="G3046" i="1" s="1"/>
  <c r="E3042" i="1"/>
  <c r="G3042" i="1" s="1"/>
  <c r="E3038" i="1"/>
  <c r="G3038" i="1" s="1"/>
  <c r="E3034" i="1"/>
  <c r="G3034" i="1" s="1"/>
  <c r="E3030" i="1"/>
  <c r="G3030" i="1" s="1"/>
  <c r="E3026" i="1"/>
  <c r="G3026" i="1" s="1"/>
  <c r="E3022" i="1"/>
  <c r="G3022" i="1" s="1"/>
  <c r="E3018" i="1"/>
  <c r="G3018" i="1" s="1"/>
  <c r="E3014" i="1"/>
  <c r="G3014" i="1" s="1"/>
  <c r="E3010" i="1"/>
  <c r="G3010" i="1" s="1"/>
  <c r="E3006" i="1"/>
  <c r="G3006" i="1" s="1"/>
  <c r="E3002" i="1"/>
  <c r="G3002" i="1" s="1"/>
  <c r="E2998" i="1"/>
  <c r="G2998" i="1" s="1"/>
  <c r="E2994" i="1"/>
  <c r="G2994" i="1" s="1"/>
  <c r="E2990" i="1"/>
  <c r="G2990" i="1" s="1"/>
  <c r="E2986" i="1"/>
  <c r="G2986" i="1" s="1"/>
  <c r="E2982" i="1"/>
  <c r="G2982" i="1" s="1"/>
  <c r="E2978" i="1"/>
  <c r="G2978" i="1" s="1"/>
  <c r="E2974" i="1"/>
  <c r="G2974" i="1" s="1"/>
  <c r="E2970" i="1"/>
  <c r="G2970" i="1" s="1"/>
  <c r="E2966" i="1"/>
  <c r="G2966" i="1" s="1"/>
  <c r="E2962" i="1"/>
  <c r="G2962" i="1" s="1"/>
  <c r="E2958" i="1"/>
  <c r="G2958" i="1" s="1"/>
  <c r="E2954" i="1"/>
  <c r="G2954" i="1" s="1"/>
  <c r="E2950" i="1"/>
  <c r="G2950" i="1" s="1"/>
  <c r="E2946" i="1"/>
  <c r="G2946" i="1" s="1"/>
  <c r="E2942" i="1"/>
  <c r="G2942" i="1" s="1"/>
  <c r="E2938" i="1"/>
  <c r="G2938" i="1" s="1"/>
  <c r="E2934" i="1"/>
  <c r="G2934" i="1" s="1"/>
  <c r="E2930" i="1"/>
  <c r="G2930" i="1" s="1"/>
  <c r="E2926" i="1"/>
  <c r="G2926" i="1" s="1"/>
  <c r="E2922" i="1"/>
  <c r="G2922" i="1" s="1"/>
  <c r="E2918" i="1"/>
  <c r="G2918" i="1" s="1"/>
  <c r="E2914" i="1"/>
  <c r="G2914" i="1" s="1"/>
  <c r="E2910" i="1"/>
  <c r="G2910" i="1" s="1"/>
  <c r="E2906" i="1"/>
  <c r="G2906" i="1" s="1"/>
  <c r="E2902" i="1"/>
  <c r="G2902" i="1" s="1"/>
  <c r="E2898" i="1"/>
  <c r="G2898" i="1" s="1"/>
  <c r="E2894" i="1"/>
  <c r="G2894" i="1" s="1"/>
  <c r="E2890" i="1"/>
  <c r="G2890" i="1" s="1"/>
  <c r="E2886" i="1"/>
  <c r="G2886" i="1" s="1"/>
  <c r="E2882" i="1"/>
  <c r="G2882" i="1" s="1"/>
  <c r="E2878" i="1"/>
  <c r="G2878" i="1" s="1"/>
  <c r="E2874" i="1"/>
  <c r="G2874" i="1" s="1"/>
  <c r="E2870" i="1"/>
  <c r="G2870" i="1" s="1"/>
  <c r="E2866" i="1"/>
  <c r="G2866" i="1" s="1"/>
  <c r="E2862" i="1"/>
  <c r="G2862" i="1" s="1"/>
  <c r="E2858" i="1"/>
  <c r="G2858" i="1" s="1"/>
  <c r="E2854" i="1"/>
  <c r="G2854" i="1" s="1"/>
  <c r="E2850" i="1"/>
  <c r="G2850" i="1" s="1"/>
  <c r="E2846" i="1"/>
  <c r="G2846" i="1" s="1"/>
  <c r="E2842" i="1"/>
  <c r="G2842" i="1" s="1"/>
  <c r="E2838" i="1"/>
  <c r="G2838" i="1" s="1"/>
  <c r="E2834" i="1"/>
  <c r="G2834" i="1" s="1"/>
  <c r="E2830" i="1"/>
  <c r="G2830" i="1" s="1"/>
  <c r="E2826" i="1"/>
  <c r="G2826" i="1" s="1"/>
  <c r="E2822" i="1"/>
  <c r="G2822" i="1" s="1"/>
  <c r="E2818" i="1"/>
  <c r="G2818" i="1" s="1"/>
  <c r="E2814" i="1"/>
  <c r="G2814" i="1" s="1"/>
  <c r="E2810" i="1"/>
  <c r="G2810" i="1" s="1"/>
  <c r="E2806" i="1"/>
  <c r="G2806" i="1" s="1"/>
  <c r="E2802" i="1"/>
  <c r="G2802" i="1" s="1"/>
  <c r="E2798" i="1"/>
  <c r="G2798" i="1" s="1"/>
  <c r="E2794" i="1"/>
  <c r="G2794" i="1" s="1"/>
  <c r="E2790" i="1"/>
  <c r="G2790" i="1" s="1"/>
  <c r="E2786" i="1"/>
  <c r="G2786" i="1" s="1"/>
  <c r="E2782" i="1"/>
  <c r="G2782" i="1" s="1"/>
  <c r="E2778" i="1"/>
  <c r="G2778" i="1" s="1"/>
  <c r="E2774" i="1"/>
  <c r="G2774" i="1" s="1"/>
  <c r="E2770" i="1"/>
  <c r="G2770" i="1" s="1"/>
  <c r="E2766" i="1"/>
  <c r="G2766" i="1" s="1"/>
  <c r="E2762" i="1"/>
  <c r="G2762" i="1" s="1"/>
  <c r="E2758" i="1"/>
  <c r="G2758" i="1" s="1"/>
  <c r="E2754" i="1"/>
  <c r="G2754" i="1" s="1"/>
  <c r="E2750" i="1"/>
  <c r="G2750" i="1" s="1"/>
  <c r="E2746" i="1"/>
  <c r="G2746" i="1" s="1"/>
  <c r="E2742" i="1"/>
  <c r="G2742" i="1" s="1"/>
  <c r="E2738" i="1"/>
  <c r="G2738" i="1" s="1"/>
  <c r="E2734" i="1"/>
  <c r="G2734" i="1" s="1"/>
  <c r="E2730" i="1"/>
  <c r="G2730" i="1" s="1"/>
  <c r="E2726" i="1"/>
  <c r="G2726" i="1" s="1"/>
  <c r="E2722" i="1"/>
  <c r="G2722" i="1" s="1"/>
  <c r="E2718" i="1"/>
  <c r="G2718" i="1" s="1"/>
  <c r="E2714" i="1"/>
  <c r="G2714" i="1" s="1"/>
  <c r="E2710" i="1"/>
  <c r="G2710" i="1" s="1"/>
  <c r="E2706" i="1"/>
  <c r="G2706" i="1" s="1"/>
  <c r="E2702" i="1"/>
  <c r="G2702" i="1" s="1"/>
  <c r="E2698" i="1"/>
  <c r="G2698" i="1" s="1"/>
  <c r="E2694" i="1"/>
  <c r="G2694" i="1" s="1"/>
  <c r="E2690" i="1"/>
  <c r="G2690" i="1" s="1"/>
  <c r="E2686" i="1"/>
  <c r="G2686" i="1" s="1"/>
  <c r="E3103" i="1"/>
  <c r="G3103" i="1" s="1"/>
  <c r="E3095" i="1"/>
  <c r="G3095" i="1" s="1"/>
  <c r="E3087" i="1"/>
  <c r="G3087" i="1" s="1"/>
  <c r="E3079" i="1"/>
  <c r="G3079" i="1" s="1"/>
  <c r="E3071" i="1"/>
  <c r="G3071" i="1" s="1"/>
  <c r="E3063" i="1"/>
  <c r="G3063" i="1" s="1"/>
  <c r="E3055" i="1"/>
  <c r="G3055" i="1" s="1"/>
  <c r="E3047" i="1"/>
  <c r="G3047" i="1" s="1"/>
  <c r="E3039" i="1"/>
  <c r="G3039" i="1" s="1"/>
  <c r="E3031" i="1"/>
  <c r="G3031" i="1" s="1"/>
  <c r="E3023" i="1"/>
  <c r="G3023" i="1" s="1"/>
  <c r="E3015" i="1"/>
  <c r="G3015" i="1" s="1"/>
  <c r="E3007" i="1"/>
  <c r="G3007" i="1" s="1"/>
  <c r="E2999" i="1"/>
  <c r="G2999" i="1" s="1"/>
  <c r="E2991" i="1"/>
  <c r="G2991" i="1" s="1"/>
  <c r="E2983" i="1"/>
  <c r="G2983" i="1" s="1"/>
  <c r="E2975" i="1"/>
  <c r="G2975" i="1" s="1"/>
  <c r="E2967" i="1"/>
  <c r="G2967" i="1" s="1"/>
  <c r="E2959" i="1"/>
  <c r="G2959" i="1" s="1"/>
  <c r="E2951" i="1"/>
  <c r="G2951" i="1" s="1"/>
  <c r="E2943" i="1"/>
  <c r="G2943" i="1" s="1"/>
  <c r="E2935" i="1"/>
  <c r="G2935" i="1" s="1"/>
  <c r="E2927" i="1"/>
  <c r="G2927" i="1" s="1"/>
  <c r="E2919" i="1"/>
  <c r="G2919" i="1" s="1"/>
  <c r="E2911" i="1"/>
  <c r="G2911" i="1" s="1"/>
  <c r="E2903" i="1"/>
  <c r="G2903" i="1" s="1"/>
  <c r="E2895" i="1"/>
  <c r="G2895" i="1" s="1"/>
  <c r="E2887" i="1"/>
  <c r="G2887" i="1" s="1"/>
  <c r="E2879" i="1"/>
  <c r="G2879" i="1" s="1"/>
  <c r="E2871" i="1"/>
  <c r="G2871" i="1" s="1"/>
  <c r="E2863" i="1"/>
  <c r="G2863" i="1" s="1"/>
  <c r="E2855" i="1"/>
  <c r="G2855" i="1" s="1"/>
  <c r="E2847" i="1"/>
  <c r="G2847" i="1" s="1"/>
  <c r="E2839" i="1"/>
  <c r="G2839" i="1" s="1"/>
  <c r="E2831" i="1"/>
  <c r="G2831" i="1" s="1"/>
  <c r="E2823" i="1"/>
  <c r="G2823" i="1" s="1"/>
  <c r="E2815" i="1"/>
  <c r="G2815" i="1" s="1"/>
  <c r="E2807" i="1"/>
  <c r="G2807" i="1" s="1"/>
  <c r="E2799" i="1"/>
  <c r="G2799" i="1" s="1"/>
  <c r="E2791" i="1"/>
  <c r="G2791" i="1" s="1"/>
  <c r="E2783" i="1"/>
  <c r="G2783" i="1" s="1"/>
  <c r="E2775" i="1"/>
  <c r="G2775" i="1" s="1"/>
  <c r="E2767" i="1"/>
  <c r="G2767" i="1" s="1"/>
  <c r="E2759" i="1"/>
  <c r="G2759" i="1" s="1"/>
  <c r="E2751" i="1"/>
  <c r="G2751" i="1" s="1"/>
  <c r="E2743" i="1"/>
  <c r="G2743" i="1" s="1"/>
  <c r="E2735" i="1"/>
  <c r="G2735" i="1" s="1"/>
  <c r="E2727" i="1"/>
  <c r="G2727" i="1" s="1"/>
  <c r="E2719" i="1"/>
  <c r="G2719" i="1" s="1"/>
  <c r="E2711" i="1"/>
  <c r="G2711" i="1" s="1"/>
  <c r="E2703" i="1"/>
  <c r="G2703" i="1" s="1"/>
  <c r="E2695" i="1"/>
  <c r="G2695" i="1" s="1"/>
  <c r="E2687" i="1"/>
  <c r="G2687" i="1" s="1"/>
  <c r="E2578" i="1"/>
  <c r="G2578" i="1" s="1"/>
  <c r="E2570" i="1"/>
  <c r="G2570" i="1" s="1"/>
  <c r="E2562" i="1"/>
  <c r="G2562" i="1" s="1"/>
  <c r="E2554" i="1"/>
  <c r="G2554" i="1" s="1"/>
  <c r="E2546" i="1"/>
  <c r="G2546" i="1" s="1"/>
  <c r="E2538" i="1"/>
  <c r="G2538" i="1" s="1"/>
  <c r="E2530" i="1"/>
  <c r="G2530" i="1" s="1"/>
  <c r="E2522" i="1"/>
  <c r="G2522" i="1" s="1"/>
  <c r="E2514" i="1"/>
  <c r="G2514" i="1" s="1"/>
  <c r="E2506" i="1"/>
  <c r="G2506" i="1" s="1"/>
  <c r="E2498" i="1"/>
  <c r="G2498" i="1" s="1"/>
  <c r="E2490" i="1"/>
  <c r="G2490" i="1" s="1"/>
  <c r="E2482" i="1"/>
  <c r="G2482" i="1" s="1"/>
  <c r="E2474" i="1"/>
  <c r="G2474" i="1" s="1"/>
  <c r="E2466" i="1"/>
  <c r="G2466" i="1" s="1"/>
  <c r="E2458" i="1"/>
  <c r="G2458" i="1" s="1"/>
  <c r="E2450" i="1"/>
  <c r="G2450" i="1" s="1"/>
  <c r="E2442" i="1"/>
  <c r="G2442" i="1" s="1"/>
  <c r="E2434" i="1"/>
  <c r="G2434" i="1" s="1"/>
  <c r="E2426" i="1"/>
  <c r="G2426" i="1" s="1"/>
  <c r="E2418" i="1"/>
  <c r="G2418" i="1" s="1"/>
  <c r="E2410" i="1"/>
  <c r="G2410" i="1" s="1"/>
  <c r="E3107" i="1"/>
  <c r="G3107" i="1" s="1"/>
  <c r="E3099" i="1"/>
  <c r="G3099" i="1" s="1"/>
  <c r="E3091" i="1"/>
  <c r="G3091" i="1" s="1"/>
  <c r="E3083" i="1"/>
  <c r="G3083" i="1" s="1"/>
  <c r="E3075" i="1"/>
  <c r="G3075" i="1" s="1"/>
  <c r="E3067" i="1"/>
  <c r="G3067" i="1" s="1"/>
  <c r="E3059" i="1"/>
  <c r="G3059" i="1" s="1"/>
  <c r="E3051" i="1"/>
  <c r="G3051" i="1" s="1"/>
  <c r="E3043" i="1"/>
  <c r="G3043" i="1" s="1"/>
  <c r="E3035" i="1"/>
  <c r="G3035" i="1" s="1"/>
  <c r="E3027" i="1"/>
  <c r="G3027" i="1" s="1"/>
  <c r="E3019" i="1"/>
  <c r="G3019" i="1" s="1"/>
  <c r="E3011" i="1"/>
  <c r="G3011" i="1" s="1"/>
  <c r="E3003" i="1"/>
  <c r="G3003" i="1" s="1"/>
  <c r="E2995" i="1"/>
  <c r="G2995" i="1" s="1"/>
  <c r="E2987" i="1"/>
  <c r="G2987" i="1" s="1"/>
  <c r="E2979" i="1"/>
  <c r="G2979" i="1" s="1"/>
  <c r="E2971" i="1"/>
  <c r="G2971" i="1" s="1"/>
  <c r="E2963" i="1"/>
  <c r="G2963" i="1" s="1"/>
  <c r="E2955" i="1"/>
  <c r="G2955" i="1" s="1"/>
  <c r="E2947" i="1"/>
  <c r="G2947" i="1" s="1"/>
  <c r="E2939" i="1"/>
  <c r="G2939" i="1" s="1"/>
  <c r="E2931" i="1"/>
  <c r="G2931" i="1" s="1"/>
  <c r="E2923" i="1"/>
  <c r="G2923" i="1" s="1"/>
  <c r="E2915" i="1"/>
  <c r="G2915" i="1" s="1"/>
  <c r="E2907" i="1"/>
  <c r="G2907" i="1" s="1"/>
  <c r="E2899" i="1"/>
  <c r="G2899" i="1" s="1"/>
  <c r="E2891" i="1"/>
  <c r="G2891" i="1" s="1"/>
  <c r="E2883" i="1"/>
  <c r="G2883" i="1" s="1"/>
  <c r="E2875" i="1"/>
  <c r="G2875" i="1" s="1"/>
  <c r="E2867" i="1"/>
  <c r="G2867" i="1" s="1"/>
  <c r="E2859" i="1"/>
  <c r="G2859" i="1" s="1"/>
  <c r="E2851" i="1"/>
  <c r="G2851" i="1" s="1"/>
  <c r="E2843" i="1"/>
  <c r="G2843" i="1" s="1"/>
  <c r="E2835" i="1"/>
  <c r="G2835" i="1" s="1"/>
  <c r="E2827" i="1"/>
  <c r="G2827" i="1" s="1"/>
  <c r="E2819" i="1"/>
  <c r="G2819" i="1" s="1"/>
  <c r="E2811" i="1"/>
  <c r="G2811" i="1" s="1"/>
  <c r="E2803" i="1"/>
  <c r="G2803" i="1" s="1"/>
  <c r="E2795" i="1"/>
  <c r="G2795" i="1" s="1"/>
  <c r="E2787" i="1"/>
  <c r="G2787" i="1" s="1"/>
  <c r="E2779" i="1"/>
  <c r="G2779" i="1" s="1"/>
  <c r="E2771" i="1"/>
  <c r="G2771" i="1" s="1"/>
  <c r="E2763" i="1"/>
  <c r="G2763" i="1" s="1"/>
  <c r="E2755" i="1"/>
  <c r="G2755" i="1" s="1"/>
  <c r="E2747" i="1"/>
  <c r="G2747" i="1" s="1"/>
  <c r="E2739" i="1"/>
  <c r="G2739" i="1" s="1"/>
  <c r="E2731" i="1"/>
  <c r="G2731" i="1" s="1"/>
  <c r="E2723" i="1"/>
  <c r="G2723" i="1" s="1"/>
  <c r="E2715" i="1"/>
  <c r="G2715" i="1" s="1"/>
  <c r="E2707" i="1"/>
  <c r="G2707" i="1" s="1"/>
  <c r="E2699" i="1"/>
  <c r="G2699" i="1" s="1"/>
  <c r="E2691" i="1"/>
  <c r="G2691" i="1" s="1"/>
  <c r="E2683" i="1"/>
  <c r="G2683" i="1" s="1"/>
  <c r="E2679" i="1"/>
  <c r="G2679" i="1" s="1"/>
  <c r="E2675" i="1"/>
  <c r="G2675" i="1" s="1"/>
  <c r="E2671" i="1"/>
  <c r="G2671" i="1" s="1"/>
  <c r="E2667" i="1"/>
  <c r="G2667" i="1" s="1"/>
  <c r="E2663" i="1"/>
  <c r="G2663" i="1" s="1"/>
  <c r="E2659" i="1"/>
  <c r="G2659" i="1" s="1"/>
  <c r="E2655" i="1"/>
  <c r="G2655" i="1" s="1"/>
  <c r="E2651" i="1"/>
  <c r="G2651" i="1" s="1"/>
  <c r="E2647" i="1"/>
  <c r="G2647" i="1" s="1"/>
  <c r="E2643" i="1"/>
  <c r="G2643" i="1" s="1"/>
  <c r="E2639" i="1"/>
  <c r="G2639" i="1" s="1"/>
  <c r="E2635" i="1"/>
  <c r="G2635" i="1" s="1"/>
  <c r="E2631" i="1"/>
  <c r="G2631" i="1" s="1"/>
  <c r="E2627" i="1"/>
  <c r="G2627" i="1" s="1"/>
  <c r="E2623" i="1"/>
  <c r="G2623" i="1" s="1"/>
  <c r="E2619" i="1"/>
  <c r="G2619" i="1" s="1"/>
  <c r="E2615" i="1"/>
  <c r="G2615" i="1" s="1"/>
  <c r="E2611" i="1"/>
  <c r="G2611" i="1" s="1"/>
  <c r="E2607" i="1"/>
  <c r="G2607" i="1" s="1"/>
  <c r="E2603" i="1"/>
  <c r="G2603" i="1" s="1"/>
  <c r="E2599" i="1"/>
  <c r="G2599" i="1" s="1"/>
  <c r="E2595" i="1"/>
  <c r="G2595" i="1" s="1"/>
  <c r="E2591" i="1"/>
  <c r="G2591" i="1" s="1"/>
  <c r="E2587" i="1"/>
  <c r="G2587" i="1" s="1"/>
  <c r="E2583" i="1"/>
  <c r="G2583" i="1" s="1"/>
  <c r="E2575" i="1"/>
  <c r="G2575" i="1" s="1"/>
  <c r="E2567" i="1"/>
  <c r="G2567" i="1" s="1"/>
  <c r="E2559" i="1"/>
  <c r="G2559" i="1" s="1"/>
  <c r="E2551" i="1"/>
  <c r="G2551" i="1" s="1"/>
  <c r="E2543" i="1"/>
  <c r="G2543" i="1" s="1"/>
  <c r="E2535" i="1"/>
  <c r="G2535" i="1" s="1"/>
  <c r="E2527" i="1"/>
  <c r="G2527" i="1" s="1"/>
  <c r="E2519" i="1"/>
  <c r="G2519" i="1" s="1"/>
  <c r="E2511" i="1"/>
  <c r="G2511" i="1" s="1"/>
  <c r="E2503" i="1"/>
  <c r="G2503" i="1" s="1"/>
  <c r="E2495" i="1"/>
  <c r="G2495" i="1" s="1"/>
  <c r="E2487" i="1"/>
  <c r="G2487" i="1" s="1"/>
  <c r="E2479" i="1"/>
  <c r="G2479" i="1" s="1"/>
  <c r="E2471" i="1"/>
  <c r="G2471" i="1" s="1"/>
  <c r="E2463" i="1"/>
  <c r="G2463" i="1" s="1"/>
  <c r="E2455" i="1"/>
  <c r="G2455" i="1" s="1"/>
  <c r="E2447" i="1"/>
  <c r="G2447" i="1" s="1"/>
  <c r="E2439" i="1"/>
  <c r="G2439" i="1" s="1"/>
  <c r="E2431" i="1"/>
  <c r="G2431" i="1" s="1"/>
  <c r="E2423" i="1"/>
  <c r="G2423" i="1" s="1"/>
  <c r="E2415" i="1"/>
  <c r="G2415" i="1" s="1"/>
  <c r="E2407" i="1"/>
  <c r="G2407" i="1" s="1"/>
  <c r="E2682" i="1"/>
  <c r="G2682" i="1" s="1"/>
  <c r="E2678" i="1"/>
  <c r="G2678" i="1" s="1"/>
  <c r="E2674" i="1"/>
  <c r="G2674" i="1" s="1"/>
  <c r="E2670" i="1"/>
  <c r="G2670" i="1" s="1"/>
  <c r="E2666" i="1"/>
  <c r="G2666" i="1" s="1"/>
  <c r="E2662" i="1"/>
  <c r="G2662" i="1" s="1"/>
  <c r="E2658" i="1"/>
  <c r="G2658" i="1" s="1"/>
  <c r="E2654" i="1"/>
  <c r="G2654" i="1" s="1"/>
  <c r="E2650" i="1"/>
  <c r="G2650" i="1" s="1"/>
  <c r="E2646" i="1"/>
  <c r="G2646" i="1" s="1"/>
  <c r="E2642" i="1"/>
  <c r="G2642" i="1" s="1"/>
  <c r="E2638" i="1"/>
  <c r="G2638" i="1" s="1"/>
  <c r="E2634" i="1"/>
  <c r="G2634" i="1" s="1"/>
  <c r="E2630" i="1"/>
  <c r="G2630" i="1" s="1"/>
  <c r="E2626" i="1"/>
  <c r="G2626" i="1" s="1"/>
  <c r="E2622" i="1"/>
  <c r="G2622" i="1" s="1"/>
  <c r="E2618" i="1"/>
  <c r="G2618" i="1" s="1"/>
  <c r="E2614" i="1"/>
  <c r="G2614" i="1" s="1"/>
  <c r="E2610" i="1"/>
  <c r="G2610" i="1" s="1"/>
  <c r="E2606" i="1"/>
  <c r="G2606" i="1" s="1"/>
  <c r="E2602" i="1"/>
  <c r="G2602" i="1" s="1"/>
  <c r="E2598" i="1"/>
  <c r="G2598" i="1" s="1"/>
  <c r="E2594" i="1"/>
  <c r="G2594" i="1" s="1"/>
  <c r="E2590" i="1"/>
  <c r="G2590" i="1" s="1"/>
  <c r="E2586" i="1"/>
  <c r="G2586" i="1" s="1"/>
  <c r="E2582" i="1"/>
  <c r="G2582" i="1" s="1"/>
  <c r="E2580" i="1"/>
  <c r="G2580" i="1" s="1"/>
  <c r="E2574" i="1"/>
  <c r="G2574" i="1" s="1"/>
  <c r="E2572" i="1"/>
  <c r="G2572" i="1" s="1"/>
  <c r="E2566" i="1"/>
  <c r="G2566" i="1" s="1"/>
  <c r="E2564" i="1"/>
  <c r="G2564" i="1" s="1"/>
  <c r="E2558" i="1"/>
  <c r="G2558" i="1" s="1"/>
  <c r="E2556" i="1"/>
  <c r="G2556" i="1" s="1"/>
  <c r="E2550" i="1"/>
  <c r="G2550" i="1" s="1"/>
  <c r="E2548" i="1"/>
  <c r="G2548" i="1" s="1"/>
  <c r="E2542" i="1"/>
  <c r="G2542" i="1" s="1"/>
  <c r="E2540" i="1"/>
  <c r="G2540" i="1" s="1"/>
  <c r="E2534" i="1"/>
  <c r="G2534" i="1" s="1"/>
  <c r="E2532" i="1"/>
  <c r="G2532" i="1" s="1"/>
  <c r="E2526" i="1"/>
  <c r="G2526" i="1" s="1"/>
  <c r="E2524" i="1"/>
  <c r="G2524" i="1" s="1"/>
  <c r="E2518" i="1"/>
  <c r="G2518" i="1" s="1"/>
  <c r="E2516" i="1"/>
  <c r="G2516" i="1" s="1"/>
  <c r="E2510" i="1"/>
  <c r="G2510" i="1" s="1"/>
  <c r="E2508" i="1"/>
  <c r="G2508" i="1" s="1"/>
  <c r="E2502" i="1"/>
  <c r="G2502" i="1" s="1"/>
  <c r="E2500" i="1"/>
  <c r="G2500" i="1" s="1"/>
  <c r="E2494" i="1"/>
  <c r="G2494" i="1" s="1"/>
  <c r="E2492" i="1"/>
  <c r="G2492" i="1" s="1"/>
  <c r="E2486" i="1"/>
  <c r="G2486" i="1" s="1"/>
  <c r="E2484" i="1"/>
  <c r="G2484" i="1" s="1"/>
  <c r="E2478" i="1"/>
  <c r="G2478" i="1" s="1"/>
  <c r="E2476" i="1"/>
  <c r="G2476" i="1" s="1"/>
  <c r="E2470" i="1"/>
  <c r="G2470" i="1" s="1"/>
  <c r="E2468" i="1"/>
  <c r="G2468" i="1" s="1"/>
  <c r="E2462" i="1"/>
  <c r="G2462" i="1" s="1"/>
  <c r="E2460" i="1"/>
  <c r="G2460" i="1" s="1"/>
  <c r="E2454" i="1"/>
  <c r="G2454" i="1" s="1"/>
  <c r="E2452" i="1"/>
  <c r="G2452" i="1" s="1"/>
  <c r="E2446" i="1"/>
  <c r="G2446" i="1" s="1"/>
  <c r="E2444" i="1"/>
  <c r="G2444" i="1" s="1"/>
  <c r="E2438" i="1"/>
  <c r="G2438" i="1" s="1"/>
  <c r="E2436" i="1"/>
  <c r="G2436" i="1" s="1"/>
  <c r="E2430" i="1"/>
  <c r="G2430" i="1" s="1"/>
  <c r="E2428" i="1"/>
  <c r="G2428" i="1" s="1"/>
  <c r="E2422" i="1"/>
  <c r="G2422" i="1" s="1"/>
  <c r="E2420" i="1"/>
  <c r="G2420" i="1" s="1"/>
  <c r="E2414" i="1"/>
  <c r="G2414" i="1" s="1"/>
  <c r="E2412" i="1"/>
  <c r="G2412" i="1" s="1"/>
  <c r="E2416" i="1"/>
  <c r="G2416" i="1" s="1"/>
  <c r="E2448" i="1"/>
  <c r="G2448" i="1" s="1"/>
  <c r="E2480" i="1"/>
  <c r="G2480" i="1" s="1"/>
  <c r="E2512" i="1"/>
  <c r="G2512" i="1" s="1"/>
  <c r="E2544" i="1"/>
  <c r="G2544" i="1" s="1"/>
  <c r="E2576" i="1"/>
  <c r="G2576" i="1" s="1"/>
  <c r="E2411" i="1"/>
  <c r="G2411" i="1" s="1"/>
  <c r="E2443" i="1"/>
  <c r="G2443" i="1" s="1"/>
  <c r="E2475" i="1"/>
  <c r="G2475" i="1" s="1"/>
  <c r="E2507" i="1"/>
  <c r="G2507" i="1" s="1"/>
  <c r="E2539" i="1"/>
  <c r="G2539" i="1" s="1"/>
  <c r="E2571" i="1"/>
  <c r="G2571" i="1" s="1"/>
  <c r="E2596" i="1"/>
  <c r="G2596" i="1" s="1"/>
  <c r="E2612" i="1"/>
  <c r="G2612" i="1" s="1"/>
  <c r="E2628" i="1"/>
  <c r="G2628" i="1" s="1"/>
  <c r="E2644" i="1"/>
  <c r="G2644" i="1" s="1"/>
  <c r="E2660" i="1"/>
  <c r="G2660" i="1" s="1"/>
  <c r="E2676" i="1"/>
  <c r="G2676" i="1" s="1"/>
  <c r="E2700" i="1"/>
  <c r="G2700" i="1" s="1"/>
  <c r="E2732" i="1"/>
  <c r="G2732" i="1" s="1"/>
  <c r="E2764" i="1"/>
  <c r="G2764" i="1" s="1"/>
  <c r="E2796" i="1"/>
  <c r="G2796" i="1" s="1"/>
  <c r="E2828" i="1"/>
  <c r="G2828" i="1" s="1"/>
  <c r="E2860" i="1"/>
  <c r="G2860" i="1" s="1"/>
  <c r="E2892" i="1"/>
  <c r="G2892" i="1" s="1"/>
  <c r="E2924" i="1"/>
  <c r="G2924" i="1" s="1"/>
  <c r="E2956" i="1"/>
  <c r="G2956" i="1" s="1"/>
  <c r="E2988" i="1"/>
  <c r="G2988" i="1" s="1"/>
  <c r="E3020" i="1"/>
  <c r="G3020" i="1" s="1"/>
  <c r="E3052" i="1"/>
  <c r="G3052" i="1" s="1"/>
  <c r="E3084" i="1"/>
  <c r="G3084" i="1" s="1"/>
  <c r="E2433" i="1"/>
  <c r="G2433" i="1" s="1"/>
  <c r="E2465" i="1"/>
  <c r="G2465" i="1" s="1"/>
  <c r="E2497" i="1"/>
  <c r="G2497" i="1" s="1"/>
  <c r="E2529" i="1"/>
  <c r="G2529" i="1" s="1"/>
  <c r="E2561" i="1"/>
  <c r="G2561" i="1" s="1"/>
  <c r="E2697" i="1"/>
  <c r="G2697" i="1" s="1"/>
  <c r="E2729" i="1"/>
  <c r="G2729" i="1" s="1"/>
  <c r="E2761" i="1"/>
  <c r="G2761" i="1" s="1"/>
  <c r="E2793" i="1"/>
  <c r="G2793" i="1" s="1"/>
  <c r="E2825" i="1"/>
  <c r="G2825" i="1" s="1"/>
  <c r="E2857" i="1"/>
  <c r="G2857" i="1" s="1"/>
  <c r="E2889" i="1"/>
  <c r="G2889" i="1" s="1"/>
  <c r="E2921" i="1"/>
  <c r="G2921" i="1" s="1"/>
  <c r="E2953" i="1"/>
  <c r="G2953" i="1" s="1"/>
  <c r="E2985" i="1"/>
  <c r="G2985" i="1" s="1"/>
  <c r="E3017" i="1"/>
  <c r="G3017" i="1" s="1"/>
  <c r="E3049" i="1"/>
  <c r="G3049" i="1" s="1"/>
  <c r="E3081" i="1"/>
  <c r="G3081" i="1" s="1"/>
  <c r="E2704" i="1"/>
  <c r="G2704" i="1" s="1"/>
  <c r="E2736" i="1"/>
  <c r="G2736" i="1" s="1"/>
  <c r="E2768" i="1"/>
  <c r="G2768" i="1" s="1"/>
  <c r="E2800" i="1"/>
  <c r="G2800" i="1" s="1"/>
  <c r="E2832" i="1"/>
  <c r="G2832" i="1" s="1"/>
  <c r="E2864" i="1"/>
  <c r="G2864" i="1" s="1"/>
  <c r="E2896" i="1"/>
  <c r="G2896" i="1" s="1"/>
  <c r="E2928" i="1"/>
  <c r="G2928" i="1" s="1"/>
  <c r="E2960" i="1"/>
  <c r="G2960" i="1" s="1"/>
  <c r="E2992" i="1"/>
  <c r="G2992" i="1" s="1"/>
  <c r="E3024" i="1"/>
  <c r="G3024" i="1" s="1"/>
  <c r="E3056" i="1"/>
  <c r="G3056" i="1" s="1"/>
  <c r="E3088" i="1"/>
  <c r="G3088" i="1" s="1"/>
  <c r="E2421" i="1"/>
  <c r="G2421" i="1" s="1"/>
  <c r="E2453" i="1"/>
  <c r="G2453" i="1" s="1"/>
  <c r="E2485" i="1"/>
  <c r="G2485" i="1" s="1"/>
  <c r="E2517" i="1"/>
  <c r="G2517" i="1" s="1"/>
  <c r="E2549" i="1"/>
  <c r="G2549" i="1" s="1"/>
  <c r="E2581" i="1"/>
  <c r="G2581" i="1" s="1"/>
  <c r="E2597" i="1"/>
  <c r="G2597" i="1" s="1"/>
  <c r="E2613" i="1"/>
  <c r="G2613" i="1" s="1"/>
  <c r="E2629" i="1"/>
  <c r="G2629" i="1" s="1"/>
  <c r="E2645" i="1"/>
  <c r="G2645" i="1" s="1"/>
  <c r="E2661" i="1"/>
  <c r="G2661" i="1" s="1"/>
  <c r="E2677" i="1"/>
  <c r="G2677" i="1" s="1"/>
  <c r="E2701" i="1"/>
  <c r="G2701" i="1" s="1"/>
  <c r="E2733" i="1"/>
  <c r="G2733" i="1" s="1"/>
  <c r="E2765" i="1"/>
  <c r="G2765" i="1" s="1"/>
  <c r="E2797" i="1"/>
  <c r="G2797" i="1" s="1"/>
  <c r="E2829" i="1"/>
  <c r="G2829" i="1" s="1"/>
  <c r="E2861" i="1"/>
  <c r="G2861" i="1" s="1"/>
  <c r="E2893" i="1"/>
  <c r="G2893" i="1" s="1"/>
  <c r="E2925" i="1"/>
  <c r="G2925" i="1" s="1"/>
  <c r="E2957" i="1"/>
  <c r="G2957" i="1" s="1"/>
  <c r="E2989" i="1"/>
  <c r="G2989" i="1" s="1"/>
  <c r="E3021" i="1"/>
  <c r="G3021" i="1" s="1"/>
  <c r="E3053" i="1"/>
  <c r="G3053" i="1" s="1"/>
  <c r="E3085" i="1"/>
  <c r="G3085" i="1" s="1"/>
  <c r="E2456" i="1"/>
  <c r="G2456" i="1" s="1"/>
  <c r="E2488" i="1"/>
  <c r="G2488" i="1" s="1"/>
  <c r="E2552" i="1"/>
  <c r="G2552" i="1" s="1"/>
  <c r="E2451" i="1"/>
  <c r="G2451" i="1" s="1"/>
  <c r="E2515" i="1"/>
  <c r="G2515" i="1" s="1"/>
  <c r="E2579" i="1"/>
  <c r="G2579" i="1" s="1"/>
  <c r="E2600" i="1"/>
  <c r="G2600" i="1" s="1"/>
  <c r="E2632" i="1"/>
  <c r="G2632" i="1" s="1"/>
  <c r="E2664" i="1"/>
  <c r="G2664" i="1" s="1"/>
  <c r="E2680" i="1"/>
  <c r="G2680" i="1" s="1"/>
  <c r="E2740" i="1"/>
  <c r="G2740" i="1" s="1"/>
  <c r="E2804" i="1"/>
  <c r="G2804" i="1" s="1"/>
  <c r="E2868" i="1"/>
  <c r="G2868" i="1" s="1"/>
  <c r="E2932" i="1"/>
  <c r="G2932" i="1" s="1"/>
  <c r="E2996" i="1"/>
  <c r="G2996" i="1" s="1"/>
  <c r="E3028" i="1"/>
  <c r="G3028" i="1" s="1"/>
  <c r="E3092" i="1"/>
  <c r="G3092" i="1" s="1"/>
  <c r="E2409" i="1"/>
  <c r="G2409" i="1" s="1"/>
  <c r="E2473" i="1"/>
  <c r="G2473" i="1" s="1"/>
  <c r="E2537" i="1"/>
  <c r="G2537" i="1" s="1"/>
  <c r="E2705" i="1"/>
  <c r="G2705" i="1" s="1"/>
  <c r="E2737" i="1"/>
  <c r="G2737" i="1" s="1"/>
  <c r="E2801" i="1"/>
  <c r="G2801" i="1" s="1"/>
  <c r="E2865" i="1"/>
  <c r="G2865" i="1" s="1"/>
  <c r="E2929" i="1"/>
  <c r="G2929" i="1" s="1"/>
  <c r="E2993" i="1"/>
  <c r="G2993" i="1" s="1"/>
  <c r="E3057" i="1"/>
  <c r="G3057" i="1" s="1"/>
  <c r="E2712" i="1"/>
  <c r="G2712" i="1" s="1"/>
  <c r="E2744" i="1"/>
  <c r="G2744" i="1" s="1"/>
  <c r="E2808" i="1"/>
  <c r="G2808" i="1" s="1"/>
  <c r="E2872" i="1"/>
  <c r="G2872" i="1" s="1"/>
  <c r="E2936" i="1"/>
  <c r="G2936" i="1" s="1"/>
  <c r="E3000" i="1"/>
  <c r="G3000" i="1" s="1"/>
  <c r="E3064" i="1"/>
  <c r="G3064" i="1" s="1"/>
  <c r="E2461" i="1"/>
  <c r="G2461" i="1" s="1"/>
  <c r="E2525" i="1"/>
  <c r="G2525" i="1" s="1"/>
  <c r="E2585" i="1"/>
  <c r="G2585" i="1" s="1"/>
  <c r="E2617" i="1"/>
  <c r="G2617" i="1" s="1"/>
  <c r="E2633" i="1"/>
  <c r="G2633" i="1" s="1"/>
  <c r="E2665" i="1"/>
  <c r="G2665" i="1" s="1"/>
  <c r="E2709" i="1"/>
  <c r="G2709" i="1" s="1"/>
  <c r="E2773" i="1"/>
  <c r="G2773" i="1" s="1"/>
  <c r="E2837" i="1"/>
  <c r="G2837" i="1" s="1"/>
  <c r="E2901" i="1"/>
  <c r="G2901" i="1" s="1"/>
  <c r="E2933" i="1"/>
  <c r="G2933" i="1" s="1"/>
  <c r="E2997" i="1"/>
  <c r="G2997" i="1" s="1"/>
  <c r="E3061" i="1"/>
  <c r="G3061" i="1" s="1"/>
  <c r="E2440" i="1"/>
  <c r="G2440" i="1" s="1"/>
  <c r="E2504" i="1"/>
  <c r="G2504" i="1" s="1"/>
  <c r="E2568" i="1"/>
  <c r="G2568" i="1" s="1"/>
  <c r="E2435" i="1"/>
  <c r="G2435" i="1" s="1"/>
  <c r="E2499" i="1"/>
  <c r="G2499" i="1" s="1"/>
  <c r="E2563" i="1"/>
  <c r="G2563" i="1" s="1"/>
  <c r="E2592" i="1"/>
  <c r="G2592" i="1" s="1"/>
  <c r="E2608" i="1"/>
  <c r="G2608" i="1" s="1"/>
  <c r="E2624" i="1"/>
  <c r="G2624" i="1" s="1"/>
  <c r="E2640" i="1"/>
  <c r="G2640" i="1" s="1"/>
  <c r="E2656" i="1"/>
  <c r="G2656" i="1" s="1"/>
  <c r="E2672" i="1"/>
  <c r="G2672" i="1" s="1"/>
  <c r="E2692" i="1"/>
  <c r="G2692" i="1" s="1"/>
  <c r="E2724" i="1"/>
  <c r="G2724" i="1" s="1"/>
  <c r="E2756" i="1"/>
  <c r="G2756" i="1" s="1"/>
  <c r="E2788" i="1"/>
  <c r="G2788" i="1" s="1"/>
  <c r="E2820" i="1"/>
  <c r="G2820" i="1" s="1"/>
  <c r="E2852" i="1"/>
  <c r="G2852" i="1" s="1"/>
  <c r="E2884" i="1"/>
  <c r="G2884" i="1" s="1"/>
  <c r="E2916" i="1"/>
  <c r="G2916" i="1" s="1"/>
  <c r="E2948" i="1"/>
  <c r="G2948" i="1" s="1"/>
  <c r="E2980" i="1"/>
  <c r="G2980" i="1" s="1"/>
  <c r="E3012" i="1"/>
  <c r="G3012" i="1" s="1"/>
  <c r="E3044" i="1"/>
  <c r="G3044" i="1" s="1"/>
  <c r="E3076" i="1"/>
  <c r="G3076" i="1" s="1"/>
  <c r="E3108" i="1"/>
  <c r="G3108" i="1" s="1"/>
  <c r="E2425" i="1"/>
  <c r="G2425" i="1" s="1"/>
  <c r="E2457" i="1"/>
  <c r="G2457" i="1" s="1"/>
  <c r="E2489" i="1"/>
  <c r="G2489" i="1" s="1"/>
  <c r="E2521" i="1"/>
  <c r="G2521" i="1" s="1"/>
  <c r="E2553" i="1"/>
  <c r="G2553" i="1" s="1"/>
  <c r="E2689" i="1"/>
  <c r="G2689" i="1" s="1"/>
  <c r="E2721" i="1"/>
  <c r="G2721" i="1" s="1"/>
  <c r="E2753" i="1"/>
  <c r="G2753" i="1" s="1"/>
  <c r="E2785" i="1"/>
  <c r="G2785" i="1" s="1"/>
  <c r="E2817" i="1"/>
  <c r="G2817" i="1" s="1"/>
  <c r="E2849" i="1"/>
  <c r="G2849" i="1" s="1"/>
  <c r="E2881" i="1"/>
  <c r="G2881" i="1" s="1"/>
  <c r="E2913" i="1"/>
  <c r="G2913" i="1" s="1"/>
  <c r="E2945" i="1"/>
  <c r="G2945" i="1" s="1"/>
  <c r="E2977" i="1"/>
  <c r="G2977" i="1" s="1"/>
  <c r="E3009" i="1"/>
  <c r="G3009" i="1" s="1"/>
  <c r="E3041" i="1"/>
  <c r="G3041" i="1" s="1"/>
  <c r="E3073" i="1"/>
  <c r="G3073" i="1" s="1"/>
  <c r="E3105" i="1"/>
  <c r="G3105" i="1" s="1"/>
  <c r="E2696" i="1"/>
  <c r="G2696" i="1" s="1"/>
  <c r="E2728" i="1"/>
  <c r="G2728" i="1" s="1"/>
  <c r="E2760" i="1"/>
  <c r="G2760" i="1" s="1"/>
  <c r="E2792" i="1"/>
  <c r="G2792" i="1" s="1"/>
  <c r="E2824" i="1"/>
  <c r="G2824" i="1" s="1"/>
  <c r="E2856" i="1"/>
  <c r="G2856" i="1" s="1"/>
  <c r="E2888" i="1"/>
  <c r="G2888" i="1" s="1"/>
  <c r="E2920" i="1"/>
  <c r="G2920" i="1" s="1"/>
  <c r="E2952" i="1"/>
  <c r="G2952" i="1" s="1"/>
  <c r="E2984" i="1"/>
  <c r="G2984" i="1" s="1"/>
  <c r="E3016" i="1"/>
  <c r="G3016" i="1" s="1"/>
  <c r="E3048" i="1"/>
  <c r="G3048" i="1" s="1"/>
  <c r="E3080" i="1"/>
  <c r="G3080" i="1" s="1"/>
  <c r="E2413" i="1"/>
  <c r="G2413" i="1" s="1"/>
  <c r="E2445" i="1"/>
  <c r="G2445" i="1" s="1"/>
  <c r="E2477" i="1"/>
  <c r="G2477" i="1" s="1"/>
  <c r="E2509" i="1"/>
  <c r="G2509" i="1" s="1"/>
  <c r="E2541" i="1"/>
  <c r="G2541" i="1" s="1"/>
  <c r="E2573" i="1"/>
  <c r="G2573" i="1" s="1"/>
  <c r="E2593" i="1"/>
  <c r="G2593" i="1" s="1"/>
  <c r="E2609" i="1"/>
  <c r="G2609" i="1" s="1"/>
  <c r="E2625" i="1"/>
  <c r="G2625" i="1" s="1"/>
  <c r="E2641" i="1"/>
  <c r="G2641" i="1" s="1"/>
  <c r="E2657" i="1"/>
  <c r="G2657" i="1" s="1"/>
  <c r="E2673" i="1"/>
  <c r="G2673" i="1" s="1"/>
  <c r="E2693" i="1"/>
  <c r="G2693" i="1" s="1"/>
  <c r="E2725" i="1"/>
  <c r="G2725" i="1" s="1"/>
  <c r="E2757" i="1"/>
  <c r="G2757" i="1" s="1"/>
  <c r="E2789" i="1"/>
  <c r="G2789" i="1" s="1"/>
  <c r="E2821" i="1"/>
  <c r="G2821" i="1" s="1"/>
  <c r="E2853" i="1"/>
  <c r="G2853" i="1" s="1"/>
  <c r="E2885" i="1"/>
  <c r="G2885" i="1" s="1"/>
  <c r="E2917" i="1"/>
  <c r="G2917" i="1" s="1"/>
  <c r="E2949" i="1"/>
  <c r="G2949" i="1" s="1"/>
  <c r="E2981" i="1"/>
  <c r="G2981" i="1" s="1"/>
  <c r="E3013" i="1"/>
  <c r="G3013" i="1" s="1"/>
  <c r="E3045" i="1"/>
  <c r="G3045" i="1" s="1"/>
  <c r="E3077" i="1"/>
  <c r="G3077" i="1" s="1"/>
  <c r="E2424" i="1"/>
  <c r="G2424" i="1" s="1"/>
  <c r="E2520" i="1"/>
  <c r="G2520" i="1" s="1"/>
  <c r="E2419" i="1"/>
  <c r="G2419" i="1" s="1"/>
  <c r="E2483" i="1"/>
  <c r="G2483" i="1" s="1"/>
  <c r="E2547" i="1"/>
  <c r="G2547" i="1" s="1"/>
  <c r="E2584" i="1"/>
  <c r="G2584" i="1" s="1"/>
  <c r="E2616" i="1"/>
  <c r="G2616" i="1" s="1"/>
  <c r="E2648" i="1"/>
  <c r="G2648" i="1" s="1"/>
  <c r="E2708" i="1"/>
  <c r="G2708" i="1" s="1"/>
  <c r="E2772" i="1"/>
  <c r="G2772" i="1" s="1"/>
  <c r="E2836" i="1"/>
  <c r="G2836" i="1" s="1"/>
  <c r="E2900" i="1"/>
  <c r="G2900" i="1" s="1"/>
  <c r="E2964" i="1"/>
  <c r="G2964" i="1" s="1"/>
  <c r="E3060" i="1"/>
  <c r="G3060" i="1" s="1"/>
  <c r="E2441" i="1"/>
  <c r="G2441" i="1" s="1"/>
  <c r="E2505" i="1"/>
  <c r="G2505" i="1" s="1"/>
  <c r="E2569" i="1"/>
  <c r="G2569" i="1" s="1"/>
  <c r="E2769" i="1"/>
  <c r="G2769" i="1" s="1"/>
  <c r="E2833" i="1"/>
  <c r="G2833" i="1" s="1"/>
  <c r="E2897" i="1"/>
  <c r="G2897" i="1" s="1"/>
  <c r="E2961" i="1"/>
  <c r="G2961" i="1" s="1"/>
  <c r="E3025" i="1"/>
  <c r="G3025" i="1" s="1"/>
  <c r="E3089" i="1"/>
  <c r="G3089" i="1" s="1"/>
  <c r="E2776" i="1"/>
  <c r="G2776" i="1" s="1"/>
  <c r="E2840" i="1"/>
  <c r="G2840" i="1" s="1"/>
  <c r="E2904" i="1"/>
  <c r="G2904" i="1" s="1"/>
  <c r="E2968" i="1"/>
  <c r="G2968" i="1" s="1"/>
  <c r="E3032" i="1"/>
  <c r="G3032" i="1" s="1"/>
  <c r="E3096" i="1"/>
  <c r="G3096" i="1" s="1"/>
  <c r="E2429" i="1"/>
  <c r="G2429" i="1" s="1"/>
  <c r="E2493" i="1"/>
  <c r="G2493" i="1" s="1"/>
  <c r="E2557" i="1"/>
  <c r="G2557" i="1" s="1"/>
  <c r="E2601" i="1"/>
  <c r="G2601" i="1" s="1"/>
  <c r="E2649" i="1"/>
  <c r="G2649" i="1" s="1"/>
  <c r="E2681" i="1"/>
  <c r="G2681" i="1" s="1"/>
  <c r="E2741" i="1"/>
  <c r="G2741" i="1" s="1"/>
  <c r="E2805" i="1"/>
  <c r="G2805" i="1" s="1"/>
  <c r="E2869" i="1"/>
  <c r="G2869" i="1" s="1"/>
  <c r="E2965" i="1"/>
  <c r="G2965" i="1" s="1"/>
  <c r="E3029" i="1"/>
  <c r="G3029" i="1" s="1"/>
  <c r="E3093" i="1"/>
  <c r="G3093" i="1" s="1"/>
  <c r="E2408" i="1"/>
  <c r="G2408" i="1" s="1"/>
  <c r="E2472" i="1"/>
  <c r="G2472" i="1" s="1"/>
  <c r="E2536" i="1"/>
  <c r="G2536" i="1" s="1"/>
  <c r="E2467" i="1"/>
  <c r="G2467" i="1" s="1"/>
  <c r="E2531" i="1"/>
  <c r="G2531" i="1" s="1"/>
  <c r="E2432" i="1"/>
  <c r="G2432" i="1" s="1"/>
  <c r="E2464" i="1"/>
  <c r="G2464" i="1" s="1"/>
  <c r="E2496" i="1"/>
  <c r="G2496" i="1" s="1"/>
  <c r="E2528" i="1"/>
  <c r="G2528" i="1" s="1"/>
  <c r="E2560" i="1"/>
  <c r="G2560" i="1" s="1"/>
  <c r="E2427" i="1"/>
  <c r="G2427" i="1" s="1"/>
  <c r="E2459" i="1"/>
  <c r="G2459" i="1" s="1"/>
  <c r="E2491" i="1"/>
  <c r="G2491" i="1" s="1"/>
  <c r="E2523" i="1"/>
  <c r="G2523" i="1" s="1"/>
  <c r="E2555" i="1"/>
  <c r="G2555" i="1" s="1"/>
  <c r="E2588" i="1"/>
  <c r="G2588" i="1" s="1"/>
  <c r="E2604" i="1"/>
  <c r="G2604" i="1" s="1"/>
  <c r="E2620" i="1"/>
  <c r="G2620" i="1" s="1"/>
  <c r="E2636" i="1"/>
  <c r="G2636" i="1" s="1"/>
  <c r="E2652" i="1"/>
  <c r="G2652" i="1" s="1"/>
  <c r="E2668" i="1"/>
  <c r="G2668" i="1" s="1"/>
  <c r="E2684" i="1"/>
  <c r="G2684" i="1" s="1"/>
  <c r="E2716" i="1"/>
  <c r="G2716" i="1" s="1"/>
  <c r="E2748" i="1"/>
  <c r="G2748" i="1" s="1"/>
  <c r="E2780" i="1"/>
  <c r="G2780" i="1" s="1"/>
  <c r="E2812" i="1"/>
  <c r="G2812" i="1" s="1"/>
  <c r="E2844" i="1"/>
  <c r="G2844" i="1" s="1"/>
  <c r="E2876" i="1"/>
  <c r="G2876" i="1" s="1"/>
  <c r="E2908" i="1"/>
  <c r="G2908" i="1" s="1"/>
  <c r="E2940" i="1"/>
  <c r="G2940" i="1" s="1"/>
  <c r="E2972" i="1"/>
  <c r="G2972" i="1" s="1"/>
  <c r="E3004" i="1"/>
  <c r="G3004" i="1" s="1"/>
  <c r="E3036" i="1"/>
  <c r="G3036" i="1" s="1"/>
  <c r="E3068" i="1"/>
  <c r="G3068" i="1" s="1"/>
  <c r="E3100" i="1"/>
  <c r="G3100" i="1" s="1"/>
  <c r="E2417" i="1"/>
  <c r="G2417" i="1" s="1"/>
  <c r="E2449" i="1"/>
  <c r="G2449" i="1" s="1"/>
  <c r="E2481" i="1"/>
  <c r="G2481" i="1" s="1"/>
  <c r="E2513" i="1"/>
  <c r="G2513" i="1" s="1"/>
  <c r="E2545" i="1"/>
  <c r="G2545" i="1" s="1"/>
  <c r="E2577" i="1"/>
  <c r="G2577" i="1" s="1"/>
  <c r="E2713" i="1"/>
  <c r="G2713" i="1" s="1"/>
  <c r="E2745" i="1"/>
  <c r="G2745" i="1" s="1"/>
  <c r="E2777" i="1"/>
  <c r="G2777" i="1" s="1"/>
  <c r="E2809" i="1"/>
  <c r="G2809" i="1" s="1"/>
  <c r="E2841" i="1"/>
  <c r="G2841" i="1" s="1"/>
  <c r="E2873" i="1"/>
  <c r="G2873" i="1" s="1"/>
  <c r="E2905" i="1"/>
  <c r="G2905" i="1" s="1"/>
  <c r="E2937" i="1"/>
  <c r="G2937" i="1" s="1"/>
  <c r="E2969" i="1"/>
  <c r="G2969" i="1" s="1"/>
  <c r="E3001" i="1"/>
  <c r="G3001" i="1" s="1"/>
  <c r="E3033" i="1"/>
  <c r="G3033" i="1" s="1"/>
  <c r="E3065" i="1"/>
  <c r="G3065" i="1" s="1"/>
  <c r="E3097" i="1"/>
  <c r="G3097" i="1" s="1"/>
  <c r="E2688" i="1"/>
  <c r="G2688" i="1" s="1"/>
  <c r="E2720" i="1"/>
  <c r="G2720" i="1" s="1"/>
  <c r="E2752" i="1"/>
  <c r="G2752" i="1" s="1"/>
  <c r="E2784" i="1"/>
  <c r="G2784" i="1" s="1"/>
  <c r="E2816" i="1"/>
  <c r="G2816" i="1" s="1"/>
  <c r="E2848" i="1"/>
  <c r="G2848" i="1" s="1"/>
  <c r="E2880" i="1"/>
  <c r="G2880" i="1" s="1"/>
  <c r="E2912" i="1"/>
  <c r="G2912" i="1" s="1"/>
  <c r="E2944" i="1"/>
  <c r="G2944" i="1" s="1"/>
  <c r="E2976" i="1"/>
  <c r="G2976" i="1" s="1"/>
  <c r="E3008" i="1"/>
  <c r="G3008" i="1" s="1"/>
  <c r="E3040" i="1"/>
  <c r="G3040" i="1" s="1"/>
  <c r="E3072" i="1"/>
  <c r="G3072" i="1" s="1"/>
  <c r="E3104" i="1"/>
  <c r="G3104" i="1" s="1"/>
  <c r="E2437" i="1"/>
  <c r="G2437" i="1" s="1"/>
  <c r="E2469" i="1"/>
  <c r="G2469" i="1" s="1"/>
  <c r="E2501" i="1"/>
  <c r="G2501" i="1" s="1"/>
  <c r="E2533" i="1"/>
  <c r="G2533" i="1" s="1"/>
  <c r="E2565" i="1"/>
  <c r="G2565" i="1" s="1"/>
  <c r="E2589" i="1"/>
  <c r="G2589" i="1" s="1"/>
  <c r="E2605" i="1"/>
  <c r="G2605" i="1" s="1"/>
  <c r="E2621" i="1"/>
  <c r="G2621" i="1" s="1"/>
  <c r="E2637" i="1"/>
  <c r="G2637" i="1" s="1"/>
  <c r="E2653" i="1"/>
  <c r="G2653" i="1" s="1"/>
  <c r="E2669" i="1"/>
  <c r="G2669" i="1" s="1"/>
  <c r="E2685" i="1"/>
  <c r="G2685" i="1" s="1"/>
  <c r="E2717" i="1"/>
  <c r="G2717" i="1" s="1"/>
  <c r="E2749" i="1"/>
  <c r="G2749" i="1" s="1"/>
  <c r="E2781" i="1"/>
  <c r="G2781" i="1" s="1"/>
  <c r="E2813" i="1"/>
  <c r="G2813" i="1" s="1"/>
  <c r="E2845" i="1"/>
  <c r="G2845" i="1" s="1"/>
  <c r="E2877" i="1"/>
  <c r="G2877" i="1" s="1"/>
  <c r="E2909" i="1"/>
  <c r="G2909" i="1" s="1"/>
  <c r="E2941" i="1"/>
  <c r="G2941" i="1" s="1"/>
  <c r="E2973" i="1"/>
  <c r="G2973" i="1" s="1"/>
  <c r="E3005" i="1"/>
  <c r="G3005" i="1" s="1"/>
  <c r="E3037" i="1"/>
  <c r="G3037" i="1" s="1"/>
  <c r="E3069" i="1"/>
  <c r="G3069" i="1" s="1"/>
  <c r="E3101" i="1"/>
  <c r="G3101" i="1" s="1"/>
  <c r="B6" i="2" l="1"/>
  <c r="E3639" i="1"/>
  <c r="G3639" i="1" s="1"/>
  <c r="E3635" i="1"/>
  <c r="G3635" i="1" s="1"/>
  <c r="E3631" i="1"/>
  <c r="G3631" i="1" s="1"/>
  <c r="E3627" i="1"/>
  <c r="G3627" i="1" s="1"/>
  <c r="E3623" i="1"/>
  <c r="G3623" i="1" s="1"/>
  <c r="E3619" i="1"/>
  <c r="G3619" i="1" s="1"/>
  <c r="E3615" i="1"/>
  <c r="G3615" i="1" s="1"/>
  <c r="E3611" i="1"/>
  <c r="G3611" i="1" s="1"/>
  <c r="E3607" i="1"/>
  <c r="G3607" i="1" s="1"/>
  <c r="E3603" i="1"/>
  <c r="G3603" i="1" s="1"/>
  <c r="E3599" i="1"/>
  <c r="G3599" i="1" s="1"/>
  <c r="E3595" i="1"/>
  <c r="G3595" i="1" s="1"/>
  <c r="E3591" i="1"/>
  <c r="G3591" i="1" s="1"/>
  <c r="E3587" i="1"/>
  <c r="G3587" i="1" s="1"/>
  <c r="E3583" i="1"/>
  <c r="G3583" i="1" s="1"/>
  <c r="E3579" i="1"/>
  <c r="G3579" i="1" s="1"/>
  <c r="E3575" i="1"/>
  <c r="G3575" i="1" s="1"/>
  <c r="E3571" i="1"/>
  <c r="G3571" i="1" s="1"/>
  <c r="E3567" i="1"/>
  <c r="G3567" i="1" s="1"/>
  <c r="E3563" i="1"/>
  <c r="G3563" i="1" s="1"/>
  <c r="E3559" i="1"/>
  <c r="G3559" i="1" s="1"/>
  <c r="E3555" i="1"/>
  <c r="G3555" i="1" s="1"/>
  <c r="E3551" i="1"/>
  <c r="G3551" i="1" s="1"/>
  <c r="E3547" i="1"/>
  <c r="G3547" i="1" s="1"/>
  <c r="E3543" i="1"/>
  <c r="G3543" i="1" s="1"/>
  <c r="E3539" i="1"/>
  <c r="G3539" i="1" s="1"/>
  <c r="E3535" i="1"/>
  <c r="G3535" i="1" s="1"/>
  <c r="E3531" i="1"/>
  <c r="G3531" i="1" s="1"/>
  <c r="E3527" i="1"/>
  <c r="G3527" i="1" s="1"/>
  <c r="E3523" i="1"/>
  <c r="G3523" i="1" s="1"/>
  <c r="E3519" i="1"/>
  <c r="G3519" i="1" s="1"/>
  <c r="E3515" i="1"/>
  <c r="G3515" i="1" s="1"/>
  <c r="E3636" i="1"/>
  <c r="G3636" i="1" s="1"/>
  <c r="E3632" i="1"/>
  <c r="G3632" i="1" s="1"/>
  <c r="E3628" i="1"/>
  <c r="G3628" i="1" s="1"/>
  <c r="E3624" i="1"/>
  <c r="G3624" i="1" s="1"/>
  <c r="E3620" i="1"/>
  <c r="G3620" i="1" s="1"/>
  <c r="E3616" i="1"/>
  <c r="G3616" i="1" s="1"/>
  <c r="E3612" i="1"/>
  <c r="G3612" i="1" s="1"/>
  <c r="E3608" i="1"/>
  <c r="G3608" i="1" s="1"/>
  <c r="E3604" i="1"/>
  <c r="G3604" i="1" s="1"/>
  <c r="E3600" i="1"/>
  <c r="G3600" i="1" s="1"/>
  <c r="E3596" i="1"/>
  <c r="G3596" i="1" s="1"/>
  <c r="E3592" i="1"/>
  <c r="G3592" i="1" s="1"/>
  <c r="E3588" i="1"/>
  <c r="G3588" i="1" s="1"/>
  <c r="E3584" i="1"/>
  <c r="G3584" i="1" s="1"/>
  <c r="E3580" i="1"/>
  <c r="G3580" i="1" s="1"/>
  <c r="E3576" i="1"/>
  <c r="G3576" i="1" s="1"/>
  <c r="E3572" i="1"/>
  <c r="G3572" i="1" s="1"/>
  <c r="E3568" i="1"/>
  <c r="G3568" i="1" s="1"/>
  <c r="E3564" i="1"/>
  <c r="G3564" i="1" s="1"/>
  <c r="E3560" i="1"/>
  <c r="G3560" i="1" s="1"/>
  <c r="E3556" i="1"/>
  <c r="G3556" i="1" s="1"/>
  <c r="E3552" i="1"/>
  <c r="G3552" i="1" s="1"/>
  <c r="E3548" i="1"/>
  <c r="G3548" i="1" s="1"/>
  <c r="E3544" i="1"/>
  <c r="G3544" i="1" s="1"/>
  <c r="E3540" i="1"/>
  <c r="G3540" i="1" s="1"/>
  <c r="E3536" i="1"/>
  <c r="G3536" i="1" s="1"/>
  <c r="E3532" i="1"/>
  <c r="G3532" i="1" s="1"/>
  <c r="E3528" i="1"/>
  <c r="G3528" i="1" s="1"/>
  <c r="E3524" i="1"/>
  <c r="G3524" i="1" s="1"/>
  <c r="E3520" i="1"/>
  <c r="G3520" i="1" s="1"/>
  <c r="E3516" i="1"/>
  <c r="G3516" i="1" s="1"/>
  <c r="E3513" i="1"/>
  <c r="G3513" i="1" s="1"/>
  <c r="E3507" i="1"/>
  <c r="G3507" i="1" s="1"/>
  <c r="E3505" i="1"/>
  <c r="G3505" i="1" s="1"/>
  <c r="E3499" i="1"/>
  <c r="G3499" i="1" s="1"/>
  <c r="E3497" i="1"/>
  <c r="G3497" i="1" s="1"/>
  <c r="E3491" i="1"/>
  <c r="G3491" i="1" s="1"/>
  <c r="E3489" i="1"/>
  <c r="G3489" i="1" s="1"/>
  <c r="E3483" i="1"/>
  <c r="G3483" i="1" s="1"/>
  <c r="E3481" i="1"/>
  <c r="G3481" i="1" s="1"/>
  <c r="E3475" i="1"/>
  <c r="G3475" i="1" s="1"/>
  <c r="E3473" i="1"/>
  <c r="G3473" i="1" s="1"/>
  <c r="E3467" i="1"/>
  <c r="G3467" i="1" s="1"/>
  <c r="E3465" i="1"/>
  <c r="G3465" i="1" s="1"/>
  <c r="E3459" i="1"/>
  <c r="G3459" i="1" s="1"/>
  <c r="E3457" i="1"/>
  <c r="G3457" i="1" s="1"/>
  <c r="E3451" i="1"/>
  <c r="G3451" i="1" s="1"/>
  <c r="E3449" i="1"/>
  <c r="G3449" i="1" s="1"/>
  <c r="E3443" i="1"/>
  <c r="G3443" i="1" s="1"/>
  <c r="E3441" i="1"/>
  <c r="G3441" i="1" s="1"/>
  <c r="E3435" i="1"/>
  <c r="G3435" i="1" s="1"/>
  <c r="E3433" i="1"/>
  <c r="G3433" i="1" s="1"/>
  <c r="E3427" i="1"/>
  <c r="G3427" i="1" s="1"/>
  <c r="E3425" i="1"/>
  <c r="G3425" i="1" s="1"/>
  <c r="E3419" i="1"/>
  <c r="G3419" i="1" s="1"/>
  <c r="E3417" i="1"/>
  <c r="G3417" i="1" s="1"/>
  <c r="E3411" i="1"/>
  <c r="G3411" i="1" s="1"/>
  <c r="E3409" i="1"/>
  <c r="G3409" i="1" s="1"/>
  <c r="E3403" i="1"/>
  <c r="G3403" i="1" s="1"/>
  <c r="E3401" i="1"/>
  <c r="G3401" i="1" s="1"/>
  <c r="E3395" i="1"/>
  <c r="G3395" i="1" s="1"/>
  <c r="E3393" i="1"/>
  <c r="G3393" i="1" s="1"/>
  <c r="E3387" i="1"/>
  <c r="G3387" i="1" s="1"/>
  <c r="E3385" i="1"/>
  <c r="G3385" i="1" s="1"/>
  <c r="E3379" i="1"/>
  <c r="G3379" i="1" s="1"/>
  <c r="E3377" i="1"/>
  <c r="G3377" i="1" s="1"/>
  <c r="E3371" i="1"/>
  <c r="G3371" i="1" s="1"/>
  <c r="E3369" i="1"/>
  <c r="G3369" i="1" s="1"/>
  <c r="E3363" i="1"/>
  <c r="G3363" i="1" s="1"/>
  <c r="E3361" i="1"/>
  <c r="G3361" i="1" s="1"/>
  <c r="E3355" i="1"/>
  <c r="G3355" i="1" s="1"/>
  <c r="E3353" i="1"/>
  <c r="G3353" i="1" s="1"/>
  <c r="E3347" i="1"/>
  <c r="G3347" i="1" s="1"/>
  <c r="E3345" i="1"/>
  <c r="G3345" i="1" s="1"/>
  <c r="E3339" i="1"/>
  <c r="G3339" i="1" s="1"/>
  <c r="E3337" i="1"/>
  <c r="G3337" i="1" s="1"/>
  <c r="E3331" i="1"/>
  <c r="G3331" i="1" s="1"/>
  <c r="E3329" i="1"/>
  <c r="G3329" i="1" s="1"/>
  <c r="E3323" i="1"/>
  <c r="G3323" i="1" s="1"/>
  <c r="E3321" i="1"/>
  <c r="G3321" i="1" s="1"/>
  <c r="E3315" i="1"/>
  <c r="G3315" i="1" s="1"/>
  <c r="E3313" i="1"/>
  <c r="G3313" i="1" s="1"/>
  <c r="E3307" i="1"/>
  <c r="G3307" i="1" s="1"/>
  <c r="E3305" i="1"/>
  <c r="G3305" i="1" s="1"/>
  <c r="E3299" i="1"/>
  <c r="G3299" i="1" s="1"/>
  <c r="E3297" i="1"/>
  <c r="G3297" i="1" s="1"/>
  <c r="E3291" i="1"/>
  <c r="G3291" i="1" s="1"/>
  <c r="E3289" i="1"/>
  <c r="G3289" i="1" s="1"/>
  <c r="E3283" i="1"/>
  <c r="G3283" i="1" s="1"/>
  <c r="E3281" i="1"/>
  <c r="G3281" i="1" s="1"/>
  <c r="E3275" i="1"/>
  <c r="G3275" i="1" s="1"/>
  <c r="E3273" i="1"/>
  <c r="G3273" i="1" s="1"/>
  <c r="E3267" i="1"/>
  <c r="G3267" i="1" s="1"/>
  <c r="E3265" i="1"/>
  <c r="G3265" i="1" s="1"/>
  <c r="E3259" i="1"/>
  <c r="G3259" i="1" s="1"/>
  <c r="E3257" i="1"/>
  <c r="G3257" i="1" s="1"/>
  <c r="E3251" i="1"/>
  <c r="G3251" i="1" s="1"/>
  <c r="E3249" i="1"/>
  <c r="G3249" i="1" s="1"/>
  <c r="E3243" i="1"/>
  <c r="G3243" i="1" s="1"/>
  <c r="E3241" i="1"/>
  <c r="G3241" i="1" s="1"/>
  <c r="E3235" i="1"/>
  <c r="G3235" i="1" s="1"/>
  <c r="E3233" i="1"/>
  <c r="G3233" i="1" s="1"/>
  <c r="E3227" i="1"/>
  <c r="G3227" i="1" s="1"/>
  <c r="E3225" i="1"/>
  <c r="G3225" i="1" s="1"/>
  <c r="E3219" i="1"/>
  <c r="G3219" i="1" s="1"/>
  <c r="E3217" i="1"/>
  <c r="G3217" i="1" s="1"/>
  <c r="E3211" i="1"/>
  <c r="G3211" i="1" s="1"/>
  <c r="E3209" i="1"/>
  <c r="G3209" i="1" s="1"/>
  <c r="E3203" i="1"/>
  <c r="G3203" i="1" s="1"/>
  <c r="E3198" i="1"/>
  <c r="G3198" i="1" s="1"/>
  <c r="E3194" i="1"/>
  <c r="G3194" i="1" s="1"/>
  <c r="E3190" i="1"/>
  <c r="G3190" i="1" s="1"/>
  <c r="E3186" i="1"/>
  <c r="G3186" i="1" s="1"/>
  <c r="E3182" i="1"/>
  <c r="G3182" i="1" s="1"/>
  <c r="E3178" i="1"/>
  <c r="G3178" i="1" s="1"/>
  <c r="E3174" i="1"/>
  <c r="G3174" i="1" s="1"/>
  <c r="E3170" i="1"/>
  <c r="G3170" i="1" s="1"/>
  <c r="E3166" i="1"/>
  <c r="G3166" i="1" s="1"/>
  <c r="E3162" i="1"/>
  <c r="G3162" i="1" s="1"/>
  <c r="E3158" i="1"/>
  <c r="G3158" i="1" s="1"/>
  <c r="E3154" i="1"/>
  <c r="G3154" i="1" s="1"/>
  <c r="E3150" i="1"/>
  <c r="G3150" i="1" s="1"/>
  <c r="E3146" i="1"/>
  <c r="G3146" i="1" s="1"/>
  <c r="E3142" i="1"/>
  <c r="G3142" i="1" s="1"/>
  <c r="E3138" i="1"/>
  <c r="G3138" i="1" s="1"/>
  <c r="E3134" i="1"/>
  <c r="G3134" i="1" s="1"/>
  <c r="E3130" i="1"/>
  <c r="G3130" i="1" s="1"/>
  <c r="E3126" i="1"/>
  <c r="G3126" i="1" s="1"/>
  <c r="E3122" i="1"/>
  <c r="G3122" i="1" s="1"/>
  <c r="E3118" i="1"/>
  <c r="G3118" i="1" s="1"/>
  <c r="E3114" i="1"/>
  <c r="G3114" i="1" s="1"/>
  <c r="E3110" i="1"/>
  <c r="G3110" i="1" s="1"/>
  <c r="E3511" i="1"/>
  <c r="G3511" i="1" s="1"/>
  <c r="E3503" i="1"/>
  <c r="G3503" i="1" s="1"/>
  <c r="E3495" i="1"/>
  <c r="G3495" i="1" s="1"/>
  <c r="E3487" i="1"/>
  <c r="G3487" i="1" s="1"/>
  <c r="E3479" i="1"/>
  <c r="G3479" i="1" s="1"/>
  <c r="E3471" i="1"/>
  <c r="G3471" i="1" s="1"/>
  <c r="E3463" i="1"/>
  <c r="G3463" i="1" s="1"/>
  <c r="E3455" i="1"/>
  <c r="G3455" i="1" s="1"/>
  <c r="E3447" i="1"/>
  <c r="G3447" i="1" s="1"/>
  <c r="E3439" i="1"/>
  <c r="G3439" i="1" s="1"/>
  <c r="E3431" i="1"/>
  <c r="G3431" i="1" s="1"/>
  <c r="E3423" i="1"/>
  <c r="G3423" i="1" s="1"/>
  <c r="E3415" i="1"/>
  <c r="G3415" i="1" s="1"/>
  <c r="E3407" i="1"/>
  <c r="G3407" i="1" s="1"/>
  <c r="E3399" i="1"/>
  <c r="G3399" i="1" s="1"/>
  <c r="E3391" i="1"/>
  <c r="G3391" i="1" s="1"/>
  <c r="E3383" i="1"/>
  <c r="G3383" i="1" s="1"/>
  <c r="E3375" i="1"/>
  <c r="G3375" i="1" s="1"/>
  <c r="E3367" i="1"/>
  <c r="G3367" i="1" s="1"/>
  <c r="E3359" i="1"/>
  <c r="G3359" i="1" s="1"/>
  <c r="E3351" i="1"/>
  <c r="G3351" i="1" s="1"/>
  <c r="E3343" i="1"/>
  <c r="G3343" i="1" s="1"/>
  <c r="E3335" i="1"/>
  <c r="G3335" i="1" s="1"/>
  <c r="E3327" i="1"/>
  <c r="G3327" i="1" s="1"/>
  <c r="E3319" i="1"/>
  <c r="G3319" i="1" s="1"/>
  <c r="E3311" i="1"/>
  <c r="G3311" i="1" s="1"/>
  <c r="E3303" i="1"/>
  <c r="G3303" i="1" s="1"/>
  <c r="E3295" i="1"/>
  <c r="G3295" i="1" s="1"/>
  <c r="E3287" i="1"/>
  <c r="G3287" i="1" s="1"/>
  <c r="E3279" i="1"/>
  <c r="G3279" i="1" s="1"/>
  <c r="E3271" i="1"/>
  <c r="G3271" i="1" s="1"/>
  <c r="E3263" i="1"/>
  <c r="G3263" i="1" s="1"/>
  <c r="E3255" i="1"/>
  <c r="G3255" i="1" s="1"/>
  <c r="E3247" i="1"/>
  <c r="G3247" i="1" s="1"/>
  <c r="E3239" i="1"/>
  <c r="G3239" i="1" s="1"/>
  <c r="E3231" i="1"/>
  <c r="G3231" i="1" s="1"/>
  <c r="E3223" i="1"/>
  <c r="G3223" i="1" s="1"/>
  <c r="E3215" i="1"/>
  <c r="G3215" i="1" s="1"/>
  <c r="E3207" i="1"/>
  <c r="G3207" i="1" s="1"/>
  <c r="E3633" i="1"/>
  <c r="G3633" i="1" s="1"/>
  <c r="E3629" i="1"/>
  <c r="G3629" i="1" s="1"/>
  <c r="E3625" i="1"/>
  <c r="G3625" i="1" s="1"/>
  <c r="E3621" i="1"/>
  <c r="G3621" i="1" s="1"/>
  <c r="E3617" i="1"/>
  <c r="G3617" i="1" s="1"/>
  <c r="E3613" i="1"/>
  <c r="G3613" i="1" s="1"/>
  <c r="E3609" i="1"/>
  <c r="G3609" i="1" s="1"/>
  <c r="E3605" i="1"/>
  <c r="G3605" i="1" s="1"/>
  <c r="E3601" i="1"/>
  <c r="G3601" i="1" s="1"/>
  <c r="E3597" i="1"/>
  <c r="G3597" i="1" s="1"/>
  <c r="E3593" i="1"/>
  <c r="G3593" i="1" s="1"/>
  <c r="E3589" i="1"/>
  <c r="G3589" i="1" s="1"/>
  <c r="E3585" i="1"/>
  <c r="G3585" i="1" s="1"/>
  <c r="E3581" i="1"/>
  <c r="G3581" i="1" s="1"/>
  <c r="E3577" i="1"/>
  <c r="G3577" i="1" s="1"/>
  <c r="E3573" i="1"/>
  <c r="G3573" i="1" s="1"/>
  <c r="E3569" i="1"/>
  <c r="G3569" i="1" s="1"/>
  <c r="E3565" i="1"/>
  <c r="G3565" i="1" s="1"/>
  <c r="E3561" i="1"/>
  <c r="G3561" i="1" s="1"/>
  <c r="E3557" i="1"/>
  <c r="G3557" i="1" s="1"/>
  <c r="E3553" i="1"/>
  <c r="G3553" i="1" s="1"/>
  <c r="E3549" i="1"/>
  <c r="G3549" i="1" s="1"/>
  <c r="E3545" i="1"/>
  <c r="G3545" i="1" s="1"/>
  <c r="E3541" i="1"/>
  <c r="G3541" i="1" s="1"/>
  <c r="E3537" i="1"/>
  <c r="G3537" i="1" s="1"/>
  <c r="E3533" i="1"/>
  <c r="G3533" i="1" s="1"/>
  <c r="E3529" i="1"/>
  <c r="G3529" i="1" s="1"/>
  <c r="E3525" i="1"/>
  <c r="G3525" i="1" s="1"/>
  <c r="E3521" i="1"/>
  <c r="G3521" i="1" s="1"/>
  <c r="E3517" i="1"/>
  <c r="G3517" i="1" s="1"/>
  <c r="E3508" i="1"/>
  <c r="G3508" i="1" s="1"/>
  <c r="E3500" i="1"/>
  <c r="G3500" i="1" s="1"/>
  <c r="E3199" i="1"/>
  <c r="G3199" i="1" s="1"/>
  <c r="E3191" i="1"/>
  <c r="G3191" i="1" s="1"/>
  <c r="E3183" i="1"/>
  <c r="G3183" i="1" s="1"/>
  <c r="E3175" i="1"/>
  <c r="G3175" i="1" s="1"/>
  <c r="E3167" i="1"/>
  <c r="G3167" i="1" s="1"/>
  <c r="E3159" i="1"/>
  <c r="G3159" i="1" s="1"/>
  <c r="E3151" i="1"/>
  <c r="G3151" i="1" s="1"/>
  <c r="E3143" i="1"/>
  <c r="G3143" i="1" s="1"/>
  <c r="E3135" i="1"/>
  <c r="G3135" i="1" s="1"/>
  <c r="E3127" i="1"/>
  <c r="G3127" i="1" s="1"/>
  <c r="E3119" i="1"/>
  <c r="G3119" i="1" s="1"/>
  <c r="E3111" i="1"/>
  <c r="G3111" i="1" s="1"/>
  <c r="E3484" i="1"/>
  <c r="G3484" i="1" s="1"/>
  <c r="E3468" i="1"/>
  <c r="G3468" i="1" s="1"/>
  <c r="E3452" i="1"/>
  <c r="G3452" i="1" s="1"/>
  <c r="E3436" i="1"/>
  <c r="G3436" i="1" s="1"/>
  <c r="E3420" i="1"/>
  <c r="G3420" i="1" s="1"/>
  <c r="E3404" i="1"/>
  <c r="G3404" i="1" s="1"/>
  <c r="E3388" i="1"/>
  <c r="G3388" i="1" s="1"/>
  <c r="E3372" i="1"/>
  <c r="G3372" i="1" s="1"/>
  <c r="E3356" i="1"/>
  <c r="G3356" i="1" s="1"/>
  <c r="E3340" i="1"/>
  <c r="G3340" i="1" s="1"/>
  <c r="E3324" i="1"/>
  <c r="G3324" i="1" s="1"/>
  <c r="E3308" i="1"/>
  <c r="G3308" i="1" s="1"/>
  <c r="E3292" i="1"/>
  <c r="G3292" i="1" s="1"/>
  <c r="E3276" i="1"/>
  <c r="G3276" i="1" s="1"/>
  <c r="E3260" i="1"/>
  <c r="G3260" i="1" s="1"/>
  <c r="E3244" i="1"/>
  <c r="G3244" i="1" s="1"/>
  <c r="E3228" i="1"/>
  <c r="G3228" i="1" s="1"/>
  <c r="E3212" i="1"/>
  <c r="G3212" i="1" s="1"/>
  <c r="E3195" i="1"/>
  <c r="G3195" i="1" s="1"/>
  <c r="E3187" i="1"/>
  <c r="G3187" i="1" s="1"/>
  <c r="E3179" i="1"/>
  <c r="G3179" i="1" s="1"/>
  <c r="E3171" i="1"/>
  <c r="G3171" i="1" s="1"/>
  <c r="E3163" i="1"/>
  <c r="G3163" i="1" s="1"/>
  <c r="E3155" i="1"/>
  <c r="G3155" i="1" s="1"/>
  <c r="E3147" i="1"/>
  <c r="G3147" i="1" s="1"/>
  <c r="E3139" i="1"/>
  <c r="G3139" i="1" s="1"/>
  <c r="E3131" i="1"/>
  <c r="G3131" i="1" s="1"/>
  <c r="E3123" i="1"/>
  <c r="G3123" i="1" s="1"/>
  <c r="E3115" i="1"/>
  <c r="G3115" i="1" s="1"/>
  <c r="E3492" i="1"/>
  <c r="G3492" i="1" s="1"/>
  <c r="E3476" i="1"/>
  <c r="G3476" i="1" s="1"/>
  <c r="E3460" i="1"/>
  <c r="G3460" i="1" s="1"/>
  <c r="E3444" i="1"/>
  <c r="G3444" i="1" s="1"/>
  <c r="E3428" i="1"/>
  <c r="G3428" i="1" s="1"/>
  <c r="E3412" i="1"/>
  <c r="G3412" i="1" s="1"/>
  <c r="E3396" i="1"/>
  <c r="G3396" i="1" s="1"/>
  <c r="E3380" i="1"/>
  <c r="G3380" i="1" s="1"/>
  <c r="E3364" i="1"/>
  <c r="G3364" i="1" s="1"/>
  <c r="E3348" i="1"/>
  <c r="G3348" i="1" s="1"/>
  <c r="E3332" i="1"/>
  <c r="G3332" i="1" s="1"/>
  <c r="E3316" i="1"/>
  <c r="G3316" i="1" s="1"/>
  <c r="E3300" i="1"/>
  <c r="G3300" i="1" s="1"/>
  <c r="E3284" i="1"/>
  <c r="G3284" i="1" s="1"/>
  <c r="E3268" i="1"/>
  <c r="G3268" i="1" s="1"/>
  <c r="E3252" i="1"/>
  <c r="G3252" i="1" s="1"/>
  <c r="E3236" i="1"/>
  <c r="G3236" i="1" s="1"/>
  <c r="E3220" i="1"/>
  <c r="G3220" i="1" s="1"/>
  <c r="E3204" i="1"/>
  <c r="G3204" i="1" s="1"/>
  <c r="E3116" i="1"/>
  <c r="G3116" i="1" s="1"/>
  <c r="E3148" i="1"/>
  <c r="G3148" i="1" s="1"/>
  <c r="E3180" i="1"/>
  <c r="G3180" i="1" s="1"/>
  <c r="E3214" i="1"/>
  <c r="G3214" i="1" s="1"/>
  <c r="E3246" i="1"/>
  <c r="G3246" i="1" s="1"/>
  <c r="E3278" i="1"/>
  <c r="G3278" i="1" s="1"/>
  <c r="E3310" i="1"/>
  <c r="G3310" i="1" s="1"/>
  <c r="E3342" i="1"/>
  <c r="G3342" i="1" s="1"/>
  <c r="E3374" i="1"/>
  <c r="G3374" i="1" s="1"/>
  <c r="E3406" i="1"/>
  <c r="G3406" i="1" s="1"/>
  <c r="E3438" i="1"/>
  <c r="G3438" i="1" s="1"/>
  <c r="E3470" i="1"/>
  <c r="G3470" i="1" s="1"/>
  <c r="E3504" i="1"/>
  <c r="G3504" i="1" s="1"/>
  <c r="E3113" i="1"/>
  <c r="G3113" i="1" s="1"/>
  <c r="E3145" i="1"/>
  <c r="G3145" i="1" s="1"/>
  <c r="E3177" i="1"/>
  <c r="G3177" i="1" s="1"/>
  <c r="E3213" i="1"/>
  <c r="G3213" i="1" s="1"/>
  <c r="E3277" i="1"/>
  <c r="G3277" i="1" s="1"/>
  <c r="E3341" i="1"/>
  <c r="G3341" i="1" s="1"/>
  <c r="E3405" i="1"/>
  <c r="G3405" i="1" s="1"/>
  <c r="E3469" i="1"/>
  <c r="G3469" i="1" s="1"/>
  <c r="E3120" i="1"/>
  <c r="G3120" i="1" s="1"/>
  <c r="E3152" i="1"/>
  <c r="G3152" i="1" s="1"/>
  <c r="E3184" i="1"/>
  <c r="G3184" i="1" s="1"/>
  <c r="E3216" i="1"/>
  <c r="G3216" i="1" s="1"/>
  <c r="E3248" i="1"/>
  <c r="G3248" i="1" s="1"/>
  <c r="E3280" i="1"/>
  <c r="G3280" i="1" s="1"/>
  <c r="E3312" i="1"/>
  <c r="G3312" i="1" s="1"/>
  <c r="E3344" i="1"/>
  <c r="G3344" i="1" s="1"/>
  <c r="E3376" i="1"/>
  <c r="G3376" i="1" s="1"/>
  <c r="E3408" i="1"/>
  <c r="G3408" i="1" s="1"/>
  <c r="E3440" i="1"/>
  <c r="G3440" i="1" s="1"/>
  <c r="E3472" i="1"/>
  <c r="G3472" i="1" s="1"/>
  <c r="E3117" i="1"/>
  <c r="G3117" i="1" s="1"/>
  <c r="E3149" i="1"/>
  <c r="G3149" i="1" s="1"/>
  <c r="E3181" i="1"/>
  <c r="G3181" i="1" s="1"/>
  <c r="E3221" i="1"/>
  <c r="G3221" i="1" s="1"/>
  <c r="E3285" i="1"/>
  <c r="G3285" i="1" s="1"/>
  <c r="E3349" i="1"/>
  <c r="G3349" i="1" s="1"/>
  <c r="E3413" i="1"/>
  <c r="G3413" i="1" s="1"/>
  <c r="E3477" i="1"/>
  <c r="G3477" i="1" s="1"/>
  <c r="E3502" i="1"/>
  <c r="G3502" i="1" s="1"/>
  <c r="E3218" i="1"/>
  <c r="G3218" i="1" s="1"/>
  <c r="E3250" i="1"/>
  <c r="G3250" i="1" s="1"/>
  <c r="E3282" i="1"/>
  <c r="G3282" i="1" s="1"/>
  <c r="E3314" i="1"/>
  <c r="G3314" i="1" s="1"/>
  <c r="E3346" i="1"/>
  <c r="G3346" i="1" s="1"/>
  <c r="E3378" i="1"/>
  <c r="G3378" i="1" s="1"/>
  <c r="E3410" i="1"/>
  <c r="G3410" i="1" s="1"/>
  <c r="E3442" i="1"/>
  <c r="G3442" i="1" s="1"/>
  <c r="E3474" i="1"/>
  <c r="G3474" i="1" s="1"/>
  <c r="E3506" i="1"/>
  <c r="G3506" i="1" s="1"/>
  <c r="E3526" i="1"/>
  <c r="G3526" i="1" s="1"/>
  <c r="E3542" i="1"/>
  <c r="G3542" i="1" s="1"/>
  <c r="E3558" i="1"/>
  <c r="G3558" i="1" s="1"/>
  <c r="E3574" i="1"/>
  <c r="G3574" i="1" s="1"/>
  <c r="E3590" i="1"/>
  <c r="G3590" i="1" s="1"/>
  <c r="E3606" i="1"/>
  <c r="G3606" i="1" s="1"/>
  <c r="E3622" i="1"/>
  <c r="G3622" i="1" s="1"/>
  <c r="E3638" i="1"/>
  <c r="G3638" i="1" s="1"/>
  <c r="E3156" i="1"/>
  <c r="G3156" i="1" s="1"/>
  <c r="E3224" i="1"/>
  <c r="G3224" i="1" s="1"/>
  <c r="E3288" i="1"/>
  <c r="G3288" i="1" s="1"/>
  <c r="E3352" i="1"/>
  <c r="G3352" i="1" s="1"/>
  <c r="E3384" i="1"/>
  <c r="G3384" i="1" s="1"/>
  <c r="E3448" i="1"/>
  <c r="G3448" i="1" s="1"/>
  <c r="E3512" i="1"/>
  <c r="G3512" i="1" s="1"/>
  <c r="E3121" i="1"/>
  <c r="G3121" i="1" s="1"/>
  <c r="E3185" i="1"/>
  <c r="G3185" i="1" s="1"/>
  <c r="E3293" i="1"/>
  <c r="G3293" i="1" s="1"/>
  <c r="E3421" i="1"/>
  <c r="G3421" i="1" s="1"/>
  <c r="E3128" i="1"/>
  <c r="G3128" i="1" s="1"/>
  <c r="E3192" i="1"/>
  <c r="G3192" i="1" s="1"/>
  <c r="E3254" i="1"/>
  <c r="G3254" i="1" s="1"/>
  <c r="E3318" i="1"/>
  <c r="G3318" i="1" s="1"/>
  <c r="E3382" i="1"/>
  <c r="G3382" i="1" s="1"/>
  <c r="E3446" i="1"/>
  <c r="G3446" i="1" s="1"/>
  <c r="E3125" i="1"/>
  <c r="G3125" i="1" s="1"/>
  <c r="E3189" i="1"/>
  <c r="G3189" i="1" s="1"/>
  <c r="E3237" i="1"/>
  <c r="G3237" i="1" s="1"/>
  <c r="E3365" i="1"/>
  <c r="G3365" i="1" s="1"/>
  <c r="E3493" i="1"/>
  <c r="G3493" i="1" s="1"/>
  <c r="E3258" i="1"/>
  <c r="G3258" i="1" s="1"/>
  <c r="E3322" i="1"/>
  <c r="G3322" i="1" s="1"/>
  <c r="E3386" i="1"/>
  <c r="G3386" i="1" s="1"/>
  <c r="E3450" i="1"/>
  <c r="G3450" i="1" s="1"/>
  <c r="E3482" i="1"/>
  <c r="G3482" i="1" s="1"/>
  <c r="E3530" i="1"/>
  <c r="G3530" i="1" s="1"/>
  <c r="E3562" i="1"/>
  <c r="G3562" i="1" s="1"/>
  <c r="E3594" i="1"/>
  <c r="G3594" i="1" s="1"/>
  <c r="E3626" i="1"/>
  <c r="G3626" i="1" s="1"/>
  <c r="E3140" i="1"/>
  <c r="G3140" i="1" s="1"/>
  <c r="E3172" i="1"/>
  <c r="G3172" i="1" s="1"/>
  <c r="E3208" i="1"/>
  <c r="G3208" i="1" s="1"/>
  <c r="E3240" i="1"/>
  <c r="G3240" i="1" s="1"/>
  <c r="E3272" i="1"/>
  <c r="G3272" i="1" s="1"/>
  <c r="E3304" i="1"/>
  <c r="G3304" i="1" s="1"/>
  <c r="E3336" i="1"/>
  <c r="G3336" i="1" s="1"/>
  <c r="E3368" i="1"/>
  <c r="G3368" i="1" s="1"/>
  <c r="E3400" i="1"/>
  <c r="G3400" i="1" s="1"/>
  <c r="E3432" i="1"/>
  <c r="G3432" i="1" s="1"/>
  <c r="E3464" i="1"/>
  <c r="G3464" i="1" s="1"/>
  <c r="E3496" i="1"/>
  <c r="G3496" i="1" s="1"/>
  <c r="E3137" i="1"/>
  <c r="G3137" i="1" s="1"/>
  <c r="E3169" i="1"/>
  <c r="G3169" i="1" s="1"/>
  <c r="E3201" i="1"/>
  <c r="G3201" i="1" s="1"/>
  <c r="E3261" i="1"/>
  <c r="G3261" i="1" s="1"/>
  <c r="E3325" i="1"/>
  <c r="G3325" i="1" s="1"/>
  <c r="E3389" i="1"/>
  <c r="G3389" i="1" s="1"/>
  <c r="E3453" i="1"/>
  <c r="G3453" i="1" s="1"/>
  <c r="E3112" i="1"/>
  <c r="G3112" i="1" s="1"/>
  <c r="E3144" i="1"/>
  <c r="G3144" i="1" s="1"/>
  <c r="E3176" i="1"/>
  <c r="G3176" i="1" s="1"/>
  <c r="E3206" i="1"/>
  <c r="G3206" i="1" s="1"/>
  <c r="E3238" i="1"/>
  <c r="G3238" i="1" s="1"/>
  <c r="E3270" i="1"/>
  <c r="G3270" i="1" s="1"/>
  <c r="E3302" i="1"/>
  <c r="G3302" i="1" s="1"/>
  <c r="E3334" i="1"/>
  <c r="G3334" i="1" s="1"/>
  <c r="E3366" i="1"/>
  <c r="G3366" i="1" s="1"/>
  <c r="E3398" i="1"/>
  <c r="G3398" i="1" s="1"/>
  <c r="E3430" i="1"/>
  <c r="G3430" i="1" s="1"/>
  <c r="E3462" i="1"/>
  <c r="G3462" i="1" s="1"/>
  <c r="E3494" i="1"/>
  <c r="G3494" i="1" s="1"/>
  <c r="E3109" i="1"/>
  <c r="G3109" i="1" s="1"/>
  <c r="E3141" i="1"/>
  <c r="G3141" i="1" s="1"/>
  <c r="E3173" i="1"/>
  <c r="G3173" i="1" s="1"/>
  <c r="E3205" i="1"/>
  <c r="G3205" i="1" s="1"/>
  <c r="E3269" i="1"/>
  <c r="G3269" i="1" s="1"/>
  <c r="E3333" i="1"/>
  <c r="G3333" i="1" s="1"/>
  <c r="E3397" i="1"/>
  <c r="G3397" i="1" s="1"/>
  <c r="E3461" i="1"/>
  <c r="G3461" i="1" s="1"/>
  <c r="E3509" i="1"/>
  <c r="G3509" i="1" s="1"/>
  <c r="E3210" i="1"/>
  <c r="G3210" i="1" s="1"/>
  <c r="E3242" i="1"/>
  <c r="G3242" i="1" s="1"/>
  <c r="E3274" i="1"/>
  <c r="G3274" i="1" s="1"/>
  <c r="E3306" i="1"/>
  <c r="G3306" i="1" s="1"/>
  <c r="E3338" i="1"/>
  <c r="G3338" i="1" s="1"/>
  <c r="E3370" i="1"/>
  <c r="G3370" i="1" s="1"/>
  <c r="E3402" i="1"/>
  <c r="G3402" i="1" s="1"/>
  <c r="E3434" i="1"/>
  <c r="G3434" i="1" s="1"/>
  <c r="E3466" i="1"/>
  <c r="G3466" i="1" s="1"/>
  <c r="E3498" i="1"/>
  <c r="G3498" i="1" s="1"/>
  <c r="E3522" i="1"/>
  <c r="G3522" i="1" s="1"/>
  <c r="E3538" i="1"/>
  <c r="G3538" i="1" s="1"/>
  <c r="E3554" i="1"/>
  <c r="G3554" i="1" s="1"/>
  <c r="E3570" i="1"/>
  <c r="G3570" i="1" s="1"/>
  <c r="E3586" i="1"/>
  <c r="G3586" i="1" s="1"/>
  <c r="E3602" i="1"/>
  <c r="G3602" i="1" s="1"/>
  <c r="E3618" i="1"/>
  <c r="G3618" i="1" s="1"/>
  <c r="E3634" i="1"/>
  <c r="G3634" i="1" s="1"/>
  <c r="E3124" i="1"/>
  <c r="G3124" i="1" s="1"/>
  <c r="E3188" i="1"/>
  <c r="G3188" i="1" s="1"/>
  <c r="E3256" i="1"/>
  <c r="G3256" i="1" s="1"/>
  <c r="E3320" i="1"/>
  <c r="G3320" i="1" s="1"/>
  <c r="E3416" i="1"/>
  <c r="G3416" i="1" s="1"/>
  <c r="E3480" i="1"/>
  <c r="G3480" i="1" s="1"/>
  <c r="E3153" i="1"/>
  <c r="G3153" i="1" s="1"/>
  <c r="E3229" i="1"/>
  <c r="G3229" i="1" s="1"/>
  <c r="E3357" i="1"/>
  <c r="G3357" i="1" s="1"/>
  <c r="E3485" i="1"/>
  <c r="G3485" i="1" s="1"/>
  <c r="E3160" i="1"/>
  <c r="G3160" i="1" s="1"/>
  <c r="E3222" i="1"/>
  <c r="G3222" i="1" s="1"/>
  <c r="E3286" i="1"/>
  <c r="G3286" i="1" s="1"/>
  <c r="E3350" i="1"/>
  <c r="G3350" i="1" s="1"/>
  <c r="E3414" i="1"/>
  <c r="G3414" i="1" s="1"/>
  <c r="E3478" i="1"/>
  <c r="G3478" i="1" s="1"/>
  <c r="E3157" i="1"/>
  <c r="G3157" i="1" s="1"/>
  <c r="E3301" i="1"/>
  <c r="G3301" i="1" s="1"/>
  <c r="E3429" i="1"/>
  <c r="G3429" i="1" s="1"/>
  <c r="E3510" i="1"/>
  <c r="G3510" i="1" s="1"/>
  <c r="E3226" i="1"/>
  <c r="G3226" i="1" s="1"/>
  <c r="E3290" i="1"/>
  <c r="G3290" i="1" s="1"/>
  <c r="E3354" i="1"/>
  <c r="G3354" i="1" s="1"/>
  <c r="E3418" i="1"/>
  <c r="G3418" i="1" s="1"/>
  <c r="E3514" i="1"/>
  <c r="G3514" i="1" s="1"/>
  <c r="E3546" i="1"/>
  <c r="G3546" i="1" s="1"/>
  <c r="E3578" i="1"/>
  <c r="G3578" i="1" s="1"/>
  <c r="E3610" i="1"/>
  <c r="G3610" i="1" s="1"/>
  <c r="E3132" i="1"/>
  <c r="G3132" i="1" s="1"/>
  <c r="E3164" i="1"/>
  <c r="G3164" i="1" s="1"/>
  <c r="E3196" i="1"/>
  <c r="G3196" i="1" s="1"/>
  <c r="E3230" i="1"/>
  <c r="G3230" i="1" s="1"/>
  <c r="E3262" i="1"/>
  <c r="G3262" i="1" s="1"/>
  <c r="E3294" i="1"/>
  <c r="G3294" i="1" s="1"/>
  <c r="E3326" i="1"/>
  <c r="G3326" i="1" s="1"/>
  <c r="E3358" i="1"/>
  <c r="G3358" i="1" s="1"/>
  <c r="E3390" i="1"/>
  <c r="G3390" i="1" s="1"/>
  <c r="E3422" i="1"/>
  <c r="G3422" i="1" s="1"/>
  <c r="E3454" i="1"/>
  <c r="G3454" i="1" s="1"/>
  <c r="E3486" i="1"/>
  <c r="G3486" i="1" s="1"/>
  <c r="E3129" i="1"/>
  <c r="G3129" i="1" s="1"/>
  <c r="E3161" i="1"/>
  <c r="G3161" i="1" s="1"/>
  <c r="E3193" i="1"/>
  <c r="G3193" i="1" s="1"/>
  <c r="E3245" i="1"/>
  <c r="G3245" i="1" s="1"/>
  <c r="E3309" i="1"/>
  <c r="G3309" i="1" s="1"/>
  <c r="E3373" i="1"/>
  <c r="G3373" i="1" s="1"/>
  <c r="E3437" i="1"/>
  <c r="G3437" i="1" s="1"/>
  <c r="E3136" i="1"/>
  <c r="G3136" i="1" s="1"/>
  <c r="E3168" i="1"/>
  <c r="G3168" i="1" s="1"/>
  <c r="E3200" i="1"/>
  <c r="G3200" i="1" s="1"/>
  <c r="E3232" i="1"/>
  <c r="G3232" i="1" s="1"/>
  <c r="E3264" i="1"/>
  <c r="G3264" i="1" s="1"/>
  <c r="E3296" i="1"/>
  <c r="G3296" i="1" s="1"/>
  <c r="E3328" i="1"/>
  <c r="G3328" i="1" s="1"/>
  <c r="E3360" i="1"/>
  <c r="G3360" i="1" s="1"/>
  <c r="E3392" i="1"/>
  <c r="G3392" i="1" s="1"/>
  <c r="E3424" i="1"/>
  <c r="G3424" i="1" s="1"/>
  <c r="E3456" i="1"/>
  <c r="G3456" i="1" s="1"/>
  <c r="E3488" i="1"/>
  <c r="G3488" i="1" s="1"/>
  <c r="E3133" i="1"/>
  <c r="G3133" i="1" s="1"/>
  <c r="E3165" i="1"/>
  <c r="G3165" i="1" s="1"/>
  <c r="E3197" i="1"/>
  <c r="G3197" i="1" s="1"/>
  <c r="E3253" i="1"/>
  <c r="G3253" i="1" s="1"/>
  <c r="E3317" i="1"/>
  <c r="G3317" i="1" s="1"/>
  <c r="E3381" i="1"/>
  <c r="G3381" i="1" s="1"/>
  <c r="E3445" i="1"/>
  <c r="G3445" i="1" s="1"/>
  <c r="E3501" i="1"/>
  <c r="G3501" i="1" s="1"/>
  <c r="E3202" i="1"/>
  <c r="G3202" i="1" s="1"/>
  <c r="E3234" i="1"/>
  <c r="G3234" i="1" s="1"/>
  <c r="E3266" i="1"/>
  <c r="G3266" i="1" s="1"/>
  <c r="E3298" i="1"/>
  <c r="G3298" i="1" s="1"/>
  <c r="E3330" i="1"/>
  <c r="G3330" i="1" s="1"/>
  <c r="E3362" i="1"/>
  <c r="G3362" i="1" s="1"/>
  <c r="E3394" i="1"/>
  <c r="G3394" i="1" s="1"/>
  <c r="E3426" i="1"/>
  <c r="G3426" i="1" s="1"/>
  <c r="E3458" i="1"/>
  <c r="G3458" i="1" s="1"/>
  <c r="E3490" i="1"/>
  <c r="G3490" i="1" s="1"/>
  <c r="E3518" i="1"/>
  <c r="G3518" i="1" s="1"/>
  <c r="E3534" i="1"/>
  <c r="G3534" i="1" s="1"/>
  <c r="E3550" i="1"/>
  <c r="G3550" i="1" s="1"/>
  <c r="E3566" i="1"/>
  <c r="G3566" i="1" s="1"/>
  <c r="E3582" i="1"/>
  <c r="G3582" i="1" s="1"/>
  <c r="E3598" i="1"/>
  <c r="G3598" i="1" s="1"/>
  <c r="E3614" i="1"/>
  <c r="G3614" i="1" s="1"/>
  <c r="E3630" i="1"/>
  <c r="G3630" i="1" s="1"/>
  <c r="B7" i="2" l="1"/>
  <c r="E4146" i="1"/>
  <c r="G4146" i="1" s="1"/>
  <c r="E4142" i="1"/>
  <c r="G4142" i="1" s="1"/>
  <c r="E4138" i="1"/>
  <c r="G4138" i="1" s="1"/>
  <c r="E4134" i="1"/>
  <c r="G4134" i="1" s="1"/>
  <c r="E4130" i="1"/>
  <c r="G4130" i="1" s="1"/>
  <c r="E4126" i="1"/>
  <c r="G4126" i="1" s="1"/>
  <c r="E4122" i="1"/>
  <c r="G4122" i="1" s="1"/>
  <c r="E4118" i="1"/>
  <c r="G4118" i="1" s="1"/>
  <c r="E4114" i="1"/>
  <c r="G4114" i="1" s="1"/>
  <c r="E4110" i="1"/>
  <c r="G4110" i="1" s="1"/>
  <c r="E4106" i="1"/>
  <c r="G4106" i="1" s="1"/>
  <c r="E4102" i="1"/>
  <c r="G4102" i="1" s="1"/>
  <c r="E4098" i="1"/>
  <c r="G4098" i="1" s="1"/>
  <c r="E4094" i="1"/>
  <c r="G4094" i="1" s="1"/>
  <c r="E4090" i="1"/>
  <c r="G4090" i="1" s="1"/>
  <c r="E4086" i="1"/>
  <c r="G4086" i="1" s="1"/>
  <c r="E4082" i="1"/>
  <c r="G4082" i="1" s="1"/>
  <c r="E4078" i="1"/>
  <c r="G4078" i="1" s="1"/>
  <c r="E4074" i="1"/>
  <c r="G4074" i="1" s="1"/>
  <c r="E4070" i="1"/>
  <c r="G4070" i="1" s="1"/>
  <c r="E4066" i="1"/>
  <c r="G4066" i="1" s="1"/>
  <c r="E4062" i="1"/>
  <c r="G4062" i="1" s="1"/>
  <c r="E4058" i="1"/>
  <c r="G4058" i="1" s="1"/>
  <c r="E4054" i="1"/>
  <c r="G4054" i="1" s="1"/>
  <c r="E4050" i="1"/>
  <c r="G4050" i="1" s="1"/>
  <c r="E4046" i="1"/>
  <c r="G4046" i="1" s="1"/>
  <c r="E4042" i="1"/>
  <c r="G4042" i="1" s="1"/>
  <c r="E4038" i="1"/>
  <c r="G4038" i="1" s="1"/>
  <c r="E4034" i="1"/>
  <c r="G4034" i="1" s="1"/>
  <c r="E4030" i="1"/>
  <c r="G4030" i="1" s="1"/>
  <c r="E4026" i="1"/>
  <c r="G4026" i="1" s="1"/>
  <c r="E4022" i="1"/>
  <c r="G4022" i="1" s="1"/>
  <c r="E4018" i="1"/>
  <c r="G4018" i="1" s="1"/>
  <c r="E4014" i="1"/>
  <c r="G4014" i="1" s="1"/>
  <c r="E4010" i="1"/>
  <c r="G4010" i="1" s="1"/>
  <c r="E4006" i="1"/>
  <c r="G4006" i="1" s="1"/>
  <c r="E4002" i="1"/>
  <c r="G4002" i="1" s="1"/>
  <c r="E3998" i="1"/>
  <c r="G3998" i="1" s="1"/>
  <c r="E3994" i="1"/>
  <c r="G3994" i="1" s="1"/>
  <c r="E3990" i="1"/>
  <c r="G3990" i="1" s="1"/>
  <c r="E3986" i="1"/>
  <c r="G3986" i="1" s="1"/>
  <c r="E3982" i="1"/>
  <c r="G3982" i="1" s="1"/>
  <c r="E3978" i="1"/>
  <c r="G3978" i="1" s="1"/>
  <c r="E3974" i="1"/>
  <c r="G3974" i="1" s="1"/>
  <c r="E3970" i="1"/>
  <c r="G3970" i="1" s="1"/>
  <c r="E3966" i="1"/>
  <c r="G3966" i="1" s="1"/>
  <c r="E3962" i="1"/>
  <c r="G3962" i="1" s="1"/>
  <c r="E3958" i="1"/>
  <c r="G3958" i="1" s="1"/>
  <c r="E3954" i="1"/>
  <c r="G3954" i="1" s="1"/>
  <c r="E3950" i="1"/>
  <c r="G3950" i="1" s="1"/>
  <c r="E3946" i="1"/>
  <c r="G3946" i="1" s="1"/>
  <c r="E3942" i="1"/>
  <c r="G3942" i="1" s="1"/>
  <c r="E4145" i="1"/>
  <c r="G4145" i="1" s="1"/>
  <c r="E4141" i="1"/>
  <c r="G4141" i="1" s="1"/>
  <c r="E4137" i="1"/>
  <c r="G4137" i="1" s="1"/>
  <c r="E4133" i="1"/>
  <c r="G4133" i="1" s="1"/>
  <c r="E4129" i="1"/>
  <c r="G4129" i="1" s="1"/>
  <c r="E4125" i="1"/>
  <c r="G4125" i="1" s="1"/>
  <c r="E4121" i="1"/>
  <c r="G4121" i="1" s="1"/>
  <c r="E4117" i="1"/>
  <c r="G4117" i="1" s="1"/>
  <c r="E4113" i="1"/>
  <c r="G4113" i="1" s="1"/>
  <c r="E4109" i="1"/>
  <c r="G4109" i="1" s="1"/>
  <c r="E4105" i="1"/>
  <c r="G4105" i="1" s="1"/>
  <c r="E4101" i="1"/>
  <c r="G4101" i="1" s="1"/>
  <c r="E4097" i="1"/>
  <c r="G4097" i="1" s="1"/>
  <c r="E4093" i="1"/>
  <c r="G4093" i="1" s="1"/>
  <c r="E4089" i="1"/>
  <c r="G4089" i="1" s="1"/>
  <c r="E4085" i="1"/>
  <c r="G4085" i="1" s="1"/>
  <c r="E4081" i="1"/>
  <c r="G4081" i="1" s="1"/>
  <c r="E4077" i="1"/>
  <c r="G4077" i="1" s="1"/>
  <c r="E4073" i="1"/>
  <c r="G4073" i="1" s="1"/>
  <c r="E4069" i="1"/>
  <c r="G4069" i="1" s="1"/>
  <c r="E4065" i="1"/>
  <c r="G4065" i="1" s="1"/>
  <c r="E4061" i="1"/>
  <c r="G4061" i="1" s="1"/>
  <c r="E4057" i="1"/>
  <c r="G4057" i="1" s="1"/>
  <c r="E4053" i="1"/>
  <c r="G4053" i="1" s="1"/>
  <c r="E4049" i="1"/>
  <c r="G4049" i="1" s="1"/>
  <c r="E4045" i="1"/>
  <c r="G4045" i="1" s="1"/>
  <c r="E4041" i="1"/>
  <c r="G4041" i="1" s="1"/>
  <c r="E4037" i="1"/>
  <c r="G4037" i="1" s="1"/>
  <c r="E4033" i="1"/>
  <c r="G4033" i="1" s="1"/>
  <c r="E4029" i="1"/>
  <c r="G4029" i="1" s="1"/>
  <c r="E4025" i="1"/>
  <c r="G4025" i="1" s="1"/>
  <c r="E4021" i="1"/>
  <c r="G4021" i="1" s="1"/>
  <c r="E4017" i="1"/>
  <c r="G4017" i="1" s="1"/>
  <c r="E4013" i="1"/>
  <c r="G4013" i="1" s="1"/>
  <c r="E4009" i="1"/>
  <c r="G4009" i="1" s="1"/>
  <c r="E4005" i="1"/>
  <c r="G4005" i="1" s="1"/>
  <c r="E4001" i="1"/>
  <c r="G4001" i="1" s="1"/>
  <c r="E3997" i="1"/>
  <c r="G3997" i="1" s="1"/>
  <c r="E3993" i="1"/>
  <c r="G3993" i="1" s="1"/>
  <c r="E3989" i="1"/>
  <c r="G3989" i="1" s="1"/>
  <c r="E3985" i="1"/>
  <c r="G3985" i="1" s="1"/>
  <c r="E3981" i="1"/>
  <c r="G3981" i="1" s="1"/>
  <c r="E3977" i="1"/>
  <c r="G3977" i="1" s="1"/>
  <c r="E3973" i="1"/>
  <c r="G3973" i="1" s="1"/>
  <c r="E3969" i="1"/>
  <c r="G3969" i="1" s="1"/>
  <c r="E3965" i="1"/>
  <c r="G3965" i="1" s="1"/>
  <c r="E3961" i="1"/>
  <c r="G3961" i="1" s="1"/>
  <c r="E3957" i="1"/>
  <c r="G3957" i="1" s="1"/>
  <c r="E3953" i="1"/>
  <c r="G3953" i="1" s="1"/>
  <c r="E3949" i="1"/>
  <c r="G3949" i="1" s="1"/>
  <c r="E3945" i="1"/>
  <c r="G3945" i="1" s="1"/>
  <c r="E3941" i="1"/>
  <c r="G3941" i="1" s="1"/>
  <c r="E3937" i="1"/>
  <c r="G3937" i="1" s="1"/>
  <c r="E3933" i="1"/>
  <c r="G3933" i="1" s="1"/>
  <c r="E3929" i="1"/>
  <c r="G3929" i="1" s="1"/>
  <c r="E3925" i="1"/>
  <c r="G3925" i="1" s="1"/>
  <c r="E3921" i="1"/>
  <c r="G3921" i="1" s="1"/>
  <c r="E3917" i="1"/>
  <c r="G3917" i="1" s="1"/>
  <c r="E3913" i="1"/>
  <c r="G3913" i="1" s="1"/>
  <c r="E3909" i="1"/>
  <c r="G3909" i="1" s="1"/>
  <c r="E3905" i="1"/>
  <c r="G3905" i="1" s="1"/>
  <c r="E3901" i="1"/>
  <c r="G3901" i="1" s="1"/>
  <c r="E3897" i="1"/>
  <c r="G3897" i="1" s="1"/>
  <c r="E3893" i="1"/>
  <c r="G3893" i="1" s="1"/>
  <c r="E3889" i="1"/>
  <c r="G3889" i="1" s="1"/>
  <c r="E3885" i="1"/>
  <c r="G3885" i="1" s="1"/>
  <c r="E3881" i="1"/>
  <c r="G3881" i="1" s="1"/>
  <c r="E3877" i="1"/>
  <c r="G3877" i="1" s="1"/>
  <c r="E3873" i="1"/>
  <c r="G3873" i="1" s="1"/>
  <c r="E3869" i="1"/>
  <c r="G3869" i="1" s="1"/>
  <c r="E3865" i="1"/>
  <c r="G3865" i="1" s="1"/>
  <c r="E3861" i="1"/>
  <c r="G3861" i="1" s="1"/>
  <c r="E3857" i="1"/>
  <c r="G3857" i="1" s="1"/>
  <c r="E3853" i="1"/>
  <c r="G3853" i="1" s="1"/>
  <c r="E3849" i="1"/>
  <c r="G3849" i="1" s="1"/>
  <c r="E3845" i="1"/>
  <c r="G3845" i="1" s="1"/>
  <c r="E3841" i="1"/>
  <c r="G3841" i="1" s="1"/>
  <c r="E3837" i="1"/>
  <c r="G3837" i="1" s="1"/>
  <c r="E3833" i="1"/>
  <c r="G3833" i="1" s="1"/>
  <c r="E3829" i="1"/>
  <c r="G3829" i="1" s="1"/>
  <c r="E3825" i="1"/>
  <c r="G3825" i="1" s="1"/>
  <c r="E3821" i="1"/>
  <c r="G3821" i="1" s="1"/>
  <c r="E3817" i="1"/>
  <c r="G3817" i="1" s="1"/>
  <c r="E3813" i="1"/>
  <c r="G3813" i="1" s="1"/>
  <c r="E3809" i="1"/>
  <c r="G3809" i="1" s="1"/>
  <c r="E3805" i="1"/>
  <c r="G3805" i="1" s="1"/>
  <c r="E3939" i="1"/>
  <c r="G3939" i="1" s="1"/>
  <c r="E3935" i="1"/>
  <c r="G3935" i="1" s="1"/>
  <c r="E3931" i="1"/>
  <c r="G3931" i="1" s="1"/>
  <c r="E3927" i="1"/>
  <c r="G3927" i="1" s="1"/>
  <c r="E3923" i="1"/>
  <c r="G3923" i="1" s="1"/>
  <c r="E3919" i="1"/>
  <c r="G3919" i="1" s="1"/>
  <c r="E3915" i="1"/>
  <c r="G3915" i="1" s="1"/>
  <c r="E3911" i="1"/>
  <c r="G3911" i="1" s="1"/>
  <c r="E3907" i="1"/>
  <c r="G3907" i="1" s="1"/>
  <c r="E3903" i="1"/>
  <c r="G3903" i="1" s="1"/>
  <c r="E3899" i="1"/>
  <c r="G3899" i="1" s="1"/>
  <c r="E3895" i="1"/>
  <c r="G3895" i="1" s="1"/>
  <c r="E3891" i="1"/>
  <c r="G3891" i="1" s="1"/>
  <c r="E3887" i="1"/>
  <c r="G3887" i="1" s="1"/>
  <c r="E3883" i="1"/>
  <c r="G3883" i="1" s="1"/>
  <c r="E3879" i="1"/>
  <c r="G3879" i="1" s="1"/>
  <c r="E3875" i="1"/>
  <c r="G3875" i="1" s="1"/>
  <c r="E3871" i="1"/>
  <c r="G3871" i="1" s="1"/>
  <c r="E3867" i="1"/>
  <c r="G3867" i="1" s="1"/>
  <c r="E3863" i="1"/>
  <c r="G3863" i="1" s="1"/>
  <c r="E3859" i="1"/>
  <c r="G3859" i="1" s="1"/>
  <c r="E3855" i="1"/>
  <c r="G3855" i="1" s="1"/>
  <c r="E3851" i="1"/>
  <c r="G3851" i="1" s="1"/>
  <c r="E3847" i="1"/>
  <c r="G3847" i="1" s="1"/>
  <c r="E3843" i="1"/>
  <c r="G3843" i="1" s="1"/>
  <c r="E3839" i="1"/>
  <c r="G3839" i="1" s="1"/>
  <c r="E3835" i="1"/>
  <c r="G3835" i="1" s="1"/>
  <c r="E3831" i="1"/>
  <c r="G3831" i="1" s="1"/>
  <c r="E3827" i="1"/>
  <c r="G3827" i="1" s="1"/>
  <c r="E3823" i="1"/>
  <c r="G3823" i="1" s="1"/>
  <c r="E3819" i="1"/>
  <c r="G3819" i="1" s="1"/>
  <c r="E3815" i="1"/>
  <c r="G3815" i="1" s="1"/>
  <c r="E3811" i="1"/>
  <c r="G3811" i="1" s="1"/>
  <c r="E3807" i="1"/>
  <c r="G3807" i="1" s="1"/>
  <c r="E3803" i="1"/>
  <c r="G3803" i="1" s="1"/>
  <c r="E3797" i="1"/>
  <c r="G3797" i="1" s="1"/>
  <c r="E3795" i="1"/>
  <c r="G3795" i="1" s="1"/>
  <c r="E3789" i="1"/>
  <c r="G3789" i="1" s="1"/>
  <c r="E3787" i="1"/>
  <c r="G3787" i="1" s="1"/>
  <c r="E3781" i="1"/>
  <c r="G3781" i="1" s="1"/>
  <c r="E3779" i="1"/>
  <c r="G3779" i="1" s="1"/>
  <c r="E3773" i="1"/>
  <c r="G3773" i="1" s="1"/>
  <c r="E3771" i="1"/>
  <c r="G3771" i="1" s="1"/>
  <c r="E3765" i="1"/>
  <c r="G3765" i="1" s="1"/>
  <c r="E3763" i="1"/>
  <c r="G3763" i="1" s="1"/>
  <c r="E3757" i="1"/>
  <c r="G3757" i="1" s="1"/>
  <c r="E3755" i="1"/>
  <c r="G3755" i="1" s="1"/>
  <c r="E3749" i="1"/>
  <c r="G3749" i="1" s="1"/>
  <c r="E3747" i="1"/>
  <c r="G3747" i="1" s="1"/>
  <c r="E3741" i="1"/>
  <c r="G3741" i="1" s="1"/>
  <c r="E3739" i="1"/>
  <c r="G3739" i="1" s="1"/>
  <c r="E3733" i="1"/>
  <c r="G3733" i="1" s="1"/>
  <c r="E3731" i="1"/>
  <c r="G3731" i="1" s="1"/>
  <c r="E3725" i="1"/>
  <c r="G3725" i="1" s="1"/>
  <c r="E3723" i="1"/>
  <c r="G3723" i="1" s="1"/>
  <c r="E4143" i="1"/>
  <c r="G4143" i="1" s="1"/>
  <c r="E4135" i="1"/>
  <c r="G4135" i="1" s="1"/>
  <c r="E4127" i="1"/>
  <c r="G4127" i="1" s="1"/>
  <c r="E4119" i="1"/>
  <c r="G4119" i="1" s="1"/>
  <c r="E4111" i="1"/>
  <c r="G4111" i="1" s="1"/>
  <c r="E4103" i="1"/>
  <c r="G4103" i="1" s="1"/>
  <c r="E4095" i="1"/>
  <c r="G4095" i="1" s="1"/>
  <c r="E4087" i="1"/>
  <c r="G4087" i="1" s="1"/>
  <c r="E4079" i="1"/>
  <c r="G4079" i="1" s="1"/>
  <c r="E4071" i="1"/>
  <c r="G4071" i="1" s="1"/>
  <c r="E4063" i="1"/>
  <c r="G4063" i="1" s="1"/>
  <c r="E4055" i="1"/>
  <c r="G4055" i="1" s="1"/>
  <c r="E4047" i="1"/>
  <c r="G4047" i="1" s="1"/>
  <c r="E4039" i="1"/>
  <c r="G4039" i="1" s="1"/>
  <c r="E4031" i="1"/>
  <c r="G4031" i="1" s="1"/>
  <c r="E4023" i="1"/>
  <c r="G4023" i="1" s="1"/>
  <c r="E4015" i="1"/>
  <c r="G4015" i="1" s="1"/>
  <c r="E4007" i="1"/>
  <c r="G4007" i="1" s="1"/>
  <c r="E3999" i="1"/>
  <c r="G3999" i="1" s="1"/>
  <c r="E3991" i="1"/>
  <c r="G3991" i="1" s="1"/>
  <c r="E3983" i="1"/>
  <c r="G3983" i="1" s="1"/>
  <c r="E3975" i="1"/>
  <c r="G3975" i="1" s="1"/>
  <c r="E3967" i="1"/>
  <c r="G3967" i="1" s="1"/>
  <c r="E3959" i="1"/>
  <c r="G3959" i="1" s="1"/>
  <c r="E3951" i="1"/>
  <c r="G3951" i="1" s="1"/>
  <c r="E3943" i="1"/>
  <c r="G3943" i="1" s="1"/>
  <c r="E3938" i="1"/>
  <c r="G3938" i="1" s="1"/>
  <c r="E3934" i="1"/>
  <c r="G3934" i="1" s="1"/>
  <c r="E3930" i="1"/>
  <c r="G3930" i="1" s="1"/>
  <c r="E3926" i="1"/>
  <c r="G3926" i="1" s="1"/>
  <c r="E3922" i="1"/>
  <c r="G3922" i="1" s="1"/>
  <c r="E3918" i="1"/>
  <c r="G3918" i="1" s="1"/>
  <c r="E3914" i="1"/>
  <c r="G3914" i="1" s="1"/>
  <c r="E3910" i="1"/>
  <c r="G3910" i="1" s="1"/>
  <c r="E3906" i="1"/>
  <c r="G3906" i="1" s="1"/>
  <c r="E3902" i="1"/>
  <c r="G3902" i="1" s="1"/>
  <c r="E3898" i="1"/>
  <c r="G3898" i="1" s="1"/>
  <c r="E3894" i="1"/>
  <c r="G3894" i="1" s="1"/>
  <c r="E3890" i="1"/>
  <c r="G3890" i="1" s="1"/>
  <c r="E3886" i="1"/>
  <c r="G3886" i="1" s="1"/>
  <c r="E3882" i="1"/>
  <c r="G3882" i="1" s="1"/>
  <c r="E3878" i="1"/>
  <c r="G3878" i="1" s="1"/>
  <c r="E3874" i="1"/>
  <c r="G3874" i="1" s="1"/>
  <c r="E3870" i="1"/>
  <c r="G3870" i="1" s="1"/>
  <c r="E3866" i="1"/>
  <c r="G3866" i="1" s="1"/>
  <c r="E3862" i="1"/>
  <c r="G3862" i="1" s="1"/>
  <c r="E3858" i="1"/>
  <c r="G3858" i="1" s="1"/>
  <c r="E3854" i="1"/>
  <c r="G3854" i="1" s="1"/>
  <c r="E3850" i="1"/>
  <c r="G3850" i="1" s="1"/>
  <c r="E3846" i="1"/>
  <c r="G3846" i="1" s="1"/>
  <c r="E3842" i="1"/>
  <c r="G3842" i="1" s="1"/>
  <c r="E3838" i="1"/>
  <c r="G3838" i="1" s="1"/>
  <c r="E3834" i="1"/>
  <c r="G3834" i="1" s="1"/>
  <c r="E3830" i="1"/>
  <c r="G3830" i="1" s="1"/>
  <c r="E3826" i="1"/>
  <c r="G3826" i="1" s="1"/>
  <c r="E3822" i="1"/>
  <c r="G3822" i="1" s="1"/>
  <c r="E3818" i="1"/>
  <c r="G3818" i="1" s="1"/>
  <c r="E3814" i="1"/>
  <c r="G3814" i="1" s="1"/>
  <c r="E3810" i="1"/>
  <c r="G3810" i="1" s="1"/>
  <c r="E3806" i="1"/>
  <c r="G3806" i="1" s="1"/>
  <c r="E3802" i="1"/>
  <c r="G3802" i="1" s="1"/>
  <c r="E3794" i="1"/>
  <c r="G3794" i="1" s="1"/>
  <c r="E3786" i="1"/>
  <c r="G3786" i="1" s="1"/>
  <c r="E3778" i="1"/>
  <c r="G3778" i="1" s="1"/>
  <c r="E3770" i="1"/>
  <c r="G3770" i="1" s="1"/>
  <c r="E3762" i="1"/>
  <c r="G3762" i="1" s="1"/>
  <c r="E3754" i="1"/>
  <c r="G3754" i="1" s="1"/>
  <c r="E3746" i="1"/>
  <c r="G3746" i="1" s="1"/>
  <c r="E3738" i="1"/>
  <c r="G3738" i="1" s="1"/>
  <c r="E3730" i="1"/>
  <c r="G3730" i="1" s="1"/>
  <c r="E3722" i="1"/>
  <c r="G3722" i="1" s="1"/>
  <c r="E3714" i="1"/>
  <c r="G3714" i="1" s="1"/>
  <c r="E3706" i="1"/>
  <c r="G3706" i="1" s="1"/>
  <c r="E3698" i="1"/>
  <c r="G3698" i="1" s="1"/>
  <c r="E3690" i="1"/>
  <c r="G3690" i="1" s="1"/>
  <c r="E3682" i="1"/>
  <c r="G3682" i="1" s="1"/>
  <c r="E3675" i="1"/>
  <c r="G3675" i="1" s="1"/>
  <c r="E3671" i="1"/>
  <c r="G3671" i="1" s="1"/>
  <c r="E3667" i="1"/>
  <c r="G3667" i="1" s="1"/>
  <c r="E3663" i="1"/>
  <c r="G3663" i="1" s="1"/>
  <c r="E3659" i="1"/>
  <c r="G3659" i="1" s="1"/>
  <c r="E3655" i="1"/>
  <c r="G3655" i="1" s="1"/>
  <c r="E3651" i="1"/>
  <c r="G3651" i="1" s="1"/>
  <c r="E3647" i="1"/>
  <c r="G3647" i="1" s="1"/>
  <c r="E3643" i="1"/>
  <c r="G3643" i="1" s="1"/>
  <c r="E3801" i="1"/>
  <c r="G3801" i="1" s="1"/>
  <c r="E3793" i="1"/>
  <c r="G3793" i="1" s="1"/>
  <c r="E3785" i="1"/>
  <c r="G3785" i="1" s="1"/>
  <c r="E3777" i="1"/>
  <c r="G3777" i="1" s="1"/>
  <c r="E3769" i="1"/>
  <c r="G3769" i="1" s="1"/>
  <c r="E3761" i="1"/>
  <c r="G3761" i="1" s="1"/>
  <c r="E3753" i="1"/>
  <c r="G3753" i="1" s="1"/>
  <c r="E3745" i="1"/>
  <c r="G3745" i="1" s="1"/>
  <c r="E3737" i="1"/>
  <c r="G3737" i="1" s="1"/>
  <c r="E3729" i="1"/>
  <c r="G3729" i="1" s="1"/>
  <c r="E3721" i="1"/>
  <c r="G3721" i="1" s="1"/>
  <c r="E3713" i="1"/>
  <c r="G3713" i="1" s="1"/>
  <c r="E3705" i="1"/>
  <c r="G3705" i="1" s="1"/>
  <c r="E3697" i="1"/>
  <c r="G3697" i="1" s="1"/>
  <c r="E3689" i="1"/>
  <c r="G3689" i="1" s="1"/>
  <c r="E3681" i="1"/>
  <c r="G3681" i="1" s="1"/>
  <c r="E4139" i="1"/>
  <c r="G4139" i="1" s="1"/>
  <c r="E4123" i="1"/>
  <c r="G4123" i="1" s="1"/>
  <c r="E4107" i="1"/>
  <c r="G4107" i="1" s="1"/>
  <c r="E4091" i="1"/>
  <c r="G4091" i="1" s="1"/>
  <c r="E4075" i="1"/>
  <c r="G4075" i="1" s="1"/>
  <c r="E4059" i="1"/>
  <c r="G4059" i="1" s="1"/>
  <c r="E4043" i="1"/>
  <c r="G4043" i="1" s="1"/>
  <c r="E4027" i="1"/>
  <c r="G4027" i="1" s="1"/>
  <c r="E4011" i="1"/>
  <c r="G4011" i="1" s="1"/>
  <c r="E3995" i="1"/>
  <c r="G3995" i="1" s="1"/>
  <c r="E3979" i="1"/>
  <c r="G3979" i="1" s="1"/>
  <c r="E3963" i="1"/>
  <c r="G3963" i="1" s="1"/>
  <c r="E3947" i="1"/>
  <c r="G3947" i="1" s="1"/>
  <c r="E3709" i="1"/>
  <c r="G3709" i="1" s="1"/>
  <c r="E3707" i="1"/>
  <c r="G3707" i="1" s="1"/>
  <c r="E3693" i="1"/>
  <c r="G3693" i="1" s="1"/>
  <c r="E3691" i="1"/>
  <c r="G3691" i="1" s="1"/>
  <c r="E3677" i="1"/>
  <c r="G3677" i="1" s="1"/>
  <c r="E3672" i="1"/>
  <c r="G3672" i="1" s="1"/>
  <c r="E3668" i="1"/>
  <c r="G3668" i="1" s="1"/>
  <c r="E3664" i="1"/>
  <c r="G3664" i="1" s="1"/>
  <c r="E3660" i="1"/>
  <c r="G3660" i="1" s="1"/>
  <c r="E3656" i="1"/>
  <c r="G3656" i="1" s="1"/>
  <c r="E3652" i="1"/>
  <c r="G3652" i="1" s="1"/>
  <c r="E3648" i="1"/>
  <c r="G3648" i="1" s="1"/>
  <c r="E3644" i="1"/>
  <c r="G3644" i="1" s="1"/>
  <c r="E3640" i="1"/>
  <c r="G3640" i="1" s="1"/>
  <c r="E3798" i="1"/>
  <c r="G3798" i="1" s="1"/>
  <c r="E3782" i="1"/>
  <c r="G3782" i="1" s="1"/>
  <c r="E3766" i="1"/>
  <c r="G3766" i="1" s="1"/>
  <c r="E3750" i="1"/>
  <c r="G3750" i="1" s="1"/>
  <c r="E3734" i="1"/>
  <c r="G3734" i="1" s="1"/>
  <c r="E4131" i="1"/>
  <c r="G4131" i="1" s="1"/>
  <c r="E4115" i="1"/>
  <c r="G4115" i="1" s="1"/>
  <c r="E4099" i="1"/>
  <c r="G4099" i="1" s="1"/>
  <c r="E4083" i="1"/>
  <c r="G4083" i="1" s="1"/>
  <c r="E4067" i="1"/>
  <c r="G4067" i="1" s="1"/>
  <c r="E4051" i="1"/>
  <c r="G4051" i="1" s="1"/>
  <c r="E4035" i="1"/>
  <c r="G4035" i="1" s="1"/>
  <c r="E4019" i="1"/>
  <c r="G4019" i="1" s="1"/>
  <c r="E4003" i="1"/>
  <c r="G4003" i="1" s="1"/>
  <c r="E3987" i="1"/>
  <c r="G3987" i="1" s="1"/>
  <c r="E3971" i="1"/>
  <c r="G3971" i="1" s="1"/>
  <c r="E3955" i="1"/>
  <c r="G3955" i="1" s="1"/>
  <c r="E3717" i="1"/>
  <c r="G3717" i="1" s="1"/>
  <c r="E3715" i="1"/>
  <c r="G3715" i="1" s="1"/>
  <c r="E3701" i="1"/>
  <c r="G3701" i="1" s="1"/>
  <c r="E3699" i="1"/>
  <c r="G3699" i="1" s="1"/>
  <c r="E3685" i="1"/>
  <c r="G3685" i="1" s="1"/>
  <c r="E3683" i="1"/>
  <c r="G3683" i="1" s="1"/>
  <c r="E3790" i="1"/>
  <c r="G3790" i="1" s="1"/>
  <c r="E3774" i="1"/>
  <c r="G3774" i="1" s="1"/>
  <c r="E3758" i="1"/>
  <c r="G3758" i="1" s="1"/>
  <c r="E3742" i="1"/>
  <c r="G3742" i="1" s="1"/>
  <c r="E3726" i="1"/>
  <c r="G3726" i="1" s="1"/>
  <c r="E3710" i="1"/>
  <c r="G3710" i="1" s="1"/>
  <c r="E3694" i="1"/>
  <c r="G3694" i="1" s="1"/>
  <c r="E3678" i="1"/>
  <c r="G3678" i="1" s="1"/>
  <c r="E3673" i="1"/>
  <c r="G3673" i="1" s="1"/>
  <c r="E3669" i="1"/>
  <c r="G3669" i="1" s="1"/>
  <c r="E3665" i="1"/>
  <c r="G3665" i="1" s="1"/>
  <c r="E3661" i="1"/>
  <c r="G3661" i="1" s="1"/>
  <c r="E3657" i="1"/>
  <c r="G3657" i="1" s="1"/>
  <c r="E3653" i="1"/>
  <c r="G3653" i="1" s="1"/>
  <c r="E3649" i="1"/>
  <c r="G3649" i="1" s="1"/>
  <c r="E3645" i="1"/>
  <c r="G3645" i="1" s="1"/>
  <c r="E3641" i="1"/>
  <c r="G3641" i="1" s="1"/>
  <c r="E3637" i="1"/>
  <c r="G3637" i="1" s="1"/>
  <c r="E3686" i="1"/>
  <c r="G3686" i="1" s="1"/>
  <c r="E3720" i="1"/>
  <c r="G3720" i="1" s="1"/>
  <c r="E3784" i="1"/>
  <c r="G3784" i="1" s="1"/>
  <c r="E3719" i="1"/>
  <c r="G3719" i="1" s="1"/>
  <c r="E3783" i="1"/>
  <c r="G3783" i="1" s="1"/>
  <c r="E3712" i="1"/>
  <c r="G3712" i="1" s="1"/>
  <c r="E3776" i="1"/>
  <c r="G3776" i="1" s="1"/>
  <c r="E3654" i="1"/>
  <c r="G3654" i="1" s="1"/>
  <c r="E3670" i="1"/>
  <c r="G3670" i="1" s="1"/>
  <c r="E3711" i="1"/>
  <c r="G3711" i="1" s="1"/>
  <c r="E3775" i="1"/>
  <c r="G3775" i="1" s="1"/>
  <c r="E3960" i="1"/>
  <c r="G3960" i="1" s="1"/>
  <c r="E3992" i="1"/>
  <c r="G3992" i="1" s="1"/>
  <c r="E4024" i="1"/>
  <c r="G4024" i="1" s="1"/>
  <c r="E4056" i="1"/>
  <c r="G4056" i="1" s="1"/>
  <c r="E4088" i="1"/>
  <c r="G4088" i="1" s="1"/>
  <c r="E4120" i="1"/>
  <c r="G4120" i="1" s="1"/>
  <c r="E3692" i="1"/>
  <c r="G3692" i="1" s="1"/>
  <c r="E3724" i="1"/>
  <c r="G3724" i="1" s="1"/>
  <c r="E3756" i="1"/>
  <c r="G3756" i="1" s="1"/>
  <c r="E3788" i="1"/>
  <c r="G3788" i="1" s="1"/>
  <c r="E3812" i="1"/>
  <c r="G3812" i="1" s="1"/>
  <c r="E3828" i="1"/>
  <c r="G3828" i="1" s="1"/>
  <c r="E3844" i="1"/>
  <c r="G3844" i="1" s="1"/>
  <c r="E3860" i="1"/>
  <c r="G3860" i="1" s="1"/>
  <c r="E3876" i="1"/>
  <c r="G3876" i="1" s="1"/>
  <c r="E3892" i="1"/>
  <c r="G3892" i="1" s="1"/>
  <c r="E3908" i="1"/>
  <c r="G3908" i="1" s="1"/>
  <c r="E3924" i="1"/>
  <c r="G3924" i="1" s="1"/>
  <c r="E3940" i="1"/>
  <c r="G3940" i="1" s="1"/>
  <c r="E3972" i="1"/>
  <c r="G3972" i="1" s="1"/>
  <c r="E4004" i="1"/>
  <c r="G4004" i="1" s="1"/>
  <c r="E4036" i="1"/>
  <c r="G4036" i="1" s="1"/>
  <c r="E4068" i="1"/>
  <c r="G4068" i="1" s="1"/>
  <c r="E4100" i="1"/>
  <c r="G4100" i="1" s="1"/>
  <c r="E4132" i="1"/>
  <c r="G4132" i="1" s="1"/>
  <c r="E3702" i="1"/>
  <c r="G3702" i="1" s="1"/>
  <c r="E3736" i="1"/>
  <c r="G3736" i="1" s="1"/>
  <c r="E3799" i="1"/>
  <c r="G3799" i="1" s="1"/>
  <c r="E3728" i="1"/>
  <c r="G3728" i="1" s="1"/>
  <c r="E3642" i="1"/>
  <c r="G3642" i="1" s="1"/>
  <c r="E3674" i="1"/>
  <c r="G3674" i="1" s="1"/>
  <c r="E3791" i="1"/>
  <c r="G3791" i="1" s="1"/>
  <c r="E4000" i="1"/>
  <c r="G4000" i="1" s="1"/>
  <c r="E4064" i="1"/>
  <c r="G4064" i="1" s="1"/>
  <c r="E4128" i="1"/>
  <c r="G4128" i="1" s="1"/>
  <c r="E3700" i="1"/>
  <c r="G3700" i="1" s="1"/>
  <c r="E3764" i="1"/>
  <c r="G3764" i="1" s="1"/>
  <c r="E3816" i="1"/>
  <c r="G3816" i="1" s="1"/>
  <c r="E3848" i="1"/>
  <c r="G3848" i="1" s="1"/>
  <c r="E3880" i="1"/>
  <c r="G3880" i="1" s="1"/>
  <c r="E3912" i="1"/>
  <c r="G3912" i="1" s="1"/>
  <c r="E3948" i="1"/>
  <c r="G3948" i="1" s="1"/>
  <c r="E4012" i="1"/>
  <c r="G4012" i="1" s="1"/>
  <c r="E4076" i="1"/>
  <c r="G4076" i="1" s="1"/>
  <c r="E4140" i="1"/>
  <c r="G4140" i="1" s="1"/>
  <c r="E3704" i="1"/>
  <c r="G3704" i="1" s="1"/>
  <c r="E3768" i="1"/>
  <c r="G3768" i="1" s="1"/>
  <c r="E3703" i="1"/>
  <c r="G3703" i="1" s="1"/>
  <c r="E3767" i="1"/>
  <c r="G3767" i="1" s="1"/>
  <c r="E3696" i="1"/>
  <c r="G3696" i="1" s="1"/>
  <c r="E3760" i="1"/>
  <c r="G3760" i="1" s="1"/>
  <c r="E3650" i="1"/>
  <c r="G3650" i="1" s="1"/>
  <c r="E3666" i="1"/>
  <c r="G3666" i="1" s="1"/>
  <c r="E3695" i="1"/>
  <c r="G3695" i="1" s="1"/>
  <c r="E3759" i="1"/>
  <c r="G3759" i="1" s="1"/>
  <c r="E3952" i="1"/>
  <c r="G3952" i="1" s="1"/>
  <c r="E3984" i="1"/>
  <c r="G3984" i="1" s="1"/>
  <c r="E4016" i="1"/>
  <c r="G4016" i="1" s="1"/>
  <c r="E4048" i="1"/>
  <c r="G4048" i="1" s="1"/>
  <c r="E4080" i="1"/>
  <c r="G4080" i="1" s="1"/>
  <c r="E4112" i="1"/>
  <c r="G4112" i="1" s="1"/>
  <c r="E4144" i="1"/>
  <c r="G4144" i="1" s="1"/>
  <c r="E3684" i="1"/>
  <c r="G3684" i="1" s="1"/>
  <c r="E3716" i="1"/>
  <c r="G3716" i="1" s="1"/>
  <c r="E3748" i="1"/>
  <c r="G3748" i="1" s="1"/>
  <c r="E3780" i="1"/>
  <c r="G3780" i="1" s="1"/>
  <c r="E3808" i="1"/>
  <c r="G3808" i="1" s="1"/>
  <c r="E3824" i="1"/>
  <c r="G3824" i="1" s="1"/>
  <c r="E3840" i="1"/>
  <c r="G3840" i="1" s="1"/>
  <c r="E3856" i="1"/>
  <c r="G3856" i="1" s="1"/>
  <c r="E3872" i="1"/>
  <c r="G3872" i="1" s="1"/>
  <c r="E3888" i="1"/>
  <c r="G3888" i="1" s="1"/>
  <c r="E3904" i="1"/>
  <c r="G3904" i="1" s="1"/>
  <c r="E3920" i="1"/>
  <c r="G3920" i="1" s="1"/>
  <c r="E3936" i="1"/>
  <c r="G3936" i="1" s="1"/>
  <c r="E3964" i="1"/>
  <c r="G3964" i="1" s="1"/>
  <c r="E3996" i="1"/>
  <c r="G3996" i="1" s="1"/>
  <c r="E4028" i="1"/>
  <c r="G4028" i="1" s="1"/>
  <c r="E4060" i="1"/>
  <c r="G4060" i="1" s="1"/>
  <c r="E4092" i="1"/>
  <c r="G4092" i="1" s="1"/>
  <c r="E4124" i="1"/>
  <c r="G4124" i="1" s="1"/>
  <c r="E3800" i="1"/>
  <c r="G3800" i="1" s="1"/>
  <c r="E3735" i="1"/>
  <c r="G3735" i="1" s="1"/>
  <c r="E3792" i="1"/>
  <c r="G3792" i="1" s="1"/>
  <c r="E3658" i="1"/>
  <c r="G3658" i="1" s="1"/>
  <c r="E3727" i="1"/>
  <c r="G3727" i="1" s="1"/>
  <c r="E3968" i="1"/>
  <c r="G3968" i="1" s="1"/>
  <c r="E4032" i="1"/>
  <c r="G4032" i="1" s="1"/>
  <c r="E4096" i="1"/>
  <c r="G4096" i="1" s="1"/>
  <c r="E3732" i="1"/>
  <c r="G3732" i="1" s="1"/>
  <c r="E3796" i="1"/>
  <c r="G3796" i="1" s="1"/>
  <c r="E3832" i="1"/>
  <c r="G3832" i="1" s="1"/>
  <c r="E3864" i="1"/>
  <c r="G3864" i="1" s="1"/>
  <c r="E3896" i="1"/>
  <c r="G3896" i="1" s="1"/>
  <c r="E3928" i="1"/>
  <c r="G3928" i="1" s="1"/>
  <c r="E3980" i="1"/>
  <c r="G3980" i="1" s="1"/>
  <c r="E4044" i="1"/>
  <c r="G4044" i="1" s="1"/>
  <c r="E4108" i="1"/>
  <c r="G4108" i="1" s="1"/>
  <c r="E3718" i="1"/>
  <c r="G3718" i="1" s="1"/>
  <c r="E3688" i="1"/>
  <c r="G3688" i="1" s="1"/>
  <c r="E3752" i="1"/>
  <c r="G3752" i="1" s="1"/>
  <c r="E3687" i="1"/>
  <c r="G3687" i="1" s="1"/>
  <c r="E3751" i="1"/>
  <c r="G3751" i="1" s="1"/>
  <c r="E3680" i="1"/>
  <c r="G3680" i="1" s="1"/>
  <c r="E3744" i="1"/>
  <c r="G3744" i="1" s="1"/>
  <c r="E3646" i="1"/>
  <c r="G3646" i="1" s="1"/>
  <c r="E3662" i="1"/>
  <c r="G3662" i="1" s="1"/>
  <c r="E3679" i="1"/>
  <c r="G3679" i="1" s="1"/>
  <c r="E3743" i="1"/>
  <c r="G3743" i="1" s="1"/>
  <c r="E3944" i="1"/>
  <c r="G3944" i="1" s="1"/>
  <c r="E3976" i="1"/>
  <c r="G3976" i="1" s="1"/>
  <c r="E4008" i="1"/>
  <c r="G4008" i="1" s="1"/>
  <c r="E4040" i="1"/>
  <c r="G4040" i="1" s="1"/>
  <c r="E4072" i="1"/>
  <c r="G4072" i="1" s="1"/>
  <c r="E4104" i="1"/>
  <c r="G4104" i="1" s="1"/>
  <c r="E4136" i="1"/>
  <c r="G4136" i="1" s="1"/>
  <c r="E3676" i="1"/>
  <c r="G3676" i="1" s="1"/>
  <c r="E3708" i="1"/>
  <c r="G3708" i="1" s="1"/>
  <c r="E3740" i="1"/>
  <c r="G3740" i="1" s="1"/>
  <c r="E3772" i="1"/>
  <c r="G3772" i="1" s="1"/>
  <c r="E3804" i="1"/>
  <c r="G3804" i="1" s="1"/>
  <c r="E3820" i="1"/>
  <c r="G3820" i="1" s="1"/>
  <c r="E3836" i="1"/>
  <c r="G3836" i="1" s="1"/>
  <c r="E3852" i="1"/>
  <c r="G3852" i="1" s="1"/>
  <c r="E3868" i="1"/>
  <c r="G3868" i="1" s="1"/>
  <c r="E3884" i="1"/>
  <c r="G3884" i="1" s="1"/>
  <c r="E3900" i="1"/>
  <c r="G3900" i="1" s="1"/>
  <c r="E3916" i="1"/>
  <c r="G3916" i="1" s="1"/>
  <c r="E3932" i="1"/>
  <c r="G3932" i="1" s="1"/>
  <c r="E3956" i="1"/>
  <c r="G3956" i="1" s="1"/>
  <c r="E3988" i="1"/>
  <c r="G3988" i="1" s="1"/>
  <c r="E4020" i="1"/>
  <c r="G4020" i="1" s="1"/>
  <c r="E4052" i="1"/>
  <c r="G4052" i="1" s="1"/>
  <c r="E4084" i="1"/>
  <c r="G4084" i="1" s="1"/>
  <c r="E4116" i="1"/>
  <c r="G4116" i="1" s="1"/>
  <c r="B8" i="2" l="1"/>
  <c r="E4507" i="1"/>
  <c r="G4507" i="1" s="1"/>
  <c r="E4503" i="1"/>
  <c r="G4503" i="1" s="1"/>
  <c r="E4499" i="1"/>
  <c r="G4499" i="1" s="1"/>
  <c r="E4495" i="1"/>
  <c r="G4495" i="1" s="1"/>
  <c r="E4491" i="1"/>
  <c r="G4491" i="1" s="1"/>
  <c r="E4487" i="1"/>
  <c r="G4487" i="1" s="1"/>
  <c r="E4483" i="1"/>
  <c r="G4483" i="1" s="1"/>
  <c r="E4479" i="1"/>
  <c r="G4479" i="1" s="1"/>
  <c r="E4475" i="1"/>
  <c r="G4475" i="1" s="1"/>
  <c r="E4471" i="1"/>
  <c r="G4471" i="1" s="1"/>
  <c r="E4467" i="1"/>
  <c r="G4467" i="1" s="1"/>
  <c r="E4463" i="1"/>
  <c r="G4463" i="1" s="1"/>
  <c r="E4459" i="1"/>
  <c r="G4459" i="1" s="1"/>
  <c r="E4455" i="1"/>
  <c r="G4455" i="1" s="1"/>
  <c r="E4451" i="1"/>
  <c r="G4451" i="1" s="1"/>
  <c r="E4447" i="1"/>
  <c r="G4447" i="1" s="1"/>
  <c r="E4443" i="1"/>
  <c r="G4443" i="1" s="1"/>
  <c r="E4439" i="1"/>
  <c r="G4439" i="1" s="1"/>
  <c r="E4435" i="1"/>
  <c r="G4435" i="1" s="1"/>
  <c r="E4431" i="1"/>
  <c r="G4431" i="1" s="1"/>
  <c r="E4427" i="1"/>
  <c r="G4427" i="1" s="1"/>
  <c r="E4423" i="1"/>
  <c r="G4423" i="1" s="1"/>
  <c r="E4419" i="1"/>
  <c r="G4419" i="1" s="1"/>
  <c r="E4415" i="1"/>
  <c r="G4415" i="1" s="1"/>
  <c r="E4411" i="1"/>
  <c r="G4411" i="1" s="1"/>
  <c r="E4407" i="1"/>
  <c r="G4407" i="1" s="1"/>
  <c r="E4403" i="1"/>
  <c r="G4403" i="1" s="1"/>
  <c r="E4399" i="1"/>
  <c r="G4399" i="1" s="1"/>
  <c r="E4395" i="1"/>
  <c r="G4395" i="1" s="1"/>
  <c r="E4391" i="1"/>
  <c r="G4391" i="1" s="1"/>
  <c r="E4387" i="1"/>
  <c r="G4387" i="1" s="1"/>
  <c r="E4383" i="1"/>
  <c r="G4383" i="1" s="1"/>
  <c r="E4379" i="1"/>
  <c r="G4379" i="1" s="1"/>
  <c r="E4375" i="1"/>
  <c r="G4375" i="1" s="1"/>
  <c r="E4371" i="1"/>
  <c r="G4371" i="1" s="1"/>
  <c r="E4367" i="1"/>
  <c r="G4367" i="1" s="1"/>
  <c r="E4363" i="1"/>
  <c r="G4363" i="1" s="1"/>
  <c r="E4359" i="1"/>
  <c r="G4359" i="1" s="1"/>
  <c r="E4355" i="1"/>
  <c r="G4355" i="1" s="1"/>
  <c r="E4351" i="1"/>
  <c r="G4351" i="1" s="1"/>
  <c r="E4347" i="1"/>
  <c r="G4347" i="1" s="1"/>
  <c r="E4343" i="1"/>
  <c r="G4343" i="1" s="1"/>
  <c r="E4339" i="1"/>
  <c r="G4339" i="1" s="1"/>
  <c r="E4335" i="1"/>
  <c r="G4335" i="1" s="1"/>
  <c r="E4331" i="1"/>
  <c r="G4331" i="1" s="1"/>
  <c r="E4327" i="1"/>
  <c r="G4327" i="1" s="1"/>
  <c r="E4323" i="1"/>
  <c r="G4323" i="1" s="1"/>
  <c r="E4319" i="1"/>
  <c r="G4319" i="1" s="1"/>
  <c r="E4315" i="1"/>
  <c r="G4315" i="1" s="1"/>
  <c r="E4311" i="1"/>
  <c r="G4311" i="1" s="1"/>
  <c r="E4307" i="1"/>
  <c r="G4307" i="1" s="1"/>
  <c r="E4303" i="1"/>
  <c r="G4303" i="1" s="1"/>
  <c r="E4299" i="1"/>
  <c r="G4299" i="1" s="1"/>
  <c r="E4295" i="1"/>
  <c r="G4295" i="1" s="1"/>
  <c r="E4509" i="1"/>
  <c r="G4509" i="1" s="1"/>
  <c r="E4505" i="1"/>
  <c r="G4505" i="1" s="1"/>
  <c r="E4501" i="1"/>
  <c r="G4501" i="1" s="1"/>
  <c r="E4508" i="1"/>
  <c r="G4508" i="1" s="1"/>
  <c r="E4504" i="1"/>
  <c r="G4504" i="1" s="1"/>
  <c r="E4500" i="1"/>
  <c r="G4500" i="1" s="1"/>
  <c r="E4496" i="1"/>
  <c r="G4496" i="1" s="1"/>
  <c r="E4492" i="1"/>
  <c r="G4492" i="1" s="1"/>
  <c r="E4488" i="1"/>
  <c r="G4488" i="1" s="1"/>
  <c r="E4484" i="1"/>
  <c r="G4484" i="1" s="1"/>
  <c r="E4480" i="1"/>
  <c r="G4480" i="1" s="1"/>
  <c r="E4476" i="1"/>
  <c r="G4476" i="1" s="1"/>
  <c r="E4472" i="1"/>
  <c r="G4472" i="1" s="1"/>
  <c r="E4468" i="1"/>
  <c r="G4468" i="1" s="1"/>
  <c r="E4464" i="1"/>
  <c r="G4464" i="1" s="1"/>
  <c r="E4460" i="1"/>
  <c r="G4460" i="1" s="1"/>
  <c r="E4456" i="1"/>
  <c r="G4456" i="1" s="1"/>
  <c r="E4452" i="1"/>
  <c r="G4452" i="1" s="1"/>
  <c r="E4448" i="1"/>
  <c r="G4448" i="1" s="1"/>
  <c r="E4444" i="1"/>
  <c r="G4444" i="1" s="1"/>
  <c r="E4440" i="1"/>
  <c r="G4440" i="1" s="1"/>
  <c r="E4436" i="1"/>
  <c r="G4436" i="1" s="1"/>
  <c r="E4432" i="1"/>
  <c r="G4432" i="1" s="1"/>
  <c r="E4428" i="1"/>
  <c r="G4428" i="1" s="1"/>
  <c r="E4424" i="1"/>
  <c r="G4424" i="1" s="1"/>
  <c r="E4420" i="1"/>
  <c r="G4420" i="1" s="1"/>
  <c r="E4416" i="1"/>
  <c r="G4416" i="1" s="1"/>
  <c r="E4412" i="1"/>
  <c r="G4412" i="1" s="1"/>
  <c r="E4408" i="1"/>
  <c r="G4408" i="1" s="1"/>
  <c r="E4404" i="1"/>
  <c r="G4404" i="1" s="1"/>
  <c r="E4400" i="1"/>
  <c r="G4400" i="1" s="1"/>
  <c r="E4396" i="1"/>
  <c r="G4396" i="1" s="1"/>
  <c r="E4392" i="1"/>
  <c r="G4392" i="1" s="1"/>
  <c r="E4388" i="1"/>
  <c r="G4388" i="1" s="1"/>
  <c r="E4384" i="1"/>
  <c r="G4384" i="1" s="1"/>
  <c r="E4380" i="1"/>
  <c r="G4380" i="1" s="1"/>
  <c r="E4376" i="1"/>
  <c r="G4376" i="1" s="1"/>
  <c r="E4372" i="1"/>
  <c r="G4372" i="1" s="1"/>
  <c r="E4368" i="1"/>
  <c r="G4368" i="1" s="1"/>
  <c r="E4364" i="1"/>
  <c r="G4364" i="1" s="1"/>
  <c r="E4360" i="1"/>
  <c r="G4360" i="1" s="1"/>
  <c r="E4356" i="1"/>
  <c r="G4356" i="1" s="1"/>
  <c r="E4352" i="1"/>
  <c r="G4352" i="1" s="1"/>
  <c r="E4348" i="1"/>
  <c r="G4348" i="1" s="1"/>
  <c r="E4344" i="1"/>
  <c r="G4344" i="1" s="1"/>
  <c r="E4340" i="1"/>
  <c r="G4340" i="1" s="1"/>
  <c r="E4336" i="1"/>
  <c r="G4336" i="1" s="1"/>
  <c r="E4332" i="1"/>
  <c r="G4332" i="1" s="1"/>
  <c r="E4328" i="1"/>
  <c r="G4328" i="1" s="1"/>
  <c r="E4324" i="1"/>
  <c r="G4324" i="1" s="1"/>
  <c r="E4320" i="1"/>
  <c r="G4320" i="1" s="1"/>
  <c r="E4316" i="1"/>
  <c r="G4316" i="1" s="1"/>
  <c r="E4312" i="1"/>
  <c r="G4312" i="1" s="1"/>
  <c r="E4308" i="1"/>
  <c r="G4308" i="1" s="1"/>
  <c r="E4497" i="1"/>
  <c r="G4497" i="1" s="1"/>
  <c r="E4489" i="1"/>
  <c r="G4489" i="1" s="1"/>
  <c r="E4481" i="1"/>
  <c r="G4481" i="1" s="1"/>
  <c r="E4473" i="1"/>
  <c r="G4473" i="1" s="1"/>
  <c r="E4465" i="1"/>
  <c r="G4465" i="1" s="1"/>
  <c r="E4457" i="1"/>
  <c r="G4457" i="1" s="1"/>
  <c r="E4449" i="1"/>
  <c r="G4449" i="1" s="1"/>
  <c r="E4441" i="1"/>
  <c r="G4441" i="1" s="1"/>
  <c r="E4433" i="1"/>
  <c r="G4433" i="1" s="1"/>
  <c r="E4425" i="1"/>
  <c r="G4425" i="1" s="1"/>
  <c r="E4417" i="1"/>
  <c r="G4417" i="1" s="1"/>
  <c r="E4409" i="1"/>
  <c r="G4409" i="1" s="1"/>
  <c r="E4401" i="1"/>
  <c r="G4401" i="1" s="1"/>
  <c r="E4393" i="1"/>
  <c r="G4393" i="1" s="1"/>
  <c r="E4385" i="1"/>
  <c r="G4385" i="1" s="1"/>
  <c r="E4377" i="1"/>
  <c r="G4377" i="1" s="1"/>
  <c r="E4369" i="1"/>
  <c r="G4369" i="1" s="1"/>
  <c r="E4361" i="1"/>
  <c r="G4361" i="1" s="1"/>
  <c r="E4353" i="1"/>
  <c r="G4353" i="1" s="1"/>
  <c r="E4345" i="1"/>
  <c r="G4345" i="1" s="1"/>
  <c r="E4337" i="1"/>
  <c r="G4337" i="1" s="1"/>
  <c r="E4329" i="1"/>
  <c r="G4329" i="1" s="1"/>
  <c r="E4321" i="1"/>
  <c r="G4321" i="1" s="1"/>
  <c r="E4313" i="1"/>
  <c r="G4313" i="1" s="1"/>
  <c r="E4305" i="1"/>
  <c r="G4305" i="1" s="1"/>
  <c r="E4301" i="1"/>
  <c r="G4301" i="1" s="1"/>
  <c r="E4297" i="1"/>
  <c r="G4297" i="1" s="1"/>
  <c r="E4293" i="1"/>
  <c r="G4293" i="1" s="1"/>
  <c r="E4287" i="1"/>
  <c r="G4287" i="1" s="1"/>
  <c r="E4285" i="1"/>
  <c r="G4285" i="1" s="1"/>
  <c r="E4279" i="1"/>
  <c r="G4279" i="1" s="1"/>
  <c r="E4277" i="1"/>
  <c r="G4277" i="1" s="1"/>
  <c r="E4271" i="1"/>
  <c r="G4271" i="1" s="1"/>
  <c r="E4269" i="1"/>
  <c r="G4269" i="1" s="1"/>
  <c r="E4263" i="1"/>
  <c r="G4263" i="1" s="1"/>
  <c r="E4493" i="1"/>
  <c r="G4493" i="1" s="1"/>
  <c r="E4485" i="1"/>
  <c r="G4485" i="1" s="1"/>
  <c r="E4477" i="1"/>
  <c r="G4477" i="1" s="1"/>
  <c r="E4469" i="1"/>
  <c r="G4469" i="1" s="1"/>
  <c r="E4461" i="1"/>
  <c r="G4461" i="1" s="1"/>
  <c r="E4453" i="1"/>
  <c r="G4453" i="1" s="1"/>
  <c r="E4445" i="1"/>
  <c r="G4445" i="1" s="1"/>
  <c r="E4437" i="1"/>
  <c r="G4437" i="1" s="1"/>
  <c r="E4429" i="1"/>
  <c r="G4429" i="1" s="1"/>
  <c r="E4421" i="1"/>
  <c r="G4421" i="1" s="1"/>
  <c r="E4413" i="1"/>
  <c r="G4413" i="1" s="1"/>
  <c r="E4405" i="1"/>
  <c r="G4405" i="1" s="1"/>
  <c r="E4397" i="1"/>
  <c r="G4397" i="1" s="1"/>
  <c r="E4389" i="1"/>
  <c r="G4389" i="1" s="1"/>
  <c r="E4381" i="1"/>
  <c r="G4381" i="1" s="1"/>
  <c r="E4373" i="1"/>
  <c r="G4373" i="1" s="1"/>
  <c r="E4365" i="1"/>
  <c r="G4365" i="1" s="1"/>
  <c r="E4357" i="1"/>
  <c r="G4357" i="1" s="1"/>
  <c r="E4349" i="1"/>
  <c r="G4349" i="1" s="1"/>
  <c r="E4341" i="1"/>
  <c r="G4341" i="1" s="1"/>
  <c r="E4333" i="1"/>
  <c r="G4333" i="1" s="1"/>
  <c r="E4325" i="1"/>
  <c r="G4325" i="1" s="1"/>
  <c r="E4317" i="1"/>
  <c r="G4317" i="1" s="1"/>
  <c r="E4309" i="1"/>
  <c r="G4309" i="1" s="1"/>
  <c r="E4304" i="1"/>
  <c r="G4304" i="1" s="1"/>
  <c r="E4300" i="1"/>
  <c r="G4300" i="1" s="1"/>
  <c r="E4296" i="1"/>
  <c r="G4296" i="1" s="1"/>
  <c r="E4292" i="1"/>
  <c r="G4292" i="1" s="1"/>
  <c r="E4284" i="1"/>
  <c r="G4284" i="1" s="1"/>
  <c r="E4276" i="1"/>
  <c r="G4276" i="1" s="1"/>
  <c r="E4268" i="1"/>
  <c r="G4268" i="1" s="1"/>
  <c r="E4260" i="1"/>
  <c r="G4260" i="1" s="1"/>
  <c r="E4252" i="1"/>
  <c r="G4252" i="1" s="1"/>
  <c r="E4244" i="1"/>
  <c r="G4244" i="1" s="1"/>
  <c r="E4236" i="1"/>
  <c r="G4236" i="1" s="1"/>
  <c r="E4228" i="1"/>
  <c r="G4228" i="1" s="1"/>
  <c r="E4220" i="1"/>
  <c r="G4220" i="1" s="1"/>
  <c r="E4212" i="1"/>
  <c r="G4212" i="1" s="1"/>
  <c r="E4204" i="1"/>
  <c r="G4204" i="1" s="1"/>
  <c r="E4196" i="1"/>
  <c r="G4196" i="1" s="1"/>
  <c r="E4188" i="1"/>
  <c r="G4188" i="1" s="1"/>
  <c r="E4180" i="1"/>
  <c r="G4180" i="1" s="1"/>
  <c r="E4172" i="1"/>
  <c r="G4172" i="1" s="1"/>
  <c r="E4166" i="1"/>
  <c r="G4166" i="1" s="1"/>
  <c r="E4162" i="1"/>
  <c r="G4162" i="1" s="1"/>
  <c r="E4158" i="1"/>
  <c r="G4158" i="1" s="1"/>
  <c r="E4154" i="1"/>
  <c r="G4154" i="1" s="1"/>
  <c r="E4150" i="1"/>
  <c r="G4150" i="1" s="1"/>
  <c r="E4291" i="1"/>
  <c r="G4291" i="1" s="1"/>
  <c r="E4289" i="1"/>
  <c r="G4289" i="1" s="1"/>
  <c r="E4283" i="1"/>
  <c r="G4283" i="1" s="1"/>
  <c r="E4281" i="1"/>
  <c r="G4281" i="1" s="1"/>
  <c r="E4275" i="1"/>
  <c r="G4275" i="1" s="1"/>
  <c r="E4273" i="1"/>
  <c r="G4273" i="1" s="1"/>
  <c r="E4267" i="1"/>
  <c r="G4267" i="1" s="1"/>
  <c r="E4265" i="1"/>
  <c r="G4265" i="1" s="1"/>
  <c r="E4259" i="1"/>
  <c r="G4259" i="1" s="1"/>
  <c r="E4257" i="1"/>
  <c r="G4257" i="1" s="1"/>
  <c r="E4251" i="1"/>
  <c r="G4251" i="1" s="1"/>
  <c r="E4249" i="1"/>
  <c r="G4249" i="1" s="1"/>
  <c r="E4243" i="1"/>
  <c r="G4243" i="1" s="1"/>
  <c r="E4241" i="1"/>
  <c r="G4241" i="1" s="1"/>
  <c r="E4235" i="1"/>
  <c r="G4235" i="1" s="1"/>
  <c r="E4233" i="1"/>
  <c r="G4233" i="1" s="1"/>
  <c r="E4227" i="1"/>
  <c r="G4227" i="1" s="1"/>
  <c r="E4225" i="1"/>
  <c r="G4225" i="1" s="1"/>
  <c r="E4219" i="1"/>
  <c r="G4219" i="1" s="1"/>
  <c r="E4217" i="1"/>
  <c r="G4217" i="1" s="1"/>
  <c r="E4211" i="1"/>
  <c r="G4211" i="1" s="1"/>
  <c r="E4209" i="1"/>
  <c r="G4209" i="1" s="1"/>
  <c r="E4203" i="1"/>
  <c r="G4203" i="1" s="1"/>
  <c r="E4201" i="1"/>
  <c r="G4201" i="1" s="1"/>
  <c r="E4195" i="1"/>
  <c r="G4195" i="1" s="1"/>
  <c r="E4193" i="1"/>
  <c r="G4193" i="1" s="1"/>
  <c r="E4187" i="1"/>
  <c r="G4187" i="1" s="1"/>
  <c r="E4185" i="1"/>
  <c r="G4185" i="1" s="1"/>
  <c r="E4179" i="1"/>
  <c r="G4179" i="1" s="1"/>
  <c r="E4177" i="1"/>
  <c r="G4177" i="1" s="1"/>
  <c r="E4171" i="1"/>
  <c r="G4171" i="1" s="1"/>
  <c r="E4169" i="1"/>
  <c r="G4169" i="1" s="1"/>
  <c r="E4165" i="1"/>
  <c r="G4165" i="1" s="1"/>
  <c r="E4161" i="1"/>
  <c r="G4161" i="1" s="1"/>
  <c r="E4157" i="1"/>
  <c r="G4157" i="1" s="1"/>
  <c r="E4153" i="1"/>
  <c r="G4153" i="1" s="1"/>
  <c r="E4149" i="1"/>
  <c r="G4149" i="1" s="1"/>
  <c r="E4261" i="1"/>
  <c r="G4261" i="1" s="1"/>
  <c r="E4255" i="1"/>
  <c r="G4255" i="1" s="1"/>
  <c r="E4253" i="1"/>
  <c r="G4253" i="1" s="1"/>
  <c r="E4247" i="1"/>
  <c r="G4247" i="1" s="1"/>
  <c r="E4245" i="1"/>
  <c r="G4245" i="1" s="1"/>
  <c r="E4239" i="1"/>
  <c r="G4239" i="1" s="1"/>
  <c r="E4237" i="1"/>
  <c r="G4237" i="1" s="1"/>
  <c r="E4231" i="1"/>
  <c r="G4231" i="1" s="1"/>
  <c r="E4229" i="1"/>
  <c r="G4229" i="1" s="1"/>
  <c r="E4223" i="1"/>
  <c r="G4223" i="1" s="1"/>
  <c r="E4221" i="1"/>
  <c r="G4221" i="1" s="1"/>
  <c r="E4215" i="1"/>
  <c r="G4215" i="1" s="1"/>
  <c r="E4213" i="1"/>
  <c r="G4213" i="1" s="1"/>
  <c r="E4207" i="1"/>
  <c r="G4207" i="1" s="1"/>
  <c r="E4205" i="1"/>
  <c r="G4205" i="1" s="1"/>
  <c r="E4199" i="1"/>
  <c r="G4199" i="1" s="1"/>
  <c r="E4197" i="1"/>
  <c r="G4197" i="1" s="1"/>
  <c r="E4191" i="1"/>
  <c r="G4191" i="1" s="1"/>
  <c r="E4189" i="1"/>
  <c r="G4189" i="1" s="1"/>
  <c r="E4183" i="1"/>
  <c r="G4183" i="1" s="1"/>
  <c r="E4181" i="1"/>
  <c r="G4181" i="1" s="1"/>
  <c r="E4175" i="1"/>
  <c r="G4175" i="1" s="1"/>
  <c r="E4173" i="1"/>
  <c r="G4173" i="1" s="1"/>
  <c r="E4167" i="1"/>
  <c r="G4167" i="1" s="1"/>
  <c r="E4159" i="1"/>
  <c r="G4159" i="1" s="1"/>
  <c r="E4151" i="1"/>
  <c r="G4151" i="1" s="1"/>
  <c r="E4155" i="1"/>
  <c r="G4155" i="1" s="1"/>
  <c r="E4163" i="1"/>
  <c r="G4163" i="1" s="1"/>
  <c r="E4147" i="1"/>
  <c r="G4147" i="1" s="1"/>
  <c r="E4280" i="1"/>
  <c r="G4280" i="1" s="1"/>
  <c r="E4152" i="1"/>
  <c r="G4152" i="1" s="1"/>
  <c r="E4184" i="1"/>
  <c r="G4184" i="1" s="1"/>
  <c r="E4216" i="1"/>
  <c r="G4216" i="1" s="1"/>
  <c r="E4248" i="1"/>
  <c r="G4248" i="1" s="1"/>
  <c r="E4164" i="1"/>
  <c r="G4164" i="1" s="1"/>
  <c r="E4334" i="1"/>
  <c r="G4334" i="1" s="1"/>
  <c r="E4366" i="1"/>
  <c r="G4366" i="1" s="1"/>
  <c r="E4398" i="1"/>
  <c r="G4398" i="1" s="1"/>
  <c r="E4430" i="1"/>
  <c r="G4430" i="1" s="1"/>
  <c r="E4462" i="1"/>
  <c r="G4462" i="1" s="1"/>
  <c r="E4494" i="1"/>
  <c r="G4494" i="1" s="1"/>
  <c r="E4198" i="1"/>
  <c r="G4198" i="1" s="1"/>
  <c r="E4230" i="1"/>
  <c r="G4230" i="1" s="1"/>
  <c r="E4262" i="1"/>
  <c r="G4262" i="1" s="1"/>
  <c r="E4294" i="1"/>
  <c r="G4294" i="1" s="1"/>
  <c r="E4314" i="1"/>
  <c r="G4314" i="1" s="1"/>
  <c r="E4346" i="1"/>
  <c r="G4346" i="1" s="1"/>
  <c r="E4378" i="1"/>
  <c r="G4378" i="1" s="1"/>
  <c r="E4410" i="1"/>
  <c r="G4410" i="1" s="1"/>
  <c r="E4442" i="1"/>
  <c r="G4442" i="1" s="1"/>
  <c r="E4474" i="1"/>
  <c r="G4474" i="1" s="1"/>
  <c r="E4502" i="1"/>
  <c r="G4502" i="1" s="1"/>
  <c r="E4178" i="1"/>
  <c r="G4178" i="1" s="1"/>
  <c r="E4210" i="1"/>
  <c r="G4210" i="1" s="1"/>
  <c r="E4242" i="1"/>
  <c r="G4242" i="1" s="1"/>
  <c r="E4274" i="1"/>
  <c r="G4274" i="1" s="1"/>
  <c r="E4288" i="1"/>
  <c r="G4288" i="1" s="1"/>
  <c r="E4192" i="1"/>
  <c r="G4192" i="1" s="1"/>
  <c r="E4224" i="1"/>
  <c r="G4224" i="1" s="1"/>
  <c r="E4310" i="1"/>
  <c r="G4310" i="1" s="1"/>
  <c r="E4374" i="1"/>
  <c r="G4374" i="1" s="1"/>
  <c r="E4438" i="1"/>
  <c r="G4438" i="1" s="1"/>
  <c r="E4174" i="1"/>
  <c r="G4174" i="1" s="1"/>
  <c r="E4238" i="1"/>
  <c r="G4238" i="1" s="1"/>
  <c r="E4298" i="1"/>
  <c r="G4298" i="1" s="1"/>
  <c r="E4322" i="1"/>
  <c r="G4322" i="1" s="1"/>
  <c r="E4386" i="1"/>
  <c r="G4386" i="1" s="1"/>
  <c r="E4450" i="1"/>
  <c r="G4450" i="1" s="1"/>
  <c r="E4482" i="1"/>
  <c r="G4482" i="1" s="1"/>
  <c r="E4186" i="1"/>
  <c r="G4186" i="1" s="1"/>
  <c r="E4250" i="1"/>
  <c r="G4250" i="1" s="1"/>
  <c r="E4272" i="1"/>
  <c r="G4272" i="1" s="1"/>
  <c r="E4176" i="1"/>
  <c r="G4176" i="1" s="1"/>
  <c r="E4208" i="1"/>
  <c r="G4208" i="1" s="1"/>
  <c r="E4240" i="1"/>
  <c r="G4240" i="1" s="1"/>
  <c r="E4156" i="1"/>
  <c r="G4156" i="1" s="1"/>
  <c r="E4326" i="1"/>
  <c r="G4326" i="1" s="1"/>
  <c r="E4358" i="1"/>
  <c r="G4358" i="1" s="1"/>
  <c r="E4390" i="1"/>
  <c r="G4390" i="1" s="1"/>
  <c r="E4422" i="1"/>
  <c r="G4422" i="1" s="1"/>
  <c r="E4454" i="1"/>
  <c r="G4454" i="1" s="1"/>
  <c r="E4486" i="1"/>
  <c r="G4486" i="1" s="1"/>
  <c r="E4190" i="1"/>
  <c r="G4190" i="1" s="1"/>
  <c r="E4222" i="1"/>
  <c r="G4222" i="1" s="1"/>
  <c r="E4254" i="1"/>
  <c r="G4254" i="1" s="1"/>
  <c r="E4286" i="1"/>
  <c r="G4286" i="1" s="1"/>
  <c r="E4306" i="1"/>
  <c r="G4306" i="1" s="1"/>
  <c r="E4338" i="1"/>
  <c r="G4338" i="1" s="1"/>
  <c r="E4370" i="1"/>
  <c r="G4370" i="1" s="1"/>
  <c r="E4402" i="1"/>
  <c r="G4402" i="1" s="1"/>
  <c r="E4434" i="1"/>
  <c r="G4434" i="1" s="1"/>
  <c r="E4466" i="1"/>
  <c r="G4466" i="1" s="1"/>
  <c r="E4498" i="1"/>
  <c r="G4498" i="1" s="1"/>
  <c r="E4170" i="1"/>
  <c r="G4170" i="1" s="1"/>
  <c r="E4202" i="1"/>
  <c r="G4202" i="1" s="1"/>
  <c r="E4234" i="1"/>
  <c r="G4234" i="1" s="1"/>
  <c r="E4266" i="1"/>
  <c r="G4266" i="1" s="1"/>
  <c r="E4160" i="1"/>
  <c r="G4160" i="1" s="1"/>
  <c r="E4256" i="1"/>
  <c r="G4256" i="1" s="1"/>
  <c r="E4342" i="1"/>
  <c r="G4342" i="1" s="1"/>
  <c r="E4406" i="1"/>
  <c r="G4406" i="1" s="1"/>
  <c r="E4470" i="1"/>
  <c r="G4470" i="1" s="1"/>
  <c r="E4206" i="1"/>
  <c r="G4206" i="1" s="1"/>
  <c r="E4270" i="1"/>
  <c r="G4270" i="1" s="1"/>
  <c r="E4354" i="1"/>
  <c r="G4354" i="1" s="1"/>
  <c r="E4418" i="1"/>
  <c r="G4418" i="1" s="1"/>
  <c r="E4506" i="1"/>
  <c r="G4506" i="1" s="1"/>
  <c r="E4218" i="1"/>
  <c r="G4218" i="1" s="1"/>
  <c r="E4282" i="1"/>
  <c r="G4282" i="1" s="1"/>
  <c r="E4264" i="1"/>
  <c r="G4264" i="1" s="1"/>
  <c r="E4168" i="1"/>
  <c r="G4168" i="1" s="1"/>
  <c r="E4200" i="1"/>
  <c r="G4200" i="1" s="1"/>
  <c r="E4232" i="1"/>
  <c r="G4232" i="1" s="1"/>
  <c r="E4148" i="1"/>
  <c r="G4148" i="1" s="1"/>
  <c r="E4318" i="1"/>
  <c r="G4318" i="1" s="1"/>
  <c r="E4350" i="1"/>
  <c r="G4350" i="1" s="1"/>
  <c r="E4382" i="1"/>
  <c r="G4382" i="1" s="1"/>
  <c r="E4414" i="1"/>
  <c r="G4414" i="1" s="1"/>
  <c r="E4446" i="1"/>
  <c r="G4446" i="1" s="1"/>
  <c r="E4478" i="1"/>
  <c r="G4478" i="1" s="1"/>
  <c r="E4182" i="1"/>
  <c r="G4182" i="1" s="1"/>
  <c r="E4214" i="1"/>
  <c r="G4214" i="1" s="1"/>
  <c r="E4246" i="1"/>
  <c r="G4246" i="1" s="1"/>
  <c r="E4278" i="1"/>
  <c r="G4278" i="1" s="1"/>
  <c r="E4302" i="1"/>
  <c r="G4302" i="1" s="1"/>
  <c r="E4330" i="1"/>
  <c r="G4330" i="1" s="1"/>
  <c r="E4362" i="1"/>
  <c r="G4362" i="1" s="1"/>
  <c r="E4394" i="1"/>
  <c r="G4394" i="1" s="1"/>
  <c r="E4426" i="1"/>
  <c r="G4426" i="1" s="1"/>
  <c r="E4458" i="1"/>
  <c r="G4458" i="1" s="1"/>
  <c r="E4490" i="1"/>
  <c r="G4490" i="1" s="1"/>
  <c r="E4510" i="1"/>
  <c r="G4510" i="1" s="1"/>
  <c r="E4194" i="1"/>
  <c r="G4194" i="1" s="1"/>
  <c r="E4226" i="1"/>
  <c r="G4226" i="1" s="1"/>
  <c r="E4258" i="1"/>
  <c r="G4258" i="1" s="1"/>
  <c r="E4290" i="1"/>
  <c r="G4290" i="1" s="1"/>
  <c r="B9" i="2" l="1"/>
  <c r="E4877" i="1"/>
  <c r="G4877" i="1" s="1"/>
  <c r="E4873" i="1"/>
  <c r="G4873" i="1" s="1"/>
  <c r="E4869" i="1"/>
  <c r="G4869" i="1" s="1"/>
  <c r="E4865" i="1"/>
  <c r="G4865" i="1" s="1"/>
  <c r="E4861" i="1"/>
  <c r="G4861" i="1" s="1"/>
  <c r="E4857" i="1"/>
  <c r="G4857" i="1" s="1"/>
  <c r="E4853" i="1"/>
  <c r="G4853" i="1" s="1"/>
  <c r="E4849" i="1"/>
  <c r="G4849" i="1" s="1"/>
  <c r="E4845" i="1"/>
  <c r="G4845" i="1" s="1"/>
  <c r="E4841" i="1"/>
  <c r="G4841" i="1" s="1"/>
  <c r="E4837" i="1"/>
  <c r="G4837" i="1" s="1"/>
  <c r="E4833" i="1"/>
  <c r="G4833" i="1" s="1"/>
  <c r="E4879" i="1"/>
  <c r="G4879" i="1" s="1"/>
  <c r="E4875" i="1"/>
  <c r="G4875" i="1" s="1"/>
  <c r="E4871" i="1"/>
  <c r="G4871" i="1" s="1"/>
  <c r="E4867" i="1"/>
  <c r="G4867" i="1" s="1"/>
  <c r="E4863" i="1"/>
  <c r="G4863" i="1" s="1"/>
  <c r="E4859" i="1"/>
  <c r="G4859" i="1" s="1"/>
  <c r="E4855" i="1"/>
  <c r="G4855" i="1" s="1"/>
  <c r="E4851" i="1"/>
  <c r="G4851" i="1" s="1"/>
  <c r="E4847" i="1"/>
  <c r="G4847" i="1" s="1"/>
  <c r="E4843" i="1"/>
  <c r="G4843" i="1" s="1"/>
  <c r="E4683" i="1"/>
  <c r="G4683" i="1" s="1"/>
  <c r="E4679" i="1"/>
  <c r="G4679" i="1" s="1"/>
  <c r="E4675" i="1"/>
  <c r="G4675" i="1" s="1"/>
  <c r="E4671" i="1"/>
  <c r="G4671" i="1" s="1"/>
  <c r="E4667" i="1"/>
  <c r="G4667" i="1" s="1"/>
  <c r="E4663" i="1"/>
  <c r="G4663" i="1" s="1"/>
  <c r="E4659" i="1"/>
  <c r="G4659" i="1" s="1"/>
  <c r="E4655" i="1"/>
  <c r="G4655" i="1" s="1"/>
  <c r="E4651" i="1"/>
  <c r="G4651" i="1" s="1"/>
  <c r="E4647" i="1"/>
  <c r="G4647" i="1" s="1"/>
  <c r="E4643" i="1"/>
  <c r="G4643" i="1" s="1"/>
  <c r="E4639" i="1"/>
  <c r="G4639" i="1" s="1"/>
  <c r="E4635" i="1"/>
  <c r="G4635" i="1" s="1"/>
  <c r="E4631" i="1"/>
  <c r="G4631" i="1" s="1"/>
  <c r="E4627" i="1"/>
  <c r="G4627" i="1" s="1"/>
  <c r="E4623" i="1"/>
  <c r="G4623" i="1" s="1"/>
  <c r="E4619" i="1"/>
  <c r="G4619" i="1" s="1"/>
  <c r="E4615" i="1"/>
  <c r="G4615" i="1" s="1"/>
  <c r="E4611" i="1"/>
  <c r="G4611" i="1" s="1"/>
  <c r="E4607" i="1"/>
  <c r="G4607" i="1" s="1"/>
  <c r="E4603" i="1"/>
  <c r="G4603" i="1" s="1"/>
  <c r="E4599" i="1"/>
  <c r="G4599" i="1" s="1"/>
  <c r="E4595" i="1"/>
  <c r="G4595" i="1" s="1"/>
  <c r="E4591" i="1"/>
  <c r="G4591" i="1" s="1"/>
  <c r="E4587" i="1"/>
  <c r="G4587" i="1" s="1"/>
  <c r="E4583" i="1"/>
  <c r="G4583" i="1" s="1"/>
  <c r="E4579" i="1"/>
  <c r="G4579" i="1" s="1"/>
  <c r="E4575" i="1"/>
  <c r="G4575" i="1" s="1"/>
  <c r="E4571" i="1"/>
  <c r="G4571" i="1" s="1"/>
  <c r="E4567" i="1"/>
  <c r="G4567" i="1" s="1"/>
  <c r="E4563" i="1"/>
  <c r="G4563" i="1" s="1"/>
  <c r="E4559" i="1"/>
  <c r="G4559" i="1" s="1"/>
  <c r="E4555" i="1"/>
  <c r="G4555" i="1" s="1"/>
  <c r="E4551" i="1"/>
  <c r="G4551" i="1" s="1"/>
  <c r="E4547" i="1"/>
  <c r="G4547" i="1" s="1"/>
  <c r="E4543" i="1"/>
  <c r="G4543" i="1" s="1"/>
  <c r="E4539" i="1"/>
  <c r="G4539" i="1" s="1"/>
  <c r="E4535" i="1"/>
  <c r="G4535" i="1" s="1"/>
  <c r="E4531" i="1"/>
  <c r="G4531" i="1" s="1"/>
  <c r="E4527" i="1"/>
  <c r="G4527" i="1" s="1"/>
  <c r="E4523" i="1"/>
  <c r="G4523" i="1" s="1"/>
  <c r="E4519" i="1"/>
  <c r="G4519" i="1" s="1"/>
  <c r="E4515" i="1"/>
  <c r="G4515" i="1" s="1"/>
  <c r="E4511" i="1"/>
  <c r="G4511" i="1" s="1"/>
  <c r="E4878" i="1"/>
  <c r="G4878" i="1" s="1"/>
  <c r="E4874" i="1"/>
  <c r="G4874" i="1" s="1"/>
  <c r="E4870" i="1"/>
  <c r="G4870" i="1" s="1"/>
  <c r="E4866" i="1"/>
  <c r="G4866" i="1" s="1"/>
  <c r="E4862" i="1"/>
  <c r="G4862" i="1" s="1"/>
  <c r="E4858" i="1"/>
  <c r="G4858" i="1" s="1"/>
  <c r="E4854" i="1"/>
  <c r="G4854" i="1" s="1"/>
  <c r="E4850" i="1"/>
  <c r="G4850" i="1" s="1"/>
  <c r="E4846" i="1"/>
  <c r="G4846" i="1" s="1"/>
  <c r="E4842" i="1"/>
  <c r="G4842" i="1" s="1"/>
  <c r="E4838" i="1"/>
  <c r="G4838" i="1" s="1"/>
  <c r="E4834" i="1"/>
  <c r="G4834" i="1" s="1"/>
  <c r="E4825" i="1"/>
  <c r="G4825" i="1" s="1"/>
  <c r="E4817" i="1"/>
  <c r="G4817" i="1" s="1"/>
  <c r="E4809" i="1"/>
  <c r="G4809" i="1" s="1"/>
  <c r="E4801" i="1"/>
  <c r="G4801" i="1" s="1"/>
  <c r="E4793" i="1"/>
  <c r="G4793" i="1" s="1"/>
  <c r="E4785" i="1"/>
  <c r="G4785" i="1" s="1"/>
  <c r="E4777" i="1"/>
  <c r="G4777" i="1" s="1"/>
  <c r="E4830" i="1"/>
  <c r="G4830" i="1" s="1"/>
  <c r="E4822" i="1"/>
  <c r="G4822" i="1" s="1"/>
  <c r="E4814" i="1"/>
  <c r="G4814" i="1" s="1"/>
  <c r="E4806" i="1"/>
  <c r="G4806" i="1" s="1"/>
  <c r="E4798" i="1"/>
  <c r="G4798" i="1" s="1"/>
  <c r="E4790" i="1"/>
  <c r="G4790" i="1" s="1"/>
  <c r="E4782" i="1"/>
  <c r="G4782" i="1" s="1"/>
  <c r="E4774" i="1"/>
  <c r="G4774" i="1" s="1"/>
  <c r="E4769" i="1"/>
  <c r="G4769" i="1" s="1"/>
  <c r="E4765" i="1"/>
  <c r="G4765" i="1" s="1"/>
  <c r="E4761" i="1"/>
  <c r="G4761" i="1" s="1"/>
  <c r="E4757" i="1"/>
  <c r="G4757" i="1" s="1"/>
  <c r="E4753" i="1"/>
  <c r="G4753" i="1" s="1"/>
  <c r="E4749" i="1"/>
  <c r="G4749" i="1" s="1"/>
  <c r="E4745" i="1"/>
  <c r="G4745" i="1" s="1"/>
  <c r="E4741" i="1"/>
  <c r="G4741" i="1" s="1"/>
  <c r="E4737" i="1"/>
  <c r="G4737" i="1" s="1"/>
  <c r="E4733" i="1"/>
  <c r="G4733" i="1" s="1"/>
  <c r="E4729" i="1"/>
  <c r="G4729" i="1" s="1"/>
  <c r="E4725" i="1"/>
  <c r="G4725" i="1" s="1"/>
  <c r="E4721" i="1"/>
  <c r="G4721" i="1" s="1"/>
  <c r="E4717" i="1"/>
  <c r="G4717" i="1" s="1"/>
  <c r="E4713" i="1"/>
  <c r="G4713" i="1" s="1"/>
  <c r="E4709" i="1"/>
  <c r="G4709" i="1" s="1"/>
  <c r="E4705" i="1"/>
  <c r="G4705" i="1" s="1"/>
  <c r="E4701" i="1"/>
  <c r="G4701" i="1" s="1"/>
  <c r="E4697" i="1"/>
  <c r="G4697" i="1" s="1"/>
  <c r="E4693" i="1"/>
  <c r="G4693" i="1" s="1"/>
  <c r="E4689" i="1"/>
  <c r="G4689" i="1" s="1"/>
  <c r="E4685" i="1"/>
  <c r="G4685" i="1" s="1"/>
  <c r="E4681" i="1"/>
  <c r="G4681" i="1" s="1"/>
  <c r="E4677" i="1"/>
  <c r="G4677" i="1" s="1"/>
  <c r="E4673" i="1"/>
  <c r="G4673" i="1" s="1"/>
  <c r="E4669" i="1"/>
  <c r="G4669" i="1" s="1"/>
  <c r="E4665" i="1"/>
  <c r="G4665" i="1" s="1"/>
  <c r="E4661" i="1"/>
  <c r="G4661" i="1" s="1"/>
  <c r="E4657" i="1"/>
  <c r="G4657" i="1" s="1"/>
  <c r="E4653" i="1"/>
  <c r="G4653" i="1" s="1"/>
  <c r="E4649" i="1"/>
  <c r="G4649" i="1" s="1"/>
  <c r="E4645" i="1"/>
  <c r="G4645" i="1" s="1"/>
  <c r="E4641" i="1"/>
  <c r="G4641" i="1" s="1"/>
  <c r="E4637" i="1"/>
  <c r="G4637" i="1" s="1"/>
  <c r="E4633" i="1"/>
  <c r="G4633" i="1" s="1"/>
  <c r="E4629" i="1"/>
  <c r="G4629" i="1" s="1"/>
  <c r="E4625" i="1"/>
  <c r="G4625" i="1" s="1"/>
  <c r="E4621" i="1"/>
  <c r="G4621" i="1" s="1"/>
  <c r="E4617" i="1"/>
  <c r="G4617" i="1" s="1"/>
  <c r="E4613" i="1"/>
  <c r="G4613" i="1" s="1"/>
  <c r="E4609" i="1"/>
  <c r="G4609" i="1" s="1"/>
  <c r="E4605" i="1"/>
  <c r="G4605" i="1" s="1"/>
  <c r="E4601" i="1"/>
  <c r="G4601" i="1" s="1"/>
  <c r="E4597" i="1"/>
  <c r="G4597" i="1" s="1"/>
  <c r="E4593" i="1"/>
  <c r="G4593" i="1" s="1"/>
  <c r="E4589" i="1"/>
  <c r="G4589" i="1" s="1"/>
  <c r="E4585" i="1"/>
  <c r="G4585" i="1" s="1"/>
  <c r="E4581" i="1"/>
  <c r="G4581" i="1" s="1"/>
  <c r="E4577" i="1"/>
  <c r="G4577" i="1" s="1"/>
  <c r="E4573" i="1"/>
  <c r="G4573" i="1" s="1"/>
  <c r="E4569" i="1"/>
  <c r="G4569" i="1" s="1"/>
  <c r="E4565" i="1"/>
  <c r="G4565" i="1" s="1"/>
  <c r="E4561" i="1"/>
  <c r="G4561" i="1" s="1"/>
  <c r="E4557" i="1"/>
  <c r="G4557" i="1" s="1"/>
  <c r="E4553" i="1"/>
  <c r="G4553" i="1" s="1"/>
  <c r="E4549" i="1"/>
  <c r="G4549" i="1" s="1"/>
  <c r="E4545" i="1"/>
  <c r="G4545" i="1" s="1"/>
  <c r="E4541" i="1"/>
  <c r="G4541" i="1" s="1"/>
  <c r="E4537" i="1"/>
  <c r="G4537" i="1" s="1"/>
  <c r="E4533" i="1"/>
  <c r="G4533" i="1" s="1"/>
  <c r="E4529" i="1"/>
  <c r="G4529" i="1" s="1"/>
  <c r="E4525" i="1"/>
  <c r="G4525" i="1" s="1"/>
  <c r="E4521" i="1"/>
  <c r="G4521" i="1" s="1"/>
  <c r="E4517" i="1"/>
  <c r="G4517" i="1" s="1"/>
  <c r="E4513" i="1"/>
  <c r="G4513" i="1" s="1"/>
  <c r="E4829" i="1"/>
  <c r="G4829" i="1" s="1"/>
  <c r="E4827" i="1"/>
  <c r="G4827" i="1" s="1"/>
  <c r="E4821" i="1"/>
  <c r="G4821" i="1" s="1"/>
  <c r="E4819" i="1"/>
  <c r="G4819" i="1" s="1"/>
  <c r="E4813" i="1"/>
  <c r="G4813" i="1" s="1"/>
  <c r="E4811" i="1"/>
  <c r="G4811" i="1" s="1"/>
  <c r="E4805" i="1"/>
  <c r="G4805" i="1" s="1"/>
  <c r="E4803" i="1"/>
  <c r="G4803" i="1" s="1"/>
  <c r="E4797" i="1"/>
  <c r="G4797" i="1" s="1"/>
  <c r="E4795" i="1"/>
  <c r="G4795" i="1" s="1"/>
  <c r="E4789" i="1"/>
  <c r="G4789" i="1" s="1"/>
  <c r="E4787" i="1"/>
  <c r="G4787" i="1" s="1"/>
  <c r="E4781" i="1"/>
  <c r="G4781" i="1" s="1"/>
  <c r="E4779" i="1"/>
  <c r="G4779" i="1" s="1"/>
  <c r="E4773" i="1"/>
  <c r="G4773" i="1" s="1"/>
  <c r="E4768" i="1"/>
  <c r="G4768" i="1" s="1"/>
  <c r="E4764" i="1"/>
  <c r="G4764" i="1" s="1"/>
  <c r="E4760" i="1"/>
  <c r="G4760" i="1" s="1"/>
  <c r="E4756" i="1"/>
  <c r="G4756" i="1" s="1"/>
  <c r="E4752" i="1"/>
  <c r="G4752" i="1" s="1"/>
  <c r="E4748" i="1"/>
  <c r="G4748" i="1" s="1"/>
  <c r="E4744" i="1"/>
  <c r="G4744" i="1" s="1"/>
  <c r="E4740" i="1"/>
  <c r="G4740" i="1" s="1"/>
  <c r="E4736" i="1"/>
  <c r="G4736" i="1" s="1"/>
  <c r="E4732" i="1"/>
  <c r="G4732" i="1" s="1"/>
  <c r="E4728" i="1"/>
  <c r="G4728" i="1" s="1"/>
  <c r="E4724" i="1"/>
  <c r="G4724" i="1" s="1"/>
  <c r="E4720" i="1"/>
  <c r="G4720" i="1" s="1"/>
  <c r="E4716" i="1"/>
  <c r="G4716" i="1" s="1"/>
  <c r="E4712" i="1"/>
  <c r="G4712" i="1" s="1"/>
  <c r="E4708" i="1"/>
  <c r="G4708" i="1" s="1"/>
  <c r="E4704" i="1"/>
  <c r="G4704" i="1" s="1"/>
  <c r="E4700" i="1"/>
  <c r="G4700" i="1" s="1"/>
  <c r="E4696" i="1"/>
  <c r="G4696" i="1" s="1"/>
  <c r="E4692" i="1"/>
  <c r="G4692" i="1" s="1"/>
  <c r="E4688" i="1"/>
  <c r="G4688" i="1" s="1"/>
  <c r="E4684" i="1"/>
  <c r="G4684" i="1" s="1"/>
  <c r="E4680" i="1"/>
  <c r="G4680" i="1" s="1"/>
  <c r="E4676" i="1"/>
  <c r="G4676" i="1" s="1"/>
  <c r="E4672" i="1"/>
  <c r="G4672" i="1" s="1"/>
  <c r="E4668" i="1"/>
  <c r="G4668" i="1" s="1"/>
  <c r="E4664" i="1"/>
  <c r="G4664" i="1" s="1"/>
  <c r="E4660" i="1"/>
  <c r="G4660" i="1" s="1"/>
  <c r="E4656" i="1"/>
  <c r="G4656" i="1" s="1"/>
  <c r="E4652" i="1"/>
  <c r="G4652" i="1" s="1"/>
  <c r="E4648" i="1"/>
  <c r="G4648" i="1" s="1"/>
  <c r="E4644" i="1"/>
  <c r="G4644" i="1" s="1"/>
  <c r="E4640" i="1"/>
  <c r="G4640" i="1" s="1"/>
  <c r="E4636" i="1"/>
  <c r="G4636" i="1" s="1"/>
  <c r="E4632" i="1"/>
  <c r="G4632" i="1" s="1"/>
  <c r="E4628" i="1"/>
  <c r="G4628" i="1" s="1"/>
  <c r="E4624" i="1"/>
  <c r="G4624" i="1" s="1"/>
  <c r="E4620" i="1"/>
  <c r="G4620" i="1" s="1"/>
  <c r="E4616" i="1"/>
  <c r="G4616" i="1" s="1"/>
  <c r="E4612" i="1"/>
  <c r="G4612" i="1" s="1"/>
  <c r="E4608" i="1"/>
  <c r="G4608" i="1" s="1"/>
  <c r="E4604" i="1"/>
  <c r="G4604" i="1" s="1"/>
  <c r="E4600" i="1"/>
  <c r="G4600" i="1" s="1"/>
  <c r="E4596" i="1"/>
  <c r="G4596" i="1" s="1"/>
  <c r="E4592" i="1"/>
  <c r="G4592" i="1" s="1"/>
  <c r="E4588" i="1"/>
  <c r="G4588" i="1" s="1"/>
  <c r="E4584" i="1"/>
  <c r="G4584" i="1" s="1"/>
  <c r="E4580" i="1"/>
  <c r="G4580" i="1" s="1"/>
  <c r="E4576" i="1"/>
  <c r="G4576" i="1" s="1"/>
  <c r="E4572" i="1"/>
  <c r="G4572" i="1" s="1"/>
  <c r="E4568" i="1"/>
  <c r="G4568" i="1" s="1"/>
  <c r="E4564" i="1"/>
  <c r="G4564" i="1" s="1"/>
  <c r="E4560" i="1"/>
  <c r="G4560" i="1" s="1"/>
  <c r="E4556" i="1"/>
  <c r="G4556" i="1" s="1"/>
  <c r="E4552" i="1"/>
  <c r="G4552" i="1" s="1"/>
  <c r="E4548" i="1"/>
  <c r="G4548" i="1" s="1"/>
  <c r="E4544" i="1"/>
  <c r="G4544" i="1" s="1"/>
  <c r="E4540" i="1"/>
  <c r="G4540" i="1" s="1"/>
  <c r="E4536" i="1"/>
  <c r="G4536" i="1" s="1"/>
  <c r="E4532" i="1"/>
  <c r="G4532" i="1" s="1"/>
  <c r="E4528" i="1"/>
  <c r="G4528" i="1" s="1"/>
  <c r="E4524" i="1"/>
  <c r="G4524" i="1" s="1"/>
  <c r="E4520" i="1"/>
  <c r="G4520" i="1" s="1"/>
  <c r="E4516" i="1"/>
  <c r="G4516" i="1" s="1"/>
  <c r="E4512" i="1"/>
  <c r="G4512" i="1" s="1"/>
  <c r="E4687" i="1"/>
  <c r="G4687" i="1" s="1"/>
  <c r="E4703" i="1"/>
  <c r="G4703" i="1" s="1"/>
  <c r="E4719" i="1"/>
  <c r="G4719" i="1" s="1"/>
  <c r="E4735" i="1"/>
  <c r="G4735" i="1" s="1"/>
  <c r="E4751" i="1"/>
  <c r="G4751" i="1" s="1"/>
  <c r="E4767" i="1"/>
  <c r="G4767" i="1" s="1"/>
  <c r="E4791" i="1"/>
  <c r="G4791" i="1" s="1"/>
  <c r="E4823" i="1"/>
  <c r="G4823" i="1" s="1"/>
  <c r="E4518" i="1"/>
  <c r="G4518" i="1" s="1"/>
  <c r="E4534" i="1"/>
  <c r="G4534" i="1" s="1"/>
  <c r="E4550" i="1"/>
  <c r="G4550" i="1" s="1"/>
  <c r="E4566" i="1"/>
  <c r="G4566" i="1" s="1"/>
  <c r="E4582" i="1"/>
  <c r="G4582" i="1" s="1"/>
  <c r="E4598" i="1"/>
  <c r="G4598" i="1" s="1"/>
  <c r="E4614" i="1"/>
  <c r="G4614" i="1" s="1"/>
  <c r="E4630" i="1"/>
  <c r="G4630" i="1" s="1"/>
  <c r="E4646" i="1"/>
  <c r="G4646" i="1" s="1"/>
  <c r="E4662" i="1"/>
  <c r="G4662" i="1" s="1"/>
  <c r="E4678" i="1"/>
  <c r="G4678" i="1" s="1"/>
  <c r="E4694" i="1"/>
  <c r="G4694" i="1" s="1"/>
  <c r="E4710" i="1"/>
  <c r="G4710" i="1" s="1"/>
  <c r="E4726" i="1"/>
  <c r="G4726" i="1" s="1"/>
  <c r="E4742" i="1"/>
  <c r="G4742" i="1" s="1"/>
  <c r="E4758" i="1"/>
  <c r="G4758" i="1" s="1"/>
  <c r="E4778" i="1"/>
  <c r="G4778" i="1" s="1"/>
  <c r="E4810" i="1"/>
  <c r="G4810" i="1" s="1"/>
  <c r="E4792" i="1"/>
  <c r="G4792" i="1" s="1"/>
  <c r="E4824" i="1"/>
  <c r="G4824" i="1" s="1"/>
  <c r="E4844" i="1"/>
  <c r="G4844" i="1" s="1"/>
  <c r="E4860" i="1"/>
  <c r="G4860" i="1" s="1"/>
  <c r="E4876" i="1"/>
  <c r="G4876" i="1" s="1"/>
  <c r="E4780" i="1"/>
  <c r="G4780" i="1" s="1"/>
  <c r="E4812" i="1"/>
  <c r="G4812" i="1" s="1"/>
  <c r="E4707" i="1"/>
  <c r="G4707" i="1" s="1"/>
  <c r="E4723" i="1"/>
  <c r="G4723" i="1" s="1"/>
  <c r="E4755" i="1"/>
  <c r="G4755" i="1" s="1"/>
  <c r="E4799" i="1"/>
  <c r="G4799" i="1" s="1"/>
  <c r="E4522" i="1"/>
  <c r="G4522" i="1" s="1"/>
  <c r="E4554" i="1"/>
  <c r="G4554" i="1" s="1"/>
  <c r="E4570" i="1"/>
  <c r="G4570" i="1" s="1"/>
  <c r="E4602" i="1"/>
  <c r="G4602" i="1" s="1"/>
  <c r="E4634" i="1"/>
  <c r="G4634" i="1" s="1"/>
  <c r="E4650" i="1"/>
  <c r="G4650" i="1" s="1"/>
  <c r="E4682" i="1"/>
  <c r="G4682" i="1" s="1"/>
  <c r="E4714" i="1"/>
  <c r="G4714" i="1" s="1"/>
  <c r="E4730" i="1"/>
  <c r="G4730" i="1" s="1"/>
  <c r="E4762" i="1"/>
  <c r="G4762" i="1" s="1"/>
  <c r="E4818" i="1"/>
  <c r="G4818" i="1" s="1"/>
  <c r="E4832" i="1"/>
  <c r="G4832" i="1" s="1"/>
  <c r="E4848" i="1"/>
  <c r="G4848" i="1" s="1"/>
  <c r="E4788" i="1"/>
  <c r="G4788" i="1" s="1"/>
  <c r="E4699" i="1"/>
  <c r="G4699" i="1" s="1"/>
  <c r="E4715" i="1"/>
  <c r="G4715" i="1" s="1"/>
  <c r="E4731" i="1"/>
  <c r="G4731" i="1" s="1"/>
  <c r="E4747" i="1"/>
  <c r="G4747" i="1" s="1"/>
  <c r="E4763" i="1"/>
  <c r="G4763" i="1" s="1"/>
  <c r="E4783" i="1"/>
  <c r="G4783" i="1" s="1"/>
  <c r="E4815" i="1"/>
  <c r="G4815" i="1" s="1"/>
  <c r="E4839" i="1"/>
  <c r="G4839" i="1" s="1"/>
  <c r="E4514" i="1"/>
  <c r="G4514" i="1" s="1"/>
  <c r="E4530" i="1"/>
  <c r="G4530" i="1" s="1"/>
  <c r="E4546" i="1"/>
  <c r="G4546" i="1" s="1"/>
  <c r="E4562" i="1"/>
  <c r="G4562" i="1" s="1"/>
  <c r="E4578" i="1"/>
  <c r="G4578" i="1" s="1"/>
  <c r="E4594" i="1"/>
  <c r="G4594" i="1" s="1"/>
  <c r="E4610" i="1"/>
  <c r="G4610" i="1" s="1"/>
  <c r="E4626" i="1"/>
  <c r="G4626" i="1" s="1"/>
  <c r="E4642" i="1"/>
  <c r="G4642" i="1" s="1"/>
  <c r="E4658" i="1"/>
  <c r="G4658" i="1" s="1"/>
  <c r="E4674" i="1"/>
  <c r="G4674" i="1" s="1"/>
  <c r="E4690" i="1"/>
  <c r="G4690" i="1" s="1"/>
  <c r="E4706" i="1"/>
  <c r="G4706" i="1" s="1"/>
  <c r="E4722" i="1"/>
  <c r="G4722" i="1" s="1"/>
  <c r="E4738" i="1"/>
  <c r="G4738" i="1" s="1"/>
  <c r="E4754" i="1"/>
  <c r="G4754" i="1" s="1"/>
  <c r="E4770" i="1"/>
  <c r="G4770" i="1" s="1"/>
  <c r="E4802" i="1"/>
  <c r="G4802" i="1" s="1"/>
  <c r="E4784" i="1"/>
  <c r="G4784" i="1" s="1"/>
  <c r="E4816" i="1"/>
  <c r="G4816" i="1" s="1"/>
  <c r="E4840" i="1"/>
  <c r="G4840" i="1" s="1"/>
  <c r="E4856" i="1"/>
  <c r="G4856" i="1" s="1"/>
  <c r="E4872" i="1"/>
  <c r="G4872" i="1" s="1"/>
  <c r="E4804" i="1"/>
  <c r="G4804" i="1" s="1"/>
  <c r="E4691" i="1"/>
  <c r="G4691" i="1" s="1"/>
  <c r="E4739" i="1"/>
  <c r="G4739" i="1" s="1"/>
  <c r="E4771" i="1"/>
  <c r="G4771" i="1" s="1"/>
  <c r="E4831" i="1"/>
  <c r="G4831" i="1" s="1"/>
  <c r="E4538" i="1"/>
  <c r="G4538" i="1" s="1"/>
  <c r="E4586" i="1"/>
  <c r="G4586" i="1" s="1"/>
  <c r="E4618" i="1"/>
  <c r="G4618" i="1" s="1"/>
  <c r="E4666" i="1"/>
  <c r="G4666" i="1" s="1"/>
  <c r="E4698" i="1"/>
  <c r="G4698" i="1" s="1"/>
  <c r="E4746" i="1"/>
  <c r="G4746" i="1" s="1"/>
  <c r="E4786" i="1"/>
  <c r="G4786" i="1" s="1"/>
  <c r="E4800" i="1"/>
  <c r="G4800" i="1" s="1"/>
  <c r="E4864" i="1"/>
  <c r="G4864" i="1" s="1"/>
  <c r="E4820" i="1"/>
  <c r="G4820" i="1" s="1"/>
  <c r="E4772" i="1"/>
  <c r="G4772" i="1" s="1"/>
  <c r="E4695" i="1"/>
  <c r="G4695" i="1" s="1"/>
  <c r="E4711" i="1"/>
  <c r="G4711" i="1" s="1"/>
  <c r="E4727" i="1"/>
  <c r="G4727" i="1" s="1"/>
  <c r="E4743" i="1"/>
  <c r="G4743" i="1" s="1"/>
  <c r="E4759" i="1"/>
  <c r="G4759" i="1" s="1"/>
  <c r="E4775" i="1"/>
  <c r="G4775" i="1" s="1"/>
  <c r="E4807" i="1"/>
  <c r="G4807" i="1" s="1"/>
  <c r="E4835" i="1"/>
  <c r="G4835" i="1" s="1"/>
  <c r="E4526" i="1"/>
  <c r="G4526" i="1" s="1"/>
  <c r="E4542" i="1"/>
  <c r="G4542" i="1" s="1"/>
  <c r="E4558" i="1"/>
  <c r="G4558" i="1" s="1"/>
  <c r="E4574" i="1"/>
  <c r="G4574" i="1" s="1"/>
  <c r="E4590" i="1"/>
  <c r="G4590" i="1" s="1"/>
  <c r="E4606" i="1"/>
  <c r="G4606" i="1" s="1"/>
  <c r="E4622" i="1"/>
  <c r="G4622" i="1" s="1"/>
  <c r="E4638" i="1"/>
  <c r="G4638" i="1" s="1"/>
  <c r="E4654" i="1"/>
  <c r="G4654" i="1" s="1"/>
  <c r="E4670" i="1"/>
  <c r="G4670" i="1" s="1"/>
  <c r="E4686" i="1"/>
  <c r="G4686" i="1" s="1"/>
  <c r="E4702" i="1"/>
  <c r="G4702" i="1" s="1"/>
  <c r="E4718" i="1"/>
  <c r="G4718" i="1" s="1"/>
  <c r="E4734" i="1"/>
  <c r="G4734" i="1" s="1"/>
  <c r="E4750" i="1"/>
  <c r="G4750" i="1" s="1"/>
  <c r="E4766" i="1"/>
  <c r="G4766" i="1" s="1"/>
  <c r="E4794" i="1"/>
  <c r="G4794" i="1" s="1"/>
  <c r="E4826" i="1"/>
  <c r="G4826" i="1" s="1"/>
  <c r="E4776" i="1"/>
  <c r="G4776" i="1" s="1"/>
  <c r="E4808" i="1"/>
  <c r="G4808" i="1" s="1"/>
  <c r="E4836" i="1"/>
  <c r="G4836" i="1" s="1"/>
  <c r="E4852" i="1"/>
  <c r="G4852" i="1" s="1"/>
  <c r="E4868" i="1"/>
  <c r="G4868" i="1" s="1"/>
  <c r="E4796" i="1"/>
  <c r="G4796" i="1" s="1"/>
  <c r="E4828" i="1"/>
  <c r="G4828" i="1" s="1"/>
  <c r="B10" i="2" l="1"/>
  <c r="E5305" i="1"/>
  <c r="G5305" i="1" s="1"/>
  <c r="E5297" i="1"/>
  <c r="G5297" i="1" s="1"/>
  <c r="E5289" i="1"/>
  <c r="G5289" i="1" s="1"/>
  <c r="E5281" i="1"/>
  <c r="G5281" i="1" s="1"/>
  <c r="E5273" i="1"/>
  <c r="G5273" i="1" s="1"/>
  <c r="E5265" i="1"/>
  <c r="G5265" i="1" s="1"/>
  <c r="E5257" i="1"/>
  <c r="G5257" i="1" s="1"/>
  <c r="E5249" i="1"/>
  <c r="G5249" i="1" s="1"/>
  <c r="E5241" i="1"/>
  <c r="G5241" i="1" s="1"/>
  <c r="E5233" i="1"/>
  <c r="G5233" i="1" s="1"/>
  <c r="E5225" i="1"/>
  <c r="G5225" i="1" s="1"/>
  <c r="E5113" i="1"/>
  <c r="G5113" i="1" s="1"/>
  <c r="E5109" i="1"/>
  <c r="G5109" i="1" s="1"/>
  <c r="E5105" i="1"/>
  <c r="G5105" i="1" s="1"/>
  <c r="E5101" i="1"/>
  <c r="G5101" i="1" s="1"/>
  <c r="E5097" i="1"/>
  <c r="G5097" i="1" s="1"/>
  <c r="E5093" i="1"/>
  <c r="G5093" i="1" s="1"/>
  <c r="E5089" i="1"/>
  <c r="G5089" i="1" s="1"/>
  <c r="E5085" i="1"/>
  <c r="G5085" i="1" s="1"/>
  <c r="E5081" i="1"/>
  <c r="G5081" i="1" s="1"/>
  <c r="E5077" i="1"/>
  <c r="G5077" i="1" s="1"/>
  <c r="E5073" i="1"/>
  <c r="G5073" i="1" s="1"/>
  <c r="E5069" i="1"/>
  <c r="G5069" i="1" s="1"/>
  <c r="E5065" i="1"/>
  <c r="G5065" i="1" s="1"/>
  <c r="E5061" i="1"/>
  <c r="G5061" i="1" s="1"/>
  <c r="E5057" i="1"/>
  <c r="G5057" i="1" s="1"/>
  <c r="E5053" i="1"/>
  <c r="G5053" i="1" s="1"/>
  <c r="E5049" i="1"/>
  <c r="G5049" i="1" s="1"/>
  <c r="E5045" i="1"/>
  <c r="G5045" i="1" s="1"/>
  <c r="E5041" i="1"/>
  <c r="G5041" i="1" s="1"/>
  <c r="E5037" i="1"/>
  <c r="G5037" i="1" s="1"/>
  <c r="E5033" i="1"/>
  <c r="G5033" i="1" s="1"/>
  <c r="E5029" i="1"/>
  <c r="G5029" i="1" s="1"/>
  <c r="E5025" i="1"/>
  <c r="G5025" i="1" s="1"/>
  <c r="E5021" i="1"/>
  <c r="G5021" i="1" s="1"/>
  <c r="E5017" i="1"/>
  <c r="G5017" i="1" s="1"/>
  <c r="E5013" i="1"/>
  <c r="G5013" i="1" s="1"/>
  <c r="E5009" i="1"/>
  <c r="G5009" i="1" s="1"/>
  <c r="E5005" i="1"/>
  <c r="G5005" i="1" s="1"/>
  <c r="E5001" i="1"/>
  <c r="G5001" i="1" s="1"/>
  <c r="E4997" i="1"/>
  <c r="G4997" i="1" s="1"/>
  <c r="E4993" i="1"/>
  <c r="G4993" i="1" s="1"/>
  <c r="E4989" i="1"/>
  <c r="G4989" i="1" s="1"/>
  <c r="E4985" i="1"/>
  <c r="G4985" i="1" s="1"/>
  <c r="E4981" i="1"/>
  <c r="G4981" i="1" s="1"/>
  <c r="E4977" i="1"/>
  <c r="G4977" i="1" s="1"/>
  <c r="E4973" i="1"/>
  <c r="G4973" i="1" s="1"/>
  <c r="E4969" i="1"/>
  <c r="G4969" i="1" s="1"/>
  <c r="E4965" i="1"/>
  <c r="G4965" i="1" s="1"/>
  <c r="E4961" i="1"/>
  <c r="G4961" i="1" s="1"/>
  <c r="E4957" i="1"/>
  <c r="G4957" i="1" s="1"/>
  <c r="E4953" i="1"/>
  <c r="G4953" i="1" s="1"/>
  <c r="E4949" i="1"/>
  <c r="G4949" i="1" s="1"/>
  <c r="E4945" i="1"/>
  <c r="G4945" i="1" s="1"/>
  <c r="E4941" i="1"/>
  <c r="G4941" i="1" s="1"/>
  <c r="E4937" i="1"/>
  <c r="G4937" i="1" s="1"/>
  <c r="E4933" i="1"/>
  <c r="G4933" i="1" s="1"/>
  <c r="E4929" i="1"/>
  <c r="G4929" i="1" s="1"/>
  <c r="E4925" i="1"/>
  <c r="G4925" i="1" s="1"/>
  <c r="E4921" i="1"/>
  <c r="G4921" i="1" s="1"/>
  <c r="E4917" i="1"/>
  <c r="G4917" i="1" s="1"/>
  <c r="E4913" i="1"/>
  <c r="G4913" i="1" s="1"/>
  <c r="E4909" i="1"/>
  <c r="G4909" i="1" s="1"/>
  <c r="E4905" i="1"/>
  <c r="G4905" i="1" s="1"/>
  <c r="E4901" i="1"/>
  <c r="G4901" i="1" s="1"/>
  <c r="E4897" i="1"/>
  <c r="G4897" i="1" s="1"/>
  <c r="E4893" i="1"/>
  <c r="G4893" i="1" s="1"/>
  <c r="E4889" i="1"/>
  <c r="G4889" i="1" s="1"/>
  <c r="E4885" i="1"/>
  <c r="G4885" i="1" s="1"/>
  <c r="E4881" i="1"/>
  <c r="G4881" i="1" s="1"/>
  <c r="E5301" i="1"/>
  <c r="G5301" i="1" s="1"/>
  <c r="E5293" i="1"/>
  <c r="G5293" i="1" s="1"/>
  <c r="E5285" i="1"/>
  <c r="G5285" i="1" s="1"/>
  <c r="E5277" i="1"/>
  <c r="G5277" i="1" s="1"/>
  <c r="E5269" i="1"/>
  <c r="G5269" i="1" s="1"/>
  <c r="E5261" i="1"/>
  <c r="G5261" i="1" s="1"/>
  <c r="E5253" i="1"/>
  <c r="G5253" i="1" s="1"/>
  <c r="E5245" i="1"/>
  <c r="G5245" i="1" s="1"/>
  <c r="E5237" i="1"/>
  <c r="G5237" i="1" s="1"/>
  <c r="E5229" i="1"/>
  <c r="G5229" i="1" s="1"/>
  <c r="E5221" i="1"/>
  <c r="G5221" i="1" s="1"/>
  <c r="E5306" i="1"/>
  <c r="G5306" i="1" s="1"/>
  <c r="E5298" i="1"/>
  <c r="G5298" i="1" s="1"/>
  <c r="E5290" i="1"/>
  <c r="G5290" i="1" s="1"/>
  <c r="E5282" i="1"/>
  <c r="G5282" i="1" s="1"/>
  <c r="E5274" i="1"/>
  <c r="G5274" i="1" s="1"/>
  <c r="E5266" i="1"/>
  <c r="G5266" i="1" s="1"/>
  <c r="E5258" i="1"/>
  <c r="G5258" i="1" s="1"/>
  <c r="E5250" i="1"/>
  <c r="G5250" i="1" s="1"/>
  <c r="E5242" i="1"/>
  <c r="G5242" i="1" s="1"/>
  <c r="E5234" i="1"/>
  <c r="G5234" i="1" s="1"/>
  <c r="E5226" i="1"/>
  <c r="G5226" i="1" s="1"/>
  <c r="E5218" i="1"/>
  <c r="G5218" i="1" s="1"/>
  <c r="E5214" i="1"/>
  <c r="G5214" i="1" s="1"/>
  <c r="E5210" i="1"/>
  <c r="G5210" i="1" s="1"/>
  <c r="E5206" i="1"/>
  <c r="G5206" i="1" s="1"/>
  <c r="E5202" i="1"/>
  <c r="G5202" i="1" s="1"/>
  <c r="E5198" i="1"/>
  <c r="G5198" i="1" s="1"/>
  <c r="E5194" i="1"/>
  <c r="G5194" i="1" s="1"/>
  <c r="E5190" i="1"/>
  <c r="G5190" i="1" s="1"/>
  <c r="E5186" i="1"/>
  <c r="G5186" i="1" s="1"/>
  <c r="E5182" i="1"/>
  <c r="G5182" i="1" s="1"/>
  <c r="E5178" i="1"/>
  <c r="G5178" i="1" s="1"/>
  <c r="E5174" i="1"/>
  <c r="G5174" i="1" s="1"/>
  <c r="E5170" i="1"/>
  <c r="G5170" i="1" s="1"/>
  <c r="E5166" i="1"/>
  <c r="G5166" i="1" s="1"/>
  <c r="E5162" i="1"/>
  <c r="G5162" i="1" s="1"/>
  <c r="E5158" i="1"/>
  <c r="G5158" i="1" s="1"/>
  <c r="E5154" i="1"/>
  <c r="G5154" i="1" s="1"/>
  <c r="E5150" i="1"/>
  <c r="G5150" i="1" s="1"/>
  <c r="E5146" i="1"/>
  <c r="G5146" i="1" s="1"/>
  <c r="E5142" i="1"/>
  <c r="G5142" i="1" s="1"/>
  <c r="E5138" i="1"/>
  <c r="G5138" i="1" s="1"/>
  <c r="E5134" i="1"/>
  <c r="G5134" i="1" s="1"/>
  <c r="E5130" i="1"/>
  <c r="G5130" i="1" s="1"/>
  <c r="E5126" i="1"/>
  <c r="G5126" i="1" s="1"/>
  <c r="E5122" i="1"/>
  <c r="G5122" i="1" s="1"/>
  <c r="E5118" i="1"/>
  <c r="G5118" i="1" s="1"/>
  <c r="E5114" i="1"/>
  <c r="G5114" i="1" s="1"/>
  <c r="E5110" i="1"/>
  <c r="G5110" i="1" s="1"/>
  <c r="E5106" i="1"/>
  <c r="G5106" i="1" s="1"/>
  <c r="E5102" i="1"/>
  <c r="G5102" i="1" s="1"/>
  <c r="E5098" i="1"/>
  <c r="G5098" i="1" s="1"/>
  <c r="E5094" i="1"/>
  <c r="G5094" i="1" s="1"/>
  <c r="E5090" i="1"/>
  <c r="G5090" i="1" s="1"/>
  <c r="E5086" i="1"/>
  <c r="G5086" i="1" s="1"/>
  <c r="E5082" i="1"/>
  <c r="G5082" i="1" s="1"/>
  <c r="E5078" i="1"/>
  <c r="G5078" i="1" s="1"/>
  <c r="E5074" i="1"/>
  <c r="G5074" i="1" s="1"/>
  <c r="E5070" i="1"/>
  <c r="G5070" i="1" s="1"/>
  <c r="E5066" i="1"/>
  <c r="G5066" i="1" s="1"/>
  <c r="E5062" i="1"/>
  <c r="G5062" i="1" s="1"/>
  <c r="E5058" i="1"/>
  <c r="G5058" i="1" s="1"/>
  <c r="E5054" i="1"/>
  <c r="G5054" i="1" s="1"/>
  <c r="E5050" i="1"/>
  <c r="G5050" i="1" s="1"/>
  <c r="E5046" i="1"/>
  <c r="G5046" i="1" s="1"/>
  <c r="E5042" i="1"/>
  <c r="G5042" i="1" s="1"/>
  <c r="E5038" i="1"/>
  <c r="G5038" i="1" s="1"/>
  <c r="E5034" i="1"/>
  <c r="G5034" i="1" s="1"/>
  <c r="E5030" i="1"/>
  <c r="G5030" i="1" s="1"/>
  <c r="E5026" i="1"/>
  <c r="G5026" i="1" s="1"/>
  <c r="E5022" i="1"/>
  <c r="G5022" i="1" s="1"/>
  <c r="E5018" i="1"/>
  <c r="G5018" i="1" s="1"/>
  <c r="E5014" i="1"/>
  <c r="G5014" i="1" s="1"/>
  <c r="E5010" i="1"/>
  <c r="G5010" i="1" s="1"/>
  <c r="E5006" i="1"/>
  <c r="G5006" i="1" s="1"/>
  <c r="E5002" i="1"/>
  <c r="G5002" i="1" s="1"/>
  <c r="E4998" i="1"/>
  <c r="G4998" i="1" s="1"/>
  <c r="E4994" i="1"/>
  <c r="G4994" i="1" s="1"/>
  <c r="E4990" i="1"/>
  <c r="G4990" i="1" s="1"/>
  <c r="E4986" i="1"/>
  <c r="G4986" i="1" s="1"/>
  <c r="E4982" i="1"/>
  <c r="G4982" i="1" s="1"/>
  <c r="E4978" i="1"/>
  <c r="G4978" i="1" s="1"/>
  <c r="E4974" i="1"/>
  <c r="G4974" i="1" s="1"/>
  <c r="E4970" i="1"/>
  <c r="G4970" i="1" s="1"/>
  <c r="E4966" i="1"/>
  <c r="G4966" i="1" s="1"/>
  <c r="E4962" i="1"/>
  <c r="G4962" i="1" s="1"/>
  <c r="E4958" i="1"/>
  <c r="G4958" i="1" s="1"/>
  <c r="E4954" i="1"/>
  <c r="G4954" i="1" s="1"/>
  <c r="E4915" i="1"/>
  <c r="G4915" i="1" s="1"/>
  <c r="E4911" i="1"/>
  <c r="G4911" i="1" s="1"/>
  <c r="E4907" i="1"/>
  <c r="G4907" i="1" s="1"/>
  <c r="E4903" i="1"/>
  <c r="G4903" i="1" s="1"/>
  <c r="E4899" i="1"/>
  <c r="G4899" i="1" s="1"/>
  <c r="E4895" i="1"/>
  <c r="G4895" i="1" s="1"/>
  <c r="E4891" i="1"/>
  <c r="G4891" i="1" s="1"/>
  <c r="E4887" i="1"/>
  <c r="G4887" i="1" s="1"/>
  <c r="E4883" i="1"/>
  <c r="G4883" i="1" s="1"/>
  <c r="E4950" i="1"/>
  <c r="G4950" i="1" s="1"/>
  <c r="E4942" i="1"/>
  <c r="G4942" i="1" s="1"/>
  <c r="E4934" i="1"/>
  <c r="G4934" i="1" s="1"/>
  <c r="E4926" i="1"/>
  <c r="G4926" i="1" s="1"/>
  <c r="E4918" i="1"/>
  <c r="G4918" i="1" s="1"/>
  <c r="E4914" i="1"/>
  <c r="G4914" i="1" s="1"/>
  <c r="E4910" i="1"/>
  <c r="G4910" i="1" s="1"/>
  <c r="E4906" i="1"/>
  <c r="G4906" i="1" s="1"/>
  <c r="E4902" i="1"/>
  <c r="G4902" i="1" s="1"/>
  <c r="E4898" i="1"/>
  <c r="G4898" i="1" s="1"/>
  <c r="E4894" i="1"/>
  <c r="G4894" i="1" s="1"/>
  <c r="E4890" i="1"/>
  <c r="G4890" i="1" s="1"/>
  <c r="E4886" i="1"/>
  <c r="G4886" i="1" s="1"/>
  <c r="E4882" i="1"/>
  <c r="G4882" i="1" s="1"/>
  <c r="E4946" i="1"/>
  <c r="G4946" i="1" s="1"/>
  <c r="E4938" i="1"/>
  <c r="G4938" i="1" s="1"/>
  <c r="E4930" i="1"/>
  <c r="G4930" i="1" s="1"/>
  <c r="E4922" i="1"/>
  <c r="G4922" i="1" s="1"/>
  <c r="E4928" i="1"/>
  <c r="G4928" i="1" s="1"/>
  <c r="E4956" i="1"/>
  <c r="G4956" i="1" s="1"/>
  <c r="E4972" i="1"/>
  <c r="G4972" i="1" s="1"/>
  <c r="E4988" i="1"/>
  <c r="G4988" i="1" s="1"/>
  <c r="E5004" i="1"/>
  <c r="G5004" i="1" s="1"/>
  <c r="E5020" i="1"/>
  <c r="G5020" i="1" s="1"/>
  <c r="E5036" i="1"/>
  <c r="G5036" i="1" s="1"/>
  <c r="E5052" i="1"/>
  <c r="G5052" i="1" s="1"/>
  <c r="E5068" i="1"/>
  <c r="G5068" i="1" s="1"/>
  <c r="E5084" i="1"/>
  <c r="G5084" i="1" s="1"/>
  <c r="E5100" i="1"/>
  <c r="G5100" i="1" s="1"/>
  <c r="E5116" i="1"/>
  <c r="G5116" i="1" s="1"/>
  <c r="E5132" i="1"/>
  <c r="G5132" i="1" s="1"/>
  <c r="E5148" i="1"/>
  <c r="G5148" i="1" s="1"/>
  <c r="E5164" i="1"/>
  <c r="G5164" i="1" s="1"/>
  <c r="E5180" i="1"/>
  <c r="G5180" i="1" s="1"/>
  <c r="E5196" i="1"/>
  <c r="G5196" i="1" s="1"/>
  <c r="E5212" i="1"/>
  <c r="G5212" i="1" s="1"/>
  <c r="E4935" i="1"/>
  <c r="G4935" i="1" s="1"/>
  <c r="E4959" i="1"/>
  <c r="G4959" i="1" s="1"/>
  <c r="E4975" i="1"/>
  <c r="G4975" i="1" s="1"/>
  <c r="E4991" i="1"/>
  <c r="G4991" i="1" s="1"/>
  <c r="E5007" i="1"/>
  <c r="G5007" i="1" s="1"/>
  <c r="E5023" i="1"/>
  <c r="G5023" i="1" s="1"/>
  <c r="E5039" i="1"/>
  <c r="G5039" i="1" s="1"/>
  <c r="E5055" i="1"/>
  <c r="G5055" i="1" s="1"/>
  <c r="E5071" i="1"/>
  <c r="G5071" i="1" s="1"/>
  <c r="E5087" i="1"/>
  <c r="G5087" i="1" s="1"/>
  <c r="E5103" i="1"/>
  <c r="G5103" i="1" s="1"/>
  <c r="E5119" i="1"/>
  <c r="G5119" i="1" s="1"/>
  <c r="E5135" i="1"/>
  <c r="G5135" i="1" s="1"/>
  <c r="E5151" i="1"/>
  <c r="G5151" i="1" s="1"/>
  <c r="E5167" i="1"/>
  <c r="G5167" i="1" s="1"/>
  <c r="E5183" i="1"/>
  <c r="G5183" i="1" s="1"/>
  <c r="E5199" i="1"/>
  <c r="G5199" i="1" s="1"/>
  <c r="E5215" i="1"/>
  <c r="G5215" i="1" s="1"/>
  <c r="E5231" i="1"/>
  <c r="G5231" i="1" s="1"/>
  <c r="E5247" i="1"/>
  <c r="G5247" i="1" s="1"/>
  <c r="E5263" i="1"/>
  <c r="G5263" i="1" s="1"/>
  <c r="E5279" i="1"/>
  <c r="G5279" i="1" s="1"/>
  <c r="E5295" i="1"/>
  <c r="G5295" i="1" s="1"/>
  <c r="E4892" i="1"/>
  <c r="G4892" i="1" s="1"/>
  <c r="E4908" i="1"/>
  <c r="G4908" i="1" s="1"/>
  <c r="E4932" i="1"/>
  <c r="G4932" i="1" s="1"/>
  <c r="E5230" i="1"/>
  <c r="G5230" i="1" s="1"/>
  <c r="E5262" i="1"/>
  <c r="G5262" i="1" s="1"/>
  <c r="E5294" i="1"/>
  <c r="G5294" i="1" s="1"/>
  <c r="E4931" i="1"/>
  <c r="G4931" i="1" s="1"/>
  <c r="E5121" i="1"/>
  <c r="G5121" i="1" s="1"/>
  <c r="E5137" i="1"/>
  <c r="G5137" i="1" s="1"/>
  <c r="E5153" i="1"/>
  <c r="G5153" i="1" s="1"/>
  <c r="E5169" i="1"/>
  <c r="G5169" i="1" s="1"/>
  <c r="E5185" i="1"/>
  <c r="G5185" i="1" s="1"/>
  <c r="E5201" i="1"/>
  <c r="G5201" i="1" s="1"/>
  <c r="E5217" i="1"/>
  <c r="G5217" i="1" s="1"/>
  <c r="E5244" i="1"/>
  <c r="G5244" i="1" s="1"/>
  <c r="E5276" i="1"/>
  <c r="G5276" i="1" s="1"/>
  <c r="E5308" i="1"/>
  <c r="G5308" i="1" s="1"/>
  <c r="E5248" i="1"/>
  <c r="G5248" i="1" s="1"/>
  <c r="E5280" i="1"/>
  <c r="G5280" i="1" s="1"/>
  <c r="E4936" i="1"/>
  <c r="G4936" i="1" s="1"/>
  <c r="E4976" i="1"/>
  <c r="G4976" i="1" s="1"/>
  <c r="E4992" i="1"/>
  <c r="G4992" i="1" s="1"/>
  <c r="E5024" i="1"/>
  <c r="G5024" i="1" s="1"/>
  <c r="E5056" i="1"/>
  <c r="G5056" i="1" s="1"/>
  <c r="E5088" i="1"/>
  <c r="G5088" i="1" s="1"/>
  <c r="E5120" i="1"/>
  <c r="G5120" i="1" s="1"/>
  <c r="E5152" i="1"/>
  <c r="G5152" i="1" s="1"/>
  <c r="E5184" i="1"/>
  <c r="G5184" i="1" s="1"/>
  <c r="E5216" i="1"/>
  <c r="G5216" i="1" s="1"/>
  <c r="E4963" i="1"/>
  <c r="G4963" i="1" s="1"/>
  <c r="E4995" i="1"/>
  <c r="G4995" i="1" s="1"/>
  <c r="E5027" i="1"/>
  <c r="G5027" i="1" s="1"/>
  <c r="E5059" i="1"/>
  <c r="G5059" i="1" s="1"/>
  <c r="E5075" i="1"/>
  <c r="G5075" i="1" s="1"/>
  <c r="E5107" i="1"/>
  <c r="G5107" i="1" s="1"/>
  <c r="E5139" i="1"/>
  <c r="G5139" i="1" s="1"/>
  <c r="E5171" i="1"/>
  <c r="G5171" i="1" s="1"/>
  <c r="E5203" i="1"/>
  <c r="G5203" i="1" s="1"/>
  <c r="E5235" i="1"/>
  <c r="G5235" i="1" s="1"/>
  <c r="E5251" i="1"/>
  <c r="G5251" i="1" s="1"/>
  <c r="E5283" i="1"/>
  <c r="G5283" i="1" s="1"/>
  <c r="E4880" i="1"/>
  <c r="G4880" i="1" s="1"/>
  <c r="E4912" i="1"/>
  <c r="G4912" i="1" s="1"/>
  <c r="E5238" i="1"/>
  <c r="G5238" i="1" s="1"/>
  <c r="E5302" i="1"/>
  <c r="G5302" i="1" s="1"/>
  <c r="E4939" i="1"/>
  <c r="G4939" i="1" s="1"/>
  <c r="E5141" i="1"/>
  <c r="G5141" i="1" s="1"/>
  <c r="E5173" i="1"/>
  <c r="G5173" i="1" s="1"/>
  <c r="E5205" i="1"/>
  <c r="G5205" i="1" s="1"/>
  <c r="E5252" i="1"/>
  <c r="G5252" i="1" s="1"/>
  <c r="E5224" i="1"/>
  <c r="G5224" i="1" s="1"/>
  <c r="E5256" i="1"/>
  <c r="G5256" i="1" s="1"/>
  <c r="E4920" i="1"/>
  <c r="G4920" i="1" s="1"/>
  <c r="E4952" i="1"/>
  <c r="G4952" i="1" s="1"/>
  <c r="E4968" i="1"/>
  <c r="G4968" i="1" s="1"/>
  <c r="E4984" i="1"/>
  <c r="G4984" i="1" s="1"/>
  <c r="E5000" i="1"/>
  <c r="G5000" i="1" s="1"/>
  <c r="E5016" i="1"/>
  <c r="G5016" i="1" s="1"/>
  <c r="E5032" i="1"/>
  <c r="G5032" i="1" s="1"/>
  <c r="E5048" i="1"/>
  <c r="G5048" i="1" s="1"/>
  <c r="E5064" i="1"/>
  <c r="G5064" i="1" s="1"/>
  <c r="E5080" i="1"/>
  <c r="G5080" i="1" s="1"/>
  <c r="E5096" i="1"/>
  <c r="G5096" i="1" s="1"/>
  <c r="E5112" i="1"/>
  <c r="G5112" i="1" s="1"/>
  <c r="E5128" i="1"/>
  <c r="G5128" i="1" s="1"/>
  <c r="E5144" i="1"/>
  <c r="G5144" i="1" s="1"/>
  <c r="E5160" i="1"/>
  <c r="G5160" i="1" s="1"/>
  <c r="E5176" i="1"/>
  <c r="G5176" i="1" s="1"/>
  <c r="E5192" i="1"/>
  <c r="G5192" i="1" s="1"/>
  <c r="E5208" i="1"/>
  <c r="G5208" i="1" s="1"/>
  <c r="E4927" i="1"/>
  <c r="G4927" i="1" s="1"/>
  <c r="E4955" i="1"/>
  <c r="G4955" i="1" s="1"/>
  <c r="E4971" i="1"/>
  <c r="G4971" i="1" s="1"/>
  <c r="E4987" i="1"/>
  <c r="G4987" i="1" s="1"/>
  <c r="E5003" i="1"/>
  <c r="G5003" i="1" s="1"/>
  <c r="E5019" i="1"/>
  <c r="G5019" i="1" s="1"/>
  <c r="E5035" i="1"/>
  <c r="G5035" i="1" s="1"/>
  <c r="E5051" i="1"/>
  <c r="G5051" i="1" s="1"/>
  <c r="E5067" i="1"/>
  <c r="G5067" i="1" s="1"/>
  <c r="E5083" i="1"/>
  <c r="G5083" i="1" s="1"/>
  <c r="E5099" i="1"/>
  <c r="G5099" i="1" s="1"/>
  <c r="E5115" i="1"/>
  <c r="G5115" i="1" s="1"/>
  <c r="E5131" i="1"/>
  <c r="G5131" i="1" s="1"/>
  <c r="E5147" i="1"/>
  <c r="G5147" i="1" s="1"/>
  <c r="E5163" i="1"/>
  <c r="G5163" i="1" s="1"/>
  <c r="E5179" i="1"/>
  <c r="G5179" i="1" s="1"/>
  <c r="E5195" i="1"/>
  <c r="G5195" i="1" s="1"/>
  <c r="E5211" i="1"/>
  <c r="G5211" i="1" s="1"/>
  <c r="E5227" i="1"/>
  <c r="G5227" i="1" s="1"/>
  <c r="E5243" i="1"/>
  <c r="G5243" i="1" s="1"/>
  <c r="E5259" i="1"/>
  <c r="G5259" i="1" s="1"/>
  <c r="E5275" i="1"/>
  <c r="G5275" i="1" s="1"/>
  <c r="E5291" i="1"/>
  <c r="G5291" i="1" s="1"/>
  <c r="E4888" i="1"/>
  <c r="G4888" i="1" s="1"/>
  <c r="E4904" i="1"/>
  <c r="G4904" i="1" s="1"/>
  <c r="E4924" i="1"/>
  <c r="G4924" i="1" s="1"/>
  <c r="E5222" i="1"/>
  <c r="G5222" i="1" s="1"/>
  <c r="E5254" i="1"/>
  <c r="G5254" i="1" s="1"/>
  <c r="E5286" i="1"/>
  <c r="G5286" i="1" s="1"/>
  <c r="E4923" i="1"/>
  <c r="G4923" i="1" s="1"/>
  <c r="E5133" i="1"/>
  <c r="G5133" i="1" s="1"/>
  <c r="E5165" i="1"/>
  <c r="G5165" i="1" s="1"/>
  <c r="E5197" i="1"/>
  <c r="G5197" i="1" s="1"/>
  <c r="E5268" i="1"/>
  <c r="G5268" i="1" s="1"/>
  <c r="E5240" i="1"/>
  <c r="G5240" i="1" s="1"/>
  <c r="E5304" i="1"/>
  <c r="G5304" i="1" s="1"/>
  <c r="E4960" i="1"/>
  <c r="G4960" i="1" s="1"/>
  <c r="E5008" i="1"/>
  <c r="G5008" i="1" s="1"/>
  <c r="E5040" i="1"/>
  <c r="G5040" i="1" s="1"/>
  <c r="E5072" i="1"/>
  <c r="G5072" i="1" s="1"/>
  <c r="E5104" i="1"/>
  <c r="G5104" i="1" s="1"/>
  <c r="E5136" i="1"/>
  <c r="G5136" i="1" s="1"/>
  <c r="E5168" i="1"/>
  <c r="G5168" i="1" s="1"/>
  <c r="E5200" i="1"/>
  <c r="G5200" i="1" s="1"/>
  <c r="E4943" i="1"/>
  <c r="G4943" i="1" s="1"/>
  <c r="E4979" i="1"/>
  <c r="G4979" i="1" s="1"/>
  <c r="E5011" i="1"/>
  <c r="G5011" i="1" s="1"/>
  <c r="E5043" i="1"/>
  <c r="G5043" i="1" s="1"/>
  <c r="E5091" i="1"/>
  <c r="G5091" i="1" s="1"/>
  <c r="E5123" i="1"/>
  <c r="G5123" i="1" s="1"/>
  <c r="E5155" i="1"/>
  <c r="G5155" i="1" s="1"/>
  <c r="E5187" i="1"/>
  <c r="G5187" i="1" s="1"/>
  <c r="E5219" i="1"/>
  <c r="G5219" i="1" s="1"/>
  <c r="E5267" i="1"/>
  <c r="G5267" i="1" s="1"/>
  <c r="E5299" i="1"/>
  <c r="G5299" i="1" s="1"/>
  <c r="E4896" i="1"/>
  <c r="G4896" i="1" s="1"/>
  <c r="E4940" i="1"/>
  <c r="G4940" i="1" s="1"/>
  <c r="E5270" i="1"/>
  <c r="G5270" i="1" s="1"/>
  <c r="E5125" i="1"/>
  <c r="G5125" i="1" s="1"/>
  <c r="E5157" i="1"/>
  <c r="G5157" i="1" s="1"/>
  <c r="E5189" i="1"/>
  <c r="G5189" i="1" s="1"/>
  <c r="E5220" i="1"/>
  <c r="G5220" i="1" s="1"/>
  <c r="E5284" i="1"/>
  <c r="G5284" i="1" s="1"/>
  <c r="E5288" i="1"/>
  <c r="G5288" i="1" s="1"/>
  <c r="E5117" i="1"/>
  <c r="G5117" i="1" s="1"/>
  <c r="E5149" i="1"/>
  <c r="G5149" i="1" s="1"/>
  <c r="E5181" i="1"/>
  <c r="G5181" i="1" s="1"/>
  <c r="E5213" i="1"/>
  <c r="G5213" i="1" s="1"/>
  <c r="E5236" i="1"/>
  <c r="G5236" i="1" s="1"/>
  <c r="E5300" i="1"/>
  <c r="G5300" i="1" s="1"/>
  <c r="E5272" i="1"/>
  <c r="G5272" i="1" s="1"/>
  <c r="E4944" i="1"/>
  <c r="G4944" i="1" s="1"/>
  <c r="E4964" i="1"/>
  <c r="G4964" i="1" s="1"/>
  <c r="E4980" i="1"/>
  <c r="G4980" i="1" s="1"/>
  <c r="E4996" i="1"/>
  <c r="G4996" i="1" s="1"/>
  <c r="E5012" i="1"/>
  <c r="G5012" i="1" s="1"/>
  <c r="E5028" i="1"/>
  <c r="G5028" i="1" s="1"/>
  <c r="E5044" i="1"/>
  <c r="G5044" i="1" s="1"/>
  <c r="E5060" i="1"/>
  <c r="G5060" i="1" s="1"/>
  <c r="E5076" i="1"/>
  <c r="G5076" i="1" s="1"/>
  <c r="E5092" i="1"/>
  <c r="G5092" i="1" s="1"/>
  <c r="E5108" i="1"/>
  <c r="G5108" i="1" s="1"/>
  <c r="E5124" i="1"/>
  <c r="G5124" i="1" s="1"/>
  <c r="E5140" i="1"/>
  <c r="G5140" i="1" s="1"/>
  <c r="E5156" i="1"/>
  <c r="G5156" i="1" s="1"/>
  <c r="E5172" i="1"/>
  <c r="G5172" i="1" s="1"/>
  <c r="E5188" i="1"/>
  <c r="G5188" i="1" s="1"/>
  <c r="E5204" i="1"/>
  <c r="G5204" i="1" s="1"/>
  <c r="E4919" i="1"/>
  <c r="G4919" i="1" s="1"/>
  <c r="E4951" i="1"/>
  <c r="G4951" i="1" s="1"/>
  <c r="E4967" i="1"/>
  <c r="G4967" i="1" s="1"/>
  <c r="E4983" i="1"/>
  <c r="G4983" i="1" s="1"/>
  <c r="E4999" i="1"/>
  <c r="G4999" i="1" s="1"/>
  <c r="E5015" i="1"/>
  <c r="G5015" i="1" s="1"/>
  <c r="E5031" i="1"/>
  <c r="G5031" i="1" s="1"/>
  <c r="E5047" i="1"/>
  <c r="G5047" i="1" s="1"/>
  <c r="E5063" i="1"/>
  <c r="G5063" i="1" s="1"/>
  <c r="E5079" i="1"/>
  <c r="G5079" i="1" s="1"/>
  <c r="E5095" i="1"/>
  <c r="G5095" i="1" s="1"/>
  <c r="E5111" i="1"/>
  <c r="G5111" i="1" s="1"/>
  <c r="E5127" i="1"/>
  <c r="G5127" i="1" s="1"/>
  <c r="E5143" i="1"/>
  <c r="G5143" i="1" s="1"/>
  <c r="E5159" i="1"/>
  <c r="G5159" i="1" s="1"/>
  <c r="E5175" i="1"/>
  <c r="G5175" i="1" s="1"/>
  <c r="E5191" i="1"/>
  <c r="G5191" i="1" s="1"/>
  <c r="E5207" i="1"/>
  <c r="G5207" i="1" s="1"/>
  <c r="E5223" i="1"/>
  <c r="G5223" i="1" s="1"/>
  <c r="E5239" i="1"/>
  <c r="G5239" i="1" s="1"/>
  <c r="E5255" i="1"/>
  <c r="G5255" i="1" s="1"/>
  <c r="E5271" i="1"/>
  <c r="G5271" i="1" s="1"/>
  <c r="E5287" i="1"/>
  <c r="G5287" i="1" s="1"/>
  <c r="E5303" i="1"/>
  <c r="G5303" i="1" s="1"/>
  <c r="E4884" i="1"/>
  <c r="G4884" i="1" s="1"/>
  <c r="E4900" i="1"/>
  <c r="G4900" i="1" s="1"/>
  <c r="E4916" i="1"/>
  <c r="G4916" i="1" s="1"/>
  <c r="E4948" i="1"/>
  <c r="G4948" i="1" s="1"/>
  <c r="E5246" i="1"/>
  <c r="G5246" i="1" s="1"/>
  <c r="E5278" i="1"/>
  <c r="G5278" i="1" s="1"/>
  <c r="E4947" i="1"/>
  <c r="G4947" i="1" s="1"/>
  <c r="E5129" i="1"/>
  <c r="G5129" i="1" s="1"/>
  <c r="E5145" i="1"/>
  <c r="G5145" i="1" s="1"/>
  <c r="E5161" i="1"/>
  <c r="G5161" i="1" s="1"/>
  <c r="E5177" i="1"/>
  <c r="G5177" i="1" s="1"/>
  <c r="E5193" i="1"/>
  <c r="G5193" i="1" s="1"/>
  <c r="E5209" i="1"/>
  <c r="G5209" i="1" s="1"/>
  <c r="E5228" i="1"/>
  <c r="G5228" i="1" s="1"/>
  <c r="E5260" i="1"/>
  <c r="G5260" i="1" s="1"/>
  <c r="E5292" i="1"/>
  <c r="G5292" i="1" s="1"/>
  <c r="E5232" i="1"/>
  <c r="G5232" i="1" s="1"/>
  <c r="E5264" i="1"/>
  <c r="G5264" i="1" s="1"/>
  <c r="E5296" i="1"/>
  <c r="G5296" i="1" s="1"/>
  <c r="B11" i="2" l="1"/>
  <c r="E5633" i="1"/>
  <c r="G5633" i="1" s="1"/>
  <c r="E5631" i="1"/>
  <c r="G5631" i="1" s="1"/>
  <c r="E5629" i="1"/>
  <c r="G5629" i="1" s="1"/>
  <c r="E5627" i="1"/>
  <c r="G5627" i="1" s="1"/>
  <c r="E5625" i="1"/>
  <c r="G5625" i="1" s="1"/>
  <c r="E5623" i="1"/>
  <c r="G5623" i="1" s="1"/>
  <c r="E5621" i="1"/>
  <c r="G5621" i="1" s="1"/>
  <c r="E5619" i="1"/>
  <c r="G5619" i="1" s="1"/>
  <c r="E5617" i="1"/>
  <c r="G5617" i="1" s="1"/>
  <c r="E5615" i="1"/>
  <c r="G5615" i="1" s="1"/>
  <c r="E5613" i="1"/>
  <c r="G5613" i="1" s="1"/>
  <c r="E5611" i="1"/>
  <c r="G5611" i="1" s="1"/>
  <c r="E5609" i="1"/>
  <c r="G5609" i="1" s="1"/>
  <c r="E5607" i="1"/>
  <c r="G5607" i="1" s="1"/>
  <c r="E5605" i="1"/>
  <c r="G5605" i="1" s="1"/>
  <c r="E5603" i="1"/>
  <c r="G5603" i="1" s="1"/>
  <c r="E5601" i="1"/>
  <c r="G5601" i="1" s="1"/>
  <c r="E5599" i="1"/>
  <c r="G5599" i="1" s="1"/>
  <c r="E5597" i="1"/>
  <c r="G5597" i="1" s="1"/>
  <c r="E5595" i="1"/>
  <c r="G5595" i="1" s="1"/>
  <c r="E5593" i="1"/>
  <c r="G5593" i="1" s="1"/>
  <c r="E5591" i="1"/>
  <c r="G5591" i="1" s="1"/>
  <c r="E5589" i="1"/>
  <c r="G5589" i="1" s="1"/>
  <c r="E5587" i="1"/>
  <c r="G5587" i="1" s="1"/>
  <c r="E5585" i="1"/>
  <c r="G5585" i="1" s="1"/>
  <c r="E5583" i="1"/>
  <c r="G5583" i="1" s="1"/>
  <c r="E5581" i="1"/>
  <c r="G5581" i="1" s="1"/>
  <c r="E5579" i="1"/>
  <c r="G5579" i="1" s="1"/>
  <c r="E5577" i="1"/>
  <c r="G5577" i="1" s="1"/>
  <c r="E5575" i="1"/>
  <c r="G5575" i="1" s="1"/>
  <c r="E5573" i="1"/>
  <c r="G5573" i="1" s="1"/>
  <c r="E5571" i="1"/>
  <c r="G5571" i="1" s="1"/>
  <c r="E5569" i="1"/>
  <c r="G5569" i="1" s="1"/>
  <c r="E5567" i="1"/>
  <c r="G5567" i="1" s="1"/>
  <c r="E5565" i="1"/>
  <c r="G5565" i="1" s="1"/>
  <c r="E5563" i="1"/>
  <c r="G5563" i="1" s="1"/>
  <c r="E5561" i="1"/>
  <c r="G5561" i="1" s="1"/>
  <c r="E5559" i="1"/>
  <c r="G5559" i="1" s="1"/>
  <c r="E5557" i="1"/>
  <c r="G5557" i="1" s="1"/>
  <c r="E5555" i="1"/>
  <c r="G5555" i="1" s="1"/>
  <c r="E5553" i="1"/>
  <c r="G5553" i="1" s="1"/>
  <c r="E5551" i="1"/>
  <c r="G5551" i="1" s="1"/>
  <c r="E5549" i="1"/>
  <c r="G5549" i="1" s="1"/>
  <c r="E5543" i="1"/>
  <c r="G5543" i="1" s="1"/>
  <c r="E5541" i="1"/>
  <c r="G5541" i="1" s="1"/>
  <c r="E5535" i="1"/>
  <c r="G5535" i="1" s="1"/>
  <c r="E5531" i="1"/>
  <c r="G5531" i="1" s="1"/>
  <c r="E5527" i="1"/>
  <c r="G5527" i="1" s="1"/>
  <c r="E5523" i="1"/>
  <c r="G5523" i="1" s="1"/>
  <c r="E5519" i="1"/>
  <c r="G5519" i="1" s="1"/>
  <c r="E5515" i="1"/>
  <c r="G5515" i="1" s="1"/>
  <c r="E5511" i="1"/>
  <c r="G5511" i="1" s="1"/>
  <c r="E5507" i="1"/>
  <c r="G5507" i="1" s="1"/>
  <c r="E5503" i="1"/>
  <c r="G5503" i="1" s="1"/>
  <c r="E5499" i="1"/>
  <c r="G5499" i="1" s="1"/>
  <c r="E5495" i="1"/>
  <c r="G5495" i="1" s="1"/>
  <c r="E5491" i="1"/>
  <c r="G5491" i="1" s="1"/>
  <c r="E5487" i="1"/>
  <c r="G5487" i="1" s="1"/>
  <c r="E5483" i="1"/>
  <c r="G5483" i="1" s="1"/>
  <c r="E5479" i="1"/>
  <c r="G5479" i="1" s="1"/>
  <c r="E5475" i="1"/>
  <c r="G5475" i="1" s="1"/>
  <c r="E5471" i="1"/>
  <c r="G5471" i="1" s="1"/>
  <c r="E5467" i="1"/>
  <c r="G5467" i="1" s="1"/>
  <c r="E5463" i="1"/>
  <c r="G5463" i="1" s="1"/>
  <c r="E5459" i="1"/>
  <c r="G5459" i="1" s="1"/>
  <c r="E5455" i="1"/>
  <c r="G5455" i="1" s="1"/>
  <c r="E5451" i="1"/>
  <c r="G5451" i="1" s="1"/>
  <c r="E5447" i="1"/>
  <c r="G5447" i="1" s="1"/>
  <c r="E5443" i="1"/>
  <c r="G5443" i="1" s="1"/>
  <c r="E5439" i="1"/>
  <c r="G5439" i="1" s="1"/>
  <c r="E5435" i="1"/>
  <c r="G5435" i="1" s="1"/>
  <c r="E5431" i="1"/>
  <c r="G5431" i="1" s="1"/>
  <c r="E5427" i="1"/>
  <c r="G5427" i="1" s="1"/>
  <c r="E5423" i="1"/>
  <c r="G5423" i="1" s="1"/>
  <c r="E5548" i="1"/>
  <c r="G5548" i="1" s="1"/>
  <c r="E5540" i="1"/>
  <c r="G5540" i="1" s="1"/>
  <c r="E5534" i="1"/>
  <c r="G5534" i="1" s="1"/>
  <c r="E5530" i="1"/>
  <c r="G5530" i="1" s="1"/>
  <c r="E5526" i="1"/>
  <c r="G5526" i="1" s="1"/>
  <c r="E5522" i="1"/>
  <c r="G5522" i="1" s="1"/>
  <c r="E5518" i="1"/>
  <c r="G5518" i="1" s="1"/>
  <c r="E5514" i="1"/>
  <c r="G5514" i="1" s="1"/>
  <c r="E5510" i="1"/>
  <c r="G5510" i="1" s="1"/>
  <c r="E5506" i="1"/>
  <c r="G5506" i="1" s="1"/>
  <c r="E5502" i="1"/>
  <c r="G5502" i="1" s="1"/>
  <c r="E5498" i="1"/>
  <c r="G5498" i="1" s="1"/>
  <c r="E5494" i="1"/>
  <c r="G5494" i="1" s="1"/>
  <c r="E5490" i="1"/>
  <c r="G5490" i="1" s="1"/>
  <c r="E5547" i="1"/>
  <c r="G5547" i="1" s="1"/>
  <c r="E5545" i="1"/>
  <c r="G5545" i="1" s="1"/>
  <c r="E5539" i="1"/>
  <c r="G5539" i="1" s="1"/>
  <c r="E5537" i="1"/>
  <c r="G5537" i="1" s="1"/>
  <c r="E5533" i="1"/>
  <c r="G5533" i="1" s="1"/>
  <c r="E5529" i="1"/>
  <c r="G5529" i="1" s="1"/>
  <c r="E5525" i="1"/>
  <c r="G5525" i="1" s="1"/>
  <c r="E5521" i="1"/>
  <c r="G5521" i="1" s="1"/>
  <c r="E5517" i="1"/>
  <c r="G5517" i="1" s="1"/>
  <c r="E5513" i="1"/>
  <c r="G5513" i="1" s="1"/>
  <c r="E5509" i="1"/>
  <c r="G5509" i="1" s="1"/>
  <c r="E5505" i="1"/>
  <c r="G5505" i="1" s="1"/>
  <c r="E5501" i="1"/>
  <c r="G5501" i="1" s="1"/>
  <c r="E5497" i="1"/>
  <c r="G5497" i="1" s="1"/>
  <c r="E5493" i="1"/>
  <c r="G5493" i="1" s="1"/>
  <c r="E5489" i="1"/>
  <c r="G5489" i="1" s="1"/>
  <c r="E5485" i="1"/>
  <c r="G5485" i="1" s="1"/>
  <c r="E5477" i="1"/>
  <c r="G5477" i="1" s="1"/>
  <c r="E5469" i="1"/>
  <c r="G5469" i="1" s="1"/>
  <c r="E5461" i="1"/>
  <c r="G5461" i="1" s="1"/>
  <c r="E5453" i="1"/>
  <c r="G5453" i="1" s="1"/>
  <c r="E5445" i="1"/>
  <c r="G5445" i="1" s="1"/>
  <c r="E5437" i="1"/>
  <c r="G5437" i="1" s="1"/>
  <c r="E5429" i="1"/>
  <c r="G5429" i="1" s="1"/>
  <c r="E5377" i="1"/>
  <c r="G5377" i="1" s="1"/>
  <c r="E5369" i="1"/>
  <c r="G5369" i="1" s="1"/>
  <c r="E5361" i="1"/>
  <c r="G5361" i="1" s="1"/>
  <c r="E5353" i="1"/>
  <c r="G5353" i="1" s="1"/>
  <c r="E5345" i="1"/>
  <c r="G5345" i="1" s="1"/>
  <c r="E5337" i="1"/>
  <c r="G5337" i="1" s="1"/>
  <c r="E5329" i="1"/>
  <c r="G5329" i="1" s="1"/>
  <c r="E5321" i="1"/>
  <c r="G5321" i="1" s="1"/>
  <c r="E5313" i="1"/>
  <c r="G5313" i="1" s="1"/>
  <c r="E5421" i="1"/>
  <c r="G5421" i="1" s="1"/>
  <c r="E5419" i="1"/>
  <c r="G5419" i="1" s="1"/>
  <c r="E5417" i="1"/>
  <c r="G5417" i="1" s="1"/>
  <c r="E5415" i="1"/>
  <c r="G5415" i="1" s="1"/>
  <c r="E5413" i="1"/>
  <c r="G5413" i="1" s="1"/>
  <c r="E5411" i="1"/>
  <c r="G5411" i="1" s="1"/>
  <c r="E5409" i="1"/>
  <c r="G5409" i="1" s="1"/>
  <c r="E5407" i="1"/>
  <c r="G5407" i="1" s="1"/>
  <c r="E5405" i="1"/>
  <c r="G5405" i="1" s="1"/>
  <c r="E5403" i="1"/>
  <c r="G5403" i="1" s="1"/>
  <c r="E5401" i="1"/>
  <c r="G5401" i="1" s="1"/>
  <c r="E5399" i="1"/>
  <c r="G5399" i="1" s="1"/>
  <c r="E5397" i="1"/>
  <c r="G5397" i="1" s="1"/>
  <c r="E5395" i="1"/>
  <c r="G5395" i="1" s="1"/>
  <c r="E5393" i="1"/>
  <c r="G5393" i="1" s="1"/>
  <c r="E5391" i="1"/>
  <c r="G5391" i="1" s="1"/>
  <c r="E5389" i="1"/>
  <c r="G5389" i="1" s="1"/>
  <c r="E5387" i="1"/>
  <c r="G5387" i="1" s="1"/>
  <c r="E5385" i="1"/>
  <c r="G5385" i="1" s="1"/>
  <c r="E5383" i="1"/>
  <c r="G5383" i="1" s="1"/>
  <c r="E5481" i="1"/>
  <c r="G5481" i="1" s="1"/>
  <c r="E5473" i="1"/>
  <c r="G5473" i="1" s="1"/>
  <c r="E5465" i="1"/>
  <c r="G5465" i="1" s="1"/>
  <c r="E5457" i="1"/>
  <c r="G5457" i="1" s="1"/>
  <c r="E5449" i="1"/>
  <c r="G5449" i="1" s="1"/>
  <c r="E5441" i="1"/>
  <c r="G5441" i="1" s="1"/>
  <c r="E5433" i="1"/>
  <c r="G5433" i="1" s="1"/>
  <c r="E5425" i="1"/>
  <c r="G5425" i="1" s="1"/>
  <c r="E5381" i="1"/>
  <c r="G5381" i="1" s="1"/>
  <c r="E5373" i="1"/>
  <c r="G5373" i="1" s="1"/>
  <c r="E5365" i="1"/>
  <c r="G5365" i="1" s="1"/>
  <c r="E5357" i="1"/>
  <c r="G5357" i="1" s="1"/>
  <c r="E5349" i="1"/>
  <c r="G5349" i="1" s="1"/>
  <c r="E5341" i="1"/>
  <c r="G5341" i="1" s="1"/>
  <c r="E5333" i="1"/>
  <c r="G5333" i="1" s="1"/>
  <c r="E5325" i="1"/>
  <c r="G5325" i="1" s="1"/>
  <c r="E5317" i="1"/>
  <c r="G5317" i="1" s="1"/>
  <c r="E5309" i="1"/>
  <c r="G5309" i="1" s="1"/>
  <c r="E5378" i="1"/>
  <c r="G5378" i="1" s="1"/>
  <c r="E5370" i="1"/>
  <c r="G5370" i="1" s="1"/>
  <c r="E5362" i="1"/>
  <c r="G5362" i="1" s="1"/>
  <c r="E5354" i="1"/>
  <c r="G5354" i="1" s="1"/>
  <c r="E5346" i="1"/>
  <c r="G5346" i="1" s="1"/>
  <c r="E5338" i="1"/>
  <c r="G5338" i="1" s="1"/>
  <c r="E5330" i="1"/>
  <c r="G5330" i="1" s="1"/>
  <c r="E5322" i="1"/>
  <c r="G5322" i="1" s="1"/>
  <c r="E5314" i="1"/>
  <c r="G5314" i="1" s="1"/>
  <c r="E5311" i="1"/>
  <c r="G5311" i="1" s="1"/>
  <c r="E5327" i="1"/>
  <c r="G5327" i="1" s="1"/>
  <c r="E5343" i="1"/>
  <c r="G5343" i="1" s="1"/>
  <c r="E5359" i="1"/>
  <c r="G5359" i="1" s="1"/>
  <c r="E5375" i="1"/>
  <c r="G5375" i="1" s="1"/>
  <c r="E5326" i="1"/>
  <c r="G5326" i="1" s="1"/>
  <c r="E5358" i="1"/>
  <c r="G5358" i="1" s="1"/>
  <c r="E5340" i="1"/>
  <c r="G5340" i="1" s="1"/>
  <c r="E5372" i="1"/>
  <c r="G5372" i="1" s="1"/>
  <c r="E5432" i="1"/>
  <c r="G5432" i="1" s="1"/>
  <c r="E5448" i="1"/>
  <c r="G5448" i="1" s="1"/>
  <c r="E5464" i="1"/>
  <c r="G5464" i="1" s="1"/>
  <c r="E5480" i="1"/>
  <c r="G5480" i="1" s="1"/>
  <c r="E5496" i="1"/>
  <c r="G5496" i="1" s="1"/>
  <c r="E5512" i="1"/>
  <c r="G5512" i="1" s="1"/>
  <c r="E5528" i="1"/>
  <c r="G5528" i="1" s="1"/>
  <c r="E5382" i="1"/>
  <c r="G5382" i="1" s="1"/>
  <c r="E5390" i="1"/>
  <c r="G5390" i="1" s="1"/>
  <c r="E5398" i="1"/>
  <c r="G5398" i="1" s="1"/>
  <c r="E5406" i="1"/>
  <c r="G5406" i="1" s="1"/>
  <c r="E5414" i="1"/>
  <c r="G5414" i="1" s="1"/>
  <c r="E5422" i="1"/>
  <c r="G5422" i="1" s="1"/>
  <c r="E5312" i="1"/>
  <c r="G5312" i="1" s="1"/>
  <c r="E5344" i="1"/>
  <c r="G5344" i="1" s="1"/>
  <c r="E5376" i="1"/>
  <c r="G5376" i="1" s="1"/>
  <c r="E5438" i="1"/>
  <c r="G5438" i="1" s="1"/>
  <c r="E5454" i="1"/>
  <c r="G5454" i="1" s="1"/>
  <c r="E5470" i="1"/>
  <c r="G5470" i="1" s="1"/>
  <c r="E5486" i="1"/>
  <c r="G5486" i="1" s="1"/>
  <c r="E5554" i="1"/>
  <c r="G5554" i="1" s="1"/>
  <c r="E5562" i="1"/>
  <c r="G5562" i="1" s="1"/>
  <c r="E5570" i="1"/>
  <c r="G5570" i="1" s="1"/>
  <c r="E5578" i="1"/>
  <c r="G5578" i="1" s="1"/>
  <c r="E5586" i="1"/>
  <c r="G5586" i="1" s="1"/>
  <c r="E5594" i="1"/>
  <c r="G5594" i="1" s="1"/>
  <c r="E5602" i="1"/>
  <c r="G5602" i="1" s="1"/>
  <c r="E5610" i="1"/>
  <c r="G5610" i="1" s="1"/>
  <c r="E5618" i="1"/>
  <c r="G5618" i="1" s="1"/>
  <c r="E5626" i="1"/>
  <c r="G5626" i="1" s="1"/>
  <c r="E5315" i="1"/>
  <c r="G5315" i="1" s="1"/>
  <c r="E5347" i="1"/>
  <c r="G5347" i="1" s="1"/>
  <c r="E5379" i="1"/>
  <c r="G5379" i="1" s="1"/>
  <c r="E5366" i="1"/>
  <c r="G5366" i="1" s="1"/>
  <c r="E5316" i="1"/>
  <c r="G5316" i="1" s="1"/>
  <c r="E5348" i="1"/>
  <c r="G5348" i="1" s="1"/>
  <c r="E5434" i="1"/>
  <c r="G5434" i="1" s="1"/>
  <c r="E5466" i="1"/>
  <c r="G5466" i="1" s="1"/>
  <c r="E5500" i="1"/>
  <c r="G5500" i="1" s="1"/>
  <c r="E5532" i="1"/>
  <c r="G5532" i="1" s="1"/>
  <c r="E5392" i="1"/>
  <c r="G5392" i="1" s="1"/>
  <c r="E5408" i="1"/>
  <c r="G5408" i="1" s="1"/>
  <c r="E5320" i="1"/>
  <c r="G5320" i="1" s="1"/>
  <c r="E5428" i="1"/>
  <c r="G5428" i="1" s="1"/>
  <c r="E5460" i="1"/>
  <c r="G5460" i="1" s="1"/>
  <c r="E5556" i="1"/>
  <c r="G5556" i="1" s="1"/>
  <c r="E5572" i="1"/>
  <c r="G5572" i="1" s="1"/>
  <c r="E5588" i="1"/>
  <c r="G5588" i="1" s="1"/>
  <c r="E5604" i="1"/>
  <c r="G5604" i="1" s="1"/>
  <c r="E5612" i="1"/>
  <c r="G5612" i="1" s="1"/>
  <c r="E5628" i="1"/>
  <c r="G5628" i="1" s="1"/>
  <c r="E5323" i="1"/>
  <c r="G5323" i="1" s="1"/>
  <c r="E5339" i="1"/>
  <c r="G5339" i="1" s="1"/>
  <c r="E5355" i="1"/>
  <c r="G5355" i="1" s="1"/>
  <c r="E5371" i="1"/>
  <c r="G5371" i="1" s="1"/>
  <c r="E5318" i="1"/>
  <c r="G5318" i="1" s="1"/>
  <c r="E5350" i="1"/>
  <c r="G5350" i="1" s="1"/>
  <c r="E5332" i="1"/>
  <c r="G5332" i="1" s="1"/>
  <c r="E5426" i="1"/>
  <c r="G5426" i="1" s="1"/>
  <c r="E5458" i="1"/>
  <c r="G5458" i="1" s="1"/>
  <c r="E5492" i="1"/>
  <c r="G5492" i="1" s="1"/>
  <c r="E5524" i="1"/>
  <c r="G5524" i="1" s="1"/>
  <c r="E5388" i="1"/>
  <c r="G5388" i="1" s="1"/>
  <c r="E5412" i="1"/>
  <c r="G5412" i="1" s="1"/>
  <c r="E5368" i="1"/>
  <c r="G5368" i="1" s="1"/>
  <c r="E5452" i="1"/>
  <c r="G5452" i="1" s="1"/>
  <c r="E5484" i="1"/>
  <c r="G5484" i="1" s="1"/>
  <c r="E5552" i="1"/>
  <c r="G5552" i="1" s="1"/>
  <c r="E5568" i="1"/>
  <c r="G5568" i="1" s="1"/>
  <c r="E5584" i="1"/>
  <c r="G5584" i="1" s="1"/>
  <c r="E5608" i="1"/>
  <c r="G5608" i="1" s="1"/>
  <c r="E5624" i="1"/>
  <c r="G5624" i="1" s="1"/>
  <c r="E5546" i="1"/>
  <c r="G5546" i="1" s="1"/>
  <c r="E5331" i="1"/>
  <c r="G5331" i="1" s="1"/>
  <c r="E5363" i="1"/>
  <c r="G5363" i="1" s="1"/>
  <c r="E5334" i="1"/>
  <c r="G5334" i="1" s="1"/>
  <c r="E5380" i="1"/>
  <c r="G5380" i="1" s="1"/>
  <c r="E5450" i="1"/>
  <c r="G5450" i="1" s="1"/>
  <c r="E5482" i="1"/>
  <c r="G5482" i="1" s="1"/>
  <c r="E5516" i="1"/>
  <c r="G5516" i="1" s="1"/>
  <c r="E5384" i="1"/>
  <c r="G5384" i="1" s="1"/>
  <c r="E5400" i="1"/>
  <c r="G5400" i="1" s="1"/>
  <c r="E5416" i="1"/>
  <c r="G5416" i="1" s="1"/>
  <c r="E5352" i="1"/>
  <c r="G5352" i="1" s="1"/>
  <c r="E5444" i="1"/>
  <c r="G5444" i="1" s="1"/>
  <c r="E5476" i="1"/>
  <c r="G5476" i="1" s="1"/>
  <c r="E5542" i="1"/>
  <c r="G5542" i="1" s="1"/>
  <c r="E5564" i="1"/>
  <c r="G5564" i="1" s="1"/>
  <c r="E5580" i="1"/>
  <c r="G5580" i="1" s="1"/>
  <c r="E5596" i="1"/>
  <c r="G5596" i="1" s="1"/>
  <c r="E5620" i="1"/>
  <c r="G5620" i="1" s="1"/>
  <c r="E5307" i="1"/>
  <c r="G5307" i="1" s="1"/>
  <c r="E5364" i="1"/>
  <c r="G5364" i="1" s="1"/>
  <c r="E5442" i="1"/>
  <c r="G5442" i="1" s="1"/>
  <c r="E5474" i="1"/>
  <c r="G5474" i="1" s="1"/>
  <c r="E5508" i="1"/>
  <c r="G5508" i="1" s="1"/>
  <c r="E5544" i="1"/>
  <c r="G5544" i="1" s="1"/>
  <c r="E5396" i="1"/>
  <c r="G5396" i="1" s="1"/>
  <c r="E5404" i="1"/>
  <c r="G5404" i="1" s="1"/>
  <c r="E5420" i="1"/>
  <c r="G5420" i="1" s="1"/>
  <c r="E5336" i="1"/>
  <c r="G5336" i="1" s="1"/>
  <c r="E5436" i="1"/>
  <c r="G5436" i="1" s="1"/>
  <c r="E5468" i="1"/>
  <c r="G5468" i="1" s="1"/>
  <c r="E5560" i="1"/>
  <c r="G5560" i="1" s="1"/>
  <c r="E5576" i="1"/>
  <c r="G5576" i="1" s="1"/>
  <c r="E5592" i="1"/>
  <c r="G5592" i="1" s="1"/>
  <c r="E5600" i="1"/>
  <c r="G5600" i="1" s="1"/>
  <c r="E5616" i="1"/>
  <c r="G5616" i="1" s="1"/>
  <c r="E5632" i="1"/>
  <c r="G5632" i="1" s="1"/>
  <c r="E5319" i="1"/>
  <c r="G5319" i="1" s="1"/>
  <c r="E5335" i="1"/>
  <c r="G5335" i="1" s="1"/>
  <c r="E5351" i="1"/>
  <c r="G5351" i="1" s="1"/>
  <c r="E5367" i="1"/>
  <c r="G5367" i="1" s="1"/>
  <c r="E5310" i="1"/>
  <c r="G5310" i="1" s="1"/>
  <c r="E5342" i="1"/>
  <c r="G5342" i="1" s="1"/>
  <c r="E5374" i="1"/>
  <c r="G5374" i="1" s="1"/>
  <c r="E5324" i="1"/>
  <c r="G5324" i="1" s="1"/>
  <c r="E5356" i="1"/>
  <c r="G5356" i="1" s="1"/>
  <c r="E5424" i="1"/>
  <c r="G5424" i="1" s="1"/>
  <c r="E5440" i="1"/>
  <c r="G5440" i="1" s="1"/>
  <c r="E5456" i="1"/>
  <c r="G5456" i="1" s="1"/>
  <c r="E5472" i="1"/>
  <c r="G5472" i="1" s="1"/>
  <c r="E5488" i="1"/>
  <c r="G5488" i="1" s="1"/>
  <c r="E5504" i="1"/>
  <c r="G5504" i="1" s="1"/>
  <c r="E5520" i="1"/>
  <c r="G5520" i="1" s="1"/>
  <c r="E5536" i="1"/>
  <c r="G5536" i="1" s="1"/>
  <c r="E5386" i="1"/>
  <c r="G5386" i="1" s="1"/>
  <c r="E5394" i="1"/>
  <c r="G5394" i="1" s="1"/>
  <c r="E5402" i="1"/>
  <c r="G5402" i="1" s="1"/>
  <c r="E5410" i="1"/>
  <c r="G5410" i="1" s="1"/>
  <c r="E5418" i="1"/>
  <c r="G5418" i="1" s="1"/>
  <c r="E5328" i="1"/>
  <c r="G5328" i="1" s="1"/>
  <c r="E5360" i="1"/>
  <c r="G5360" i="1" s="1"/>
  <c r="E5430" i="1"/>
  <c r="G5430" i="1" s="1"/>
  <c r="E5446" i="1"/>
  <c r="G5446" i="1" s="1"/>
  <c r="E5462" i="1"/>
  <c r="G5462" i="1" s="1"/>
  <c r="E5478" i="1"/>
  <c r="G5478" i="1" s="1"/>
  <c r="E5550" i="1"/>
  <c r="G5550" i="1" s="1"/>
  <c r="E5558" i="1"/>
  <c r="G5558" i="1" s="1"/>
  <c r="E5566" i="1"/>
  <c r="G5566" i="1" s="1"/>
  <c r="E5574" i="1"/>
  <c r="G5574" i="1" s="1"/>
  <c r="E5582" i="1"/>
  <c r="G5582" i="1" s="1"/>
  <c r="E5590" i="1"/>
  <c r="G5590" i="1" s="1"/>
  <c r="E5598" i="1"/>
  <c r="G5598" i="1" s="1"/>
  <c r="E5606" i="1"/>
  <c r="G5606" i="1" s="1"/>
  <c r="E5614" i="1"/>
  <c r="G5614" i="1" s="1"/>
  <c r="E5622" i="1"/>
  <c r="G5622" i="1" s="1"/>
  <c r="E5630" i="1"/>
  <c r="G5630" i="1" s="1"/>
  <c r="E5538" i="1"/>
  <c r="G5538" i="1" s="1"/>
  <c r="B12" i="2" l="1"/>
  <c r="E5970" i="1"/>
  <c r="G5970" i="1" s="1"/>
  <c r="E5966" i="1"/>
  <c r="G5966" i="1" s="1"/>
  <c r="E5962" i="1"/>
  <c r="G5962" i="1" s="1"/>
  <c r="E5958" i="1"/>
  <c r="G5958" i="1" s="1"/>
  <c r="E5954" i="1"/>
  <c r="G5954" i="1" s="1"/>
  <c r="E5950" i="1"/>
  <c r="G5950" i="1" s="1"/>
  <c r="E5946" i="1"/>
  <c r="G5946" i="1" s="1"/>
  <c r="E5942" i="1"/>
  <c r="G5942" i="1" s="1"/>
  <c r="E5938" i="1"/>
  <c r="G5938" i="1" s="1"/>
  <c r="E5934" i="1"/>
  <c r="G5934" i="1" s="1"/>
  <c r="E5930" i="1"/>
  <c r="G5930" i="1" s="1"/>
  <c r="E5866" i="1"/>
  <c r="G5866" i="1" s="1"/>
  <c r="E5864" i="1"/>
  <c r="G5864" i="1" s="1"/>
  <c r="E5858" i="1"/>
  <c r="G5858" i="1" s="1"/>
  <c r="E5856" i="1"/>
  <c r="G5856" i="1" s="1"/>
  <c r="E5850" i="1"/>
  <c r="G5850" i="1" s="1"/>
  <c r="E5848" i="1"/>
  <c r="G5848" i="1" s="1"/>
  <c r="E5842" i="1"/>
  <c r="G5842" i="1" s="1"/>
  <c r="E5837" i="1"/>
  <c r="G5837" i="1" s="1"/>
  <c r="E5833" i="1"/>
  <c r="G5833" i="1" s="1"/>
  <c r="E5829" i="1"/>
  <c r="G5829" i="1" s="1"/>
  <c r="E5825" i="1"/>
  <c r="G5825" i="1" s="1"/>
  <c r="E5821" i="1"/>
  <c r="G5821" i="1" s="1"/>
  <c r="E5817" i="1"/>
  <c r="G5817" i="1" s="1"/>
  <c r="E5813" i="1"/>
  <c r="G5813" i="1" s="1"/>
  <c r="E5809" i="1"/>
  <c r="G5809" i="1" s="1"/>
  <c r="E5805" i="1"/>
  <c r="G5805" i="1" s="1"/>
  <c r="E5801" i="1"/>
  <c r="G5801" i="1" s="1"/>
  <c r="E5797" i="1"/>
  <c r="G5797" i="1" s="1"/>
  <c r="E5793" i="1"/>
  <c r="G5793" i="1" s="1"/>
  <c r="E5789" i="1"/>
  <c r="G5789" i="1" s="1"/>
  <c r="E5785" i="1"/>
  <c r="G5785" i="1" s="1"/>
  <c r="E5781" i="1"/>
  <c r="G5781" i="1" s="1"/>
  <c r="E5777" i="1"/>
  <c r="G5777" i="1" s="1"/>
  <c r="E5773" i="1"/>
  <c r="G5773" i="1" s="1"/>
  <c r="E5769" i="1"/>
  <c r="G5769" i="1" s="1"/>
  <c r="E5765" i="1"/>
  <c r="G5765" i="1" s="1"/>
  <c r="E5761" i="1"/>
  <c r="G5761" i="1" s="1"/>
  <c r="E5757" i="1"/>
  <c r="G5757" i="1" s="1"/>
  <c r="E5753" i="1"/>
  <c r="G5753" i="1" s="1"/>
  <c r="E5749" i="1"/>
  <c r="G5749" i="1" s="1"/>
  <c r="E5745" i="1"/>
  <c r="G5745" i="1" s="1"/>
  <c r="E5741" i="1"/>
  <c r="G5741" i="1" s="1"/>
  <c r="E5737" i="1"/>
  <c r="G5737" i="1" s="1"/>
  <c r="E5733" i="1"/>
  <c r="G5733" i="1" s="1"/>
  <c r="E5729" i="1"/>
  <c r="G5729" i="1" s="1"/>
  <c r="E5725" i="1"/>
  <c r="G5725" i="1" s="1"/>
  <c r="E5721" i="1"/>
  <c r="G5721" i="1" s="1"/>
  <c r="E5717" i="1"/>
  <c r="G5717" i="1" s="1"/>
  <c r="E5713" i="1"/>
  <c r="G5713" i="1" s="1"/>
  <c r="E5709" i="1"/>
  <c r="G5709" i="1" s="1"/>
  <c r="E5705" i="1"/>
  <c r="G5705" i="1" s="1"/>
  <c r="E5701" i="1"/>
  <c r="G5701" i="1" s="1"/>
  <c r="E5697" i="1"/>
  <c r="G5697" i="1" s="1"/>
  <c r="E5693" i="1"/>
  <c r="G5693" i="1" s="1"/>
  <c r="E5689" i="1"/>
  <c r="G5689" i="1" s="1"/>
  <c r="E5685" i="1"/>
  <c r="G5685" i="1" s="1"/>
  <c r="E5681" i="1"/>
  <c r="G5681" i="1" s="1"/>
  <c r="E5677" i="1"/>
  <c r="G5677" i="1" s="1"/>
  <c r="E5673" i="1"/>
  <c r="G5673" i="1" s="1"/>
  <c r="E5669" i="1"/>
  <c r="G5669" i="1" s="1"/>
  <c r="E5665" i="1"/>
  <c r="G5665" i="1" s="1"/>
  <c r="E5661" i="1"/>
  <c r="G5661" i="1" s="1"/>
  <c r="E5657" i="1"/>
  <c r="G5657" i="1" s="1"/>
  <c r="E5653" i="1"/>
  <c r="G5653" i="1" s="1"/>
  <c r="E5975" i="1"/>
  <c r="G5975" i="1" s="1"/>
  <c r="E5967" i="1"/>
  <c r="G5967" i="1" s="1"/>
  <c r="E5959" i="1"/>
  <c r="G5959" i="1" s="1"/>
  <c r="E5951" i="1"/>
  <c r="G5951" i="1" s="1"/>
  <c r="E5943" i="1"/>
  <c r="G5943" i="1" s="1"/>
  <c r="E5935" i="1"/>
  <c r="G5935" i="1" s="1"/>
  <c r="E5926" i="1"/>
  <c r="G5926" i="1" s="1"/>
  <c r="E5922" i="1"/>
  <c r="G5922" i="1" s="1"/>
  <c r="E5918" i="1"/>
  <c r="G5918" i="1" s="1"/>
  <c r="E5914" i="1"/>
  <c r="G5914" i="1" s="1"/>
  <c r="E5910" i="1"/>
  <c r="G5910" i="1" s="1"/>
  <c r="E5906" i="1"/>
  <c r="G5906" i="1" s="1"/>
  <c r="E5902" i="1"/>
  <c r="G5902" i="1" s="1"/>
  <c r="E5898" i="1"/>
  <c r="G5898" i="1" s="1"/>
  <c r="E5894" i="1"/>
  <c r="G5894" i="1" s="1"/>
  <c r="E5890" i="1"/>
  <c r="G5890" i="1" s="1"/>
  <c r="E5886" i="1"/>
  <c r="G5886" i="1" s="1"/>
  <c r="E5882" i="1"/>
  <c r="G5882" i="1" s="1"/>
  <c r="E5878" i="1"/>
  <c r="G5878" i="1" s="1"/>
  <c r="E5874" i="1"/>
  <c r="G5874" i="1" s="1"/>
  <c r="E5870" i="1"/>
  <c r="G5870" i="1" s="1"/>
  <c r="E5868" i="1"/>
  <c r="G5868" i="1" s="1"/>
  <c r="E5862" i="1"/>
  <c r="G5862" i="1" s="1"/>
  <c r="E5860" i="1"/>
  <c r="G5860" i="1" s="1"/>
  <c r="E5854" i="1"/>
  <c r="G5854" i="1" s="1"/>
  <c r="E5852" i="1"/>
  <c r="G5852" i="1" s="1"/>
  <c r="E5846" i="1"/>
  <c r="G5846" i="1" s="1"/>
  <c r="E5844" i="1"/>
  <c r="G5844" i="1" s="1"/>
  <c r="E5839" i="1"/>
  <c r="G5839" i="1" s="1"/>
  <c r="E5835" i="1"/>
  <c r="G5835" i="1" s="1"/>
  <c r="E5831" i="1"/>
  <c r="G5831" i="1" s="1"/>
  <c r="E5827" i="1"/>
  <c r="G5827" i="1" s="1"/>
  <c r="E5823" i="1"/>
  <c r="G5823" i="1" s="1"/>
  <c r="E5819" i="1"/>
  <c r="G5819" i="1" s="1"/>
  <c r="E5815" i="1"/>
  <c r="G5815" i="1" s="1"/>
  <c r="E5811" i="1"/>
  <c r="G5811" i="1" s="1"/>
  <c r="E5807" i="1"/>
  <c r="G5807" i="1" s="1"/>
  <c r="E5803" i="1"/>
  <c r="G5803" i="1" s="1"/>
  <c r="E5799" i="1"/>
  <c r="G5799" i="1" s="1"/>
  <c r="E5795" i="1"/>
  <c r="G5795" i="1" s="1"/>
  <c r="E5791" i="1"/>
  <c r="G5791" i="1" s="1"/>
  <c r="E5787" i="1"/>
  <c r="G5787" i="1" s="1"/>
  <c r="E5783" i="1"/>
  <c r="G5783" i="1" s="1"/>
  <c r="E5779" i="1"/>
  <c r="G5779" i="1" s="1"/>
  <c r="E5775" i="1"/>
  <c r="G5775" i="1" s="1"/>
  <c r="E5771" i="1"/>
  <c r="G5771" i="1" s="1"/>
  <c r="E5767" i="1"/>
  <c r="G5767" i="1" s="1"/>
  <c r="E5763" i="1"/>
  <c r="G5763" i="1" s="1"/>
  <c r="E5759" i="1"/>
  <c r="G5759" i="1" s="1"/>
  <c r="E5755" i="1"/>
  <c r="G5755" i="1" s="1"/>
  <c r="E5751" i="1"/>
  <c r="G5751" i="1" s="1"/>
  <c r="E5747" i="1"/>
  <c r="G5747" i="1" s="1"/>
  <c r="E5743" i="1"/>
  <c r="G5743" i="1" s="1"/>
  <c r="E5739" i="1"/>
  <c r="G5739" i="1" s="1"/>
  <c r="E5735" i="1"/>
  <c r="G5735" i="1" s="1"/>
  <c r="E5731" i="1"/>
  <c r="G5731" i="1" s="1"/>
  <c r="E5727" i="1"/>
  <c r="G5727" i="1" s="1"/>
  <c r="E5723" i="1"/>
  <c r="G5723" i="1" s="1"/>
  <c r="E5719" i="1"/>
  <c r="G5719" i="1" s="1"/>
  <c r="E5715" i="1"/>
  <c r="G5715" i="1" s="1"/>
  <c r="E5711" i="1"/>
  <c r="G5711" i="1" s="1"/>
  <c r="E5707" i="1"/>
  <c r="G5707" i="1" s="1"/>
  <c r="E5703" i="1"/>
  <c r="G5703" i="1" s="1"/>
  <c r="E5699" i="1"/>
  <c r="G5699" i="1" s="1"/>
  <c r="E5695" i="1"/>
  <c r="G5695" i="1" s="1"/>
  <c r="E5691" i="1"/>
  <c r="G5691" i="1" s="1"/>
  <c r="E5687" i="1"/>
  <c r="G5687" i="1" s="1"/>
  <c r="E5683" i="1"/>
  <c r="G5683" i="1" s="1"/>
  <c r="E5971" i="1"/>
  <c r="G5971" i="1" s="1"/>
  <c r="E5963" i="1"/>
  <c r="G5963" i="1" s="1"/>
  <c r="E5955" i="1"/>
  <c r="G5955" i="1" s="1"/>
  <c r="E5947" i="1"/>
  <c r="G5947" i="1" s="1"/>
  <c r="E5939" i="1"/>
  <c r="G5939" i="1" s="1"/>
  <c r="E5931" i="1"/>
  <c r="G5931" i="1" s="1"/>
  <c r="E5675" i="1"/>
  <c r="G5675" i="1" s="1"/>
  <c r="E5667" i="1"/>
  <c r="G5667" i="1" s="1"/>
  <c r="E5659" i="1"/>
  <c r="G5659" i="1" s="1"/>
  <c r="E5651" i="1"/>
  <c r="G5651" i="1" s="1"/>
  <c r="E5649" i="1"/>
  <c r="G5649" i="1" s="1"/>
  <c r="E5647" i="1"/>
  <c r="G5647" i="1" s="1"/>
  <c r="E5645" i="1"/>
  <c r="G5645" i="1" s="1"/>
  <c r="E5643" i="1"/>
  <c r="G5643" i="1" s="1"/>
  <c r="E5641" i="1"/>
  <c r="G5641" i="1" s="1"/>
  <c r="E5639" i="1"/>
  <c r="G5639" i="1" s="1"/>
  <c r="E5637" i="1"/>
  <c r="G5637" i="1" s="1"/>
  <c r="E5635" i="1"/>
  <c r="G5635" i="1" s="1"/>
  <c r="E5679" i="1"/>
  <c r="G5679" i="1" s="1"/>
  <c r="E5671" i="1"/>
  <c r="G5671" i="1" s="1"/>
  <c r="E5663" i="1"/>
  <c r="G5663" i="1" s="1"/>
  <c r="E5655" i="1"/>
  <c r="G5655" i="1" s="1"/>
  <c r="E5664" i="1"/>
  <c r="G5664" i="1" s="1"/>
  <c r="E5680" i="1"/>
  <c r="G5680" i="1" s="1"/>
  <c r="E5696" i="1"/>
  <c r="G5696" i="1" s="1"/>
  <c r="E5712" i="1"/>
  <c r="G5712" i="1" s="1"/>
  <c r="E5728" i="1"/>
  <c r="G5728" i="1" s="1"/>
  <c r="E5744" i="1"/>
  <c r="G5744" i="1" s="1"/>
  <c r="E5760" i="1"/>
  <c r="G5760" i="1" s="1"/>
  <c r="E5776" i="1"/>
  <c r="G5776" i="1" s="1"/>
  <c r="E5792" i="1"/>
  <c r="G5792" i="1" s="1"/>
  <c r="E5808" i="1"/>
  <c r="G5808" i="1" s="1"/>
  <c r="E5824" i="1"/>
  <c r="G5824" i="1" s="1"/>
  <c r="E5840" i="1"/>
  <c r="G5840" i="1" s="1"/>
  <c r="E5634" i="1"/>
  <c r="G5634" i="1" s="1"/>
  <c r="E5642" i="1"/>
  <c r="G5642" i="1" s="1"/>
  <c r="E5650" i="1"/>
  <c r="G5650" i="1" s="1"/>
  <c r="E5851" i="1"/>
  <c r="G5851" i="1" s="1"/>
  <c r="E5867" i="1"/>
  <c r="G5867" i="1" s="1"/>
  <c r="E5883" i="1"/>
  <c r="G5883" i="1" s="1"/>
  <c r="E5899" i="1"/>
  <c r="G5899" i="1" s="1"/>
  <c r="E5915" i="1"/>
  <c r="G5915" i="1" s="1"/>
  <c r="E5658" i="1"/>
  <c r="G5658" i="1" s="1"/>
  <c r="E5674" i="1"/>
  <c r="G5674" i="1" s="1"/>
  <c r="E5690" i="1"/>
  <c r="G5690" i="1" s="1"/>
  <c r="E5706" i="1"/>
  <c r="G5706" i="1" s="1"/>
  <c r="E5722" i="1"/>
  <c r="G5722" i="1" s="1"/>
  <c r="E5738" i="1"/>
  <c r="G5738" i="1" s="1"/>
  <c r="E5754" i="1"/>
  <c r="G5754" i="1" s="1"/>
  <c r="E5770" i="1"/>
  <c r="G5770" i="1" s="1"/>
  <c r="E5786" i="1"/>
  <c r="G5786" i="1" s="1"/>
  <c r="E5802" i="1"/>
  <c r="G5802" i="1" s="1"/>
  <c r="E5818" i="1"/>
  <c r="G5818" i="1" s="1"/>
  <c r="E5834" i="1"/>
  <c r="G5834" i="1" s="1"/>
  <c r="E5845" i="1"/>
  <c r="G5845" i="1" s="1"/>
  <c r="E5873" i="1"/>
  <c r="G5873" i="1" s="1"/>
  <c r="E5889" i="1"/>
  <c r="G5889" i="1" s="1"/>
  <c r="E5905" i="1"/>
  <c r="G5905" i="1" s="1"/>
  <c r="E5921" i="1"/>
  <c r="G5921" i="1" s="1"/>
  <c r="E5945" i="1"/>
  <c r="G5945" i="1" s="1"/>
  <c r="E5884" i="1"/>
  <c r="G5884" i="1" s="1"/>
  <c r="E5900" i="1"/>
  <c r="G5900" i="1" s="1"/>
  <c r="E5916" i="1"/>
  <c r="G5916" i="1" s="1"/>
  <c r="E5936" i="1"/>
  <c r="G5936" i="1" s="1"/>
  <c r="E5968" i="1"/>
  <c r="G5968" i="1" s="1"/>
  <c r="E5849" i="1"/>
  <c r="G5849" i="1" s="1"/>
  <c r="E5941" i="1"/>
  <c r="G5941" i="1" s="1"/>
  <c r="E5973" i="1"/>
  <c r="G5973" i="1" s="1"/>
  <c r="E5948" i="1"/>
  <c r="G5948" i="1" s="1"/>
  <c r="E5654" i="1"/>
  <c r="G5654" i="1" s="1"/>
  <c r="E5670" i="1"/>
  <c r="G5670" i="1" s="1"/>
  <c r="E5700" i="1"/>
  <c r="G5700" i="1" s="1"/>
  <c r="E5732" i="1"/>
  <c r="G5732" i="1" s="1"/>
  <c r="E5764" i="1"/>
  <c r="G5764" i="1" s="1"/>
  <c r="E5796" i="1"/>
  <c r="G5796" i="1" s="1"/>
  <c r="E5828" i="1"/>
  <c r="G5828" i="1" s="1"/>
  <c r="E5644" i="1"/>
  <c r="G5644" i="1" s="1"/>
  <c r="E5855" i="1"/>
  <c r="G5855" i="1" s="1"/>
  <c r="E5887" i="1"/>
  <c r="G5887" i="1" s="1"/>
  <c r="E5919" i="1"/>
  <c r="G5919" i="1" s="1"/>
  <c r="E5676" i="1"/>
  <c r="G5676" i="1" s="1"/>
  <c r="E5710" i="1"/>
  <c r="G5710" i="1" s="1"/>
  <c r="E5742" i="1"/>
  <c r="G5742" i="1" s="1"/>
  <c r="E5774" i="1"/>
  <c r="G5774" i="1" s="1"/>
  <c r="E5806" i="1"/>
  <c r="G5806" i="1" s="1"/>
  <c r="E5838" i="1"/>
  <c r="G5838" i="1" s="1"/>
  <c r="E5877" i="1"/>
  <c r="G5877" i="1" s="1"/>
  <c r="E5909" i="1"/>
  <c r="G5909" i="1" s="1"/>
  <c r="E5953" i="1"/>
  <c r="G5953" i="1" s="1"/>
  <c r="E5872" i="1"/>
  <c r="G5872" i="1" s="1"/>
  <c r="E5888" i="1"/>
  <c r="G5888" i="1" s="1"/>
  <c r="E5920" i="1"/>
  <c r="G5920" i="1" s="1"/>
  <c r="E5976" i="1"/>
  <c r="G5976" i="1" s="1"/>
  <c r="E5949" i="1"/>
  <c r="G5949" i="1" s="1"/>
  <c r="E5956" i="1"/>
  <c r="G5956" i="1" s="1"/>
  <c r="E5678" i="1"/>
  <c r="G5678" i="1" s="1"/>
  <c r="E5708" i="1"/>
  <c r="G5708" i="1" s="1"/>
  <c r="E5740" i="1"/>
  <c r="G5740" i="1" s="1"/>
  <c r="E5788" i="1"/>
  <c r="G5788" i="1" s="1"/>
  <c r="E5820" i="1"/>
  <c r="G5820" i="1" s="1"/>
  <c r="E5640" i="1"/>
  <c r="G5640" i="1" s="1"/>
  <c r="E5847" i="1"/>
  <c r="G5847" i="1" s="1"/>
  <c r="E5879" i="1"/>
  <c r="G5879" i="1" s="1"/>
  <c r="E5927" i="1"/>
  <c r="G5927" i="1" s="1"/>
  <c r="E5686" i="1"/>
  <c r="G5686" i="1" s="1"/>
  <c r="E5718" i="1"/>
  <c r="G5718" i="1" s="1"/>
  <c r="E5750" i="1"/>
  <c r="G5750" i="1" s="1"/>
  <c r="E5782" i="1"/>
  <c r="G5782" i="1" s="1"/>
  <c r="E5814" i="1"/>
  <c r="G5814" i="1" s="1"/>
  <c r="E5885" i="1"/>
  <c r="G5885" i="1" s="1"/>
  <c r="E5937" i="1"/>
  <c r="G5937" i="1" s="1"/>
  <c r="E5880" i="1"/>
  <c r="G5880" i="1" s="1"/>
  <c r="E5912" i="1"/>
  <c r="G5912" i="1" s="1"/>
  <c r="E5928" i="1"/>
  <c r="G5928" i="1" s="1"/>
  <c r="E5960" i="1"/>
  <c r="G5960" i="1" s="1"/>
  <c r="E5841" i="1"/>
  <c r="G5841" i="1" s="1"/>
  <c r="E5933" i="1"/>
  <c r="G5933" i="1" s="1"/>
  <c r="E5965" i="1"/>
  <c r="G5965" i="1" s="1"/>
  <c r="E5940" i="1"/>
  <c r="G5940" i="1" s="1"/>
  <c r="E5972" i="1"/>
  <c r="G5972" i="1" s="1"/>
  <c r="E5684" i="1"/>
  <c r="G5684" i="1" s="1"/>
  <c r="E5716" i="1"/>
  <c r="G5716" i="1" s="1"/>
  <c r="E5748" i="1"/>
  <c r="G5748" i="1" s="1"/>
  <c r="E5780" i="1"/>
  <c r="G5780" i="1" s="1"/>
  <c r="E5812" i="1"/>
  <c r="G5812" i="1" s="1"/>
  <c r="E5636" i="1"/>
  <c r="G5636" i="1" s="1"/>
  <c r="E5652" i="1"/>
  <c r="G5652" i="1" s="1"/>
  <c r="E5871" i="1"/>
  <c r="G5871" i="1" s="1"/>
  <c r="E5903" i="1"/>
  <c r="G5903" i="1" s="1"/>
  <c r="E5660" i="1"/>
  <c r="G5660" i="1" s="1"/>
  <c r="E5694" i="1"/>
  <c r="G5694" i="1" s="1"/>
  <c r="E5726" i="1"/>
  <c r="G5726" i="1" s="1"/>
  <c r="E5758" i="1"/>
  <c r="G5758" i="1" s="1"/>
  <c r="E5790" i="1"/>
  <c r="G5790" i="1" s="1"/>
  <c r="E5822" i="1"/>
  <c r="G5822" i="1" s="1"/>
  <c r="E5853" i="1"/>
  <c r="G5853" i="1" s="1"/>
  <c r="E5893" i="1"/>
  <c r="G5893" i="1" s="1"/>
  <c r="E5925" i="1"/>
  <c r="G5925" i="1" s="1"/>
  <c r="E5904" i="1"/>
  <c r="G5904" i="1" s="1"/>
  <c r="E5944" i="1"/>
  <c r="G5944" i="1" s="1"/>
  <c r="E5857" i="1"/>
  <c r="G5857" i="1" s="1"/>
  <c r="E5662" i="1"/>
  <c r="G5662" i="1" s="1"/>
  <c r="E5692" i="1"/>
  <c r="G5692" i="1" s="1"/>
  <c r="E5724" i="1"/>
  <c r="G5724" i="1" s="1"/>
  <c r="E5756" i="1"/>
  <c r="G5756" i="1" s="1"/>
  <c r="E5772" i="1"/>
  <c r="G5772" i="1" s="1"/>
  <c r="E5804" i="1"/>
  <c r="G5804" i="1" s="1"/>
  <c r="E5836" i="1"/>
  <c r="G5836" i="1" s="1"/>
  <c r="E5648" i="1"/>
  <c r="G5648" i="1" s="1"/>
  <c r="E5863" i="1"/>
  <c r="G5863" i="1" s="1"/>
  <c r="E5895" i="1"/>
  <c r="G5895" i="1" s="1"/>
  <c r="E5911" i="1"/>
  <c r="G5911" i="1" s="1"/>
  <c r="E5668" i="1"/>
  <c r="G5668" i="1" s="1"/>
  <c r="E5702" i="1"/>
  <c r="G5702" i="1" s="1"/>
  <c r="E5734" i="1"/>
  <c r="G5734" i="1" s="1"/>
  <c r="E5766" i="1"/>
  <c r="G5766" i="1" s="1"/>
  <c r="E5798" i="1"/>
  <c r="G5798" i="1" s="1"/>
  <c r="E5830" i="1"/>
  <c r="G5830" i="1" s="1"/>
  <c r="E5869" i="1"/>
  <c r="G5869" i="1" s="1"/>
  <c r="E5901" i="1"/>
  <c r="G5901" i="1" s="1"/>
  <c r="E5917" i="1"/>
  <c r="G5917" i="1" s="1"/>
  <c r="E5969" i="1"/>
  <c r="G5969" i="1" s="1"/>
  <c r="E5896" i="1"/>
  <c r="G5896" i="1" s="1"/>
  <c r="E5656" i="1"/>
  <c r="G5656" i="1" s="1"/>
  <c r="E5672" i="1"/>
  <c r="G5672" i="1" s="1"/>
  <c r="E5688" i="1"/>
  <c r="G5688" i="1" s="1"/>
  <c r="E5704" i="1"/>
  <c r="G5704" i="1" s="1"/>
  <c r="E5720" i="1"/>
  <c r="G5720" i="1" s="1"/>
  <c r="E5736" i="1"/>
  <c r="G5736" i="1" s="1"/>
  <c r="E5752" i="1"/>
  <c r="G5752" i="1" s="1"/>
  <c r="E5768" i="1"/>
  <c r="G5768" i="1" s="1"/>
  <c r="E5784" i="1"/>
  <c r="G5784" i="1" s="1"/>
  <c r="E5800" i="1"/>
  <c r="G5800" i="1" s="1"/>
  <c r="E5816" i="1"/>
  <c r="G5816" i="1" s="1"/>
  <c r="E5832" i="1"/>
  <c r="G5832" i="1" s="1"/>
  <c r="E5638" i="1"/>
  <c r="G5638" i="1" s="1"/>
  <c r="E5646" i="1"/>
  <c r="G5646" i="1" s="1"/>
  <c r="E5843" i="1"/>
  <c r="G5843" i="1" s="1"/>
  <c r="E5859" i="1"/>
  <c r="G5859" i="1" s="1"/>
  <c r="E5875" i="1"/>
  <c r="G5875" i="1" s="1"/>
  <c r="E5891" i="1"/>
  <c r="G5891" i="1" s="1"/>
  <c r="E5907" i="1"/>
  <c r="G5907" i="1" s="1"/>
  <c r="E5923" i="1"/>
  <c r="G5923" i="1" s="1"/>
  <c r="E5666" i="1"/>
  <c r="G5666" i="1" s="1"/>
  <c r="E5682" i="1"/>
  <c r="G5682" i="1" s="1"/>
  <c r="E5698" i="1"/>
  <c r="G5698" i="1" s="1"/>
  <c r="E5714" i="1"/>
  <c r="G5714" i="1" s="1"/>
  <c r="E5730" i="1"/>
  <c r="G5730" i="1" s="1"/>
  <c r="E5746" i="1"/>
  <c r="G5746" i="1" s="1"/>
  <c r="E5762" i="1"/>
  <c r="G5762" i="1" s="1"/>
  <c r="E5778" i="1"/>
  <c r="G5778" i="1" s="1"/>
  <c r="E5794" i="1"/>
  <c r="G5794" i="1" s="1"/>
  <c r="E5810" i="1"/>
  <c r="G5810" i="1" s="1"/>
  <c r="E5826" i="1"/>
  <c r="G5826" i="1" s="1"/>
  <c r="E5861" i="1"/>
  <c r="G5861" i="1" s="1"/>
  <c r="E5881" i="1"/>
  <c r="G5881" i="1" s="1"/>
  <c r="E5897" i="1"/>
  <c r="G5897" i="1" s="1"/>
  <c r="E5913" i="1"/>
  <c r="G5913" i="1" s="1"/>
  <c r="E5929" i="1"/>
  <c r="G5929" i="1" s="1"/>
  <c r="E5961" i="1"/>
  <c r="G5961" i="1" s="1"/>
  <c r="E5876" i="1"/>
  <c r="G5876" i="1" s="1"/>
  <c r="E5892" i="1"/>
  <c r="G5892" i="1" s="1"/>
  <c r="E5908" i="1"/>
  <c r="G5908" i="1" s="1"/>
  <c r="E5924" i="1"/>
  <c r="G5924" i="1" s="1"/>
  <c r="E5952" i="1"/>
  <c r="G5952" i="1" s="1"/>
  <c r="E5865" i="1"/>
  <c r="G5865" i="1" s="1"/>
  <c r="E5957" i="1"/>
  <c r="G5957" i="1" s="1"/>
  <c r="E5932" i="1"/>
  <c r="G5932" i="1" s="1"/>
  <c r="E5964" i="1"/>
  <c r="G5964" i="1" s="1"/>
  <c r="B13" i="2" l="1"/>
  <c r="E6310" i="1"/>
  <c r="G6310" i="1" s="1"/>
  <c r="E6302" i="1"/>
  <c r="G6302" i="1" s="1"/>
  <c r="E6298" i="1"/>
  <c r="G6298" i="1" s="1"/>
  <c r="E6296" i="1"/>
  <c r="G6296" i="1" s="1"/>
  <c r="E6290" i="1"/>
  <c r="G6290" i="1" s="1"/>
  <c r="E6288" i="1"/>
  <c r="G6288" i="1" s="1"/>
  <c r="E6282" i="1"/>
  <c r="G6282" i="1" s="1"/>
  <c r="E6280" i="1"/>
  <c r="G6280" i="1" s="1"/>
  <c r="E6274" i="1"/>
  <c r="G6274" i="1" s="1"/>
  <c r="E6272" i="1"/>
  <c r="G6272" i="1" s="1"/>
  <c r="E6266" i="1"/>
  <c r="G6266" i="1" s="1"/>
  <c r="E6264" i="1"/>
  <c r="G6264" i="1" s="1"/>
  <c r="E6258" i="1"/>
  <c r="G6258" i="1" s="1"/>
  <c r="E6256" i="1"/>
  <c r="G6256" i="1" s="1"/>
  <c r="E6250" i="1"/>
  <c r="G6250" i="1" s="1"/>
  <c r="E6248" i="1"/>
  <c r="G6248" i="1" s="1"/>
  <c r="E6242" i="1"/>
  <c r="G6242" i="1" s="1"/>
  <c r="E6240" i="1"/>
  <c r="G6240" i="1" s="1"/>
  <c r="E6234" i="1"/>
  <c r="G6234" i="1" s="1"/>
  <c r="E6232" i="1"/>
  <c r="G6232" i="1" s="1"/>
  <c r="E6226" i="1"/>
  <c r="G6226" i="1" s="1"/>
  <c r="E6224" i="1"/>
  <c r="G6224" i="1" s="1"/>
  <c r="E6218" i="1"/>
  <c r="G6218" i="1" s="1"/>
  <c r="E6216" i="1"/>
  <c r="G6216" i="1" s="1"/>
  <c r="E6311" i="1"/>
  <c r="G6311" i="1" s="1"/>
  <c r="E6291" i="1"/>
  <c r="G6291" i="1" s="1"/>
  <c r="E6275" i="1"/>
  <c r="G6275" i="1" s="1"/>
  <c r="E6259" i="1"/>
  <c r="G6259" i="1" s="1"/>
  <c r="E6243" i="1"/>
  <c r="G6243" i="1" s="1"/>
  <c r="E6227" i="1"/>
  <c r="G6227" i="1" s="1"/>
  <c r="E6214" i="1"/>
  <c r="G6214" i="1" s="1"/>
  <c r="E6212" i="1"/>
  <c r="G6212" i="1" s="1"/>
  <c r="E6202" i="1"/>
  <c r="G6202" i="1" s="1"/>
  <c r="E6200" i="1"/>
  <c r="G6200" i="1" s="1"/>
  <c r="E6198" i="1"/>
  <c r="G6198" i="1" s="1"/>
  <c r="E6196" i="1"/>
  <c r="G6196" i="1" s="1"/>
  <c r="E6186" i="1"/>
  <c r="G6186" i="1" s="1"/>
  <c r="E6184" i="1"/>
  <c r="G6184" i="1" s="1"/>
  <c r="E6182" i="1"/>
  <c r="G6182" i="1" s="1"/>
  <c r="E6180" i="1"/>
  <c r="G6180" i="1" s="1"/>
  <c r="E6306" i="1"/>
  <c r="G6306" i="1" s="1"/>
  <c r="E6286" i="1"/>
  <c r="G6286" i="1" s="1"/>
  <c r="E6270" i="1"/>
  <c r="G6270" i="1" s="1"/>
  <c r="E6254" i="1"/>
  <c r="G6254" i="1" s="1"/>
  <c r="E6238" i="1"/>
  <c r="G6238" i="1" s="1"/>
  <c r="E6222" i="1"/>
  <c r="G6222" i="1" s="1"/>
  <c r="E6303" i="1"/>
  <c r="G6303" i="1" s="1"/>
  <c r="E6299" i="1"/>
  <c r="G6299" i="1" s="1"/>
  <c r="E6283" i="1"/>
  <c r="G6283" i="1" s="1"/>
  <c r="E6267" i="1"/>
  <c r="G6267" i="1" s="1"/>
  <c r="E6251" i="1"/>
  <c r="G6251" i="1" s="1"/>
  <c r="E6235" i="1"/>
  <c r="G6235" i="1" s="1"/>
  <c r="E6294" i="1"/>
  <c r="G6294" i="1" s="1"/>
  <c r="E6278" i="1"/>
  <c r="G6278" i="1" s="1"/>
  <c r="E6262" i="1"/>
  <c r="G6262" i="1" s="1"/>
  <c r="E6246" i="1"/>
  <c r="G6246" i="1" s="1"/>
  <c r="E6230" i="1"/>
  <c r="G6230" i="1" s="1"/>
  <c r="E6142" i="1"/>
  <c r="G6142" i="1" s="1"/>
  <c r="E6134" i="1"/>
  <c r="G6134" i="1" s="1"/>
  <c r="E6126" i="1"/>
  <c r="G6126" i="1" s="1"/>
  <c r="E6118" i="1"/>
  <c r="G6118" i="1" s="1"/>
  <c r="E6178" i="1"/>
  <c r="G6178" i="1" s="1"/>
  <c r="E6176" i="1"/>
  <c r="G6176" i="1" s="1"/>
  <c r="E6174" i="1"/>
  <c r="G6174" i="1" s="1"/>
  <c r="E6172" i="1"/>
  <c r="G6172" i="1" s="1"/>
  <c r="E6170" i="1"/>
  <c r="G6170" i="1" s="1"/>
  <c r="E6168" i="1"/>
  <c r="G6168" i="1" s="1"/>
  <c r="E6166" i="1"/>
  <c r="G6166" i="1" s="1"/>
  <c r="E6164" i="1"/>
  <c r="G6164" i="1" s="1"/>
  <c r="E6162" i="1"/>
  <c r="G6162" i="1" s="1"/>
  <c r="E6160" i="1"/>
  <c r="G6160" i="1" s="1"/>
  <c r="E6158" i="1"/>
  <c r="G6158" i="1" s="1"/>
  <c r="E6156" i="1"/>
  <c r="G6156" i="1" s="1"/>
  <c r="E6154" i="1"/>
  <c r="G6154" i="1" s="1"/>
  <c r="E6152" i="1"/>
  <c r="G6152" i="1" s="1"/>
  <c r="E6150" i="1"/>
  <c r="G6150" i="1" s="1"/>
  <c r="E6148" i="1"/>
  <c r="G6148" i="1" s="1"/>
  <c r="E6139" i="1"/>
  <c r="G6139" i="1" s="1"/>
  <c r="E6131" i="1"/>
  <c r="G6131" i="1" s="1"/>
  <c r="E6123" i="1"/>
  <c r="G6123" i="1" s="1"/>
  <c r="E6112" i="1"/>
  <c r="G6112" i="1" s="1"/>
  <c r="E6108" i="1"/>
  <c r="G6108" i="1" s="1"/>
  <c r="E6104" i="1"/>
  <c r="G6104" i="1" s="1"/>
  <c r="E6100" i="1"/>
  <c r="G6100" i="1" s="1"/>
  <c r="E6096" i="1"/>
  <c r="G6096" i="1" s="1"/>
  <c r="E6092" i="1"/>
  <c r="G6092" i="1" s="1"/>
  <c r="E6088" i="1"/>
  <c r="G6088" i="1" s="1"/>
  <c r="E6084" i="1"/>
  <c r="G6084" i="1" s="1"/>
  <c r="E6080" i="1"/>
  <c r="G6080" i="1" s="1"/>
  <c r="E6076" i="1"/>
  <c r="G6076" i="1" s="1"/>
  <c r="E6072" i="1"/>
  <c r="G6072" i="1" s="1"/>
  <c r="E6068" i="1"/>
  <c r="G6068" i="1" s="1"/>
  <c r="E6064" i="1"/>
  <c r="G6064" i="1" s="1"/>
  <c r="E6060" i="1"/>
  <c r="G6060" i="1" s="1"/>
  <c r="E6056" i="1"/>
  <c r="G6056" i="1" s="1"/>
  <c r="E6052" i="1"/>
  <c r="G6052" i="1" s="1"/>
  <c r="E6048" i="1"/>
  <c r="G6048" i="1" s="1"/>
  <c r="E6138" i="1"/>
  <c r="G6138" i="1" s="1"/>
  <c r="E6130" i="1"/>
  <c r="G6130" i="1" s="1"/>
  <c r="E6122" i="1"/>
  <c r="G6122" i="1" s="1"/>
  <c r="E6047" i="1"/>
  <c r="G6047" i="1" s="1"/>
  <c r="E6219" i="1"/>
  <c r="G6219" i="1" s="1"/>
  <c r="E6146" i="1"/>
  <c r="G6146" i="1" s="1"/>
  <c r="E6144" i="1"/>
  <c r="G6144" i="1" s="1"/>
  <c r="E6135" i="1"/>
  <c r="G6135" i="1" s="1"/>
  <c r="E6127" i="1"/>
  <c r="G6127" i="1" s="1"/>
  <c r="E6119" i="1"/>
  <c r="G6119" i="1" s="1"/>
  <c r="E6115" i="1"/>
  <c r="G6115" i="1" s="1"/>
  <c r="E6110" i="1"/>
  <c r="G6110" i="1" s="1"/>
  <c r="E6106" i="1"/>
  <c r="G6106" i="1" s="1"/>
  <c r="E6102" i="1"/>
  <c r="G6102" i="1" s="1"/>
  <c r="E6098" i="1"/>
  <c r="G6098" i="1" s="1"/>
  <c r="E6094" i="1"/>
  <c r="G6094" i="1" s="1"/>
  <c r="E6090" i="1"/>
  <c r="G6090" i="1" s="1"/>
  <c r="E6086" i="1"/>
  <c r="G6086" i="1" s="1"/>
  <c r="E6082" i="1"/>
  <c r="G6082" i="1" s="1"/>
  <c r="E6078" i="1"/>
  <c r="G6078" i="1" s="1"/>
  <c r="E6074" i="1"/>
  <c r="G6074" i="1" s="1"/>
  <c r="E6070" i="1"/>
  <c r="G6070" i="1" s="1"/>
  <c r="E6066" i="1"/>
  <c r="G6066" i="1" s="1"/>
  <c r="E6062" i="1"/>
  <c r="G6062" i="1" s="1"/>
  <c r="E6058" i="1"/>
  <c r="G6058" i="1" s="1"/>
  <c r="E6054" i="1"/>
  <c r="G6054" i="1" s="1"/>
  <c r="E6050" i="1"/>
  <c r="G6050" i="1" s="1"/>
  <c r="E6046" i="1"/>
  <c r="G6046" i="1" s="1"/>
  <c r="E6042" i="1"/>
  <c r="G6042" i="1" s="1"/>
  <c r="E6038" i="1"/>
  <c r="G6038" i="1" s="1"/>
  <c r="E6034" i="1"/>
  <c r="G6034" i="1" s="1"/>
  <c r="E6030" i="1"/>
  <c r="G6030" i="1" s="1"/>
  <c r="E6026" i="1"/>
  <c r="G6026" i="1" s="1"/>
  <c r="E6022" i="1"/>
  <c r="G6022" i="1" s="1"/>
  <c r="E6018" i="1"/>
  <c r="G6018" i="1" s="1"/>
  <c r="E6014" i="1"/>
  <c r="G6014" i="1" s="1"/>
  <c r="E6010" i="1"/>
  <c r="G6010" i="1" s="1"/>
  <c r="E6006" i="1"/>
  <c r="G6006" i="1" s="1"/>
  <c r="E6002" i="1"/>
  <c r="G6002" i="1" s="1"/>
  <c r="E5998" i="1"/>
  <c r="G5998" i="1" s="1"/>
  <c r="E5994" i="1"/>
  <c r="G5994" i="1" s="1"/>
  <c r="E5990" i="1"/>
  <c r="G5990" i="1" s="1"/>
  <c r="E5986" i="1"/>
  <c r="G5986" i="1" s="1"/>
  <c r="E5982" i="1"/>
  <c r="G5982" i="1" s="1"/>
  <c r="E5978" i="1"/>
  <c r="G5978" i="1" s="1"/>
  <c r="E5974" i="1"/>
  <c r="G5974" i="1" s="1"/>
  <c r="E6210" i="1"/>
  <c r="G6210" i="1" s="1"/>
  <c r="E6208" i="1"/>
  <c r="G6208" i="1" s="1"/>
  <c r="E6206" i="1"/>
  <c r="G6206" i="1" s="1"/>
  <c r="E6204" i="1"/>
  <c r="G6204" i="1" s="1"/>
  <c r="E6194" i="1"/>
  <c r="G6194" i="1" s="1"/>
  <c r="E6192" i="1"/>
  <c r="G6192" i="1" s="1"/>
  <c r="E6190" i="1"/>
  <c r="G6190" i="1" s="1"/>
  <c r="E6188" i="1"/>
  <c r="G6188" i="1" s="1"/>
  <c r="E6114" i="1"/>
  <c r="G6114" i="1" s="1"/>
  <c r="E6039" i="1"/>
  <c r="G6039" i="1" s="1"/>
  <c r="E6031" i="1"/>
  <c r="G6031" i="1" s="1"/>
  <c r="E6023" i="1"/>
  <c r="G6023" i="1" s="1"/>
  <c r="E6015" i="1"/>
  <c r="G6015" i="1" s="1"/>
  <c r="E6007" i="1"/>
  <c r="G6007" i="1" s="1"/>
  <c r="E5999" i="1"/>
  <c r="G5999" i="1" s="1"/>
  <c r="E5991" i="1"/>
  <c r="G5991" i="1" s="1"/>
  <c r="E5983" i="1"/>
  <c r="G5983" i="1" s="1"/>
  <c r="E6043" i="1"/>
  <c r="G6043" i="1" s="1"/>
  <c r="E6035" i="1"/>
  <c r="G6035" i="1" s="1"/>
  <c r="E6027" i="1"/>
  <c r="G6027" i="1" s="1"/>
  <c r="E6019" i="1"/>
  <c r="G6019" i="1" s="1"/>
  <c r="E6011" i="1"/>
  <c r="G6011" i="1" s="1"/>
  <c r="E6003" i="1"/>
  <c r="G6003" i="1" s="1"/>
  <c r="E5995" i="1"/>
  <c r="G5995" i="1" s="1"/>
  <c r="E5987" i="1"/>
  <c r="G5987" i="1" s="1"/>
  <c r="E5979" i="1"/>
  <c r="G5979" i="1" s="1"/>
  <c r="E5977" i="1"/>
  <c r="G5977" i="1" s="1"/>
  <c r="E6009" i="1"/>
  <c r="G6009" i="1" s="1"/>
  <c r="E6041" i="1"/>
  <c r="G6041" i="1" s="1"/>
  <c r="E6136" i="1"/>
  <c r="G6136" i="1" s="1"/>
  <c r="E6000" i="1"/>
  <c r="G6000" i="1" s="1"/>
  <c r="E6032" i="1"/>
  <c r="G6032" i="1" s="1"/>
  <c r="E6059" i="1"/>
  <c r="G6059" i="1" s="1"/>
  <c r="E6075" i="1"/>
  <c r="G6075" i="1" s="1"/>
  <c r="E6091" i="1"/>
  <c r="G6091" i="1" s="1"/>
  <c r="E6107" i="1"/>
  <c r="G6107" i="1" s="1"/>
  <c r="E6005" i="1"/>
  <c r="G6005" i="1" s="1"/>
  <c r="E6037" i="1"/>
  <c r="G6037" i="1" s="1"/>
  <c r="E5980" i="1"/>
  <c r="G5980" i="1" s="1"/>
  <c r="E6012" i="1"/>
  <c r="G6012" i="1" s="1"/>
  <c r="E6044" i="1"/>
  <c r="G6044" i="1" s="1"/>
  <c r="E6061" i="1"/>
  <c r="G6061" i="1" s="1"/>
  <c r="E6077" i="1"/>
  <c r="G6077" i="1" s="1"/>
  <c r="E6093" i="1"/>
  <c r="G6093" i="1" s="1"/>
  <c r="E6109" i="1"/>
  <c r="G6109" i="1" s="1"/>
  <c r="E6244" i="1"/>
  <c r="G6244" i="1" s="1"/>
  <c r="E6276" i="1"/>
  <c r="G6276" i="1" s="1"/>
  <c r="E6304" i="1"/>
  <c r="G6304" i="1" s="1"/>
  <c r="E6129" i="1"/>
  <c r="G6129" i="1" s="1"/>
  <c r="E6124" i="1"/>
  <c r="G6124" i="1" s="1"/>
  <c r="E6151" i="1"/>
  <c r="G6151" i="1" s="1"/>
  <c r="E6179" i="1"/>
  <c r="G6179" i="1" s="1"/>
  <c r="E6203" i="1"/>
  <c r="G6203" i="1" s="1"/>
  <c r="E6157" i="1"/>
  <c r="G6157" i="1" s="1"/>
  <c r="E6189" i="1"/>
  <c r="G6189" i="1" s="1"/>
  <c r="E6308" i="1"/>
  <c r="G6308" i="1" s="1"/>
  <c r="E6239" i="1"/>
  <c r="G6239" i="1" s="1"/>
  <c r="E6271" i="1"/>
  <c r="G6271" i="1" s="1"/>
  <c r="E6305" i="1"/>
  <c r="G6305" i="1" s="1"/>
  <c r="E6183" i="1"/>
  <c r="G6183" i="1" s="1"/>
  <c r="E6215" i="1"/>
  <c r="G6215" i="1" s="1"/>
  <c r="E6247" i="1"/>
  <c r="G6247" i="1" s="1"/>
  <c r="E6279" i="1"/>
  <c r="G6279" i="1" s="1"/>
  <c r="E6161" i="1"/>
  <c r="G6161" i="1" s="1"/>
  <c r="E6193" i="1"/>
  <c r="G6193" i="1" s="1"/>
  <c r="E6225" i="1"/>
  <c r="G6225" i="1" s="1"/>
  <c r="E6257" i="1"/>
  <c r="G6257" i="1" s="1"/>
  <c r="E6289" i="1"/>
  <c r="G6289" i="1" s="1"/>
  <c r="E6017" i="1"/>
  <c r="G6017" i="1" s="1"/>
  <c r="E6040" i="1"/>
  <c r="G6040" i="1" s="1"/>
  <c r="E6079" i="1"/>
  <c r="G6079" i="1" s="1"/>
  <c r="E6111" i="1"/>
  <c r="G6111" i="1" s="1"/>
  <c r="E6013" i="1"/>
  <c r="G6013" i="1" s="1"/>
  <c r="E6020" i="1"/>
  <c r="G6020" i="1" s="1"/>
  <c r="E6065" i="1"/>
  <c r="G6065" i="1" s="1"/>
  <c r="E6097" i="1"/>
  <c r="G6097" i="1" s="1"/>
  <c r="E6252" i="1"/>
  <c r="G6252" i="1" s="1"/>
  <c r="E6133" i="1"/>
  <c r="G6133" i="1" s="1"/>
  <c r="E6155" i="1"/>
  <c r="G6155" i="1" s="1"/>
  <c r="E6211" i="1"/>
  <c r="G6211" i="1" s="1"/>
  <c r="E6191" i="1"/>
  <c r="G6191" i="1" s="1"/>
  <c r="E6285" i="1"/>
  <c r="G6285" i="1" s="1"/>
  <c r="E6197" i="1"/>
  <c r="G6197" i="1" s="1"/>
  <c r="E6261" i="1"/>
  <c r="G6261" i="1" s="1"/>
  <c r="E6169" i="1"/>
  <c r="G6169" i="1" s="1"/>
  <c r="E6233" i="1"/>
  <c r="G6233" i="1" s="1"/>
  <c r="E6297" i="1"/>
  <c r="G6297" i="1" s="1"/>
  <c r="E6001" i="1"/>
  <c r="G6001" i="1" s="1"/>
  <c r="E5992" i="1"/>
  <c r="G5992" i="1" s="1"/>
  <c r="E6024" i="1"/>
  <c r="G6024" i="1" s="1"/>
  <c r="E6055" i="1"/>
  <c r="G6055" i="1" s="1"/>
  <c r="E6071" i="1"/>
  <c r="G6071" i="1" s="1"/>
  <c r="E6087" i="1"/>
  <c r="G6087" i="1" s="1"/>
  <c r="E6103" i="1"/>
  <c r="G6103" i="1" s="1"/>
  <c r="E5997" i="1"/>
  <c r="G5997" i="1" s="1"/>
  <c r="E6036" i="1"/>
  <c r="G6036" i="1" s="1"/>
  <c r="E6089" i="1"/>
  <c r="G6089" i="1" s="1"/>
  <c r="E6268" i="1"/>
  <c r="G6268" i="1" s="1"/>
  <c r="E6149" i="1"/>
  <c r="G6149" i="1" s="1"/>
  <c r="E6143" i="1"/>
  <c r="G6143" i="1" s="1"/>
  <c r="E6207" i="1"/>
  <c r="G6207" i="1" s="1"/>
  <c r="E6269" i="1"/>
  <c r="G6269" i="1" s="1"/>
  <c r="E6213" i="1"/>
  <c r="G6213" i="1" s="1"/>
  <c r="E6309" i="1"/>
  <c r="G6309" i="1" s="1"/>
  <c r="E6185" i="1"/>
  <c r="G6185" i="1" s="1"/>
  <c r="E6281" i="1"/>
  <c r="G6281" i="1" s="1"/>
  <c r="E5985" i="1"/>
  <c r="G5985" i="1" s="1"/>
  <c r="E6116" i="1"/>
  <c r="G6116" i="1" s="1"/>
  <c r="E6008" i="1"/>
  <c r="G6008" i="1" s="1"/>
  <c r="E6063" i="1"/>
  <c r="G6063" i="1" s="1"/>
  <c r="E6095" i="1"/>
  <c r="G6095" i="1" s="1"/>
  <c r="E5981" i="1"/>
  <c r="G5981" i="1" s="1"/>
  <c r="E6045" i="1"/>
  <c r="G6045" i="1" s="1"/>
  <c r="E5988" i="1"/>
  <c r="G5988" i="1" s="1"/>
  <c r="E6049" i="1"/>
  <c r="G6049" i="1" s="1"/>
  <c r="E6081" i="1"/>
  <c r="G6081" i="1" s="1"/>
  <c r="E6220" i="1"/>
  <c r="G6220" i="1" s="1"/>
  <c r="E6284" i="1"/>
  <c r="G6284" i="1" s="1"/>
  <c r="E6117" i="1"/>
  <c r="G6117" i="1" s="1"/>
  <c r="E6132" i="1"/>
  <c r="G6132" i="1" s="1"/>
  <c r="E6113" i="1"/>
  <c r="G6113" i="1" s="1"/>
  <c r="E6159" i="1"/>
  <c r="G6159" i="1" s="1"/>
  <c r="E6253" i="1"/>
  <c r="G6253" i="1" s="1"/>
  <c r="E6307" i="1"/>
  <c r="G6307" i="1" s="1"/>
  <c r="E6165" i="1"/>
  <c r="G6165" i="1" s="1"/>
  <c r="E6229" i="1"/>
  <c r="G6229" i="1" s="1"/>
  <c r="E6293" i="1"/>
  <c r="G6293" i="1" s="1"/>
  <c r="E6201" i="1"/>
  <c r="G6201" i="1" s="1"/>
  <c r="E6265" i="1"/>
  <c r="G6265" i="1" s="1"/>
  <c r="E6033" i="1"/>
  <c r="G6033" i="1" s="1"/>
  <c r="E6128" i="1"/>
  <c r="G6128" i="1" s="1"/>
  <c r="E6029" i="1"/>
  <c r="G6029" i="1" s="1"/>
  <c r="E6004" i="1"/>
  <c r="G6004" i="1" s="1"/>
  <c r="E6057" i="1"/>
  <c r="G6057" i="1" s="1"/>
  <c r="E6073" i="1"/>
  <c r="G6073" i="1" s="1"/>
  <c r="E6105" i="1"/>
  <c r="G6105" i="1" s="1"/>
  <c r="E6236" i="1"/>
  <c r="G6236" i="1" s="1"/>
  <c r="E6300" i="1"/>
  <c r="G6300" i="1" s="1"/>
  <c r="E6125" i="1"/>
  <c r="G6125" i="1" s="1"/>
  <c r="E6141" i="1"/>
  <c r="G6141" i="1" s="1"/>
  <c r="E6171" i="1"/>
  <c r="G6171" i="1" s="1"/>
  <c r="E6195" i="1"/>
  <c r="G6195" i="1" s="1"/>
  <c r="E6175" i="1"/>
  <c r="G6175" i="1" s="1"/>
  <c r="E6237" i="1"/>
  <c r="G6237" i="1" s="1"/>
  <c r="E6301" i="1"/>
  <c r="G6301" i="1" s="1"/>
  <c r="E6181" i="1"/>
  <c r="G6181" i="1" s="1"/>
  <c r="E6245" i="1"/>
  <c r="G6245" i="1" s="1"/>
  <c r="E6277" i="1"/>
  <c r="G6277" i="1" s="1"/>
  <c r="E6153" i="1"/>
  <c r="G6153" i="1" s="1"/>
  <c r="E6217" i="1"/>
  <c r="G6217" i="1" s="1"/>
  <c r="E6249" i="1"/>
  <c r="G6249" i="1" s="1"/>
  <c r="E5993" i="1"/>
  <c r="G5993" i="1" s="1"/>
  <c r="E6025" i="1"/>
  <c r="G6025" i="1" s="1"/>
  <c r="E6120" i="1"/>
  <c r="G6120" i="1" s="1"/>
  <c r="E5984" i="1"/>
  <c r="G5984" i="1" s="1"/>
  <c r="E6016" i="1"/>
  <c r="G6016" i="1" s="1"/>
  <c r="E6051" i="1"/>
  <c r="G6051" i="1" s="1"/>
  <c r="E6067" i="1"/>
  <c r="G6067" i="1" s="1"/>
  <c r="E6083" i="1"/>
  <c r="G6083" i="1" s="1"/>
  <c r="E6099" i="1"/>
  <c r="G6099" i="1" s="1"/>
  <c r="E6147" i="1"/>
  <c r="G6147" i="1" s="1"/>
  <c r="E5989" i="1"/>
  <c r="G5989" i="1" s="1"/>
  <c r="E6021" i="1"/>
  <c r="G6021" i="1" s="1"/>
  <c r="E5996" i="1"/>
  <c r="G5996" i="1" s="1"/>
  <c r="E6028" i="1"/>
  <c r="G6028" i="1" s="1"/>
  <c r="E6053" i="1"/>
  <c r="G6053" i="1" s="1"/>
  <c r="E6069" i="1"/>
  <c r="G6069" i="1" s="1"/>
  <c r="E6085" i="1"/>
  <c r="G6085" i="1" s="1"/>
  <c r="E6101" i="1"/>
  <c r="G6101" i="1" s="1"/>
  <c r="E6228" i="1"/>
  <c r="G6228" i="1" s="1"/>
  <c r="E6260" i="1"/>
  <c r="G6260" i="1" s="1"/>
  <c r="E6292" i="1"/>
  <c r="G6292" i="1" s="1"/>
  <c r="E6121" i="1"/>
  <c r="G6121" i="1" s="1"/>
  <c r="E6137" i="1"/>
  <c r="G6137" i="1" s="1"/>
  <c r="E6140" i="1"/>
  <c r="G6140" i="1" s="1"/>
  <c r="E6163" i="1"/>
  <c r="G6163" i="1" s="1"/>
  <c r="E6187" i="1"/>
  <c r="G6187" i="1" s="1"/>
  <c r="E6221" i="1"/>
  <c r="G6221" i="1" s="1"/>
  <c r="E6173" i="1"/>
  <c r="G6173" i="1" s="1"/>
  <c r="E6205" i="1"/>
  <c r="G6205" i="1" s="1"/>
  <c r="E6223" i="1"/>
  <c r="G6223" i="1" s="1"/>
  <c r="E6255" i="1"/>
  <c r="G6255" i="1" s="1"/>
  <c r="E6287" i="1"/>
  <c r="G6287" i="1" s="1"/>
  <c r="E6167" i="1"/>
  <c r="G6167" i="1" s="1"/>
  <c r="E6199" i="1"/>
  <c r="G6199" i="1" s="1"/>
  <c r="E6231" i="1"/>
  <c r="G6231" i="1" s="1"/>
  <c r="E6263" i="1"/>
  <c r="G6263" i="1" s="1"/>
  <c r="E6295" i="1"/>
  <c r="G6295" i="1" s="1"/>
  <c r="E6145" i="1"/>
  <c r="G6145" i="1" s="1"/>
  <c r="E6177" i="1"/>
  <c r="G6177" i="1" s="1"/>
  <c r="E6209" i="1"/>
  <c r="G6209" i="1" s="1"/>
  <c r="E6241" i="1"/>
  <c r="G6241" i="1" s="1"/>
  <c r="E6273" i="1"/>
  <c r="G6273" i="1" s="1"/>
  <c r="E6508" i="1" l="1"/>
  <c r="G6508" i="1" s="1"/>
  <c r="E6507" i="1"/>
  <c r="G6507" i="1" s="1"/>
  <c r="E6499" i="1"/>
  <c r="G6499" i="1" s="1"/>
  <c r="E6491" i="1"/>
  <c r="G6491" i="1" s="1"/>
  <c r="E6483" i="1"/>
  <c r="G6483" i="1" s="1"/>
  <c r="E6475" i="1"/>
  <c r="G6475" i="1" s="1"/>
  <c r="E6467" i="1"/>
  <c r="G6467" i="1" s="1"/>
  <c r="E6459" i="1"/>
  <c r="G6459" i="1" s="1"/>
  <c r="E6451" i="1"/>
  <c r="G6451" i="1" s="1"/>
  <c r="E6443" i="1"/>
  <c r="G6443" i="1" s="1"/>
  <c r="E6435" i="1"/>
  <c r="G6435" i="1" s="1"/>
  <c r="E6427" i="1"/>
  <c r="G6427" i="1" s="1"/>
  <c r="E6419" i="1"/>
  <c r="G6419" i="1" s="1"/>
  <c r="E6411" i="1"/>
  <c r="G6411" i="1" s="1"/>
  <c r="E6403" i="1"/>
  <c r="G6403" i="1" s="1"/>
  <c r="E6395" i="1"/>
  <c r="G6395" i="1" s="1"/>
  <c r="E6391" i="1"/>
  <c r="G6391" i="1" s="1"/>
  <c r="E6389" i="1"/>
  <c r="G6389" i="1" s="1"/>
  <c r="E6387" i="1"/>
  <c r="G6387" i="1" s="1"/>
  <c r="E6375" i="1"/>
  <c r="G6375" i="1" s="1"/>
  <c r="E6373" i="1"/>
  <c r="G6373" i="1" s="1"/>
  <c r="E6371" i="1"/>
  <c r="G6371" i="1" s="1"/>
  <c r="E6359" i="1"/>
  <c r="G6359" i="1" s="1"/>
  <c r="E6357" i="1"/>
  <c r="G6357" i="1" s="1"/>
  <c r="E6355" i="1"/>
  <c r="G6355" i="1" s="1"/>
  <c r="E6343" i="1"/>
  <c r="G6343" i="1" s="1"/>
  <c r="E6334" i="1"/>
  <c r="G6334" i="1" s="1"/>
  <c r="E6326" i="1"/>
  <c r="G6326" i="1" s="1"/>
  <c r="E6318" i="1"/>
  <c r="G6318" i="1" s="1"/>
  <c r="E6495" i="1"/>
  <c r="G6495" i="1" s="1"/>
  <c r="E6493" i="1"/>
  <c r="G6493" i="1" s="1"/>
  <c r="E6487" i="1"/>
  <c r="G6487" i="1" s="1"/>
  <c r="E6485" i="1"/>
  <c r="G6485" i="1" s="1"/>
  <c r="E6463" i="1"/>
  <c r="G6463" i="1" s="1"/>
  <c r="E6461" i="1"/>
  <c r="G6461" i="1" s="1"/>
  <c r="E6455" i="1"/>
  <c r="G6455" i="1" s="1"/>
  <c r="E6453" i="1"/>
  <c r="G6453" i="1" s="1"/>
  <c r="E6431" i="1"/>
  <c r="G6431" i="1" s="1"/>
  <c r="E6429" i="1"/>
  <c r="G6429" i="1" s="1"/>
  <c r="E6423" i="1"/>
  <c r="G6423" i="1" s="1"/>
  <c r="E6421" i="1"/>
  <c r="G6421" i="1" s="1"/>
  <c r="E6399" i="1"/>
  <c r="G6399" i="1" s="1"/>
  <c r="E6397" i="1"/>
  <c r="G6397" i="1" s="1"/>
  <c r="E6392" i="1"/>
  <c r="G6392" i="1" s="1"/>
  <c r="E6376" i="1"/>
  <c r="G6376" i="1" s="1"/>
  <c r="E6360" i="1"/>
  <c r="G6360" i="1" s="1"/>
  <c r="E6344" i="1"/>
  <c r="G6344" i="1" s="1"/>
  <c r="E6464" i="1"/>
  <c r="G6464" i="1" s="1"/>
  <c r="E6400" i="1"/>
  <c r="G6400" i="1" s="1"/>
  <c r="E6393" i="1"/>
  <c r="G6393" i="1" s="1"/>
  <c r="E6367" i="1"/>
  <c r="G6367" i="1" s="1"/>
  <c r="E6365" i="1"/>
  <c r="G6365" i="1" s="1"/>
  <c r="E6363" i="1"/>
  <c r="G6363" i="1" s="1"/>
  <c r="E6361" i="1"/>
  <c r="G6361" i="1" s="1"/>
  <c r="E6327" i="1"/>
  <c r="G6327" i="1" s="1"/>
  <c r="E6509" i="1"/>
  <c r="G6509" i="1" s="1"/>
  <c r="E6503" i="1"/>
  <c r="G6503" i="1" s="1"/>
  <c r="E6501" i="1"/>
  <c r="G6501" i="1" s="1"/>
  <c r="E6447" i="1"/>
  <c r="G6447" i="1" s="1"/>
  <c r="E6445" i="1"/>
  <c r="G6445" i="1" s="1"/>
  <c r="E6439" i="1"/>
  <c r="G6439" i="1" s="1"/>
  <c r="E6437" i="1"/>
  <c r="G6437" i="1" s="1"/>
  <c r="E6384" i="1"/>
  <c r="G6384" i="1" s="1"/>
  <c r="E6352" i="1"/>
  <c r="G6352" i="1" s="1"/>
  <c r="E6338" i="1"/>
  <c r="G6338" i="1" s="1"/>
  <c r="E6322" i="1"/>
  <c r="G6322" i="1" s="1"/>
  <c r="E6496" i="1"/>
  <c r="G6496" i="1" s="1"/>
  <c r="E6432" i="1"/>
  <c r="G6432" i="1" s="1"/>
  <c r="E6383" i="1"/>
  <c r="G6383" i="1" s="1"/>
  <c r="E6381" i="1"/>
  <c r="G6381" i="1" s="1"/>
  <c r="E6379" i="1"/>
  <c r="G6379" i="1" s="1"/>
  <c r="E6377" i="1"/>
  <c r="G6377" i="1" s="1"/>
  <c r="E6351" i="1"/>
  <c r="G6351" i="1" s="1"/>
  <c r="E6349" i="1"/>
  <c r="G6349" i="1" s="1"/>
  <c r="E6347" i="1"/>
  <c r="G6347" i="1" s="1"/>
  <c r="E6345" i="1"/>
  <c r="G6345" i="1" s="1"/>
  <c r="E6335" i="1"/>
  <c r="G6335" i="1" s="1"/>
  <c r="E6319" i="1"/>
  <c r="G6319" i="1" s="1"/>
  <c r="E6479" i="1"/>
  <c r="G6479" i="1" s="1"/>
  <c r="E6477" i="1"/>
  <c r="G6477" i="1" s="1"/>
  <c r="E6471" i="1"/>
  <c r="G6471" i="1" s="1"/>
  <c r="E6469" i="1"/>
  <c r="G6469" i="1" s="1"/>
  <c r="E6415" i="1"/>
  <c r="G6415" i="1" s="1"/>
  <c r="E6413" i="1"/>
  <c r="G6413" i="1" s="1"/>
  <c r="E6407" i="1"/>
  <c r="G6407" i="1" s="1"/>
  <c r="E6405" i="1"/>
  <c r="G6405" i="1" s="1"/>
  <c r="E6368" i="1"/>
  <c r="G6368" i="1" s="1"/>
  <c r="E6330" i="1"/>
  <c r="G6330" i="1" s="1"/>
  <c r="E6314" i="1"/>
  <c r="G6314" i="1" s="1"/>
  <c r="E6336" i="1"/>
  <c r="G6336" i="1" s="1"/>
  <c r="E6449" i="1"/>
  <c r="G6449" i="1" s="1"/>
  <c r="E6323" i="1"/>
  <c r="G6323" i="1" s="1"/>
  <c r="E6353" i="1"/>
  <c r="G6353" i="1" s="1"/>
  <c r="E6440" i="1"/>
  <c r="G6440" i="1" s="1"/>
  <c r="E6504" i="1"/>
  <c r="G6504" i="1" s="1"/>
  <c r="E6388" i="1"/>
  <c r="G6388" i="1" s="1"/>
  <c r="E6489" i="1"/>
  <c r="G6489" i="1" s="1"/>
  <c r="E6313" i="1"/>
  <c r="G6313" i="1" s="1"/>
  <c r="E6331" i="1"/>
  <c r="G6331" i="1" s="1"/>
  <c r="E6408" i="1"/>
  <c r="G6408" i="1" s="1"/>
  <c r="E6472" i="1"/>
  <c r="G6472" i="1" s="1"/>
  <c r="E6424" i="1"/>
  <c r="G6424" i="1" s="1"/>
  <c r="E6474" i="1"/>
  <c r="G6474" i="1" s="1"/>
  <c r="E6346" i="1"/>
  <c r="G6346" i="1" s="1"/>
  <c r="E6364" i="1"/>
  <c r="G6364" i="1" s="1"/>
  <c r="E6386" i="1"/>
  <c r="G6386" i="1" s="1"/>
  <c r="E6433" i="1"/>
  <c r="G6433" i="1" s="1"/>
  <c r="E6497" i="1"/>
  <c r="G6497" i="1" s="1"/>
  <c r="E6412" i="1"/>
  <c r="G6412" i="1" s="1"/>
  <c r="E6444" i="1"/>
  <c r="G6444" i="1" s="1"/>
  <c r="E6476" i="1"/>
  <c r="G6476" i="1" s="1"/>
  <c r="E6342" i="1"/>
  <c r="G6342" i="1" s="1"/>
  <c r="E6374" i="1"/>
  <c r="G6374" i="1" s="1"/>
  <c r="E6406" i="1"/>
  <c r="G6406" i="1" s="1"/>
  <c r="E6438" i="1"/>
  <c r="G6438" i="1" s="1"/>
  <c r="E6470" i="1"/>
  <c r="G6470" i="1" s="1"/>
  <c r="E6502" i="1"/>
  <c r="G6502" i="1" s="1"/>
  <c r="E6312" i="1"/>
  <c r="G6312" i="1" s="1"/>
  <c r="E6457" i="1"/>
  <c r="G6457" i="1" s="1"/>
  <c r="E6333" i="1"/>
  <c r="G6333" i="1" s="1"/>
  <c r="E6448" i="1"/>
  <c r="G6448" i="1" s="1"/>
  <c r="E6417" i="1"/>
  <c r="G6417" i="1" s="1"/>
  <c r="E6315" i="1"/>
  <c r="G6315" i="1" s="1"/>
  <c r="E6416" i="1"/>
  <c r="G6416" i="1" s="1"/>
  <c r="E6484" i="1"/>
  <c r="G6484" i="1" s="1"/>
  <c r="E6370" i="1"/>
  <c r="G6370" i="1" s="1"/>
  <c r="E6441" i="1"/>
  <c r="G6441" i="1" s="1"/>
  <c r="E6418" i="1"/>
  <c r="G6418" i="1" s="1"/>
  <c r="E6482" i="1"/>
  <c r="G6482" i="1" s="1"/>
  <c r="E6382" i="1"/>
  <c r="G6382" i="1" s="1"/>
  <c r="E6446" i="1"/>
  <c r="G6446" i="1" s="1"/>
  <c r="E6510" i="1"/>
  <c r="G6510" i="1" s="1"/>
  <c r="E6328" i="1"/>
  <c r="G6328" i="1" s="1"/>
  <c r="E6321" i="1"/>
  <c r="G6321" i="1" s="1"/>
  <c r="E6500" i="1"/>
  <c r="G6500" i="1" s="1"/>
  <c r="E6481" i="1"/>
  <c r="G6481" i="1" s="1"/>
  <c r="E6468" i="1"/>
  <c r="G6468" i="1" s="1"/>
  <c r="E6456" i="1"/>
  <c r="G6456" i="1" s="1"/>
  <c r="E6380" i="1"/>
  <c r="G6380" i="1" s="1"/>
  <c r="E6473" i="1"/>
  <c r="G6473" i="1" s="1"/>
  <c r="E6466" i="1"/>
  <c r="G6466" i="1" s="1"/>
  <c r="E6366" i="1"/>
  <c r="G6366" i="1" s="1"/>
  <c r="E6462" i="1"/>
  <c r="G6462" i="1" s="1"/>
  <c r="E6324" i="1"/>
  <c r="G6324" i="1" s="1"/>
  <c r="E6385" i="1"/>
  <c r="G6385" i="1" s="1"/>
  <c r="E6316" i="1"/>
  <c r="G6316" i="1" s="1"/>
  <c r="E6341" i="1"/>
  <c r="G6341" i="1" s="1"/>
  <c r="E6480" i="1"/>
  <c r="G6480" i="1" s="1"/>
  <c r="E6442" i="1"/>
  <c r="G6442" i="1" s="1"/>
  <c r="E6348" i="1"/>
  <c r="G6348" i="1" s="1"/>
  <c r="E6394" i="1"/>
  <c r="G6394" i="1" s="1"/>
  <c r="E6505" i="1"/>
  <c r="G6505" i="1" s="1"/>
  <c r="E6450" i="1"/>
  <c r="G6450" i="1" s="1"/>
  <c r="E6350" i="1"/>
  <c r="G6350" i="1" s="1"/>
  <c r="E6414" i="1"/>
  <c r="G6414" i="1" s="1"/>
  <c r="E6478" i="1"/>
  <c r="G6478" i="1" s="1"/>
  <c r="E6372" i="1"/>
  <c r="G6372" i="1" s="1"/>
  <c r="E6339" i="1"/>
  <c r="G6339" i="1" s="1"/>
  <c r="E6436" i="1"/>
  <c r="G6436" i="1" s="1"/>
  <c r="E6356" i="1"/>
  <c r="G6356" i="1" s="1"/>
  <c r="E6329" i="1"/>
  <c r="G6329" i="1" s="1"/>
  <c r="E6404" i="1"/>
  <c r="G6404" i="1" s="1"/>
  <c r="E6420" i="1"/>
  <c r="G6420" i="1" s="1"/>
  <c r="E6506" i="1"/>
  <c r="G6506" i="1" s="1"/>
  <c r="E6362" i="1"/>
  <c r="G6362" i="1" s="1"/>
  <c r="E6409" i="1"/>
  <c r="G6409" i="1" s="1"/>
  <c r="E6402" i="1"/>
  <c r="G6402" i="1" s="1"/>
  <c r="E6434" i="1"/>
  <c r="G6434" i="1" s="1"/>
  <c r="E6498" i="1"/>
  <c r="G6498" i="1" s="1"/>
  <c r="E6398" i="1"/>
  <c r="G6398" i="1" s="1"/>
  <c r="E6430" i="1"/>
  <c r="G6430" i="1" s="1"/>
  <c r="E6494" i="1"/>
  <c r="G6494" i="1" s="1"/>
  <c r="E6320" i="1"/>
  <c r="G6320" i="1" s="1"/>
  <c r="E6340" i="1"/>
  <c r="G6340" i="1" s="1"/>
  <c r="E6317" i="1"/>
  <c r="G6317" i="1" s="1"/>
  <c r="E6337" i="1"/>
  <c r="G6337" i="1" s="1"/>
  <c r="E6426" i="1"/>
  <c r="G6426" i="1" s="1"/>
  <c r="E6490" i="1"/>
  <c r="G6490" i="1" s="1"/>
  <c r="E6332" i="1"/>
  <c r="G6332" i="1" s="1"/>
  <c r="E6425" i="1"/>
  <c r="G6425" i="1" s="1"/>
  <c r="E6325" i="1"/>
  <c r="G6325" i="1" s="1"/>
  <c r="E6369" i="1"/>
  <c r="G6369" i="1" s="1"/>
  <c r="E6458" i="1"/>
  <c r="G6458" i="1" s="1"/>
  <c r="E6410" i="1"/>
  <c r="G6410" i="1" s="1"/>
  <c r="E6452" i="1"/>
  <c r="G6452" i="1" s="1"/>
  <c r="E6488" i="1"/>
  <c r="G6488" i="1" s="1"/>
  <c r="E6354" i="1"/>
  <c r="G6354" i="1" s="1"/>
  <c r="E6378" i="1"/>
  <c r="G6378" i="1" s="1"/>
  <c r="E6401" i="1"/>
  <c r="G6401" i="1" s="1"/>
  <c r="E6465" i="1"/>
  <c r="G6465" i="1" s="1"/>
  <c r="E6396" i="1"/>
  <c r="G6396" i="1" s="1"/>
  <c r="E6428" i="1"/>
  <c r="G6428" i="1" s="1"/>
  <c r="E6460" i="1"/>
  <c r="G6460" i="1" s="1"/>
  <c r="E6492" i="1"/>
  <c r="G6492" i="1" s="1"/>
  <c r="E6358" i="1"/>
  <c r="G6358" i="1" s="1"/>
  <c r="E6390" i="1"/>
  <c r="G6390" i="1" s="1"/>
  <c r="E6422" i="1"/>
  <c r="G6422" i="1" s="1"/>
  <c r="E6454" i="1"/>
  <c r="G6454" i="1" s="1"/>
  <c r="E6486" i="1"/>
  <c r="G6486" i="1" s="1"/>
</calcChain>
</file>

<file path=xl/sharedStrings.xml><?xml version="1.0" encoding="utf-8"?>
<sst xmlns="http://schemas.openxmlformats.org/spreadsheetml/2006/main" count="13123" uniqueCount="2786">
  <si>
    <t>Time</t>
  </si>
  <si>
    <t>ESP32_millis</t>
  </si>
  <si>
    <t>ESP32_packet_ctr</t>
  </si>
  <si>
    <t>ESP32_temperature</t>
  </si>
  <si>
    <t>PRESSURE_millis</t>
  </si>
  <si>
    <t>PRESSURE_packet_ctr</t>
  </si>
  <si>
    <t>PRESSURE_pressure</t>
  </si>
  <si>
    <t>PRESSURE_temperature</t>
  </si>
  <si>
    <t>MOTION_millis</t>
  </si>
  <si>
    <t>MOTION_packet_ctr</t>
  </si>
  <si>
    <t>MOTION_accel_x</t>
  </si>
  <si>
    <t>MOTION_accel_y</t>
  </si>
  <si>
    <t>MOTION_accel_z</t>
  </si>
  <si>
    <t>MOTION_gyro_x</t>
  </si>
  <si>
    <t>MOTION_gyro_y</t>
  </si>
  <si>
    <t>MOTION_gyro_z</t>
  </si>
  <si>
    <t>MOTION_magn_x</t>
  </si>
  <si>
    <t>MOTION_magn_y</t>
  </si>
  <si>
    <t>MOTION_magn_z</t>
  </si>
  <si>
    <t>STSESP32_millis</t>
  </si>
  <si>
    <t>STSESP32_packet_ctr</t>
  </si>
  <si>
    <t>STSESP32_message</t>
  </si>
  <si>
    <t>Failed to open configuration file '/settings.ini' from FS</t>
  </si>
  <si>
    <t>Fli3d ESP32 v1.1.2 (20220925) started on esp32</t>
  </si>
  <si>
    <t>Started WiFi access point fli3d_esp32 with IP 192.168.4.1</t>
  </si>
  <si>
    <t>Connected to GPS at 57600 baud</t>
  </si>
  <si>
    <t>Found MPU9250 motion sensor</t>
  </si>
  <si>
    <t>OTA capability initialized</t>
  </si>
  <si>
    <t>Initialisation complete</t>
  </si>
  <si>
    <t>2022-09-27T09:31:19.019Z</t>
  </si>
  <si>
    <t>Initialized FS (size: 2112 kB; free: 1912 kB)</t>
  </si>
  <si>
    <t>2022-09-27T09:31:19.020Z</t>
  </si>
  <si>
    <t>2022-09-27T09:31:19.021Z</t>
  </si>
  <si>
    <t>2022-09-27T09:31:19.022Z</t>
  </si>
  <si>
    <t>2022-09-27T09:31:19.023Z</t>
  </si>
  <si>
    <t>Set esp32 opsmode to 'nominal' (frozen)</t>
  </si>
  <si>
    <t>2022-09-27T09:31:19.025Z</t>
  </si>
  <si>
    <t>2022-09-27T09:31:19.027Z</t>
  </si>
  <si>
    <t>2022-09-27T09:31:19.028Z</t>
  </si>
  <si>
    <t>2022-09-27T09:31:19.029Z</t>
  </si>
  <si>
    <t>2022-09-27T09:31:19.030Z</t>
  </si>
  <si>
    <t>2022-09-27T09:31:19.031Z</t>
  </si>
  <si>
    <t>2022-09-27T09:31:19.032Z</t>
  </si>
  <si>
    <t>2022-09-27T09:31:19.033Z</t>
  </si>
  <si>
    <t>2022-09-27T09:31:19.035Z</t>
  </si>
  <si>
    <t>2022-09-27T09:31:19.036Z</t>
  </si>
  <si>
    <t>2022-09-27T09:31:19.037Z</t>
  </si>
  <si>
    <t>2022-09-27T09:31:19.038Z</t>
  </si>
  <si>
    <t>2022-09-27T09:31:19.039Z</t>
  </si>
  <si>
    <t>2022-09-27T09:31:19.040Z</t>
  </si>
  <si>
    <t>2022-09-27T09:31:19.042Z</t>
  </si>
  <si>
    <t>2022-09-27T09:31:19.043Z</t>
  </si>
  <si>
    <t>2022-09-27T09:31:19.044Z</t>
  </si>
  <si>
    <t>2022-09-27T09:31:19.045Z</t>
  </si>
  <si>
    <t>2022-09-27T09:31:19.046Z</t>
  </si>
  <si>
    <t>2022-09-27T09:31:19.047Z</t>
  </si>
  <si>
    <t>2022-09-27T09:31:19.048Z</t>
  </si>
  <si>
    <t>2022-09-27T09:31:19.049Z</t>
  </si>
  <si>
    <t>2022-09-27T09:31:19.050Z</t>
  </si>
  <si>
    <t>2022-09-27T09:31:19.051Z</t>
  </si>
  <si>
    <t>2022-09-27T09:31:19.052Z</t>
  </si>
  <si>
    <t>2022-09-27T09:31:19.053Z</t>
  </si>
  <si>
    <t>2022-09-27T09:31:19.054Z</t>
  </si>
  <si>
    <t>2022-09-27T09:31:19.055Z</t>
  </si>
  <si>
    <t>2022-09-27T09:31:19.056Z</t>
  </si>
  <si>
    <t>2022-09-27T09:31:19.057Z</t>
  </si>
  <si>
    <t>2022-09-27T09:31:19.058Z</t>
  </si>
  <si>
    <t>2022-09-27T09:31:19.059Z</t>
  </si>
  <si>
    <t>2022-09-27T09:31:19.060Z</t>
  </si>
  <si>
    <t>2022-09-27T09:31:19.061Z</t>
  </si>
  <si>
    <t>2022-09-27T09:31:19.062Z</t>
  </si>
  <si>
    <t>2022-09-27T09:31:19.063Z</t>
  </si>
  <si>
    <t>2022-09-27T09:31:19.064Z</t>
  </si>
  <si>
    <t>2022-09-27T09:31:19.065Z</t>
  </si>
  <si>
    <t>2022-09-27T09:31:19.066Z</t>
  </si>
  <si>
    <t>2022-09-27T09:31:19.067Z</t>
  </si>
  <si>
    <t>2022-09-27T09:31:19.068Z</t>
  </si>
  <si>
    <t>2022-09-27T09:31:19.069Z</t>
  </si>
  <si>
    <t>2022-09-27T09:31:19.070Z</t>
  </si>
  <si>
    <t>2022-09-27T09:31:19.071Z</t>
  </si>
  <si>
    <t>2022-09-27T09:31:19.072Z</t>
  </si>
  <si>
    <t>2022-09-27T09:31:19.073Z</t>
  </si>
  <si>
    <t>2022-09-27T09:31:19.074Z</t>
  </si>
  <si>
    <t>2022-09-27T09:31:19.075Z</t>
  </si>
  <si>
    <t>2022-09-27T09:31:19.076Z</t>
  </si>
  <si>
    <t>2022-09-27T09:31:19.077Z</t>
  </si>
  <si>
    <t>2022-09-27T09:31:19.078Z</t>
  </si>
  <si>
    <t>2022-09-27T09:31:19.079Z</t>
  </si>
  <si>
    <t>2022-09-27T09:31:19.080Z</t>
  </si>
  <si>
    <t>2022-09-27T09:31:19.081Z</t>
  </si>
  <si>
    <t>2022-09-27T09:31:19.082Z</t>
  </si>
  <si>
    <t>2022-09-27T09:31:19.083Z</t>
  </si>
  <si>
    <t>2022-09-27T09:31:19.084Z</t>
  </si>
  <si>
    <t>2022-09-27T09:31:19.085Z</t>
  </si>
  <si>
    <t>2022-09-27T09:31:19.086Z</t>
  </si>
  <si>
    <t>2022-09-27T09:31:19.087Z</t>
  </si>
  <si>
    <t>2022-09-27T09:31:19.088Z</t>
  </si>
  <si>
    <t>2022-09-27T09:31:19.089Z</t>
  </si>
  <si>
    <t>2022-09-27T09:31:19.090Z</t>
  </si>
  <si>
    <t>2022-09-27T09:31:19.091Z</t>
  </si>
  <si>
    <t>2022-09-27T09:31:19.092Z</t>
  </si>
  <si>
    <t>2022-09-27T09:31:19.093Z</t>
  </si>
  <si>
    <t>2022-09-27T09:31:19.094Z</t>
  </si>
  <si>
    <t>2022-09-27T09:31:19.095Z</t>
  </si>
  <si>
    <t>2022-09-27T09:31:19.096Z</t>
  </si>
  <si>
    <t>2022-09-27T09:31:19.097Z</t>
  </si>
  <si>
    <t>2022-09-27T09:31:19.098Z</t>
  </si>
  <si>
    <t>2022-09-27T09:31:19.099Z</t>
  </si>
  <si>
    <t>2022-09-27T09:31:19.100Z</t>
  </si>
  <si>
    <t>2022-09-27T09:31:19.101Z</t>
  </si>
  <si>
    <t>2022-09-27T09:31:19.102Z</t>
  </si>
  <si>
    <t>2022-09-27T09:31:19.103Z</t>
  </si>
  <si>
    <t>2022-09-27T09:31:19.104Z</t>
  </si>
  <si>
    <t>2022-09-27T09:31:19.105Z</t>
  </si>
  <si>
    <t>2022-09-27T09:31:19.106Z</t>
  </si>
  <si>
    <t>2022-09-27T09:31:19.110Z</t>
  </si>
  <si>
    <t>2022-09-27T09:31:19.111Z</t>
  </si>
  <si>
    <t>2022-09-27T09:31:19.112Z</t>
  </si>
  <si>
    <t>2022-09-27T09:31:19.113Z</t>
  </si>
  <si>
    <t>2022-09-27T09:31:19.114Z</t>
  </si>
  <si>
    <t>2022-09-27T09:31:19.115Z</t>
  </si>
  <si>
    <t>2022-09-27T09:31:19.116Z</t>
  </si>
  <si>
    <t>2022-09-27T09:31:19.117Z</t>
  </si>
  <si>
    <t>2022-09-27T09:31:19.118Z</t>
  </si>
  <si>
    <t>2022-09-27T09:31:19.119Z</t>
  </si>
  <si>
    <t>2022-09-27T09:31:19.120Z</t>
  </si>
  <si>
    <t>2022-09-27T09:31:19.121Z</t>
  </si>
  <si>
    <t>2022-09-27T09:31:19.122Z</t>
  </si>
  <si>
    <t>2022-09-27T09:31:19.123Z</t>
  </si>
  <si>
    <t>2022-09-27T09:31:19.124Z</t>
  </si>
  <si>
    <t>2022-09-27T09:31:19.125Z</t>
  </si>
  <si>
    <t>2022-09-27T09:31:19.126Z</t>
  </si>
  <si>
    <t>2022-09-27T09:31:19.127Z</t>
  </si>
  <si>
    <t>2022-09-27T09:31:19.129Z</t>
  </si>
  <si>
    <t>2022-09-27T09:31:19.130Z</t>
  </si>
  <si>
    <t>2022-09-27T09:31:19.131Z</t>
  </si>
  <si>
    <t>2022-09-27T09:31:19.132Z</t>
  </si>
  <si>
    <t>2022-09-27T09:31:19.133Z</t>
  </si>
  <si>
    <t>2022-09-27T09:31:19.134Z</t>
  </si>
  <si>
    <t>2022-09-27T09:31:19.135Z</t>
  </si>
  <si>
    <t>2022-09-27T09:31:19.136Z</t>
  </si>
  <si>
    <t>2022-09-27T09:31:19.137Z</t>
  </si>
  <si>
    <t>2022-09-27T09:31:19.138Z</t>
  </si>
  <si>
    <t>2022-09-27T09:31:19.139Z</t>
  </si>
  <si>
    <t>2022-09-27T09:31:19.140Z</t>
  </si>
  <si>
    <t>2022-09-27T09:31:19.141Z</t>
  </si>
  <si>
    <t>2022-09-27T09:31:19.143Z</t>
  </si>
  <si>
    <t>2022-09-27T09:31:19.144Z</t>
  </si>
  <si>
    <t>2022-09-27T09:31:19.145Z</t>
  </si>
  <si>
    <t>2022-09-27T09:31:19.146Z</t>
  </si>
  <si>
    <t>2022-09-27T09:31:19.147Z</t>
  </si>
  <si>
    <t>2022-09-27T09:31:19.148Z</t>
  </si>
  <si>
    <t>2022-09-27T09:31:19.149Z</t>
  </si>
  <si>
    <t>2022-09-27T09:31:19.150Z</t>
  </si>
  <si>
    <t>2022-09-27T09:31:19.151Z</t>
  </si>
  <si>
    <t>2022-09-27T09:31:19.152Z</t>
  </si>
  <si>
    <t>2022-09-27T09:31:19.153Z</t>
  </si>
  <si>
    <t>2022-09-27T09:31:19.154Z</t>
  </si>
  <si>
    <t>2022-09-27T09:31:19.155Z</t>
  </si>
  <si>
    <t>2022-09-27T09:31:19.156Z</t>
  </si>
  <si>
    <t>2022-09-27T09:31:19.157Z</t>
  </si>
  <si>
    <t>2022-09-27T09:31:19.158Z</t>
  </si>
  <si>
    <t>2022-09-27T09:31:19.159Z</t>
  </si>
  <si>
    <t>2022-09-27T09:31:19.160Z</t>
  </si>
  <si>
    <t>2022-09-27T09:31:19.161Z</t>
  </si>
  <si>
    <t>2022-09-27T09:31:19.162Z</t>
  </si>
  <si>
    <t>2022-09-27T09:31:19.163Z</t>
  </si>
  <si>
    <t>2022-09-27T09:31:19.164Z</t>
  </si>
  <si>
    <t>2022-09-27T09:31:19.165Z</t>
  </si>
  <si>
    <t>2022-09-27T09:31:19.166Z</t>
  </si>
  <si>
    <t>2022-09-27T09:31:19.167Z</t>
  </si>
  <si>
    <t>2022-09-27T09:31:19.168Z</t>
  </si>
  <si>
    <t>2022-09-27T09:31:19.169Z</t>
  </si>
  <si>
    <t>2022-09-27T09:31:19.170Z</t>
  </si>
  <si>
    <t>2022-09-27T09:31:19.171Z</t>
  </si>
  <si>
    <t>2022-09-27T09:31:19.172Z</t>
  </si>
  <si>
    <t>2022-09-27T09:31:19.173Z</t>
  </si>
  <si>
    <t>2022-09-27T09:31:19.174Z</t>
  </si>
  <si>
    <t>2022-09-27T09:31:19.175Z</t>
  </si>
  <si>
    <t>2022-09-27T09:31:19.176Z</t>
  </si>
  <si>
    <t>2022-09-27T09:31:19.177Z</t>
  </si>
  <si>
    <t>2022-09-27T09:31:19.178Z</t>
  </si>
  <si>
    <t>2022-09-27T09:31:19.179Z</t>
  </si>
  <si>
    <t>2022-09-27T09:31:19.180Z</t>
  </si>
  <si>
    <t>2022-09-27T09:31:19.181Z</t>
  </si>
  <si>
    <t>2022-09-27T09:31:19.182Z</t>
  </si>
  <si>
    <t>2022-09-27T09:31:19.183Z</t>
  </si>
  <si>
    <t>2022-09-27T09:31:19.184Z</t>
  </si>
  <si>
    <t>2022-09-27T09:31:19.185Z</t>
  </si>
  <si>
    <t>2022-09-27T09:31:19.186Z</t>
  </si>
  <si>
    <t>2022-09-27T09:31:19.187Z</t>
  </si>
  <si>
    <t>2022-09-27T09:31:19.188Z</t>
  </si>
  <si>
    <t>2022-09-27T09:31:19.189Z</t>
  </si>
  <si>
    <t>2022-09-27T09:31:19.190Z</t>
  </si>
  <si>
    <t>2022-09-27T09:31:19.191Z</t>
  </si>
  <si>
    <t>2022-09-27T09:31:19.192Z</t>
  </si>
  <si>
    <t>2022-09-27T09:31:19.193Z</t>
  </si>
  <si>
    <t>2022-09-27T09:31:19.194Z</t>
  </si>
  <si>
    <t>2022-09-27T09:31:19.195Z</t>
  </si>
  <si>
    <t>2022-09-27T09:31:19.196Z</t>
  </si>
  <si>
    <t>2022-09-27T09:31:19.197Z</t>
  </si>
  <si>
    <t>2022-09-27T09:31:19.198Z</t>
  </si>
  <si>
    <t>2022-09-27T09:31:19.199Z</t>
  </si>
  <si>
    <t>2022-09-27T09:31:19.200Z</t>
  </si>
  <si>
    <t>2022-09-27T09:31:19.201Z</t>
  </si>
  <si>
    <t>2022-09-27T09:31:19.202Z</t>
  </si>
  <si>
    <t>2022-09-27T09:31:19.203Z</t>
  </si>
  <si>
    <t>2022-09-27T09:31:19.204Z</t>
  </si>
  <si>
    <t>2022-09-27T09:31:19.205Z</t>
  </si>
  <si>
    <t>2022-09-27T09:31:19.209Z</t>
  </si>
  <si>
    <t>2022-09-27T09:31:19.210Z</t>
  </si>
  <si>
    <t>2022-09-27T09:31:19.211Z</t>
  </si>
  <si>
    <t>2022-09-27T09:31:19.212Z</t>
  </si>
  <si>
    <t>2022-09-27T09:31:19.213Z</t>
  </si>
  <si>
    <t>2022-09-27T09:31:19.214Z</t>
  </si>
  <si>
    <t>2022-09-27T09:31:19.215Z</t>
  </si>
  <si>
    <t>2022-09-27T09:31:19.216Z</t>
  </si>
  <si>
    <t>2022-09-27T09:31:19.217Z</t>
  </si>
  <si>
    <t>2022-09-27T09:31:19.218Z</t>
  </si>
  <si>
    <t>2022-09-27T09:31:19.219Z</t>
  </si>
  <si>
    <t>2022-09-27T09:31:19.220Z</t>
  </si>
  <si>
    <t>2022-09-27T09:31:19.221Z</t>
  </si>
  <si>
    <t>2022-09-27T09:31:19.222Z</t>
  </si>
  <si>
    <t>2022-09-27T09:31:19.223Z</t>
  </si>
  <si>
    <t>2022-09-27T09:31:19.225Z</t>
  </si>
  <si>
    <t>2022-09-27T09:31:19.226Z</t>
  </si>
  <si>
    <t>2022-09-27T09:31:19.227Z</t>
  </si>
  <si>
    <t>2022-09-27T09:31:19.228Z</t>
  </si>
  <si>
    <t>2022-09-27T09:31:19.229Z</t>
  </si>
  <si>
    <t>2022-09-27T09:31:19.230Z</t>
  </si>
  <si>
    <t>2022-09-27T09:31:19.231Z</t>
  </si>
  <si>
    <t>2022-09-27T09:31:19.232Z</t>
  </si>
  <si>
    <t>2022-09-27T09:31:19.233Z</t>
  </si>
  <si>
    <t>2022-09-27T09:31:19.234Z</t>
  </si>
  <si>
    <t>2022-09-27T09:31:19.235Z</t>
  </si>
  <si>
    <t>2022-09-27T09:31:19.236Z</t>
  </si>
  <si>
    <t>2022-09-27T09:31:19.239Z</t>
  </si>
  <si>
    <t>2022-09-27T09:31:19.240Z</t>
  </si>
  <si>
    <t>2022-09-27T09:31:19.242Z</t>
  </si>
  <si>
    <t>2022-09-27T09:31:19.243Z</t>
  </si>
  <si>
    <t>2022-09-27T09:31:19.245Z</t>
  </si>
  <si>
    <t>2022-09-27T09:31:19.246Z</t>
  </si>
  <si>
    <t>2022-09-27T09:31:19.247Z</t>
  </si>
  <si>
    <t>2022-09-27T09:31:19.248Z</t>
  </si>
  <si>
    <t>2022-09-27T09:31:19.249Z</t>
  </si>
  <si>
    <t>2022-09-27T09:31:19.250Z</t>
  </si>
  <si>
    <t>2022-09-27T09:31:19.251Z</t>
  </si>
  <si>
    <t>2022-09-27T09:31:19.252Z</t>
  </si>
  <si>
    <t>2022-09-27T09:31:19.253Z</t>
  </si>
  <si>
    <t>2022-09-27T09:31:19.254Z</t>
  </si>
  <si>
    <t>2022-09-27T09:31:19.255Z</t>
  </si>
  <si>
    <t>2022-09-27T09:31:19.256Z</t>
  </si>
  <si>
    <t>2022-09-27T09:31:19.260Z</t>
  </si>
  <si>
    <t>2022-09-27T09:31:19.261Z</t>
  </si>
  <si>
    <t>2022-09-27T09:31:19.262Z</t>
  </si>
  <si>
    <t>2022-09-27T09:31:19.263Z</t>
  </si>
  <si>
    <t>2022-09-27T09:31:19.265Z</t>
  </si>
  <si>
    <t>2022-09-27T09:31:19.269Z</t>
  </si>
  <si>
    <t>2022-09-27T09:31:19.270Z</t>
  </si>
  <si>
    <t>2022-09-27T09:31:19.271Z</t>
  </si>
  <si>
    <t>2022-09-27T09:31:19.272Z</t>
  </si>
  <si>
    <t>2022-09-27T09:31:19.273Z</t>
  </si>
  <si>
    <t>2022-09-27T09:31:19.275Z</t>
  </si>
  <si>
    <t>2022-09-27T09:31:19.276Z</t>
  </si>
  <si>
    <t>2022-09-27T09:31:19.277Z</t>
  </si>
  <si>
    <t>2022-09-27T09:31:19.278Z</t>
  </si>
  <si>
    <t>2022-09-27T09:31:19.279Z</t>
  </si>
  <si>
    <t>2022-09-27T09:31:19.280Z</t>
  </si>
  <si>
    <t>2022-09-27T09:31:19.281Z</t>
  </si>
  <si>
    <t>2022-09-27T09:31:19.282Z</t>
  </si>
  <si>
    <t>2022-09-27T09:31:19.283Z</t>
  </si>
  <si>
    <t>2022-09-27T09:31:19.284Z</t>
  </si>
  <si>
    <t>2022-09-27T09:31:19.285Z</t>
  </si>
  <si>
    <t>2022-09-27T09:31:19.287Z</t>
  </si>
  <si>
    <t>2022-09-27T09:31:19.288Z</t>
  </si>
  <si>
    <t>2022-09-27T09:31:19.292Z</t>
  </si>
  <si>
    <t>2022-09-27T09:31:19.293Z</t>
  </si>
  <si>
    <t>2022-09-27T09:31:19.294Z</t>
  </si>
  <si>
    <t>2022-09-27T09:31:19.295Z</t>
  </si>
  <si>
    <t>2022-09-27T09:31:19.296Z</t>
  </si>
  <si>
    <t>2022-09-27T09:31:19.297Z</t>
  </si>
  <si>
    <t>2022-09-27T09:31:19.298Z</t>
  </si>
  <si>
    <t>2022-09-27T09:31:19.299Z</t>
  </si>
  <si>
    <t>2022-09-27T09:31:19.300Z</t>
  </si>
  <si>
    <t>2022-09-27T09:31:19.301Z</t>
  </si>
  <si>
    <t>2022-09-27T09:31:19.302Z</t>
  </si>
  <si>
    <t>2022-09-27T09:31:19.303Z</t>
  </si>
  <si>
    <t>2022-09-27T09:31:19.304Z</t>
  </si>
  <si>
    <t>2022-09-27T09:31:19.305Z</t>
  </si>
  <si>
    <t>2022-09-27T09:31:19.306Z</t>
  </si>
  <si>
    <t>2022-09-27T09:31:19.307Z</t>
  </si>
  <si>
    <t>2022-09-27T09:31:19.308Z</t>
  </si>
  <si>
    <t>2022-09-27T09:31:19.309Z</t>
  </si>
  <si>
    <t>2022-09-27T09:31:19.310Z</t>
  </si>
  <si>
    <t>2022-09-27T09:31:19.311Z</t>
  </si>
  <si>
    <t>2022-09-27T09:31:19.312Z</t>
  </si>
  <si>
    <t>2022-09-27T09:31:19.313Z</t>
  </si>
  <si>
    <t>2022-09-27T09:31:19.314Z</t>
  </si>
  <si>
    <t>2022-09-27T09:31:19.315Z</t>
  </si>
  <si>
    <t>2022-09-27T09:31:19.316Z</t>
  </si>
  <si>
    <t>2022-09-27T09:31:19.317Z</t>
  </si>
  <si>
    <t>2022-09-27T09:31:19.318Z</t>
  </si>
  <si>
    <t>2022-09-27T09:31:19.319Z</t>
  </si>
  <si>
    <t>2022-09-27T09:31:19.321Z</t>
  </si>
  <si>
    <t>2022-09-27T09:31:19.322Z</t>
  </si>
  <si>
    <t>2022-09-27T09:31:19.323Z</t>
  </si>
  <si>
    <t>2022-09-27T09:31:19.325Z</t>
  </si>
  <si>
    <t>2022-09-27T09:31:19.326Z</t>
  </si>
  <si>
    <t>2022-09-27T09:31:19.327Z</t>
  </si>
  <si>
    <t>2022-09-27T09:31:19.328Z</t>
  </si>
  <si>
    <t>2022-09-27T09:31:19.329Z</t>
  </si>
  <si>
    <t>2022-09-27T09:31:19.330Z</t>
  </si>
  <si>
    <t>2022-09-27T09:31:19.331Z</t>
  </si>
  <si>
    <t>2022-09-27T09:31:19.332Z</t>
  </si>
  <si>
    <t>2022-09-27T09:31:19.335Z</t>
  </si>
  <si>
    <t>2022-09-27T09:31:19.336Z</t>
  </si>
  <si>
    <t>2022-09-27T09:31:19.337Z</t>
  </si>
  <si>
    <t>2022-09-27T09:31:19.338Z</t>
  </si>
  <si>
    <t>2022-09-27T09:31:19.340Z</t>
  </si>
  <si>
    <t>2022-09-27T09:31:19.342Z</t>
  </si>
  <si>
    <t>2022-09-27T09:31:19.343Z</t>
  </si>
  <si>
    <t>2022-09-27T09:31:19.344Z</t>
  </si>
  <si>
    <t>2022-09-27T09:31:19.345Z</t>
  </si>
  <si>
    <t>2022-09-27T09:31:19.346Z</t>
  </si>
  <si>
    <t>2022-09-27T09:31:19.347Z</t>
  </si>
  <si>
    <t>2022-09-27T09:31:19.348Z</t>
  </si>
  <si>
    <t>2022-09-27T09:31:19.350Z</t>
  </si>
  <si>
    <t>2022-09-27T09:31:19.351Z</t>
  </si>
  <si>
    <t>2022-09-27T09:31:19.352Z</t>
  </si>
  <si>
    <t>2022-09-27T09:31:19.353Z</t>
  </si>
  <si>
    <t>2022-09-27T09:31:19.354Z</t>
  </si>
  <si>
    <t>2022-09-27T09:31:19.355Z</t>
  </si>
  <si>
    <t>2022-09-27T09:31:19.356Z</t>
  </si>
  <si>
    <t>2022-09-27T09:31:19.357Z</t>
  </si>
  <si>
    <t>2022-09-27T09:31:19.358Z</t>
  </si>
  <si>
    <t>2022-09-27T09:31:19.359Z</t>
  </si>
  <si>
    <t>2022-09-27T09:31:19.360Z</t>
  </si>
  <si>
    <t>2022-09-27T09:31:19.361Z</t>
  </si>
  <si>
    <t>2022-09-27T09:31:19.362Z</t>
  </si>
  <si>
    <t>2022-09-27T09:31:19.363Z</t>
  </si>
  <si>
    <t>2022-09-27T09:31:19.364Z</t>
  </si>
  <si>
    <t>2022-09-27T09:31:19.365Z</t>
  </si>
  <si>
    <t>2022-09-27T09:31:19.366Z</t>
  </si>
  <si>
    <t>2022-09-27T09:31:19.367Z</t>
  </si>
  <si>
    <t>2022-09-27T09:31:19.368Z</t>
  </si>
  <si>
    <t>2022-09-27T09:31:19.369Z</t>
  </si>
  <si>
    <t>2022-09-27T09:31:19.370Z</t>
  </si>
  <si>
    <t>2022-09-27T09:31:19.371Z</t>
  </si>
  <si>
    <t>2022-09-27T09:31:19.372Z</t>
  </si>
  <si>
    <t>2022-09-27T09:31:19.373Z</t>
  </si>
  <si>
    <t>2022-09-27T09:31:19.374Z</t>
  </si>
  <si>
    <t>2022-09-27T09:31:19.375Z</t>
  </si>
  <si>
    <t>2022-09-27T09:31:19.376Z</t>
  </si>
  <si>
    <t>2022-09-27T09:31:19.377Z</t>
  </si>
  <si>
    <t>2022-09-27T09:31:19.378Z</t>
  </si>
  <si>
    <t>2022-09-27T09:31:19.379Z</t>
  </si>
  <si>
    <t>2022-09-27T09:31:19.380Z</t>
  </si>
  <si>
    <t>2022-09-27T09:31:19.381Z</t>
  </si>
  <si>
    <t>2022-09-27T09:31:19.382Z</t>
  </si>
  <si>
    <t>2022-09-27T09:31:19.383Z</t>
  </si>
  <si>
    <t>2022-09-27T09:31:19.384Z</t>
  </si>
  <si>
    <t>2022-09-27T09:31:19.385Z</t>
  </si>
  <si>
    <t>2022-09-27T09:31:19.386Z</t>
  </si>
  <si>
    <t>2022-09-27T09:31:19.387Z</t>
  </si>
  <si>
    <t>2022-09-27T09:31:19.388Z</t>
  </si>
  <si>
    <t>2022-09-27T09:31:19.389Z</t>
  </si>
  <si>
    <t>2022-09-27T09:31:19.390Z</t>
  </si>
  <si>
    <t>2022-09-27T09:31:19.391Z</t>
  </si>
  <si>
    <t>2022-09-27T09:31:19.392Z</t>
  </si>
  <si>
    <t>2022-09-27T09:31:19.397Z</t>
  </si>
  <si>
    <t>2022-09-27T09:31:19.398Z</t>
  </si>
  <si>
    <t>2022-09-27T09:31:19.399Z</t>
  </si>
  <si>
    <t>2022-09-27T09:31:19.400Z</t>
  </si>
  <si>
    <t>2022-09-27T09:31:19.401Z</t>
  </si>
  <si>
    <t>2022-09-27T09:31:19.402Z</t>
  </si>
  <si>
    <t>2022-09-27T09:31:19.403Z</t>
  </si>
  <si>
    <t>2022-09-27T09:31:19.404Z</t>
  </si>
  <si>
    <t>2022-09-27T09:31:19.405Z</t>
  </si>
  <si>
    <t>2022-09-27T09:31:19.406Z</t>
  </si>
  <si>
    <t>2022-09-27T09:31:19.407Z</t>
  </si>
  <si>
    <t>2022-09-27T09:31:19.408Z</t>
  </si>
  <si>
    <t>2022-09-27T09:31:19.409Z</t>
  </si>
  <si>
    <t>2022-09-27T09:31:19.410Z</t>
  </si>
  <si>
    <t>2022-09-27T09:31:19.411Z</t>
  </si>
  <si>
    <t>2022-09-27T09:31:19.412Z</t>
  </si>
  <si>
    <t>2022-09-27T09:31:19.413Z</t>
  </si>
  <si>
    <t>2022-09-27T09:31:19.414Z</t>
  </si>
  <si>
    <t>2022-09-27T09:31:19.415Z</t>
  </si>
  <si>
    <t>2022-09-27T09:31:19.416Z</t>
  </si>
  <si>
    <t>2022-09-27T09:31:19.417Z</t>
  </si>
  <si>
    <t>2022-09-27T09:31:19.418Z</t>
  </si>
  <si>
    <t>2022-09-27T09:31:19.419Z</t>
  </si>
  <si>
    <t>2022-09-27T09:31:19.420Z</t>
  </si>
  <si>
    <t>2022-09-27T09:31:19.423Z</t>
  </si>
  <si>
    <t>2022-09-27T09:31:19.424Z</t>
  </si>
  <si>
    <t>2022-09-27T09:31:19.425Z</t>
  </si>
  <si>
    <t>2022-09-27T09:31:19.426Z</t>
  </si>
  <si>
    <t>2022-09-27T09:31:19.428Z</t>
  </si>
  <si>
    <t>2022-09-27T09:31:19.429Z</t>
  </si>
  <si>
    <t>2022-09-27T09:31:19.430Z</t>
  </si>
  <si>
    <t>2022-09-27T09:31:19.431Z</t>
  </si>
  <si>
    <t>2022-09-27T09:31:19.432Z</t>
  </si>
  <si>
    <t>2022-09-27T09:31:19.433Z</t>
  </si>
  <si>
    <t>2022-09-27T09:31:19.434Z</t>
  </si>
  <si>
    <t>2022-09-27T09:31:19.435Z</t>
  </si>
  <si>
    <t>2022-09-27T09:31:19.436Z</t>
  </si>
  <si>
    <t>2022-09-27T09:31:19.437Z</t>
  </si>
  <si>
    <t>2022-09-27T09:31:19.438Z</t>
  </si>
  <si>
    <t>2022-09-27T09:31:19.439Z</t>
  </si>
  <si>
    <t>2022-09-27T09:31:19.440Z</t>
  </si>
  <si>
    <t>2022-09-27T09:31:19.441Z</t>
  </si>
  <si>
    <t>2022-09-27T09:31:19.442Z</t>
  </si>
  <si>
    <t>2022-09-27T09:31:19.445Z</t>
  </si>
  <si>
    <t>2022-09-27T09:31:19.446Z</t>
  </si>
  <si>
    <t>2022-09-27T09:31:19.447Z</t>
  </si>
  <si>
    <t>2022-09-27T09:31:19.448Z</t>
  </si>
  <si>
    <t>2022-09-27T09:31:19.449Z</t>
  </si>
  <si>
    <t>2022-09-27T09:31:19.450Z</t>
  </si>
  <si>
    <t>2022-09-27T09:31:19.451Z</t>
  </si>
  <si>
    <t>2022-09-27T09:31:19.452Z</t>
  </si>
  <si>
    <t>2022-09-27T09:31:19.453Z</t>
  </si>
  <si>
    <t>2022-09-27T09:31:19.455Z</t>
  </si>
  <si>
    <t>2022-09-27T09:31:19.456Z</t>
  </si>
  <si>
    <t>2022-09-27T09:31:19.457Z</t>
  </si>
  <si>
    <t>2022-09-27T09:31:19.458Z</t>
  </si>
  <si>
    <t>2022-09-27T09:31:19.459Z</t>
  </si>
  <si>
    <t>2022-09-27T09:31:19.460Z</t>
  </si>
  <si>
    <t>2022-09-27T09:31:19.462Z</t>
  </si>
  <si>
    <t>2022-09-27T09:31:19.463Z</t>
  </si>
  <si>
    <t>2022-09-27T09:31:19.464Z</t>
  </si>
  <si>
    <t>2022-09-27T09:31:19.465Z</t>
  </si>
  <si>
    <t>2022-09-27T09:31:19.466Z</t>
  </si>
  <si>
    <t>2022-09-27T09:31:19.467Z</t>
  </si>
  <si>
    <t>2022-09-27T09:31:19.468Z</t>
  </si>
  <si>
    <t>2022-09-27T09:31:19.469Z</t>
  </si>
  <si>
    <t>2022-09-27T09:31:19.470Z</t>
  </si>
  <si>
    <t>2022-09-27T09:31:19.471Z</t>
  </si>
  <si>
    <t>2022-09-27T09:31:19.472Z</t>
  </si>
  <si>
    <t>2022-09-27T09:31:19.473Z</t>
  </si>
  <si>
    <t>2022-09-27T09:31:19.475Z</t>
  </si>
  <si>
    <t>2022-09-27T09:31:19.476Z</t>
  </si>
  <si>
    <t>2022-09-27T09:31:19.477Z</t>
  </si>
  <si>
    <t>2022-09-27T09:31:19.478Z</t>
  </si>
  <si>
    <t>2022-09-27T09:31:19.479Z</t>
  </si>
  <si>
    <t>2022-09-27T09:31:19.480Z</t>
  </si>
  <si>
    <t>2022-09-27T09:31:19.481Z</t>
  </si>
  <si>
    <t>2022-09-27T09:31:19.482Z</t>
  </si>
  <si>
    <t>2022-09-27T09:31:19.483Z</t>
  </si>
  <si>
    <t>2022-09-27T09:31:19.484Z</t>
  </si>
  <si>
    <t>2022-09-27T09:31:19.485Z</t>
  </si>
  <si>
    <t>2022-09-27T09:31:19.486Z</t>
  </si>
  <si>
    <t>2022-09-27T09:31:19.487Z</t>
  </si>
  <si>
    <t>2022-09-27T09:31:19.488Z</t>
  </si>
  <si>
    <t>2022-09-27T09:31:19.491Z</t>
  </si>
  <si>
    <t>2022-09-27T09:31:19.492Z</t>
  </si>
  <si>
    <t>2022-09-27T09:31:19.493Z</t>
  </si>
  <si>
    <t>2022-09-27T09:31:19.495Z</t>
  </si>
  <si>
    <t>2022-09-27T09:31:19.496Z</t>
  </si>
  <si>
    <t>2022-09-27T09:31:19.497Z</t>
  </si>
  <si>
    <t>2022-09-27T09:31:19.498Z</t>
  </si>
  <si>
    <t>2022-09-27T09:31:19.499Z</t>
  </si>
  <si>
    <t>2022-09-27T09:31:19.500Z</t>
  </si>
  <si>
    <t>2022-09-27T09:31:19.501Z</t>
  </si>
  <si>
    <t>2022-09-27T09:31:19.502Z</t>
  </si>
  <si>
    <t>2022-09-27T09:31:19.503Z</t>
  </si>
  <si>
    <t>2022-09-27T09:31:19.505Z</t>
  </si>
  <si>
    <t>2022-09-27T09:31:19.506Z</t>
  </si>
  <si>
    <t>2022-09-27T09:31:19.508Z</t>
  </si>
  <si>
    <t>2022-09-27T09:31:19.509Z</t>
  </si>
  <si>
    <t>2022-09-27T09:31:19.510Z</t>
  </si>
  <si>
    <t>2022-09-27T09:31:19.511Z</t>
  </si>
  <si>
    <t>2022-09-27T09:31:19.512Z</t>
  </si>
  <si>
    <t>2022-09-27T09:31:19.513Z</t>
  </si>
  <si>
    <t>2022-09-27T09:31:19.515Z</t>
  </si>
  <si>
    <t>2022-09-27T09:31:19.516Z</t>
  </si>
  <si>
    <t>2022-09-27T09:31:19.517Z</t>
  </si>
  <si>
    <t>2022-09-27T09:31:19.518Z</t>
  </si>
  <si>
    <t>2022-09-27T09:31:19.519Z</t>
  </si>
  <si>
    <t>2022-09-27T09:31:19.520Z</t>
  </si>
  <si>
    <t>2022-09-27T09:31:19.521Z</t>
  </si>
  <si>
    <t>2022-09-27T09:31:19.522Z</t>
  </si>
  <si>
    <t>2022-09-27T09:31:19.523Z</t>
  </si>
  <si>
    <t>2022-09-27T09:31:19.525Z</t>
  </si>
  <si>
    <t>2022-09-27T09:31:19.526Z</t>
  </si>
  <si>
    <t>2022-09-27T09:31:19.527Z</t>
  </si>
  <si>
    <t>2022-09-27T09:31:19.528Z</t>
  </si>
  <si>
    <t>2022-09-27T09:31:19.529Z</t>
  </si>
  <si>
    <t>2022-09-27T09:31:19.530Z</t>
  </si>
  <si>
    <t>2022-09-27T09:31:19.531Z</t>
  </si>
  <si>
    <t>2022-09-27T09:31:19.532Z</t>
  </si>
  <si>
    <t>2022-09-27T09:31:19.533Z</t>
  </si>
  <si>
    <t>2022-09-27T09:31:19.534Z</t>
  </si>
  <si>
    <t>2022-09-27T09:31:19.535Z</t>
  </si>
  <si>
    <t>2022-09-27T09:31:19.536Z</t>
  </si>
  <si>
    <t>2022-09-27T09:31:19.537Z</t>
  </si>
  <si>
    <t>2022-09-27T09:31:19.538Z</t>
  </si>
  <si>
    <t>2022-09-27T09:31:19.539Z</t>
  </si>
  <si>
    <t>2022-09-27T09:31:19.541Z</t>
  </si>
  <si>
    <t>2022-09-27T09:31:19.542Z</t>
  </si>
  <si>
    <t>2022-09-27T09:31:19.543Z</t>
  </si>
  <si>
    <t>2022-09-27T09:31:19.545Z</t>
  </si>
  <si>
    <t>2022-09-27T09:31:19.546Z</t>
  </si>
  <si>
    <t>2022-09-27T09:31:19.547Z</t>
  </si>
  <si>
    <t>2022-09-27T09:31:19.548Z</t>
  </si>
  <si>
    <t>2022-09-27T09:31:19.549Z</t>
  </si>
  <si>
    <t>2022-09-27T09:31:19.550Z</t>
  </si>
  <si>
    <t>2022-09-27T09:31:19.551Z</t>
  </si>
  <si>
    <t>2022-09-27T09:31:19.552Z</t>
  </si>
  <si>
    <t>2022-09-27T09:31:19.553Z</t>
  </si>
  <si>
    <t>2022-09-27T09:31:19.554Z</t>
  </si>
  <si>
    <t>2022-09-27T09:31:19.555Z</t>
  </si>
  <si>
    <t>2022-09-27T09:31:19.556Z</t>
  </si>
  <si>
    <t>2022-09-27T09:31:19.557Z</t>
  </si>
  <si>
    <t>2022-09-27T09:31:19.558Z</t>
  </si>
  <si>
    <t>2022-09-27T09:31:19.559Z</t>
  </si>
  <si>
    <t>2022-09-27T09:31:19.560Z</t>
  </si>
  <si>
    <t>2022-09-27T09:31:19.561Z</t>
  </si>
  <si>
    <t>2022-09-27T09:31:19.562Z</t>
  </si>
  <si>
    <t>2022-09-27T09:31:19.563Z</t>
  </si>
  <si>
    <t>2022-09-27T09:31:19.565Z</t>
  </si>
  <si>
    <t>2022-09-27T09:31:19.566Z</t>
  </si>
  <si>
    <t>2022-09-27T09:31:19.567Z</t>
  </si>
  <si>
    <t>2022-09-27T09:31:19.570Z</t>
  </si>
  <si>
    <t>2022-09-27T09:31:19.571Z</t>
  </si>
  <si>
    <t>2022-09-27T09:31:19.572Z</t>
  </si>
  <si>
    <t>2022-09-27T09:31:19.573Z</t>
  </si>
  <si>
    <t>2022-09-27T09:31:19.576Z</t>
  </si>
  <si>
    <t>2022-09-27T09:31:19.577Z</t>
  </si>
  <si>
    <t>2022-09-27T09:31:19.578Z</t>
  </si>
  <si>
    <t>2022-09-27T09:31:19.579Z</t>
  </si>
  <si>
    <t>2022-09-27T09:31:19.580Z</t>
  </si>
  <si>
    <t>2022-09-27T09:31:19.581Z</t>
  </si>
  <si>
    <t>2022-09-27T09:31:19.582Z</t>
  </si>
  <si>
    <t>2022-09-27T09:31:19.583Z</t>
  </si>
  <si>
    <t>2022-09-27T09:31:19.584Z</t>
  </si>
  <si>
    <t>2022-09-27T09:31:19.585Z</t>
  </si>
  <si>
    <t>2022-09-27T09:31:19.586Z</t>
  </si>
  <si>
    <t>2022-09-27T09:31:19.587Z</t>
  </si>
  <si>
    <t>2022-09-27T09:31:19.588Z</t>
  </si>
  <si>
    <t>2022-09-27T09:31:19.589Z</t>
  </si>
  <si>
    <t>2022-09-27T09:31:19.590Z</t>
  </si>
  <si>
    <t>2022-09-27T09:31:19.591Z</t>
  </si>
  <si>
    <t>2022-09-27T09:31:19.592Z</t>
  </si>
  <si>
    <t>2022-09-27T09:31:19.593Z</t>
  </si>
  <si>
    <t>2022-09-27T09:31:19.594Z</t>
  </si>
  <si>
    <t>2022-09-27T09:31:19.595Z</t>
  </si>
  <si>
    <t>2022-09-27T09:31:19.596Z</t>
  </si>
  <si>
    <t>2022-09-27T09:31:19.597Z</t>
  </si>
  <si>
    <t>2022-09-27T09:31:19.598Z</t>
  </si>
  <si>
    <t>2022-09-27T09:31:19.600Z</t>
  </si>
  <si>
    <t>2022-09-27T09:31:19.601Z</t>
  </si>
  <si>
    <t>2022-09-27T09:31:19.602Z</t>
  </si>
  <si>
    <t>2022-09-27T09:31:19.603Z</t>
  </si>
  <si>
    <t>2022-09-27T09:31:19.605Z</t>
  </si>
  <si>
    <t>2022-09-27T09:31:19.606Z</t>
  </si>
  <si>
    <t>2022-09-27T09:31:19.607Z</t>
  </si>
  <si>
    <t>2022-09-27T09:31:19.608Z</t>
  </si>
  <si>
    <t>2022-09-27T09:31:19.609Z</t>
  </si>
  <si>
    <t>2022-09-27T09:31:19.610Z</t>
  </si>
  <si>
    <t>2022-09-27T09:31:19.611Z</t>
  </si>
  <si>
    <t>2022-09-27T09:31:19.612Z</t>
  </si>
  <si>
    <t>2022-09-27T09:31:19.613Z</t>
  </si>
  <si>
    <t>2022-09-27T09:31:19.614Z</t>
  </si>
  <si>
    <t>2022-09-27T09:31:19.615Z</t>
  </si>
  <si>
    <t>2022-09-27T09:31:19.616Z</t>
  </si>
  <si>
    <t>2022-09-27T09:31:19.618Z</t>
  </si>
  <si>
    <t>2022-09-27T09:31:19.619Z</t>
  </si>
  <si>
    <t>2022-09-27T09:31:19.620Z</t>
  </si>
  <si>
    <t>2022-09-27T09:31:19.621Z</t>
  </si>
  <si>
    <t>2022-09-27T09:31:19.622Z</t>
  </si>
  <si>
    <t>2022-09-27T09:31:19.623Z</t>
  </si>
  <si>
    <t>2022-09-27T09:31:19.626Z</t>
  </si>
  <si>
    <t>2022-09-27T09:31:19.627Z</t>
  </si>
  <si>
    <t>2022-09-27T09:31:19.628Z</t>
  </si>
  <si>
    <t>2022-09-27T09:31:19.630Z</t>
  </si>
  <si>
    <t>2022-09-27T09:31:19.631Z</t>
  </si>
  <si>
    <t>2022-09-27T09:31:19.633Z</t>
  </si>
  <si>
    <t>2022-09-27T09:31:19.634Z</t>
  </si>
  <si>
    <t>2022-09-27T09:31:19.635Z</t>
  </si>
  <si>
    <t>2022-09-27T09:31:19.636Z</t>
  </si>
  <si>
    <t>2022-09-27T09:31:19.637Z</t>
  </si>
  <si>
    <t>2022-09-27T09:31:19.638Z</t>
  </si>
  <si>
    <t>2022-09-27T09:31:19.639Z</t>
  </si>
  <si>
    <t>2022-09-27T09:31:19.640Z</t>
  </si>
  <si>
    <t>2022-09-27T09:31:19.641Z</t>
  </si>
  <si>
    <t>2022-09-27T09:31:19.642Z</t>
  </si>
  <si>
    <t>2022-09-27T09:31:19.643Z</t>
  </si>
  <si>
    <t>2022-09-27T09:31:19.646Z</t>
  </si>
  <si>
    <t>2022-09-27T09:31:19.647Z</t>
  </si>
  <si>
    <t>2022-09-27T09:31:19.648Z</t>
  </si>
  <si>
    <t>2022-09-27T09:31:19.649Z</t>
  </si>
  <si>
    <t>2022-09-27T09:31:19.650Z</t>
  </si>
  <si>
    <t>2022-09-27T09:31:19.651Z</t>
  </si>
  <si>
    <t>2022-09-27T09:31:19.652Z</t>
  </si>
  <si>
    <t>2022-09-27T09:31:19.654Z</t>
  </si>
  <si>
    <t>2022-09-27T09:31:19.655Z</t>
  </si>
  <si>
    <t>2022-09-27T09:31:19.656Z</t>
  </si>
  <si>
    <t>2022-09-27T09:31:19.657Z</t>
  </si>
  <si>
    <t>2022-09-27T09:31:19.658Z</t>
  </si>
  <si>
    <t>2022-09-27T09:31:19.659Z</t>
  </si>
  <si>
    <t>2022-09-27T09:31:19.660Z</t>
  </si>
  <si>
    <t>2022-09-27T09:31:19.661Z</t>
  </si>
  <si>
    <t>2022-09-27T09:31:19.662Z</t>
  </si>
  <si>
    <t>2022-09-27T09:31:19.663Z</t>
  </si>
  <si>
    <t>2022-09-27T09:31:19.664Z</t>
  </si>
  <si>
    <t>2022-09-27T09:31:19.665Z</t>
  </si>
  <si>
    <t>2022-09-27T09:31:19.666Z</t>
  </si>
  <si>
    <t>2022-09-27T09:31:19.667Z</t>
  </si>
  <si>
    <t>2022-09-27T09:31:19.668Z</t>
  </si>
  <si>
    <t>2022-09-27T09:31:19.669Z</t>
  </si>
  <si>
    <t>2022-09-27T09:31:19.670Z</t>
  </si>
  <si>
    <t>2022-09-27T09:31:19.671Z</t>
  </si>
  <si>
    <t>2022-09-27T09:31:19.672Z</t>
  </si>
  <si>
    <t>2022-09-27T09:31:19.673Z</t>
  </si>
  <si>
    <t>2022-09-27T09:31:19.674Z</t>
  </si>
  <si>
    <t>2022-09-27T09:31:19.675Z</t>
  </si>
  <si>
    <t>2022-09-27T09:31:19.676Z</t>
  </si>
  <si>
    <t>2022-09-27T09:31:19.677Z</t>
  </si>
  <si>
    <t>2022-09-27T09:31:19.678Z</t>
  </si>
  <si>
    <t>2022-09-27T09:31:19.679Z</t>
  </si>
  <si>
    <t>2022-09-27T09:31:19.680Z</t>
  </si>
  <si>
    <t>2022-09-27T09:31:19.681Z</t>
  </si>
  <si>
    <t>2022-09-27T09:31:19.682Z</t>
  </si>
  <si>
    <t>2022-09-27T09:31:19.683Z</t>
  </si>
  <si>
    <t>2022-09-27T09:31:19.684Z</t>
  </si>
  <si>
    <t>2022-09-27T09:31:19.685Z</t>
  </si>
  <si>
    <t>2022-09-27T09:31:19.686Z</t>
  </si>
  <si>
    <t>2022-09-27T09:31:19.687Z</t>
  </si>
  <si>
    <t>2022-09-27T09:31:19.688Z</t>
  </si>
  <si>
    <t>2022-09-27T09:31:19.689Z</t>
  </si>
  <si>
    <t>2022-09-27T09:31:19.690Z</t>
  </si>
  <si>
    <t>2022-09-27T09:31:19.691Z</t>
  </si>
  <si>
    <t>2022-09-27T09:31:19.692Z</t>
  </si>
  <si>
    <t>Reconfiguring GPS</t>
  </si>
  <si>
    <t>2022-09-27T09:31:19.693Z</t>
  </si>
  <si>
    <t>2022-09-27T09:31:19.694Z</t>
  </si>
  <si>
    <t>2022-09-27T09:31:19.695Z</t>
  </si>
  <si>
    <t>2022-09-27T09:31:19.696Z</t>
  </si>
  <si>
    <t>2022-09-27T09:31:19.697Z</t>
  </si>
  <si>
    <t>2022-09-27T09:31:19.698Z</t>
  </si>
  <si>
    <t>2022-09-27T09:31:19.699Z</t>
  </si>
  <si>
    <t>2022-09-27T09:31:19.700Z</t>
  </si>
  <si>
    <t>2022-09-27T09:31:19.701Z</t>
  </si>
  <si>
    <t>2022-09-27T09:31:19.702Z</t>
  </si>
  <si>
    <t>2022-09-27T09:31:19.703Z</t>
  </si>
  <si>
    <t>2022-09-27T09:31:19.704Z</t>
  </si>
  <si>
    <t>2022-09-27T09:31:19.705Z</t>
  </si>
  <si>
    <t>2022-09-27T09:31:19.706Z</t>
  </si>
  <si>
    <t>2022-09-27T09:31:19.707Z</t>
  </si>
  <si>
    <t>2022-09-27T09:31:19.708Z</t>
  </si>
  <si>
    <t>2022-09-27T09:31:19.709Z</t>
  </si>
  <si>
    <t>2022-09-27T09:31:19.710Z</t>
  </si>
  <si>
    <t>2022-09-27T09:31:19.711Z</t>
  </si>
  <si>
    <t>2022-09-27T09:31:19.712Z</t>
  </si>
  <si>
    <t>2022-09-27T09:31:19.713Z</t>
  </si>
  <si>
    <t>2022-09-27T09:31:19.714Z</t>
  </si>
  <si>
    <t>2022-09-27T09:31:19.715Z</t>
  </si>
  <si>
    <t>2022-09-27T09:31:19.716Z</t>
  </si>
  <si>
    <t>2022-09-27T09:31:19.717Z</t>
  </si>
  <si>
    <t>2022-09-27T09:31:19.718Z</t>
  </si>
  <si>
    <t>2022-09-27T09:31:19.719Z</t>
  </si>
  <si>
    <t>2022-09-27T09:31:19.720Z</t>
  </si>
  <si>
    <t>2022-09-27T09:31:19.721Z</t>
  </si>
  <si>
    <t>2022-09-27T09:31:19.722Z</t>
  </si>
  <si>
    <t>2022-09-27T09:31:19.723Z</t>
  </si>
  <si>
    <t>2022-09-27T09:31:19.724Z</t>
  </si>
  <si>
    <t>2022-09-27T09:31:19.725Z</t>
  </si>
  <si>
    <t>2022-09-27T09:31:19.726Z</t>
  </si>
  <si>
    <t>2022-09-27T09:31:19.727Z</t>
  </si>
  <si>
    <t>2022-09-27T09:31:19.728Z</t>
  </si>
  <si>
    <t>2022-09-27T09:31:19.729Z</t>
  </si>
  <si>
    <t>2022-09-27T09:31:19.730Z</t>
  </si>
  <si>
    <t>2022-09-27T09:31:19.731Z</t>
  </si>
  <si>
    <t>2022-09-27T09:31:19.732Z</t>
  </si>
  <si>
    <t>2022-09-27T09:31:19.733Z</t>
  </si>
  <si>
    <t>2022-09-27T09:31:19.734Z</t>
  </si>
  <si>
    <t>2022-09-27T09:31:19.735Z</t>
  </si>
  <si>
    <t>2022-09-27T09:31:19.736Z</t>
  </si>
  <si>
    <t>2022-09-27T09:31:19.737Z</t>
  </si>
  <si>
    <t>2022-09-27T09:31:19.738Z</t>
  </si>
  <si>
    <t>2022-09-27T09:31:19.739Z</t>
  </si>
  <si>
    <t>2022-09-27T09:31:19.740Z</t>
  </si>
  <si>
    <t>2022-09-27T09:31:19.741Z</t>
  </si>
  <si>
    <t>2022-09-27T09:31:19.742Z</t>
  </si>
  <si>
    <t>2022-09-27T09:31:19.743Z</t>
  </si>
  <si>
    <t>2022-09-27T09:31:19.744Z</t>
  </si>
  <si>
    <t>2022-09-27T09:31:19.745Z</t>
  </si>
  <si>
    <t>2022-09-27T09:31:19.746Z</t>
  </si>
  <si>
    <t>2022-09-27T09:31:19.747Z</t>
  </si>
  <si>
    <t>2022-09-27T09:31:19.748Z</t>
  </si>
  <si>
    <t>2022-09-27T09:31:19.749Z</t>
  </si>
  <si>
    <t>2022-09-27T09:31:19.750Z</t>
  </si>
  <si>
    <t>2022-09-27T09:31:19.751Z</t>
  </si>
  <si>
    <t>2022-09-27T09:31:19.752Z</t>
  </si>
  <si>
    <t>2022-09-27T09:31:19.753Z</t>
  </si>
  <si>
    <t>2022-09-27T09:31:19.754Z</t>
  </si>
  <si>
    <t>2022-09-27T09:31:19.755Z</t>
  </si>
  <si>
    <t>2022-09-27T09:31:19.756Z</t>
  </si>
  <si>
    <t>2022-09-27T09:31:19.757Z</t>
  </si>
  <si>
    <t>2022-09-27T09:31:19.758Z</t>
  </si>
  <si>
    <t>2022-09-27T09:31:19.759Z</t>
  </si>
  <si>
    <t>2022-09-27T09:31:19.760Z</t>
  </si>
  <si>
    <t>2022-09-27T09:31:19.761Z</t>
  </si>
  <si>
    <t>2022-09-27T09:31:19.762Z</t>
  </si>
  <si>
    <t>2022-09-27T09:31:19.763Z</t>
  </si>
  <si>
    <t>2022-09-27T09:31:19.764Z</t>
  </si>
  <si>
    <t>2022-09-27T09:31:19.765Z</t>
  </si>
  <si>
    <t>2022-09-27T09:31:19.766Z</t>
  </si>
  <si>
    <t>2022-09-27T09:31:19.767Z</t>
  </si>
  <si>
    <t>2022-09-27T09:31:19.768Z</t>
  </si>
  <si>
    <t>2022-09-27T09:31:19.769Z</t>
  </si>
  <si>
    <t>2022-09-27T09:31:19.770Z</t>
  </si>
  <si>
    <t>2022-09-27T09:31:19.771Z</t>
  </si>
  <si>
    <t>2022-09-27T09:31:19.772Z</t>
  </si>
  <si>
    <t>2022-09-27T09:31:19.773Z</t>
  </si>
  <si>
    <t>2022-09-27T09:31:19.774Z</t>
  </si>
  <si>
    <t>2022-09-27T09:31:19.775Z</t>
  </si>
  <si>
    <t>2022-09-27T09:31:19.776Z</t>
  </si>
  <si>
    <t>2022-09-27T09:31:19.777Z</t>
  </si>
  <si>
    <t>2022-09-27T09:31:19.778Z</t>
  </si>
  <si>
    <t>2022-09-27T09:31:19.779Z</t>
  </si>
  <si>
    <t>2022-09-27T09:31:19.780Z</t>
  </si>
  <si>
    <t>2022-09-27T09:31:19.781Z</t>
  </si>
  <si>
    <t>2022-09-27T09:31:19.782Z</t>
  </si>
  <si>
    <t>2022-09-27T09:31:19.783Z</t>
  </si>
  <si>
    <t>2022-09-27T09:31:19.784Z</t>
  </si>
  <si>
    <t>2022-09-27T09:31:19.785Z</t>
  </si>
  <si>
    <t>2022-09-27T09:31:19.786Z</t>
  </si>
  <si>
    <t>2022-09-27T09:31:19.787Z</t>
  </si>
  <si>
    <t>2022-09-27T09:31:19.788Z</t>
  </si>
  <si>
    <t>2022-09-27T09:31:19.789Z</t>
  </si>
  <si>
    <t>2022-09-27T09:31:19.790Z</t>
  </si>
  <si>
    <t>2022-09-27T09:31:19.791Z</t>
  </si>
  <si>
    <t>2022-09-27T09:31:19.798Z</t>
  </si>
  <si>
    <t>2022-09-27T09:31:19.799Z</t>
  </si>
  <si>
    <t>2022-09-27T09:31:19.800Z</t>
  </si>
  <si>
    <t>2022-09-27T09:31:19.801Z</t>
  </si>
  <si>
    <t>2022-09-27T09:31:19.802Z</t>
  </si>
  <si>
    <t>2022-09-27T09:31:19.803Z</t>
  </si>
  <si>
    <t>2022-09-27T09:31:19.804Z</t>
  </si>
  <si>
    <t>2022-09-27T09:31:19.805Z</t>
  </si>
  <si>
    <t>2022-09-27T09:31:19.806Z</t>
  </si>
  <si>
    <t>2022-09-27T09:31:19.807Z</t>
  </si>
  <si>
    <t>2022-09-27T09:31:19.808Z</t>
  </si>
  <si>
    <t>2022-09-27T09:31:19.809Z</t>
  </si>
  <si>
    <t>2022-09-27T09:31:19.810Z</t>
  </si>
  <si>
    <t>2022-09-27T09:31:19.811Z</t>
  </si>
  <si>
    <t>2022-09-27T09:31:19.812Z</t>
  </si>
  <si>
    <t>2022-09-27T09:31:19.813Z</t>
  </si>
  <si>
    <t>2022-09-27T09:31:19.815Z</t>
  </si>
  <si>
    <t>2022-09-27T09:31:19.816Z</t>
  </si>
  <si>
    <t>2022-09-27T09:31:19.817Z</t>
  </si>
  <si>
    <t>2022-09-27T09:31:19.818Z</t>
  </si>
  <si>
    <t>2022-09-27T09:31:19.819Z</t>
  </si>
  <si>
    <t>2022-09-27T09:31:19.820Z</t>
  </si>
  <si>
    <t>2022-09-27T09:31:19.821Z</t>
  </si>
  <si>
    <t>2022-09-27T09:31:19.822Z</t>
  </si>
  <si>
    <t>2022-09-27T09:31:19.823Z</t>
  </si>
  <si>
    <t>2022-09-27T09:31:19.825Z</t>
  </si>
  <si>
    <t>2022-09-27T09:31:19.826Z</t>
  </si>
  <si>
    <t>2022-09-27T09:31:19.827Z</t>
  </si>
  <si>
    <t>2022-09-27T09:31:19.829Z</t>
  </si>
  <si>
    <t>2022-09-27T09:31:19.830Z</t>
  </si>
  <si>
    <t>2022-09-27T09:31:19.831Z</t>
  </si>
  <si>
    <t>2022-09-27T09:31:19.832Z</t>
  </si>
  <si>
    <t>2022-09-27T09:31:19.833Z</t>
  </si>
  <si>
    <t>2022-09-27T09:31:19.834Z</t>
  </si>
  <si>
    <t>2022-09-27T09:31:19.835Z</t>
  </si>
  <si>
    <t>2022-09-27T09:31:19.836Z</t>
  </si>
  <si>
    <t>2022-09-27T09:31:19.837Z</t>
  </si>
  <si>
    <t>2022-09-27T09:31:19.838Z</t>
  </si>
  <si>
    <t>2022-09-27T09:31:19.839Z</t>
  </si>
  <si>
    <t>2022-09-27T09:31:19.845Z</t>
  </si>
  <si>
    <t>2022-09-27T09:31:19.846Z</t>
  </si>
  <si>
    <t>2022-09-27T09:31:19.847Z</t>
  </si>
  <si>
    <t>2022-09-27T09:31:19.848Z</t>
  </si>
  <si>
    <t>2022-09-27T09:31:19.849Z</t>
  </si>
  <si>
    <t>2022-09-27T09:31:19.850Z</t>
  </si>
  <si>
    <t>2022-09-27T09:31:19.851Z</t>
  </si>
  <si>
    <t>2022-09-27T09:31:19.852Z</t>
  </si>
  <si>
    <t>2022-09-27T09:31:19.854Z</t>
  </si>
  <si>
    <t>2022-09-27T09:31:19.855Z</t>
  </si>
  <si>
    <t>2022-09-27T09:31:19.856Z</t>
  </si>
  <si>
    <t>2022-09-27T09:31:19.857Z</t>
  </si>
  <si>
    <t>2022-09-27T09:31:19.858Z</t>
  </si>
  <si>
    <t>2022-09-27T09:31:19.859Z</t>
  </si>
  <si>
    <t>2022-09-27T09:31:19.860Z</t>
  </si>
  <si>
    <t>2022-09-27T09:31:19.861Z</t>
  </si>
  <si>
    <t>2022-09-27T09:31:19.862Z</t>
  </si>
  <si>
    <t>2022-09-27T09:31:19.863Z</t>
  </si>
  <si>
    <t>2022-09-27T09:31:19.864Z</t>
  </si>
  <si>
    <t>2022-09-27T09:31:19.865Z</t>
  </si>
  <si>
    <t>2022-09-27T09:31:19.866Z</t>
  </si>
  <si>
    <t>2022-09-27T09:31:19.867Z</t>
  </si>
  <si>
    <t>2022-09-27T09:31:19.868Z</t>
  </si>
  <si>
    <t>2022-09-27T09:31:19.869Z</t>
  </si>
  <si>
    <t>2022-09-27T09:31:19.870Z</t>
  </si>
  <si>
    <t>2022-09-27T09:31:19.871Z</t>
  </si>
  <si>
    <t>2022-09-27T09:31:19.872Z</t>
  </si>
  <si>
    <t>2022-09-27T09:31:19.873Z</t>
  </si>
  <si>
    <t>2022-09-27T09:31:19.874Z</t>
  </si>
  <si>
    <t>2022-09-27T09:31:19.875Z</t>
  </si>
  <si>
    <t>2022-09-27T09:31:19.876Z</t>
  </si>
  <si>
    <t>2022-09-27T09:31:19.877Z</t>
  </si>
  <si>
    <t>2022-09-27T09:31:19.878Z</t>
  </si>
  <si>
    <t>2022-09-27T09:31:19.879Z</t>
  </si>
  <si>
    <t>2022-09-27T09:31:19.880Z</t>
  </si>
  <si>
    <t>2022-09-27T09:31:19.881Z</t>
  </si>
  <si>
    <t>2022-09-27T09:31:19.882Z</t>
  </si>
  <si>
    <t>2022-09-27T09:31:19.883Z</t>
  </si>
  <si>
    <t>2022-09-27T09:31:19.884Z</t>
  </si>
  <si>
    <t>2022-09-27T09:31:19.885Z</t>
  </si>
  <si>
    <t>2022-09-27T09:31:19.886Z</t>
  </si>
  <si>
    <t>2022-09-27T09:31:19.887Z</t>
  </si>
  <si>
    <t>2022-09-27T09:31:19.888Z</t>
  </si>
  <si>
    <t>2022-09-27T09:31:19.889Z</t>
  </si>
  <si>
    <t>2022-09-27T09:31:19.890Z</t>
  </si>
  <si>
    <t>2022-09-27T09:31:19.891Z</t>
  </si>
  <si>
    <t>2022-09-27T09:31:19.892Z</t>
  </si>
  <si>
    <t>2022-09-27T09:31:19.893Z</t>
  </si>
  <si>
    <t>2022-09-27T09:31:19.894Z</t>
  </si>
  <si>
    <t>2022-09-27T09:31:19.895Z</t>
  </si>
  <si>
    <t>2022-09-27T09:31:19.896Z</t>
  </si>
  <si>
    <t>2022-09-27T09:31:19.897Z</t>
  </si>
  <si>
    <t>2022-09-27T09:31:19.898Z</t>
  </si>
  <si>
    <t>2022-09-27T09:31:19.899Z</t>
  </si>
  <si>
    <t>2022-09-27T09:31:19.900Z</t>
  </si>
  <si>
    <t>2022-09-27T09:31:19.901Z</t>
  </si>
  <si>
    <t>2022-09-27T09:31:19.902Z</t>
  </si>
  <si>
    <t>2022-09-27T09:31:19.903Z</t>
  </si>
  <si>
    <t>2022-09-27T09:31:19.904Z</t>
  </si>
  <si>
    <t>2022-09-27T09:31:19.905Z</t>
  </si>
  <si>
    <t>2022-09-27T09:31:19.906Z</t>
  </si>
  <si>
    <t>2022-09-27T09:31:19.907Z</t>
  </si>
  <si>
    <t>2022-09-27T09:31:19.908Z</t>
  </si>
  <si>
    <t>2022-09-27T09:31:19.909Z</t>
  </si>
  <si>
    <t>2022-09-27T09:31:19.910Z</t>
  </si>
  <si>
    <t>2022-09-27T09:31:19.911Z</t>
  </si>
  <si>
    <t>2022-09-27T09:31:19.912Z</t>
  </si>
  <si>
    <t>2022-09-27T09:31:19.913Z</t>
  </si>
  <si>
    <t>2022-09-27T09:31:19.914Z</t>
  </si>
  <si>
    <t>2022-09-27T09:31:19.915Z</t>
  </si>
  <si>
    <t>2022-09-27T09:31:19.916Z</t>
  </si>
  <si>
    <t>2022-09-27T09:31:19.917Z</t>
  </si>
  <si>
    <t>2022-09-27T09:31:19.918Z</t>
  </si>
  <si>
    <t>2022-09-27T09:31:19.919Z</t>
  </si>
  <si>
    <t>2022-09-27T09:31:19.920Z</t>
  </si>
  <si>
    <t>2022-09-27T09:31:19.921Z</t>
  </si>
  <si>
    <t>2022-09-27T09:31:19.922Z</t>
  </si>
  <si>
    <t>2022-09-27T09:31:19.923Z</t>
  </si>
  <si>
    <t>2022-09-27T09:31:19.924Z</t>
  </si>
  <si>
    <t>2022-09-27T09:31:19.925Z</t>
  </si>
  <si>
    <t>2022-09-27T09:31:19.926Z</t>
  </si>
  <si>
    <t>2022-09-27T09:31:19.927Z</t>
  </si>
  <si>
    <t>2022-09-27T09:31:19.928Z</t>
  </si>
  <si>
    <t>2022-09-27T09:31:19.929Z</t>
  </si>
  <si>
    <t>2022-09-27T09:31:19.930Z</t>
  </si>
  <si>
    <t>2022-09-27T09:31:19.931Z</t>
  </si>
  <si>
    <t>2022-09-27T09:31:19.932Z</t>
  </si>
  <si>
    <t>2022-09-27T09:31:19.933Z</t>
  </si>
  <si>
    <t>2022-09-27T09:31:19.934Z</t>
  </si>
  <si>
    <t>2022-09-27T09:31:19.935Z</t>
  </si>
  <si>
    <t>2022-09-27T09:31:19.936Z</t>
  </si>
  <si>
    <t>2022-09-27T09:31:19.937Z</t>
  </si>
  <si>
    <t>2022-09-27T09:31:19.938Z</t>
  </si>
  <si>
    <t>2022-09-27T09:31:19.939Z</t>
  </si>
  <si>
    <t>2022-09-27T09:31:19.940Z</t>
  </si>
  <si>
    <t>2022-09-27T09:31:19.941Z</t>
  </si>
  <si>
    <t>2022-09-27T09:31:19.942Z</t>
  </si>
  <si>
    <t>2022-09-27T09:31:19.943Z</t>
  </si>
  <si>
    <t>2022-09-27T09:31:19.944Z</t>
  </si>
  <si>
    <t>2022-09-27T09:31:19.945Z</t>
  </si>
  <si>
    <t>2022-09-27T09:31:19.946Z</t>
  </si>
  <si>
    <t>2022-09-27T09:31:19.947Z</t>
  </si>
  <si>
    <t>2022-09-27T09:31:19.948Z</t>
  </si>
  <si>
    <t>2022-09-27T09:31:19.949Z</t>
  </si>
  <si>
    <t>2022-09-27T09:31:19.950Z</t>
  </si>
  <si>
    <t>2022-09-27T09:31:19.951Z</t>
  </si>
  <si>
    <t>2022-09-27T09:31:19.952Z</t>
  </si>
  <si>
    <t>2022-09-27T09:31:19.953Z</t>
  </si>
  <si>
    <t>2022-09-27T09:31:19.954Z</t>
  </si>
  <si>
    <t>2022-09-27T09:31:19.955Z</t>
  </si>
  <si>
    <t>2022-09-27T09:31:19.956Z</t>
  </si>
  <si>
    <t>2022-09-27T09:31:19.957Z</t>
  </si>
  <si>
    <t>2022-09-27T09:31:19.958Z</t>
  </si>
  <si>
    <t>2022-09-27T09:31:19.959Z</t>
  </si>
  <si>
    <t>2022-09-27T09:31:19.960Z</t>
  </si>
  <si>
    <t>2022-09-27T09:31:19.961Z</t>
  </si>
  <si>
    <t>2022-09-27T09:31:19.962Z</t>
  </si>
  <si>
    <t>2022-09-27T09:31:19.963Z</t>
  </si>
  <si>
    <t>2022-09-27T09:31:19.964Z</t>
  </si>
  <si>
    <t>2022-09-27T09:31:19.965Z</t>
  </si>
  <si>
    <t>2022-09-27T09:31:19.966Z</t>
  </si>
  <si>
    <t>2022-09-27T09:31:19.967Z</t>
  </si>
  <si>
    <t>2022-09-27T09:31:19.968Z</t>
  </si>
  <si>
    <t>2022-09-27T09:31:19.969Z</t>
  </si>
  <si>
    <t>2022-09-27T09:31:19.970Z</t>
  </si>
  <si>
    <t>2022-09-27T09:31:19.971Z</t>
  </si>
  <si>
    <t>2022-09-27T09:31:19.972Z</t>
  </si>
  <si>
    <t>2022-09-27T09:31:19.973Z</t>
  </si>
  <si>
    <t>2022-09-27T09:31:19.974Z</t>
  </si>
  <si>
    <t>2022-09-27T09:31:19.975Z</t>
  </si>
  <si>
    <t>2022-09-27T09:31:19.976Z</t>
  </si>
  <si>
    <t>2022-09-27T09:31:19.977Z</t>
  </si>
  <si>
    <t>2022-09-27T09:31:19.978Z</t>
  </si>
  <si>
    <t>2022-09-27T09:31:19.979Z</t>
  </si>
  <si>
    <t>2022-09-27T09:31:19.980Z</t>
  </si>
  <si>
    <t>2022-09-27T09:31:19.981Z</t>
  </si>
  <si>
    <t>2022-09-27T09:31:19.982Z</t>
  </si>
  <si>
    <t>2022-09-27T09:31:19.983Z</t>
  </si>
  <si>
    <t>2022-09-27T09:31:19.984Z</t>
  </si>
  <si>
    <t>2022-09-27T09:31:19.985Z</t>
  </si>
  <si>
    <t>2022-09-27T09:31:19.986Z</t>
  </si>
  <si>
    <t>2022-09-27T09:31:19.987Z</t>
  </si>
  <si>
    <t>2022-09-27T09:31:19.988Z</t>
  </si>
  <si>
    <t>2022-09-27T09:31:19.989Z</t>
  </si>
  <si>
    <t>2022-09-27T09:31:19.990Z</t>
  </si>
  <si>
    <t>2022-09-27T09:31:19.991Z</t>
  </si>
  <si>
    <t>2022-09-27T09:31:19.992Z</t>
  </si>
  <si>
    <t>2022-09-27T09:31:19.993Z</t>
  </si>
  <si>
    <t>2022-09-27T09:31:19.994Z</t>
  </si>
  <si>
    <t>2022-09-27T09:31:19.995Z</t>
  </si>
  <si>
    <t>2022-09-27T09:31:19.996Z</t>
  </si>
  <si>
    <t>2022-09-27T09:31:19.997Z</t>
  </si>
  <si>
    <t>2022-09-27T09:31:19.998Z</t>
  </si>
  <si>
    <t>2022-09-27T09:31:19.999Z</t>
  </si>
  <si>
    <t>2022-09-27T09:31:20.000Z</t>
  </si>
  <si>
    <t>2022-09-27T09:31:20.001Z</t>
  </si>
  <si>
    <t>2022-09-27T09:31:20.002Z</t>
  </si>
  <si>
    <t>2022-09-27T09:31:20.003Z</t>
  </si>
  <si>
    <t>2022-09-27T09:31:20.004Z</t>
  </si>
  <si>
    <t>2022-09-27T09:31:20.005Z</t>
  </si>
  <si>
    <t>2022-09-27T09:31:20.006Z</t>
  </si>
  <si>
    <t>2022-09-27T09:31:20.007Z</t>
  </si>
  <si>
    <t>2022-09-27T09:31:20.008Z</t>
  </si>
  <si>
    <t>2022-09-27T09:31:20.009Z</t>
  </si>
  <si>
    <t>2022-09-27T09:31:20.010Z</t>
  </si>
  <si>
    <t>2022-09-27T09:31:20.011Z</t>
  </si>
  <si>
    <t>2022-09-27T09:31:20.012Z</t>
  </si>
  <si>
    <t>2022-09-27T09:31:20.013Z</t>
  </si>
  <si>
    <t>2022-09-27T09:31:20.014Z</t>
  </si>
  <si>
    <t>2022-09-27T09:31:20.015Z</t>
  </si>
  <si>
    <t>2022-09-27T09:31:20.016Z</t>
  </si>
  <si>
    <t>2022-09-27T09:31:20.017Z</t>
  </si>
  <si>
    <t>2022-09-27T09:31:20.018Z</t>
  </si>
  <si>
    <t>2022-09-27T09:31:20.019Z</t>
  </si>
  <si>
    <t>2022-09-27T09:31:20.020Z</t>
  </si>
  <si>
    <t>2022-09-27T09:31:20.021Z</t>
  </si>
  <si>
    <t>2022-09-27T09:31:20.022Z</t>
  </si>
  <si>
    <t>2022-09-27T09:31:20.023Z</t>
  </si>
  <si>
    <t>2022-09-27T09:31:20.026Z</t>
  </si>
  <si>
    <t>2022-09-27T09:31:20.027Z</t>
  </si>
  <si>
    <t>2022-09-27T09:31:20.028Z</t>
  </si>
  <si>
    <t>2022-09-27T09:31:20.029Z</t>
  </si>
  <si>
    <t>2022-09-27T09:31:20.030Z</t>
  </si>
  <si>
    <t>2022-09-27T09:31:20.031Z</t>
  </si>
  <si>
    <t>2022-09-27T09:31:20.032Z</t>
  </si>
  <si>
    <t>2022-09-27T09:31:20.033Z</t>
  </si>
  <si>
    <t>2022-09-27T09:31:20.034Z</t>
  </si>
  <si>
    <t>2022-09-27T09:31:20.035Z</t>
  </si>
  <si>
    <t>2022-09-27T09:31:20.036Z</t>
  </si>
  <si>
    <t>2022-09-27T09:31:20.037Z</t>
  </si>
  <si>
    <t>2022-09-27T09:31:20.038Z</t>
  </si>
  <si>
    <t>2022-09-27T09:31:20.039Z</t>
  </si>
  <si>
    <t>2022-09-27T09:31:20.040Z</t>
  </si>
  <si>
    <t>2022-09-27T09:31:20.041Z</t>
  </si>
  <si>
    <t>2022-09-27T09:31:20.042Z</t>
  </si>
  <si>
    <t>2022-09-27T09:31:20.043Z</t>
  </si>
  <si>
    <t>2022-09-27T09:31:20.044Z</t>
  </si>
  <si>
    <t>2022-09-27T09:31:20.045Z</t>
  </si>
  <si>
    <t>2022-09-27T09:31:20.046Z</t>
  </si>
  <si>
    <t>2022-09-27T09:31:20.047Z</t>
  </si>
  <si>
    <t>2022-09-27T09:31:20.048Z</t>
  </si>
  <si>
    <t>2022-09-27T09:31:20.049Z</t>
  </si>
  <si>
    <t>2022-09-27T09:31:20.050Z</t>
  </si>
  <si>
    <t>2022-09-27T09:31:20.051Z</t>
  </si>
  <si>
    <t>2022-09-27T09:31:20.052Z</t>
  </si>
  <si>
    <t>2022-09-27T09:31:20.053Z</t>
  </si>
  <si>
    <t>2022-09-27T09:31:20.054Z</t>
  </si>
  <si>
    <t>2022-09-27T09:31:20.055Z</t>
  </si>
  <si>
    <t>2022-09-27T09:31:20.056Z</t>
  </si>
  <si>
    <t>2022-09-27T09:31:20.057Z</t>
  </si>
  <si>
    <t>2022-09-27T09:31:20.058Z</t>
  </si>
  <si>
    <t>2022-09-27T09:31:20.059Z</t>
  </si>
  <si>
    <t>2022-09-27T09:31:20.060Z</t>
  </si>
  <si>
    <t>2022-09-27T09:31:20.061Z</t>
  </si>
  <si>
    <t>2022-09-27T09:31:20.062Z</t>
  </si>
  <si>
    <t>2022-09-27T09:31:20.063Z</t>
  </si>
  <si>
    <t>2022-09-27T09:31:20.064Z</t>
  </si>
  <si>
    <t>2022-09-27T09:31:20.065Z</t>
  </si>
  <si>
    <t>2022-09-27T09:31:20.066Z</t>
  </si>
  <si>
    <t>2022-09-27T09:31:20.067Z</t>
  </si>
  <si>
    <t>2022-09-27T09:31:20.068Z</t>
  </si>
  <si>
    <t>2022-09-27T09:31:20.069Z</t>
  </si>
  <si>
    <t>2022-09-27T09:31:20.070Z</t>
  </si>
  <si>
    <t>2022-09-27T09:31:20.071Z</t>
  </si>
  <si>
    <t>2022-09-27T09:31:20.072Z</t>
  </si>
  <si>
    <t>2022-09-27T09:31:20.073Z</t>
  </si>
  <si>
    <t>2022-09-27T09:31:20.074Z</t>
  </si>
  <si>
    <t>2022-09-27T09:31:20.075Z</t>
  </si>
  <si>
    <t>2022-09-27T09:31:20.076Z</t>
  </si>
  <si>
    <t>2022-09-27T09:31:20.077Z</t>
  </si>
  <si>
    <t>2022-09-27T09:31:20.078Z</t>
  </si>
  <si>
    <t>2022-09-27T09:31:20.079Z</t>
  </si>
  <si>
    <t>2022-09-27T09:31:20.080Z</t>
  </si>
  <si>
    <t>2022-09-27T09:31:20.081Z</t>
  </si>
  <si>
    <t>2022-09-27T09:31:20.082Z</t>
  </si>
  <si>
    <t>2022-09-27T09:31:20.083Z</t>
  </si>
  <si>
    <t>2022-09-27T09:31:20.084Z</t>
  </si>
  <si>
    <t>2022-09-27T09:31:20.085Z</t>
  </si>
  <si>
    <t>2022-09-27T09:31:20.086Z</t>
  </si>
  <si>
    <t>2022-09-27T09:31:20.087Z</t>
  </si>
  <si>
    <t>2022-09-27T09:31:20.088Z</t>
  </si>
  <si>
    <t>2022-09-27T09:31:20.089Z</t>
  </si>
  <si>
    <t>2022-09-27T09:31:20.090Z</t>
  </si>
  <si>
    <t>2022-09-27T09:31:20.091Z</t>
  </si>
  <si>
    <t>2022-09-27T09:31:20.092Z</t>
  </si>
  <si>
    <t>2022-09-27T09:31:20.093Z</t>
  </si>
  <si>
    <t>2022-09-27T09:31:20.094Z</t>
  </si>
  <si>
    <t>2022-09-27T09:31:20.095Z</t>
  </si>
  <si>
    <t>2022-09-27T09:31:20.096Z</t>
  </si>
  <si>
    <t>2022-09-27T09:31:20.097Z</t>
  </si>
  <si>
    <t>2022-09-27T09:31:20.098Z</t>
  </si>
  <si>
    <t>2022-09-27T09:31:20.099Z</t>
  </si>
  <si>
    <t>2022-09-27T09:31:20.100Z</t>
  </si>
  <si>
    <t>2022-09-27T09:31:20.101Z</t>
  </si>
  <si>
    <t>2022-09-27T09:31:20.102Z</t>
  </si>
  <si>
    <t>2022-09-27T09:31:20.103Z</t>
  </si>
  <si>
    <t>2022-09-27T09:31:20.104Z</t>
  </si>
  <si>
    <t>2022-09-27T09:31:20.105Z</t>
  </si>
  <si>
    <t>2022-09-27T09:31:20.106Z</t>
  </si>
  <si>
    <t>2022-09-27T09:31:20.107Z</t>
  </si>
  <si>
    <t>2022-09-27T09:31:20.108Z</t>
  </si>
  <si>
    <t>2022-09-27T09:31:20.109Z</t>
  </si>
  <si>
    <t>2022-09-27T09:31:20.110Z</t>
  </si>
  <si>
    <t>2022-09-27T09:31:20.111Z</t>
  </si>
  <si>
    <t>2022-09-27T09:31:20.112Z</t>
  </si>
  <si>
    <t>2022-09-27T09:31:20.113Z</t>
  </si>
  <si>
    <t>2022-09-27T09:31:20.114Z</t>
  </si>
  <si>
    <t>2022-09-27T09:31:20.115Z</t>
  </si>
  <si>
    <t>2022-09-27T09:31:20.116Z</t>
  </si>
  <si>
    <t>2022-09-27T09:31:20.117Z</t>
  </si>
  <si>
    <t>2022-09-27T09:31:20.118Z</t>
  </si>
  <si>
    <t>2022-09-27T09:31:20.119Z</t>
  </si>
  <si>
    <t>2022-09-27T09:31:20.120Z</t>
  </si>
  <si>
    <t>2022-09-27T09:31:20.121Z</t>
  </si>
  <si>
    <t>2022-09-27T09:31:20.122Z</t>
  </si>
  <si>
    <t>2022-09-27T09:31:20.123Z</t>
  </si>
  <si>
    <t>2022-09-27T09:31:20.124Z</t>
  </si>
  <si>
    <t>2022-09-27T09:31:20.125Z</t>
  </si>
  <si>
    <t>2022-09-27T09:31:20.126Z</t>
  </si>
  <si>
    <t>2022-09-27T09:31:20.127Z</t>
  </si>
  <si>
    <t>2022-09-27T09:31:20.128Z</t>
  </si>
  <si>
    <t>2022-09-27T09:31:20.129Z</t>
  </si>
  <si>
    <t>2022-09-27T09:31:20.130Z</t>
  </si>
  <si>
    <t>2022-09-27T09:31:20.131Z</t>
  </si>
  <si>
    <t>2022-09-27T09:31:20.132Z</t>
  </si>
  <si>
    <t>2022-09-27T09:31:20.133Z</t>
  </si>
  <si>
    <t>2022-09-27T09:31:20.134Z</t>
  </si>
  <si>
    <t>2022-09-27T09:31:20.135Z</t>
  </si>
  <si>
    <t>2022-09-27T09:31:20.136Z</t>
  </si>
  <si>
    <t>2022-09-27T09:31:20.137Z</t>
  </si>
  <si>
    <t>2022-09-27T09:31:20.138Z</t>
  </si>
  <si>
    <t>2022-09-27T09:31:20.139Z</t>
  </si>
  <si>
    <t>2022-09-27T09:31:20.140Z</t>
  </si>
  <si>
    <t>2022-09-27T09:31:20.141Z</t>
  </si>
  <si>
    <t>2022-09-27T09:31:20.142Z</t>
  </si>
  <si>
    <t>2022-09-27T09:31:20.143Z</t>
  </si>
  <si>
    <t>2022-09-27T09:31:20.144Z</t>
  </si>
  <si>
    <t>2022-09-27T09:31:20.145Z</t>
  </si>
  <si>
    <t>2022-09-27T09:31:20.146Z</t>
  </si>
  <si>
    <t>2022-09-27T09:31:20.147Z</t>
  </si>
  <si>
    <t>2022-09-27T09:31:20.148Z</t>
  </si>
  <si>
    <t>2022-09-27T09:31:20.149Z</t>
  </si>
  <si>
    <t>2022-09-27T09:31:20.150Z</t>
  </si>
  <si>
    <t>2022-09-27T09:31:20.151Z</t>
  </si>
  <si>
    <t>2022-09-27T09:31:20.152Z</t>
  </si>
  <si>
    <t>2022-09-27T09:31:20.153Z</t>
  </si>
  <si>
    <t>2022-09-27T09:31:20.154Z</t>
  </si>
  <si>
    <t>2022-09-27T09:31:20.155Z</t>
  </si>
  <si>
    <t>2022-09-27T09:31:20.156Z</t>
  </si>
  <si>
    <t>2022-09-27T09:31:20.157Z</t>
  </si>
  <si>
    <t>2022-09-27T09:31:20.158Z</t>
  </si>
  <si>
    <t>2022-09-27T09:31:20.159Z</t>
  </si>
  <si>
    <t>2022-09-27T09:31:20.160Z</t>
  </si>
  <si>
    <t>2022-09-27T09:31:20.161Z</t>
  </si>
  <si>
    <t>2022-09-27T09:31:20.162Z</t>
  </si>
  <si>
    <t>2022-09-27T09:31:20.163Z</t>
  </si>
  <si>
    <t>2022-09-27T09:31:20.164Z</t>
  </si>
  <si>
    <t>2022-09-27T09:31:20.165Z</t>
  </si>
  <si>
    <t>2022-09-27T09:31:20.166Z</t>
  </si>
  <si>
    <t>2022-09-27T09:31:20.167Z</t>
  </si>
  <si>
    <t>2022-09-27T09:31:20.168Z</t>
  </si>
  <si>
    <t>2022-09-27T09:31:20.169Z</t>
  </si>
  <si>
    <t>2022-09-27T09:31:20.170Z</t>
  </si>
  <si>
    <t>2022-09-27T09:31:20.171Z</t>
  </si>
  <si>
    <t>2022-09-27T09:31:20.174Z</t>
  </si>
  <si>
    <t>2022-09-27T09:31:20.175Z</t>
  </si>
  <si>
    <t>2022-09-27T09:31:20.178Z</t>
  </si>
  <si>
    <t>2022-09-27T09:31:20.179Z</t>
  </si>
  <si>
    <t>2022-09-27T09:31:20.180Z</t>
  </si>
  <si>
    <t>2022-09-27T09:31:20.181Z</t>
  </si>
  <si>
    <t>2022-09-27T09:31:20.182Z</t>
  </si>
  <si>
    <t>2022-09-27T09:31:20.183Z</t>
  </si>
  <si>
    <t>2022-09-27T09:31:20.185Z</t>
  </si>
  <si>
    <t>2022-09-27T09:31:20.186Z</t>
  </si>
  <si>
    <t>2022-09-27T09:31:20.188Z</t>
  </si>
  <si>
    <t>2022-09-27T09:31:20.189Z</t>
  </si>
  <si>
    <t>2022-09-27T09:31:20.190Z</t>
  </si>
  <si>
    <t>2022-09-27T09:31:20.191Z</t>
  </si>
  <si>
    <t>2022-09-27T09:31:20.192Z</t>
  </si>
  <si>
    <t>2022-09-27T09:31:20.193Z</t>
  </si>
  <si>
    <t>2022-09-27T09:31:20.194Z</t>
  </si>
  <si>
    <t>2022-09-27T09:31:20.195Z</t>
  </si>
  <si>
    <t>2022-09-27T09:31:20.196Z</t>
  </si>
  <si>
    <t>2022-09-27T09:31:20.197Z</t>
  </si>
  <si>
    <t>2022-09-27T09:31:20.198Z</t>
  </si>
  <si>
    <t>2022-09-27T09:31:20.199Z</t>
  </si>
  <si>
    <t>2022-09-27T09:31:20.200Z</t>
  </si>
  <si>
    <t>2022-09-27T09:31:20.201Z</t>
  </si>
  <si>
    <t>2022-09-27T09:31:20.202Z</t>
  </si>
  <si>
    <t>2022-09-27T09:31:20.203Z</t>
  </si>
  <si>
    <t>2022-09-27T09:31:20.204Z</t>
  </si>
  <si>
    <t>2022-09-27T09:31:20.205Z</t>
  </si>
  <si>
    <t>2022-09-27T09:31:20.206Z</t>
  </si>
  <si>
    <t>2022-09-27T09:31:20.207Z</t>
  </si>
  <si>
    <t>2022-09-27T09:31:20.208Z</t>
  </si>
  <si>
    <t>2022-09-27T09:31:20.209Z</t>
  </si>
  <si>
    <t>2022-09-27T09:31:20.210Z</t>
  </si>
  <si>
    <t>2022-09-27T09:31:20.211Z</t>
  </si>
  <si>
    <t>2022-09-27T09:31:20.212Z</t>
  </si>
  <si>
    <t>2022-09-27T09:31:20.213Z</t>
  </si>
  <si>
    <t>2022-09-27T09:31:20.214Z</t>
  </si>
  <si>
    <t>2022-09-27T09:31:20.215Z</t>
  </si>
  <si>
    <t>2022-09-27T09:31:20.216Z</t>
  </si>
  <si>
    <t>2022-09-27T09:31:20.217Z</t>
  </si>
  <si>
    <t>2022-09-27T09:31:20.218Z</t>
  </si>
  <si>
    <t>2022-09-27T09:31:20.219Z</t>
  </si>
  <si>
    <t>2022-09-27T09:31:20.220Z</t>
  </si>
  <si>
    <t>2022-09-27T09:31:20.221Z</t>
  </si>
  <si>
    <t>2022-09-27T09:31:20.222Z</t>
  </si>
  <si>
    <t>2022-09-27T09:31:20.223Z</t>
  </si>
  <si>
    <t>2022-09-27T09:31:20.224Z</t>
  </si>
  <si>
    <t>2022-09-27T09:31:20.225Z</t>
  </si>
  <si>
    <t>2022-09-27T09:31:20.226Z</t>
  </si>
  <si>
    <t>2022-09-27T09:31:20.227Z</t>
  </si>
  <si>
    <t>2022-09-27T09:31:20.228Z</t>
  </si>
  <si>
    <t>2022-09-27T09:31:20.229Z</t>
  </si>
  <si>
    <t>2022-09-27T09:31:20.230Z</t>
  </si>
  <si>
    <t>2022-09-27T09:31:20.231Z</t>
  </si>
  <si>
    <t>2022-09-27T09:31:20.232Z</t>
  </si>
  <si>
    <t>2022-09-27T09:31:20.233Z</t>
  </si>
  <si>
    <t>2022-09-27T09:31:20.234Z</t>
  </si>
  <si>
    <t>2022-09-27T09:31:20.235Z</t>
  </si>
  <si>
    <t>2022-09-27T09:31:20.236Z</t>
  </si>
  <si>
    <t>2022-09-27T09:31:20.237Z</t>
  </si>
  <si>
    <t>2022-09-27T09:31:20.238Z</t>
  </si>
  <si>
    <t>2022-09-27T09:31:20.239Z</t>
  </si>
  <si>
    <t>2022-09-27T09:31:20.240Z</t>
  </si>
  <si>
    <t>2022-09-27T09:31:20.241Z</t>
  </si>
  <si>
    <t>2022-09-27T09:31:20.242Z</t>
  </si>
  <si>
    <t>2022-09-27T09:31:20.243Z</t>
  </si>
  <si>
    <t>2022-09-27T09:31:20.244Z</t>
  </si>
  <si>
    <t>2022-09-27T09:31:20.245Z</t>
  </si>
  <si>
    <t>2022-09-27T09:31:20.246Z</t>
  </si>
  <si>
    <t>2022-09-27T09:31:20.247Z</t>
  </si>
  <si>
    <t>2022-09-27T09:31:20.248Z</t>
  </si>
  <si>
    <t>2022-09-27T09:31:20.249Z</t>
  </si>
  <si>
    <t>2022-09-27T09:31:20.250Z</t>
  </si>
  <si>
    <t>2022-09-27T09:31:20.251Z</t>
  </si>
  <si>
    <t>2022-09-27T09:31:20.252Z</t>
  </si>
  <si>
    <t>2022-09-27T09:31:20.253Z</t>
  </si>
  <si>
    <t>2022-09-27T09:31:20.254Z</t>
  </si>
  <si>
    <t>2022-09-27T09:31:20.255Z</t>
  </si>
  <si>
    <t>2022-09-27T09:31:20.256Z</t>
  </si>
  <si>
    <t>2022-09-27T09:31:20.257Z</t>
  </si>
  <si>
    <t>2022-09-27T09:31:20.258Z</t>
  </si>
  <si>
    <t>2022-09-27T09:31:20.259Z</t>
  </si>
  <si>
    <t>2022-09-27T09:31:20.260Z</t>
  </si>
  <si>
    <t>2022-09-27T09:31:20.261Z</t>
  </si>
  <si>
    <t>2022-09-27T09:31:20.262Z</t>
  </si>
  <si>
    <t>2022-09-27T09:31:20.263Z</t>
  </si>
  <si>
    <t>2022-09-27T09:31:20.264Z</t>
  </si>
  <si>
    <t>2022-09-27T09:31:20.265Z</t>
  </si>
  <si>
    <t>2022-09-27T09:31:20.266Z</t>
  </si>
  <si>
    <t>2022-09-27T09:31:20.267Z</t>
  </si>
  <si>
    <t>2022-09-27T09:31:20.268Z</t>
  </si>
  <si>
    <t>2022-09-27T09:31:20.269Z</t>
  </si>
  <si>
    <t>2022-09-27T09:31:20.270Z</t>
  </si>
  <si>
    <t>2022-09-27T09:31:20.271Z</t>
  </si>
  <si>
    <t>2022-09-27T09:31:20.272Z</t>
  </si>
  <si>
    <t>2022-09-27T09:31:20.273Z</t>
  </si>
  <si>
    <t>2022-09-27T09:31:20.274Z</t>
  </si>
  <si>
    <t>2022-09-27T09:31:20.275Z</t>
  </si>
  <si>
    <t>2022-09-27T09:31:20.276Z</t>
  </si>
  <si>
    <t>2022-09-27T09:31:20.277Z</t>
  </si>
  <si>
    <t>2022-09-27T09:31:20.278Z</t>
  </si>
  <si>
    <t>2022-09-27T09:31:20.279Z</t>
  </si>
  <si>
    <t>2022-09-27T09:31:20.280Z</t>
  </si>
  <si>
    <t>2022-09-27T09:31:20.281Z</t>
  </si>
  <si>
    <t>2022-09-27T09:31:20.282Z</t>
  </si>
  <si>
    <t>2022-09-27T09:31:20.283Z</t>
  </si>
  <si>
    <t>2022-09-27T09:31:20.284Z</t>
  </si>
  <si>
    <t>2022-09-27T09:31:20.285Z</t>
  </si>
  <si>
    <t>2022-09-27T09:31:20.286Z</t>
  </si>
  <si>
    <t>2022-09-27T09:31:20.287Z</t>
  </si>
  <si>
    <t>2022-09-27T09:31:20.288Z</t>
  </si>
  <si>
    <t>2022-09-27T09:31:20.289Z</t>
  </si>
  <si>
    <t>2022-09-27T09:31:20.290Z</t>
  </si>
  <si>
    <t>2022-09-27T09:31:20.291Z</t>
  </si>
  <si>
    <t>2022-09-27T09:31:20.292Z</t>
  </si>
  <si>
    <t>2022-09-27T09:31:20.293Z</t>
  </si>
  <si>
    <t>2022-09-27T09:31:20.294Z</t>
  </si>
  <si>
    <t>2022-09-27T09:31:20.295Z</t>
  </si>
  <si>
    <t>2022-09-27T09:31:20.296Z</t>
  </si>
  <si>
    <t>2022-09-27T09:31:20.297Z</t>
  </si>
  <si>
    <t>2022-09-27T09:31:20.298Z</t>
  </si>
  <si>
    <t>2022-09-27T09:31:20.299Z</t>
  </si>
  <si>
    <t>2022-09-27T09:31:20.300Z</t>
  </si>
  <si>
    <t>2022-09-27T09:31:20.301Z</t>
  </si>
  <si>
    <t>2022-09-27T09:31:20.302Z</t>
  </si>
  <si>
    <t>2022-09-27T09:31:20.303Z</t>
  </si>
  <si>
    <t>2022-09-27T09:31:20.304Z</t>
  </si>
  <si>
    <t>2022-09-27T09:31:20.305Z</t>
  </si>
  <si>
    <t>2022-09-27T09:31:20.306Z</t>
  </si>
  <si>
    <t>2022-09-27T09:31:20.307Z</t>
  </si>
  <si>
    <t>2022-09-27T09:31:20.308Z</t>
  </si>
  <si>
    <t>2022-09-27T09:31:20.309Z</t>
  </si>
  <si>
    <t>2022-09-27T09:31:20.310Z</t>
  </si>
  <si>
    <t>2022-09-27T09:31:20.311Z</t>
  </si>
  <si>
    <t>2022-09-27T09:31:20.312Z</t>
  </si>
  <si>
    <t>2022-09-27T09:31:20.313Z</t>
  </si>
  <si>
    <t>2022-09-27T09:31:20.314Z</t>
  </si>
  <si>
    <t>2022-09-27T09:31:20.315Z</t>
  </si>
  <si>
    <t>2022-09-27T09:31:20.316Z</t>
  </si>
  <si>
    <t>2022-09-27T09:31:20.317Z</t>
  </si>
  <si>
    <t>2022-09-27T09:31:20.318Z</t>
  </si>
  <si>
    <t>2022-09-27T09:31:20.319Z</t>
  </si>
  <si>
    <t>2022-09-27T09:31:20.320Z</t>
  </si>
  <si>
    <t>2022-09-27T09:31:20.321Z</t>
  </si>
  <si>
    <t>2022-09-27T09:31:20.322Z</t>
  </si>
  <si>
    <t>2022-09-27T09:31:20.323Z</t>
  </si>
  <si>
    <t>2022-09-27T09:31:20.324Z</t>
  </si>
  <si>
    <t>2022-09-27T09:31:20.325Z</t>
  </si>
  <si>
    <t>2022-09-27T09:31:20.326Z</t>
  </si>
  <si>
    <t>2022-09-27T09:31:20.327Z</t>
  </si>
  <si>
    <t>2022-09-27T09:31:20.328Z</t>
  </si>
  <si>
    <t>2022-09-27T09:31:20.329Z</t>
  </si>
  <si>
    <t>2022-09-27T09:31:20.330Z</t>
  </si>
  <si>
    <t>2022-09-27T09:31:20.331Z</t>
  </si>
  <si>
    <t>2022-09-27T09:31:20.332Z</t>
  </si>
  <si>
    <t>2022-09-27T09:31:20.333Z</t>
  </si>
  <si>
    <t>2022-09-27T09:31:20.334Z</t>
  </si>
  <si>
    <t>2022-09-27T09:31:20.335Z</t>
  </si>
  <si>
    <t>2022-09-27T09:31:20.336Z</t>
  </si>
  <si>
    <t>2022-09-27T09:31:20.337Z</t>
  </si>
  <si>
    <t>2022-09-27T09:31:20.338Z</t>
  </si>
  <si>
    <t>2022-09-27T09:31:20.339Z</t>
  </si>
  <si>
    <t>2022-09-27T09:31:20.340Z</t>
  </si>
  <si>
    <t>2022-09-27T09:31:20.341Z</t>
  </si>
  <si>
    <t>2022-09-27T09:31:20.342Z</t>
  </si>
  <si>
    <t>2022-09-27T09:31:20.343Z</t>
  </si>
  <si>
    <t>2022-09-27T09:31:20.344Z</t>
  </si>
  <si>
    <t>2022-09-27T09:31:20.345Z</t>
  </si>
  <si>
    <t>2022-09-27T09:31:20.346Z</t>
  </si>
  <si>
    <t>2022-09-27T09:31:20.347Z</t>
  </si>
  <si>
    <t>2022-09-27T09:31:20.348Z</t>
  </si>
  <si>
    <t>2022-09-27T09:31:20.349Z</t>
  </si>
  <si>
    <t>2022-09-27T09:31:20.350Z</t>
  </si>
  <si>
    <t>2022-09-27T09:31:20.351Z</t>
  </si>
  <si>
    <t>2022-09-27T09:31:20.352Z</t>
  </si>
  <si>
    <t>2022-09-27T09:31:20.353Z</t>
  </si>
  <si>
    <t>2022-09-27T09:31:20.354Z</t>
  </si>
  <si>
    <t>2022-09-27T09:31:20.355Z</t>
  </si>
  <si>
    <t>2022-09-27T09:31:20.356Z</t>
  </si>
  <si>
    <t>2022-09-27T09:31:20.357Z</t>
  </si>
  <si>
    <t>2022-09-27T09:31:20.358Z</t>
  </si>
  <si>
    <t>2022-09-27T09:31:20.359Z</t>
  </si>
  <si>
    <t>2022-09-27T09:31:20.360Z</t>
  </si>
  <si>
    <t>2022-09-27T09:31:20.361Z</t>
  </si>
  <si>
    <t>2022-09-27T09:31:20.362Z</t>
  </si>
  <si>
    <t>2022-09-27T09:31:20.363Z</t>
  </si>
  <si>
    <t>2022-09-27T09:31:20.364Z</t>
  </si>
  <si>
    <t>2022-09-27T09:31:20.365Z</t>
  </si>
  <si>
    <t>2022-09-27T09:31:20.366Z</t>
  </si>
  <si>
    <t>2022-09-27T09:31:20.367Z</t>
  </si>
  <si>
    <t>2022-09-27T09:31:20.368Z</t>
  </si>
  <si>
    <t>2022-09-27T09:31:20.369Z</t>
  </si>
  <si>
    <t>2022-09-27T09:31:20.370Z</t>
  </si>
  <si>
    <t>2022-09-27T09:31:20.371Z</t>
  </si>
  <si>
    <t>2022-09-27T09:31:20.372Z</t>
  </si>
  <si>
    <t>2022-09-27T09:31:20.373Z</t>
  </si>
  <si>
    <t>2022-09-27T09:31:20.374Z</t>
  </si>
  <si>
    <t>2022-09-27T09:31:20.375Z</t>
  </si>
  <si>
    <t>2022-09-27T09:31:20.376Z</t>
  </si>
  <si>
    <t>2022-09-27T09:31:20.377Z</t>
  </si>
  <si>
    <t>2022-09-27T09:31:20.378Z</t>
  </si>
  <si>
    <t>2022-09-27T09:31:20.379Z</t>
  </si>
  <si>
    <t>2022-09-27T09:31:20.380Z</t>
  </si>
  <si>
    <t>2022-09-27T09:31:20.381Z</t>
  </si>
  <si>
    <t>2022-09-27T09:31:20.382Z</t>
  </si>
  <si>
    <t>2022-09-27T09:31:20.383Z</t>
  </si>
  <si>
    <t>2022-09-27T09:31:20.384Z</t>
  </si>
  <si>
    <t>2022-09-27T09:31:20.385Z</t>
  </si>
  <si>
    <t>2022-09-27T09:31:20.386Z</t>
  </si>
  <si>
    <t>2022-09-27T09:31:20.387Z</t>
  </si>
  <si>
    <t>2022-09-27T09:31:20.388Z</t>
  </si>
  <si>
    <t>2022-09-27T09:31:20.389Z</t>
  </si>
  <si>
    <t>2022-09-27T09:31:20.390Z</t>
  </si>
  <si>
    <t>2022-09-27T09:31:20.391Z</t>
  </si>
  <si>
    <t>2022-09-27T09:31:20.392Z</t>
  </si>
  <si>
    <t>2022-09-27T09:31:20.393Z</t>
  </si>
  <si>
    <t>2022-09-27T09:31:20.394Z</t>
  </si>
  <si>
    <t>2022-09-27T09:31:20.395Z</t>
  </si>
  <si>
    <t>2022-09-27T09:31:20.396Z</t>
  </si>
  <si>
    <t>2022-09-27T09:31:20.397Z</t>
  </si>
  <si>
    <t>2022-09-27T09:31:20.398Z</t>
  </si>
  <si>
    <t>2022-09-27T09:31:20.399Z</t>
  </si>
  <si>
    <t>2022-09-27T09:31:20.400Z</t>
  </si>
  <si>
    <t>2022-09-27T09:31:20.401Z</t>
  </si>
  <si>
    <t>2022-09-27T09:31:20.402Z</t>
  </si>
  <si>
    <t>2022-09-27T09:31:20.403Z</t>
  </si>
  <si>
    <t>2022-09-27T09:31:20.404Z</t>
  </si>
  <si>
    <t>2022-09-27T09:31:20.405Z</t>
  </si>
  <si>
    <t>2022-09-27T09:31:20.406Z</t>
  </si>
  <si>
    <t>2022-09-27T09:31:20.407Z</t>
  </si>
  <si>
    <t>2022-09-27T09:31:20.408Z</t>
  </si>
  <si>
    <t>2022-09-27T09:31:20.409Z</t>
  </si>
  <si>
    <t>2022-09-27T09:31:20.410Z</t>
  </si>
  <si>
    <t>2022-09-27T09:31:20.411Z</t>
  </si>
  <si>
    <t>2022-09-27T09:31:20.412Z</t>
  </si>
  <si>
    <t>2022-09-27T09:31:20.413Z</t>
  </si>
  <si>
    <t>2022-09-27T09:31:20.414Z</t>
  </si>
  <si>
    <t>2022-09-27T09:31:20.415Z</t>
  </si>
  <si>
    <t>2022-09-27T09:31:20.416Z</t>
  </si>
  <si>
    <t>2022-09-27T09:31:20.417Z</t>
  </si>
  <si>
    <t>2022-09-27T09:31:20.418Z</t>
  </si>
  <si>
    <t>2022-09-27T09:31:20.419Z</t>
  </si>
  <si>
    <t>2022-09-27T09:31:20.420Z</t>
  </si>
  <si>
    <t>2022-09-27T09:31:20.421Z</t>
  </si>
  <si>
    <t>2022-09-27T09:31:20.422Z</t>
  </si>
  <si>
    <t>2022-09-27T09:31:20.423Z</t>
  </si>
  <si>
    <t>2022-09-27T09:31:20.424Z</t>
  </si>
  <si>
    <t>2022-09-27T09:31:20.425Z</t>
  </si>
  <si>
    <t>2022-09-27T09:31:20.426Z</t>
  </si>
  <si>
    <t>2022-09-27T09:31:20.427Z</t>
  </si>
  <si>
    <t>2022-09-27T09:31:20.428Z</t>
  </si>
  <si>
    <t>2022-09-27T09:31:20.429Z</t>
  </si>
  <si>
    <t>2022-09-27T09:31:20.430Z</t>
  </si>
  <si>
    <t>2022-09-27T09:31:20.431Z</t>
  </si>
  <si>
    <t>2022-09-27T09:31:20.432Z</t>
  </si>
  <si>
    <t>2022-09-27T09:31:20.433Z</t>
  </si>
  <si>
    <t>2022-09-27T09:31:20.434Z</t>
  </si>
  <si>
    <t>2022-09-27T09:31:20.435Z</t>
  </si>
  <si>
    <t>2022-09-27T09:31:20.436Z</t>
  </si>
  <si>
    <t>2022-09-27T09:31:20.437Z</t>
  </si>
  <si>
    <t>2022-09-27T09:31:20.438Z</t>
  </si>
  <si>
    <t>Initialized FS (size: 2112 kB; free: 1344 kB)</t>
  </si>
  <si>
    <t>2022-09-27T09:31:20.439Z</t>
  </si>
  <si>
    <t>Initialized BMP280 barometric pressure sensor</t>
  </si>
  <si>
    <t>2022-09-27T09:31:20.440Z</t>
  </si>
  <si>
    <t>2022-09-27T09:31:20.441Z</t>
  </si>
  <si>
    <t>2022-09-27T09:31:20.442Z</t>
  </si>
  <si>
    <t>2022-09-27T09:31:20.443Z</t>
  </si>
  <si>
    <t>2022-09-27T09:31:20.444Z</t>
  </si>
  <si>
    <t>2022-09-27T09:31:20.445Z</t>
  </si>
  <si>
    <t>2022-09-27T09:31:20.446Z</t>
  </si>
  <si>
    <t>2022-09-27T09:31:20.447Z</t>
  </si>
  <si>
    <t>2022-09-27T09:31:20.448Z</t>
  </si>
  <si>
    <t>2022-09-27T09:31:20.449Z</t>
  </si>
  <si>
    <t>2022-09-27T09:31:20.450Z</t>
  </si>
  <si>
    <t>2022-09-27T09:31:20.451Z</t>
  </si>
  <si>
    <t>2022-09-27T09:31:20.452Z</t>
  </si>
  <si>
    <t>2022-09-27T09:31:20.453Z</t>
  </si>
  <si>
    <t>2022-09-27T09:31:20.454Z</t>
  </si>
  <si>
    <t>2022-09-27T09:31:20.455Z</t>
  </si>
  <si>
    <t>2022-09-27T09:31:20.456Z</t>
  </si>
  <si>
    <t>2022-09-27T09:31:20.457Z</t>
  </si>
  <si>
    <t>2022-09-27T09:31:20.458Z</t>
  </si>
  <si>
    <t>2022-09-27T09:31:20.459Z</t>
  </si>
  <si>
    <t>2022-09-27T09:31:20.460Z</t>
  </si>
  <si>
    <t>2022-09-27T09:31:20.461Z</t>
  </si>
  <si>
    <t>2022-09-27T09:31:20.462Z</t>
  </si>
  <si>
    <t>2022-09-27T09:31:20.468Z</t>
  </si>
  <si>
    <t>2022-09-27T09:31:20.469Z</t>
  </si>
  <si>
    <t>2022-09-27T09:31:20.470Z</t>
  </si>
  <si>
    <t>2022-09-27T09:31:20.471Z</t>
  </si>
  <si>
    <t>2022-09-27T09:31:20.472Z</t>
  </si>
  <si>
    <t>2022-09-27T09:31:20.473Z</t>
  </si>
  <si>
    <t>2022-09-27T09:31:20.474Z</t>
  </si>
  <si>
    <t>2022-09-27T09:31:20.475Z</t>
  </si>
  <si>
    <t>2022-09-27T09:31:20.476Z</t>
  </si>
  <si>
    <t>2022-09-27T09:31:20.477Z</t>
  </si>
  <si>
    <t>2022-09-27T09:31:20.478Z</t>
  </si>
  <si>
    <t>2022-09-27T09:31:20.479Z</t>
  </si>
  <si>
    <t>2022-09-27T09:31:20.480Z</t>
  </si>
  <si>
    <t>2022-09-27T09:31:20.481Z</t>
  </si>
  <si>
    <t>2022-09-27T09:31:20.482Z</t>
  </si>
  <si>
    <t>2022-09-27T09:31:20.483Z</t>
  </si>
  <si>
    <t>2022-09-27T09:31:20.484Z</t>
  </si>
  <si>
    <t>2022-09-27T09:31:20.485Z</t>
  </si>
  <si>
    <t>2022-09-27T09:31:20.486Z</t>
  </si>
  <si>
    <t>2022-09-27T09:31:20.487Z</t>
  </si>
  <si>
    <t>2022-09-27T09:31:20.488Z</t>
  </si>
  <si>
    <t>2022-09-27T09:31:20.489Z</t>
  </si>
  <si>
    <t>2022-09-27T09:31:20.490Z</t>
  </si>
  <si>
    <t>2022-09-27T09:31:20.491Z</t>
  </si>
  <si>
    <t>2022-09-27T09:31:20.492Z</t>
  </si>
  <si>
    <t>2022-09-27T09:31:20.493Z</t>
  </si>
  <si>
    <t>2022-09-27T09:31:20.494Z</t>
  </si>
  <si>
    <t>2022-09-27T09:31:20.495Z</t>
  </si>
  <si>
    <t>2022-09-27T09:31:20.496Z</t>
  </si>
  <si>
    <t>2022-09-27T09:31:20.497Z</t>
  </si>
  <si>
    <t>2022-09-27T09:31:20.498Z</t>
  </si>
  <si>
    <t>2022-09-27T09:31:20.499Z</t>
  </si>
  <si>
    <t>2022-09-27T09:31:20.500Z</t>
  </si>
  <si>
    <t>2022-09-27T09:31:20.501Z</t>
  </si>
  <si>
    <t>2022-09-27T09:31:20.505Z</t>
  </si>
  <si>
    <t>2022-09-27T09:31:20.506Z</t>
  </si>
  <si>
    <t>2022-09-27T09:31:20.507Z</t>
  </si>
  <si>
    <t>2022-09-27T09:31:20.508Z</t>
  </si>
  <si>
    <t>2022-09-27T09:31:20.509Z</t>
  </si>
  <si>
    <t>2022-09-27T09:31:20.510Z</t>
  </si>
  <si>
    <t>2022-09-27T09:31:20.511Z</t>
  </si>
  <si>
    <t>2022-09-27T09:31:20.512Z</t>
  </si>
  <si>
    <t>2022-09-27T09:31:20.513Z</t>
  </si>
  <si>
    <t>2022-09-27T09:31:20.514Z</t>
  </si>
  <si>
    <t>2022-09-27T09:31:20.515Z</t>
  </si>
  <si>
    <t>2022-09-27T09:31:20.516Z</t>
  </si>
  <si>
    <t>2022-09-27T09:31:20.517Z</t>
  </si>
  <si>
    <t>2022-09-27T09:31:20.518Z</t>
  </si>
  <si>
    <t>2022-09-27T09:31:20.519Z</t>
  </si>
  <si>
    <t>2022-09-27T09:31:20.520Z</t>
  </si>
  <si>
    <t>2022-09-27T09:31:20.521Z</t>
  </si>
  <si>
    <t>2022-09-27T09:31:20.522Z</t>
  </si>
  <si>
    <t>2022-09-27T09:31:20.523Z</t>
  </si>
  <si>
    <t>2022-09-27T09:31:20.524Z</t>
  </si>
  <si>
    <t>2022-09-27T09:31:20.525Z</t>
  </si>
  <si>
    <t>2022-09-27T09:31:20.526Z</t>
  </si>
  <si>
    <t>2022-09-27T09:31:20.527Z</t>
  </si>
  <si>
    <t>2022-09-27T09:31:20.528Z</t>
  </si>
  <si>
    <t>2022-09-27T09:31:20.529Z</t>
  </si>
  <si>
    <t>2022-09-27T09:31:20.530Z</t>
  </si>
  <si>
    <t>2022-09-27T09:31:20.531Z</t>
  </si>
  <si>
    <t>2022-09-27T09:31:20.532Z</t>
  </si>
  <si>
    <t>2022-09-27T09:31:20.533Z</t>
  </si>
  <si>
    <t>2022-09-27T09:31:20.534Z</t>
  </si>
  <si>
    <t>2022-09-27T09:31:20.535Z</t>
  </si>
  <si>
    <t>2022-09-27T09:31:20.536Z</t>
  </si>
  <si>
    <t>2022-09-27T09:31:20.537Z</t>
  </si>
  <si>
    <t>2022-09-27T09:31:20.538Z</t>
  </si>
  <si>
    <t>2022-09-27T09:31:20.539Z</t>
  </si>
  <si>
    <t>2022-09-27T09:31:20.540Z</t>
  </si>
  <si>
    <t>2022-09-27T09:31:20.541Z</t>
  </si>
  <si>
    <t>2022-09-27T09:31:20.542Z</t>
  </si>
  <si>
    <t>2022-09-27T09:31:20.543Z</t>
  </si>
  <si>
    <t>2022-09-27T09:31:20.544Z</t>
  </si>
  <si>
    <t>2022-09-27T09:31:20.545Z</t>
  </si>
  <si>
    <t>2022-09-27T09:31:20.546Z</t>
  </si>
  <si>
    <t>2022-09-27T09:31:20.547Z</t>
  </si>
  <si>
    <t>2022-09-27T09:31:20.548Z</t>
  </si>
  <si>
    <t>2022-09-27T09:31:20.549Z</t>
  </si>
  <si>
    <t>2022-09-27T09:31:20.550Z</t>
  </si>
  <si>
    <t>2022-09-27T09:31:20.551Z</t>
  </si>
  <si>
    <t>2022-09-27T09:31:20.552Z</t>
  </si>
  <si>
    <t>2022-09-27T09:31:20.553Z</t>
  </si>
  <si>
    <t>2022-09-27T09:31:20.554Z</t>
  </si>
  <si>
    <t>2022-09-27T09:31:20.555Z</t>
  </si>
  <si>
    <t>2022-09-27T09:31:20.556Z</t>
  </si>
  <si>
    <t>2022-09-27T09:31:20.557Z</t>
  </si>
  <si>
    <t>2022-09-27T09:31:20.558Z</t>
  </si>
  <si>
    <t>2022-09-27T09:31:20.559Z</t>
  </si>
  <si>
    <t>2022-09-27T09:31:20.560Z</t>
  </si>
  <si>
    <t>2022-09-27T09:31:20.561Z</t>
  </si>
  <si>
    <t>2022-09-27T09:31:20.562Z</t>
  </si>
  <si>
    <t>2022-09-27T09:31:20.563Z</t>
  </si>
  <si>
    <t>2022-09-27T09:31:20.564Z</t>
  </si>
  <si>
    <t>2022-09-27T09:31:20.565Z</t>
  </si>
  <si>
    <t>2022-09-27T09:31:20.566Z</t>
  </si>
  <si>
    <t>2022-09-27T09:31:20.567Z</t>
  </si>
  <si>
    <t>2022-09-27T09:31:20.568Z</t>
  </si>
  <si>
    <t>2022-09-27T09:31:20.569Z</t>
  </si>
  <si>
    <t>2022-09-27T09:31:20.570Z</t>
  </si>
  <si>
    <t>2022-09-27T09:31:20.571Z</t>
  </si>
  <si>
    <t>2022-09-27T09:31:20.572Z</t>
  </si>
  <si>
    <t>2022-09-27T09:31:20.573Z</t>
  </si>
  <si>
    <t>2022-09-27T09:31:20.574Z</t>
  </si>
  <si>
    <t>2022-09-27T09:31:20.575Z</t>
  </si>
  <si>
    <t>2022-09-27T09:31:20.576Z</t>
  </si>
  <si>
    <t>2022-09-27T09:31:20.577Z</t>
  </si>
  <si>
    <t>2022-09-27T09:31:20.578Z</t>
  </si>
  <si>
    <t>2022-09-27T09:31:20.579Z</t>
  </si>
  <si>
    <t>2022-09-27T09:31:20.580Z</t>
  </si>
  <si>
    <t>2022-09-27T09:31:20.581Z</t>
  </si>
  <si>
    <t>2022-09-27T09:31:20.582Z</t>
  </si>
  <si>
    <t>2022-09-27T09:31:20.583Z</t>
  </si>
  <si>
    <t>2022-09-27T09:31:20.584Z</t>
  </si>
  <si>
    <t>2022-09-27T09:31:20.585Z</t>
  </si>
  <si>
    <t>2022-09-27T09:31:20.586Z</t>
  </si>
  <si>
    <t>2022-09-27T09:31:20.587Z</t>
  </si>
  <si>
    <t>2022-09-27T09:31:20.588Z</t>
  </si>
  <si>
    <t>2022-09-27T09:31:20.589Z</t>
  </si>
  <si>
    <t>2022-09-27T09:31:20.590Z</t>
  </si>
  <si>
    <t>2022-09-27T09:31:20.591Z</t>
  </si>
  <si>
    <t>2022-09-27T09:31:20.592Z</t>
  </si>
  <si>
    <t>2022-09-27T09:31:20.593Z</t>
  </si>
  <si>
    <t>2022-09-27T09:31:20.594Z</t>
  </si>
  <si>
    <t>2022-09-27T09:31:20.595Z</t>
  </si>
  <si>
    <t>2022-09-27T09:31:20.596Z</t>
  </si>
  <si>
    <t>2022-09-27T09:31:20.597Z</t>
  </si>
  <si>
    <t>2022-09-27T09:31:20.598Z</t>
  </si>
  <si>
    <t>2022-09-27T09:31:20.599Z</t>
  </si>
  <si>
    <t>2022-09-27T09:31:20.600Z</t>
  </si>
  <si>
    <t>2022-09-27T09:31:20.601Z</t>
  </si>
  <si>
    <t>2022-09-27T09:31:20.602Z</t>
  </si>
  <si>
    <t>2022-09-27T09:31:20.603Z</t>
  </si>
  <si>
    <t>2022-09-27T09:31:20.604Z</t>
  </si>
  <si>
    <t>2022-09-27T09:31:20.605Z</t>
  </si>
  <si>
    <t>2022-09-27T09:31:20.606Z</t>
  </si>
  <si>
    <t>2022-09-27T09:31:20.607Z</t>
  </si>
  <si>
    <t>2022-09-27T09:31:20.608Z</t>
  </si>
  <si>
    <t>2022-09-27T09:31:20.609Z</t>
  </si>
  <si>
    <t>2022-09-27T09:31:20.610Z</t>
  </si>
  <si>
    <t>2022-09-27T09:31:20.611Z</t>
  </si>
  <si>
    <t>2022-09-27T09:31:20.612Z</t>
  </si>
  <si>
    <t>2022-09-27T09:31:20.613Z</t>
  </si>
  <si>
    <t>2022-09-27T09:31:20.614Z</t>
  </si>
  <si>
    <t>2022-09-27T09:31:20.615Z</t>
  </si>
  <si>
    <t>2022-09-27T09:31:20.616Z</t>
  </si>
  <si>
    <t>2022-09-27T09:31:20.617Z</t>
  </si>
  <si>
    <t>2022-09-27T09:31:20.618Z</t>
  </si>
  <si>
    <t>2022-09-27T09:31:20.619Z</t>
  </si>
  <si>
    <t>2022-09-27T09:31:20.620Z</t>
  </si>
  <si>
    <t>2022-09-27T09:31:20.621Z</t>
  </si>
  <si>
    <t>2022-09-27T09:31:20.622Z</t>
  </si>
  <si>
    <t>2022-09-27T09:31:20.623Z</t>
  </si>
  <si>
    <t>2022-09-27T09:31:20.624Z</t>
  </si>
  <si>
    <t>2022-09-27T09:31:20.625Z</t>
  </si>
  <si>
    <t>2022-09-27T09:31:20.626Z</t>
  </si>
  <si>
    <t>2022-09-27T09:31:20.627Z</t>
  </si>
  <si>
    <t>2022-09-27T09:31:20.628Z</t>
  </si>
  <si>
    <t>2022-09-27T09:31:20.629Z</t>
  </si>
  <si>
    <t>2022-09-27T09:31:20.630Z</t>
  </si>
  <si>
    <t>2022-09-27T09:31:20.631Z</t>
  </si>
  <si>
    <t>2022-09-27T09:31:20.632Z</t>
  </si>
  <si>
    <t>2022-09-27T09:31:20.633Z</t>
  </si>
  <si>
    <t>2022-09-27T09:31:20.634Z</t>
  </si>
  <si>
    <t>2022-09-27T09:31:20.635Z</t>
  </si>
  <si>
    <t>2022-09-27T09:31:20.636Z</t>
  </si>
  <si>
    <t>2022-09-27T09:31:20.637Z</t>
  </si>
  <si>
    <t>2022-09-27T09:31:20.638Z</t>
  </si>
  <si>
    <t>2022-09-27T09:31:20.639Z</t>
  </si>
  <si>
    <t>2022-09-27T09:31:20.640Z</t>
  </si>
  <si>
    <t>2022-09-27T09:31:20.641Z</t>
  </si>
  <si>
    <t>2022-09-27T09:31:20.642Z</t>
  </si>
  <si>
    <t>2022-09-27T09:31:20.643Z</t>
  </si>
  <si>
    <t>2022-09-27T09:31:20.644Z</t>
  </si>
  <si>
    <t>2022-09-27T09:31:20.645Z</t>
  </si>
  <si>
    <t>2022-09-27T09:31:20.646Z</t>
  </si>
  <si>
    <t>2022-09-27T09:31:20.647Z</t>
  </si>
  <si>
    <t>2022-09-27T09:31:20.648Z</t>
  </si>
  <si>
    <t>2022-09-27T09:31:20.649Z</t>
  </si>
  <si>
    <t>2022-09-27T09:31:20.650Z</t>
  </si>
  <si>
    <t>2022-09-27T09:31:20.651Z</t>
  </si>
  <si>
    <t>2022-09-27T09:31:20.652Z</t>
  </si>
  <si>
    <t>2022-09-27T09:31:20.653Z</t>
  </si>
  <si>
    <t>2022-09-27T09:31:20.654Z</t>
  </si>
  <si>
    <t>2022-09-27T09:31:20.655Z</t>
  </si>
  <si>
    <t>2022-09-27T09:31:20.656Z</t>
  </si>
  <si>
    <t>2022-09-27T09:31:20.657Z</t>
  </si>
  <si>
    <t>2022-09-27T09:31:20.658Z</t>
  </si>
  <si>
    <t>2022-09-27T09:31:20.659Z</t>
  </si>
  <si>
    <t>2022-09-27T09:31:20.660Z</t>
  </si>
  <si>
    <t>2022-09-27T09:31:20.661Z</t>
  </si>
  <si>
    <t>2022-09-27T09:31:20.662Z</t>
  </si>
  <si>
    <t>2022-09-27T09:31:20.663Z</t>
  </si>
  <si>
    <t>2022-09-27T09:31:20.664Z</t>
  </si>
  <si>
    <t>2022-09-27T09:31:20.665Z</t>
  </si>
  <si>
    <t>2022-09-27T09:31:20.666Z</t>
  </si>
  <si>
    <t>2022-09-27T09:31:20.667Z</t>
  </si>
  <si>
    <t>2022-09-27T09:31:20.668Z</t>
  </si>
  <si>
    <t>2022-09-27T09:31:20.669Z</t>
  </si>
  <si>
    <t>2022-09-27T09:31:20.670Z</t>
  </si>
  <si>
    <t>2022-09-27T09:31:20.671Z</t>
  </si>
  <si>
    <t>2022-09-27T09:31:20.672Z</t>
  </si>
  <si>
    <t>2022-09-27T09:31:20.673Z</t>
  </si>
  <si>
    <t>2022-09-27T09:31:20.674Z</t>
  </si>
  <si>
    <t>2022-09-27T09:31:20.675Z</t>
  </si>
  <si>
    <t>2022-09-27T09:31:20.676Z</t>
  </si>
  <si>
    <t>2022-09-27T09:31:20.677Z</t>
  </si>
  <si>
    <t>2022-09-27T09:31:20.678Z</t>
  </si>
  <si>
    <t>2022-09-27T09:31:20.679Z</t>
  </si>
  <si>
    <t>2022-09-27T09:31:20.680Z</t>
  </si>
  <si>
    <t>2022-09-27T09:31:20.681Z</t>
  </si>
  <si>
    <t>2022-09-27T09:31:20.682Z</t>
  </si>
  <si>
    <t>2022-09-27T09:31:20.683Z</t>
  </si>
  <si>
    <t>2022-09-27T09:31:20.684Z</t>
  </si>
  <si>
    <t>2022-09-27T09:31:20.685Z</t>
  </si>
  <si>
    <t>2022-09-27T09:31:20.686Z</t>
  </si>
  <si>
    <t>2022-09-27T09:31:20.687Z</t>
  </si>
  <si>
    <t>2022-09-27T09:31:20.688Z</t>
  </si>
  <si>
    <t>2022-09-27T09:31:20.689Z</t>
  </si>
  <si>
    <t>2022-09-27T09:31:20.690Z</t>
  </si>
  <si>
    <t>2022-09-27T09:31:20.691Z</t>
  </si>
  <si>
    <t>2022-09-27T09:31:20.692Z</t>
  </si>
  <si>
    <t>2022-09-27T09:31:20.693Z</t>
  </si>
  <si>
    <t>2022-09-27T09:31:20.694Z</t>
  </si>
  <si>
    <t>2022-09-27T09:31:20.695Z</t>
  </si>
  <si>
    <t>2022-09-27T09:31:20.696Z</t>
  </si>
  <si>
    <t>2022-09-27T09:31:20.697Z</t>
  </si>
  <si>
    <t>2022-09-27T09:31:20.698Z</t>
  </si>
  <si>
    <t>2022-09-27T09:31:20.699Z</t>
  </si>
  <si>
    <t>2022-09-27T09:31:20.700Z</t>
  </si>
  <si>
    <t>2022-09-27T09:31:20.701Z</t>
  </si>
  <si>
    <t>2022-09-27T09:31:20.702Z</t>
  </si>
  <si>
    <t>2022-09-27T09:31:20.703Z</t>
  </si>
  <si>
    <t>2022-09-27T09:31:20.704Z</t>
  </si>
  <si>
    <t>2022-09-27T09:31:20.705Z</t>
  </si>
  <si>
    <t>2022-09-27T09:31:20.706Z</t>
  </si>
  <si>
    <t>2022-09-27T09:31:20.707Z</t>
  </si>
  <si>
    <t>2022-09-27T09:31:20.708Z</t>
  </si>
  <si>
    <t>2022-09-27T09:31:20.709Z</t>
  </si>
  <si>
    <t>2022-09-27T09:31:20.710Z</t>
  </si>
  <si>
    <t>2022-09-27T09:31:20.711Z</t>
  </si>
  <si>
    <t>2022-09-27T09:31:20.712Z</t>
  </si>
  <si>
    <t>2022-09-27T09:31:20.713Z</t>
  </si>
  <si>
    <t>2022-09-27T09:31:20.714Z</t>
  </si>
  <si>
    <t>2022-09-27T09:31:20.715Z</t>
  </si>
  <si>
    <t>2022-09-27T09:31:20.716Z</t>
  </si>
  <si>
    <t>2022-09-27T09:31:20.717Z</t>
  </si>
  <si>
    <t>2022-09-27T09:31:20.718Z</t>
  </si>
  <si>
    <t>2022-09-27T09:31:20.719Z</t>
  </si>
  <si>
    <t>2022-09-27T09:31:20.720Z</t>
  </si>
  <si>
    <t>2022-09-27T09:31:20.721Z</t>
  </si>
  <si>
    <t>2022-09-27T09:31:20.722Z</t>
  </si>
  <si>
    <t>2022-09-27T09:31:20.723Z</t>
  </si>
  <si>
    <t>2022-09-27T09:31:20.724Z</t>
  </si>
  <si>
    <t>2022-09-27T09:31:20.725Z</t>
  </si>
  <si>
    <t>2022-09-27T09:31:20.726Z</t>
  </si>
  <si>
    <t>2022-09-27T09:31:20.727Z</t>
  </si>
  <si>
    <t>2022-09-27T09:31:20.728Z</t>
  </si>
  <si>
    <t>2022-09-27T09:31:20.729Z</t>
  </si>
  <si>
    <t>2022-09-27T09:31:20.731Z</t>
  </si>
  <si>
    <t>2022-09-27T09:31:20.732Z</t>
  </si>
  <si>
    <t>2022-09-27T09:31:20.733Z</t>
  </si>
  <si>
    <t>2022-09-27T09:31:20.734Z</t>
  </si>
  <si>
    <t>2022-09-27T09:31:20.735Z</t>
  </si>
  <si>
    <t>2022-09-27T09:31:20.736Z</t>
  </si>
  <si>
    <t>2022-09-27T09:31:20.737Z</t>
  </si>
  <si>
    <t>2022-09-27T09:31:20.738Z</t>
  </si>
  <si>
    <t>2022-09-27T09:31:20.739Z</t>
  </si>
  <si>
    <t>2022-09-27T09:31:20.740Z</t>
  </si>
  <si>
    <t>2022-09-27T09:31:20.741Z</t>
  </si>
  <si>
    <t>2022-09-27T09:31:20.742Z</t>
  </si>
  <si>
    <t>2022-09-27T09:31:20.743Z</t>
  </si>
  <si>
    <t>2022-09-27T09:31:20.744Z</t>
  </si>
  <si>
    <t>2022-09-27T09:31:20.745Z</t>
  </si>
  <si>
    <t>2022-09-27T09:31:20.746Z</t>
  </si>
  <si>
    <t>2022-09-27T09:31:20.747Z</t>
  </si>
  <si>
    <t>2022-09-27T09:31:20.748Z</t>
  </si>
  <si>
    <t>2022-09-27T09:31:20.749Z</t>
  </si>
  <si>
    <t>2022-09-27T09:31:20.750Z</t>
  </si>
  <si>
    <t>2022-09-27T09:31:20.751Z</t>
  </si>
  <si>
    <t>2022-09-27T09:31:20.752Z</t>
  </si>
  <si>
    <t>2022-09-27T09:31:20.753Z</t>
  </si>
  <si>
    <t>2022-09-27T09:31:20.754Z</t>
  </si>
  <si>
    <t>2022-09-27T09:31:20.755Z</t>
  </si>
  <si>
    <t>2022-09-27T09:31:20.756Z</t>
  </si>
  <si>
    <t>2022-09-27T09:31:20.757Z</t>
  </si>
  <si>
    <t>2022-09-27T09:31:20.758Z</t>
  </si>
  <si>
    <t>2022-09-27T09:31:20.759Z</t>
  </si>
  <si>
    <t>2022-09-27T09:31:20.760Z</t>
  </si>
  <si>
    <t>2022-09-27T09:31:20.761Z</t>
  </si>
  <si>
    <t>2022-09-27T09:31:20.762Z</t>
  </si>
  <si>
    <t>2022-09-27T09:31:20.763Z</t>
  </si>
  <si>
    <t>2022-09-27T09:31:20.764Z</t>
  </si>
  <si>
    <t>2022-09-27T09:31:20.765Z</t>
  </si>
  <si>
    <t>2022-09-27T09:31:20.766Z</t>
  </si>
  <si>
    <t>2022-09-27T09:31:20.767Z</t>
  </si>
  <si>
    <t>2022-09-27T09:31:20.768Z</t>
  </si>
  <si>
    <t>2022-09-27T09:31:20.769Z</t>
  </si>
  <si>
    <t>2022-09-27T09:31:20.770Z</t>
  </si>
  <si>
    <t>2022-09-27T09:31:20.771Z</t>
  </si>
  <si>
    <t>2022-09-27T09:31:20.772Z</t>
  </si>
  <si>
    <t>2022-09-27T09:31:20.773Z</t>
  </si>
  <si>
    <t>2022-09-27T09:31:20.774Z</t>
  </si>
  <si>
    <t>2022-09-27T09:31:20.775Z</t>
  </si>
  <si>
    <t>2022-09-27T09:31:20.776Z</t>
  </si>
  <si>
    <t>2022-09-27T09:31:20.777Z</t>
  </si>
  <si>
    <t>2022-09-27T09:31:20.778Z</t>
  </si>
  <si>
    <t>2022-09-27T09:31:20.779Z</t>
  </si>
  <si>
    <t>2022-09-27T09:31:20.780Z</t>
  </si>
  <si>
    <t>2022-09-27T09:31:20.781Z</t>
  </si>
  <si>
    <t>2022-09-27T09:31:20.782Z</t>
  </si>
  <si>
    <t>2022-09-27T09:31:20.783Z</t>
  </si>
  <si>
    <t>2022-09-27T09:31:20.784Z</t>
  </si>
  <si>
    <t>2022-09-27T09:31:20.785Z</t>
  </si>
  <si>
    <t>2022-09-27T09:31:20.786Z</t>
  </si>
  <si>
    <t>2022-09-27T09:31:20.787Z</t>
  </si>
  <si>
    <t>2022-09-27T09:31:20.788Z</t>
  </si>
  <si>
    <t>2022-09-27T09:31:20.789Z</t>
  </si>
  <si>
    <t>2022-09-27T09:31:20.790Z</t>
  </si>
  <si>
    <t>2022-09-27T09:31:20.791Z</t>
  </si>
  <si>
    <t>2022-09-27T09:31:20.792Z</t>
  </si>
  <si>
    <t>2022-09-27T09:31:20.793Z</t>
  </si>
  <si>
    <t>2022-09-27T09:31:20.794Z</t>
  </si>
  <si>
    <t>2022-09-27T09:31:20.795Z</t>
  </si>
  <si>
    <t>2022-09-27T09:31:20.796Z</t>
  </si>
  <si>
    <t>2022-09-27T09:31:20.797Z</t>
  </si>
  <si>
    <t>2022-09-27T09:31:20.798Z</t>
  </si>
  <si>
    <t>2022-09-27T09:31:20.799Z</t>
  </si>
  <si>
    <t>2022-09-27T09:31:20.800Z</t>
  </si>
  <si>
    <t>2022-09-27T09:31:20.801Z</t>
  </si>
  <si>
    <t>2022-09-27T09:31:20.802Z</t>
  </si>
  <si>
    <t>2022-09-27T09:31:20.803Z</t>
  </si>
  <si>
    <t>2022-09-27T09:31:20.804Z</t>
  </si>
  <si>
    <t>2022-09-27T09:31:20.805Z</t>
  </si>
  <si>
    <t>2022-09-27T09:31:20.806Z</t>
  </si>
  <si>
    <t>2022-09-27T09:31:20.807Z</t>
  </si>
  <si>
    <t>2022-09-27T09:31:20.808Z</t>
  </si>
  <si>
    <t>2022-09-27T09:31:20.809Z</t>
  </si>
  <si>
    <t>2022-09-27T09:31:20.810Z</t>
  </si>
  <si>
    <t>2022-09-27T09:31:20.811Z</t>
  </si>
  <si>
    <t>2022-09-27T09:31:20.812Z</t>
  </si>
  <si>
    <t>2022-09-27T09:31:20.813Z</t>
  </si>
  <si>
    <t>2022-09-27T09:31:20.814Z</t>
  </si>
  <si>
    <t>2022-09-27T09:31:20.815Z</t>
  </si>
  <si>
    <t>2022-09-27T09:31:20.816Z</t>
  </si>
  <si>
    <t>2022-09-27T09:31:20.817Z</t>
  </si>
  <si>
    <t>2022-09-27T09:31:20.818Z</t>
  </si>
  <si>
    <t>2022-09-27T09:31:20.819Z</t>
  </si>
  <si>
    <t>2022-09-27T09:31:20.820Z</t>
  </si>
  <si>
    <t>2022-09-27T09:31:20.821Z</t>
  </si>
  <si>
    <t>2022-09-27T09:31:20.822Z</t>
  </si>
  <si>
    <t>2022-09-27T09:31:20.823Z</t>
  </si>
  <si>
    <t>2022-09-27T09:31:20.824Z</t>
  </si>
  <si>
    <t>2022-09-27T09:31:20.825Z</t>
  </si>
  <si>
    <t>2022-09-27T09:31:20.826Z</t>
  </si>
  <si>
    <t>2022-09-27T09:31:20.827Z</t>
  </si>
  <si>
    <t>2022-09-27T09:31:20.828Z</t>
  </si>
  <si>
    <t>2022-09-27T09:31:20.829Z</t>
  </si>
  <si>
    <t>2022-09-27T09:31:20.830Z</t>
  </si>
  <si>
    <t>2022-09-27T09:31:20.831Z</t>
  </si>
  <si>
    <t>2022-09-27T09:31:20.832Z</t>
  </si>
  <si>
    <t>2022-09-27T09:31:20.833Z</t>
  </si>
  <si>
    <t>2022-09-27T09:31:20.834Z</t>
  </si>
  <si>
    <t>2022-09-27T09:31:20.835Z</t>
  </si>
  <si>
    <t>2022-09-27T09:31:20.836Z</t>
  </si>
  <si>
    <t>2022-09-27T09:31:20.837Z</t>
  </si>
  <si>
    <t>2022-09-27T09:31:20.838Z</t>
  </si>
  <si>
    <t>2022-09-27T09:31:20.839Z</t>
  </si>
  <si>
    <t>2022-09-27T09:31:20.840Z</t>
  </si>
  <si>
    <t>2022-09-27T09:31:20.841Z</t>
  </si>
  <si>
    <t>2022-09-27T09:31:20.842Z</t>
  </si>
  <si>
    <t>2022-09-27T09:31:20.843Z</t>
  </si>
  <si>
    <t>2022-09-27T09:31:20.844Z</t>
  </si>
  <si>
    <t>2022-09-27T09:31:20.845Z</t>
  </si>
  <si>
    <t>2022-09-27T09:31:20.846Z</t>
  </si>
  <si>
    <t>2022-09-27T09:31:20.847Z</t>
  </si>
  <si>
    <t>2022-09-27T09:31:20.848Z</t>
  </si>
  <si>
    <t>2022-09-27T09:31:20.849Z</t>
  </si>
  <si>
    <t>2022-09-27T09:31:20.850Z</t>
  </si>
  <si>
    <t>2022-09-27T09:31:20.851Z</t>
  </si>
  <si>
    <t>2022-09-27T09:31:20.852Z</t>
  </si>
  <si>
    <t>2022-09-27T09:31:20.853Z</t>
  </si>
  <si>
    <t>2022-09-27T09:31:20.854Z</t>
  </si>
  <si>
    <t>2022-09-27T09:31:20.855Z</t>
  </si>
  <si>
    <t>2022-09-27T09:31:20.856Z</t>
  </si>
  <si>
    <t>2022-09-27T09:31:20.857Z</t>
  </si>
  <si>
    <t>2022-09-27T09:31:20.858Z</t>
  </si>
  <si>
    <t>2022-09-27T09:31:20.859Z</t>
  </si>
  <si>
    <t>2022-09-27T09:31:20.860Z</t>
  </si>
  <si>
    <t>2022-09-27T09:31:20.861Z</t>
  </si>
  <si>
    <t>2022-09-27T09:31:20.862Z</t>
  </si>
  <si>
    <t>2022-09-27T09:31:20.863Z</t>
  </si>
  <si>
    <t>2022-09-27T09:31:20.864Z</t>
  </si>
  <si>
    <t>2022-09-27T09:31:20.865Z</t>
  </si>
  <si>
    <t>2022-09-27T09:31:20.866Z</t>
  </si>
  <si>
    <t>2022-09-27T09:31:20.867Z</t>
  </si>
  <si>
    <t>2022-09-27T09:31:20.868Z</t>
  </si>
  <si>
    <t>2022-09-27T09:31:20.869Z</t>
  </si>
  <si>
    <t>2022-09-27T09:31:20.870Z</t>
  </si>
  <si>
    <t>2022-09-27T09:31:20.871Z</t>
  </si>
  <si>
    <t>2022-09-27T09:31:20.872Z</t>
  </si>
  <si>
    <t>2022-09-27T09:31:20.873Z</t>
  </si>
  <si>
    <t>2022-09-27T09:31:20.874Z</t>
  </si>
  <si>
    <t>2022-09-27T09:31:20.875Z</t>
  </si>
  <si>
    <t>2022-09-27T09:31:20.876Z</t>
  </si>
  <si>
    <t>2022-09-27T09:31:20.877Z</t>
  </si>
  <si>
    <t>2022-09-27T09:31:20.878Z</t>
  </si>
  <si>
    <t>2022-09-27T09:31:20.879Z</t>
  </si>
  <si>
    <t>2022-09-27T09:31:20.880Z</t>
  </si>
  <si>
    <t>2022-09-27T09:31:20.881Z</t>
  </si>
  <si>
    <t>2022-09-27T09:31:20.882Z</t>
  </si>
  <si>
    <t>2022-09-27T09:31:20.883Z</t>
  </si>
  <si>
    <t>2022-09-27T09:31:20.884Z</t>
  </si>
  <si>
    <t>2022-09-27T09:31:20.885Z</t>
  </si>
  <si>
    <t>2022-09-27T09:31:20.886Z</t>
  </si>
  <si>
    <t>2022-09-27T09:31:20.887Z</t>
  </si>
  <si>
    <t>2022-09-27T09:31:20.888Z</t>
  </si>
  <si>
    <t>2022-09-27T09:31:20.889Z</t>
  </si>
  <si>
    <t>2022-09-27T09:31:20.890Z</t>
  </si>
  <si>
    <t>2022-09-27T09:31:20.891Z</t>
  </si>
  <si>
    <t>2022-09-27T09:31:20.892Z</t>
  </si>
  <si>
    <t>2022-09-27T09:31:20.893Z</t>
  </si>
  <si>
    <t>2022-09-27T09:31:20.894Z</t>
  </si>
  <si>
    <t>2022-09-27T09:31:20.895Z</t>
  </si>
  <si>
    <t>2022-09-27T09:31:20.896Z</t>
  </si>
  <si>
    <t>2022-09-27T09:31:20.897Z</t>
  </si>
  <si>
    <t>2022-09-27T09:31:20.898Z</t>
  </si>
  <si>
    <t>2022-09-27T09:31:20.899Z</t>
  </si>
  <si>
    <t>2022-09-27T09:31:20.900Z</t>
  </si>
  <si>
    <t>2022-09-27T09:31:20.901Z</t>
  </si>
  <si>
    <t>2022-09-27T09:31:20.902Z</t>
  </si>
  <si>
    <t>2022-09-27T09:31:20.903Z</t>
  </si>
  <si>
    <t>2022-09-27T09:31:20.904Z</t>
  </si>
  <si>
    <t>2022-09-27T09:31:20.905Z</t>
  </si>
  <si>
    <t>2022-09-27T09:31:20.906Z</t>
  </si>
  <si>
    <t>2022-09-27T09:31:20.907Z</t>
  </si>
  <si>
    <t>2022-09-27T09:31:20.908Z</t>
  </si>
  <si>
    <t>2022-09-27T09:31:20.909Z</t>
  </si>
  <si>
    <t>2022-09-27T09:31:20.910Z</t>
  </si>
  <si>
    <t>2022-09-27T09:31:20.911Z</t>
  </si>
  <si>
    <t>2022-09-27T09:31:20.912Z</t>
  </si>
  <si>
    <t>2022-09-27T09:31:20.913Z</t>
  </si>
  <si>
    <t>2022-09-27T09:31:20.914Z</t>
  </si>
  <si>
    <t>2022-09-27T09:31:20.915Z</t>
  </si>
  <si>
    <t>2022-09-27T09:31:20.916Z</t>
  </si>
  <si>
    <t>2022-09-27T09:31:20.917Z</t>
  </si>
  <si>
    <t>2022-09-27T09:31:20.918Z</t>
  </si>
  <si>
    <t>2022-09-27T09:31:20.919Z</t>
  </si>
  <si>
    <t>2022-09-27T09:31:20.920Z</t>
  </si>
  <si>
    <t>2022-09-27T09:31:20.921Z</t>
  </si>
  <si>
    <t>2022-09-27T09:31:20.922Z</t>
  </si>
  <si>
    <t>2022-09-27T09:31:20.923Z</t>
  </si>
  <si>
    <t>2022-09-27T09:31:20.924Z</t>
  </si>
  <si>
    <t>2022-09-27T09:31:20.925Z</t>
  </si>
  <si>
    <t>2022-09-27T09:31:20.926Z</t>
  </si>
  <si>
    <t>2022-09-27T09:31:20.927Z</t>
  </si>
  <si>
    <t>2022-09-27T09:31:20.928Z</t>
  </si>
  <si>
    <t>2022-09-27T09:31:20.929Z</t>
  </si>
  <si>
    <t>2022-09-27T09:31:20.930Z</t>
  </si>
  <si>
    <t>2022-09-27T09:31:20.931Z</t>
  </si>
  <si>
    <t>2022-09-27T09:31:20.932Z</t>
  </si>
  <si>
    <t>2022-09-27T09:31:20.933Z</t>
  </si>
  <si>
    <t>2022-09-27T09:31:20.934Z</t>
  </si>
  <si>
    <t>2022-09-27T09:31:20.935Z</t>
  </si>
  <si>
    <t>2022-09-27T09:31:20.936Z</t>
  </si>
  <si>
    <t>2022-09-27T09:31:20.937Z</t>
  </si>
  <si>
    <t>2022-09-27T09:31:20.938Z</t>
  </si>
  <si>
    <t>2022-09-27T09:31:20.939Z</t>
  </si>
  <si>
    <t>2022-09-27T09:31:20.940Z</t>
  </si>
  <si>
    <t>2022-09-27T09:31:20.941Z</t>
  </si>
  <si>
    <t>2022-09-27T09:31:20.942Z</t>
  </si>
  <si>
    <t>2022-09-27T09:31:20.943Z</t>
  </si>
  <si>
    <t>2022-09-27T09:31:20.944Z</t>
  </si>
  <si>
    <t>2022-09-27T09:31:20.945Z</t>
  </si>
  <si>
    <t>2022-09-27T09:31:20.946Z</t>
  </si>
  <si>
    <t>2022-09-27T09:31:20.947Z</t>
  </si>
  <si>
    <t>2022-09-27T09:31:20.948Z</t>
  </si>
  <si>
    <t>2022-09-27T09:31:20.949Z</t>
  </si>
  <si>
    <t>2022-09-27T09:31:20.950Z</t>
  </si>
  <si>
    <t>2022-09-27T09:31:20.951Z</t>
  </si>
  <si>
    <t>2022-09-27T09:31:20.952Z</t>
  </si>
  <si>
    <t>2022-09-27T09:31:20.953Z</t>
  </si>
  <si>
    <t>2022-09-27T09:31:20.954Z</t>
  </si>
  <si>
    <t>2022-09-27T09:31:20.955Z</t>
  </si>
  <si>
    <t>2022-09-27T09:31:20.956Z</t>
  </si>
  <si>
    <t>2022-09-27T09:31:20.957Z</t>
  </si>
  <si>
    <t>2022-09-27T09:31:20.958Z</t>
  </si>
  <si>
    <t>2022-09-27T09:31:20.959Z</t>
  </si>
  <si>
    <t>2022-09-27T09:31:20.960Z</t>
  </si>
  <si>
    <t>2022-09-27T09:31:20.961Z</t>
  </si>
  <si>
    <t>2022-09-27T09:31:20.962Z</t>
  </si>
  <si>
    <t>2022-09-27T09:31:20.963Z</t>
  </si>
  <si>
    <t>2022-09-27T09:31:20.964Z</t>
  </si>
  <si>
    <t>2022-09-27T09:31:20.965Z</t>
  </si>
  <si>
    <t>2022-09-27T09:31:20.966Z</t>
  </si>
  <si>
    <t>2022-09-27T09:31:20.967Z</t>
  </si>
  <si>
    <t>2022-09-27T09:31:20.968Z</t>
  </si>
  <si>
    <t>2022-09-27T09:31:20.969Z</t>
  </si>
  <si>
    <t>2022-09-27T09:31:20.970Z</t>
  </si>
  <si>
    <t>2022-09-27T09:31:20.971Z</t>
  </si>
  <si>
    <t>2022-09-27T09:31:20.972Z</t>
  </si>
  <si>
    <t>2022-09-27T09:31:20.973Z</t>
  </si>
  <si>
    <t>2022-09-27T09:31:20.975Z</t>
  </si>
  <si>
    <t>2022-09-27T09:31:20.976Z</t>
  </si>
  <si>
    <t>2022-09-27T09:31:20.977Z</t>
  </si>
  <si>
    <t>2022-09-27T09:31:20.978Z</t>
  </si>
  <si>
    <t>2022-09-27T09:31:20.979Z</t>
  </si>
  <si>
    <t>2022-09-27T09:31:20.980Z</t>
  </si>
  <si>
    <t>2022-09-27T09:31:20.981Z</t>
  </si>
  <si>
    <t>2022-09-27T09:31:20.982Z</t>
  </si>
  <si>
    <t>2022-09-27T09:31:20.983Z</t>
  </si>
  <si>
    <t>2022-09-27T09:31:20.984Z</t>
  </si>
  <si>
    <t>2022-09-27T09:31:20.985Z</t>
  </si>
  <si>
    <t>2022-09-27T09:31:20.986Z</t>
  </si>
  <si>
    <t>2022-09-27T09:31:20.987Z</t>
  </si>
  <si>
    <t>2022-09-27T09:31:20.988Z</t>
  </si>
  <si>
    <t>2022-09-27T09:31:20.989Z</t>
  </si>
  <si>
    <t>2022-09-27T09:31:20.990Z</t>
  </si>
  <si>
    <t>2022-09-27T09:31:20.994Z</t>
  </si>
  <si>
    <t>2022-09-27T09:31:20.995Z</t>
  </si>
  <si>
    <t>2022-09-27T09:31:20.996Z</t>
  </si>
  <si>
    <t>2022-09-27T09:31:20.997Z</t>
  </si>
  <si>
    <t>2022-09-27T09:31:20.998Z</t>
  </si>
  <si>
    <t>2022-09-27T09:31:20.999Z</t>
  </si>
  <si>
    <t>2022-09-27T09:31:21.000Z</t>
  </si>
  <si>
    <t>2022-09-27T09:31:21.001Z</t>
  </si>
  <si>
    <t>2022-09-27T09:31:21.002Z</t>
  </si>
  <si>
    <t>2022-09-27T09:31:21.003Z</t>
  </si>
  <si>
    <t>2022-09-27T09:31:21.004Z</t>
  </si>
  <si>
    <t>2022-09-27T09:31:21.005Z</t>
  </si>
  <si>
    <t>2022-09-27T09:31:21.006Z</t>
  </si>
  <si>
    <t>DHT22 temperature sensor initialized (-18.0 degC)</t>
  </si>
  <si>
    <t>2022-09-27T09:31:21.007Z</t>
  </si>
  <si>
    <t>2022-09-27T09:31:21.008Z</t>
  </si>
  <si>
    <t>2022-09-27T09:31:21.009Z</t>
  </si>
  <si>
    <t>2022-09-27T09:31:21.010Z</t>
  </si>
  <si>
    <t>2022-09-27T09:31:21.011Z</t>
  </si>
  <si>
    <t>2022-09-27T09:31:21.012Z</t>
  </si>
  <si>
    <t>2022-09-27T09:31:21.013Z</t>
  </si>
  <si>
    <t>2022-09-27T09:31:21.014Z</t>
  </si>
  <si>
    <t>2022-09-27T09:31:21.015Z</t>
  </si>
  <si>
    <t>2022-09-27T09:31:21.016Z</t>
  </si>
  <si>
    <t>2022-09-27T09:31:21.017Z</t>
  </si>
  <si>
    <t>2022-09-27T09:31:21.018Z</t>
  </si>
  <si>
    <t>2022-09-27T09:31:21.019Z</t>
  </si>
  <si>
    <t>2022-09-27T09:31:21.020Z</t>
  </si>
  <si>
    <t>2022-09-27T09:31:21.021Z</t>
  </si>
  <si>
    <t>2022-09-27T09:31:21.022Z</t>
  </si>
  <si>
    <t>2022-09-27T09:31:21.023Z</t>
  </si>
  <si>
    <t>2022-09-27T09:31:21.024Z</t>
  </si>
  <si>
    <t>2022-09-27T09:31:21.025Z</t>
  </si>
  <si>
    <t>2022-09-27T09:31:21.026Z</t>
  </si>
  <si>
    <t>2022-09-27T09:31:21.027Z</t>
  </si>
  <si>
    <t>2022-09-27T09:31:21.028Z</t>
  </si>
  <si>
    <t>2022-09-27T09:31:21.029Z</t>
  </si>
  <si>
    <t>2022-09-27T09:31:21.032Z</t>
  </si>
  <si>
    <t>2022-09-27T09:31:21.033Z</t>
  </si>
  <si>
    <t>2022-09-27T09:31:21.034Z</t>
  </si>
  <si>
    <t>2022-09-27T09:31:21.035Z</t>
  </si>
  <si>
    <t>2022-09-27T09:31:21.036Z</t>
  </si>
  <si>
    <t>2022-09-27T09:31:21.037Z</t>
  </si>
  <si>
    <t>2022-09-27T09:31:21.038Z</t>
  </si>
  <si>
    <t>2022-09-27T09:31:21.039Z</t>
  </si>
  <si>
    <t>2022-09-27T09:31:21.040Z</t>
  </si>
  <si>
    <t>2022-09-27T09:31:21.041Z</t>
  </si>
  <si>
    <t>2022-09-27T09:31:21.042Z</t>
  </si>
  <si>
    <t>2022-09-27T09:31:21.043Z</t>
  </si>
  <si>
    <t>2022-09-27T09:31:21.045Z</t>
  </si>
  <si>
    <t>2022-09-27T09:31:21.046Z</t>
  </si>
  <si>
    <t>2022-09-27T09:31:21.047Z</t>
  </si>
  <si>
    <t>2022-09-27T09:31:21.048Z</t>
  </si>
  <si>
    <t>2022-09-27T09:31:21.049Z</t>
  </si>
  <si>
    <t>2022-09-27T09:31:21.050Z</t>
  </si>
  <si>
    <t>2022-09-27T09:31:21.051Z</t>
  </si>
  <si>
    <t>2022-09-27T09:31:21.052Z</t>
  </si>
  <si>
    <t>2022-09-27T09:31:21.053Z</t>
  </si>
  <si>
    <t>2022-09-27T09:31:21.054Z</t>
  </si>
  <si>
    <t>2022-09-27T09:31:21.055Z</t>
  </si>
  <si>
    <t>2022-09-27T09:31:21.056Z</t>
  </si>
  <si>
    <t>2022-09-27T09:31:21.057Z</t>
  </si>
  <si>
    <t>2022-09-27T09:31:21.058Z</t>
  </si>
  <si>
    <t>2022-09-27T09:31:21.059Z</t>
  </si>
  <si>
    <t>2022-09-27T09:31:21.060Z</t>
  </si>
  <si>
    <t>2022-09-27T09:31:21.061Z</t>
  </si>
  <si>
    <t>2022-09-27T09:31:21.062Z</t>
  </si>
  <si>
    <t>2022-09-27T09:31:21.063Z</t>
  </si>
  <si>
    <t>2022-09-27T09:31:21.064Z</t>
  </si>
  <si>
    <t>2022-09-27T09:31:21.065Z</t>
  </si>
  <si>
    <t>2022-09-27T09:31:21.066Z</t>
  </si>
  <si>
    <t>2022-09-27T09:31:21.067Z</t>
  </si>
  <si>
    <t>2022-09-27T09:31:21.068Z</t>
  </si>
  <si>
    <t>2022-09-27T09:31:21.069Z</t>
  </si>
  <si>
    <t>2022-09-27T09:31:21.070Z</t>
  </si>
  <si>
    <t>2022-09-27T09:31:21.071Z</t>
  </si>
  <si>
    <t>2022-09-27T09:31:21.072Z</t>
  </si>
  <si>
    <t>2022-09-27T09:31:21.073Z</t>
  </si>
  <si>
    <t>2022-09-27T09:31:21.074Z</t>
  </si>
  <si>
    <t>2022-09-27T09:31:21.075Z</t>
  </si>
  <si>
    <t>2022-09-27T09:31:21.076Z</t>
  </si>
  <si>
    <t>2022-09-27T09:31:21.077Z</t>
  </si>
  <si>
    <t>2022-09-27T09:31:21.078Z</t>
  </si>
  <si>
    <t>2022-09-27T09:31:21.079Z</t>
  </si>
  <si>
    <t>2022-09-27T09:31:21.080Z</t>
  </si>
  <si>
    <t>2022-09-27T09:31:21.081Z</t>
  </si>
  <si>
    <t>2022-09-27T09:31:21.082Z</t>
  </si>
  <si>
    <t>2022-09-27T09:31:21.083Z</t>
  </si>
  <si>
    <t>2022-09-27T09:31:21.084Z</t>
  </si>
  <si>
    <t>2022-09-27T09:31:21.085Z</t>
  </si>
  <si>
    <t>2022-09-27T09:31:21.086Z</t>
  </si>
  <si>
    <t>2022-09-27T09:31:21.087Z</t>
  </si>
  <si>
    <t>2022-09-27T09:31:21.088Z</t>
  </si>
  <si>
    <t>2022-09-27T09:31:21.089Z</t>
  </si>
  <si>
    <t>2022-09-27T09:31:21.090Z</t>
  </si>
  <si>
    <t>2022-09-27T09:31:21.091Z</t>
  </si>
  <si>
    <t>2022-09-27T09:31:21.092Z</t>
  </si>
  <si>
    <t>2022-09-27T09:31:21.093Z</t>
  </si>
  <si>
    <t>2022-09-27T09:31:21.094Z</t>
  </si>
  <si>
    <t>2022-09-27T09:31:21.095Z</t>
  </si>
  <si>
    <t>2022-09-27T09:31:21.096Z</t>
  </si>
  <si>
    <t>2022-09-27T09:31:21.097Z</t>
  </si>
  <si>
    <t>2022-09-27T09:31:21.098Z</t>
  </si>
  <si>
    <t>2022-09-27T09:31:21.099Z</t>
  </si>
  <si>
    <t>2022-09-27T09:31:21.100Z</t>
  </si>
  <si>
    <t>2022-09-27T09:31:21.101Z</t>
  </si>
  <si>
    <t>2022-09-27T09:31:21.102Z</t>
  </si>
  <si>
    <t>2022-09-27T09:31:21.103Z</t>
  </si>
  <si>
    <t>2022-09-27T09:31:21.104Z</t>
  </si>
  <si>
    <t>2022-09-27T09:31:21.105Z</t>
  </si>
  <si>
    <t>2022-09-27T09:31:21.106Z</t>
  </si>
  <si>
    <t>2022-09-27T09:31:21.107Z</t>
  </si>
  <si>
    <t>2022-09-27T09:31:21.108Z</t>
  </si>
  <si>
    <t>2022-09-27T09:31:21.109Z</t>
  </si>
  <si>
    <t>2022-09-27T09:31:21.110Z</t>
  </si>
  <si>
    <t>2022-09-27T09:31:21.111Z</t>
  </si>
  <si>
    <t>2022-09-27T09:31:21.112Z</t>
  </si>
  <si>
    <t>2022-09-27T09:31:21.113Z</t>
  </si>
  <si>
    <t>2022-09-27T09:31:21.114Z</t>
  </si>
  <si>
    <t>2022-09-27T09:31:21.115Z</t>
  </si>
  <si>
    <t>2022-09-27T09:31:21.116Z</t>
  </si>
  <si>
    <t>2022-09-27T09:31:21.117Z</t>
  </si>
  <si>
    <t>2022-09-27T09:31:21.118Z</t>
  </si>
  <si>
    <t>2022-09-27T09:31:21.119Z</t>
  </si>
  <si>
    <t>2022-09-27T09:31:21.120Z</t>
  </si>
  <si>
    <t>2022-09-27T09:31:21.121Z</t>
  </si>
  <si>
    <t>2022-09-27T09:31:21.122Z</t>
  </si>
  <si>
    <t>2022-09-27T09:31:21.123Z</t>
  </si>
  <si>
    <t>2022-09-27T09:31:21.124Z</t>
  </si>
  <si>
    <t>2022-09-27T09:31:21.125Z</t>
  </si>
  <si>
    <t>2022-09-27T09:31:21.126Z</t>
  </si>
  <si>
    <t>2022-09-27T09:31:21.127Z</t>
  </si>
  <si>
    <t>2022-09-27T09:31:21.128Z</t>
  </si>
  <si>
    <t>2022-09-27T09:31:21.129Z</t>
  </si>
  <si>
    <t>2022-09-27T09:31:21.130Z</t>
  </si>
  <si>
    <t>2022-09-27T09:31:21.131Z</t>
  </si>
  <si>
    <t>2022-09-27T09:31:21.132Z</t>
  </si>
  <si>
    <t>2022-09-27T09:31:21.133Z</t>
  </si>
  <si>
    <t>2022-09-27T09:31:21.134Z</t>
  </si>
  <si>
    <t>2022-09-27T09:31:21.135Z</t>
  </si>
  <si>
    <t>2022-09-27T09:31:21.136Z</t>
  </si>
  <si>
    <t>2022-09-27T09:31:21.137Z</t>
  </si>
  <si>
    <t>2022-09-27T09:31:21.138Z</t>
  </si>
  <si>
    <t>2022-09-27T09:31:21.139Z</t>
  </si>
  <si>
    <t>2022-09-27T09:31:21.140Z</t>
  </si>
  <si>
    <t>2022-09-27T09:31:21.141Z</t>
  </si>
  <si>
    <t>2022-09-27T09:31:21.142Z</t>
  </si>
  <si>
    <t>2022-09-27T09:31:21.143Z</t>
  </si>
  <si>
    <t>2022-09-27T09:31:21.144Z</t>
  </si>
  <si>
    <t>2022-09-27T09:31:21.145Z</t>
  </si>
  <si>
    <t>2022-09-27T09:31:21.146Z</t>
  </si>
  <si>
    <t>2022-09-27T09:31:21.147Z</t>
  </si>
  <si>
    <t>2022-09-27T09:31:21.148Z</t>
  </si>
  <si>
    <t>2022-09-27T09:31:21.149Z</t>
  </si>
  <si>
    <t>2022-09-27T09:31:21.150Z</t>
  </si>
  <si>
    <t>2022-09-27T09:31:21.151Z</t>
  </si>
  <si>
    <t>2022-09-27T09:31:21.152Z</t>
  </si>
  <si>
    <t>2022-09-27T09:31:21.153Z</t>
  </si>
  <si>
    <t>2022-09-27T09:31:21.154Z</t>
  </si>
  <si>
    <t>2022-09-27T09:31:21.155Z</t>
  </si>
  <si>
    <t>2022-09-27T09:31:21.156Z</t>
  </si>
  <si>
    <t>2022-09-27T09:31:21.157Z</t>
  </si>
  <si>
    <t>2022-09-27T09:31:21.158Z</t>
  </si>
  <si>
    <t>2022-09-27T09:31:21.159Z</t>
  </si>
  <si>
    <t>2022-09-27T09:31:21.160Z</t>
  </si>
  <si>
    <t>2022-09-27T09:31:21.161Z</t>
  </si>
  <si>
    <t>2022-09-27T09:31:21.162Z</t>
  </si>
  <si>
    <t>2022-09-27T09:31:21.163Z</t>
  </si>
  <si>
    <t>2022-09-27T09:31:21.164Z</t>
  </si>
  <si>
    <t>2022-09-27T09:31:21.165Z</t>
  </si>
  <si>
    <t>2022-09-27T09:31:21.166Z</t>
  </si>
  <si>
    <t>2022-09-27T09:31:21.167Z</t>
  </si>
  <si>
    <t>2022-09-27T09:31:21.168Z</t>
  </si>
  <si>
    <t>2022-09-27T09:31:21.169Z</t>
  </si>
  <si>
    <t>2022-09-27T09:31:21.170Z</t>
  </si>
  <si>
    <t>2022-09-27T09:31:21.171Z</t>
  </si>
  <si>
    <t>2022-09-27T09:31:21.172Z</t>
  </si>
  <si>
    <t>2022-09-27T09:31:21.173Z</t>
  </si>
  <si>
    <t>2022-09-27T09:31:21.174Z</t>
  </si>
  <si>
    <t>2022-09-27T09:31:21.175Z</t>
  </si>
  <si>
    <t>2022-09-27T09:31:21.176Z</t>
  </si>
  <si>
    <t>2022-09-27T09:31:21.177Z</t>
  </si>
  <si>
    <t>2022-09-27T09:31:21.178Z</t>
  </si>
  <si>
    <t>2022-09-27T09:31:21.179Z</t>
  </si>
  <si>
    <t>2022-09-27T09:31:21.180Z</t>
  </si>
  <si>
    <t>2022-09-27T09:31:21.181Z</t>
  </si>
  <si>
    <t>2022-09-27T09:31:21.182Z</t>
  </si>
  <si>
    <t>2022-09-27T09:31:21.183Z</t>
  </si>
  <si>
    <t>2022-09-27T09:31:21.184Z</t>
  </si>
  <si>
    <t>2022-09-27T09:31:21.185Z</t>
  </si>
  <si>
    <t>2022-09-27T09:31:21.186Z</t>
  </si>
  <si>
    <t>2022-09-27T09:31:21.187Z</t>
  </si>
  <si>
    <t>2022-09-27T09:31:21.188Z</t>
  </si>
  <si>
    <t>2022-09-27T09:31:21.189Z</t>
  </si>
  <si>
    <t>2022-09-27T09:31:21.190Z</t>
  </si>
  <si>
    <t>2022-09-27T09:31:21.191Z</t>
  </si>
  <si>
    <t>2022-09-27T09:31:21.192Z</t>
  </si>
  <si>
    <t>2022-09-27T09:31:21.193Z</t>
  </si>
  <si>
    <t>2022-09-27T09:31:21.194Z</t>
  </si>
  <si>
    <t>2022-09-27T09:31:21.195Z</t>
  </si>
  <si>
    <t>2022-09-27T09:31:21.196Z</t>
  </si>
  <si>
    <t>2022-09-27T09:31:21.197Z</t>
  </si>
  <si>
    <t>2022-09-27T09:31:21.198Z</t>
  </si>
  <si>
    <t>2022-09-27T09:31:21.199Z</t>
  </si>
  <si>
    <t>2022-09-27T09:31:21.200Z</t>
  </si>
  <si>
    <t>2022-09-27T09:31:21.201Z</t>
  </si>
  <si>
    <t>2022-09-27T09:31:21.202Z</t>
  </si>
  <si>
    <t>2022-09-27T09:31:21.203Z</t>
  </si>
  <si>
    <t>2022-09-27T09:31:21.204Z</t>
  </si>
  <si>
    <t>2022-09-27T09:31:21.205Z</t>
  </si>
  <si>
    <t>2022-09-27T09:31:21.206Z</t>
  </si>
  <si>
    <t>2022-09-27T09:31:21.207Z</t>
  </si>
  <si>
    <t>2022-09-27T09:31:21.208Z</t>
  </si>
  <si>
    <t>2022-09-27T09:31:21.209Z</t>
  </si>
  <si>
    <t>2022-09-27T09:31:21.210Z</t>
  </si>
  <si>
    <t>2022-09-27T09:31:21.211Z</t>
  </si>
  <si>
    <t>2022-09-27T09:31:21.212Z</t>
  </si>
  <si>
    <t>2022-09-27T09:31:21.213Z</t>
  </si>
  <si>
    <t>2022-09-27T09:31:21.214Z</t>
  </si>
  <si>
    <t>2022-09-27T09:31:21.215Z</t>
  </si>
  <si>
    <t>2022-09-27T09:31:21.216Z</t>
  </si>
  <si>
    <t>2022-09-27T09:31:21.217Z</t>
  </si>
  <si>
    <t>2022-09-27T09:31:21.218Z</t>
  </si>
  <si>
    <t>2022-09-27T09:31:21.219Z</t>
  </si>
  <si>
    <t>2022-09-27T09:31:21.220Z</t>
  </si>
  <si>
    <t>2022-09-27T09:31:21.221Z</t>
  </si>
  <si>
    <t>2022-09-27T09:31:21.222Z</t>
  </si>
  <si>
    <t>Initialized FS (size: 2112 kB; free: 736 kB)</t>
  </si>
  <si>
    <t>2022-09-27T09:31:21.223Z</t>
  </si>
  <si>
    <t>Failed to connect to BMP280; disabling</t>
  </si>
  <si>
    <t>2022-09-27T09:31:21.224Z</t>
  </si>
  <si>
    <t>2022-09-27T09:31:21.225Z</t>
  </si>
  <si>
    <t>2022-09-27T09:31:21.226Z</t>
  </si>
  <si>
    <t>2022-09-27T09:31:21.227Z</t>
  </si>
  <si>
    <t>2022-09-27T09:31:21.228Z</t>
  </si>
  <si>
    <t>2022-09-27T09:31:21.229Z</t>
  </si>
  <si>
    <t>2022-09-27T09:31:21.230Z</t>
  </si>
  <si>
    <t>2022-09-27T09:31:21.231Z</t>
  </si>
  <si>
    <t>2022-09-27T09:31:21.232Z</t>
  </si>
  <si>
    <t>2022-09-27T09:31:21.233Z</t>
  </si>
  <si>
    <t>2022-09-27T09:31:21.234Z</t>
  </si>
  <si>
    <t>2022-09-27T09:31:21.235Z</t>
  </si>
  <si>
    <t>2022-09-27T09:31:21.236Z</t>
  </si>
  <si>
    <t>2022-09-27T09:31:21.237Z</t>
  </si>
  <si>
    <t>2022-09-27T09:31:21.238Z</t>
  </si>
  <si>
    <t>2022-09-27T09:31:21.239Z</t>
  </si>
  <si>
    <t>2022-09-27T09:31:21.240Z</t>
  </si>
  <si>
    <t>2022-09-27T09:31:21.241Z</t>
  </si>
  <si>
    <t>2022-09-27T09:31:21.242Z</t>
  </si>
  <si>
    <t>2022-09-27T09:31:21.243Z</t>
  </si>
  <si>
    <t>2022-09-27T09:31:21.244Z</t>
  </si>
  <si>
    <t>2022-09-27T09:31:21.245Z</t>
  </si>
  <si>
    <t>2022-09-27T09:31:21.246Z</t>
  </si>
  <si>
    <t>2022-09-27T09:31:21.247Z</t>
  </si>
  <si>
    <t>2022-09-27T09:31:21.248Z</t>
  </si>
  <si>
    <t>2022-09-27T09:31:21.249Z</t>
  </si>
  <si>
    <t>2022-09-27T09:31:21.250Z</t>
  </si>
  <si>
    <t>2022-09-27T09:31:21.251Z</t>
  </si>
  <si>
    <t>2022-09-27T09:31:21.252Z</t>
  </si>
  <si>
    <t>2022-09-27T09:31:21.253Z</t>
  </si>
  <si>
    <t>2022-09-27T09:31:21.254Z</t>
  </si>
  <si>
    <t>2022-09-27T09:31:21.255Z</t>
  </si>
  <si>
    <t>2022-09-27T09:31:21.256Z</t>
  </si>
  <si>
    <t>2022-09-27T09:31:21.257Z</t>
  </si>
  <si>
    <t>2022-09-27T09:31:21.258Z</t>
  </si>
  <si>
    <t>2022-09-27T09:31:21.259Z</t>
  </si>
  <si>
    <t>2022-09-27T09:31:21.260Z</t>
  </si>
  <si>
    <t>2022-09-27T09:31:21.261Z</t>
  </si>
  <si>
    <t>2022-09-27T09:31:21.262Z</t>
  </si>
  <si>
    <t>2022-09-27T09:31:21.263Z</t>
  </si>
  <si>
    <t>2022-09-27T09:31:21.264Z</t>
  </si>
  <si>
    <t>2022-09-27T09:31:21.265Z</t>
  </si>
  <si>
    <t>2022-09-27T09:31:21.266Z</t>
  </si>
  <si>
    <t>2022-09-27T09:31:21.267Z</t>
  </si>
  <si>
    <t>2022-09-27T09:31:21.268Z</t>
  </si>
  <si>
    <t>2022-09-27T09:31:21.269Z</t>
  </si>
  <si>
    <t>2022-09-27T09:31:21.270Z</t>
  </si>
  <si>
    <t>2022-09-27T09:31:21.271Z</t>
  </si>
  <si>
    <t>2022-09-27T09:31:21.272Z</t>
  </si>
  <si>
    <t>2022-09-27T09:31:21.273Z</t>
  </si>
  <si>
    <t>2022-09-27T09:31:21.274Z</t>
  </si>
  <si>
    <t>2022-09-27T09:31:21.275Z</t>
  </si>
  <si>
    <t>2022-09-27T09:31:21.276Z</t>
  </si>
  <si>
    <t>2022-09-27T09:31:21.277Z</t>
  </si>
  <si>
    <t>2022-09-27T09:31:21.278Z</t>
  </si>
  <si>
    <t>2022-09-27T09:31:21.279Z</t>
  </si>
  <si>
    <t>2022-09-27T09:31:21.280Z</t>
  </si>
  <si>
    <t>2022-09-27T09:31:21.281Z</t>
  </si>
  <si>
    <t>2022-09-27T09:31:21.282Z</t>
  </si>
  <si>
    <t>2022-09-27T09:31:21.283Z</t>
  </si>
  <si>
    <t>2022-09-27T09:31:21.284Z</t>
  </si>
  <si>
    <t>2022-09-27T09:31:21.285Z</t>
  </si>
  <si>
    <t>2022-09-27T09:31:21.286Z</t>
  </si>
  <si>
    <t>2022-09-27T09:31:21.287Z</t>
  </si>
  <si>
    <t>2022-09-27T09:31:21.288Z</t>
  </si>
  <si>
    <t>2022-09-27T09:31:21.289Z</t>
  </si>
  <si>
    <t>2022-09-27T09:31:21.290Z</t>
  </si>
  <si>
    <t>2022-09-27T09:31:21.291Z</t>
  </si>
  <si>
    <t>2022-09-27T09:31:21.294Z</t>
  </si>
  <si>
    <t>2022-09-27T09:31:21.295Z</t>
  </si>
  <si>
    <t>2022-09-27T09:31:21.296Z</t>
  </si>
  <si>
    <t>2022-09-27T09:31:21.297Z</t>
  </si>
  <si>
    <t>2022-09-27T09:31:21.298Z</t>
  </si>
  <si>
    <t>2022-09-27T09:31:21.299Z</t>
  </si>
  <si>
    <t>2022-09-27T09:31:21.300Z</t>
  </si>
  <si>
    <t>2022-09-27T09:31:21.301Z</t>
  </si>
  <si>
    <t>2022-09-27T09:31:21.302Z</t>
  </si>
  <si>
    <t>2022-09-27T09:31:21.303Z</t>
  </si>
  <si>
    <t>2022-09-27T09:31:21.304Z</t>
  </si>
  <si>
    <t>2022-09-27T09:31:21.305Z</t>
  </si>
  <si>
    <t>2022-09-27T09:31:21.306Z</t>
  </si>
  <si>
    <t>2022-09-27T09:31:21.307Z</t>
  </si>
  <si>
    <t>2022-09-27T09:31:21.308Z</t>
  </si>
  <si>
    <t>2022-09-27T09:31:21.309Z</t>
  </si>
  <si>
    <t>2022-09-27T09:31:21.310Z</t>
  </si>
  <si>
    <t>2022-09-27T09:31:21.311Z</t>
  </si>
  <si>
    <t>2022-09-27T09:31:21.312Z</t>
  </si>
  <si>
    <t>2022-09-27T09:31:21.313Z</t>
  </si>
  <si>
    <t>2022-09-27T09:31:21.314Z</t>
  </si>
  <si>
    <t>2022-09-27T09:31:21.315Z</t>
  </si>
  <si>
    <t>2022-09-27T09:31:21.316Z</t>
  </si>
  <si>
    <t>2022-09-27T09:31:21.317Z</t>
  </si>
  <si>
    <t>2022-09-27T09:31:21.318Z</t>
  </si>
  <si>
    <t>2022-09-27T09:31:21.319Z</t>
  </si>
  <si>
    <t>2022-09-27T09:31:21.320Z</t>
  </si>
  <si>
    <t>2022-09-27T09:31:21.321Z</t>
  </si>
  <si>
    <t>2022-09-27T09:31:21.322Z</t>
  </si>
  <si>
    <t>2022-09-27T09:31:21.323Z</t>
  </si>
  <si>
    <t>2022-09-27T09:31:21.324Z</t>
  </si>
  <si>
    <t>2022-09-27T09:31:21.325Z</t>
  </si>
  <si>
    <t>2022-09-27T09:31:21.326Z</t>
  </si>
  <si>
    <t>2022-09-27T09:31:21.327Z</t>
  </si>
  <si>
    <t>2022-09-27T09:31:21.328Z</t>
  </si>
  <si>
    <t>2022-09-27T09:31:21.329Z</t>
  </si>
  <si>
    <t>2022-09-27T09:31:21.330Z</t>
  </si>
  <si>
    <t>2022-09-27T09:31:21.331Z</t>
  </si>
  <si>
    <t>2022-09-27T09:31:21.332Z</t>
  </si>
  <si>
    <t>2022-09-27T09:31:21.333Z</t>
  </si>
  <si>
    <t>2022-09-27T09:31:21.334Z</t>
  </si>
  <si>
    <t>2022-09-27T09:31:21.335Z</t>
  </si>
  <si>
    <t>2022-09-27T09:31:21.336Z</t>
  </si>
  <si>
    <t>2022-09-27T09:31:21.337Z</t>
  </si>
  <si>
    <t>2022-09-27T09:31:21.338Z</t>
  </si>
  <si>
    <t>2022-09-27T09:31:21.339Z</t>
  </si>
  <si>
    <t>2022-09-27T09:31:21.340Z</t>
  </si>
  <si>
    <t>2022-09-27T09:31:21.341Z</t>
  </si>
  <si>
    <t>2022-09-27T09:31:21.342Z</t>
  </si>
  <si>
    <t>2022-09-27T09:31:21.343Z</t>
  </si>
  <si>
    <t>2022-09-27T09:31:21.344Z</t>
  </si>
  <si>
    <t>2022-09-27T09:31:21.345Z</t>
  </si>
  <si>
    <t>2022-09-27T09:31:21.346Z</t>
  </si>
  <si>
    <t>2022-09-27T09:31:21.347Z</t>
  </si>
  <si>
    <t>2022-09-27T09:31:21.348Z</t>
  </si>
  <si>
    <t>2022-09-27T09:31:21.349Z</t>
  </si>
  <si>
    <t>2022-09-27T09:31:21.350Z</t>
  </si>
  <si>
    <t>2022-09-27T09:31:21.351Z</t>
  </si>
  <si>
    <t>2022-09-27T09:31:21.352Z</t>
  </si>
  <si>
    <t>2022-09-27T09:31:21.353Z</t>
  </si>
  <si>
    <t>2022-09-27T09:31:21.354Z</t>
  </si>
  <si>
    <t>2022-09-27T09:31:21.355Z</t>
  </si>
  <si>
    <t>2022-09-27T09:31:21.356Z</t>
  </si>
  <si>
    <t>2022-09-27T09:31:21.357Z</t>
  </si>
  <si>
    <t>2022-09-27T09:31:21.358Z</t>
  </si>
  <si>
    <t>2022-09-27T09:31:21.359Z</t>
  </si>
  <si>
    <t>2022-09-27T09:31:21.360Z</t>
  </si>
  <si>
    <t>2022-09-27T09:31:21.361Z</t>
  </si>
  <si>
    <t>2022-09-27T09:31:21.362Z</t>
  </si>
  <si>
    <t>2022-09-27T09:31:21.363Z</t>
  </si>
  <si>
    <t>2022-09-27T09:31:21.364Z</t>
  </si>
  <si>
    <t>2022-09-27T09:31:21.365Z</t>
  </si>
  <si>
    <t>2022-09-27T09:31:21.366Z</t>
  </si>
  <si>
    <t>2022-09-27T09:31:21.367Z</t>
  </si>
  <si>
    <t>2022-09-27T09:31:21.368Z</t>
  </si>
  <si>
    <t>2022-09-27T09:31:21.369Z</t>
  </si>
  <si>
    <t>2022-09-27T09:31:21.370Z</t>
  </si>
  <si>
    <t>2022-09-27T09:31:21.371Z</t>
  </si>
  <si>
    <t>2022-09-27T09:31:21.372Z</t>
  </si>
  <si>
    <t>2022-09-27T09:31:21.373Z</t>
  </si>
  <si>
    <t>2022-09-27T09:31:21.374Z</t>
  </si>
  <si>
    <t>2022-09-27T09:31:21.375Z</t>
  </si>
  <si>
    <t>2022-09-27T09:31:21.376Z</t>
  </si>
  <si>
    <t>2022-09-27T09:31:21.377Z</t>
  </si>
  <si>
    <t>2022-09-27T09:31:21.378Z</t>
  </si>
  <si>
    <t>2022-09-27T09:31:21.379Z</t>
  </si>
  <si>
    <t>2022-09-27T09:31:21.380Z</t>
  </si>
  <si>
    <t>2022-09-27T09:31:21.381Z</t>
  </si>
  <si>
    <t>2022-09-27T09:31:21.382Z</t>
  </si>
  <si>
    <t>2022-09-27T09:31:21.383Z</t>
  </si>
  <si>
    <t>2022-09-27T09:31:21.384Z</t>
  </si>
  <si>
    <t>2022-09-27T09:31:21.385Z</t>
  </si>
  <si>
    <t>2022-09-27T09:31:21.386Z</t>
  </si>
  <si>
    <t>2022-09-27T09:31:21.387Z</t>
  </si>
  <si>
    <t>2022-09-27T09:31:21.388Z</t>
  </si>
  <si>
    <t>Initialized FS (size: 2112 kB; free: 580 kB)</t>
  </si>
  <si>
    <t>2022-09-27T09:31:21.389Z</t>
  </si>
  <si>
    <t>2022-09-27T09:31:21.390Z</t>
  </si>
  <si>
    <t>2022-09-27T09:31:21.391Z</t>
  </si>
  <si>
    <t>2022-09-27T09:31:21.392Z</t>
  </si>
  <si>
    <t>2022-09-27T09:31:21.393Z</t>
  </si>
  <si>
    <t>2022-09-27T09:31:21.394Z</t>
  </si>
  <si>
    <t>2022-09-27T09:31:21.395Z</t>
  </si>
  <si>
    <t>2022-09-27T09:31:21.396Z</t>
  </si>
  <si>
    <t>2022-09-27T09:31:21.397Z</t>
  </si>
  <si>
    <t>2022-09-27T09:31:21.398Z</t>
  </si>
  <si>
    <t>2022-09-27T09:31:21.399Z</t>
  </si>
  <si>
    <t>2022-09-27T09:31:21.400Z</t>
  </si>
  <si>
    <t>2022-09-27T09:31:21.401Z</t>
  </si>
  <si>
    <t>2022-09-27T09:31:21.402Z</t>
  </si>
  <si>
    <t>2022-09-27T09:31:21.403Z</t>
  </si>
  <si>
    <t>2022-09-27T09:31:21.404Z</t>
  </si>
  <si>
    <t>2022-09-27T09:31:21.405Z</t>
  </si>
  <si>
    <t>2022-09-27T09:31:21.406Z</t>
  </si>
  <si>
    <t>2022-09-27T09:31:21.407Z</t>
  </si>
  <si>
    <t>2022-09-27T09:31:21.408Z</t>
  </si>
  <si>
    <t>2022-09-27T09:31:21.409Z</t>
  </si>
  <si>
    <t>2022-09-27T09:31:21.410Z</t>
  </si>
  <si>
    <t>2022-09-27T09:31:21.411Z</t>
  </si>
  <si>
    <t>2022-09-27T09:31:21.412Z</t>
  </si>
  <si>
    <t>2022-09-27T09:31:21.413Z</t>
  </si>
  <si>
    <t>2022-09-27T09:31:21.414Z</t>
  </si>
  <si>
    <t>2022-09-27T09:31:21.415Z</t>
  </si>
  <si>
    <t>2022-09-27T09:31:21.416Z</t>
  </si>
  <si>
    <t>2022-09-27T09:31:21.417Z</t>
  </si>
  <si>
    <t>2022-09-27T09:31:21.418Z</t>
  </si>
  <si>
    <t>2022-09-27T09:31:21.419Z</t>
  </si>
  <si>
    <t>2022-09-27T09:31:21.420Z</t>
  </si>
  <si>
    <t>2022-09-27T09:31:21.421Z</t>
  </si>
  <si>
    <t>2022-09-27T09:31:21.422Z</t>
  </si>
  <si>
    <t>2022-09-27T09:31:21.423Z</t>
  </si>
  <si>
    <t>2022-09-27T09:31:21.425Z</t>
  </si>
  <si>
    <t>2022-09-27T09:31:21.426Z</t>
  </si>
  <si>
    <t>2022-09-27T09:31:21.427Z</t>
  </si>
  <si>
    <t>2022-09-27T09:31:21.428Z</t>
  </si>
  <si>
    <t>2022-09-27T09:31:21.429Z</t>
  </si>
  <si>
    <t>2022-09-27T09:31:21.430Z</t>
  </si>
  <si>
    <t>2022-09-27T09:31:21.431Z</t>
  </si>
  <si>
    <t>2022-09-27T09:31:21.432Z</t>
  </si>
  <si>
    <t>2022-09-27T09:31:21.433Z</t>
  </si>
  <si>
    <t>2022-09-27T09:31:21.434Z</t>
  </si>
  <si>
    <t>2022-09-27T09:31:21.435Z</t>
  </si>
  <si>
    <t>2022-09-27T09:31:21.436Z</t>
  </si>
  <si>
    <t>2022-09-27T09:31:21.437Z</t>
  </si>
  <si>
    <t>2022-09-27T09:31:21.438Z</t>
  </si>
  <si>
    <t>2022-09-27T09:31:21.439Z</t>
  </si>
  <si>
    <t>2022-09-27T09:31:21.440Z</t>
  </si>
  <si>
    <t>2022-09-27T09:31:21.441Z</t>
  </si>
  <si>
    <t>2022-09-27T09:31:21.442Z</t>
  </si>
  <si>
    <t>2022-09-27T09:31:21.443Z</t>
  </si>
  <si>
    <t>2022-09-27T09:31:21.444Z</t>
  </si>
  <si>
    <t>2022-09-27T09:31:21.445Z</t>
  </si>
  <si>
    <t>2022-09-27T09:31:21.446Z</t>
  </si>
  <si>
    <t>2022-09-27T09:31:21.447Z</t>
  </si>
  <si>
    <t>2022-09-27T09:31:21.448Z</t>
  </si>
  <si>
    <t>2022-09-27T09:31:21.449Z</t>
  </si>
  <si>
    <t>2022-09-27T09:31:21.450Z</t>
  </si>
  <si>
    <t>2022-09-27T09:31:21.451Z</t>
  </si>
  <si>
    <t>2022-09-27T09:31:21.452Z</t>
  </si>
  <si>
    <t>2022-09-27T09:31:21.453Z</t>
  </si>
  <si>
    <t>2022-09-27T09:31:21.454Z</t>
  </si>
  <si>
    <t>2022-09-27T09:31:21.455Z</t>
  </si>
  <si>
    <t>2022-09-27T09:31:21.456Z</t>
  </si>
  <si>
    <t>2022-09-27T09:31:21.457Z</t>
  </si>
  <si>
    <t>2022-09-27T09:31:21.458Z</t>
  </si>
  <si>
    <t>2022-09-27T09:31:21.459Z</t>
  </si>
  <si>
    <t>2022-09-27T09:31:21.460Z</t>
  </si>
  <si>
    <t>2022-09-27T09:31:21.461Z</t>
  </si>
  <si>
    <t>2022-09-27T09:31:21.462Z</t>
  </si>
  <si>
    <t>2022-09-27T09:31:21.463Z</t>
  </si>
  <si>
    <t>2022-09-27T09:31:21.464Z</t>
  </si>
  <si>
    <t>2022-09-27T09:31:21.465Z</t>
  </si>
  <si>
    <t>2022-09-27T09:31:21.466Z</t>
  </si>
  <si>
    <t>2022-09-27T09:31:21.467Z</t>
  </si>
  <si>
    <t>2022-09-27T09:31:21.468Z</t>
  </si>
  <si>
    <t>2022-09-27T09:31:21.469Z</t>
  </si>
  <si>
    <t>2022-09-27T09:31:21.470Z</t>
  </si>
  <si>
    <t>2022-09-27T09:31:21.471Z</t>
  </si>
  <si>
    <t>2022-09-27T09:31:21.472Z</t>
  </si>
  <si>
    <t>2022-09-27T09:31:21.473Z</t>
  </si>
  <si>
    <t>2022-09-27T09:31:21.474Z</t>
  </si>
  <si>
    <t>2022-09-27T09:31:21.475Z</t>
  </si>
  <si>
    <t>2022-09-27T09:31:21.476Z</t>
  </si>
  <si>
    <t>2022-09-27T09:31:21.477Z</t>
  </si>
  <si>
    <t>2022-09-27T09:31:21.478Z</t>
  </si>
  <si>
    <t>2022-09-27T09:31:21.479Z</t>
  </si>
  <si>
    <t>2022-09-27T09:31:21.480Z</t>
  </si>
  <si>
    <t>2022-09-27T09:31:21.481Z</t>
  </si>
  <si>
    <t>2022-09-27T09:31:21.482Z</t>
  </si>
  <si>
    <t>2022-09-27T09:31:21.483Z</t>
  </si>
  <si>
    <t>2022-09-27T09:31:21.484Z</t>
  </si>
  <si>
    <t>2022-09-27T09:31:21.485Z</t>
  </si>
  <si>
    <t>2022-09-27T09:31:21.486Z</t>
  </si>
  <si>
    <t>2022-09-27T09:31:21.487Z</t>
  </si>
  <si>
    <t>2022-09-27T09:31:21.488Z</t>
  </si>
  <si>
    <t>2022-09-27T09:31:21.489Z</t>
  </si>
  <si>
    <t>2022-09-27T09:31:21.490Z</t>
  </si>
  <si>
    <t>2022-09-27T09:31:21.491Z</t>
  </si>
  <si>
    <t>2022-09-27T09:31:21.492Z</t>
  </si>
  <si>
    <t>2022-09-27T09:31:21.493Z</t>
  </si>
  <si>
    <t>2022-09-27T09:31:21.494Z</t>
  </si>
  <si>
    <t>2022-09-27T09:31:21.495Z</t>
  </si>
  <si>
    <t>2022-09-27T09:31:21.496Z</t>
  </si>
  <si>
    <t>2022-09-27T09:31:21.497Z</t>
  </si>
  <si>
    <t>2022-09-27T09:31:21.498Z</t>
  </si>
  <si>
    <t>2022-09-27T09:31:21.499Z</t>
  </si>
  <si>
    <t>2022-09-27T09:31:21.500Z</t>
  </si>
  <si>
    <t>2022-09-27T09:31:21.501Z</t>
  </si>
  <si>
    <t>2022-09-27T09:31:21.502Z</t>
  </si>
  <si>
    <t>2022-09-27T09:31:21.503Z</t>
  </si>
  <si>
    <t>2022-09-27T09:31:21.504Z</t>
  </si>
  <si>
    <t>2022-09-27T09:31:21.505Z</t>
  </si>
  <si>
    <t>2022-09-27T09:31:21.506Z</t>
  </si>
  <si>
    <t>2022-09-27T09:31:21.507Z</t>
  </si>
  <si>
    <t>2022-09-27T09:31:21.508Z</t>
  </si>
  <si>
    <t>2022-09-27T09:31:21.509Z</t>
  </si>
  <si>
    <t>2022-09-27T09:31:21.510Z</t>
  </si>
  <si>
    <t>2022-09-27T09:31:21.511Z</t>
  </si>
  <si>
    <t>2022-09-27T09:31:21.512Z</t>
  </si>
  <si>
    <t>2022-09-27T09:31:21.513Z</t>
  </si>
  <si>
    <t>2022-09-27T09:31:21.514Z</t>
  </si>
  <si>
    <t>2022-09-27T09:31:21.515Z</t>
  </si>
  <si>
    <t>2022-09-27T09:31:21.516Z</t>
  </si>
  <si>
    <t>2022-09-27T09:31:21.517Z</t>
  </si>
  <si>
    <t>2022-09-27T09:31:21.518Z</t>
  </si>
  <si>
    <t>2022-09-27T09:31:21.519Z</t>
  </si>
  <si>
    <t>2022-09-27T09:31:21.520Z</t>
  </si>
  <si>
    <t>2022-09-27T09:31:21.521Z</t>
  </si>
  <si>
    <t>2022-09-27T09:31:21.522Z</t>
  </si>
  <si>
    <t>2022-09-27T09:31:21.523Z</t>
  </si>
  <si>
    <t>2022-09-27T09:31:21.524Z</t>
  </si>
  <si>
    <t>2022-09-27T09:31:21.525Z</t>
  </si>
  <si>
    <t>2022-09-27T09:31:21.526Z</t>
  </si>
  <si>
    <t>2022-09-27T09:31:21.527Z</t>
  </si>
  <si>
    <t>2022-09-27T09:31:21.528Z</t>
  </si>
  <si>
    <t>2022-09-27T09:31:21.529Z</t>
  </si>
  <si>
    <t>2022-09-27T09:31:21.530Z</t>
  </si>
  <si>
    <t>2022-09-27T09:31:21.531Z</t>
  </si>
  <si>
    <t>2022-09-27T09:31:21.532Z</t>
  </si>
  <si>
    <t>2022-09-27T09:31:21.533Z</t>
  </si>
  <si>
    <t>2022-09-27T09:31:21.534Z</t>
  </si>
  <si>
    <t>2022-09-27T09:31:21.535Z</t>
  </si>
  <si>
    <t>2022-09-27T09:31:21.536Z</t>
  </si>
  <si>
    <t>2022-09-27T09:31:21.539Z</t>
  </si>
  <si>
    <t>2022-09-27T09:31:21.540Z</t>
  </si>
  <si>
    <t>2022-09-27T09:31:21.541Z</t>
  </si>
  <si>
    <t>2022-09-27T09:31:21.542Z</t>
  </si>
  <si>
    <t>2022-09-27T09:31:21.543Z</t>
  </si>
  <si>
    <t>2022-09-27T09:31:21.544Z</t>
  </si>
  <si>
    <t>2022-09-27T09:31:21.545Z</t>
  </si>
  <si>
    <t>2022-09-27T09:31:21.546Z</t>
  </si>
  <si>
    <t>2022-09-27T09:31:21.547Z</t>
  </si>
  <si>
    <t>2022-09-27T09:31:21.548Z</t>
  </si>
  <si>
    <t>2022-09-27T09:31:21.549Z</t>
  </si>
  <si>
    <t>2022-09-27T09:31:21.550Z</t>
  </si>
  <si>
    <t>2022-09-27T09:31:21.551Z</t>
  </si>
  <si>
    <t>2022-09-27T09:31:21.552Z</t>
  </si>
  <si>
    <t>2022-09-27T09:31:21.553Z</t>
  </si>
  <si>
    <t>2022-09-27T09:31:21.554Z</t>
  </si>
  <si>
    <t>2022-09-27T09:31:21.555Z</t>
  </si>
  <si>
    <t>2022-09-27T09:31:21.556Z</t>
  </si>
  <si>
    <t>2022-09-27T09:31:21.557Z</t>
  </si>
  <si>
    <t>2022-09-27T09:31:21.558Z</t>
  </si>
  <si>
    <t>2022-09-27T09:31:21.559Z</t>
  </si>
  <si>
    <t>2022-09-27T09:31:21.560Z</t>
  </si>
  <si>
    <t>2022-09-27T09:31:21.561Z</t>
  </si>
  <si>
    <t>Initialized FS (size: 2112 kB; free: 424 kB)</t>
  </si>
  <si>
    <t>2022-09-27T09:31:21.562Z</t>
  </si>
  <si>
    <t>2022-09-27T09:31:21.563Z</t>
  </si>
  <si>
    <t>2022-09-27T09:31:21.564Z</t>
  </si>
  <si>
    <t>2022-09-27T09:31:21.565Z</t>
  </si>
  <si>
    <t>2022-09-27T09:31:21.566Z</t>
  </si>
  <si>
    <t>2022-09-27T09:31:21.567Z</t>
  </si>
  <si>
    <t>2022-09-27T09:31:21.568Z</t>
  </si>
  <si>
    <t>2022-09-27T09:31:21.569Z</t>
  </si>
  <si>
    <t>2022-09-27T09:31:21.572Z</t>
  </si>
  <si>
    <t>2022-09-27T09:31:21.573Z</t>
  </si>
  <si>
    <t>2022-09-27T09:31:21.574Z</t>
  </si>
  <si>
    <t>2022-09-27T09:31:21.575Z</t>
  </si>
  <si>
    <t>2022-09-27T09:31:21.576Z</t>
  </si>
  <si>
    <t>2022-09-27T09:31:21.577Z</t>
  </si>
  <si>
    <t>2022-09-27T09:31:21.578Z</t>
  </si>
  <si>
    <t>2022-09-27T09:31:21.579Z</t>
  </si>
  <si>
    <t>2022-09-27T09:31:21.580Z</t>
  </si>
  <si>
    <t>2022-09-27T09:31:21.581Z</t>
  </si>
  <si>
    <t>2022-09-27T09:31:21.582Z</t>
  </si>
  <si>
    <t>2022-09-27T09:31:21.583Z</t>
  </si>
  <si>
    <t>2022-09-27T09:31:21.584Z</t>
  </si>
  <si>
    <t>2022-09-27T09:31:21.585Z</t>
  </si>
  <si>
    <t>2022-09-27T09:31:21.586Z</t>
  </si>
  <si>
    <t>2022-09-27T09:31:21.587Z</t>
  </si>
  <si>
    <t>2022-09-27T09:31:21.588Z</t>
  </si>
  <si>
    <t>2022-09-27T09:31:21.589Z</t>
  </si>
  <si>
    <t>2022-09-27T09:31:21.590Z</t>
  </si>
  <si>
    <t>2022-09-27T09:31:21.591Z</t>
  </si>
  <si>
    <t>2022-09-27T09:31:21.592Z</t>
  </si>
  <si>
    <t>2022-09-27T09:31:21.593Z</t>
  </si>
  <si>
    <t>2022-09-27T09:31:21.594Z</t>
  </si>
  <si>
    <t>2022-09-27T09:31:21.595Z</t>
  </si>
  <si>
    <t>2022-09-27T09:31:21.596Z</t>
  </si>
  <si>
    <t>2022-09-27T09:31:21.597Z</t>
  </si>
  <si>
    <t>2022-09-27T09:31:21.598Z</t>
  </si>
  <si>
    <t>2022-09-27T09:31:21.599Z</t>
  </si>
  <si>
    <t>2022-09-27T09:31:21.600Z</t>
  </si>
  <si>
    <t>2022-09-27T09:31:21.601Z</t>
  </si>
  <si>
    <t>2022-09-27T09:31:21.602Z</t>
  </si>
  <si>
    <t>2022-09-27T09:31:21.603Z</t>
  </si>
  <si>
    <t>2022-09-27T09:31:21.604Z</t>
  </si>
  <si>
    <t>2022-09-27T09:31:21.605Z</t>
  </si>
  <si>
    <t>2022-09-27T09:31:21.606Z</t>
  </si>
  <si>
    <t>2022-09-27T09:31:21.607Z</t>
  </si>
  <si>
    <t>2022-09-27T09:31:21.608Z</t>
  </si>
  <si>
    <t>2022-09-27T09:31:21.609Z</t>
  </si>
  <si>
    <t>2022-09-27T09:31:21.610Z</t>
  </si>
  <si>
    <t>2022-09-27T09:31:21.611Z</t>
  </si>
  <si>
    <t>2022-09-27T09:31:21.612Z</t>
  </si>
  <si>
    <t>2022-09-27T09:31:21.613Z</t>
  </si>
  <si>
    <t>2022-09-27T09:31:21.614Z</t>
  </si>
  <si>
    <t>2022-09-27T09:31:21.615Z</t>
  </si>
  <si>
    <t>2022-09-27T09:31:21.616Z</t>
  </si>
  <si>
    <t>2022-09-27T09:31:21.617Z</t>
  </si>
  <si>
    <t>2022-09-27T09:31:21.618Z</t>
  </si>
  <si>
    <t>2022-09-27T09:31:21.619Z</t>
  </si>
  <si>
    <t>2022-09-27T09:31:21.620Z</t>
  </si>
  <si>
    <t>2022-09-27T09:31:21.621Z</t>
  </si>
  <si>
    <t>2022-09-27T09:31:21.622Z</t>
  </si>
  <si>
    <t>2022-09-27T09:31:21.623Z</t>
  </si>
  <si>
    <t>2022-09-27T09:31:21.624Z</t>
  </si>
  <si>
    <t>2022-09-27T09:31:21.625Z</t>
  </si>
  <si>
    <t>2022-09-27T09:31:21.626Z</t>
  </si>
  <si>
    <t>2022-09-27T09:31:21.627Z</t>
  </si>
  <si>
    <t>2022-09-27T09:31:21.628Z</t>
  </si>
  <si>
    <t>2022-09-27T09:31:21.629Z</t>
  </si>
  <si>
    <t>2022-09-27T09:31:21.630Z</t>
  </si>
  <si>
    <t>2022-09-27T09:31:21.631Z</t>
  </si>
  <si>
    <t>2022-09-27T09:31:21.632Z</t>
  </si>
  <si>
    <t>2022-09-27T09:31:21.633Z</t>
  </si>
  <si>
    <t>2022-09-27T09:31:21.634Z</t>
  </si>
  <si>
    <t>2022-09-27T09:31:21.635Z</t>
  </si>
  <si>
    <t>2022-09-27T09:31:21.636Z</t>
  </si>
  <si>
    <t>2022-09-27T09:31:21.637Z</t>
  </si>
  <si>
    <t>2022-09-27T09:31:21.638Z</t>
  </si>
  <si>
    <t>2022-09-27T09:31:21.639Z</t>
  </si>
  <si>
    <t>2022-09-27T09:31:21.640Z</t>
  </si>
  <si>
    <t>2022-09-27T09:31:21.641Z</t>
  </si>
  <si>
    <t>2022-09-27T09:31:21.642Z</t>
  </si>
  <si>
    <t>2022-09-27T09:31:21.643Z</t>
  </si>
  <si>
    <t>2022-09-27T09:31:21.644Z</t>
  </si>
  <si>
    <t>2022-09-27T09:31:21.645Z</t>
  </si>
  <si>
    <t>2022-09-27T09:31:21.646Z</t>
  </si>
  <si>
    <t>2022-09-27T09:31:21.647Z</t>
  </si>
  <si>
    <t>2022-09-27T09:31:21.648Z</t>
  </si>
  <si>
    <t>2022-09-27T09:31:21.649Z</t>
  </si>
  <si>
    <t>2022-09-27T09:31:21.650Z</t>
  </si>
  <si>
    <t>2022-09-27T09:31:21.651Z</t>
  </si>
  <si>
    <t>2022-09-27T09:31:21.652Z</t>
  </si>
  <si>
    <t>2022-09-27T09:31:21.653Z</t>
  </si>
  <si>
    <t>2022-09-27T09:31:21.654Z</t>
  </si>
  <si>
    <t>2022-09-27T09:31:21.655Z</t>
  </si>
  <si>
    <t>2022-09-27T09:31:21.656Z</t>
  </si>
  <si>
    <t>2022-09-27T09:31:21.657Z</t>
  </si>
  <si>
    <t>2022-09-27T09:31:21.658Z</t>
  </si>
  <si>
    <t>2022-09-27T09:31:21.659Z</t>
  </si>
  <si>
    <t>2022-09-27T09:31:21.660Z</t>
  </si>
  <si>
    <t>2022-09-27T09:31:21.661Z</t>
  </si>
  <si>
    <t>2022-09-27T09:31:21.662Z</t>
  </si>
  <si>
    <t>2022-09-27T09:31:21.663Z</t>
  </si>
  <si>
    <t>2022-09-27T09:31:21.664Z</t>
  </si>
  <si>
    <t>2022-09-27T09:31:21.665Z</t>
  </si>
  <si>
    <t>2022-09-27T09:31:21.666Z</t>
  </si>
  <si>
    <t>2022-09-27T09:31:21.667Z</t>
  </si>
  <si>
    <t>2022-09-27T09:31:21.668Z</t>
  </si>
  <si>
    <t>2022-09-27T09:31:21.669Z</t>
  </si>
  <si>
    <t>2022-09-27T09:31:21.670Z</t>
  </si>
  <si>
    <t>2022-09-27T09:31:21.671Z</t>
  </si>
  <si>
    <t>2022-09-27T09:31:21.672Z</t>
  </si>
  <si>
    <t>2022-09-27T09:31:21.673Z</t>
  </si>
  <si>
    <t>2022-09-27T09:31:21.674Z</t>
  </si>
  <si>
    <t>2022-09-27T09:31:21.675Z</t>
  </si>
  <si>
    <t>2022-09-27T09:31:21.676Z</t>
  </si>
  <si>
    <t>2022-09-27T09:31:21.677Z</t>
  </si>
  <si>
    <t>2022-09-27T09:31:21.678Z</t>
  </si>
  <si>
    <t>2022-09-27T09:31:21.679Z</t>
  </si>
  <si>
    <t>2022-09-27T09:31:21.680Z</t>
  </si>
  <si>
    <t>2022-09-27T09:31:21.681Z</t>
  </si>
  <si>
    <t>2022-09-27T09:31:21.682Z</t>
  </si>
  <si>
    <t>2022-09-27T09:31:21.683Z</t>
  </si>
  <si>
    <t>2022-09-27T09:31:21.684Z</t>
  </si>
  <si>
    <t>2022-09-27T09:31:21.685Z</t>
  </si>
  <si>
    <t>2022-09-27T09:31:21.686Z</t>
  </si>
  <si>
    <t>2022-09-27T09:31:21.687Z</t>
  </si>
  <si>
    <t>2022-09-27T09:31:21.688Z</t>
  </si>
  <si>
    <t>2022-09-27T09:31:21.689Z</t>
  </si>
  <si>
    <t>2022-09-27T09:31:21.690Z</t>
  </si>
  <si>
    <t>2022-09-27T09:31:21.691Z</t>
  </si>
  <si>
    <t>2022-09-27T09:31:21.692Z</t>
  </si>
  <si>
    <t>2022-09-27T09:31:21.693Z</t>
  </si>
  <si>
    <t>2022-09-27T09:31:21.694Z</t>
  </si>
  <si>
    <t>2022-09-27T09:31:21.695Z</t>
  </si>
  <si>
    <t>2022-09-27T09:31:21.696Z</t>
  </si>
  <si>
    <t>2022-09-27T09:31:21.697Z</t>
  </si>
  <si>
    <t>2022-09-27T09:31:21.698Z</t>
  </si>
  <si>
    <t>2022-09-27T09:31:21.699Z</t>
  </si>
  <si>
    <t>2022-09-27T09:31:21.700Z</t>
  </si>
  <si>
    <t>2022-09-27T09:31:21.701Z</t>
  </si>
  <si>
    <t>2022-09-27T09:31:21.702Z</t>
  </si>
  <si>
    <t>2022-09-27T09:31:21.703Z</t>
  </si>
  <si>
    <t>2022-09-27T09:31:21.704Z</t>
  </si>
  <si>
    <t>2022-09-27T09:31:21.705Z</t>
  </si>
  <si>
    <t>2022-09-27T09:31:21.706Z</t>
  </si>
  <si>
    <t>2022-09-27T09:31:21.707Z</t>
  </si>
  <si>
    <t>2022-09-27T09:31:21.708Z</t>
  </si>
  <si>
    <t>2022-09-27T09:31:21.709Z</t>
  </si>
  <si>
    <t>2022-09-27T09:31:21.710Z</t>
  </si>
  <si>
    <t>2022-09-27T09:31:21.711Z</t>
  </si>
  <si>
    <t>2022-09-27T09:31:21.712Z</t>
  </si>
  <si>
    <t>2022-09-27T09:31:21.713Z</t>
  </si>
  <si>
    <t>2022-09-27T09:31:21.714Z</t>
  </si>
  <si>
    <t>2022-09-27T09:31:21.715Z</t>
  </si>
  <si>
    <t>2022-09-27T09:31:21.716Z</t>
  </si>
  <si>
    <t>2022-09-27T09:31:21.717Z</t>
  </si>
  <si>
    <t>2022-09-27T09:31:21.718Z</t>
  </si>
  <si>
    <t>2022-09-27T09:31:21.719Z</t>
  </si>
  <si>
    <t>2022-09-27T09:31:21.720Z</t>
  </si>
  <si>
    <t>2022-09-27T09:31:21.721Z</t>
  </si>
  <si>
    <t>2022-09-27T09:31:21.722Z</t>
  </si>
  <si>
    <t>2022-09-27T09:31:21.723Z</t>
  </si>
  <si>
    <t>2022-09-27T09:31:21.724Z</t>
  </si>
  <si>
    <t>2022-09-27T09:31:21.725Z</t>
  </si>
  <si>
    <t>2022-09-27T09:31:21.726Z</t>
  </si>
  <si>
    <t>2022-09-27T09:31:21.727Z</t>
  </si>
  <si>
    <t>2022-09-27T09:31:21.728Z</t>
  </si>
  <si>
    <t>2022-09-27T09:31:21.729Z</t>
  </si>
  <si>
    <t>2022-09-27T09:31:21.730Z</t>
  </si>
  <si>
    <t>2022-09-27T09:31:21.731Z</t>
  </si>
  <si>
    <t>2022-09-27T09:31:21.732Z</t>
  </si>
  <si>
    <t>2022-09-27T09:31:21.733Z</t>
  </si>
  <si>
    <t>2022-09-27T09:31:21.734Z</t>
  </si>
  <si>
    <t>2022-09-27T09:31:21.735Z</t>
  </si>
  <si>
    <t>2022-09-27T09:31:21.736Z</t>
  </si>
  <si>
    <t>2022-09-27T09:31:21.737Z</t>
  </si>
  <si>
    <t>2022-09-27T09:31:21.738Z</t>
  </si>
  <si>
    <t>2022-09-27T09:31:21.739Z</t>
  </si>
  <si>
    <t>2022-09-27T09:31:21.740Z</t>
  </si>
  <si>
    <t>2022-09-27T09:31:21.741Z</t>
  </si>
  <si>
    <t>2022-09-27T09:31:21.742Z</t>
  </si>
  <si>
    <t>2022-09-27T09:31:21.743Z</t>
  </si>
  <si>
    <t>2022-09-27T09:31:21.744Z</t>
  </si>
  <si>
    <t>2022-09-27T09:31:21.745Z</t>
  </si>
  <si>
    <t>2022-09-27T09:31:21.746Z</t>
  </si>
  <si>
    <t>2022-09-27T09:31:21.747Z</t>
  </si>
  <si>
    <t>2022-09-27T09:31:21.748Z</t>
  </si>
  <si>
    <t>2022-09-27T09:31:21.749Z</t>
  </si>
  <si>
    <t>2022-09-27T09:31:21.750Z</t>
  </si>
  <si>
    <t>2022-09-27T09:31:21.751Z</t>
  </si>
  <si>
    <t>2022-09-27T09:31:21.752Z</t>
  </si>
  <si>
    <t>2022-09-27T09:31:21.753Z</t>
  </si>
  <si>
    <t>2022-09-27T09:31:21.754Z</t>
  </si>
  <si>
    <t>2022-09-27T09:31:21.755Z</t>
  </si>
  <si>
    <t>2022-09-27T09:31:21.756Z</t>
  </si>
  <si>
    <t>2022-09-27T09:31:21.757Z</t>
  </si>
  <si>
    <t>2022-09-27T09:31:21.758Z</t>
  </si>
  <si>
    <t>2022-09-27T09:31:21.759Z</t>
  </si>
  <si>
    <t>2022-09-27T09:31:21.760Z</t>
  </si>
  <si>
    <t>2022-09-27T09:31:21.761Z</t>
  </si>
  <si>
    <t>2022-09-27T09:31:21.762Z</t>
  </si>
  <si>
    <t>2022-09-27T09:31:21.763Z</t>
  </si>
  <si>
    <t>2022-09-27T09:31:21.764Z</t>
  </si>
  <si>
    <t>2022-09-27T09:31:21.765Z</t>
  </si>
  <si>
    <t>2022-09-27T09:31:21.766Z</t>
  </si>
  <si>
    <t>2022-09-27T09:31:21.767Z</t>
  </si>
  <si>
    <t>2022-09-27T09:31:21.768Z</t>
  </si>
  <si>
    <t>2022-09-27T09:31:21.769Z</t>
  </si>
  <si>
    <t>2022-09-27T09:31:21.770Z</t>
  </si>
  <si>
    <t>2022-09-27T09:31:21.771Z</t>
  </si>
  <si>
    <t>2022-09-27T09:31:21.772Z</t>
  </si>
  <si>
    <t>2022-09-27T09:31:21.773Z</t>
  </si>
  <si>
    <t>2022-09-27T09:31:21.774Z</t>
  </si>
  <si>
    <t>2022-09-27T09:31:21.776Z</t>
  </si>
  <si>
    <t>2022-09-27T09:31:21.777Z</t>
  </si>
  <si>
    <t>2022-09-27T09:31:21.778Z</t>
  </si>
  <si>
    <t>2022-09-27T09:31:21.779Z</t>
  </si>
  <si>
    <t>2022-09-27T09:31:21.780Z</t>
  </si>
  <si>
    <t>2022-09-27T09:31:21.781Z</t>
  </si>
  <si>
    <t>2022-09-27T09:31:21.782Z</t>
  </si>
  <si>
    <t>2022-09-27T09:31:21.783Z</t>
  </si>
  <si>
    <t>2022-09-27T09:31:21.784Z</t>
  </si>
  <si>
    <t>2022-09-27T09:31:21.785Z</t>
  </si>
  <si>
    <t>2022-09-27T09:31:21.786Z</t>
  </si>
  <si>
    <t>2022-09-27T09:31:21.789Z</t>
  </si>
  <si>
    <t>2022-09-27T09:31:21.790Z</t>
  </si>
  <si>
    <t>2022-09-27T09:31:21.791Z</t>
  </si>
  <si>
    <t>2022-09-27T09:31:21.792Z</t>
  </si>
  <si>
    <t>2022-09-27T09:31:21.793Z</t>
  </si>
  <si>
    <t>2022-09-27T09:31:21.794Z</t>
  </si>
  <si>
    <t>2022-09-27T09:31:21.795Z</t>
  </si>
  <si>
    <t>2022-09-27T09:31:21.796Z</t>
  </si>
  <si>
    <t>2022-09-27T09:31:21.797Z</t>
  </si>
  <si>
    <t>2022-09-27T09:31:21.798Z</t>
  </si>
  <si>
    <t>2022-09-27T09:31:21.799Z</t>
  </si>
  <si>
    <t>2022-09-27T09:31:21.800Z</t>
  </si>
  <si>
    <t>2022-09-27T09:31:21.801Z</t>
  </si>
  <si>
    <t>2022-09-27T09:31:21.802Z</t>
  </si>
  <si>
    <t>2022-09-27T09:31:21.803Z</t>
  </si>
  <si>
    <t>2022-09-27T09:31:21.804Z</t>
  </si>
  <si>
    <t>2022-09-27T09:31:21.805Z</t>
  </si>
  <si>
    <t>2022-09-27T09:31:21.806Z</t>
  </si>
  <si>
    <t>2022-09-27T09:31:21.807Z</t>
  </si>
  <si>
    <t>2022-09-27T09:31:21.808Z</t>
  </si>
  <si>
    <t>2022-09-27T09:31:21.809Z</t>
  </si>
  <si>
    <t>2022-09-27T09:31:21.810Z</t>
  </si>
  <si>
    <t>2022-09-27T09:31:21.811Z</t>
  </si>
  <si>
    <t>2022-09-27T09:31:21.812Z</t>
  </si>
  <si>
    <t>2022-09-27T09:31:21.813Z</t>
  </si>
  <si>
    <t>2022-09-27T09:31:21.814Z</t>
  </si>
  <si>
    <t>2022-09-27T09:31:21.815Z</t>
  </si>
  <si>
    <t>2022-09-27T09:31:21.816Z</t>
  </si>
  <si>
    <t>2022-09-27T09:31:21.817Z</t>
  </si>
  <si>
    <t>2022-09-27T09:31:21.818Z</t>
  </si>
  <si>
    <t>2022-09-27T09:31:21.819Z</t>
  </si>
  <si>
    <t>2022-09-27T09:31:21.820Z</t>
  </si>
  <si>
    <t>2022-09-27T09:31:21.821Z</t>
  </si>
  <si>
    <t>2022-09-27T09:31:21.822Z</t>
  </si>
  <si>
    <t>2022-09-27T09:31:21.823Z</t>
  </si>
  <si>
    <t>2022-09-27T09:31:21.824Z</t>
  </si>
  <si>
    <t>2022-09-27T09:31:21.825Z</t>
  </si>
  <si>
    <t>2022-09-27T09:31:21.826Z</t>
  </si>
  <si>
    <t>2022-09-27T09:31:21.827Z</t>
  </si>
  <si>
    <t>2022-09-27T09:31:21.828Z</t>
  </si>
  <si>
    <t>2022-09-27T09:31:21.829Z</t>
  </si>
  <si>
    <t>2022-09-27T09:31:21.830Z</t>
  </si>
  <si>
    <t>2022-09-27T09:31:21.831Z</t>
  </si>
  <si>
    <t>2022-09-27T09:31:21.832Z</t>
  </si>
  <si>
    <t>#</t>
  </si>
  <si>
    <t>millis</t>
  </si>
  <si>
    <t>timestamp</t>
  </si>
  <si>
    <t>G</t>
  </si>
  <si>
    <t>chunk #</t>
  </si>
  <si>
    <t>offset</t>
  </si>
  <si>
    <t>A</t>
  </si>
  <si>
    <t>B</t>
  </si>
  <si>
    <t>C</t>
  </si>
  <si>
    <t>D</t>
  </si>
  <si>
    <t>E</t>
  </si>
  <si>
    <t>F</t>
  </si>
  <si>
    <t>H</t>
  </si>
  <si>
    <t>I</t>
  </si>
  <si>
    <t>J</t>
  </si>
  <si>
    <t>K</t>
  </si>
  <si>
    <t>L</t>
  </si>
  <si>
    <t>boot datetime</t>
  </si>
  <si>
    <t>duration</t>
  </si>
  <si>
    <t>chunk</t>
  </si>
  <si>
    <t>Satellites</t>
  </si>
  <si>
    <t>Velocity</t>
  </si>
  <si>
    <t>Longitude</t>
  </si>
  <si>
    <t>Latitude</t>
  </si>
  <si>
    <t>Height</t>
  </si>
  <si>
    <t>Datetime</t>
  </si>
  <si>
    <t>Packet ID</t>
  </si>
  <si>
    <t>height</t>
  </si>
  <si>
    <t>zero level pressure</t>
  </si>
  <si>
    <t>zero level height</t>
  </si>
  <si>
    <t>zero level temperature</t>
  </si>
  <si>
    <t>time in flight</t>
  </si>
  <si>
    <t>event</t>
  </si>
  <si>
    <t>power-up</t>
  </si>
  <si>
    <t>reboot 1</t>
  </si>
  <si>
    <t>reboot 2</t>
  </si>
  <si>
    <t>reboot 3</t>
  </si>
  <si>
    <t>reboot 4</t>
  </si>
  <si>
    <t>reboot 5</t>
  </si>
  <si>
    <t>reboot 6</t>
  </si>
  <si>
    <t>reboot 7</t>
  </si>
  <si>
    <t>reboot 8</t>
  </si>
  <si>
    <t>reboot 9</t>
  </si>
  <si>
    <t>reboot 10</t>
  </si>
  <si>
    <t>reboot 11</t>
  </si>
  <si>
    <t>crash landing</t>
  </si>
  <si>
    <t>burst</t>
  </si>
  <si>
    <t>freefall detected</t>
  </si>
  <si>
    <t>launch</t>
  </si>
  <si>
    <t>last BMP280 measurement</t>
  </si>
  <si>
    <t>deactivation</t>
  </si>
  <si>
    <t>pick-up</t>
  </si>
  <si>
    <t>mbar</t>
  </si>
  <si>
    <t>degC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</si>
</sst>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d/mm/yyyy\ hh:mm:ss"/>
    <numFmt numFmtId="165" formatCode="[$-F400]h:mm:ss\ AM/PM"/>
    <numFmt numFmtId="166" formatCode="_-[h]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0" fillId="0" borderId="0" xfId="0" applyFont="1" applyAlignment="1">
      <alignment horizontal="right"/>
    </xf>
    <xf numFmtId="166" fontId="0" fillId="0" borderId="0" xfId="0" applyNumberFormat="1"/>
    <xf numFmtId="166" fontId="14" fillId="0" borderId="0" xfId="0" applyNumberFormat="1" applyFont="1"/>
    <xf numFmtId="0" fontId="16" fillId="0" borderId="0" xfId="0" applyFont="1"/>
    <xf numFmtId="164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chartsheet" Target="chartsheets/sheet11.xml"/><Relationship Id="rId18" Type="http://schemas.openxmlformats.org/officeDocument/2006/relationships/chartsheet" Target="chartsheets/sheet16.xml"/><Relationship Id="rId3" Type="http://schemas.openxmlformats.org/officeDocument/2006/relationships/chartsheet" Target="chartsheets/sheet1.xml"/><Relationship Id="rId21" Type="http://schemas.openxmlformats.org/officeDocument/2006/relationships/styles" Target="styles.xml"/><Relationship Id="rId7" Type="http://schemas.openxmlformats.org/officeDocument/2006/relationships/chartsheet" Target="chartsheets/sheet5.xml"/><Relationship Id="rId12" Type="http://schemas.openxmlformats.org/officeDocument/2006/relationships/chartsheet" Target="chartsheets/sheet10.xml"/><Relationship Id="rId17" Type="http://schemas.openxmlformats.org/officeDocument/2006/relationships/chartsheet" Target="chartsheets/sheet15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14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chartsheet" Target="chartsheets/sheet9.xml"/><Relationship Id="rId5" Type="http://schemas.openxmlformats.org/officeDocument/2006/relationships/chartsheet" Target="chartsheets/sheet3.xml"/><Relationship Id="rId15" Type="http://schemas.openxmlformats.org/officeDocument/2006/relationships/chartsheet" Target="chartsheets/sheet13.xml"/><Relationship Id="rId23" Type="http://schemas.openxmlformats.org/officeDocument/2006/relationships/calcChain" Target="calcChain.xml"/><Relationship Id="rId10" Type="http://schemas.openxmlformats.org/officeDocument/2006/relationships/chartsheet" Target="chartsheets/sheet8.xml"/><Relationship Id="rId19" Type="http://schemas.openxmlformats.org/officeDocument/2006/relationships/worksheet" Target="worksheets/sheet3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7.xml"/><Relationship Id="rId14" Type="http://schemas.openxmlformats.org/officeDocument/2006/relationships/chartsheet" Target="chartsheets/sheet12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'ON4IR-3 TM'!$F$1</c:f>
              <c:strCache>
                <c:ptCount val="1"/>
                <c:pt idx="0">
                  <c:v>Velocity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'ON4IR-3 TM'!$B$2:$B$2343</c:f>
              <c:numCache>
                <c:formatCode>dd/mm/yyyy\ hh:mm:ss</c:formatCode>
                <c:ptCount val="2342"/>
                <c:pt idx="0">
                  <c:v>44829.620798611111</c:v>
                </c:pt>
                <c:pt idx="1">
                  <c:v>44829.620891203704</c:v>
                </c:pt>
                <c:pt idx="2">
                  <c:v>44829.620937500003</c:v>
                </c:pt>
                <c:pt idx="3">
                  <c:v>44829.620983796296</c:v>
                </c:pt>
                <c:pt idx="4">
                  <c:v>44829.621030092596</c:v>
                </c:pt>
                <c:pt idx="5">
                  <c:v>44829.621076388888</c:v>
                </c:pt>
                <c:pt idx="6">
                  <c:v>44829.621157407404</c:v>
                </c:pt>
                <c:pt idx="7">
                  <c:v>44829.621203703704</c:v>
                </c:pt>
                <c:pt idx="8">
                  <c:v>44829.621249999997</c:v>
                </c:pt>
                <c:pt idx="9">
                  <c:v>44829.621296296296</c:v>
                </c:pt>
                <c:pt idx="10">
                  <c:v>44829.621354166666</c:v>
                </c:pt>
                <c:pt idx="11">
                  <c:v>44829.621400462966</c:v>
                </c:pt>
                <c:pt idx="12">
                  <c:v>44829.621446759258</c:v>
                </c:pt>
                <c:pt idx="13">
                  <c:v>44829.621493055558</c:v>
                </c:pt>
                <c:pt idx="14">
                  <c:v>44829.621539351851</c:v>
                </c:pt>
                <c:pt idx="15">
                  <c:v>44829.62158564815</c:v>
                </c:pt>
                <c:pt idx="16">
                  <c:v>44829.621631944443</c:v>
                </c:pt>
                <c:pt idx="17">
                  <c:v>44829.621678240743</c:v>
                </c:pt>
                <c:pt idx="18">
                  <c:v>44829.621724537035</c:v>
                </c:pt>
                <c:pt idx="19">
                  <c:v>44829.621770833335</c:v>
                </c:pt>
                <c:pt idx="20">
                  <c:v>44829.621863425928</c:v>
                </c:pt>
                <c:pt idx="21">
                  <c:v>44829.621944444443</c:v>
                </c:pt>
                <c:pt idx="22">
                  <c:v>44829.621990740743</c:v>
                </c:pt>
                <c:pt idx="23">
                  <c:v>44829.622037037036</c:v>
                </c:pt>
                <c:pt idx="24">
                  <c:v>44829.622083333335</c:v>
                </c:pt>
                <c:pt idx="25">
                  <c:v>44829.622141203705</c:v>
                </c:pt>
                <c:pt idx="26">
                  <c:v>44829.622187499997</c:v>
                </c:pt>
                <c:pt idx="27">
                  <c:v>44829.622233796297</c:v>
                </c:pt>
                <c:pt idx="28">
                  <c:v>44829.62228009259</c:v>
                </c:pt>
                <c:pt idx="29">
                  <c:v>44829.62232638889</c:v>
                </c:pt>
                <c:pt idx="30">
                  <c:v>44829.622372685182</c:v>
                </c:pt>
                <c:pt idx="31">
                  <c:v>44829.622430555559</c:v>
                </c:pt>
                <c:pt idx="32">
                  <c:v>44829.622476851851</c:v>
                </c:pt>
                <c:pt idx="33">
                  <c:v>44829.622534722221</c:v>
                </c:pt>
                <c:pt idx="34">
                  <c:v>44829.622557870367</c:v>
                </c:pt>
                <c:pt idx="35">
                  <c:v>44829.622604166667</c:v>
                </c:pt>
                <c:pt idx="36">
                  <c:v>44829.622650462959</c:v>
                </c:pt>
                <c:pt idx="37">
                  <c:v>44829.622731481482</c:v>
                </c:pt>
                <c:pt idx="38">
                  <c:v>44829.622777777775</c:v>
                </c:pt>
                <c:pt idx="39">
                  <c:v>44829.622824074075</c:v>
                </c:pt>
                <c:pt idx="40">
                  <c:v>44829.622881944444</c:v>
                </c:pt>
                <c:pt idx="41">
                  <c:v>44829.622928240744</c:v>
                </c:pt>
                <c:pt idx="42">
                  <c:v>44829.622974537036</c:v>
                </c:pt>
                <c:pt idx="43">
                  <c:v>44829.623020833336</c:v>
                </c:pt>
                <c:pt idx="44">
                  <c:v>44829.623067129629</c:v>
                </c:pt>
                <c:pt idx="45">
                  <c:v>44829.623113425929</c:v>
                </c:pt>
                <c:pt idx="46">
                  <c:v>44829.623171296298</c:v>
                </c:pt>
                <c:pt idx="47">
                  <c:v>44829.623217592591</c:v>
                </c:pt>
                <c:pt idx="48">
                  <c:v>44829.62327546296</c:v>
                </c:pt>
                <c:pt idx="49">
                  <c:v>44829.62332175926</c:v>
                </c:pt>
                <c:pt idx="50">
                  <c:v>44829.623368055552</c:v>
                </c:pt>
                <c:pt idx="51">
                  <c:v>44829.623391203706</c:v>
                </c:pt>
                <c:pt idx="52">
                  <c:v>44829.623472222222</c:v>
                </c:pt>
                <c:pt idx="53">
                  <c:v>44829.623518518521</c:v>
                </c:pt>
                <c:pt idx="54">
                  <c:v>44829.623564814814</c:v>
                </c:pt>
                <c:pt idx="55">
                  <c:v>44829.623611111114</c:v>
                </c:pt>
                <c:pt idx="56">
                  <c:v>44829.623668981483</c:v>
                </c:pt>
                <c:pt idx="57">
                  <c:v>44829.623715277776</c:v>
                </c:pt>
                <c:pt idx="58">
                  <c:v>44829.623761574076</c:v>
                </c:pt>
                <c:pt idx="59">
                  <c:v>44829.623807870368</c:v>
                </c:pt>
                <c:pt idx="60">
                  <c:v>44829.623854166668</c:v>
                </c:pt>
                <c:pt idx="61">
                  <c:v>44829.623900462961</c:v>
                </c:pt>
                <c:pt idx="62">
                  <c:v>44829.62394675926</c:v>
                </c:pt>
                <c:pt idx="63">
                  <c:v>44829.623993055553</c:v>
                </c:pt>
                <c:pt idx="64">
                  <c:v>44829.624039351853</c:v>
                </c:pt>
                <c:pt idx="65">
                  <c:v>44829.624085648145</c:v>
                </c:pt>
                <c:pt idx="66">
                  <c:v>44829.624131944445</c:v>
                </c:pt>
                <c:pt idx="67">
                  <c:v>44829.624178240738</c:v>
                </c:pt>
                <c:pt idx="68">
                  <c:v>44829.624259259261</c:v>
                </c:pt>
                <c:pt idx="69">
                  <c:v>44829.624305555553</c:v>
                </c:pt>
                <c:pt idx="70">
                  <c:v>44829.624351851853</c:v>
                </c:pt>
                <c:pt idx="71">
                  <c:v>44829.624398148146</c:v>
                </c:pt>
                <c:pt idx="72">
                  <c:v>44829.624456018515</c:v>
                </c:pt>
                <c:pt idx="73">
                  <c:v>44829.624502314815</c:v>
                </c:pt>
                <c:pt idx="74">
                  <c:v>44829.624548611115</c:v>
                </c:pt>
                <c:pt idx="75">
                  <c:v>44829.624594907407</c:v>
                </c:pt>
                <c:pt idx="76">
                  <c:v>44829.624641203707</c:v>
                </c:pt>
                <c:pt idx="77">
                  <c:v>44829.6246875</c:v>
                </c:pt>
                <c:pt idx="78">
                  <c:v>44829.6247337963</c:v>
                </c:pt>
                <c:pt idx="79">
                  <c:v>44829.624791666669</c:v>
                </c:pt>
                <c:pt idx="80">
                  <c:v>44829.624803240738</c:v>
                </c:pt>
                <c:pt idx="81">
                  <c:v>44829.624872685185</c:v>
                </c:pt>
                <c:pt idx="82">
                  <c:v>44829.624918981484</c:v>
                </c:pt>
                <c:pt idx="83">
                  <c:v>44829.624965277777</c:v>
                </c:pt>
                <c:pt idx="84">
                  <c:v>44829.6250462963</c:v>
                </c:pt>
                <c:pt idx="85">
                  <c:v>44829.625092592592</c:v>
                </c:pt>
                <c:pt idx="86">
                  <c:v>44829.625138888892</c:v>
                </c:pt>
                <c:pt idx="87">
                  <c:v>44829.625185185185</c:v>
                </c:pt>
                <c:pt idx="88">
                  <c:v>44829.625243055554</c:v>
                </c:pt>
                <c:pt idx="89">
                  <c:v>44829.625289351854</c:v>
                </c:pt>
                <c:pt idx="90">
                  <c:v>44829.625335648147</c:v>
                </c:pt>
                <c:pt idx="91">
                  <c:v>44829.625381944446</c:v>
                </c:pt>
                <c:pt idx="92">
                  <c:v>44829.625428240739</c:v>
                </c:pt>
                <c:pt idx="93">
                  <c:v>44829.625474537039</c:v>
                </c:pt>
                <c:pt idx="94">
                  <c:v>44829.625520833331</c:v>
                </c:pt>
                <c:pt idx="95">
                  <c:v>44829.625567129631</c:v>
                </c:pt>
                <c:pt idx="96">
                  <c:v>44829.625613425924</c:v>
                </c:pt>
                <c:pt idx="97">
                  <c:v>44829.625659722224</c:v>
                </c:pt>
                <c:pt idx="98">
                  <c:v>44829.625706018516</c:v>
                </c:pt>
                <c:pt idx="99">
                  <c:v>44829.625752314816</c:v>
                </c:pt>
                <c:pt idx="100">
                  <c:v>44829.625833333332</c:v>
                </c:pt>
                <c:pt idx="101">
                  <c:v>44829.625879629632</c:v>
                </c:pt>
                <c:pt idx="102">
                  <c:v>44829.625925925924</c:v>
                </c:pt>
                <c:pt idx="103">
                  <c:v>44829.625972222224</c:v>
                </c:pt>
                <c:pt idx="104">
                  <c:v>44829.626030092593</c:v>
                </c:pt>
                <c:pt idx="105">
                  <c:v>44829.626076388886</c:v>
                </c:pt>
                <c:pt idx="106">
                  <c:v>44829.626122685186</c:v>
                </c:pt>
                <c:pt idx="107">
                  <c:v>44829.626168981478</c:v>
                </c:pt>
                <c:pt idx="108">
                  <c:v>44829.626215277778</c:v>
                </c:pt>
                <c:pt idx="109">
                  <c:v>44829.626261574071</c:v>
                </c:pt>
                <c:pt idx="110">
                  <c:v>44829.626307870371</c:v>
                </c:pt>
                <c:pt idx="111">
                  <c:v>44829.626354166663</c:v>
                </c:pt>
                <c:pt idx="112">
                  <c:v>44829.626400462963</c:v>
                </c:pt>
                <c:pt idx="113">
                  <c:v>44829.626446759263</c:v>
                </c:pt>
                <c:pt idx="114">
                  <c:v>44829.626493055555</c:v>
                </c:pt>
                <c:pt idx="115">
                  <c:v>44829.626539351855</c:v>
                </c:pt>
                <c:pt idx="116">
                  <c:v>44829.626620370371</c:v>
                </c:pt>
                <c:pt idx="117">
                  <c:v>44829.626666666663</c:v>
                </c:pt>
                <c:pt idx="118">
                  <c:v>44829.626712962963</c:v>
                </c:pt>
                <c:pt idx="119">
                  <c:v>44829.626747685186</c:v>
                </c:pt>
                <c:pt idx="120">
                  <c:v>44829.626793981479</c:v>
                </c:pt>
                <c:pt idx="121">
                  <c:v>44829.626840277779</c:v>
                </c:pt>
                <c:pt idx="122">
                  <c:v>44829.626886574071</c:v>
                </c:pt>
                <c:pt idx="123">
                  <c:v>44829.626932870371</c:v>
                </c:pt>
                <c:pt idx="124">
                  <c:v>44829.627013888887</c:v>
                </c:pt>
                <c:pt idx="125">
                  <c:v>44829.627060185187</c:v>
                </c:pt>
                <c:pt idx="126">
                  <c:v>44829.627106481479</c:v>
                </c:pt>
                <c:pt idx="127">
                  <c:v>44829.627164351848</c:v>
                </c:pt>
                <c:pt idx="128">
                  <c:v>44829.627210648148</c:v>
                </c:pt>
                <c:pt idx="129">
                  <c:v>44829.627256944441</c:v>
                </c:pt>
                <c:pt idx="130">
                  <c:v>44829.627303240741</c:v>
                </c:pt>
                <c:pt idx="131">
                  <c:v>44829.627349537041</c:v>
                </c:pt>
                <c:pt idx="132">
                  <c:v>44829.627395833333</c:v>
                </c:pt>
                <c:pt idx="133">
                  <c:v>44829.627442129633</c:v>
                </c:pt>
                <c:pt idx="134">
                  <c:v>44829.627488425926</c:v>
                </c:pt>
                <c:pt idx="135">
                  <c:v>44829.627534722225</c:v>
                </c:pt>
                <c:pt idx="136">
                  <c:v>44829.627581018518</c:v>
                </c:pt>
                <c:pt idx="137">
                  <c:v>44829.627627314818</c:v>
                </c:pt>
                <c:pt idx="138">
                  <c:v>44829.62767361111</c:v>
                </c:pt>
                <c:pt idx="139">
                  <c:v>44829.627754629626</c:v>
                </c:pt>
                <c:pt idx="140">
                  <c:v>44829.627800925926</c:v>
                </c:pt>
                <c:pt idx="141">
                  <c:v>44829.627847222226</c:v>
                </c:pt>
                <c:pt idx="142">
                  <c:v>44829.627893518518</c:v>
                </c:pt>
                <c:pt idx="143">
                  <c:v>44829.627951388888</c:v>
                </c:pt>
                <c:pt idx="144">
                  <c:v>44829.627997685187</c:v>
                </c:pt>
                <c:pt idx="145">
                  <c:v>44829.62804398148</c:v>
                </c:pt>
                <c:pt idx="146">
                  <c:v>44829.62809027778</c:v>
                </c:pt>
                <c:pt idx="147">
                  <c:v>44829.628136574072</c:v>
                </c:pt>
                <c:pt idx="148">
                  <c:v>44829.628182870372</c:v>
                </c:pt>
                <c:pt idx="149">
                  <c:v>44829.628229166665</c:v>
                </c:pt>
                <c:pt idx="150">
                  <c:v>44829.628275462965</c:v>
                </c:pt>
                <c:pt idx="151">
                  <c:v>44829.628321759257</c:v>
                </c:pt>
                <c:pt idx="152">
                  <c:v>44829.628368055557</c:v>
                </c:pt>
                <c:pt idx="153">
                  <c:v>44829.62841435185</c:v>
                </c:pt>
                <c:pt idx="154">
                  <c:v>44829.628460648149</c:v>
                </c:pt>
                <c:pt idx="155">
                  <c:v>44829.628541666665</c:v>
                </c:pt>
                <c:pt idx="156">
                  <c:v>44829.628587962965</c:v>
                </c:pt>
                <c:pt idx="157">
                  <c:v>44829.628634259258</c:v>
                </c:pt>
                <c:pt idx="158">
                  <c:v>44829.628680555557</c:v>
                </c:pt>
                <c:pt idx="159">
                  <c:v>44829.628738425927</c:v>
                </c:pt>
                <c:pt idx="160">
                  <c:v>44829.628784722219</c:v>
                </c:pt>
                <c:pt idx="161">
                  <c:v>44829.628831018519</c:v>
                </c:pt>
                <c:pt idx="162">
                  <c:v>44829.628877314812</c:v>
                </c:pt>
                <c:pt idx="163">
                  <c:v>44829.628923611112</c:v>
                </c:pt>
                <c:pt idx="164">
                  <c:v>44829.628969907404</c:v>
                </c:pt>
                <c:pt idx="165">
                  <c:v>44829.629016203704</c:v>
                </c:pt>
                <c:pt idx="166">
                  <c:v>44829.629062499997</c:v>
                </c:pt>
                <c:pt idx="167">
                  <c:v>44829.629108796296</c:v>
                </c:pt>
                <c:pt idx="168">
                  <c:v>44829.629155092596</c:v>
                </c:pt>
                <c:pt idx="169">
                  <c:v>44829.629201388889</c:v>
                </c:pt>
                <c:pt idx="170">
                  <c:v>44829.629247685189</c:v>
                </c:pt>
                <c:pt idx="171">
                  <c:v>44829.629328703704</c:v>
                </c:pt>
                <c:pt idx="172">
                  <c:v>44829.629374999997</c:v>
                </c:pt>
                <c:pt idx="173">
                  <c:v>44829.629421296297</c:v>
                </c:pt>
                <c:pt idx="174">
                  <c:v>44829.629467592589</c:v>
                </c:pt>
                <c:pt idx="175">
                  <c:v>44829.629525462966</c:v>
                </c:pt>
                <c:pt idx="176">
                  <c:v>44829.629571759258</c:v>
                </c:pt>
                <c:pt idx="177">
                  <c:v>44829.629618055558</c:v>
                </c:pt>
                <c:pt idx="178">
                  <c:v>44829.629664351851</c:v>
                </c:pt>
                <c:pt idx="179">
                  <c:v>44829.629710648151</c:v>
                </c:pt>
                <c:pt idx="180">
                  <c:v>44829.629756944443</c:v>
                </c:pt>
                <c:pt idx="181">
                  <c:v>44829.629803240743</c:v>
                </c:pt>
                <c:pt idx="182">
                  <c:v>44829.629849537036</c:v>
                </c:pt>
                <c:pt idx="183">
                  <c:v>44829.629895833335</c:v>
                </c:pt>
                <c:pt idx="184">
                  <c:v>44829.629965277774</c:v>
                </c:pt>
                <c:pt idx="185">
                  <c:v>44829.630011574074</c:v>
                </c:pt>
                <c:pt idx="186">
                  <c:v>44829.630057870374</c:v>
                </c:pt>
                <c:pt idx="187">
                  <c:v>44829.630104166667</c:v>
                </c:pt>
                <c:pt idx="188">
                  <c:v>44829.630162037036</c:v>
                </c:pt>
                <c:pt idx="189">
                  <c:v>44829.630208333336</c:v>
                </c:pt>
                <c:pt idx="190">
                  <c:v>44829.630254629628</c:v>
                </c:pt>
                <c:pt idx="191">
                  <c:v>44829.630312499998</c:v>
                </c:pt>
                <c:pt idx="192">
                  <c:v>44829.630358796298</c:v>
                </c:pt>
                <c:pt idx="193">
                  <c:v>44829.63040509259</c:v>
                </c:pt>
                <c:pt idx="194">
                  <c:v>44829.63045138889</c:v>
                </c:pt>
                <c:pt idx="195">
                  <c:v>44829.630497685182</c:v>
                </c:pt>
                <c:pt idx="196">
                  <c:v>44829.630543981482</c:v>
                </c:pt>
                <c:pt idx="197">
                  <c:v>44829.630590277775</c:v>
                </c:pt>
                <c:pt idx="198">
                  <c:v>44829.630636574075</c:v>
                </c:pt>
                <c:pt idx="199">
                  <c:v>44829.630682870367</c:v>
                </c:pt>
                <c:pt idx="200">
                  <c:v>44829.630729166667</c:v>
                </c:pt>
                <c:pt idx="201">
                  <c:v>44829.63077546296</c:v>
                </c:pt>
                <c:pt idx="202">
                  <c:v>44829.63082175926</c:v>
                </c:pt>
                <c:pt idx="203">
                  <c:v>44829.630902777775</c:v>
                </c:pt>
                <c:pt idx="204">
                  <c:v>44829.630949074075</c:v>
                </c:pt>
                <c:pt idx="205">
                  <c:v>44829.630995370368</c:v>
                </c:pt>
                <c:pt idx="206">
                  <c:v>44829.631006944444</c:v>
                </c:pt>
                <c:pt idx="207">
                  <c:v>44829.631064814814</c:v>
                </c:pt>
                <c:pt idx="208">
                  <c:v>44829.631111111114</c:v>
                </c:pt>
                <c:pt idx="209">
                  <c:v>44829.631145833337</c:v>
                </c:pt>
                <c:pt idx="210">
                  <c:v>44829.631180555552</c:v>
                </c:pt>
                <c:pt idx="211">
                  <c:v>44829.631261574075</c:v>
                </c:pt>
                <c:pt idx="212">
                  <c:v>44829.631307870368</c:v>
                </c:pt>
                <c:pt idx="213">
                  <c:v>44829.631354166668</c:v>
                </c:pt>
                <c:pt idx="214">
                  <c:v>44829.631412037037</c:v>
                </c:pt>
                <c:pt idx="215">
                  <c:v>44829.631458333337</c:v>
                </c:pt>
                <c:pt idx="216">
                  <c:v>44829.631504629629</c:v>
                </c:pt>
                <c:pt idx="217">
                  <c:v>44829.631550925929</c:v>
                </c:pt>
                <c:pt idx="218">
                  <c:v>44829.631597222222</c:v>
                </c:pt>
                <c:pt idx="219">
                  <c:v>44829.631643518522</c:v>
                </c:pt>
                <c:pt idx="220">
                  <c:v>44829.631689814814</c:v>
                </c:pt>
                <c:pt idx="221">
                  <c:v>44829.631736111114</c:v>
                </c:pt>
                <c:pt idx="222">
                  <c:v>44829.631782407407</c:v>
                </c:pt>
                <c:pt idx="223">
                  <c:v>44829.631828703707</c:v>
                </c:pt>
                <c:pt idx="224">
                  <c:v>44829.631874999999</c:v>
                </c:pt>
                <c:pt idx="225">
                  <c:v>44829.631921296299</c:v>
                </c:pt>
                <c:pt idx="226">
                  <c:v>44829.632002314815</c:v>
                </c:pt>
                <c:pt idx="227">
                  <c:v>44829.632048611114</c:v>
                </c:pt>
                <c:pt idx="228">
                  <c:v>44829.632094907407</c:v>
                </c:pt>
                <c:pt idx="229">
                  <c:v>44829.632141203707</c:v>
                </c:pt>
                <c:pt idx="230">
                  <c:v>44829.632199074076</c:v>
                </c:pt>
                <c:pt idx="231">
                  <c:v>44829.632245370369</c:v>
                </c:pt>
                <c:pt idx="232">
                  <c:v>44829.632291666669</c:v>
                </c:pt>
                <c:pt idx="233">
                  <c:v>44829.632337962961</c:v>
                </c:pt>
                <c:pt idx="234">
                  <c:v>44829.632384259261</c:v>
                </c:pt>
                <c:pt idx="235">
                  <c:v>44829.632430555554</c:v>
                </c:pt>
                <c:pt idx="236">
                  <c:v>44829.632476851853</c:v>
                </c:pt>
                <c:pt idx="237">
                  <c:v>44829.632523148146</c:v>
                </c:pt>
                <c:pt idx="238">
                  <c:v>44829.632569444446</c:v>
                </c:pt>
                <c:pt idx="239">
                  <c:v>44829.632615740738</c:v>
                </c:pt>
                <c:pt idx="240">
                  <c:v>44829.632662037038</c:v>
                </c:pt>
                <c:pt idx="241">
                  <c:v>44829.632708333331</c:v>
                </c:pt>
                <c:pt idx="242">
                  <c:v>44829.632789351854</c:v>
                </c:pt>
                <c:pt idx="243">
                  <c:v>44829.632835648146</c:v>
                </c:pt>
                <c:pt idx="244">
                  <c:v>44829.632881944446</c:v>
                </c:pt>
                <c:pt idx="245">
                  <c:v>44829.632928240739</c:v>
                </c:pt>
                <c:pt idx="246">
                  <c:v>44829.632986111108</c:v>
                </c:pt>
                <c:pt idx="247">
                  <c:v>44829.633032407408</c:v>
                </c:pt>
                <c:pt idx="248">
                  <c:v>44829.6330787037</c:v>
                </c:pt>
                <c:pt idx="249">
                  <c:v>44829.633125</c:v>
                </c:pt>
                <c:pt idx="250">
                  <c:v>44829.633171296293</c:v>
                </c:pt>
                <c:pt idx="251">
                  <c:v>44829.633217592593</c:v>
                </c:pt>
                <c:pt idx="252">
                  <c:v>44829.633263888885</c:v>
                </c:pt>
                <c:pt idx="253">
                  <c:v>44829.633310185185</c:v>
                </c:pt>
                <c:pt idx="254">
                  <c:v>44829.633356481485</c:v>
                </c:pt>
                <c:pt idx="255">
                  <c:v>44829.633402777778</c:v>
                </c:pt>
                <c:pt idx="256">
                  <c:v>44829.633449074077</c:v>
                </c:pt>
                <c:pt idx="257">
                  <c:v>44829.63349537037</c:v>
                </c:pt>
                <c:pt idx="258">
                  <c:v>44829.633576388886</c:v>
                </c:pt>
                <c:pt idx="259">
                  <c:v>44829.633622685185</c:v>
                </c:pt>
                <c:pt idx="260">
                  <c:v>44829.633668981478</c:v>
                </c:pt>
                <c:pt idx="261">
                  <c:v>44829.633715277778</c:v>
                </c:pt>
                <c:pt idx="262">
                  <c:v>44829.633773148147</c:v>
                </c:pt>
                <c:pt idx="263">
                  <c:v>44829.633819444447</c:v>
                </c:pt>
                <c:pt idx="264">
                  <c:v>44829.63385416667</c:v>
                </c:pt>
                <c:pt idx="265">
                  <c:v>44829.633888888886</c:v>
                </c:pt>
                <c:pt idx="266">
                  <c:v>44829.633969907409</c:v>
                </c:pt>
                <c:pt idx="267">
                  <c:v>44829.634016203701</c:v>
                </c:pt>
                <c:pt idx="268">
                  <c:v>44829.634062500001</c:v>
                </c:pt>
                <c:pt idx="269">
                  <c:v>44829.634108796294</c:v>
                </c:pt>
                <c:pt idx="270">
                  <c:v>44829.634166666663</c:v>
                </c:pt>
                <c:pt idx="271">
                  <c:v>44829.634212962963</c:v>
                </c:pt>
                <c:pt idx="272">
                  <c:v>44829.634259259263</c:v>
                </c:pt>
                <c:pt idx="273">
                  <c:v>44829.634305555555</c:v>
                </c:pt>
                <c:pt idx="274">
                  <c:v>44829.634351851855</c:v>
                </c:pt>
                <c:pt idx="275">
                  <c:v>44829.634398148148</c:v>
                </c:pt>
                <c:pt idx="276">
                  <c:v>44829.634444444448</c:v>
                </c:pt>
                <c:pt idx="277">
                  <c:v>44829.63449074074</c:v>
                </c:pt>
                <c:pt idx="278">
                  <c:v>44829.63453703704</c:v>
                </c:pt>
                <c:pt idx="279">
                  <c:v>44829.634583333333</c:v>
                </c:pt>
                <c:pt idx="280">
                  <c:v>44829.634629629632</c:v>
                </c:pt>
                <c:pt idx="281">
                  <c:v>44829.634675925925</c:v>
                </c:pt>
                <c:pt idx="282">
                  <c:v>44829.634756944448</c:v>
                </c:pt>
                <c:pt idx="283">
                  <c:v>44829.63480324074</c:v>
                </c:pt>
                <c:pt idx="284">
                  <c:v>44829.63484953704</c:v>
                </c:pt>
                <c:pt idx="285">
                  <c:v>44829.634895833333</c:v>
                </c:pt>
                <c:pt idx="286">
                  <c:v>44829.634953703702</c:v>
                </c:pt>
                <c:pt idx="287">
                  <c:v>44829.635000000002</c:v>
                </c:pt>
                <c:pt idx="288">
                  <c:v>44829.635046296295</c:v>
                </c:pt>
                <c:pt idx="289">
                  <c:v>44829.635092592594</c:v>
                </c:pt>
                <c:pt idx="290">
                  <c:v>44829.635138888887</c:v>
                </c:pt>
                <c:pt idx="291">
                  <c:v>44829.635185185187</c:v>
                </c:pt>
                <c:pt idx="292">
                  <c:v>44829.635231481479</c:v>
                </c:pt>
                <c:pt idx="293">
                  <c:v>44829.635277777779</c:v>
                </c:pt>
                <c:pt idx="294">
                  <c:v>44829.635324074072</c:v>
                </c:pt>
                <c:pt idx="295">
                  <c:v>44829.635370370372</c:v>
                </c:pt>
                <c:pt idx="296">
                  <c:v>44829.635416666664</c:v>
                </c:pt>
                <c:pt idx="297">
                  <c:v>44829.635497685187</c:v>
                </c:pt>
                <c:pt idx="298">
                  <c:v>44829.63554398148</c:v>
                </c:pt>
                <c:pt idx="299">
                  <c:v>44829.63559027778</c:v>
                </c:pt>
                <c:pt idx="300">
                  <c:v>44829.635636574072</c:v>
                </c:pt>
                <c:pt idx="301">
                  <c:v>44829.635694444441</c:v>
                </c:pt>
                <c:pt idx="302">
                  <c:v>44829.635740740741</c:v>
                </c:pt>
                <c:pt idx="303">
                  <c:v>44829.635787037034</c:v>
                </c:pt>
                <c:pt idx="304">
                  <c:v>44829.635833333334</c:v>
                </c:pt>
                <c:pt idx="305">
                  <c:v>44829.635879629626</c:v>
                </c:pt>
                <c:pt idx="306">
                  <c:v>44829.635925925926</c:v>
                </c:pt>
                <c:pt idx="307">
                  <c:v>44829.635972222219</c:v>
                </c:pt>
                <c:pt idx="308">
                  <c:v>44829.636018518519</c:v>
                </c:pt>
                <c:pt idx="309">
                  <c:v>44829.636064814818</c:v>
                </c:pt>
                <c:pt idx="310">
                  <c:v>44829.636111111111</c:v>
                </c:pt>
                <c:pt idx="311">
                  <c:v>44829.636157407411</c:v>
                </c:pt>
                <c:pt idx="312">
                  <c:v>44829.636203703703</c:v>
                </c:pt>
                <c:pt idx="313">
                  <c:v>44829.636284722219</c:v>
                </c:pt>
                <c:pt idx="314">
                  <c:v>44829.636331018519</c:v>
                </c:pt>
                <c:pt idx="315">
                  <c:v>44829.636377314811</c:v>
                </c:pt>
                <c:pt idx="316">
                  <c:v>44829.636423611111</c:v>
                </c:pt>
                <c:pt idx="317">
                  <c:v>44829.636481481481</c:v>
                </c:pt>
                <c:pt idx="318">
                  <c:v>44829.63652777778</c:v>
                </c:pt>
                <c:pt idx="319">
                  <c:v>44829.636574074073</c:v>
                </c:pt>
                <c:pt idx="320">
                  <c:v>44829.636620370373</c:v>
                </c:pt>
                <c:pt idx="321">
                  <c:v>44829.636666666665</c:v>
                </c:pt>
                <c:pt idx="322">
                  <c:v>44829.636712962965</c:v>
                </c:pt>
                <c:pt idx="323">
                  <c:v>44829.636759259258</c:v>
                </c:pt>
                <c:pt idx="324">
                  <c:v>44829.636805555558</c:v>
                </c:pt>
                <c:pt idx="325">
                  <c:v>44829.63685185185</c:v>
                </c:pt>
                <c:pt idx="326">
                  <c:v>44829.63689814815</c:v>
                </c:pt>
                <c:pt idx="327">
                  <c:v>44829.636944444443</c:v>
                </c:pt>
                <c:pt idx="328">
                  <c:v>44829.636990740742</c:v>
                </c:pt>
                <c:pt idx="329">
                  <c:v>44829.637071759258</c:v>
                </c:pt>
                <c:pt idx="330">
                  <c:v>44829.637118055558</c:v>
                </c:pt>
                <c:pt idx="331">
                  <c:v>44829.637164351851</c:v>
                </c:pt>
                <c:pt idx="332">
                  <c:v>44829.63721064815</c:v>
                </c:pt>
                <c:pt idx="333">
                  <c:v>44829.63726851852</c:v>
                </c:pt>
                <c:pt idx="334">
                  <c:v>44829.637314814812</c:v>
                </c:pt>
                <c:pt idx="335">
                  <c:v>44829.637361111112</c:v>
                </c:pt>
                <c:pt idx="336">
                  <c:v>44829.637407407405</c:v>
                </c:pt>
                <c:pt idx="337">
                  <c:v>44829.637453703705</c:v>
                </c:pt>
                <c:pt idx="338">
                  <c:v>44829.637499999997</c:v>
                </c:pt>
                <c:pt idx="339">
                  <c:v>44829.637546296297</c:v>
                </c:pt>
                <c:pt idx="340">
                  <c:v>44829.637592592589</c:v>
                </c:pt>
                <c:pt idx="341">
                  <c:v>44829.637638888889</c:v>
                </c:pt>
                <c:pt idx="342">
                  <c:v>44829.637685185182</c:v>
                </c:pt>
                <c:pt idx="343">
                  <c:v>44829.637731481482</c:v>
                </c:pt>
                <c:pt idx="344">
                  <c:v>44829.637777777774</c:v>
                </c:pt>
                <c:pt idx="345">
                  <c:v>44829.637858796297</c:v>
                </c:pt>
                <c:pt idx="346">
                  <c:v>44829.63790509259</c:v>
                </c:pt>
                <c:pt idx="347">
                  <c:v>44829.63795138889</c:v>
                </c:pt>
                <c:pt idx="348">
                  <c:v>44829.637997685182</c:v>
                </c:pt>
                <c:pt idx="349">
                  <c:v>44829.638055555559</c:v>
                </c:pt>
                <c:pt idx="350">
                  <c:v>44829.638101851851</c:v>
                </c:pt>
                <c:pt idx="351">
                  <c:v>44829.638148148151</c:v>
                </c:pt>
                <c:pt idx="352">
                  <c:v>44829.638194444444</c:v>
                </c:pt>
                <c:pt idx="353">
                  <c:v>44829.638240740744</c:v>
                </c:pt>
                <c:pt idx="354">
                  <c:v>44829.638287037036</c:v>
                </c:pt>
                <c:pt idx="355">
                  <c:v>44829.638333333336</c:v>
                </c:pt>
                <c:pt idx="356">
                  <c:v>44829.638379629629</c:v>
                </c:pt>
                <c:pt idx="357">
                  <c:v>44829.638425925928</c:v>
                </c:pt>
                <c:pt idx="358">
                  <c:v>44829.638472222221</c:v>
                </c:pt>
                <c:pt idx="359">
                  <c:v>44829.638518518521</c:v>
                </c:pt>
                <c:pt idx="360">
                  <c:v>44829.638564814813</c:v>
                </c:pt>
                <c:pt idx="361">
                  <c:v>44829.638645833336</c:v>
                </c:pt>
                <c:pt idx="362">
                  <c:v>44829.638692129629</c:v>
                </c:pt>
                <c:pt idx="363">
                  <c:v>44829.638738425929</c:v>
                </c:pt>
                <c:pt idx="364">
                  <c:v>44829.638784722221</c:v>
                </c:pt>
                <c:pt idx="365">
                  <c:v>44829.638842592591</c:v>
                </c:pt>
                <c:pt idx="366">
                  <c:v>44829.638888888891</c:v>
                </c:pt>
                <c:pt idx="367">
                  <c:v>44829.638935185183</c:v>
                </c:pt>
                <c:pt idx="368">
                  <c:v>44829.638981481483</c:v>
                </c:pt>
                <c:pt idx="369">
                  <c:v>44829.639027777775</c:v>
                </c:pt>
                <c:pt idx="370">
                  <c:v>44829.639074074075</c:v>
                </c:pt>
                <c:pt idx="371">
                  <c:v>44829.639120370368</c:v>
                </c:pt>
                <c:pt idx="372">
                  <c:v>44829.639166666668</c:v>
                </c:pt>
                <c:pt idx="373">
                  <c:v>44829.63921296296</c:v>
                </c:pt>
                <c:pt idx="374">
                  <c:v>44829.63925925926</c:v>
                </c:pt>
                <c:pt idx="375">
                  <c:v>44829.639305555553</c:v>
                </c:pt>
                <c:pt idx="376">
                  <c:v>44829.639351851853</c:v>
                </c:pt>
                <c:pt idx="377">
                  <c:v>44829.639432870368</c:v>
                </c:pt>
                <c:pt idx="378">
                  <c:v>44829.639479166668</c:v>
                </c:pt>
                <c:pt idx="379">
                  <c:v>44829.639525462961</c:v>
                </c:pt>
                <c:pt idx="380">
                  <c:v>44829.63957175926</c:v>
                </c:pt>
                <c:pt idx="381">
                  <c:v>44829.63962962963</c:v>
                </c:pt>
                <c:pt idx="382">
                  <c:v>44829.639675925922</c:v>
                </c:pt>
                <c:pt idx="383">
                  <c:v>44829.639722222222</c:v>
                </c:pt>
                <c:pt idx="384">
                  <c:v>44829.639768518522</c:v>
                </c:pt>
                <c:pt idx="385">
                  <c:v>44829.639814814815</c:v>
                </c:pt>
                <c:pt idx="386">
                  <c:v>44829.639861111114</c:v>
                </c:pt>
                <c:pt idx="387">
                  <c:v>44829.639907407407</c:v>
                </c:pt>
                <c:pt idx="388">
                  <c:v>44829.639953703707</c:v>
                </c:pt>
                <c:pt idx="389">
                  <c:v>44829.64</c:v>
                </c:pt>
                <c:pt idx="390">
                  <c:v>44829.640046296299</c:v>
                </c:pt>
                <c:pt idx="391">
                  <c:v>44829.640092592592</c:v>
                </c:pt>
                <c:pt idx="392">
                  <c:v>44829.640173611115</c:v>
                </c:pt>
                <c:pt idx="393">
                  <c:v>44829.640219907407</c:v>
                </c:pt>
                <c:pt idx="394">
                  <c:v>44829.640266203707</c:v>
                </c:pt>
                <c:pt idx="395">
                  <c:v>44829.6403125</c:v>
                </c:pt>
                <c:pt idx="396">
                  <c:v>44829.640370370369</c:v>
                </c:pt>
                <c:pt idx="397">
                  <c:v>44829.640416666669</c:v>
                </c:pt>
                <c:pt idx="398">
                  <c:v>44829.640462962961</c:v>
                </c:pt>
                <c:pt idx="399">
                  <c:v>44829.640509259261</c:v>
                </c:pt>
                <c:pt idx="400">
                  <c:v>44829.640555555554</c:v>
                </c:pt>
                <c:pt idx="401">
                  <c:v>44829.640601851854</c:v>
                </c:pt>
                <c:pt idx="402">
                  <c:v>44829.640648148146</c:v>
                </c:pt>
                <c:pt idx="403">
                  <c:v>44829.640694444446</c:v>
                </c:pt>
                <c:pt idx="404">
                  <c:v>44829.640740740739</c:v>
                </c:pt>
                <c:pt idx="405">
                  <c:v>44829.640787037039</c:v>
                </c:pt>
                <c:pt idx="406">
                  <c:v>44829.640856481485</c:v>
                </c:pt>
                <c:pt idx="407">
                  <c:v>44829.640902777777</c:v>
                </c:pt>
                <c:pt idx="408">
                  <c:v>44829.640949074077</c:v>
                </c:pt>
                <c:pt idx="409">
                  <c:v>44829.641006944446</c:v>
                </c:pt>
                <c:pt idx="410">
                  <c:v>44829.641053240739</c:v>
                </c:pt>
                <c:pt idx="411">
                  <c:v>44829.641099537039</c:v>
                </c:pt>
                <c:pt idx="412">
                  <c:v>44829.641157407408</c:v>
                </c:pt>
                <c:pt idx="413">
                  <c:v>44829.641203703701</c:v>
                </c:pt>
                <c:pt idx="414">
                  <c:v>44829.641250000001</c:v>
                </c:pt>
                <c:pt idx="415">
                  <c:v>44829.641273148147</c:v>
                </c:pt>
                <c:pt idx="416">
                  <c:v>44829.64135416667</c:v>
                </c:pt>
                <c:pt idx="417">
                  <c:v>44829.641400462962</c:v>
                </c:pt>
                <c:pt idx="418">
                  <c:v>44829.641446759262</c:v>
                </c:pt>
                <c:pt idx="419">
                  <c:v>44829.641493055555</c:v>
                </c:pt>
                <c:pt idx="420">
                  <c:v>44829.641550925924</c:v>
                </c:pt>
                <c:pt idx="421">
                  <c:v>44829.641597222224</c:v>
                </c:pt>
                <c:pt idx="422">
                  <c:v>44829.641643518517</c:v>
                </c:pt>
                <c:pt idx="423">
                  <c:v>44829.641689814816</c:v>
                </c:pt>
                <c:pt idx="424">
                  <c:v>44829.641736111109</c:v>
                </c:pt>
                <c:pt idx="425">
                  <c:v>44829.641782407409</c:v>
                </c:pt>
                <c:pt idx="426">
                  <c:v>44829.641828703701</c:v>
                </c:pt>
                <c:pt idx="427">
                  <c:v>44829.641875000001</c:v>
                </c:pt>
                <c:pt idx="428">
                  <c:v>44829.641921296294</c:v>
                </c:pt>
                <c:pt idx="429">
                  <c:v>44829.641967592594</c:v>
                </c:pt>
                <c:pt idx="430">
                  <c:v>44829.642013888886</c:v>
                </c:pt>
                <c:pt idx="431">
                  <c:v>44829.642060185186</c:v>
                </c:pt>
                <c:pt idx="432">
                  <c:v>44829.642141203702</c:v>
                </c:pt>
                <c:pt idx="433">
                  <c:v>44829.642187500001</c:v>
                </c:pt>
                <c:pt idx="434">
                  <c:v>44829.642233796294</c:v>
                </c:pt>
                <c:pt idx="435">
                  <c:v>44829.642280092594</c:v>
                </c:pt>
                <c:pt idx="436">
                  <c:v>44829.642337962963</c:v>
                </c:pt>
                <c:pt idx="437">
                  <c:v>44829.642384259256</c:v>
                </c:pt>
                <c:pt idx="438">
                  <c:v>44829.642430555556</c:v>
                </c:pt>
                <c:pt idx="439">
                  <c:v>44829.642476851855</c:v>
                </c:pt>
                <c:pt idx="440">
                  <c:v>44829.642523148148</c:v>
                </c:pt>
                <c:pt idx="441">
                  <c:v>44829.642569444448</c:v>
                </c:pt>
                <c:pt idx="442">
                  <c:v>44829.64261574074</c:v>
                </c:pt>
                <c:pt idx="443">
                  <c:v>44829.64266203704</c:v>
                </c:pt>
                <c:pt idx="444">
                  <c:v>44829.642708333333</c:v>
                </c:pt>
                <c:pt idx="445">
                  <c:v>44829.642754629633</c:v>
                </c:pt>
                <c:pt idx="446">
                  <c:v>44829.642800925925</c:v>
                </c:pt>
                <c:pt idx="447">
                  <c:v>44829.642847222225</c:v>
                </c:pt>
                <c:pt idx="448">
                  <c:v>44829.642928240741</c:v>
                </c:pt>
                <c:pt idx="449">
                  <c:v>44829.642974537041</c:v>
                </c:pt>
                <c:pt idx="450">
                  <c:v>44829.643020833333</c:v>
                </c:pt>
                <c:pt idx="451">
                  <c:v>44829.643067129633</c:v>
                </c:pt>
                <c:pt idx="452">
                  <c:v>44829.643125000002</c:v>
                </c:pt>
                <c:pt idx="453">
                  <c:v>44829.643171296295</c:v>
                </c:pt>
                <c:pt idx="454">
                  <c:v>44829.643217592595</c:v>
                </c:pt>
                <c:pt idx="455">
                  <c:v>44829.643263888887</c:v>
                </c:pt>
                <c:pt idx="456">
                  <c:v>44829.643310185187</c:v>
                </c:pt>
                <c:pt idx="457">
                  <c:v>44829.64335648148</c:v>
                </c:pt>
                <c:pt idx="458">
                  <c:v>44829.64340277778</c:v>
                </c:pt>
                <c:pt idx="459">
                  <c:v>44829.643449074072</c:v>
                </c:pt>
                <c:pt idx="460">
                  <c:v>44829.643495370372</c:v>
                </c:pt>
                <c:pt idx="461">
                  <c:v>44829.643541666665</c:v>
                </c:pt>
                <c:pt idx="462">
                  <c:v>44829.643587962964</c:v>
                </c:pt>
                <c:pt idx="463">
                  <c:v>44829.643634259257</c:v>
                </c:pt>
                <c:pt idx="464">
                  <c:v>44829.64371527778</c:v>
                </c:pt>
                <c:pt idx="465">
                  <c:v>44829.643761574072</c:v>
                </c:pt>
                <c:pt idx="466">
                  <c:v>44829.643807870372</c:v>
                </c:pt>
                <c:pt idx="467">
                  <c:v>44829.643854166665</c:v>
                </c:pt>
                <c:pt idx="468">
                  <c:v>44829.643912037034</c:v>
                </c:pt>
                <c:pt idx="469">
                  <c:v>44829.643958333334</c:v>
                </c:pt>
                <c:pt idx="470">
                  <c:v>44829.644004629627</c:v>
                </c:pt>
                <c:pt idx="471">
                  <c:v>44829.644050925926</c:v>
                </c:pt>
                <c:pt idx="472">
                  <c:v>44829.644097222219</c:v>
                </c:pt>
                <c:pt idx="473">
                  <c:v>44829.644143518519</c:v>
                </c:pt>
                <c:pt idx="474">
                  <c:v>44829.644189814811</c:v>
                </c:pt>
                <c:pt idx="475">
                  <c:v>44829.644236111111</c:v>
                </c:pt>
                <c:pt idx="476">
                  <c:v>44829.644282407404</c:v>
                </c:pt>
                <c:pt idx="477">
                  <c:v>44829.644328703704</c:v>
                </c:pt>
                <c:pt idx="478">
                  <c:v>44829.644375000003</c:v>
                </c:pt>
                <c:pt idx="479">
                  <c:v>44829.644456018519</c:v>
                </c:pt>
                <c:pt idx="480">
                  <c:v>44829.644502314812</c:v>
                </c:pt>
                <c:pt idx="481">
                  <c:v>44829.644548611112</c:v>
                </c:pt>
                <c:pt idx="482">
                  <c:v>44829.644594907404</c:v>
                </c:pt>
                <c:pt idx="483">
                  <c:v>44829.644652777781</c:v>
                </c:pt>
                <c:pt idx="484">
                  <c:v>44829.644699074073</c:v>
                </c:pt>
                <c:pt idx="485">
                  <c:v>44829.644745370373</c:v>
                </c:pt>
                <c:pt idx="486">
                  <c:v>44829.644791666666</c:v>
                </c:pt>
                <c:pt idx="487">
                  <c:v>44829.644837962966</c:v>
                </c:pt>
                <c:pt idx="488">
                  <c:v>44829.644884259258</c:v>
                </c:pt>
                <c:pt idx="489">
                  <c:v>44829.644930555558</c:v>
                </c:pt>
                <c:pt idx="490">
                  <c:v>44829.644976851851</c:v>
                </c:pt>
                <c:pt idx="491">
                  <c:v>44829.64502314815</c:v>
                </c:pt>
                <c:pt idx="492">
                  <c:v>44829.645069444443</c:v>
                </c:pt>
                <c:pt idx="493">
                  <c:v>44829.645115740743</c:v>
                </c:pt>
                <c:pt idx="494">
                  <c:v>44829.645162037035</c:v>
                </c:pt>
                <c:pt idx="495">
                  <c:v>44829.645243055558</c:v>
                </c:pt>
                <c:pt idx="496">
                  <c:v>44829.645289351851</c:v>
                </c:pt>
                <c:pt idx="497">
                  <c:v>44829.645335648151</c:v>
                </c:pt>
                <c:pt idx="498">
                  <c:v>44829.645381944443</c:v>
                </c:pt>
                <c:pt idx="499">
                  <c:v>44829.645439814813</c:v>
                </c:pt>
                <c:pt idx="500">
                  <c:v>44829.645486111112</c:v>
                </c:pt>
                <c:pt idx="501">
                  <c:v>44829.645532407405</c:v>
                </c:pt>
                <c:pt idx="502">
                  <c:v>44829.645578703705</c:v>
                </c:pt>
                <c:pt idx="503">
                  <c:v>44829.645624999997</c:v>
                </c:pt>
                <c:pt idx="504">
                  <c:v>44829.645671296297</c:v>
                </c:pt>
                <c:pt idx="505">
                  <c:v>44829.64571759259</c:v>
                </c:pt>
                <c:pt idx="506">
                  <c:v>44829.64576388889</c:v>
                </c:pt>
                <c:pt idx="507">
                  <c:v>44829.645810185182</c:v>
                </c:pt>
                <c:pt idx="508">
                  <c:v>44829.645856481482</c:v>
                </c:pt>
                <c:pt idx="509">
                  <c:v>44829.645902777775</c:v>
                </c:pt>
                <c:pt idx="510">
                  <c:v>44829.645949074074</c:v>
                </c:pt>
                <c:pt idx="511">
                  <c:v>44829.64603009259</c:v>
                </c:pt>
                <c:pt idx="512">
                  <c:v>44829.64607638889</c:v>
                </c:pt>
                <c:pt idx="513">
                  <c:v>44829.646122685182</c:v>
                </c:pt>
                <c:pt idx="514">
                  <c:v>44829.646168981482</c:v>
                </c:pt>
                <c:pt idx="515">
                  <c:v>44829.646226851852</c:v>
                </c:pt>
                <c:pt idx="516">
                  <c:v>44829.646273148152</c:v>
                </c:pt>
                <c:pt idx="517">
                  <c:v>44829.646296296298</c:v>
                </c:pt>
                <c:pt idx="518">
                  <c:v>44829.64634259259</c:v>
                </c:pt>
                <c:pt idx="519">
                  <c:v>44829.646423611113</c:v>
                </c:pt>
                <c:pt idx="520">
                  <c:v>44829.646469907406</c:v>
                </c:pt>
                <c:pt idx="521">
                  <c:v>44829.646516203706</c:v>
                </c:pt>
                <c:pt idx="522">
                  <c:v>44829.646562499998</c:v>
                </c:pt>
                <c:pt idx="523">
                  <c:v>44829.646620370368</c:v>
                </c:pt>
                <c:pt idx="524">
                  <c:v>44829.646666666667</c:v>
                </c:pt>
                <c:pt idx="525">
                  <c:v>44829.64671296296</c:v>
                </c:pt>
                <c:pt idx="526">
                  <c:v>44829.64675925926</c:v>
                </c:pt>
                <c:pt idx="527">
                  <c:v>44829.646805555552</c:v>
                </c:pt>
                <c:pt idx="528">
                  <c:v>44829.646851851852</c:v>
                </c:pt>
                <c:pt idx="529">
                  <c:v>44829.646898148145</c:v>
                </c:pt>
                <c:pt idx="530">
                  <c:v>44829.646944444445</c:v>
                </c:pt>
                <c:pt idx="531">
                  <c:v>44829.646990740737</c:v>
                </c:pt>
                <c:pt idx="532">
                  <c:v>44829.647037037037</c:v>
                </c:pt>
                <c:pt idx="533">
                  <c:v>44829.647083333337</c:v>
                </c:pt>
                <c:pt idx="534">
                  <c:v>44829.647129629629</c:v>
                </c:pt>
                <c:pt idx="535">
                  <c:v>44829.647210648145</c:v>
                </c:pt>
                <c:pt idx="536">
                  <c:v>44829.647256944445</c:v>
                </c:pt>
                <c:pt idx="537">
                  <c:v>44829.647303240738</c:v>
                </c:pt>
                <c:pt idx="538">
                  <c:v>44829.647349537037</c:v>
                </c:pt>
                <c:pt idx="539">
                  <c:v>44829.647407407407</c:v>
                </c:pt>
                <c:pt idx="540">
                  <c:v>44829.647453703707</c:v>
                </c:pt>
                <c:pt idx="541">
                  <c:v>44829.647499999999</c:v>
                </c:pt>
                <c:pt idx="542">
                  <c:v>44829.647546296299</c:v>
                </c:pt>
                <c:pt idx="543">
                  <c:v>44829.647592592592</c:v>
                </c:pt>
                <c:pt idx="544">
                  <c:v>44829.647638888891</c:v>
                </c:pt>
                <c:pt idx="545">
                  <c:v>44829.647685185184</c:v>
                </c:pt>
                <c:pt idx="546">
                  <c:v>44829.647731481484</c:v>
                </c:pt>
                <c:pt idx="547">
                  <c:v>44829.647777777776</c:v>
                </c:pt>
                <c:pt idx="548">
                  <c:v>44829.647824074076</c:v>
                </c:pt>
                <c:pt idx="549">
                  <c:v>44829.647870370369</c:v>
                </c:pt>
                <c:pt idx="550">
                  <c:v>44829.647916666669</c:v>
                </c:pt>
                <c:pt idx="551">
                  <c:v>44829.647997685184</c:v>
                </c:pt>
                <c:pt idx="552">
                  <c:v>44829.648043981484</c:v>
                </c:pt>
                <c:pt idx="553">
                  <c:v>44829.648090277777</c:v>
                </c:pt>
                <c:pt idx="554">
                  <c:v>44829.648148148146</c:v>
                </c:pt>
                <c:pt idx="555">
                  <c:v>44829.648194444446</c:v>
                </c:pt>
                <c:pt idx="556">
                  <c:v>44829.648240740738</c:v>
                </c:pt>
                <c:pt idx="557">
                  <c:v>44829.648287037038</c:v>
                </c:pt>
                <c:pt idx="558">
                  <c:v>44829.648333333331</c:v>
                </c:pt>
                <c:pt idx="559">
                  <c:v>44829.648379629631</c:v>
                </c:pt>
                <c:pt idx="560">
                  <c:v>44829.648425925923</c:v>
                </c:pt>
                <c:pt idx="561">
                  <c:v>44829.648472222223</c:v>
                </c:pt>
                <c:pt idx="562">
                  <c:v>44829.648518518516</c:v>
                </c:pt>
                <c:pt idx="563">
                  <c:v>44829.648564814815</c:v>
                </c:pt>
                <c:pt idx="564">
                  <c:v>44829.648611111108</c:v>
                </c:pt>
                <c:pt idx="565">
                  <c:v>44829.648680555554</c:v>
                </c:pt>
                <c:pt idx="566">
                  <c:v>44829.648726851854</c:v>
                </c:pt>
                <c:pt idx="567">
                  <c:v>44829.648773148147</c:v>
                </c:pt>
                <c:pt idx="568">
                  <c:v>44829.648819444446</c:v>
                </c:pt>
                <c:pt idx="569">
                  <c:v>44829.648865740739</c:v>
                </c:pt>
                <c:pt idx="570">
                  <c:v>44829.648912037039</c:v>
                </c:pt>
                <c:pt idx="571">
                  <c:v>44829.648958333331</c:v>
                </c:pt>
                <c:pt idx="572">
                  <c:v>44829.649004629631</c:v>
                </c:pt>
                <c:pt idx="573">
                  <c:v>44829.649050925924</c:v>
                </c:pt>
                <c:pt idx="574">
                  <c:v>44829.649131944447</c:v>
                </c:pt>
                <c:pt idx="575">
                  <c:v>44829.649178240739</c:v>
                </c:pt>
                <c:pt idx="576">
                  <c:v>44829.649224537039</c:v>
                </c:pt>
                <c:pt idx="577">
                  <c:v>44829.649270833332</c:v>
                </c:pt>
                <c:pt idx="578">
                  <c:v>44829.649328703701</c:v>
                </c:pt>
                <c:pt idx="579">
                  <c:v>44829.649375000001</c:v>
                </c:pt>
                <c:pt idx="580">
                  <c:v>44829.649421296293</c:v>
                </c:pt>
                <c:pt idx="581">
                  <c:v>44829.649467592593</c:v>
                </c:pt>
                <c:pt idx="582">
                  <c:v>44829.649513888886</c:v>
                </c:pt>
                <c:pt idx="583">
                  <c:v>44829.649560185186</c:v>
                </c:pt>
                <c:pt idx="584">
                  <c:v>44829.649606481478</c:v>
                </c:pt>
                <c:pt idx="585">
                  <c:v>44829.649652777778</c:v>
                </c:pt>
                <c:pt idx="586">
                  <c:v>44829.649699074071</c:v>
                </c:pt>
                <c:pt idx="587">
                  <c:v>44829.649745370371</c:v>
                </c:pt>
                <c:pt idx="588">
                  <c:v>44829.649791666663</c:v>
                </c:pt>
                <c:pt idx="589">
                  <c:v>44829.649837962963</c:v>
                </c:pt>
                <c:pt idx="590">
                  <c:v>44829.649918981479</c:v>
                </c:pt>
                <c:pt idx="591">
                  <c:v>44829.649953703702</c:v>
                </c:pt>
                <c:pt idx="592">
                  <c:v>44829.65</c:v>
                </c:pt>
                <c:pt idx="593">
                  <c:v>44829.650046296294</c:v>
                </c:pt>
                <c:pt idx="594">
                  <c:v>44829.650092592594</c:v>
                </c:pt>
                <c:pt idx="595">
                  <c:v>44829.650138888886</c:v>
                </c:pt>
                <c:pt idx="596">
                  <c:v>44829.650185185186</c:v>
                </c:pt>
                <c:pt idx="597">
                  <c:v>44829.650254629632</c:v>
                </c:pt>
                <c:pt idx="598">
                  <c:v>44829.650300925925</c:v>
                </c:pt>
                <c:pt idx="599">
                  <c:v>44829.650347222225</c:v>
                </c:pt>
                <c:pt idx="600">
                  <c:v>44829.650393518517</c:v>
                </c:pt>
                <c:pt idx="601">
                  <c:v>44829.650439814817</c:v>
                </c:pt>
                <c:pt idx="602">
                  <c:v>44829.65048611111</c:v>
                </c:pt>
                <c:pt idx="603">
                  <c:v>44829.65053240741</c:v>
                </c:pt>
                <c:pt idx="604">
                  <c:v>44829.650578703702</c:v>
                </c:pt>
                <c:pt idx="605">
                  <c:v>44829.650625000002</c:v>
                </c:pt>
                <c:pt idx="606">
                  <c:v>44829.650706018518</c:v>
                </c:pt>
                <c:pt idx="607">
                  <c:v>44829.650752314818</c:v>
                </c:pt>
                <c:pt idx="608">
                  <c:v>44829.65079861111</c:v>
                </c:pt>
                <c:pt idx="609">
                  <c:v>44829.65084490741</c:v>
                </c:pt>
                <c:pt idx="610">
                  <c:v>44829.650902777779</c:v>
                </c:pt>
                <c:pt idx="611">
                  <c:v>44829.650949074072</c:v>
                </c:pt>
                <c:pt idx="612">
                  <c:v>44829.650995370372</c:v>
                </c:pt>
                <c:pt idx="613">
                  <c:v>44829.651041666664</c:v>
                </c:pt>
                <c:pt idx="614">
                  <c:v>44829.651087962964</c:v>
                </c:pt>
                <c:pt idx="615">
                  <c:v>44829.651134259257</c:v>
                </c:pt>
                <c:pt idx="616">
                  <c:v>44829.651180555556</c:v>
                </c:pt>
                <c:pt idx="617">
                  <c:v>44829.651226851849</c:v>
                </c:pt>
                <c:pt idx="618">
                  <c:v>44829.651273148149</c:v>
                </c:pt>
                <c:pt idx="619">
                  <c:v>44829.651319444441</c:v>
                </c:pt>
                <c:pt idx="620">
                  <c:v>44829.651365740741</c:v>
                </c:pt>
                <c:pt idx="621">
                  <c:v>44829.651412037034</c:v>
                </c:pt>
                <c:pt idx="622">
                  <c:v>44829.651493055557</c:v>
                </c:pt>
                <c:pt idx="623">
                  <c:v>44829.651539351849</c:v>
                </c:pt>
                <c:pt idx="624">
                  <c:v>44829.651585648149</c:v>
                </c:pt>
                <c:pt idx="625">
                  <c:v>44829.651631944442</c:v>
                </c:pt>
                <c:pt idx="626">
                  <c:v>44829.651689814818</c:v>
                </c:pt>
                <c:pt idx="627">
                  <c:v>44829.651736111111</c:v>
                </c:pt>
                <c:pt idx="628">
                  <c:v>44829.651782407411</c:v>
                </c:pt>
                <c:pt idx="629">
                  <c:v>44829.651828703703</c:v>
                </c:pt>
                <c:pt idx="630">
                  <c:v>44829.651875000003</c:v>
                </c:pt>
                <c:pt idx="631">
                  <c:v>44829.651921296296</c:v>
                </c:pt>
                <c:pt idx="632">
                  <c:v>44829.651967592596</c:v>
                </c:pt>
                <c:pt idx="633">
                  <c:v>44829.652013888888</c:v>
                </c:pt>
                <c:pt idx="634">
                  <c:v>44829.652060185188</c:v>
                </c:pt>
                <c:pt idx="635">
                  <c:v>44829.652106481481</c:v>
                </c:pt>
                <c:pt idx="636">
                  <c:v>44829.65215277778</c:v>
                </c:pt>
                <c:pt idx="637">
                  <c:v>44829.652199074073</c:v>
                </c:pt>
                <c:pt idx="638">
                  <c:v>44829.652280092596</c:v>
                </c:pt>
                <c:pt idx="639">
                  <c:v>44829.652326388888</c:v>
                </c:pt>
                <c:pt idx="640">
                  <c:v>44829.652372685188</c:v>
                </c:pt>
                <c:pt idx="641">
                  <c:v>44829.652430555558</c:v>
                </c:pt>
                <c:pt idx="642">
                  <c:v>44829.65247685185</c:v>
                </c:pt>
                <c:pt idx="643">
                  <c:v>44829.65252314815</c:v>
                </c:pt>
                <c:pt idx="644">
                  <c:v>44829.652569444443</c:v>
                </c:pt>
                <c:pt idx="645">
                  <c:v>44829.652615740742</c:v>
                </c:pt>
                <c:pt idx="646">
                  <c:v>44829.652662037035</c:v>
                </c:pt>
                <c:pt idx="647">
                  <c:v>44829.652708333335</c:v>
                </c:pt>
                <c:pt idx="648">
                  <c:v>44829.652754629627</c:v>
                </c:pt>
                <c:pt idx="649">
                  <c:v>44829.652800925927</c:v>
                </c:pt>
                <c:pt idx="650">
                  <c:v>44829.65284722222</c:v>
                </c:pt>
                <c:pt idx="651">
                  <c:v>44829.65289351852</c:v>
                </c:pt>
                <c:pt idx="652">
                  <c:v>44829.652939814812</c:v>
                </c:pt>
                <c:pt idx="653">
                  <c:v>44829.653020833335</c:v>
                </c:pt>
                <c:pt idx="654">
                  <c:v>44829.653067129628</c:v>
                </c:pt>
                <c:pt idx="655">
                  <c:v>44829.653113425928</c:v>
                </c:pt>
                <c:pt idx="656">
                  <c:v>44829.65315972222</c:v>
                </c:pt>
                <c:pt idx="657">
                  <c:v>44829.653217592589</c:v>
                </c:pt>
                <c:pt idx="658">
                  <c:v>44829.653263888889</c:v>
                </c:pt>
                <c:pt idx="659">
                  <c:v>44829.653310185182</c:v>
                </c:pt>
                <c:pt idx="660">
                  <c:v>44829.653356481482</c:v>
                </c:pt>
                <c:pt idx="661">
                  <c:v>44829.653402777774</c:v>
                </c:pt>
                <c:pt idx="662">
                  <c:v>44829.653449074074</c:v>
                </c:pt>
                <c:pt idx="663">
                  <c:v>44829.653495370374</c:v>
                </c:pt>
                <c:pt idx="664">
                  <c:v>44829.653541666667</c:v>
                </c:pt>
                <c:pt idx="665">
                  <c:v>44829.653587962966</c:v>
                </c:pt>
                <c:pt idx="666">
                  <c:v>44829.653634259259</c:v>
                </c:pt>
                <c:pt idx="667">
                  <c:v>44829.653680555559</c:v>
                </c:pt>
                <c:pt idx="668">
                  <c:v>44829.653726851851</c:v>
                </c:pt>
                <c:pt idx="669">
                  <c:v>44829.653807870367</c:v>
                </c:pt>
                <c:pt idx="670">
                  <c:v>44829.653854166667</c:v>
                </c:pt>
                <c:pt idx="671">
                  <c:v>44829.653900462959</c:v>
                </c:pt>
                <c:pt idx="672">
                  <c:v>44829.653946759259</c:v>
                </c:pt>
                <c:pt idx="673">
                  <c:v>44829.654004629629</c:v>
                </c:pt>
                <c:pt idx="674">
                  <c:v>44829.654050925928</c:v>
                </c:pt>
                <c:pt idx="675">
                  <c:v>44829.654097222221</c:v>
                </c:pt>
                <c:pt idx="676">
                  <c:v>44829.654143518521</c:v>
                </c:pt>
                <c:pt idx="677">
                  <c:v>44829.654189814813</c:v>
                </c:pt>
                <c:pt idx="678">
                  <c:v>44829.654247685183</c:v>
                </c:pt>
                <c:pt idx="679">
                  <c:v>44829.654293981483</c:v>
                </c:pt>
                <c:pt idx="680">
                  <c:v>44829.654340277775</c:v>
                </c:pt>
                <c:pt idx="681">
                  <c:v>44829.654398148145</c:v>
                </c:pt>
                <c:pt idx="682">
                  <c:v>44829.654444444444</c:v>
                </c:pt>
                <c:pt idx="683">
                  <c:v>44829.654490740744</c:v>
                </c:pt>
                <c:pt idx="684">
                  <c:v>44829.654537037037</c:v>
                </c:pt>
                <c:pt idx="685">
                  <c:v>44829.654583333337</c:v>
                </c:pt>
                <c:pt idx="686">
                  <c:v>44829.654629629629</c:v>
                </c:pt>
                <c:pt idx="687">
                  <c:v>44829.654675925929</c:v>
                </c:pt>
                <c:pt idx="688">
                  <c:v>44829.654722222222</c:v>
                </c:pt>
                <c:pt idx="689">
                  <c:v>44829.654768518521</c:v>
                </c:pt>
                <c:pt idx="690">
                  <c:v>44829.654814814814</c:v>
                </c:pt>
                <c:pt idx="691">
                  <c:v>44829.654861111114</c:v>
                </c:pt>
                <c:pt idx="692">
                  <c:v>44829.654907407406</c:v>
                </c:pt>
                <c:pt idx="693">
                  <c:v>44829.654988425929</c:v>
                </c:pt>
                <c:pt idx="694">
                  <c:v>44829.655034722222</c:v>
                </c:pt>
                <c:pt idx="695">
                  <c:v>44829.655081018522</c:v>
                </c:pt>
                <c:pt idx="696">
                  <c:v>44829.655127314814</c:v>
                </c:pt>
                <c:pt idx="697">
                  <c:v>44829.655185185184</c:v>
                </c:pt>
                <c:pt idx="698">
                  <c:v>44829.655231481483</c:v>
                </c:pt>
                <c:pt idx="699">
                  <c:v>44829.655277777776</c:v>
                </c:pt>
                <c:pt idx="700">
                  <c:v>44829.655324074076</c:v>
                </c:pt>
                <c:pt idx="701">
                  <c:v>44829.655370370368</c:v>
                </c:pt>
                <c:pt idx="702">
                  <c:v>44829.655416666668</c:v>
                </c:pt>
                <c:pt idx="703">
                  <c:v>44829.655462962961</c:v>
                </c:pt>
                <c:pt idx="704">
                  <c:v>44829.655509259261</c:v>
                </c:pt>
                <c:pt idx="705">
                  <c:v>44829.655555555553</c:v>
                </c:pt>
                <c:pt idx="706">
                  <c:v>44829.655601851853</c:v>
                </c:pt>
                <c:pt idx="707">
                  <c:v>44829.655648148146</c:v>
                </c:pt>
                <c:pt idx="708">
                  <c:v>44829.655694444446</c:v>
                </c:pt>
                <c:pt idx="709">
                  <c:v>44829.655775462961</c:v>
                </c:pt>
                <c:pt idx="710">
                  <c:v>44829.655821759261</c:v>
                </c:pt>
                <c:pt idx="711">
                  <c:v>44829.655868055554</c:v>
                </c:pt>
                <c:pt idx="712">
                  <c:v>44829.655914351853</c:v>
                </c:pt>
                <c:pt idx="713">
                  <c:v>44829.655972222223</c:v>
                </c:pt>
                <c:pt idx="714">
                  <c:v>44829.656018518515</c:v>
                </c:pt>
                <c:pt idx="715">
                  <c:v>44829.656064814815</c:v>
                </c:pt>
                <c:pt idx="716">
                  <c:v>44829.656111111108</c:v>
                </c:pt>
                <c:pt idx="717">
                  <c:v>44829.656157407408</c:v>
                </c:pt>
                <c:pt idx="718">
                  <c:v>44829.6562037037</c:v>
                </c:pt>
                <c:pt idx="719">
                  <c:v>44829.65625</c:v>
                </c:pt>
                <c:pt idx="720">
                  <c:v>44829.6562962963</c:v>
                </c:pt>
                <c:pt idx="721">
                  <c:v>44829.656342592592</c:v>
                </c:pt>
                <c:pt idx="722">
                  <c:v>44829.656388888892</c:v>
                </c:pt>
                <c:pt idx="723">
                  <c:v>44829.656435185185</c:v>
                </c:pt>
                <c:pt idx="724">
                  <c:v>44829.6565162037</c:v>
                </c:pt>
                <c:pt idx="725">
                  <c:v>44829.6565625</c:v>
                </c:pt>
                <c:pt idx="726">
                  <c:v>44829.656608796293</c:v>
                </c:pt>
                <c:pt idx="727">
                  <c:v>44829.656655092593</c:v>
                </c:pt>
                <c:pt idx="728">
                  <c:v>44829.656712962962</c:v>
                </c:pt>
                <c:pt idx="729">
                  <c:v>44829.656759259262</c:v>
                </c:pt>
                <c:pt idx="730">
                  <c:v>44829.656805555554</c:v>
                </c:pt>
                <c:pt idx="731">
                  <c:v>44829.656851851854</c:v>
                </c:pt>
                <c:pt idx="732">
                  <c:v>44829.656898148147</c:v>
                </c:pt>
                <c:pt idx="733">
                  <c:v>44829.656944444447</c:v>
                </c:pt>
                <c:pt idx="734">
                  <c:v>44829.656990740739</c:v>
                </c:pt>
                <c:pt idx="735">
                  <c:v>44829.657037037039</c:v>
                </c:pt>
                <c:pt idx="736">
                  <c:v>44829.657083333332</c:v>
                </c:pt>
                <c:pt idx="737">
                  <c:v>44829.657129629632</c:v>
                </c:pt>
                <c:pt idx="738">
                  <c:v>44829.657175925924</c:v>
                </c:pt>
                <c:pt idx="739">
                  <c:v>44829.657222222224</c:v>
                </c:pt>
                <c:pt idx="740">
                  <c:v>44829.65730324074</c:v>
                </c:pt>
                <c:pt idx="741">
                  <c:v>44829.657349537039</c:v>
                </c:pt>
                <c:pt idx="742">
                  <c:v>44829.657395833332</c:v>
                </c:pt>
                <c:pt idx="743">
                  <c:v>44829.657442129632</c:v>
                </c:pt>
                <c:pt idx="744">
                  <c:v>44829.657500000001</c:v>
                </c:pt>
                <c:pt idx="745">
                  <c:v>44829.657546296294</c:v>
                </c:pt>
                <c:pt idx="746">
                  <c:v>44829.657592592594</c:v>
                </c:pt>
                <c:pt idx="747">
                  <c:v>44829.657638888886</c:v>
                </c:pt>
                <c:pt idx="748">
                  <c:v>44829.657685185186</c:v>
                </c:pt>
                <c:pt idx="749">
                  <c:v>44829.657731481479</c:v>
                </c:pt>
                <c:pt idx="750">
                  <c:v>44829.657777777778</c:v>
                </c:pt>
                <c:pt idx="751">
                  <c:v>44829.657824074071</c:v>
                </c:pt>
                <c:pt idx="752">
                  <c:v>44829.657870370371</c:v>
                </c:pt>
                <c:pt idx="753">
                  <c:v>44829.657916666663</c:v>
                </c:pt>
                <c:pt idx="754">
                  <c:v>44829.657962962963</c:v>
                </c:pt>
                <c:pt idx="755">
                  <c:v>44829.658009259256</c:v>
                </c:pt>
                <c:pt idx="756">
                  <c:v>44829.658090277779</c:v>
                </c:pt>
                <c:pt idx="757">
                  <c:v>44829.658136574071</c:v>
                </c:pt>
                <c:pt idx="758">
                  <c:v>44829.658171296294</c:v>
                </c:pt>
                <c:pt idx="759">
                  <c:v>44829.658217592594</c:v>
                </c:pt>
                <c:pt idx="760">
                  <c:v>44829.658263888887</c:v>
                </c:pt>
                <c:pt idx="761">
                  <c:v>44829.658310185187</c:v>
                </c:pt>
                <c:pt idx="762">
                  <c:v>44829.658356481479</c:v>
                </c:pt>
                <c:pt idx="763">
                  <c:v>44829.658402777779</c:v>
                </c:pt>
                <c:pt idx="764">
                  <c:v>44829.658483796295</c:v>
                </c:pt>
                <c:pt idx="765">
                  <c:v>44829.658530092594</c:v>
                </c:pt>
                <c:pt idx="766">
                  <c:v>44829.658576388887</c:v>
                </c:pt>
                <c:pt idx="767">
                  <c:v>44829.658622685187</c:v>
                </c:pt>
                <c:pt idx="768">
                  <c:v>44829.658680555556</c:v>
                </c:pt>
                <c:pt idx="769">
                  <c:v>44829.658726851849</c:v>
                </c:pt>
                <c:pt idx="770">
                  <c:v>44829.658773148149</c:v>
                </c:pt>
                <c:pt idx="771">
                  <c:v>44829.658819444441</c:v>
                </c:pt>
                <c:pt idx="772">
                  <c:v>44829.658865740741</c:v>
                </c:pt>
                <c:pt idx="773">
                  <c:v>44829.658912037034</c:v>
                </c:pt>
                <c:pt idx="774">
                  <c:v>44829.658958333333</c:v>
                </c:pt>
                <c:pt idx="775">
                  <c:v>44829.659004629626</c:v>
                </c:pt>
                <c:pt idx="776">
                  <c:v>44829.659050925926</c:v>
                </c:pt>
                <c:pt idx="777">
                  <c:v>44829.659097222226</c:v>
                </c:pt>
                <c:pt idx="778">
                  <c:v>44829.659143518518</c:v>
                </c:pt>
                <c:pt idx="779">
                  <c:v>44829.659189814818</c:v>
                </c:pt>
                <c:pt idx="780">
                  <c:v>44829.659270833334</c:v>
                </c:pt>
                <c:pt idx="781">
                  <c:v>44829.659317129626</c:v>
                </c:pt>
                <c:pt idx="782">
                  <c:v>44829.659363425926</c:v>
                </c:pt>
                <c:pt idx="783">
                  <c:v>44829.659409722219</c:v>
                </c:pt>
                <c:pt idx="784">
                  <c:v>44829.659467592595</c:v>
                </c:pt>
                <c:pt idx="785">
                  <c:v>44829.659513888888</c:v>
                </c:pt>
                <c:pt idx="786">
                  <c:v>44829.659560185188</c:v>
                </c:pt>
                <c:pt idx="787">
                  <c:v>44829.65960648148</c:v>
                </c:pt>
                <c:pt idx="788">
                  <c:v>44829.65965277778</c:v>
                </c:pt>
                <c:pt idx="789">
                  <c:v>44829.659699074073</c:v>
                </c:pt>
                <c:pt idx="790">
                  <c:v>44829.659745370373</c:v>
                </c:pt>
                <c:pt idx="791">
                  <c:v>44829.659791666665</c:v>
                </c:pt>
                <c:pt idx="792">
                  <c:v>44829.659837962965</c:v>
                </c:pt>
                <c:pt idx="793">
                  <c:v>44829.659884259258</c:v>
                </c:pt>
                <c:pt idx="794">
                  <c:v>44829.659930555557</c:v>
                </c:pt>
                <c:pt idx="795">
                  <c:v>44829.65997685185</c:v>
                </c:pt>
                <c:pt idx="796">
                  <c:v>44829.660057870373</c:v>
                </c:pt>
                <c:pt idx="797">
                  <c:v>44829.660104166665</c:v>
                </c:pt>
                <c:pt idx="798">
                  <c:v>44829.660150462965</c:v>
                </c:pt>
                <c:pt idx="799">
                  <c:v>44829.660196759258</c:v>
                </c:pt>
                <c:pt idx="800">
                  <c:v>44829.660254629627</c:v>
                </c:pt>
                <c:pt idx="801">
                  <c:v>44829.660300925927</c:v>
                </c:pt>
                <c:pt idx="802">
                  <c:v>44829.66034722222</c:v>
                </c:pt>
                <c:pt idx="803">
                  <c:v>44829.660393518519</c:v>
                </c:pt>
                <c:pt idx="804">
                  <c:v>44829.660439814812</c:v>
                </c:pt>
                <c:pt idx="805">
                  <c:v>44829.660486111112</c:v>
                </c:pt>
                <c:pt idx="806">
                  <c:v>44829.660532407404</c:v>
                </c:pt>
                <c:pt idx="807">
                  <c:v>44829.660578703704</c:v>
                </c:pt>
                <c:pt idx="808">
                  <c:v>44829.660624999997</c:v>
                </c:pt>
                <c:pt idx="809">
                  <c:v>44829.660671296297</c:v>
                </c:pt>
                <c:pt idx="810">
                  <c:v>44829.660717592589</c:v>
                </c:pt>
                <c:pt idx="811">
                  <c:v>44829.660798611112</c:v>
                </c:pt>
                <c:pt idx="812">
                  <c:v>44829.660844907405</c:v>
                </c:pt>
                <c:pt idx="813">
                  <c:v>44829.660891203705</c:v>
                </c:pt>
                <c:pt idx="814">
                  <c:v>44829.660937499997</c:v>
                </c:pt>
                <c:pt idx="815">
                  <c:v>44829.660995370374</c:v>
                </c:pt>
                <c:pt idx="816">
                  <c:v>44829.661041666666</c:v>
                </c:pt>
                <c:pt idx="817">
                  <c:v>44829.661087962966</c:v>
                </c:pt>
                <c:pt idx="818">
                  <c:v>44829.661122685182</c:v>
                </c:pt>
                <c:pt idx="819">
                  <c:v>44829.661192129628</c:v>
                </c:pt>
                <c:pt idx="820">
                  <c:v>44829.661238425928</c:v>
                </c:pt>
                <c:pt idx="821">
                  <c:v>44829.66128472222</c:v>
                </c:pt>
                <c:pt idx="822">
                  <c:v>44829.66133101852</c:v>
                </c:pt>
                <c:pt idx="823">
                  <c:v>44829.66138888889</c:v>
                </c:pt>
                <c:pt idx="824">
                  <c:v>44829.661435185182</c:v>
                </c:pt>
                <c:pt idx="825">
                  <c:v>44829.661481481482</c:v>
                </c:pt>
                <c:pt idx="826">
                  <c:v>44829.661527777775</c:v>
                </c:pt>
                <c:pt idx="827">
                  <c:v>44829.661574074074</c:v>
                </c:pt>
                <c:pt idx="828">
                  <c:v>44829.661631944444</c:v>
                </c:pt>
                <c:pt idx="829">
                  <c:v>44829.661678240744</c:v>
                </c:pt>
                <c:pt idx="830">
                  <c:v>44829.661724537036</c:v>
                </c:pt>
                <c:pt idx="831">
                  <c:v>44829.661782407406</c:v>
                </c:pt>
                <c:pt idx="832">
                  <c:v>44829.661828703705</c:v>
                </c:pt>
                <c:pt idx="833">
                  <c:v>44829.661874999998</c:v>
                </c:pt>
                <c:pt idx="834">
                  <c:v>44829.661921296298</c:v>
                </c:pt>
                <c:pt idx="835">
                  <c:v>44829.661979166667</c:v>
                </c:pt>
                <c:pt idx="836">
                  <c:v>44829.66202546296</c:v>
                </c:pt>
                <c:pt idx="837">
                  <c:v>44829.66207175926</c:v>
                </c:pt>
                <c:pt idx="838">
                  <c:v>44829.662118055552</c:v>
                </c:pt>
                <c:pt idx="839">
                  <c:v>44829.662175925929</c:v>
                </c:pt>
                <c:pt idx="840">
                  <c:v>44829.662222222221</c:v>
                </c:pt>
                <c:pt idx="841">
                  <c:v>44829.662268518521</c:v>
                </c:pt>
                <c:pt idx="842">
                  <c:v>44829.662314814814</c:v>
                </c:pt>
                <c:pt idx="843">
                  <c:v>44829.662361111114</c:v>
                </c:pt>
                <c:pt idx="844">
                  <c:v>44829.662407407406</c:v>
                </c:pt>
                <c:pt idx="845">
                  <c:v>44829.662453703706</c:v>
                </c:pt>
                <c:pt idx="846">
                  <c:v>44829.662499999999</c:v>
                </c:pt>
                <c:pt idx="847">
                  <c:v>44829.662546296298</c:v>
                </c:pt>
                <c:pt idx="848">
                  <c:v>44829.662592592591</c:v>
                </c:pt>
                <c:pt idx="849">
                  <c:v>44829.662638888891</c:v>
                </c:pt>
                <c:pt idx="850">
                  <c:v>44829.662685185183</c:v>
                </c:pt>
                <c:pt idx="851">
                  <c:v>44829.662766203706</c:v>
                </c:pt>
                <c:pt idx="852">
                  <c:v>44829.662812499999</c:v>
                </c:pt>
                <c:pt idx="853">
                  <c:v>44829.662858796299</c:v>
                </c:pt>
                <c:pt idx="854">
                  <c:v>44829.662905092591</c:v>
                </c:pt>
                <c:pt idx="855">
                  <c:v>44829.662962962961</c:v>
                </c:pt>
                <c:pt idx="856">
                  <c:v>44829.66300925926</c:v>
                </c:pt>
                <c:pt idx="857">
                  <c:v>44829.663055555553</c:v>
                </c:pt>
                <c:pt idx="858">
                  <c:v>44829.663101851853</c:v>
                </c:pt>
                <c:pt idx="859">
                  <c:v>44829.663148148145</c:v>
                </c:pt>
                <c:pt idx="860">
                  <c:v>44829.663194444445</c:v>
                </c:pt>
                <c:pt idx="861">
                  <c:v>44829.663240740738</c:v>
                </c:pt>
                <c:pt idx="862">
                  <c:v>44829.663287037038</c:v>
                </c:pt>
                <c:pt idx="863">
                  <c:v>44829.663356481484</c:v>
                </c:pt>
                <c:pt idx="864">
                  <c:v>44829.663402777776</c:v>
                </c:pt>
                <c:pt idx="865">
                  <c:v>44829.663449074076</c:v>
                </c:pt>
                <c:pt idx="866">
                  <c:v>44829.663495370369</c:v>
                </c:pt>
                <c:pt idx="867">
                  <c:v>44829.663541666669</c:v>
                </c:pt>
                <c:pt idx="868">
                  <c:v>44829.663587962961</c:v>
                </c:pt>
                <c:pt idx="869">
                  <c:v>44829.663634259261</c:v>
                </c:pt>
                <c:pt idx="870">
                  <c:v>44829.663680555554</c:v>
                </c:pt>
                <c:pt idx="871">
                  <c:v>44829.663726851853</c:v>
                </c:pt>
                <c:pt idx="872">
                  <c:v>44829.663773148146</c:v>
                </c:pt>
                <c:pt idx="873">
                  <c:v>44829.663819444446</c:v>
                </c:pt>
                <c:pt idx="874">
                  <c:v>44829.663865740738</c:v>
                </c:pt>
                <c:pt idx="875">
                  <c:v>44829.663946759261</c:v>
                </c:pt>
                <c:pt idx="876">
                  <c:v>44829.663993055554</c:v>
                </c:pt>
                <c:pt idx="877">
                  <c:v>44829.664039351854</c:v>
                </c:pt>
                <c:pt idx="878">
                  <c:v>44829.664085648146</c:v>
                </c:pt>
                <c:pt idx="879">
                  <c:v>44829.664143518516</c:v>
                </c:pt>
                <c:pt idx="880">
                  <c:v>44829.664189814815</c:v>
                </c:pt>
                <c:pt idx="881">
                  <c:v>44829.664236111108</c:v>
                </c:pt>
                <c:pt idx="882">
                  <c:v>44829.664282407408</c:v>
                </c:pt>
                <c:pt idx="883">
                  <c:v>44829.6643287037</c:v>
                </c:pt>
                <c:pt idx="884">
                  <c:v>44829.664375</c:v>
                </c:pt>
                <c:pt idx="885">
                  <c:v>44829.664421296293</c:v>
                </c:pt>
                <c:pt idx="886">
                  <c:v>44829.664467592593</c:v>
                </c:pt>
                <c:pt idx="887">
                  <c:v>44829.664513888885</c:v>
                </c:pt>
                <c:pt idx="888">
                  <c:v>44829.664560185185</c:v>
                </c:pt>
                <c:pt idx="889">
                  <c:v>44829.664606481485</c:v>
                </c:pt>
                <c:pt idx="890">
                  <c:v>44829.664652777778</c:v>
                </c:pt>
                <c:pt idx="891">
                  <c:v>44829.664733796293</c:v>
                </c:pt>
                <c:pt idx="892">
                  <c:v>44829.664780092593</c:v>
                </c:pt>
                <c:pt idx="893">
                  <c:v>44829.664826388886</c:v>
                </c:pt>
                <c:pt idx="894">
                  <c:v>44829.664884259262</c:v>
                </c:pt>
                <c:pt idx="895">
                  <c:v>44829.664930555555</c:v>
                </c:pt>
                <c:pt idx="896">
                  <c:v>44829.664976851855</c:v>
                </c:pt>
                <c:pt idx="897">
                  <c:v>44829.665000000001</c:v>
                </c:pt>
                <c:pt idx="898">
                  <c:v>44829.665081018517</c:v>
                </c:pt>
                <c:pt idx="899">
                  <c:v>44829.665127314816</c:v>
                </c:pt>
                <c:pt idx="900">
                  <c:v>44829.665173611109</c:v>
                </c:pt>
                <c:pt idx="901">
                  <c:v>44829.665219907409</c:v>
                </c:pt>
                <c:pt idx="902">
                  <c:v>44829.665277777778</c:v>
                </c:pt>
                <c:pt idx="903">
                  <c:v>44829.665324074071</c:v>
                </c:pt>
                <c:pt idx="904">
                  <c:v>44829.665370370371</c:v>
                </c:pt>
                <c:pt idx="905">
                  <c:v>44829.665416666663</c:v>
                </c:pt>
                <c:pt idx="906">
                  <c:v>44829.665462962963</c:v>
                </c:pt>
                <c:pt idx="907">
                  <c:v>44829.665509259263</c:v>
                </c:pt>
                <c:pt idx="908">
                  <c:v>44829.665555555555</c:v>
                </c:pt>
                <c:pt idx="909">
                  <c:v>44829.665601851855</c:v>
                </c:pt>
                <c:pt idx="910">
                  <c:v>44829.665648148148</c:v>
                </c:pt>
                <c:pt idx="911">
                  <c:v>44829.665694444448</c:v>
                </c:pt>
                <c:pt idx="912">
                  <c:v>44829.66574074074</c:v>
                </c:pt>
                <c:pt idx="913">
                  <c:v>44829.66578703704</c:v>
                </c:pt>
                <c:pt idx="914">
                  <c:v>44829.665868055556</c:v>
                </c:pt>
                <c:pt idx="915">
                  <c:v>44829.665879629632</c:v>
                </c:pt>
                <c:pt idx="916">
                  <c:v>44829.665949074071</c:v>
                </c:pt>
                <c:pt idx="917">
                  <c:v>44829.665995370371</c:v>
                </c:pt>
                <c:pt idx="918">
                  <c:v>44829.666041666664</c:v>
                </c:pt>
                <c:pt idx="919">
                  <c:v>44829.666087962964</c:v>
                </c:pt>
                <c:pt idx="920">
                  <c:v>44829.666134259256</c:v>
                </c:pt>
                <c:pt idx="921">
                  <c:v>44829.666180555556</c:v>
                </c:pt>
                <c:pt idx="922">
                  <c:v>44829.666261574072</c:v>
                </c:pt>
                <c:pt idx="923">
                  <c:v>44829.666307870371</c:v>
                </c:pt>
                <c:pt idx="924">
                  <c:v>44829.666354166664</c:v>
                </c:pt>
                <c:pt idx="925">
                  <c:v>44829.666400462964</c:v>
                </c:pt>
                <c:pt idx="926">
                  <c:v>44829.666458333333</c:v>
                </c:pt>
                <c:pt idx="927">
                  <c:v>44829.666504629633</c:v>
                </c:pt>
                <c:pt idx="928">
                  <c:v>44829.666550925926</c:v>
                </c:pt>
                <c:pt idx="929">
                  <c:v>44829.666597222225</c:v>
                </c:pt>
                <c:pt idx="930">
                  <c:v>44829.666643518518</c:v>
                </c:pt>
                <c:pt idx="931">
                  <c:v>44829.666689814818</c:v>
                </c:pt>
                <c:pt idx="932">
                  <c:v>44829.66673611111</c:v>
                </c:pt>
                <c:pt idx="933">
                  <c:v>44829.66678240741</c:v>
                </c:pt>
                <c:pt idx="934">
                  <c:v>44829.666828703703</c:v>
                </c:pt>
                <c:pt idx="935">
                  <c:v>44829.666875000003</c:v>
                </c:pt>
                <c:pt idx="936">
                  <c:v>44829.666921296295</c:v>
                </c:pt>
                <c:pt idx="937">
                  <c:v>44829.666967592595</c:v>
                </c:pt>
                <c:pt idx="938">
                  <c:v>44829.667048611111</c:v>
                </c:pt>
                <c:pt idx="939">
                  <c:v>44829.667094907411</c:v>
                </c:pt>
                <c:pt idx="940">
                  <c:v>44829.667141203703</c:v>
                </c:pt>
                <c:pt idx="941">
                  <c:v>44829.667187500003</c:v>
                </c:pt>
                <c:pt idx="942">
                  <c:v>44829.667245370372</c:v>
                </c:pt>
                <c:pt idx="943">
                  <c:v>44829.667291666665</c:v>
                </c:pt>
                <c:pt idx="944">
                  <c:v>44829.667337962965</c:v>
                </c:pt>
                <c:pt idx="945">
                  <c:v>44829.667384259257</c:v>
                </c:pt>
                <c:pt idx="946">
                  <c:v>44829.667430555557</c:v>
                </c:pt>
                <c:pt idx="947">
                  <c:v>44829.66747685185</c:v>
                </c:pt>
                <c:pt idx="948">
                  <c:v>44829.667523148149</c:v>
                </c:pt>
                <c:pt idx="949">
                  <c:v>44829.667569444442</c:v>
                </c:pt>
                <c:pt idx="950">
                  <c:v>44829.667638888888</c:v>
                </c:pt>
                <c:pt idx="951">
                  <c:v>44829.667685185188</c:v>
                </c:pt>
                <c:pt idx="952">
                  <c:v>44829.667731481481</c:v>
                </c:pt>
                <c:pt idx="953">
                  <c:v>44829.66777777778</c:v>
                </c:pt>
                <c:pt idx="954">
                  <c:v>44829.667824074073</c:v>
                </c:pt>
                <c:pt idx="955">
                  <c:v>44829.667870370373</c:v>
                </c:pt>
                <c:pt idx="956">
                  <c:v>44829.667916666665</c:v>
                </c:pt>
                <c:pt idx="957">
                  <c:v>44829.667962962965</c:v>
                </c:pt>
                <c:pt idx="958">
                  <c:v>44829.668009259258</c:v>
                </c:pt>
                <c:pt idx="959">
                  <c:v>44829.668055555558</c:v>
                </c:pt>
                <c:pt idx="960">
                  <c:v>44829.66810185185</c:v>
                </c:pt>
                <c:pt idx="961">
                  <c:v>44829.66814814815</c:v>
                </c:pt>
                <c:pt idx="962">
                  <c:v>44829.668229166666</c:v>
                </c:pt>
                <c:pt idx="963">
                  <c:v>44829.668275462966</c:v>
                </c:pt>
                <c:pt idx="964">
                  <c:v>44829.668321759258</c:v>
                </c:pt>
                <c:pt idx="965">
                  <c:v>44829.668368055558</c:v>
                </c:pt>
                <c:pt idx="966">
                  <c:v>44829.668425925927</c:v>
                </c:pt>
                <c:pt idx="967">
                  <c:v>44829.66847222222</c:v>
                </c:pt>
                <c:pt idx="968">
                  <c:v>44829.66851851852</c:v>
                </c:pt>
                <c:pt idx="969">
                  <c:v>44829.668564814812</c:v>
                </c:pt>
                <c:pt idx="970">
                  <c:v>44829.668611111112</c:v>
                </c:pt>
                <c:pt idx="971">
                  <c:v>44829.668657407405</c:v>
                </c:pt>
                <c:pt idx="972">
                  <c:v>44829.668703703705</c:v>
                </c:pt>
                <c:pt idx="973">
                  <c:v>44829.668749999997</c:v>
                </c:pt>
                <c:pt idx="974">
                  <c:v>44829.668796296297</c:v>
                </c:pt>
                <c:pt idx="975">
                  <c:v>44829.668842592589</c:v>
                </c:pt>
                <c:pt idx="976">
                  <c:v>44829.668888888889</c:v>
                </c:pt>
                <c:pt idx="977">
                  <c:v>44829.668969907405</c:v>
                </c:pt>
                <c:pt idx="978">
                  <c:v>44829.669004629628</c:v>
                </c:pt>
                <c:pt idx="979">
                  <c:v>44829.669050925928</c:v>
                </c:pt>
                <c:pt idx="980">
                  <c:v>44829.66909722222</c:v>
                </c:pt>
                <c:pt idx="981">
                  <c:v>44829.66914351852</c:v>
                </c:pt>
                <c:pt idx="982">
                  <c:v>44829.669189814813</c:v>
                </c:pt>
                <c:pt idx="983">
                  <c:v>44829.669236111113</c:v>
                </c:pt>
                <c:pt idx="984">
                  <c:v>44829.669282407405</c:v>
                </c:pt>
                <c:pt idx="985">
                  <c:v>44829.669363425928</c:v>
                </c:pt>
                <c:pt idx="986">
                  <c:v>44829.669409722221</c:v>
                </c:pt>
                <c:pt idx="987">
                  <c:v>44829.669456018521</c:v>
                </c:pt>
                <c:pt idx="988">
                  <c:v>44829.669502314813</c:v>
                </c:pt>
                <c:pt idx="989">
                  <c:v>44829.669560185182</c:v>
                </c:pt>
                <c:pt idx="990">
                  <c:v>44829.669606481482</c:v>
                </c:pt>
                <c:pt idx="991">
                  <c:v>44829.669652777775</c:v>
                </c:pt>
                <c:pt idx="992">
                  <c:v>44829.669699074075</c:v>
                </c:pt>
                <c:pt idx="993">
                  <c:v>44829.669745370367</c:v>
                </c:pt>
                <c:pt idx="994">
                  <c:v>44829.669791666667</c:v>
                </c:pt>
                <c:pt idx="995">
                  <c:v>44829.66983796296</c:v>
                </c:pt>
                <c:pt idx="996">
                  <c:v>44829.66988425926</c:v>
                </c:pt>
                <c:pt idx="997">
                  <c:v>44829.669930555552</c:v>
                </c:pt>
                <c:pt idx="998">
                  <c:v>44829.669976851852</c:v>
                </c:pt>
                <c:pt idx="999">
                  <c:v>44829.670023148145</c:v>
                </c:pt>
                <c:pt idx="1000">
                  <c:v>44829.670069444444</c:v>
                </c:pt>
                <c:pt idx="1001">
                  <c:v>44829.67015046296</c:v>
                </c:pt>
                <c:pt idx="1002">
                  <c:v>44829.670162037037</c:v>
                </c:pt>
                <c:pt idx="1003">
                  <c:v>44829.670231481483</c:v>
                </c:pt>
                <c:pt idx="1004">
                  <c:v>44829.670277777775</c:v>
                </c:pt>
                <c:pt idx="1005">
                  <c:v>44829.670324074075</c:v>
                </c:pt>
                <c:pt idx="1006">
                  <c:v>44829.670370370368</c:v>
                </c:pt>
                <c:pt idx="1007">
                  <c:v>44829.670416666668</c:v>
                </c:pt>
                <c:pt idx="1008">
                  <c:v>44829.67046296296</c:v>
                </c:pt>
                <c:pt idx="1009">
                  <c:v>44829.670543981483</c:v>
                </c:pt>
                <c:pt idx="1010">
                  <c:v>44829.670590277776</c:v>
                </c:pt>
                <c:pt idx="1011">
                  <c:v>44829.670636574076</c:v>
                </c:pt>
                <c:pt idx="1012">
                  <c:v>44829.670682870368</c:v>
                </c:pt>
                <c:pt idx="1013">
                  <c:v>44829.670740740738</c:v>
                </c:pt>
                <c:pt idx="1014">
                  <c:v>44829.670787037037</c:v>
                </c:pt>
                <c:pt idx="1015">
                  <c:v>44829.67083333333</c:v>
                </c:pt>
                <c:pt idx="1016">
                  <c:v>44829.67087962963</c:v>
                </c:pt>
                <c:pt idx="1017">
                  <c:v>44829.670925925922</c:v>
                </c:pt>
                <c:pt idx="1018">
                  <c:v>44829.670972222222</c:v>
                </c:pt>
                <c:pt idx="1019">
                  <c:v>44829.671018518522</c:v>
                </c:pt>
                <c:pt idx="1020">
                  <c:v>44829.671064814815</c:v>
                </c:pt>
                <c:pt idx="1021">
                  <c:v>44829.671111111114</c:v>
                </c:pt>
                <c:pt idx="1022">
                  <c:v>44829.671180555553</c:v>
                </c:pt>
                <c:pt idx="1023">
                  <c:v>44829.671226851853</c:v>
                </c:pt>
                <c:pt idx="1024">
                  <c:v>44829.671273148146</c:v>
                </c:pt>
                <c:pt idx="1025">
                  <c:v>44829.671319444446</c:v>
                </c:pt>
                <c:pt idx="1026">
                  <c:v>44829.671365740738</c:v>
                </c:pt>
                <c:pt idx="1027">
                  <c:v>44829.671412037038</c:v>
                </c:pt>
                <c:pt idx="1028">
                  <c:v>44829.671469907407</c:v>
                </c:pt>
                <c:pt idx="1029">
                  <c:v>44829.671527777777</c:v>
                </c:pt>
                <c:pt idx="1030">
                  <c:v>44829.671574074076</c:v>
                </c:pt>
                <c:pt idx="1031">
                  <c:v>44829.671620370369</c:v>
                </c:pt>
                <c:pt idx="1032">
                  <c:v>44829.671666666669</c:v>
                </c:pt>
                <c:pt idx="1033">
                  <c:v>44829.671712962961</c:v>
                </c:pt>
                <c:pt idx="1034">
                  <c:v>44829.671759259261</c:v>
                </c:pt>
                <c:pt idx="1035">
                  <c:v>44829.671805555554</c:v>
                </c:pt>
                <c:pt idx="1036">
                  <c:v>44829.671851851854</c:v>
                </c:pt>
                <c:pt idx="1037">
                  <c:v>44829.671898148146</c:v>
                </c:pt>
                <c:pt idx="1038">
                  <c:v>44829.671944444446</c:v>
                </c:pt>
                <c:pt idx="1039">
                  <c:v>44829.671990740739</c:v>
                </c:pt>
                <c:pt idx="1040">
                  <c:v>44829.672037037039</c:v>
                </c:pt>
                <c:pt idx="1041">
                  <c:v>44829.672118055554</c:v>
                </c:pt>
                <c:pt idx="1042">
                  <c:v>44829.672164351854</c:v>
                </c:pt>
                <c:pt idx="1043">
                  <c:v>44829.672210648147</c:v>
                </c:pt>
                <c:pt idx="1044">
                  <c:v>44829.672256944446</c:v>
                </c:pt>
                <c:pt idx="1045">
                  <c:v>44829.672314814816</c:v>
                </c:pt>
                <c:pt idx="1046">
                  <c:v>44829.672361111108</c:v>
                </c:pt>
                <c:pt idx="1047">
                  <c:v>44829.672407407408</c:v>
                </c:pt>
                <c:pt idx="1048">
                  <c:v>44829.672453703701</c:v>
                </c:pt>
                <c:pt idx="1049">
                  <c:v>44829.672500000001</c:v>
                </c:pt>
                <c:pt idx="1050">
                  <c:v>44829.672546296293</c:v>
                </c:pt>
                <c:pt idx="1051">
                  <c:v>44829.672592592593</c:v>
                </c:pt>
                <c:pt idx="1052">
                  <c:v>44829.672638888886</c:v>
                </c:pt>
                <c:pt idx="1053">
                  <c:v>44829.672685185185</c:v>
                </c:pt>
                <c:pt idx="1054">
                  <c:v>44829.672731481478</c:v>
                </c:pt>
                <c:pt idx="1055">
                  <c:v>44829.672777777778</c:v>
                </c:pt>
                <c:pt idx="1056">
                  <c:v>44829.672824074078</c:v>
                </c:pt>
                <c:pt idx="1057">
                  <c:v>44829.672905092593</c:v>
                </c:pt>
                <c:pt idx="1058">
                  <c:v>44829.672951388886</c:v>
                </c:pt>
                <c:pt idx="1059">
                  <c:v>44829.672997685186</c:v>
                </c:pt>
                <c:pt idx="1060">
                  <c:v>44829.673043981478</c:v>
                </c:pt>
                <c:pt idx="1061">
                  <c:v>44829.673101851855</c:v>
                </c:pt>
                <c:pt idx="1062">
                  <c:v>44829.673148148147</c:v>
                </c:pt>
                <c:pt idx="1063">
                  <c:v>44829.673194444447</c:v>
                </c:pt>
                <c:pt idx="1064">
                  <c:v>44829.67324074074</c:v>
                </c:pt>
                <c:pt idx="1065">
                  <c:v>44829.67328703704</c:v>
                </c:pt>
                <c:pt idx="1066">
                  <c:v>44829.673333333332</c:v>
                </c:pt>
                <c:pt idx="1067">
                  <c:v>44829.673379629632</c:v>
                </c:pt>
                <c:pt idx="1068">
                  <c:v>44829.673425925925</c:v>
                </c:pt>
                <c:pt idx="1069">
                  <c:v>44829.673472222225</c:v>
                </c:pt>
                <c:pt idx="1070">
                  <c:v>44829.673518518517</c:v>
                </c:pt>
                <c:pt idx="1071">
                  <c:v>44829.673564814817</c:v>
                </c:pt>
                <c:pt idx="1072">
                  <c:v>44829.673645833333</c:v>
                </c:pt>
                <c:pt idx="1073">
                  <c:v>44829.673692129632</c:v>
                </c:pt>
                <c:pt idx="1074">
                  <c:v>44829.673738425925</c:v>
                </c:pt>
                <c:pt idx="1075">
                  <c:v>44829.673784722225</c:v>
                </c:pt>
                <c:pt idx="1076">
                  <c:v>44829.673842592594</c:v>
                </c:pt>
                <c:pt idx="1077">
                  <c:v>44829.673888888887</c:v>
                </c:pt>
                <c:pt idx="1078">
                  <c:v>44829.673935185187</c:v>
                </c:pt>
                <c:pt idx="1079">
                  <c:v>44829.673981481479</c:v>
                </c:pt>
                <c:pt idx="1080">
                  <c:v>44829.674027777779</c:v>
                </c:pt>
                <c:pt idx="1081">
                  <c:v>44829.674074074072</c:v>
                </c:pt>
                <c:pt idx="1082">
                  <c:v>44829.674120370371</c:v>
                </c:pt>
                <c:pt idx="1083">
                  <c:v>44829.674166666664</c:v>
                </c:pt>
                <c:pt idx="1084">
                  <c:v>44829.674212962964</c:v>
                </c:pt>
                <c:pt idx="1085">
                  <c:v>44829.674259259256</c:v>
                </c:pt>
                <c:pt idx="1086">
                  <c:v>44829.674305555556</c:v>
                </c:pt>
                <c:pt idx="1087">
                  <c:v>44829.674351851849</c:v>
                </c:pt>
                <c:pt idx="1088">
                  <c:v>44829.674432870372</c:v>
                </c:pt>
                <c:pt idx="1089">
                  <c:v>44829.674479166664</c:v>
                </c:pt>
                <c:pt idx="1090">
                  <c:v>44829.674525462964</c:v>
                </c:pt>
                <c:pt idx="1091">
                  <c:v>44829.674571759257</c:v>
                </c:pt>
                <c:pt idx="1092">
                  <c:v>44829.674629629626</c:v>
                </c:pt>
                <c:pt idx="1093">
                  <c:v>44829.674675925926</c:v>
                </c:pt>
                <c:pt idx="1094">
                  <c:v>44829.674722222226</c:v>
                </c:pt>
                <c:pt idx="1095">
                  <c:v>44829.674768518518</c:v>
                </c:pt>
                <c:pt idx="1096">
                  <c:v>44829.674814814818</c:v>
                </c:pt>
                <c:pt idx="1097">
                  <c:v>44829.674861111111</c:v>
                </c:pt>
                <c:pt idx="1098">
                  <c:v>44829.674907407411</c:v>
                </c:pt>
                <c:pt idx="1099">
                  <c:v>44829.674953703703</c:v>
                </c:pt>
                <c:pt idx="1100">
                  <c:v>44829.675000000003</c:v>
                </c:pt>
                <c:pt idx="1101">
                  <c:v>44829.675046296295</c:v>
                </c:pt>
                <c:pt idx="1102">
                  <c:v>44829.675092592595</c:v>
                </c:pt>
                <c:pt idx="1103">
                  <c:v>44829.675138888888</c:v>
                </c:pt>
                <c:pt idx="1104">
                  <c:v>44829.675219907411</c:v>
                </c:pt>
                <c:pt idx="1105">
                  <c:v>44829.675266203703</c:v>
                </c:pt>
                <c:pt idx="1106">
                  <c:v>44829.675312500003</c:v>
                </c:pt>
                <c:pt idx="1107">
                  <c:v>44829.675358796296</c:v>
                </c:pt>
                <c:pt idx="1108">
                  <c:v>44829.675416666665</c:v>
                </c:pt>
                <c:pt idx="1109">
                  <c:v>44829.675462962965</c:v>
                </c:pt>
                <c:pt idx="1110">
                  <c:v>44829.675509259258</c:v>
                </c:pt>
                <c:pt idx="1111">
                  <c:v>44829.675555555557</c:v>
                </c:pt>
                <c:pt idx="1112">
                  <c:v>44829.67560185185</c:v>
                </c:pt>
                <c:pt idx="1113">
                  <c:v>44829.67564814815</c:v>
                </c:pt>
                <c:pt idx="1114">
                  <c:v>44829.675694444442</c:v>
                </c:pt>
                <c:pt idx="1115">
                  <c:v>44829.675740740742</c:v>
                </c:pt>
                <c:pt idx="1116">
                  <c:v>44829.675787037035</c:v>
                </c:pt>
                <c:pt idx="1117">
                  <c:v>44829.675833333335</c:v>
                </c:pt>
                <c:pt idx="1118">
                  <c:v>44829.675879629627</c:v>
                </c:pt>
                <c:pt idx="1119">
                  <c:v>44829.675925925927</c:v>
                </c:pt>
                <c:pt idx="1120">
                  <c:v>44829.676006944443</c:v>
                </c:pt>
                <c:pt idx="1121">
                  <c:v>44829.676053240742</c:v>
                </c:pt>
                <c:pt idx="1122">
                  <c:v>44829.676099537035</c:v>
                </c:pt>
                <c:pt idx="1123">
                  <c:v>44829.676145833335</c:v>
                </c:pt>
                <c:pt idx="1124">
                  <c:v>44829.676203703704</c:v>
                </c:pt>
                <c:pt idx="1125">
                  <c:v>44829.676249999997</c:v>
                </c:pt>
                <c:pt idx="1126">
                  <c:v>44829.676296296297</c:v>
                </c:pt>
                <c:pt idx="1127">
                  <c:v>44829.676342592589</c:v>
                </c:pt>
                <c:pt idx="1128">
                  <c:v>44829.676388888889</c:v>
                </c:pt>
                <c:pt idx="1129">
                  <c:v>44829.676435185182</c:v>
                </c:pt>
                <c:pt idx="1130">
                  <c:v>44829.676481481481</c:v>
                </c:pt>
                <c:pt idx="1131">
                  <c:v>44829.676527777781</c:v>
                </c:pt>
                <c:pt idx="1132">
                  <c:v>44829.676574074074</c:v>
                </c:pt>
                <c:pt idx="1133">
                  <c:v>44829.676620370374</c:v>
                </c:pt>
                <c:pt idx="1134">
                  <c:v>44829.676666666666</c:v>
                </c:pt>
                <c:pt idx="1135">
                  <c:v>44829.676712962966</c:v>
                </c:pt>
                <c:pt idx="1136">
                  <c:v>44829.676793981482</c:v>
                </c:pt>
                <c:pt idx="1137">
                  <c:v>44829.676840277774</c:v>
                </c:pt>
                <c:pt idx="1138">
                  <c:v>44829.676886574074</c:v>
                </c:pt>
                <c:pt idx="1139">
                  <c:v>44829.676932870374</c:v>
                </c:pt>
                <c:pt idx="1140">
                  <c:v>44829.676990740743</c:v>
                </c:pt>
                <c:pt idx="1141">
                  <c:v>44829.677037037036</c:v>
                </c:pt>
                <c:pt idx="1142">
                  <c:v>44829.677083333336</c:v>
                </c:pt>
                <c:pt idx="1143">
                  <c:v>44829.677129629628</c:v>
                </c:pt>
                <c:pt idx="1144">
                  <c:v>44829.677175925928</c:v>
                </c:pt>
                <c:pt idx="1145">
                  <c:v>44829.677222222221</c:v>
                </c:pt>
                <c:pt idx="1146">
                  <c:v>44829.677268518521</c:v>
                </c:pt>
                <c:pt idx="1147">
                  <c:v>44829.677314814813</c:v>
                </c:pt>
                <c:pt idx="1148">
                  <c:v>44829.677361111113</c:v>
                </c:pt>
                <c:pt idx="1149">
                  <c:v>44829.677407407406</c:v>
                </c:pt>
                <c:pt idx="1150">
                  <c:v>44829.677453703705</c:v>
                </c:pt>
                <c:pt idx="1151">
                  <c:v>44829.677534722221</c:v>
                </c:pt>
                <c:pt idx="1152">
                  <c:v>44829.677581018521</c:v>
                </c:pt>
                <c:pt idx="1153">
                  <c:v>44829.677615740744</c:v>
                </c:pt>
                <c:pt idx="1154">
                  <c:v>44829.677662037036</c:v>
                </c:pt>
                <c:pt idx="1155">
                  <c:v>44829.677708333336</c:v>
                </c:pt>
                <c:pt idx="1156">
                  <c:v>44829.677754629629</c:v>
                </c:pt>
                <c:pt idx="1157">
                  <c:v>44829.677800925929</c:v>
                </c:pt>
                <c:pt idx="1158">
                  <c:v>44829.677847222221</c:v>
                </c:pt>
                <c:pt idx="1159">
                  <c:v>44829.677928240744</c:v>
                </c:pt>
                <c:pt idx="1160">
                  <c:v>44829.677974537037</c:v>
                </c:pt>
                <c:pt idx="1161">
                  <c:v>44829.678020833337</c:v>
                </c:pt>
                <c:pt idx="1162">
                  <c:v>44829.678067129629</c:v>
                </c:pt>
                <c:pt idx="1163">
                  <c:v>44829.678124999999</c:v>
                </c:pt>
                <c:pt idx="1164">
                  <c:v>44829.678148148145</c:v>
                </c:pt>
                <c:pt idx="1165">
                  <c:v>44829.678194444445</c:v>
                </c:pt>
                <c:pt idx="1166">
                  <c:v>44829.678240740737</c:v>
                </c:pt>
                <c:pt idx="1167">
                  <c:v>44829.67832175926</c:v>
                </c:pt>
                <c:pt idx="1168">
                  <c:v>44829.678368055553</c:v>
                </c:pt>
                <c:pt idx="1169">
                  <c:v>44829.678414351853</c:v>
                </c:pt>
                <c:pt idx="1170">
                  <c:v>44829.678460648145</c:v>
                </c:pt>
                <c:pt idx="1171">
                  <c:v>44829.678518518522</c:v>
                </c:pt>
                <c:pt idx="1172">
                  <c:v>44829.678564814814</c:v>
                </c:pt>
                <c:pt idx="1173">
                  <c:v>44829.678611111114</c:v>
                </c:pt>
                <c:pt idx="1174">
                  <c:v>44829.678657407407</c:v>
                </c:pt>
                <c:pt idx="1175">
                  <c:v>44829.678703703707</c:v>
                </c:pt>
                <c:pt idx="1176">
                  <c:v>44829.678749999999</c:v>
                </c:pt>
                <c:pt idx="1177">
                  <c:v>44829.678796296299</c:v>
                </c:pt>
                <c:pt idx="1178">
                  <c:v>44829.678842592592</c:v>
                </c:pt>
                <c:pt idx="1179">
                  <c:v>44829.678888888891</c:v>
                </c:pt>
                <c:pt idx="1180">
                  <c:v>44829.678935185184</c:v>
                </c:pt>
                <c:pt idx="1181">
                  <c:v>44829.678981481484</c:v>
                </c:pt>
                <c:pt idx="1182">
                  <c:v>44829.679027777776</c:v>
                </c:pt>
                <c:pt idx="1183">
                  <c:v>44829.679108796299</c:v>
                </c:pt>
                <c:pt idx="1184">
                  <c:v>44829.679155092592</c:v>
                </c:pt>
                <c:pt idx="1185">
                  <c:v>44829.679201388892</c:v>
                </c:pt>
                <c:pt idx="1186">
                  <c:v>44829.679247685184</c:v>
                </c:pt>
                <c:pt idx="1187">
                  <c:v>44829.679305555554</c:v>
                </c:pt>
                <c:pt idx="1188">
                  <c:v>44829.679305555554</c:v>
                </c:pt>
                <c:pt idx="1189">
                  <c:v>44829.679375</c:v>
                </c:pt>
                <c:pt idx="1190">
                  <c:v>44829.6794212963</c:v>
                </c:pt>
                <c:pt idx="1191">
                  <c:v>44829.679502314815</c:v>
                </c:pt>
                <c:pt idx="1192">
                  <c:v>44829.679548611108</c:v>
                </c:pt>
                <c:pt idx="1193">
                  <c:v>44829.679594907408</c:v>
                </c:pt>
                <c:pt idx="1194">
                  <c:v>44829.6796412037</c:v>
                </c:pt>
                <c:pt idx="1195">
                  <c:v>44829.679699074077</c:v>
                </c:pt>
                <c:pt idx="1196">
                  <c:v>44829.679745370369</c:v>
                </c:pt>
                <c:pt idx="1197">
                  <c:v>44829.679791666669</c:v>
                </c:pt>
                <c:pt idx="1198">
                  <c:v>44829.679837962962</c:v>
                </c:pt>
                <c:pt idx="1199">
                  <c:v>44829.679884259262</c:v>
                </c:pt>
                <c:pt idx="1200">
                  <c:v>44829.679930555554</c:v>
                </c:pt>
                <c:pt idx="1201">
                  <c:v>44829.679976851854</c:v>
                </c:pt>
                <c:pt idx="1202">
                  <c:v>44829.680023148147</c:v>
                </c:pt>
                <c:pt idx="1203">
                  <c:v>44829.680069444446</c:v>
                </c:pt>
                <c:pt idx="1204">
                  <c:v>44829.680138888885</c:v>
                </c:pt>
                <c:pt idx="1205">
                  <c:v>44829.680185185185</c:v>
                </c:pt>
                <c:pt idx="1206">
                  <c:v>44829.680231481485</c:v>
                </c:pt>
                <c:pt idx="1207">
                  <c:v>44829.680277777778</c:v>
                </c:pt>
                <c:pt idx="1208">
                  <c:v>44829.680324074077</c:v>
                </c:pt>
                <c:pt idx="1209">
                  <c:v>44829.68037037037</c:v>
                </c:pt>
                <c:pt idx="1210">
                  <c:v>44829.68041666667</c:v>
                </c:pt>
                <c:pt idx="1211">
                  <c:v>44829.680462962962</c:v>
                </c:pt>
                <c:pt idx="1212">
                  <c:v>44829.680509259262</c:v>
                </c:pt>
                <c:pt idx="1213">
                  <c:v>44829.680555555555</c:v>
                </c:pt>
                <c:pt idx="1214">
                  <c:v>44829.680601851855</c:v>
                </c:pt>
                <c:pt idx="1215">
                  <c:v>44829.68068287037</c:v>
                </c:pt>
                <c:pt idx="1216">
                  <c:v>44829.68072916667</c:v>
                </c:pt>
                <c:pt idx="1217">
                  <c:v>44829.680775462963</c:v>
                </c:pt>
                <c:pt idx="1218">
                  <c:v>44829.680821759262</c:v>
                </c:pt>
                <c:pt idx="1219">
                  <c:v>44829.680879629632</c:v>
                </c:pt>
                <c:pt idx="1220">
                  <c:v>44829.680925925924</c:v>
                </c:pt>
                <c:pt idx="1221">
                  <c:v>44829.680972222224</c:v>
                </c:pt>
                <c:pt idx="1222">
                  <c:v>44829.681018518517</c:v>
                </c:pt>
                <c:pt idx="1223">
                  <c:v>44829.681064814817</c:v>
                </c:pt>
                <c:pt idx="1224">
                  <c:v>44829.681111111109</c:v>
                </c:pt>
                <c:pt idx="1225">
                  <c:v>44829.681157407409</c:v>
                </c:pt>
                <c:pt idx="1226">
                  <c:v>44829.681203703702</c:v>
                </c:pt>
                <c:pt idx="1227">
                  <c:v>44829.681250000001</c:v>
                </c:pt>
                <c:pt idx="1228">
                  <c:v>44829.681296296294</c:v>
                </c:pt>
                <c:pt idx="1229">
                  <c:v>44829.681342592594</c:v>
                </c:pt>
                <c:pt idx="1230">
                  <c:v>44829.681388888886</c:v>
                </c:pt>
                <c:pt idx="1231">
                  <c:v>44829.681469907409</c:v>
                </c:pt>
                <c:pt idx="1232">
                  <c:v>44829.681516203702</c:v>
                </c:pt>
                <c:pt idx="1233">
                  <c:v>44829.681562500002</c:v>
                </c:pt>
                <c:pt idx="1234">
                  <c:v>44829.681608796294</c:v>
                </c:pt>
                <c:pt idx="1235">
                  <c:v>44829.681666666664</c:v>
                </c:pt>
                <c:pt idx="1236">
                  <c:v>44829.681712962964</c:v>
                </c:pt>
                <c:pt idx="1237">
                  <c:v>44829.681759259256</c:v>
                </c:pt>
                <c:pt idx="1238">
                  <c:v>44829.681805555556</c:v>
                </c:pt>
                <c:pt idx="1239">
                  <c:v>44829.681851851848</c:v>
                </c:pt>
                <c:pt idx="1240">
                  <c:v>44829.681898148148</c:v>
                </c:pt>
                <c:pt idx="1241">
                  <c:v>44829.681932870371</c:v>
                </c:pt>
                <c:pt idx="1242">
                  <c:v>44829.681990740741</c:v>
                </c:pt>
                <c:pt idx="1243">
                  <c:v>44829.682037037041</c:v>
                </c:pt>
                <c:pt idx="1244">
                  <c:v>44829.682083333333</c:v>
                </c:pt>
                <c:pt idx="1245">
                  <c:v>44829.682129629633</c:v>
                </c:pt>
                <c:pt idx="1246">
                  <c:v>44829.682210648149</c:v>
                </c:pt>
                <c:pt idx="1247">
                  <c:v>44829.682256944441</c:v>
                </c:pt>
                <c:pt idx="1248">
                  <c:v>44829.682303240741</c:v>
                </c:pt>
                <c:pt idx="1249">
                  <c:v>44829.682349537034</c:v>
                </c:pt>
                <c:pt idx="1250">
                  <c:v>44829.68240740741</c:v>
                </c:pt>
                <c:pt idx="1251">
                  <c:v>44829.682453703703</c:v>
                </c:pt>
                <c:pt idx="1252">
                  <c:v>44829.682500000003</c:v>
                </c:pt>
                <c:pt idx="1253">
                  <c:v>44829.682546296295</c:v>
                </c:pt>
                <c:pt idx="1254">
                  <c:v>44829.682592592595</c:v>
                </c:pt>
                <c:pt idx="1255">
                  <c:v>44829.682638888888</c:v>
                </c:pt>
                <c:pt idx="1256">
                  <c:v>44829.682685185187</c:v>
                </c:pt>
                <c:pt idx="1257">
                  <c:v>44829.68273148148</c:v>
                </c:pt>
                <c:pt idx="1258">
                  <c:v>44829.68277777778</c:v>
                </c:pt>
                <c:pt idx="1259">
                  <c:v>44829.682824074072</c:v>
                </c:pt>
                <c:pt idx="1260">
                  <c:v>44829.682870370372</c:v>
                </c:pt>
                <c:pt idx="1261">
                  <c:v>44829.682916666665</c:v>
                </c:pt>
                <c:pt idx="1262">
                  <c:v>44829.682997685188</c:v>
                </c:pt>
                <c:pt idx="1263">
                  <c:v>44829.68304398148</c:v>
                </c:pt>
                <c:pt idx="1264">
                  <c:v>44829.68309027778</c:v>
                </c:pt>
                <c:pt idx="1265">
                  <c:v>44829.683136574073</c:v>
                </c:pt>
                <c:pt idx="1266">
                  <c:v>44829.683194444442</c:v>
                </c:pt>
                <c:pt idx="1267">
                  <c:v>44829.683240740742</c:v>
                </c:pt>
                <c:pt idx="1268">
                  <c:v>44829.683287037034</c:v>
                </c:pt>
                <c:pt idx="1269">
                  <c:v>44829.683333333334</c:v>
                </c:pt>
                <c:pt idx="1270">
                  <c:v>44829.683379629627</c:v>
                </c:pt>
                <c:pt idx="1271">
                  <c:v>44829.683425925927</c:v>
                </c:pt>
                <c:pt idx="1272">
                  <c:v>44829.683472222219</c:v>
                </c:pt>
                <c:pt idx="1273">
                  <c:v>44829.683518518519</c:v>
                </c:pt>
                <c:pt idx="1274">
                  <c:v>44829.683564814812</c:v>
                </c:pt>
                <c:pt idx="1275">
                  <c:v>44829.683611111112</c:v>
                </c:pt>
                <c:pt idx="1276">
                  <c:v>44829.683657407404</c:v>
                </c:pt>
                <c:pt idx="1277">
                  <c:v>44829.683703703704</c:v>
                </c:pt>
                <c:pt idx="1278">
                  <c:v>44829.68378472222</c:v>
                </c:pt>
                <c:pt idx="1279">
                  <c:v>44829.683831018519</c:v>
                </c:pt>
                <c:pt idx="1280">
                  <c:v>44829.683877314812</c:v>
                </c:pt>
                <c:pt idx="1281">
                  <c:v>44829.683923611112</c:v>
                </c:pt>
                <c:pt idx="1282">
                  <c:v>44829.683981481481</c:v>
                </c:pt>
                <c:pt idx="1283">
                  <c:v>44829.684027777781</c:v>
                </c:pt>
                <c:pt idx="1284">
                  <c:v>44829.684074074074</c:v>
                </c:pt>
                <c:pt idx="1285">
                  <c:v>44829.684120370373</c:v>
                </c:pt>
                <c:pt idx="1286">
                  <c:v>44829.684166666666</c:v>
                </c:pt>
                <c:pt idx="1287">
                  <c:v>44829.684212962966</c:v>
                </c:pt>
                <c:pt idx="1288">
                  <c:v>44829.684259259258</c:v>
                </c:pt>
                <c:pt idx="1289">
                  <c:v>44829.684305555558</c:v>
                </c:pt>
                <c:pt idx="1290">
                  <c:v>44829.684351851851</c:v>
                </c:pt>
                <c:pt idx="1291">
                  <c:v>44829.684398148151</c:v>
                </c:pt>
                <c:pt idx="1292">
                  <c:v>44829.684444444443</c:v>
                </c:pt>
                <c:pt idx="1293">
                  <c:v>44829.684490740743</c:v>
                </c:pt>
                <c:pt idx="1294">
                  <c:v>44829.684537037036</c:v>
                </c:pt>
                <c:pt idx="1295">
                  <c:v>44829.684606481482</c:v>
                </c:pt>
                <c:pt idx="1296">
                  <c:v>44829.684652777774</c:v>
                </c:pt>
                <c:pt idx="1297">
                  <c:v>44829.684699074074</c:v>
                </c:pt>
                <c:pt idx="1298">
                  <c:v>44829.684745370374</c:v>
                </c:pt>
                <c:pt idx="1299">
                  <c:v>44829.684791666667</c:v>
                </c:pt>
                <c:pt idx="1300">
                  <c:v>44829.684837962966</c:v>
                </c:pt>
                <c:pt idx="1301">
                  <c:v>44829.684884259259</c:v>
                </c:pt>
                <c:pt idx="1302">
                  <c:v>44829.684965277775</c:v>
                </c:pt>
                <c:pt idx="1303">
                  <c:v>44829.685011574074</c:v>
                </c:pt>
                <c:pt idx="1304">
                  <c:v>44829.685057870367</c:v>
                </c:pt>
                <c:pt idx="1305">
                  <c:v>44829.685104166667</c:v>
                </c:pt>
                <c:pt idx="1306">
                  <c:v>44829.685162037036</c:v>
                </c:pt>
                <c:pt idx="1307">
                  <c:v>44829.685208333336</c:v>
                </c:pt>
                <c:pt idx="1308">
                  <c:v>44829.685254629629</c:v>
                </c:pt>
                <c:pt idx="1309">
                  <c:v>44829.685300925928</c:v>
                </c:pt>
                <c:pt idx="1310">
                  <c:v>44829.685347222221</c:v>
                </c:pt>
                <c:pt idx="1311">
                  <c:v>44829.685393518521</c:v>
                </c:pt>
                <c:pt idx="1312">
                  <c:v>44829.685439814813</c:v>
                </c:pt>
                <c:pt idx="1313">
                  <c:v>44829.685486111113</c:v>
                </c:pt>
                <c:pt idx="1314">
                  <c:v>44829.685532407406</c:v>
                </c:pt>
                <c:pt idx="1315">
                  <c:v>44829.685578703706</c:v>
                </c:pt>
                <c:pt idx="1316">
                  <c:v>44829.685624999998</c:v>
                </c:pt>
                <c:pt idx="1317">
                  <c:v>44829.685671296298</c:v>
                </c:pt>
                <c:pt idx="1318">
                  <c:v>44829.685752314814</c:v>
                </c:pt>
                <c:pt idx="1319">
                  <c:v>44829.685798611114</c:v>
                </c:pt>
                <c:pt idx="1320">
                  <c:v>44829.685844907406</c:v>
                </c:pt>
                <c:pt idx="1321">
                  <c:v>44829.685902777775</c:v>
                </c:pt>
                <c:pt idx="1322">
                  <c:v>44829.685949074075</c:v>
                </c:pt>
                <c:pt idx="1323">
                  <c:v>44829.685995370368</c:v>
                </c:pt>
                <c:pt idx="1324">
                  <c:v>44829.686041666668</c:v>
                </c:pt>
                <c:pt idx="1325">
                  <c:v>44829.68608796296</c:v>
                </c:pt>
                <c:pt idx="1326">
                  <c:v>44829.68613425926</c:v>
                </c:pt>
                <c:pt idx="1327">
                  <c:v>44829.686180555553</c:v>
                </c:pt>
                <c:pt idx="1328">
                  <c:v>44829.686226851853</c:v>
                </c:pt>
                <c:pt idx="1329">
                  <c:v>44829.686273148145</c:v>
                </c:pt>
                <c:pt idx="1330">
                  <c:v>44829.686319444445</c:v>
                </c:pt>
                <c:pt idx="1331">
                  <c:v>44829.686365740738</c:v>
                </c:pt>
                <c:pt idx="1332">
                  <c:v>44829.686412037037</c:v>
                </c:pt>
                <c:pt idx="1333">
                  <c:v>44829.686493055553</c:v>
                </c:pt>
                <c:pt idx="1334">
                  <c:v>44829.686539351853</c:v>
                </c:pt>
                <c:pt idx="1335">
                  <c:v>44829.686585648145</c:v>
                </c:pt>
                <c:pt idx="1336">
                  <c:v>44829.686631944445</c:v>
                </c:pt>
                <c:pt idx="1337">
                  <c:v>44829.686666666668</c:v>
                </c:pt>
                <c:pt idx="1338">
                  <c:v>44829.686712962961</c:v>
                </c:pt>
                <c:pt idx="1339">
                  <c:v>44829.686759259261</c:v>
                </c:pt>
                <c:pt idx="1340">
                  <c:v>44829.686805555553</c:v>
                </c:pt>
                <c:pt idx="1341">
                  <c:v>44829.686886574076</c:v>
                </c:pt>
                <c:pt idx="1342">
                  <c:v>44829.686932870369</c:v>
                </c:pt>
                <c:pt idx="1343">
                  <c:v>44829.686979166669</c:v>
                </c:pt>
                <c:pt idx="1344">
                  <c:v>44829.687025462961</c:v>
                </c:pt>
                <c:pt idx="1345">
                  <c:v>44829.687060185184</c:v>
                </c:pt>
                <c:pt idx="1346">
                  <c:v>44829.687106481484</c:v>
                </c:pt>
                <c:pt idx="1347">
                  <c:v>44829.687152777777</c:v>
                </c:pt>
                <c:pt idx="1348">
                  <c:v>44829.687199074076</c:v>
                </c:pt>
                <c:pt idx="1349">
                  <c:v>44829.687280092592</c:v>
                </c:pt>
                <c:pt idx="1350">
                  <c:v>44829.687326388892</c:v>
                </c:pt>
                <c:pt idx="1351">
                  <c:v>44829.687372685185</c:v>
                </c:pt>
                <c:pt idx="1352">
                  <c:v>44829.687418981484</c:v>
                </c:pt>
                <c:pt idx="1353">
                  <c:v>44829.687476851854</c:v>
                </c:pt>
                <c:pt idx="1354">
                  <c:v>44829.687523148146</c:v>
                </c:pt>
                <c:pt idx="1355">
                  <c:v>44829.687569444446</c:v>
                </c:pt>
                <c:pt idx="1356">
                  <c:v>44829.687569444446</c:v>
                </c:pt>
                <c:pt idx="1357">
                  <c:v>44829.687673611108</c:v>
                </c:pt>
                <c:pt idx="1358">
                  <c:v>44829.687719907408</c:v>
                </c:pt>
                <c:pt idx="1359">
                  <c:v>44829.6877662037</c:v>
                </c:pt>
                <c:pt idx="1360">
                  <c:v>44829.6878125</c:v>
                </c:pt>
                <c:pt idx="1361">
                  <c:v>44829.68787037037</c:v>
                </c:pt>
                <c:pt idx="1362">
                  <c:v>44829.687916666669</c:v>
                </c:pt>
                <c:pt idx="1363">
                  <c:v>44829.687962962962</c:v>
                </c:pt>
                <c:pt idx="1364">
                  <c:v>44829.688009259262</c:v>
                </c:pt>
                <c:pt idx="1365">
                  <c:v>44829.688055555554</c:v>
                </c:pt>
                <c:pt idx="1366">
                  <c:v>44829.688101851854</c:v>
                </c:pt>
                <c:pt idx="1367">
                  <c:v>44829.688148148147</c:v>
                </c:pt>
                <c:pt idx="1368">
                  <c:v>44829.688194444447</c:v>
                </c:pt>
                <c:pt idx="1369">
                  <c:v>44829.688240740739</c:v>
                </c:pt>
                <c:pt idx="1370">
                  <c:v>44829.688287037039</c:v>
                </c:pt>
                <c:pt idx="1371">
                  <c:v>44829.688333333332</c:v>
                </c:pt>
                <c:pt idx="1372">
                  <c:v>44829.688379629632</c:v>
                </c:pt>
                <c:pt idx="1373">
                  <c:v>44829.688449074078</c:v>
                </c:pt>
                <c:pt idx="1374">
                  <c:v>44829.68849537037</c:v>
                </c:pt>
                <c:pt idx="1375">
                  <c:v>44829.68854166667</c:v>
                </c:pt>
                <c:pt idx="1376">
                  <c:v>44829.688587962963</c:v>
                </c:pt>
                <c:pt idx="1377">
                  <c:v>44829.688634259262</c:v>
                </c:pt>
                <c:pt idx="1378">
                  <c:v>44829.688680555555</c:v>
                </c:pt>
                <c:pt idx="1379">
                  <c:v>44829.688750000001</c:v>
                </c:pt>
                <c:pt idx="1380">
                  <c:v>44829.688796296294</c:v>
                </c:pt>
                <c:pt idx="1381">
                  <c:v>44829.688842592594</c:v>
                </c:pt>
                <c:pt idx="1382">
                  <c:v>44829.688888888886</c:v>
                </c:pt>
                <c:pt idx="1383">
                  <c:v>44829.688935185186</c:v>
                </c:pt>
                <c:pt idx="1384">
                  <c:v>44829.688981481479</c:v>
                </c:pt>
                <c:pt idx="1385">
                  <c:v>44829.689027777778</c:v>
                </c:pt>
                <c:pt idx="1386">
                  <c:v>44829.689074074071</c:v>
                </c:pt>
                <c:pt idx="1387">
                  <c:v>44829.689120370371</c:v>
                </c:pt>
                <c:pt idx="1388">
                  <c:v>44829.689166666663</c:v>
                </c:pt>
                <c:pt idx="1389">
                  <c:v>44829.689247685186</c:v>
                </c:pt>
                <c:pt idx="1390">
                  <c:v>44829.689293981479</c:v>
                </c:pt>
                <c:pt idx="1391">
                  <c:v>44829.689340277779</c:v>
                </c:pt>
                <c:pt idx="1392">
                  <c:v>44829.689386574071</c:v>
                </c:pt>
                <c:pt idx="1393">
                  <c:v>44829.689444444448</c:v>
                </c:pt>
                <c:pt idx="1394">
                  <c:v>44829.68949074074</c:v>
                </c:pt>
                <c:pt idx="1395">
                  <c:v>44829.68953703704</c:v>
                </c:pt>
                <c:pt idx="1396">
                  <c:v>44829.689583333333</c:v>
                </c:pt>
                <c:pt idx="1397">
                  <c:v>44829.689629629633</c:v>
                </c:pt>
                <c:pt idx="1398">
                  <c:v>44829.689675925925</c:v>
                </c:pt>
                <c:pt idx="1399">
                  <c:v>44829.689722222225</c:v>
                </c:pt>
                <c:pt idx="1400">
                  <c:v>44829.689768518518</c:v>
                </c:pt>
                <c:pt idx="1401">
                  <c:v>44829.689814814818</c:v>
                </c:pt>
                <c:pt idx="1402">
                  <c:v>44829.68986111111</c:v>
                </c:pt>
                <c:pt idx="1403">
                  <c:v>44829.68990740741</c:v>
                </c:pt>
                <c:pt idx="1404">
                  <c:v>44829.689953703702</c:v>
                </c:pt>
                <c:pt idx="1405">
                  <c:v>44829.690034722225</c:v>
                </c:pt>
                <c:pt idx="1406">
                  <c:v>44829.690081018518</c:v>
                </c:pt>
                <c:pt idx="1407">
                  <c:v>44829.690127314818</c:v>
                </c:pt>
                <c:pt idx="1408">
                  <c:v>44829.690185185187</c:v>
                </c:pt>
                <c:pt idx="1409">
                  <c:v>44829.69023148148</c:v>
                </c:pt>
                <c:pt idx="1410">
                  <c:v>44829.69027777778</c:v>
                </c:pt>
                <c:pt idx="1411">
                  <c:v>44829.690324074072</c:v>
                </c:pt>
                <c:pt idx="1412">
                  <c:v>44829.690370370372</c:v>
                </c:pt>
                <c:pt idx="1413">
                  <c:v>44829.690416666665</c:v>
                </c:pt>
                <c:pt idx="1414">
                  <c:v>44829.690462962964</c:v>
                </c:pt>
                <c:pt idx="1415">
                  <c:v>44829.690509259257</c:v>
                </c:pt>
                <c:pt idx="1416">
                  <c:v>44829.690555555557</c:v>
                </c:pt>
                <c:pt idx="1417">
                  <c:v>44829.690601851849</c:v>
                </c:pt>
                <c:pt idx="1418">
                  <c:v>44829.690648148149</c:v>
                </c:pt>
                <c:pt idx="1419">
                  <c:v>44829.690694444442</c:v>
                </c:pt>
                <c:pt idx="1420">
                  <c:v>44829.690775462965</c:v>
                </c:pt>
                <c:pt idx="1421">
                  <c:v>44829.690821759257</c:v>
                </c:pt>
                <c:pt idx="1422">
                  <c:v>44829.690868055557</c:v>
                </c:pt>
                <c:pt idx="1423">
                  <c:v>44829.69091435185</c:v>
                </c:pt>
                <c:pt idx="1424">
                  <c:v>44829.690972222219</c:v>
                </c:pt>
                <c:pt idx="1425">
                  <c:v>44829.691018518519</c:v>
                </c:pt>
                <c:pt idx="1426">
                  <c:v>44829.691064814811</c:v>
                </c:pt>
                <c:pt idx="1427">
                  <c:v>44829.691111111111</c:v>
                </c:pt>
                <c:pt idx="1428">
                  <c:v>44829.691157407404</c:v>
                </c:pt>
                <c:pt idx="1429">
                  <c:v>44829.691203703704</c:v>
                </c:pt>
                <c:pt idx="1430">
                  <c:v>44829.691250000003</c:v>
                </c:pt>
                <c:pt idx="1431">
                  <c:v>44829.691296296296</c:v>
                </c:pt>
                <c:pt idx="1432">
                  <c:v>44829.691342592596</c:v>
                </c:pt>
                <c:pt idx="1433">
                  <c:v>44829.691388888888</c:v>
                </c:pt>
                <c:pt idx="1434">
                  <c:v>44829.691435185188</c:v>
                </c:pt>
                <c:pt idx="1435">
                  <c:v>44829.691481481481</c:v>
                </c:pt>
                <c:pt idx="1436">
                  <c:v>44829.691562499997</c:v>
                </c:pt>
                <c:pt idx="1437">
                  <c:v>44829.69159722222</c:v>
                </c:pt>
                <c:pt idx="1438">
                  <c:v>44829.691643518519</c:v>
                </c:pt>
                <c:pt idx="1439">
                  <c:v>44829.691689814812</c:v>
                </c:pt>
                <c:pt idx="1440">
                  <c:v>44829.691736111112</c:v>
                </c:pt>
                <c:pt idx="1441">
                  <c:v>44829.691782407404</c:v>
                </c:pt>
                <c:pt idx="1442">
                  <c:v>44829.691828703704</c:v>
                </c:pt>
                <c:pt idx="1443">
                  <c:v>44829.691874999997</c:v>
                </c:pt>
                <c:pt idx="1444">
                  <c:v>44829.69195601852</c:v>
                </c:pt>
                <c:pt idx="1445">
                  <c:v>44829.692002314812</c:v>
                </c:pt>
                <c:pt idx="1446">
                  <c:v>44829.692048611112</c:v>
                </c:pt>
                <c:pt idx="1447">
                  <c:v>44829.692094907405</c:v>
                </c:pt>
                <c:pt idx="1448">
                  <c:v>44829.692152777781</c:v>
                </c:pt>
                <c:pt idx="1449">
                  <c:v>44829.692199074074</c:v>
                </c:pt>
                <c:pt idx="1450">
                  <c:v>44829.692245370374</c:v>
                </c:pt>
                <c:pt idx="1451">
                  <c:v>44829.692291666666</c:v>
                </c:pt>
                <c:pt idx="1452">
                  <c:v>44829.692337962966</c:v>
                </c:pt>
                <c:pt idx="1453">
                  <c:v>44829.692384259259</c:v>
                </c:pt>
                <c:pt idx="1454">
                  <c:v>44829.692430555559</c:v>
                </c:pt>
                <c:pt idx="1455">
                  <c:v>44829.692476851851</c:v>
                </c:pt>
                <c:pt idx="1456">
                  <c:v>44829.692523148151</c:v>
                </c:pt>
                <c:pt idx="1457">
                  <c:v>44829.692569444444</c:v>
                </c:pt>
                <c:pt idx="1458">
                  <c:v>44829.692615740743</c:v>
                </c:pt>
                <c:pt idx="1459">
                  <c:v>44829.692662037036</c:v>
                </c:pt>
                <c:pt idx="1460">
                  <c:v>44829.692743055559</c:v>
                </c:pt>
                <c:pt idx="1461">
                  <c:v>44829.692789351851</c:v>
                </c:pt>
                <c:pt idx="1462">
                  <c:v>44829.692835648151</c:v>
                </c:pt>
                <c:pt idx="1463">
                  <c:v>44829.692881944444</c:v>
                </c:pt>
                <c:pt idx="1464">
                  <c:v>44829.692939814813</c:v>
                </c:pt>
                <c:pt idx="1465">
                  <c:v>44829.692986111113</c:v>
                </c:pt>
                <c:pt idx="1466">
                  <c:v>44829.693032407406</c:v>
                </c:pt>
                <c:pt idx="1467">
                  <c:v>44829.693078703705</c:v>
                </c:pt>
                <c:pt idx="1468">
                  <c:v>44829.693124999998</c:v>
                </c:pt>
                <c:pt idx="1469">
                  <c:v>44829.693171296298</c:v>
                </c:pt>
                <c:pt idx="1470">
                  <c:v>44829.69321759259</c:v>
                </c:pt>
                <c:pt idx="1471">
                  <c:v>44829.69326388889</c:v>
                </c:pt>
                <c:pt idx="1472">
                  <c:v>44829.693310185183</c:v>
                </c:pt>
                <c:pt idx="1473">
                  <c:v>44829.693356481483</c:v>
                </c:pt>
                <c:pt idx="1474">
                  <c:v>44829.693402777775</c:v>
                </c:pt>
                <c:pt idx="1475">
                  <c:v>44829.693449074075</c:v>
                </c:pt>
                <c:pt idx="1476">
                  <c:v>44829.693530092591</c:v>
                </c:pt>
                <c:pt idx="1477">
                  <c:v>44829.693576388891</c:v>
                </c:pt>
                <c:pt idx="1478">
                  <c:v>44829.693622685183</c:v>
                </c:pt>
                <c:pt idx="1479">
                  <c:v>44829.693668981483</c:v>
                </c:pt>
                <c:pt idx="1480">
                  <c:v>44829.693726851852</c:v>
                </c:pt>
                <c:pt idx="1481">
                  <c:v>44829.693773148145</c:v>
                </c:pt>
                <c:pt idx="1482">
                  <c:v>44829.693819444445</c:v>
                </c:pt>
                <c:pt idx="1483">
                  <c:v>44829.693865740737</c:v>
                </c:pt>
                <c:pt idx="1484">
                  <c:v>44829.693912037037</c:v>
                </c:pt>
                <c:pt idx="1485">
                  <c:v>44829.693958333337</c:v>
                </c:pt>
                <c:pt idx="1486">
                  <c:v>44829.694004629629</c:v>
                </c:pt>
                <c:pt idx="1487">
                  <c:v>44829.694050925929</c:v>
                </c:pt>
                <c:pt idx="1488">
                  <c:v>44829.694097222222</c:v>
                </c:pt>
                <c:pt idx="1489">
                  <c:v>44829.694143518522</c:v>
                </c:pt>
                <c:pt idx="1490">
                  <c:v>44829.694189814814</c:v>
                </c:pt>
                <c:pt idx="1491">
                  <c:v>44829.694236111114</c:v>
                </c:pt>
                <c:pt idx="1492">
                  <c:v>44829.69431712963</c:v>
                </c:pt>
                <c:pt idx="1493">
                  <c:v>44829.694363425922</c:v>
                </c:pt>
                <c:pt idx="1494">
                  <c:v>44829.694409722222</c:v>
                </c:pt>
                <c:pt idx="1495">
                  <c:v>44829.694467592592</c:v>
                </c:pt>
                <c:pt idx="1496">
                  <c:v>44829.694513888891</c:v>
                </c:pt>
                <c:pt idx="1497">
                  <c:v>44829.694560185184</c:v>
                </c:pt>
                <c:pt idx="1498">
                  <c:v>44829.694606481484</c:v>
                </c:pt>
                <c:pt idx="1499">
                  <c:v>44829.694652777776</c:v>
                </c:pt>
                <c:pt idx="1500">
                  <c:v>44829.694710648146</c:v>
                </c:pt>
                <c:pt idx="1501">
                  <c:v>44829.694756944446</c:v>
                </c:pt>
                <c:pt idx="1502">
                  <c:v>44829.694803240738</c:v>
                </c:pt>
                <c:pt idx="1503">
                  <c:v>44829.694861111115</c:v>
                </c:pt>
                <c:pt idx="1504">
                  <c:v>44829.694907407407</c:v>
                </c:pt>
                <c:pt idx="1505">
                  <c:v>44829.694953703707</c:v>
                </c:pt>
                <c:pt idx="1506">
                  <c:v>44829.695</c:v>
                </c:pt>
                <c:pt idx="1507">
                  <c:v>44829.6950462963</c:v>
                </c:pt>
                <c:pt idx="1508">
                  <c:v>44829.695092592592</c:v>
                </c:pt>
                <c:pt idx="1509">
                  <c:v>44829.695138888892</c:v>
                </c:pt>
                <c:pt idx="1510">
                  <c:v>44829.695185185185</c:v>
                </c:pt>
                <c:pt idx="1511">
                  <c:v>44829.695254629631</c:v>
                </c:pt>
                <c:pt idx="1512">
                  <c:v>44829.695300925923</c:v>
                </c:pt>
                <c:pt idx="1513">
                  <c:v>44829.695347222223</c:v>
                </c:pt>
                <c:pt idx="1514">
                  <c:v>44829.695393518516</c:v>
                </c:pt>
                <c:pt idx="1515">
                  <c:v>44829.695439814815</c:v>
                </c:pt>
                <c:pt idx="1516">
                  <c:v>44829.695486111108</c:v>
                </c:pt>
                <c:pt idx="1517">
                  <c:v>44829.695532407408</c:v>
                </c:pt>
                <c:pt idx="1518">
                  <c:v>44829.6955787037</c:v>
                </c:pt>
                <c:pt idx="1519">
                  <c:v>44829.695625</c:v>
                </c:pt>
                <c:pt idx="1520">
                  <c:v>44829.695671296293</c:v>
                </c:pt>
                <c:pt idx="1521">
                  <c:v>44829.695717592593</c:v>
                </c:pt>
                <c:pt idx="1522">
                  <c:v>44829.695763888885</c:v>
                </c:pt>
                <c:pt idx="1523">
                  <c:v>44829.695844907408</c:v>
                </c:pt>
                <c:pt idx="1524">
                  <c:v>44829.695891203701</c:v>
                </c:pt>
                <c:pt idx="1525">
                  <c:v>44829.695937500001</c:v>
                </c:pt>
                <c:pt idx="1526">
                  <c:v>44829.695983796293</c:v>
                </c:pt>
                <c:pt idx="1527">
                  <c:v>44829.69604166667</c:v>
                </c:pt>
                <c:pt idx="1528">
                  <c:v>44829.696087962962</c:v>
                </c:pt>
                <c:pt idx="1529">
                  <c:v>44829.696134259262</c:v>
                </c:pt>
                <c:pt idx="1530">
                  <c:v>44829.696180555555</c:v>
                </c:pt>
                <c:pt idx="1531">
                  <c:v>44829.696226851855</c:v>
                </c:pt>
                <c:pt idx="1532">
                  <c:v>44829.696273148147</c:v>
                </c:pt>
                <c:pt idx="1533">
                  <c:v>44829.696319444447</c:v>
                </c:pt>
                <c:pt idx="1534">
                  <c:v>44829.69636574074</c:v>
                </c:pt>
                <c:pt idx="1535">
                  <c:v>44829.696412037039</c:v>
                </c:pt>
                <c:pt idx="1536">
                  <c:v>44829.696458333332</c:v>
                </c:pt>
                <c:pt idx="1537">
                  <c:v>44829.696504629632</c:v>
                </c:pt>
                <c:pt idx="1538">
                  <c:v>44829.696550925924</c:v>
                </c:pt>
                <c:pt idx="1539">
                  <c:v>44829.696631944447</c:v>
                </c:pt>
                <c:pt idx="1540">
                  <c:v>44829.69667824074</c:v>
                </c:pt>
                <c:pt idx="1541">
                  <c:v>44829.69672453704</c:v>
                </c:pt>
                <c:pt idx="1542">
                  <c:v>44829.696770833332</c:v>
                </c:pt>
                <c:pt idx="1543">
                  <c:v>44829.696828703702</c:v>
                </c:pt>
                <c:pt idx="1544">
                  <c:v>44829.696875000001</c:v>
                </c:pt>
                <c:pt idx="1545">
                  <c:v>44829.696921296294</c:v>
                </c:pt>
                <c:pt idx="1546">
                  <c:v>44829.696967592594</c:v>
                </c:pt>
                <c:pt idx="1547">
                  <c:v>44829.697013888886</c:v>
                </c:pt>
                <c:pt idx="1548">
                  <c:v>44829.697060185186</c:v>
                </c:pt>
                <c:pt idx="1549">
                  <c:v>44829.697106481479</c:v>
                </c:pt>
                <c:pt idx="1550">
                  <c:v>44829.697152777779</c:v>
                </c:pt>
                <c:pt idx="1551">
                  <c:v>44829.697199074071</c:v>
                </c:pt>
                <c:pt idx="1552">
                  <c:v>44829.697245370371</c:v>
                </c:pt>
                <c:pt idx="1553">
                  <c:v>44829.697291666664</c:v>
                </c:pt>
                <c:pt idx="1554">
                  <c:v>44829.697337962964</c:v>
                </c:pt>
                <c:pt idx="1555">
                  <c:v>44829.697418981479</c:v>
                </c:pt>
                <c:pt idx="1556">
                  <c:v>44829.697465277779</c:v>
                </c:pt>
                <c:pt idx="1557">
                  <c:v>44829.697511574072</c:v>
                </c:pt>
                <c:pt idx="1558">
                  <c:v>44829.697557870371</c:v>
                </c:pt>
                <c:pt idx="1559">
                  <c:v>44829.697615740741</c:v>
                </c:pt>
                <c:pt idx="1560">
                  <c:v>44829.697662037041</c:v>
                </c:pt>
                <c:pt idx="1561">
                  <c:v>44829.697708333333</c:v>
                </c:pt>
                <c:pt idx="1562">
                  <c:v>44829.697754629633</c:v>
                </c:pt>
                <c:pt idx="1563">
                  <c:v>44829.697800925926</c:v>
                </c:pt>
                <c:pt idx="1564">
                  <c:v>44829.697847222225</c:v>
                </c:pt>
                <c:pt idx="1565">
                  <c:v>44829.697893518518</c:v>
                </c:pt>
                <c:pt idx="1566">
                  <c:v>44829.697939814818</c:v>
                </c:pt>
                <c:pt idx="1567">
                  <c:v>44829.69798611111</c:v>
                </c:pt>
                <c:pt idx="1568">
                  <c:v>44829.69803240741</c:v>
                </c:pt>
                <c:pt idx="1569">
                  <c:v>44829.698078703703</c:v>
                </c:pt>
                <c:pt idx="1570">
                  <c:v>44829.698125000003</c:v>
                </c:pt>
                <c:pt idx="1571">
                  <c:v>44829.698206018518</c:v>
                </c:pt>
                <c:pt idx="1572">
                  <c:v>44829.698252314818</c:v>
                </c:pt>
                <c:pt idx="1573">
                  <c:v>44829.698287037034</c:v>
                </c:pt>
                <c:pt idx="1574">
                  <c:v>44829.698333333334</c:v>
                </c:pt>
                <c:pt idx="1575">
                  <c:v>44829.698379629626</c:v>
                </c:pt>
                <c:pt idx="1576">
                  <c:v>44829.698425925926</c:v>
                </c:pt>
                <c:pt idx="1577">
                  <c:v>44829.698472222219</c:v>
                </c:pt>
                <c:pt idx="1578">
                  <c:v>44829.698553240742</c:v>
                </c:pt>
                <c:pt idx="1579">
                  <c:v>44829.698599537034</c:v>
                </c:pt>
                <c:pt idx="1580">
                  <c:v>44829.698611111111</c:v>
                </c:pt>
                <c:pt idx="1581">
                  <c:v>44829.698680555557</c:v>
                </c:pt>
                <c:pt idx="1582">
                  <c:v>44829.69872685185</c:v>
                </c:pt>
                <c:pt idx="1583">
                  <c:v>44829.698773148149</c:v>
                </c:pt>
                <c:pt idx="1584">
                  <c:v>44829.698819444442</c:v>
                </c:pt>
                <c:pt idx="1585">
                  <c:v>44829.698865740742</c:v>
                </c:pt>
                <c:pt idx="1586">
                  <c:v>44829.698946759258</c:v>
                </c:pt>
                <c:pt idx="1587">
                  <c:v>44829.698993055557</c:v>
                </c:pt>
                <c:pt idx="1588">
                  <c:v>44829.69902777778</c:v>
                </c:pt>
                <c:pt idx="1589">
                  <c:v>44829.699074074073</c:v>
                </c:pt>
                <c:pt idx="1590">
                  <c:v>44829.699120370373</c:v>
                </c:pt>
                <c:pt idx="1591">
                  <c:v>44829.699166666665</c:v>
                </c:pt>
                <c:pt idx="1592">
                  <c:v>44829.699212962965</c:v>
                </c:pt>
                <c:pt idx="1593">
                  <c:v>44829.699259259258</c:v>
                </c:pt>
                <c:pt idx="1594">
                  <c:v>44829.699340277781</c:v>
                </c:pt>
                <c:pt idx="1595">
                  <c:v>44829.699386574073</c:v>
                </c:pt>
                <c:pt idx="1596">
                  <c:v>44829.699432870373</c:v>
                </c:pt>
                <c:pt idx="1597">
                  <c:v>44829.699479166666</c:v>
                </c:pt>
                <c:pt idx="1598">
                  <c:v>44829.699537037035</c:v>
                </c:pt>
                <c:pt idx="1599">
                  <c:v>44829.699583333335</c:v>
                </c:pt>
                <c:pt idx="1600">
                  <c:v>44829.699629629627</c:v>
                </c:pt>
                <c:pt idx="1601">
                  <c:v>44829.699675925927</c:v>
                </c:pt>
                <c:pt idx="1602">
                  <c:v>44829.69972222222</c:v>
                </c:pt>
                <c:pt idx="1603">
                  <c:v>44829.69976851852</c:v>
                </c:pt>
                <c:pt idx="1604">
                  <c:v>44829.699814814812</c:v>
                </c:pt>
                <c:pt idx="1605">
                  <c:v>44829.699861111112</c:v>
                </c:pt>
                <c:pt idx="1606">
                  <c:v>44829.699907407405</c:v>
                </c:pt>
                <c:pt idx="1607">
                  <c:v>44829.699953703705</c:v>
                </c:pt>
                <c:pt idx="1608">
                  <c:v>44829.7</c:v>
                </c:pt>
                <c:pt idx="1609">
                  <c:v>44829.700046296297</c:v>
                </c:pt>
                <c:pt idx="1610">
                  <c:v>44829.700127314813</c:v>
                </c:pt>
                <c:pt idx="1611">
                  <c:v>44829.700173611112</c:v>
                </c:pt>
                <c:pt idx="1612">
                  <c:v>44829.700219907405</c:v>
                </c:pt>
                <c:pt idx="1613">
                  <c:v>44829.700266203705</c:v>
                </c:pt>
                <c:pt idx="1614">
                  <c:v>44829.700324074074</c:v>
                </c:pt>
                <c:pt idx="1615">
                  <c:v>44829.700370370374</c:v>
                </c:pt>
                <c:pt idx="1616">
                  <c:v>44829.700416666667</c:v>
                </c:pt>
                <c:pt idx="1617">
                  <c:v>44829.700462962966</c:v>
                </c:pt>
                <c:pt idx="1618">
                  <c:v>44829.700509259259</c:v>
                </c:pt>
                <c:pt idx="1619">
                  <c:v>44829.700555555559</c:v>
                </c:pt>
                <c:pt idx="1620">
                  <c:v>44829.700601851851</c:v>
                </c:pt>
                <c:pt idx="1621">
                  <c:v>44829.700648148151</c:v>
                </c:pt>
                <c:pt idx="1622">
                  <c:v>44829.700694444444</c:v>
                </c:pt>
                <c:pt idx="1623">
                  <c:v>44829.700740740744</c:v>
                </c:pt>
                <c:pt idx="1624">
                  <c:v>44829.700787037036</c:v>
                </c:pt>
                <c:pt idx="1625">
                  <c:v>44829.700833333336</c:v>
                </c:pt>
                <c:pt idx="1626">
                  <c:v>44829.700914351852</c:v>
                </c:pt>
                <c:pt idx="1627">
                  <c:v>44829.700960648152</c:v>
                </c:pt>
                <c:pt idx="1628">
                  <c:v>44829.701006944444</c:v>
                </c:pt>
                <c:pt idx="1629">
                  <c:v>44829.701053240744</c:v>
                </c:pt>
                <c:pt idx="1630">
                  <c:v>44829.701111111113</c:v>
                </c:pt>
                <c:pt idx="1631">
                  <c:v>44829.701157407406</c:v>
                </c:pt>
                <c:pt idx="1632">
                  <c:v>44829.701203703706</c:v>
                </c:pt>
                <c:pt idx="1633">
                  <c:v>44829.701249999998</c:v>
                </c:pt>
                <c:pt idx="1634">
                  <c:v>44829.701296296298</c:v>
                </c:pt>
                <c:pt idx="1635">
                  <c:v>44829.701342592591</c:v>
                </c:pt>
                <c:pt idx="1636">
                  <c:v>44829.701388888891</c:v>
                </c:pt>
                <c:pt idx="1637">
                  <c:v>44829.701435185183</c:v>
                </c:pt>
                <c:pt idx="1638">
                  <c:v>44829.701481481483</c:v>
                </c:pt>
                <c:pt idx="1639">
                  <c:v>44829.701527777775</c:v>
                </c:pt>
                <c:pt idx="1640">
                  <c:v>44829.701574074075</c:v>
                </c:pt>
                <c:pt idx="1641">
                  <c:v>44829.701620370368</c:v>
                </c:pt>
                <c:pt idx="1642">
                  <c:v>44829.701701388891</c:v>
                </c:pt>
                <c:pt idx="1643">
                  <c:v>44829.701747685183</c:v>
                </c:pt>
                <c:pt idx="1644">
                  <c:v>44829.701793981483</c:v>
                </c:pt>
                <c:pt idx="1645">
                  <c:v>44829.701840277776</c:v>
                </c:pt>
                <c:pt idx="1646">
                  <c:v>44829.701898148145</c:v>
                </c:pt>
                <c:pt idx="1647">
                  <c:v>44829.701944444445</c:v>
                </c:pt>
                <c:pt idx="1648">
                  <c:v>44829.701979166668</c:v>
                </c:pt>
                <c:pt idx="1649">
                  <c:v>44829.702013888891</c:v>
                </c:pt>
                <c:pt idx="1650">
                  <c:v>44829.702094907407</c:v>
                </c:pt>
                <c:pt idx="1651">
                  <c:v>44829.702141203707</c:v>
                </c:pt>
                <c:pt idx="1652">
                  <c:v>44829.702187499999</c:v>
                </c:pt>
                <c:pt idx="1653">
                  <c:v>44829.702233796299</c:v>
                </c:pt>
                <c:pt idx="1654">
                  <c:v>44829.702291666668</c:v>
                </c:pt>
                <c:pt idx="1655">
                  <c:v>44829.702337962961</c:v>
                </c:pt>
                <c:pt idx="1656">
                  <c:v>44829.702384259261</c:v>
                </c:pt>
                <c:pt idx="1657">
                  <c:v>44829.702430555553</c:v>
                </c:pt>
                <c:pt idx="1658">
                  <c:v>44829.702476851853</c:v>
                </c:pt>
                <c:pt idx="1659">
                  <c:v>44829.702523148146</c:v>
                </c:pt>
                <c:pt idx="1660">
                  <c:v>44829.702569444446</c:v>
                </c:pt>
                <c:pt idx="1661">
                  <c:v>44829.702627314815</c:v>
                </c:pt>
                <c:pt idx="1662">
                  <c:v>44829.702685185184</c:v>
                </c:pt>
                <c:pt idx="1663">
                  <c:v>44829.702731481484</c:v>
                </c:pt>
                <c:pt idx="1664">
                  <c:v>44829.702777777777</c:v>
                </c:pt>
                <c:pt idx="1665">
                  <c:v>44829.702824074076</c:v>
                </c:pt>
                <c:pt idx="1666">
                  <c:v>44829.702881944446</c:v>
                </c:pt>
                <c:pt idx="1667">
                  <c:v>44829.702928240738</c:v>
                </c:pt>
                <c:pt idx="1668">
                  <c:v>44829.702974537038</c:v>
                </c:pt>
                <c:pt idx="1669">
                  <c:v>44829.703032407408</c:v>
                </c:pt>
                <c:pt idx="1670">
                  <c:v>44829.7030787037</c:v>
                </c:pt>
                <c:pt idx="1671">
                  <c:v>44829.703125</c:v>
                </c:pt>
                <c:pt idx="1672">
                  <c:v>44829.703148148146</c:v>
                </c:pt>
                <c:pt idx="1673">
                  <c:v>44829.703229166669</c:v>
                </c:pt>
                <c:pt idx="1674">
                  <c:v>44829.703275462962</c:v>
                </c:pt>
                <c:pt idx="1675">
                  <c:v>44829.703321759262</c:v>
                </c:pt>
                <c:pt idx="1676">
                  <c:v>44829.703368055554</c:v>
                </c:pt>
                <c:pt idx="1677">
                  <c:v>44829.703425925924</c:v>
                </c:pt>
                <c:pt idx="1678">
                  <c:v>44829.703472222223</c:v>
                </c:pt>
                <c:pt idx="1679">
                  <c:v>44829.703518518516</c:v>
                </c:pt>
                <c:pt idx="1680">
                  <c:v>44829.703564814816</c:v>
                </c:pt>
                <c:pt idx="1681">
                  <c:v>44829.703611111108</c:v>
                </c:pt>
                <c:pt idx="1682">
                  <c:v>44829.703657407408</c:v>
                </c:pt>
                <c:pt idx="1683">
                  <c:v>44829.703703703701</c:v>
                </c:pt>
                <c:pt idx="1684">
                  <c:v>44829.703750000001</c:v>
                </c:pt>
                <c:pt idx="1685">
                  <c:v>44829.703796296293</c:v>
                </c:pt>
                <c:pt idx="1686">
                  <c:v>44829.703842592593</c:v>
                </c:pt>
                <c:pt idx="1687">
                  <c:v>44829.703888888886</c:v>
                </c:pt>
                <c:pt idx="1688">
                  <c:v>44829.703935185185</c:v>
                </c:pt>
                <c:pt idx="1689">
                  <c:v>44829.704016203701</c:v>
                </c:pt>
                <c:pt idx="1690">
                  <c:v>44829.704062500001</c:v>
                </c:pt>
                <c:pt idx="1691">
                  <c:v>44829.704108796293</c:v>
                </c:pt>
                <c:pt idx="1692">
                  <c:v>44829.704155092593</c:v>
                </c:pt>
                <c:pt idx="1693">
                  <c:v>44829.704201388886</c:v>
                </c:pt>
                <c:pt idx="1694">
                  <c:v>44829.704236111109</c:v>
                </c:pt>
                <c:pt idx="1695">
                  <c:v>44829.704282407409</c:v>
                </c:pt>
                <c:pt idx="1696">
                  <c:v>44829.704328703701</c:v>
                </c:pt>
                <c:pt idx="1697">
                  <c:v>44829.704409722224</c:v>
                </c:pt>
                <c:pt idx="1698">
                  <c:v>44829.704456018517</c:v>
                </c:pt>
                <c:pt idx="1699">
                  <c:v>44829.704502314817</c:v>
                </c:pt>
                <c:pt idx="1700">
                  <c:v>44829.704548611109</c:v>
                </c:pt>
                <c:pt idx="1701">
                  <c:v>44829.704606481479</c:v>
                </c:pt>
                <c:pt idx="1702">
                  <c:v>44829.704652777778</c:v>
                </c:pt>
                <c:pt idx="1703">
                  <c:v>44829.704699074071</c:v>
                </c:pt>
                <c:pt idx="1704">
                  <c:v>44829.704733796294</c:v>
                </c:pt>
                <c:pt idx="1705">
                  <c:v>44829.70480324074</c:v>
                </c:pt>
                <c:pt idx="1706">
                  <c:v>44829.70484953704</c:v>
                </c:pt>
                <c:pt idx="1707">
                  <c:v>44829.704895833333</c:v>
                </c:pt>
                <c:pt idx="1708">
                  <c:v>44829.704942129632</c:v>
                </c:pt>
                <c:pt idx="1709">
                  <c:v>44829.705000000002</c:v>
                </c:pt>
                <c:pt idx="1710">
                  <c:v>44829.705046296294</c:v>
                </c:pt>
                <c:pt idx="1711">
                  <c:v>44829.705092592594</c:v>
                </c:pt>
                <c:pt idx="1712">
                  <c:v>44829.705092592594</c:v>
                </c:pt>
                <c:pt idx="1713">
                  <c:v>44829.705196759256</c:v>
                </c:pt>
                <c:pt idx="1714">
                  <c:v>44829.705243055556</c:v>
                </c:pt>
                <c:pt idx="1715">
                  <c:v>44829.705289351848</c:v>
                </c:pt>
                <c:pt idx="1716">
                  <c:v>44829.705335648148</c:v>
                </c:pt>
                <c:pt idx="1717">
                  <c:v>44829.705393518518</c:v>
                </c:pt>
                <c:pt idx="1718">
                  <c:v>44829.705439814818</c:v>
                </c:pt>
                <c:pt idx="1719">
                  <c:v>44829.70548611111</c:v>
                </c:pt>
                <c:pt idx="1720">
                  <c:v>44829.70553240741</c:v>
                </c:pt>
                <c:pt idx="1721">
                  <c:v>44829.705578703702</c:v>
                </c:pt>
                <c:pt idx="1722">
                  <c:v>44829.705625000002</c:v>
                </c:pt>
                <c:pt idx="1723">
                  <c:v>44829.705671296295</c:v>
                </c:pt>
                <c:pt idx="1724">
                  <c:v>44829.705717592595</c:v>
                </c:pt>
                <c:pt idx="1725">
                  <c:v>44829.705763888887</c:v>
                </c:pt>
                <c:pt idx="1726">
                  <c:v>44829.705810185187</c:v>
                </c:pt>
                <c:pt idx="1727">
                  <c:v>44829.70585648148</c:v>
                </c:pt>
                <c:pt idx="1728">
                  <c:v>44829.70590277778</c:v>
                </c:pt>
                <c:pt idx="1729">
                  <c:v>44829.705983796295</c:v>
                </c:pt>
                <c:pt idx="1730">
                  <c:v>44829.706030092595</c:v>
                </c:pt>
                <c:pt idx="1731">
                  <c:v>44829.706076388888</c:v>
                </c:pt>
                <c:pt idx="1732">
                  <c:v>44829.706122685187</c:v>
                </c:pt>
                <c:pt idx="1733">
                  <c:v>44829.706180555557</c:v>
                </c:pt>
                <c:pt idx="1734">
                  <c:v>44829.706226851849</c:v>
                </c:pt>
                <c:pt idx="1735">
                  <c:v>44829.706273148149</c:v>
                </c:pt>
                <c:pt idx="1736">
                  <c:v>44829.706319444442</c:v>
                </c:pt>
                <c:pt idx="1737">
                  <c:v>44829.706365740742</c:v>
                </c:pt>
                <c:pt idx="1738">
                  <c:v>44829.706412037034</c:v>
                </c:pt>
                <c:pt idx="1739">
                  <c:v>44829.706458333334</c:v>
                </c:pt>
                <c:pt idx="1740">
                  <c:v>44829.706504629627</c:v>
                </c:pt>
                <c:pt idx="1741">
                  <c:v>44829.706550925926</c:v>
                </c:pt>
                <c:pt idx="1742">
                  <c:v>44829.706597222219</c:v>
                </c:pt>
                <c:pt idx="1743">
                  <c:v>44829.706643518519</c:v>
                </c:pt>
                <c:pt idx="1744">
                  <c:v>44829.706689814811</c:v>
                </c:pt>
                <c:pt idx="1745">
                  <c:v>44829.706770833334</c:v>
                </c:pt>
                <c:pt idx="1746">
                  <c:v>44829.706817129627</c:v>
                </c:pt>
                <c:pt idx="1747">
                  <c:v>44829.706863425927</c:v>
                </c:pt>
                <c:pt idx="1748">
                  <c:v>44829.706909722219</c:v>
                </c:pt>
                <c:pt idx="1749">
                  <c:v>44829.706967592596</c:v>
                </c:pt>
                <c:pt idx="1750">
                  <c:v>44829.707013888888</c:v>
                </c:pt>
                <c:pt idx="1751">
                  <c:v>44829.707060185188</c:v>
                </c:pt>
                <c:pt idx="1752">
                  <c:v>44829.707106481481</c:v>
                </c:pt>
                <c:pt idx="1753">
                  <c:v>44829.707152777781</c:v>
                </c:pt>
                <c:pt idx="1754">
                  <c:v>44829.707199074073</c:v>
                </c:pt>
                <c:pt idx="1755">
                  <c:v>44829.707245370373</c:v>
                </c:pt>
                <c:pt idx="1756">
                  <c:v>44829.707291666666</c:v>
                </c:pt>
                <c:pt idx="1757">
                  <c:v>44829.707337962966</c:v>
                </c:pt>
                <c:pt idx="1758">
                  <c:v>44829.707384259258</c:v>
                </c:pt>
                <c:pt idx="1759">
                  <c:v>44829.707430555558</c:v>
                </c:pt>
                <c:pt idx="1760">
                  <c:v>44829.707511574074</c:v>
                </c:pt>
                <c:pt idx="1761">
                  <c:v>44829.707557870373</c:v>
                </c:pt>
                <c:pt idx="1762">
                  <c:v>44829.707604166666</c:v>
                </c:pt>
                <c:pt idx="1763">
                  <c:v>44829.707650462966</c:v>
                </c:pt>
                <c:pt idx="1764">
                  <c:v>44829.707708333335</c:v>
                </c:pt>
                <c:pt idx="1765">
                  <c:v>44829.707754629628</c:v>
                </c:pt>
                <c:pt idx="1766">
                  <c:v>44829.707800925928</c:v>
                </c:pt>
                <c:pt idx="1767">
                  <c:v>44829.70784722222</c:v>
                </c:pt>
                <c:pt idx="1768">
                  <c:v>44829.70789351852</c:v>
                </c:pt>
                <c:pt idx="1769">
                  <c:v>44829.707939814813</c:v>
                </c:pt>
                <c:pt idx="1770">
                  <c:v>44829.707986111112</c:v>
                </c:pt>
                <c:pt idx="1771">
                  <c:v>44829.708032407405</c:v>
                </c:pt>
                <c:pt idx="1772">
                  <c:v>44829.708078703705</c:v>
                </c:pt>
                <c:pt idx="1773">
                  <c:v>44829.708124999997</c:v>
                </c:pt>
                <c:pt idx="1774">
                  <c:v>44829.708171296297</c:v>
                </c:pt>
                <c:pt idx="1775">
                  <c:v>44829.70821759259</c:v>
                </c:pt>
                <c:pt idx="1776">
                  <c:v>44829.708287037036</c:v>
                </c:pt>
                <c:pt idx="1777">
                  <c:v>44829.708333333336</c:v>
                </c:pt>
                <c:pt idx="1778">
                  <c:v>44829.708368055559</c:v>
                </c:pt>
                <c:pt idx="1779">
                  <c:v>44829.708425925928</c:v>
                </c:pt>
                <c:pt idx="1780">
                  <c:v>44829.708472222221</c:v>
                </c:pt>
                <c:pt idx="1781">
                  <c:v>44829.708518518521</c:v>
                </c:pt>
                <c:pt idx="1782">
                  <c:v>44829.708564814813</c:v>
                </c:pt>
                <c:pt idx="1783">
                  <c:v>44829.708611111113</c:v>
                </c:pt>
                <c:pt idx="1784">
                  <c:v>44829.708692129629</c:v>
                </c:pt>
                <c:pt idx="1785">
                  <c:v>44829.708726851852</c:v>
                </c:pt>
                <c:pt idx="1786">
                  <c:v>44829.708773148152</c:v>
                </c:pt>
                <c:pt idx="1787">
                  <c:v>44829.708819444444</c:v>
                </c:pt>
                <c:pt idx="1788">
                  <c:v>44829.708865740744</c:v>
                </c:pt>
                <c:pt idx="1789">
                  <c:v>44829.708912037036</c:v>
                </c:pt>
                <c:pt idx="1790">
                  <c:v>44829.708958333336</c:v>
                </c:pt>
                <c:pt idx="1791">
                  <c:v>44829.709004629629</c:v>
                </c:pt>
                <c:pt idx="1792">
                  <c:v>44829.709085648145</c:v>
                </c:pt>
                <c:pt idx="1793">
                  <c:v>44829.709120370368</c:v>
                </c:pt>
                <c:pt idx="1794">
                  <c:v>44829.709166666667</c:v>
                </c:pt>
                <c:pt idx="1795">
                  <c:v>44829.70921296296</c:v>
                </c:pt>
                <c:pt idx="1796">
                  <c:v>44829.70925925926</c:v>
                </c:pt>
                <c:pt idx="1797">
                  <c:v>44829.709305555552</c:v>
                </c:pt>
                <c:pt idx="1798">
                  <c:v>44829.709351851852</c:v>
                </c:pt>
                <c:pt idx="1799">
                  <c:v>44829.709398148145</c:v>
                </c:pt>
                <c:pt idx="1800">
                  <c:v>44829.709479166668</c:v>
                </c:pt>
                <c:pt idx="1801">
                  <c:v>44829.70952546296</c:v>
                </c:pt>
                <c:pt idx="1802">
                  <c:v>44829.70957175926</c:v>
                </c:pt>
                <c:pt idx="1803">
                  <c:v>44829.709618055553</c:v>
                </c:pt>
                <c:pt idx="1804">
                  <c:v>44829.709675925929</c:v>
                </c:pt>
                <c:pt idx="1805">
                  <c:v>44829.709722222222</c:v>
                </c:pt>
                <c:pt idx="1806">
                  <c:v>44829.709768518522</c:v>
                </c:pt>
                <c:pt idx="1807">
                  <c:v>44829.709814814814</c:v>
                </c:pt>
                <c:pt idx="1808">
                  <c:v>44829.709861111114</c:v>
                </c:pt>
                <c:pt idx="1809">
                  <c:v>44829.709907407407</c:v>
                </c:pt>
                <c:pt idx="1810">
                  <c:v>44829.709953703707</c:v>
                </c:pt>
                <c:pt idx="1811">
                  <c:v>44829.71</c:v>
                </c:pt>
                <c:pt idx="1812">
                  <c:v>44829.710046296299</c:v>
                </c:pt>
                <c:pt idx="1813">
                  <c:v>44829.710092592592</c:v>
                </c:pt>
                <c:pt idx="1814">
                  <c:v>44829.710138888891</c:v>
                </c:pt>
                <c:pt idx="1815">
                  <c:v>44829.710185185184</c:v>
                </c:pt>
                <c:pt idx="1816">
                  <c:v>44829.710266203707</c:v>
                </c:pt>
                <c:pt idx="1817">
                  <c:v>44829.710312499999</c:v>
                </c:pt>
                <c:pt idx="1818">
                  <c:v>44829.710358796299</c:v>
                </c:pt>
                <c:pt idx="1819">
                  <c:v>44829.710405092592</c:v>
                </c:pt>
                <c:pt idx="1820">
                  <c:v>44829.710462962961</c:v>
                </c:pt>
                <c:pt idx="1821">
                  <c:v>44829.710509259261</c:v>
                </c:pt>
                <c:pt idx="1822">
                  <c:v>44829.710555555554</c:v>
                </c:pt>
                <c:pt idx="1823">
                  <c:v>44829.710601851853</c:v>
                </c:pt>
                <c:pt idx="1824">
                  <c:v>44829.710648148146</c:v>
                </c:pt>
                <c:pt idx="1825">
                  <c:v>44829.710694444446</c:v>
                </c:pt>
                <c:pt idx="1826">
                  <c:v>44829.710740740738</c:v>
                </c:pt>
                <c:pt idx="1827">
                  <c:v>44829.710787037038</c:v>
                </c:pt>
                <c:pt idx="1828">
                  <c:v>44829.710833333331</c:v>
                </c:pt>
                <c:pt idx="1829">
                  <c:v>44829.710879629631</c:v>
                </c:pt>
                <c:pt idx="1830">
                  <c:v>44829.710925925923</c:v>
                </c:pt>
                <c:pt idx="1831">
                  <c:v>44829.710972222223</c:v>
                </c:pt>
                <c:pt idx="1832">
                  <c:v>44829.711053240739</c:v>
                </c:pt>
                <c:pt idx="1833">
                  <c:v>44829.711099537039</c:v>
                </c:pt>
                <c:pt idx="1834">
                  <c:v>44829.711134259262</c:v>
                </c:pt>
                <c:pt idx="1835">
                  <c:v>44829.711180555554</c:v>
                </c:pt>
                <c:pt idx="1836">
                  <c:v>44829.711226851854</c:v>
                </c:pt>
                <c:pt idx="1837">
                  <c:v>44829.711273148147</c:v>
                </c:pt>
                <c:pt idx="1838">
                  <c:v>44829.711319444446</c:v>
                </c:pt>
                <c:pt idx="1839">
                  <c:v>44829.711400462962</c:v>
                </c:pt>
                <c:pt idx="1840">
                  <c:v>44829.711446759262</c:v>
                </c:pt>
                <c:pt idx="1841">
                  <c:v>44829.711493055554</c:v>
                </c:pt>
                <c:pt idx="1842">
                  <c:v>44829.711539351854</c:v>
                </c:pt>
                <c:pt idx="1843">
                  <c:v>44829.711597222224</c:v>
                </c:pt>
                <c:pt idx="1844">
                  <c:v>44829.711643518516</c:v>
                </c:pt>
                <c:pt idx="1845">
                  <c:v>44829.711689814816</c:v>
                </c:pt>
                <c:pt idx="1846">
                  <c:v>44829.711736111109</c:v>
                </c:pt>
                <c:pt idx="1847">
                  <c:v>44829.711782407408</c:v>
                </c:pt>
                <c:pt idx="1848">
                  <c:v>44829.711828703701</c:v>
                </c:pt>
                <c:pt idx="1849">
                  <c:v>44829.711875000001</c:v>
                </c:pt>
                <c:pt idx="1850">
                  <c:v>44829.711921296293</c:v>
                </c:pt>
                <c:pt idx="1851">
                  <c:v>44829.711967592593</c:v>
                </c:pt>
                <c:pt idx="1852">
                  <c:v>44829.712013888886</c:v>
                </c:pt>
                <c:pt idx="1853">
                  <c:v>44829.712060185186</c:v>
                </c:pt>
                <c:pt idx="1854">
                  <c:v>44829.712106481478</c:v>
                </c:pt>
                <c:pt idx="1855">
                  <c:v>44829.712187500001</c:v>
                </c:pt>
                <c:pt idx="1856">
                  <c:v>44829.712233796294</c:v>
                </c:pt>
                <c:pt idx="1857">
                  <c:v>44829.712280092594</c:v>
                </c:pt>
                <c:pt idx="1858">
                  <c:v>44829.712326388886</c:v>
                </c:pt>
                <c:pt idx="1859">
                  <c:v>44829.712384259263</c:v>
                </c:pt>
                <c:pt idx="1860">
                  <c:v>44829.712430555555</c:v>
                </c:pt>
                <c:pt idx="1861">
                  <c:v>44829.712476851855</c:v>
                </c:pt>
                <c:pt idx="1862">
                  <c:v>44829.712523148148</c:v>
                </c:pt>
                <c:pt idx="1863">
                  <c:v>44829.712569444448</c:v>
                </c:pt>
                <c:pt idx="1864">
                  <c:v>44829.71261574074</c:v>
                </c:pt>
                <c:pt idx="1865">
                  <c:v>44829.71266203704</c:v>
                </c:pt>
                <c:pt idx="1866">
                  <c:v>44829.712708333333</c:v>
                </c:pt>
                <c:pt idx="1867">
                  <c:v>44829.712754629632</c:v>
                </c:pt>
                <c:pt idx="1868">
                  <c:v>44829.712824074071</c:v>
                </c:pt>
                <c:pt idx="1869">
                  <c:v>44829.712870370371</c:v>
                </c:pt>
                <c:pt idx="1870">
                  <c:v>44829.712916666664</c:v>
                </c:pt>
                <c:pt idx="1871">
                  <c:v>44829.712962962964</c:v>
                </c:pt>
                <c:pt idx="1872">
                  <c:v>44829.713009259256</c:v>
                </c:pt>
                <c:pt idx="1873">
                  <c:v>44829.713055555556</c:v>
                </c:pt>
                <c:pt idx="1874">
                  <c:v>44829.713101851848</c:v>
                </c:pt>
                <c:pt idx="1875">
                  <c:v>44829.713148148148</c:v>
                </c:pt>
                <c:pt idx="1876">
                  <c:v>44829.713194444441</c:v>
                </c:pt>
                <c:pt idx="1877">
                  <c:v>44829.713240740741</c:v>
                </c:pt>
                <c:pt idx="1878">
                  <c:v>44829.713310185187</c:v>
                </c:pt>
                <c:pt idx="1879">
                  <c:v>44829.713356481479</c:v>
                </c:pt>
                <c:pt idx="1880">
                  <c:v>44829.713402777779</c:v>
                </c:pt>
                <c:pt idx="1881">
                  <c:v>44829.713449074072</c:v>
                </c:pt>
                <c:pt idx="1882">
                  <c:v>44829.713495370372</c:v>
                </c:pt>
                <c:pt idx="1883">
                  <c:v>44829.713541666664</c:v>
                </c:pt>
                <c:pt idx="1884">
                  <c:v>44829.713587962964</c:v>
                </c:pt>
                <c:pt idx="1885">
                  <c:v>44829.713634259257</c:v>
                </c:pt>
                <c:pt idx="1886">
                  <c:v>44829.713680555556</c:v>
                </c:pt>
                <c:pt idx="1887">
                  <c:v>44829.713761574072</c:v>
                </c:pt>
                <c:pt idx="1888">
                  <c:v>44829.713807870372</c:v>
                </c:pt>
                <c:pt idx="1889">
                  <c:v>44829.713854166665</c:v>
                </c:pt>
                <c:pt idx="1890">
                  <c:v>44829.713900462964</c:v>
                </c:pt>
                <c:pt idx="1891">
                  <c:v>44829.713958333334</c:v>
                </c:pt>
                <c:pt idx="1892">
                  <c:v>44829.714004629626</c:v>
                </c:pt>
                <c:pt idx="1893">
                  <c:v>44829.714050925926</c:v>
                </c:pt>
                <c:pt idx="1894">
                  <c:v>44829.714097222219</c:v>
                </c:pt>
                <c:pt idx="1895">
                  <c:v>44829.714143518519</c:v>
                </c:pt>
                <c:pt idx="1896">
                  <c:v>44829.714189814818</c:v>
                </c:pt>
                <c:pt idx="1897">
                  <c:v>44829.714236111111</c:v>
                </c:pt>
                <c:pt idx="1898">
                  <c:v>44829.714282407411</c:v>
                </c:pt>
                <c:pt idx="1899">
                  <c:v>44829.714328703703</c:v>
                </c:pt>
                <c:pt idx="1900">
                  <c:v>44829.714375000003</c:v>
                </c:pt>
                <c:pt idx="1901">
                  <c:v>44829.714421296296</c:v>
                </c:pt>
                <c:pt idx="1902">
                  <c:v>44829.714467592596</c:v>
                </c:pt>
                <c:pt idx="1903">
                  <c:v>44829.714548611111</c:v>
                </c:pt>
                <c:pt idx="1904">
                  <c:v>44829.714594907404</c:v>
                </c:pt>
                <c:pt idx="1905">
                  <c:v>44829.714641203704</c:v>
                </c:pt>
                <c:pt idx="1906">
                  <c:v>44829.714687500003</c:v>
                </c:pt>
                <c:pt idx="1907">
                  <c:v>44829.714745370373</c:v>
                </c:pt>
                <c:pt idx="1908">
                  <c:v>44829.714791666665</c:v>
                </c:pt>
                <c:pt idx="1909">
                  <c:v>44829.714837962965</c:v>
                </c:pt>
                <c:pt idx="1910">
                  <c:v>44829.714884259258</c:v>
                </c:pt>
                <c:pt idx="1911">
                  <c:v>44829.714930555558</c:v>
                </c:pt>
                <c:pt idx="1912">
                  <c:v>44829.71497685185</c:v>
                </c:pt>
                <c:pt idx="1913">
                  <c:v>44829.71502314815</c:v>
                </c:pt>
                <c:pt idx="1914">
                  <c:v>44829.715069444443</c:v>
                </c:pt>
                <c:pt idx="1915">
                  <c:v>44829.715115740742</c:v>
                </c:pt>
                <c:pt idx="1916">
                  <c:v>44829.715185185189</c:v>
                </c:pt>
                <c:pt idx="1917">
                  <c:v>44829.715231481481</c:v>
                </c:pt>
                <c:pt idx="1918">
                  <c:v>44829.715277777781</c:v>
                </c:pt>
                <c:pt idx="1919">
                  <c:v>44829.715324074074</c:v>
                </c:pt>
                <c:pt idx="1920">
                  <c:v>44829.715370370373</c:v>
                </c:pt>
                <c:pt idx="1921">
                  <c:v>44829.715370370373</c:v>
                </c:pt>
                <c:pt idx="1922">
                  <c:v>44829.715462962966</c:v>
                </c:pt>
                <c:pt idx="1923">
                  <c:v>44829.715509259258</c:v>
                </c:pt>
                <c:pt idx="1924">
                  <c:v>44829.715555555558</c:v>
                </c:pt>
                <c:pt idx="1925">
                  <c:v>44829.715601851851</c:v>
                </c:pt>
                <c:pt idx="1926">
                  <c:v>44829.715682870374</c:v>
                </c:pt>
                <c:pt idx="1927">
                  <c:v>44829.715729166666</c:v>
                </c:pt>
                <c:pt idx="1928">
                  <c:v>44829.715775462966</c:v>
                </c:pt>
                <c:pt idx="1929">
                  <c:v>44829.715821759259</c:v>
                </c:pt>
                <c:pt idx="1930">
                  <c:v>44829.715879629628</c:v>
                </c:pt>
                <c:pt idx="1931">
                  <c:v>44829.715925925928</c:v>
                </c:pt>
                <c:pt idx="1932">
                  <c:v>44829.71597222222</c:v>
                </c:pt>
                <c:pt idx="1933">
                  <c:v>44829.71601851852</c:v>
                </c:pt>
                <c:pt idx="1934">
                  <c:v>44829.716064814813</c:v>
                </c:pt>
                <c:pt idx="1935">
                  <c:v>44829.716111111113</c:v>
                </c:pt>
                <c:pt idx="1936">
                  <c:v>44829.716157407405</c:v>
                </c:pt>
                <c:pt idx="1937">
                  <c:v>44829.716203703705</c:v>
                </c:pt>
                <c:pt idx="1938">
                  <c:v>44829.716249999998</c:v>
                </c:pt>
                <c:pt idx="1939">
                  <c:v>44829.716296296298</c:v>
                </c:pt>
                <c:pt idx="1940">
                  <c:v>44829.71634259259</c:v>
                </c:pt>
                <c:pt idx="1941">
                  <c:v>44829.71638888889</c:v>
                </c:pt>
                <c:pt idx="1942">
                  <c:v>44829.716469907406</c:v>
                </c:pt>
                <c:pt idx="1943">
                  <c:v>44829.716516203705</c:v>
                </c:pt>
                <c:pt idx="1944">
                  <c:v>44829.716562499998</c:v>
                </c:pt>
                <c:pt idx="1945">
                  <c:v>44829.716608796298</c:v>
                </c:pt>
                <c:pt idx="1946">
                  <c:v>44829.716666666667</c:v>
                </c:pt>
                <c:pt idx="1947">
                  <c:v>44829.716666666667</c:v>
                </c:pt>
                <c:pt idx="1948">
                  <c:v>44829.716736111113</c:v>
                </c:pt>
                <c:pt idx="1949">
                  <c:v>44829.716782407406</c:v>
                </c:pt>
                <c:pt idx="1950">
                  <c:v>44829.716863425929</c:v>
                </c:pt>
                <c:pt idx="1951">
                  <c:v>44829.716909722221</c:v>
                </c:pt>
                <c:pt idx="1952">
                  <c:v>44829.716956018521</c:v>
                </c:pt>
                <c:pt idx="1953">
                  <c:v>44829.717002314814</c:v>
                </c:pt>
                <c:pt idx="1954">
                  <c:v>44829.717060185183</c:v>
                </c:pt>
                <c:pt idx="1955">
                  <c:v>44829.717106481483</c:v>
                </c:pt>
                <c:pt idx="1956">
                  <c:v>44829.717152777775</c:v>
                </c:pt>
                <c:pt idx="1957">
                  <c:v>44829.717199074075</c:v>
                </c:pt>
                <c:pt idx="1958">
                  <c:v>44829.717245370368</c:v>
                </c:pt>
                <c:pt idx="1959">
                  <c:v>44829.717291666668</c:v>
                </c:pt>
                <c:pt idx="1960">
                  <c:v>44829.71733796296</c:v>
                </c:pt>
                <c:pt idx="1961">
                  <c:v>44829.71738425926</c:v>
                </c:pt>
                <c:pt idx="1962">
                  <c:v>44829.717430555553</c:v>
                </c:pt>
                <c:pt idx="1963">
                  <c:v>44829.717476851853</c:v>
                </c:pt>
                <c:pt idx="1964">
                  <c:v>44829.717523148145</c:v>
                </c:pt>
                <c:pt idx="1965">
                  <c:v>44829.717569444445</c:v>
                </c:pt>
                <c:pt idx="1966">
                  <c:v>44829.717650462961</c:v>
                </c:pt>
                <c:pt idx="1967">
                  <c:v>44829.71769675926</c:v>
                </c:pt>
                <c:pt idx="1968">
                  <c:v>44829.717743055553</c:v>
                </c:pt>
                <c:pt idx="1969">
                  <c:v>44829.717777777776</c:v>
                </c:pt>
                <c:pt idx="1970">
                  <c:v>44829.717824074076</c:v>
                </c:pt>
                <c:pt idx="1971">
                  <c:v>44829.717870370368</c:v>
                </c:pt>
                <c:pt idx="1972">
                  <c:v>44829.717916666668</c:v>
                </c:pt>
                <c:pt idx="1973">
                  <c:v>44829.717962962961</c:v>
                </c:pt>
                <c:pt idx="1974">
                  <c:v>44829.718043981484</c:v>
                </c:pt>
                <c:pt idx="1975">
                  <c:v>44829.718090277776</c:v>
                </c:pt>
                <c:pt idx="1976">
                  <c:v>44829.718136574076</c:v>
                </c:pt>
                <c:pt idx="1977">
                  <c:v>44829.718182870369</c:v>
                </c:pt>
                <c:pt idx="1978">
                  <c:v>44829.718229166669</c:v>
                </c:pt>
                <c:pt idx="1979">
                  <c:v>44829.718263888892</c:v>
                </c:pt>
                <c:pt idx="1980">
                  <c:v>44829.718310185184</c:v>
                </c:pt>
                <c:pt idx="1981">
                  <c:v>44829.718356481484</c:v>
                </c:pt>
                <c:pt idx="1982">
                  <c:v>44829.7184375</c:v>
                </c:pt>
                <c:pt idx="1983">
                  <c:v>44829.7184837963</c:v>
                </c:pt>
                <c:pt idx="1984">
                  <c:v>44829.718530092592</c:v>
                </c:pt>
                <c:pt idx="1985">
                  <c:v>44829.718576388892</c:v>
                </c:pt>
                <c:pt idx="1986">
                  <c:v>44829.718634259261</c:v>
                </c:pt>
                <c:pt idx="1987">
                  <c:v>44829.718680555554</c:v>
                </c:pt>
                <c:pt idx="1988">
                  <c:v>44829.718726851854</c:v>
                </c:pt>
                <c:pt idx="1989">
                  <c:v>44829.718773148146</c:v>
                </c:pt>
                <c:pt idx="1990">
                  <c:v>44829.718819444446</c:v>
                </c:pt>
                <c:pt idx="1991">
                  <c:v>44829.718865740739</c:v>
                </c:pt>
                <c:pt idx="1992">
                  <c:v>44829.718912037039</c:v>
                </c:pt>
                <c:pt idx="1993">
                  <c:v>44829.718958333331</c:v>
                </c:pt>
                <c:pt idx="1994">
                  <c:v>44829.719004629631</c:v>
                </c:pt>
                <c:pt idx="1995">
                  <c:v>44829.719050925924</c:v>
                </c:pt>
                <c:pt idx="1996">
                  <c:v>44829.719097222223</c:v>
                </c:pt>
                <c:pt idx="1997">
                  <c:v>44829.719143518516</c:v>
                </c:pt>
                <c:pt idx="1998">
                  <c:v>44829.719224537039</c:v>
                </c:pt>
                <c:pt idx="1999">
                  <c:v>44829.719270833331</c:v>
                </c:pt>
                <c:pt idx="2000">
                  <c:v>44829.719282407408</c:v>
                </c:pt>
                <c:pt idx="2001">
                  <c:v>44829.719351851854</c:v>
                </c:pt>
                <c:pt idx="2002">
                  <c:v>44829.719398148147</c:v>
                </c:pt>
                <c:pt idx="2003">
                  <c:v>44829.719444444447</c:v>
                </c:pt>
                <c:pt idx="2004">
                  <c:v>44829.719490740739</c:v>
                </c:pt>
                <c:pt idx="2005">
                  <c:v>44829.719537037039</c:v>
                </c:pt>
                <c:pt idx="2006">
                  <c:v>44829.719618055555</c:v>
                </c:pt>
                <c:pt idx="2007">
                  <c:v>44829.719664351855</c:v>
                </c:pt>
                <c:pt idx="2008">
                  <c:v>44829.719710648147</c:v>
                </c:pt>
                <c:pt idx="2009">
                  <c:v>44829.719768518517</c:v>
                </c:pt>
                <c:pt idx="2010">
                  <c:v>44829.719814814816</c:v>
                </c:pt>
                <c:pt idx="2011">
                  <c:v>44829.719861111109</c:v>
                </c:pt>
                <c:pt idx="2012">
                  <c:v>44829.719907407409</c:v>
                </c:pt>
                <c:pt idx="2013">
                  <c:v>44829.719953703701</c:v>
                </c:pt>
                <c:pt idx="2014">
                  <c:v>44829.72</c:v>
                </c:pt>
                <c:pt idx="2015">
                  <c:v>44829.720046296294</c:v>
                </c:pt>
                <c:pt idx="2016">
                  <c:v>44829.720092592594</c:v>
                </c:pt>
                <c:pt idx="2017">
                  <c:v>44829.720138888886</c:v>
                </c:pt>
                <c:pt idx="2018">
                  <c:v>44829.720185185186</c:v>
                </c:pt>
                <c:pt idx="2019">
                  <c:v>44829.720231481479</c:v>
                </c:pt>
                <c:pt idx="2020">
                  <c:v>44829.720277777778</c:v>
                </c:pt>
                <c:pt idx="2021">
                  <c:v>44829.720358796294</c:v>
                </c:pt>
                <c:pt idx="2022">
                  <c:v>44829.720405092594</c:v>
                </c:pt>
                <c:pt idx="2023">
                  <c:v>44829.720451388886</c:v>
                </c:pt>
                <c:pt idx="2024">
                  <c:v>44829.720497685186</c:v>
                </c:pt>
                <c:pt idx="2025">
                  <c:v>44829.720555555556</c:v>
                </c:pt>
                <c:pt idx="2026">
                  <c:v>44829.720601851855</c:v>
                </c:pt>
                <c:pt idx="2027">
                  <c:v>44829.720648148148</c:v>
                </c:pt>
                <c:pt idx="2028">
                  <c:v>44829.720694444448</c:v>
                </c:pt>
                <c:pt idx="2029">
                  <c:v>44829.72074074074</c:v>
                </c:pt>
                <c:pt idx="2030">
                  <c:v>44829.72078703704</c:v>
                </c:pt>
                <c:pt idx="2031">
                  <c:v>44829.720833333333</c:v>
                </c:pt>
                <c:pt idx="2032">
                  <c:v>44829.720879629633</c:v>
                </c:pt>
                <c:pt idx="2033">
                  <c:v>44829.720925925925</c:v>
                </c:pt>
                <c:pt idx="2034">
                  <c:v>44829.720972222225</c:v>
                </c:pt>
                <c:pt idx="2035">
                  <c:v>44829.721018518518</c:v>
                </c:pt>
                <c:pt idx="2036">
                  <c:v>44829.721064814818</c:v>
                </c:pt>
                <c:pt idx="2037">
                  <c:v>44829.721145833333</c:v>
                </c:pt>
                <c:pt idx="2038">
                  <c:v>44829.721192129633</c:v>
                </c:pt>
                <c:pt idx="2039">
                  <c:v>44829.721238425926</c:v>
                </c:pt>
                <c:pt idx="2040">
                  <c:v>44829.721284722225</c:v>
                </c:pt>
                <c:pt idx="2041">
                  <c:v>44829.721342592595</c:v>
                </c:pt>
                <c:pt idx="2042">
                  <c:v>44829.721388888887</c:v>
                </c:pt>
                <c:pt idx="2043">
                  <c:v>44829.721435185187</c:v>
                </c:pt>
                <c:pt idx="2044">
                  <c:v>44829.72148148148</c:v>
                </c:pt>
                <c:pt idx="2045">
                  <c:v>44829.72152777778</c:v>
                </c:pt>
                <c:pt idx="2046">
                  <c:v>44829.721574074072</c:v>
                </c:pt>
                <c:pt idx="2047">
                  <c:v>44829.721631944441</c:v>
                </c:pt>
                <c:pt idx="2048">
                  <c:v>44829.721678240741</c:v>
                </c:pt>
                <c:pt idx="2049">
                  <c:v>44829.721736111111</c:v>
                </c:pt>
                <c:pt idx="2050">
                  <c:v>44829.721782407411</c:v>
                </c:pt>
                <c:pt idx="2051">
                  <c:v>44829.721828703703</c:v>
                </c:pt>
                <c:pt idx="2052">
                  <c:v>44829.721875000003</c:v>
                </c:pt>
                <c:pt idx="2053">
                  <c:v>44829.721921296295</c:v>
                </c:pt>
                <c:pt idx="2054">
                  <c:v>44829.721967592595</c:v>
                </c:pt>
                <c:pt idx="2055">
                  <c:v>44829.722013888888</c:v>
                </c:pt>
                <c:pt idx="2056">
                  <c:v>44829.722060185188</c:v>
                </c:pt>
                <c:pt idx="2057">
                  <c:v>44829.72210648148</c:v>
                </c:pt>
                <c:pt idx="2058">
                  <c:v>44829.72215277778</c:v>
                </c:pt>
                <c:pt idx="2059">
                  <c:v>44829.722199074073</c:v>
                </c:pt>
                <c:pt idx="2060">
                  <c:v>44829.722245370373</c:v>
                </c:pt>
                <c:pt idx="2061">
                  <c:v>44829.722326388888</c:v>
                </c:pt>
                <c:pt idx="2062">
                  <c:v>44829.722372685188</c:v>
                </c:pt>
                <c:pt idx="2063">
                  <c:v>44829.722418981481</c:v>
                </c:pt>
                <c:pt idx="2064">
                  <c:v>44829.72246527778</c:v>
                </c:pt>
                <c:pt idx="2065">
                  <c:v>44829.72247685185</c:v>
                </c:pt>
                <c:pt idx="2066">
                  <c:v>44829.722546296296</c:v>
                </c:pt>
                <c:pt idx="2067">
                  <c:v>44829.722592592596</c:v>
                </c:pt>
                <c:pt idx="2068">
                  <c:v>44829.722638888888</c:v>
                </c:pt>
                <c:pt idx="2069">
                  <c:v>44829.722719907404</c:v>
                </c:pt>
                <c:pt idx="2070">
                  <c:v>44829.722766203704</c:v>
                </c:pt>
                <c:pt idx="2071">
                  <c:v>44829.722812499997</c:v>
                </c:pt>
                <c:pt idx="2072">
                  <c:v>44829.722858796296</c:v>
                </c:pt>
                <c:pt idx="2073">
                  <c:v>44829.722916666666</c:v>
                </c:pt>
                <c:pt idx="2074">
                  <c:v>44829.722962962966</c:v>
                </c:pt>
                <c:pt idx="2075">
                  <c:v>44829.723009259258</c:v>
                </c:pt>
                <c:pt idx="2076">
                  <c:v>44829.723055555558</c:v>
                </c:pt>
                <c:pt idx="2077">
                  <c:v>44829.723101851851</c:v>
                </c:pt>
                <c:pt idx="2078">
                  <c:v>44829.72314814815</c:v>
                </c:pt>
                <c:pt idx="2079">
                  <c:v>44829.723194444443</c:v>
                </c:pt>
                <c:pt idx="2080">
                  <c:v>44829.723240740743</c:v>
                </c:pt>
                <c:pt idx="2081">
                  <c:v>44829.723287037035</c:v>
                </c:pt>
                <c:pt idx="2082">
                  <c:v>44829.723333333335</c:v>
                </c:pt>
                <c:pt idx="2083">
                  <c:v>44829.723379629628</c:v>
                </c:pt>
                <c:pt idx="2084">
                  <c:v>44829.723425925928</c:v>
                </c:pt>
                <c:pt idx="2085">
                  <c:v>44829.723506944443</c:v>
                </c:pt>
                <c:pt idx="2086">
                  <c:v>44829.723553240743</c:v>
                </c:pt>
                <c:pt idx="2087">
                  <c:v>44829.723599537036</c:v>
                </c:pt>
                <c:pt idx="2088">
                  <c:v>44829.723645833335</c:v>
                </c:pt>
                <c:pt idx="2089">
                  <c:v>44829.723680555559</c:v>
                </c:pt>
                <c:pt idx="2090">
                  <c:v>44829.723726851851</c:v>
                </c:pt>
                <c:pt idx="2091">
                  <c:v>44829.723773148151</c:v>
                </c:pt>
                <c:pt idx="2092">
                  <c:v>44829.723819444444</c:v>
                </c:pt>
                <c:pt idx="2093">
                  <c:v>44829.723900462966</c:v>
                </c:pt>
                <c:pt idx="2094">
                  <c:v>44829.723946759259</c:v>
                </c:pt>
                <c:pt idx="2095">
                  <c:v>44829.723993055559</c:v>
                </c:pt>
                <c:pt idx="2096">
                  <c:v>44829.724050925928</c:v>
                </c:pt>
                <c:pt idx="2097">
                  <c:v>44829.724097222221</c:v>
                </c:pt>
                <c:pt idx="2098">
                  <c:v>44829.724143518521</c:v>
                </c:pt>
                <c:pt idx="2099">
                  <c:v>44829.724189814813</c:v>
                </c:pt>
                <c:pt idx="2100">
                  <c:v>44829.724236111113</c:v>
                </c:pt>
                <c:pt idx="2101">
                  <c:v>44829.724282407406</c:v>
                </c:pt>
                <c:pt idx="2102">
                  <c:v>44829.724328703705</c:v>
                </c:pt>
                <c:pt idx="2103">
                  <c:v>44829.724374999998</c:v>
                </c:pt>
                <c:pt idx="2104">
                  <c:v>44829.724421296298</c:v>
                </c:pt>
                <c:pt idx="2105">
                  <c:v>44829.72446759259</c:v>
                </c:pt>
                <c:pt idx="2106">
                  <c:v>44829.72451388889</c:v>
                </c:pt>
                <c:pt idx="2107">
                  <c:v>44829.724560185183</c:v>
                </c:pt>
                <c:pt idx="2108">
                  <c:v>44829.724641203706</c:v>
                </c:pt>
                <c:pt idx="2109">
                  <c:v>44829.724687499998</c:v>
                </c:pt>
                <c:pt idx="2110">
                  <c:v>44829.724733796298</c:v>
                </c:pt>
                <c:pt idx="2111">
                  <c:v>44829.724780092591</c:v>
                </c:pt>
                <c:pt idx="2112">
                  <c:v>44829.72483796296</c:v>
                </c:pt>
                <c:pt idx="2113">
                  <c:v>44829.72488425926</c:v>
                </c:pt>
                <c:pt idx="2114">
                  <c:v>44829.724930555552</c:v>
                </c:pt>
                <c:pt idx="2115">
                  <c:v>44829.724976851852</c:v>
                </c:pt>
                <c:pt idx="2116">
                  <c:v>44829.725023148145</c:v>
                </c:pt>
                <c:pt idx="2117">
                  <c:v>44829.725069444445</c:v>
                </c:pt>
                <c:pt idx="2118">
                  <c:v>44829.725115740737</c:v>
                </c:pt>
                <c:pt idx="2119">
                  <c:v>44829.725173611114</c:v>
                </c:pt>
                <c:pt idx="2120">
                  <c:v>44829.725231481483</c:v>
                </c:pt>
                <c:pt idx="2121">
                  <c:v>44829.725277777776</c:v>
                </c:pt>
                <c:pt idx="2122">
                  <c:v>44829.725324074076</c:v>
                </c:pt>
                <c:pt idx="2123">
                  <c:v>44829.725370370368</c:v>
                </c:pt>
                <c:pt idx="2124">
                  <c:v>44829.725428240738</c:v>
                </c:pt>
                <c:pt idx="2125">
                  <c:v>44829.725474537037</c:v>
                </c:pt>
                <c:pt idx="2126">
                  <c:v>44829.72552083333</c:v>
                </c:pt>
                <c:pt idx="2127">
                  <c:v>44829.72556712963</c:v>
                </c:pt>
                <c:pt idx="2128">
                  <c:v>44829.725624999999</c:v>
                </c:pt>
                <c:pt idx="2129">
                  <c:v>44829.725671296299</c:v>
                </c:pt>
                <c:pt idx="2130">
                  <c:v>44829.725717592592</c:v>
                </c:pt>
                <c:pt idx="2131">
                  <c:v>44829.725763888891</c:v>
                </c:pt>
                <c:pt idx="2132">
                  <c:v>44829.725810185184</c:v>
                </c:pt>
                <c:pt idx="2133">
                  <c:v>44829.725856481484</c:v>
                </c:pt>
                <c:pt idx="2134">
                  <c:v>44829.725902777776</c:v>
                </c:pt>
                <c:pt idx="2135">
                  <c:v>44829.725949074076</c:v>
                </c:pt>
                <c:pt idx="2136">
                  <c:v>44829.725995370369</c:v>
                </c:pt>
                <c:pt idx="2137">
                  <c:v>44829.726041666669</c:v>
                </c:pt>
                <c:pt idx="2138">
                  <c:v>44829.726087962961</c:v>
                </c:pt>
                <c:pt idx="2139">
                  <c:v>44829.726134259261</c:v>
                </c:pt>
                <c:pt idx="2140">
                  <c:v>44829.726215277777</c:v>
                </c:pt>
                <c:pt idx="2141">
                  <c:v>44829.726261574076</c:v>
                </c:pt>
                <c:pt idx="2142">
                  <c:v>44829.726307870369</c:v>
                </c:pt>
                <c:pt idx="2143">
                  <c:v>44829.726354166669</c:v>
                </c:pt>
                <c:pt idx="2144">
                  <c:v>44829.726412037038</c:v>
                </c:pt>
                <c:pt idx="2145">
                  <c:v>44829.726458333331</c:v>
                </c:pt>
                <c:pt idx="2146">
                  <c:v>44829.726504629631</c:v>
                </c:pt>
                <c:pt idx="2147">
                  <c:v>44829.726550925923</c:v>
                </c:pt>
                <c:pt idx="2148">
                  <c:v>44829.726597222223</c:v>
                </c:pt>
                <c:pt idx="2149">
                  <c:v>44829.726643518516</c:v>
                </c:pt>
                <c:pt idx="2150">
                  <c:v>44829.726689814815</c:v>
                </c:pt>
                <c:pt idx="2151">
                  <c:v>44829.726736111108</c:v>
                </c:pt>
                <c:pt idx="2152">
                  <c:v>44829.726782407408</c:v>
                </c:pt>
                <c:pt idx="2153">
                  <c:v>44829.7268287037</c:v>
                </c:pt>
                <c:pt idx="2154">
                  <c:v>44829.726875</c:v>
                </c:pt>
                <c:pt idx="2155">
                  <c:v>44829.726921296293</c:v>
                </c:pt>
                <c:pt idx="2156">
                  <c:v>44829.727002314816</c:v>
                </c:pt>
                <c:pt idx="2157">
                  <c:v>44829.727048611108</c:v>
                </c:pt>
                <c:pt idx="2158">
                  <c:v>44829.727094907408</c:v>
                </c:pt>
                <c:pt idx="2159">
                  <c:v>44829.727141203701</c:v>
                </c:pt>
                <c:pt idx="2160">
                  <c:v>44829.727199074077</c:v>
                </c:pt>
                <c:pt idx="2161">
                  <c:v>44829.72724537037</c:v>
                </c:pt>
                <c:pt idx="2162">
                  <c:v>44829.72729166667</c:v>
                </c:pt>
                <c:pt idx="2163">
                  <c:v>44829.727337962962</c:v>
                </c:pt>
                <c:pt idx="2164">
                  <c:v>44829.727384259262</c:v>
                </c:pt>
                <c:pt idx="2165">
                  <c:v>44829.727430555555</c:v>
                </c:pt>
                <c:pt idx="2166">
                  <c:v>44829.727476851855</c:v>
                </c:pt>
                <c:pt idx="2167">
                  <c:v>44829.727523148147</c:v>
                </c:pt>
                <c:pt idx="2168">
                  <c:v>44829.727569444447</c:v>
                </c:pt>
                <c:pt idx="2169">
                  <c:v>44829.72761574074</c:v>
                </c:pt>
                <c:pt idx="2170">
                  <c:v>44829.727662037039</c:v>
                </c:pt>
                <c:pt idx="2171">
                  <c:v>44829.727708333332</c:v>
                </c:pt>
                <c:pt idx="2172">
                  <c:v>44829.727789351855</c:v>
                </c:pt>
                <c:pt idx="2173">
                  <c:v>44829.727835648147</c:v>
                </c:pt>
                <c:pt idx="2174">
                  <c:v>44829.727881944447</c:v>
                </c:pt>
                <c:pt idx="2175">
                  <c:v>44829.72792824074</c:v>
                </c:pt>
                <c:pt idx="2176">
                  <c:v>44829.727986111109</c:v>
                </c:pt>
                <c:pt idx="2177">
                  <c:v>44829.728032407409</c:v>
                </c:pt>
                <c:pt idx="2178">
                  <c:v>44829.728055555555</c:v>
                </c:pt>
                <c:pt idx="2179">
                  <c:v>44829.728136574071</c:v>
                </c:pt>
                <c:pt idx="2180">
                  <c:v>44829.728182870371</c:v>
                </c:pt>
                <c:pt idx="2181">
                  <c:v>44829.728229166663</c:v>
                </c:pt>
                <c:pt idx="2182">
                  <c:v>44829.728275462963</c:v>
                </c:pt>
                <c:pt idx="2183">
                  <c:v>44829.728333333333</c:v>
                </c:pt>
                <c:pt idx="2184">
                  <c:v>44829.728379629632</c:v>
                </c:pt>
                <c:pt idx="2185">
                  <c:v>44829.728425925925</c:v>
                </c:pt>
                <c:pt idx="2186">
                  <c:v>44829.728472222225</c:v>
                </c:pt>
                <c:pt idx="2187">
                  <c:v>44829.728518518517</c:v>
                </c:pt>
                <c:pt idx="2188">
                  <c:v>44829.728564814817</c:v>
                </c:pt>
                <c:pt idx="2189">
                  <c:v>44829.72861111111</c:v>
                </c:pt>
                <c:pt idx="2190">
                  <c:v>44829.72865740741</c:v>
                </c:pt>
                <c:pt idx="2191">
                  <c:v>44829.728703703702</c:v>
                </c:pt>
                <c:pt idx="2192">
                  <c:v>44829.728773148148</c:v>
                </c:pt>
                <c:pt idx="2193">
                  <c:v>44829.728819444441</c:v>
                </c:pt>
                <c:pt idx="2194">
                  <c:v>44829.728865740741</c:v>
                </c:pt>
                <c:pt idx="2195">
                  <c:v>44829.728912037041</c:v>
                </c:pt>
                <c:pt idx="2196">
                  <c:v>44829.728958333333</c:v>
                </c:pt>
                <c:pt idx="2197">
                  <c:v>44829.729004629633</c:v>
                </c:pt>
                <c:pt idx="2198">
                  <c:v>44829.729050925926</c:v>
                </c:pt>
                <c:pt idx="2199">
                  <c:v>44829.729097222225</c:v>
                </c:pt>
                <c:pt idx="2200">
                  <c:v>44829.729143518518</c:v>
                </c:pt>
                <c:pt idx="2201">
                  <c:v>44829.729189814818</c:v>
                </c:pt>
                <c:pt idx="2202">
                  <c:v>44829.72923611111</c:v>
                </c:pt>
                <c:pt idx="2203">
                  <c:v>44829.729317129626</c:v>
                </c:pt>
                <c:pt idx="2204">
                  <c:v>44829.729351851849</c:v>
                </c:pt>
                <c:pt idx="2205">
                  <c:v>44829.729398148149</c:v>
                </c:pt>
                <c:pt idx="2206">
                  <c:v>44829.729456018518</c:v>
                </c:pt>
                <c:pt idx="2207">
                  <c:v>44829.729513888888</c:v>
                </c:pt>
                <c:pt idx="2208">
                  <c:v>44829.729560185187</c:v>
                </c:pt>
                <c:pt idx="2209">
                  <c:v>44829.72960648148</c:v>
                </c:pt>
                <c:pt idx="2210">
                  <c:v>44829.72965277778</c:v>
                </c:pt>
                <c:pt idx="2211">
                  <c:v>44829.729699074072</c:v>
                </c:pt>
                <c:pt idx="2212">
                  <c:v>44829.729745370372</c:v>
                </c:pt>
                <c:pt idx="2213">
                  <c:v>44829.729791666665</c:v>
                </c:pt>
                <c:pt idx="2214">
                  <c:v>44829.729837962965</c:v>
                </c:pt>
                <c:pt idx="2215">
                  <c:v>44829.729884259257</c:v>
                </c:pt>
                <c:pt idx="2216">
                  <c:v>44829.729930555557</c:v>
                </c:pt>
                <c:pt idx="2217">
                  <c:v>44829.72997685185</c:v>
                </c:pt>
                <c:pt idx="2218">
                  <c:v>44829.730023148149</c:v>
                </c:pt>
                <c:pt idx="2219">
                  <c:v>44829.730104166665</c:v>
                </c:pt>
                <c:pt idx="2220">
                  <c:v>44829.730150462965</c:v>
                </c:pt>
                <c:pt idx="2221">
                  <c:v>44829.730196759258</c:v>
                </c:pt>
                <c:pt idx="2222">
                  <c:v>44829.730243055557</c:v>
                </c:pt>
                <c:pt idx="2223">
                  <c:v>44829.730300925927</c:v>
                </c:pt>
                <c:pt idx="2224">
                  <c:v>44829.730347222219</c:v>
                </c:pt>
                <c:pt idx="2225">
                  <c:v>44829.730393518519</c:v>
                </c:pt>
                <c:pt idx="2226">
                  <c:v>44829.730439814812</c:v>
                </c:pt>
                <c:pt idx="2227">
                  <c:v>44829.730486111112</c:v>
                </c:pt>
                <c:pt idx="2228">
                  <c:v>44829.730532407404</c:v>
                </c:pt>
                <c:pt idx="2229">
                  <c:v>44829.730578703704</c:v>
                </c:pt>
                <c:pt idx="2230">
                  <c:v>44829.730624999997</c:v>
                </c:pt>
                <c:pt idx="2231">
                  <c:v>44829.730671296296</c:v>
                </c:pt>
                <c:pt idx="2232">
                  <c:v>44829.730717592596</c:v>
                </c:pt>
                <c:pt idx="2233">
                  <c:v>44829.730763888889</c:v>
                </c:pt>
                <c:pt idx="2234">
                  <c:v>44829.730810185189</c:v>
                </c:pt>
                <c:pt idx="2235">
                  <c:v>44829.730891203704</c:v>
                </c:pt>
                <c:pt idx="2236">
                  <c:v>44829.730937499997</c:v>
                </c:pt>
                <c:pt idx="2237">
                  <c:v>44829.730983796297</c:v>
                </c:pt>
                <c:pt idx="2238">
                  <c:v>44829.73101851852</c:v>
                </c:pt>
                <c:pt idx="2239">
                  <c:v>44829.731064814812</c:v>
                </c:pt>
                <c:pt idx="2240">
                  <c:v>44829.731111111112</c:v>
                </c:pt>
                <c:pt idx="2241">
                  <c:v>44829.731157407405</c:v>
                </c:pt>
                <c:pt idx="2242">
                  <c:v>44829.731203703705</c:v>
                </c:pt>
                <c:pt idx="2243">
                  <c:v>44829.73128472222</c:v>
                </c:pt>
                <c:pt idx="2244">
                  <c:v>44829.73133101852</c:v>
                </c:pt>
                <c:pt idx="2245">
                  <c:v>44829.731377314813</c:v>
                </c:pt>
                <c:pt idx="2246">
                  <c:v>44829.731423611112</c:v>
                </c:pt>
                <c:pt idx="2247">
                  <c:v>44829.731481481482</c:v>
                </c:pt>
                <c:pt idx="2248">
                  <c:v>44829.731527777774</c:v>
                </c:pt>
                <c:pt idx="2249">
                  <c:v>44829.731574074074</c:v>
                </c:pt>
                <c:pt idx="2250">
                  <c:v>44829.731620370374</c:v>
                </c:pt>
                <c:pt idx="2251">
                  <c:v>44829.731666666667</c:v>
                </c:pt>
                <c:pt idx="2252">
                  <c:v>44829.731712962966</c:v>
                </c:pt>
                <c:pt idx="2253">
                  <c:v>44829.731759259259</c:v>
                </c:pt>
                <c:pt idx="2254">
                  <c:v>44829.731805555559</c:v>
                </c:pt>
                <c:pt idx="2255">
                  <c:v>44829.731851851851</c:v>
                </c:pt>
                <c:pt idx="2256">
                  <c:v>44829.731898148151</c:v>
                </c:pt>
                <c:pt idx="2257">
                  <c:v>44829.731944444444</c:v>
                </c:pt>
                <c:pt idx="2258">
                  <c:v>44829.731990740744</c:v>
                </c:pt>
                <c:pt idx="2259">
                  <c:v>44829.732071759259</c:v>
                </c:pt>
                <c:pt idx="2260">
                  <c:v>44829.732118055559</c:v>
                </c:pt>
                <c:pt idx="2261">
                  <c:v>44829.732164351852</c:v>
                </c:pt>
                <c:pt idx="2262">
                  <c:v>44829.732210648152</c:v>
                </c:pt>
                <c:pt idx="2263">
                  <c:v>44829.732245370367</c:v>
                </c:pt>
                <c:pt idx="2264">
                  <c:v>44829.732291666667</c:v>
                </c:pt>
                <c:pt idx="2265">
                  <c:v>44829.73233796296</c:v>
                </c:pt>
                <c:pt idx="2266">
                  <c:v>44829.732418981483</c:v>
                </c:pt>
                <c:pt idx="2267">
                  <c:v>44829.732465277775</c:v>
                </c:pt>
                <c:pt idx="2268">
                  <c:v>44829.732511574075</c:v>
                </c:pt>
                <c:pt idx="2269">
                  <c:v>44829.732557870368</c:v>
                </c:pt>
                <c:pt idx="2270">
                  <c:v>44829.732615740744</c:v>
                </c:pt>
                <c:pt idx="2271">
                  <c:v>44829.732662037037</c:v>
                </c:pt>
                <c:pt idx="2272">
                  <c:v>44829.732708333337</c:v>
                </c:pt>
                <c:pt idx="2273">
                  <c:v>44829.732754629629</c:v>
                </c:pt>
                <c:pt idx="2274">
                  <c:v>44829.732800925929</c:v>
                </c:pt>
                <c:pt idx="2275">
                  <c:v>44829.732847222222</c:v>
                </c:pt>
                <c:pt idx="2276">
                  <c:v>44829.732893518521</c:v>
                </c:pt>
                <c:pt idx="2277">
                  <c:v>44829.732939814814</c:v>
                </c:pt>
                <c:pt idx="2278">
                  <c:v>44829.732986111114</c:v>
                </c:pt>
                <c:pt idx="2279">
                  <c:v>44829.733032407406</c:v>
                </c:pt>
                <c:pt idx="2280">
                  <c:v>44829.733078703706</c:v>
                </c:pt>
                <c:pt idx="2281">
                  <c:v>44829.733124999999</c:v>
                </c:pt>
                <c:pt idx="2282">
                  <c:v>44829.733206018522</c:v>
                </c:pt>
                <c:pt idx="2283">
                  <c:v>44829.733252314814</c:v>
                </c:pt>
                <c:pt idx="2284">
                  <c:v>44829.733287037037</c:v>
                </c:pt>
                <c:pt idx="2285">
                  <c:v>44829.73333333333</c:v>
                </c:pt>
                <c:pt idx="2286">
                  <c:v>44829.73337962963</c:v>
                </c:pt>
                <c:pt idx="2287">
                  <c:v>44829.733425925922</c:v>
                </c:pt>
                <c:pt idx="2288">
                  <c:v>44829.733472222222</c:v>
                </c:pt>
                <c:pt idx="2289">
                  <c:v>44829.733518518522</c:v>
                </c:pt>
                <c:pt idx="2290">
                  <c:v>44829.733599537038</c:v>
                </c:pt>
                <c:pt idx="2291">
                  <c:v>44829.73364583333</c:v>
                </c:pt>
                <c:pt idx="2292">
                  <c:v>44829.73369212963</c:v>
                </c:pt>
                <c:pt idx="2293">
                  <c:v>44829.733738425923</c:v>
                </c:pt>
                <c:pt idx="2294">
                  <c:v>44829.733796296299</c:v>
                </c:pt>
                <c:pt idx="2295">
                  <c:v>44829.733842592592</c:v>
                </c:pt>
                <c:pt idx="2296">
                  <c:v>44829.733865740738</c:v>
                </c:pt>
                <c:pt idx="2297">
                  <c:v>44829.733912037038</c:v>
                </c:pt>
                <c:pt idx="2298">
                  <c:v>44829.733993055554</c:v>
                </c:pt>
                <c:pt idx="2299">
                  <c:v>44829.734039351853</c:v>
                </c:pt>
                <c:pt idx="2300">
                  <c:v>44829.734085648146</c:v>
                </c:pt>
                <c:pt idx="2301">
                  <c:v>44829.734131944446</c:v>
                </c:pt>
                <c:pt idx="2302">
                  <c:v>44829.734189814815</c:v>
                </c:pt>
                <c:pt idx="2303">
                  <c:v>44829.734236111108</c:v>
                </c:pt>
                <c:pt idx="2304">
                  <c:v>44829.734282407408</c:v>
                </c:pt>
                <c:pt idx="2305">
                  <c:v>44829.7343287037</c:v>
                </c:pt>
                <c:pt idx="2306">
                  <c:v>44829.734375</c:v>
                </c:pt>
                <c:pt idx="2307">
                  <c:v>44829.7344212963</c:v>
                </c:pt>
                <c:pt idx="2308">
                  <c:v>44829.734467592592</c:v>
                </c:pt>
                <c:pt idx="2309">
                  <c:v>44829.734513888892</c:v>
                </c:pt>
                <c:pt idx="2310">
                  <c:v>44829.734560185185</c:v>
                </c:pt>
                <c:pt idx="2311">
                  <c:v>44829.734606481485</c:v>
                </c:pt>
                <c:pt idx="2312">
                  <c:v>44829.734652777777</c:v>
                </c:pt>
                <c:pt idx="2313">
                  <c:v>44829.734699074077</c:v>
                </c:pt>
                <c:pt idx="2314">
                  <c:v>44829.734780092593</c:v>
                </c:pt>
                <c:pt idx="2315">
                  <c:v>44829.734826388885</c:v>
                </c:pt>
                <c:pt idx="2316">
                  <c:v>44829.734872685185</c:v>
                </c:pt>
                <c:pt idx="2317">
                  <c:v>44829.734918981485</c:v>
                </c:pt>
                <c:pt idx="2318">
                  <c:v>44829.734976851854</c:v>
                </c:pt>
                <c:pt idx="2319">
                  <c:v>44829.735023148147</c:v>
                </c:pt>
                <c:pt idx="2320">
                  <c:v>44829.735069444447</c:v>
                </c:pt>
                <c:pt idx="2321">
                  <c:v>44829.735115740739</c:v>
                </c:pt>
                <c:pt idx="2322">
                  <c:v>44829.735162037039</c:v>
                </c:pt>
                <c:pt idx="2323">
                  <c:v>44829.735208333332</c:v>
                </c:pt>
                <c:pt idx="2324">
                  <c:v>44829.735254629632</c:v>
                </c:pt>
                <c:pt idx="2325">
                  <c:v>44829.735300925924</c:v>
                </c:pt>
                <c:pt idx="2326">
                  <c:v>44829.735347222224</c:v>
                </c:pt>
                <c:pt idx="2327">
                  <c:v>44829.735393518517</c:v>
                </c:pt>
                <c:pt idx="2328">
                  <c:v>44829.735439814816</c:v>
                </c:pt>
                <c:pt idx="2329">
                  <c:v>44829.735486111109</c:v>
                </c:pt>
                <c:pt idx="2330">
                  <c:v>44829.735567129632</c:v>
                </c:pt>
                <c:pt idx="2331">
                  <c:v>44829.735613425924</c:v>
                </c:pt>
                <c:pt idx="2332">
                  <c:v>44829.735659722224</c:v>
                </c:pt>
                <c:pt idx="2333">
                  <c:v>44829.735706018517</c:v>
                </c:pt>
                <c:pt idx="2334">
                  <c:v>44829.735763888886</c:v>
                </c:pt>
                <c:pt idx="2335">
                  <c:v>44829.735810185186</c:v>
                </c:pt>
                <c:pt idx="2336">
                  <c:v>44829.735856481479</c:v>
                </c:pt>
                <c:pt idx="2337">
                  <c:v>44829.74622685185</c:v>
                </c:pt>
                <c:pt idx="2338">
                  <c:v>44829.74627314815</c:v>
                </c:pt>
                <c:pt idx="2339">
                  <c:v>44829.746319444443</c:v>
                </c:pt>
                <c:pt idx="2340">
                  <c:v>44829.746365740742</c:v>
                </c:pt>
                <c:pt idx="2341">
                  <c:v>44829.746493055558</c:v>
                </c:pt>
              </c:numCache>
            </c:numRef>
          </c:xVal>
          <c:yVal>
            <c:numRef>
              <c:f>'ON4IR-3 TM'!$F$2:$F$2343</c:f>
              <c:numCache>
                <c:formatCode>General</c:formatCode>
                <c:ptCount val="2342"/>
                <c:pt idx="0">
                  <c:v>1.01</c:v>
                </c:pt>
                <c:pt idx="1">
                  <c:v>0.08</c:v>
                </c:pt>
                <c:pt idx="2">
                  <c:v>7.0000000000000007E-2</c:v>
                </c:pt>
                <c:pt idx="3">
                  <c:v>-0.25</c:v>
                </c:pt>
                <c:pt idx="4">
                  <c:v>-0.41</c:v>
                </c:pt>
                <c:pt idx="5">
                  <c:v>-0.53</c:v>
                </c:pt>
                <c:pt idx="6">
                  <c:v>-0.56000000000000005</c:v>
                </c:pt>
                <c:pt idx="7">
                  <c:v>-0.85</c:v>
                </c:pt>
                <c:pt idx="8">
                  <c:v>-0.39</c:v>
                </c:pt>
                <c:pt idx="9">
                  <c:v>-0.14000000000000001</c:v>
                </c:pt>
                <c:pt idx="10">
                  <c:v>-0.08</c:v>
                </c:pt>
                <c:pt idx="11">
                  <c:v>-0.46</c:v>
                </c:pt>
                <c:pt idx="12">
                  <c:v>-0.13</c:v>
                </c:pt>
                <c:pt idx="13">
                  <c:v>-0.32</c:v>
                </c:pt>
                <c:pt idx="14">
                  <c:v>-0.06</c:v>
                </c:pt>
                <c:pt idx="15">
                  <c:v>-0.36</c:v>
                </c:pt>
                <c:pt idx="16">
                  <c:v>-0.73</c:v>
                </c:pt>
                <c:pt idx="17">
                  <c:v>-0.11</c:v>
                </c:pt>
                <c:pt idx="18">
                  <c:v>0.09</c:v>
                </c:pt>
                <c:pt idx="19">
                  <c:v>-0.22</c:v>
                </c:pt>
                <c:pt idx="20">
                  <c:v>-0.93</c:v>
                </c:pt>
                <c:pt idx="21">
                  <c:v>-0.35</c:v>
                </c:pt>
                <c:pt idx="22">
                  <c:v>-0.3</c:v>
                </c:pt>
                <c:pt idx="23">
                  <c:v>-0.45</c:v>
                </c:pt>
                <c:pt idx="24">
                  <c:v>-0.67</c:v>
                </c:pt>
                <c:pt idx="25">
                  <c:v>0.34</c:v>
                </c:pt>
                <c:pt idx="26">
                  <c:v>-0.1</c:v>
                </c:pt>
                <c:pt idx="27">
                  <c:v>-0.53</c:v>
                </c:pt>
                <c:pt idx="28">
                  <c:v>-0.4</c:v>
                </c:pt>
                <c:pt idx="29">
                  <c:v>-0.47</c:v>
                </c:pt>
                <c:pt idx="30">
                  <c:v>-0.02</c:v>
                </c:pt>
                <c:pt idx="31">
                  <c:v>0.14000000000000001</c:v>
                </c:pt>
                <c:pt idx="32">
                  <c:v>-0.1</c:v>
                </c:pt>
                <c:pt idx="33">
                  <c:v>-0.04</c:v>
                </c:pt>
                <c:pt idx="34">
                  <c:v>-0.12</c:v>
                </c:pt>
                <c:pt idx="35">
                  <c:v>-0.21</c:v>
                </c:pt>
                <c:pt idx="36">
                  <c:v>-0.23</c:v>
                </c:pt>
                <c:pt idx="37">
                  <c:v>-0.34</c:v>
                </c:pt>
                <c:pt idx="38">
                  <c:v>-0.4</c:v>
                </c:pt>
                <c:pt idx="39">
                  <c:v>-0.38</c:v>
                </c:pt>
                <c:pt idx="40">
                  <c:v>0</c:v>
                </c:pt>
                <c:pt idx="41">
                  <c:v>-1.34</c:v>
                </c:pt>
                <c:pt idx="42">
                  <c:v>-1.08</c:v>
                </c:pt>
                <c:pt idx="43">
                  <c:v>-1</c:v>
                </c:pt>
                <c:pt idx="44">
                  <c:v>-0.89</c:v>
                </c:pt>
                <c:pt idx="45">
                  <c:v>-0.72</c:v>
                </c:pt>
                <c:pt idx="46">
                  <c:v>-0.68</c:v>
                </c:pt>
                <c:pt idx="47">
                  <c:v>-0.68</c:v>
                </c:pt>
                <c:pt idx="48">
                  <c:v>-0.36</c:v>
                </c:pt>
                <c:pt idx="49">
                  <c:v>-0.05</c:v>
                </c:pt>
                <c:pt idx="50">
                  <c:v>-0.17</c:v>
                </c:pt>
                <c:pt idx="51">
                  <c:v>0.06</c:v>
                </c:pt>
                <c:pt idx="52">
                  <c:v>-0.19</c:v>
                </c:pt>
                <c:pt idx="53">
                  <c:v>0.05</c:v>
                </c:pt>
                <c:pt idx="54">
                  <c:v>-7.0000000000000007E-2</c:v>
                </c:pt>
                <c:pt idx="55">
                  <c:v>0.16</c:v>
                </c:pt>
                <c:pt idx="56">
                  <c:v>0.31</c:v>
                </c:pt>
                <c:pt idx="57">
                  <c:v>0.22</c:v>
                </c:pt>
                <c:pt idx="58">
                  <c:v>0.12</c:v>
                </c:pt>
                <c:pt idx="59">
                  <c:v>-0.03</c:v>
                </c:pt>
                <c:pt idx="60">
                  <c:v>-0.18</c:v>
                </c:pt>
                <c:pt idx="61">
                  <c:v>-0.37</c:v>
                </c:pt>
                <c:pt idx="62">
                  <c:v>-0.11</c:v>
                </c:pt>
                <c:pt idx="63">
                  <c:v>-0.05</c:v>
                </c:pt>
                <c:pt idx="64">
                  <c:v>0.31</c:v>
                </c:pt>
                <c:pt idx="65">
                  <c:v>-0.49</c:v>
                </c:pt>
                <c:pt idx="66">
                  <c:v>0.05</c:v>
                </c:pt>
                <c:pt idx="67">
                  <c:v>0.02</c:v>
                </c:pt>
                <c:pt idx="68">
                  <c:v>-0.02</c:v>
                </c:pt>
                <c:pt idx="69">
                  <c:v>-0.09</c:v>
                </c:pt>
                <c:pt idx="70">
                  <c:v>-0.46</c:v>
                </c:pt>
                <c:pt idx="71">
                  <c:v>-0.31</c:v>
                </c:pt>
                <c:pt idx="72">
                  <c:v>-0.56000000000000005</c:v>
                </c:pt>
                <c:pt idx="73">
                  <c:v>0.03</c:v>
                </c:pt>
                <c:pt idx="74">
                  <c:v>-0.45</c:v>
                </c:pt>
                <c:pt idx="75">
                  <c:v>-0.06</c:v>
                </c:pt>
                <c:pt idx="76">
                  <c:v>0.27</c:v>
                </c:pt>
                <c:pt idx="77">
                  <c:v>-0.16</c:v>
                </c:pt>
                <c:pt idx="78">
                  <c:v>-0.21</c:v>
                </c:pt>
                <c:pt idx="79">
                  <c:v>-0.32</c:v>
                </c:pt>
                <c:pt idx="80">
                  <c:v>-0.05</c:v>
                </c:pt>
                <c:pt idx="81">
                  <c:v>-0.48</c:v>
                </c:pt>
                <c:pt idx="82">
                  <c:v>-0.33</c:v>
                </c:pt>
                <c:pt idx="83">
                  <c:v>-0.33</c:v>
                </c:pt>
                <c:pt idx="84">
                  <c:v>-0.27</c:v>
                </c:pt>
                <c:pt idx="85">
                  <c:v>0.08</c:v>
                </c:pt>
                <c:pt idx="86">
                  <c:v>0</c:v>
                </c:pt>
                <c:pt idx="87">
                  <c:v>-0.46</c:v>
                </c:pt>
                <c:pt idx="88">
                  <c:v>-0.51</c:v>
                </c:pt>
                <c:pt idx="89">
                  <c:v>-0.38</c:v>
                </c:pt>
                <c:pt idx="90">
                  <c:v>-0.1</c:v>
                </c:pt>
                <c:pt idx="91">
                  <c:v>-0.39</c:v>
                </c:pt>
                <c:pt idx="92">
                  <c:v>-0.27</c:v>
                </c:pt>
                <c:pt idx="93">
                  <c:v>-0.52</c:v>
                </c:pt>
                <c:pt idx="94">
                  <c:v>-0.13</c:v>
                </c:pt>
                <c:pt idx="95">
                  <c:v>-0.05</c:v>
                </c:pt>
                <c:pt idx="96">
                  <c:v>0.1</c:v>
                </c:pt>
                <c:pt idx="97">
                  <c:v>-0.17</c:v>
                </c:pt>
                <c:pt idx="98">
                  <c:v>-0.35</c:v>
                </c:pt>
                <c:pt idx="99">
                  <c:v>0.19</c:v>
                </c:pt>
                <c:pt idx="100">
                  <c:v>-0.06</c:v>
                </c:pt>
                <c:pt idx="101">
                  <c:v>0.19</c:v>
                </c:pt>
                <c:pt idx="102">
                  <c:v>-7.0000000000000007E-2</c:v>
                </c:pt>
                <c:pt idx="103">
                  <c:v>-0.3</c:v>
                </c:pt>
                <c:pt idx="104">
                  <c:v>-0.32</c:v>
                </c:pt>
                <c:pt idx="105">
                  <c:v>-0.65</c:v>
                </c:pt>
                <c:pt idx="106">
                  <c:v>-0.53</c:v>
                </c:pt>
                <c:pt idx="107">
                  <c:v>-0.21</c:v>
                </c:pt>
                <c:pt idx="108">
                  <c:v>-0.44</c:v>
                </c:pt>
                <c:pt idx="109">
                  <c:v>-0.18</c:v>
                </c:pt>
                <c:pt idx="110">
                  <c:v>-0.19</c:v>
                </c:pt>
                <c:pt idx="111">
                  <c:v>-0.18</c:v>
                </c:pt>
                <c:pt idx="112">
                  <c:v>-0.24</c:v>
                </c:pt>
                <c:pt idx="113">
                  <c:v>-0.26</c:v>
                </c:pt>
                <c:pt idx="114">
                  <c:v>-0.16</c:v>
                </c:pt>
                <c:pt idx="115">
                  <c:v>0.01</c:v>
                </c:pt>
                <c:pt idx="116">
                  <c:v>-0.25</c:v>
                </c:pt>
                <c:pt idx="117">
                  <c:v>-0.2</c:v>
                </c:pt>
                <c:pt idx="118">
                  <c:v>0.31</c:v>
                </c:pt>
                <c:pt idx="119">
                  <c:v>0.27</c:v>
                </c:pt>
                <c:pt idx="120">
                  <c:v>-0.25</c:v>
                </c:pt>
                <c:pt idx="121">
                  <c:v>-0.31</c:v>
                </c:pt>
                <c:pt idx="122">
                  <c:v>-0.4</c:v>
                </c:pt>
                <c:pt idx="123">
                  <c:v>-0.36</c:v>
                </c:pt>
                <c:pt idx="124">
                  <c:v>-0.37</c:v>
                </c:pt>
                <c:pt idx="125">
                  <c:v>-0.39</c:v>
                </c:pt>
                <c:pt idx="126">
                  <c:v>-0.04</c:v>
                </c:pt>
                <c:pt idx="127">
                  <c:v>-0.13</c:v>
                </c:pt>
                <c:pt idx="128">
                  <c:v>0.14000000000000001</c:v>
                </c:pt>
                <c:pt idx="129">
                  <c:v>0.12</c:v>
                </c:pt>
                <c:pt idx="130">
                  <c:v>0.15</c:v>
                </c:pt>
                <c:pt idx="131">
                  <c:v>0.2</c:v>
                </c:pt>
                <c:pt idx="132">
                  <c:v>0.09</c:v>
                </c:pt>
                <c:pt idx="133">
                  <c:v>0</c:v>
                </c:pt>
                <c:pt idx="134">
                  <c:v>-0.01</c:v>
                </c:pt>
                <c:pt idx="135">
                  <c:v>0.36</c:v>
                </c:pt>
                <c:pt idx="136">
                  <c:v>0.09</c:v>
                </c:pt>
                <c:pt idx="137">
                  <c:v>-0.18</c:v>
                </c:pt>
                <c:pt idx="138">
                  <c:v>-0.11</c:v>
                </c:pt>
                <c:pt idx="139">
                  <c:v>0.94</c:v>
                </c:pt>
                <c:pt idx="140">
                  <c:v>-0.06</c:v>
                </c:pt>
                <c:pt idx="141">
                  <c:v>0.05</c:v>
                </c:pt>
                <c:pt idx="142">
                  <c:v>-0.52</c:v>
                </c:pt>
                <c:pt idx="143">
                  <c:v>-0.22</c:v>
                </c:pt>
                <c:pt idx="144">
                  <c:v>0.05</c:v>
                </c:pt>
                <c:pt idx="145">
                  <c:v>0.32</c:v>
                </c:pt>
                <c:pt idx="146">
                  <c:v>0.83</c:v>
                </c:pt>
                <c:pt idx="147">
                  <c:v>-0.17</c:v>
                </c:pt>
                <c:pt idx="148">
                  <c:v>7.0000000000000007E-2</c:v>
                </c:pt>
                <c:pt idx="149">
                  <c:v>0.12</c:v>
                </c:pt>
                <c:pt idx="150">
                  <c:v>-0.04</c:v>
                </c:pt>
                <c:pt idx="151">
                  <c:v>0.3</c:v>
                </c:pt>
                <c:pt idx="152">
                  <c:v>0.36</c:v>
                </c:pt>
                <c:pt idx="153">
                  <c:v>0.12</c:v>
                </c:pt>
                <c:pt idx="154">
                  <c:v>0.15</c:v>
                </c:pt>
                <c:pt idx="155">
                  <c:v>0.22</c:v>
                </c:pt>
                <c:pt idx="156">
                  <c:v>0.3</c:v>
                </c:pt>
                <c:pt idx="157">
                  <c:v>0.28999999999999998</c:v>
                </c:pt>
                <c:pt idx="158">
                  <c:v>0.15</c:v>
                </c:pt>
                <c:pt idx="159">
                  <c:v>0.38</c:v>
                </c:pt>
                <c:pt idx="160">
                  <c:v>-0.28999999999999998</c:v>
                </c:pt>
                <c:pt idx="161">
                  <c:v>-0.47</c:v>
                </c:pt>
                <c:pt idx="162">
                  <c:v>-0.3</c:v>
                </c:pt>
                <c:pt idx="163">
                  <c:v>-0.03</c:v>
                </c:pt>
                <c:pt idx="164">
                  <c:v>-0.17</c:v>
                </c:pt>
                <c:pt idx="165">
                  <c:v>-0.34</c:v>
                </c:pt>
                <c:pt idx="166">
                  <c:v>-0.53</c:v>
                </c:pt>
                <c:pt idx="167">
                  <c:v>0.06</c:v>
                </c:pt>
                <c:pt idx="168">
                  <c:v>0</c:v>
                </c:pt>
                <c:pt idx="169">
                  <c:v>-0.1</c:v>
                </c:pt>
                <c:pt idx="170">
                  <c:v>0.86</c:v>
                </c:pt>
                <c:pt idx="171">
                  <c:v>0.15</c:v>
                </c:pt>
                <c:pt idx="172">
                  <c:v>0.13</c:v>
                </c:pt>
                <c:pt idx="173">
                  <c:v>-0.04</c:v>
                </c:pt>
                <c:pt idx="174">
                  <c:v>-0.05</c:v>
                </c:pt>
                <c:pt idx="175">
                  <c:v>-0.2</c:v>
                </c:pt>
                <c:pt idx="176">
                  <c:v>-0.11</c:v>
                </c:pt>
                <c:pt idx="177">
                  <c:v>-0.56999999999999995</c:v>
                </c:pt>
                <c:pt idx="178">
                  <c:v>-0.28999999999999998</c:v>
                </c:pt>
                <c:pt idx="179">
                  <c:v>-0.32</c:v>
                </c:pt>
                <c:pt idx="180">
                  <c:v>-0.28999999999999998</c:v>
                </c:pt>
                <c:pt idx="181">
                  <c:v>0.11</c:v>
                </c:pt>
                <c:pt idx="182">
                  <c:v>0.15</c:v>
                </c:pt>
                <c:pt idx="183">
                  <c:v>0.05</c:v>
                </c:pt>
                <c:pt idx="184">
                  <c:v>-0.19</c:v>
                </c:pt>
                <c:pt idx="185">
                  <c:v>-0.19</c:v>
                </c:pt>
                <c:pt idx="186">
                  <c:v>-0.14000000000000001</c:v>
                </c:pt>
                <c:pt idx="187">
                  <c:v>0.03</c:v>
                </c:pt>
                <c:pt idx="188">
                  <c:v>0.03</c:v>
                </c:pt>
                <c:pt idx="189">
                  <c:v>-0.02</c:v>
                </c:pt>
                <c:pt idx="190">
                  <c:v>-0.15</c:v>
                </c:pt>
                <c:pt idx="191">
                  <c:v>-0.03</c:v>
                </c:pt>
                <c:pt idx="192">
                  <c:v>-0.02</c:v>
                </c:pt>
                <c:pt idx="193">
                  <c:v>0.13</c:v>
                </c:pt>
                <c:pt idx="194">
                  <c:v>7.0000000000000007E-2</c:v>
                </c:pt>
                <c:pt idx="195">
                  <c:v>0.14000000000000001</c:v>
                </c:pt>
                <c:pt idx="196">
                  <c:v>-0.12</c:v>
                </c:pt>
                <c:pt idx="197">
                  <c:v>-0.21</c:v>
                </c:pt>
                <c:pt idx="198">
                  <c:v>-0.11</c:v>
                </c:pt>
                <c:pt idx="199">
                  <c:v>-0.25</c:v>
                </c:pt>
                <c:pt idx="200">
                  <c:v>-0.09</c:v>
                </c:pt>
                <c:pt idx="201">
                  <c:v>-0.11</c:v>
                </c:pt>
                <c:pt idx="202">
                  <c:v>-0.18</c:v>
                </c:pt>
                <c:pt idx="203">
                  <c:v>-0.02</c:v>
                </c:pt>
                <c:pt idx="204">
                  <c:v>0.06</c:v>
                </c:pt>
                <c:pt idx="205">
                  <c:v>0.1</c:v>
                </c:pt>
                <c:pt idx="206">
                  <c:v>-0.05</c:v>
                </c:pt>
                <c:pt idx="207">
                  <c:v>-0.26</c:v>
                </c:pt>
                <c:pt idx="208">
                  <c:v>-0.25</c:v>
                </c:pt>
                <c:pt idx="209">
                  <c:v>-0.25</c:v>
                </c:pt>
                <c:pt idx="210">
                  <c:v>-0.11</c:v>
                </c:pt>
                <c:pt idx="211">
                  <c:v>-0.02</c:v>
                </c:pt>
                <c:pt idx="212">
                  <c:v>-0.14000000000000001</c:v>
                </c:pt>
                <c:pt idx="213">
                  <c:v>-0.12</c:v>
                </c:pt>
                <c:pt idx="214">
                  <c:v>-0.27</c:v>
                </c:pt>
                <c:pt idx="215">
                  <c:v>-0.49</c:v>
                </c:pt>
                <c:pt idx="216">
                  <c:v>-0.35</c:v>
                </c:pt>
                <c:pt idx="217">
                  <c:v>-0.35</c:v>
                </c:pt>
                <c:pt idx="218">
                  <c:v>-0.08</c:v>
                </c:pt>
                <c:pt idx="219">
                  <c:v>-0.2</c:v>
                </c:pt>
                <c:pt idx="220">
                  <c:v>-7.0000000000000007E-2</c:v>
                </c:pt>
                <c:pt idx="221">
                  <c:v>-0.15</c:v>
                </c:pt>
                <c:pt idx="222">
                  <c:v>-0.19</c:v>
                </c:pt>
                <c:pt idx="223">
                  <c:v>-0.14000000000000001</c:v>
                </c:pt>
                <c:pt idx="224">
                  <c:v>-0.23</c:v>
                </c:pt>
                <c:pt idx="225">
                  <c:v>-0.12</c:v>
                </c:pt>
                <c:pt idx="226">
                  <c:v>-0.15</c:v>
                </c:pt>
                <c:pt idx="227">
                  <c:v>-0.17</c:v>
                </c:pt>
                <c:pt idx="228">
                  <c:v>-0.09</c:v>
                </c:pt>
                <c:pt idx="229">
                  <c:v>0</c:v>
                </c:pt>
                <c:pt idx="230">
                  <c:v>-0.18</c:v>
                </c:pt>
                <c:pt idx="231">
                  <c:v>-0.4</c:v>
                </c:pt>
                <c:pt idx="232">
                  <c:v>-0.28999999999999998</c:v>
                </c:pt>
                <c:pt idx="233">
                  <c:v>-7.0000000000000007E-2</c:v>
                </c:pt>
                <c:pt idx="234">
                  <c:v>-0.27</c:v>
                </c:pt>
                <c:pt idx="235">
                  <c:v>-0.02</c:v>
                </c:pt>
                <c:pt idx="236">
                  <c:v>-0.41</c:v>
                </c:pt>
                <c:pt idx="237">
                  <c:v>-0.17</c:v>
                </c:pt>
                <c:pt idx="238">
                  <c:v>-0.1</c:v>
                </c:pt>
                <c:pt idx="239">
                  <c:v>-7.0000000000000007E-2</c:v>
                </c:pt>
                <c:pt idx="240">
                  <c:v>-0.15</c:v>
                </c:pt>
                <c:pt idx="241">
                  <c:v>-0.2</c:v>
                </c:pt>
                <c:pt idx="242">
                  <c:v>0.03</c:v>
                </c:pt>
                <c:pt idx="243">
                  <c:v>0</c:v>
                </c:pt>
                <c:pt idx="244">
                  <c:v>-0.18</c:v>
                </c:pt>
                <c:pt idx="245">
                  <c:v>-0.11</c:v>
                </c:pt>
                <c:pt idx="246">
                  <c:v>-0.33</c:v>
                </c:pt>
                <c:pt idx="247">
                  <c:v>-0.31</c:v>
                </c:pt>
                <c:pt idx="248">
                  <c:v>-0.2</c:v>
                </c:pt>
                <c:pt idx="249">
                  <c:v>-0.11</c:v>
                </c:pt>
                <c:pt idx="250">
                  <c:v>0.06</c:v>
                </c:pt>
                <c:pt idx="251">
                  <c:v>-0.06</c:v>
                </c:pt>
                <c:pt idx="252">
                  <c:v>-0.05</c:v>
                </c:pt>
                <c:pt idx="253">
                  <c:v>-0.05</c:v>
                </c:pt>
                <c:pt idx="254">
                  <c:v>0.11</c:v>
                </c:pt>
                <c:pt idx="255">
                  <c:v>-0.15</c:v>
                </c:pt>
                <c:pt idx="256">
                  <c:v>-0.1</c:v>
                </c:pt>
                <c:pt idx="257">
                  <c:v>0.56999999999999995</c:v>
                </c:pt>
                <c:pt idx="258">
                  <c:v>-0.02</c:v>
                </c:pt>
                <c:pt idx="259">
                  <c:v>0.02</c:v>
                </c:pt>
                <c:pt idx="260">
                  <c:v>-0.02</c:v>
                </c:pt>
                <c:pt idx="261">
                  <c:v>-0.04</c:v>
                </c:pt>
                <c:pt idx="262">
                  <c:v>0.05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1.0900000000000001</c:v>
                </c:pt>
                <c:pt idx="267">
                  <c:v>0.37</c:v>
                </c:pt>
                <c:pt idx="268">
                  <c:v>-0.03</c:v>
                </c:pt>
                <c:pt idx="269">
                  <c:v>0.23</c:v>
                </c:pt>
                <c:pt idx="270">
                  <c:v>0.02</c:v>
                </c:pt>
                <c:pt idx="271">
                  <c:v>-0.08</c:v>
                </c:pt>
                <c:pt idx="272">
                  <c:v>-0.11</c:v>
                </c:pt>
                <c:pt idx="273">
                  <c:v>0</c:v>
                </c:pt>
                <c:pt idx="274">
                  <c:v>0.12</c:v>
                </c:pt>
                <c:pt idx="275">
                  <c:v>0.05</c:v>
                </c:pt>
                <c:pt idx="276">
                  <c:v>0.25</c:v>
                </c:pt>
                <c:pt idx="277">
                  <c:v>-0.27</c:v>
                </c:pt>
                <c:pt idx="278">
                  <c:v>-0.16</c:v>
                </c:pt>
                <c:pt idx="279">
                  <c:v>0.16</c:v>
                </c:pt>
                <c:pt idx="280">
                  <c:v>0.22</c:v>
                </c:pt>
                <c:pt idx="281">
                  <c:v>0.09</c:v>
                </c:pt>
                <c:pt idx="282">
                  <c:v>0.09</c:v>
                </c:pt>
                <c:pt idx="283">
                  <c:v>-7.0000000000000007E-2</c:v>
                </c:pt>
                <c:pt idx="284">
                  <c:v>-0.15</c:v>
                </c:pt>
                <c:pt idx="285">
                  <c:v>0.31</c:v>
                </c:pt>
                <c:pt idx="286">
                  <c:v>0.03</c:v>
                </c:pt>
                <c:pt idx="287">
                  <c:v>0.17</c:v>
                </c:pt>
                <c:pt idx="288">
                  <c:v>-7.0000000000000007E-2</c:v>
                </c:pt>
                <c:pt idx="289">
                  <c:v>0.04</c:v>
                </c:pt>
                <c:pt idx="290">
                  <c:v>0.01</c:v>
                </c:pt>
                <c:pt idx="291">
                  <c:v>0.27</c:v>
                </c:pt>
                <c:pt idx="292">
                  <c:v>0.22</c:v>
                </c:pt>
                <c:pt idx="293">
                  <c:v>0.6</c:v>
                </c:pt>
                <c:pt idx="294">
                  <c:v>0.32</c:v>
                </c:pt>
                <c:pt idx="295">
                  <c:v>0.28000000000000003</c:v>
                </c:pt>
                <c:pt idx="296">
                  <c:v>0.52</c:v>
                </c:pt>
                <c:pt idx="297">
                  <c:v>7.0000000000000007E-2</c:v>
                </c:pt>
                <c:pt idx="298">
                  <c:v>0.2</c:v>
                </c:pt>
                <c:pt idx="299">
                  <c:v>-0.02</c:v>
                </c:pt>
                <c:pt idx="300">
                  <c:v>-0.22</c:v>
                </c:pt>
                <c:pt idx="301">
                  <c:v>-0.24</c:v>
                </c:pt>
                <c:pt idx="302">
                  <c:v>-0.32</c:v>
                </c:pt>
                <c:pt idx="303">
                  <c:v>-0.12</c:v>
                </c:pt>
                <c:pt idx="304">
                  <c:v>-0.11</c:v>
                </c:pt>
                <c:pt idx="305">
                  <c:v>-7.0000000000000007E-2</c:v>
                </c:pt>
                <c:pt idx="306">
                  <c:v>0.14000000000000001</c:v>
                </c:pt>
                <c:pt idx="307">
                  <c:v>-0.22</c:v>
                </c:pt>
                <c:pt idx="308">
                  <c:v>-0.19</c:v>
                </c:pt>
                <c:pt idx="309">
                  <c:v>-0.11</c:v>
                </c:pt>
                <c:pt idx="310">
                  <c:v>-0.13</c:v>
                </c:pt>
                <c:pt idx="311">
                  <c:v>-0.15</c:v>
                </c:pt>
                <c:pt idx="312">
                  <c:v>-0.11</c:v>
                </c:pt>
                <c:pt idx="313">
                  <c:v>-0.11</c:v>
                </c:pt>
                <c:pt idx="314">
                  <c:v>-0.39</c:v>
                </c:pt>
                <c:pt idx="315">
                  <c:v>-0.13</c:v>
                </c:pt>
                <c:pt idx="316">
                  <c:v>-0.21</c:v>
                </c:pt>
                <c:pt idx="317">
                  <c:v>-0.06</c:v>
                </c:pt>
                <c:pt idx="318">
                  <c:v>-0.15</c:v>
                </c:pt>
                <c:pt idx="319">
                  <c:v>-0.13</c:v>
                </c:pt>
                <c:pt idx="320">
                  <c:v>-0.13</c:v>
                </c:pt>
                <c:pt idx="321">
                  <c:v>-0.1</c:v>
                </c:pt>
                <c:pt idx="322">
                  <c:v>-0.25</c:v>
                </c:pt>
                <c:pt idx="323">
                  <c:v>-0.17</c:v>
                </c:pt>
                <c:pt idx="324">
                  <c:v>-0.28000000000000003</c:v>
                </c:pt>
                <c:pt idx="325">
                  <c:v>-0.13</c:v>
                </c:pt>
                <c:pt idx="326">
                  <c:v>-0.03</c:v>
                </c:pt>
                <c:pt idx="327">
                  <c:v>0.09</c:v>
                </c:pt>
                <c:pt idx="328">
                  <c:v>-0.03</c:v>
                </c:pt>
                <c:pt idx="329">
                  <c:v>0.08</c:v>
                </c:pt>
                <c:pt idx="330">
                  <c:v>-0.08</c:v>
                </c:pt>
                <c:pt idx="331">
                  <c:v>-0.13</c:v>
                </c:pt>
                <c:pt idx="332">
                  <c:v>-0.14000000000000001</c:v>
                </c:pt>
                <c:pt idx="333">
                  <c:v>-0.08</c:v>
                </c:pt>
                <c:pt idx="334">
                  <c:v>0</c:v>
                </c:pt>
                <c:pt idx="335">
                  <c:v>0.01</c:v>
                </c:pt>
                <c:pt idx="336">
                  <c:v>0.01</c:v>
                </c:pt>
                <c:pt idx="337">
                  <c:v>7.0000000000000007E-2</c:v>
                </c:pt>
                <c:pt idx="338">
                  <c:v>0.05</c:v>
                </c:pt>
                <c:pt idx="339">
                  <c:v>-0.2</c:v>
                </c:pt>
                <c:pt idx="340">
                  <c:v>-0.19</c:v>
                </c:pt>
                <c:pt idx="341">
                  <c:v>-0.15</c:v>
                </c:pt>
                <c:pt idx="342">
                  <c:v>-0.27</c:v>
                </c:pt>
                <c:pt idx="343">
                  <c:v>-0.09</c:v>
                </c:pt>
                <c:pt idx="344">
                  <c:v>-0.05</c:v>
                </c:pt>
                <c:pt idx="345">
                  <c:v>0.04</c:v>
                </c:pt>
                <c:pt idx="346">
                  <c:v>0.35</c:v>
                </c:pt>
                <c:pt idx="347">
                  <c:v>5.0199999999999996</c:v>
                </c:pt>
                <c:pt idx="348">
                  <c:v>4.18</c:v>
                </c:pt>
                <c:pt idx="349">
                  <c:v>4.82</c:v>
                </c:pt>
                <c:pt idx="350">
                  <c:v>4.8099999999999996</c:v>
                </c:pt>
                <c:pt idx="351">
                  <c:v>5.1100000000000003</c:v>
                </c:pt>
                <c:pt idx="352">
                  <c:v>5.44</c:v>
                </c:pt>
                <c:pt idx="353">
                  <c:v>4.21</c:v>
                </c:pt>
                <c:pt idx="354">
                  <c:v>4.46</c:v>
                </c:pt>
                <c:pt idx="355">
                  <c:v>4.83</c:v>
                </c:pt>
                <c:pt idx="356">
                  <c:v>5.55</c:v>
                </c:pt>
                <c:pt idx="357">
                  <c:v>4.55</c:v>
                </c:pt>
                <c:pt idx="358">
                  <c:v>6.61</c:v>
                </c:pt>
                <c:pt idx="359">
                  <c:v>4.46</c:v>
                </c:pt>
                <c:pt idx="360">
                  <c:v>5.3</c:v>
                </c:pt>
                <c:pt idx="361">
                  <c:v>4.55</c:v>
                </c:pt>
                <c:pt idx="362">
                  <c:v>4.51</c:v>
                </c:pt>
                <c:pt idx="363">
                  <c:v>6.82</c:v>
                </c:pt>
                <c:pt idx="364">
                  <c:v>5.25</c:v>
                </c:pt>
                <c:pt idx="365">
                  <c:v>4.1100000000000003</c:v>
                </c:pt>
                <c:pt idx="366">
                  <c:v>5.86</c:v>
                </c:pt>
                <c:pt idx="367">
                  <c:v>5.6</c:v>
                </c:pt>
                <c:pt idx="368">
                  <c:v>4.87</c:v>
                </c:pt>
                <c:pt idx="369">
                  <c:v>4.67</c:v>
                </c:pt>
                <c:pt idx="370">
                  <c:v>5.39</c:v>
                </c:pt>
                <c:pt idx="371">
                  <c:v>6.79</c:v>
                </c:pt>
                <c:pt idx="372">
                  <c:v>4.92</c:v>
                </c:pt>
                <c:pt idx="373">
                  <c:v>4.12</c:v>
                </c:pt>
                <c:pt idx="374">
                  <c:v>3.66</c:v>
                </c:pt>
                <c:pt idx="375">
                  <c:v>4.75</c:v>
                </c:pt>
                <c:pt idx="376">
                  <c:v>5.05</c:v>
                </c:pt>
                <c:pt idx="377">
                  <c:v>5.41</c:v>
                </c:pt>
                <c:pt idx="378">
                  <c:v>4.62</c:v>
                </c:pt>
                <c:pt idx="379">
                  <c:v>4.7300000000000004</c:v>
                </c:pt>
                <c:pt idx="380">
                  <c:v>4.53</c:v>
                </c:pt>
                <c:pt idx="381">
                  <c:v>4.6900000000000004</c:v>
                </c:pt>
                <c:pt idx="382">
                  <c:v>5.21</c:v>
                </c:pt>
                <c:pt idx="383">
                  <c:v>5.33</c:v>
                </c:pt>
                <c:pt idx="384">
                  <c:v>4.8499999999999996</c:v>
                </c:pt>
                <c:pt idx="385">
                  <c:v>6.47</c:v>
                </c:pt>
                <c:pt idx="386">
                  <c:v>7.19</c:v>
                </c:pt>
                <c:pt idx="387">
                  <c:v>5</c:v>
                </c:pt>
                <c:pt idx="388">
                  <c:v>5.27</c:v>
                </c:pt>
                <c:pt idx="389">
                  <c:v>5.32</c:v>
                </c:pt>
                <c:pt idx="390">
                  <c:v>4.62</c:v>
                </c:pt>
                <c:pt idx="391">
                  <c:v>4.33</c:v>
                </c:pt>
                <c:pt idx="392">
                  <c:v>4.6399999999999997</c:v>
                </c:pt>
                <c:pt idx="393">
                  <c:v>5.29</c:v>
                </c:pt>
                <c:pt idx="394">
                  <c:v>5.14</c:v>
                </c:pt>
                <c:pt idx="395">
                  <c:v>4.76</c:v>
                </c:pt>
                <c:pt idx="396">
                  <c:v>3.69</c:v>
                </c:pt>
                <c:pt idx="397">
                  <c:v>4.3899999999999997</c:v>
                </c:pt>
                <c:pt idx="398">
                  <c:v>3.95</c:v>
                </c:pt>
                <c:pt idx="399">
                  <c:v>3.91</c:v>
                </c:pt>
                <c:pt idx="400">
                  <c:v>4.41</c:v>
                </c:pt>
                <c:pt idx="401">
                  <c:v>4.0599999999999996</c:v>
                </c:pt>
                <c:pt idx="402">
                  <c:v>4.28</c:v>
                </c:pt>
                <c:pt idx="403">
                  <c:v>5.9</c:v>
                </c:pt>
                <c:pt idx="404">
                  <c:v>5.59</c:v>
                </c:pt>
                <c:pt idx="405">
                  <c:v>7.15</c:v>
                </c:pt>
                <c:pt idx="406">
                  <c:v>5.5</c:v>
                </c:pt>
                <c:pt idx="407">
                  <c:v>4.96</c:v>
                </c:pt>
                <c:pt idx="408">
                  <c:v>5.78</c:v>
                </c:pt>
                <c:pt idx="409">
                  <c:v>5.78</c:v>
                </c:pt>
                <c:pt idx="410">
                  <c:v>4.16</c:v>
                </c:pt>
                <c:pt idx="411">
                  <c:v>3.91</c:v>
                </c:pt>
                <c:pt idx="412">
                  <c:v>3.96</c:v>
                </c:pt>
                <c:pt idx="413">
                  <c:v>3.94</c:v>
                </c:pt>
                <c:pt idx="414">
                  <c:v>3.94</c:v>
                </c:pt>
                <c:pt idx="415">
                  <c:v>4.37</c:v>
                </c:pt>
                <c:pt idx="416">
                  <c:v>5.34</c:v>
                </c:pt>
                <c:pt idx="417">
                  <c:v>3.67</c:v>
                </c:pt>
                <c:pt idx="418">
                  <c:v>4.78</c:v>
                </c:pt>
                <c:pt idx="419">
                  <c:v>4.51</c:v>
                </c:pt>
                <c:pt idx="420">
                  <c:v>4.75</c:v>
                </c:pt>
                <c:pt idx="421">
                  <c:v>5.14</c:v>
                </c:pt>
                <c:pt idx="422">
                  <c:v>5.35</c:v>
                </c:pt>
                <c:pt idx="423">
                  <c:v>4.8</c:v>
                </c:pt>
                <c:pt idx="424">
                  <c:v>7.03</c:v>
                </c:pt>
                <c:pt idx="425">
                  <c:v>6.25</c:v>
                </c:pt>
                <c:pt idx="426">
                  <c:v>3.43</c:v>
                </c:pt>
                <c:pt idx="427">
                  <c:v>4.22</c:v>
                </c:pt>
                <c:pt idx="428">
                  <c:v>4.38</c:v>
                </c:pt>
                <c:pt idx="429">
                  <c:v>5.65</c:v>
                </c:pt>
                <c:pt idx="430">
                  <c:v>5.61</c:v>
                </c:pt>
                <c:pt idx="431">
                  <c:v>5.1100000000000003</c:v>
                </c:pt>
                <c:pt idx="432">
                  <c:v>4.4400000000000004</c:v>
                </c:pt>
                <c:pt idx="433">
                  <c:v>4.97</c:v>
                </c:pt>
                <c:pt idx="434">
                  <c:v>4.41</c:v>
                </c:pt>
                <c:pt idx="435">
                  <c:v>6.8</c:v>
                </c:pt>
                <c:pt idx="436">
                  <c:v>4.1399999999999997</c:v>
                </c:pt>
                <c:pt idx="437">
                  <c:v>3.93</c:v>
                </c:pt>
                <c:pt idx="438">
                  <c:v>3.85</c:v>
                </c:pt>
                <c:pt idx="439">
                  <c:v>3.62</c:v>
                </c:pt>
                <c:pt idx="440">
                  <c:v>3.45</c:v>
                </c:pt>
                <c:pt idx="441">
                  <c:v>3.8</c:v>
                </c:pt>
                <c:pt idx="442">
                  <c:v>4.68</c:v>
                </c:pt>
                <c:pt idx="443">
                  <c:v>3.9</c:v>
                </c:pt>
                <c:pt idx="444">
                  <c:v>6.04</c:v>
                </c:pt>
                <c:pt idx="445">
                  <c:v>4.08</c:v>
                </c:pt>
                <c:pt idx="446">
                  <c:v>4.2699999999999996</c:v>
                </c:pt>
                <c:pt idx="447">
                  <c:v>4.67</c:v>
                </c:pt>
                <c:pt idx="448">
                  <c:v>5.13</c:v>
                </c:pt>
                <c:pt idx="449">
                  <c:v>5.28</c:v>
                </c:pt>
                <c:pt idx="450">
                  <c:v>6.86</c:v>
                </c:pt>
                <c:pt idx="451">
                  <c:v>4.5</c:v>
                </c:pt>
                <c:pt idx="452">
                  <c:v>4.91</c:v>
                </c:pt>
                <c:pt idx="453">
                  <c:v>4.63</c:v>
                </c:pt>
                <c:pt idx="454">
                  <c:v>4.62</c:v>
                </c:pt>
                <c:pt idx="455">
                  <c:v>4.3899999999999997</c:v>
                </c:pt>
                <c:pt idx="456">
                  <c:v>4.5599999999999996</c:v>
                </c:pt>
                <c:pt idx="457">
                  <c:v>4.4800000000000004</c:v>
                </c:pt>
                <c:pt idx="458">
                  <c:v>4.6399999999999997</c:v>
                </c:pt>
                <c:pt idx="459">
                  <c:v>5.84</c:v>
                </c:pt>
                <c:pt idx="460">
                  <c:v>4.6900000000000004</c:v>
                </c:pt>
                <c:pt idx="461">
                  <c:v>4.4400000000000004</c:v>
                </c:pt>
                <c:pt idx="462">
                  <c:v>4.47</c:v>
                </c:pt>
                <c:pt idx="463">
                  <c:v>3.95</c:v>
                </c:pt>
                <c:pt idx="464">
                  <c:v>4.29</c:v>
                </c:pt>
                <c:pt idx="465">
                  <c:v>4.41</c:v>
                </c:pt>
                <c:pt idx="466">
                  <c:v>4.21</c:v>
                </c:pt>
                <c:pt idx="467">
                  <c:v>4.55</c:v>
                </c:pt>
                <c:pt idx="468">
                  <c:v>6.63</c:v>
                </c:pt>
                <c:pt idx="469">
                  <c:v>5.05</c:v>
                </c:pt>
                <c:pt idx="470">
                  <c:v>6.38</c:v>
                </c:pt>
                <c:pt idx="471">
                  <c:v>6.91</c:v>
                </c:pt>
                <c:pt idx="472">
                  <c:v>4.75</c:v>
                </c:pt>
                <c:pt idx="473">
                  <c:v>5.2</c:v>
                </c:pt>
                <c:pt idx="474">
                  <c:v>4.9400000000000004</c:v>
                </c:pt>
                <c:pt idx="475">
                  <c:v>4.09</c:v>
                </c:pt>
                <c:pt idx="476">
                  <c:v>3.93</c:v>
                </c:pt>
                <c:pt idx="477">
                  <c:v>4.5199999999999996</c:v>
                </c:pt>
                <c:pt idx="478">
                  <c:v>4.29</c:v>
                </c:pt>
                <c:pt idx="479">
                  <c:v>5.0599999999999996</c:v>
                </c:pt>
                <c:pt idx="480">
                  <c:v>4.09</c:v>
                </c:pt>
                <c:pt idx="481">
                  <c:v>5.31</c:v>
                </c:pt>
                <c:pt idx="482">
                  <c:v>4.97</c:v>
                </c:pt>
                <c:pt idx="483">
                  <c:v>4.76</c:v>
                </c:pt>
                <c:pt idx="484">
                  <c:v>4.4400000000000004</c:v>
                </c:pt>
                <c:pt idx="485">
                  <c:v>4.0999999999999996</c:v>
                </c:pt>
                <c:pt idx="486">
                  <c:v>4.33</c:v>
                </c:pt>
                <c:pt idx="487">
                  <c:v>4.57</c:v>
                </c:pt>
                <c:pt idx="488">
                  <c:v>4.08</c:v>
                </c:pt>
                <c:pt idx="489">
                  <c:v>3.89</c:v>
                </c:pt>
                <c:pt idx="490">
                  <c:v>4.72</c:v>
                </c:pt>
                <c:pt idx="491">
                  <c:v>4.0999999999999996</c:v>
                </c:pt>
                <c:pt idx="492">
                  <c:v>6.77</c:v>
                </c:pt>
                <c:pt idx="493">
                  <c:v>5.95</c:v>
                </c:pt>
                <c:pt idx="494">
                  <c:v>3.93</c:v>
                </c:pt>
                <c:pt idx="495">
                  <c:v>5.23</c:v>
                </c:pt>
                <c:pt idx="496">
                  <c:v>4.41</c:v>
                </c:pt>
                <c:pt idx="497">
                  <c:v>4.8099999999999996</c:v>
                </c:pt>
                <c:pt idx="498">
                  <c:v>4.41</c:v>
                </c:pt>
                <c:pt idx="499">
                  <c:v>4.21</c:v>
                </c:pt>
                <c:pt idx="500">
                  <c:v>4.1100000000000003</c:v>
                </c:pt>
                <c:pt idx="501">
                  <c:v>4.37</c:v>
                </c:pt>
                <c:pt idx="502">
                  <c:v>4.97</c:v>
                </c:pt>
                <c:pt idx="503">
                  <c:v>5.35</c:v>
                </c:pt>
                <c:pt idx="504">
                  <c:v>5.31</c:v>
                </c:pt>
                <c:pt idx="505">
                  <c:v>5.41</c:v>
                </c:pt>
                <c:pt idx="506">
                  <c:v>4.37</c:v>
                </c:pt>
                <c:pt idx="507">
                  <c:v>4.74</c:v>
                </c:pt>
                <c:pt idx="508">
                  <c:v>4.8099999999999996</c:v>
                </c:pt>
                <c:pt idx="509">
                  <c:v>4.37</c:v>
                </c:pt>
                <c:pt idx="510">
                  <c:v>4.33</c:v>
                </c:pt>
                <c:pt idx="511">
                  <c:v>4.29</c:v>
                </c:pt>
                <c:pt idx="512">
                  <c:v>4.49</c:v>
                </c:pt>
                <c:pt idx="513">
                  <c:v>4.45</c:v>
                </c:pt>
                <c:pt idx="514">
                  <c:v>4.18</c:v>
                </c:pt>
                <c:pt idx="515">
                  <c:v>4.3099999999999996</c:v>
                </c:pt>
                <c:pt idx="516">
                  <c:v>3.68</c:v>
                </c:pt>
                <c:pt idx="517">
                  <c:v>4.72</c:v>
                </c:pt>
                <c:pt idx="518">
                  <c:v>4.21</c:v>
                </c:pt>
                <c:pt idx="519">
                  <c:v>4.5999999999999996</c:v>
                </c:pt>
                <c:pt idx="520">
                  <c:v>5.09</c:v>
                </c:pt>
                <c:pt idx="521">
                  <c:v>4.71</c:v>
                </c:pt>
                <c:pt idx="522">
                  <c:v>4.32</c:v>
                </c:pt>
                <c:pt idx="523">
                  <c:v>3.92</c:v>
                </c:pt>
                <c:pt idx="524">
                  <c:v>4.7</c:v>
                </c:pt>
                <c:pt idx="525">
                  <c:v>4.3499999999999996</c:v>
                </c:pt>
                <c:pt idx="526">
                  <c:v>3.74</c:v>
                </c:pt>
                <c:pt idx="527">
                  <c:v>5.75</c:v>
                </c:pt>
                <c:pt idx="528">
                  <c:v>4.12</c:v>
                </c:pt>
                <c:pt idx="529">
                  <c:v>4.96</c:v>
                </c:pt>
                <c:pt idx="530">
                  <c:v>4.25</c:v>
                </c:pt>
                <c:pt idx="531">
                  <c:v>3.92</c:v>
                </c:pt>
                <c:pt idx="532">
                  <c:v>6.97</c:v>
                </c:pt>
                <c:pt idx="533">
                  <c:v>3.81</c:v>
                </c:pt>
                <c:pt idx="534">
                  <c:v>4.6100000000000003</c:v>
                </c:pt>
                <c:pt idx="535">
                  <c:v>7.76</c:v>
                </c:pt>
                <c:pt idx="536">
                  <c:v>3.8</c:v>
                </c:pt>
                <c:pt idx="537">
                  <c:v>6.79</c:v>
                </c:pt>
                <c:pt idx="538">
                  <c:v>5.37</c:v>
                </c:pt>
                <c:pt idx="539">
                  <c:v>5</c:v>
                </c:pt>
                <c:pt idx="540">
                  <c:v>4.29</c:v>
                </c:pt>
                <c:pt idx="541">
                  <c:v>4.3899999999999997</c:v>
                </c:pt>
                <c:pt idx="542">
                  <c:v>5.81</c:v>
                </c:pt>
                <c:pt idx="543">
                  <c:v>4.95</c:v>
                </c:pt>
                <c:pt idx="544">
                  <c:v>6.68</c:v>
                </c:pt>
                <c:pt idx="545">
                  <c:v>3.67</c:v>
                </c:pt>
                <c:pt idx="546">
                  <c:v>6.27</c:v>
                </c:pt>
                <c:pt idx="547">
                  <c:v>5.2</c:v>
                </c:pt>
                <c:pt idx="548">
                  <c:v>4.1399999999999997</c:v>
                </c:pt>
                <c:pt idx="549">
                  <c:v>4.49</c:v>
                </c:pt>
                <c:pt idx="550">
                  <c:v>6.62</c:v>
                </c:pt>
                <c:pt idx="551">
                  <c:v>3.89</c:v>
                </c:pt>
                <c:pt idx="552">
                  <c:v>6.32</c:v>
                </c:pt>
                <c:pt idx="553">
                  <c:v>3.77</c:v>
                </c:pt>
                <c:pt idx="554">
                  <c:v>3.49</c:v>
                </c:pt>
                <c:pt idx="555">
                  <c:v>6.59</c:v>
                </c:pt>
                <c:pt idx="556">
                  <c:v>3.96</c:v>
                </c:pt>
                <c:pt idx="557">
                  <c:v>3.42</c:v>
                </c:pt>
                <c:pt idx="558">
                  <c:v>5.43</c:v>
                </c:pt>
                <c:pt idx="559">
                  <c:v>5.05</c:v>
                </c:pt>
                <c:pt idx="560">
                  <c:v>4.9400000000000004</c:v>
                </c:pt>
                <c:pt idx="561">
                  <c:v>3.81</c:v>
                </c:pt>
                <c:pt idx="562">
                  <c:v>4.5</c:v>
                </c:pt>
                <c:pt idx="563">
                  <c:v>5.04</c:v>
                </c:pt>
                <c:pt idx="564">
                  <c:v>4.62</c:v>
                </c:pt>
                <c:pt idx="565">
                  <c:v>4.45</c:v>
                </c:pt>
                <c:pt idx="566">
                  <c:v>3.95</c:v>
                </c:pt>
                <c:pt idx="567">
                  <c:v>4.25</c:v>
                </c:pt>
                <c:pt idx="568">
                  <c:v>3.79</c:v>
                </c:pt>
                <c:pt idx="569">
                  <c:v>4.0199999999999996</c:v>
                </c:pt>
                <c:pt idx="570">
                  <c:v>3.15</c:v>
                </c:pt>
                <c:pt idx="571">
                  <c:v>4.41</c:v>
                </c:pt>
                <c:pt idx="572">
                  <c:v>6.94</c:v>
                </c:pt>
                <c:pt idx="573">
                  <c:v>4.0199999999999996</c:v>
                </c:pt>
                <c:pt idx="574">
                  <c:v>4.4800000000000004</c:v>
                </c:pt>
                <c:pt idx="575">
                  <c:v>3.73</c:v>
                </c:pt>
                <c:pt idx="576">
                  <c:v>3.1</c:v>
                </c:pt>
                <c:pt idx="577">
                  <c:v>3.37</c:v>
                </c:pt>
                <c:pt idx="578">
                  <c:v>4.1100000000000003</c:v>
                </c:pt>
                <c:pt idx="579">
                  <c:v>5.2</c:v>
                </c:pt>
                <c:pt idx="580">
                  <c:v>4.32</c:v>
                </c:pt>
                <c:pt idx="581">
                  <c:v>3.48</c:v>
                </c:pt>
                <c:pt idx="582">
                  <c:v>3.02</c:v>
                </c:pt>
                <c:pt idx="583">
                  <c:v>3.68</c:v>
                </c:pt>
                <c:pt idx="584">
                  <c:v>3.49</c:v>
                </c:pt>
                <c:pt idx="585">
                  <c:v>7.18</c:v>
                </c:pt>
                <c:pt idx="586">
                  <c:v>4.1500000000000004</c:v>
                </c:pt>
                <c:pt idx="587">
                  <c:v>3.81</c:v>
                </c:pt>
                <c:pt idx="588">
                  <c:v>6.88</c:v>
                </c:pt>
                <c:pt idx="589">
                  <c:v>3.79</c:v>
                </c:pt>
                <c:pt idx="590">
                  <c:v>3.55</c:v>
                </c:pt>
                <c:pt idx="591">
                  <c:v>5.28</c:v>
                </c:pt>
                <c:pt idx="592">
                  <c:v>4.4400000000000004</c:v>
                </c:pt>
                <c:pt idx="593">
                  <c:v>3.74</c:v>
                </c:pt>
                <c:pt idx="594">
                  <c:v>3.39</c:v>
                </c:pt>
                <c:pt idx="595">
                  <c:v>5.8</c:v>
                </c:pt>
                <c:pt idx="596">
                  <c:v>3.65</c:v>
                </c:pt>
                <c:pt idx="597">
                  <c:v>3.76</c:v>
                </c:pt>
                <c:pt idx="598">
                  <c:v>5.14</c:v>
                </c:pt>
                <c:pt idx="599">
                  <c:v>5.08</c:v>
                </c:pt>
                <c:pt idx="600">
                  <c:v>3.24</c:v>
                </c:pt>
                <c:pt idx="601">
                  <c:v>4.58</c:v>
                </c:pt>
                <c:pt idx="602">
                  <c:v>4.1399999999999997</c:v>
                </c:pt>
                <c:pt idx="603">
                  <c:v>6.53</c:v>
                </c:pt>
                <c:pt idx="604">
                  <c:v>5.37</c:v>
                </c:pt>
                <c:pt idx="605">
                  <c:v>6.1</c:v>
                </c:pt>
                <c:pt idx="606">
                  <c:v>3.19</c:v>
                </c:pt>
                <c:pt idx="607">
                  <c:v>3.59</c:v>
                </c:pt>
                <c:pt idx="608">
                  <c:v>4.45</c:v>
                </c:pt>
                <c:pt idx="609">
                  <c:v>5.89</c:v>
                </c:pt>
                <c:pt idx="610">
                  <c:v>3.88</c:v>
                </c:pt>
                <c:pt idx="611">
                  <c:v>4.8600000000000003</c:v>
                </c:pt>
                <c:pt idx="612">
                  <c:v>3.96</c:v>
                </c:pt>
                <c:pt idx="613">
                  <c:v>4.38</c:v>
                </c:pt>
                <c:pt idx="614">
                  <c:v>3.7</c:v>
                </c:pt>
                <c:pt idx="615">
                  <c:v>4.63</c:v>
                </c:pt>
                <c:pt idx="616">
                  <c:v>4.7</c:v>
                </c:pt>
                <c:pt idx="617">
                  <c:v>3.66</c:v>
                </c:pt>
                <c:pt idx="618">
                  <c:v>4.29</c:v>
                </c:pt>
                <c:pt idx="619">
                  <c:v>3.98</c:v>
                </c:pt>
                <c:pt idx="620">
                  <c:v>3.3</c:v>
                </c:pt>
                <c:pt idx="621">
                  <c:v>3.95</c:v>
                </c:pt>
                <c:pt idx="622">
                  <c:v>4.13</c:v>
                </c:pt>
                <c:pt idx="623">
                  <c:v>4.0999999999999996</c:v>
                </c:pt>
                <c:pt idx="624">
                  <c:v>4.03</c:v>
                </c:pt>
                <c:pt idx="625">
                  <c:v>3.64</c:v>
                </c:pt>
                <c:pt idx="626">
                  <c:v>5.56</c:v>
                </c:pt>
                <c:pt idx="627">
                  <c:v>5.05</c:v>
                </c:pt>
                <c:pt idx="628">
                  <c:v>5.33</c:v>
                </c:pt>
                <c:pt idx="629">
                  <c:v>3.81</c:v>
                </c:pt>
                <c:pt idx="630">
                  <c:v>4.51</c:v>
                </c:pt>
                <c:pt idx="631">
                  <c:v>5.25</c:v>
                </c:pt>
                <c:pt idx="632">
                  <c:v>4.67</c:v>
                </c:pt>
                <c:pt idx="633">
                  <c:v>3.83</c:v>
                </c:pt>
                <c:pt idx="634">
                  <c:v>3.74</c:v>
                </c:pt>
                <c:pt idx="635">
                  <c:v>3.88</c:v>
                </c:pt>
                <c:pt idx="636">
                  <c:v>2.85</c:v>
                </c:pt>
                <c:pt idx="637">
                  <c:v>5.14</c:v>
                </c:pt>
                <c:pt idx="638">
                  <c:v>4.3499999999999996</c:v>
                </c:pt>
                <c:pt idx="639">
                  <c:v>5.01</c:v>
                </c:pt>
                <c:pt idx="640">
                  <c:v>3.81</c:v>
                </c:pt>
                <c:pt idx="641">
                  <c:v>4.37</c:v>
                </c:pt>
                <c:pt idx="642">
                  <c:v>6.78</c:v>
                </c:pt>
                <c:pt idx="643">
                  <c:v>5.47</c:v>
                </c:pt>
                <c:pt idx="644">
                  <c:v>3.42</c:v>
                </c:pt>
                <c:pt idx="645">
                  <c:v>4.51</c:v>
                </c:pt>
                <c:pt idx="646">
                  <c:v>4.37</c:v>
                </c:pt>
                <c:pt idx="647">
                  <c:v>6.41</c:v>
                </c:pt>
                <c:pt idx="648">
                  <c:v>4.1900000000000004</c:v>
                </c:pt>
                <c:pt idx="649">
                  <c:v>3.76</c:v>
                </c:pt>
                <c:pt idx="650">
                  <c:v>4.1900000000000004</c:v>
                </c:pt>
                <c:pt idx="651">
                  <c:v>4.71</c:v>
                </c:pt>
                <c:pt idx="652">
                  <c:v>4.38</c:v>
                </c:pt>
                <c:pt idx="653">
                  <c:v>4.96</c:v>
                </c:pt>
                <c:pt idx="654">
                  <c:v>5.71</c:v>
                </c:pt>
                <c:pt idx="655">
                  <c:v>3.46</c:v>
                </c:pt>
                <c:pt idx="656">
                  <c:v>3.93</c:v>
                </c:pt>
                <c:pt idx="657">
                  <c:v>3.17</c:v>
                </c:pt>
                <c:pt idx="658">
                  <c:v>4.1100000000000003</c:v>
                </c:pt>
                <c:pt idx="659">
                  <c:v>4.82</c:v>
                </c:pt>
                <c:pt idx="660">
                  <c:v>4.4000000000000004</c:v>
                </c:pt>
                <c:pt idx="661">
                  <c:v>3.63</c:v>
                </c:pt>
                <c:pt idx="662">
                  <c:v>5.2</c:v>
                </c:pt>
                <c:pt idx="663">
                  <c:v>4.24</c:v>
                </c:pt>
                <c:pt idx="664">
                  <c:v>4.4800000000000004</c:v>
                </c:pt>
                <c:pt idx="665">
                  <c:v>4.62</c:v>
                </c:pt>
                <c:pt idx="666">
                  <c:v>3.7</c:v>
                </c:pt>
                <c:pt idx="667">
                  <c:v>2.95</c:v>
                </c:pt>
                <c:pt idx="668">
                  <c:v>3.64</c:v>
                </c:pt>
                <c:pt idx="669">
                  <c:v>4.3099999999999996</c:v>
                </c:pt>
                <c:pt idx="670">
                  <c:v>3.44</c:v>
                </c:pt>
                <c:pt idx="671">
                  <c:v>6.35</c:v>
                </c:pt>
                <c:pt idx="672">
                  <c:v>7.61</c:v>
                </c:pt>
                <c:pt idx="673">
                  <c:v>4.91</c:v>
                </c:pt>
                <c:pt idx="674">
                  <c:v>4.1500000000000004</c:v>
                </c:pt>
                <c:pt idx="675">
                  <c:v>3.36</c:v>
                </c:pt>
                <c:pt idx="676">
                  <c:v>2.88</c:v>
                </c:pt>
                <c:pt idx="677">
                  <c:v>3</c:v>
                </c:pt>
                <c:pt idx="678">
                  <c:v>3.76</c:v>
                </c:pt>
                <c:pt idx="679">
                  <c:v>3.89</c:v>
                </c:pt>
                <c:pt idx="680">
                  <c:v>5.31</c:v>
                </c:pt>
                <c:pt idx="681">
                  <c:v>3.56</c:v>
                </c:pt>
                <c:pt idx="682">
                  <c:v>6.04</c:v>
                </c:pt>
                <c:pt idx="683">
                  <c:v>4.88</c:v>
                </c:pt>
                <c:pt idx="684">
                  <c:v>5.74</c:v>
                </c:pt>
                <c:pt idx="685">
                  <c:v>4.41</c:v>
                </c:pt>
                <c:pt idx="686">
                  <c:v>3.57</c:v>
                </c:pt>
                <c:pt idx="687">
                  <c:v>4.45</c:v>
                </c:pt>
                <c:pt idx="688">
                  <c:v>5.5</c:v>
                </c:pt>
                <c:pt idx="689">
                  <c:v>4.59</c:v>
                </c:pt>
                <c:pt idx="690">
                  <c:v>4.0199999999999996</c:v>
                </c:pt>
                <c:pt idx="691">
                  <c:v>4.79</c:v>
                </c:pt>
                <c:pt idx="692">
                  <c:v>3.01</c:v>
                </c:pt>
                <c:pt idx="693">
                  <c:v>4.54</c:v>
                </c:pt>
                <c:pt idx="694">
                  <c:v>3.52</c:v>
                </c:pt>
                <c:pt idx="695">
                  <c:v>4.54</c:v>
                </c:pt>
                <c:pt idx="696">
                  <c:v>3.32</c:v>
                </c:pt>
                <c:pt idx="697">
                  <c:v>5.39</c:v>
                </c:pt>
                <c:pt idx="698">
                  <c:v>3.29</c:v>
                </c:pt>
                <c:pt idx="699">
                  <c:v>3.93</c:v>
                </c:pt>
                <c:pt idx="700">
                  <c:v>4.24</c:v>
                </c:pt>
                <c:pt idx="701">
                  <c:v>4.49</c:v>
                </c:pt>
                <c:pt idx="702">
                  <c:v>3.46</c:v>
                </c:pt>
                <c:pt idx="703">
                  <c:v>5.08</c:v>
                </c:pt>
                <c:pt idx="704">
                  <c:v>3.64</c:v>
                </c:pt>
                <c:pt idx="705">
                  <c:v>5.29</c:v>
                </c:pt>
                <c:pt idx="706">
                  <c:v>5.44</c:v>
                </c:pt>
                <c:pt idx="707">
                  <c:v>4.8899999999999997</c:v>
                </c:pt>
                <c:pt idx="708">
                  <c:v>3.83</c:v>
                </c:pt>
                <c:pt idx="709">
                  <c:v>4.37</c:v>
                </c:pt>
                <c:pt idx="710">
                  <c:v>4.37</c:v>
                </c:pt>
                <c:pt idx="711">
                  <c:v>4.2699999999999996</c:v>
                </c:pt>
                <c:pt idx="712">
                  <c:v>3.09</c:v>
                </c:pt>
                <c:pt idx="713">
                  <c:v>3.71</c:v>
                </c:pt>
                <c:pt idx="714">
                  <c:v>4.38</c:v>
                </c:pt>
                <c:pt idx="715">
                  <c:v>5.36</c:v>
                </c:pt>
                <c:pt idx="716">
                  <c:v>3.11</c:v>
                </c:pt>
                <c:pt idx="717">
                  <c:v>4.57</c:v>
                </c:pt>
                <c:pt idx="718">
                  <c:v>4.22</c:v>
                </c:pt>
                <c:pt idx="719">
                  <c:v>3.03</c:v>
                </c:pt>
                <c:pt idx="720">
                  <c:v>2.8</c:v>
                </c:pt>
                <c:pt idx="721">
                  <c:v>4.1399999999999997</c:v>
                </c:pt>
                <c:pt idx="722">
                  <c:v>3.33</c:v>
                </c:pt>
                <c:pt idx="723">
                  <c:v>4.79</c:v>
                </c:pt>
                <c:pt idx="724">
                  <c:v>4.67</c:v>
                </c:pt>
                <c:pt idx="725">
                  <c:v>3.97</c:v>
                </c:pt>
                <c:pt idx="726">
                  <c:v>3.8</c:v>
                </c:pt>
                <c:pt idx="727">
                  <c:v>4.18</c:v>
                </c:pt>
                <c:pt idx="728">
                  <c:v>5.66</c:v>
                </c:pt>
                <c:pt idx="729">
                  <c:v>3.78</c:v>
                </c:pt>
                <c:pt idx="730">
                  <c:v>3.91</c:v>
                </c:pt>
                <c:pt idx="731">
                  <c:v>2.83</c:v>
                </c:pt>
                <c:pt idx="732">
                  <c:v>5.01</c:v>
                </c:pt>
                <c:pt idx="733">
                  <c:v>4.2699999999999996</c:v>
                </c:pt>
                <c:pt idx="734">
                  <c:v>4.28</c:v>
                </c:pt>
                <c:pt idx="735">
                  <c:v>3.51</c:v>
                </c:pt>
                <c:pt idx="736">
                  <c:v>3.71</c:v>
                </c:pt>
                <c:pt idx="737">
                  <c:v>3.71</c:v>
                </c:pt>
                <c:pt idx="738">
                  <c:v>3.43</c:v>
                </c:pt>
                <c:pt idx="739">
                  <c:v>4.68</c:v>
                </c:pt>
                <c:pt idx="740">
                  <c:v>3.39</c:v>
                </c:pt>
                <c:pt idx="741">
                  <c:v>4.24</c:v>
                </c:pt>
                <c:pt idx="742">
                  <c:v>3.81</c:v>
                </c:pt>
                <c:pt idx="743">
                  <c:v>3.74</c:v>
                </c:pt>
                <c:pt idx="744">
                  <c:v>4.2300000000000004</c:v>
                </c:pt>
                <c:pt idx="745">
                  <c:v>3.64</c:v>
                </c:pt>
                <c:pt idx="746">
                  <c:v>4.25</c:v>
                </c:pt>
                <c:pt idx="747">
                  <c:v>2.78</c:v>
                </c:pt>
                <c:pt idx="748">
                  <c:v>4.79</c:v>
                </c:pt>
                <c:pt idx="749">
                  <c:v>3.14</c:v>
                </c:pt>
                <c:pt idx="750">
                  <c:v>4.07</c:v>
                </c:pt>
                <c:pt idx="751">
                  <c:v>4.0999999999999996</c:v>
                </c:pt>
                <c:pt idx="752">
                  <c:v>2.64</c:v>
                </c:pt>
                <c:pt idx="753">
                  <c:v>4.5599999999999996</c:v>
                </c:pt>
                <c:pt idx="754">
                  <c:v>3.27</c:v>
                </c:pt>
                <c:pt idx="755">
                  <c:v>4.37</c:v>
                </c:pt>
                <c:pt idx="756">
                  <c:v>3.71</c:v>
                </c:pt>
                <c:pt idx="757">
                  <c:v>3.5</c:v>
                </c:pt>
                <c:pt idx="758">
                  <c:v>4.47</c:v>
                </c:pt>
                <c:pt idx="759">
                  <c:v>3.38</c:v>
                </c:pt>
                <c:pt idx="760">
                  <c:v>4</c:v>
                </c:pt>
                <c:pt idx="761">
                  <c:v>3.36</c:v>
                </c:pt>
                <c:pt idx="762">
                  <c:v>3.89</c:v>
                </c:pt>
                <c:pt idx="763">
                  <c:v>4.41</c:v>
                </c:pt>
                <c:pt idx="764">
                  <c:v>3.4</c:v>
                </c:pt>
                <c:pt idx="765">
                  <c:v>4.5599999999999996</c:v>
                </c:pt>
                <c:pt idx="766">
                  <c:v>3.58</c:v>
                </c:pt>
                <c:pt idx="767">
                  <c:v>4.8899999999999997</c:v>
                </c:pt>
                <c:pt idx="768">
                  <c:v>4.17</c:v>
                </c:pt>
                <c:pt idx="769">
                  <c:v>4.17</c:v>
                </c:pt>
                <c:pt idx="770">
                  <c:v>2.72</c:v>
                </c:pt>
                <c:pt idx="771">
                  <c:v>4.8099999999999996</c:v>
                </c:pt>
                <c:pt idx="772">
                  <c:v>3.01</c:v>
                </c:pt>
                <c:pt idx="773">
                  <c:v>4.09</c:v>
                </c:pt>
                <c:pt idx="774">
                  <c:v>4.1399999999999997</c:v>
                </c:pt>
                <c:pt idx="775">
                  <c:v>2.29</c:v>
                </c:pt>
                <c:pt idx="776">
                  <c:v>4.79</c:v>
                </c:pt>
                <c:pt idx="777">
                  <c:v>3.71</c:v>
                </c:pt>
                <c:pt idx="778">
                  <c:v>4.5</c:v>
                </c:pt>
                <c:pt idx="779">
                  <c:v>4.1500000000000004</c:v>
                </c:pt>
                <c:pt idx="780">
                  <c:v>4.12</c:v>
                </c:pt>
                <c:pt idx="781">
                  <c:v>3.07</c:v>
                </c:pt>
                <c:pt idx="782">
                  <c:v>4.68</c:v>
                </c:pt>
                <c:pt idx="783">
                  <c:v>3.36</c:v>
                </c:pt>
                <c:pt idx="784">
                  <c:v>3.6</c:v>
                </c:pt>
                <c:pt idx="785">
                  <c:v>3.87</c:v>
                </c:pt>
                <c:pt idx="786">
                  <c:v>2.4500000000000002</c:v>
                </c:pt>
                <c:pt idx="787">
                  <c:v>4.3</c:v>
                </c:pt>
                <c:pt idx="788">
                  <c:v>3.48</c:v>
                </c:pt>
                <c:pt idx="789">
                  <c:v>3.46</c:v>
                </c:pt>
                <c:pt idx="790">
                  <c:v>4.91</c:v>
                </c:pt>
                <c:pt idx="791">
                  <c:v>3</c:v>
                </c:pt>
                <c:pt idx="792">
                  <c:v>4.3600000000000003</c:v>
                </c:pt>
                <c:pt idx="793">
                  <c:v>2.09</c:v>
                </c:pt>
                <c:pt idx="794">
                  <c:v>5.61</c:v>
                </c:pt>
                <c:pt idx="795">
                  <c:v>5.14</c:v>
                </c:pt>
                <c:pt idx="796">
                  <c:v>2.2400000000000002</c:v>
                </c:pt>
                <c:pt idx="797">
                  <c:v>4.8</c:v>
                </c:pt>
                <c:pt idx="798">
                  <c:v>4.6500000000000004</c:v>
                </c:pt>
                <c:pt idx="799">
                  <c:v>2.46</c:v>
                </c:pt>
                <c:pt idx="800">
                  <c:v>2.61</c:v>
                </c:pt>
                <c:pt idx="801">
                  <c:v>4.24</c:v>
                </c:pt>
                <c:pt idx="802">
                  <c:v>3.46</c:v>
                </c:pt>
                <c:pt idx="803">
                  <c:v>3.32</c:v>
                </c:pt>
                <c:pt idx="804">
                  <c:v>4.5</c:v>
                </c:pt>
                <c:pt idx="805">
                  <c:v>2.68</c:v>
                </c:pt>
                <c:pt idx="806">
                  <c:v>5.21</c:v>
                </c:pt>
                <c:pt idx="807">
                  <c:v>3.55</c:v>
                </c:pt>
                <c:pt idx="808">
                  <c:v>3.57</c:v>
                </c:pt>
                <c:pt idx="809">
                  <c:v>4.24</c:v>
                </c:pt>
                <c:pt idx="810">
                  <c:v>2.65</c:v>
                </c:pt>
                <c:pt idx="811">
                  <c:v>4.37</c:v>
                </c:pt>
                <c:pt idx="812">
                  <c:v>3.24</c:v>
                </c:pt>
                <c:pt idx="813">
                  <c:v>3.1</c:v>
                </c:pt>
                <c:pt idx="814">
                  <c:v>3.54</c:v>
                </c:pt>
                <c:pt idx="815">
                  <c:v>3.38</c:v>
                </c:pt>
                <c:pt idx="816">
                  <c:v>2.25</c:v>
                </c:pt>
                <c:pt idx="817">
                  <c:v>4.66</c:v>
                </c:pt>
                <c:pt idx="818">
                  <c:v>4.66</c:v>
                </c:pt>
                <c:pt idx="819">
                  <c:v>5.31</c:v>
                </c:pt>
                <c:pt idx="820">
                  <c:v>2.91</c:v>
                </c:pt>
                <c:pt idx="821">
                  <c:v>4.28</c:v>
                </c:pt>
                <c:pt idx="822">
                  <c:v>3.07</c:v>
                </c:pt>
                <c:pt idx="823">
                  <c:v>4.13</c:v>
                </c:pt>
                <c:pt idx="824">
                  <c:v>3.35</c:v>
                </c:pt>
                <c:pt idx="825">
                  <c:v>4.93</c:v>
                </c:pt>
                <c:pt idx="826">
                  <c:v>3.09</c:v>
                </c:pt>
                <c:pt idx="827">
                  <c:v>3.73</c:v>
                </c:pt>
                <c:pt idx="828">
                  <c:v>3.29</c:v>
                </c:pt>
                <c:pt idx="829">
                  <c:v>3.87</c:v>
                </c:pt>
                <c:pt idx="830">
                  <c:v>4.3099999999999996</c:v>
                </c:pt>
                <c:pt idx="831">
                  <c:v>4.75</c:v>
                </c:pt>
                <c:pt idx="832">
                  <c:v>3.66</c:v>
                </c:pt>
                <c:pt idx="833">
                  <c:v>2.08</c:v>
                </c:pt>
                <c:pt idx="834">
                  <c:v>5.5</c:v>
                </c:pt>
                <c:pt idx="835">
                  <c:v>5.5</c:v>
                </c:pt>
                <c:pt idx="836">
                  <c:v>3.49</c:v>
                </c:pt>
                <c:pt idx="837">
                  <c:v>4.12</c:v>
                </c:pt>
                <c:pt idx="838">
                  <c:v>3.46</c:v>
                </c:pt>
                <c:pt idx="839">
                  <c:v>3.37</c:v>
                </c:pt>
                <c:pt idx="840">
                  <c:v>4.08</c:v>
                </c:pt>
                <c:pt idx="841">
                  <c:v>4.25</c:v>
                </c:pt>
                <c:pt idx="842">
                  <c:v>3.47</c:v>
                </c:pt>
                <c:pt idx="843">
                  <c:v>5.09</c:v>
                </c:pt>
                <c:pt idx="844">
                  <c:v>3.09</c:v>
                </c:pt>
                <c:pt idx="845">
                  <c:v>4.4800000000000004</c:v>
                </c:pt>
                <c:pt idx="846">
                  <c:v>3.64</c:v>
                </c:pt>
                <c:pt idx="847">
                  <c:v>3.93</c:v>
                </c:pt>
                <c:pt idx="848">
                  <c:v>5.22</c:v>
                </c:pt>
                <c:pt idx="849">
                  <c:v>3.47</c:v>
                </c:pt>
                <c:pt idx="850">
                  <c:v>3.74</c:v>
                </c:pt>
                <c:pt idx="851">
                  <c:v>5.21</c:v>
                </c:pt>
                <c:pt idx="852">
                  <c:v>3.36</c:v>
                </c:pt>
                <c:pt idx="853">
                  <c:v>3.87</c:v>
                </c:pt>
                <c:pt idx="854">
                  <c:v>3.93</c:v>
                </c:pt>
                <c:pt idx="855">
                  <c:v>5.83</c:v>
                </c:pt>
                <c:pt idx="856">
                  <c:v>3.14</c:v>
                </c:pt>
                <c:pt idx="857">
                  <c:v>3.94</c:v>
                </c:pt>
                <c:pt idx="858">
                  <c:v>5</c:v>
                </c:pt>
                <c:pt idx="859">
                  <c:v>2.96</c:v>
                </c:pt>
                <c:pt idx="860">
                  <c:v>3.52</c:v>
                </c:pt>
                <c:pt idx="861">
                  <c:v>3.98</c:v>
                </c:pt>
                <c:pt idx="862">
                  <c:v>4.51</c:v>
                </c:pt>
                <c:pt idx="863">
                  <c:v>4.83</c:v>
                </c:pt>
                <c:pt idx="864">
                  <c:v>3.5</c:v>
                </c:pt>
                <c:pt idx="865">
                  <c:v>4.4800000000000004</c:v>
                </c:pt>
                <c:pt idx="866">
                  <c:v>3.92</c:v>
                </c:pt>
                <c:pt idx="867">
                  <c:v>4.4000000000000004</c:v>
                </c:pt>
                <c:pt idx="868">
                  <c:v>2.9</c:v>
                </c:pt>
                <c:pt idx="869">
                  <c:v>3.86</c:v>
                </c:pt>
                <c:pt idx="870">
                  <c:v>4.67</c:v>
                </c:pt>
                <c:pt idx="871">
                  <c:v>3.55</c:v>
                </c:pt>
                <c:pt idx="872">
                  <c:v>3.95</c:v>
                </c:pt>
                <c:pt idx="873">
                  <c:v>3.19</c:v>
                </c:pt>
                <c:pt idx="874">
                  <c:v>4.82</c:v>
                </c:pt>
                <c:pt idx="875">
                  <c:v>3.55</c:v>
                </c:pt>
                <c:pt idx="876">
                  <c:v>3.02</c:v>
                </c:pt>
                <c:pt idx="877">
                  <c:v>3.56</c:v>
                </c:pt>
                <c:pt idx="878">
                  <c:v>4.37</c:v>
                </c:pt>
                <c:pt idx="879">
                  <c:v>4.5</c:v>
                </c:pt>
                <c:pt idx="880">
                  <c:v>3.63</c:v>
                </c:pt>
                <c:pt idx="881">
                  <c:v>3.63</c:v>
                </c:pt>
                <c:pt idx="882">
                  <c:v>3.91</c:v>
                </c:pt>
                <c:pt idx="883">
                  <c:v>3.86</c:v>
                </c:pt>
                <c:pt idx="884">
                  <c:v>3.76</c:v>
                </c:pt>
                <c:pt idx="885">
                  <c:v>4.33</c:v>
                </c:pt>
                <c:pt idx="886">
                  <c:v>3.65</c:v>
                </c:pt>
                <c:pt idx="887">
                  <c:v>4.0199999999999996</c:v>
                </c:pt>
                <c:pt idx="888">
                  <c:v>3.36</c:v>
                </c:pt>
                <c:pt idx="889">
                  <c:v>4.7300000000000004</c:v>
                </c:pt>
                <c:pt idx="890">
                  <c:v>3.34</c:v>
                </c:pt>
                <c:pt idx="891">
                  <c:v>2.4</c:v>
                </c:pt>
                <c:pt idx="892">
                  <c:v>5.08</c:v>
                </c:pt>
                <c:pt idx="893">
                  <c:v>2.85</c:v>
                </c:pt>
                <c:pt idx="894">
                  <c:v>4.46</c:v>
                </c:pt>
                <c:pt idx="895">
                  <c:v>2.99</c:v>
                </c:pt>
                <c:pt idx="896">
                  <c:v>4.8499999999999996</c:v>
                </c:pt>
                <c:pt idx="897">
                  <c:v>4.1500000000000004</c:v>
                </c:pt>
                <c:pt idx="898">
                  <c:v>4.79</c:v>
                </c:pt>
                <c:pt idx="899">
                  <c:v>2.84</c:v>
                </c:pt>
                <c:pt idx="900">
                  <c:v>5.27</c:v>
                </c:pt>
                <c:pt idx="901">
                  <c:v>3.36</c:v>
                </c:pt>
                <c:pt idx="902">
                  <c:v>3.67</c:v>
                </c:pt>
                <c:pt idx="903">
                  <c:v>2.94</c:v>
                </c:pt>
                <c:pt idx="904">
                  <c:v>4.8499999999999996</c:v>
                </c:pt>
                <c:pt idx="905">
                  <c:v>3.83</c:v>
                </c:pt>
                <c:pt idx="906">
                  <c:v>2.63</c:v>
                </c:pt>
                <c:pt idx="907">
                  <c:v>5.53</c:v>
                </c:pt>
                <c:pt idx="908">
                  <c:v>3.4</c:v>
                </c:pt>
                <c:pt idx="909">
                  <c:v>5.51</c:v>
                </c:pt>
                <c:pt idx="910">
                  <c:v>4.1399999999999997</c:v>
                </c:pt>
                <c:pt idx="911">
                  <c:v>3.59</c:v>
                </c:pt>
                <c:pt idx="912">
                  <c:v>4.76</c:v>
                </c:pt>
                <c:pt idx="913">
                  <c:v>3.52</c:v>
                </c:pt>
                <c:pt idx="914">
                  <c:v>4.6900000000000004</c:v>
                </c:pt>
                <c:pt idx="915">
                  <c:v>2.29</c:v>
                </c:pt>
                <c:pt idx="916">
                  <c:v>3.22</c:v>
                </c:pt>
                <c:pt idx="917">
                  <c:v>4.8899999999999997</c:v>
                </c:pt>
                <c:pt idx="918">
                  <c:v>3.16</c:v>
                </c:pt>
                <c:pt idx="919">
                  <c:v>4.24</c:v>
                </c:pt>
                <c:pt idx="920">
                  <c:v>3.95</c:v>
                </c:pt>
                <c:pt idx="921">
                  <c:v>4.26</c:v>
                </c:pt>
                <c:pt idx="922">
                  <c:v>4.51</c:v>
                </c:pt>
                <c:pt idx="923">
                  <c:v>4.2300000000000004</c:v>
                </c:pt>
                <c:pt idx="924">
                  <c:v>4.51</c:v>
                </c:pt>
                <c:pt idx="925">
                  <c:v>3.43</c:v>
                </c:pt>
                <c:pt idx="926">
                  <c:v>4.53</c:v>
                </c:pt>
                <c:pt idx="927">
                  <c:v>1.96</c:v>
                </c:pt>
                <c:pt idx="928">
                  <c:v>4.59</c:v>
                </c:pt>
                <c:pt idx="929">
                  <c:v>4.8499999999999996</c:v>
                </c:pt>
                <c:pt idx="930">
                  <c:v>4.67</c:v>
                </c:pt>
                <c:pt idx="931">
                  <c:v>2.58</c:v>
                </c:pt>
                <c:pt idx="932">
                  <c:v>2.42</c:v>
                </c:pt>
                <c:pt idx="933">
                  <c:v>5.94</c:v>
                </c:pt>
                <c:pt idx="934">
                  <c:v>3.72</c:v>
                </c:pt>
                <c:pt idx="935">
                  <c:v>3.51</c:v>
                </c:pt>
                <c:pt idx="936">
                  <c:v>5.22</c:v>
                </c:pt>
                <c:pt idx="937">
                  <c:v>3.34</c:v>
                </c:pt>
                <c:pt idx="938">
                  <c:v>5.19</c:v>
                </c:pt>
                <c:pt idx="939">
                  <c:v>3.63</c:v>
                </c:pt>
                <c:pt idx="940">
                  <c:v>4.16</c:v>
                </c:pt>
                <c:pt idx="941">
                  <c:v>6.24</c:v>
                </c:pt>
                <c:pt idx="942">
                  <c:v>3.73</c:v>
                </c:pt>
                <c:pt idx="943">
                  <c:v>5.49</c:v>
                </c:pt>
                <c:pt idx="944">
                  <c:v>4.67</c:v>
                </c:pt>
                <c:pt idx="945">
                  <c:v>4.49</c:v>
                </c:pt>
                <c:pt idx="946">
                  <c:v>3.7</c:v>
                </c:pt>
                <c:pt idx="947">
                  <c:v>5.32</c:v>
                </c:pt>
                <c:pt idx="948">
                  <c:v>4.84</c:v>
                </c:pt>
                <c:pt idx="949">
                  <c:v>4.46</c:v>
                </c:pt>
                <c:pt idx="950">
                  <c:v>4.84</c:v>
                </c:pt>
                <c:pt idx="951">
                  <c:v>4.37</c:v>
                </c:pt>
                <c:pt idx="952">
                  <c:v>4.5599999999999996</c:v>
                </c:pt>
                <c:pt idx="953">
                  <c:v>6.3</c:v>
                </c:pt>
                <c:pt idx="954">
                  <c:v>6.83</c:v>
                </c:pt>
                <c:pt idx="955">
                  <c:v>5.96</c:v>
                </c:pt>
                <c:pt idx="956">
                  <c:v>3.7</c:v>
                </c:pt>
                <c:pt idx="957">
                  <c:v>5.7</c:v>
                </c:pt>
                <c:pt idx="958">
                  <c:v>5.08</c:v>
                </c:pt>
                <c:pt idx="959">
                  <c:v>6.97</c:v>
                </c:pt>
                <c:pt idx="960">
                  <c:v>9.7100000000000009</c:v>
                </c:pt>
                <c:pt idx="961">
                  <c:v>3.72</c:v>
                </c:pt>
                <c:pt idx="962">
                  <c:v>3</c:v>
                </c:pt>
                <c:pt idx="963">
                  <c:v>3.04</c:v>
                </c:pt>
                <c:pt idx="964">
                  <c:v>4.5999999999999996</c:v>
                </c:pt>
                <c:pt idx="965">
                  <c:v>4.5999999999999996</c:v>
                </c:pt>
                <c:pt idx="966">
                  <c:v>3.05</c:v>
                </c:pt>
                <c:pt idx="967">
                  <c:v>3.59</c:v>
                </c:pt>
                <c:pt idx="968">
                  <c:v>3.76</c:v>
                </c:pt>
                <c:pt idx="969">
                  <c:v>3.08</c:v>
                </c:pt>
                <c:pt idx="970">
                  <c:v>1.72</c:v>
                </c:pt>
                <c:pt idx="971">
                  <c:v>3.65</c:v>
                </c:pt>
                <c:pt idx="972">
                  <c:v>4.5599999999999996</c:v>
                </c:pt>
                <c:pt idx="973">
                  <c:v>9.3800000000000008</c:v>
                </c:pt>
                <c:pt idx="974">
                  <c:v>3.66</c:v>
                </c:pt>
                <c:pt idx="975">
                  <c:v>3.94</c:v>
                </c:pt>
                <c:pt idx="976">
                  <c:v>5.97</c:v>
                </c:pt>
                <c:pt idx="977">
                  <c:v>4.13</c:v>
                </c:pt>
                <c:pt idx="978">
                  <c:v>6.2</c:v>
                </c:pt>
                <c:pt idx="979">
                  <c:v>7.14</c:v>
                </c:pt>
                <c:pt idx="980">
                  <c:v>7.86</c:v>
                </c:pt>
                <c:pt idx="981">
                  <c:v>7.91</c:v>
                </c:pt>
                <c:pt idx="982">
                  <c:v>7.55</c:v>
                </c:pt>
                <c:pt idx="983">
                  <c:v>6.16</c:v>
                </c:pt>
                <c:pt idx="984">
                  <c:v>6.28</c:v>
                </c:pt>
                <c:pt idx="985">
                  <c:v>6.2</c:v>
                </c:pt>
                <c:pt idx="986">
                  <c:v>6.58</c:v>
                </c:pt>
                <c:pt idx="987">
                  <c:v>5.95</c:v>
                </c:pt>
                <c:pt idx="988">
                  <c:v>5.53</c:v>
                </c:pt>
                <c:pt idx="989">
                  <c:v>6.8</c:v>
                </c:pt>
                <c:pt idx="990">
                  <c:v>4.71</c:v>
                </c:pt>
                <c:pt idx="991">
                  <c:v>4.58</c:v>
                </c:pt>
                <c:pt idx="992">
                  <c:v>2.3199999999999998</c:v>
                </c:pt>
                <c:pt idx="993">
                  <c:v>6.6</c:v>
                </c:pt>
                <c:pt idx="994">
                  <c:v>5.64</c:v>
                </c:pt>
                <c:pt idx="995">
                  <c:v>2.35</c:v>
                </c:pt>
                <c:pt idx="996">
                  <c:v>1.76</c:v>
                </c:pt>
                <c:pt idx="997">
                  <c:v>4.6100000000000003</c:v>
                </c:pt>
                <c:pt idx="998">
                  <c:v>3.84</c:v>
                </c:pt>
                <c:pt idx="999">
                  <c:v>3.98</c:v>
                </c:pt>
                <c:pt idx="1000">
                  <c:v>4.29</c:v>
                </c:pt>
                <c:pt idx="1001">
                  <c:v>2.61</c:v>
                </c:pt>
                <c:pt idx="1002">
                  <c:v>3.98</c:v>
                </c:pt>
                <c:pt idx="1003">
                  <c:v>4.8099999999999996</c:v>
                </c:pt>
                <c:pt idx="1004">
                  <c:v>2.7</c:v>
                </c:pt>
                <c:pt idx="1005">
                  <c:v>1.9</c:v>
                </c:pt>
                <c:pt idx="1006">
                  <c:v>5.59</c:v>
                </c:pt>
                <c:pt idx="1007">
                  <c:v>5.09</c:v>
                </c:pt>
                <c:pt idx="1008">
                  <c:v>3.52</c:v>
                </c:pt>
                <c:pt idx="1009">
                  <c:v>5.31</c:v>
                </c:pt>
                <c:pt idx="1010">
                  <c:v>4.21</c:v>
                </c:pt>
                <c:pt idx="1011">
                  <c:v>4.28</c:v>
                </c:pt>
                <c:pt idx="1012">
                  <c:v>4.4400000000000004</c:v>
                </c:pt>
                <c:pt idx="1013">
                  <c:v>5.05</c:v>
                </c:pt>
                <c:pt idx="1014">
                  <c:v>4.08</c:v>
                </c:pt>
                <c:pt idx="1015">
                  <c:v>2.84</c:v>
                </c:pt>
                <c:pt idx="1016">
                  <c:v>4.13</c:v>
                </c:pt>
                <c:pt idx="1017">
                  <c:v>5.51</c:v>
                </c:pt>
                <c:pt idx="1018">
                  <c:v>3.98</c:v>
                </c:pt>
                <c:pt idx="1019">
                  <c:v>3.67</c:v>
                </c:pt>
                <c:pt idx="1020">
                  <c:v>4.53</c:v>
                </c:pt>
                <c:pt idx="1021">
                  <c:v>6.56</c:v>
                </c:pt>
                <c:pt idx="1022">
                  <c:v>3.87</c:v>
                </c:pt>
                <c:pt idx="1023">
                  <c:v>3.4</c:v>
                </c:pt>
                <c:pt idx="1024">
                  <c:v>6.22</c:v>
                </c:pt>
                <c:pt idx="1025">
                  <c:v>4.5599999999999996</c:v>
                </c:pt>
                <c:pt idx="1026">
                  <c:v>3.07</c:v>
                </c:pt>
                <c:pt idx="1027">
                  <c:v>5.42</c:v>
                </c:pt>
                <c:pt idx="1028">
                  <c:v>5.42</c:v>
                </c:pt>
                <c:pt idx="1029">
                  <c:v>4.5199999999999996</c:v>
                </c:pt>
                <c:pt idx="1030">
                  <c:v>4.55</c:v>
                </c:pt>
                <c:pt idx="1031">
                  <c:v>4.91</c:v>
                </c:pt>
                <c:pt idx="1032">
                  <c:v>3.09</c:v>
                </c:pt>
                <c:pt idx="1033">
                  <c:v>4.74</c:v>
                </c:pt>
                <c:pt idx="1034">
                  <c:v>5.83</c:v>
                </c:pt>
                <c:pt idx="1035">
                  <c:v>3</c:v>
                </c:pt>
                <c:pt idx="1036">
                  <c:v>2.93</c:v>
                </c:pt>
                <c:pt idx="1037">
                  <c:v>4.59</c:v>
                </c:pt>
                <c:pt idx="1038">
                  <c:v>3.21</c:v>
                </c:pt>
                <c:pt idx="1039">
                  <c:v>3.93</c:v>
                </c:pt>
                <c:pt idx="1040">
                  <c:v>5.95</c:v>
                </c:pt>
                <c:pt idx="1041">
                  <c:v>3.38</c:v>
                </c:pt>
                <c:pt idx="1042">
                  <c:v>4.34</c:v>
                </c:pt>
                <c:pt idx="1043">
                  <c:v>4.79</c:v>
                </c:pt>
                <c:pt idx="1044">
                  <c:v>4.18</c:v>
                </c:pt>
                <c:pt idx="1045">
                  <c:v>3.69</c:v>
                </c:pt>
                <c:pt idx="1046">
                  <c:v>4.18</c:v>
                </c:pt>
                <c:pt idx="1047">
                  <c:v>4.9000000000000004</c:v>
                </c:pt>
                <c:pt idx="1048">
                  <c:v>4.59</c:v>
                </c:pt>
                <c:pt idx="1049">
                  <c:v>2.85</c:v>
                </c:pt>
                <c:pt idx="1050">
                  <c:v>2.73</c:v>
                </c:pt>
                <c:pt idx="1051">
                  <c:v>5.91</c:v>
                </c:pt>
                <c:pt idx="1052">
                  <c:v>4.26</c:v>
                </c:pt>
                <c:pt idx="1053">
                  <c:v>3.75</c:v>
                </c:pt>
                <c:pt idx="1054">
                  <c:v>5.63</c:v>
                </c:pt>
                <c:pt idx="1055">
                  <c:v>4.87</c:v>
                </c:pt>
                <c:pt idx="1056">
                  <c:v>3.2</c:v>
                </c:pt>
                <c:pt idx="1057">
                  <c:v>2.4900000000000002</c:v>
                </c:pt>
                <c:pt idx="1058">
                  <c:v>4.87</c:v>
                </c:pt>
                <c:pt idx="1059">
                  <c:v>2.99</c:v>
                </c:pt>
                <c:pt idx="1060">
                  <c:v>4.26</c:v>
                </c:pt>
                <c:pt idx="1061">
                  <c:v>3.75</c:v>
                </c:pt>
                <c:pt idx="1062">
                  <c:v>3.47</c:v>
                </c:pt>
                <c:pt idx="1063">
                  <c:v>6.62</c:v>
                </c:pt>
                <c:pt idx="1064">
                  <c:v>4.5999999999999996</c:v>
                </c:pt>
                <c:pt idx="1065">
                  <c:v>3.6</c:v>
                </c:pt>
                <c:pt idx="1066">
                  <c:v>3.21</c:v>
                </c:pt>
                <c:pt idx="1067">
                  <c:v>5.56</c:v>
                </c:pt>
                <c:pt idx="1068">
                  <c:v>5.47</c:v>
                </c:pt>
                <c:pt idx="1069">
                  <c:v>3.04</c:v>
                </c:pt>
                <c:pt idx="1070">
                  <c:v>2.91</c:v>
                </c:pt>
                <c:pt idx="1071">
                  <c:v>5.17</c:v>
                </c:pt>
                <c:pt idx="1072">
                  <c:v>4.5999999999999996</c:v>
                </c:pt>
                <c:pt idx="1073">
                  <c:v>2.5499999999999998</c:v>
                </c:pt>
                <c:pt idx="1074">
                  <c:v>2.97</c:v>
                </c:pt>
                <c:pt idx="1075">
                  <c:v>5.94</c:v>
                </c:pt>
                <c:pt idx="1076">
                  <c:v>5.47</c:v>
                </c:pt>
                <c:pt idx="1077">
                  <c:v>3.91</c:v>
                </c:pt>
                <c:pt idx="1078">
                  <c:v>5.03</c:v>
                </c:pt>
                <c:pt idx="1079">
                  <c:v>4.4800000000000004</c:v>
                </c:pt>
                <c:pt idx="1080">
                  <c:v>3.53</c:v>
                </c:pt>
                <c:pt idx="1081">
                  <c:v>5.84</c:v>
                </c:pt>
                <c:pt idx="1082">
                  <c:v>4.37</c:v>
                </c:pt>
                <c:pt idx="1083">
                  <c:v>3.35</c:v>
                </c:pt>
                <c:pt idx="1084">
                  <c:v>4.37</c:v>
                </c:pt>
                <c:pt idx="1085">
                  <c:v>5.9</c:v>
                </c:pt>
                <c:pt idx="1086">
                  <c:v>3.17</c:v>
                </c:pt>
                <c:pt idx="1087">
                  <c:v>3.68</c:v>
                </c:pt>
                <c:pt idx="1088">
                  <c:v>5.65</c:v>
                </c:pt>
                <c:pt idx="1089">
                  <c:v>4.0599999999999996</c:v>
                </c:pt>
                <c:pt idx="1090">
                  <c:v>3.45</c:v>
                </c:pt>
                <c:pt idx="1091">
                  <c:v>5.8</c:v>
                </c:pt>
                <c:pt idx="1092">
                  <c:v>2.79</c:v>
                </c:pt>
                <c:pt idx="1093">
                  <c:v>4.6399999999999997</c:v>
                </c:pt>
                <c:pt idx="1094">
                  <c:v>7.59</c:v>
                </c:pt>
                <c:pt idx="1095">
                  <c:v>4.2300000000000004</c:v>
                </c:pt>
                <c:pt idx="1096">
                  <c:v>3.94</c:v>
                </c:pt>
                <c:pt idx="1097">
                  <c:v>7.15</c:v>
                </c:pt>
                <c:pt idx="1098">
                  <c:v>5.36</c:v>
                </c:pt>
                <c:pt idx="1099">
                  <c:v>3.12</c:v>
                </c:pt>
                <c:pt idx="1100">
                  <c:v>3.47</c:v>
                </c:pt>
                <c:pt idx="1101">
                  <c:v>7.64</c:v>
                </c:pt>
                <c:pt idx="1102">
                  <c:v>6.99</c:v>
                </c:pt>
                <c:pt idx="1103">
                  <c:v>6.18</c:v>
                </c:pt>
                <c:pt idx="1104">
                  <c:v>7.04</c:v>
                </c:pt>
                <c:pt idx="1105">
                  <c:v>3.37</c:v>
                </c:pt>
                <c:pt idx="1106">
                  <c:v>2.68</c:v>
                </c:pt>
                <c:pt idx="1107">
                  <c:v>6.2</c:v>
                </c:pt>
                <c:pt idx="1108">
                  <c:v>3.02</c:v>
                </c:pt>
                <c:pt idx="1109">
                  <c:v>4.3600000000000003</c:v>
                </c:pt>
                <c:pt idx="1110">
                  <c:v>5.52</c:v>
                </c:pt>
                <c:pt idx="1111">
                  <c:v>3.45</c:v>
                </c:pt>
                <c:pt idx="1112">
                  <c:v>2.97</c:v>
                </c:pt>
                <c:pt idx="1113">
                  <c:v>5.63</c:v>
                </c:pt>
                <c:pt idx="1114">
                  <c:v>6.44</c:v>
                </c:pt>
                <c:pt idx="1115">
                  <c:v>3.84</c:v>
                </c:pt>
                <c:pt idx="1116">
                  <c:v>2.76</c:v>
                </c:pt>
                <c:pt idx="1117">
                  <c:v>6.08</c:v>
                </c:pt>
                <c:pt idx="1118">
                  <c:v>4.18</c:v>
                </c:pt>
                <c:pt idx="1119">
                  <c:v>2.61</c:v>
                </c:pt>
                <c:pt idx="1120">
                  <c:v>6.06</c:v>
                </c:pt>
                <c:pt idx="1121">
                  <c:v>6.01</c:v>
                </c:pt>
                <c:pt idx="1122">
                  <c:v>2.75</c:v>
                </c:pt>
                <c:pt idx="1123">
                  <c:v>3.28</c:v>
                </c:pt>
                <c:pt idx="1124">
                  <c:v>4.62</c:v>
                </c:pt>
                <c:pt idx="1125">
                  <c:v>2.46</c:v>
                </c:pt>
                <c:pt idx="1126">
                  <c:v>5.8</c:v>
                </c:pt>
                <c:pt idx="1127">
                  <c:v>6.99</c:v>
                </c:pt>
                <c:pt idx="1128">
                  <c:v>3.46</c:v>
                </c:pt>
                <c:pt idx="1129">
                  <c:v>4.95</c:v>
                </c:pt>
                <c:pt idx="1130">
                  <c:v>6.6</c:v>
                </c:pt>
                <c:pt idx="1131">
                  <c:v>3.43</c:v>
                </c:pt>
                <c:pt idx="1132">
                  <c:v>3.11</c:v>
                </c:pt>
                <c:pt idx="1133">
                  <c:v>6.17</c:v>
                </c:pt>
                <c:pt idx="1134">
                  <c:v>5.65</c:v>
                </c:pt>
                <c:pt idx="1135">
                  <c:v>2.82</c:v>
                </c:pt>
                <c:pt idx="1136">
                  <c:v>4.29</c:v>
                </c:pt>
                <c:pt idx="1137">
                  <c:v>7.02</c:v>
                </c:pt>
                <c:pt idx="1138">
                  <c:v>3.69</c:v>
                </c:pt>
                <c:pt idx="1139">
                  <c:v>2.13</c:v>
                </c:pt>
                <c:pt idx="1140">
                  <c:v>4.74</c:v>
                </c:pt>
                <c:pt idx="1141">
                  <c:v>3.08</c:v>
                </c:pt>
                <c:pt idx="1142">
                  <c:v>5.72</c:v>
                </c:pt>
                <c:pt idx="1143">
                  <c:v>4.87</c:v>
                </c:pt>
                <c:pt idx="1144">
                  <c:v>3.4</c:v>
                </c:pt>
                <c:pt idx="1145">
                  <c:v>5</c:v>
                </c:pt>
                <c:pt idx="1146">
                  <c:v>7.24</c:v>
                </c:pt>
                <c:pt idx="1147">
                  <c:v>3.92</c:v>
                </c:pt>
                <c:pt idx="1148">
                  <c:v>3.58</c:v>
                </c:pt>
                <c:pt idx="1149">
                  <c:v>6.07</c:v>
                </c:pt>
                <c:pt idx="1150">
                  <c:v>4.37</c:v>
                </c:pt>
                <c:pt idx="1151">
                  <c:v>3.29</c:v>
                </c:pt>
                <c:pt idx="1152">
                  <c:v>5.44</c:v>
                </c:pt>
                <c:pt idx="1153">
                  <c:v>6.05</c:v>
                </c:pt>
                <c:pt idx="1154">
                  <c:v>4.3099999999999996</c:v>
                </c:pt>
                <c:pt idx="1155">
                  <c:v>3.87</c:v>
                </c:pt>
                <c:pt idx="1156">
                  <c:v>5.39</c:v>
                </c:pt>
                <c:pt idx="1157">
                  <c:v>4.58</c:v>
                </c:pt>
                <c:pt idx="1158">
                  <c:v>6.12</c:v>
                </c:pt>
                <c:pt idx="1159">
                  <c:v>4</c:v>
                </c:pt>
                <c:pt idx="1160">
                  <c:v>2.39</c:v>
                </c:pt>
                <c:pt idx="1161">
                  <c:v>5.37</c:v>
                </c:pt>
                <c:pt idx="1162">
                  <c:v>4.8899999999999997</c:v>
                </c:pt>
                <c:pt idx="1163">
                  <c:v>4.82</c:v>
                </c:pt>
                <c:pt idx="1164">
                  <c:v>6.47</c:v>
                </c:pt>
                <c:pt idx="1165">
                  <c:v>5.0999999999999996</c:v>
                </c:pt>
                <c:pt idx="1166">
                  <c:v>3.24</c:v>
                </c:pt>
                <c:pt idx="1167">
                  <c:v>3.82</c:v>
                </c:pt>
                <c:pt idx="1168">
                  <c:v>6.26</c:v>
                </c:pt>
                <c:pt idx="1169">
                  <c:v>6.25</c:v>
                </c:pt>
                <c:pt idx="1170">
                  <c:v>2.33</c:v>
                </c:pt>
                <c:pt idx="1171">
                  <c:v>7.31</c:v>
                </c:pt>
                <c:pt idx="1172">
                  <c:v>5.05</c:v>
                </c:pt>
                <c:pt idx="1173">
                  <c:v>1.96</c:v>
                </c:pt>
                <c:pt idx="1174">
                  <c:v>3.97</c:v>
                </c:pt>
                <c:pt idx="1175">
                  <c:v>5.96</c:v>
                </c:pt>
                <c:pt idx="1176">
                  <c:v>4.99</c:v>
                </c:pt>
                <c:pt idx="1177">
                  <c:v>3.95</c:v>
                </c:pt>
                <c:pt idx="1178">
                  <c:v>5.72</c:v>
                </c:pt>
                <c:pt idx="1179">
                  <c:v>6.6</c:v>
                </c:pt>
                <c:pt idx="1180">
                  <c:v>3.32</c:v>
                </c:pt>
                <c:pt idx="1181">
                  <c:v>3.33</c:v>
                </c:pt>
                <c:pt idx="1182">
                  <c:v>6.25</c:v>
                </c:pt>
                <c:pt idx="1183">
                  <c:v>6.01</c:v>
                </c:pt>
                <c:pt idx="1184">
                  <c:v>3.6</c:v>
                </c:pt>
                <c:pt idx="1185">
                  <c:v>2.97</c:v>
                </c:pt>
                <c:pt idx="1186">
                  <c:v>5.88</c:v>
                </c:pt>
                <c:pt idx="1187">
                  <c:v>4.1500000000000004</c:v>
                </c:pt>
                <c:pt idx="1188">
                  <c:v>5.13</c:v>
                </c:pt>
                <c:pt idx="1189">
                  <c:v>5.24</c:v>
                </c:pt>
                <c:pt idx="1190">
                  <c:v>2.9</c:v>
                </c:pt>
                <c:pt idx="1191">
                  <c:v>3.55</c:v>
                </c:pt>
                <c:pt idx="1192">
                  <c:v>5.93</c:v>
                </c:pt>
                <c:pt idx="1193">
                  <c:v>6.8</c:v>
                </c:pt>
                <c:pt idx="1194">
                  <c:v>3.33</c:v>
                </c:pt>
                <c:pt idx="1195">
                  <c:v>5.16</c:v>
                </c:pt>
                <c:pt idx="1196">
                  <c:v>6.07</c:v>
                </c:pt>
                <c:pt idx="1197">
                  <c:v>3.3</c:v>
                </c:pt>
                <c:pt idx="1198">
                  <c:v>2.37</c:v>
                </c:pt>
                <c:pt idx="1199">
                  <c:v>6.81</c:v>
                </c:pt>
                <c:pt idx="1200">
                  <c:v>6.86</c:v>
                </c:pt>
                <c:pt idx="1201">
                  <c:v>3.92</c:v>
                </c:pt>
                <c:pt idx="1202">
                  <c:v>3.28</c:v>
                </c:pt>
                <c:pt idx="1203">
                  <c:v>5.08</c:v>
                </c:pt>
                <c:pt idx="1204">
                  <c:v>3.06</c:v>
                </c:pt>
                <c:pt idx="1205">
                  <c:v>5.0599999999999996</c:v>
                </c:pt>
                <c:pt idx="1206">
                  <c:v>6.49</c:v>
                </c:pt>
                <c:pt idx="1207">
                  <c:v>4.7</c:v>
                </c:pt>
                <c:pt idx="1208">
                  <c:v>2.52</c:v>
                </c:pt>
                <c:pt idx="1209">
                  <c:v>4.3499999999999996</c:v>
                </c:pt>
                <c:pt idx="1210">
                  <c:v>6.44</c:v>
                </c:pt>
                <c:pt idx="1211">
                  <c:v>4.34</c:v>
                </c:pt>
                <c:pt idx="1212">
                  <c:v>3.24</c:v>
                </c:pt>
                <c:pt idx="1213">
                  <c:v>6.01</c:v>
                </c:pt>
                <c:pt idx="1214">
                  <c:v>6.3</c:v>
                </c:pt>
                <c:pt idx="1215">
                  <c:v>3.98</c:v>
                </c:pt>
                <c:pt idx="1216">
                  <c:v>2.5299999999999998</c:v>
                </c:pt>
                <c:pt idx="1217">
                  <c:v>4.38</c:v>
                </c:pt>
                <c:pt idx="1218">
                  <c:v>6.64</c:v>
                </c:pt>
                <c:pt idx="1219">
                  <c:v>2.16</c:v>
                </c:pt>
                <c:pt idx="1220">
                  <c:v>4.7</c:v>
                </c:pt>
                <c:pt idx="1221">
                  <c:v>6.71</c:v>
                </c:pt>
                <c:pt idx="1222">
                  <c:v>5.33</c:v>
                </c:pt>
                <c:pt idx="1223">
                  <c:v>3.05</c:v>
                </c:pt>
                <c:pt idx="1224">
                  <c:v>3.59</c:v>
                </c:pt>
                <c:pt idx="1225">
                  <c:v>7.14</c:v>
                </c:pt>
                <c:pt idx="1226">
                  <c:v>6.17</c:v>
                </c:pt>
                <c:pt idx="1227">
                  <c:v>3.32</c:v>
                </c:pt>
                <c:pt idx="1228">
                  <c:v>2.57</c:v>
                </c:pt>
                <c:pt idx="1229">
                  <c:v>5.04</c:v>
                </c:pt>
                <c:pt idx="1230">
                  <c:v>6.47</c:v>
                </c:pt>
                <c:pt idx="1231">
                  <c:v>5.14</c:v>
                </c:pt>
                <c:pt idx="1232">
                  <c:v>2.83</c:v>
                </c:pt>
                <c:pt idx="1233">
                  <c:v>4.63</c:v>
                </c:pt>
                <c:pt idx="1234">
                  <c:v>7.34</c:v>
                </c:pt>
                <c:pt idx="1235">
                  <c:v>2.66</c:v>
                </c:pt>
                <c:pt idx="1236">
                  <c:v>3.3</c:v>
                </c:pt>
                <c:pt idx="1237">
                  <c:v>5.87</c:v>
                </c:pt>
                <c:pt idx="1238">
                  <c:v>6.14</c:v>
                </c:pt>
                <c:pt idx="1239">
                  <c:v>3.3</c:v>
                </c:pt>
                <c:pt idx="1240">
                  <c:v>2.93</c:v>
                </c:pt>
                <c:pt idx="1241">
                  <c:v>5.73</c:v>
                </c:pt>
                <c:pt idx="1242">
                  <c:v>6.71</c:v>
                </c:pt>
                <c:pt idx="1243">
                  <c:v>4.4800000000000004</c:v>
                </c:pt>
                <c:pt idx="1244">
                  <c:v>2.84</c:v>
                </c:pt>
                <c:pt idx="1245">
                  <c:v>5.62</c:v>
                </c:pt>
                <c:pt idx="1246">
                  <c:v>5.8</c:v>
                </c:pt>
                <c:pt idx="1247">
                  <c:v>3.9</c:v>
                </c:pt>
                <c:pt idx="1248">
                  <c:v>2.4900000000000002</c:v>
                </c:pt>
                <c:pt idx="1249">
                  <c:v>3.52</c:v>
                </c:pt>
                <c:pt idx="1250">
                  <c:v>5.71</c:v>
                </c:pt>
                <c:pt idx="1251">
                  <c:v>3.03</c:v>
                </c:pt>
                <c:pt idx="1252">
                  <c:v>3.11</c:v>
                </c:pt>
                <c:pt idx="1253">
                  <c:v>6.08</c:v>
                </c:pt>
                <c:pt idx="1254">
                  <c:v>6.89</c:v>
                </c:pt>
                <c:pt idx="1255">
                  <c:v>5</c:v>
                </c:pt>
                <c:pt idx="1256">
                  <c:v>2.54</c:v>
                </c:pt>
                <c:pt idx="1257">
                  <c:v>4.71</c:v>
                </c:pt>
                <c:pt idx="1258">
                  <c:v>7.75</c:v>
                </c:pt>
                <c:pt idx="1259">
                  <c:v>5.49</c:v>
                </c:pt>
                <c:pt idx="1260">
                  <c:v>2.63</c:v>
                </c:pt>
                <c:pt idx="1261">
                  <c:v>3.49</c:v>
                </c:pt>
                <c:pt idx="1262">
                  <c:v>5.67</c:v>
                </c:pt>
                <c:pt idx="1263">
                  <c:v>5.82</c:v>
                </c:pt>
                <c:pt idx="1264">
                  <c:v>3.62</c:v>
                </c:pt>
                <c:pt idx="1265">
                  <c:v>2.8</c:v>
                </c:pt>
                <c:pt idx="1266">
                  <c:v>6.41</c:v>
                </c:pt>
                <c:pt idx="1267">
                  <c:v>5.4</c:v>
                </c:pt>
                <c:pt idx="1268">
                  <c:v>3.32</c:v>
                </c:pt>
                <c:pt idx="1269">
                  <c:v>3.34</c:v>
                </c:pt>
                <c:pt idx="1270">
                  <c:v>5.45</c:v>
                </c:pt>
                <c:pt idx="1271">
                  <c:v>5.07</c:v>
                </c:pt>
                <c:pt idx="1272">
                  <c:v>2.99</c:v>
                </c:pt>
                <c:pt idx="1273">
                  <c:v>2.68</c:v>
                </c:pt>
                <c:pt idx="1274">
                  <c:v>6.67</c:v>
                </c:pt>
                <c:pt idx="1275">
                  <c:v>5.8</c:v>
                </c:pt>
                <c:pt idx="1276">
                  <c:v>3.18</c:v>
                </c:pt>
                <c:pt idx="1277">
                  <c:v>2.65</c:v>
                </c:pt>
                <c:pt idx="1278">
                  <c:v>5.63</c:v>
                </c:pt>
                <c:pt idx="1279">
                  <c:v>5.73</c:v>
                </c:pt>
                <c:pt idx="1280">
                  <c:v>4.0999999999999996</c:v>
                </c:pt>
                <c:pt idx="1281">
                  <c:v>2.0299999999999998</c:v>
                </c:pt>
                <c:pt idx="1282">
                  <c:v>6.59</c:v>
                </c:pt>
                <c:pt idx="1283">
                  <c:v>4.7699999999999996</c:v>
                </c:pt>
                <c:pt idx="1284">
                  <c:v>2.81</c:v>
                </c:pt>
                <c:pt idx="1285">
                  <c:v>2.19</c:v>
                </c:pt>
                <c:pt idx="1286">
                  <c:v>5.55</c:v>
                </c:pt>
                <c:pt idx="1287">
                  <c:v>5.8</c:v>
                </c:pt>
                <c:pt idx="1288">
                  <c:v>3.83</c:v>
                </c:pt>
                <c:pt idx="1289">
                  <c:v>2.37</c:v>
                </c:pt>
                <c:pt idx="1290">
                  <c:v>4.51</c:v>
                </c:pt>
                <c:pt idx="1291">
                  <c:v>7.07</c:v>
                </c:pt>
                <c:pt idx="1292">
                  <c:v>5.59</c:v>
                </c:pt>
                <c:pt idx="1293">
                  <c:v>2.8</c:v>
                </c:pt>
                <c:pt idx="1294">
                  <c:v>2.76</c:v>
                </c:pt>
                <c:pt idx="1295">
                  <c:v>2.89</c:v>
                </c:pt>
                <c:pt idx="1296">
                  <c:v>3.21</c:v>
                </c:pt>
                <c:pt idx="1297">
                  <c:v>6.48</c:v>
                </c:pt>
                <c:pt idx="1298">
                  <c:v>6.22</c:v>
                </c:pt>
                <c:pt idx="1299">
                  <c:v>3.69</c:v>
                </c:pt>
                <c:pt idx="1300">
                  <c:v>2.13</c:v>
                </c:pt>
                <c:pt idx="1301">
                  <c:v>4.8</c:v>
                </c:pt>
                <c:pt idx="1302">
                  <c:v>6.59</c:v>
                </c:pt>
                <c:pt idx="1303">
                  <c:v>6.24</c:v>
                </c:pt>
                <c:pt idx="1304">
                  <c:v>3.44</c:v>
                </c:pt>
                <c:pt idx="1305">
                  <c:v>2.4900000000000002</c:v>
                </c:pt>
                <c:pt idx="1306">
                  <c:v>5.92</c:v>
                </c:pt>
                <c:pt idx="1307">
                  <c:v>7.2</c:v>
                </c:pt>
                <c:pt idx="1308">
                  <c:v>3.14</c:v>
                </c:pt>
                <c:pt idx="1309">
                  <c:v>2.7</c:v>
                </c:pt>
                <c:pt idx="1310">
                  <c:v>4.33</c:v>
                </c:pt>
                <c:pt idx="1311">
                  <c:v>7.46</c:v>
                </c:pt>
                <c:pt idx="1312">
                  <c:v>6.24</c:v>
                </c:pt>
                <c:pt idx="1313">
                  <c:v>3.18</c:v>
                </c:pt>
                <c:pt idx="1314">
                  <c:v>2.97</c:v>
                </c:pt>
                <c:pt idx="1315">
                  <c:v>4.62</c:v>
                </c:pt>
                <c:pt idx="1316">
                  <c:v>6.49</c:v>
                </c:pt>
                <c:pt idx="1317">
                  <c:v>5.67</c:v>
                </c:pt>
                <c:pt idx="1318">
                  <c:v>2.92</c:v>
                </c:pt>
                <c:pt idx="1319">
                  <c:v>2.5299999999999998</c:v>
                </c:pt>
                <c:pt idx="1320">
                  <c:v>6.11</c:v>
                </c:pt>
                <c:pt idx="1321">
                  <c:v>7.69</c:v>
                </c:pt>
                <c:pt idx="1322">
                  <c:v>2.92</c:v>
                </c:pt>
                <c:pt idx="1323">
                  <c:v>2.15</c:v>
                </c:pt>
                <c:pt idx="1324">
                  <c:v>5.41</c:v>
                </c:pt>
                <c:pt idx="1325">
                  <c:v>6.59</c:v>
                </c:pt>
                <c:pt idx="1326">
                  <c:v>4.9000000000000004</c:v>
                </c:pt>
                <c:pt idx="1327">
                  <c:v>3.72</c:v>
                </c:pt>
                <c:pt idx="1328">
                  <c:v>4.2300000000000004</c:v>
                </c:pt>
                <c:pt idx="1329">
                  <c:v>6.12</c:v>
                </c:pt>
                <c:pt idx="1330">
                  <c:v>7.73</c:v>
                </c:pt>
                <c:pt idx="1331">
                  <c:v>6.52</c:v>
                </c:pt>
                <c:pt idx="1332">
                  <c:v>3.84</c:v>
                </c:pt>
                <c:pt idx="1333">
                  <c:v>2.4700000000000002</c:v>
                </c:pt>
                <c:pt idx="1334">
                  <c:v>4.5</c:v>
                </c:pt>
                <c:pt idx="1335">
                  <c:v>7.61</c:v>
                </c:pt>
                <c:pt idx="1336">
                  <c:v>4.99</c:v>
                </c:pt>
                <c:pt idx="1337">
                  <c:v>7.09</c:v>
                </c:pt>
                <c:pt idx="1338">
                  <c:v>5.76</c:v>
                </c:pt>
                <c:pt idx="1339">
                  <c:v>2.81</c:v>
                </c:pt>
                <c:pt idx="1340">
                  <c:v>2.4700000000000002</c:v>
                </c:pt>
                <c:pt idx="1341">
                  <c:v>4.46</c:v>
                </c:pt>
                <c:pt idx="1342">
                  <c:v>7.12</c:v>
                </c:pt>
                <c:pt idx="1343">
                  <c:v>7.31</c:v>
                </c:pt>
                <c:pt idx="1344">
                  <c:v>5.14</c:v>
                </c:pt>
                <c:pt idx="1345">
                  <c:v>5.79</c:v>
                </c:pt>
                <c:pt idx="1346">
                  <c:v>5.2</c:v>
                </c:pt>
                <c:pt idx="1347">
                  <c:v>3.08</c:v>
                </c:pt>
                <c:pt idx="1348">
                  <c:v>3.68</c:v>
                </c:pt>
                <c:pt idx="1349">
                  <c:v>6.27</c:v>
                </c:pt>
                <c:pt idx="1350">
                  <c:v>6.53</c:v>
                </c:pt>
                <c:pt idx="1351">
                  <c:v>4.29</c:v>
                </c:pt>
                <c:pt idx="1352">
                  <c:v>3.48</c:v>
                </c:pt>
                <c:pt idx="1353">
                  <c:v>7.18</c:v>
                </c:pt>
                <c:pt idx="1354">
                  <c:v>6.36</c:v>
                </c:pt>
                <c:pt idx="1355">
                  <c:v>4.43</c:v>
                </c:pt>
                <c:pt idx="1356">
                  <c:v>4.43</c:v>
                </c:pt>
                <c:pt idx="1357">
                  <c:v>8.24</c:v>
                </c:pt>
                <c:pt idx="1358">
                  <c:v>5.16</c:v>
                </c:pt>
                <c:pt idx="1359">
                  <c:v>2.89</c:v>
                </c:pt>
                <c:pt idx="1360">
                  <c:v>2.75</c:v>
                </c:pt>
                <c:pt idx="1361">
                  <c:v>4.7</c:v>
                </c:pt>
                <c:pt idx="1362">
                  <c:v>7.42</c:v>
                </c:pt>
                <c:pt idx="1363">
                  <c:v>6.4</c:v>
                </c:pt>
                <c:pt idx="1364">
                  <c:v>4.33</c:v>
                </c:pt>
                <c:pt idx="1365">
                  <c:v>2.62</c:v>
                </c:pt>
                <c:pt idx="1366">
                  <c:v>1.78</c:v>
                </c:pt>
                <c:pt idx="1367">
                  <c:v>2.1</c:v>
                </c:pt>
                <c:pt idx="1368">
                  <c:v>6.1</c:v>
                </c:pt>
                <c:pt idx="1369">
                  <c:v>8.17</c:v>
                </c:pt>
                <c:pt idx="1370">
                  <c:v>6.88</c:v>
                </c:pt>
                <c:pt idx="1371">
                  <c:v>4.9400000000000004</c:v>
                </c:pt>
                <c:pt idx="1372">
                  <c:v>6.91</c:v>
                </c:pt>
                <c:pt idx="1373">
                  <c:v>4.95</c:v>
                </c:pt>
                <c:pt idx="1374">
                  <c:v>3.55</c:v>
                </c:pt>
                <c:pt idx="1375">
                  <c:v>3.29</c:v>
                </c:pt>
                <c:pt idx="1376">
                  <c:v>4.5</c:v>
                </c:pt>
                <c:pt idx="1377">
                  <c:v>6.58</c:v>
                </c:pt>
                <c:pt idx="1378">
                  <c:v>6.98</c:v>
                </c:pt>
                <c:pt idx="1379">
                  <c:v>2.11</c:v>
                </c:pt>
                <c:pt idx="1380">
                  <c:v>4.5599999999999996</c:v>
                </c:pt>
                <c:pt idx="1381">
                  <c:v>6.94</c:v>
                </c:pt>
                <c:pt idx="1382">
                  <c:v>7.33</c:v>
                </c:pt>
                <c:pt idx="1383">
                  <c:v>4.04</c:v>
                </c:pt>
                <c:pt idx="1384">
                  <c:v>2.06</c:v>
                </c:pt>
                <c:pt idx="1385">
                  <c:v>3.9</c:v>
                </c:pt>
                <c:pt idx="1386">
                  <c:v>7.08</c:v>
                </c:pt>
                <c:pt idx="1387">
                  <c:v>7.62</c:v>
                </c:pt>
                <c:pt idx="1388">
                  <c:v>4.7</c:v>
                </c:pt>
                <c:pt idx="1389">
                  <c:v>3.06</c:v>
                </c:pt>
                <c:pt idx="1390">
                  <c:v>2.82</c:v>
                </c:pt>
                <c:pt idx="1391">
                  <c:v>5.51</c:v>
                </c:pt>
                <c:pt idx="1392">
                  <c:v>7.92</c:v>
                </c:pt>
                <c:pt idx="1393">
                  <c:v>3.28</c:v>
                </c:pt>
                <c:pt idx="1394">
                  <c:v>2.58</c:v>
                </c:pt>
                <c:pt idx="1395">
                  <c:v>4.97</c:v>
                </c:pt>
                <c:pt idx="1396">
                  <c:v>7</c:v>
                </c:pt>
                <c:pt idx="1397">
                  <c:v>6.73</c:v>
                </c:pt>
                <c:pt idx="1398">
                  <c:v>4.33</c:v>
                </c:pt>
                <c:pt idx="1399">
                  <c:v>2.71</c:v>
                </c:pt>
                <c:pt idx="1400">
                  <c:v>2.36</c:v>
                </c:pt>
                <c:pt idx="1401">
                  <c:v>3.95</c:v>
                </c:pt>
                <c:pt idx="1402">
                  <c:v>6.93</c:v>
                </c:pt>
                <c:pt idx="1403">
                  <c:v>6.98</c:v>
                </c:pt>
                <c:pt idx="1404">
                  <c:v>4.5</c:v>
                </c:pt>
                <c:pt idx="1405">
                  <c:v>2.1800000000000002</c:v>
                </c:pt>
                <c:pt idx="1406">
                  <c:v>3.03</c:v>
                </c:pt>
                <c:pt idx="1407">
                  <c:v>5.26</c:v>
                </c:pt>
                <c:pt idx="1408">
                  <c:v>6.79</c:v>
                </c:pt>
                <c:pt idx="1409">
                  <c:v>3.62</c:v>
                </c:pt>
                <c:pt idx="1410">
                  <c:v>2.12</c:v>
                </c:pt>
                <c:pt idx="1411">
                  <c:v>5.54</c:v>
                </c:pt>
                <c:pt idx="1412">
                  <c:v>7.93</c:v>
                </c:pt>
                <c:pt idx="1413">
                  <c:v>7.05</c:v>
                </c:pt>
                <c:pt idx="1414">
                  <c:v>4.6399999999999997</c:v>
                </c:pt>
                <c:pt idx="1415">
                  <c:v>2.65</c:v>
                </c:pt>
                <c:pt idx="1416">
                  <c:v>2.78</c:v>
                </c:pt>
                <c:pt idx="1417">
                  <c:v>4.84</c:v>
                </c:pt>
                <c:pt idx="1418">
                  <c:v>6.51</c:v>
                </c:pt>
                <c:pt idx="1419">
                  <c:v>7.17</c:v>
                </c:pt>
                <c:pt idx="1420">
                  <c:v>5.86</c:v>
                </c:pt>
                <c:pt idx="1421">
                  <c:v>4.0999999999999996</c:v>
                </c:pt>
                <c:pt idx="1422">
                  <c:v>2.79</c:v>
                </c:pt>
                <c:pt idx="1423">
                  <c:v>3.7</c:v>
                </c:pt>
                <c:pt idx="1424">
                  <c:v>6.67</c:v>
                </c:pt>
                <c:pt idx="1425">
                  <c:v>6.32</c:v>
                </c:pt>
                <c:pt idx="1426">
                  <c:v>4.75</c:v>
                </c:pt>
                <c:pt idx="1427">
                  <c:v>2.59</c:v>
                </c:pt>
                <c:pt idx="1428">
                  <c:v>1.53</c:v>
                </c:pt>
                <c:pt idx="1429">
                  <c:v>5.33</c:v>
                </c:pt>
                <c:pt idx="1430">
                  <c:v>7.99</c:v>
                </c:pt>
                <c:pt idx="1431">
                  <c:v>6.47</c:v>
                </c:pt>
                <c:pt idx="1432">
                  <c:v>4.3499999999999996</c:v>
                </c:pt>
                <c:pt idx="1433">
                  <c:v>2.1800000000000002</c:v>
                </c:pt>
                <c:pt idx="1434">
                  <c:v>2.66</c:v>
                </c:pt>
                <c:pt idx="1435">
                  <c:v>4.8600000000000003</c:v>
                </c:pt>
                <c:pt idx="1436">
                  <c:v>6.86</c:v>
                </c:pt>
                <c:pt idx="1437">
                  <c:v>3.06</c:v>
                </c:pt>
                <c:pt idx="1438">
                  <c:v>6.57</c:v>
                </c:pt>
                <c:pt idx="1439">
                  <c:v>7.23</c:v>
                </c:pt>
                <c:pt idx="1440">
                  <c:v>5.35</c:v>
                </c:pt>
                <c:pt idx="1441">
                  <c:v>2.94</c:v>
                </c:pt>
                <c:pt idx="1442">
                  <c:v>2.75</c:v>
                </c:pt>
                <c:pt idx="1443">
                  <c:v>4.87</c:v>
                </c:pt>
                <c:pt idx="1444">
                  <c:v>6.81</c:v>
                </c:pt>
                <c:pt idx="1445">
                  <c:v>7.1</c:v>
                </c:pt>
                <c:pt idx="1446">
                  <c:v>4.9800000000000004</c:v>
                </c:pt>
                <c:pt idx="1447">
                  <c:v>2.57</c:v>
                </c:pt>
                <c:pt idx="1448">
                  <c:v>5.98</c:v>
                </c:pt>
                <c:pt idx="1449">
                  <c:v>7.18</c:v>
                </c:pt>
                <c:pt idx="1450">
                  <c:v>8.11</c:v>
                </c:pt>
                <c:pt idx="1451">
                  <c:v>5.49</c:v>
                </c:pt>
                <c:pt idx="1452">
                  <c:v>2.2000000000000002</c:v>
                </c:pt>
                <c:pt idx="1453">
                  <c:v>3.05</c:v>
                </c:pt>
                <c:pt idx="1454">
                  <c:v>4.67</c:v>
                </c:pt>
                <c:pt idx="1455">
                  <c:v>7.4</c:v>
                </c:pt>
                <c:pt idx="1456">
                  <c:v>6.02</c:v>
                </c:pt>
                <c:pt idx="1457">
                  <c:v>7.5</c:v>
                </c:pt>
                <c:pt idx="1458">
                  <c:v>4.5999999999999996</c:v>
                </c:pt>
                <c:pt idx="1459">
                  <c:v>4.46</c:v>
                </c:pt>
                <c:pt idx="1460">
                  <c:v>4.6399999999999997</c:v>
                </c:pt>
                <c:pt idx="1461">
                  <c:v>4.8899999999999997</c:v>
                </c:pt>
                <c:pt idx="1462">
                  <c:v>5.0199999999999996</c:v>
                </c:pt>
                <c:pt idx="1463">
                  <c:v>6.31</c:v>
                </c:pt>
                <c:pt idx="1464">
                  <c:v>7.81</c:v>
                </c:pt>
                <c:pt idx="1465">
                  <c:v>4.34</c:v>
                </c:pt>
                <c:pt idx="1466">
                  <c:v>2.58</c:v>
                </c:pt>
                <c:pt idx="1467">
                  <c:v>2.69</c:v>
                </c:pt>
                <c:pt idx="1468">
                  <c:v>5.31</c:v>
                </c:pt>
                <c:pt idx="1469">
                  <c:v>7.18</c:v>
                </c:pt>
                <c:pt idx="1470">
                  <c:v>7.15</c:v>
                </c:pt>
                <c:pt idx="1471">
                  <c:v>5.86</c:v>
                </c:pt>
                <c:pt idx="1472">
                  <c:v>3.06</c:v>
                </c:pt>
                <c:pt idx="1473">
                  <c:v>3.22</c:v>
                </c:pt>
                <c:pt idx="1474">
                  <c:v>5.6</c:v>
                </c:pt>
                <c:pt idx="1475">
                  <c:v>5.8</c:v>
                </c:pt>
                <c:pt idx="1476">
                  <c:v>6.37</c:v>
                </c:pt>
                <c:pt idx="1477">
                  <c:v>4.97</c:v>
                </c:pt>
                <c:pt idx="1478">
                  <c:v>4.5599999999999996</c:v>
                </c:pt>
                <c:pt idx="1479">
                  <c:v>2.94</c:v>
                </c:pt>
                <c:pt idx="1480">
                  <c:v>3.63</c:v>
                </c:pt>
                <c:pt idx="1481">
                  <c:v>2.9</c:v>
                </c:pt>
                <c:pt idx="1482">
                  <c:v>2.4700000000000002</c:v>
                </c:pt>
                <c:pt idx="1483">
                  <c:v>2.2200000000000002</c:v>
                </c:pt>
                <c:pt idx="1484">
                  <c:v>1.81</c:v>
                </c:pt>
                <c:pt idx="1485">
                  <c:v>3.19</c:v>
                </c:pt>
                <c:pt idx="1486">
                  <c:v>5.37</c:v>
                </c:pt>
                <c:pt idx="1487">
                  <c:v>6.69</c:v>
                </c:pt>
                <c:pt idx="1488">
                  <c:v>5.69</c:v>
                </c:pt>
                <c:pt idx="1489">
                  <c:v>5.62</c:v>
                </c:pt>
                <c:pt idx="1490">
                  <c:v>3.1</c:v>
                </c:pt>
                <c:pt idx="1491">
                  <c:v>1.89</c:v>
                </c:pt>
                <c:pt idx="1492">
                  <c:v>1.38</c:v>
                </c:pt>
                <c:pt idx="1493">
                  <c:v>3.67</c:v>
                </c:pt>
                <c:pt idx="1494">
                  <c:v>5.8</c:v>
                </c:pt>
                <c:pt idx="1495">
                  <c:v>6.95</c:v>
                </c:pt>
                <c:pt idx="1496">
                  <c:v>4.53</c:v>
                </c:pt>
                <c:pt idx="1497">
                  <c:v>3.5</c:v>
                </c:pt>
                <c:pt idx="1498">
                  <c:v>2.71</c:v>
                </c:pt>
                <c:pt idx="1499">
                  <c:v>1.38</c:v>
                </c:pt>
                <c:pt idx="1500">
                  <c:v>7.87</c:v>
                </c:pt>
                <c:pt idx="1501">
                  <c:v>7.61</c:v>
                </c:pt>
                <c:pt idx="1502">
                  <c:v>7.83</c:v>
                </c:pt>
                <c:pt idx="1503">
                  <c:v>6.2</c:v>
                </c:pt>
                <c:pt idx="1504">
                  <c:v>2.62</c:v>
                </c:pt>
                <c:pt idx="1505">
                  <c:v>2.63</c:v>
                </c:pt>
                <c:pt idx="1506">
                  <c:v>4.12</c:v>
                </c:pt>
                <c:pt idx="1507">
                  <c:v>6.25</c:v>
                </c:pt>
                <c:pt idx="1508">
                  <c:v>6.72</c:v>
                </c:pt>
                <c:pt idx="1509">
                  <c:v>6.6</c:v>
                </c:pt>
                <c:pt idx="1510">
                  <c:v>6.81</c:v>
                </c:pt>
                <c:pt idx="1511">
                  <c:v>5.38</c:v>
                </c:pt>
                <c:pt idx="1512">
                  <c:v>7.27</c:v>
                </c:pt>
                <c:pt idx="1513">
                  <c:v>6.95</c:v>
                </c:pt>
                <c:pt idx="1514">
                  <c:v>6.54</c:v>
                </c:pt>
                <c:pt idx="1515">
                  <c:v>4.99</c:v>
                </c:pt>
                <c:pt idx="1516">
                  <c:v>4.42</c:v>
                </c:pt>
                <c:pt idx="1517">
                  <c:v>3.72</c:v>
                </c:pt>
                <c:pt idx="1518">
                  <c:v>3.86</c:v>
                </c:pt>
                <c:pt idx="1519">
                  <c:v>5.4</c:v>
                </c:pt>
                <c:pt idx="1520">
                  <c:v>6.19</c:v>
                </c:pt>
                <c:pt idx="1521">
                  <c:v>6.11</c:v>
                </c:pt>
                <c:pt idx="1522">
                  <c:v>6.43</c:v>
                </c:pt>
                <c:pt idx="1523">
                  <c:v>7.83</c:v>
                </c:pt>
                <c:pt idx="1524">
                  <c:v>6.84</c:v>
                </c:pt>
                <c:pt idx="1525">
                  <c:v>5.15</c:v>
                </c:pt>
                <c:pt idx="1526">
                  <c:v>3.86</c:v>
                </c:pt>
                <c:pt idx="1527">
                  <c:v>1.9</c:v>
                </c:pt>
                <c:pt idx="1528">
                  <c:v>3.4</c:v>
                </c:pt>
                <c:pt idx="1529">
                  <c:v>3.86</c:v>
                </c:pt>
                <c:pt idx="1530">
                  <c:v>5.18</c:v>
                </c:pt>
                <c:pt idx="1531">
                  <c:v>5.49</c:v>
                </c:pt>
                <c:pt idx="1532">
                  <c:v>6.08</c:v>
                </c:pt>
                <c:pt idx="1533">
                  <c:v>5.44</c:v>
                </c:pt>
                <c:pt idx="1534">
                  <c:v>6.64</c:v>
                </c:pt>
                <c:pt idx="1535">
                  <c:v>4.72</c:v>
                </c:pt>
                <c:pt idx="1536">
                  <c:v>3.59</c:v>
                </c:pt>
                <c:pt idx="1537">
                  <c:v>3.66</c:v>
                </c:pt>
                <c:pt idx="1538">
                  <c:v>4.76</c:v>
                </c:pt>
                <c:pt idx="1539">
                  <c:v>5.84</c:v>
                </c:pt>
                <c:pt idx="1540">
                  <c:v>6.42</c:v>
                </c:pt>
                <c:pt idx="1541">
                  <c:v>6.68</c:v>
                </c:pt>
                <c:pt idx="1542">
                  <c:v>5.09</c:v>
                </c:pt>
                <c:pt idx="1543">
                  <c:v>5.18</c:v>
                </c:pt>
                <c:pt idx="1544">
                  <c:v>5.83</c:v>
                </c:pt>
                <c:pt idx="1545">
                  <c:v>6.78</c:v>
                </c:pt>
                <c:pt idx="1546">
                  <c:v>7.35</c:v>
                </c:pt>
                <c:pt idx="1547">
                  <c:v>7.56</c:v>
                </c:pt>
                <c:pt idx="1548">
                  <c:v>8.06</c:v>
                </c:pt>
                <c:pt idx="1549">
                  <c:v>6.99</c:v>
                </c:pt>
                <c:pt idx="1550">
                  <c:v>5.78</c:v>
                </c:pt>
                <c:pt idx="1551">
                  <c:v>5.67</c:v>
                </c:pt>
                <c:pt idx="1552">
                  <c:v>5.12</c:v>
                </c:pt>
                <c:pt idx="1553">
                  <c:v>4.72</c:v>
                </c:pt>
                <c:pt idx="1554">
                  <c:v>4.8</c:v>
                </c:pt>
                <c:pt idx="1555">
                  <c:v>6.19</c:v>
                </c:pt>
                <c:pt idx="1556">
                  <c:v>5.34</c:v>
                </c:pt>
                <c:pt idx="1557">
                  <c:v>5.27</c:v>
                </c:pt>
                <c:pt idx="1558">
                  <c:v>4.47</c:v>
                </c:pt>
                <c:pt idx="1559">
                  <c:v>4.3600000000000003</c:v>
                </c:pt>
                <c:pt idx="1560">
                  <c:v>2.78</c:v>
                </c:pt>
                <c:pt idx="1561">
                  <c:v>2.65</c:v>
                </c:pt>
                <c:pt idx="1562">
                  <c:v>2.8</c:v>
                </c:pt>
                <c:pt idx="1563">
                  <c:v>4.07</c:v>
                </c:pt>
                <c:pt idx="1564">
                  <c:v>5.31</c:v>
                </c:pt>
                <c:pt idx="1565">
                  <c:v>5.95</c:v>
                </c:pt>
                <c:pt idx="1566">
                  <c:v>6.51</c:v>
                </c:pt>
                <c:pt idx="1567">
                  <c:v>7.22</c:v>
                </c:pt>
                <c:pt idx="1568">
                  <c:v>6.12</c:v>
                </c:pt>
                <c:pt idx="1569">
                  <c:v>6.01</c:v>
                </c:pt>
                <c:pt idx="1570">
                  <c:v>4.46</c:v>
                </c:pt>
                <c:pt idx="1571">
                  <c:v>4.2300000000000004</c:v>
                </c:pt>
                <c:pt idx="1572">
                  <c:v>3.96</c:v>
                </c:pt>
                <c:pt idx="1573">
                  <c:v>4.51</c:v>
                </c:pt>
                <c:pt idx="1574">
                  <c:v>4.42</c:v>
                </c:pt>
                <c:pt idx="1575">
                  <c:v>4.47</c:v>
                </c:pt>
                <c:pt idx="1576">
                  <c:v>4.4000000000000004</c:v>
                </c:pt>
                <c:pt idx="1577">
                  <c:v>3.7</c:v>
                </c:pt>
                <c:pt idx="1578">
                  <c:v>3.32</c:v>
                </c:pt>
                <c:pt idx="1579">
                  <c:v>3.93</c:v>
                </c:pt>
                <c:pt idx="1580">
                  <c:v>5.53</c:v>
                </c:pt>
                <c:pt idx="1581">
                  <c:v>4.47</c:v>
                </c:pt>
                <c:pt idx="1582">
                  <c:v>4.01</c:v>
                </c:pt>
                <c:pt idx="1583">
                  <c:v>4.42</c:v>
                </c:pt>
                <c:pt idx="1584">
                  <c:v>4.0599999999999996</c:v>
                </c:pt>
                <c:pt idx="1585">
                  <c:v>3.9</c:v>
                </c:pt>
                <c:pt idx="1586">
                  <c:v>2.91</c:v>
                </c:pt>
                <c:pt idx="1587">
                  <c:v>2.25</c:v>
                </c:pt>
                <c:pt idx="1588">
                  <c:v>9</c:v>
                </c:pt>
                <c:pt idx="1589">
                  <c:v>4.8499999999999996</c:v>
                </c:pt>
                <c:pt idx="1590">
                  <c:v>5.67</c:v>
                </c:pt>
                <c:pt idx="1591">
                  <c:v>5.14</c:v>
                </c:pt>
                <c:pt idx="1592">
                  <c:v>4.29</c:v>
                </c:pt>
                <c:pt idx="1593">
                  <c:v>3.46</c:v>
                </c:pt>
                <c:pt idx="1594">
                  <c:v>4.28</c:v>
                </c:pt>
                <c:pt idx="1595">
                  <c:v>3.26</c:v>
                </c:pt>
                <c:pt idx="1596">
                  <c:v>3.46</c:v>
                </c:pt>
                <c:pt idx="1597">
                  <c:v>2.4700000000000002</c:v>
                </c:pt>
                <c:pt idx="1598">
                  <c:v>3.61</c:v>
                </c:pt>
                <c:pt idx="1599">
                  <c:v>6.25</c:v>
                </c:pt>
                <c:pt idx="1600">
                  <c:v>7.15</c:v>
                </c:pt>
                <c:pt idx="1601">
                  <c:v>5.86</c:v>
                </c:pt>
                <c:pt idx="1602">
                  <c:v>5.88</c:v>
                </c:pt>
                <c:pt idx="1603">
                  <c:v>4.3499999999999996</c:v>
                </c:pt>
                <c:pt idx="1604">
                  <c:v>5.16</c:v>
                </c:pt>
                <c:pt idx="1605">
                  <c:v>6.41</c:v>
                </c:pt>
                <c:pt idx="1606">
                  <c:v>6.07</c:v>
                </c:pt>
                <c:pt idx="1607">
                  <c:v>7.05</c:v>
                </c:pt>
                <c:pt idx="1608">
                  <c:v>7.78</c:v>
                </c:pt>
                <c:pt idx="1609">
                  <c:v>7.57</c:v>
                </c:pt>
                <c:pt idx="1610">
                  <c:v>6.88</c:v>
                </c:pt>
                <c:pt idx="1611">
                  <c:v>5.71</c:v>
                </c:pt>
                <c:pt idx="1612">
                  <c:v>5.33</c:v>
                </c:pt>
                <c:pt idx="1613">
                  <c:v>4.82</c:v>
                </c:pt>
                <c:pt idx="1614">
                  <c:v>4.1399999999999997</c:v>
                </c:pt>
                <c:pt idx="1615">
                  <c:v>3.55</c:v>
                </c:pt>
                <c:pt idx="1616">
                  <c:v>3.18</c:v>
                </c:pt>
                <c:pt idx="1617">
                  <c:v>2.86</c:v>
                </c:pt>
                <c:pt idx="1618">
                  <c:v>3.09</c:v>
                </c:pt>
                <c:pt idx="1619">
                  <c:v>3.31</c:v>
                </c:pt>
                <c:pt idx="1620">
                  <c:v>1.95</c:v>
                </c:pt>
                <c:pt idx="1621">
                  <c:v>5.67</c:v>
                </c:pt>
                <c:pt idx="1622">
                  <c:v>6.16</c:v>
                </c:pt>
                <c:pt idx="1623">
                  <c:v>6.06</c:v>
                </c:pt>
                <c:pt idx="1624">
                  <c:v>6.62</c:v>
                </c:pt>
                <c:pt idx="1625">
                  <c:v>7.41</c:v>
                </c:pt>
                <c:pt idx="1626">
                  <c:v>6.71</c:v>
                </c:pt>
                <c:pt idx="1627">
                  <c:v>6.35</c:v>
                </c:pt>
                <c:pt idx="1628">
                  <c:v>4.99</c:v>
                </c:pt>
                <c:pt idx="1629">
                  <c:v>4.68</c:v>
                </c:pt>
                <c:pt idx="1630">
                  <c:v>6.17</c:v>
                </c:pt>
                <c:pt idx="1631">
                  <c:v>7.28</c:v>
                </c:pt>
                <c:pt idx="1632">
                  <c:v>7.83</c:v>
                </c:pt>
                <c:pt idx="1633">
                  <c:v>8.02</c:v>
                </c:pt>
                <c:pt idx="1634">
                  <c:v>6.84</c:v>
                </c:pt>
                <c:pt idx="1635">
                  <c:v>5.03</c:v>
                </c:pt>
                <c:pt idx="1636">
                  <c:v>5.05</c:v>
                </c:pt>
                <c:pt idx="1637">
                  <c:v>4.41</c:v>
                </c:pt>
                <c:pt idx="1638">
                  <c:v>3.74</c:v>
                </c:pt>
                <c:pt idx="1639">
                  <c:v>3.4</c:v>
                </c:pt>
                <c:pt idx="1640">
                  <c:v>4.88</c:v>
                </c:pt>
                <c:pt idx="1641">
                  <c:v>5.29</c:v>
                </c:pt>
                <c:pt idx="1642">
                  <c:v>4.9800000000000004</c:v>
                </c:pt>
                <c:pt idx="1643">
                  <c:v>4.3600000000000003</c:v>
                </c:pt>
                <c:pt idx="1644">
                  <c:v>4.1100000000000003</c:v>
                </c:pt>
                <c:pt idx="1645">
                  <c:v>3.71</c:v>
                </c:pt>
                <c:pt idx="1646">
                  <c:v>5.54</c:v>
                </c:pt>
                <c:pt idx="1647">
                  <c:v>6.14</c:v>
                </c:pt>
                <c:pt idx="1648">
                  <c:v>6.14</c:v>
                </c:pt>
                <c:pt idx="1649">
                  <c:v>5.08</c:v>
                </c:pt>
                <c:pt idx="1650">
                  <c:v>6.26</c:v>
                </c:pt>
                <c:pt idx="1651">
                  <c:v>6.61</c:v>
                </c:pt>
                <c:pt idx="1652">
                  <c:v>6.44</c:v>
                </c:pt>
                <c:pt idx="1653">
                  <c:v>4.1100000000000003</c:v>
                </c:pt>
                <c:pt idx="1654">
                  <c:v>5.8</c:v>
                </c:pt>
                <c:pt idx="1655">
                  <c:v>6.86</c:v>
                </c:pt>
                <c:pt idx="1656">
                  <c:v>6.9</c:v>
                </c:pt>
                <c:pt idx="1657">
                  <c:v>6.21</c:v>
                </c:pt>
                <c:pt idx="1658">
                  <c:v>5.33</c:v>
                </c:pt>
                <c:pt idx="1659">
                  <c:v>3.91</c:v>
                </c:pt>
                <c:pt idx="1660">
                  <c:v>4.8499999999999996</c:v>
                </c:pt>
                <c:pt idx="1661">
                  <c:v>6.01</c:v>
                </c:pt>
                <c:pt idx="1662">
                  <c:v>4.3499999999999996</c:v>
                </c:pt>
                <c:pt idx="1663">
                  <c:v>3.39</c:v>
                </c:pt>
                <c:pt idx="1664">
                  <c:v>3.94</c:v>
                </c:pt>
                <c:pt idx="1665">
                  <c:v>3.94</c:v>
                </c:pt>
                <c:pt idx="1666">
                  <c:v>7.15</c:v>
                </c:pt>
                <c:pt idx="1667">
                  <c:v>7.75</c:v>
                </c:pt>
                <c:pt idx="1668">
                  <c:v>7.03</c:v>
                </c:pt>
                <c:pt idx="1669">
                  <c:v>5.28</c:v>
                </c:pt>
                <c:pt idx="1670">
                  <c:v>6.11</c:v>
                </c:pt>
                <c:pt idx="1671">
                  <c:v>6.11</c:v>
                </c:pt>
                <c:pt idx="1672">
                  <c:v>3.81</c:v>
                </c:pt>
                <c:pt idx="1673">
                  <c:v>4.84</c:v>
                </c:pt>
                <c:pt idx="1674">
                  <c:v>5.03</c:v>
                </c:pt>
                <c:pt idx="1675">
                  <c:v>5.52</c:v>
                </c:pt>
                <c:pt idx="1676">
                  <c:v>5.85</c:v>
                </c:pt>
                <c:pt idx="1677">
                  <c:v>4.41</c:v>
                </c:pt>
                <c:pt idx="1678">
                  <c:v>5.0199999999999996</c:v>
                </c:pt>
                <c:pt idx="1679">
                  <c:v>5.85</c:v>
                </c:pt>
                <c:pt idx="1680">
                  <c:v>5.0199999999999996</c:v>
                </c:pt>
                <c:pt idx="1681">
                  <c:v>4.97</c:v>
                </c:pt>
                <c:pt idx="1682">
                  <c:v>4.1399999999999997</c:v>
                </c:pt>
                <c:pt idx="1683">
                  <c:v>5.36</c:v>
                </c:pt>
                <c:pt idx="1684">
                  <c:v>6.79</c:v>
                </c:pt>
                <c:pt idx="1685">
                  <c:v>8.16</c:v>
                </c:pt>
                <c:pt idx="1686">
                  <c:v>8.15</c:v>
                </c:pt>
                <c:pt idx="1687">
                  <c:v>7.72</c:v>
                </c:pt>
                <c:pt idx="1688">
                  <c:v>6.43</c:v>
                </c:pt>
                <c:pt idx="1689">
                  <c:v>4.9000000000000004</c:v>
                </c:pt>
                <c:pt idx="1690">
                  <c:v>5.2</c:v>
                </c:pt>
                <c:pt idx="1691">
                  <c:v>6.65</c:v>
                </c:pt>
                <c:pt idx="1692">
                  <c:v>6.22</c:v>
                </c:pt>
                <c:pt idx="1693">
                  <c:v>5.0199999999999996</c:v>
                </c:pt>
                <c:pt idx="1694">
                  <c:v>7.05</c:v>
                </c:pt>
                <c:pt idx="1695">
                  <c:v>6.94</c:v>
                </c:pt>
                <c:pt idx="1696">
                  <c:v>6.24</c:v>
                </c:pt>
                <c:pt idx="1697">
                  <c:v>5.92</c:v>
                </c:pt>
                <c:pt idx="1698">
                  <c:v>4.97</c:v>
                </c:pt>
                <c:pt idx="1699">
                  <c:v>4.0199999999999996</c:v>
                </c:pt>
                <c:pt idx="1700">
                  <c:v>3.05</c:v>
                </c:pt>
                <c:pt idx="1701">
                  <c:v>4.33</c:v>
                </c:pt>
                <c:pt idx="1702">
                  <c:v>5.18</c:v>
                </c:pt>
                <c:pt idx="1703">
                  <c:v>5.64</c:v>
                </c:pt>
                <c:pt idx="1704">
                  <c:v>5.64</c:v>
                </c:pt>
                <c:pt idx="1705">
                  <c:v>6.27</c:v>
                </c:pt>
                <c:pt idx="1706">
                  <c:v>6.36</c:v>
                </c:pt>
                <c:pt idx="1707">
                  <c:v>5.74</c:v>
                </c:pt>
                <c:pt idx="1708">
                  <c:v>4.96</c:v>
                </c:pt>
                <c:pt idx="1709">
                  <c:v>2.81</c:v>
                </c:pt>
                <c:pt idx="1710">
                  <c:v>2.76</c:v>
                </c:pt>
                <c:pt idx="1711">
                  <c:v>3.24</c:v>
                </c:pt>
                <c:pt idx="1712">
                  <c:v>3.24</c:v>
                </c:pt>
                <c:pt idx="1713">
                  <c:v>6.62</c:v>
                </c:pt>
                <c:pt idx="1714">
                  <c:v>5.91</c:v>
                </c:pt>
                <c:pt idx="1715">
                  <c:v>4.5999999999999996</c:v>
                </c:pt>
                <c:pt idx="1716">
                  <c:v>5.28</c:v>
                </c:pt>
                <c:pt idx="1717">
                  <c:v>5.9</c:v>
                </c:pt>
                <c:pt idx="1718">
                  <c:v>4.47</c:v>
                </c:pt>
                <c:pt idx="1719">
                  <c:v>4.18</c:v>
                </c:pt>
                <c:pt idx="1720">
                  <c:v>4.3099999999999996</c:v>
                </c:pt>
                <c:pt idx="1721">
                  <c:v>4.45</c:v>
                </c:pt>
                <c:pt idx="1722">
                  <c:v>6.01</c:v>
                </c:pt>
                <c:pt idx="1723">
                  <c:v>6.4</c:v>
                </c:pt>
                <c:pt idx="1724">
                  <c:v>6.4</c:v>
                </c:pt>
                <c:pt idx="1725">
                  <c:v>6.17</c:v>
                </c:pt>
                <c:pt idx="1726">
                  <c:v>5.21</c:v>
                </c:pt>
                <c:pt idx="1727">
                  <c:v>4.68</c:v>
                </c:pt>
                <c:pt idx="1728">
                  <c:v>3.96</c:v>
                </c:pt>
                <c:pt idx="1729">
                  <c:v>3.81</c:v>
                </c:pt>
                <c:pt idx="1730">
                  <c:v>4.93</c:v>
                </c:pt>
                <c:pt idx="1731">
                  <c:v>5.75</c:v>
                </c:pt>
                <c:pt idx="1732">
                  <c:v>6.66</c:v>
                </c:pt>
                <c:pt idx="1733">
                  <c:v>6.38</c:v>
                </c:pt>
                <c:pt idx="1734">
                  <c:v>4.76</c:v>
                </c:pt>
                <c:pt idx="1735">
                  <c:v>4.47</c:v>
                </c:pt>
                <c:pt idx="1736">
                  <c:v>3.8</c:v>
                </c:pt>
                <c:pt idx="1737">
                  <c:v>5.54</c:v>
                </c:pt>
                <c:pt idx="1738">
                  <c:v>6.02</c:v>
                </c:pt>
                <c:pt idx="1739">
                  <c:v>5.91</c:v>
                </c:pt>
                <c:pt idx="1740">
                  <c:v>5.39</c:v>
                </c:pt>
                <c:pt idx="1741">
                  <c:v>4.62</c:v>
                </c:pt>
                <c:pt idx="1742">
                  <c:v>3.53</c:v>
                </c:pt>
                <c:pt idx="1743">
                  <c:v>2.96</c:v>
                </c:pt>
                <c:pt idx="1744">
                  <c:v>3.55</c:v>
                </c:pt>
                <c:pt idx="1745">
                  <c:v>4.74</c:v>
                </c:pt>
                <c:pt idx="1746">
                  <c:v>5.46</c:v>
                </c:pt>
                <c:pt idx="1747">
                  <c:v>6.19</c:v>
                </c:pt>
                <c:pt idx="1748">
                  <c:v>6.52</c:v>
                </c:pt>
                <c:pt idx="1749">
                  <c:v>6.25</c:v>
                </c:pt>
                <c:pt idx="1750">
                  <c:v>5.73</c:v>
                </c:pt>
                <c:pt idx="1751">
                  <c:v>4.68</c:v>
                </c:pt>
                <c:pt idx="1752">
                  <c:v>4.33</c:v>
                </c:pt>
                <c:pt idx="1753">
                  <c:v>4.66</c:v>
                </c:pt>
                <c:pt idx="1754">
                  <c:v>5.61</c:v>
                </c:pt>
                <c:pt idx="1755">
                  <c:v>5.76</c:v>
                </c:pt>
                <c:pt idx="1756">
                  <c:v>5.58</c:v>
                </c:pt>
                <c:pt idx="1757">
                  <c:v>5.0999999999999996</c:v>
                </c:pt>
                <c:pt idx="1758">
                  <c:v>4.3600000000000003</c:v>
                </c:pt>
                <c:pt idx="1759">
                  <c:v>3.3</c:v>
                </c:pt>
                <c:pt idx="1760">
                  <c:v>3.73</c:v>
                </c:pt>
                <c:pt idx="1761">
                  <c:v>5.57</c:v>
                </c:pt>
                <c:pt idx="1762">
                  <c:v>6.32</c:v>
                </c:pt>
                <c:pt idx="1763">
                  <c:v>6.93</c:v>
                </c:pt>
                <c:pt idx="1764">
                  <c:v>7.4</c:v>
                </c:pt>
                <c:pt idx="1765">
                  <c:v>6.59</c:v>
                </c:pt>
                <c:pt idx="1766">
                  <c:v>5</c:v>
                </c:pt>
                <c:pt idx="1767">
                  <c:v>4.3</c:v>
                </c:pt>
                <c:pt idx="1768">
                  <c:v>4.9400000000000004</c:v>
                </c:pt>
                <c:pt idx="1769">
                  <c:v>6.31</c:v>
                </c:pt>
                <c:pt idx="1770">
                  <c:v>5.73</c:v>
                </c:pt>
                <c:pt idx="1771">
                  <c:v>4.67</c:v>
                </c:pt>
                <c:pt idx="1772">
                  <c:v>4.49</c:v>
                </c:pt>
                <c:pt idx="1773">
                  <c:v>4.9000000000000004</c:v>
                </c:pt>
                <c:pt idx="1774">
                  <c:v>5.89</c:v>
                </c:pt>
                <c:pt idx="1775">
                  <c:v>5.4</c:v>
                </c:pt>
                <c:pt idx="1776">
                  <c:v>6.89</c:v>
                </c:pt>
                <c:pt idx="1777">
                  <c:v>7.17</c:v>
                </c:pt>
                <c:pt idx="1778">
                  <c:v>7.17</c:v>
                </c:pt>
                <c:pt idx="1779">
                  <c:v>6.71</c:v>
                </c:pt>
                <c:pt idx="1780">
                  <c:v>6.5</c:v>
                </c:pt>
                <c:pt idx="1781">
                  <c:v>4.32</c:v>
                </c:pt>
                <c:pt idx="1782">
                  <c:v>4.9000000000000004</c:v>
                </c:pt>
                <c:pt idx="1783">
                  <c:v>6.06</c:v>
                </c:pt>
                <c:pt idx="1784">
                  <c:v>5.84</c:v>
                </c:pt>
                <c:pt idx="1785">
                  <c:v>6.88</c:v>
                </c:pt>
                <c:pt idx="1786">
                  <c:v>7.24</c:v>
                </c:pt>
                <c:pt idx="1787">
                  <c:v>6.64</c:v>
                </c:pt>
                <c:pt idx="1788">
                  <c:v>6.09</c:v>
                </c:pt>
                <c:pt idx="1789">
                  <c:v>5.25</c:v>
                </c:pt>
                <c:pt idx="1790">
                  <c:v>4.5199999999999996</c:v>
                </c:pt>
                <c:pt idx="1791">
                  <c:v>5.16</c:v>
                </c:pt>
                <c:pt idx="1792">
                  <c:v>6.21</c:v>
                </c:pt>
                <c:pt idx="1793">
                  <c:v>5.66</c:v>
                </c:pt>
                <c:pt idx="1794">
                  <c:v>6.27</c:v>
                </c:pt>
                <c:pt idx="1795">
                  <c:v>5.51</c:v>
                </c:pt>
                <c:pt idx="1796">
                  <c:v>4.1900000000000004</c:v>
                </c:pt>
                <c:pt idx="1797">
                  <c:v>5.72</c:v>
                </c:pt>
                <c:pt idx="1798">
                  <c:v>6.75</c:v>
                </c:pt>
                <c:pt idx="1799">
                  <c:v>5.59</c:v>
                </c:pt>
                <c:pt idx="1800">
                  <c:v>5.16</c:v>
                </c:pt>
                <c:pt idx="1801">
                  <c:v>5.13</c:v>
                </c:pt>
                <c:pt idx="1802">
                  <c:v>6.26</c:v>
                </c:pt>
                <c:pt idx="1803">
                  <c:v>6.83</c:v>
                </c:pt>
                <c:pt idx="1804">
                  <c:v>5.62</c:v>
                </c:pt>
                <c:pt idx="1805">
                  <c:v>4.41</c:v>
                </c:pt>
                <c:pt idx="1806">
                  <c:v>4.78</c:v>
                </c:pt>
                <c:pt idx="1807">
                  <c:v>5.93</c:v>
                </c:pt>
                <c:pt idx="1808">
                  <c:v>6.81</c:v>
                </c:pt>
                <c:pt idx="1809">
                  <c:v>6.73</c:v>
                </c:pt>
                <c:pt idx="1810">
                  <c:v>5.5</c:v>
                </c:pt>
                <c:pt idx="1811">
                  <c:v>4.7300000000000004</c:v>
                </c:pt>
                <c:pt idx="1812">
                  <c:v>4.8899999999999997</c:v>
                </c:pt>
                <c:pt idx="1813">
                  <c:v>6.03</c:v>
                </c:pt>
                <c:pt idx="1814">
                  <c:v>7.08</c:v>
                </c:pt>
                <c:pt idx="1815">
                  <c:v>6.45</c:v>
                </c:pt>
                <c:pt idx="1816">
                  <c:v>5.49</c:v>
                </c:pt>
                <c:pt idx="1817">
                  <c:v>4.78</c:v>
                </c:pt>
                <c:pt idx="1818">
                  <c:v>5.91</c:v>
                </c:pt>
                <c:pt idx="1819">
                  <c:v>5.65</c:v>
                </c:pt>
                <c:pt idx="1820">
                  <c:v>3.98</c:v>
                </c:pt>
                <c:pt idx="1821">
                  <c:v>3.52</c:v>
                </c:pt>
                <c:pt idx="1822">
                  <c:v>5.43</c:v>
                </c:pt>
                <c:pt idx="1823">
                  <c:v>4.9400000000000004</c:v>
                </c:pt>
                <c:pt idx="1824">
                  <c:v>4.54</c:v>
                </c:pt>
                <c:pt idx="1825">
                  <c:v>6.04</c:v>
                </c:pt>
                <c:pt idx="1826">
                  <c:v>5.37</c:v>
                </c:pt>
                <c:pt idx="1827">
                  <c:v>4.04</c:v>
                </c:pt>
                <c:pt idx="1828">
                  <c:v>3.72</c:v>
                </c:pt>
                <c:pt idx="1829">
                  <c:v>3.69</c:v>
                </c:pt>
                <c:pt idx="1830">
                  <c:v>5.27</c:v>
                </c:pt>
                <c:pt idx="1831">
                  <c:v>5.52</c:v>
                </c:pt>
                <c:pt idx="1832">
                  <c:v>4.9400000000000004</c:v>
                </c:pt>
                <c:pt idx="1833">
                  <c:v>4.59</c:v>
                </c:pt>
                <c:pt idx="1834">
                  <c:v>5.47</c:v>
                </c:pt>
                <c:pt idx="1835">
                  <c:v>4.4000000000000004</c:v>
                </c:pt>
                <c:pt idx="1836">
                  <c:v>5.1100000000000003</c:v>
                </c:pt>
                <c:pt idx="1837">
                  <c:v>6.22</c:v>
                </c:pt>
                <c:pt idx="1838">
                  <c:v>6.46</c:v>
                </c:pt>
                <c:pt idx="1839">
                  <c:v>5.51</c:v>
                </c:pt>
                <c:pt idx="1840">
                  <c:v>4.28</c:v>
                </c:pt>
                <c:pt idx="1841">
                  <c:v>4.42</c:v>
                </c:pt>
                <c:pt idx="1842">
                  <c:v>5.78</c:v>
                </c:pt>
                <c:pt idx="1843">
                  <c:v>5.0999999999999996</c:v>
                </c:pt>
                <c:pt idx="1844">
                  <c:v>6.07</c:v>
                </c:pt>
                <c:pt idx="1845">
                  <c:v>5.48</c:v>
                </c:pt>
                <c:pt idx="1846">
                  <c:v>5.54</c:v>
                </c:pt>
                <c:pt idx="1847">
                  <c:v>6.4</c:v>
                </c:pt>
                <c:pt idx="1848">
                  <c:v>6.2</c:v>
                </c:pt>
                <c:pt idx="1849">
                  <c:v>5.2</c:v>
                </c:pt>
                <c:pt idx="1850">
                  <c:v>4.72</c:v>
                </c:pt>
                <c:pt idx="1851">
                  <c:v>6.37</c:v>
                </c:pt>
                <c:pt idx="1852">
                  <c:v>6.8</c:v>
                </c:pt>
                <c:pt idx="1853">
                  <c:v>6.05</c:v>
                </c:pt>
                <c:pt idx="1854">
                  <c:v>4.9400000000000004</c:v>
                </c:pt>
                <c:pt idx="1855">
                  <c:v>5.61</c:v>
                </c:pt>
                <c:pt idx="1856">
                  <c:v>6.02</c:v>
                </c:pt>
                <c:pt idx="1857">
                  <c:v>5.55</c:v>
                </c:pt>
                <c:pt idx="1858">
                  <c:v>5.45</c:v>
                </c:pt>
                <c:pt idx="1859">
                  <c:v>5.9</c:v>
                </c:pt>
                <c:pt idx="1860">
                  <c:v>5.28</c:v>
                </c:pt>
                <c:pt idx="1861">
                  <c:v>5.64</c:v>
                </c:pt>
                <c:pt idx="1862">
                  <c:v>5.82</c:v>
                </c:pt>
                <c:pt idx="1863">
                  <c:v>5.51</c:v>
                </c:pt>
                <c:pt idx="1864">
                  <c:v>5.41</c:v>
                </c:pt>
                <c:pt idx="1865">
                  <c:v>5.18</c:v>
                </c:pt>
                <c:pt idx="1866">
                  <c:v>5.92</c:v>
                </c:pt>
                <c:pt idx="1867">
                  <c:v>5.6</c:v>
                </c:pt>
                <c:pt idx="1868">
                  <c:v>5.73</c:v>
                </c:pt>
                <c:pt idx="1869">
                  <c:v>5.21</c:v>
                </c:pt>
                <c:pt idx="1870">
                  <c:v>6.11</c:v>
                </c:pt>
                <c:pt idx="1871">
                  <c:v>5.61</c:v>
                </c:pt>
                <c:pt idx="1872">
                  <c:v>5.0599999999999996</c:v>
                </c:pt>
                <c:pt idx="1873">
                  <c:v>5.87</c:v>
                </c:pt>
                <c:pt idx="1874">
                  <c:v>5.97</c:v>
                </c:pt>
                <c:pt idx="1875">
                  <c:v>4.93</c:v>
                </c:pt>
                <c:pt idx="1876">
                  <c:v>5.94</c:v>
                </c:pt>
                <c:pt idx="1877">
                  <c:v>6.23</c:v>
                </c:pt>
                <c:pt idx="1878">
                  <c:v>6.44</c:v>
                </c:pt>
                <c:pt idx="1879">
                  <c:v>6.09</c:v>
                </c:pt>
                <c:pt idx="1880">
                  <c:v>4.93</c:v>
                </c:pt>
                <c:pt idx="1881">
                  <c:v>4.41</c:v>
                </c:pt>
                <c:pt idx="1882">
                  <c:v>4.5199999999999996</c:v>
                </c:pt>
                <c:pt idx="1883">
                  <c:v>5.86</c:v>
                </c:pt>
                <c:pt idx="1884">
                  <c:v>5.79</c:v>
                </c:pt>
                <c:pt idx="1885">
                  <c:v>5.17</c:v>
                </c:pt>
                <c:pt idx="1886">
                  <c:v>4.84</c:v>
                </c:pt>
                <c:pt idx="1887">
                  <c:v>5.81</c:v>
                </c:pt>
                <c:pt idx="1888">
                  <c:v>5.0599999999999996</c:v>
                </c:pt>
                <c:pt idx="1889">
                  <c:v>5.5</c:v>
                </c:pt>
                <c:pt idx="1890">
                  <c:v>5.69</c:v>
                </c:pt>
                <c:pt idx="1891">
                  <c:v>5.1100000000000003</c:v>
                </c:pt>
                <c:pt idx="1892">
                  <c:v>5.39</c:v>
                </c:pt>
                <c:pt idx="1893">
                  <c:v>5.29</c:v>
                </c:pt>
                <c:pt idx="1894">
                  <c:v>5.46</c:v>
                </c:pt>
                <c:pt idx="1895">
                  <c:v>5.42</c:v>
                </c:pt>
                <c:pt idx="1896">
                  <c:v>5.69</c:v>
                </c:pt>
                <c:pt idx="1897">
                  <c:v>5.44</c:v>
                </c:pt>
                <c:pt idx="1898">
                  <c:v>4.9000000000000004</c:v>
                </c:pt>
                <c:pt idx="1899">
                  <c:v>6.03</c:v>
                </c:pt>
                <c:pt idx="1900">
                  <c:v>5.16</c:v>
                </c:pt>
                <c:pt idx="1901">
                  <c:v>5.75</c:v>
                </c:pt>
                <c:pt idx="1902">
                  <c:v>6.16</c:v>
                </c:pt>
                <c:pt idx="1903">
                  <c:v>4.82</c:v>
                </c:pt>
                <c:pt idx="1904">
                  <c:v>5.19</c:v>
                </c:pt>
                <c:pt idx="1905">
                  <c:v>6.07</c:v>
                </c:pt>
                <c:pt idx="1906">
                  <c:v>5.62</c:v>
                </c:pt>
                <c:pt idx="1907">
                  <c:v>5.03</c:v>
                </c:pt>
                <c:pt idx="1908">
                  <c:v>6.29</c:v>
                </c:pt>
                <c:pt idx="1909">
                  <c:v>5.92</c:v>
                </c:pt>
                <c:pt idx="1910">
                  <c:v>4.82</c:v>
                </c:pt>
                <c:pt idx="1911">
                  <c:v>4.33</c:v>
                </c:pt>
                <c:pt idx="1912">
                  <c:v>5.45</c:v>
                </c:pt>
                <c:pt idx="1913">
                  <c:v>6.01</c:v>
                </c:pt>
                <c:pt idx="1914">
                  <c:v>5.05</c:v>
                </c:pt>
                <c:pt idx="1915">
                  <c:v>4.74</c:v>
                </c:pt>
                <c:pt idx="1916">
                  <c:v>5.49</c:v>
                </c:pt>
                <c:pt idx="1917">
                  <c:v>5.25</c:v>
                </c:pt>
                <c:pt idx="1918">
                  <c:v>4.78</c:v>
                </c:pt>
                <c:pt idx="1919">
                  <c:v>5.27</c:v>
                </c:pt>
                <c:pt idx="1920">
                  <c:v>5.03</c:v>
                </c:pt>
                <c:pt idx="1921">
                  <c:v>5.03</c:v>
                </c:pt>
                <c:pt idx="1922">
                  <c:v>4.9400000000000004</c:v>
                </c:pt>
                <c:pt idx="1923">
                  <c:v>5.2</c:v>
                </c:pt>
                <c:pt idx="1924">
                  <c:v>5.08</c:v>
                </c:pt>
                <c:pt idx="1925">
                  <c:v>5.67</c:v>
                </c:pt>
                <c:pt idx="1926">
                  <c:v>5.3</c:v>
                </c:pt>
                <c:pt idx="1927">
                  <c:v>6.28</c:v>
                </c:pt>
                <c:pt idx="1928">
                  <c:v>4.58</c:v>
                </c:pt>
                <c:pt idx="1929">
                  <c:v>4.92</c:v>
                </c:pt>
                <c:pt idx="1930">
                  <c:v>6.2</c:v>
                </c:pt>
                <c:pt idx="1931">
                  <c:v>4.96</c:v>
                </c:pt>
                <c:pt idx="1932">
                  <c:v>5.15</c:v>
                </c:pt>
                <c:pt idx="1933">
                  <c:v>6.44</c:v>
                </c:pt>
                <c:pt idx="1934">
                  <c:v>6.05</c:v>
                </c:pt>
                <c:pt idx="1935">
                  <c:v>5.34</c:v>
                </c:pt>
                <c:pt idx="1936">
                  <c:v>6.09</c:v>
                </c:pt>
                <c:pt idx="1937">
                  <c:v>5.82</c:v>
                </c:pt>
                <c:pt idx="1938">
                  <c:v>5.71</c:v>
                </c:pt>
                <c:pt idx="1939">
                  <c:v>6.57</c:v>
                </c:pt>
                <c:pt idx="1940">
                  <c:v>5.51</c:v>
                </c:pt>
                <c:pt idx="1941">
                  <c:v>5.84</c:v>
                </c:pt>
                <c:pt idx="1942">
                  <c:v>6.57</c:v>
                </c:pt>
                <c:pt idx="1943">
                  <c:v>6.19</c:v>
                </c:pt>
                <c:pt idx="1944">
                  <c:v>5.23</c:v>
                </c:pt>
                <c:pt idx="1945">
                  <c:v>6.15</c:v>
                </c:pt>
                <c:pt idx="1946">
                  <c:v>5.09</c:v>
                </c:pt>
                <c:pt idx="1947">
                  <c:v>6.44</c:v>
                </c:pt>
                <c:pt idx="1948">
                  <c:v>5.79</c:v>
                </c:pt>
                <c:pt idx="1949">
                  <c:v>4.82</c:v>
                </c:pt>
                <c:pt idx="1950">
                  <c:v>5.57</c:v>
                </c:pt>
                <c:pt idx="1951">
                  <c:v>6.31</c:v>
                </c:pt>
                <c:pt idx="1952">
                  <c:v>5.54</c:v>
                </c:pt>
                <c:pt idx="1953">
                  <c:v>5.17</c:v>
                </c:pt>
                <c:pt idx="1954">
                  <c:v>5.7</c:v>
                </c:pt>
                <c:pt idx="1955">
                  <c:v>4.97</c:v>
                </c:pt>
                <c:pt idx="1956">
                  <c:v>6.29</c:v>
                </c:pt>
                <c:pt idx="1957">
                  <c:v>6.35</c:v>
                </c:pt>
                <c:pt idx="1958">
                  <c:v>5.2</c:v>
                </c:pt>
                <c:pt idx="1959">
                  <c:v>5.22</c:v>
                </c:pt>
                <c:pt idx="1960">
                  <c:v>6.35</c:v>
                </c:pt>
                <c:pt idx="1961">
                  <c:v>5.46</c:v>
                </c:pt>
                <c:pt idx="1962">
                  <c:v>4.82</c:v>
                </c:pt>
                <c:pt idx="1963">
                  <c:v>6.25</c:v>
                </c:pt>
                <c:pt idx="1964">
                  <c:v>6.05</c:v>
                </c:pt>
                <c:pt idx="1965">
                  <c:v>4.78</c:v>
                </c:pt>
                <c:pt idx="1966">
                  <c:v>5.01</c:v>
                </c:pt>
                <c:pt idx="1967">
                  <c:v>5.18</c:v>
                </c:pt>
                <c:pt idx="1968">
                  <c:v>4.5199999999999996</c:v>
                </c:pt>
                <c:pt idx="1969">
                  <c:v>4.8499999999999996</c:v>
                </c:pt>
                <c:pt idx="1970">
                  <c:v>5.49</c:v>
                </c:pt>
                <c:pt idx="1971">
                  <c:v>4.5199999999999996</c:v>
                </c:pt>
                <c:pt idx="1972">
                  <c:v>4.67</c:v>
                </c:pt>
                <c:pt idx="1973">
                  <c:v>5.26</c:v>
                </c:pt>
                <c:pt idx="1974">
                  <c:v>4.47</c:v>
                </c:pt>
                <c:pt idx="1975">
                  <c:v>4.9800000000000004</c:v>
                </c:pt>
                <c:pt idx="1976">
                  <c:v>5.09</c:v>
                </c:pt>
                <c:pt idx="1977">
                  <c:v>4.6100000000000003</c:v>
                </c:pt>
                <c:pt idx="1978">
                  <c:v>5.47</c:v>
                </c:pt>
                <c:pt idx="1979">
                  <c:v>5.61</c:v>
                </c:pt>
                <c:pt idx="1980">
                  <c:v>4.83</c:v>
                </c:pt>
                <c:pt idx="1981">
                  <c:v>4.3600000000000003</c:v>
                </c:pt>
                <c:pt idx="1982">
                  <c:v>5.4</c:v>
                </c:pt>
                <c:pt idx="1983">
                  <c:v>4.3099999999999996</c:v>
                </c:pt>
                <c:pt idx="1984">
                  <c:v>5.37</c:v>
                </c:pt>
                <c:pt idx="1985">
                  <c:v>4.57</c:v>
                </c:pt>
                <c:pt idx="1986">
                  <c:v>5.42</c:v>
                </c:pt>
                <c:pt idx="1987">
                  <c:v>4.57</c:v>
                </c:pt>
                <c:pt idx="1988">
                  <c:v>4.97</c:v>
                </c:pt>
                <c:pt idx="1989">
                  <c:v>5.08</c:v>
                </c:pt>
                <c:pt idx="1990">
                  <c:v>4.74</c:v>
                </c:pt>
                <c:pt idx="1991">
                  <c:v>5.23</c:v>
                </c:pt>
                <c:pt idx="1992">
                  <c:v>4.45</c:v>
                </c:pt>
                <c:pt idx="1993">
                  <c:v>5.41</c:v>
                </c:pt>
                <c:pt idx="1994">
                  <c:v>5.26</c:v>
                </c:pt>
                <c:pt idx="1995">
                  <c:v>5.47</c:v>
                </c:pt>
                <c:pt idx="1996">
                  <c:v>5.61</c:v>
                </c:pt>
                <c:pt idx="1997">
                  <c:v>5.44</c:v>
                </c:pt>
                <c:pt idx="1998">
                  <c:v>5.34</c:v>
                </c:pt>
                <c:pt idx="1999">
                  <c:v>5.35</c:v>
                </c:pt>
                <c:pt idx="2000">
                  <c:v>5.19</c:v>
                </c:pt>
                <c:pt idx="2001">
                  <c:v>4.9400000000000004</c:v>
                </c:pt>
                <c:pt idx="2002">
                  <c:v>5.26</c:v>
                </c:pt>
                <c:pt idx="2003">
                  <c:v>5.25</c:v>
                </c:pt>
                <c:pt idx="2004">
                  <c:v>4.87</c:v>
                </c:pt>
                <c:pt idx="2005">
                  <c:v>5.21</c:v>
                </c:pt>
                <c:pt idx="2006">
                  <c:v>5.22</c:v>
                </c:pt>
                <c:pt idx="2007">
                  <c:v>5.45</c:v>
                </c:pt>
                <c:pt idx="2008">
                  <c:v>5.26</c:v>
                </c:pt>
                <c:pt idx="2009">
                  <c:v>5.69</c:v>
                </c:pt>
                <c:pt idx="2010">
                  <c:v>4.9800000000000004</c:v>
                </c:pt>
                <c:pt idx="2011">
                  <c:v>5.32</c:v>
                </c:pt>
                <c:pt idx="2012">
                  <c:v>5.39</c:v>
                </c:pt>
                <c:pt idx="2013">
                  <c:v>5.32</c:v>
                </c:pt>
                <c:pt idx="2014">
                  <c:v>5.36</c:v>
                </c:pt>
                <c:pt idx="2015">
                  <c:v>5.24</c:v>
                </c:pt>
                <c:pt idx="2016">
                  <c:v>5.17</c:v>
                </c:pt>
                <c:pt idx="2017">
                  <c:v>5.32</c:v>
                </c:pt>
                <c:pt idx="2018">
                  <c:v>5.63</c:v>
                </c:pt>
                <c:pt idx="2019">
                  <c:v>5.09</c:v>
                </c:pt>
                <c:pt idx="2020">
                  <c:v>5.62</c:v>
                </c:pt>
                <c:pt idx="2021">
                  <c:v>5.87</c:v>
                </c:pt>
                <c:pt idx="2022">
                  <c:v>5.05</c:v>
                </c:pt>
                <c:pt idx="2023">
                  <c:v>5.28</c:v>
                </c:pt>
                <c:pt idx="2024">
                  <c:v>5.78</c:v>
                </c:pt>
                <c:pt idx="2025">
                  <c:v>5.39</c:v>
                </c:pt>
                <c:pt idx="2026">
                  <c:v>5.27</c:v>
                </c:pt>
                <c:pt idx="2027">
                  <c:v>5.52</c:v>
                </c:pt>
                <c:pt idx="2028">
                  <c:v>5.05</c:v>
                </c:pt>
                <c:pt idx="2029">
                  <c:v>5.44</c:v>
                </c:pt>
                <c:pt idx="2030">
                  <c:v>5.26</c:v>
                </c:pt>
                <c:pt idx="2031">
                  <c:v>5.59</c:v>
                </c:pt>
                <c:pt idx="2032">
                  <c:v>5.1100000000000003</c:v>
                </c:pt>
                <c:pt idx="2033">
                  <c:v>5.19</c:v>
                </c:pt>
                <c:pt idx="2034">
                  <c:v>5.22</c:v>
                </c:pt>
                <c:pt idx="2035">
                  <c:v>5.59</c:v>
                </c:pt>
                <c:pt idx="2036">
                  <c:v>5.22</c:v>
                </c:pt>
                <c:pt idx="2037">
                  <c:v>5.0999999999999996</c:v>
                </c:pt>
                <c:pt idx="2038">
                  <c:v>5.32</c:v>
                </c:pt>
                <c:pt idx="2039">
                  <c:v>5.63</c:v>
                </c:pt>
                <c:pt idx="2040">
                  <c:v>5.19</c:v>
                </c:pt>
                <c:pt idx="2041">
                  <c:v>5.04</c:v>
                </c:pt>
                <c:pt idx="2042">
                  <c:v>5.13</c:v>
                </c:pt>
                <c:pt idx="2043">
                  <c:v>5.17</c:v>
                </c:pt>
                <c:pt idx="2044">
                  <c:v>5.31</c:v>
                </c:pt>
                <c:pt idx="2045">
                  <c:v>5.22</c:v>
                </c:pt>
                <c:pt idx="2046">
                  <c:v>4.93</c:v>
                </c:pt>
                <c:pt idx="2047">
                  <c:v>4.93</c:v>
                </c:pt>
                <c:pt idx="2048">
                  <c:v>4.8499999999999996</c:v>
                </c:pt>
                <c:pt idx="2049">
                  <c:v>4.7</c:v>
                </c:pt>
                <c:pt idx="2050">
                  <c:v>4.6500000000000004</c:v>
                </c:pt>
                <c:pt idx="2051">
                  <c:v>4.62</c:v>
                </c:pt>
                <c:pt idx="2052">
                  <c:v>4.8099999999999996</c:v>
                </c:pt>
                <c:pt idx="2053">
                  <c:v>4.75</c:v>
                </c:pt>
                <c:pt idx="2054">
                  <c:v>4.7300000000000004</c:v>
                </c:pt>
                <c:pt idx="2055">
                  <c:v>4.46</c:v>
                </c:pt>
                <c:pt idx="2056">
                  <c:v>4.75</c:v>
                </c:pt>
                <c:pt idx="2057">
                  <c:v>4.8600000000000003</c:v>
                </c:pt>
                <c:pt idx="2058">
                  <c:v>4.5599999999999996</c:v>
                </c:pt>
                <c:pt idx="2059">
                  <c:v>4.76</c:v>
                </c:pt>
                <c:pt idx="2060">
                  <c:v>4.5599999999999996</c:v>
                </c:pt>
                <c:pt idx="2061">
                  <c:v>5.13</c:v>
                </c:pt>
                <c:pt idx="2062">
                  <c:v>5.12</c:v>
                </c:pt>
                <c:pt idx="2063">
                  <c:v>5.54</c:v>
                </c:pt>
                <c:pt idx="2064">
                  <c:v>4.83</c:v>
                </c:pt>
                <c:pt idx="2065">
                  <c:v>4.68</c:v>
                </c:pt>
                <c:pt idx="2066">
                  <c:v>5.18</c:v>
                </c:pt>
                <c:pt idx="2067">
                  <c:v>5.68</c:v>
                </c:pt>
                <c:pt idx="2068">
                  <c:v>5.0199999999999996</c:v>
                </c:pt>
                <c:pt idx="2069">
                  <c:v>4.99</c:v>
                </c:pt>
                <c:pt idx="2070">
                  <c:v>4.5999999999999996</c:v>
                </c:pt>
                <c:pt idx="2071">
                  <c:v>5.04</c:v>
                </c:pt>
                <c:pt idx="2072">
                  <c:v>5.0999999999999996</c:v>
                </c:pt>
                <c:pt idx="2073">
                  <c:v>4.97</c:v>
                </c:pt>
                <c:pt idx="2074">
                  <c:v>5.39</c:v>
                </c:pt>
                <c:pt idx="2075">
                  <c:v>4.9800000000000004</c:v>
                </c:pt>
                <c:pt idx="2076">
                  <c:v>5.31</c:v>
                </c:pt>
                <c:pt idx="2077">
                  <c:v>5.24</c:v>
                </c:pt>
                <c:pt idx="2078">
                  <c:v>4.83</c:v>
                </c:pt>
                <c:pt idx="2079">
                  <c:v>4.99</c:v>
                </c:pt>
                <c:pt idx="2080">
                  <c:v>5.17</c:v>
                </c:pt>
                <c:pt idx="2081">
                  <c:v>4.16</c:v>
                </c:pt>
                <c:pt idx="2082">
                  <c:v>5.01</c:v>
                </c:pt>
                <c:pt idx="2083">
                  <c:v>5.22</c:v>
                </c:pt>
                <c:pt idx="2084">
                  <c:v>5.17</c:v>
                </c:pt>
                <c:pt idx="2085">
                  <c:v>4.79</c:v>
                </c:pt>
                <c:pt idx="2086">
                  <c:v>5.3</c:v>
                </c:pt>
                <c:pt idx="2087">
                  <c:v>5.33</c:v>
                </c:pt>
                <c:pt idx="2088">
                  <c:v>5.18</c:v>
                </c:pt>
                <c:pt idx="2089">
                  <c:v>5.31</c:v>
                </c:pt>
                <c:pt idx="2090">
                  <c:v>5.01</c:v>
                </c:pt>
                <c:pt idx="2091">
                  <c:v>5.37</c:v>
                </c:pt>
                <c:pt idx="2092">
                  <c:v>5.46</c:v>
                </c:pt>
                <c:pt idx="2093">
                  <c:v>4.3099999999999996</c:v>
                </c:pt>
                <c:pt idx="2094">
                  <c:v>5.14</c:v>
                </c:pt>
                <c:pt idx="2095">
                  <c:v>4.92</c:v>
                </c:pt>
                <c:pt idx="2096">
                  <c:v>4.8499999999999996</c:v>
                </c:pt>
                <c:pt idx="2097">
                  <c:v>4.7300000000000004</c:v>
                </c:pt>
                <c:pt idx="2098">
                  <c:v>5.32</c:v>
                </c:pt>
                <c:pt idx="2099">
                  <c:v>4.42</c:v>
                </c:pt>
                <c:pt idx="2100">
                  <c:v>5.07</c:v>
                </c:pt>
                <c:pt idx="2101">
                  <c:v>4.3</c:v>
                </c:pt>
                <c:pt idx="2102">
                  <c:v>4.72</c:v>
                </c:pt>
                <c:pt idx="2103">
                  <c:v>4.59</c:v>
                </c:pt>
                <c:pt idx="2104">
                  <c:v>4.59</c:v>
                </c:pt>
                <c:pt idx="2105">
                  <c:v>5.03</c:v>
                </c:pt>
                <c:pt idx="2106">
                  <c:v>4.1100000000000003</c:v>
                </c:pt>
                <c:pt idx="2107">
                  <c:v>4.68</c:v>
                </c:pt>
                <c:pt idx="2108">
                  <c:v>4.29</c:v>
                </c:pt>
                <c:pt idx="2109">
                  <c:v>4.38</c:v>
                </c:pt>
                <c:pt idx="2110">
                  <c:v>4.91</c:v>
                </c:pt>
                <c:pt idx="2111">
                  <c:v>4.46</c:v>
                </c:pt>
                <c:pt idx="2112">
                  <c:v>4.6100000000000003</c:v>
                </c:pt>
                <c:pt idx="2113">
                  <c:v>4.26</c:v>
                </c:pt>
                <c:pt idx="2114">
                  <c:v>4.78</c:v>
                </c:pt>
                <c:pt idx="2115">
                  <c:v>4.0599999999999996</c:v>
                </c:pt>
                <c:pt idx="2116">
                  <c:v>3.98</c:v>
                </c:pt>
                <c:pt idx="2117">
                  <c:v>4.28</c:v>
                </c:pt>
                <c:pt idx="2118">
                  <c:v>3.91</c:v>
                </c:pt>
                <c:pt idx="2119">
                  <c:v>3.91</c:v>
                </c:pt>
                <c:pt idx="2120">
                  <c:v>4.3499999999999996</c:v>
                </c:pt>
                <c:pt idx="2121">
                  <c:v>4.1100000000000003</c:v>
                </c:pt>
                <c:pt idx="2122">
                  <c:v>4.4800000000000004</c:v>
                </c:pt>
                <c:pt idx="2123">
                  <c:v>4.4800000000000004</c:v>
                </c:pt>
                <c:pt idx="2124">
                  <c:v>3.93</c:v>
                </c:pt>
                <c:pt idx="2125">
                  <c:v>3.87</c:v>
                </c:pt>
                <c:pt idx="2126">
                  <c:v>3.97</c:v>
                </c:pt>
                <c:pt idx="2127">
                  <c:v>3.91</c:v>
                </c:pt>
                <c:pt idx="2128">
                  <c:v>4.2699999999999996</c:v>
                </c:pt>
                <c:pt idx="2129">
                  <c:v>3.76</c:v>
                </c:pt>
                <c:pt idx="2130">
                  <c:v>3.85</c:v>
                </c:pt>
                <c:pt idx="2131">
                  <c:v>3.94</c:v>
                </c:pt>
                <c:pt idx="2132">
                  <c:v>3.78</c:v>
                </c:pt>
                <c:pt idx="2133">
                  <c:v>3.97</c:v>
                </c:pt>
                <c:pt idx="2134">
                  <c:v>4.0199999999999996</c:v>
                </c:pt>
                <c:pt idx="2135">
                  <c:v>3.95</c:v>
                </c:pt>
                <c:pt idx="2136">
                  <c:v>4.0599999999999996</c:v>
                </c:pt>
                <c:pt idx="2137">
                  <c:v>4.21</c:v>
                </c:pt>
                <c:pt idx="2138">
                  <c:v>4.3</c:v>
                </c:pt>
                <c:pt idx="2139">
                  <c:v>4.1100000000000003</c:v>
                </c:pt>
                <c:pt idx="2140">
                  <c:v>4.17</c:v>
                </c:pt>
                <c:pt idx="2141">
                  <c:v>4.41</c:v>
                </c:pt>
                <c:pt idx="2142">
                  <c:v>4.5</c:v>
                </c:pt>
                <c:pt idx="2143">
                  <c:v>4.3</c:v>
                </c:pt>
                <c:pt idx="2144">
                  <c:v>4.33</c:v>
                </c:pt>
                <c:pt idx="2145">
                  <c:v>4.21</c:v>
                </c:pt>
                <c:pt idx="2146">
                  <c:v>4.12</c:v>
                </c:pt>
                <c:pt idx="2147">
                  <c:v>4.33</c:v>
                </c:pt>
                <c:pt idx="2148">
                  <c:v>4.53</c:v>
                </c:pt>
                <c:pt idx="2149">
                  <c:v>4.05</c:v>
                </c:pt>
                <c:pt idx="2150">
                  <c:v>3.67</c:v>
                </c:pt>
                <c:pt idx="2151">
                  <c:v>4.16</c:v>
                </c:pt>
                <c:pt idx="2152">
                  <c:v>4.04</c:v>
                </c:pt>
                <c:pt idx="2153">
                  <c:v>-20.88</c:v>
                </c:pt>
                <c:pt idx="2154">
                  <c:v>-42.42</c:v>
                </c:pt>
                <c:pt idx="2155">
                  <c:v>-62.86</c:v>
                </c:pt>
                <c:pt idx="2156">
                  <c:v>-94.58</c:v>
                </c:pt>
                <c:pt idx="2157">
                  <c:v>-129.59</c:v>
                </c:pt>
                <c:pt idx="2158">
                  <c:v>-155.72999999999999</c:v>
                </c:pt>
                <c:pt idx="2159">
                  <c:v>-173.59</c:v>
                </c:pt>
                <c:pt idx="2160">
                  <c:v>-192.33</c:v>
                </c:pt>
                <c:pt idx="2161">
                  <c:v>-195.62</c:v>
                </c:pt>
                <c:pt idx="2162">
                  <c:v>-189.99</c:v>
                </c:pt>
                <c:pt idx="2163">
                  <c:v>-184.6</c:v>
                </c:pt>
                <c:pt idx="2164">
                  <c:v>-176.56</c:v>
                </c:pt>
                <c:pt idx="2165">
                  <c:v>-167.12</c:v>
                </c:pt>
                <c:pt idx="2166">
                  <c:v>-156.69</c:v>
                </c:pt>
                <c:pt idx="2167">
                  <c:v>-147.08000000000001</c:v>
                </c:pt>
                <c:pt idx="2168">
                  <c:v>-138.77000000000001</c:v>
                </c:pt>
                <c:pt idx="2169">
                  <c:v>-130.26</c:v>
                </c:pt>
                <c:pt idx="2170">
                  <c:v>-122.98</c:v>
                </c:pt>
                <c:pt idx="2171">
                  <c:v>-119.78</c:v>
                </c:pt>
                <c:pt idx="2172">
                  <c:v>-113.71</c:v>
                </c:pt>
                <c:pt idx="2173">
                  <c:v>-112.64</c:v>
                </c:pt>
                <c:pt idx="2174">
                  <c:v>-112.11</c:v>
                </c:pt>
                <c:pt idx="2175">
                  <c:v>-105.15</c:v>
                </c:pt>
                <c:pt idx="2176">
                  <c:v>-95.55</c:v>
                </c:pt>
                <c:pt idx="2177">
                  <c:v>-91.71</c:v>
                </c:pt>
                <c:pt idx="2178">
                  <c:v>-89.56</c:v>
                </c:pt>
                <c:pt idx="2179">
                  <c:v>-85.64</c:v>
                </c:pt>
                <c:pt idx="2180">
                  <c:v>-83.95</c:v>
                </c:pt>
                <c:pt idx="2181">
                  <c:v>-80.88</c:v>
                </c:pt>
                <c:pt idx="2182">
                  <c:v>-77.84</c:v>
                </c:pt>
                <c:pt idx="2183">
                  <c:v>-76.900000000000006</c:v>
                </c:pt>
                <c:pt idx="2184">
                  <c:v>-72.05</c:v>
                </c:pt>
                <c:pt idx="2185">
                  <c:v>-71.540000000000006</c:v>
                </c:pt>
                <c:pt idx="2186">
                  <c:v>-69.09</c:v>
                </c:pt>
                <c:pt idx="2187">
                  <c:v>-69.59</c:v>
                </c:pt>
                <c:pt idx="2188">
                  <c:v>-66.98</c:v>
                </c:pt>
                <c:pt idx="2189">
                  <c:v>-65.489999999999995</c:v>
                </c:pt>
                <c:pt idx="2190">
                  <c:v>-64.569999999999993</c:v>
                </c:pt>
                <c:pt idx="2191">
                  <c:v>-62.36</c:v>
                </c:pt>
                <c:pt idx="2192">
                  <c:v>-61.02</c:v>
                </c:pt>
                <c:pt idx="2193">
                  <c:v>-59.33</c:v>
                </c:pt>
                <c:pt idx="2194">
                  <c:v>-57.96</c:v>
                </c:pt>
                <c:pt idx="2195">
                  <c:v>-57.42</c:v>
                </c:pt>
                <c:pt idx="2196">
                  <c:v>-55.77</c:v>
                </c:pt>
                <c:pt idx="2197">
                  <c:v>-55.41</c:v>
                </c:pt>
                <c:pt idx="2198">
                  <c:v>-52.63</c:v>
                </c:pt>
                <c:pt idx="2199">
                  <c:v>-54.69</c:v>
                </c:pt>
                <c:pt idx="2200">
                  <c:v>-51.2</c:v>
                </c:pt>
                <c:pt idx="2201">
                  <c:v>-50.3</c:v>
                </c:pt>
                <c:pt idx="2202">
                  <c:v>-51.95</c:v>
                </c:pt>
                <c:pt idx="2203">
                  <c:v>-48.92</c:v>
                </c:pt>
                <c:pt idx="2204">
                  <c:v>-47.49</c:v>
                </c:pt>
                <c:pt idx="2205">
                  <c:v>-48.39</c:v>
                </c:pt>
                <c:pt idx="2206">
                  <c:v>-48.39</c:v>
                </c:pt>
                <c:pt idx="2207">
                  <c:v>-45.78</c:v>
                </c:pt>
                <c:pt idx="2208">
                  <c:v>-44.55</c:v>
                </c:pt>
                <c:pt idx="2209">
                  <c:v>-43.53</c:v>
                </c:pt>
                <c:pt idx="2210">
                  <c:v>-43.7</c:v>
                </c:pt>
                <c:pt idx="2211">
                  <c:v>-43.59</c:v>
                </c:pt>
                <c:pt idx="2212">
                  <c:v>-42.13</c:v>
                </c:pt>
                <c:pt idx="2213">
                  <c:v>-40.69</c:v>
                </c:pt>
                <c:pt idx="2214">
                  <c:v>-39.840000000000003</c:v>
                </c:pt>
                <c:pt idx="2215">
                  <c:v>-39.659999999999997</c:v>
                </c:pt>
                <c:pt idx="2216">
                  <c:v>-39.69</c:v>
                </c:pt>
                <c:pt idx="2217">
                  <c:v>-41.65</c:v>
                </c:pt>
                <c:pt idx="2218">
                  <c:v>-38.54</c:v>
                </c:pt>
                <c:pt idx="2219">
                  <c:v>-39.29</c:v>
                </c:pt>
                <c:pt idx="2220">
                  <c:v>-37.26</c:v>
                </c:pt>
                <c:pt idx="2221">
                  <c:v>-36.950000000000003</c:v>
                </c:pt>
                <c:pt idx="2222">
                  <c:v>-36.01</c:v>
                </c:pt>
                <c:pt idx="2223">
                  <c:v>-35.57</c:v>
                </c:pt>
                <c:pt idx="2224">
                  <c:v>-33.71</c:v>
                </c:pt>
                <c:pt idx="2225">
                  <c:v>-35.71</c:v>
                </c:pt>
                <c:pt idx="2226">
                  <c:v>-34.35</c:v>
                </c:pt>
                <c:pt idx="2227">
                  <c:v>-34.86</c:v>
                </c:pt>
                <c:pt idx="2228">
                  <c:v>-34.049999999999997</c:v>
                </c:pt>
                <c:pt idx="2229">
                  <c:v>-33.520000000000003</c:v>
                </c:pt>
                <c:pt idx="2230">
                  <c:v>-33.619999999999997</c:v>
                </c:pt>
                <c:pt idx="2231">
                  <c:v>-34.020000000000003</c:v>
                </c:pt>
                <c:pt idx="2232">
                  <c:v>-32.979999999999997</c:v>
                </c:pt>
                <c:pt idx="2233">
                  <c:v>-32.9</c:v>
                </c:pt>
                <c:pt idx="2234">
                  <c:v>-31.77</c:v>
                </c:pt>
                <c:pt idx="2235">
                  <c:v>-31.81</c:v>
                </c:pt>
                <c:pt idx="2236">
                  <c:v>-31.71</c:v>
                </c:pt>
                <c:pt idx="2237">
                  <c:v>-31.65</c:v>
                </c:pt>
                <c:pt idx="2238">
                  <c:v>-30.27</c:v>
                </c:pt>
                <c:pt idx="2239">
                  <c:v>-29.7</c:v>
                </c:pt>
                <c:pt idx="2240">
                  <c:v>-30.6</c:v>
                </c:pt>
                <c:pt idx="2241">
                  <c:v>-29.21</c:v>
                </c:pt>
                <c:pt idx="2242">
                  <c:v>-30.27</c:v>
                </c:pt>
                <c:pt idx="2243">
                  <c:v>-31.03</c:v>
                </c:pt>
                <c:pt idx="2244">
                  <c:v>-30.12</c:v>
                </c:pt>
                <c:pt idx="2245">
                  <c:v>-28.12</c:v>
                </c:pt>
                <c:pt idx="2246">
                  <c:v>-30.11</c:v>
                </c:pt>
                <c:pt idx="2247">
                  <c:v>-28.81</c:v>
                </c:pt>
                <c:pt idx="2248">
                  <c:v>-27.56</c:v>
                </c:pt>
                <c:pt idx="2249">
                  <c:v>-28.63</c:v>
                </c:pt>
                <c:pt idx="2250">
                  <c:v>-27.68</c:v>
                </c:pt>
                <c:pt idx="2251">
                  <c:v>-26.44</c:v>
                </c:pt>
                <c:pt idx="2252">
                  <c:v>-28.34</c:v>
                </c:pt>
                <c:pt idx="2253">
                  <c:v>-28.02</c:v>
                </c:pt>
                <c:pt idx="2254">
                  <c:v>-28.13</c:v>
                </c:pt>
                <c:pt idx="2255">
                  <c:v>-26.42</c:v>
                </c:pt>
                <c:pt idx="2256">
                  <c:v>-26.75</c:v>
                </c:pt>
                <c:pt idx="2257">
                  <c:v>-26.13</c:v>
                </c:pt>
                <c:pt idx="2258">
                  <c:v>-25.54</c:v>
                </c:pt>
                <c:pt idx="2259">
                  <c:v>-25.89</c:v>
                </c:pt>
                <c:pt idx="2260">
                  <c:v>-25.81</c:v>
                </c:pt>
                <c:pt idx="2261">
                  <c:v>-25.94</c:v>
                </c:pt>
                <c:pt idx="2262">
                  <c:v>-26.56</c:v>
                </c:pt>
                <c:pt idx="2263">
                  <c:v>-27.12</c:v>
                </c:pt>
                <c:pt idx="2264">
                  <c:v>-25.21</c:v>
                </c:pt>
                <c:pt idx="2265">
                  <c:v>-25.16</c:v>
                </c:pt>
                <c:pt idx="2266">
                  <c:v>-25.86</c:v>
                </c:pt>
                <c:pt idx="2267">
                  <c:v>-23.87</c:v>
                </c:pt>
                <c:pt idx="2268">
                  <c:v>-26.29</c:v>
                </c:pt>
                <c:pt idx="2269">
                  <c:v>-26.74</c:v>
                </c:pt>
                <c:pt idx="2270">
                  <c:v>-26.64</c:v>
                </c:pt>
                <c:pt idx="2271">
                  <c:v>-25.78</c:v>
                </c:pt>
                <c:pt idx="2272">
                  <c:v>-24.93</c:v>
                </c:pt>
                <c:pt idx="2273">
                  <c:v>-24.94</c:v>
                </c:pt>
                <c:pt idx="2274">
                  <c:v>-25.24</c:v>
                </c:pt>
                <c:pt idx="2275">
                  <c:v>-24.85</c:v>
                </c:pt>
                <c:pt idx="2276">
                  <c:v>-25.76</c:v>
                </c:pt>
                <c:pt idx="2277">
                  <c:v>-23.75</c:v>
                </c:pt>
                <c:pt idx="2278">
                  <c:v>-23.87</c:v>
                </c:pt>
                <c:pt idx="2279">
                  <c:v>-23.56</c:v>
                </c:pt>
                <c:pt idx="2280">
                  <c:v>-24.42</c:v>
                </c:pt>
                <c:pt idx="2281">
                  <c:v>-24.16</c:v>
                </c:pt>
                <c:pt idx="2282">
                  <c:v>-24.06</c:v>
                </c:pt>
                <c:pt idx="2283">
                  <c:v>-24.66</c:v>
                </c:pt>
                <c:pt idx="2284">
                  <c:v>-23.59</c:v>
                </c:pt>
                <c:pt idx="2285">
                  <c:v>-23.43</c:v>
                </c:pt>
                <c:pt idx="2286">
                  <c:v>-24.52</c:v>
                </c:pt>
                <c:pt idx="2287">
                  <c:v>-23.27</c:v>
                </c:pt>
                <c:pt idx="2288">
                  <c:v>-23.77</c:v>
                </c:pt>
                <c:pt idx="2289">
                  <c:v>-23.83</c:v>
                </c:pt>
                <c:pt idx="2290">
                  <c:v>-22.87</c:v>
                </c:pt>
                <c:pt idx="2291">
                  <c:v>-23.01</c:v>
                </c:pt>
                <c:pt idx="2292">
                  <c:v>-24.34</c:v>
                </c:pt>
                <c:pt idx="2293">
                  <c:v>-22.77</c:v>
                </c:pt>
                <c:pt idx="2294">
                  <c:v>-22.27</c:v>
                </c:pt>
                <c:pt idx="2295">
                  <c:v>-22.27</c:v>
                </c:pt>
                <c:pt idx="2296">
                  <c:v>-22.02</c:v>
                </c:pt>
                <c:pt idx="2297">
                  <c:v>-23.19</c:v>
                </c:pt>
                <c:pt idx="2298">
                  <c:v>-20.86</c:v>
                </c:pt>
                <c:pt idx="2299">
                  <c:v>-21.63</c:v>
                </c:pt>
                <c:pt idx="2300">
                  <c:v>-19.489999999999998</c:v>
                </c:pt>
                <c:pt idx="2301">
                  <c:v>-19.95</c:v>
                </c:pt>
                <c:pt idx="2302">
                  <c:v>-20.97</c:v>
                </c:pt>
                <c:pt idx="2303">
                  <c:v>-20.75</c:v>
                </c:pt>
                <c:pt idx="2304">
                  <c:v>-21.57</c:v>
                </c:pt>
                <c:pt idx="2305">
                  <c:v>-18.760000000000002</c:v>
                </c:pt>
                <c:pt idx="2306">
                  <c:v>-19.23</c:v>
                </c:pt>
                <c:pt idx="2307">
                  <c:v>-19.72</c:v>
                </c:pt>
                <c:pt idx="2308">
                  <c:v>-20.82</c:v>
                </c:pt>
                <c:pt idx="2309">
                  <c:v>-20.51</c:v>
                </c:pt>
                <c:pt idx="2310">
                  <c:v>-20.86</c:v>
                </c:pt>
                <c:pt idx="2311">
                  <c:v>-19.86</c:v>
                </c:pt>
                <c:pt idx="2312">
                  <c:v>-20.46</c:v>
                </c:pt>
                <c:pt idx="2313">
                  <c:v>-19.27</c:v>
                </c:pt>
                <c:pt idx="2314">
                  <c:v>-19.86</c:v>
                </c:pt>
                <c:pt idx="2315">
                  <c:v>-19.29</c:v>
                </c:pt>
                <c:pt idx="2316">
                  <c:v>-19.21</c:v>
                </c:pt>
                <c:pt idx="2317">
                  <c:v>-19.43</c:v>
                </c:pt>
                <c:pt idx="2318">
                  <c:v>-18.86</c:v>
                </c:pt>
                <c:pt idx="2319">
                  <c:v>-19.45</c:v>
                </c:pt>
                <c:pt idx="2320">
                  <c:v>-19.36</c:v>
                </c:pt>
                <c:pt idx="2321">
                  <c:v>-19.68</c:v>
                </c:pt>
                <c:pt idx="2322">
                  <c:v>-18.97</c:v>
                </c:pt>
                <c:pt idx="2323">
                  <c:v>-20.77</c:v>
                </c:pt>
                <c:pt idx="2324">
                  <c:v>-17.98</c:v>
                </c:pt>
                <c:pt idx="2325">
                  <c:v>-20.12</c:v>
                </c:pt>
                <c:pt idx="2326">
                  <c:v>-19.16</c:v>
                </c:pt>
                <c:pt idx="2327">
                  <c:v>-17.66</c:v>
                </c:pt>
                <c:pt idx="2328">
                  <c:v>-18.57</c:v>
                </c:pt>
                <c:pt idx="2329">
                  <c:v>-17.78</c:v>
                </c:pt>
                <c:pt idx="2330">
                  <c:v>-18.649999999999999</c:v>
                </c:pt>
                <c:pt idx="2331">
                  <c:v>-18.79</c:v>
                </c:pt>
                <c:pt idx="2332">
                  <c:v>-18.71</c:v>
                </c:pt>
                <c:pt idx="2333">
                  <c:v>-18.28</c:v>
                </c:pt>
                <c:pt idx="2334">
                  <c:v>-17.510000000000002</c:v>
                </c:pt>
                <c:pt idx="2335">
                  <c:v>-18.53</c:v>
                </c:pt>
                <c:pt idx="2336">
                  <c:v>-17.36</c:v>
                </c:pt>
                <c:pt idx="2337">
                  <c:v>0.28000000000000003</c:v>
                </c:pt>
                <c:pt idx="2338">
                  <c:v>0.21</c:v>
                </c:pt>
                <c:pt idx="2339">
                  <c:v>0.16</c:v>
                </c:pt>
                <c:pt idx="2340">
                  <c:v>0.16</c:v>
                </c:pt>
                <c:pt idx="2341">
                  <c:v>0.22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56-4B00-93F2-DF5256E4E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410856"/>
        <c:axId val="606415120"/>
      </c:scatterChart>
      <c:valAx>
        <c:axId val="606410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\ h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415120"/>
        <c:crosses val="autoZero"/>
        <c:crossBetween val="midCat"/>
      </c:valAx>
      <c:valAx>
        <c:axId val="60641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410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'ON4IR-3 TM'!$C$1</c:f>
              <c:strCache>
                <c:ptCount val="1"/>
                <c:pt idx="0">
                  <c:v>Height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'ON4IR-3 TM'!$B$2:$B$2343</c:f>
              <c:numCache>
                <c:formatCode>dd/mm/yyyy\ hh:mm:ss</c:formatCode>
                <c:ptCount val="2342"/>
                <c:pt idx="0">
                  <c:v>44829.620798611111</c:v>
                </c:pt>
                <c:pt idx="1">
                  <c:v>44829.620891203704</c:v>
                </c:pt>
                <c:pt idx="2">
                  <c:v>44829.620937500003</c:v>
                </c:pt>
                <c:pt idx="3">
                  <c:v>44829.620983796296</c:v>
                </c:pt>
                <c:pt idx="4">
                  <c:v>44829.621030092596</c:v>
                </c:pt>
                <c:pt idx="5">
                  <c:v>44829.621076388888</c:v>
                </c:pt>
                <c:pt idx="6">
                  <c:v>44829.621157407404</c:v>
                </c:pt>
                <c:pt idx="7">
                  <c:v>44829.621203703704</c:v>
                </c:pt>
                <c:pt idx="8">
                  <c:v>44829.621249999997</c:v>
                </c:pt>
                <c:pt idx="9">
                  <c:v>44829.621296296296</c:v>
                </c:pt>
                <c:pt idx="10">
                  <c:v>44829.621354166666</c:v>
                </c:pt>
                <c:pt idx="11">
                  <c:v>44829.621400462966</c:v>
                </c:pt>
                <c:pt idx="12">
                  <c:v>44829.621446759258</c:v>
                </c:pt>
                <c:pt idx="13">
                  <c:v>44829.621493055558</c:v>
                </c:pt>
                <c:pt idx="14">
                  <c:v>44829.621539351851</c:v>
                </c:pt>
                <c:pt idx="15">
                  <c:v>44829.62158564815</c:v>
                </c:pt>
                <c:pt idx="16">
                  <c:v>44829.621631944443</c:v>
                </c:pt>
                <c:pt idx="17">
                  <c:v>44829.621678240743</c:v>
                </c:pt>
                <c:pt idx="18">
                  <c:v>44829.621724537035</c:v>
                </c:pt>
                <c:pt idx="19">
                  <c:v>44829.621770833335</c:v>
                </c:pt>
                <c:pt idx="20">
                  <c:v>44829.621863425928</c:v>
                </c:pt>
                <c:pt idx="21">
                  <c:v>44829.621944444443</c:v>
                </c:pt>
                <c:pt idx="22">
                  <c:v>44829.621990740743</c:v>
                </c:pt>
                <c:pt idx="23">
                  <c:v>44829.622037037036</c:v>
                </c:pt>
                <c:pt idx="24">
                  <c:v>44829.622083333335</c:v>
                </c:pt>
                <c:pt idx="25">
                  <c:v>44829.622141203705</c:v>
                </c:pt>
                <c:pt idx="26">
                  <c:v>44829.622187499997</c:v>
                </c:pt>
                <c:pt idx="27">
                  <c:v>44829.622233796297</c:v>
                </c:pt>
                <c:pt idx="28">
                  <c:v>44829.62228009259</c:v>
                </c:pt>
                <c:pt idx="29">
                  <c:v>44829.62232638889</c:v>
                </c:pt>
                <c:pt idx="30">
                  <c:v>44829.622372685182</c:v>
                </c:pt>
                <c:pt idx="31">
                  <c:v>44829.622430555559</c:v>
                </c:pt>
                <c:pt idx="32">
                  <c:v>44829.622476851851</c:v>
                </c:pt>
                <c:pt idx="33">
                  <c:v>44829.622534722221</c:v>
                </c:pt>
                <c:pt idx="34">
                  <c:v>44829.622557870367</c:v>
                </c:pt>
                <c:pt idx="35">
                  <c:v>44829.622604166667</c:v>
                </c:pt>
                <c:pt idx="36">
                  <c:v>44829.622650462959</c:v>
                </c:pt>
                <c:pt idx="37">
                  <c:v>44829.622731481482</c:v>
                </c:pt>
                <c:pt idx="38">
                  <c:v>44829.622777777775</c:v>
                </c:pt>
                <c:pt idx="39">
                  <c:v>44829.622824074075</c:v>
                </c:pt>
                <c:pt idx="40">
                  <c:v>44829.622881944444</c:v>
                </c:pt>
                <c:pt idx="41">
                  <c:v>44829.622928240744</c:v>
                </c:pt>
                <c:pt idx="42">
                  <c:v>44829.622974537036</c:v>
                </c:pt>
                <c:pt idx="43">
                  <c:v>44829.623020833336</c:v>
                </c:pt>
                <c:pt idx="44">
                  <c:v>44829.623067129629</c:v>
                </c:pt>
                <c:pt idx="45">
                  <c:v>44829.623113425929</c:v>
                </c:pt>
                <c:pt idx="46">
                  <c:v>44829.623171296298</c:v>
                </c:pt>
                <c:pt idx="47">
                  <c:v>44829.623217592591</c:v>
                </c:pt>
                <c:pt idx="48">
                  <c:v>44829.62327546296</c:v>
                </c:pt>
                <c:pt idx="49">
                  <c:v>44829.62332175926</c:v>
                </c:pt>
                <c:pt idx="50">
                  <c:v>44829.623368055552</c:v>
                </c:pt>
                <c:pt idx="51">
                  <c:v>44829.623391203706</c:v>
                </c:pt>
                <c:pt idx="52">
                  <c:v>44829.623472222222</c:v>
                </c:pt>
                <c:pt idx="53">
                  <c:v>44829.623518518521</c:v>
                </c:pt>
                <c:pt idx="54">
                  <c:v>44829.623564814814</c:v>
                </c:pt>
                <c:pt idx="55">
                  <c:v>44829.623611111114</c:v>
                </c:pt>
                <c:pt idx="56">
                  <c:v>44829.623668981483</c:v>
                </c:pt>
                <c:pt idx="57">
                  <c:v>44829.623715277776</c:v>
                </c:pt>
                <c:pt idx="58">
                  <c:v>44829.623761574076</c:v>
                </c:pt>
                <c:pt idx="59">
                  <c:v>44829.623807870368</c:v>
                </c:pt>
                <c:pt idx="60">
                  <c:v>44829.623854166668</c:v>
                </c:pt>
                <c:pt idx="61">
                  <c:v>44829.623900462961</c:v>
                </c:pt>
                <c:pt idx="62">
                  <c:v>44829.62394675926</c:v>
                </c:pt>
                <c:pt idx="63">
                  <c:v>44829.623993055553</c:v>
                </c:pt>
                <c:pt idx="64">
                  <c:v>44829.624039351853</c:v>
                </c:pt>
                <c:pt idx="65">
                  <c:v>44829.624085648145</c:v>
                </c:pt>
                <c:pt idx="66">
                  <c:v>44829.624131944445</c:v>
                </c:pt>
                <c:pt idx="67">
                  <c:v>44829.624178240738</c:v>
                </c:pt>
                <c:pt idx="68">
                  <c:v>44829.624259259261</c:v>
                </c:pt>
                <c:pt idx="69">
                  <c:v>44829.624305555553</c:v>
                </c:pt>
                <c:pt idx="70">
                  <c:v>44829.624351851853</c:v>
                </c:pt>
                <c:pt idx="71">
                  <c:v>44829.624398148146</c:v>
                </c:pt>
                <c:pt idx="72">
                  <c:v>44829.624456018515</c:v>
                </c:pt>
                <c:pt idx="73">
                  <c:v>44829.624502314815</c:v>
                </c:pt>
                <c:pt idx="74">
                  <c:v>44829.624548611115</c:v>
                </c:pt>
                <c:pt idx="75">
                  <c:v>44829.624594907407</c:v>
                </c:pt>
                <c:pt idx="76">
                  <c:v>44829.624641203707</c:v>
                </c:pt>
                <c:pt idx="77">
                  <c:v>44829.6246875</c:v>
                </c:pt>
                <c:pt idx="78">
                  <c:v>44829.6247337963</c:v>
                </c:pt>
                <c:pt idx="79">
                  <c:v>44829.624791666669</c:v>
                </c:pt>
                <c:pt idx="80">
                  <c:v>44829.624803240738</c:v>
                </c:pt>
                <c:pt idx="81">
                  <c:v>44829.624872685185</c:v>
                </c:pt>
                <c:pt idx="82">
                  <c:v>44829.624918981484</c:v>
                </c:pt>
                <c:pt idx="83">
                  <c:v>44829.624965277777</c:v>
                </c:pt>
                <c:pt idx="84">
                  <c:v>44829.6250462963</c:v>
                </c:pt>
                <c:pt idx="85">
                  <c:v>44829.625092592592</c:v>
                </c:pt>
                <c:pt idx="86">
                  <c:v>44829.625138888892</c:v>
                </c:pt>
                <c:pt idx="87">
                  <c:v>44829.625185185185</c:v>
                </c:pt>
                <c:pt idx="88">
                  <c:v>44829.625243055554</c:v>
                </c:pt>
                <c:pt idx="89">
                  <c:v>44829.625289351854</c:v>
                </c:pt>
                <c:pt idx="90">
                  <c:v>44829.625335648147</c:v>
                </c:pt>
                <c:pt idx="91">
                  <c:v>44829.625381944446</c:v>
                </c:pt>
                <c:pt idx="92">
                  <c:v>44829.625428240739</c:v>
                </c:pt>
                <c:pt idx="93">
                  <c:v>44829.625474537039</c:v>
                </c:pt>
                <c:pt idx="94">
                  <c:v>44829.625520833331</c:v>
                </c:pt>
                <c:pt idx="95">
                  <c:v>44829.625567129631</c:v>
                </c:pt>
                <c:pt idx="96">
                  <c:v>44829.625613425924</c:v>
                </c:pt>
                <c:pt idx="97">
                  <c:v>44829.625659722224</c:v>
                </c:pt>
                <c:pt idx="98">
                  <c:v>44829.625706018516</c:v>
                </c:pt>
                <c:pt idx="99">
                  <c:v>44829.625752314816</c:v>
                </c:pt>
                <c:pt idx="100">
                  <c:v>44829.625833333332</c:v>
                </c:pt>
                <c:pt idx="101">
                  <c:v>44829.625879629632</c:v>
                </c:pt>
                <c:pt idx="102">
                  <c:v>44829.625925925924</c:v>
                </c:pt>
                <c:pt idx="103">
                  <c:v>44829.625972222224</c:v>
                </c:pt>
                <c:pt idx="104">
                  <c:v>44829.626030092593</c:v>
                </c:pt>
                <c:pt idx="105">
                  <c:v>44829.626076388886</c:v>
                </c:pt>
                <c:pt idx="106">
                  <c:v>44829.626122685186</c:v>
                </c:pt>
                <c:pt idx="107">
                  <c:v>44829.626168981478</c:v>
                </c:pt>
                <c:pt idx="108">
                  <c:v>44829.626215277778</c:v>
                </c:pt>
                <c:pt idx="109">
                  <c:v>44829.626261574071</c:v>
                </c:pt>
                <c:pt idx="110">
                  <c:v>44829.626307870371</c:v>
                </c:pt>
                <c:pt idx="111">
                  <c:v>44829.626354166663</c:v>
                </c:pt>
                <c:pt idx="112">
                  <c:v>44829.626400462963</c:v>
                </c:pt>
                <c:pt idx="113">
                  <c:v>44829.626446759263</c:v>
                </c:pt>
                <c:pt idx="114">
                  <c:v>44829.626493055555</c:v>
                </c:pt>
                <c:pt idx="115">
                  <c:v>44829.626539351855</c:v>
                </c:pt>
                <c:pt idx="116">
                  <c:v>44829.626620370371</c:v>
                </c:pt>
                <c:pt idx="117">
                  <c:v>44829.626666666663</c:v>
                </c:pt>
                <c:pt idx="118">
                  <c:v>44829.626712962963</c:v>
                </c:pt>
                <c:pt idx="119">
                  <c:v>44829.626747685186</c:v>
                </c:pt>
                <c:pt idx="120">
                  <c:v>44829.626793981479</c:v>
                </c:pt>
                <c:pt idx="121">
                  <c:v>44829.626840277779</c:v>
                </c:pt>
                <c:pt idx="122">
                  <c:v>44829.626886574071</c:v>
                </c:pt>
                <c:pt idx="123">
                  <c:v>44829.626932870371</c:v>
                </c:pt>
                <c:pt idx="124">
                  <c:v>44829.627013888887</c:v>
                </c:pt>
                <c:pt idx="125">
                  <c:v>44829.627060185187</c:v>
                </c:pt>
                <c:pt idx="126">
                  <c:v>44829.627106481479</c:v>
                </c:pt>
                <c:pt idx="127">
                  <c:v>44829.627164351848</c:v>
                </c:pt>
                <c:pt idx="128">
                  <c:v>44829.627210648148</c:v>
                </c:pt>
                <c:pt idx="129">
                  <c:v>44829.627256944441</c:v>
                </c:pt>
                <c:pt idx="130">
                  <c:v>44829.627303240741</c:v>
                </c:pt>
                <c:pt idx="131">
                  <c:v>44829.627349537041</c:v>
                </c:pt>
                <c:pt idx="132">
                  <c:v>44829.627395833333</c:v>
                </c:pt>
                <c:pt idx="133">
                  <c:v>44829.627442129633</c:v>
                </c:pt>
                <c:pt idx="134">
                  <c:v>44829.627488425926</c:v>
                </c:pt>
                <c:pt idx="135">
                  <c:v>44829.627534722225</c:v>
                </c:pt>
                <c:pt idx="136">
                  <c:v>44829.627581018518</c:v>
                </c:pt>
                <c:pt idx="137">
                  <c:v>44829.627627314818</c:v>
                </c:pt>
                <c:pt idx="138">
                  <c:v>44829.62767361111</c:v>
                </c:pt>
                <c:pt idx="139">
                  <c:v>44829.627754629626</c:v>
                </c:pt>
                <c:pt idx="140">
                  <c:v>44829.627800925926</c:v>
                </c:pt>
                <c:pt idx="141">
                  <c:v>44829.627847222226</c:v>
                </c:pt>
                <c:pt idx="142">
                  <c:v>44829.627893518518</c:v>
                </c:pt>
                <c:pt idx="143">
                  <c:v>44829.627951388888</c:v>
                </c:pt>
                <c:pt idx="144">
                  <c:v>44829.627997685187</c:v>
                </c:pt>
                <c:pt idx="145">
                  <c:v>44829.62804398148</c:v>
                </c:pt>
                <c:pt idx="146">
                  <c:v>44829.62809027778</c:v>
                </c:pt>
                <c:pt idx="147">
                  <c:v>44829.628136574072</c:v>
                </c:pt>
                <c:pt idx="148">
                  <c:v>44829.628182870372</c:v>
                </c:pt>
                <c:pt idx="149">
                  <c:v>44829.628229166665</c:v>
                </c:pt>
                <c:pt idx="150">
                  <c:v>44829.628275462965</c:v>
                </c:pt>
                <c:pt idx="151">
                  <c:v>44829.628321759257</c:v>
                </c:pt>
                <c:pt idx="152">
                  <c:v>44829.628368055557</c:v>
                </c:pt>
                <c:pt idx="153">
                  <c:v>44829.62841435185</c:v>
                </c:pt>
                <c:pt idx="154">
                  <c:v>44829.628460648149</c:v>
                </c:pt>
                <c:pt idx="155">
                  <c:v>44829.628541666665</c:v>
                </c:pt>
                <c:pt idx="156">
                  <c:v>44829.628587962965</c:v>
                </c:pt>
                <c:pt idx="157">
                  <c:v>44829.628634259258</c:v>
                </c:pt>
                <c:pt idx="158">
                  <c:v>44829.628680555557</c:v>
                </c:pt>
                <c:pt idx="159">
                  <c:v>44829.628738425927</c:v>
                </c:pt>
                <c:pt idx="160">
                  <c:v>44829.628784722219</c:v>
                </c:pt>
                <c:pt idx="161">
                  <c:v>44829.628831018519</c:v>
                </c:pt>
                <c:pt idx="162">
                  <c:v>44829.628877314812</c:v>
                </c:pt>
                <c:pt idx="163">
                  <c:v>44829.628923611112</c:v>
                </c:pt>
                <c:pt idx="164">
                  <c:v>44829.628969907404</c:v>
                </c:pt>
                <c:pt idx="165">
                  <c:v>44829.629016203704</c:v>
                </c:pt>
                <c:pt idx="166">
                  <c:v>44829.629062499997</c:v>
                </c:pt>
                <c:pt idx="167">
                  <c:v>44829.629108796296</c:v>
                </c:pt>
                <c:pt idx="168">
                  <c:v>44829.629155092596</c:v>
                </c:pt>
                <c:pt idx="169">
                  <c:v>44829.629201388889</c:v>
                </c:pt>
                <c:pt idx="170">
                  <c:v>44829.629247685189</c:v>
                </c:pt>
                <c:pt idx="171">
                  <c:v>44829.629328703704</c:v>
                </c:pt>
                <c:pt idx="172">
                  <c:v>44829.629374999997</c:v>
                </c:pt>
                <c:pt idx="173">
                  <c:v>44829.629421296297</c:v>
                </c:pt>
                <c:pt idx="174">
                  <c:v>44829.629467592589</c:v>
                </c:pt>
                <c:pt idx="175">
                  <c:v>44829.629525462966</c:v>
                </c:pt>
                <c:pt idx="176">
                  <c:v>44829.629571759258</c:v>
                </c:pt>
                <c:pt idx="177">
                  <c:v>44829.629618055558</c:v>
                </c:pt>
                <c:pt idx="178">
                  <c:v>44829.629664351851</c:v>
                </c:pt>
                <c:pt idx="179">
                  <c:v>44829.629710648151</c:v>
                </c:pt>
                <c:pt idx="180">
                  <c:v>44829.629756944443</c:v>
                </c:pt>
                <c:pt idx="181">
                  <c:v>44829.629803240743</c:v>
                </c:pt>
                <c:pt idx="182">
                  <c:v>44829.629849537036</c:v>
                </c:pt>
                <c:pt idx="183">
                  <c:v>44829.629895833335</c:v>
                </c:pt>
                <c:pt idx="184">
                  <c:v>44829.629965277774</c:v>
                </c:pt>
                <c:pt idx="185">
                  <c:v>44829.630011574074</c:v>
                </c:pt>
                <c:pt idx="186">
                  <c:v>44829.630057870374</c:v>
                </c:pt>
                <c:pt idx="187">
                  <c:v>44829.630104166667</c:v>
                </c:pt>
                <c:pt idx="188">
                  <c:v>44829.630162037036</c:v>
                </c:pt>
                <c:pt idx="189">
                  <c:v>44829.630208333336</c:v>
                </c:pt>
                <c:pt idx="190">
                  <c:v>44829.630254629628</c:v>
                </c:pt>
                <c:pt idx="191">
                  <c:v>44829.630312499998</c:v>
                </c:pt>
                <c:pt idx="192">
                  <c:v>44829.630358796298</c:v>
                </c:pt>
                <c:pt idx="193">
                  <c:v>44829.63040509259</c:v>
                </c:pt>
                <c:pt idx="194">
                  <c:v>44829.63045138889</c:v>
                </c:pt>
                <c:pt idx="195">
                  <c:v>44829.630497685182</c:v>
                </c:pt>
                <c:pt idx="196">
                  <c:v>44829.630543981482</c:v>
                </c:pt>
                <c:pt idx="197">
                  <c:v>44829.630590277775</c:v>
                </c:pt>
                <c:pt idx="198">
                  <c:v>44829.630636574075</c:v>
                </c:pt>
                <c:pt idx="199">
                  <c:v>44829.630682870367</c:v>
                </c:pt>
                <c:pt idx="200">
                  <c:v>44829.630729166667</c:v>
                </c:pt>
                <c:pt idx="201">
                  <c:v>44829.63077546296</c:v>
                </c:pt>
                <c:pt idx="202">
                  <c:v>44829.63082175926</c:v>
                </c:pt>
                <c:pt idx="203">
                  <c:v>44829.630902777775</c:v>
                </c:pt>
                <c:pt idx="204">
                  <c:v>44829.630949074075</c:v>
                </c:pt>
                <c:pt idx="205">
                  <c:v>44829.630995370368</c:v>
                </c:pt>
                <c:pt idx="206">
                  <c:v>44829.631006944444</c:v>
                </c:pt>
                <c:pt idx="207">
                  <c:v>44829.631064814814</c:v>
                </c:pt>
                <c:pt idx="208">
                  <c:v>44829.631111111114</c:v>
                </c:pt>
                <c:pt idx="209">
                  <c:v>44829.631145833337</c:v>
                </c:pt>
                <c:pt idx="210">
                  <c:v>44829.631180555552</c:v>
                </c:pt>
                <c:pt idx="211">
                  <c:v>44829.631261574075</c:v>
                </c:pt>
                <c:pt idx="212">
                  <c:v>44829.631307870368</c:v>
                </c:pt>
                <c:pt idx="213">
                  <c:v>44829.631354166668</c:v>
                </c:pt>
                <c:pt idx="214">
                  <c:v>44829.631412037037</c:v>
                </c:pt>
                <c:pt idx="215">
                  <c:v>44829.631458333337</c:v>
                </c:pt>
                <c:pt idx="216">
                  <c:v>44829.631504629629</c:v>
                </c:pt>
                <c:pt idx="217">
                  <c:v>44829.631550925929</c:v>
                </c:pt>
                <c:pt idx="218">
                  <c:v>44829.631597222222</c:v>
                </c:pt>
                <c:pt idx="219">
                  <c:v>44829.631643518522</c:v>
                </c:pt>
                <c:pt idx="220">
                  <c:v>44829.631689814814</c:v>
                </c:pt>
                <c:pt idx="221">
                  <c:v>44829.631736111114</c:v>
                </c:pt>
                <c:pt idx="222">
                  <c:v>44829.631782407407</c:v>
                </c:pt>
                <c:pt idx="223">
                  <c:v>44829.631828703707</c:v>
                </c:pt>
                <c:pt idx="224">
                  <c:v>44829.631874999999</c:v>
                </c:pt>
                <c:pt idx="225">
                  <c:v>44829.631921296299</c:v>
                </c:pt>
                <c:pt idx="226">
                  <c:v>44829.632002314815</c:v>
                </c:pt>
                <c:pt idx="227">
                  <c:v>44829.632048611114</c:v>
                </c:pt>
                <c:pt idx="228">
                  <c:v>44829.632094907407</c:v>
                </c:pt>
                <c:pt idx="229">
                  <c:v>44829.632141203707</c:v>
                </c:pt>
                <c:pt idx="230">
                  <c:v>44829.632199074076</c:v>
                </c:pt>
                <c:pt idx="231">
                  <c:v>44829.632245370369</c:v>
                </c:pt>
                <c:pt idx="232">
                  <c:v>44829.632291666669</c:v>
                </c:pt>
                <c:pt idx="233">
                  <c:v>44829.632337962961</c:v>
                </c:pt>
                <c:pt idx="234">
                  <c:v>44829.632384259261</c:v>
                </c:pt>
                <c:pt idx="235">
                  <c:v>44829.632430555554</c:v>
                </c:pt>
                <c:pt idx="236">
                  <c:v>44829.632476851853</c:v>
                </c:pt>
                <c:pt idx="237">
                  <c:v>44829.632523148146</c:v>
                </c:pt>
                <c:pt idx="238">
                  <c:v>44829.632569444446</c:v>
                </c:pt>
                <c:pt idx="239">
                  <c:v>44829.632615740738</c:v>
                </c:pt>
                <c:pt idx="240">
                  <c:v>44829.632662037038</c:v>
                </c:pt>
                <c:pt idx="241">
                  <c:v>44829.632708333331</c:v>
                </c:pt>
                <c:pt idx="242">
                  <c:v>44829.632789351854</c:v>
                </c:pt>
                <c:pt idx="243">
                  <c:v>44829.632835648146</c:v>
                </c:pt>
                <c:pt idx="244">
                  <c:v>44829.632881944446</c:v>
                </c:pt>
                <c:pt idx="245">
                  <c:v>44829.632928240739</c:v>
                </c:pt>
                <c:pt idx="246">
                  <c:v>44829.632986111108</c:v>
                </c:pt>
                <c:pt idx="247">
                  <c:v>44829.633032407408</c:v>
                </c:pt>
                <c:pt idx="248">
                  <c:v>44829.6330787037</c:v>
                </c:pt>
                <c:pt idx="249">
                  <c:v>44829.633125</c:v>
                </c:pt>
                <c:pt idx="250">
                  <c:v>44829.633171296293</c:v>
                </c:pt>
                <c:pt idx="251">
                  <c:v>44829.633217592593</c:v>
                </c:pt>
                <c:pt idx="252">
                  <c:v>44829.633263888885</c:v>
                </c:pt>
                <c:pt idx="253">
                  <c:v>44829.633310185185</c:v>
                </c:pt>
                <c:pt idx="254">
                  <c:v>44829.633356481485</c:v>
                </c:pt>
                <c:pt idx="255">
                  <c:v>44829.633402777778</c:v>
                </c:pt>
                <c:pt idx="256">
                  <c:v>44829.633449074077</c:v>
                </c:pt>
                <c:pt idx="257">
                  <c:v>44829.63349537037</c:v>
                </c:pt>
                <c:pt idx="258">
                  <c:v>44829.633576388886</c:v>
                </c:pt>
                <c:pt idx="259">
                  <c:v>44829.633622685185</c:v>
                </c:pt>
                <c:pt idx="260">
                  <c:v>44829.633668981478</c:v>
                </c:pt>
                <c:pt idx="261">
                  <c:v>44829.633715277778</c:v>
                </c:pt>
                <c:pt idx="262">
                  <c:v>44829.633773148147</c:v>
                </c:pt>
                <c:pt idx="263">
                  <c:v>44829.633819444447</c:v>
                </c:pt>
                <c:pt idx="264">
                  <c:v>44829.63385416667</c:v>
                </c:pt>
                <c:pt idx="265">
                  <c:v>44829.633888888886</c:v>
                </c:pt>
                <c:pt idx="266">
                  <c:v>44829.633969907409</c:v>
                </c:pt>
                <c:pt idx="267">
                  <c:v>44829.634016203701</c:v>
                </c:pt>
                <c:pt idx="268">
                  <c:v>44829.634062500001</c:v>
                </c:pt>
                <c:pt idx="269">
                  <c:v>44829.634108796294</c:v>
                </c:pt>
                <c:pt idx="270">
                  <c:v>44829.634166666663</c:v>
                </c:pt>
                <c:pt idx="271">
                  <c:v>44829.634212962963</c:v>
                </c:pt>
                <c:pt idx="272">
                  <c:v>44829.634259259263</c:v>
                </c:pt>
                <c:pt idx="273">
                  <c:v>44829.634305555555</c:v>
                </c:pt>
                <c:pt idx="274">
                  <c:v>44829.634351851855</c:v>
                </c:pt>
                <c:pt idx="275">
                  <c:v>44829.634398148148</c:v>
                </c:pt>
                <c:pt idx="276">
                  <c:v>44829.634444444448</c:v>
                </c:pt>
                <c:pt idx="277">
                  <c:v>44829.63449074074</c:v>
                </c:pt>
                <c:pt idx="278">
                  <c:v>44829.63453703704</c:v>
                </c:pt>
                <c:pt idx="279">
                  <c:v>44829.634583333333</c:v>
                </c:pt>
                <c:pt idx="280">
                  <c:v>44829.634629629632</c:v>
                </c:pt>
                <c:pt idx="281">
                  <c:v>44829.634675925925</c:v>
                </c:pt>
                <c:pt idx="282">
                  <c:v>44829.634756944448</c:v>
                </c:pt>
                <c:pt idx="283">
                  <c:v>44829.63480324074</c:v>
                </c:pt>
                <c:pt idx="284">
                  <c:v>44829.63484953704</c:v>
                </c:pt>
                <c:pt idx="285">
                  <c:v>44829.634895833333</c:v>
                </c:pt>
                <c:pt idx="286">
                  <c:v>44829.634953703702</c:v>
                </c:pt>
                <c:pt idx="287">
                  <c:v>44829.635000000002</c:v>
                </c:pt>
                <c:pt idx="288">
                  <c:v>44829.635046296295</c:v>
                </c:pt>
                <c:pt idx="289">
                  <c:v>44829.635092592594</c:v>
                </c:pt>
                <c:pt idx="290">
                  <c:v>44829.635138888887</c:v>
                </c:pt>
                <c:pt idx="291">
                  <c:v>44829.635185185187</c:v>
                </c:pt>
                <c:pt idx="292">
                  <c:v>44829.635231481479</c:v>
                </c:pt>
                <c:pt idx="293">
                  <c:v>44829.635277777779</c:v>
                </c:pt>
                <c:pt idx="294">
                  <c:v>44829.635324074072</c:v>
                </c:pt>
                <c:pt idx="295">
                  <c:v>44829.635370370372</c:v>
                </c:pt>
                <c:pt idx="296">
                  <c:v>44829.635416666664</c:v>
                </c:pt>
                <c:pt idx="297">
                  <c:v>44829.635497685187</c:v>
                </c:pt>
                <c:pt idx="298">
                  <c:v>44829.63554398148</c:v>
                </c:pt>
                <c:pt idx="299">
                  <c:v>44829.63559027778</c:v>
                </c:pt>
                <c:pt idx="300">
                  <c:v>44829.635636574072</c:v>
                </c:pt>
                <c:pt idx="301">
                  <c:v>44829.635694444441</c:v>
                </c:pt>
                <c:pt idx="302">
                  <c:v>44829.635740740741</c:v>
                </c:pt>
                <c:pt idx="303">
                  <c:v>44829.635787037034</c:v>
                </c:pt>
                <c:pt idx="304">
                  <c:v>44829.635833333334</c:v>
                </c:pt>
                <c:pt idx="305">
                  <c:v>44829.635879629626</c:v>
                </c:pt>
                <c:pt idx="306">
                  <c:v>44829.635925925926</c:v>
                </c:pt>
                <c:pt idx="307">
                  <c:v>44829.635972222219</c:v>
                </c:pt>
                <c:pt idx="308">
                  <c:v>44829.636018518519</c:v>
                </c:pt>
                <c:pt idx="309">
                  <c:v>44829.636064814818</c:v>
                </c:pt>
                <c:pt idx="310">
                  <c:v>44829.636111111111</c:v>
                </c:pt>
                <c:pt idx="311">
                  <c:v>44829.636157407411</c:v>
                </c:pt>
                <c:pt idx="312">
                  <c:v>44829.636203703703</c:v>
                </c:pt>
                <c:pt idx="313">
                  <c:v>44829.636284722219</c:v>
                </c:pt>
                <c:pt idx="314">
                  <c:v>44829.636331018519</c:v>
                </c:pt>
                <c:pt idx="315">
                  <c:v>44829.636377314811</c:v>
                </c:pt>
                <c:pt idx="316">
                  <c:v>44829.636423611111</c:v>
                </c:pt>
                <c:pt idx="317">
                  <c:v>44829.636481481481</c:v>
                </c:pt>
                <c:pt idx="318">
                  <c:v>44829.63652777778</c:v>
                </c:pt>
                <c:pt idx="319">
                  <c:v>44829.636574074073</c:v>
                </c:pt>
                <c:pt idx="320">
                  <c:v>44829.636620370373</c:v>
                </c:pt>
                <c:pt idx="321">
                  <c:v>44829.636666666665</c:v>
                </c:pt>
                <c:pt idx="322">
                  <c:v>44829.636712962965</c:v>
                </c:pt>
                <c:pt idx="323">
                  <c:v>44829.636759259258</c:v>
                </c:pt>
                <c:pt idx="324">
                  <c:v>44829.636805555558</c:v>
                </c:pt>
                <c:pt idx="325">
                  <c:v>44829.63685185185</c:v>
                </c:pt>
                <c:pt idx="326">
                  <c:v>44829.63689814815</c:v>
                </c:pt>
                <c:pt idx="327">
                  <c:v>44829.636944444443</c:v>
                </c:pt>
                <c:pt idx="328">
                  <c:v>44829.636990740742</c:v>
                </c:pt>
                <c:pt idx="329">
                  <c:v>44829.637071759258</c:v>
                </c:pt>
                <c:pt idx="330">
                  <c:v>44829.637118055558</c:v>
                </c:pt>
                <c:pt idx="331">
                  <c:v>44829.637164351851</c:v>
                </c:pt>
                <c:pt idx="332">
                  <c:v>44829.63721064815</c:v>
                </c:pt>
                <c:pt idx="333">
                  <c:v>44829.63726851852</c:v>
                </c:pt>
                <c:pt idx="334">
                  <c:v>44829.637314814812</c:v>
                </c:pt>
                <c:pt idx="335">
                  <c:v>44829.637361111112</c:v>
                </c:pt>
                <c:pt idx="336">
                  <c:v>44829.637407407405</c:v>
                </c:pt>
                <c:pt idx="337">
                  <c:v>44829.637453703705</c:v>
                </c:pt>
                <c:pt idx="338">
                  <c:v>44829.637499999997</c:v>
                </c:pt>
                <c:pt idx="339">
                  <c:v>44829.637546296297</c:v>
                </c:pt>
                <c:pt idx="340">
                  <c:v>44829.637592592589</c:v>
                </c:pt>
                <c:pt idx="341">
                  <c:v>44829.637638888889</c:v>
                </c:pt>
                <c:pt idx="342">
                  <c:v>44829.637685185182</c:v>
                </c:pt>
                <c:pt idx="343">
                  <c:v>44829.637731481482</c:v>
                </c:pt>
                <c:pt idx="344">
                  <c:v>44829.637777777774</c:v>
                </c:pt>
                <c:pt idx="345">
                  <c:v>44829.637858796297</c:v>
                </c:pt>
                <c:pt idx="346">
                  <c:v>44829.63790509259</c:v>
                </c:pt>
                <c:pt idx="347">
                  <c:v>44829.63795138889</c:v>
                </c:pt>
                <c:pt idx="348">
                  <c:v>44829.637997685182</c:v>
                </c:pt>
                <c:pt idx="349">
                  <c:v>44829.638055555559</c:v>
                </c:pt>
                <c:pt idx="350">
                  <c:v>44829.638101851851</c:v>
                </c:pt>
                <c:pt idx="351">
                  <c:v>44829.638148148151</c:v>
                </c:pt>
                <c:pt idx="352">
                  <c:v>44829.638194444444</c:v>
                </c:pt>
                <c:pt idx="353">
                  <c:v>44829.638240740744</c:v>
                </c:pt>
                <c:pt idx="354">
                  <c:v>44829.638287037036</c:v>
                </c:pt>
                <c:pt idx="355">
                  <c:v>44829.638333333336</c:v>
                </c:pt>
                <c:pt idx="356">
                  <c:v>44829.638379629629</c:v>
                </c:pt>
                <c:pt idx="357">
                  <c:v>44829.638425925928</c:v>
                </c:pt>
                <c:pt idx="358">
                  <c:v>44829.638472222221</c:v>
                </c:pt>
                <c:pt idx="359">
                  <c:v>44829.638518518521</c:v>
                </c:pt>
                <c:pt idx="360">
                  <c:v>44829.638564814813</c:v>
                </c:pt>
                <c:pt idx="361">
                  <c:v>44829.638645833336</c:v>
                </c:pt>
                <c:pt idx="362">
                  <c:v>44829.638692129629</c:v>
                </c:pt>
                <c:pt idx="363">
                  <c:v>44829.638738425929</c:v>
                </c:pt>
                <c:pt idx="364">
                  <c:v>44829.638784722221</c:v>
                </c:pt>
                <c:pt idx="365">
                  <c:v>44829.638842592591</c:v>
                </c:pt>
                <c:pt idx="366">
                  <c:v>44829.638888888891</c:v>
                </c:pt>
                <c:pt idx="367">
                  <c:v>44829.638935185183</c:v>
                </c:pt>
                <c:pt idx="368">
                  <c:v>44829.638981481483</c:v>
                </c:pt>
                <c:pt idx="369">
                  <c:v>44829.639027777775</c:v>
                </c:pt>
                <c:pt idx="370">
                  <c:v>44829.639074074075</c:v>
                </c:pt>
                <c:pt idx="371">
                  <c:v>44829.639120370368</c:v>
                </c:pt>
                <c:pt idx="372">
                  <c:v>44829.639166666668</c:v>
                </c:pt>
                <c:pt idx="373">
                  <c:v>44829.63921296296</c:v>
                </c:pt>
                <c:pt idx="374">
                  <c:v>44829.63925925926</c:v>
                </c:pt>
                <c:pt idx="375">
                  <c:v>44829.639305555553</c:v>
                </c:pt>
                <c:pt idx="376">
                  <c:v>44829.639351851853</c:v>
                </c:pt>
                <c:pt idx="377">
                  <c:v>44829.639432870368</c:v>
                </c:pt>
                <c:pt idx="378">
                  <c:v>44829.639479166668</c:v>
                </c:pt>
                <c:pt idx="379">
                  <c:v>44829.639525462961</c:v>
                </c:pt>
                <c:pt idx="380">
                  <c:v>44829.63957175926</c:v>
                </c:pt>
                <c:pt idx="381">
                  <c:v>44829.63962962963</c:v>
                </c:pt>
                <c:pt idx="382">
                  <c:v>44829.639675925922</c:v>
                </c:pt>
                <c:pt idx="383">
                  <c:v>44829.639722222222</c:v>
                </c:pt>
                <c:pt idx="384">
                  <c:v>44829.639768518522</c:v>
                </c:pt>
                <c:pt idx="385">
                  <c:v>44829.639814814815</c:v>
                </c:pt>
                <c:pt idx="386">
                  <c:v>44829.639861111114</c:v>
                </c:pt>
                <c:pt idx="387">
                  <c:v>44829.639907407407</c:v>
                </c:pt>
                <c:pt idx="388">
                  <c:v>44829.639953703707</c:v>
                </c:pt>
                <c:pt idx="389">
                  <c:v>44829.64</c:v>
                </c:pt>
                <c:pt idx="390">
                  <c:v>44829.640046296299</c:v>
                </c:pt>
                <c:pt idx="391">
                  <c:v>44829.640092592592</c:v>
                </c:pt>
                <c:pt idx="392">
                  <c:v>44829.640173611115</c:v>
                </c:pt>
                <c:pt idx="393">
                  <c:v>44829.640219907407</c:v>
                </c:pt>
                <c:pt idx="394">
                  <c:v>44829.640266203707</c:v>
                </c:pt>
                <c:pt idx="395">
                  <c:v>44829.6403125</c:v>
                </c:pt>
                <c:pt idx="396">
                  <c:v>44829.640370370369</c:v>
                </c:pt>
                <c:pt idx="397">
                  <c:v>44829.640416666669</c:v>
                </c:pt>
                <c:pt idx="398">
                  <c:v>44829.640462962961</c:v>
                </c:pt>
                <c:pt idx="399">
                  <c:v>44829.640509259261</c:v>
                </c:pt>
                <c:pt idx="400">
                  <c:v>44829.640555555554</c:v>
                </c:pt>
                <c:pt idx="401">
                  <c:v>44829.640601851854</c:v>
                </c:pt>
                <c:pt idx="402">
                  <c:v>44829.640648148146</c:v>
                </c:pt>
                <c:pt idx="403">
                  <c:v>44829.640694444446</c:v>
                </c:pt>
                <c:pt idx="404">
                  <c:v>44829.640740740739</c:v>
                </c:pt>
                <c:pt idx="405">
                  <c:v>44829.640787037039</c:v>
                </c:pt>
                <c:pt idx="406">
                  <c:v>44829.640856481485</c:v>
                </c:pt>
                <c:pt idx="407">
                  <c:v>44829.640902777777</c:v>
                </c:pt>
                <c:pt idx="408">
                  <c:v>44829.640949074077</c:v>
                </c:pt>
                <c:pt idx="409">
                  <c:v>44829.641006944446</c:v>
                </c:pt>
                <c:pt idx="410">
                  <c:v>44829.641053240739</c:v>
                </c:pt>
                <c:pt idx="411">
                  <c:v>44829.641099537039</c:v>
                </c:pt>
                <c:pt idx="412">
                  <c:v>44829.641157407408</c:v>
                </c:pt>
                <c:pt idx="413">
                  <c:v>44829.641203703701</c:v>
                </c:pt>
                <c:pt idx="414">
                  <c:v>44829.641250000001</c:v>
                </c:pt>
                <c:pt idx="415">
                  <c:v>44829.641273148147</c:v>
                </c:pt>
                <c:pt idx="416">
                  <c:v>44829.64135416667</c:v>
                </c:pt>
                <c:pt idx="417">
                  <c:v>44829.641400462962</c:v>
                </c:pt>
                <c:pt idx="418">
                  <c:v>44829.641446759262</c:v>
                </c:pt>
                <c:pt idx="419">
                  <c:v>44829.641493055555</c:v>
                </c:pt>
                <c:pt idx="420">
                  <c:v>44829.641550925924</c:v>
                </c:pt>
                <c:pt idx="421">
                  <c:v>44829.641597222224</c:v>
                </c:pt>
                <c:pt idx="422">
                  <c:v>44829.641643518517</c:v>
                </c:pt>
                <c:pt idx="423">
                  <c:v>44829.641689814816</c:v>
                </c:pt>
                <c:pt idx="424">
                  <c:v>44829.641736111109</c:v>
                </c:pt>
                <c:pt idx="425">
                  <c:v>44829.641782407409</c:v>
                </c:pt>
                <c:pt idx="426">
                  <c:v>44829.641828703701</c:v>
                </c:pt>
                <c:pt idx="427">
                  <c:v>44829.641875000001</c:v>
                </c:pt>
                <c:pt idx="428">
                  <c:v>44829.641921296294</c:v>
                </c:pt>
                <c:pt idx="429">
                  <c:v>44829.641967592594</c:v>
                </c:pt>
                <c:pt idx="430">
                  <c:v>44829.642013888886</c:v>
                </c:pt>
                <c:pt idx="431">
                  <c:v>44829.642060185186</c:v>
                </c:pt>
                <c:pt idx="432">
                  <c:v>44829.642141203702</c:v>
                </c:pt>
                <c:pt idx="433">
                  <c:v>44829.642187500001</c:v>
                </c:pt>
                <c:pt idx="434">
                  <c:v>44829.642233796294</c:v>
                </c:pt>
                <c:pt idx="435">
                  <c:v>44829.642280092594</c:v>
                </c:pt>
                <c:pt idx="436">
                  <c:v>44829.642337962963</c:v>
                </c:pt>
                <c:pt idx="437">
                  <c:v>44829.642384259256</c:v>
                </c:pt>
                <c:pt idx="438">
                  <c:v>44829.642430555556</c:v>
                </c:pt>
                <c:pt idx="439">
                  <c:v>44829.642476851855</c:v>
                </c:pt>
                <c:pt idx="440">
                  <c:v>44829.642523148148</c:v>
                </c:pt>
                <c:pt idx="441">
                  <c:v>44829.642569444448</c:v>
                </c:pt>
                <c:pt idx="442">
                  <c:v>44829.64261574074</c:v>
                </c:pt>
                <c:pt idx="443">
                  <c:v>44829.64266203704</c:v>
                </c:pt>
                <c:pt idx="444">
                  <c:v>44829.642708333333</c:v>
                </c:pt>
                <c:pt idx="445">
                  <c:v>44829.642754629633</c:v>
                </c:pt>
                <c:pt idx="446">
                  <c:v>44829.642800925925</c:v>
                </c:pt>
                <c:pt idx="447">
                  <c:v>44829.642847222225</c:v>
                </c:pt>
                <c:pt idx="448">
                  <c:v>44829.642928240741</c:v>
                </c:pt>
                <c:pt idx="449">
                  <c:v>44829.642974537041</c:v>
                </c:pt>
                <c:pt idx="450">
                  <c:v>44829.643020833333</c:v>
                </c:pt>
                <c:pt idx="451">
                  <c:v>44829.643067129633</c:v>
                </c:pt>
                <c:pt idx="452">
                  <c:v>44829.643125000002</c:v>
                </c:pt>
                <c:pt idx="453">
                  <c:v>44829.643171296295</c:v>
                </c:pt>
                <c:pt idx="454">
                  <c:v>44829.643217592595</c:v>
                </c:pt>
                <c:pt idx="455">
                  <c:v>44829.643263888887</c:v>
                </c:pt>
                <c:pt idx="456">
                  <c:v>44829.643310185187</c:v>
                </c:pt>
                <c:pt idx="457">
                  <c:v>44829.64335648148</c:v>
                </c:pt>
                <c:pt idx="458">
                  <c:v>44829.64340277778</c:v>
                </c:pt>
                <c:pt idx="459">
                  <c:v>44829.643449074072</c:v>
                </c:pt>
                <c:pt idx="460">
                  <c:v>44829.643495370372</c:v>
                </c:pt>
                <c:pt idx="461">
                  <c:v>44829.643541666665</c:v>
                </c:pt>
                <c:pt idx="462">
                  <c:v>44829.643587962964</c:v>
                </c:pt>
                <c:pt idx="463">
                  <c:v>44829.643634259257</c:v>
                </c:pt>
                <c:pt idx="464">
                  <c:v>44829.64371527778</c:v>
                </c:pt>
                <c:pt idx="465">
                  <c:v>44829.643761574072</c:v>
                </c:pt>
                <c:pt idx="466">
                  <c:v>44829.643807870372</c:v>
                </c:pt>
                <c:pt idx="467">
                  <c:v>44829.643854166665</c:v>
                </c:pt>
                <c:pt idx="468">
                  <c:v>44829.643912037034</c:v>
                </c:pt>
                <c:pt idx="469">
                  <c:v>44829.643958333334</c:v>
                </c:pt>
                <c:pt idx="470">
                  <c:v>44829.644004629627</c:v>
                </c:pt>
                <c:pt idx="471">
                  <c:v>44829.644050925926</c:v>
                </c:pt>
                <c:pt idx="472">
                  <c:v>44829.644097222219</c:v>
                </c:pt>
                <c:pt idx="473">
                  <c:v>44829.644143518519</c:v>
                </c:pt>
                <c:pt idx="474">
                  <c:v>44829.644189814811</c:v>
                </c:pt>
                <c:pt idx="475">
                  <c:v>44829.644236111111</c:v>
                </c:pt>
                <c:pt idx="476">
                  <c:v>44829.644282407404</c:v>
                </c:pt>
                <c:pt idx="477">
                  <c:v>44829.644328703704</c:v>
                </c:pt>
                <c:pt idx="478">
                  <c:v>44829.644375000003</c:v>
                </c:pt>
                <c:pt idx="479">
                  <c:v>44829.644456018519</c:v>
                </c:pt>
                <c:pt idx="480">
                  <c:v>44829.644502314812</c:v>
                </c:pt>
                <c:pt idx="481">
                  <c:v>44829.644548611112</c:v>
                </c:pt>
                <c:pt idx="482">
                  <c:v>44829.644594907404</c:v>
                </c:pt>
                <c:pt idx="483">
                  <c:v>44829.644652777781</c:v>
                </c:pt>
                <c:pt idx="484">
                  <c:v>44829.644699074073</c:v>
                </c:pt>
                <c:pt idx="485">
                  <c:v>44829.644745370373</c:v>
                </c:pt>
                <c:pt idx="486">
                  <c:v>44829.644791666666</c:v>
                </c:pt>
                <c:pt idx="487">
                  <c:v>44829.644837962966</c:v>
                </c:pt>
                <c:pt idx="488">
                  <c:v>44829.644884259258</c:v>
                </c:pt>
                <c:pt idx="489">
                  <c:v>44829.644930555558</c:v>
                </c:pt>
                <c:pt idx="490">
                  <c:v>44829.644976851851</c:v>
                </c:pt>
                <c:pt idx="491">
                  <c:v>44829.64502314815</c:v>
                </c:pt>
                <c:pt idx="492">
                  <c:v>44829.645069444443</c:v>
                </c:pt>
                <c:pt idx="493">
                  <c:v>44829.645115740743</c:v>
                </c:pt>
                <c:pt idx="494">
                  <c:v>44829.645162037035</c:v>
                </c:pt>
                <c:pt idx="495">
                  <c:v>44829.645243055558</c:v>
                </c:pt>
                <c:pt idx="496">
                  <c:v>44829.645289351851</c:v>
                </c:pt>
                <c:pt idx="497">
                  <c:v>44829.645335648151</c:v>
                </c:pt>
                <c:pt idx="498">
                  <c:v>44829.645381944443</c:v>
                </c:pt>
                <c:pt idx="499">
                  <c:v>44829.645439814813</c:v>
                </c:pt>
                <c:pt idx="500">
                  <c:v>44829.645486111112</c:v>
                </c:pt>
                <c:pt idx="501">
                  <c:v>44829.645532407405</c:v>
                </c:pt>
                <c:pt idx="502">
                  <c:v>44829.645578703705</c:v>
                </c:pt>
                <c:pt idx="503">
                  <c:v>44829.645624999997</c:v>
                </c:pt>
                <c:pt idx="504">
                  <c:v>44829.645671296297</c:v>
                </c:pt>
                <c:pt idx="505">
                  <c:v>44829.64571759259</c:v>
                </c:pt>
                <c:pt idx="506">
                  <c:v>44829.64576388889</c:v>
                </c:pt>
                <c:pt idx="507">
                  <c:v>44829.645810185182</c:v>
                </c:pt>
                <c:pt idx="508">
                  <c:v>44829.645856481482</c:v>
                </c:pt>
                <c:pt idx="509">
                  <c:v>44829.645902777775</c:v>
                </c:pt>
                <c:pt idx="510">
                  <c:v>44829.645949074074</c:v>
                </c:pt>
                <c:pt idx="511">
                  <c:v>44829.64603009259</c:v>
                </c:pt>
                <c:pt idx="512">
                  <c:v>44829.64607638889</c:v>
                </c:pt>
                <c:pt idx="513">
                  <c:v>44829.646122685182</c:v>
                </c:pt>
                <c:pt idx="514">
                  <c:v>44829.646168981482</c:v>
                </c:pt>
                <c:pt idx="515">
                  <c:v>44829.646226851852</c:v>
                </c:pt>
                <c:pt idx="516">
                  <c:v>44829.646273148152</c:v>
                </c:pt>
                <c:pt idx="517">
                  <c:v>44829.646296296298</c:v>
                </c:pt>
                <c:pt idx="518">
                  <c:v>44829.64634259259</c:v>
                </c:pt>
                <c:pt idx="519">
                  <c:v>44829.646423611113</c:v>
                </c:pt>
                <c:pt idx="520">
                  <c:v>44829.646469907406</c:v>
                </c:pt>
                <c:pt idx="521">
                  <c:v>44829.646516203706</c:v>
                </c:pt>
                <c:pt idx="522">
                  <c:v>44829.646562499998</c:v>
                </c:pt>
                <c:pt idx="523">
                  <c:v>44829.646620370368</c:v>
                </c:pt>
                <c:pt idx="524">
                  <c:v>44829.646666666667</c:v>
                </c:pt>
                <c:pt idx="525">
                  <c:v>44829.64671296296</c:v>
                </c:pt>
                <c:pt idx="526">
                  <c:v>44829.64675925926</c:v>
                </c:pt>
                <c:pt idx="527">
                  <c:v>44829.646805555552</c:v>
                </c:pt>
                <c:pt idx="528">
                  <c:v>44829.646851851852</c:v>
                </c:pt>
                <c:pt idx="529">
                  <c:v>44829.646898148145</c:v>
                </c:pt>
                <c:pt idx="530">
                  <c:v>44829.646944444445</c:v>
                </c:pt>
                <c:pt idx="531">
                  <c:v>44829.646990740737</c:v>
                </c:pt>
                <c:pt idx="532">
                  <c:v>44829.647037037037</c:v>
                </c:pt>
                <c:pt idx="533">
                  <c:v>44829.647083333337</c:v>
                </c:pt>
                <c:pt idx="534">
                  <c:v>44829.647129629629</c:v>
                </c:pt>
                <c:pt idx="535">
                  <c:v>44829.647210648145</c:v>
                </c:pt>
                <c:pt idx="536">
                  <c:v>44829.647256944445</c:v>
                </c:pt>
                <c:pt idx="537">
                  <c:v>44829.647303240738</c:v>
                </c:pt>
                <c:pt idx="538">
                  <c:v>44829.647349537037</c:v>
                </c:pt>
                <c:pt idx="539">
                  <c:v>44829.647407407407</c:v>
                </c:pt>
                <c:pt idx="540">
                  <c:v>44829.647453703707</c:v>
                </c:pt>
                <c:pt idx="541">
                  <c:v>44829.647499999999</c:v>
                </c:pt>
                <c:pt idx="542">
                  <c:v>44829.647546296299</c:v>
                </c:pt>
                <c:pt idx="543">
                  <c:v>44829.647592592592</c:v>
                </c:pt>
                <c:pt idx="544">
                  <c:v>44829.647638888891</c:v>
                </c:pt>
                <c:pt idx="545">
                  <c:v>44829.647685185184</c:v>
                </c:pt>
                <c:pt idx="546">
                  <c:v>44829.647731481484</c:v>
                </c:pt>
                <c:pt idx="547">
                  <c:v>44829.647777777776</c:v>
                </c:pt>
                <c:pt idx="548">
                  <c:v>44829.647824074076</c:v>
                </c:pt>
                <c:pt idx="549">
                  <c:v>44829.647870370369</c:v>
                </c:pt>
                <c:pt idx="550">
                  <c:v>44829.647916666669</c:v>
                </c:pt>
                <c:pt idx="551">
                  <c:v>44829.647997685184</c:v>
                </c:pt>
                <c:pt idx="552">
                  <c:v>44829.648043981484</c:v>
                </c:pt>
                <c:pt idx="553">
                  <c:v>44829.648090277777</c:v>
                </c:pt>
                <c:pt idx="554">
                  <c:v>44829.648148148146</c:v>
                </c:pt>
                <c:pt idx="555">
                  <c:v>44829.648194444446</c:v>
                </c:pt>
                <c:pt idx="556">
                  <c:v>44829.648240740738</c:v>
                </c:pt>
                <c:pt idx="557">
                  <c:v>44829.648287037038</c:v>
                </c:pt>
                <c:pt idx="558">
                  <c:v>44829.648333333331</c:v>
                </c:pt>
                <c:pt idx="559">
                  <c:v>44829.648379629631</c:v>
                </c:pt>
                <c:pt idx="560">
                  <c:v>44829.648425925923</c:v>
                </c:pt>
                <c:pt idx="561">
                  <c:v>44829.648472222223</c:v>
                </c:pt>
                <c:pt idx="562">
                  <c:v>44829.648518518516</c:v>
                </c:pt>
                <c:pt idx="563">
                  <c:v>44829.648564814815</c:v>
                </c:pt>
                <c:pt idx="564">
                  <c:v>44829.648611111108</c:v>
                </c:pt>
                <c:pt idx="565">
                  <c:v>44829.648680555554</c:v>
                </c:pt>
                <c:pt idx="566">
                  <c:v>44829.648726851854</c:v>
                </c:pt>
                <c:pt idx="567">
                  <c:v>44829.648773148147</c:v>
                </c:pt>
                <c:pt idx="568">
                  <c:v>44829.648819444446</c:v>
                </c:pt>
                <c:pt idx="569">
                  <c:v>44829.648865740739</c:v>
                </c:pt>
                <c:pt idx="570">
                  <c:v>44829.648912037039</c:v>
                </c:pt>
                <c:pt idx="571">
                  <c:v>44829.648958333331</c:v>
                </c:pt>
                <c:pt idx="572">
                  <c:v>44829.649004629631</c:v>
                </c:pt>
                <c:pt idx="573">
                  <c:v>44829.649050925924</c:v>
                </c:pt>
                <c:pt idx="574">
                  <c:v>44829.649131944447</c:v>
                </c:pt>
                <c:pt idx="575">
                  <c:v>44829.649178240739</c:v>
                </c:pt>
                <c:pt idx="576">
                  <c:v>44829.649224537039</c:v>
                </c:pt>
                <c:pt idx="577">
                  <c:v>44829.649270833332</c:v>
                </c:pt>
                <c:pt idx="578">
                  <c:v>44829.649328703701</c:v>
                </c:pt>
                <c:pt idx="579">
                  <c:v>44829.649375000001</c:v>
                </c:pt>
                <c:pt idx="580">
                  <c:v>44829.649421296293</c:v>
                </c:pt>
                <c:pt idx="581">
                  <c:v>44829.649467592593</c:v>
                </c:pt>
                <c:pt idx="582">
                  <c:v>44829.649513888886</c:v>
                </c:pt>
                <c:pt idx="583">
                  <c:v>44829.649560185186</c:v>
                </c:pt>
                <c:pt idx="584">
                  <c:v>44829.649606481478</c:v>
                </c:pt>
                <c:pt idx="585">
                  <c:v>44829.649652777778</c:v>
                </c:pt>
                <c:pt idx="586">
                  <c:v>44829.649699074071</c:v>
                </c:pt>
                <c:pt idx="587">
                  <c:v>44829.649745370371</c:v>
                </c:pt>
                <c:pt idx="588">
                  <c:v>44829.649791666663</c:v>
                </c:pt>
                <c:pt idx="589">
                  <c:v>44829.649837962963</c:v>
                </c:pt>
                <c:pt idx="590">
                  <c:v>44829.649918981479</c:v>
                </c:pt>
                <c:pt idx="591">
                  <c:v>44829.649953703702</c:v>
                </c:pt>
                <c:pt idx="592">
                  <c:v>44829.65</c:v>
                </c:pt>
                <c:pt idx="593">
                  <c:v>44829.650046296294</c:v>
                </c:pt>
                <c:pt idx="594">
                  <c:v>44829.650092592594</c:v>
                </c:pt>
                <c:pt idx="595">
                  <c:v>44829.650138888886</c:v>
                </c:pt>
                <c:pt idx="596">
                  <c:v>44829.650185185186</c:v>
                </c:pt>
                <c:pt idx="597">
                  <c:v>44829.650254629632</c:v>
                </c:pt>
                <c:pt idx="598">
                  <c:v>44829.650300925925</c:v>
                </c:pt>
                <c:pt idx="599">
                  <c:v>44829.650347222225</c:v>
                </c:pt>
                <c:pt idx="600">
                  <c:v>44829.650393518517</c:v>
                </c:pt>
                <c:pt idx="601">
                  <c:v>44829.650439814817</c:v>
                </c:pt>
                <c:pt idx="602">
                  <c:v>44829.65048611111</c:v>
                </c:pt>
                <c:pt idx="603">
                  <c:v>44829.65053240741</c:v>
                </c:pt>
                <c:pt idx="604">
                  <c:v>44829.650578703702</c:v>
                </c:pt>
                <c:pt idx="605">
                  <c:v>44829.650625000002</c:v>
                </c:pt>
                <c:pt idx="606">
                  <c:v>44829.650706018518</c:v>
                </c:pt>
                <c:pt idx="607">
                  <c:v>44829.650752314818</c:v>
                </c:pt>
                <c:pt idx="608">
                  <c:v>44829.65079861111</c:v>
                </c:pt>
                <c:pt idx="609">
                  <c:v>44829.65084490741</c:v>
                </c:pt>
                <c:pt idx="610">
                  <c:v>44829.650902777779</c:v>
                </c:pt>
                <c:pt idx="611">
                  <c:v>44829.650949074072</c:v>
                </c:pt>
                <c:pt idx="612">
                  <c:v>44829.650995370372</c:v>
                </c:pt>
                <c:pt idx="613">
                  <c:v>44829.651041666664</c:v>
                </c:pt>
                <c:pt idx="614">
                  <c:v>44829.651087962964</c:v>
                </c:pt>
                <c:pt idx="615">
                  <c:v>44829.651134259257</c:v>
                </c:pt>
                <c:pt idx="616">
                  <c:v>44829.651180555556</c:v>
                </c:pt>
                <c:pt idx="617">
                  <c:v>44829.651226851849</c:v>
                </c:pt>
                <c:pt idx="618">
                  <c:v>44829.651273148149</c:v>
                </c:pt>
                <c:pt idx="619">
                  <c:v>44829.651319444441</c:v>
                </c:pt>
                <c:pt idx="620">
                  <c:v>44829.651365740741</c:v>
                </c:pt>
                <c:pt idx="621">
                  <c:v>44829.651412037034</c:v>
                </c:pt>
                <c:pt idx="622">
                  <c:v>44829.651493055557</c:v>
                </c:pt>
                <c:pt idx="623">
                  <c:v>44829.651539351849</c:v>
                </c:pt>
                <c:pt idx="624">
                  <c:v>44829.651585648149</c:v>
                </c:pt>
                <c:pt idx="625">
                  <c:v>44829.651631944442</c:v>
                </c:pt>
                <c:pt idx="626">
                  <c:v>44829.651689814818</c:v>
                </c:pt>
                <c:pt idx="627">
                  <c:v>44829.651736111111</c:v>
                </c:pt>
                <c:pt idx="628">
                  <c:v>44829.651782407411</c:v>
                </c:pt>
                <c:pt idx="629">
                  <c:v>44829.651828703703</c:v>
                </c:pt>
                <c:pt idx="630">
                  <c:v>44829.651875000003</c:v>
                </c:pt>
                <c:pt idx="631">
                  <c:v>44829.651921296296</c:v>
                </c:pt>
                <c:pt idx="632">
                  <c:v>44829.651967592596</c:v>
                </c:pt>
                <c:pt idx="633">
                  <c:v>44829.652013888888</c:v>
                </c:pt>
                <c:pt idx="634">
                  <c:v>44829.652060185188</c:v>
                </c:pt>
                <c:pt idx="635">
                  <c:v>44829.652106481481</c:v>
                </c:pt>
                <c:pt idx="636">
                  <c:v>44829.65215277778</c:v>
                </c:pt>
                <c:pt idx="637">
                  <c:v>44829.652199074073</c:v>
                </c:pt>
                <c:pt idx="638">
                  <c:v>44829.652280092596</c:v>
                </c:pt>
                <c:pt idx="639">
                  <c:v>44829.652326388888</c:v>
                </c:pt>
                <c:pt idx="640">
                  <c:v>44829.652372685188</c:v>
                </c:pt>
                <c:pt idx="641">
                  <c:v>44829.652430555558</c:v>
                </c:pt>
                <c:pt idx="642">
                  <c:v>44829.65247685185</c:v>
                </c:pt>
                <c:pt idx="643">
                  <c:v>44829.65252314815</c:v>
                </c:pt>
                <c:pt idx="644">
                  <c:v>44829.652569444443</c:v>
                </c:pt>
                <c:pt idx="645">
                  <c:v>44829.652615740742</c:v>
                </c:pt>
                <c:pt idx="646">
                  <c:v>44829.652662037035</c:v>
                </c:pt>
                <c:pt idx="647">
                  <c:v>44829.652708333335</c:v>
                </c:pt>
                <c:pt idx="648">
                  <c:v>44829.652754629627</c:v>
                </c:pt>
                <c:pt idx="649">
                  <c:v>44829.652800925927</c:v>
                </c:pt>
                <c:pt idx="650">
                  <c:v>44829.65284722222</c:v>
                </c:pt>
                <c:pt idx="651">
                  <c:v>44829.65289351852</c:v>
                </c:pt>
                <c:pt idx="652">
                  <c:v>44829.652939814812</c:v>
                </c:pt>
                <c:pt idx="653">
                  <c:v>44829.653020833335</c:v>
                </c:pt>
                <c:pt idx="654">
                  <c:v>44829.653067129628</c:v>
                </c:pt>
                <c:pt idx="655">
                  <c:v>44829.653113425928</c:v>
                </c:pt>
                <c:pt idx="656">
                  <c:v>44829.65315972222</c:v>
                </c:pt>
                <c:pt idx="657">
                  <c:v>44829.653217592589</c:v>
                </c:pt>
                <c:pt idx="658">
                  <c:v>44829.653263888889</c:v>
                </c:pt>
                <c:pt idx="659">
                  <c:v>44829.653310185182</c:v>
                </c:pt>
                <c:pt idx="660">
                  <c:v>44829.653356481482</c:v>
                </c:pt>
                <c:pt idx="661">
                  <c:v>44829.653402777774</c:v>
                </c:pt>
                <c:pt idx="662">
                  <c:v>44829.653449074074</c:v>
                </c:pt>
                <c:pt idx="663">
                  <c:v>44829.653495370374</c:v>
                </c:pt>
                <c:pt idx="664">
                  <c:v>44829.653541666667</c:v>
                </c:pt>
                <c:pt idx="665">
                  <c:v>44829.653587962966</c:v>
                </c:pt>
                <c:pt idx="666">
                  <c:v>44829.653634259259</c:v>
                </c:pt>
                <c:pt idx="667">
                  <c:v>44829.653680555559</c:v>
                </c:pt>
                <c:pt idx="668">
                  <c:v>44829.653726851851</c:v>
                </c:pt>
                <c:pt idx="669">
                  <c:v>44829.653807870367</c:v>
                </c:pt>
                <c:pt idx="670">
                  <c:v>44829.653854166667</c:v>
                </c:pt>
                <c:pt idx="671">
                  <c:v>44829.653900462959</c:v>
                </c:pt>
                <c:pt idx="672">
                  <c:v>44829.653946759259</c:v>
                </c:pt>
                <c:pt idx="673">
                  <c:v>44829.654004629629</c:v>
                </c:pt>
                <c:pt idx="674">
                  <c:v>44829.654050925928</c:v>
                </c:pt>
                <c:pt idx="675">
                  <c:v>44829.654097222221</c:v>
                </c:pt>
                <c:pt idx="676">
                  <c:v>44829.654143518521</c:v>
                </c:pt>
                <c:pt idx="677">
                  <c:v>44829.654189814813</c:v>
                </c:pt>
                <c:pt idx="678">
                  <c:v>44829.654247685183</c:v>
                </c:pt>
                <c:pt idx="679">
                  <c:v>44829.654293981483</c:v>
                </c:pt>
                <c:pt idx="680">
                  <c:v>44829.654340277775</c:v>
                </c:pt>
                <c:pt idx="681">
                  <c:v>44829.654398148145</c:v>
                </c:pt>
                <c:pt idx="682">
                  <c:v>44829.654444444444</c:v>
                </c:pt>
                <c:pt idx="683">
                  <c:v>44829.654490740744</c:v>
                </c:pt>
                <c:pt idx="684">
                  <c:v>44829.654537037037</c:v>
                </c:pt>
                <c:pt idx="685">
                  <c:v>44829.654583333337</c:v>
                </c:pt>
                <c:pt idx="686">
                  <c:v>44829.654629629629</c:v>
                </c:pt>
                <c:pt idx="687">
                  <c:v>44829.654675925929</c:v>
                </c:pt>
                <c:pt idx="688">
                  <c:v>44829.654722222222</c:v>
                </c:pt>
                <c:pt idx="689">
                  <c:v>44829.654768518521</c:v>
                </c:pt>
                <c:pt idx="690">
                  <c:v>44829.654814814814</c:v>
                </c:pt>
                <c:pt idx="691">
                  <c:v>44829.654861111114</c:v>
                </c:pt>
                <c:pt idx="692">
                  <c:v>44829.654907407406</c:v>
                </c:pt>
                <c:pt idx="693">
                  <c:v>44829.654988425929</c:v>
                </c:pt>
                <c:pt idx="694">
                  <c:v>44829.655034722222</c:v>
                </c:pt>
                <c:pt idx="695">
                  <c:v>44829.655081018522</c:v>
                </c:pt>
                <c:pt idx="696">
                  <c:v>44829.655127314814</c:v>
                </c:pt>
                <c:pt idx="697">
                  <c:v>44829.655185185184</c:v>
                </c:pt>
                <c:pt idx="698">
                  <c:v>44829.655231481483</c:v>
                </c:pt>
                <c:pt idx="699">
                  <c:v>44829.655277777776</c:v>
                </c:pt>
                <c:pt idx="700">
                  <c:v>44829.655324074076</c:v>
                </c:pt>
                <c:pt idx="701">
                  <c:v>44829.655370370368</c:v>
                </c:pt>
                <c:pt idx="702">
                  <c:v>44829.655416666668</c:v>
                </c:pt>
                <c:pt idx="703">
                  <c:v>44829.655462962961</c:v>
                </c:pt>
                <c:pt idx="704">
                  <c:v>44829.655509259261</c:v>
                </c:pt>
                <c:pt idx="705">
                  <c:v>44829.655555555553</c:v>
                </c:pt>
                <c:pt idx="706">
                  <c:v>44829.655601851853</c:v>
                </c:pt>
                <c:pt idx="707">
                  <c:v>44829.655648148146</c:v>
                </c:pt>
                <c:pt idx="708">
                  <c:v>44829.655694444446</c:v>
                </c:pt>
                <c:pt idx="709">
                  <c:v>44829.655775462961</c:v>
                </c:pt>
                <c:pt idx="710">
                  <c:v>44829.655821759261</c:v>
                </c:pt>
                <c:pt idx="711">
                  <c:v>44829.655868055554</c:v>
                </c:pt>
                <c:pt idx="712">
                  <c:v>44829.655914351853</c:v>
                </c:pt>
                <c:pt idx="713">
                  <c:v>44829.655972222223</c:v>
                </c:pt>
                <c:pt idx="714">
                  <c:v>44829.656018518515</c:v>
                </c:pt>
                <c:pt idx="715">
                  <c:v>44829.656064814815</c:v>
                </c:pt>
                <c:pt idx="716">
                  <c:v>44829.656111111108</c:v>
                </c:pt>
                <c:pt idx="717">
                  <c:v>44829.656157407408</c:v>
                </c:pt>
                <c:pt idx="718">
                  <c:v>44829.6562037037</c:v>
                </c:pt>
                <c:pt idx="719">
                  <c:v>44829.65625</c:v>
                </c:pt>
                <c:pt idx="720">
                  <c:v>44829.6562962963</c:v>
                </c:pt>
                <c:pt idx="721">
                  <c:v>44829.656342592592</c:v>
                </c:pt>
                <c:pt idx="722">
                  <c:v>44829.656388888892</c:v>
                </c:pt>
                <c:pt idx="723">
                  <c:v>44829.656435185185</c:v>
                </c:pt>
                <c:pt idx="724">
                  <c:v>44829.6565162037</c:v>
                </c:pt>
                <c:pt idx="725">
                  <c:v>44829.6565625</c:v>
                </c:pt>
                <c:pt idx="726">
                  <c:v>44829.656608796293</c:v>
                </c:pt>
                <c:pt idx="727">
                  <c:v>44829.656655092593</c:v>
                </c:pt>
                <c:pt idx="728">
                  <c:v>44829.656712962962</c:v>
                </c:pt>
                <c:pt idx="729">
                  <c:v>44829.656759259262</c:v>
                </c:pt>
                <c:pt idx="730">
                  <c:v>44829.656805555554</c:v>
                </c:pt>
                <c:pt idx="731">
                  <c:v>44829.656851851854</c:v>
                </c:pt>
                <c:pt idx="732">
                  <c:v>44829.656898148147</c:v>
                </c:pt>
                <c:pt idx="733">
                  <c:v>44829.656944444447</c:v>
                </c:pt>
                <c:pt idx="734">
                  <c:v>44829.656990740739</c:v>
                </c:pt>
                <c:pt idx="735">
                  <c:v>44829.657037037039</c:v>
                </c:pt>
                <c:pt idx="736">
                  <c:v>44829.657083333332</c:v>
                </c:pt>
                <c:pt idx="737">
                  <c:v>44829.657129629632</c:v>
                </c:pt>
                <c:pt idx="738">
                  <c:v>44829.657175925924</c:v>
                </c:pt>
                <c:pt idx="739">
                  <c:v>44829.657222222224</c:v>
                </c:pt>
                <c:pt idx="740">
                  <c:v>44829.65730324074</c:v>
                </c:pt>
                <c:pt idx="741">
                  <c:v>44829.657349537039</c:v>
                </c:pt>
                <c:pt idx="742">
                  <c:v>44829.657395833332</c:v>
                </c:pt>
                <c:pt idx="743">
                  <c:v>44829.657442129632</c:v>
                </c:pt>
                <c:pt idx="744">
                  <c:v>44829.657500000001</c:v>
                </c:pt>
                <c:pt idx="745">
                  <c:v>44829.657546296294</c:v>
                </c:pt>
                <c:pt idx="746">
                  <c:v>44829.657592592594</c:v>
                </c:pt>
                <c:pt idx="747">
                  <c:v>44829.657638888886</c:v>
                </c:pt>
                <c:pt idx="748">
                  <c:v>44829.657685185186</c:v>
                </c:pt>
                <c:pt idx="749">
                  <c:v>44829.657731481479</c:v>
                </c:pt>
                <c:pt idx="750">
                  <c:v>44829.657777777778</c:v>
                </c:pt>
                <c:pt idx="751">
                  <c:v>44829.657824074071</c:v>
                </c:pt>
                <c:pt idx="752">
                  <c:v>44829.657870370371</c:v>
                </c:pt>
                <c:pt idx="753">
                  <c:v>44829.657916666663</c:v>
                </c:pt>
                <c:pt idx="754">
                  <c:v>44829.657962962963</c:v>
                </c:pt>
                <c:pt idx="755">
                  <c:v>44829.658009259256</c:v>
                </c:pt>
                <c:pt idx="756">
                  <c:v>44829.658090277779</c:v>
                </c:pt>
                <c:pt idx="757">
                  <c:v>44829.658136574071</c:v>
                </c:pt>
                <c:pt idx="758">
                  <c:v>44829.658171296294</c:v>
                </c:pt>
                <c:pt idx="759">
                  <c:v>44829.658217592594</c:v>
                </c:pt>
                <c:pt idx="760">
                  <c:v>44829.658263888887</c:v>
                </c:pt>
                <c:pt idx="761">
                  <c:v>44829.658310185187</c:v>
                </c:pt>
                <c:pt idx="762">
                  <c:v>44829.658356481479</c:v>
                </c:pt>
                <c:pt idx="763">
                  <c:v>44829.658402777779</c:v>
                </c:pt>
                <c:pt idx="764">
                  <c:v>44829.658483796295</c:v>
                </c:pt>
                <c:pt idx="765">
                  <c:v>44829.658530092594</c:v>
                </c:pt>
                <c:pt idx="766">
                  <c:v>44829.658576388887</c:v>
                </c:pt>
                <c:pt idx="767">
                  <c:v>44829.658622685187</c:v>
                </c:pt>
                <c:pt idx="768">
                  <c:v>44829.658680555556</c:v>
                </c:pt>
                <c:pt idx="769">
                  <c:v>44829.658726851849</c:v>
                </c:pt>
                <c:pt idx="770">
                  <c:v>44829.658773148149</c:v>
                </c:pt>
                <c:pt idx="771">
                  <c:v>44829.658819444441</c:v>
                </c:pt>
                <c:pt idx="772">
                  <c:v>44829.658865740741</c:v>
                </c:pt>
                <c:pt idx="773">
                  <c:v>44829.658912037034</c:v>
                </c:pt>
                <c:pt idx="774">
                  <c:v>44829.658958333333</c:v>
                </c:pt>
                <c:pt idx="775">
                  <c:v>44829.659004629626</c:v>
                </c:pt>
                <c:pt idx="776">
                  <c:v>44829.659050925926</c:v>
                </c:pt>
                <c:pt idx="777">
                  <c:v>44829.659097222226</c:v>
                </c:pt>
                <c:pt idx="778">
                  <c:v>44829.659143518518</c:v>
                </c:pt>
                <c:pt idx="779">
                  <c:v>44829.659189814818</c:v>
                </c:pt>
                <c:pt idx="780">
                  <c:v>44829.659270833334</c:v>
                </c:pt>
                <c:pt idx="781">
                  <c:v>44829.659317129626</c:v>
                </c:pt>
                <c:pt idx="782">
                  <c:v>44829.659363425926</c:v>
                </c:pt>
                <c:pt idx="783">
                  <c:v>44829.659409722219</c:v>
                </c:pt>
                <c:pt idx="784">
                  <c:v>44829.659467592595</c:v>
                </c:pt>
                <c:pt idx="785">
                  <c:v>44829.659513888888</c:v>
                </c:pt>
                <c:pt idx="786">
                  <c:v>44829.659560185188</c:v>
                </c:pt>
                <c:pt idx="787">
                  <c:v>44829.65960648148</c:v>
                </c:pt>
                <c:pt idx="788">
                  <c:v>44829.65965277778</c:v>
                </c:pt>
                <c:pt idx="789">
                  <c:v>44829.659699074073</c:v>
                </c:pt>
                <c:pt idx="790">
                  <c:v>44829.659745370373</c:v>
                </c:pt>
                <c:pt idx="791">
                  <c:v>44829.659791666665</c:v>
                </c:pt>
                <c:pt idx="792">
                  <c:v>44829.659837962965</c:v>
                </c:pt>
                <c:pt idx="793">
                  <c:v>44829.659884259258</c:v>
                </c:pt>
                <c:pt idx="794">
                  <c:v>44829.659930555557</c:v>
                </c:pt>
                <c:pt idx="795">
                  <c:v>44829.65997685185</c:v>
                </c:pt>
                <c:pt idx="796">
                  <c:v>44829.660057870373</c:v>
                </c:pt>
                <c:pt idx="797">
                  <c:v>44829.660104166665</c:v>
                </c:pt>
                <c:pt idx="798">
                  <c:v>44829.660150462965</c:v>
                </c:pt>
                <c:pt idx="799">
                  <c:v>44829.660196759258</c:v>
                </c:pt>
                <c:pt idx="800">
                  <c:v>44829.660254629627</c:v>
                </c:pt>
                <c:pt idx="801">
                  <c:v>44829.660300925927</c:v>
                </c:pt>
                <c:pt idx="802">
                  <c:v>44829.66034722222</c:v>
                </c:pt>
                <c:pt idx="803">
                  <c:v>44829.660393518519</c:v>
                </c:pt>
                <c:pt idx="804">
                  <c:v>44829.660439814812</c:v>
                </c:pt>
                <c:pt idx="805">
                  <c:v>44829.660486111112</c:v>
                </c:pt>
                <c:pt idx="806">
                  <c:v>44829.660532407404</c:v>
                </c:pt>
                <c:pt idx="807">
                  <c:v>44829.660578703704</c:v>
                </c:pt>
                <c:pt idx="808">
                  <c:v>44829.660624999997</c:v>
                </c:pt>
                <c:pt idx="809">
                  <c:v>44829.660671296297</c:v>
                </c:pt>
                <c:pt idx="810">
                  <c:v>44829.660717592589</c:v>
                </c:pt>
                <c:pt idx="811">
                  <c:v>44829.660798611112</c:v>
                </c:pt>
                <c:pt idx="812">
                  <c:v>44829.660844907405</c:v>
                </c:pt>
                <c:pt idx="813">
                  <c:v>44829.660891203705</c:v>
                </c:pt>
                <c:pt idx="814">
                  <c:v>44829.660937499997</c:v>
                </c:pt>
                <c:pt idx="815">
                  <c:v>44829.660995370374</c:v>
                </c:pt>
                <c:pt idx="816">
                  <c:v>44829.661041666666</c:v>
                </c:pt>
                <c:pt idx="817">
                  <c:v>44829.661087962966</c:v>
                </c:pt>
                <c:pt idx="818">
                  <c:v>44829.661122685182</c:v>
                </c:pt>
                <c:pt idx="819">
                  <c:v>44829.661192129628</c:v>
                </c:pt>
                <c:pt idx="820">
                  <c:v>44829.661238425928</c:v>
                </c:pt>
                <c:pt idx="821">
                  <c:v>44829.66128472222</c:v>
                </c:pt>
                <c:pt idx="822">
                  <c:v>44829.66133101852</c:v>
                </c:pt>
                <c:pt idx="823">
                  <c:v>44829.66138888889</c:v>
                </c:pt>
                <c:pt idx="824">
                  <c:v>44829.661435185182</c:v>
                </c:pt>
                <c:pt idx="825">
                  <c:v>44829.661481481482</c:v>
                </c:pt>
                <c:pt idx="826">
                  <c:v>44829.661527777775</c:v>
                </c:pt>
                <c:pt idx="827">
                  <c:v>44829.661574074074</c:v>
                </c:pt>
                <c:pt idx="828">
                  <c:v>44829.661631944444</c:v>
                </c:pt>
                <c:pt idx="829">
                  <c:v>44829.661678240744</c:v>
                </c:pt>
                <c:pt idx="830">
                  <c:v>44829.661724537036</c:v>
                </c:pt>
                <c:pt idx="831">
                  <c:v>44829.661782407406</c:v>
                </c:pt>
                <c:pt idx="832">
                  <c:v>44829.661828703705</c:v>
                </c:pt>
                <c:pt idx="833">
                  <c:v>44829.661874999998</c:v>
                </c:pt>
                <c:pt idx="834">
                  <c:v>44829.661921296298</c:v>
                </c:pt>
                <c:pt idx="835">
                  <c:v>44829.661979166667</c:v>
                </c:pt>
                <c:pt idx="836">
                  <c:v>44829.66202546296</c:v>
                </c:pt>
                <c:pt idx="837">
                  <c:v>44829.66207175926</c:v>
                </c:pt>
                <c:pt idx="838">
                  <c:v>44829.662118055552</c:v>
                </c:pt>
                <c:pt idx="839">
                  <c:v>44829.662175925929</c:v>
                </c:pt>
                <c:pt idx="840">
                  <c:v>44829.662222222221</c:v>
                </c:pt>
                <c:pt idx="841">
                  <c:v>44829.662268518521</c:v>
                </c:pt>
                <c:pt idx="842">
                  <c:v>44829.662314814814</c:v>
                </c:pt>
                <c:pt idx="843">
                  <c:v>44829.662361111114</c:v>
                </c:pt>
                <c:pt idx="844">
                  <c:v>44829.662407407406</c:v>
                </c:pt>
                <c:pt idx="845">
                  <c:v>44829.662453703706</c:v>
                </c:pt>
                <c:pt idx="846">
                  <c:v>44829.662499999999</c:v>
                </c:pt>
                <c:pt idx="847">
                  <c:v>44829.662546296298</c:v>
                </c:pt>
                <c:pt idx="848">
                  <c:v>44829.662592592591</c:v>
                </c:pt>
                <c:pt idx="849">
                  <c:v>44829.662638888891</c:v>
                </c:pt>
                <c:pt idx="850">
                  <c:v>44829.662685185183</c:v>
                </c:pt>
                <c:pt idx="851">
                  <c:v>44829.662766203706</c:v>
                </c:pt>
                <c:pt idx="852">
                  <c:v>44829.662812499999</c:v>
                </c:pt>
                <c:pt idx="853">
                  <c:v>44829.662858796299</c:v>
                </c:pt>
                <c:pt idx="854">
                  <c:v>44829.662905092591</c:v>
                </c:pt>
                <c:pt idx="855">
                  <c:v>44829.662962962961</c:v>
                </c:pt>
                <c:pt idx="856">
                  <c:v>44829.66300925926</c:v>
                </c:pt>
                <c:pt idx="857">
                  <c:v>44829.663055555553</c:v>
                </c:pt>
                <c:pt idx="858">
                  <c:v>44829.663101851853</c:v>
                </c:pt>
                <c:pt idx="859">
                  <c:v>44829.663148148145</c:v>
                </c:pt>
                <c:pt idx="860">
                  <c:v>44829.663194444445</c:v>
                </c:pt>
                <c:pt idx="861">
                  <c:v>44829.663240740738</c:v>
                </c:pt>
                <c:pt idx="862">
                  <c:v>44829.663287037038</c:v>
                </c:pt>
                <c:pt idx="863">
                  <c:v>44829.663356481484</c:v>
                </c:pt>
                <c:pt idx="864">
                  <c:v>44829.663402777776</c:v>
                </c:pt>
                <c:pt idx="865">
                  <c:v>44829.663449074076</c:v>
                </c:pt>
                <c:pt idx="866">
                  <c:v>44829.663495370369</c:v>
                </c:pt>
                <c:pt idx="867">
                  <c:v>44829.663541666669</c:v>
                </c:pt>
                <c:pt idx="868">
                  <c:v>44829.663587962961</c:v>
                </c:pt>
                <c:pt idx="869">
                  <c:v>44829.663634259261</c:v>
                </c:pt>
                <c:pt idx="870">
                  <c:v>44829.663680555554</c:v>
                </c:pt>
                <c:pt idx="871">
                  <c:v>44829.663726851853</c:v>
                </c:pt>
                <c:pt idx="872">
                  <c:v>44829.663773148146</c:v>
                </c:pt>
                <c:pt idx="873">
                  <c:v>44829.663819444446</c:v>
                </c:pt>
                <c:pt idx="874">
                  <c:v>44829.663865740738</c:v>
                </c:pt>
                <c:pt idx="875">
                  <c:v>44829.663946759261</c:v>
                </c:pt>
                <c:pt idx="876">
                  <c:v>44829.663993055554</c:v>
                </c:pt>
                <c:pt idx="877">
                  <c:v>44829.664039351854</c:v>
                </c:pt>
                <c:pt idx="878">
                  <c:v>44829.664085648146</c:v>
                </c:pt>
                <c:pt idx="879">
                  <c:v>44829.664143518516</c:v>
                </c:pt>
                <c:pt idx="880">
                  <c:v>44829.664189814815</c:v>
                </c:pt>
                <c:pt idx="881">
                  <c:v>44829.664236111108</c:v>
                </c:pt>
                <c:pt idx="882">
                  <c:v>44829.664282407408</c:v>
                </c:pt>
                <c:pt idx="883">
                  <c:v>44829.6643287037</c:v>
                </c:pt>
                <c:pt idx="884">
                  <c:v>44829.664375</c:v>
                </c:pt>
                <c:pt idx="885">
                  <c:v>44829.664421296293</c:v>
                </c:pt>
                <c:pt idx="886">
                  <c:v>44829.664467592593</c:v>
                </c:pt>
                <c:pt idx="887">
                  <c:v>44829.664513888885</c:v>
                </c:pt>
                <c:pt idx="888">
                  <c:v>44829.664560185185</c:v>
                </c:pt>
                <c:pt idx="889">
                  <c:v>44829.664606481485</c:v>
                </c:pt>
                <c:pt idx="890">
                  <c:v>44829.664652777778</c:v>
                </c:pt>
                <c:pt idx="891">
                  <c:v>44829.664733796293</c:v>
                </c:pt>
                <c:pt idx="892">
                  <c:v>44829.664780092593</c:v>
                </c:pt>
                <c:pt idx="893">
                  <c:v>44829.664826388886</c:v>
                </c:pt>
                <c:pt idx="894">
                  <c:v>44829.664884259262</c:v>
                </c:pt>
                <c:pt idx="895">
                  <c:v>44829.664930555555</c:v>
                </c:pt>
                <c:pt idx="896">
                  <c:v>44829.664976851855</c:v>
                </c:pt>
                <c:pt idx="897">
                  <c:v>44829.665000000001</c:v>
                </c:pt>
                <c:pt idx="898">
                  <c:v>44829.665081018517</c:v>
                </c:pt>
                <c:pt idx="899">
                  <c:v>44829.665127314816</c:v>
                </c:pt>
                <c:pt idx="900">
                  <c:v>44829.665173611109</c:v>
                </c:pt>
                <c:pt idx="901">
                  <c:v>44829.665219907409</c:v>
                </c:pt>
                <c:pt idx="902">
                  <c:v>44829.665277777778</c:v>
                </c:pt>
                <c:pt idx="903">
                  <c:v>44829.665324074071</c:v>
                </c:pt>
                <c:pt idx="904">
                  <c:v>44829.665370370371</c:v>
                </c:pt>
                <c:pt idx="905">
                  <c:v>44829.665416666663</c:v>
                </c:pt>
                <c:pt idx="906">
                  <c:v>44829.665462962963</c:v>
                </c:pt>
                <c:pt idx="907">
                  <c:v>44829.665509259263</c:v>
                </c:pt>
                <c:pt idx="908">
                  <c:v>44829.665555555555</c:v>
                </c:pt>
                <c:pt idx="909">
                  <c:v>44829.665601851855</c:v>
                </c:pt>
                <c:pt idx="910">
                  <c:v>44829.665648148148</c:v>
                </c:pt>
                <c:pt idx="911">
                  <c:v>44829.665694444448</c:v>
                </c:pt>
                <c:pt idx="912">
                  <c:v>44829.66574074074</c:v>
                </c:pt>
                <c:pt idx="913">
                  <c:v>44829.66578703704</c:v>
                </c:pt>
                <c:pt idx="914">
                  <c:v>44829.665868055556</c:v>
                </c:pt>
                <c:pt idx="915">
                  <c:v>44829.665879629632</c:v>
                </c:pt>
                <c:pt idx="916">
                  <c:v>44829.665949074071</c:v>
                </c:pt>
                <c:pt idx="917">
                  <c:v>44829.665995370371</c:v>
                </c:pt>
                <c:pt idx="918">
                  <c:v>44829.666041666664</c:v>
                </c:pt>
                <c:pt idx="919">
                  <c:v>44829.666087962964</c:v>
                </c:pt>
                <c:pt idx="920">
                  <c:v>44829.666134259256</c:v>
                </c:pt>
                <c:pt idx="921">
                  <c:v>44829.666180555556</c:v>
                </c:pt>
                <c:pt idx="922">
                  <c:v>44829.666261574072</c:v>
                </c:pt>
                <c:pt idx="923">
                  <c:v>44829.666307870371</c:v>
                </c:pt>
                <c:pt idx="924">
                  <c:v>44829.666354166664</c:v>
                </c:pt>
                <c:pt idx="925">
                  <c:v>44829.666400462964</c:v>
                </c:pt>
                <c:pt idx="926">
                  <c:v>44829.666458333333</c:v>
                </c:pt>
                <c:pt idx="927">
                  <c:v>44829.666504629633</c:v>
                </c:pt>
                <c:pt idx="928">
                  <c:v>44829.666550925926</c:v>
                </c:pt>
                <c:pt idx="929">
                  <c:v>44829.666597222225</c:v>
                </c:pt>
                <c:pt idx="930">
                  <c:v>44829.666643518518</c:v>
                </c:pt>
                <c:pt idx="931">
                  <c:v>44829.666689814818</c:v>
                </c:pt>
                <c:pt idx="932">
                  <c:v>44829.66673611111</c:v>
                </c:pt>
                <c:pt idx="933">
                  <c:v>44829.66678240741</c:v>
                </c:pt>
                <c:pt idx="934">
                  <c:v>44829.666828703703</c:v>
                </c:pt>
                <c:pt idx="935">
                  <c:v>44829.666875000003</c:v>
                </c:pt>
                <c:pt idx="936">
                  <c:v>44829.666921296295</c:v>
                </c:pt>
                <c:pt idx="937">
                  <c:v>44829.666967592595</c:v>
                </c:pt>
                <c:pt idx="938">
                  <c:v>44829.667048611111</c:v>
                </c:pt>
                <c:pt idx="939">
                  <c:v>44829.667094907411</c:v>
                </c:pt>
                <c:pt idx="940">
                  <c:v>44829.667141203703</c:v>
                </c:pt>
                <c:pt idx="941">
                  <c:v>44829.667187500003</c:v>
                </c:pt>
                <c:pt idx="942">
                  <c:v>44829.667245370372</c:v>
                </c:pt>
                <c:pt idx="943">
                  <c:v>44829.667291666665</c:v>
                </c:pt>
                <c:pt idx="944">
                  <c:v>44829.667337962965</c:v>
                </c:pt>
                <c:pt idx="945">
                  <c:v>44829.667384259257</c:v>
                </c:pt>
                <c:pt idx="946">
                  <c:v>44829.667430555557</c:v>
                </c:pt>
                <c:pt idx="947">
                  <c:v>44829.66747685185</c:v>
                </c:pt>
                <c:pt idx="948">
                  <c:v>44829.667523148149</c:v>
                </c:pt>
                <c:pt idx="949">
                  <c:v>44829.667569444442</c:v>
                </c:pt>
                <c:pt idx="950">
                  <c:v>44829.667638888888</c:v>
                </c:pt>
                <c:pt idx="951">
                  <c:v>44829.667685185188</c:v>
                </c:pt>
                <c:pt idx="952">
                  <c:v>44829.667731481481</c:v>
                </c:pt>
                <c:pt idx="953">
                  <c:v>44829.66777777778</c:v>
                </c:pt>
                <c:pt idx="954">
                  <c:v>44829.667824074073</c:v>
                </c:pt>
                <c:pt idx="955">
                  <c:v>44829.667870370373</c:v>
                </c:pt>
                <c:pt idx="956">
                  <c:v>44829.667916666665</c:v>
                </c:pt>
                <c:pt idx="957">
                  <c:v>44829.667962962965</c:v>
                </c:pt>
                <c:pt idx="958">
                  <c:v>44829.668009259258</c:v>
                </c:pt>
                <c:pt idx="959">
                  <c:v>44829.668055555558</c:v>
                </c:pt>
                <c:pt idx="960">
                  <c:v>44829.66810185185</c:v>
                </c:pt>
                <c:pt idx="961">
                  <c:v>44829.66814814815</c:v>
                </c:pt>
                <c:pt idx="962">
                  <c:v>44829.668229166666</c:v>
                </c:pt>
                <c:pt idx="963">
                  <c:v>44829.668275462966</c:v>
                </c:pt>
                <c:pt idx="964">
                  <c:v>44829.668321759258</c:v>
                </c:pt>
                <c:pt idx="965">
                  <c:v>44829.668368055558</c:v>
                </c:pt>
                <c:pt idx="966">
                  <c:v>44829.668425925927</c:v>
                </c:pt>
                <c:pt idx="967">
                  <c:v>44829.66847222222</c:v>
                </c:pt>
                <c:pt idx="968">
                  <c:v>44829.66851851852</c:v>
                </c:pt>
                <c:pt idx="969">
                  <c:v>44829.668564814812</c:v>
                </c:pt>
                <c:pt idx="970">
                  <c:v>44829.668611111112</c:v>
                </c:pt>
                <c:pt idx="971">
                  <c:v>44829.668657407405</c:v>
                </c:pt>
                <c:pt idx="972">
                  <c:v>44829.668703703705</c:v>
                </c:pt>
                <c:pt idx="973">
                  <c:v>44829.668749999997</c:v>
                </c:pt>
                <c:pt idx="974">
                  <c:v>44829.668796296297</c:v>
                </c:pt>
                <c:pt idx="975">
                  <c:v>44829.668842592589</c:v>
                </c:pt>
                <c:pt idx="976">
                  <c:v>44829.668888888889</c:v>
                </c:pt>
                <c:pt idx="977">
                  <c:v>44829.668969907405</c:v>
                </c:pt>
                <c:pt idx="978">
                  <c:v>44829.669004629628</c:v>
                </c:pt>
                <c:pt idx="979">
                  <c:v>44829.669050925928</c:v>
                </c:pt>
                <c:pt idx="980">
                  <c:v>44829.66909722222</c:v>
                </c:pt>
                <c:pt idx="981">
                  <c:v>44829.66914351852</c:v>
                </c:pt>
                <c:pt idx="982">
                  <c:v>44829.669189814813</c:v>
                </c:pt>
                <c:pt idx="983">
                  <c:v>44829.669236111113</c:v>
                </c:pt>
                <c:pt idx="984">
                  <c:v>44829.669282407405</c:v>
                </c:pt>
                <c:pt idx="985">
                  <c:v>44829.669363425928</c:v>
                </c:pt>
                <c:pt idx="986">
                  <c:v>44829.669409722221</c:v>
                </c:pt>
                <c:pt idx="987">
                  <c:v>44829.669456018521</c:v>
                </c:pt>
                <c:pt idx="988">
                  <c:v>44829.669502314813</c:v>
                </c:pt>
                <c:pt idx="989">
                  <c:v>44829.669560185182</c:v>
                </c:pt>
                <c:pt idx="990">
                  <c:v>44829.669606481482</c:v>
                </c:pt>
                <c:pt idx="991">
                  <c:v>44829.669652777775</c:v>
                </c:pt>
                <c:pt idx="992">
                  <c:v>44829.669699074075</c:v>
                </c:pt>
                <c:pt idx="993">
                  <c:v>44829.669745370367</c:v>
                </c:pt>
                <c:pt idx="994">
                  <c:v>44829.669791666667</c:v>
                </c:pt>
                <c:pt idx="995">
                  <c:v>44829.66983796296</c:v>
                </c:pt>
                <c:pt idx="996">
                  <c:v>44829.66988425926</c:v>
                </c:pt>
                <c:pt idx="997">
                  <c:v>44829.669930555552</c:v>
                </c:pt>
                <c:pt idx="998">
                  <c:v>44829.669976851852</c:v>
                </c:pt>
                <c:pt idx="999">
                  <c:v>44829.670023148145</c:v>
                </c:pt>
                <c:pt idx="1000">
                  <c:v>44829.670069444444</c:v>
                </c:pt>
                <c:pt idx="1001">
                  <c:v>44829.67015046296</c:v>
                </c:pt>
                <c:pt idx="1002">
                  <c:v>44829.670162037037</c:v>
                </c:pt>
                <c:pt idx="1003">
                  <c:v>44829.670231481483</c:v>
                </c:pt>
                <c:pt idx="1004">
                  <c:v>44829.670277777775</c:v>
                </c:pt>
                <c:pt idx="1005">
                  <c:v>44829.670324074075</c:v>
                </c:pt>
                <c:pt idx="1006">
                  <c:v>44829.670370370368</c:v>
                </c:pt>
                <c:pt idx="1007">
                  <c:v>44829.670416666668</c:v>
                </c:pt>
                <c:pt idx="1008">
                  <c:v>44829.67046296296</c:v>
                </c:pt>
                <c:pt idx="1009">
                  <c:v>44829.670543981483</c:v>
                </c:pt>
                <c:pt idx="1010">
                  <c:v>44829.670590277776</c:v>
                </c:pt>
                <c:pt idx="1011">
                  <c:v>44829.670636574076</c:v>
                </c:pt>
                <c:pt idx="1012">
                  <c:v>44829.670682870368</c:v>
                </c:pt>
                <c:pt idx="1013">
                  <c:v>44829.670740740738</c:v>
                </c:pt>
                <c:pt idx="1014">
                  <c:v>44829.670787037037</c:v>
                </c:pt>
                <c:pt idx="1015">
                  <c:v>44829.67083333333</c:v>
                </c:pt>
                <c:pt idx="1016">
                  <c:v>44829.67087962963</c:v>
                </c:pt>
                <c:pt idx="1017">
                  <c:v>44829.670925925922</c:v>
                </c:pt>
                <c:pt idx="1018">
                  <c:v>44829.670972222222</c:v>
                </c:pt>
                <c:pt idx="1019">
                  <c:v>44829.671018518522</c:v>
                </c:pt>
                <c:pt idx="1020">
                  <c:v>44829.671064814815</c:v>
                </c:pt>
                <c:pt idx="1021">
                  <c:v>44829.671111111114</c:v>
                </c:pt>
                <c:pt idx="1022">
                  <c:v>44829.671180555553</c:v>
                </c:pt>
                <c:pt idx="1023">
                  <c:v>44829.671226851853</c:v>
                </c:pt>
                <c:pt idx="1024">
                  <c:v>44829.671273148146</c:v>
                </c:pt>
                <c:pt idx="1025">
                  <c:v>44829.671319444446</c:v>
                </c:pt>
                <c:pt idx="1026">
                  <c:v>44829.671365740738</c:v>
                </c:pt>
                <c:pt idx="1027">
                  <c:v>44829.671412037038</c:v>
                </c:pt>
                <c:pt idx="1028">
                  <c:v>44829.671469907407</c:v>
                </c:pt>
                <c:pt idx="1029">
                  <c:v>44829.671527777777</c:v>
                </c:pt>
                <c:pt idx="1030">
                  <c:v>44829.671574074076</c:v>
                </c:pt>
                <c:pt idx="1031">
                  <c:v>44829.671620370369</c:v>
                </c:pt>
                <c:pt idx="1032">
                  <c:v>44829.671666666669</c:v>
                </c:pt>
                <c:pt idx="1033">
                  <c:v>44829.671712962961</c:v>
                </c:pt>
                <c:pt idx="1034">
                  <c:v>44829.671759259261</c:v>
                </c:pt>
                <c:pt idx="1035">
                  <c:v>44829.671805555554</c:v>
                </c:pt>
                <c:pt idx="1036">
                  <c:v>44829.671851851854</c:v>
                </c:pt>
                <c:pt idx="1037">
                  <c:v>44829.671898148146</c:v>
                </c:pt>
                <c:pt idx="1038">
                  <c:v>44829.671944444446</c:v>
                </c:pt>
                <c:pt idx="1039">
                  <c:v>44829.671990740739</c:v>
                </c:pt>
                <c:pt idx="1040">
                  <c:v>44829.672037037039</c:v>
                </c:pt>
                <c:pt idx="1041">
                  <c:v>44829.672118055554</c:v>
                </c:pt>
                <c:pt idx="1042">
                  <c:v>44829.672164351854</c:v>
                </c:pt>
                <c:pt idx="1043">
                  <c:v>44829.672210648147</c:v>
                </c:pt>
                <c:pt idx="1044">
                  <c:v>44829.672256944446</c:v>
                </c:pt>
                <c:pt idx="1045">
                  <c:v>44829.672314814816</c:v>
                </c:pt>
                <c:pt idx="1046">
                  <c:v>44829.672361111108</c:v>
                </c:pt>
                <c:pt idx="1047">
                  <c:v>44829.672407407408</c:v>
                </c:pt>
                <c:pt idx="1048">
                  <c:v>44829.672453703701</c:v>
                </c:pt>
                <c:pt idx="1049">
                  <c:v>44829.672500000001</c:v>
                </c:pt>
                <c:pt idx="1050">
                  <c:v>44829.672546296293</c:v>
                </c:pt>
                <c:pt idx="1051">
                  <c:v>44829.672592592593</c:v>
                </c:pt>
                <c:pt idx="1052">
                  <c:v>44829.672638888886</c:v>
                </c:pt>
                <c:pt idx="1053">
                  <c:v>44829.672685185185</c:v>
                </c:pt>
                <c:pt idx="1054">
                  <c:v>44829.672731481478</c:v>
                </c:pt>
                <c:pt idx="1055">
                  <c:v>44829.672777777778</c:v>
                </c:pt>
                <c:pt idx="1056">
                  <c:v>44829.672824074078</c:v>
                </c:pt>
                <c:pt idx="1057">
                  <c:v>44829.672905092593</c:v>
                </c:pt>
                <c:pt idx="1058">
                  <c:v>44829.672951388886</c:v>
                </c:pt>
                <c:pt idx="1059">
                  <c:v>44829.672997685186</c:v>
                </c:pt>
                <c:pt idx="1060">
                  <c:v>44829.673043981478</c:v>
                </c:pt>
                <c:pt idx="1061">
                  <c:v>44829.673101851855</c:v>
                </c:pt>
                <c:pt idx="1062">
                  <c:v>44829.673148148147</c:v>
                </c:pt>
                <c:pt idx="1063">
                  <c:v>44829.673194444447</c:v>
                </c:pt>
                <c:pt idx="1064">
                  <c:v>44829.67324074074</c:v>
                </c:pt>
                <c:pt idx="1065">
                  <c:v>44829.67328703704</c:v>
                </c:pt>
                <c:pt idx="1066">
                  <c:v>44829.673333333332</c:v>
                </c:pt>
                <c:pt idx="1067">
                  <c:v>44829.673379629632</c:v>
                </c:pt>
                <c:pt idx="1068">
                  <c:v>44829.673425925925</c:v>
                </c:pt>
                <c:pt idx="1069">
                  <c:v>44829.673472222225</c:v>
                </c:pt>
                <c:pt idx="1070">
                  <c:v>44829.673518518517</c:v>
                </c:pt>
                <c:pt idx="1071">
                  <c:v>44829.673564814817</c:v>
                </c:pt>
                <c:pt idx="1072">
                  <c:v>44829.673645833333</c:v>
                </c:pt>
                <c:pt idx="1073">
                  <c:v>44829.673692129632</c:v>
                </c:pt>
                <c:pt idx="1074">
                  <c:v>44829.673738425925</c:v>
                </c:pt>
                <c:pt idx="1075">
                  <c:v>44829.673784722225</c:v>
                </c:pt>
                <c:pt idx="1076">
                  <c:v>44829.673842592594</c:v>
                </c:pt>
                <c:pt idx="1077">
                  <c:v>44829.673888888887</c:v>
                </c:pt>
                <c:pt idx="1078">
                  <c:v>44829.673935185187</c:v>
                </c:pt>
                <c:pt idx="1079">
                  <c:v>44829.673981481479</c:v>
                </c:pt>
                <c:pt idx="1080">
                  <c:v>44829.674027777779</c:v>
                </c:pt>
                <c:pt idx="1081">
                  <c:v>44829.674074074072</c:v>
                </c:pt>
                <c:pt idx="1082">
                  <c:v>44829.674120370371</c:v>
                </c:pt>
                <c:pt idx="1083">
                  <c:v>44829.674166666664</c:v>
                </c:pt>
                <c:pt idx="1084">
                  <c:v>44829.674212962964</c:v>
                </c:pt>
                <c:pt idx="1085">
                  <c:v>44829.674259259256</c:v>
                </c:pt>
                <c:pt idx="1086">
                  <c:v>44829.674305555556</c:v>
                </c:pt>
                <c:pt idx="1087">
                  <c:v>44829.674351851849</c:v>
                </c:pt>
                <c:pt idx="1088">
                  <c:v>44829.674432870372</c:v>
                </c:pt>
                <c:pt idx="1089">
                  <c:v>44829.674479166664</c:v>
                </c:pt>
                <c:pt idx="1090">
                  <c:v>44829.674525462964</c:v>
                </c:pt>
                <c:pt idx="1091">
                  <c:v>44829.674571759257</c:v>
                </c:pt>
                <c:pt idx="1092">
                  <c:v>44829.674629629626</c:v>
                </c:pt>
                <c:pt idx="1093">
                  <c:v>44829.674675925926</c:v>
                </c:pt>
                <c:pt idx="1094">
                  <c:v>44829.674722222226</c:v>
                </c:pt>
                <c:pt idx="1095">
                  <c:v>44829.674768518518</c:v>
                </c:pt>
                <c:pt idx="1096">
                  <c:v>44829.674814814818</c:v>
                </c:pt>
                <c:pt idx="1097">
                  <c:v>44829.674861111111</c:v>
                </c:pt>
                <c:pt idx="1098">
                  <c:v>44829.674907407411</c:v>
                </c:pt>
                <c:pt idx="1099">
                  <c:v>44829.674953703703</c:v>
                </c:pt>
                <c:pt idx="1100">
                  <c:v>44829.675000000003</c:v>
                </c:pt>
                <c:pt idx="1101">
                  <c:v>44829.675046296295</c:v>
                </c:pt>
                <c:pt idx="1102">
                  <c:v>44829.675092592595</c:v>
                </c:pt>
                <c:pt idx="1103">
                  <c:v>44829.675138888888</c:v>
                </c:pt>
                <c:pt idx="1104">
                  <c:v>44829.675219907411</c:v>
                </c:pt>
                <c:pt idx="1105">
                  <c:v>44829.675266203703</c:v>
                </c:pt>
                <c:pt idx="1106">
                  <c:v>44829.675312500003</c:v>
                </c:pt>
                <c:pt idx="1107">
                  <c:v>44829.675358796296</c:v>
                </c:pt>
                <c:pt idx="1108">
                  <c:v>44829.675416666665</c:v>
                </c:pt>
                <c:pt idx="1109">
                  <c:v>44829.675462962965</c:v>
                </c:pt>
                <c:pt idx="1110">
                  <c:v>44829.675509259258</c:v>
                </c:pt>
                <c:pt idx="1111">
                  <c:v>44829.675555555557</c:v>
                </c:pt>
                <c:pt idx="1112">
                  <c:v>44829.67560185185</c:v>
                </c:pt>
                <c:pt idx="1113">
                  <c:v>44829.67564814815</c:v>
                </c:pt>
                <c:pt idx="1114">
                  <c:v>44829.675694444442</c:v>
                </c:pt>
                <c:pt idx="1115">
                  <c:v>44829.675740740742</c:v>
                </c:pt>
                <c:pt idx="1116">
                  <c:v>44829.675787037035</c:v>
                </c:pt>
                <c:pt idx="1117">
                  <c:v>44829.675833333335</c:v>
                </c:pt>
                <c:pt idx="1118">
                  <c:v>44829.675879629627</c:v>
                </c:pt>
                <c:pt idx="1119">
                  <c:v>44829.675925925927</c:v>
                </c:pt>
                <c:pt idx="1120">
                  <c:v>44829.676006944443</c:v>
                </c:pt>
                <c:pt idx="1121">
                  <c:v>44829.676053240742</c:v>
                </c:pt>
                <c:pt idx="1122">
                  <c:v>44829.676099537035</c:v>
                </c:pt>
                <c:pt idx="1123">
                  <c:v>44829.676145833335</c:v>
                </c:pt>
                <c:pt idx="1124">
                  <c:v>44829.676203703704</c:v>
                </c:pt>
                <c:pt idx="1125">
                  <c:v>44829.676249999997</c:v>
                </c:pt>
                <c:pt idx="1126">
                  <c:v>44829.676296296297</c:v>
                </c:pt>
                <c:pt idx="1127">
                  <c:v>44829.676342592589</c:v>
                </c:pt>
                <c:pt idx="1128">
                  <c:v>44829.676388888889</c:v>
                </c:pt>
                <c:pt idx="1129">
                  <c:v>44829.676435185182</c:v>
                </c:pt>
                <c:pt idx="1130">
                  <c:v>44829.676481481481</c:v>
                </c:pt>
                <c:pt idx="1131">
                  <c:v>44829.676527777781</c:v>
                </c:pt>
                <c:pt idx="1132">
                  <c:v>44829.676574074074</c:v>
                </c:pt>
                <c:pt idx="1133">
                  <c:v>44829.676620370374</c:v>
                </c:pt>
                <c:pt idx="1134">
                  <c:v>44829.676666666666</c:v>
                </c:pt>
                <c:pt idx="1135">
                  <c:v>44829.676712962966</c:v>
                </c:pt>
                <c:pt idx="1136">
                  <c:v>44829.676793981482</c:v>
                </c:pt>
                <c:pt idx="1137">
                  <c:v>44829.676840277774</c:v>
                </c:pt>
                <c:pt idx="1138">
                  <c:v>44829.676886574074</c:v>
                </c:pt>
                <c:pt idx="1139">
                  <c:v>44829.676932870374</c:v>
                </c:pt>
                <c:pt idx="1140">
                  <c:v>44829.676990740743</c:v>
                </c:pt>
                <c:pt idx="1141">
                  <c:v>44829.677037037036</c:v>
                </c:pt>
                <c:pt idx="1142">
                  <c:v>44829.677083333336</c:v>
                </c:pt>
                <c:pt idx="1143">
                  <c:v>44829.677129629628</c:v>
                </c:pt>
                <c:pt idx="1144">
                  <c:v>44829.677175925928</c:v>
                </c:pt>
                <c:pt idx="1145">
                  <c:v>44829.677222222221</c:v>
                </c:pt>
                <c:pt idx="1146">
                  <c:v>44829.677268518521</c:v>
                </c:pt>
                <c:pt idx="1147">
                  <c:v>44829.677314814813</c:v>
                </c:pt>
                <c:pt idx="1148">
                  <c:v>44829.677361111113</c:v>
                </c:pt>
                <c:pt idx="1149">
                  <c:v>44829.677407407406</c:v>
                </c:pt>
                <c:pt idx="1150">
                  <c:v>44829.677453703705</c:v>
                </c:pt>
                <c:pt idx="1151">
                  <c:v>44829.677534722221</c:v>
                </c:pt>
                <c:pt idx="1152">
                  <c:v>44829.677581018521</c:v>
                </c:pt>
                <c:pt idx="1153">
                  <c:v>44829.677615740744</c:v>
                </c:pt>
                <c:pt idx="1154">
                  <c:v>44829.677662037036</c:v>
                </c:pt>
                <c:pt idx="1155">
                  <c:v>44829.677708333336</c:v>
                </c:pt>
                <c:pt idx="1156">
                  <c:v>44829.677754629629</c:v>
                </c:pt>
                <c:pt idx="1157">
                  <c:v>44829.677800925929</c:v>
                </c:pt>
                <c:pt idx="1158">
                  <c:v>44829.677847222221</c:v>
                </c:pt>
                <c:pt idx="1159">
                  <c:v>44829.677928240744</c:v>
                </c:pt>
                <c:pt idx="1160">
                  <c:v>44829.677974537037</c:v>
                </c:pt>
                <c:pt idx="1161">
                  <c:v>44829.678020833337</c:v>
                </c:pt>
                <c:pt idx="1162">
                  <c:v>44829.678067129629</c:v>
                </c:pt>
                <c:pt idx="1163">
                  <c:v>44829.678124999999</c:v>
                </c:pt>
                <c:pt idx="1164">
                  <c:v>44829.678148148145</c:v>
                </c:pt>
                <c:pt idx="1165">
                  <c:v>44829.678194444445</c:v>
                </c:pt>
                <c:pt idx="1166">
                  <c:v>44829.678240740737</c:v>
                </c:pt>
                <c:pt idx="1167">
                  <c:v>44829.67832175926</c:v>
                </c:pt>
                <c:pt idx="1168">
                  <c:v>44829.678368055553</c:v>
                </c:pt>
                <c:pt idx="1169">
                  <c:v>44829.678414351853</c:v>
                </c:pt>
                <c:pt idx="1170">
                  <c:v>44829.678460648145</c:v>
                </c:pt>
                <c:pt idx="1171">
                  <c:v>44829.678518518522</c:v>
                </c:pt>
                <c:pt idx="1172">
                  <c:v>44829.678564814814</c:v>
                </c:pt>
                <c:pt idx="1173">
                  <c:v>44829.678611111114</c:v>
                </c:pt>
                <c:pt idx="1174">
                  <c:v>44829.678657407407</c:v>
                </c:pt>
                <c:pt idx="1175">
                  <c:v>44829.678703703707</c:v>
                </c:pt>
                <c:pt idx="1176">
                  <c:v>44829.678749999999</c:v>
                </c:pt>
                <c:pt idx="1177">
                  <c:v>44829.678796296299</c:v>
                </c:pt>
                <c:pt idx="1178">
                  <c:v>44829.678842592592</c:v>
                </c:pt>
                <c:pt idx="1179">
                  <c:v>44829.678888888891</c:v>
                </c:pt>
                <c:pt idx="1180">
                  <c:v>44829.678935185184</c:v>
                </c:pt>
                <c:pt idx="1181">
                  <c:v>44829.678981481484</c:v>
                </c:pt>
                <c:pt idx="1182">
                  <c:v>44829.679027777776</c:v>
                </c:pt>
                <c:pt idx="1183">
                  <c:v>44829.679108796299</c:v>
                </c:pt>
                <c:pt idx="1184">
                  <c:v>44829.679155092592</c:v>
                </c:pt>
                <c:pt idx="1185">
                  <c:v>44829.679201388892</c:v>
                </c:pt>
                <c:pt idx="1186">
                  <c:v>44829.679247685184</c:v>
                </c:pt>
                <c:pt idx="1187">
                  <c:v>44829.679305555554</c:v>
                </c:pt>
                <c:pt idx="1188">
                  <c:v>44829.679305555554</c:v>
                </c:pt>
                <c:pt idx="1189">
                  <c:v>44829.679375</c:v>
                </c:pt>
                <c:pt idx="1190">
                  <c:v>44829.6794212963</c:v>
                </c:pt>
                <c:pt idx="1191">
                  <c:v>44829.679502314815</c:v>
                </c:pt>
                <c:pt idx="1192">
                  <c:v>44829.679548611108</c:v>
                </c:pt>
                <c:pt idx="1193">
                  <c:v>44829.679594907408</c:v>
                </c:pt>
                <c:pt idx="1194">
                  <c:v>44829.6796412037</c:v>
                </c:pt>
                <c:pt idx="1195">
                  <c:v>44829.679699074077</c:v>
                </c:pt>
                <c:pt idx="1196">
                  <c:v>44829.679745370369</c:v>
                </c:pt>
                <c:pt idx="1197">
                  <c:v>44829.679791666669</c:v>
                </c:pt>
                <c:pt idx="1198">
                  <c:v>44829.679837962962</c:v>
                </c:pt>
                <c:pt idx="1199">
                  <c:v>44829.679884259262</c:v>
                </c:pt>
                <c:pt idx="1200">
                  <c:v>44829.679930555554</c:v>
                </c:pt>
                <c:pt idx="1201">
                  <c:v>44829.679976851854</c:v>
                </c:pt>
                <c:pt idx="1202">
                  <c:v>44829.680023148147</c:v>
                </c:pt>
                <c:pt idx="1203">
                  <c:v>44829.680069444446</c:v>
                </c:pt>
                <c:pt idx="1204">
                  <c:v>44829.680138888885</c:v>
                </c:pt>
                <c:pt idx="1205">
                  <c:v>44829.680185185185</c:v>
                </c:pt>
                <c:pt idx="1206">
                  <c:v>44829.680231481485</c:v>
                </c:pt>
                <c:pt idx="1207">
                  <c:v>44829.680277777778</c:v>
                </c:pt>
                <c:pt idx="1208">
                  <c:v>44829.680324074077</c:v>
                </c:pt>
                <c:pt idx="1209">
                  <c:v>44829.68037037037</c:v>
                </c:pt>
                <c:pt idx="1210">
                  <c:v>44829.68041666667</c:v>
                </c:pt>
                <c:pt idx="1211">
                  <c:v>44829.680462962962</c:v>
                </c:pt>
                <c:pt idx="1212">
                  <c:v>44829.680509259262</c:v>
                </c:pt>
                <c:pt idx="1213">
                  <c:v>44829.680555555555</c:v>
                </c:pt>
                <c:pt idx="1214">
                  <c:v>44829.680601851855</c:v>
                </c:pt>
                <c:pt idx="1215">
                  <c:v>44829.68068287037</c:v>
                </c:pt>
                <c:pt idx="1216">
                  <c:v>44829.68072916667</c:v>
                </c:pt>
                <c:pt idx="1217">
                  <c:v>44829.680775462963</c:v>
                </c:pt>
                <c:pt idx="1218">
                  <c:v>44829.680821759262</c:v>
                </c:pt>
                <c:pt idx="1219">
                  <c:v>44829.680879629632</c:v>
                </c:pt>
                <c:pt idx="1220">
                  <c:v>44829.680925925924</c:v>
                </c:pt>
                <c:pt idx="1221">
                  <c:v>44829.680972222224</c:v>
                </c:pt>
                <c:pt idx="1222">
                  <c:v>44829.681018518517</c:v>
                </c:pt>
                <c:pt idx="1223">
                  <c:v>44829.681064814817</c:v>
                </c:pt>
                <c:pt idx="1224">
                  <c:v>44829.681111111109</c:v>
                </c:pt>
                <c:pt idx="1225">
                  <c:v>44829.681157407409</c:v>
                </c:pt>
                <c:pt idx="1226">
                  <c:v>44829.681203703702</c:v>
                </c:pt>
                <c:pt idx="1227">
                  <c:v>44829.681250000001</c:v>
                </c:pt>
                <c:pt idx="1228">
                  <c:v>44829.681296296294</c:v>
                </c:pt>
                <c:pt idx="1229">
                  <c:v>44829.681342592594</c:v>
                </c:pt>
                <c:pt idx="1230">
                  <c:v>44829.681388888886</c:v>
                </c:pt>
                <c:pt idx="1231">
                  <c:v>44829.681469907409</c:v>
                </c:pt>
                <c:pt idx="1232">
                  <c:v>44829.681516203702</c:v>
                </c:pt>
                <c:pt idx="1233">
                  <c:v>44829.681562500002</c:v>
                </c:pt>
                <c:pt idx="1234">
                  <c:v>44829.681608796294</c:v>
                </c:pt>
                <c:pt idx="1235">
                  <c:v>44829.681666666664</c:v>
                </c:pt>
                <c:pt idx="1236">
                  <c:v>44829.681712962964</c:v>
                </c:pt>
                <c:pt idx="1237">
                  <c:v>44829.681759259256</c:v>
                </c:pt>
                <c:pt idx="1238">
                  <c:v>44829.681805555556</c:v>
                </c:pt>
                <c:pt idx="1239">
                  <c:v>44829.681851851848</c:v>
                </c:pt>
                <c:pt idx="1240">
                  <c:v>44829.681898148148</c:v>
                </c:pt>
                <c:pt idx="1241">
                  <c:v>44829.681932870371</c:v>
                </c:pt>
                <c:pt idx="1242">
                  <c:v>44829.681990740741</c:v>
                </c:pt>
                <c:pt idx="1243">
                  <c:v>44829.682037037041</c:v>
                </c:pt>
                <c:pt idx="1244">
                  <c:v>44829.682083333333</c:v>
                </c:pt>
                <c:pt idx="1245">
                  <c:v>44829.682129629633</c:v>
                </c:pt>
                <c:pt idx="1246">
                  <c:v>44829.682210648149</c:v>
                </c:pt>
                <c:pt idx="1247">
                  <c:v>44829.682256944441</c:v>
                </c:pt>
                <c:pt idx="1248">
                  <c:v>44829.682303240741</c:v>
                </c:pt>
                <c:pt idx="1249">
                  <c:v>44829.682349537034</c:v>
                </c:pt>
                <c:pt idx="1250">
                  <c:v>44829.68240740741</c:v>
                </c:pt>
                <c:pt idx="1251">
                  <c:v>44829.682453703703</c:v>
                </c:pt>
                <c:pt idx="1252">
                  <c:v>44829.682500000003</c:v>
                </c:pt>
                <c:pt idx="1253">
                  <c:v>44829.682546296295</c:v>
                </c:pt>
                <c:pt idx="1254">
                  <c:v>44829.682592592595</c:v>
                </c:pt>
                <c:pt idx="1255">
                  <c:v>44829.682638888888</c:v>
                </c:pt>
                <c:pt idx="1256">
                  <c:v>44829.682685185187</c:v>
                </c:pt>
                <c:pt idx="1257">
                  <c:v>44829.68273148148</c:v>
                </c:pt>
                <c:pt idx="1258">
                  <c:v>44829.68277777778</c:v>
                </c:pt>
                <c:pt idx="1259">
                  <c:v>44829.682824074072</c:v>
                </c:pt>
                <c:pt idx="1260">
                  <c:v>44829.682870370372</c:v>
                </c:pt>
                <c:pt idx="1261">
                  <c:v>44829.682916666665</c:v>
                </c:pt>
                <c:pt idx="1262">
                  <c:v>44829.682997685188</c:v>
                </c:pt>
                <c:pt idx="1263">
                  <c:v>44829.68304398148</c:v>
                </c:pt>
                <c:pt idx="1264">
                  <c:v>44829.68309027778</c:v>
                </c:pt>
                <c:pt idx="1265">
                  <c:v>44829.683136574073</c:v>
                </c:pt>
                <c:pt idx="1266">
                  <c:v>44829.683194444442</c:v>
                </c:pt>
                <c:pt idx="1267">
                  <c:v>44829.683240740742</c:v>
                </c:pt>
                <c:pt idx="1268">
                  <c:v>44829.683287037034</c:v>
                </c:pt>
                <c:pt idx="1269">
                  <c:v>44829.683333333334</c:v>
                </c:pt>
                <c:pt idx="1270">
                  <c:v>44829.683379629627</c:v>
                </c:pt>
                <c:pt idx="1271">
                  <c:v>44829.683425925927</c:v>
                </c:pt>
                <c:pt idx="1272">
                  <c:v>44829.683472222219</c:v>
                </c:pt>
                <c:pt idx="1273">
                  <c:v>44829.683518518519</c:v>
                </c:pt>
                <c:pt idx="1274">
                  <c:v>44829.683564814812</c:v>
                </c:pt>
                <c:pt idx="1275">
                  <c:v>44829.683611111112</c:v>
                </c:pt>
                <c:pt idx="1276">
                  <c:v>44829.683657407404</c:v>
                </c:pt>
                <c:pt idx="1277">
                  <c:v>44829.683703703704</c:v>
                </c:pt>
                <c:pt idx="1278">
                  <c:v>44829.68378472222</c:v>
                </c:pt>
                <c:pt idx="1279">
                  <c:v>44829.683831018519</c:v>
                </c:pt>
                <c:pt idx="1280">
                  <c:v>44829.683877314812</c:v>
                </c:pt>
                <c:pt idx="1281">
                  <c:v>44829.683923611112</c:v>
                </c:pt>
                <c:pt idx="1282">
                  <c:v>44829.683981481481</c:v>
                </c:pt>
                <c:pt idx="1283">
                  <c:v>44829.684027777781</c:v>
                </c:pt>
                <c:pt idx="1284">
                  <c:v>44829.684074074074</c:v>
                </c:pt>
                <c:pt idx="1285">
                  <c:v>44829.684120370373</c:v>
                </c:pt>
                <c:pt idx="1286">
                  <c:v>44829.684166666666</c:v>
                </c:pt>
                <c:pt idx="1287">
                  <c:v>44829.684212962966</c:v>
                </c:pt>
                <c:pt idx="1288">
                  <c:v>44829.684259259258</c:v>
                </c:pt>
                <c:pt idx="1289">
                  <c:v>44829.684305555558</c:v>
                </c:pt>
                <c:pt idx="1290">
                  <c:v>44829.684351851851</c:v>
                </c:pt>
                <c:pt idx="1291">
                  <c:v>44829.684398148151</c:v>
                </c:pt>
                <c:pt idx="1292">
                  <c:v>44829.684444444443</c:v>
                </c:pt>
                <c:pt idx="1293">
                  <c:v>44829.684490740743</c:v>
                </c:pt>
                <c:pt idx="1294">
                  <c:v>44829.684537037036</c:v>
                </c:pt>
                <c:pt idx="1295">
                  <c:v>44829.684606481482</c:v>
                </c:pt>
                <c:pt idx="1296">
                  <c:v>44829.684652777774</c:v>
                </c:pt>
                <c:pt idx="1297">
                  <c:v>44829.684699074074</c:v>
                </c:pt>
                <c:pt idx="1298">
                  <c:v>44829.684745370374</c:v>
                </c:pt>
                <c:pt idx="1299">
                  <c:v>44829.684791666667</c:v>
                </c:pt>
                <c:pt idx="1300">
                  <c:v>44829.684837962966</c:v>
                </c:pt>
                <c:pt idx="1301">
                  <c:v>44829.684884259259</c:v>
                </c:pt>
                <c:pt idx="1302">
                  <c:v>44829.684965277775</c:v>
                </c:pt>
                <c:pt idx="1303">
                  <c:v>44829.685011574074</c:v>
                </c:pt>
                <c:pt idx="1304">
                  <c:v>44829.685057870367</c:v>
                </c:pt>
                <c:pt idx="1305">
                  <c:v>44829.685104166667</c:v>
                </c:pt>
                <c:pt idx="1306">
                  <c:v>44829.685162037036</c:v>
                </c:pt>
                <c:pt idx="1307">
                  <c:v>44829.685208333336</c:v>
                </c:pt>
                <c:pt idx="1308">
                  <c:v>44829.685254629629</c:v>
                </c:pt>
                <c:pt idx="1309">
                  <c:v>44829.685300925928</c:v>
                </c:pt>
                <c:pt idx="1310">
                  <c:v>44829.685347222221</c:v>
                </c:pt>
                <c:pt idx="1311">
                  <c:v>44829.685393518521</c:v>
                </c:pt>
                <c:pt idx="1312">
                  <c:v>44829.685439814813</c:v>
                </c:pt>
                <c:pt idx="1313">
                  <c:v>44829.685486111113</c:v>
                </c:pt>
                <c:pt idx="1314">
                  <c:v>44829.685532407406</c:v>
                </c:pt>
                <c:pt idx="1315">
                  <c:v>44829.685578703706</c:v>
                </c:pt>
                <c:pt idx="1316">
                  <c:v>44829.685624999998</c:v>
                </c:pt>
                <c:pt idx="1317">
                  <c:v>44829.685671296298</c:v>
                </c:pt>
                <c:pt idx="1318">
                  <c:v>44829.685752314814</c:v>
                </c:pt>
                <c:pt idx="1319">
                  <c:v>44829.685798611114</c:v>
                </c:pt>
                <c:pt idx="1320">
                  <c:v>44829.685844907406</c:v>
                </c:pt>
                <c:pt idx="1321">
                  <c:v>44829.685902777775</c:v>
                </c:pt>
                <c:pt idx="1322">
                  <c:v>44829.685949074075</c:v>
                </c:pt>
                <c:pt idx="1323">
                  <c:v>44829.685995370368</c:v>
                </c:pt>
                <c:pt idx="1324">
                  <c:v>44829.686041666668</c:v>
                </c:pt>
                <c:pt idx="1325">
                  <c:v>44829.68608796296</c:v>
                </c:pt>
                <c:pt idx="1326">
                  <c:v>44829.68613425926</c:v>
                </c:pt>
                <c:pt idx="1327">
                  <c:v>44829.686180555553</c:v>
                </c:pt>
                <c:pt idx="1328">
                  <c:v>44829.686226851853</c:v>
                </c:pt>
                <c:pt idx="1329">
                  <c:v>44829.686273148145</c:v>
                </c:pt>
                <c:pt idx="1330">
                  <c:v>44829.686319444445</c:v>
                </c:pt>
                <c:pt idx="1331">
                  <c:v>44829.686365740738</c:v>
                </c:pt>
                <c:pt idx="1332">
                  <c:v>44829.686412037037</c:v>
                </c:pt>
                <c:pt idx="1333">
                  <c:v>44829.686493055553</c:v>
                </c:pt>
                <c:pt idx="1334">
                  <c:v>44829.686539351853</c:v>
                </c:pt>
                <c:pt idx="1335">
                  <c:v>44829.686585648145</c:v>
                </c:pt>
                <c:pt idx="1336">
                  <c:v>44829.686631944445</c:v>
                </c:pt>
                <c:pt idx="1337">
                  <c:v>44829.686666666668</c:v>
                </c:pt>
                <c:pt idx="1338">
                  <c:v>44829.686712962961</c:v>
                </c:pt>
                <c:pt idx="1339">
                  <c:v>44829.686759259261</c:v>
                </c:pt>
                <c:pt idx="1340">
                  <c:v>44829.686805555553</c:v>
                </c:pt>
                <c:pt idx="1341">
                  <c:v>44829.686886574076</c:v>
                </c:pt>
                <c:pt idx="1342">
                  <c:v>44829.686932870369</c:v>
                </c:pt>
                <c:pt idx="1343">
                  <c:v>44829.686979166669</c:v>
                </c:pt>
                <c:pt idx="1344">
                  <c:v>44829.687025462961</c:v>
                </c:pt>
                <c:pt idx="1345">
                  <c:v>44829.687060185184</c:v>
                </c:pt>
                <c:pt idx="1346">
                  <c:v>44829.687106481484</c:v>
                </c:pt>
                <c:pt idx="1347">
                  <c:v>44829.687152777777</c:v>
                </c:pt>
                <c:pt idx="1348">
                  <c:v>44829.687199074076</c:v>
                </c:pt>
                <c:pt idx="1349">
                  <c:v>44829.687280092592</c:v>
                </c:pt>
                <c:pt idx="1350">
                  <c:v>44829.687326388892</c:v>
                </c:pt>
                <c:pt idx="1351">
                  <c:v>44829.687372685185</c:v>
                </c:pt>
                <c:pt idx="1352">
                  <c:v>44829.687418981484</c:v>
                </c:pt>
                <c:pt idx="1353">
                  <c:v>44829.687476851854</c:v>
                </c:pt>
                <c:pt idx="1354">
                  <c:v>44829.687523148146</c:v>
                </c:pt>
                <c:pt idx="1355">
                  <c:v>44829.687569444446</c:v>
                </c:pt>
                <c:pt idx="1356">
                  <c:v>44829.687569444446</c:v>
                </c:pt>
                <c:pt idx="1357">
                  <c:v>44829.687673611108</c:v>
                </c:pt>
                <c:pt idx="1358">
                  <c:v>44829.687719907408</c:v>
                </c:pt>
                <c:pt idx="1359">
                  <c:v>44829.6877662037</c:v>
                </c:pt>
                <c:pt idx="1360">
                  <c:v>44829.6878125</c:v>
                </c:pt>
                <c:pt idx="1361">
                  <c:v>44829.68787037037</c:v>
                </c:pt>
                <c:pt idx="1362">
                  <c:v>44829.687916666669</c:v>
                </c:pt>
                <c:pt idx="1363">
                  <c:v>44829.687962962962</c:v>
                </c:pt>
                <c:pt idx="1364">
                  <c:v>44829.688009259262</c:v>
                </c:pt>
                <c:pt idx="1365">
                  <c:v>44829.688055555554</c:v>
                </c:pt>
                <c:pt idx="1366">
                  <c:v>44829.688101851854</c:v>
                </c:pt>
                <c:pt idx="1367">
                  <c:v>44829.688148148147</c:v>
                </c:pt>
                <c:pt idx="1368">
                  <c:v>44829.688194444447</c:v>
                </c:pt>
                <c:pt idx="1369">
                  <c:v>44829.688240740739</c:v>
                </c:pt>
                <c:pt idx="1370">
                  <c:v>44829.688287037039</c:v>
                </c:pt>
                <c:pt idx="1371">
                  <c:v>44829.688333333332</c:v>
                </c:pt>
                <c:pt idx="1372">
                  <c:v>44829.688379629632</c:v>
                </c:pt>
                <c:pt idx="1373">
                  <c:v>44829.688449074078</c:v>
                </c:pt>
                <c:pt idx="1374">
                  <c:v>44829.68849537037</c:v>
                </c:pt>
                <c:pt idx="1375">
                  <c:v>44829.68854166667</c:v>
                </c:pt>
                <c:pt idx="1376">
                  <c:v>44829.688587962963</c:v>
                </c:pt>
                <c:pt idx="1377">
                  <c:v>44829.688634259262</c:v>
                </c:pt>
                <c:pt idx="1378">
                  <c:v>44829.688680555555</c:v>
                </c:pt>
                <c:pt idx="1379">
                  <c:v>44829.688750000001</c:v>
                </c:pt>
                <c:pt idx="1380">
                  <c:v>44829.688796296294</c:v>
                </c:pt>
                <c:pt idx="1381">
                  <c:v>44829.688842592594</c:v>
                </c:pt>
                <c:pt idx="1382">
                  <c:v>44829.688888888886</c:v>
                </c:pt>
                <c:pt idx="1383">
                  <c:v>44829.688935185186</c:v>
                </c:pt>
                <c:pt idx="1384">
                  <c:v>44829.688981481479</c:v>
                </c:pt>
                <c:pt idx="1385">
                  <c:v>44829.689027777778</c:v>
                </c:pt>
                <c:pt idx="1386">
                  <c:v>44829.689074074071</c:v>
                </c:pt>
                <c:pt idx="1387">
                  <c:v>44829.689120370371</c:v>
                </c:pt>
                <c:pt idx="1388">
                  <c:v>44829.689166666663</c:v>
                </c:pt>
                <c:pt idx="1389">
                  <c:v>44829.689247685186</c:v>
                </c:pt>
                <c:pt idx="1390">
                  <c:v>44829.689293981479</c:v>
                </c:pt>
                <c:pt idx="1391">
                  <c:v>44829.689340277779</c:v>
                </c:pt>
                <c:pt idx="1392">
                  <c:v>44829.689386574071</c:v>
                </c:pt>
                <c:pt idx="1393">
                  <c:v>44829.689444444448</c:v>
                </c:pt>
                <c:pt idx="1394">
                  <c:v>44829.68949074074</c:v>
                </c:pt>
                <c:pt idx="1395">
                  <c:v>44829.68953703704</c:v>
                </c:pt>
                <c:pt idx="1396">
                  <c:v>44829.689583333333</c:v>
                </c:pt>
                <c:pt idx="1397">
                  <c:v>44829.689629629633</c:v>
                </c:pt>
                <c:pt idx="1398">
                  <c:v>44829.689675925925</c:v>
                </c:pt>
                <c:pt idx="1399">
                  <c:v>44829.689722222225</c:v>
                </c:pt>
                <c:pt idx="1400">
                  <c:v>44829.689768518518</c:v>
                </c:pt>
                <c:pt idx="1401">
                  <c:v>44829.689814814818</c:v>
                </c:pt>
                <c:pt idx="1402">
                  <c:v>44829.68986111111</c:v>
                </c:pt>
                <c:pt idx="1403">
                  <c:v>44829.68990740741</c:v>
                </c:pt>
                <c:pt idx="1404">
                  <c:v>44829.689953703702</c:v>
                </c:pt>
                <c:pt idx="1405">
                  <c:v>44829.690034722225</c:v>
                </c:pt>
                <c:pt idx="1406">
                  <c:v>44829.690081018518</c:v>
                </c:pt>
                <c:pt idx="1407">
                  <c:v>44829.690127314818</c:v>
                </c:pt>
                <c:pt idx="1408">
                  <c:v>44829.690185185187</c:v>
                </c:pt>
                <c:pt idx="1409">
                  <c:v>44829.69023148148</c:v>
                </c:pt>
                <c:pt idx="1410">
                  <c:v>44829.69027777778</c:v>
                </c:pt>
                <c:pt idx="1411">
                  <c:v>44829.690324074072</c:v>
                </c:pt>
                <c:pt idx="1412">
                  <c:v>44829.690370370372</c:v>
                </c:pt>
                <c:pt idx="1413">
                  <c:v>44829.690416666665</c:v>
                </c:pt>
                <c:pt idx="1414">
                  <c:v>44829.690462962964</c:v>
                </c:pt>
                <c:pt idx="1415">
                  <c:v>44829.690509259257</c:v>
                </c:pt>
                <c:pt idx="1416">
                  <c:v>44829.690555555557</c:v>
                </c:pt>
                <c:pt idx="1417">
                  <c:v>44829.690601851849</c:v>
                </c:pt>
                <c:pt idx="1418">
                  <c:v>44829.690648148149</c:v>
                </c:pt>
                <c:pt idx="1419">
                  <c:v>44829.690694444442</c:v>
                </c:pt>
                <c:pt idx="1420">
                  <c:v>44829.690775462965</c:v>
                </c:pt>
                <c:pt idx="1421">
                  <c:v>44829.690821759257</c:v>
                </c:pt>
                <c:pt idx="1422">
                  <c:v>44829.690868055557</c:v>
                </c:pt>
                <c:pt idx="1423">
                  <c:v>44829.69091435185</c:v>
                </c:pt>
                <c:pt idx="1424">
                  <c:v>44829.690972222219</c:v>
                </c:pt>
                <c:pt idx="1425">
                  <c:v>44829.691018518519</c:v>
                </c:pt>
                <c:pt idx="1426">
                  <c:v>44829.691064814811</c:v>
                </c:pt>
                <c:pt idx="1427">
                  <c:v>44829.691111111111</c:v>
                </c:pt>
                <c:pt idx="1428">
                  <c:v>44829.691157407404</c:v>
                </c:pt>
                <c:pt idx="1429">
                  <c:v>44829.691203703704</c:v>
                </c:pt>
                <c:pt idx="1430">
                  <c:v>44829.691250000003</c:v>
                </c:pt>
                <c:pt idx="1431">
                  <c:v>44829.691296296296</c:v>
                </c:pt>
                <c:pt idx="1432">
                  <c:v>44829.691342592596</c:v>
                </c:pt>
                <c:pt idx="1433">
                  <c:v>44829.691388888888</c:v>
                </c:pt>
                <c:pt idx="1434">
                  <c:v>44829.691435185188</c:v>
                </c:pt>
                <c:pt idx="1435">
                  <c:v>44829.691481481481</c:v>
                </c:pt>
                <c:pt idx="1436">
                  <c:v>44829.691562499997</c:v>
                </c:pt>
                <c:pt idx="1437">
                  <c:v>44829.69159722222</c:v>
                </c:pt>
                <c:pt idx="1438">
                  <c:v>44829.691643518519</c:v>
                </c:pt>
                <c:pt idx="1439">
                  <c:v>44829.691689814812</c:v>
                </c:pt>
                <c:pt idx="1440">
                  <c:v>44829.691736111112</c:v>
                </c:pt>
                <c:pt idx="1441">
                  <c:v>44829.691782407404</c:v>
                </c:pt>
                <c:pt idx="1442">
                  <c:v>44829.691828703704</c:v>
                </c:pt>
                <c:pt idx="1443">
                  <c:v>44829.691874999997</c:v>
                </c:pt>
                <c:pt idx="1444">
                  <c:v>44829.69195601852</c:v>
                </c:pt>
                <c:pt idx="1445">
                  <c:v>44829.692002314812</c:v>
                </c:pt>
                <c:pt idx="1446">
                  <c:v>44829.692048611112</c:v>
                </c:pt>
                <c:pt idx="1447">
                  <c:v>44829.692094907405</c:v>
                </c:pt>
                <c:pt idx="1448">
                  <c:v>44829.692152777781</c:v>
                </c:pt>
                <c:pt idx="1449">
                  <c:v>44829.692199074074</c:v>
                </c:pt>
                <c:pt idx="1450">
                  <c:v>44829.692245370374</c:v>
                </c:pt>
                <c:pt idx="1451">
                  <c:v>44829.692291666666</c:v>
                </c:pt>
                <c:pt idx="1452">
                  <c:v>44829.692337962966</c:v>
                </c:pt>
                <c:pt idx="1453">
                  <c:v>44829.692384259259</c:v>
                </c:pt>
                <c:pt idx="1454">
                  <c:v>44829.692430555559</c:v>
                </c:pt>
                <c:pt idx="1455">
                  <c:v>44829.692476851851</c:v>
                </c:pt>
                <c:pt idx="1456">
                  <c:v>44829.692523148151</c:v>
                </c:pt>
                <c:pt idx="1457">
                  <c:v>44829.692569444444</c:v>
                </c:pt>
                <c:pt idx="1458">
                  <c:v>44829.692615740743</c:v>
                </c:pt>
                <c:pt idx="1459">
                  <c:v>44829.692662037036</c:v>
                </c:pt>
                <c:pt idx="1460">
                  <c:v>44829.692743055559</c:v>
                </c:pt>
                <c:pt idx="1461">
                  <c:v>44829.692789351851</c:v>
                </c:pt>
                <c:pt idx="1462">
                  <c:v>44829.692835648151</c:v>
                </c:pt>
                <c:pt idx="1463">
                  <c:v>44829.692881944444</c:v>
                </c:pt>
                <c:pt idx="1464">
                  <c:v>44829.692939814813</c:v>
                </c:pt>
                <c:pt idx="1465">
                  <c:v>44829.692986111113</c:v>
                </c:pt>
                <c:pt idx="1466">
                  <c:v>44829.693032407406</c:v>
                </c:pt>
                <c:pt idx="1467">
                  <c:v>44829.693078703705</c:v>
                </c:pt>
                <c:pt idx="1468">
                  <c:v>44829.693124999998</c:v>
                </c:pt>
                <c:pt idx="1469">
                  <c:v>44829.693171296298</c:v>
                </c:pt>
                <c:pt idx="1470">
                  <c:v>44829.69321759259</c:v>
                </c:pt>
                <c:pt idx="1471">
                  <c:v>44829.69326388889</c:v>
                </c:pt>
                <c:pt idx="1472">
                  <c:v>44829.693310185183</c:v>
                </c:pt>
                <c:pt idx="1473">
                  <c:v>44829.693356481483</c:v>
                </c:pt>
                <c:pt idx="1474">
                  <c:v>44829.693402777775</c:v>
                </c:pt>
                <c:pt idx="1475">
                  <c:v>44829.693449074075</c:v>
                </c:pt>
                <c:pt idx="1476">
                  <c:v>44829.693530092591</c:v>
                </c:pt>
                <c:pt idx="1477">
                  <c:v>44829.693576388891</c:v>
                </c:pt>
                <c:pt idx="1478">
                  <c:v>44829.693622685183</c:v>
                </c:pt>
                <c:pt idx="1479">
                  <c:v>44829.693668981483</c:v>
                </c:pt>
                <c:pt idx="1480">
                  <c:v>44829.693726851852</c:v>
                </c:pt>
                <c:pt idx="1481">
                  <c:v>44829.693773148145</c:v>
                </c:pt>
                <c:pt idx="1482">
                  <c:v>44829.693819444445</c:v>
                </c:pt>
                <c:pt idx="1483">
                  <c:v>44829.693865740737</c:v>
                </c:pt>
                <c:pt idx="1484">
                  <c:v>44829.693912037037</c:v>
                </c:pt>
                <c:pt idx="1485">
                  <c:v>44829.693958333337</c:v>
                </c:pt>
                <c:pt idx="1486">
                  <c:v>44829.694004629629</c:v>
                </c:pt>
                <c:pt idx="1487">
                  <c:v>44829.694050925929</c:v>
                </c:pt>
                <c:pt idx="1488">
                  <c:v>44829.694097222222</c:v>
                </c:pt>
                <c:pt idx="1489">
                  <c:v>44829.694143518522</c:v>
                </c:pt>
                <c:pt idx="1490">
                  <c:v>44829.694189814814</c:v>
                </c:pt>
                <c:pt idx="1491">
                  <c:v>44829.694236111114</c:v>
                </c:pt>
                <c:pt idx="1492">
                  <c:v>44829.69431712963</c:v>
                </c:pt>
                <c:pt idx="1493">
                  <c:v>44829.694363425922</c:v>
                </c:pt>
                <c:pt idx="1494">
                  <c:v>44829.694409722222</c:v>
                </c:pt>
                <c:pt idx="1495">
                  <c:v>44829.694467592592</c:v>
                </c:pt>
                <c:pt idx="1496">
                  <c:v>44829.694513888891</c:v>
                </c:pt>
                <c:pt idx="1497">
                  <c:v>44829.694560185184</c:v>
                </c:pt>
                <c:pt idx="1498">
                  <c:v>44829.694606481484</c:v>
                </c:pt>
                <c:pt idx="1499">
                  <c:v>44829.694652777776</c:v>
                </c:pt>
                <c:pt idx="1500">
                  <c:v>44829.694710648146</c:v>
                </c:pt>
                <c:pt idx="1501">
                  <c:v>44829.694756944446</c:v>
                </c:pt>
                <c:pt idx="1502">
                  <c:v>44829.694803240738</c:v>
                </c:pt>
                <c:pt idx="1503">
                  <c:v>44829.694861111115</c:v>
                </c:pt>
                <c:pt idx="1504">
                  <c:v>44829.694907407407</c:v>
                </c:pt>
                <c:pt idx="1505">
                  <c:v>44829.694953703707</c:v>
                </c:pt>
                <c:pt idx="1506">
                  <c:v>44829.695</c:v>
                </c:pt>
                <c:pt idx="1507">
                  <c:v>44829.6950462963</c:v>
                </c:pt>
                <c:pt idx="1508">
                  <c:v>44829.695092592592</c:v>
                </c:pt>
                <c:pt idx="1509">
                  <c:v>44829.695138888892</c:v>
                </c:pt>
                <c:pt idx="1510">
                  <c:v>44829.695185185185</c:v>
                </c:pt>
                <c:pt idx="1511">
                  <c:v>44829.695254629631</c:v>
                </c:pt>
                <c:pt idx="1512">
                  <c:v>44829.695300925923</c:v>
                </c:pt>
                <c:pt idx="1513">
                  <c:v>44829.695347222223</c:v>
                </c:pt>
                <c:pt idx="1514">
                  <c:v>44829.695393518516</c:v>
                </c:pt>
                <c:pt idx="1515">
                  <c:v>44829.695439814815</c:v>
                </c:pt>
                <c:pt idx="1516">
                  <c:v>44829.695486111108</c:v>
                </c:pt>
                <c:pt idx="1517">
                  <c:v>44829.695532407408</c:v>
                </c:pt>
                <c:pt idx="1518">
                  <c:v>44829.6955787037</c:v>
                </c:pt>
                <c:pt idx="1519">
                  <c:v>44829.695625</c:v>
                </c:pt>
                <c:pt idx="1520">
                  <c:v>44829.695671296293</c:v>
                </c:pt>
                <c:pt idx="1521">
                  <c:v>44829.695717592593</c:v>
                </c:pt>
                <c:pt idx="1522">
                  <c:v>44829.695763888885</c:v>
                </c:pt>
                <c:pt idx="1523">
                  <c:v>44829.695844907408</c:v>
                </c:pt>
                <c:pt idx="1524">
                  <c:v>44829.695891203701</c:v>
                </c:pt>
                <c:pt idx="1525">
                  <c:v>44829.695937500001</c:v>
                </c:pt>
                <c:pt idx="1526">
                  <c:v>44829.695983796293</c:v>
                </c:pt>
                <c:pt idx="1527">
                  <c:v>44829.69604166667</c:v>
                </c:pt>
                <c:pt idx="1528">
                  <c:v>44829.696087962962</c:v>
                </c:pt>
                <c:pt idx="1529">
                  <c:v>44829.696134259262</c:v>
                </c:pt>
                <c:pt idx="1530">
                  <c:v>44829.696180555555</c:v>
                </c:pt>
                <c:pt idx="1531">
                  <c:v>44829.696226851855</c:v>
                </c:pt>
                <c:pt idx="1532">
                  <c:v>44829.696273148147</c:v>
                </c:pt>
                <c:pt idx="1533">
                  <c:v>44829.696319444447</c:v>
                </c:pt>
                <c:pt idx="1534">
                  <c:v>44829.69636574074</c:v>
                </c:pt>
                <c:pt idx="1535">
                  <c:v>44829.696412037039</c:v>
                </c:pt>
                <c:pt idx="1536">
                  <c:v>44829.696458333332</c:v>
                </c:pt>
                <c:pt idx="1537">
                  <c:v>44829.696504629632</c:v>
                </c:pt>
                <c:pt idx="1538">
                  <c:v>44829.696550925924</c:v>
                </c:pt>
                <c:pt idx="1539">
                  <c:v>44829.696631944447</c:v>
                </c:pt>
                <c:pt idx="1540">
                  <c:v>44829.69667824074</c:v>
                </c:pt>
                <c:pt idx="1541">
                  <c:v>44829.69672453704</c:v>
                </c:pt>
                <c:pt idx="1542">
                  <c:v>44829.696770833332</c:v>
                </c:pt>
                <c:pt idx="1543">
                  <c:v>44829.696828703702</c:v>
                </c:pt>
                <c:pt idx="1544">
                  <c:v>44829.696875000001</c:v>
                </c:pt>
                <c:pt idx="1545">
                  <c:v>44829.696921296294</c:v>
                </c:pt>
                <c:pt idx="1546">
                  <c:v>44829.696967592594</c:v>
                </c:pt>
                <c:pt idx="1547">
                  <c:v>44829.697013888886</c:v>
                </c:pt>
                <c:pt idx="1548">
                  <c:v>44829.697060185186</c:v>
                </c:pt>
                <c:pt idx="1549">
                  <c:v>44829.697106481479</c:v>
                </c:pt>
                <c:pt idx="1550">
                  <c:v>44829.697152777779</c:v>
                </c:pt>
                <c:pt idx="1551">
                  <c:v>44829.697199074071</c:v>
                </c:pt>
                <c:pt idx="1552">
                  <c:v>44829.697245370371</c:v>
                </c:pt>
                <c:pt idx="1553">
                  <c:v>44829.697291666664</c:v>
                </c:pt>
                <c:pt idx="1554">
                  <c:v>44829.697337962964</c:v>
                </c:pt>
                <c:pt idx="1555">
                  <c:v>44829.697418981479</c:v>
                </c:pt>
                <c:pt idx="1556">
                  <c:v>44829.697465277779</c:v>
                </c:pt>
                <c:pt idx="1557">
                  <c:v>44829.697511574072</c:v>
                </c:pt>
                <c:pt idx="1558">
                  <c:v>44829.697557870371</c:v>
                </c:pt>
                <c:pt idx="1559">
                  <c:v>44829.697615740741</c:v>
                </c:pt>
                <c:pt idx="1560">
                  <c:v>44829.697662037041</c:v>
                </c:pt>
                <c:pt idx="1561">
                  <c:v>44829.697708333333</c:v>
                </c:pt>
                <c:pt idx="1562">
                  <c:v>44829.697754629633</c:v>
                </c:pt>
                <c:pt idx="1563">
                  <c:v>44829.697800925926</c:v>
                </c:pt>
                <c:pt idx="1564">
                  <c:v>44829.697847222225</c:v>
                </c:pt>
                <c:pt idx="1565">
                  <c:v>44829.697893518518</c:v>
                </c:pt>
                <c:pt idx="1566">
                  <c:v>44829.697939814818</c:v>
                </c:pt>
                <c:pt idx="1567">
                  <c:v>44829.69798611111</c:v>
                </c:pt>
                <c:pt idx="1568">
                  <c:v>44829.69803240741</c:v>
                </c:pt>
                <c:pt idx="1569">
                  <c:v>44829.698078703703</c:v>
                </c:pt>
                <c:pt idx="1570">
                  <c:v>44829.698125000003</c:v>
                </c:pt>
                <c:pt idx="1571">
                  <c:v>44829.698206018518</c:v>
                </c:pt>
                <c:pt idx="1572">
                  <c:v>44829.698252314818</c:v>
                </c:pt>
                <c:pt idx="1573">
                  <c:v>44829.698287037034</c:v>
                </c:pt>
                <c:pt idx="1574">
                  <c:v>44829.698333333334</c:v>
                </c:pt>
                <c:pt idx="1575">
                  <c:v>44829.698379629626</c:v>
                </c:pt>
                <c:pt idx="1576">
                  <c:v>44829.698425925926</c:v>
                </c:pt>
                <c:pt idx="1577">
                  <c:v>44829.698472222219</c:v>
                </c:pt>
                <c:pt idx="1578">
                  <c:v>44829.698553240742</c:v>
                </c:pt>
                <c:pt idx="1579">
                  <c:v>44829.698599537034</c:v>
                </c:pt>
                <c:pt idx="1580">
                  <c:v>44829.698611111111</c:v>
                </c:pt>
                <c:pt idx="1581">
                  <c:v>44829.698680555557</c:v>
                </c:pt>
                <c:pt idx="1582">
                  <c:v>44829.69872685185</c:v>
                </c:pt>
                <c:pt idx="1583">
                  <c:v>44829.698773148149</c:v>
                </c:pt>
                <c:pt idx="1584">
                  <c:v>44829.698819444442</c:v>
                </c:pt>
                <c:pt idx="1585">
                  <c:v>44829.698865740742</c:v>
                </c:pt>
                <c:pt idx="1586">
                  <c:v>44829.698946759258</c:v>
                </c:pt>
                <c:pt idx="1587">
                  <c:v>44829.698993055557</c:v>
                </c:pt>
                <c:pt idx="1588">
                  <c:v>44829.69902777778</c:v>
                </c:pt>
                <c:pt idx="1589">
                  <c:v>44829.699074074073</c:v>
                </c:pt>
                <c:pt idx="1590">
                  <c:v>44829.699120370373</c:v>
                </c:pt>
                <c:pt idx="1591">
                  <c:v>44829.699166666665</c:v>
                </c:pt>
                <c:pt idx="1592">
                  <c:v>44829.699212962965</c:v>
                </c:pt>
                <c:pt idx="1593">
                  <c:v>44829.699259259258</c:v>
                </c:pt>
                <c:pt idx="1594">
                  <c:v>44829.699340277781</c:v>
                </c:pt>
                <c:pt idx="1595">
                  <c:v>44829.699386574073</c:v>
                </c:pt>
                <c:pt idx="1596">
                  <c:v>44829.699432870373</c:v>
                </c:pt>
                <c:pt idx="1597">
                  <c:v>44829.699479166666</c:v>
                </c:pt>
                <c:pt idx="1598">
                  <c:v>44829.699537037035</c:v>
                </c:pt>
                <c:pt idx="1599">
                  <c:v>44829.699583333335</c:v>
                </c:pt>
                <c:pt idx="1600">
                  <c:v>44829.699629629627</c:v>
                </c:pt>
                <c:pt idx="1601">
                  <c:v>44829.699675925927</c:v>
                </c:pt>
                <c:pt idx="1602">
                  <c:v>44829.69972222222</c:v>
                </c:pt>
                <c:pt idx="1603">
                  <c:v>44829.69976851852</c:v>
                </c:pt>
                <c:pt idx="1604">
                  <c:v>44829.699814814812</c:v>
                </c:pt>
                <c:pt idx="1605">
                  <c:v>44829.699861111112</c:v>
                </c:pt>
                <c:pt idx="1606">
                  <c:v>44829.699907407405</c:v>
                </c:pt>
                <c:pt idx="1607">
                  <c:v>44829.699953703705</c:v>
                </c:pt>
                <c:pt idx="1608">
                  <c:v>44829.7</c:v>
                </c:pt>
                <c:pt idx="1609">
                  <c:v>44829.700046296297</c:v>
                </c:pt>
                <c:pt idx="1610">
                  <c:v>44829.700127314813</c:v>
                </c:pt>
                <c:pt idx="1611">
                  <c:v>44829.700173611112</c:v>
                </c:pt>
                <c:pt idx="1612">
                  <c:v>44829.700219907405</c:v>
                </c:pt>
                <c:pt idx="1613">
                  <c:v>44829.700266203705</c:v>
                </c:pt>
                <c:pt idx="1614">
                  <c:v>44829.700324074074</c:v>
                </c:pt>
                <c:pt idx="1615">
                  <c:v>44829.700370370374</c:v>
                </c:pt>
                <c:pt idx="1616">
                  <c:v>44829.700416666667</c:v>
                </c:pt>
                <c:pt idx="1617">
                  <c:v>44829.700462962966</c:v>
                </c:pt>
                <c:pt idx="1618">
                  <c:v>44829.700509259259</c:v>
                </c:pt>
                <c:pt idx="1619">
                  <c:v>44829.700555555559</c:v>
                </c:pt>
                <c:pt idx="1620">
                  <c:v>44829.700601851851</c:v>
                </c:pt>
                <c:pt idx="1621">
                  <c:v>44829.700648148151</c:v>
                </c:pt>
                <c:pt idx="1622">
                  <c:v>44829.700694444444</c:v>
                </c:pt>
                <c:pt idx="1623">
                  <c:v>44829.700740740744</c:v>
                </c:pt>
                <c:pt idx="1624">
                  <c:v>44829.700787037036</c:v>
                </c:pt>
                <c:pt idx="1625">
                  <c:v>44829.700833333336</c:v>
                </c:pt>
                <c:pt idx="1626">
                  <c:v>44829.700914351852</c:v>
                </c:pt>
                <c:pt idx="1627">
                  <c:v>44829.700960648152</c:v>
                </c:pt>
                <c:pt idx="1628">
                  <c:v>44829.701006944444</c:v>
                </c:pt>
                <c:pt idx="1629">
                  <c:v>44829.701053240744</c:v>
                </c:pt>
                <c:pt idx="1630">
                  <c:v>44829.701111111113</c:v>
                </c:pt>
                <c:pt idx="1631">
                  <c:v>44829.701157407406</c:v>
                </c:pt>
                <c:pt idx="1632">
                  <c:v>44829.701203703706</c:v>
                </c:pt>
                <c:pt idx="1633">
                  <c:v>44829.701249999998</c:v>
                </c:pt>
                <c:pt idx="1634">
                  <c:v>44829.701296296298</c:v>
                </c:pt>
                <c:pt idx="1635">
                  <c:v>44829.701342592591</c:v>
                </c:pt>
                <c:pt idx="1636">
                  <c:v>44829.701388888891</c:v>
                </c:pt>
                <c:pt idx="1637">
                  <c:v>44829.701435185183</c:v>
                </c:pt>
                <c:pt idx="1638">
                  <c:v>44829.701481481483</c:v>
                </c:pt>
                <c:pt idx="1639">
                  <c:v>44829.701527777775</c:v>
                </c:pt>
                <c:pt idx="1640">
                  <c:v>44829.701574074075</c:v>
                </c:pt>
                <c:pt idx="1641">
                  <c:v>44829.701620370368</c:v>
                </c:pt>
                <c:pt idx="1642">
                  <c:v>44829.701701388891</c:v>
                </c:pt>
                <c:pt idx="1643">
                  <c:v>44829.701747685183</c:v>
                </c:pt>
                <c:pt idx="1644">
                  <c:v>44829.701793981483</c:v>
                </c:pt>
                <c:pt idx="1645">
                  <c:v>44829.701840277776</c:v>
                </c:pt>
                <c:pt idx="1646">
                  <c:v>44829.701898148145</c:v>
                </c:pt>
                <c:pt idx="1647">
                  <c:v>44829.701944444445</c:v>
                </c:pt>
                <c:pt idx="1648">
                  <c:v>44829.701979166668</c:v>
                </c:pt>
                <c:pt idx="1649">
                  <c:v>44829.702013888891</c:v>
                </c:pt>
                <c:pt idx="1650">
                  <c:v>44829.702094907407</c:v>
                </c:pt>
                <c:pt idx="1651">
                  <c:v>44829.702141203707</c:v>
                </c:pt>
                <c:pt idx="1652">
                  <c:v>44829.702187499999</c:v>
                </c:pt>
                <c:pt idx="1653">
                  <c:v>44829.702233796299</c:v>
                </c:pt>
                <c:pt idx="1654">
                  <c:v>44829.702291666668</c:v>
                </c:pt>
                <c:pt idx="1655">
                  <c:v>44829.702337962961</c:v>
                </c:pt>
                <c:pt idx="1656">
                  <c:v>44829.702384259261</c:v>
                </c:pt>
                <c:pt idx="1657">
                  <c:v>44829.702430555553</c:v>
                </c:pt>
                <c:pt idx="1658">
                  <c:v>44829.702476851853</c:v>
                </c:pt>
                <c:pt idx="1659">
                  <c:v>44829.702523148146</c:v>
                </c:pt>
                <c:pt idx="1660">
                  <c:v>44829.702569444446</c:v>
                </c:pt>
                <c:pt idx="1661">
                  <c:v>44829.702627314815</c:v>
                </c:pt>
                <c:pt idx="1662">
                  <c:v>44829.702685185184</c:v>
                </c:pt>
                <c:pt idx="1663">
                  <c:v>44829.702731481484</c:v>
                </c:pt>
                <c:pt idx="1664">
                  <c:v>44829.702777777777</c:v>
                </c:pt>
                <c:pt idx="1665">
                  <c:v>44829.702824074076</c:v>
                </c:pt>
                <c:pt idx="1666">
                  <c:v>44829.702881944446</c:v>
                </c:pt>
                <c:pt idx="1667">
                  <c:v>44829.702928240738</c:v>
                </c:pt>
                <c:pt idx="1668">
                  <c:v>44829.702974537038</c:v>
                </c:pt>
                <c:pt idx="1669">
                  <c:v>44829.703032407408</c:v>
                </c:pt>
                <c:pt idx="1670">
                  <c:v>44829.7030787037</c:v>
                </c:pt>
                <c:pt idx="1671">
                  <c:v>44829.703125</c:v>
                </c:pt>
                <c:pt idx="1672">
                  <c:v>44829.703148148146</c:v>
                </c:pt>
                <c:pt idx="1673">
                  <c:v>44829.703229166669</c:v>
                </c:pt>
                <c:pt idx="1674">
                  <c:v>44829.703275462962</c:v>
                </c:pt>
                <c:pt idx="1675">
                  <c:v>44829.703321759262</c:v>
                </c:pt>
                <c:pt idx="1676">
                  <c:v>44829.703368055554</c:v>
                </c:pt>
                <c:pt idx="1677">
                  <c:v>44829.703425925924</c:v>
                </c:pt>
                <c:pt idx="1678">
                  <c:v>44829.703472222223</c:v>
                </c:pt>
                <c:pt idx="1679">
                  <c:v>44829.703518518516</c:v>
                </c:pt>
                <c:pt idx="1680">
                  <c:v>44829.703564814816</c:v>
                </c:pt>
                <c:pt idx="1681">
                  <c:v>44829.703611111108</c:v>
                </c:pt>
                <c:pt idx="1682">
                  <c:v>44829.703657407408</c:v>
                </c:pt>
                <c:pt idx="1683">
                  <c:v>44829.703703703701</c:v>
                </c:pt>
                <c:pt idx="1684">
                  <c:v>44829.703750000001</c:v>
                </c:pt>
                <c:pt idx="1685">
                  <c:v>44829.703796296293</c:v>
                </c:pt>
                <c:pt idx="1686">
                  <c:v>44829.703842592593</c:v>
                </c:pt>
                <c:pt idx="1687">
                  <c:v>44829.703888888886</c:v>
                </c:pt>
                <c:pt idx="1688">
                  <c:v>44829.703935185185</c:v>
                </c:pt>
                <c:pt idx="1689">
                  <c:v>44829.704016203701</c:v>
                </c:pt>
                <c:pt idx="1690">
                  <c:v>44829.704062500001</c:v>
                </c:pt>
                <c:pt idx="1691">
                  <c:v>44829.704108796293</c:v>
                </c:pt>
                <c:pt idx="1692">
                  <c:v>44829.704155092593</c:v>
                </c:pt>
                <c:pt idx="1693">
                  <c:v>44829.704201388886</c:v>
                </c:pt>
                <c:pt idx="1694">
                  <c:v>44829.704236111109</c:v>
                </c:pt>
                <c:pt idx="1695">
                  <c:v>44829.704282407409</c:v>
                </c:pt>
                <c:pt idx="1696">
                  <c:v>44829.704328703701</c:v>
                </c:pt>
                <c:pt idx="1697">
                  <c:v>44829.704409722224</c:v>
                </c:pt>
                <c:pt idx="1698">
                  <c:v>44829.704456018517</c:v>
                </c:pt>
                <c:pt idx="1699">
                  <c:v>44829.704502314817</c:v>
                </c:pt>
                <c:pt idx="1700">
                  <c:v>44829.704548611109</c:v>
                </c:pt>
                <c:pt idx="1701">
                  <c:v>44829.704606481479</c:v>
                </c:pt>
                <c:pt idx="1702">
                  <c:v>44829.704652777778</c:v>
                </c:pt>
                <c:pt idx="1703">
                  <c:v>44829.704699074071</c:v>
                </c:pt>
                <c:pt idx="1704">
                  <c:v>44829.704733796294</c:v>
                </c:pt>
                <c:pt idx="1705">
                  <c:v>44829.70480324074</c:v>
                </c:pt>
                <c:pt idx="1706">
                  <c:v>44829.70484953704</c:v>
                </c:pt>
                <c:pt idx="1707">
                  <c:v>44829.704895833333</c:v>
                </c:pt>
                <c:pt idx="1708">
                  <c:v>44829.704942129632</c:v>
                </c:pt>
                <c:pt idx="1709">
                  <c:v>44829.705000000002</c:v>
                </c:pt>
                <c:pt idx="1710">
                  <c:v>44829.705046296294</c:v>
                </c:pt>
                <c:pt idx="1711">
                  <c:v>44829.705092592594</c:v>
                </c:pt>
                <c:pt idx="1712">
                  <c:v>44829.705092592594</c:v>
                </c:pt>
                <c:pt idx="1713">
                  <c:v>44829.705196759256</c:v>
                </c:pt>
                <c:pt idx="1714">
                  <c:v>44829.705243055556</c:v>
                </c:pt>
                <c:pt idx="1715">
                  <c:v>44829.705289351848</c:v>
                </c:pt>
                <c:pt idx="1716">
                  <c:v>44829.705335648148</c:v>
                </c:pt>
                <c:pt idx="1717">
                  <c:v>44829.705393518518</c:v>
                </c:pt>
                <c:pt idx="1718">
                  <c:v>44829.705439814818</c:v>
                </c:pt>
                <c:pt idx="1719">
                  <c:v>44829.70548611111</c:v>
                </c:pt>
                <c:pt idx="1720">
                  <c:v>44829.70553240741</c:v>
                </c:pt>
                <c:pt idx="1721">
                  <c:v>44829.705578703702</c:v>
                </c:pt>
                <c:pt idx="1722">
                  <c:v>44829.705625000002</c:v>
                </c:pt>
                <c:pt idx="1723">
                  <c:v>44829.705671296295</c:v>
                </c:pt>
                <c:pt idx="1724">
                  <c:v>44829.705717592595</c:v>
                </c:pt>
                <c:pt idx="1725">
                  <c:v>44829.705763888887</c:v>
                </c:pt>
                <c:pt idx="1726">
                  <c:v>44829.705810185187</c:v>
                </c:pt>
                <c:pt idx="1727">
                  <c:v>44829.70585648148</c:v>
                </c:pt>
                <c:pt idx="1728">
                  <c:v>44829.70590277778</c:v>
                </c:pt>
                <c:pt idx="1729">
                  <c:v>44829.705983796295</c:v>
                </c:pt>
                <c:pt idx="1730">
                  <c:v>44829.706030092595</c:v>
                </c:pt>
                <c:pt idx="1731">
                  <c:v>44829.706076388888</c:v>
                </c:pt>
                <c:pt idx="1732">
                  <c:v>44829.706122685187</c:v>
                </c:pt>
                <c:pt idx="1733">
                  <c:v>44829.706180555557</c:v>
                </c:pt>
                <c:pt idx="1734">
                  <c:v>44829.706226851849</c:v>
                </c:pt>
                <c:pt idx="1735">
                  <c:v>44829.706273148149</c:v>
                </c:pt>
                <c:pt idx="1736">
                  <c:v>44829.706319444442</c:v>
                </c:pt>
                <c:pt idx="1737">
                  <c:v>44829.706365740742</c:v>
                </c:pt>
                <c:pt idx="1738">
                  <c:v>44829.706412037034</c:v>
                </c:pt>
                <c:pt idx="1739">
                  <c:v>44829.706458333334</c:v>
                </c:pt>
                <c:pt idx="1740">
                  <c:v>44829.706504629627</c:v>
                </c:pt>
                <c:pt idx="1741">
                  <c:v>44829.706550925926</c:v>
                </c:pt>
                <c:pt idx="1742">
                  <c:v>44829.706597222219</c:v>
                </c:pt>
                <c:pt idx="1743">
                  <c:v>44829.706643518519</c:v>
                </c:pt>
                <c:pt idx="1744">
                  <c:v>44829.706689814811</c:v>
                </c:pt>
                <c:pt idx="1745">
                  <c:v>44829.706770833334</c:v>
                </c:pt>
                <c:pt idx="1746">
                  <c:v>44829.706817129627</c:v>
                </c:pt>
                <c:pt idx="1747">
                  <c:v>44829.706863425927</c:v>
                </c:pt>
                <c:pt idx="1748">
                  <c:v>44829.706909722219</c:v>
                </c:pt>
                <c:pt idx="1749">
                  <c:v>44829.706967592596</c:v>
                </c:pt>
                <c:pt idx="1750">
                  <c:v>44829.707013888888</c:v>
                </c:pt>
                <c:pt idx="1751">
                  <c:v>44829.707060185188</c:v>
                </c:pt>
                <c:pt idx="1752">
                  <c:v>44829.707106481481</c:v>
                </c:pt>
                <c:pt idx="1753">
                  <c:v>44829.707152777781</c:v>
                </c:pt>
                <c:pt idx="1754">
                  <c:v>44829.707199074073</c:v>
                </c:pt>
                <c:pt idx="1755">
                  <c:v>44829.707245370373</c:v>
                </c:pt>
                <c:pt idx="1756">
                  <c:v>44829.707291666666</c:v>
                </c:pt>
                <c:pt idx="1757">
                  <c:v>44829.707337962966</c:v>
                </c:pt>
                <c:pt idx="1758">
                  <c:v>44829.707384259258</c:v>
                </c:pt>
                <c:pt idx="1759">
                  <c:v>44829.707430555558</c:v>
                </c:pt>
                <c:pt idx="1760">
                  <c:v>44829.707511574074</c:v>
                </c:pt>
                <c:pt idx="1761">
                  <c:v>44829.707557870373</c:v>
                </c:pt>
                <c:pt idx="1762">
                  <c:v>44829.707604166666</c:v>
                </c:pt>
                <c:pt idx="1763">
                  <c:v>44829.707650462966</c:v>
                </c:pt>
                <c:pt idx="1764">
                  <c:v>44829.707708333335</c:v>
                </c:pt>
                <c:pt idx="1765">
                  <c:v>44829.707754629628</c:v>
                </c:pt>
                <c:pt idx="1766">
                  <c:v>44829.707800925928</c:v>
                </c:pt>
                <c:pt idx="1767">
                  <c:v>44829.70784722222</c:v>
                </c:pt>
                <c:pt idx="1768">
                  <c:v>44829.70789351852</c:v>
                </c:pt>
                <c:pt idx="1769">
                  <c:v>44829.707939814813</c:v>
                </c:pt>
                <c:pt idx="1770">
                  <c:v>44829.707986111112</c:v>
                </c:pt>
                <c:pt idx="1771">
                  <c:v>44829.708032407405</c:v>
                </c:pt>
                <c:pt idx="1772">
                  <c:v>44829.708078703705</c:v>
                </c:pt>
                <c:pt idx="1773">
                  <c:v>44829.708124999997</c:v>
                </c:pt>
                <c:pt idx="1774">
                  <c:v>44829.708171296297</c:v>
                </c:pt>
                <c:pt idx="1775">
                  <c:v>44829.70821759259</c:v>
                </c:pt>
                <c:pt idx="1776">
                  <c:v>44829.708287037036</c:v>
                </c:pt>
                <c:pt idx="1777">
                  <c:v>44829.708333333336</c:v>
                </c:pt>
                <c:pt idx="1778">
                  <c:v>44829.708368055559</c:v>
                </c:pt>
                <c:pt idx="1779">
                  <c:v>44829.708425925928</c:v>
                </c:pt>
                <c:pt idx="1780">
                  <c:v>44829.708472222221</c:v>
                </c:pt>
                <c:pt idx="1781">
                  <c:v>44829.708518518521</c:v>
                </c:pt>
                <c:pt idx="1782">
                  <c:v>44829.708564814813</c:v>
                </c:pt>
                <c:pt idx="1783">
                  <c:v>44829.708611111113</c:v>
                </c:pt>
                <c:pt idx="1784">
                  <c:v>44829.708692129629</c:v>
                </c:pt>
                <c:pt idx="1785">
                  <c:v>44829.708726851852</c:v>
                </c:pt>
                <c:pt idx="1786">
                  <c:v>44829.708773148152</c:v>
                </c:pt>
                <c:pt idx="1787">
                  <c:v>44829.708819444444</c:v>
                </c:pt>
                <c:pt idx="1788">
                  <c:v>44829.708865740744</c:v>
                </c:pt>
                <c:pt idx="1789">
                  <c:v>44829.708912037036</c:v>
                </c:pt>
                <c:pt idx="1790">
                  <c:v>44829.708958333336</c:v>
                </c:pt>
                <c:pt idx="1791">
                  <c:v>44829.709004629629</c:v>
                </c:pt>
                <c:pt idx="1792">
                  <c:v>44829.709085648145</c:v>
                </c:pt>
                <c:pt idx="1793">
                  <c:v>44829.709120370368</c:v>
                </c:pt>
                <c:pt idx="1794">
                  <c:v>44829.709166666667</c:v>
                </c:pt>
                <c:pt idx="1795">
                  <c:v>44829.70921296296</c:v>
                </c:pt>
                <c:pt idx="1796">
                  <c:v>44829.70925925926</c:v>
                </c:pt>
                <c:pt idx="1797">
                  <c:v>44829.709305555552</c:v>
                </c:pt>
                <c:pt idx="1798">
                  <c:v>44829.709351851852</c:v>
                </c:pt>
                <c:pt idx="1799">
                  <c:v>44829.709398148145</c:v>
                </c:pt>
                <c:pt idx="1800">
                  <c:v>44829.709479166668</c:v>
                </c:pt>
                <c:pt idx="1801">
                  <c:v>44829.70952546296</c:v>
                </c:pt>
                <c:pt idx="1802">
                  <c:v>44829.70957175926</c:v>
                </c:pt>
                <c:pt idx="1803">
                  <c:v>44829.709618055553</c:v>
                </c:pt>
                <c:pt idx="1804">
                  <c:v>44829.709675925929</c:v>
                </c:pt>
                <c:pt idx="1805">
                  <c:v>44829.709722222222</c:v>
                </c:pt>
                <c:pt idx="1806">
                  <c:v>44829.709768518522</c:v>
                </c:pt>
                <c:pt idx="1807">
                  <c:v>44829.709814814814</c:v>
                </c:pt>
                <c:pt idx="1808">
                  <c:v>44829.709861111114</c:v>
                </c:pt>
                <c:pt idx="1809">
                  <c:v>44829.709907407407</c:v>
                </c:pt>
                <c:pt idx="1810">
                  <c:v>44829.709953703707</c:v>
                </c:pt>
                <c:pt idx="1811">
                  <c:v>44829.71</c:v>
                </c:pt>
                <c:pt idx="1812">
                  <c:v>44829.710046296299</c:v>
                </c:pt>
                <c:pt idx="1813">
                  <c:v>44829.710092592592</c:v>
                </c:pt>
                <c:pt idx="1814">
                  <c:v>44829.710138888891</c:v>
                </c:pt>
                <c:pt idx="1815">
                  <c:v>44829.710185185184</c:v>
                </c:pt>
                <c:pt idx="1816">
                  <c:v>44829.710266203707</c:v>
                </c:pt>
                <c:pt idx="1817">
                  <c:v>44829.710312499999</c:v>
                </c:pt>
                <c:pt idx="1818">
                  <c:v>44829.710358796299</c:v>
                </c:pt>
                <c:pt idx="1819">
                  <c:v>44829.710405092592</c:v>
                </c:pt>
                <c:pt idx="1820">
                  <c:v>44829.710462962961</c:v>
                </c:pt>
                <c:pt idx="1821">
                  <c:v>44829.710509259261</c:v>
                </c:pt>
                <c:pt idx="1822">
                  <c:v>44829.710555555554</c:v>
                </c:pt>
                <c:pt idx="1823">
                  <c:v>44829.710601851853</c:v>
                </c:pt>
                <c:pt idx="1824">
                  <c:v>44829.710648148146</c:v>
                </c:pt>
                <c:pt idx="1825">
                  <c:v>44829.710694444446</c:v>
                </c:pt>
                <c:pt idx="1826">
                  <c:v>44829.710740740738</c:v>
                </c:pt>
                <c:pt idx="1827">
                  <c:v>44829.710787037038</c:v>
                </c:pt>
                <c:pt idx="1828">
                  <c:v>44829.710833333331</c:v>
                </c:pt>
                <c:pt idx="1829">
                  <c:v>44829.710879629631</c:v>
                </c:pt>
                <c:pt idx="1830">
                  <c:v>44829.710925925923</c:v>
                </c:pt>
                <c:pt idx="1831">
                  <c:v>44829.710972222223</c:v>
                </c:pt>
                <c:pt idx="1832">
                  <c:v>44829.711053240739</c:v>
                </c:pt>
                <c:pt idx="1833">
                  <c:v>44829.711099537039</c:v>
                </c:pt>
                <c:pt idx="1834">
                  <c:v>44829.711134259262</c:v>
                </c:pt>
                <c:pt idx="1835">
                  <c:v>44829.711180555554</c:v>
                </c:pt>
                <c:pt idx="1836">
                  <c:v>44829.711226851854</c:v>
                </c:pt>
                <c:pt idx="1837">
                  <c:v>44829.711273148147</c:v>
                </c:pt>
                <c:pt idx="1838">
                  <c:v>44829.711319444446</c:v>
                </c:pt>
                <c:pt idx="1839">
                  <c:v>44829.711400462962</c:v>
                </c:pt>
                <c:pt idx="1840">
                  <c:v>44829.711446759262</c:v>
                </c:pt>
                <c:pt idx="1841">
                  <c:v>44829.711493055554</c:v>
                </c:pt>
                <c:pt idx="1842">
                  <c:v>44829.711539351854</c:v>
                </c:pt>
                <c:pt idx="1843">
                  <c:v>44829.711597222224</c:v>
                </c:pt>
                <c:pt idx="1844">
                  <c:v>44829.711643518516</c:v>
                </c:pt>
                <c:pt idx="1845">
                  <c:v>44829.711689814816</c:v>
                </c:pt>
                <c:pt idx="1846">
                  <c:v>44829.711736111109</c:v>
                </c:pt>
                <c:pt idx="1847">
                  <c:v>44829.711782407408</c:v>
                </c:pt>
                <c:pt idx="1848">
                  <c:v>44829.711828703701</c:v>
                </c:pt>
                <c:pt idx="1849">
                  <c:v>44829.711875000001</c:v>
                </c:pt>
                <c:pt idx="1850">
                  <c:v>44829.711921296293</c:v>
                </c:pt>
                <c:pt idx="1851">
                  <c:v>44829.711967592593</c:v>
                </c:pt>
                <c:pt idx="1852">
                  <c:v>44829.712013888886</c:v>
                </c:pt>
                <c:pt idx="1853">
                  <c:v>44829.712060185186</c:v>
                </c:pt>
                <c:pt idx="1854">
                  <c:v>44829.712106481478</c:v>
                </c:pt>
                <c:pt idx="1855">
                  <c:v>44829.712187500001</c:v>
                </c:pt>
                <c:pt idx="1856">
                  <c:v>44829.712233796294</c:v>
                </c:pt>
                <c:pt idx="1857">
                  <c:v>44829.712280092594</c:v>
                </c:pt>
                <c:pt idx="1858">
                  <c:v>44829.712326388886</c:v>
                </c:pt>
                <c:pt idx="1859">
                  <c:v>44829.712384259263</c:v>
                </c:pt>
                <c:pt idx="1860">
                  <c:v>44829.712430555555</c:v>
                </c:pt>
                <c:pt idx="1861">
                  <c:v>44829.712476851855</c:v>
                </c:pt>
                <c:pt idx="1862">
                  <c:v>44829.712523148148</c:v>
                </c:pt>
                <c:pt idx="1863">
                  <c:v>44829.712569444448</c:v>
                </c:pt>
                <c:pt idx="1864">
                  <c:v>44829.71261574074</c:v>
                </c:pt>
                <c:pt idx="1865">
                  <c:v>44829.71266203704</c:v>
                </c:pt>
                <c:pt idx="1866">
                  <c:v>44829.712708333333</c:v>
                </c:pt>
                <c:pt idx="1867">
                  <c:v>44829.712754629632</c:v>
                </c:pt>
                <c:pt idx="1868">
                  <c:v>44829.712824074071</c:v>
                </c:pt>
                <c:pt idx="1869">
                  <c:v>44829.712870370371</c:v>
                </c:pt>
                <c:pt idx="1870">
                  <c:v>44829.712916666664</c:v>
                </c:pt>
                <c:pt idx="1871">
                  <c:v>44829.712962962964</c:v>
                </c:pt>
                <c:pt idx="1872">
                  <c:v>44829.713009259256</c:v>
                </c:pt>
                <c:pt idx="1873">
                  <c:v>44829.713055555556</c:v>
                </c:pt>
                <c:pt idx="1874">
                  <c:v>44829.713101851848</c:v>
                </c:pt>
                <c:pt idx="1875">
                  <c:v>44829.713148148148</c:v>
                </c:pt>
                <c:pt idx="1876">
                  <c:v>44829.713194444441</c:v>
                </c:pt>
                <c:pt idx="1877">
                  <c:v>44829.713240740741</c:v>
                </c:pt>
                <c:pt idx="1878">
                  <c:v>44829.713310185187</c:v>
                </c:pt>
                <c:pt idx="1879">
                  <c:v>44829.713356481479</c:v>
                </c:pt>
                <c:pt idx="1880">
                  <c:v>44829.713402777779</c:v>
                </c:pt>
                <c:pt idx="1881">
                  <c:v>44829.713449074072</c:v>
                </c:pt>
                <c:pt idx="1882">
                  <c:v>44829.713495370372</c:v>
                </c:pt>
                <c:pt idx="1883">
                  <c:v>44829.713541666664</c:v>
                </c:pt>
                <c:pt idx="1884">
                  <c:v>44829.713587962964</c:v>
                </c:pt>
                <c:pt idx="1885">
                  <c:v>44829.713634259257</c:v>
                </c:pt>
                <c:pt idx="1886">
                  <c:v>44829.713680555556</c:v>
                </c:pt>
                <c:pt idx="1887">
                  <c:v>44829.713761574072</c:v>
                </c:pt>
                <c:pt idx="1888">
                  <c:v>44829.713807870372</c:v>
                </c:pt>
                <c:pt idx="1889">
                  <c:v>44829.713854166665</c:v>
                </c:pt>
                <c:pt idx="1890">
                  <c:v>44829.713900462964</c:v>
                </c:pt>
                <c:pt idx="1891">
                  <c:v>44829.713958333334</c:v>
                </c:pt>
                <c:pt idx="1892">
                  <c:v>44829.714004629626</c:v>
                </c:pt>
                <c:pt idx="1893">
                  <c:v>44829.714050925926</c:v>
                </c:pt>
                <c:pt idx="1894">
                  <c:v>44829.714097222219</c:v>
                </c:pt>
                <c:pt idx="1895">
                  <c:v>44829.714143518519</c:v>
                </c:pt>
                <c:pt idx="1896">
                  <c:v>44829.714189814818</c:v>
                </c:pt>
                <c:pt idx="1897">
                  <c:v>44829.714236111111</c:v>
                </c:pt>
                <c:pt idx="1898">
                  <c:v>44829.714282407411</c:v>
                </c:pt>
                <c:pt idx="1899">
                  <c:v>44829.714328703703</c:v>
                </c:pt>
                <c:pt idx="1900">
                  <c:v>44829.714375000003</c:v>
                </c:pt>
                <c:pt idx="1901">
                  <c:v>44829.714421296296</c:v>
                </c:pt>
                <c:pt idx="1902">
                  <c:v>44829.714467592596</c:v>
                </c:pt>
                <c:pt idx="1903">
                  <c:v>44829.714548611111</c:v>
                </c:pt>
                <c:pt idx="1904">
                  <c:v>44829.714594907404</c:v>
                </c:pt>
                <c:pt idx="1905">
                  <c:v>44829.714641203704</c:v>
                </c:pt>
                <c:pt idx="1906">
                  <c:v>44829.714687500003</c:v>
                </c:pt>
                <c:pt idx="1907">
                  <c:v>44829.714745370373</c:v>
                </c:pt>
                <c:pt idx="1908">
                  <c:v>44829.714791666665</c:v>
                </c:pt>
                <c:pt idx="1909">
                  <c:v>44829.714837962965</c:v>
                </c:pt>
                <c:pt idx="1910">
                  <c:v>44829.714884259258</c:v>
                </c:pt>
                <c:pt idx="1911">
                  <c:v>44829.714930555558</c:v>
                </c:pt>
                <c:pt idx="1912">
                  <c:v>44829.71497685185</c:v>
                </c:pt>
                <c:pt idx="1913">
                  <c:v>44829.71502314815</c:v>
                </c:pt>
                <c:pt idx="1914">
                  <c:v>44829.715069444443</c:v>
                </c:pt>
                <c:pt idx="1915">
                  <c:v>44829.715115740742</c:v>
                </c:pt>
                <c:pt idx="1916">
                  <c:v>44829.715185185189</c:v>
                </c:pt>
                <c:pt idx="1917">
                  <c:v>44829.715231481481</c:v>
                </c:pt>
                <c:pt idx="1918">
                  <c:v>44829.715277777781</c:v>
                </c:pt>
                <c:pt idx="1919">
                  <c:v>44829.715324074074</c:v>
                </c:pt>
                <c:pt idx="1920">
                  <c:v>44829.715370370373</c:v>
                </c:pt>
                <c:pt idx="1921">
                  <c:v>44829.715370370373</c:v>
                </c:pt>
                <c:pt idx="1922">
                  <c:v>44829.715462962966</c:v>
                </c:pt>
                <c:pt idx="1923">
                  <c:v>44829.715509259258</c:v>
                </c:pt>
                <c:pt idx="1924">
                  <c:v>44829.715555555558</c:v>
                </c:pt>
                <c:pt idx="1925">
                  <c:v>44829.715601851851</c:v>
                </c:pt>
                <c:pt idx="1926">
                  <c:v>44829.715682870374</c:v>
                </c:pt>
                <c:pt idx="1927">
                  <c:v>44829.715729166666</c:v>
                </c:pt>
                <c:pt idx="1928">
                  <c:v>44829.715775462966</c:v>
                </c:pt>
                <c:pt idx="1929">
                  <c:v>44829.715821759259</c:v>
                </c:pt>
                <c:pt idx="1930">
                  <c:v>44829.715879629628</c:v>
                </c:pt>
                <c:pt idx="1931">
                  <c:v>44829.715925925928</c:v>
                </c:pt>
                <c:pt idx="1932">
                  <c:v>44829.71597222222</c:v>
                </c:pt>
                <c:pt idx="1933">
                  <c:v>44829.71601851852</c:v>
                </c:pt>
                <c:pt idx="1934">
                  <c:v>44829.716064814813</c:v>
                </c:pt>
                <c:pt idx="1935">
                  <c:v>44829.716111111113</c:v>
                </c:pt>
                <c:pt idx="1936">
                  <c:v>44829.716157407405</c:v>
                </c:pt>
                <c:pt idx="1937">
                  <c:v>44829.716203703705</c:v>
                </c:pt>
                <c:pt idx="1938">
                  <c:v>44829.716249999998</c:v>
                </c:pt>
                <c:pt idx="1939">
                  <c:v>44829.716296296298</c:v>
                </c:pt>
                <c:pt idx="1940">
                  <c:v>44829.71634259259</c:v>
                </c:pt>
                <c:pt idx="1941">
                  <c:v>44829.71638888889</c:v>
                </c:pt>
                <c:pt idx="1942">
                  <c:v>44829.716469907406</c:v>
                </c:pt>
                <c:pt idx="1943">
                  <c:v>44829.716516203705</c:v>
                </c:pt>
                <c:pt idx="1944">
                  <c:v>44829.716562499998</c:v>
                </c:pt>
                <c:pt idx="1945">
                  <c:v>44829.716608796298</c:v>
                </c:pt>
                <c:pt idx="1946">
                  <c:v>44829.716666666667</c:v>
                </c:pt>
                <c:pt idx="1947">
                  <c:v>44829.716666666667</c:v>
                </c:pt>
                <c:pt idx="1948">
                  <c:v>44829.716736111113</c:v>
                </c:pt>
                <c:pt idx="1949">
                  <c:v>44829.716782407406</c:v>
                </c:pt>
                <c:pt idx="1950">
                  <c:v>44829.716863425929</c:v>
                </c:pt>
                <c:pt idx="1951">
                  <c:v>44829.716909722221</c:v>
                </c:pt>
                <c:pt idx="1952">
                  <c:v>44829.716956018521</c:v>
                </c:pt>
                <c:pt idx="1953">
                  <c:v>44829.717002314814</c:v>
                </c:pt>
                <c:pt idx="1954">
                  <c:v>44829.717060185183</c:v>
                </c:pt>
                <c:pt idx="1955">
                  <c:v>44829.717106481483</c:v>
                </c:pt>
                <c:pt idx="1956">
                  <c:v>44829.717152777775</c:v>
                </c:pt>
                <c:pt idx="1957">
                  <c:v>44829.717199074075</c:v>
                </c:pt>
                <c:pt idx="1958">
                  <c:v>44829.717245370368</c:v>
                </c:pt>
                <c:pt idx="1959">
                  <c:v>44829.717291666668</c:v>
                </c:pt>
                <c:pt idx="1960">
                  <c:v>44829.71733796296</c:v>
                </c:pt>
                <c:pt idx="1961">
                  <c:v>44829.71738425926</c:v>
                </c:pt>
                <c:pt idx="1962">
                  <c:v>44829.717430555553</c:v>
                </c:pt>
                <c:pt idx="1963">
                  <c:v>44829.717476851853</c:v>
                </c:pt>
                <c:pt idx="1964">
                  <c:v>44829.717523148145</c:v>
                </c:pt>
                <c:pt idx="1965">
                  <c:v>44829.717569444445</c:v>
                </c:pt>
                <c:pt idx="1966">
                  <c:v>44829.717650462961</c:v>
                </c:pt>
                <c:pt idx="1967">
                  <c:v>44829.71769675926</c:v>
                </c:pt>
                <c:pt idx="1968">
                  <c:v>44829.717743055553</c:v>
                </c:pt>
                <c:pt idx="1969">
                  <c:v>44829.717777777776</c:v>
                </c:pt>
                <c:pt idx="1970">
                  <c:v>44829.717824074076</c:v>
                </c:pt>
                <c:pt idx="1971">
                  <c:v>44829.717870370368</c:v>
                </c:pt>
                <c:pt idx="1972">
                  <c:v>44829.717916666668</c:v>
                </c:pt>
                <c:pt idx="1973">
                  <c:v>44829.717962962961</c:v>
                </c:pt>
                <c:pt idx="1974">
                  <c:v>44829.718043981484</c:v>
                </c:pt>
                <c:pt idx="1975">
                  <c:v>44829.718090277776</c:v>
                </c:pt>
                <c:pt idx="1976">
                  <c:v>44829.718136574076</c:v>
                </c:pt>
                <c:pt idx="1977">
                  <c:v>44829.718182870369</c:v>
                </c:pt>
                <c:pt idx="1978">
                  <c:v>44829.718229166669</c:v>
                </c:pt>
                <c:pt idx="1979">
                  <c:v>44829.718263888892</c:v>
                </c:pt>
                <c:pt idx="1980">
                  <c:v>44829.718310185184</c:v>
                </c:pt>
                <c:pt idx="1981">
                  <c:v>44829.718356481484</c:v>
                </c:pt>
                <c:pt idx="1982">
                  <c:v>44829.7184375</c:v>
                </c:pt>
                <c:pt idx="1983">
                  <c:v>44829.7184837963</c:v>
                </c:pt>
                <c:pt idx="1984">
                  <c:v>44829.718530092592</c:v>
                </c:pt>
                <c:pt idx="1985">
                  <c:v>44829.718576388892</c:v>
                </c:pt>
                <c:pt idx="1986">
                  <c:v>44829.718634259261</c:v>
                </c:pt>
                <c:pt idx="1987">
                  <c:v>44829.718680555554</c:v>
                </c:pt>
                <c:pt idx="1988">
                  <c:v>44829.718726851854</c:v>
                </c:pt>
                <c:pt idx="1989">
                  <c:v>44829.718773148146</c:v>
                </c:pt>
                <c:pt idx="1990">
                  <c:v>44829.718819444446</c:v>
                </c:pt>
                <c:pt idx="1991">
                  <c:v>44829.718865740739</c:v>
                </c:pt>
                <c:pt idx="1992">
                  <c:v>44829.718912037039</c:v>
                </c:pt>
                <c:pt idx="1993">
                  <c:v>44829.718958333331</c:v>
                </c:pt>
                <c:pt idx="1994">
                  <c:v>44829.719004629631</c:v>
                </c:pt>
                <c:pt idx="1995">
                  <c:v>44829.719050925924</c:v>
                </c:pt>
                <c:pt idx="1996">
                  <c:v>44829.719097222223</c:v>
                </c:pt>
                <c:pt idx="1997">
                  <c:v>44829.719143518516</c:v>
                </c:pt>
                <c:pt idx="1998">
                  <c:v>44829.719224537039</c:v>
                </c:pt>
                <c:pt idx="1999">
                  <c:v>44829.719270833331</c:v>
                </c:pt>
                <c:pt idx="2000">
                  <c:v>44829.719282407408</c:v>
                </c:pt>
                <c:pt idx="2001">
                  <c:v>44829.719351851854</c:v>
                </c:pt>
                <c:pt idx="2002">
                  <c:v>44829.719398148147</c:v>
                </c:pt>
                <c:pt idx="2003">
                  <c:v>44829.719444444447</c:v>
                </c:pt>
                <c:pt idx="2004">
                  <c:v>44829.719490740739</c:v>
                </c:pt>
                <c:pt idx="2005">
                  <c:v>44829.719537037039</c:v>
                </c:pt>
                <c:pt idx="2006">
                  <c:v>44829.719618055555</c:v>
                </c:pt>
                <c:pt idx="2007">
                  <c:v>44829.719664351855</c:v>
                </c:pt>
                <c:pt idx="2008">
                  <c:v>44829.719710648147</c:v>
                </c:pt>
                <c:pt idx="2009">
                  <c:v>44829.719768518517</c:v>
                </c:pt>
                <c:pt idx="2010">
                  <c:v>44829.719814814816</c:v>
                </c:pt>
                <c:pt idx="2011">
                  <c:v>44829.719861111109</c:v>
                </c:pt>
                <c:pt idx="2012">
                  <c:v>44829.719907407409</c:v>
                </c:pt>
                <c:pt idx="2013">
                  <c:v>44829.719953703701</c:v>
                </c:pt>
                <c:pt idx="2014">
                  <c:v>44829.72</c:v>
                </c:pt>
                <c:pt idx="2015">
                  <c:v>44829.720046296294</c:v>
                </c:pt>
                <c:pt idx="2016">
                  <c:v>44829.720092592594</c:v>
                </c:pt>
                <c:pt idx="2017">
                  <c:v>44829.720138888886</c:v>
                </c:pt>
                <c:pt idx="2018">
                  <c:v>44829.720185185186</c:v>
                </c:pt>
                <c:pt idx="2019">
                  <c:v>44829.720231481479</c:v>
                </c:pt>
                <c:pt idx="2020">
                  <c:v>44829.720277777778</c:v>
                </c:pt>
                <c:pt idx="2021">
                  <c:v>44829.720358796294</c:v>
                </c:pt>
                <c:pt idx="2022">
                  <c:v>44829.720405092594</c:v>
                </c:pt>
                <c:pt idx="2023">
                  <c:v>44829.720451388886</c:v>
                </c:pt>
                <c:pt idx="2024">
                  <c:v>44829.720497685186</c:v>
                </c:pt>
                <c:pt idx="2025">
                  <c:v>44829.720555555556</c:v>
                </c:pt>
                <c:pt idx="2026">
                  <c:v>44829.720601851855</c:v>
                </c:pt>
                <c:pt idx="2027">
                  <c:v>44829.720648148148</c:v>
                </c:pt>
                <c:pt idx="2028">
                  <c:v>44829.720694444448</c:v>
                </c:pt>
                <c:pt idx="2029">
                  <c:v>44829.72074074074</c:v>
                </c:pt>
                <c:pt idx="2030">
                  <c:v>44829.72078703704</c:v>
                </c:pt>
                <c:pt idx="2031">
                  <c:v>44829.720833333333</c:v>
                </c:pt>
                <c:pt idx="2032">
                  <c:v>44829.720879629633</c:v>
                </c:pt>
                <c:pt idx="2033">
                  <c:v>44829.720925925925</c:v>
                </c:pt>
                <c:pt idx="2034">
                  <c:v>44829.720972222225</c:v>
                </c:pt>
                <c:pt idx="2035">
                  <c:v>44829.721018518518</c:v>
                </c:pt>
                <c:pt idx="2036">
                  <c:v>44829.721064814818</c:v>
                </c:pt>
                <c:pt idx="2037">
                  <c:v>44829.721145833333</c:v>
                </c:pt>
                <c:pt idx="2038">
                  <c:v>44829.721192129633</c:v>
                </c:pt>
                <c:pt idx="2039">
                  <c:v>44829.721238425926</c:v>
                </c:pt>
                <c:pt idx="2040">
                  <c:v>44829.721284722225</c:v>
                </c:pt>
                <c:pt idx="2041">
                  <c:v>44829.721342592595</c:v>
                </c:pt>
                <c:pt idx="2042">
                  <c:v>44829.721388888887</c:v>
                </c:pt>
                <c:pt idx="2043">
                  <c:v>44829.721435185187</c:v>
                </c:pt>
                <c:pt idx="2044">
                  <c:v>44829.72148148148</c:v>
                </c:pt>
                <c:pt idx="2045">
                  <c:v>44829.72152777778</c:v>
                </c:pt>
                <c:pt idx="2046">
                  <c:v>44829.721574074072</c:v>
                </c:pt>
                <c:pt idx="2047">
                  <c:v>44829.721631944441</c:v>
                </c:pt>
                <c:pt idx="2048">
                  <c:v>44829.721678240741</c:v>
                </c:pt>
                <c:pt idx="2049">
                  <c:v>44829.721736111111</c:v>
                </c:pt>
                <c:pt idx="2050">
                  <c:v>44829.721782407411</c:v>
                </c:pt>
                <c:pt idx="2051">
                  <c:v>44829.721828703703</c:v>
                </c:pt>
                <c:pt idx="2052">
                  <c:v>44829.721875000003</c:v>
                </c:pt>
                <c:pt idx="2053">
                  <c:v>44829.721921296295</c:v>
                </c:pt>
                <c:pt idx="2054">
                  <c:v>44829.721967592595</c:v>
                </c:pt>
                <c:pt idx="2055">
                  <c:v>44829.722013888888</c:v>
                </c:pt>
                <c:pt idx="2056">
                  <c:v>44829.722060185188</c:v>
                </c:pt>
                <c:pt idx="2057">
                  <c:v>44829.72210648148</c:v>
                </c:pt>
                <c:pt idx="2058">
                  <c:v>44829.72215277778</c:v>
                </c:pt>
                <c:pt idx="2059">
                  <c:v>44829.722199074073</c:v>
                </c:pt>
                <c:pt idx="2060">
                  <c:v>44829.722245370373</c:v>
                </c:pt>
                <c:pt idx="2061">
                  <c:v>44829.722326388888</c:v>
                </c:pt>
                <c:pt idx="2062">
                  <c:v>44829.722372685188</c:v>
                </c:pt>
                <c:pt idx="2063">
                  <c:v>44829.722418981481</c:v>
                </c:pt>
                <c:pt idx="2064">
                  <c:v>44829.72246527778</c:v>
                </c:pt>
                <c:pt idx="2065">
                  <c:v>44829.72247685185</c:v>
                </c:pt>
                <c:pt idx="2066">
                  <c:v>44829.722546296296</c:v>
                </c:pt>
                <c:pt idx="2067">
                  <c:v>44829.722592592596</c:v>
                </c:pt>
                <c:pt idx="2068">
                  <c:v>44829.722638888888</c:v>
                </c:pt>
                <c:pt idx="2069">
                  <c:v>44829.722719907404</c:v>
                </c:pt>
                <c:pt idx="2070">
                  <c:v>44829.722766203704</c:v>
                </c:pt>
                <c:pt idx="2071">
                  <c:v>44829.722812499997</c:v>
                </c:pt>
                <c:pt idx="2072">
                  <c:v>44829.722858796296</c:v>
                </c:pt>
                <c:pt idx="2073">
                  <c:v>44829.722916666666</c:v>
                </c:pt>
                <c:pt idx="2074">
                  <c:v>44829.722962962966</c:v>
                </c:pt>
                <c:pt idx="2075">
                  <c:v>44829.723009259258</c:v>
                </c:pt>
                <c:pt idx="2076">
                  <c:v>44829.723055555558</c:v>
                </c:pt>
                <c:pt idx="2077">
                  <c:v>44829.723101851851</c:v>
                </c:pt>
                <c:pt idx="2078">
                  <c:v>44829.72314814815</c:v>
                </c:pt>
                <c:pt idx="2079">
                  <c:v>44829.723194444443</c:v>
                </c:pt>
                <c:pt idx="2080">
                  <c:v>44829.723240740743</c:v>
                </c:pt>
                <c:pt idx="2081">
                  <c:v>44829.723287037035</c:v>
                </c:pt>
                <c:pt idx="2082">
                  <c:v>44829.723333333335</c:v>
                </c:pt>
                <c:pt idx="2083">
                  <c:v>44829.723379629628</c:v>
                </c:pt>
                <c:pt idx="2084">
                  <c:v>44829.723425925928</c:v>
                </c:pt>
                <c:pt idx="2085">
                  <c:v>44829.723506944443</c:v>
                </c:pt>
                <c:pt idx="2086">
                  <c:v>44829.723553240743</c:v>
                </c:pt>
                <c:pt idx="2087">
                  <c:v>44829.723599537036</c:v>
                </c:pt>
                <c:pt idx="2088">
                  <c:v>44829.723645833335</c:v>
                </c:pt>
                <c:pt idx="2089">
                  <c:v>44829.723680555559</c:v>
                </c:pt>
                <c:pt idx="2090">
                  <c:v>44829.723726851851</c:v>
                </c:pt>
                <c:pt idx="2091">
                  <c:v>44829.723773148151</c:v>
                </c:pt>
                <c:pt idx="2092">
                  <c:v>44829.723819444444</c:v>
                </c:pt>
                <c:pt idx="2093">
                  <c:v>44829.723900462966</c:v>
                </c:pt>
                <c:pt idx="2094">
                  <c:v>44829.723946759259</c:v>
                </c:pt>
                <c:pt idx="2095">
                  <c:v>44829.723993055559</c:v>
                </c:pt>
                <c:pt idx="2096">
                  <c:v>44829.724050925928</c:v>
                </c:pt>
                <c:pt idx="2097">
                  <c:v>44829.724097222221</c:v>
                </c:pt>
                <c:pt idx="2098">
                  <c:v>44829.724143518521</c:v>
                </c:pt>
                <c:pt idx="2099">
                  <c:v>44829.724189814813</c:v>
                </c:pt>
                <c:pt idx="2100">
                  <c:v>44829.724236111113</c:v>
                </c:pt>
                <c:pt idx="2101">
                  <c:v>44829.724282407406</c:v>
                </c:pt>
                <c:pt idx="2102">
                  <c:v>44829.724328703705</c:v>
                </c:pt>
                <c:pt idx="2103">
                  <c:v>44829.724374999998</c:v>
                </c:pt>
                <c:pt idx="2104">
                  <c:v>44829.724421296298</c:v>
                </c:pt>
                <c:pt idx="2105">
                  <c:v>44829.72446759259</c:v>
                </c:pt>
                <c:pt idx="2106">
                  <c:v>44829.72451388889</c:v>
                </c:pt>
                <c:pt idx="2107">
                  <c:v>44829.724560185183</c:v>
                </c:pt>
                <c:pt idx="2108">
                  <c:v>44829.724641203706</c:v>
                </c:pt>
                <c:pt idx="2109">
                  <c:v>44829.724687499998</c:v>
                </c:pt>
                <c:pt idx="2110">
                  <c:v>44829.724733796298</c:v>
                </c:pt>
                <c:pt idx="2111">
                  <c:v>44829.724780092591</c:v>
                </c:pt>
                <c:pt idx="2112">
                  <c:v>44829.72483796296</c:v>
                </c:pt>
                <c:pt idx="2113">
                  <c:v>44829.72488425926</c:v>
                </c:pt>
                <c:pt idx="2114">
                  <c:v>44829.724930555552</c:v>
                </c:pt>
                <c:pt idx="2115">
                  <c:v>44829.724976851852</c:v>
                </c:pt>
                <c:pt idx="2116">
                  <c:v>44829.725023148145</c:v>
                </c:pt>
                <c:pt idx="2117">
                  <c:v>44829.725069444445</c:v>
                </c:pt>
                <c:pt idx="2118">
                  <c:v>44829.725115740737</c:v>
                </c:pt>
                <c:pt idx="2119">
                  <c:v>44829.725173611114</c:v>
                </c:pt>
                <c:pt idx="2120">
                  <c:v>44829.725231481483</c:v>
                </c:pt>
                <c:pt idx="2121">
                  <c:v>44829.725277777776</c:v>
                </c:pt>
                <c:pt idx="2122">
                  <c:v>44829.725324074076</c:v>
                </c:pt>
                <c:pt idx="2123">
                  <c:v>44829.725370370368</c:v>
                </c:pt>
                <c:pt idx="2124">
                  <c:v>44829.725428240738</c:v>
                </c:pt>
                <c:pt idx="2125">
                  <c:v>44829.725474537037</c:v>
                </c:pt>
                <c:pt idx="2126">
                  <c:v>44829.72552083333</c:v>
                </c:pt>
                <c:pt idx="2127">
                  <c:v>44829.72556712963</c:v>
                </c:pt>
                <c:pt idx="2128">
                  <c:v>44829.725624999999</c:v>
                </c:pt>
                <c:pt idx="2129">
                  <c:v>44829.725671296299</c:v>
                </c:pt>
                <c:pt idx="2130">
                  <c:v>44829.725717592592</c:v>
                </c:pt>
                <c:pt idx="2131">
                  <c:v>44829.725763888891</c:v>
                </c:pt>
                <c:pt idx="2132">
                  <c:v>44829.725810185184</c:v>
                </c:pt>
                <c:pt idx="2133">
                  <c:v>44829.725856481484</c:v>
                </c:pt>
                <c:pt idx="2134">
                  <c:v>44829.725902777776</c:v>
                </c:pt>
                <c:pt idx="2135">
                  <c:v>44829.725949074076</c:v>
                </c:pt>
                <c:pt idx="2136">
                  <c:v>44829.725995370369</c:v>
                </c:pt>
                <c:pt idx="2137">
                  <c:v>44829.726041666669</c:v>
                </c:pt>
                <c:pt idx="2138">
                  <c:v>44829.726087962961</c:v>
                </c:pt>
                <c:pt idx="2139">
                  <c:v>44829.726134259261</c:v>
                </c:pt>
                <c:pt idx="2140">
                  <c:v>44829.726215277777</c:v>
                </c:pt>
                <c:pt idx="2141">
                  <c:v>44829.726261574076</c:v>
                </c:pt>
                <c:pt idx="2142">
                  <c:v>44829.726307870369</c:v>
                </c:pt>
                <c:pt idx="2143">
                  <c:v>44829.726354166669</c:v>
                </c:pt>
                <c:pt idx="2144">
                  <c:v>44829.726412037038</c:v>
                </c:pt>
                <c:pt idx="2145">
                  <c:v>44829.726458333331</c:v>
                </c:pt>
                <c:pt idx="2146">
                  <c:v>44829.726504629631</c:v>
                </c:pt>
                <c:pt idx="2147">
                  <c:v>44829.726550925923</c:v>
                </c:pt>
                <c:pt idx="2148">
                  <c:v>44829.726597222223</c:v>
                </c:pt>
                <c:pt idx="2149">
                  <c:v>44829.726643518516</c:v>
                </c:pt>
                <c:pt idx="2150">
                  <c:v>44829.726689814815</c:v>
                </c:pt>
                <c:pt idx="2151">
                  <c:v>44829.726736111108</c:v>
                </c:pt>
                <c:pt idx="2152">
                  <c:v>44829.726782407408</c:v>
                </c:pt>
                <c:pt idx="2153">
                  <c:v>44829.7268287037</c:v>
                </c:pt>
                <c:pt idx="2154">
                  <c:v>44829.726875</c:v>
                </c:pt>
                <c:pt idx="2155">
                  <c:v>44829.726921296293</c:v>
                </c:pt>
                <c:pt idx="2156">
                  <c:v>44829.727002314816</c:v>
                </c:pt>
                <c:pt idx="2157">
                  <c:v>44829.727048611108</c:v>
                </c:pt>
                <c:pt idx="2158">
                  <c:v>44829.727094907408</c:v>
                </c:pt>
                <c:pt idx="2159">
                  <c:v>44829.727141203701</c:v>
                </c:pt>
                <c:pt idx="2160">
                  <c:v>44829.727199074077</c:v>
                </c:pt>
                <c:pt idx="2161">
                  <c:v>44829.72724537037</c:v>
                </c:pt>
                <c:pt idx="2162">
                  <c:v>44829.72729166667</c:v>
                </c:pt>
                <c:pt idx="2163">
                  <c:v>44829.727337962962</c:v>
                </c:pt>
                <c:pt idx="2164">
                  <c:v>44829.727384259262</c:v>
                </c:pt>
                <c:pt idx="2165">
                  <c:v>44829.727430555555</c:v>
                </c:pt>
                <c:pt idx="2166">
                  <c:v>44829.727476851855</c:v>
                </c:pt>
                <c:pt idx="2167">
                  <c:v>44829.727523148147</c:v>
                </c:pt>
                <c:pt idx="2168">
                  <c:v>44829.727569444447</c:v>
                </c:pt>
                <c:pt idx="2169">
                  <c:v>44829.72761574074</c:v>
                </c:pt>
                <c:pt idx="2170">
                  <c:v>44829.727662037039</c:v>
                </c:pt>
                <c:pt idx="2171">
                  <c:v>44829.727708333332</c:v>
                </c:pt>
                <c:pt idx="2172">
                  <c:v>44829.727789351855</c:v>
                </c:pt>
                <c:pt idx="2173">
                  <c:v>44829.727835648147</c:v>
                </c:pt>
                <c:pt idx="2174">
                  <c:v>44829.727881944447</c:v>
                </c:pt>
                <c:pt idx="2175">
                  <c:v>44829.72792824074</c:v>
                </c:pt>
                <c:pt idx="2176">
                  <c:v>44829.727986111109</c:v>
                </c:pt>
                <c:pt idx="2177">
                  <c:v>44829.728032407409</c:v>
                </c:pt>
                <c:pt idx="2178">
                  <c:v>44829.728055555555</c:v>
                </c:pt>
                <c:pt idx="2179">
                  <c:v>44829.728136574071</c:v>
                </c:pt>
                <c:pt idx="2180">
                  <c:v>44829.728182870371</c:v>
                </c:pt>
                <c:pt idx="2181">
                  <c:v>44829.728229166663</c:v>
                </c:pt>
                <c:pt idx="2182">
                  <c:v>44829.728275462963</c:v>
                </c:pt>
                <c:pt idx="2183">
                  <c:v>44829.728333333333</c:v>
                </c:pt>
                <c:pt idx="2184">
                  <c:v>44829.728379629632</c:v>
                </c:pt>
                <c:pt idx="2185">
                  <c:v>44829.728425925925</c:v>
                </c:pt>
                <c:pt idx="2186">
                  <c:v>44829.728472222225</c:v>
                </c:pt>
                <c:pt idx="2187">
                  <c:v>44829.728518518517</c:v>
                </c:pt>
                <c:pt idx="2188">
                  <c:v>44829.728564814817</c:v>
                </c:pt>
                <c:pt idx="2189">
                  <c:v>44829.72861111111</c:v>
                </c:pt>
                <c:pt idx="2190">
                  <c:v>44829.72865740741</c:v>
                </c:pt>
                <c:pt idx="2191">
                  <c:v>44829.728703703702</c:v>
                </c:pt>
                <c:pt idx="2192">
                  <c:v>44829.728773148148</c:v>
                </c:pt>
                <c:pt idx="2193">
                  <c:v>44829.728819444441</c:v>
                </c:pt>
                <c:pt idx="2194">
                  <c:v>44829.728865740741</c:v>
                </c:pt>
                <c:pt idx="2195">
                  <c:v>44829.728912037041</c:v>
                </c:pt>
                <c:pt idx="2196">
                  <c:v>44829.728958333333</c:v>
                </c:pt>
                <c:pt idx="2197">
                  <c:v>44829.729004629633</c:v>
                </c:pt>
                <c:pt idx="2198">
                  <c:v>44829.729050925926</c:v>
                </c:pt>
                <c:pt idx="2199">
                  <c:v>44829.729097222225</c:v>
                </c:pt>
                <c:pt idx="2200">
                  <c:v>44829.729143518518</c:v>
                </c:pt>
                <c:pt idx="2201">
                  <c:v>44829.729189814818</c:v>
                </c:pt>
                <c:pt idx="2202">
                  <c:v>44829.72923611111</c:v>
                </c:pt>
                <c:pt idx="2203">
                  <c:v>44829.729317129626</c:v>
                </c:pt>
                <c:pt idx="2204">
                  <c:v>44829.729351851849</c:v>
                </c:pt>
                <c:pt idx="2205">
                  <c:v>44829.729398148149</c:v>
                </c:pt>
                <c:pt idx="2206">
                  <c:v>44829.729456018518</c:v>
                </c:pt>
                <c:pt idx="2207">
                  <c:v>44829.729513888888</c:v>
                </c:pt>
                <c:pt idx="2208">
                  <c:v>44829.729560185187</c:v>
                </c:pt>
                <c:pt idx="2209">
                  <c:v>44829.72960648148</c:v>
                </c:pt>
                <c:pt idx="2210">
                  <c:v>44829.72965277778</c:v>
                </c:pt>
                <c:pt idx="2211">
                  <c:v>44829.729699074072</c:v>
                </c:pt>
                <c:pt idx="2212">
                  <c:v>44829.729745370372</c:v>
                </c:pt>
                <c:pt idx="2213">
                  <c:v>44829.729791666665</c:v>
                </c:pt>
                <c:pt idx="2214">
                  <c:v>44829.729837962965</c:v>
                </c:pt>
                <c:pt idx="2215">
                  <c:v>44829.729884259257</c:v>
                </c:pt>
                <c:pt idx="2216">
                  <c:v>44829.729930555557</c:v>
                </c:pt>
                <c:pt idx="2217">
                  <c:v>44829.72997685185</c:v>
                </c:pt>
                <c:pt idx="2218">
                  <c:v>44829.730023148149</c:v>
                </c:pt>
                <c:pt idx="2219">
                  <c:v>44829.730104166665</c:v>
                </c:pt>
                <c:pt idx="2220">
                  <c:v>44829.730150462965</c:v>
                </c:pt>
                <c:pt idx="2221">
                  <c:v>44829.730196759258</c:v>
                </c:pt>
                <c:pt idx="2222">
                  <c:v>44829.730243055557</c:v>
                </c:pt>
                <c:pt idx="2223">
                  <c:v>44829.730300925927</c:v>
                </c:pt>
                <c:pt idx="2224">
                  <c:v>44829.730347222219</c:v>
                </c:pt>
                <c:pt idx="2225">
                  <c:v>44829.730393518519</c:v>
                </c:pt>
                <c:pt idx="2226">
                  <c:v>44829.730439814812</c:v>
                </c:pt>
                <c:pt idx="2227">
                  <c:v>44829.730486111112</c:v>
                </c:pt>
                <c:pt idx="2228">
                  <c:v>44829.730532407404</c:v>
                </c:pt>
                <c:pt idx="2229">
                  <c:v>44829.730578703704</c:v>
                </c:pt>
                <c:pt idx="2230">
                  <c:v>44829.730624999997</c:v>
                </c:pt>
                <c:pt idx="2231">
                  <c:v>44829.730671296296</c:v>
                </c:pt>
                <c:pt idx="2232">
                  <c:v>44829.730717592596</c:v>
                </c:pt>
                <c:pt idx="2233">
                  <c:v>44829.730763888889</c:v>
                </c:pt>
                <c:pt idx="2234">
                  <c:v>44829.730810185189</c:v>
                </c:pt>
                <c:pt idx="2235">
                  <c:v>44829.730891203704</c:v>
                </c:pt>
                <c:pt idx="2236">
                  <c:v>44829.730937499997</c:v>
                </c:pt>
                <c:pt idx="2237">
                  <c:v>44829.730983796297</c:v>
                </c:pt>
                <c:pt idx="2238">
                  <c:v>44829.73101851852</c:v>
                </c:pt>
                <c:pt idx="2239">
                  <c:v>44829.731064814812</c:v>
                </c:pt>
                <c:pt idx="2240">
                  <c:v>44829.731111111112</c:v>
                </c:pt>
                <c:pt idx="2241">
                  <c:v>44829.731157407405</c:v>
                </c:pt>
                <c:pt idx="2242">
                  <c:v>44829.731203703705</c:v>
                </c:pt>
                <c:pt idx="2243">
                  <c:v>44829.73128472222</c:v>
                </c:pt>
                <c:pt idx="2244">
                  <c:v>44829.73133101852</c:v>
                </c:pt>
                <c:pt idx="2245">
                  <c:v>44829.731377314813</c:v>
                </c:pt>
                <c:pt idx="2246">
                  <c:v>44829.731423611112</c:v>
                </c:pt>
                <c:pt idx="2247">
                  <c:v>44829.731481481482</c:v>
                </c:pt>
                <c:pt idx="2248">
                  <c:v>44829.731527777774</c:v>
                </c:pt>
                <c:pt idx="2249">
                  <c:v>44829.731574074074</c:v>
                </c:pt>
                <c:pt idx="2250">
                  <c:v>44829.731620370374</c:v>
                </c:pt>
                <c:pt idx="2251">
                  <c:v>44829.731666666667</c:v>
                </c:pt>
                <c:pt idx="2252">
                  <c:v>44829.731712962966</c:v>
                </c:pt>
                <c:pt idx="2253">
                  <c:v>44829.731759259259</c:v>
                </c:pt>
                <c:pt idx="2254">
                  <c:v>44829.731805555559</c:v>
                </c:pt>
                <c:pt idx="2255">
                  <c:v>44829.731851851851</c:v>
                </c:pt>
                <c:pt idx="2256">
                  <c:v>44829.731898148151</c:v>
                </c:pt>
                <c:pt idx="2257">
                  <c:v>44829.731944444444</c:v>
                </c:pt>
                <c:pt idx="2258">
                  <c:v>44829.731990740744</c:v>
                </c:pt>
                <c:pt idx="2259">
                  <c:v>44829.732071759259</c:v>
                </c:pt>
                <c:pt idx="2260">
                  <c:v>44829.732118055559</c:v>
                </c:pt>
                <c:pt idx="2261">
                  <c:v>44829.732164351852</c:v>
                </c:pt>
                <c:pt idx="2262">
                  <c:v>44829.732210648152</c:v>
                </c:pt>
                <c:pt idx="2263">
                  <c:v>44829.732245370367</c:v>
                </c:pt>
                <c:pt idx="2264">
                  <c:v>44829.732291666667</c:v>
                </c:pt>
                <c:pt idx="2265">
                  <c:v>44829.73233796296</c:v>
                </c:pt>
                <c:pt idx="2266">
                  <c:v>44829.732418981483</c:v>
                </c:pt>
                <c:pt idx="2267">
                  <c:v>44829.732465277775</c:v>
                </c:pt>
                <c:pt idx="2268">
                  <c:v>44829.732511574075</c:v>
                </c:pt>
                <c:pt idx="2269">
                  <c:v>44829.732557870368</c:v>
                </c:pt>
                <c:pt idx="2270">
                  <c:v>44829.732615740744</c:v>
                </c:pt>
                <c:pt idx="2271">
                  <c:v>44829.732662037037</c:v>
                </c:pt>
                <c:pt idx="2272">
                  <c:v>44829.732708333337</c:v>
                </c:pt>
                <c:pt idx="2273">
                  <c:v>44829.732754629629</c:v>
                </c:pt>
                <c:pt idx="2274">
                  <c:v>44829.732800925929</c:v>
                </c:pt>
                <c:pt idx="2275">
                  <c:v>44829.732847222222</c:v>
                </c:pt>
                <c:pt idx="2276">
                  <c:v>44829.732893518521</c:v>
                </c:pt>
                <c:pt idx="2277">
                  <c:v>44829.732939814814</c:v>
                </c:pt>
                <c:pt idx="2278">
                  <c:v>44829.732986111114</c:v>
                </c:pt>
                <c:pt idx="2279">
                  <c:v>44829.733032407406</c:v>
                </c:pt>
                <c:pt idx="2280">
                  <c:v>44829.733078703706</c:v>
                </c:pt>
                <c:pt idx="2281">
                  <c:v>44829.733124999999</c:v>
                </c:pt>
                <c:pt idx="2282">
                  <c:v>44829.733206018522</c:v>
                </c:pt>
                <c:pt idx="2283">
                  <c:v>44829.733252314814</c:v>
                </c:pt>
                <c:pt idx="2284">
                  <c:v>44829.733287037037</c:v>
                </c:pt>
                <c:pt idx="2285">
                  <c:v>44829.73333333333</c:v>
                </c:pt>
                <c:pt idx="2286">
                  <c:v>44829.73337962963</c:v>
                </c:pt>
                <c:pt idx="2287">
                  <c:v>44829.733425925922</c:v>
                </c:pt>
                <c:pt idx="2288">
                  <c:v>44829.733472222222</c:v>
                </c:pt>
                <c:pt idx="2289">
                  <c:v>44829.733518518522</c:v>
                </c:pt>
                <c:pt idx="2290">
                  <c:v>44829.733599537038</c:v>
                </c:pt>
                <c:pt idx="2291">
                  <c:v>44829.73364583333</c:v>
                </c:pt>
                <c:pt idx="2292">
                  <c:v>44829.73369212963</c:v>
                </c:pt>
                <c:pt idx="2293">
                  <c:v>44829.733738425923</c:v>
                </c:pt>
                <c:pt idx="2294">
                  <c:v>44829.733796296299</c:v>
                </c:pt>
                <c:pt idx="2295">
                  <c:v>44829.733842592592</c:v>
                </c:pt>
                <c:pt idx="2296">
                  <c:v>44829.733865740738</c:v>
                </c:pt>
                <c:pt idx="2297">
                  <c:v>44829.733912037038</c:v>
                </c:pt>
                <c:pt idx="2298">
                  <c:v>44829.733993055554</c:v>
                </c:pt>
                <c:pt idx="2299">
                  <c:v>44829.734039351853</c:v>
                </c:pt>
                <c:pt idx="2300">
                  <c:v>44829.734085648146</c:v>
                </c:pt>
                <c:pt idx="2301">
                  <c:v>44829.734131944446</c:v>
                </c:pt>
                <c:pt idx="2302">
                  <c:v>44829.734189814815</c:v>
                </c:pt>
                <c:pt idx="2303">
                  <c:v>44829.734236111108</c:v>
                </c:pt>
                <c:pt idx="2304">
                  <c:v>44829.734282407408</c:v>
                </c:pt>
                <c:pt idx="2305">
                  <c:v>44829.7343287037</c:v>
                </c:pt>
                <c:pt idx="2306">
                  <c:v>44829.734375</c:v>
                </c:pt>
                <c:pt idx="2307">
                  <c:v>44829.7344212963</c:v>
                </c:pt>
                <c:pt idx="2308">
                  <c:v>44829.734467592592</c:v>
                </c:pt>
                <c:pt idx="2309">
                  <c:v>44829.734513888892</c:v>
                </c:pt>
                <c:pt idx="2310">
                  <c:v>44829.734560185185</c:v>
                </c:pt>
                <c:pt idx="2311">
                  <c:v>44829.734606481485</c:v>
                </c:pt>
                <c:pt idx="2312">
                  <c:v>44829.734652777777</c:v>
                </c:pt>
                <c:pt idx="2313">
                  <c:v>44829.734699074077</c:v>
                </c:pt>
                <c:pt idx="2314">
                  <c:v>44829.734780092593</c:v>
                </c:pt>
                <c:pt idx="2315">
                  <c:v>44829.734826388885</c:v>
                </c:pt>
                <c:pt idx="2316">
                  <c:v>44829.734872685185</c:v>
                </c:pt>
                <c:pt idx="2317">
                  <c:v>44829.734918981485</c:v>
                </c:pt>
                <c:pt idx="2318">
                  <c:v>44829.734976851854</c:v>
                </c:pt>
                <c:pt idx="2319">
                  <c:v>44829.735023148147</c:v>
                </c:pt>
                <c:pt idx="2320">
                  <c:v>44829.735069444447</c:v>
                </c:pt>
                <c:pt idx="2321">
                  <c:v>44829.735115740739</c:v>
                </c:pt>
                <c:pt idx="2322">
                  <c:v>44829.735162037039</c:v>
                </c:pt>
                <c:pt idx="2323">
                  <c:v>44829.735208333332</c:v>
                </c:pt>
                <c:pt idx="2324">
                  <c:v>44829.735254629632</c:v>
                </c:pt>
                <c:pt idx="2325">
                  <c:v>44829.735300925924</c:v>
                </c:pt>
                <c:pt idx="2326">
                  <c:v>44829.735347222224</c:v>
                </c:pt>
                <c:pt idx="2327">
                  <c:v>44829.735393518517</c:v>
                </c:pt>
                <c:pt idx="2328">
                  <c:v>44829.735439814816</c:v>
                </c:pt>
                <c:pt idx="2329">
                  <c:v>44829.735486111109</c:v>
                </c:pt>
                <c:pt idx="2330">
                  <c:v>44829.735567129632</c:v>
                </c:pt>
                <c:pt idx="2331">
                  <c:v>44829.735613425924</c:v>
                </c:pt>
                <c:pt idx="2332">
                  <c:v>44829.735659722224</c:v>
                </c:pt>
                <c:pt idx="2333">
                  <c:v>44829.735706018517</c:v>
                </c:pt>
                <c:pt idx="2334">
                  <c:v>44829.735763888886</c:v>
                </c:pt>
                <c:pt idx="2335">
                  <c:v>44829.735810185186</c:v>
                </c:pt>
                <c:pt idx="2336">
                  <c:v>44829.735856481479</c:v>
                </c:pt>
                <c:pt idx="2337">
                  <c:v>44829.74622685185</c:v>
                </c:pt>
                <c:pt idx="2338">
                  <c:v>44829.74627314815</c:v>
                </c:pt>
                <c:pt idx="2339">
                  <c:v>44829.746319444443</c:v>
                </c:pt>
                <c:pt idx="2340">
                  <c:v>44829.746365740742</c:v>
                </c:pt>
                <c:pt idx="2341">
                  <c:v>44829.746493055558</c:v>
                </c:pt>
              </c:numCache>
            </c:numRef>
          </c:xVal>
          <c:yVal>
            <c:numRef>
              <c:f>'ON4IR-3 TM'!$C$2:$C$2343</c:f>
              <c:numCache>
                <c:formatCode>General</c:formatCode>
                <c:ptCount val="2342"/>
                <c:pt idx="0">
                  <c:v>103</c:v>
                </c:pt>
                <c:pt idx="1">
                  <c:v>104</c:v>
                </c:pt>
                <c:pt idx="2">
                  <c:v>108</c:v>
                </c:pt>
                <c:pt idx="3">
                  <c:v>109</c:v>
                </c:pt>
                <c:pt idx="4">
                  <c:v>106</c:v>
                </c:pt>
                <c:pt idx="5">
                  <c:v>104</c:v>
                </c:pt>
                <c:pt idx="6">
                  <c:v>102</c:v>
                </c:pt>
                <c:pt idx="7">
                  <c:v>102</c:v>
                </c:pt>
                <c:pt idx="8">
                  <c:v>102</c:v>
                </c:pt>
                <c:pt idx="9">
                  <c:v>105</c:v>
                </c:pt>
                <c:pt idx="10">
                  <c:v>103</c:v>
                </c:pt>
                <c:pt idx="11">
                  <c:v>102</c:v>
                </c:pt>
                <c:pt idx="12">
                  <c:v>103</c:v>
                </c:pt>
                <c:pt idx="13">
                  <c:v>104</c:v>
                </c:pt>
                <c:pt idx="14">
                  <c:v>104</c:v>
                </c:pt>
                <c:pt idx="15">
                  <c:v>103</c:v>
                </c:pt>
                <c:pt idx="16">
                  <c:v>103</c:v>
                </c:pt>
                <c:pt idx="17">
                  <c:v>100</c:v>
                </c:pt>
                <c:pt idx="18">
                  <c:v>101</c:v>
                </c:pt>
                <c:pt idx="19">
                  <c:v>103</c:v>
                </c:pt>
                <c:pt idx="20">
                  <c:v>101</c:v>
                </c:pt>
                <c:pt idx="21">
                  <c:v>101</c:v>
                </c:pt>
                <c:pt idx="22">
                  <c:v>100</c:v>
                </c:pt>
                <c:pt idx="23">
                  <c:v>100</c:v>
                </c:pt>
                <c:pt idx="24">
                  <c:v>99</c:v>
                </c:pt>
                <c:pt idx="25">
                  <c:v>103</c:v>
                </c:pt>
                <c:pt idx="26">
                  <c:v>104</c:v>
                </c:pt>
                <c:pt idx="27">
                  <c:v>102</c:v>
                </c:pt>
                <c:pt idx="28">
                  <c:v>101</c:v>
                </c:pt>
                <c:pt idx="29">
                  <c:v>99</c:v>
                </c:pt>
                <c:pt idx="30">
                  <c:v>99</c:v>
                </c:pt>
                <c:pt idx="31">
                  <c:v>101</c:v>
                </c:pt>
                <c:pt idx="32">
                  <c:v>103</c:v>
                </c:pt>
                <c:pt idx="33">
                  <c:v>104</c:v>
                </c:pt>
                <c:pt idx="34">
                  <c:v>106</c:v>
                </c:pt>
                <c:pt idx="35">
                  <c:v>107</c:v>
                </c:pt>
                <c:pt idx="36">
                  <c:v>108</c:v>
                </c:pt>
                <c:pt idx="37">
                  <c:v>107</c:v>
                </c:pt>
                <c:pt idx="38">
                  <c:v>106</c:v>
                </c:pt>
                <c:pt idx="39">
                  <c:v>105</c:v>
                </c:pt>
                <c:pt idx="40">
                  <c:v>0</c:v>
                </c:pt>
                <c:pt idx="41">
                  <c:v>102</c:v>
                </c:pt>
                <c:pt idx="42">
                  <c:v>102</c:v>
                </c:pt>
                <c:pt idx="43">
                  <c:v>103</c:v>
                </c:pt>
                <c:pt idx="44">
                  <c:v>104</c:v>
                </c:pt>
                <c:pt idx="45">
                  <c:v>111</c:v>
                </c:pt>
                <c:pt idx="46">
                  <c:v>112</c:v>
                </c:pt>
                <c:pt idx="47">
                  <c:v>111</c:v>
                </c:pt>
                <c:pt idx="48">
                  <c:v>111</c:v>
                </c:pt>
                <c:pt idx="49">
                  <c:v>113</c:v>
                </c:pt>
                <c:pt idx="50">
                  <c:v>113</c:v>
                </c:pt>
                <c:pt idx="51">
                  <c:v>110</c:v>
                </c:pt>
                <c:pt idx="52">
                  <c:v>103</c:v>
                </c:pt>
                <c:pt idx="53">
                  <c:v>102</c:v>
                </c:pt>
                <c:pt idx="54">
                  <c:v>103</c:v>
                </c:pt>
                <c:pt idx="55">
                  <c:v>101</c:v>
                </c:pt>
                <c:pt idx="56">
                  <c:v>101</c:v>
                </c:pt>
                <c:pt idx="57">
                  <c:v>101</c:v>
                </c:pt>
                <c:pt idx="58">
                  <c:v>101</c:v>
                </c:pt>
                <c:pt idx="59">
                  <c:v>101</c:v>
                </c:pt>
                <c:pt idx="60">
                  <c:v>99</c:v>
                </c:pt>
                <c:pt idx="61">
                  <c:v>98</c:v>
                </c:pt>
                <c:pt idx="62">
                  <c:v>99</c:v>
                </c:pt>
                <c:pt idx="63">
                  <c:v>98</c:v>
                </c:pt>
                <c:pt idx="64">
                  <c:v>97</c:v>
                </c:pt>
                <c:pt idx="65">
                  <c:v>99</c:v>
                </c:pt>
                <c:pt idx="66">
                  <c:v>100</c:v>
                </c:pt>
                <c:pt idx="67">
                  <c:v>101</c:v>
                </c:pt>
                <c:pt idx="68">
                  <c:v>102</c:v>
                </c:pt>
                <c:pt idx="69">
                  <c:v>101</c:v>
                </c:pt>
                <c:pt idx="70">
                  <c:v>100</c:v>
                </c:pt>
                <c:pt idx="71">
                  <c:v>100</c:v>
                </c:pt>
                <c:pt idx="72">
                  <c:v>99</c:v>
                </c:pt>
                <c:pt idx="73">
                  <c:v>97</c:v>
                </c:pt>
                <c:pt idx="74">
                  <c:v>96</c:v>
                </c:pt>
                <c:pt idx="75">
                  <c:v>96</c:v>
                </c:pt>
                <c:pt idx="76">
                  <c:v>102</c:v>
                </c:pt>
                <c:pt idx="77">
                  <c:v>99</c:v>
                </c:pt>
                <c:pt idx="78">
                  <c:v>99</c:v>
                </c:pt>
                <c:pt idx="79">
                  <c:v>99</c:v>
                </c:pt>
                <c:pt idx="80">
                  <c:v>97</c:v>
                </c:pt>
                <c:pt idx="81">
                  <c:v>96</c:v>
                </c:pt>
                <c:pt idx="82">
                  <c:v>96</c:v>
                </c:pt>
                <c:pt idx="83">
                  <c:v>95</c:v>
                </c:pt>
                <c:pt idx="84">
                  <c:v>96</c:v>
                </c:pt>
                <c:pt idx="85">
                  <c:v>97</c:v>
                </c:pt>
                <c:pt idx="86">
                  <c:v>100</c:v>
                </c:pt>
                <c:pt idx="87">
                  <c:v>100</c:v>
                </c:pt>
                <c:pt idx="88">
                  <c:v>98</c:v>
                </c:pt>
                <c:pt idx="89">
                  <c:v>97</c:v>
                </c:pt>
                <c:pt idx="90">
                  <c:v>97</c:v>
                </c:pt>
                <c:pt idx="91">
                  <c:v>97</c:v>
                </c:pt>
                <c:pt idx="92">
                  <c:v>96</c:v>
                </c:pt>
                <c:pt idx="93">
                  <c:v>97</c:v>
                </c:pt>
                <c:pt idx="94">
                  <c:v>98</c:v>
                </c:pt>
                <c:pt idx="95">
                  <c:v>101</c:v>
                </c:pt>
                <c:pt idx="96">
                  <c:v>102</c:v>
                </c:pt>
                <c:pt idx="97">
                  <c:v>101</c:v>
                </c:pt>
                <c:pt idx="98">
                  <c:v>103</c:v>
                </c:pt>
                <c:pt idx="99">
                  <c:v>102</c:v>
                </c:pt>
                <c:pt idx="100">
                  <c:v>101</c:v>
                </c:pt>
                <c:pt idx="101">
                  <c:v>102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101</c:v>
                </c:pt>
                <c:pt idx="106">
                  <c:v>104</c:v>
                </c:pt>
                <c:pt idx="107">
                  <c:v>101</c:v>
                </c:pt>
                <c:pt idx="108">
                  <c:v>102</c:v>
                </c:pt>
                <c:pt idx="109">
                  <c:v>103</c:v>
                </c:pt>
                <c:pt idx="110">
                  <c:v>104</c:v>
                </c:pt>
                <c:pt idx="111">
                  <c:v>103</c:v>
                </c:pt>
                <c:pt idx="112">
                  <c:v>100</c:v>
                </c:pt>
                <c:pt idx="113">
                  <c:v>101</c:v>
                </c:pt>
                <c:pt idx="114">
                  <c:v>102</c:v>
                </c:pt>
                <c:pt idx="115">
                  <c:v>102</c:v>
                </c:pt>
                <c:pt idx="116">
                  <c:v>100</c:v>
                </c:pt>
                <c:pt idx="117">
                  <c:v>101</c:v>
                </c:pt>
                <c:pt idx="118">
                  <c:v>103</c:v>
                </c:pt>
                <c:pt idx="119">
                  <c:v>102</c:v>
                </c:pt>
                <c:pt idx="120">
                  <c:v>102</c:v>
                </c:pt>
                <c:pt idx="121">
                  <c:v>101</c:v>
                </c:pt>
                <c:pt idx="122">
                  <c:v>102</c:v>
                </c:pt>
                <c:pt idx="123">
                  <c:v>101</c:v>
                </c:pt>
                <c:pt idx="124">
                  <c:v>102</c:v>
                </c:pt>
                <c:pt idx="125">
                  <c:v>104</c:v>
                </c:pt>
                <c:pt idx="126">
                  <c:v>104</c:v>
                </c:pt>
                <c:pt idx="127">
                  <c:v>101</c:v>
                </c:pt>
                <c:pt idx="128">
                  <c:v>99</c:v>
                </c:pt>
                <c:pt idx="129">
                  <c:v>101</c:v>
                </c:pt>
                <c:pt idx="130">
                  <c:v>101</c:v>
                </c:pt>
                <c:pt idx="131">
                  <c:v>101</c:v>
                </c:pt>
                <c:pt idx="132">
                  <c:v>100</c:v>
                </c:pt>
                <c:pt idx="133">
                  <c:v>100</c:v>
                </c:pt>
                <c:pt idx="134">
                  <c:v>101</c:v>
                </c:pt>
                <c:pt idx="135">
                  <c:v>103</c:v>
                </c:pt>
                <c:pt idx="136">
                  <c:v>102</c:v>
                </c:pt>
                <c:pt idx="137">
                  <c:v>101</c:v>
                </c:pt>
                <c:pt idx="138">
                  <c:v>101</c:v>
                </c:pt>
                <c:pt idx="139">
                  <c:v>103</c:v>
                </c:pt>
                <c:pt idx="140">
                  <c:v>104</c:v>
                </c:pt>
                <c:pt idx="141">
                  <c:v>105</c:v>
                </c:pt>
                <c:pt idx="142">
                  <c:v>103</c:v>
                </c:pt>
                <c:pt idx="143">
                  <c:v>102</c:v>
                </c:pt>
                <c:pt idx="144">
                  <c:v>103</c:v>
                </c:pt>
                <c:pt idx="145">
                  <c:v>103</c:v>
                </c:pt>
                <c:pt idx="146">
                  <c:v>103</c:v>
                </c:pt>
                <c:pt idx="147">
                  <c:v>103</c:v>
                </c:pt>
                <c:pt idx="148">
                  <c:v>106</c:v>
                </c:pt>
                <c:pt idx="149">
                  <c:v>106</c:v>
                </c:pt>
                <c:pt idx="150">
                  <c:v>107</c:v>
                </c:pt>
                <c:pt idx="151">
                  <c:v>108</c:v>
                </c:pt>
                <c:pt idx="152">
                  <c:v>109</c:v>
                </c:pt>
                <c:pt idx="153">
                  <c:v>112</c:v>
                </c:pt>
                <c:pt idx="154">
                  <c:v>115</c:v>
                </c:pt>
                <c:pt idx="155">
                  <c:v>117</c:v>
                </c:pt>
                <c:pt idx="156">
                  <c:v>119</c:v>
                </c:pt>
                <c:pt idx="157">
                  <c:v>119</c:v>
                </c:pt>
                <c:pt idx="158">
                  <c:v>118</c:v>
                </c:pt>
                <c:pt idx="159">
                  <c:v>109</c:v>
                </c:pt>
                <c:pt idx="160">
                  <c:v>106</c:v>
                </c:pt>
                <c:pt idx="161">
                  <c:v>104</c:v>
                </c:pt>
                <c:pt idx="162">
                  <c:v>103</c:v>
                </c:pt>
                <c:pt idx="163">
                  <c:v>101</c:v>
                </c:pt>
                <c:pt idx="164">
                  <c:v>101</c:v>
                </c:pt>
                <c:pt idx="165">
                  <c:v>100</c:v>
                </c:pt>
                <c:pt idx="166">
                  <c:v>100</c:v>
                </c:pt>
                <c:pt idx="167">
                  <c:v>101</c:v>
                </c:pt>
                <c:pt idx="168">
                  <c:v>100</c:v>
                </c:pt>
                <c:pt idx="169">
                  <c:v>101</c:v>
                </c:pt>
                <c:pt idx="170">
                  <c:v>102</c:v>
                </c:pt>
                <c:pt idx="171">
                  <c:v>102</c:v>
                </c:pt>
                <c:pt idx="172">
                  <c:v>102</c:v>
                </c:pt>
                <c:pt idx="173">
                  <c:v>102</c:v>
                </c:pt>
                <c:pt idx="174">
                  <c:v>102</c:v>
                </c:pt>
                <c:pt idx="175">
                  <c:v>104</c:v>
                </c:pt>
                <c:pt idx="176">
                  <c:v>103</c:v>
                </c:pt>
                <c:pt idx="177">
                  <c:v>99</c:v>
                </c:pt>
                <c:pt idx="178">
                  <c:v>97</c:v>
                </c:pt>
                <c:pt idx="179">
                  <c:v>99</c:v>
                </c:pt>
                <c:pt idx="180">
                  <c:v>102</c:v>
                </c:pt>
                <c:pt idx="181">
                  <c:v>104</c:v>
                </c:pt>
                <c:pt idx="182">
                  <c:v>107</c:v>
                </c:pt>
                <c:pt idx="183">
                  <c:v>107</c:v>
                </c:pt>
                <c:pt idx="184">
                  <c:v>107</c:v>
                </c:pt>
                <c:pt idx="185">
                  <c:v>106</c:v>
                </c:pt>
                <c:pt idx="186">
                  <c:v>106</c:v>
                </c:pt>
                <c:pt idx="187">
                  <c:v>109</c:v>
                </c:pt>
                <c:pt idx="188">
                  <c:v>109</c:v>
                </c:pt>
                <c:pt idx="189">
                  <c:v>110</c:v>
                </c:pt>
                <c:pt idx="190">
                  <c:v>111</c:v>
                </c:pt>
                <c:pt idx="191">
                  <c:v>113</c:v>
                </c:pt>
                <c:pt idx="192">
                  <c:v>114</c:v>
                </c:pt>
                <c:pt idx="193">
                  <c:v>114</c:v>
                </c:pt>
                <c:pt idx="194">
                  <c:v>115</c:v>
                </c:pt>
                <c:pt idx="195">
                  <c:v>115</c:v>
                </c:pt>
                <c:pt idx="196">
                  <c:v>115</c:v>
                </c:pt>
                <c:pt idx="197">
                  <c:v>116</c:v>
                </c:pt>
                <c:pt idx="198">
                  <c:v>118</c:v>
                </c:pt>
                <c:pt idx="199">
                  <c:v>118</c:v>
                </c:pt>
                <c:pt idx="200">
                  <c:v>119</c:v>
                </c:pt>
                <c:pt idx="201">
                  <c:v>120</c:v>
                </c:pt>
                <c:pt idx="202">
                  <c:v>120</c:v>
                </c:pt>
                <c:pt idx="203">
                  <c:v>119</c:v>
                </c:pt>
                <c:pt idx="204">
                  <c:v>119</c:v>
                </c:pt>
                <c:pt idx="205">
                  <c:v>119</c:v>
                </c:pt>
                <c:pt idx="206">
                  <c:v>119</c:v>
                </c:pt>
                <c:pt idx="207">
                  <c:v>117</c:v>
                </c:pt>
                <c:pt idx="208">
                  <c:v>116</c:v>
                </c:pt>
                <c:pt idx="209">
                  <c:v>114</c:v>
                </c:pt>
                <c:pt idx="210">
                  <c:v>113</c:v>
                </c:pt>
                <c:pt idx="211">
                  <c:v>112</c:v>
                </c:pt>
                <c:pt idx="212">
                  <c:v>111</c:v>
                </c:pt>
                <c:pt idx="213">
                  <c:v>110</c:v>
                </c:pt>
                <c:pt idx="214">
                  <c:v>109</c:v>
                </c:pt>
                <c:pt idx="215">
                  <c:v>107</c:v>
                </c:pt>
                <c:pt idx="216">
                  <c:v>105</c:v>
                </c:pt>
                <c:pt idx="217">
                  <c:v>105</c:v>
                </c:pt>
                <c:pt idx="218">
                  <c:v>104</c:v>
                </c:pt>
                <c:pt idx="219">
                  <c:v>102</c:v>
                </c:pt>
                <c:pt idx="220">
                  <c:v>102</c:v>
                </c:pt>
                <c:pt idx="221">
                  <c:v>102</c:v>
                </c:pt>
                <c:pt idx="222">
                  <c:v>103</c:v>
                </c:pt>
                <c:pt idx="223">
                  <c:v>104</c:v>
                </c:pt>
                <c:pt idx="224">
                  <c:v>105</c:v>
                </c:pt>
                <c:pt idx="225">
                  <c:v>107</c:v>
                </c:pt>
                <c:pt idx="226">
                  <c:v>108</c:v>
                </c:pt>
                <c:pt idx="227">
                  <c:v>109</c:v>
                </c:pt>
                <c:pt idx="228">
                  <c:v>109</c:v>
                </c:pt>
                <c:pt idx="229">
                  <c:v>108</c:v>
                </c:pt>
                <c:pt idx="230">
                  <c:v>107</c:v>
                </c:pt>
                <c:pt idx="231">
                  <c:v>105</c:v>
                </c:pt>
                <c:pt idx="232">
                  <c:v>104</c:v>
                </c:pt>
                <c:pt idx="233">
                  <c:v>104</c:v>
                </c:pt>
                <c:pt idx="234">
                  <c:v>107</c:v>
                </c:pt>
                <c:pt idx="235">
                  <c:v>108</c:v>
                </c:pt>
                <c:pt idx="236">
                  <c:v>109</c:v>
                </c:pt>
                <c:pt idx="237">
                  <c:v>110</c:v>
                </c:pt>
                <c:pt idx="238">
                  <c:v>109</c:v>
                </c:pt>
                <c:pt idx="239">
                  <c:v>109</c:v>
                </c:pt>
                <c:pt idx="240">
                  <c:v>109</c:v>
                </c:pt>
                <c:pt idx="241">
                  <c:v>109</c:v>
                </c:pt>
                <c:pt idx="242">
                  <c:v>110</c:v>
                </c:pt>
                <c:pt idx="243">
                  <c:v>109</c:v>
                </c:pt>
                <c:pt idx="244">
                  <c:v>108</c:v>
                </c:pt>
                <c:pt idx="245">
                  <c:v>106</c:v>
                </c:pt>
                <c:pt idx="246">
                  <c:v>105</c:v>
                </c:pt>
                <c:pt idx="247">
                  <c:v>103</c:v>
                </c:pt>
                <c:pt idx="248">
                  <c:v>100</c:v>
                </c:pt>
                <c:pt idx="249">
                  <c:v>100</c:v>
                </c:pt>
                <c:pt idx="250">
                  <c:v>102</c:v>
                </c:pt>
                <c:pt idx="251">
                  <c:v>101</c:v>
                </c:pt>
                <c:pt idx="252">
                  <c:v>100</c:v>
                </c:pt>
                <c:pt idx="253">
                  <c:v>100</c:v>
                </c:pt>
                <c:pt idx="254">
                  <c:v>101</c:v>
                </c:pt>
                <c:pt idx="255">
                  <c:v>101</c:v>
                </c:pt>
                <c:pt idx="256">
                  <c:v>104</c:v>
                </c:pt>
                <c:pt idx="257">
                  <c:v>107</c:v>
                </c:pt>
                <c:pt idx="258">
                  <c:v>108</c:v>
                </c:pt>
                <c:pt idx="259">
                  <c:v>108</c:v>
                </c:pt>
                <c:pt idx="260">
                  <c:v>106</c:v>
                </c:pt>
                <c:pt idx="261">
                  <c:v>105</c:v>
                </c:pt>
                <c:pt idx="262">
                  <c:v>103</c:v>
                </c:pt>
                <c:pt idx="263">
                  <c:v>103</c:v>
                </c:pt>
                <c:pt idx="264">
                  <c:v>103</c:v>
                </c:pt>
                <c:pt idx="265">
                  <c:v>103</c:v>
                </c:pt>
                <c:pt idx="266">
                  <c:v>104</c:v>
                </c:pt>
                <c:pt idx="267">
                  <c:v>104</c:v>
                </c:pt>
                <c:pt idx="268">
                  <c:v>103</c:v>
                </c:pt>
                <c:pt idx="269">
                  <c:v>102</c:v>
                </c:pt>
                <c:pt idx="270">
                  <c:v>99</c:v>
                </c:pt>
                <c:pt idx="271">
                  <c:v>97</c:v>
                </c:pt>
                <c:pt idx="272">
                  <c:v>96</c:v>
                </c:pt>
                <c:pt idx="273">
                  <c:v>95</c:v>
                </c:pt>
                <c:pt idx="274">
                  <c:v>97</c:v>
                </c:pt>
                <c:pt idx="275">
                  <c:v>99</c:v>
                </c:pt>
                <c:pt idx="276">
                  <c:v>99</c:v>
                </c:pt>
                <c:pt idx="277">
                  <c:v>98</c:v>
                </c:pt>
                <c:pt idx="278">
                  <c:v>98</c:v>
                </c:pt>
                <c:pt idx="279">
                  <c:v>99</c:v>
                </c:pt>
                <c:pt idx="280">
                  <c:v>98</c:v>
                </c:pt>
                <c:pt idx="281">
                  <c:v>98</c:v>
                </c:pt>
                <c:pt idx="282">
                  <c:v>99</c:v>
                </c:pt>
                <c:pt idx="283">
                  <c:v>99</c:v>
                </c:pt>
                <c:pt idx="284">
                  <c:v>99</c:v>
                </c:pt>
                <c:pt idx="285">
                  <c:v>100</c:v>
                </c:pt>
                <c:pt idx="286">
                  <c:v>99</c:v>
                </c:pt>
                <c:pt idx="287">
                  <c:v>101</c:v>
                </c:pt>
                <c:pt idx="288">
                  <c:v>102</c:v>
                </c:pt>
                <c:pt idx="289">
                  <c:v>101</c:v>
                </c:pt>
                <c:pt idx="290">
                  <c:v>102</c:v>
                </c:pt>
                <c:pt idx="291">
                  <c:v>101</c:v>
                </c:pt>
                <c:pt idx="292">
                  <c:v>100</c:v>
                </c:pt>
                <c:pt idx="293">
                  <c:v>102</c:v>
                </c:pt>
                <c:pt idx="294">
                  <c:v>102</c:v>
                </c:pt>
                <c:pt idx="295">
                  <c:v>104</c:v>
                </c:pt>
                <c:pt idx="296">
                  <c:v>106</c:v>
                </c:pt>
                <c:pt idx="297">
                  <c:v>105</c:v>
                </c:pt>
                <c:pt idx="298">
                  <c:v>105</c:v>
                </c:pt>
                <c:pt idx="299">
                  <c:v>104</c:v>
                </c:pt>
                <c:pt idx="300">
                  <c:v>103</c:v>
                </c:pt>
                <c:pt idx="301">
                  <c:v>102</c:v>
                </c:pt>
                <c:pt idx="302">
                  <c:v>101</c:v>
                </c:pt>
                <c:pt idx="303">
                  <c:v>100</c:v>
                </c:pt>
                <c:pt idx="304">
                  <c:v>101</c:v>
                </c:pt>
                <c:pt idx="305">
                  <c:v>101</c:v>
                </c:pt>
                <c:pt idx="306">
                  <c:v>98</c:v>
                </c:pt>
                <c:pt idx="307">
                  <c:v>96</c:v>
                </c:pt>
                <c:pt idx="308">
                  <c:v>95</c:v>
                </c:pt>
                <c:pt idx="309">
                  <c:v>95</c:v>
                </c:pt>
                <c:pt idx="310">
                  <c:v>95</c:v>
                </c:pt>
                <c:pt idx="311">
                  <c:v>95</c:v>
                </c:pt>
                <c:pt idx="312">
                  <c:v>95</c:v>
                </c:pt>
                <c:pt idx="313">
                  <c:v>95</c:v>
                </c:pt>
                <c:pt idx="314">
                  <c:v>95</c:v>
                </c:pt>
                <c:pt idx="315">
                  <c:v>95</c:v>
                </c:pt>
                <c:pt idx="316">
                  <c:v>94</c:v>
                </c:pt>
                <c:pt idx="317">
                  <c:v>94</c:v>
                </c:pt>
                <c:pt idx="318">
                  <c:v>95</c:v>
                </c:pt>
                <c:pt idx="319">
                  <c:v>95</c:v>
                </c:pt>
                <c:pt idx="320">
                  <c:v>95</c:v>
                </c:pt>
                <c:pt idx="321">
                  <c:v>96</c:v>
                </c:pt>
                <c:pt idx="322">
                  <c:v>96</c:v>
                </c:pt>
                <c:pt idx="323">
                  <c:v>96</c:v>
                </c:pt>
                <c:pt idx="324">
                  <c:v>95</c:v>
                </c:pt>
                <c:pt idx="325">
                  <c:v>94</c:v>
                </c:pt>
                <c:pt idx="326">
                  <c:v>94</c:v>
                </c:pt>
                <c:pt idx="327">
                  <c:v>95</c:v>
                </c:pt>
                <c:pt idx="328">
                  <c:v>94</c:v>
                </c:pt>
                <c:pt idx="329">
                  <c:v>95</c:v>
                </c:pt>
                <c:pt idx="330">
                  <c:v>94</c:v>
                </c:pt>
                <c:pt idx="331">
                  <c:v>93</c:v>
                </c:pt>
                <c:pt idx="332">
                  <c:v>91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92</c:v>
                </c:pt>
                <c:pt idx="337">
                  <c:v>93</c:v>
                </c:pt>
                <c:pt idx="338">
                  <c:v>94</c:v>
                </c:pt>
                <c:pt idx="339">
                  <c:v>94</c:v>
                </c:pt>
                <c:pt idx="340">
                  <c:v>94</c:v>
                </c:pt>
                <c:pt idx="341">
                  <c:v>92</c:v>
                </c:pt>
                <c:pt idx="342">
                  <c:v>94</c:v>
                </c:pt>
                <c:pt idx="343">
                  <c:v>95</c:v>
                </c:pt>
                <c:pt idx="344">
                  <c:v>96</c:v>
                </c:pt>
                <c:pt idx="345">
                  <c:v>96</c:v>
                </c:pt>
                <c:pt idx="346">
                  <c:v>103</c:v>
                </c:pt>
                <c:pt idx="347">
                  <c:v>123</c:v>
                </c:pt>
                <c:pt idx="348">
                  <c:v>142</c:v>
                </c:pt>
                <c:pt idx="349">
                  <c:v>166</c:v>
                </c:pt>
                <c:pt idx="350">
                  <c:v>185</c:v>
                </c:pt>
                <c:pt idx="351">
                  <c:v>205</c:v>
                </c:pt>
                <c:pt idx="352">
                  <c:v>226</c:v>
                </c:pt>
                <c:pt idx="353">
                  <c:v>262</c:v>
                </c:pt>
                <c:pt idx="354">
                  <c:v>281</c:v>
                </c:pt>
                <c:pt idx="355">
                  <c:v>299</c:v>
                </c:pt>
                <c:pt idx="356">
                  <c:v>319</c:v>
                </c:pt>
                <c:pt idx="357">
                  <c:v>343</c:v>
                </c:pt>
                <c:pt idx="358">
                  <c:v>369</c:v>
                </c:pt>
                <c:pt idx="359">
                  <c:v>389</c:v>
                </c:pt>
                <c:pt idx="360">
                  <c:v>409</c:v>
                </c:pt>
                <c:pt idx="361">
                  <c:v>426</c:v>
                </c:pt>
                <c:pt idx="362">
                  <c:v>445</c:v>
                </c:pt>
                <c:pt idx="363">
                  <c:v>469</c:v>
                </c:pt>
                <c:pt idx="364">
                  <c:v>489</c:v>
                </c:pt>
                <c:pt idx="365">
                  <c:v>511</c:v>
                </c:pt>
                <c:pt idx="366">
                  <c:v>528</c:v>
                </c:pt>
                <c:pt idx="367">
                  <c:v>548</c:v>
                </c:pt>
                <c:pt idx="368">
                  <c:v>568</c:v>
                </c:pt>
                <c:pt idx="369">
                  <c:v>601</c:v>
                </c:pt>
                <c:pt idx="370">
                  <c:v>626</c:v>
                </c:pt>
                <c:pt idx="371">
                  <c:v>652</c:v>
                </c:pt>
                <c:pt idx="372">
                  <c:v>675</c:v>
                </c:pt>
                <c:pt idx="373">
                  <c:v>701</c:v>
                </c:pt>
                <c:pt idx="374">
                  <c:v>717</c:v>
                </c:pt>
                <c:pt idx="375">
                  <c:v>736</c:v>
                </c:pt>
                <c:pt idx="376">
                  <c:v>757</c:v>
                </c:pt>
                <c:pt idx="377">
                  <c:v>777</c:v>
                </c:pt>
                <c:pt idx="378">
                  <c:v>795</c:v>
                </c:pt>
                <c:pt idx="379">
                  <c:v>814</c:v>
                </c:pt>
                <c:pt idx="380">
                  <c:v>833</c:v>
                </c:pt>
                <c:pt idx="381">
                  <c:v>849</c:v>
                </c:pt>
                <c:pt idx="382">
                  <c:v>867</c:v>
                </c:pt>
                <c:pt idx="383">
                  <c:v>886</c:v>
                </c:pt>
                <c:pt idx="384">
                  <c:v>906</c:v>
                </c:pt>
                <c:pt idx="385">
                  <c:v>942</c:v>
                </c:pt>
                <c:pt idx="386">
                  <c:v>965</c:v>
                </c:pt>
                <c:pt idx="387">
                  <c:v>983</c:v>
                </c:pt>
                <c:pt idx="388">
                  <c:v>1003</c:v>
                </c:pt>
                <c:pt idx="389">
                  <c:v>1028</c:v>
                </c:pt>
                <c:pt idx="390">
                  <c:v>1045</c:v>
                </c:pt>
                <c:pt idx="391">
                  <c:v>1063</c:v>
                </c:pt>
                <c:pt idx="392">
                  <c:v>1081</c:v>
                </c:pt>
                <c:pt idx="393">
                  <c:v>1102</c:v>
                </c:pt>
                <c:pt idx="394">
                  <c:v>1121</c:v>
                </c:pt>
                <c:pt idx="395">
                  <c:v>1139</c:v>
                </c:pt>
                <c:pt idx="396">
                  <c:v>1154</c:v>
                </c:pt>
                <c:pt idx="397">
                  <c:v>1169</c:v>
                </c:pt>
                <c:pt idx="398">
                  <c:v>1185</c:v>
                </c:pt>
                <c:pt idx="399">
                  <c:v>1201</c:v>
                </c:pt>
                <c:pt idx="400">
                  <c:v>1231</c:v>
                </c:pt>
                <c:pt idx="401">
                  <c:v>1249</c:v>
                </c:pt>
                <c:pt idx="402">
                  <c:v>1265</c:v>
                </c:pt>
                <c:pt idx="403">
                  <c:v>1286</c:v>
                </c:pt>
                <c:pt idx="404">
                  <c:v>1312</c:v>
                </c:pt>
                <c:pt idx="405">
                  <c:v>1339</c:v>
                </c:pt>
                <c:pt idx="406">
                  <c:v>1339</c:v>
                </c:pt>
                <c:pt idx="407">
                  <c:v>1366</c:v>
                </c:pt>
                <c:pt idx="408">
                  <c:v>1400</c:v>
                </c:pt>
                <c:pt idx="409">
                  <c:v>1414</c:v>
                </c:pt>
                <c:pt idx="410">
                  <c:v>1430</c:v>
                </c:pt>
                <c:pt idx="411">
                  <c:v>1445</c:v>
                </c:pt>
                <c:pt idx="412">
                  <c:v>1460</c:v>
                </c:pt>
                <c:pt idx="413">
                  <c:v>1476</c:v>
                </c:pt>
                <c:pt idx="414">
                  <c:v>1500</c:v>
                </c:pt>
                <c:pt idx="415">
                  <c:v>1518</c:v>
                </c:pt>
                <c:pt idx="416">
                  <c:v>1540</c:v>
                </c:pt>
                <c:pt idx="417">
                  <c:v>1557</c:v>
                </c:pt>
                <c:pt idx="418">
                  <c:v>1576</c:v>
                </c:pt>
                <c:pt idx="419">
                  <c:v>1595</c:v>
                </c:pt>
                <c:pt idx="420">
                  <c:v>1616</c:v>
                </c:pt>
                <c:pt idx="421">
                  <c:v>1636</c:v>
                </c:pt>
                <c:pt idx="422">
                  <c:v>1658</c:v>
                </c:pt>
                <c:pt idx="423">
                  <c:v>1677</c:v>
                </c:pt>
                <c:pt idx="424">
                  <c:v>1715</c:v>
                </c:pt>
                <c:pt idx="425">
                  <c:v>1738</c:v>
                </c:pt>
                <c:pt idx="426">
                  <c:v>1757</c:v>
                </c:pt>
                <c:pt idx="427">
                  <c:v>1774</c:v>
                </c:pt>
                <c:pt idx="428">
                  <c:v>1796</c:v>
                </c:pt>
                <c:pt idx="429">
                  <c:v>1818</c:v>
                </c:pt>
                <c:pt idx="430">
                  <c:v>1839</c:v>
                </c:pt>
                <c:pt idx="431">
                  <c:v>1857</c:v>
                </c:pt>
                <c:pt idx="432">
                  <c:v>1874</c:v>
                </c:pt>
                <c:pt idx="433">
                  <c:v>1894</c:v>
                </c:pt>
                <c:pt idx="434">
                  <c:v>1913</c:v>
                </c:pt>
                <c:pt idx="435">
                  <c:v>1937</c:v>
                </c:pt>
                <c:pt idx="436">
                  <c:v>1959</c:v>
                </c:pt>
                <c:pt idx="437">
                  <c:v>1979</c:v>
                </c:pt>
                <c:pt idx="438">
                  <c:v>1996</c:v>
                </c:pt>
                <c:pt idx="439">
                  <c:v>2012</c:v>
                </c:pt>
                <c:pt idx="440">
                  <c:v>2036</c:v>
                </c:pt>
                <c:pt idx="441">
                  <c:v>2050</c:v>
                </c:pt>
                <c:pt idx="442">
                  <c:v>2069</c:v>
                </c:pt>
                <c:pt idx="443">
                  <c:v>2087</c:v>
                </c:pt>
                <c:pt idx="444">
                  <c:v>2115</c:v>
                </c:pt>
                <c:pt idx="445">
                  <c:v>2130</c:v>
                </c:pt>
                <c:pt idx="446">
                  <c:v>2146</c:v>
                </c:pt>
                <c:pt idx="447">
                  <c:v>2164</c:v>
                </c:pt>
                <c:pt idx="448">
                  <c:v>2184</c:v>
                </c:pt>
                <c:pt idx="449">
                  <c:v>2205</c:v>
                </c:pt>
                <c:pt idx="450">
                  <c:v>2231</c:v>
                </c:pt>
                <c:pt idx="451">
                  <c:v>2249</c:v>
                </c:pt>
                <c:pt idx="452">
                  <c:v>2269</c:v>
                </c:pt>
                <c:pt idx="453">
                  <c:v>2288</c:v>
                </c:pt>
                <c:pt idx="454">
                  <c:v>2305</c:v>
                </c:pt>
                <c:pt idx="455">
                  <c:v>2324</c:v>
                </c:pt>
                <c:pt idx="456">
                  <c:v>2354</c:v>
                </c:pt>
                <c:pt idx="457">
                  <c:v>2370</c:v>
                </c:pt>
                <c:pt idx="458">
                  <c:v>2388</c:v>
                </c:pt>
                <c:pt idx="459">
                  <c:v>2410</c:v>
                </c:pt>
                <c:pt idx="460">
                  <c:v>2433</c:v>
                </c:pt>
                <c:pt idx="461">
                  <c:v>2452</c:v>
                </c:pt>
                <c:pt idx="462">
                  <c:v>2470</c:v>
                </c:pt>
                <c:pt idx="463">
                  <c:v>2486</c:v>
                </c:pt>
                <c:pt idx="464">
                  <c:v>2503</c:v>
                </c:pt>
                <c:pt idx="465">
                  <c:v>2521</c:v>
                </c:pt>
                <c:pt idx="466">
                  <c:v>2537</c:v>
                </c:pt>
                <c:pt idx="467">
                  <c:v>2555</c:v>
                </c:pt>
                <c:pt idx="468">
                  <c:v>2574</c:v>
                </c:pt>
                <c:pt idx="469">
                  <c:v>2598</c:v>
                </c:pt>
                <c:pt idx="470">
                  <c:v>2618</c:v>
                </c:pt>
                <c:pt idx="471">
                  <c:v>2642</c:v>
                </c:pt>
                <c:pt idx="472">
                  <c:v>2684</c:v>
                </c:pt>
                <c:pt idx="473">
                  <c:v>2707</c:v>
                </c:pt>
                <c:pt idx="474">
                  <c:v>2726</c:v>
                </c:pt>
                <c:pt idx="475">
                  <c:v>2742</c:v>
                </c:pt>
                <c:pt idx="476">
                  <c:v>2763</c:v>
                </c:pt>
                <c:pt idx="477">
                  <c:v>2781</c:v>
                </c:pt>
                <c:pt idx="478">
                  <c:v>2798</c:v>
                </c:pt>
                <c:pt idx="479">
                  <c:v>2817</c:v>
                </c:pt>
                <c:pt idx="480">
                  <c:v>2835</c:v>
                </c:pt>
                <c:pt idx="481">
                  <c:v>2854</c:v>
                </c:pt>
                <c:pt idx="482">
                  <c:v>2872</c:v>
                </c:pt>
                <c:pt idx="483">
                  <c:v>2890</c:v>
                </c:pt>
                <c:pt idx="484">
                  <c:v>2908</c:v>
                </c:pt>
                <c:pt idx="485">
                  <c:v>2926</c:v>
                </c:pt>
                <c:pt idx="486">
                  <c:v>2943</c:v>
                </c:pt>
                <c:pt idx="487">
                  <c:v>2973</c:v>
                </c:pt>
                <c:pt idx="488">
                  <c:v>2991</c:v>
                </c:pt>
                <c:pt idx="489">
                  <c:v>3007</c:v>
                </c:pt>
                <c:pt idx="490">
                  <c:v>3024</c:v>
                </c:pt>
                <c:pt idx="491">
                  <c:v>3048</c:v>
                </c:pt>
                <c:pt idx="492">
                  <c:v>3074</c:v>
                </c:pt>
                <c:pt idx="493">
                  <c:v>3097</c:v>
                </c:pt>
                <c:pt idx="494">
                  <c:v>3113</c:v>
                </c:pt>
                <c:pt idx="495">
                  <c:v>3132</c:v>
                </c:pt>
                <c:pt idx="496">
                  <c:v>3149</c:v>
                </c:pt>
                <c:pt idx="497">
                  <c:v>3167</c:v>
                </c:pt>
                <c:pt idx="498">
                  <c:v>3185</c:v>
                </c:pt>
                <c:pt idx="499">
                  <c:v>3203</c:v>
                </c:pt>
                <c:pt idx="500">
                  <c:v>3221</c:v>
                </c:pt>
                <c:pt idx="501">
                  <c:v>3239</c:v>
                </c:pt>
                <c:pt idx="502">
                  <c:v>3256</c:v>
                </c:pt>
                <c:pt idx="503">
                  <c:v>3290</c:v>
                </c:pt>
                <c:pt idx="504">
                  <c:v>3310</c:v>
                </c:pt>
                <c:pt idx="505">
                  <c:v>3331</c:v>
                </c:pt>
                <c:pt idx="506">
                  <c:v>3349</c:v>
                </c:pt>
                <c:pt idx="507">
                  <c:v>3371</c:v>
                </c:pt>
                <c:pt idx="508">
                  <c:v>3389</c:v>
                </c:pt>
                <c:pt idx="509">
                  <c:v>3407</c:v>
                </c:pt>
                <c:pt idx="510">
                  <c:v>3425</c:v>
                </c:pt>
                <c:pt idx="511">
                  <c:v>3443</c:v>
                </c:pt>
                <c:pt idx="512">
                  <c:v>3460</c:v>
                </c:pt>
                <c:pt idx="513">
                  <c:v>3478</c:v>
                </c:pt>
                <c:pt idx="514">
                  <c:v>3494</c:v>
                </c:pt>
                <c:pt idx="515">
                  <c:v>3510</c:v>
                </c:pt>
                <c:pt idx="516">
                  <c:v>3527</c:v>
                </c:pt>
                <c:pt idx="517">
                  <c:v>3553</c:v>
                </c:pt>
                <c:pt idx="518">
                  <c:v>3571</c:v>
                </c:pt>
                <c:pt idx="519">
                  <c:v>3589</c:v>
                </c:pt>
                <c:pt idx="520">
                  <c:v>3608</c:v>
                </c:pt>
                <c:pt idx="521">
                  <c:v>3627</c:v>
                </c:pt>
                <c:pt idx="522">
                  <c:v>3644</c:v>
                </c:pt>
                <c:pt idx="523">
                  <c:v>3662</c:v>
                </c:pt>
                <c:pt idx="524">
                  <c:v>3680</c:v>
                </c:pt>
                <c:pt idx="525">
                  <c:v>3698</c:v>
                </c:pt>
                <c:pt idx="526">
                  <c:v>3715</c:v>
                </c:pt>
                <c:pt idx="527">
                  <c:v>3747</c:v>
                </c:pt>
                <c:pt idx="528">
                  <c:v>3764</c:v>
                </c:pt>
                <c:pt idx="529">
                  <c:v>3782</c:v>
                </c:pt>
                <c:pt idx="530">
                  <c:v>3800</c:v>
                </c:pt>
                <c:pt idx="531">
                  <c:v>3822</c:v>
                </c:pt>
                <c:pt idx="532">
                  <c:v>3846</c:v>
                </c:pt>
                <c:pt idx="533">
                  <c:v>3862</c:v>
                </c:pt>
                <c:pt idx="534">
                  <c:v>3880</c:v>
                </c:pt>
                <c:pt idx="535">
                  <c:v>3905</c:v>
                </c:pt>
                <c:pt idx="536">
                  <c:v>3920</c:v>
                </c:pt>
                <c:pt idx="537">
                  <c:v>3944</c:v>
                </c:pt>
                <c:pt idx="538">
                  <c:v>3963</c:v>
                </c:pt>
                <c:pt idx="539">
                  <c:v>3986</c:v>
                </c:pt>
                <c:pt idx="540">
                  <c:v>4006</c:v>
                </c:pt>
                <c:pt idx="541">
                  <c:v>4023</c:v>
                </c:pt>
                <c:pt idx="542">
                  <c:v>4043</c:v>
                </c:pt>
                <c:pt idx="543">
                  <c:v>4079</c:v>
                </c:pt>
                <c:pt idx="544">
                  <c:v>4100</c:v>
                </c:pt>
                <c:pt idx="545">
                  <c:v>4116</c:v>
                </c:pt>
                <c:pt idx="546">
                  <c:v>4138</c:v>
                </c:pt>
                <c:pt idx="547">
                  <c:v>4164</c:v>
                </c:pt>
                <c:pt idx="548">
                  <c:v>4180</c:v>
                </c:pt>
                <c:pt idx="549">
                  <c:v>4196</c:v>
                </c:pt>
                <c:pt idx="550">
                  <c:v>4220</c:v>
                </c:pt>
                <c:pt idx="551">
                  <c:v>4237</c:v>
                </c:pt>
                <c:pt idx="552">
                  <c:v>4259</c:v>
                </c:pt>
                <c:pt idx="553">
                  <c:v>4275</c:v>
                </c:pt>
                <c:pt idx="554">
                  <c:v>4290</c:v>
                </c:pt>
                <c:pt idx="555">
                  <c:v>4311</c:v>
                </c:pt>
                <c:pt idx="556">
                  <c:v>4339</c:v>
                </c:pt>
                <c:pt idx="557">
                  <c:v>4357</c:v>
                </c:pt>
                <c:pt idx="558">
                  <c:v>4372</c:v>
                </c:pt>
                <c:pt idx="559">
                  <c:v>4407</c:v>
                </c:pt>
                <c:pt idx="560">
                  <c:v>4425</c:v>
                </c:pt>
                <c:pt idx="561">
                  <c:v>4441</c:v>
                </c:pt>
                <c:pt idx="562">
                  <c:v>4458</c:v>
                </c:pt>
                <c:pt idx="563">
                  <c:v>4481</c:v>
                </c:pt>
                <c:pt idx="564">
                  <c:v>4495</c:v>
                </c:pt>
                <c:pt idx="565">
                  <c:v>4508</c:v>
                </c:pt>
                <c:pt idx="566">
                  <c:v>4538</c:v>
                </c:pt>
                <c:pt idx="567">
                  <c:v>4554</c:v>
                </c:pt>
                <c:pt idx="568">
                  <c:v>4570</c:v>
                </c:pt>
                <c:pt idx="569">
                  <c:v>4587</c:v>
                </c:pt>
                <c:pt idx="570">
                  <c:v>4606</c:v>
                </c:pt>
                <c:pt idx="571">
                  <c:v>4626</c:v>
                </c:pt>
                <c:pt idx="572">
                  <c:v>4650</c:v>
                </c:pt>
                <c:pt idx="573">
                  <c:v>4667</c:v>
                </c:pt>
                <c:pt idx="574">
                  <c:v>4684</c:v>
                </c:pt>
                <c:pt idx="575">
                  <c:v>4700</c:v>
                </c:pt>
                <c:pt idx="576">
                  <c:v>4713</c:v>
                </c:pt>
                <c:pt idx="577">
                  <c:v>4727</c:v>
                </c:pt>
                <c:pt idx="578">
                  <c:v>4741</c:v>
                </c:pt>
                <c:pt idx="579">
                  <c:v>4757</c:v>
                </c:pt>
                <c:pt idx="580">
                  <c:v>4777</c:v>
                </c:pt>
                <c:pt idx="581">
                  <c:v>4794</c:v>
                </c:pt>
                <c:pt idx="582">
                  <c:v>4817</c:v>
                </c:pt>
                <c:pt idx="583">
                  <c:v>4831</c:v>
                </c:pt>
                <c:pt idx="584">
                  <c:v>4847</c:v>
                </c:pt>
                <c:pt idx="585">
                  <c:v>4869</c:v>
                </c:pt>
                <c:pt idx="586">
                  <c:v>4889</c:v>
                </c:pt>
                <c:pt idx="587">
                  <c:v>4904</c:v>
                </c:pt>
                <c:pt idx="588">
                  <c:v>4930</c:v>
                </c:pt>
                <c:pt idx="589">
                  <c:v>4946</c:v>
                </c:pt>
                <c:pt idx="590">
                  <c:v>4960</c:v>
                </c:pt>
                <c:pt idx="591">
                  <c:v>4982</c:v>
                </c:pt>
                <c:pt idx="592">
                  <c:v>5001</c:v>
                </c:pt>
                <c:pt idx="593">
                  <c:v>5015</c:v>
                </c:pt>
                <c:pt idx="594">
                  <c:v>5036</c:v>
                </c:pt>
                <c:pt idx="595">
                  <c:v>5056</c:v>
                </c:pt>
                <c:pt idx="596">
                  <c:v>5071</c:v>
                </c:pt>
                <c:pt idx="597">
                  <c:v>5071</c:v>
                </c:pt>
                <c:pt idx="598">
                  <c:v>5106</c:v>
                </c:pt>
                <c:pt idx="599">
                  <c:v>5127</c:v>
                </c:pt>
                <c:pt idx="600">
                  <c:v>5141</c:v>
                </c:pt>
                <c:pt idx="601">
                  <c:v>5158</c:v>
                </c:pt>
                <c:pt idx="602">
                  <c:v>5179</c:v>
                </c:pt>
                <c:pt idx="603">
                  <c:v>5205</c:v>
                </c:pt>
                <c:pt idx="604">
                  <c:v>5226</c:v>
                </c:pt>
                <c:pt idx="605">
                  <c:v>5248</c:v>
                </c:pt>
                <c:pt idx="606">
                  <c:v>5262</c:v>
                </c:pt>
                <c:pt idx="607">
                  <c:v>5277</c:v>
                </c:pt>
                <c:pt idx="608">
                  <c:v>5293</c:v>
                </c:pt>
                <c:pt idx="609">
                  <c:v>5317</c:v>
                </c:pt>
                <c:pt idx="610">
                  <c:v>5336</c:v>
                </c:pt>
                <c:pt idx="611">
                  <c:v>5350</c:v>
                </c:pt>
                <c:pt idx="612">
                  <c:v>5366</c:v>
                </c:pt>
                <c:pt idx="613">
                  <c:v>5383</c:v>
                </c:pt>
                <c:pt idx="614">
                  <c:v>5411</c:v>
                </c:pt>
                <c:pt idx="615">
                  <c:v>5429</c:v>
                </c:pt>
                <c:pt idx="616">
                  <c:v>5448</c:v>
                </c:pt>
                <c:pt idx="617">
                  <c:v>5463</c:v>
                </c:pt>
                <c:pt idx="618">
                  <c:v>5481</c:v>
                </c:pt>
                <c:pt idx="619">
                  <c:v>5495</c:v>
                </c:pt>
                <c:pt idx="620">
                  <c:v>5510</c:v>
                </c:pt>
                <c:pt idx="621">
                  <c:v>5525</c:v>
                </c:pt>
                <c:pt idx="622">
                  <c:v>5541</c:v>
                </c:pt>
                <c:pt idx="623">
                  <c:v>5557</c:v>
                </c:pt>
                <c:pt idx="624">
                  <c:v>5573</c:v>
                </c:pt>
                <c:pt idx="625">
                  <c:v>5589</c:v>
                </c:pt>
                <c:pt idx="626">
                  <c:v>5609</c:v>
                </c:pt>
                <c:pt idx="627">
                  <c:v>5634</c:v>
                </c:pt>
                <c:pt idx="628">
                  <c:v>5653</c:v>
                </c:pt>
                <c:pt idx="629">
                  <c:v>5673</c:v>
                </c:pt>
                <c:pt idx="630">
                  <c:v>5704</c:v>
                </c:pt>
                <c:pt idx="631">
                  <c:v>5722</c:v>
                </c:pt>
                <c:pt idx="632">
                  <c:v>5741</c:v>
                </c:pt>
                <c:pt idx="633">
                  <c:v>5756</c:v>
                </c:pt>
                <c:pt idx="634">
                  <c:v>5774</c:v>
                </c:pt>
                <c:pt idx="635">
                  <c:v>5789</c:v>
                </c:pt>
                <c:pt idx="636">
                  <c:v>5804</c:v>
                </c:pt>
                <c:pt idx="637">
                  <c:v>5821</c:v>
                </c:pt>
                <c:pt idx="638">
                  <c:v>5841</c:v>
                </c:pt>
                <c:pt idx="639">
                  <c:v>5857</c:v>
                </c:pt>
                <c:pt idx="640">
                  <c:v>5873</c:v>
                </c:pt>
                <c:pt idx="641">
                  <c:v>5891</c:v>
                </c:pt>
                <c:pt idx="642">
                  <c:v>5914</c:v>
                </c:pt>
                <c:pt idx="643">
                  <c:v>5940</c:v>
                </c:pt>
                <c:pt idx="644">
                  <c:v>5961</c:v>
                </c:pt>
                <c:pt idx="645">
                  <c:v>5977</c:v>
                </c:pt>
                <c:pt idx="646">
                  <c:v>6010</c:v>
                </c:pt>
                <c:pt idx="647">
                  <c:v>6031</c:v>
                </c:pt>
                <c:pt idx="648">
                  <c:v>6050</c:v>
                </c:pt>
                <c:pt idx="649">
                  <c:v>6066</c:v>
                </c:pt>
                <c:pt idx="650">
                  <c:v>6090</c:v>
                </c:pt>
                <c:pt idx="651">
                  <c:v>6110</c:v>
                </c:pt>
                <c:pt idx="652">
                  <c:v>6128</c:v>
                </c:pt>
                <c:pt idx="653">
                  <c:v>6144</c:v>
                </c:pt>
                <c:pt idx="654">
                  <c:v>6165</c:v>
                </c:pt>
                <c:pt idx="655">
                  <c:v>6184</c:v>
                </c:pt>
                <c:pt idx="656">
                  <c:v>6201</c:v>
                </c:pt>
                <c:pt idx="657">
                  <c:v>6218</c:v>
                </c:pt>
                <c:pt idx="658">
                  <c:v>6232</c:v>
                </c:pt>
                <c:pt idx="659">
                  <c:v>6247</c:v>
                </c:pt>
                <c:pt idx="660">
                  <c:v>6264</c:v>
                </c:pt>
                <c:pt idx="661">
                  <c:v>6301</c:v>
                </c:pt>
                <c:pt idx="662">
                  <c:v>6318</c:v>
                </c:pt>
                <c:pt idx="663">
                  <c:v>6338</c:v>
                </c:pt>
                <c:pt idx="664">
                  <c:v>6354</c:v>
                </c:pt>
                <c:pt idx="665">
                  <c:v>6372</c:v>
                </c:pt>
                <c:pt idx="666">
                  <c:v>6387</c:v>
                </c:pt>
                <c:pt idx="667">
                  <c:v>6402</c:v>
                </c:pt>
                <c:pt idx="668">
                  <c:v>6417</c:v>
                </c:pt>
                <c:pt idx="669">
                  <c:v>6433</c:v>
                </c:pt>
                <c:pt idx="670">
                  <c:v>6450</c:v>
                </c:pt>
                <c:pt idx="671">
                  <c:v>6473</c:v>
                </c:pt>
                <c:pt idx="672">
                  <c:v>6504</c:v>
                </c:pt>
                <c:pt idx="673">
                  <c:v>6519</c:v>
                </c:pt>
                <c:pt idx="674">
                  <c:v>6535</c:v>
                </c:pt>
                <c:pt idx="675">
                  <c:v>6551</c:v>
                </c:pt>
                <c:pt idx="676">
                  <c:v>6565</c:v>
                </c:pt>
                <c:pt idx="677">
                  <c:v>6578</c:v>
                </c:pt>
                <c:pt idx="678">
                  <c:v>6601</c:v>
                </c:pt>
                <c:pt idx="679">
                  <c:v>6615</c:v>
                </c:pt>
                <c:pt idx="680">
                  <c:v>6634</c:v>
                </c:pt>
                <c:pt idx="681">
                  <c:v>6655</c:v>
                </c:pt>
                <c:pt idx="682">
                  <c:v>6672</c:v>
                </c:pt>
                <c:pt idx="683">
                  <c:v>6695</c:v>
                </c:pt>
                <c:pt idx="684">
                  <c:v>6713</c:v>
                </c:pt>
                <c:pt idx="685">
                  <c:v>6747</c:v>
                </c:pt>
                <c:pt idx="686">
                  <c:v>6763</c:v>
                </c:pt>
                <c:pt idx="687">
                  <c:v>6778</c:v>
                </c:pt>
                <c:pt idx="688">
                  <c:v>6796</c:v>
                </c:pt>
                <c:pt idx="689">
                  <c:v>6815</c:v>
                </c:pt>
                <c:pt idx="690">
                  <c:v>6831</c:v>
                </c:pt>
                <c:pt idx="691">
                  <c:v>6848</c:v>
                </c:pt>
                <c:pt idx="692">
                  <c:v>6864</c:v>
                </c:pt>
                <c:pt idx="693">
                  <c:v>6880</c:v>
                </c:pt>
                <c:pt idx="694">
                  <c:v>6896</c:v>
                </c:pt>
                <c:pt idx="695">
                  <c:v>6913</c:v>
                </c:pt>
                <c:pt idx="696">
                  <c:v>6931</c:v>
                </c:pt>
                <c:pt idx="697">
                  <c:v>6946</c:v>
                </c:pt>
                <c:pt idx="698">
                  <c:v>6969</c:v>
                </c:pt>
                <c:pt idx="699">
                  <c:v>6989</c:v>
                </c:pt>
                <c:pt idx="700">
                  <c:v>7003</c:v>
                </c:pt>
                <c:pt idx="701">
                  <c:v>7030</c:v>
                </c:pt>
                <c:pt idx="702">
                  <c:v>7050</c:v>
                </c:pt>
                <c:pt idx="703">
                  <c:v>7068</c:v>
                </c:pt>
                <c:pt idx="704">
                  <c:v>7085</c:v>
                </c:pt>
                <c:pt idx="705">
                  <c:v>7107</c:v>
                </c:pt>
                <c:pt idx="706">
                  <c:v>7131</c:v>
                </c:pt>
                <c:pt idx="707">
                  <c:v>7149</c:v>
                </c:pt>
                <c:pt idx="708">
                  <c:v>7165</c:v>
                </c:pt>
                <c:pt idx="709">
                  <c:v>7181</c:v>
                </c:pt>
                <c:pt idx="710">
                  <c:v>7195</c:v>
                </c:pt>
                <c:pt idx="711">
                  <c:v>7210</c:v>
                </c:pt>
                <c:pt idx="712">
                  <c:v>7225</c:v>
                </c:pt>
                <c:pt idx="713">
                  <c:v>7239</c:v>
                </c:pt>
                <c:pt idx="714">
                  <c:v>7256</c:v>
                </c:pt>
                <c:pt idx="715">
                  <c:v>7274</c:v>
                </c:pt>
                <c:pt idx="716">
                  <c:v>7291</c:v>
                </c:pt>
                <c:pt idx="717">
                  <c:v>7320</c:v>
                </c:pt>
                <c:pt idx="718">
                  <c:v>7340</c:v>
                </c:pt>
                <c:pt idx="719">
                  <c:v>7356</c:v>
                </c:pt>
                <c:pt idx="720">
                  <c:v>7371</c:v>
                </c:pt>
                <c:pt idx="721">
                  <c:v>7389</c:v>
                </c:pt>
                <c:pt idx="722">
                  <c:v>7407</c:v>
                </c:pt>
                <c:pt idx="723">
                  <c:v>7423</c:v>
                </c:pt>
                <c:pt idx="724">
                  <c:v>7445</c:v>
                </c:pt>
                <c:pt idx="725">
                  <c:v>7462</c:v>
                </c:pt>
                <c:pt idx="726">
                  <c:v>7476</c:v>
                </c:pt>
                <c:pt idx="727">
                  <c:v>7495</c:v>
                </c:pt>
                <c:pt idx="728">
                  <c:v>7514</c:v>
                </c:pt>
                <c:pt idx="729">
                  <c:v>7529</c:v>
                </c:pt>
                <c:pt idx="730">
                  <c:v>7544</c:v>
                </c:pt>
                <c:pt idx="731">
                  <c:v>7560</c:v>
                </c:pt>
                <c:pt idx="732">
                  <c:v>7575</c:v>
                </c:pt>
                <c:pt idx="733">
                  <c:v>7600</c:v>
                </c:pt>
                <c:pt idx="734">
                  <c:v>7615</c:v>
                </c:pt>
                <c:pt idx="735">
                  <c:v>7630</c:v>
                </c:pt>
                <c:pt idx="736">
                  <c:v>7647</c:v>
                </c:pt>
                <c:pt idx="737">
                  <c:v>7664</c:v>
                </c:pt>
                <c:pt idx="738">
                  <c:v>7680</c:v>
                </c:pt>
                <c:pt idx="739">
                  <c:v>7697</c:v>
                </c:pt>
                <c:pt idx="740">
                  <c:v>7715</c:v>
                </c:pt>
                <c:pt idx="741">
                  <c:v>7731</c:v>
                </c:pt>
                <c:pt idx="742">
                  <c:v>7748</c:v>
                </c:pt>
                <c:pt idx="743">
                  <c:v>7765</c:v>
                </c:pt>
                <c:pt idx="744">
                  <c:v>7781</c:v>
                </c:pt>
                <c:pt idx="745">
                  <c:v>7796</c:v>
                </c:pt>
                <c:pt idx="746">
                  <c:v>7813</c:v>
                </c:pt>
                <c:pt idx="747">
                  <c:v>7828</c:v>
                </c:pt>
                <c:pt idx="748">
                  <c:v>7856</c:v>
                </c:pt>
                <c:pt idx="749">
                  <c:v>7871</c:v>
                </c:pt>
                <c:pt idx="750">
                  <c:v>7889</c:v>
                </c:pt>
                <c:pt idx="751">
                  <c:v>7903</c:v>
                </c:pt>
                <c:pt idx="752">
                  <c:v>7922</c:v>
                </c:pt>
                <c:pt idx="753">
                  <c:v>7938</c:v>
                </c:pt>
                <c:pt idx="754">
                  <c:v>7956</c:v>
                </c:pt>
                <c:pt idx="755">
                  <c:v>7971</c:v>
                </c:pt>
                <c:pt idx="756">
                  <c:v>7987</c:v>
                </c:pt>
                <c:pt idx="757">
                  <c:v>8002</c:v>
                </c:pt>
                <c:pt idx="758">
                  <c:v>8023</c:v>
                </c:pt>
                <c:pt idx="759">
                  <c:v>8038</c:v>
                </c:pt>
                <c:pt idx="760">
                  <c:v>8058</c:v>
                </c:pt>
                <c:pt idx="761">
                  <c:v>8075</c:v>
                </c:pt>
                <c:pt idx="762">
                  <c:v>8092</c:v>
                </c:pt>
                <c:pt idx="763">
                  <c:v>8109</c:v>
                </c:pt>
                <c:pt idx="764">
                  <c:v>8125</c:v>
                </c:pt>
                <c:pt idx="765">
                  <c:v>8141</c:v>
                </c:pt>
                <c:pt idx="766">
                  <c:v>8157</c:v>
                </c:pt>
                <c:pt idx="767">
                  <c:v>8172</c:v>
                </c:pt>
                <c:pt idx="768">
                  <c:v>8188</c:v>
                </c:pt>
                <c:pt idx="769">
                  <c:v>8204</c:v>
                </c:pt>
                <c:pt idx="770">
                  <c:v>8220</c:v>
                </c:pt>
                <c:pt idx="771">
                  <c:v>8236</c:v>
                </c:pt>
                <c:pt idx="772">
                  <c:v>8263</c:v>
                </c:pt>
                <c:pt idx="773">
                  <c:v>8278</c:v>
                </c:pt>
                <c:pt idx="774">
                  <c:v>8293</c:v>
                </c:pt>
                <c:pt idx="775">
                  <c:v>8309</c:v>
                </c:pt>
                <c:pt idx="776">
                  <c:v>8331</c:v>
                </c:pt>
                <c:pt idx="777">
                  <c:v>8348</c:v>
                </c:pt>
                <c:pt idx="778">
                  <c:v>8363</c:v>
                </c:pt>
                <c:pt idx="779">
                  <c:v>8380</c:v>
                </c:pt>
                <c:pt idx="780">
                  <c:v>8395</c:v>
                </c:pt>
                <c:pt idx="781">
                  <c:v>8411</c:v>
                </c:pt>
                <c:pt idx="782">
                  <c:v>8426</c:v>
                </c:pt>
                <c:pt idx="783">
                  <c:v>8444</c:v>
                </c:pt>
                <c:pt idx="784">
                  <c:v>8460</c:v>
                </c:pt>
                <c:pt idx="785">
                  <c:v>8476</c:v>
                </c:pt>
                <c:pt idx="786">
                  <c:v>8491</c:v>
                </c:pt>
                <c:pt idx="787">
                  <c:v>8506</c:v>
                </c:pt>
                <c:pt idx="788">
                  <c:v>8533</c:v>
                </c:pt>
                <c:pt idx="789">
                  <c:v>8548</c:v>
                </c:pt>
                <c:pt idx="790">
                  <c:v>8563</c:v>
                </c:pt>
                <c:pt idx="791">
                  <c:v>8579</c:v>
                </c:pt>
                <c:pt idx="792">
                  <c:v>8600</c:v>
                </c:pt>
                <c:pt idx="793">
                  <c:v>8615</c:v>
                </c:pt>
                <c:pt idx="794">
                  <c:v>8631</c:v>
                </c:pt>
                <c:pt idx="795">
                  <c:v>8647</c:v>
                </c:pt>
                <c:pt idx="796">
                  <c:v>8661</c:v>
                </c:pt>
                <c:pt idx="797">
                  <c:v>8677</c:v>
                </c:pt>
                <c:pt idx="798">
                  <c:v>8692</c:v>
                </c:pt>
                <c:pt idx="799">
                  <c:v>8708</c:v>
                </c:pt>
                <c:pt idx="800">
                  <c:v>8723</c:v>
                </c:pt>
                <c:pt idx="801">
                  <c:v>8738</c:v>
                </c:pt>
                <c:pt idx="802">
                  <c:v>8753</c:v>
                </c:pt>
                <c:pt idx="803">
                  <c:v>8768</c:v>
                </c:pt>
                <c:pt idx="804">
                  <c:v>8796</c:v>
                </c:pt>
                <c:pt idx="805">
                  <c:v>8812</c:v>
                </c:pt>
                <c:pt idx="806">
                  <c:v>8829</c:v>
                </c:pt>
                <c:pt idx="807">
                  <c:v>8844</c:v>
                </c:pt>
                <c:pt idx="808">
                  <c:v>8863</c:v>
                </c:pt>
                <c:pt idx="809">
                  <c:v>8879</c:v>
                </c:pt>
                <c:pt idx="810">
                  <c:v>8895</c:v>
                </c:pt>
                <c:pt idx="811">
                  <c:v>8909</c:v>
                </c:pt>
                <c:pt idx="812">
                  <c:v>8924</c:v>
                </c:pt>
                <c:pt idx="813">
                  <c:v>8939</c:v>
                </c:pt>
                <c:pt idx="814">
                  <c:v>8953</c:v>
                </c:pt>
                <c:pt idx="815">
                  <c:v>8968</c:v>
                </c:pt>
                <c:pt idx="816">
                  <c:v>8983</c:v>
                </c:pt>
                <c:pt idx="817">
                  <c:v>8998</c:v>
                </c:pt>
                <c:pt idx="818">
                  <c:v>9022</c:v>
                </c:pt>
                <c:pt idx="819">
                  <c:v>9038</c:v>
                </c:pt>
                <c:pt idx="820">
                  <c:v>9055</c:v>
                </c:pt>
                <c:pt idx="821">
                  <c:v>9070</c:v>
                </c:pt>
                <c:pt idx="822">
                  <c:v>9086</c:v>
                </c:pt>
                <c:pt idx="823">
                  <c:v>9101</c:v>
                </c:pt>
                <c:pt idx="824">
                  <c:v>9117</c:v>
                </c:pt>
                <c:pt idx="825">
                  <c:v>9132</c:v>
                </c:pt>
                <c:pt idx="826">
                  <c:v>9146</c:v>
                </c:pt>
                <c:pt idx="827">
                  <c:v>9173</c:v>
                </c:pt>
                <c:pt idx="828">
                  <c:v>9185</c:v>
                </c:pt>
                <c:pt idx="829">
                  <c:v>9200</c:v>
                </c:pt>
                <c:pt idx="830">
                  <c:v>9216</c:v>
                </c:pt>
                <c:pt idx="831">
                  <c:v>9232</c:v>
                </c:pt>
                <c:pt idx="832">
                  <c:v>9246</c:v>
                </c:pt>
                <c:pt idx="833">
                  <c:v>9263</c:v>
                </c:pt>
                <c:pt idx="834">
                  <c:v>9278</c:v>
                </c:pt>
                <c:pt idx="835">
                  <c:v>9301</c:v>
                </c:pt>
                <c:pt idx="836">
                  <c:v>9318</c:v>
                </c:pt>
                <c:pt idx="837">
                  <c:v>9333</c:v>
                </c:pt>
                <c:pt idx="838">
                  <c:v>9349</c:v>
                </c:pt>
                <c:pt idx="839">
                  <c:v>9364</c:v>
                </c:pt>
                <c:pt idx="840">
                  <c:v>9380</c:v>
                </c:pt>
                <c:pt idx="841">
                  <c:v>9395</c:v>
                </c:pt>
                <c:pt idx="842">
                  <c:v>9411</c:v>
                </c:pt>
                <c:pt idx="843">
                  <c:v>9440</c:v>
                </c:pt>
                <c:pt idx="844">
                  <c:v>9455</c:v>
                </c:pt>
                <c:pt idx="845">
                  <c:v>9471</c:v>
                </c:pt>
                <c:pt idx="846">
                  <c:v>9489</c:v>
                </c:pt>
                <c:pt idx="847">
                  <c:v>9512</c:v>
                </c:pt>
                <c:pt idx="848">
                  <c:v>9526</c:v>
                </c:pt>
                <c:pt idx="849">
                  <c:v>9539</c:v>
                </c:pt>
                <c:pt idx="850">
                  <c:v>9555</c:v>
                </c:pt>
                <c:pt idx="851">
                  <c:v>9571</c:v>
                </c:pt>
                <c:pt idx="852">
                  <c:v>9588</c:v>
                </c:pt>
                <c:pt idx="853">
                  <c:v>9603</c:v>
                </c:pt>
                <c:pt idx="854">
                  <c:v>9619</c:v>
                </c:pt>
                <c:pt idx="855">
                  <c:v>9635</c:v>
                </c:pt>
                <c:pt idx="856">
                  <c:v>9651</c:v>
                </c:pt>
                <c:pt idx="857">
                  <c:v>9667</c:v>
                </c:pt>
                <c:pt idx="858">
                  <c:v>9684</c:v>
                </c:pt>
                <c:pt idx="859">
                  <c:v>9710</c:v>
                </c:pt>
                <c:pt idx="860">
                  <c:v>9727</c:v>
                </c:pt>
                <c:pt idx="861">
                  <c:v>9743</c:v>
                </c:pt>
                <c:pt idx="862">
                  <c:v>9760</c:v>
                </c:pt>
                <c:pt idx="863">
                  <c:v>9773</c:v>
                </c:pt>
                <c:pt idx="864">
                  <c:v>9789</c:v>
                </c:pt>
                <c:pt idx="865">
                  <c:v>9805</c:v>
                </c:pt>
                <c:pt idx="866">
                  <c:v>9821</c:v>
                </c:pt>
                <c:pt idx="867">
                  <c:v>9850</c:v>
                </c:pt>
                <c:pt idx="868">
                  <c:v>9865</c:v>
                </c:pt>
                <c:pt idx="869">
                  <c:v>9883</c:v>
                </c:pt>
                <c:pt idx="870">
                  <c:v>9899</c:v>
                </c:pt>
                <c:pt idx="871">
                  <c:v>9917</c:v>
                </c:pt>
                <c:pt idx="872">
                  <c:v>9933</c:v>
                </c:pt>
                <c:pt idx="873">
                  <c:v>9948</c:v>
                </c:pt>
                <c:pt idx="874">
                  <c:v>9965</c:v>
                </c:pt>
                <c:pt idx="875">
                  <c:v>9980</c:v>
                </c:pt>
                <c:pt idx="876">
                  <c:v>9994</c:v>
                </c:pt>
                <c:pt idx="877">
                  <c:v>10011</c:v>
                </c:pt>
                <c:pt idx="878">
                  <c:v>10027</c:v>
                </c:pt>
                <c:pt idx="879">
                  <c:v>10043</c:v>
                </c:pt>
                <c:pt idx="880">
                  <c:v>10059</c:v>
                </c:pt>
                <c:pt idx="881">
                  <c:v>10075</c:v>
                </c:pt>
                <c:pt idx="882">
                  <c:v>10092</c:v>
                </c:pt>
                <c:pt idx="883">
                  <c:v>10118</c:v>
                </c:pt>
                <c:pt idx="884">
                  <c:v>10134</c:v>
                </c:pt>
                <c:pt idx="885">
                  <c:v>10151</c:v>
                </c:pt>
                <c:pt idx="886">
                  <c:v>10167</c:v>
                </c:pt>
                <c:pt idx="887">
                  <c:v>10187</c:v>
                </c:pt>
                <c:pt idx="888">
                  <c:v>10205</c:v>
                </c:pt>
                <c:pt idx="889">
                  <c:v>10220</c:v>
                </c:pt>
                <c:pt idx="890">
                  <c:v>10236</c:v>
                </c:pt>
                <c:pt idx="891">
                  <c:v>10252</c:v>
                </c:pt>
                <c:pt idx="892">
                  <c:v>10267</c:v>
                </c:pt>
                <c:pt idx="893">
                  <c:v>10283</c:v>
                </c:pt>
                <c:pt idx="894">
                  <c:v>10299</c:v>
                </c:pt>
                <c:pt idx="895">
                  <c:v>10316</c:v>
                </c:pt>
                <c:pt idx="896">
                  <c:v>10331</c:v>
                </c:pt>
                <c:pt idx="897">
                  <c:v>10357</c:v>
                </c:pt>
                <c:pt idx="898">
                  <c:v>10375</c:v>
                </c:pt>
                <c:pt idx="899">
                  <c:v>10392</c:v>
                </c:pt>
                <c:pt idx="900">
                  <c:v>10408</c:v>
                </c:pt>
                <c:pt idx="901">
                  <c:v>10425</c:v>
                </c:pt>
                <c:pt idx="902">
                  <c:v>10443</c:v>
                </c:pt>
                <c:pt idx="903">
                  <c:v>10459</c:v>
                </c:pt>
                <c:pt idx="904">
                  <c:v>10476</c:v>
                </c:pt>
                <c:pt idx="905">
                  <c:v>10493</c:v>
                </c:pt>
                <c:pt idx="906">
                  <c:v>10523</c:v>
                </c:pt>
                <c:pt idx="907">
                  <c:v>10542</c:v>
                </c:pt>
                <c:pt idx="908">
                  <c:v>10559</c:v>
                </c:pt>
                <c:pt idx="909">
                  <c:v>10578</c:v>
                </c:pt>
                <c:pt idx="910">
                  <c:v>10600</c:v>
                </c:pt>
                <c:pt idx="911">
                  <c:v>10616</c:v>
                </c:pt>
                <c:pt idx="912">
                  <c:v>10633</c:v>
                </c:pt>
                <c:pt idx="913">
                  <c:v>10650</c:v>
                </c:pt>
                <c:pt idx="914">
                  <c:v>10666</c:v>
                </c:pt>
                <c:pt idx="915">
                  <c:v>10685</c:v>
                </c:pt>
                <c:pt idx="916">
                  <c:v>10703</c:v>
                </c:pt>
                <c:pt idx="917">
                  <c:v>10719</c:v>
                </c:pt>
                <c:pt idx="918">
                  <c:v>10740</c:v>
                </c:pt>
                <c:pt idx="919">
                  <c:v>10756</c:v>
                </c:pt>
                <c:pt idx="920">
                  <c:v>10773</c:v>
                </c:pt>
                <c:pt idx="921">
                  <c:v>10791</c:v>
                </c:pt>
                <c:pt idx="922">
                  <c:v>10808</c:v>
                </c:pt>
                <c:pt idx="923">
                  <c:v>10825</c:v>
                </c:pt>
                <c:pt idx="924">
                  <c:v>10843</c:v>
                </c:pt>
                <c:pt idx="925">
                  <c:v>10860</c:v>
                </c:pt>
                <c:pt idx="926">
                  <c:v>10876</c:v>
                </c:pt>
                <c:pt idx="927">
                  <c:v>10892</c:v>
                </c:pt>
                <c:pt idx="928">
                  <c:v>10909</c:v>
                </c:pt>
                <c:pt idx="929">
                  <c:v>10926</c:v>
                </c:pt>
                <c:pt idx="930">
                  <c:v>10956</c:v>
                </c:pt>
                <c:pt idx="931">
                  <c:v>10972</c:v>
                </c:pt>
                <c:pt idx="932">
                  <c:v>10988</c:v>
                </c:pt>
                <c:pt idx="933">
                  <c:v>11007</c:v>
                </c:pt>
                <c:pt idx="934">
                  <c:v>11028</c:v>
                </c:pt>
                <c:pt idx="935">
                  <c:v>11045</c:v>
                </c:pt>
                <c:pt idx="936">
                  <c:v>11064</c:v>
                </c:pt>
                <c:pt idx="937">
                  <c:v>11081</c:v>
                </c:pt>
                <c:pt idx="938">
                  <c:v>11098</c:v>
                </c:pt>
                <c:pt idx="939">
                  <c:v>11115</c:v>
                </c:pt>
                <c:pt idx="940">
                  <c:v>11133</c:v>
                </c:pt>
                <c:pt idx="941">
                  <c:v>11150</c:v>
                </c:pt>
                <c:pt idx="942">
                  <c:v>11170</c:v>
                </c:pt>
                <c:pt idx="943">
                  <c:v>11189</c:v>
                </c:pt>
                <c:pt idx="944">
                  <c:v>11208</c:v>
                </c:pt>
                <c:pt idx="945">
                  <c:v>11227</c:v>
                </c:pt>
                <c:pt idx="946">
                  <c:v>11259</c:v>
                </c:pt>
                <c:pt idx="947">
                  <c:v>11279</c:v>
                </c:pt>
                <c:pt idx="948">
                  <c:v>11298</c:v>
                </c:pt>
                <c:pt idx="949">
                  <c:v>11318</c:v>
                </c:pt>
                <c:pt idx="950">
                  <c:v>11323</c:v>
                </c:pt>
                <c:pt idx="951">
                  <c:v>11350</c:v>
                </c:pt>
                <c:pt idx="952">
                  <c:v>11370</c:v>
                </c:pt>
                <c:pt idx="953">
                  <c:v>11389</c:v>
                </c:pt>
                <c:pt idx="954">
                  <c:v>11430</c:v>
                </c:pt>
                <c:pt idx="955">
                  <c:v>11453</c:v>
                </c:pt>
                <c:pt idx="956">
                  <c:v>11472</c:v>
                </c:pt>
                <c:pt idx="957">
                  <c:v>11493</c:v>
                </c:pt>
                <c:pt idx="958">
                  <c:v>11520</c:v>
                </c:pt>
                <c:pt idx="959">
                  <c:v>11547</c:v>
                </c:pt>
                <c:pt idx="960">
                  <c:v>11580</c:v>
                </c:pt>
                <c:pt idx="961">
                  <c:v>11599</c:v>
                </c:pt>
                <c:pt idx="962">
                  <c:v>11616</c:v>
                </c:pt>
                <c:pt idx="963">
                  <c:v>11631</c:v>
                </c:pt>
                <c:pt idx="964">
                  <c:v>11649</c:v>
                </c:pt>
                <c:pt idx="965">
                  <c:v>11666</c:v>
                </c:pt>
                <c:pt idx="966">
                  <c:v>11684</c:v>
                </c:pt>
                <c:pt idx="967">
                  <c:v>11702</c:v>
                </c:pt>
                <c:pt idx="968">
                  <c:v>11719</c:v>
                </c:pt>
                <c:pt idx="969">
                  <c:v>11735</c:v>
                </c:pt>
                <c:pt idx="970">
                  <c:v>11755</c:v>
                </c:pt>
                <c:pt idx="971">
                  <c:v>11775</c:v>
                </c:pt>
                <c:pt idx="972">
                  <c:v>11796</c:v>
                </c:pt>
                <c:pt idx="973">
                  <c:v>11825</c:v>
                </c:pt>
                <c:pt idx="974">
                  <c:v>11841</c:v>
                </c:pt>
                <c:pt idx="975">
                  <c:v>11846</c:v>
                </c:pt>
                <c:pt idx="976">
                  <c:v>11868</c:v>
                </c:pt>
                <c:pt idx="977">
                  <c:v>11895</c:v>
                </c:pt>
                <c:pt idx="978">
                  <c:v>11932</c:v>
                </c:pt>
                <c:pt idx="979">
                  <c:v>11960</c:v>
                </c:pt>
                <c:pt idx="980">
                  <c:v>11989</c:v>
                </c:pt>
                <c:pt idx="981">
                  <c:v>12020</c:v>
                </c:pt>
                <c:pt idx="982">
                  <c:v>12060</c:v>
                </c:pt>
                <c:pt idx="983">
                  <c:v>12088</c:v>
                </c:pt>
                <c:pt idx="984">
                  <c:v>12114</c:v>
                </c:pt>
                <c:pt idx="985">
                  <c:v>12139</c:v>
                </c:pt>
                <c:pt idx="986">
                  <c:v>12164</c:v>
                </c:pt>
                <c:pt idx="987">
                  <c:v>12184</c:v>
                </c:pt>
                <c:pt idx="988">
                  <c:v>12203</c:v>
                </c:pt>
                <c:pt idx="989">
                  <c:v>12227</c:v>
                </c:pt>
                <c:pt idx="990">
                  <c:v>12245</c:v>
                </c:pt>
                <c:pt idx="991">
                  <c:v>12261</c:v>
                </c:pt>
                <c:pt idx="992">
                  <c:v>12279</c:v>
                </c:pt>
                <c:pt idx="993">
                  <c:v>12313</c:v>
                </c:pt>
                <c:pt idx="994">
                  <c:v>12326</c:v>
                </c:pt>
                <c:pt idx="995">
                  <c:v>12337</c:v>
                </c:pt>
                <c:pt idx="996">
                  <c:v>12352</c:v>
                </c:pt>
                <c:pt idx="997">
                  <c:v>12371</c:v>
                </c:pt>
                <c:pt idx="998">
                  <c:v>12386</c:v>
                </c:pt>
                <c:pt idx="999">
                  <c:v>12401</c:v>
                </c:pt>
                <c:pt idx="1000">
                  <c:v>12416</c:v>
                </c:pt>
                <c:pt idx="1001">
                  <c:v>12431</c:v>
                </c:pt>
                <c:pt idx="1002">
                  <c:v>12450</c:v>
                </c:pt>
                <c:pt idx="1003">
                  <c:v>12466</c:v>
                </c:pt>
                <c:pt idx="1004">
                  <c:v>12479</c:v>
                </c:pt>
                <c:pt idx="1005">
                  <c:v>12502</c:v>
                </c:pt>
                <c:pt idx="1006">
                  <c:v>12517</c:v>
                </c:pt>
                <c:pt idx="1007">
                  <c:v>12534</c:v>
                </c:pt>
                <c:pt idx="1008">
                  <c:v>12551</c:v>
                </c:pt>
                <c:pt idx="1009">
                  <c:v>12567</c:v>
                </c:pt>
                <c:pt idx="1010">
                  <c:v>12584</c:v>
                </c:pt>
                <c:pt idx="1011">
                  <c:v>12600</c:v>
                </c:pt>
                <c:pt idx="1012">
                  <c:v>12616</c:v>
                </c:pt>
                <c:pt idx="1013">
                  <c:v>12632</c:v>
                </c:pt>
                <c:pt idx="1014">
                  <c:v>12649</c:v>
                </c:pt>
                <c:pt idx="1015">
                  <c:v>12664</c:v>
                </c:pt>
                <c:pt idx="1016">
                  <c:v>12681</c:v>
                </c:pt>
                <c:pt idx="1017">
                  <c:v>12710</c:v>
                </c:pt>
                <c:pt idx="1018">
                  <c:v>12727</c:v>
                </c:pt>
                <c:pt idx="1019">
                  <c:v>12744</c:v>
                </c:pt>
                <c:pt idx="1020">
                  <c:v>12761</c:v>
                </c:pt>
                <c:pt idx="1021">
                  <c:v>12778</c:v>
                </c:pt>
                <c:pt idx="1022">
                  <c:v>12792</c:v>
                </c:pt>
                <c:pt idx="1023">
                  <c:v>12811</c:v>
                </c:pt>
                <c:pt idx="1024">
                  <c:v>12829</c:v>
                </c:pt>
                <c:pt idx="1025">
                  <c:v>12859</c:v>
                </c:pt>
                <c:pt idx="1026">
                  <c:v>12877</c:v>
                </c:pt>
                <c:pt idx="1027">
                  <c:v>12895</c:v>
                </c:pt>
                <c:pt idx="1028">
                  <c:v>12909</c:v>
                </c:pt>
                <c:pt idx="1029">
                  <c:v>12927</c:v>
                </c:pt>
                <c:pt idx="1030">
                  <c:v>12946</c:v>
                </c:pt>
                <c:pt idx="1031">
                  <c:v>12964</c:v>
                </c:pt>
                <c:pt idx="1032">
                  <c:v>12981</c:v>
                </c:pt>
                <c:pt idx="1033">
                  <c:v>13012</c:v>
                </c:pt>
                <c:pt idx="1034">
                  <c:v>13030</c:v>
                </c:pt>
                <c:pt idx="1035">
                  <c:v>13047</c:v>
                </c:pt>
                <c:pt idx="1036">
                  <c:v>13065</c:v>
                </c:pt>
                <c:pt idx="1037">
                  <c:v>13086</c:v>
                </c:pt>
                <c:pt idx="1038">
                  <c:v>13106</c:v>
                </c:pt>
                <c:pt idx="1039">
                  <c:v>13124</c:v>
                </c:pt>
                <c:pt idx="1040">
                  <c:v>13141</c:v>
                </c:pt>
                <c:pt idx="1041">
                  <c:v>13160</c:v>
                </c:pt>
                <c:pt idx="1042">
                  <c:v>13177</c:v>
                </c:pt>
                <c:pt idx="1043">
                  <c:v>13195</c:v>
                </c:pt>
                <c:pt idx="1044">
                  <c:v>13213</c:v>
                </c:pt>
                <c:pt idx="1045">
                  <c:v>13232</c:v>
                </c:pt>
                <c:pt idx="1046">
                  <c:v>13250</c:v>
                </c:pt>
                <c:pt idx="1047">
                  <c:v>13267</c:v>
                </c:pt>
                <c:pt idx="1048">
                  <c:v>13282</c:v>
                </c:pt>
                <c:pt idx="1049">
                  <c:v>13310</c:v>
                </c:pt>
                <c:pt idx="1050">
                  <c:v>13329</c:v>
                </c:pt>
                <c:pt idx="1051">
                  <c:v>13348</c:v>
                </c:pt>
                <c:pt idx="1052">
                  <c:v>13365</c:v>
                </c:pt>
                <c:pt idx="1053">
                  <c:v>13386</c:v>
                </c:pt>
                <c:pt idx="1054">
                  <c:v>13403</c:v>
                </c:pt>
                <c:pt idx="1055">
                  <c:v>13420</c:v>
                </c:pt>
                <c:pt idx="1056">
                  <c:v>13438</c:v>
                </c:pt>
                <c:pt idx="1057">
                  <c:v>13455</c:v>
                </c:pt>
                <c:pt idx="1058">
                  <c:v>13471</c:v>
                </c:pt>
                <c:pt idx="1059">
                  <c:v>13487</c:v>
                </c:pt>
                <c:pt idx="1060">
                  <c:v>13506</c:v>
                </c:pt>
                <c:pt idx="1061">
                  <c:v>13522</c:v>
                </c:pt>
                <c:pt idx="1062">
                  <c:v>13542</c:v>
                </c:pt>
                <c:pt idx="1063">
                  <c:v>13558</c:v>
                </c:pt>
                <c:pt idx="1064">
                  <c:v>13576</c:v>
                </c:pt>
                <c:pt idx="1065">
                  <c:v>13605</c:v>
                </c:pt>
                <c:pt idx="1066">
                  <c:v>13623</c:v>
                </c:pt>
                <c:pt idx="1067">
                  <c:v>13640</c:v>
                </c:pt>
                <c:pt idx="1068">
                  <c:v>13656</c:v>
                </c:pt>
                <c:pt idx="1069">
                  <c:v>13679</c:v>
                </c:pt>
                <c:pt idx="1070">
                  <c:v>13695</c:v>
                </c:pt>
                <c:pt idx="1071">
                  <c:v>13711</c:v>
                </c:pt>
                <c:pt idx="1072">
                  <c:v>13727</c:v>
                </c:pt>
                <c:pt idx="1073">
                  <c:v>13744</c:v>
                </c:pt>
                <c:pt idx="1074">
                  <c:v>13759</c:v>
                </c:pt>
                <c:pt idx="1075">
                  <c:v>13776</c:v>
                </c:pt>
                <c:pt idx="1076">
                  <c:v>13793</c:v>
                </c:pt>
                <c:pt idx="1077">
                  <c:v>13812</c:v>
                </c:pt>
                <c:pt idx="1078">
                  <c:v>13828</c:v>
                </c:pt>
                <c:pt idx="1079">
                  <c:v>13844</c:v>
                </c:pt>
                <c:pt idx="1080">
                  <c:v>13879</c:v>
                </c:pt>
                <c:pt idx="1081">
                  <c:v>13897</c:v>
                </c:pt>
                <c:pt idx="1082">
                  <c:v>13914</c:v>
                </c:pt>
                <c:pt idx="1083">
                  <c:v>13931</c:v>
                </c:pt>
                <c:pt idx="1084">
                  <c:v>13953</c:v>
                </c:pt>
                <c:pt idx="1085">
                  <c:v>13971</c:v>
                </c:pt>
                <c:pt idx="1086">
                  <c:v>13989</c:v>
                </c:pt>
                <c:pt idx="1087">
                  <c:v>14007</c:v>
                </c:pt>
                <c:pt idx="1088">
                  <c:v>14023</c:v>
                </c:pt>
                <c:pt idx="1089">
                  <c:v>14043</c:v>
                </c:pt>
                <c:pt idx="1090">
                  <c:v>14061</c:v>
                </c:pt>
                <c:pt idx="1091">
                  <c:v>14078</c:v>
                </c:pt>
                <c:pt idx="1092">
                  <c:v>14095</c:v>
                </c:pt>
                <c:pt idx="1093">
                  <c:v>14114</c:v>
                </c:pt>
                <c:pt idx="1094">
                  <c:v>14131</c:v>
                </c:pt>
                <c:pt idx="1095">
                  <c:v>14149</c:v>
                </c:pt>
                <c:pt idx="1096">
                  <c:v>14184</c:v>
                </c:pt>
                <c:pt idx="1097">
                  <c:v>14206</c:v>
                </c:pt>
                <c:pt idx="1098">
                  <c:v>14225</c:v>
                </c:pt>
                <c:pt idx="1099">
                  <c:v>14247</c:v>
                </c:pt>
                <c:pt idx="1100">
                  <c:v>14270</c:v>
                </c:pt>
                <c:pt idx="1101">
                  <c:v>14291</c:v>
                </c:pt>
                <c:pt idx="1102">
                  <c:v>14314</c:v>
                </c:pt>
                <c:pt idx="1103">
                  <c:v>14334</c:v>
                </c:pt>
                <c:pt idx="1104">
                  <c:v>14353</c:v>
                </c:pt>
                <c:pt idx="1105">
                  <c:v>14372</c:v>
                </c:pt>
                <c:pt idx="1106">
                  <c:v>14392</c:v>
                </c:pt>
                <c:pt idx="1107">
                  <c:v>14409</c:v>
                </c:pt>
                <c:pt idx="1108">
                  <c:v>14424</c:v>
                </c:pt>
                <c:pt idx="1109">
                  <c:v>14443</c:v>
                </c:pt>
                <c:pt idx="1110">
                  <c:v>14460</c:v>
                </c:pt>
                <c:pt idx="1111">
                  <c:v>14476</c:v>
                </c:pt>
                <c:pt idx="1112">
                  <c:v>14507</c:v>
                </c:pt>
                <c:pt idx="1113">
                  <c:v>14525</c:v>
                </c:pt>
                <c:pt idx="1114">
                  <c:v>14543</c:v>
                </c:pt>
                <c:pt idx="1115">
                  <c:v>14560</c:v>
                </c:pt>
                <c:pt idx="1116">
                  <c:v>14583</c:v>
                </c:pt>
                <c:pt idx="1117">
                  <c:v>14599</c:v>
                </c:pt>
                <c:pt idx="1118">
                  <c:v>14617</c:v>
                </c:pt>
                <c:pt idx="1119">
                  <c:v>14635</c:v>
                </c:pt>
                <c:pt idx="1120">
                  <c:v>14653</c:v>
                </c:pt>
                <c:pt idx="1121">
                  <c:v>14672</c:v>
                </c:pt>
                <c:pt idx="1122">
                  <c:v>14691</c:v>
                </c:pt>
                <c:pt idx="1123">
                  <c:v>14708</c:v>
                </c:pt>
                <c:pt idx="1124">
                  <c:v>14727</c:v>
                </c:pt>
                <c:pt idx="1125">
                  <c:v>14747</c:v>
                </c:pt>
                <c:pt idx="1126">
                  <c:v>14767</c:v>
                </c:pt>
                <c:pt idx="1127">
                  <c:v>14785</c:v>
                </c:pt>
                <c:pt idx="1128">
                  <c:v>14818</c:v>
                </c:pt>
                <c:pt idx="1129">
                  <c:v>14838</c:v>
                </c:pt>
                <c:pt idx="1130">
                  <c:v>14857</c:v>
                </c:pt>
                <c:pt idx="1131">
                  <c:v>14875</c:v>
                </c:pt>
                <c:pt idx="1132">
                  <c:v>14900</c:v>
                </c:pt>
                <c:pt idx="1133">
                  <c:v>14918</c:v>
                </c:pt>
                <c:pt idx="1134">
                  <c:v>14935</c:v>
                </c:pt>
                <c:pt idx="1135">
                  <c:v>14955</c:v>
                </c:pt>
                <c:pt idx="1136">
                  <c:v>14972</c:v>
                </c:pt>
                <c:pt idx="1137">
                  <c:v>14991</c:v>
                </c:pt>
                <c:pt idx="1138">
                  <c:v>15011</c:v>
                </c:pt>
                <c:pt idx="1139">
                  <c:v>15029</c:v>
                </c:pt>
                <c:pt idx="1140">
                  <c:v>15047</c:v>
                </c:pt>
                <c:pt idx="1141">
                  <c:v>15065</c:v>
                </c:pt>
                <c:pt idx="1142">
                  <c:v>15084</c:v>
                </c:pt>
                <c:pt idx="1143">
                  <c:v>15102</c:v>
                </c:pt>
                <c:pt idx="1144">
                  <c:v>15134</c:v>
                </c:pt>
                <c:pt idx="1145">
                  <c:v>15152</c:v>
                </c:pt>
                <c:pt idx="1146">
                  <c:v>15171</c:v>
                </c:pt>
                <c:pt idx="1147">
                  <c:v>15186</c:v>
                </c:pt>
                <c:pt idx="1148">
                  <c:v>15210</c:v>
                </c:pt>
                <c:pt idx="1149">
                  <c:v>15228</c:v>
                </c:pt>
                <c:pt idx="1150">
                  <c:v>15248</c:v>
                </c:pt>
                <c:pt idx="1151">
                  <c:v>15266</c:v>
                </c:pt>
                <c:pt idx="1152">
                  <c:v>15284</c:v>
                </c:pt>
                <c:pt idx="1153">
                  <c:v>15308</c:v>
                </c:pt>
                <c:pt idx="1154">
                  <c:v>15325</c:v>
                </c:pt>
                <c:pt idx="1155">
                  <c:v>15345</c:v>
                </c:pt>
                <c:pt idx="1156">
                  <c:v>15369</c:v>
                </c:pt>
                <c:pt idx="1157">
                  <c:v>15386</c:v>
                </c:pt>
                <c:pt idx="1158">
                  <c:v>15406</c:v>
                </c:pt>
                <c:pt idx="1159">
                  <c:v>15426</c:v>
                </c:pt>
                <c:pt idx="1160">
                  <c:v>15446</c:v>
                </c:pt>
                <c:pt idx="1161">
                  <c:v>15465</c:v>
                </c:pt>
                <c:pt idx="1162">
                  <c:v>15485</c:v>
                </c:pt>
                <c:pt idx="1163">
                  <c:v>15504</c:v>
                </c:pt>
                <c:pt idx="1164">
                  <c:v>15532</c:v>
                </c:pt>
                <c:pt idx="1165">
                  <c:v>15548</c:v>
                </c:pt>
                <c:pt idx="1166">
                  <c:v>15566</c:v>
                </c:pt>
                <c:pt idx="1167">
                  <c:v>15584</c:v>
                </c:pt>
                <c:pt idx="1168">
                  <c:v>15599</c:v>
                </c:pt>
                <c:pt idx="1169">
                  <c:v>15618</c:v>
                </c:pt>
                <c:pt idx="1170">
                  <c:v>15637</c:v>
                </c:pt>
                <c:pt idx="1171">
                  <c:v>15655</c:v>
                </c:pt>
                <c:pt idx="1172">
                  <c:v>15672</c:v>
                </c:pt>
                <c:pt idx="1173">
                  <c:v>15689</c:v>
                </c:pt>
                <c:pt idx="1174">
                  <c:v>15708</c:v>
                </c:pt>
                <c:pt idx="1175">
                  <c:v>15739</c:v>
                </c:pt>
                <c:pt idx="1176">
                  <c:v>15756</c:v>
                </c:pt>
                <c:pt idx="1177">
                  <c:v>15777</c:v>
                </c:pt>
                <c:pt idx="1178">
                  <c:v>15796</c:v>
                </c:pt>
                <c:pt idx="1179">
                  <c:v>15821</c:v>
                </c:pt>
                <c:pt idx="1180">
                  <c:v>15842</c:v>
                </c:pt>
                <c:pt idx="1181">
                  <c:v>15862</c:v>
                </c:pt>
                <c:pt idx="1182">
                  <c:v>15878</c:v>
                </c:pt>
                <c:pt idx="1183">
                  <c:v>15899</c:v>
                </c:pt>
                <c:pt idx="1184">
                  <c:v>15920</c:v>
                </c:pt>
                <c:pt idx="1185">
                  <c:v>15939</c:v>
                </c:pt>
                <c:pt idx="1186">
                  <c:v>15956</c:v>
                </c:pt>
                <c:pt idx="1187">
                  <c:v>15976</c:v>
                </c:pt>
                <c:pt idx="1188">
                  <c:v>16002</c:v>
                </c:pt>
                <c:pt idx="1189">
                  <c:v>16022</c:v>
                </c:pt>
                <c:pt idx="1190">
                  <c:v>16042</c:v>
                </c:pt>
                <c:pt idx="1191">
                  <c:v>16063</c:v>
                </c:pt>
                <c:pt idx="1192">
                  <c:v>16080</c:v>
                </c:pt>
                <c:pt idx="1193">
                  <c:v>16103</c:v>
                </c:pt>
                <c:pt idx="1194">
                  <c:v>16123</c:v>
                </c:pt>
                <c:pt idx="1195">
                  <c:v>16142</c:v>
                </c:pt>
                <c:pt idx="1196">
                  <c:v>16159</c:v>
                </c:pt>
                <c:pt idx="1197">
                  <c:v>16179</c:v>
                </c:pt>
                <c:pt idx="1198">
                  <c:v>16199</c:v>
                </c:pt>
                <c:pt idx="1199">
                  <c:v>16232</c:v>
                </c:pt>
                <c:pt idx="1200">
                  <c:v>16248</c:v>
                </c:pt>
                <c:pt idx="1201">
                  <c:v>16262</c:v>
                </c:pt>
                <c:pt idx="1202">
                  <c:v>16281</c:v>
                </c:pt>
                <c:pt idx="1203">
                  <c:v>16305</c:v>
                </c:pt>
                <c:pt idx="1204">
                  <c:v>16305</c:v>
                </c:pt>
                <c:pt idx="1205">
                  <c:v>16332</c:v>
                </c:pt>
                <c:pt idx="1206">
                  <c:v>16350</c:v>
                </c:pt>
                <c:pt idx="1207">
                  <c:v>16383</c:v>
                </c:pt>
                <c:pt idx="1208">
                  <c:v>16400</c:v>
                </c:pt>
                <c:pt idx="1209">
                  <c:v>16421</c:v>
                </c:pt>
                <c:pt idx="1210">
                  <c:v>16438</c:v>
                </c:pt>
                <c:pt idx="1211">
                  <c:v>16462</c:v>
                </c:pt>
                <c:pt idx="1212">
                  <c:v>16481</c:v>
                </c:pt>
                <c:pt idx="1213">
                  <c:v>16499</c:v>
                </c:pt>
                <c:pt idx="1214">
                  <c:v>16516</c:v>
                </c:pt>
                <c:pt idx="1215">
                  <c:v>16534</c:v>
                </c:pt>
                <c:pt idx="1216">
                  <c:v>16553</c:v>
                </c:pt>
                <c:pt idx="1217">
                  <c:v>16570</c:v>
                </c:pt>
                <c:pt idx="1218">
                  <c:v>16587</c:v>
                </c:pt>
                <c:pt idx="1219">
                  <c:v>16606</c:v>
                </c:pt>
                <c:pt idx="1220">
                  <c:v>16625</c:v>
                </c:pt>
                <c:pt idx="1221">
                  <c:v>16644</c:v>
                </c:pt>
                <c:pt idx="1222">
                  <c:v>16661</c:v>
                </c:pt>
                <c:pt idx="1223">
                  <c:v>16697</c:v>
                </c:pt>
                <c:pt idx="1224">
                  <c:v>16717</c:v>
                </c:pt>
                <c:pt idx="1225">
                  <c:v>16735</c:v>
                </c:pt>
                <c:pt idx="1226">
                  <c:v>16753</c:v>
                </c:pt>
                <c:pt idx="1227">
                  <c:v>16777</c:v>
                </c:pt>
                <c:pt idx="1228">
                  <c:v>16797</c:v>
                </c:pt>
                <c:pt idx="1229">
                  <c:v>16814</c:v>
                </c:pt>
                <c:pt idx="1230">
                  <c:v>16831</c:v>
                </c:pt>
                <c:pt idx="1231">
                  <c:v>16852</c:v>
                </c:pt>
                <c:pt idx="1232">
                  <c:v>16871</c:v>
                </c:pt>
                <c:pt idx="1233">
                  <c:v>16889</c:v>
                </c:pt>
                <c:pt idx="1234">
                  <c:v>16908</c:v>
                </c:pt>
                <c:pt idx="1235">
                  <c:v>16926</c:v>
                </c:pt>
                <c:pt idx="1236">
                  <c:v>16946</c:v>
                </c:pt>
                <c:pt idx="1237">
                  <c:v>16966</c:v>
                </c:pt>
                <c:pt idx="1238">
                  <c:v>16984</c:v>
                </c:pt>
                <c:pt idx="1239">
                  <c:v>17016</c:v>
                </c:pt>
                <c:pt idx="1240">
                  <c:v>17037</c:v>
                </c:pt>
                <c:pt idx="1241">
                  <c:v>17058</c:v>
                </c:pt>
                <c:pt idx="1242">
                  <c:v>17076</c:v>
                </c:pt>
                <c:pt idx="1243">
                  <c:v>17101</c:v>
                </c:pt>
                <c:pt idx="1244">
                  <c:v>17121</c:v>
                </c:pt>
                <c:pt idx="1245">
                  <c:v>17139</c:v>
                </c:pt>
                <c:pt idx="1246">
                  <c:v>17157</c:v>
                </c:pt>
                <c:pt idx="1247">
                  <c:v>17177</c:v>
                </c:pt>
                <c:pt idx="1248">
                  <c:v>17196</c:v>
                </c:pt>
                <c:pt idx="1249">
                  <c:v>17214</c:v>
                </c:pt>
                <c:pt idx="1250">
                  <c:v>17233</c:v>
                </c:pt>
                <c:pt idx="1251">
                  <c:v>17252</c:v>
                </c:pt>
                <c:pt idx="1252">
                  <c:v>17272</c:v>
                </c:pt>
                <c:pt idx="1253">
                  <c:v>17292</c:v>
                </c:pt>
                <c:pt idx="1254">
                  <c:v>17327</c:v>
                </c:pt>
                <c:pt idx="1255">
                  <c:v>17347</c:v>
                </c:pt>
                <c:pt idx="1256">
                  <c:v>17367</c:v>
                </c:pt>
                <c:pt idx="1257">
                  <c:v>17389</c:v>
                </c:pt>
                <c:pt idx="1258">
                  <c:v>17413</c:v>
                </c:pt>
                <c:pt idx="1259">
                  <c:v>17432</c:v>
                </c:pt>
                <c:pt idx="1260">
                  <c:v>17452</c:v>
                </c:pt>
                <c:pt idx="1261">
                  <c:v>17473</c:v>
                </c:pt>
                <c:pt idx="1262">
                  <c:v>17491</c:v>
                </c:pt>
                <c:pt idx="1263">
                  <c:v>17509</c:v>
                </c:pt>
                <c:pt idx="1264">
                  <c:v>17529</c:v>
                </c:pt>
                <c:pt idx="1265">
                  <c:v>17549</c:v>
                </c:pt>
                <c:pt idx="1266">
                  <c:v>17568</c:v>
                </c:pt>
                <c:pt idx="1267">
                  <c:v>17585</c:v>
                </c:pt>
                <c:pt idx="1268">
                  <c:v>17606</c:v>
                </c:pt>
                <c:pt idx="1269">
                  <c:v>17628</c:v>
                </c:pt>
                <c:pt idx="1270">
                  <c:v>17657</c:v>
                </c:pt>
                <c:pt idx="1271">
                  <c:v>17674</c:v>
                </c:pt>
                <c:pt idx="1272">
                  <c:v>17694</c:v>
                </c:pt>
                <c:pt idx="1273">
                  <c:v>17712</c:v>
                </c:pt>
                <c:pt idx="1274">
                  <c:v>17735</c:v>
                </c:pt>
                <c:pt idx="1275">
                  <c:v>17755</c:v>
                </c:pt>
                <c:pt idx="1276">
                  <c:v>17777</c:v>
                </c:pt>
                <c:pt idx="1277">
                  <c:v>17795</c:v>
                </c:pt>
                <c:pt idx="1278">
                  <c:v>17813</c:v>
                </c:pt>
                <c:pt idx="1279">
                  <c:v>17829</c:v>
                </c:pt>
                <c:pt idx="1280">
                  <c:v>17849</c:v>
                </c:pt>
                <c:pt idx="1281">
                  <c:v>17868</c:v>
                </c:pt>
                <c:pt idx="1282">
                  <c:v>17886</c:v>
                </c:pt>
                <c:pt idx="1283">
                  <c:v>17903</c:v>
                </c:pt>
                <c:pt idx="1284">
                  <c:v>17922</c:v>
                </c:pt>
                <c:pt idx="1285">
                  <c:v>17942</c:v>
                </c:pt>
                <c:pt idx="1286">
                  <c:v>17972</c:v>
                </c:pt>
                <c:pt idx="1287">
                  <c:v>17990</c:v>
                </c:pt>
                <c:pt idx="1288">
                  <c:v>18009</c:v>
                </c:pt>
                <c:pt idx="1289">
                  <c:v>18027</c:v>
                </c:pt>
                <c:pt idx="1290">
                  <c:v>18051</c:v>
                </c:pt>
                <c:pt idx="1291">
                  <c:v>18068</c:v>
                </c:pt>
                <c:pt idx="1292">
                  <c:v>18088</c:v>
                </c:pt>
                <c:pt idx="1293">
                  <c:v>18108</c:v>
                </c:pt>
                <c:pt idx="1294">
                  <c:v>18129</c:v>
                </c:pt>
                <c:pt idx="1295">
                  <c:v>18147</c:v>
                </c:pt>
                <c:pt idx="1296">
                  <c:v>18168</c:v>
                </c:pt>
                <c:pt idx="1297">
                  <c:v>18187</c:v>
                </c:pt>
                <c:pt idx="1298">
                  <c:v>18208</c:v>
                </c:pt>
                <c:pt idx="1299">
                  <c:v>18228</c:v>
                </c:pt>
                <c:pt idx="1300">
                  <c:v>18246</c:v>
                </c:pt>
                <c:pt idx="1301">
                  <c:v>18264</c:v>
                </c:pt>
                <c:pt idx="1302">
                  <c:v>18281</c:v>
                </c:pt>
                <c:pt idx="1303">
                  <c:v>18300</c:v>
                </c:pt>
                <c:pt idx="1304">
                  <c:v>18320</c:v>
                </c:pt>
                <c:pt idx="1305">
                  <c:v>18338</c:v>
                </c:pt>
                <c:pt idx="1306">
                  <c:v>18358</c:v>
                </c:pt>
                <c:pt idx="1307">
                  <c:v>18374</c:v>
                </c:pt>
                <c:pt idx="1308">
                  <c:v>18397</c:v>
                </c:pt>
                <c:pt idx="1309">
                  <c:v>18417</c:v>
                </c:pt>
                <c:pt idx="1310">
                  <c:v>18451</c:v>
                </c:pt>
                <c:pt idx="1311">
                  <c:v>18471</c:v>
                </c:pt>
                <c:pt idx="1312">
                  <c:v>18490</c:v>
                </c:pt>
                <c:pt idx="1313">
                  <c:v>18508</c:v>
                </c:pt>
                <c:pt idx="1314">
                  <c:v>18534</c:v>
                </c:pt>
                <c:pt idx="1315">
                  <c:v>18552</c:v>
                </c:pt>
                <c:pt idx="1316">
                  <c:v>18569</c:v>
                </c:pt>
                <c:pt idx="1317">
                  <c:v>18588</c:v>
                </c:pt>
                <c:pt idx="1318">
                  <c:v>18609</c:v>
                </c:pt>
                <c:pt idx="1319">
                  <c:v>18630</c:v>
                </c:pt>
                <c:pt idx="1320">
                  <c:v>18650</c:v>
                </c:pt>
                <c:pt idx="1321">
                  <c:v>18668</c:v>
                </c:pt>
                <c:pt idx="1322">
                  <c:v>18689</c:v>
                </c:pt>
                <c:pt idx="1323">
                  <c:v>18710</c:v>
                </c:pt>
                <c:pt idx="1324">
                  <c:v>18729</c:v>
                </c:pt>
                <c:pt idx="1325">
                  <c:v>18749</c:v>
                </c:pt>
                <c:pt idx="1326">
                  <c:v>18784</c:v>
                </c:pt>
                <c:pt idx="1327">
                  <c:v>18804</c:v>
                </c:pt>
                <c:pt idx="1328">
                  <c:v>18824</c:v>
                </c:pt>
                <c:pt idx="1329">
                  <c:v>18844</c:v>
                </c:pt>
                <c:pt idx="1330">
                  <c:v>18868</c:v>
                </c:pt>
                <c:pt idx="1331">
                  <c:v>18889</c:v>
                </c:pt>
                <c:pt idx="1332">
                  <c:v>18911</c:v>
                </c:pt>
                <c:pt idx="1333">
                  <c:v>18932</c:v>
                </c:pt>
                <c:pt idx="1334">
                  <c:v>18951</c:v>
                </c:pt>
                <c:pt idx="1335">
                  <c:v>18969</c:v>
                </c:pt>
                <c:pt idx="1336">
                  <c:v>18988</c:v>
                </c:pt>
                <c:pt idx="1337">
                  <c:v>19018</c:v>
                </c:pt>
                <c:pt idx="1338">
                  <c:v>19037</c:v>
                </c:pt>
                <c:pt idx="1339">
                  <c:v>19057</c:v>
                </c:pt>
                <c:pt idx="1340">
                  <c:v>19078</c:v>
                </c:pt>
                <c:pt idx="1341">
                  <c:v>19098</c:v>
                </c:pt>
                <c:pt idx="1342">
                  <c:v>19116</c:v>
                </c:pt>
                <c:pt idx="1343">
                  <c:v>19134</c:v>
                </c:pt>
                <c:pt idx="1344">
                  <c:v>19153</c:v>
                </c:pt>
                <c:pt idx="1345">
                  <c:v>19181</c:v>
                </c:pt>
                <c:pt idx="1346">
                  <c:v>19202</c:v>
                </c:pt>
                <c:pt idx="1347">
                  <c:v>19221</c:v>
                </c:pt>
                <c:pt idx="1348">
                  <c:v>19240</c:v>
                </c:pt>
                <c:pt idx="1349">
                  <c:v>19259</c:v>
                </c:pt>
                <c:pt idx="1350">
                  <c:v>19277</c:v>
                </c:pt>
                <c:pt idx="1351">
                  <c:v>19298</c:v>
                </c:pt>
                <c:pt idx="1352">
                  <c:v>19318</c:v>
                </c:pt>
                <c:pt idx="1353">
                  <c:v>19336</c:v>
                </c:pt>
                <c:pt idx="1354">
                  <c:v>19355</c:v>
                </c:pt>
                <c:pt idx="1355">
                  <c:v>19374</c:v>
                </c:pt>
                <c:pt idx="1356">
                  <c:v>19401</c:v>
                </c:pt>
                <c:pt idx="1357">
                  <c:v>19421</c:v>
                </c:pt>
                <c:pt idx="1358">
                  <c:v>19439</c:v>
                </c:pt>
                <c:pt idx="1359">
                  <c:v>19459</c:v>
                </c:pt>
                <c:pt idx="1360">
                  <c:v>19479</c:v>
                </c:pt>
                <c:pt idx="1361">
                  <c:v>19499</c:v>
                </c:pt>
                <c:pt idx="1362">
                  <c:v>19515</c:v>
                </c:pt>
                <c:pt idx="1363">
                  <c:v>19534</c:v>
                </c:pt>
                <c:pt idx="1364">
                  <c:v>19550</c:v>
                </c:pt>
                <c:pt idx="1365">
                  <c:v>19582</c:v>
                </c:pt>
                <c:pt idx="1366">
                  <c:v>19602</c:v>
                </c:pt>
                <c:pt idx="1367">
                  <c:v>19622</c:v>
                </c:pt>
                <c:pt idx="1368">
                  <c:v>19644</c:v>
                </c:pt>
                <c:pt idx="1369">
                  <c:v>19667</c:v>
                </c:pt>
                <c:pt idx="1370">
                  <c:v>19686</c:v>
                </c:pt>
                <c:pt idx="1371">
                  <c:v>19707</c:v>
                </c:pt>
                <c:pt idx="1372">
                  <c:v>19721</c:v>
                </c:pt>
                <c:pt idx="1373">
                  <c:v>19750</c:v>
                </c:pt>
                <c:pt idx="1374">
                  <c:v>19770</c:v>
                </c:pt>
                <c:pt idx="1375">
                  <c:v>19789</c:v>
                </c:pt>
                <c:pt idx="1376">
                  <c:v>19808</c:v>
                </c:pt>
                <c:pt idx="1377">
                  <c:v>19832</c:v>
                </c:pt>
                <c:pt idx="1378">
                  <c:v>19853</c:v>
                </c:pt>
                <c:pt idx="1379">
                  <c:v>19862</c:v>
                </c:pt>
                <c:pt idx="1380">
                  <c:v>19882</c:v>
                </c:pt>
                <c:pt idx="1381">
                  <c:v>19915</c:v>
                </c:pt>
                <c:pt idx="1382">
                  <c:v>19934</c:v>
                </c:pt>
                <c:pt idx="1383">
                  <c:v>19953</c:v>
                </c:pt>
                <c:pt idx="1384">
                  <c:v>19975</c:v>
                </c:pt>
                <c:pt idx="1385">
                  <c:v>20002</c:v>
                </c:pt>
                <c:pt idx="1386">
                  <c:v>20021</c:v>
                </c:pt>
                <c:pt idx="1387">
                  <c:v>20041</c:v>
                </c:pt>
                <c:pt idx="1388">
                  <c:v>20062</c:v>
                </c:pt>
                <c:pt idx="1389">
                  <c:v>20084</c:v>
                </c:pt>
                <c:pt idx="1390">
                  <c:v>20105</c:v>
                </c:pt>
                <c:pt idx="1391">
                  <c:v>20125</c:v>
                </c:pt>
                <c:pt idx="1392">
                  <c:v>20144</c:v>
                </c:pt>
                <c:pt idx="1393">
                  <c:v>20164</c:v>
                </c:pt>
                <c:pt idx="1394">
                  <c:v>20186</c:v>
                </c:pt>
                <c:pt idx="1395">
                  <c:v>20206</c:v>
                </c:pt>
                <c:pt idx="1396">
                  <c:v>20227</c:v>
                </c:pt>
                <c:pt idx="1397">
                  <c:v>20261</c:v>
                </c:pt>
                <c:pt idx="1398">
                  <c:v>20280</c:v>
                </c:pt>
                <c:pt idx="1399">
                  <c:v>20300</c:v>
                </c:pt>
                <c:pt idx="1400">
                  <c:v>20321</c:v>
                </c:pt>
                <c:pt idx="1401">
                  <c:v>20348</c:v>
                </c:pt>
                <c:pt idx="1402">
                  <c:v>20365</c:v>
                </c:pt>
                <c:pt idx="1403">
                  <c:v>20386</c:v>
                </c:pt>
                <c:pt idx="1404">
                  <c:v>20408</c:v>
                </c:pt>
                <c:pt idx="1405">
                  <c:v>20428</c:v>
                </c:pt>
                <c:pt idx="1406">
                  <c:v>20448</c:v>
                </c:pt>
                <c:pt idx="1407">
                  <c:v>20467</c:v>
                </c:pt>
                <c:pt idx="1408">
                  <c:v>20485</c:v>
                </c:pt>
                <c:pt idx="1409">
                  <c:v>20506</c:v>
                </c:pt>
                <c:pt idx="1410">
                  <c:v>20528</c:v>
                </c:pt>
                <c:pt idx="1411">
                  <c:v>20547</c:v>
                </c:pt>
                <c:pt idx="1412">
                  <c:v>20567</c:v>
                </c:pt>
                <c:pt idx="1413">
                  <c:v>20601</c:v>
                </c:pt>
                <c:pt idx="1414">
                  <c:v>20619</c:v>
                </c:pt>
                <c:pt idx="1415">
                  <c:v>20637</c:v>
                </c:pt>
                <c:pt idx="1416">
                  <c:v>20658</c:v>
                </c:pt>
                <c:pt idx="1417">
                  <c:v>20683</c:v>
                </c:pt>
                <c:pt idx="1418">
                  <c:v>20700</c:v>
                </c:pt>
                <c:pt idx="1419">
                  <c:v>20718</c:v>
                </c:pt>
                <c:pt idx="1420">
                  <c:v>20737</c:v>
                </c:pt>
                <c:pt idx="1421">
                  <c:v>20755</c:v>
                </c:pt>
                <c:pt idx="1422">
                  <c:v>20774</c:v>
                </c:pt>
                <c:pt idx="1423">
                  <c:v>20794</c:v>
                </c:pt>
                <c:pt idx="1424">
                  <c:v>20814</c:v>
                </c:pt>
                <c:pt idx="1425">
                  <c:v>20832</c:v>
                </c:pt>
                <c:pt idx="1426">
                  <c:v>20851</c:v>
                </c:pt>
                <c:pt idx="1427">
                  <c:v>20871</c:v>
                </c:pt>
                <c:pt idx="1428">
                  <c:v>20903</c:v>
                </c:pt>
                <c:pt idx="1429">
                  <c:v>20922</c:v>
                </c:pt>
                <c:pt idx="1430">
                  <c:v>20943</c:v>
                </c:pt>
                <c:pt idx="1431">
                  <c:v>20961</c:v>
                </c:pt>
                <c:pt idx="1432">
                  <c:v>20985</c:v>
                </c:pt>
                <c:pt idx="1433">
                  <c:v>21004</c:v>
                </c:pt>
                <c:pt idx="1434">
                  <c:v>21023</c:v>
                </c:pt>
                <c:pt idx="1435">
                  <c:v>21042</c:v>
                </c:pt>
                <c:pt idx="1436">
                  <c:v>21060</c:v>
                </c:pt>
                <c:pt idx="1437">
                  <c:v>21087</c:v>
                </c:pt>
                <c:pt idx="1438">
                  <c:v>21108</c:v>
                </c:pt>
                <c:pt idx="1439">
                  <c:v>21127</c:v>
                </c:pt>
                <c:pt idx="1440">
                  <c:v>21152</c:v>
                </c:pt>
                <c:pt idx="1441">
                  <c:v>21173</c:v>
                </c:pt>
                <c:pt idx="1442">
                  <c:v>21195</c:v>
                </c:pt>
                <c:pt idx="1443">
                  <c:v>21214</c:v>
                </c:pt>
                <c:pt idx="1444">
                  <c:v>21233</c:v>
                </c:pt>
                <c:pt idx="1445">
                  <c:v>21254</c:v>
                </c:pt>
                <c:pt idx="1446">
                  <c:v>21272</c:v>
                </c:pt>
                <c:pt idx="1447">
                  <c:v>21294</c:v>
                </c:pt>
                <c:pt idx="1448">
                  <c:v>21314</c:v>
                </c:pt>
                <c:pt idx="1449">
                  <c:v>21335</c:v>
                </c:pt>
                <c:pt idx="1450">
                  <c:v>21352</c:v>
                </c:pt>
                <c:pt idx="1451">
                  <c:v>21373</c:v>
                </c:pt>
                <c:pt idx="1452">
                  <c:v>21408</c:v>
                </c:pt>
                <c:pt idx="1453">
                  <c:v>21431</c:v>
                </c:pt>
                <c:pt idx="1454">
                  <c:v>21452</c:v>
                </c:pt>
                <c:pt idx="1455">
                  <c:v>21474</c:v>
                </c:pt>
                <c:pt idx="1456">
                  <c:v>21495</c:v>
                </c:pt>
                <c:pt idx="1457">
                  <c:v>21516</c:v>
                </c:pt>
                <c:pt idx="1458">
                  <c:v>21534</c:v>
                </c:pt>
                <c:pt idx="1459">
                  <c:v>21553</c:v>
                </c:pt>
                <c:pt idx="1460">
                  <c:v>21574</c:v>
                </c:pt>
                <c:pt idx="1461">
                  <c:v>21595</c:v>
                </c:pt>
                <c:pt idx="1462">
                  <c:v>21618</c:v>
                </c:pt>
                <c:pt idx="1463">
                  <c:v>21639</c:v>
                </c:pt>
                <c:pt idx="1464">
                  <c:v>21660</c:v>
                </c:pt>
                <c:pt idx="1465">
                  <c:v>21683</c:v>
                </c:pt>
                <c:pt idx="1466">
                  <c:v>21705</c:v>
                </c:pt>
                <c:pt idx="1467">
                  <c:v>21728</c:v>
                </c:pt>
                <c:pt idx="1468">
                  <c:v>21765</c:v>
                </c:pt>
                <c:pt idx="1469">
                  <c:v>21788</c:v>
                </c:pt>
                <c:pt idx="1470">
                  <c:v>21807</c:v>
                </c:pt>
                <c:pt idx="1471">
                  <c:v>21828</c:v>
                </c:pt>
                <c:pt idx="1472">
                  <c:v>21856</c:v>
                </c:pt>
                <c:pt idx="1473">
                  <c:v>21877</c:v>
                </c:pt>
                <c:pt idx="1474">
                  <c:v>21896</c:v>
                </c:pt>
                <c:pt idx="1475">
                  <c:v>21914</c:v>
                </c:pt>
                <c:pt idx="1476">
                  <c:v>21935</c:v>
                </c:pt>
                <c:pt idx="1477">
                  <c:v>21956</c:v>
                </c:pt>
                <c:pt idx="1478">
                  <c:v>21976</c:v>
                </c:pt>
                <c:pt idx="1479">
                  <c:v>21994</c:v>
                </c:pt>
                <c:pt idx="1480">
                  <c:v>22014</c:v>
                </c:pt>
                <c:pt idx="1481">
                  <c:v>22034</c:v>
                </c:pt>
                <c:pt idx="1482">
                  <c:v>22054</c:v>
                </c:pt>
                <c:pt idx="1483">
                  <c:v>22074</c:v>
                </c:pt>
                <c:pt idx="1484">
                  <c:v>22107</c:v>
                </c:pt>
                <c:pt idx="1485">
                  <c:v>22126</c:v>
                </c:pt>
                <c:pt idx="1486">
                  <c:v>22146</c:v>
                </c:pt>
                <c:pt idx="1487">
                  <c:v>22165</c:v>
                </c:pt>
                <c:pt idx="1488">
                  <c:v>22186</c:v>
                </c:pt>
                <c:pt idx="1489">
                  <c:v>22204</c:v>
                </c:pt>
                <c:pt idx="1490">
                  <c:v>22222</c:v>
                </c:pt>
                <c:pt idx="1491">
                  <c:v>22243</c:v>
                </c:pt>
                <c:pt idx="1492">
                  <c:v>22261</c:v>
                </c:pt>
                <c:pt idx="1493">
                  <c:v>22280</c:v>
                </c:pt>
                <c:pt idx="1494">
                  <c:v>22299</c:v>
                </c:pt>
                <c:pt idx="1495">
                  <c:v>22317</c:v>
                </c:pt>
                <c:pt idx="1496">
                  <c:v>22336</c:v>
                </c:pt>
                <c:pt idx="1497">
                  <c:v>22355</c:v>
                </c:pt>
                <c:pt idx="1498">
                  <c:v>22374</c:v>
                </c:pt>
                <c:pt idx="1499">
                  <c:v>22394</c:v>
                </c:pt>
                <c:pt idx="1500">
                  <c:v>22422</c:v>
                </c:pt>
                <c:pt idx="1501">
                  <c:v>22439</c:v>
                </c:pt>
                <c:pt idx="1502">
                  <c:v>22459</c:v>
                </c:pt>
                <c:pt idx="1503">
                  <c:v>22478</c:v>
                </c:pt>
                <c:pt idx="1504">
                  <c:v>22497</c:v>
                </c:pt>
                <c:pt idx="1505">
                  <c:v>22515</c:v>
                </c:pt>
                <c:pt idx="1506">
                  <c:v>22535</c:v>
                </c:pt>
                <c:pt idx="1507">
                  <c:v>22568</c:v>
                </c:pt>
                <c:pt idx="1508">
                  <c:v>22588</c:v>
                </c:pt>
                <c:pt idx="1509">
                  <c:v>22607</c:v>
                </c:pt>
                <c:pt idx="1510">
                  <c:v>22610</c:v>
                </c:pt>
                <c:pt idx="1511">
                  <c:v>22641</c:v>
                </c:pt>
                <c:pt idx="1512">
                  <c:v>22660</c:v>
                </c:pt>
                <c:pt idx="1513">
                  <c:v>22678</c:v>
                </c:pt>
                <c:pt idx="1514">
                  <c:v>22696</c:v>
                </c:pt>
                <c:pt idx="1515">
                  <c:v>22730</c:v>
                </c:pt>
                <c:pt idx="1516">
                  <c:v>22747</c:v>
                </c:pt>
                <c:pt idx="1517">
                  <c:v>22766</c:v>
                </c:pt>
                <c:pt idx="1518">
                  <c:v>22786</c:v>
                </c:pt>
                <c:pt idx="1519">
                  <c:v>22813</c:v>
                </c:pt>
                <c:pt idx="1520">
                  <c:v>22834</c:v>
                </c:pt>
                <c:pt idx="1521">
                  <c:v>22854</c:v>
                </c:pt>
                <c:pt idx="1522">
                  <c:v>22875</c:v>
                </c:pt>
                <c:pt idx="1523">
                  <c:v>22898</c:v>
                </c:pt>
                <c:pt idx="1524">
                  <c:v>22918</c:v>
                </c:pt>
                <c:pt idx="1525">
                  <c:v>22940</c:v>
                </c:pt>
                <c:pt idx="1526">
                  <c:v>22960</c:v>
                </c:pt>
                <c:pt idx="1527">
                  <c:v>22983</c:v>
                </c:pt>
                <c:pt idx="1528">
                  <c:v>23004</c:v>
                </c:pt>
                <c:pt idx="1529">
                  <c:v>23028</c:v>
                </c:pt>
                <c:pt idx="1530">
                  <c:v>23050</c:v>
                </c:pt>
                <c:pt idx="1531">
                  <c:v>23083</c:v>
                </c:pt>
                <c:pt idx="1532">
                  <c:v>23102</c:v>
                </c:pt>
                <c:pt idx="1533">
                  <c:v>23121</c:v>
                </c:pt>
                <c:pt idx="1534">
                  <c:v>23144</c:v>
                </c:pt>
                <c:pt idx="1535">
                  <c:v>23171</c:v>
                </c:pt>
                <c:pt idx="1536">
                  <c:v>23194</c:v>
                </c:pt>
                <c:pt idx="1537">
                  <c:v>23216</c:v>
                </c:pt>
                <c:pt idx="1538">
                  <c:v>23238</c:v>
                </c:pt>
                <c:pt idx="1539">
                  <c:v>23259</c:v>
                </c:pt>
                <c:pt idx="1540">
                  <c:v>23280</c:v>
                </c:pt>
                <c:pt idx="1541">
                  <c:v>23303</c:v>
                </c:pt>
                <c:pt idx="1542">
                  <c:v>23320</c:v>
                </c:pt>
                <c:pt idx="1543">
                  <c:v>23341</c:v>
                </c:pt>
                <c:pt idx="1544">
                  <c:v>23362</c:v>
                </c:pt>
                <c:pt idx="1545">
                  <c:v>23383</c:v>
                </c:pt>
                <c:pt idx="1546">
                  <c:v>23404</c:v>
                </c:pt>
                <c:pt idx="1547">
                  <c:v>23445</c:v>
                </c:pt>
                <c:pt idx="1548">
                  <c:v>23469</c:v>
                </c:pt>
                <c:pt idx="1549">
                  <c:v>23490</c:v>
                </c:pt>
                <c:pt idx="1550">
                  <c:v>23511</c:v>
                </c:pt>
                <c:pt idx="1551">
                  <c:v>23538</c:v>
                </c:pt>
                <c:pt idx="1552">
                  <c:v>23558</c:v>
                </c:pt>
                <c:pt idx="1553">
                  <c:v>23579</c:v>
                </c:pt>
                <c:pt idx="1554">
                  <c:v>23599</c:v>
                </c:pt>
                <c:pt idx="1555">
                  <c:v>23621</c:v>
                </c:pt>
                <c:pt idx="1556">
                  <c:v>23642</c:v>
                </c:pt>
                <c:pt idx="1557">
                  <c:v>23663</c:v>
                </c:pt>
                <c:pt idx="1558">
                  <c:v>23684</c:v>
                </c:pt>
                <c:pt idx="1559">
                  <c:v>23704</c:v>
                </c:pt>
                <c:pt idx="1560">
                  <c:v>23727</c:v>
                </c:pt>
                <c:pt idx="1561">
                  <c:v>23748</c:v>
                </c:pt>
                <c:pt idx="1562">
                  <c:v>23769</c:v>
                </c:pt>
                <c:pt idx="1563">
                  <c:v>23805</c:v>
                </c:pt>
                <c:pt idx="1564">
                  <c:v>23826</c:v>
                </c:pt>
                <c:pt idx="1565">
                  <c:v>23847</c:v>
                </c:pt>
                <c:pt idx="1566">
                  <c:v>23869</c:v>
                </c:pt>
                <c:pt idx="1567">
                  <c:v>23896</c:v>
                </c:pt>
                <c:pt idx="1568">
                  <c:v>23917</c:v>
                </c:pt>
                <c:pt idx="1569">
                  <c:v>23938</c:v>
                </c:pt>
                <c:pt idx="1570">
                  <c:v>23959</c:v>
                </c:pt>
                <c:pt idx="1571">
                  <c:v>23980</c:v>
                </c:pt>
                <c:pt idx="1572">
                  <c:v>24001</c:v>
                </c:pt>
                <c:pt idx="1573">
                  <c:v>24026</c:v>
                </c:pt>
                <c:pt idx="1574">
                  <c:v>24044</c:v>
                </c:pt>
                <c:pt idx="1575">
                  <c:v>24071</c:v>
                </c:pt>
                <c:pt idx="1576">
                  <c:v>24093</c:v>
                </c:pt>
                <c:pt idx="1577">
                  <c:v>24114</c:v>
                </c:pt>
                <c:pt idx="1578">
                  <c:v>24134</c:v>
                </c:pt>
                <c:pt idx="1579">
                  <c:v>24155</c:v>
                </c:pt>
                <c:pt idx="1580">
                  <c:v>24180</c:v>
                </c:pt>
                <c:pt idx="1581">
                  <c:v>24198</c:v>
                </c:pt>
                <c:pt idx="1582">
                  <c:v>24217</c:v>
                </c:pt>
                <c:pt idx="1583">
                  <c:v>24244</c:v>
                </c:pt>
                <c:pt idx="1584">
                  <c:v>24266</c:v>
                </c:pt>
                <c:pt idx="1585">
                  <c:v>24289</c:v>
                </c:pt>
                <c:pt idx="1586">
                  <c:v>24311</c:v>
                </c:pt>
                <c:pt idx="1587">
                  <c:v>24333</c:v>
                </c:pt>
                <c:pt idx="1588">
                  <c:v>24361</c:v>
                </c:pt>
                <c:pt idx="1589">
                  <c:v>24377</c:v>
                </c:pt>
                <c:pt idx="1590">
                  <c:v>24401</c:v>
                </c:pt>
                <c:pt idx="1591">
                  <c:v>24423</c:v>
                </c:pt>
                <c:pt idx="1592">
                  <c:v>24446</c:v>
                </c:pt>
                <c:pt idx="1593">
                  <c:v>24467</c:v>
                </c:pt>
                <c:pt idx="1594">
                  <c:v>24489</c:v>
                </c:pt>
                <c:pt idx="1595">
                  <c:v>24512</c:v>
                </c:pt>
                <c:pt idx="1596">
                  <c:v>24535</c:v>
                </c:pt>
                <c:pt idx="1597">
                  <c:v>24558</c:v>
                </c:pt>
                <c:pt idx="1598">
                  <c:v>24581</c:v>
                </c:pt>
                <c:pt idx="1599">
                  <c:v>24604</c:v>
                </c:pt>
                <c:pt idx="1600">
                  <c:v>24624</c:v>
                </c:pt>
                <c:pt idx="1601">
                  <c:v>24646</c:v>
                </c:pt>
                <c:pt idx="1602">
                  <c:v>24687</c:v>
                </c:pt>
                <c:pt idx="1603">
                  <c:v>24707</c:v>
                </c:pt>
                <c:pt idx="1604">
                  <c:v>24728</c:v>
                </c:pt>
                <c:pt idx="1605">
                  <c:v>24750</c:v>
                </c:pt>
                <c:pt idx="1606">
                  <c:v>24777</c:v>
                </c:pt>
                <c:pt idx="1607">
                  <c:v>24800</c:v>
                </c:pt>
                <c:pt idx="1608">
                  <c:v>24822</c:v>
                </c:pt>
                <c:pt idx="1609">
                  <c:v>24844</c:v>
                </c:pt>
                <c:pt idx="1610">
                  <c:v>24865</c:v>
                </c:pt>
                <c:pt idx="1611">
                  <c:v>24887</c:v>
                </c:pt>
                <c:pt idx="1612">
                  <c:v>24910</c:v>
                </c:pt>
                <c:pt idx="1613">
                  <c:v>24934</c:v>
                </c:pt>
                <c:pt idx="1614">
                  <c:v>24955</c:v>
                </c:pt>
                <c:pt idx="1615">
                  <c:v>24978</c:v>
                </c:pt>
                <c:pt idx="1616">
                  <c:v>25002</c:v>
                </c:pt>
                <c:pt idx="1617">
                  <c:v>25025</c:v>
                </c:pt>
                <c:pt idx="1618">
                  <c:v>25063</c:v>
                </c:pt>
                <c:pt idx="1619">
                  <c:v>25084</c:v>
                </c:pt>
                <c:pt idx="1620">
                  <c:v>25100</c:v>
                </c:pt>
                <c:pt idx="1621">
                  <c:v>25123</c:v>
                </c:pt>
                <c:pt idx="1622">
                  <c:v>25151</c:v>
                </c:pt>
                <c:pt idx="1623">
                  <c:v>25174</c:v>
                </c:pt>
                <c:pt idx="1624">
                  <c:v>25197</c:v>
                </c:pt>
                <c:pt idx="1625">
                  <c:v>25221</c:v>
                </c:pt>
                <c:pt idx="1626">
                  <c:v>25242</c:v>
                </c:pt>
                <c:pt idx="1627">
                  <c:v>25264</c:v>
                </c:pt>
                <c:pt idx="1628">
                  <c:v>25284</c:v>
                </c:pt>
                <c:pt idx="1629">
                  <c:v>25304</c:v>
                </c:pt>
                <c:pt idx="1630">
                  <c:v>25326</c:v>
                </c:pt>
                <c:pt idx="1631">
                  <c:v>25347</c:v>
                </c:pt>
                <c:pt idx="1632">
                  <c:v>25369</c:v>
                </c:pt>
                <c:pt idx="1633">
                  <c:v>25392</c:v>
                </c:pt>
                <c:pt idx="1634">
                  <c:v>25432</c:v>
                </c:pt>
                <c:pt idx="1635">
                  <c:v>25452</c:v>
                </c:pt>
                <c:pt idx="1636">
                  <c:v>25472</c:v>
                </c:pt>
                <c:pt idx="1637">
                  <c:v>25493</c:v>
                </c:pt>
                <c:pt idx="1638">
                  <c:v>25522</c:v>
                </c:pt>
                <c:pt idx="1639">
                  <c:v>25542</c:v>
                </c:pt>
                <c:pt idx="1640">
                  <c:v>25562</c:v>
                </c:pt>
                <c:pt idx="1641">
                  <c:v>25582</c:v>
                </c:pt>
                <c:pt idx="1642">
                  <c:v>25603</c:v>
                </c:pt>
                <c:pt idx="1643">
                  <c:v>25625</c:v>
                </c:pt>
                <c:pt idx="1644">
                  <c:v>25646</c:v>
                </c:pt>
                <c:pt idx="1645">
                  <c:v>25667</c:v>
                </c:pt>
                <c:pt idx="1646">
                  <c:v>25688</c:v>
                </c:pt>
                <c:pt idx="1647">
                  <c:v>25710</c:v>
                </c:pt>
                <c:pt idx="1648">
                  <c:v>25742</c:v>
                </c:pt>
                <c:pt idx="1649">
                  <c:v>25764</c:v>
                </c:pt>
                <c:pt idx="1650">
                  <c:v>25786</c:v>
                </c:pt>
                <c:pt idx="1651">
                  <c:v>25809</c:v>
                </c:pt>
                <c:pt idx="1652">
                  <c:v>25832</c:v>
                </c:pt>
                <c:pt idx="1653">
                  <c:v>25852</c:v>
                </c:pt>
                <c:pt idx="1654">
                  <c:v>25873</c:v>
                </c:pt>
                <c:pt idx="1655">
                  <c:v>25894</c:v>
                </c:pt>
                <c:pt idx="1656">
                  <c:v>25916</c:v>
                </c:pt>
                <c:pt idx="1657">
                  <c:v>25940</c:v>
                </c:pt>
                <c:pt idx="1658">
                  <c:v>25975</c:v>
                </c:pt>
                <c:pt idx="1659">
                  <c:v>25995</c:v>
                </c:pt>
                <c:pt idx="1660">
                  <c:v>26018</c:v>
                </c:pt>
                <c:pt idx="1661">
                  <c:v>26036</c:v>
                </c:pt>
                <c:pt idx="1662">
                  <c:v>26058</c:v>
                </c:pt>
                <c:pt idx="1663">
                  <c:v>26081</c:v>
                </c:pt>
                <c:pt idx="1664">
                  <c:v>26101</c:v>
                </c:pt>
                <c:pt idx="1665">
                  <c:v>26122</c:v>
                </c:pt>
                <c:pt idx="1666">
                  <c:v>26158</c:v>
                </c:pt>
                <c:pt idx="1667">
                  <c:v>26182</c:v>
                </c:pt>
                <c:pt idx="1668">
                  <c:v>26205</c:v>
                </c:pt>
                <c:pt idx="1669">
                  <c:v>26224</c:v>
                </c:pt>
                <c:pt idx="1670">
                  <c:v>26247</c:v>
                </c:pt>
                <c:pt idx="1671">
                  <c:v>26282</c:v>
                </c:pt>
                <c:pt idx="1672">
                  <c:v>26303</c:v>
                </c:pt>
                <c:pt idx="1673">
                  <c:v>26328</c:v>
                </c:pt>
                <c:pt idx="1674">
                  <c:v>26350</c:v>
                </c:pt>
                <c:pt idx="1675">
                  <c:v>26372</c:v>
                </c:pt>
                <c:pt idx="1676">
                  <c:v>26394</c:v>
                </c:pt>
                <c:pt idx="1677">
                  <c:v>26417</c:v>
                </c:pt>
                <c:pt idx="1678">
                  <c:v>26439</c:v>
                </c:pt>
                <c:pt idx="1679">
                  <c:v>26462</c:v>
                </c:pt>
                <c:pt idx="1680">
                  <c:v>26485</c:v>
                </c:pt>
                <c:pt idx="1681">
                  <c:v>26522</c:v>
                </c:pt>
                <c:pt idx="1682">
                  <c:v>26543</c:v>
                </c:pt>
                <c:pt idx="1683">
                  <c:v>26566</c:v>
                </c:pt>
                <c:pt idx="1684">
                  <c:v>26588</c:v>
                </c:pt>
                <c:pt idx="1685">
                  <c:v>26617</c:v>
                </c:pt>
                <c:pt idx="1686">
                  <c:v>26641</c:v>
                </c:pt>
                <c:pt idx="1687">
                  <c:v>26663</c:v>
                </c:pt>
                <c:pt idx="1688">
                  <c:v>26685</c:v>
                </c:pt>
                <c:pt idx="1689">
                  <c:v>26705</c:v>
                </c:pt>
                <c:pt idx="1690">
                  <c:v>26726</c:v>
                </c:pt>
                <c:pt idx="1691">
                  <c:v>26749</c:v>
                </c:pt>
                <c:pt idx="1692">
                  <c:v>26771</c:v>
                </c:pt>
                <c:pt idx="1693">
                  <c:v>26802</c:v>
                </c:pt>
                <c:pt idx="1694">
                  <c:v>26825</c:v>
                </c:pt>
                <c:pt idx="1695">
                  <c:v>26848</c:v>
                </c:pt>
                <c:pt idx="1696">
                  <c:v>26871</c:v>
                </c:pt>
                <c:pt idx="1697">
                  <c:v>26895</c:v>
                </c:pt>
                <c:pt idx="1698">
                  <c:v>26918</c:v>
                </c:pt>
                <c:pt idx="1699">
                  <c:v>26940</c:v>
                </c:pt>
                <c:pt idx="1700">
                  <c:v>26962</c:v>
                </c:pt>
                <c:pt idx="1701">
                  <c:v>26985</c:v>
                </c:pt>
                <c:pt idx="1702">
                  <c:v>27006</c:v>
                </c:pt>
                <c:pt idx="1703">
                  <c:v>27026</c:v>
                </c:pt>
                <c:pt idx="1704">
                  <c:v>27057</c:v>
                </c:pt>
                <c:pt idx="1705">
                  <c:v>27079</c:v>
                </c:pt>
                <c:pt idx="1706">
                  <c:v>27101</c:v>
                </c:pt>
                <c:pt idx="1707">
                  <c:v>27124</c:v>
                </c:pt>
                <c:pt idx="1708">
                  <c:v>27146</c:v>
                </c:pt>
                <c:pt idx="1709">
                  <c:v>27168</c:v>
                </c:pt>
                <c:pt idx="1710">
                  <c:v>27188</c:v>
                </c:pt>
                <c:pt idx="1711">
                  <c:v>27209</c:v>
                </c:pt>
                <c:pt idx="1712">
                  <c:v>27241</c:v>
                </c:pt>
                <c:pt idx="1713">
                  <c:v>27262</c:v>
                </c:pt>
                <c:pt idx="1714">
                  <c:v>27284</c:v>
                </c:pt>
                <c:pt idx="1715">
                  <c:v>27305</c:v>
                </c:pt>
                <c:pt idx="1716">
                  <c:v>27328</c:v>
                </c:pt>
                <c:pt idx="1717">
                  <c:v>27352</c:v>
                </c:pt>
                <c:pt idx="1718">
                  <c:v>27375</c:v>
                </c:pt>
                <c:pt idx="1719">
                  <c:v>27396</c:v>
                </c:pt>
                <c:pt idx="1720">
                  <c:v>27416</c:v>
                </c:pt>
                <c:pt idx="1721">
                  <c:v>27454</c:v>
                </c:pt>
                <c:pt idx="1722">
                  <c:v>27476</c:v>
                </c:pt>
                <c:pt idx="1723">
                  <c:v>27499</c:v>
                </c:pt>
                <c:pt idx="1724">
                  <c:v>27520</c:v>
                </c:pt>
                <c:pt idx="1725">
                  <c:v>27547</c:v>
                </c:pt>
                <c:pt idx="1726">
                  <c:v>27570</c:v>
                </c:pt>
                <c:pt idx="1727">
                  <c:v>27593</c:v>
                </c:pt>
                <c:pt idx="1728">
                  <c:v>27614</c:v>
                </c:pt>
                <c:pt idx="1729">
                  <c:v>27634</c:v>
                </c:pt>
                <c:pt idx="1730">
                  <c:v>27654</c:v>
                </c:pt>
                <c:pt idx="1731">
                  <c:v>27676</c:v>
                </c:pt>
                <c:pt idx="1732">
                  <c:v>27697</c:v>
                </c:pt>
                <c:pt idx="1733">
                  <c:v>27718</c:v>
                </c:pt>
                <c:pt idx="1734">
                  <c:v>27739</c:v>
                </c:pt>
                <c:pt idx="1735">
                  <c:v>27760</c:v>
                </c:pt>
                <c:pt idx="1736">
                  <c:v>27782</c:v>
                </c:pt>
                <c:pt idx="1737">
                  <c:v>27818</c:v>
                </c:pt>
                <c:pt idx="1738">
                  <c:v>27839</c:v>
                </c:pt>
                <c:pt idx="1739">
                  <c:v>27861</c:v>
                </c:pt>
                <c:pt idx="1740">
                  <c:v>27883</c:v>
                </c:pt>
                <c:pt idx="1741">
                  <c:v>27913</c:v>
                </c:pt>
                <c:pt idx="1742">
                  <c:v>27935</c:v>
                </c:pt>
                <c:pt idx="1743">
                  <c:v>27956</c:v>
                </c:pt>
                <c:pt idx="1744">
                  <c:v>27977</c:v>
                </c:pt>
                <c:pt idx="1745">
                  <c:v>28000</c:v>
                </c:pt>
                <c:pt idx="1746">
                  <c:v>28022</c:v>
                </c:pt>
                <c:pt idx="1747">
                  <c:v>28045</c:v>
                </c:pt>
                <c:pt idx="1748">
                  <c:v>28068</c:v>
                </c:pt>
                <c:pt idx="1749">
                  <c:v>28090</c:v>
                </c:pt>
                <c:pt idx="1750">
                  <c:v>28112</c:v>
                </c:pt>
                <c:pt idx="1751">
                  <c:v>28134</c:v>
                </c:pt>
                <c:pt idx="1752">
                  <c:v>28156</c:v>
                </c:pt>
                <c:pt idx="1753">
                  <c:v>28194</c:v>
                </c:pt>
                <c:pt idx="1754">
                  <c:v>28218</c:v>
                </c:pt>
                <c:pt idx="1755">
                  <c:v>28240</c:v>
                </c:pt>
                <c:pt idx="1756">
                  <c:v>28261</c:v>
                </c:pt>
                <c:pt idx="1757">
                  <c:v>28291</c:v>
                </c:pt>
                <c:pt idx="1758">
                  <c:v>28314</c:v>
                </c:pt>
                <c:pt idx="1759">
                  <c:v>28336</c:v>
                </c:pt>
                <c:pt idx="1760">
                  <c:v>28358</c:v>
                </c:pt>
                <c:pt idx="1761">
                  <c:v>28379</c:v>
                </c:pt>
                <c:pt idx="1762">
                  <c:v>28402</c:v>
                </c:pt>
                <c:pt idx="1763">
                  <c:v>28425</c:v>
                </c:pt>
                <c:pt idx="1764">
                  <c:v>28448</c:v>
                </c:pt>
                <c:pt idx="1765">
                  <c:v>28471</c:v>
                </c:pt>
                <c:pt idx="1766">
                  <c:v>28493</c:v>
                </c:pt>
                <c:pt idx="1767">
                  <c:v>28514</c:v>
                </c:pt>
                <c:pt idx="1768">
                  <c:v>28551</c:v>
                </c:pt>
                <c:pt idx="1769">
                  <c:v>28573</c:v>
                </c:pt>
                <c:pt idx="1770">
                  <c:v>28595</c:v>
                </c:pt>
                <c:pt idx="1771">
                  <c:v>28616</c:v>
                </c:pt>
                <c:pt idx="1772">
                  <c:v>28645</c:v>
                </c:pt>
                <c:pt idx="1773">
                  <c:v>28666</c:v>
                </c:pt>
                <c:pt idx="1774">
                  <c:v>28688</c:v>
                </c:pt>
                <c:pt idx="1775">
                  <c:v>28709</c:v>
                </c:pt>
                <c:pt idx="1776">
                  <c:v>28738</c:v>
                </c:pt>
                <c:pt idx="1777">
                  <c:v>28761</c:v>
                </c:pt>
                <c:pt idx="1778">
                  <c:v>28785</c:v>
                </c:pt>
                <c:pt idx="1779">
                  <c:v>28808</c:v>
                </c:pt>
                <c:pt idx="1780">
                  <c:v>28839</c:v>
                </c:pt>
                <c:pt idx="1781">
                  <c:v>28860</c:v>
                </c:pt>
                <c:pt idx="1782">
                  <c:v>28881</c:v>
                </c:pt>
                <c:pt idx="1783">
                  <c:v>28903</c:v>
                </c:pt>
                <c:pt idx="1784">
                  <c:v>28925</c:v>
                </c:pt>
                <c:pt idx="1785">
                  <c:v>28954</c:v>
                </c:pt>
                <c:pt idx="1786">
                  <c:v>28977</c:v>
                </c:pt>
                <c:pt idx="1787">
                  <c:v>29000</c:v>
                </c:pt>
                <c:pt idx="1788">
                  <c:v>29030</c:v>
                </c:pt>
                <c:pt idx="1789">
                  <c:v>29052</c:v>
                </c:pt>
                <c:pt idx="1790">
                  <c:v>29072</c:v>
                </c:pt>
                <c:pt idx="1791">
                  <c:v>29093</c:v>
                </c:pt>
                <c:pt idx="1792">
                  <c:v>29120</c:v>
                </c:pt>
                <c:pt idx="1793">
                  <c:v>29144</c:v>
                </c:pt>
                <c:pt idx="1794">
                  <c:v>29167</c:v>
                </c:pt>
                <c:pt idx="1795">
                  <c:v>29189</c:v>
                </c:pt>
                <c:pt idx="1796">
                  <c:v>29217</c:v>
                </c:pt>
                <c:pt idx="1797">
                  <c:v>29241</c:v>
                </c:pt>
                <c:pt idx="1798">
                  <c:v>29265</c:v>
                </c:pt>
                <c:pt idx="1799">
                  <c:v>29287</c:v>
                </c:pt>
                <c:pt idx="1800">
                  <c:v>29310</c:v>
                </c:pt>
                <c:pt idx="1801">
                  <c:v>29333</c:v>
                </c:pt>
                <c:pt idx="1802">
                  <c:v>29357</c:v>
                </c:pt>
                <c:pt idx="1803">
                  <c:v>29381</c:v>
                </c:pt>
                <c:pt idx="1804">
                  <c:v>29405</c:v>
                </c:pt>
                <c:pt idx="1805">
                  <c:v>29429</c:v>
                </c:pt>
                <c:pt idx="1806">
                  <c:v>29451</c:v>
                </c:pt>
                <c:pt idx="1807">
                  <c:v>29474</c:v>
                </c:pt>
                <c:pt idx="1808">
                  <c:v>29516</c:v>
                </c:pt>
                <c:pt idx="1809">
                  <c:v>29539</c:v>
                </c:pt>
                <c:pt idx="1810">
                  <c:v>29560</c:v>
                </c:pt>
                <c:pt idx="1811">
                  <c:v>29582</c:v>
                </c:pt>
                <c:pt idx="1812">
                  <c:v>29610</c:v>
                </c:pt>
                <c:pt idx="1813">
                  <c:v>29633</c:v>
                </c:pt>
                <c:pt idx="1814">
                  <c:v>29656</c:v>
                </c:pt>
                <c:pt idx="1815">
                  <c:v>29678</c:v>
                </c:pt>
                <c:pt idx="1816">
                  <c:v>29700</c:v>
                </c:pt>
                <c:pt idx="1817">
                  <c:v>29720</c:v>
                </c:pt>
                <c:pt idx="1818">
                  <c:v>29741</c:v>
                </c:pt>
                <c:pt idx="1819">
                  <c:v>29763</c:v>
                </c:pt>
                <c:pt idx="1820">
                  <c:v>29786</c:v>
                </c:pt>
                <c:pt idx="1821">
                  <c:v>29807</c:v>
                </c:pt>
                <c:pt idx="1822">
                  <c:v>29827</c:v>
                </c:pt>
                <c:pt idx="1823">
                  <c:v>29848</c:v>
                </c:pt>
                <c:pt idx="1824">
                  <c:v>29883</c:v>
                </c:pt>
                <c:pt idx="1825">
                  <c:v>29904</c:v>
                </c:pt>
                <c:pt idx="1826">
                  <c:v>29924</c:v>
                </c:pt>
                <c:pt idx="1827">
                  <c:v>29944</c:v>
                </c:pt>
                <c:pt idx="1828">
                  <c:v>29972</c:v>
                </c:pt>
                <c:pt idx="1829">
                  <c:v>29992</c:v>
                </c:pt>
                <c:pt idx="1830">
                  <c:v>30013</c:v>
                </c:pt>
                <c:pt idx="1831">
                  <c:v>30034</c:v>
                </c:pt>
                <c:pt idx="1832">
                  <c:v>30055</c:v>
                </c:pt>
                <c:pt idx="1833">
                  <c:v>30075</c:v>
                </c:pt>
                <c:pt idx="1834">
                  <c:v>30102</c:v>
                </c:pt>
                <c:pt idx="1835">
                  <c:v>30123</c:v>
                </c:pt>
                <c:pt idx="1836">
                  <c:v>30150</c:v>
                </c:pt>
                <c:pt idx="1837">
                  <c:v>30172</c:v>
                </c:pt>
                <c:pt idx="1838">
                  <c:v>30196</c:v>
                </c:pt>
                <c:pt idx="1839">
                  <c:v>30218</c:v>
                </c:pt>
                <c:pt idx="1840">
                  <c:v>30240</c:v>
                </c:pt>
                <c:pt idx="1841">
                  <c:v>30262</c:v>
                </c:pt>
                <c:pt idx="1842">
                  <c:v>30285</c:v>
                </c:pt>
                <c:pt idx="1843">
                  <c:v>30306</c:v>
                </c:pt>
                <c:pt idx="1844">
                  <c:v>30327</c:v>
                </c:pt>
                <c:pt idx="1845">
                  <c:v>30350</c:v>
                </c:pt>
                <c:pt idx="1846">
                  <c:v>30371</c:v>
                </c:pt>
                <c:pt idx="1847">
                  <c:v>30394</c:v>
                </c:pt>
                <c:pt idx="1848">
                  <c:v>30435</c:v>
                </c:pt>
                <c:pt idx="1849">
                  <c:v>30457</c:v>
                </c:pt>
                <c:pt idx="1850">
                  <c:v>30480</c:v>
                </c:pt>
                <c:pt idx="1851">
                  <c:v>30508</c:v>
                </c:pt>
                <c:pt idx="1852">
                  <c:v>30533</c:v>
                </c:pt>
                <c:pt idx="1853">
                  <c:v>30556</c:v>
                </c:pt>
                <c:pt idx="1854">
                  <c:v>30578</c:v>
                </c:pt>
                <c:pt idx="1855">
                  <c:v>30601</c:v>
                </c:pt>
                <c:pt idx="1856">
                  <c:v>30624</c:v>
                </c:pt>
                <c:pt idx="1857">
                  <c:v>30647</c:v>
                </c:pt>
                <c:pt idx="1858">
                  <c:v>30669</c:v>
                </c:pt>
                <c:pt idx="1859">
                  <c:v>30692</c:v>
                </c:pt>
                <c:pt idx="1860">
                  <c:v>30715</c:v>
                </c:pt>
                <c:pt idx="1861">
                  <c:v>30737</c:v>
                </c:pt>
                <c:pt idx="1862">
                  <c:v>30760</c:v>
                </c:pt>
                <c:pt idx="1863">
                  <c:v>30799</c:v>
                </c:pt>
                <c:pt idx="1864">
                  <c:v>30821</c:v>
                </c:pt>
                <c:pt idx="1865">
                  <c:v>30843</c:v>
                </c:pt>
                <c:pt idx="1866">
                  <c:v>30866</c:v>
                </c:pt>
                <c:pt idx="1867">
                  <c:v>30893</c:v>
                </c:pt>
                <c:pt idx="1868">
                  <c:v>30903</c:v>
                </c:pt>
                <c:pt idx="1869">
                  <c:v>30927</c:v>
                </c:pt>
                <c:pt idx="1870">
                  <c:v>30949</c:v>
                </c:pt>
                <c:pt idx="1871">
                  <c:v>30988</c:v>
                </c:pt>
                <c:pt idx="1872">
                  <c:v>31010</c:v>
                </c:pt>
                <c:pt idx="1873">
                  <c:v>31033</c:v>
                </c:pt>
                <c:pt idx="1874">
                  <c:v>31054</c:v>
                </c:pt>
                <c:pt idx="1875">
                  <c:v>31081</c:v>
                </c:pt>
                <c:pt idx="1876">
                  <c:v>31104</c:v>
                </c:pt>
                <c:pt idx="1877">
                  <c:v>31127</c:v>
                </c:pt>
                <c:pt idx="1878">
                  <c:v>31127</c:v>
                </c:pt>
                <c:pt idx="1879">
                  <c:v>31177</c:v>
                </c:pt>
                <c:pt idx="1880">
                  <c:v>31199</c:v>
                </c:pt>
                <c:pt idx="1881">
                  <c:v>31222</c:v>
                </c:pt>
                <c:pt idx="1882">
                  <c:v>31245</c:v>
                </c:pt>
                <c:pt idx="1883">
                  <c:v>31274</c:v>
                </c:pt>
                <c:pt idx="1884">
                  <c:v>31298</c:v>
                </c:pt>
                <c:pt idx="1885">
                  <c:v>31320</c:v>
                </c:pt>
                <c:pt idx="1886">
                  <c:v>31342</c:v>
                </c:pt>
                <c:pt idx="1887">
                  <c:v>31366</c:v>
                </c:pt>
                <c:pt idx="1888">
                  <c:v>31387</c:v>
                </c:pt>
                <c:pt idx="1889">
                  <c:v>31409</c:v>
                </c:pt>
                <c:pt idx="1890">
                  <c:v>31432</c:v>
                </c:pt>
                <c:pt idx="1891">
                  <c:v>31454</c:v>
                </c:pt>
                <c:pt idx="1892">
                  <c:v>31475</c:v>
                </c:pt>
                <c:pt idx="1893">
                  <c:v>31497</c:v>
                </c:pt>
                <c:pt idx="1894">
                  <c:v>31518</c:v>
                </c:pt>
                <c:pt idx="1895">
                  <c:v>31557</c:v>
                </c:pt>
                <c:pt idx="1896">
                  <c:v>31579</c:v>
                </c:pt>
                <c:pt idx="1897">
                  <c:v>31600</c:v>
                </c:pt>
                <c:pt idx="1898">
                  <c:v>31622</c:v>
                </c:pt>
                <c:pt idx="1899">
                  <c:v>31650</c:v>
                </c:pt>
                <c:pt idx="1900">
                  <c:v>31671</c:v>
                </c:pt>
                <c:pt idx="1901">
                  <c:v>31694</c:v>
                </c:pt>
                <c:pt idx="1902">
                  <c:v>31718</c:v>
                </c:pt>
                <c:pt idx="1903">
                  <c:v>31739</c:v>
                </c:pt>
                <c:pt idx="1904">
                  <c:v>31760</c:v>
                </c:pt>
                <c:pt idx="1905">
                  <c:v>31783</c:v>
                </c:pt>
                <c:pt idx="1906">
                  <c:v>31805</c:v>
                </c:pt>
                <c:pt idx="1907">
                  <c:v>31826</c:v>
                </c:pt>
                <c:pt idx="1908">
                  <c:v>31848</c:v>
                </c:pt>
                <c:pt idx="1909">
                  <c:v>31870</c:v>
                </c:pt>
                <c:pt idx="1910">
                  <c:v>31893</c:v>
                </c:pt>
                <c:pt idx="1911">
                  <c:v>31930</c:v>
                </c:pt>
                <c:pt idx="1912">
                  <c:v>31952</c:v>
                </c:pt>
                <c:pt idx="1913">
                  <c:v>31974</c:v>
                </c:pt>
                <c:pt idx="1914">
                  <c:v>31994</c:v>
                </c:pt>
                <c:pt idx="1915">
                  <c:v>32020</c:v>
                </c:pt>
                <c:pt idx="1916">
                  <c:v>32031</c:v>
                </c:pt>
                <c:pt idx="1917">
                  <c:v>32052</c:v>
                </c:pt>
                <c:pt idx="1918">
                  <c:v>32074</c:v>
                </c:pt>
                <c:pt idx="1919">
                  <c:v>32110</c:v>
                </c:pt>
                <c:pt idx="1920">
                  <c:v>32130</c:v>
                </c:pt>
                <c:pt idx="1921">
                  <c:v>32151</c:v>
                </c:pt>
                <c:pt idx="1922">
                  <c:v>32172</c:v>
                </c:pt>
                <c:pt idx="1923">
                  <c:v>32198</c:v>
                </c:pt>
                <c:pt idx="1924">
                  <c:v>32218</c:v>
                </c:pt>
                <c:pt idx="1925">
                  <c:v>32240</c:v>
                </c:pt>
                <c:pt idx="1926">
                  <c:v>32261</c:v>
                </c:pt>
                <c:pt idx="1927">
                  <c:v>32285</c:v>
                </c:pt>
                <c:pt idx="1928">
                  <c:v>32306</c:v>
                </c:pt>
                <c:pt idx="1929">
                  <c:v>32327</c:v>
                </c:pt>
                <c:pt idx="1930">
                  <c:v>32350</c:v>
                </c:pt>
                <c:pt idx="1931">
                  <c:v>32374</c:v>
                </c:pt>
                <c:pt idx="1932">
                  <c:v>32396</c:v>
                </c:pt>
                <c:pt idx="1933">
                  <c:v>32419</c:v>
                </c:pt>
                <c:pt idx="1934">
                  <c:v>32460</c:v>
                </c:pt>
                <c:pt idx="1935">
                  <c:v>32483</c:v>
                </c:pt>
                <c:pt idx="1936">
                  <c:v>32507</c:v>
                </c:pt>
                <c:pt idx="1937">
                  <c:v>32530</c:v>
                </c:pt>
                <c:pt idx="1938">
                  <c:v>32560</c:v>
                </c:pt>
                <c:pt idx="1939">
                  <c:v>32585</c:v>
                </c:pt>
                <c:pt idx="1940">
                  <c:v>32607</c:v>
                </c:pt>
                <c:pt idx="1941">
                  <c:v>32631</c:v>
                </c:pt>
                <c:pt idx="1942">
                  <c:v>32656</c:v>
                </c:pt>
                <c:pt idx="1943">
                  <c:v>32680</c:v>
                </c:pt>
                <c:pt idx="1944">
                  <c:v>32703</c:v>
                </c:pt>
                <c:pt idx="1945">
                  <c:v>32727</c:v>
                </c:pt>
                <c:pt idx="1946">
                  <c:v>32751</c:v>
                </c:pt>
                <c:pt idx="1947">
                  <c:v>32787</c:v>
                </c:pt>
                <c:pt idx="1948">
                  <c:v>32811</c:v>
                </c:pt>
                <c:pt idx="1949">
                  <c:v>32834</c:v>
                </c:pt>
                <c:pt idx="1950">
                  <c:v>32858</c:v>
                </c:pt>
                <c:pt idx="1951">
                  <c:v>32882</c:v>
                </c:pt>
                <c:pt idx="1952">
                  <c:v>32905</c:v>
                </c:pt>
                <c:pt idx="1953">
                  <c:v>32927</c:v>
                </c:pt>
                <c:pt idx="1954">
                  <c:v>32952</c:v>
                </c:pt>
                <c:pt idx="1955">
                  <c:v>32974</c:v>
                </c:pt>
                <c:pt idx="1956">
                  <c:v>32997</c:v>
                </c:pt>
                <c:pt idx="1957">
                  <c:v>33020</c:v>
                </c:pt>
                <c:pt idx="1958">
                  <c:v>33059</c:v>
                </c:pt>
                <c:pt idx="1959">
                  <c:v>33082</c:v>
                </c:pt>
                <c:pt idx="1960">
                  <c:v>33106</c:v>
                </c:pt>
                <c:pt idx="1961">
                  <c:v>33127</c:v>
                </c:pt>
                <c:pt idx="1962">
                  <c:v>33155</c:v>
                </c:pt>
                <c:pt idx="1963">
                  <c:v>33177</c:v>
                </c:pt>
                <c:pt idx="1964">
                  <c:v>33200</c:v>
                </c:pt>
                <c:pt idx="1965">
                  <c:v>33220</c:v>
                </c:pt>
                <c:pt idx="1966">
                  <c:v>33240</c:v>
                </c:pt>
                <c:pt idx="1967">
                  <c:v>33260</c:v>
                </c:pt>
                <c:pt idx="1968">
                  <c:v>33280</c:v>
                </c:pt>
                <c:pt idx="1969">
                  <c:v>33306</c:v>
                </c:pt>
                <c:pt idx="1970">
                  <c:v>33332</c:v>
                </c:pt>
                <c:pt idx="1971">
                  <c:v>33351</c:v>
                </c:pt>
                <c:pt idx="1972">
                  <c:v>33370</c:v>
                </c:pt>
                <c:pt idx="1973">
                  <c:v>33390</c:v>
                </c:pt>
                <c:pt idx="1974">
                  <c:v>33409</c:v>
                </c:pt>
                <c:pt idx="1975">
                  <c:v>33428</c:v>
                </c:pt>
                <c:pt idx="1976">
                  <c:v>33449</c:v>
                </c:pt>
                <c:pt idx="1977">
                  <c:v>33468</c:v>
                </c:pt>
                <c:pt idx="1978">
                  <c:v>33497</c:v>
                </c:pt>
                <c:pt idx="1979">
                  <c:v>33518</c:v>
                </c:pt>
                <c:pt idx="1980">
                  <c:v>33537</c:v>
                </c:pt>
                <c:pt idx="1981">
                  <c:v>33556</c:v>
                </c:pt>
                <c:pt idx="1982">
                  <c:v>33577</c:v>
                </c:pt>
                <c:pt idx="1983">
                  <c:v>33594</c:v>
                </c:pt>
                <c:pt idx="1984">
                  <c:v>33615</c:v>
                </c:pt>
                <c:pt idx="1985">
                  <c:v>33634</c:v>
                </c:pt>
                <c:pt idx="1986">
                  <c:v>33653</c:v>
                </c:pt>
                <c:pt idx="1987">
                  <c:v>33674</c:v>
                </c:pt>
                <c:pt idx="1988">
                  <c:v>33692</c:v>
                </c:pt>
                <c:pt idx="1989">
                  <c:v>33712</c:v>
                </c:pt>
                <c:pt idx="1990">
                  <c:v>33747</c:v>
                </c:pt>
                <c:pt idx="1991">
                  <c:v>33768</c:v>
                </c:pt>
                <c:pt idx="1992">
                  <c:v>33786</c:v>
                </c:pt>
                <c:pt idx="1993">
                  <c:v>33807</c:v>
                </c:pt>
                <c:pt idx="1994">
                  <c:v>33833</c:v>
                </c:pt>
                <c:pt idx="1995">
                  <c:v>33855</c:v>
                </c:pt>
                <c:pt idx="1996">
                  <c:v>33877</c:v>
                </c:pt>
                <c:pt idx="1997">
                  <c:v>33899</c:v>
                </c:pt>
                <c:pt idx="1998">
                  <c:v>33921</c:v>
                </c:pt>
                <c:pt idx="1999">
                  <c:v>33941</c:v>
                </c:pt>
                <c:pt idx="2000">
                  <c:v>33966</c:v>
                </c:pt>
                <c:pt idx="2001">
                  <c:v>33986</c:v>
                </c:pt>
                <c:pt idx="2002">
                  <c:v>34013</c:v>
                </c:pt>
                <c:pt idx="2003">
                  <c:v>34033</c:v>
                </c:pt>
                <c:pt idx="2004">
                  <c:v>34053</c:v>
                </c:pt>
                <c:pt idx="2005">
                  <c:v>34074</c:v>
                </c:pt>
                <c:pt idx="2006">
                  <c:v>34095</c:v>
                </c:pt>
                <c:pt idx="2007">
                  <c:v>34116</c:v>
                </c:pt>
                <c:pt idx="2008">
                  <c:v>34138</c:v>
                </c:pt>
                <c:pt idx="2009">
                  <c:v>34160</c:v>
                </c:pt>
                <c:pt idx="2010">
                  <c:v>34181</c:v>
                </c:pt>
                <c:pt idx="2011">
                  <c:v>34202</c:v>
                </c:pt>
                <c:pt idx="2012">
                  <c:v>34223</c:v>
                </c:pt>
                <c:pt idx="2013">
                  <c:v>34244</c:v>
                </c:pt>
                <c:pt idx="2014">
                  <c:v>34282</c:v>
                </c:pt>
                <c:pt idx="2015">
                  <c:v>34303</c:v>
                </c:pt>
                <c:pt idx="2016">
                  <c:v>34324</c:v>
                </c:pt>
                <c:pt idx="2017">
                  <c:v>34345</c:v>
                </c:pt>
                <c:pt idx="2018">
                  <c:v>34373</c:v>
                </c:pt>
                <c:pt idx="2019">
                  <c:v>34394</c:v>
                </c:pt>
                <c:pt idx="2020">
                  <c:v>34416</c:v>
                </c:pt>
                <c:pt idx="2021">
                  <c:v>34439</c:v>
                </c:pt>
                <c:pt idx="2022">
                  <c:v>34460</c:v>
                </c:pt>
                <c:pt idx="2023">
                  <c:v>34482</c:v>
                </c:pt>
                <c:pt idx="2024">
                  <c:v>34505</c:v>
                </c:pt>
                <c:pt idx="2025">
                  <c:v>34527</c:v>
                </c:pt>
                <c:pt idx="2026">
                  <c:v>34548</c:v>
                </c:pt>
                <c:pt idx="2027">
                  <c:v>34570</c:v>
                </c:pt>
                <c:pt idx="2028">
                  <c:v>34591</c:v>
                </c:pt>
                <c:pt idx="2029">
                  <c:v>34629</c:v>
                </c:pt>
                <c:pt idx="2030">
                  <c:v>34650</c:v>
                </c:pt>
                <c:pt idx="2031">
                  <c:v>34672</c:v>
                </c:pt>
                <c:pt idx="2032">
                  <c:v>34693</c:v>
                </c:pt>
                <c:pt idx="2033">
                  <c:v>34719</c:v>
                </c:pt>
                <c:pt idx="2034">
                  <c:v>34740</c:v>
                </c:pt>
                <c:pt idx="2035">
                  <c:v>34762</c:v>
                </c:pt>
                <c:pt idx="2036">
                  <c:v>34783</c:v>
                </c:pt>
                <c:pt idx="2037">
                  <c:v>34804</c:v>
                </c:pt>
                <c:pt idx="2038">
                  <c:v>34825</c:v>
                </c:pt>
                <c:pt idx="2039">
                  <c:v>34847</c:v>
                </c:pt>
                <c:pt idx="2040">
                  <c:v>34868</c:v>
                </c:pt>
                <c:pt idx="2041">
                  <c:v>34889</c:v>
                </c:pt>
                <c:pt idx="2042">
                  <c:v>34909</c:v>
                </c:pt>
                <c:pt idx="2043">
                  <c:v>34929</c:v>
                </c:pt>
                <c:pt idx="2044">
                  <c:v>34950</c:v>
                </c:pt>
                <c:pt idx="2045">
                  <c:v>34987</c:v>
                </c:pt>
                <c:pt idx="2046">
                  <c:v>35007</c:v>
                </c:pt>
                <c:pt idx="2047">
                  <c:v>35012</c:v>
                </c:pt>
                <c:pt idx="2048">
                  <c:v>35041</c:v>
                </c:pt>
                <c:pt idx="2049">
                  <c:v>35059</c:v>
                </c:pt>
                <c:pt idx="2050">
                  <c:v>35078</c:v>
                </c:pt>
                <c:pt idx="2051">
                  <c:v>35096</c:v>
                </c:pt>
                <c:pt idx="2052">
                  <c:v>35115</c:v>
                </c:pt>
                <c:pt idx="2053">
                  <c:v>35148</c:v>
                </c:pt>
                <c:pt idx="2054">
                  <c:v>35167</c:v>
                </c:pt>
                <c:pt idx="2055">
                  <c:v>35185</c:v>
                </c:pt>
                <c:pt idx="2056">
                  <c:v>35204</c:v>
                </c:pt>
                <c:pt idx="2057">
                  <c:v>35228</c:v>
                </c:pt>
                <c:pt idx="2058">
                  <c:v>35247</c:v>
                </c:pt>
                <c:pt idx="2059">
                  <c:v>35266</c:v>
                </c:pt>
                <c:pt idx="2060">
                  <c:v>35284</c:v>
                </c:pt>
                <c:pt idx="2061">
                  <c:v>35304</c:v>
                </c:pt>
                <c:pt idx="2062">
                  <c:v>35325</c:v>
                </c:pt>
                <c:pt idx="2063">
                  <c:v>35346</c:v>
                </c:pt>
                <c:pt idx="2064">
                  <c:v>35366</c:v>
                </c:pt>
                <c:pt idx="2065">
                  <c:v>35394</c:v>
                </c:pt>
                <c:pt idx="2066">
                  <c:v>35415</c:v>
                </c:pt>
                <c:pt idx="2067">
                  <c:v>35437</c:v>
                </c:pt>
                <c:pt idx="2068">
                  <c:v>35457</c:v>
                </c:pt>
                <c:pt idx="2069">
                  <c:v>35477</c:v>
                </c:pt>
                <c:pt idx="2070">
                  <c:v>35496</c:v>
                </c:pt>
                <c:pt idx="2071">
                  <c:v>35516</c:v>
                </c:pt>
                <c:pt idx="2072">
                  <c:v>35537</c:v>
                </c:pt>
                <c:pt idx="2073">
                  <c:v>35559</c:v>
                </c:pt>
                <c:pt idx="2074">
                  <c:v>35579</c:v>
                </c:pt>
                <c:pt idx="2075">
                  <c:v>35601</c:v>
                </c:pt>
                <c:pt idx="2076">
                  <c:v>35621</c:v>
                </c:pt>
                <c:pt idx="2077">
                  <c:v>35657</c:v>
                </c:pt>
                <c:pt idx="2078">
                  <c:v>35678</c:v>
                </c:pt>
                <c:pt idx="2079">
                  <c:v>35697</c:v>
                </c:pt>
                <c:pt idx="2080">
                  <c:v>35718</c:v>
                </c:pt>
                <c:pt idx="2081">
                  <c:v>35740</c:v>
                </c:pt>
                <c:pt idx="2082">
                  <c:v>35760</c:v>
                </c:pt>
                <c:pt idx="2083">
                  <c:v>35781</c:v>
                </c:pt>
                <c:pt idx="2084">
                  <c:v>35802</c:v>
                </c:pt>
                <c:pt idx="2085">
                  <c:v>35821</c:v>
                </c:pt>
                <c:pt idx="2086">
                  <c:v>35842</c:v>
                </c:pt>
                <c:pt idx="2087">
                  <c:v>35863</c:v>
                </c:pt>
                <c:pt idx="2088">
                  <c:v>35884</c:v>
                </c:pt>
                <c:pt idx="2089">
                  <c:v>35916</c:v>
                </c:pt>
                <c:pt idx="2090">
                  <c:v>35937</c:v>
                </c:pt>
                <c:pt idx="2091">
                  <c:v>35958</c:v>
                </c:pt>
                <c:pt idx="2092">
                  <c:v>35980</c:v>
                </c:pt>
                <c:pt idx="2093">
                  <c:v>35998</c:v>
                </c:pt>
                <c:pt idx="2094">
                  <c:v>36018</c:v>
                </c:pt>
                <c:pt idx="2095">
                  <c:v>36038</c:v>
                </c:pt>
                <c:pt idx="2096">
                  <c:v>36057</c:v>
                </c:pt>
                <c:pt idx="2097">
                  <c:v>36077</c:v>
                </c:pt>
                <c:pt idx="2098">
                  <c:v>36096</c:v>
                </c:pt>
                <c:pt idx="2099">
                  <c:v>36117</c:v>
                </c:pt>
                <c:pt idx="2100">
                  <c:v>36135</c:v>
                </c:pt>
                <c:pt idx="2101">
                  <c:v>36169</c:v>
                </c:pt>
                <c:pt idx="2102">
                  <c:v>36187</c:v>
                </c:pt>
                <c:pt idx="2103">
                  <c:v>36206</c:v>
                </c:pt>
                <c:pt idx="2104">
                  <c:v>36223</c:v>
                </c:pt>
                <c:pt idx="2105">
                  <c:v>36248</c:v>
                </c:pt>
                <c:pt idx="2106">
                  <c:v>36264</c:v>
                </c:pt>
                <c:pt idx="2107">
                  <c:v>36283</c:v>
                </c:pt>
                <c:pt idx="2108">
                  <c:v>36300</c:v>
                </c:pt>
                <c:pt idx="2109">
                  <c:v>36318</c:v>
                </c:pt>
                <c:pt idx="2110">
                  <c:v>36337</c:v>
                </c:pt>
                <c:pt idx="2111">
                  <c:v>36355</c:v>
                </c:pt>
                <c:pt idx="2112">
                  <c:v>36373</c:v>
                </c:pt>
                <c:pt idx="2113">
                  <c:v>36392</c:v>
                </c:pt>
                <c:pt idx="2114">
                  <c:v>36409</c:v>
                </c:pt>
                <c:pt idx="2115">
                  <c:v>36428</c:v>
                </c:pt>
                <c:pt idx="2116">
                  <c:v>36456</c:v>
                </c:pt>
                <c:pt idx="2117">
                  <c:v>36473</c:v>
                </c:pt>
                <c:pt idx="2118">
                  <c:v>36489</c:v>
                </c:pt>
                <c:pt idx="2119">
                  <c:v>36502</c:v>
                </c:pt>
                <c:pt idx="2120">
                  <c:v>36520</c:v>
                </c:pt>
                <c:pt idx="2121">
                  <c:v>36537</c:v>
                </c:pt>
                <c:pt idx="2122">
                  <c:v>36553</c:v>
                </c:pt>
                <c:pt idx="2123">
                  <c:v>36579</c:v>
                </c:pt>
                <c:pt idx="2124">
                  <c:v>36595</c:v>
                </c:pt>
                <c:pt idx="2125">
                  <c:v>36610</c:v>
                </c:pt>
                <c:pt idx="2126">
                  <c:v>36626</c:v>
                </c:pt>
                <c:pt idx="2127">
                  <c:v>36641</c:v>
                </c:pt>
                <c:pt idx="2128">
                  <c:v>36657</c:v>
                </c:pt>
                <c:pt idx="2129">
                  <c:v>36674</c:v>
                </c:pt>
                <c:pt idx="2130">
                  <c:v>36689</c:v>
                </c:pt>
                <c:pt idx="2131">
                  <c:v>36704</c:v>
                </c:pt>
                <c:pt idx="2132">
                  <c:v>36731</c:v>
                </c:pt>
                <c:pt idx="2133">
                  <c:v>36747</c:v>
                </c:pt>
                <c:pt idx="2134">
                  <c:v>36763</c:v>
                </c:pt>
                <c:pt idx="2135">
                  <c:v>36779</c:v>
                </c:pt>
                <c:pt idx="2136">
                  <c:v>36799</c:v>
                </c:pt>
                <c:pt idx="2137">
                  <c:v>36816</c:v>
                </c:pt>
                <c:pt idx="2138">
                  <c:v>36834</c:v>
                </c:pt>
                <c:pt idx="2139">
                  <c:v>36850</c:v>
                </c:pt>
                <c:pt idx="2140">
                  <c:v>36867</c:v>
                </c:pt>
                <c:pt idx="2141">
                  <c:v>36885</c:v>
                </c:pt>
                <c:pt idx="2142">
                  <c:v>36903</c:v>
                </c:pt>
                <c:pt idx="2143">
                  <c:v>36920</c:v>
                </c:pt>
                <c:pt idx="2144">
                  <c:v>36936</c:v>
                </c:pt>
                <c:pt idx="2145">
                  <c:v>36954</c:v>
                </c:pt>
                <c:pt idx="2146">
                  <c:v>36970</c:v>
                </c:pt>
                <c:pt idx="2147">
                  <c:v>36987</c:v>
                </c:pt>
                <c:pt idx="2148">
                  <c:v>37018</c:v>
                </c:pt>
                <c:pt idx="2149">
                  <c:v>37034</c:v>
                </c:pt>
                <c:pt idx="2150">
                  <c:v>37049</c:v>
                </c:pt>
                <c:pt idx="2151">
                  <c:v>37065</c:v>
                </c:pt>
                <c:pt idx="2152">
                  <c:v>37085</c:v>
                </c:pt>
                <c:pt idx="2153">
                  <c:v>37025</c:v>
                </c:pt>
                <c:pt idx="2154">
                  <c:v>36846</c:v>
                </c:pt>
                <c:pt idx="2155">
                  <c:v>36571</c:v>
                </c:pt>
                <c:pt idx="2156">
                  <c:v>36151</c:v>
                </c:pt>
                <c:pt idx="2157">
                  <c:v>35600</c:v>
                </c:pt>
                <c:pt idx="2158">
                  <c:v>34955</c:v>
                </c:pt>
                <c:pt idx="2159">
                  <c:v>34244</c:v>
                </c:pt>
                <c:pt idx="2160">
                  <c:v>33479</c:v>
                </c:pt>
                <c:pt idx="2161">
                  <c:v>32700</c:v>
                </c:pt>
                <c:pt idx="2162">
                  <c:v>31915</c:v>
                </c:pt>
                <c:pt idx="2163">
                  <c:v>31155</c:v>
                </c:pt>
                <c:pt idx="2164">
                  <c:v>29895</c:v>
                </c:pt>
                <c:pt idx="2165">
                  <c:v>29227</c:v>
                </c:pt>
                <c:pt idx="2166">
                  <c:v>28601</c:v>
                </c:pt>
                <c:pt idx="2167">
                  <c:v>28009</c:v>
                </c:pt>
                <c:pt idx="2168">
                  <c:v>27318</c:v>
                </c:pt>
                <c:pt idx="2169">
                  <c:v>26806</c:v>
                </c:pt>
                <c:pt idx="2170">
                  <c:v>26314</c:v>
                </c:pt>
                <c:pt idx="2171">
                  <c:v>25836</c:v>
                </c:pt>
                <c:pt idx="2172">
                  <c:v>25375</c:v>
                </c:pt>
                <c:pt idx="2173">
                  <c:v>24919</c:v>
                </c:pt>
                <c:pt idx="2174">
                  <c:v>24471</c:v>
                </c:pt>
                <c:pt idx="2175">
                  <c:v>24054</c:v>
                </c:pt>
                <c:pt idx="2176">
                  <c:v>23659</c:v>
                </c:pt>
                <c:pt idx="2177">
                  <c:v>23279</c:v>
                </c:pt>
                <c:pt idx="2178">
                  <c:v>22735</c:v>
                </c:pt>
                <c:pt idx="2179">
                  <c:v>22393</c:v>
                </c:pt>
                <c:pt idx="2180">
                  <c:v>22057</c:v>
                </c:pt>
                <c:pt idx="2181">
                  <c:v>21737</c:v>
                </c:pt>
                <c:pt idx="2182">
                  <c:v>21424</c:v>
                </c:pt>
                <c:pt idx="2183">
                  <c:v>21109</c:v>
                </c:pt>
                <c:pt idx="2184">
                  <c:v>20810</c:v>
                </c:pt>
                <c:pt idx="2185">
                  <c:v>20521</c:v>
                </c:pt>
                <c:pt idx="2186">
                  <c:v>20234</c:v>
                </c:pt>
                <c:pt idx="2187">
                  <c:v>19954</c:v>
                </c:pt>
                <c:pt idx="2188">
                  <c:v>19472</c:v>
                </c:pt>
                <c:pt idx="2189">
                  <c:v>19207</c:v>
                </c:pt>
                <c:pt idx="2190">
                  <c:v>18945</c:v>
                </c:pt>
                <c:pt idx="2191">
                  <c:v>18634</c:v>
                </c:pt>
                <c:pt idx="2192">
                  <c:v>18508</c:v>
                </c:pt>
                <c:pt idx="2193">
                  <c:v>18266</c:v>
                </c:pt>
                <c:pt idx="2194">
                  <c:v>18031</c:v>
                </c:pt>
                <c:pt idx="2195">
                  <c:v>17627</c:v>
                </c:pt>
                <c:pt idx="2196">
                  <c:v>17401</c:v>
                </c:pt>
                <c:pt idx="2197">
                  <c:v>17184</c:v>
                </c:pt>
                <c:pt idx="2198">
                  <c:v>16973</c:v>
                </c:pt>
                <c:pt idx="2199">
                  <c:v>16704</c:v>
                </c:pt>
                <c:pt idx="2200">
                  <c:v>16498</c:v>
                </c:pt>
                <c:pt idx="2201">
                  <c:v>16296</c:v>
                </c:pt>
                <c:pt idx="2202">
                  <c:v>16088</c:v>
                </c:pt>
                <c:pt idx="2203">
                  <c:v>15891</c:v>
                </c:pt>
                <c:pt idx="2204">
                  <c:v>15653</c:v>
                </c:pt>
                <c:pt idx="2205">
                  <c:v>15465</c:v>
                </c:pt>
                <c:pt idx="2206">
                  <c:v>15416</c:v>
                </c:pt>
                <c:pt idx="2207">
                  <c:v>15140</c:v>
                </c:pt>
                <c:pt idx="2208">
                  <c:v>14956</c:v>
                </c:pt>
                <c:pt idx="2209">
                  <c:v>14777</c:v>
                </c:pt>
                <c:pt idx="2210">
                  <c:v>14601</c:v>
                </c:pt>
                <c:pt idx="2211">
                  <c:v>14296</c:v>
                </c:pt>
                <c:pt idx="2212">
                  <c:v>14130</c:v>
                </c:pt>
                <c:pt idx="2213">
                  <c:v>13965</c:v>
                </c:pt>
                <c:pt idx="2214">
                  <c:v>13805</c:v>
                </c:pt>
                <c:pt idx="2215">
                  <c:v>13600</c:v>
                </c:pt>
                <c:pt idx="2216">
                  <c:v>13438</c:v>
                </c:pt>
                <c:pt idx="2217">
                  <c:v>13272</c:v>
                </c:pt>
                <c:pt idx="2218">
                  <c:v>13117</c:v>
                </c:pt>
                <c:pt idx="2219">
                  <c:v>12967</c:v>
                </c:pt>
                <c:pt idx="2220">
                  <c:v>12819</c:v>
                </c:pt>
                <c:pt idx="2221">
                  <c:v>12670</c:v>
                </c:pt>
                <c:pt idx="2222">
                  <c:v>12526</c:v>
                </c:pt>
                <c:pt idx="2223">
                  <c:v>12378</c:v>
                </c:pt>
                <c:pt idx="2224">
                  <c:v>12240</c:v>
                </c:pt>
                <c:pt idx="2225">
                  <c:v>12105</c:v>
                </c:pt>
                <c:pt idx="2226">
                  <c:v>11967</c:v>
                </c:pt>
                <c:pt idx="2227">
                  <c:v>11727</c:v>
                </c:pt>
                <c:pt idx="2228">
                  <c:v>11591</c:v>
                </c:pt>
                <c:pt idx="2229">
                  <c:v>11456</c:v>
                </c:pt>
                <c:pt idx="2230">
                  <c:v>11320</c:v>
                </c:pt>
                <c:pt idx="2231">
                  <c:v>11155</c:v>
                </c:pt>
                <c:pt idx="2232">
                  <c:v>11025</c:v>
                </c:pt>
                <c:pt idx="2233">
                  <c:v>10898</c:v>
                </c:pt>
                <c:pt idx="2234">
                  <c:v>10774</c:v>
                </c:pt>
                <c:pt idx="2235">
                  <c:v>10648</c:v>
                </c:pt>
                <c:pt idx="2236">
                  <c:v>10522</c:v>
                </c:pt>
                <c:pt idx="2237">
                  <c:v>10396</c:v>
                </c:pt>
                <c:pt idx="2238">
                  <c:v>10245</c:v>
                </c:pt>
                <c:pt idx="2239">
                  <c:v>10091</c:v>
                </c:pt>
                <c:pt idx="2240">
                  <c:v>9969</c:v>
                </c:pt>
                <c:pt idx="2241">
                  <c:v>9852</c:v>
                </c:pt>
                <c:pt idx="2242">
                  <c:v>9728</c:v>
                </c:pt>
                <c:pt idx="2243">
                  <c:v>9605</c:v>
                </c:pt>
                <c:pt idx="2244">
                  <c:v>9489</c:v>
                </c:pt>
                <c:pt idx="2245">
                  <c:v>9373</c:v>
                </c:pt>
                <c:pt idx="2246">
                  <c:v>9251</c:v>
                </c:pt>
                <c:pt idx="2247">
                  <c:v>9138</c:v>
                </c:pt>
                <c:pt idx="2248">
                  <c:v>9023</c:v>
                </c:pt>
                <c:pt idx="2249">
                  <c:v>8912</c:v>
                </c:pt>
                <c:pt idx="2250">
                  <c:v>8795</c:v>
                </c:pt>
                <c:pt idx="2251">
                  <c:v>8603</c:v>
                </c:pt>
                <c:pt idx="2252">
                  <c:v>8488</c:v>
                </c:pt>
                <c:pt idx="2253">
                  <c:v>8378</c:v>
                </c:pt>
                <c:pt idx="2254">
                  <c:v>8265</c:v>
                </c:pt>
                <c:pt idx="2255">
                  <c:v>8129</c:v>
                </c:pt>
                <c:pt idx="2256">
                  <c:v>8024</c:v>
                </c:pt>
                <c:pt idx="2257">
                  <c:v>7920</c:v>
                </c:pt>
                <c:pt idx="2258">
                  <c:v>7813</c:v>
                </c:pt>
                <c:pt idx="2259">
                  <c:v>7705</c:v>
                </c:pt>
                <c:pt idx="2260">
                  <c:v>7599</c:v>
                </c:pt>
                <c:pt idx="2261">
                  <c:v>7494</c:v>
                </c:pt>
                <c:pt idx="2262">
                  <c:v>7386</c:v>
                </c:pt>
                <c:pt idx="2263">
                  <c:v>7225</c:v>
                </c:pt>
                <c:pt idx="2264">
                  <c:v>7126</c:v>
                </c:pt>
                <c:pt idx="2265">
                  <c:v>7021</c:v>
                </c:pt>
                <c:pt idx="2266">
                  <c:v>6915</c:v>
                </c:pt>
                <c:pt idx="2267">
                  <c:v>6811</c:v>
                </c:pt>
                <c:pt idx="2268">
                  <c:v>6705</c:v>
                </c:pt>
                <c:pt idx="2269">
                  <c:v>6596</c:v>
                </c:pt>
                <c:pt idx="2270">
                  <c:v>6493</c:v>
                </c:pt>
                <c:pt idx="2271">
                  <c:v>6392</c:v>
                </c:pt>
                <c:pt idx="2272">
                  <c:v>6292</c:v>
                </c:pt>
                <c:pt idx="2273">
                  <c:v>6192</c:v>
                </c:pt>
                <c:pt idx="2274">
                  <c:v>6015</c:v>
                </c:pt>
                <c:pt idx="2275">
                  <c:v>5917</c:v>
                </c:pt>
                <c:pt idx="2276">
                  <c:v>5814</c:v>
                </c:pt>
                <c:pt idx="2277">
                  <c:v>5719</c:v>
                </c:pt>
                <c:pt idx="2278">
                  <c:v>5601</c:v>
                </c:pt>
                <c:pt idx="2279">
                  <c:v>5505</c:v>
                </c:pt>
                <c:pt idx="2280">
                  <c:v>5408</c:v>
                </c:pt>
                <c:pt idx="2281">
                  <c:v>5314</c:v>
                </c:pt>
                <c:pt idx="2282">
                  <c:v>5216</c:v>
                </c:pt>
                <c:pt idx="2283">
                  <c:v>5120</c:v>
                </c:pt>
                <c:pt idx="2284">
                  <c:v>5003</c:v>
                </c:pt>
                <c:pt idx="2285">
                  <c:v>4907</c:v>
                </c:pt>
                <c:pt idx="2286">
                  <c:v>4788</c:v>
                </c:pt>
                <c:pt idx="2287">
                  <c:v>4697</c:v>
                </c:pt>
                <c:pt idx="2288">
                  <c:v>4605</c:v>
                </c:pt>
                <c:pt idx="2289">
                  <c:v>4517</c:v>
                </c:pt>
                <c:pt idx="2290">
                  <c:v>4429</c:v>
                </c:pt>
                <c:pt idx="2291">
                  <c:v>4336</c:v>
                </c:pt>
                <c:pt idx="2292">
                  <c:v>4244</c:v>
                </c:pt>
                <c:pt idx="2293">
                  <c:v>4154</c:v>
                </c:pt>
                <c:pt idx="2294">
                  <c:v>4064</c:v>
                </c:pt>
                <c:pt idx="2295">
                  <c:v>3975</c:v>
                </c:pt>
                <c:pt idx="2296">
                  <c:v>3843</c:v>
                </c:pt>
                <c:pt idx="2297">
                  <c:v>3756</c:v>
                </c:pt>
                <c:pt idx="2298">
                  <c:v>3676</c:v>
                </c:pt>
                <c:pt idx="2299">
                  <c:v>3592</c:v>
                </c:pt>
                <c:pt idx="2300">
                  <c:v>3515</c:v>
                </c:pt>
                <c:pt idx="2301">
                  <c:v>3429</c:v>
                </c:pt>
                <c:pt idx="2302">
                  <c:v>3348</c:v>
                </c:pt>
                <c:pt idx="2303">
                  <c:v>3264</c:v>
                </c:pt>
                <c:pt idx="2304">
                  <c:v>3179</c:v>
                </c:pt>
                <c:pt idx="2305">
                  <c:v>3093</c:v>
                </c:pt>
                <c:pt idx="2306">
                  <c:v>2956</c:v>
                </c:pt>
                <c:pt idx="2307">
                  <c:v>2874</c:v>
                </c:pt>
                <c:pt idx="2308">
                  <c:v>2791</c:v>
                </c:pt>
                <c:pt idx="2309">
                  <c:v>2711</c:v>
                </c:pt>
                <c:pt idx="2310">
                  <c:v>2608</c:v>
                </c:pt>
                <c:pt idx="2311">
                  <c:v>2529</c:v>
                </c:pt>
                <c:pt idx="2312">
                  <c:v>2451</c:v>
                </c:pt>
                <c:pt idx="2313">
                  <c:v>2370</c:v>
                </c:pt>
                <c:pt idx="2314">
                  <c:v>2292</c:v>
                </c:pt>
                <c:pt idx="2315">
                  <c:v>2211</c:v>
                </c:pt>
                <c:pt idx="2316">
                  <c:v>2133</c:v>
                </c:pt>
                <c:pt idx="2317">
                  <c:v>2055</c:v>
                </c:pt>
                <c:pt idx="2318">
                  <c:v>1974</c:v>
                </c:pt>
                <c:pt idx="2319">
                  <c:v>1895</c:v>
                </c:pt>
                <c:pt idx="2320">
                  <c:v>1817</c:v>
                </c:pt>
                <c:pt idx="2321">
                  <c:v>1740</c:v>
                </c:pt>
                <c:pt idx="2322">
                  <c:v>1604</c:v>
                </c:pt>
                <c:pt idx="2323">
                  <c:v>1524</c:v>
                </c:pt>
                <c:pt idx="2324">
                  <c:v>1452</c:v>
                </c:pt>
                <c:pt idx="2325">
                  <c:v>1373</c:v>
                </c:pt>
                <c:pt idx="2326">
                  <c:v>1276</c:v>
                </c:pt>
                <c:pt idx="2327">
                  <c:v>1204</c:v>
                </c:pt>
                <c:pt idx="2328">
                  <c:v>1128</c:v>
                </c:pt>
                <c:pt idx="2329">
                  <c:v>1055</c:v>
                </c:pt>
                <c:pt idx="2330">
                  <c:v>978</c:v>
                </c:pt>
                <c:pt idx="2331">
                  <c:v>904</c:v>
                </c:pt>
                <c:pt idx="2332">
                  <c:v>827</c:v>
                </c:pt>
                <c:pt idx="2333">
                  <c:v>756</c:v>
                </c:pt>
                <c:pt idx="2334">
                  <c:v>685</c:v>
                </c:pt>
                <c:pt idx="2335">
                  <c:v>614</c:v>
                </c:pt>
                <c:pt idx="2336">
                  <c:v>547</c:v>
                </c:pt>
                <c:pt idx="2337">
                  <c:v>186</c:v>
                </c:pt>
                <c:pt idx="2338">
                  <c:v>186</c:v>
                </c:pt>
                <c:pt idx="2339">
                  <c:v>186</c:v>
                </c:pt>
                <c:pt idx="2340">
                  <c:v>186</c:v>
                </c:pt>
                <c:pt idx="2341">
                  <c:v>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CF-4D71-AA90-7946F5A06C4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'Fli3d Chicken ESP32 TM'!$E$2:$E$6664</c:f>
              <c:numCache>
                <c:formatCode>dd/mm/yyyy\ hh:mm:ss</c:formatCode>
                <c:ptCount val="6663"/>
                <c:pt idx="0">
                  <c:v>44829.63340366898</c:v>
                </c:pt>
                <c:pt idx="1">
                  <c:v>44829.633403796295</c:v>
                </c:pt>
                <c:pt idx="2">
                  <c:v>44829.633403796295</c:v>
                </c:pt>
                <c:pt idx="3">
                  <c:v>44829.633403900465</c:v>
                </c:pt>
                <c:pt idx="4">
                  <c:v>44829.633404120374</c:v>
                </c:pt>
                <c:pt idx="5">
                  <c:v>44829.63388833333</c:v>
                </c:pt>
                <c:pt idx="6">
                  <c:v>44829.633887418982</c:v>
                </c:pt>
                <c:pt idx="7">
                  <c:v>44829.633929953707</c:v>
                </c:pt>
                <c:pt idx="8">
                  <c:v>44829.633929965275</c:v>
                </c:pt>
                <c:pt idx="9">
                  <c:v>44829.633929999996</c:v>
                </c:pt>
                <c:pt idx="10">
                  <c:v>44829.633935185186</c:v>
                </c:pt>
                <c:pt idx="11">
                  <c:v>44829.633941527776</c:v>
                </c:pt>
                <c:pt idx="12">
                  <c:v>44829.633946828704</c:v>
                </c:pt>
                <c:pt idx="13">
                  <c:v>44829.633942256944</c:v>
                </c:pt>
                <c:pt idx="14">
                  <c:v>44829.633953101853</c:v>
                </c:pt>
                <c:pt idx="15">
                  <c:v>44829.633958333332</c:v>
                </c:pt>
                <c:pt idx="16">
                  <c:v>44829.633953958335</c:v>
                </c:pt>
                <c:pt idx="17">
                  <c:v>44829.633964675922</c:v>
                </c:pt>
                <c:pt idx="18">
                  <c:v>44829.633969965274</c:v>
                </c:pt>
                <c:pt idx="19">
                  <c:v>44829.633976249999</c:v>
                </c:pt>
                <c:pt idx="20">
                  <c:v>44829.633965451387</c:v>
                </c:pt>
                <c:pt idx="21">
                  <c:v>44829.633981481478</c:v>
                </c:pt>
                <c:pt idx="22">
                  <c:v>44829.633987824076</c:v>
                </c:pt>
                <c:pt idx="23">
                  <c:v>44829.633976805555</c:v>
                </c:pt>
                <c:pt idx="24">
                  <c:v>44829.633993101852</c:v>
                </c:pt>
                <c:pt idx="25">
                  <c:v>44829.633999398146</c:v>
                </c:pt>
                <c:pt idx="26">
                  <c:v>44829.633988553243</c:v>
                </c:pt>
                <c:pt idx="27">
                  <c:v>44829.634000081016</c:v>
                </c:pt>
                <c:pt idx="28">
                  <c:v>44829.634004629632</c:v>
                </c:pt>
                <c:pt idx="29">
                  <c:v>44829.634010972222</c:v>
                </c:pt>
                <c:pt idx="30">
                  <c:v>44829.634016238422</c:v>
                </c:pt>
                <c:pt idx="31">
                  <c:v>44829.634022546299</c:v>
                </c:pt>
                <c:pt idx="32">
                  <c:v>44829.634011666669</c:v>
                </c:pt>
                <c:pt idx="33">
                  <c:v>44829.634027777778</c:v>
                </c:pt>
                <c:pt idx="34">
                  <c:v>44829.634034120369</c:v>
                </c:pt>
                <c:pt idx="35">
                  <c:v>44829.634023356484</c:v>
                </c:pt>
                <c:pt idx="36">
                  <c:v>44829.634050925924</c:v>
                </c:pt>
                <c:pt idx="37">
                  <c:v>44829.634057268515</c:v>
                </c:pt>
                <c:pt idx="38">
                  <c:v>44829.634046550927</c:v>
                </c:pt>
                <c:pt idx="39">
                  <c:v>44829.634062511577</c:v>
                </c:pt>
                <c:pt idx="40">
                  <c:v>44829.634058136573</c:v>
                </c:pt>
                <c:pt idx="41">
                  <c:v>44829.634068842592</c:v>
                </c:pt>
                <c:pt idx="42">
                  <c:v>44829.634069618056</c:v>
                </c:pt>
                <c:pt idx="43">
                  <c:v>44829.634074074071</c:v>
                </c:pt>
                <c:pt idx="44">
                  <c:v>44829.634080416668</c:v>
                </c:pt>
                <c:pt idx="45">
                  <c:v>44829.634081006945</c:v>
                </c:pt>
                <c:pt idx="46">
                  <c:v>44829.634085648147</c:v>
                </c:pt>
                <c:pt idx="47">
                  <c:v>44829.634091990738</c:v>
                </c:pt>
                <c:pt idx="48">
                  <c:v>44829.634092534725</c:v>
                </c:pt>
                <c:pt idx="49">
                  <c:v>44829.634120370371</c:v>
                </c:pt>
                <c:pt idx="50">
                  <c:v>44829.634115138892</c:v>
                </c:pt>
                <c:pt idx="51">
                  <c:v>44829.634115810186</c:v>
                </c:pt>
                <c:pt idx="52">
                  <c:v>44829.634131944447</c:v>
                </c:pt>
                <c:pt idx="53">
                  <c:v>44829.634138287038</c:v>
                </c:pt>
                <c:pt idx="54">
                  <c:v>44829.634127372687</c:v>
                </c:pt>
                <c:pt idx="55">
                  <c:v>44829.634166666663</c:v>
                </c:pt>
                <c:pt idx="56">
                  <c:v>44829.634173009261</c:v>
                </c:pt>
                <c:pt idx="57">
                  <c:v>44829.634161956019</c:v>
                </c:pt>
                <c:pt idx="58">
                  <c:v>44829.63418458333</c:v>
                </c:pt>
                <c:pt idx="59">
                  <c:v>44829.634185196759</c:v>
                </c:pt>
                <c:pt idx="60">
                  <c:v>44829.634189814817</c:v>
                </c:pt>
                <c:pt idx="61">
                  <c:v>44829.634196157407</c:v>
                </c:pt>
                <c:pt idx="62">
                  <c:v>44829.634201388886</c:v>
                </c:pt>
                <c:pt idx="63">
                  <c:v>44829.634207731484</c:v>
                </c:pt>
                <c:pt idx="64">
                  <c:v>44829.634196874998</c:v>
                </c:pt>
                <c:pt idx="65">
                  <c:v>44829.634212962963</c:v>
                </c:pt>
                <c:pt idx="66">
                  <c:v>44829.634219305553</c:v>
                </c:pt>
                <c:pt idx="67">
                  <c:v>44829.634208391202</c:v>
                </c:pt>
                <c:pt idx="68">
                  <c:v>44829.634247685186</c:v>
                </c:pt>
                <c:pt idx="69">
                  <c:v>44829.634243252316</c:v>
                </c:pt>
                <c:pt idx="70">
                  <c:v>44829.634259259255</c:v>
                </c:pt>
                <c:pt idx="71">
                  <c:v>44829.634254027776</c:v>
                </c:pt>
                <c:pt idx="72">
                  <c:v>44829.634254641205</c:v>
                </c:pt>
                <c:pt idx="73">
                  <c:v>44829.634293981479</c:v>
                </c:pt>
                <c:pt idx="74">
                  <c:v>44829.634300324076</c:v>
                </c:pt>
                <c:pt idx="75">
                  <c:v>44829.634289444446</c:v>
                </c:pt>
                <c:pt idx="76">
                  <c:v>44829.634340277778</c:v>
                </c:pt>
                <c:pt idx="77">
                  <c:v>44829.634335046299</c:v>
                </c:pt>
                <c:pt idx="78">
                  <c:v>44829.634335763891</c:v>
                </c:pt>
                <c:pt idx="79">
                  <c:v>44829.634375000001</c:v>
                </c:pt>
                <c:pt idx="80">
                  <c:v>44829.634369768515</c:v>
                </c:pt>
                <c:pt idx="81">
                  <c:v>44829.634370335647</c:v>
                </c:pt>
                <c:pt idx="82">
                  <c:v>44829.634386574071</c:v>
                </c:pt>
                <c:pt idx="83">
                  <c:v>44829.634392916669</c:v>
                </c:pt>
                <c:pt idx="84">
                  <c:v>44829.634381909724</c:v>
                </c:pt>
                <c:pt idx="85">
                  <c:v>44829.634398148148</c:v>
                </c:pt>
                <c:pt idx="86">
                  <c:v>44829.634404490738</c:v>
                </c:pt>
                <c:pt idx="87">
                  <c:v>44829.634405231482</c:v>
                </c:pt>
                <c:pt idx="88">
                  <c:v>44829.634421296294</c:v>
                </c:pt>
                <c:pt idx="89">
                  <c:v>44829.634427638892</c:v>
                </c:pt>
                <c:pt idx="90">
                  <c:v>44829.634416782406</c:v>
                </c:pt>
                <c:pt idx="91">
                  <c:v>44829.634467592594</c:v>
                </c:pt>
                <c:pt idx="92">
                  <c:v>44829.634462361108</c:v>
                </c:pt>
                <c:pt idx="93">
                  <c:v>44829.63446296296</c:v>
                </c:pt>
                <c:pt idx="94">
                  <c:v>44829.634502314817</c:v>
                </c:pt>
                <c:pt idx="95">
                  <c:v>44829.634508657407</c:v>
                </c:pt>
                <c:pt idx="96">
                  <c:v>44829.634509444448</c:v>
                </c:pt>
                <c:pt idx="97">
                  <c:v>44829.634560185186</c:v>
                </c:pt>
                <c:pt idx="98">
                  <c:v>44829.6345549537</c:v>
                </c:pt>
                <c:pt idx="99">
                  <c:v>44829.634555763885</c:v>
                </c:pt>
                <c:pt idx="100">
                  <c:v>44829.634571759256</c:v>
                </c:pt>
                <c:pt idx="101">
                  <c:v>44829.634578101854</c:v>
                </c:pt>
                <c:pt idx="102">
                  <c:v>44829.634567349538</c:v>
                </c:pt>
                <c:pt idx="103">
                  <c:v>44829.634594907409</c:v>
                </c:pt>
                <c:pt idx="104">
                  <c:v>44829.634601261576</c:v>
                </c:pt>
                <c:pt idx="105">
                  <c:v>44829.634590312497</c:v>
                </c:pt>
                <c:pt idx="106">
                  <c:v>44829.634618055556</c:v>
                </c:pt>
                <c:pt idx="107">
                  <c:v>44829.634624398146</c:v>
                </c:pt>
                <c:pt idx="108">
                  <c:v>44829.634613495371</c:v>
                </c:pt>
                <c:pt idx="109">
                  <c:v>44829.634664351848</c:v>
                </c:pt>
                <c:pt idx="110">
                  <c:v>44829.634659120369</c:v>
                </c:pt>
                <c:pt idx="111">
                  <c:v>44829.634659814816</c:v>
                </c:pt>
                <c:pt idx="112">
                  <c:v>44829.634699074071</c:v>
                </c:pt>
                <c:pt idx="113">
                  <c:v>44829.634705416669</c:v>
                </c:pt>
                <c:pt idx="114">
                  <c:v>44829.634694548608</c:v>
                </c:pt>
                <c:pt idx="115">
                  <c:v>44829.634733796294</c:v>
                </c:pt>
                <c:pt idx="116">
                  <c:v>44829.634740138892</c:v>
                </c:pt>
                <c:pt idx="117">
                  <c:v>44829.634729178244</c:v>
                </c:pt>
                <c:pt idx="118">
                  <c:v>44829.634780092594</c:v>
                </c:pt>
                <c:pt idx="119">
                  <c:v>44829.634786435185</c:v>
                </c:pt>
                <c:pt idx="120">
                  <c:v>44829.634775682869</c:v>
                </c:pt>
                <c:pt idx="121">
                  <c:v>44829.634826388887</c:v>
                </c:pt>
                <c:pt idx="122">
                  <c:v>44829.634832731484</c:v>
                </c:pt>
                <c:pt idx="123">
                  <c:v>44829.634822349537</c:v>
                </c:pt>
                <c:pt idx="124">
                  <c:v>44829.634837962964</c:v>
                </c:pt>
                <c:pt idx="125">
                  <c:v>44829.634844305554</c:v>
                </c:pt>
                <c:pt idx="126">
                  <c:v>44829.634833368058</c:v>
                </c:pt>
                <c:pt idx="127">
                  <c:v>44829.63486111111</c:v>
                </c:pt>
                <c:pt idx="128">
                  <c:v>44829.634872685187</c:v>
                </c:pt>
                <c:pt idx="129">
                  <c:v>44829.6348674537</c:v>
                </c:pt>
                <c:pt idx="130">
                  <c:v>44829.634868078705</c:v>
                </c:pt>
                <c:pt idx="131">
                  <c:v>44829.634884259256</c:v>
                </c:pt>
                <c:pt idx="132">
                  <c:v>44829.634879027777</c:v>
                </c:pt>
                <c:pt idx="133">
                  <c:v>44829.634879837962</c:v>
                </c:pt>
                <c:pt idx="134">
                  <c:v>44829.634895833333</c:v>
                </c:pt>
                <c:pt idx="135">
                  <c:v>44829.634902175923</c:v>
                </c:pt>
                <c:pt idx="136">
                  <c:v>44829.63490271991</c:v>
                </c:pt>
                <c:pt idx="137">
                  <c:v>44829.634918981479</c:v>
                </c:pt>
                <c:pt idx="138">
                  <c:v>44829.634925324077</c:v>
                </c:pt>
                <c:pt idx="139">
                  <c:v>44829.634925914354</c:v>
                </c:pt>
                <c:pt idx="140">
                  <c:v>44829.634953703702</c:v>
                </c:pt>
                <c:pt idx="141">
                  <c:v>44829.634948472223</c:v>
                </c:pt>
                <c:pt idx="142">
                  <c:v>44829.634949131942</c:v>
                </c:pt>
                <c:pt idx="143">
                  <c:v>44829.634976851848</c:v>
                </c:pt>
                <c:pt idx="144">
                  <c:v>44829.634983194446</c:v>
                </c:pt>
                <c:pt idx="145">
                  <c:v>44829.634972569445</c:v>
                </c:pt>
                <c:pt idx="146">
                  <c:v>44829.635011574072</c:v>
                </c:pt>
                <c:pt idx="147">
                  <c:v>44829.635006342593</c:v>
                </c:pt>
                <c:pt idx="148">
                  <c:v>44829.635007187499</c:v>
                </c:pt>
                <c:pt idx="149">
                  <c:v>44829.635017916669</c:v>
                </c:pt>
                <c:pt idx="150">
                  <c:v>44829.63501878472</c:v>
                </c:pt>
                <c:pt idx="151">
                  <c:v>44829.635023148148</c:v>
                </c:pt>
                <c:pt idx="152">
                  <c:v>44829.635029502315</c:v>
                </c:pt>
                <c:pt idx="153">
                  <c:v>44829.635030324076</c:v>
                </c:pt>
                <c:pt idx="154">
                  <c:v>44829.635046296295</c:v>
                </c:pt>
                <c:pt idx="155">
                  <c:v>44829.635041956019</c:v>
                </c:pt>
                <c:pt idx="156">
                  <c:v>44829.635057870371</c:v>
                </c:pt>
                <c:pt idx="157">
                  <c:v>44829.635052638885</c:v>
                </c:pt>
                <c:pt idx="158">
                  <c:v>44829.63505344907</c:v>
                </c:pt>
                <c:pt idx="159">
                  <c:v>44829.635069444441</c:v>
                </c:pt>
                <c:pt idx="160">
                  <c:v>44829.635075787039</c:v>
                </c:pt>
                <c:pt idx="161">
                  <c:v>44829.635065057868</c:v>
                </c:pt>
                <c:pt idx="162">
                  <c:v>44829.635081018518</c:v>
                </c:pt>
                <c:pt idx="163">
                  <c:v>44829.635087361108</c:v>
                </c:pt>
                <c:pt idx="164">
                  <c:v>44829.635087800925</c:v>
                </c:pt>
                <c:pt idx="165">
                  <c:v>44829.635104166664</c:v>
                </c:pt>
                <c:pt idx="166">
                  <c:v>44829.635110509262</c:v>
                </c:pt>
                <c:pt idx="167">
                  <c:v>44829.635099513886</c:v>
                </c:pt>
                <c:pt idx="168">
                  <c:v>44829.635115740741</c:v>
                </c:pt>
                <c:pt idx="169">
                  <c:v>44829.635122083331</c:v>
                </c:pt>
                <c:pt idx="170">
                  <c:v>44829.63512269676</c:v>
                </c:pt>
                <c:pt idx="171">
                  <c:v>44829.635138888887</c:v>
                </c:pt>
                <c:pt idx="172">
                  <c:v>44829.635145231485</c:v>
                </c:pt>
                <c:pt idx="173">
                  <c:v>44829.635134374999</c:v>
                </c:pt>
                <c:pt idx="174">
                  <c:v>44829.635156805554</c:v>
                </c:pt>
                <c:pt idx="175">
                  <c:v>44829.635162037033</c:v>
                </c:pt>
                <c:pt idx="176">
                  <c:v>44829.635157592595</c:v>
                </c:pt>
                <c:pt idx="177">
                  <c:v>44829.63517361111</c:v>
                </c:pt>
                <c:pt idx="178">
                  <c:v>44829.635168379631</c:v>
                </c:pt>
                <c:pt idx="179">
                  <c:v>44829.63516928241</c:v>
                </c:pt>
                <c:pt idx="180">
                  <c:v>44829.635191527777</c:v>
                </c:pt>
                <c:pt idx="181">
                  <c:v>44829.635192164351</c:v>
                </c:pt>
                <c:pt idx="182">
                  <c:v>44829.635196759256</c:v>
                </c:pt>
                <c:pt idx="183">
                  <c:v>44829.635203101854</c:v>
                </c:pt>
                <c:pt idx="184">
                  <c:v>44829.635203749996</c:v>
                </c:pt>
                <c:pt idx="185">
                  <c:v>44829.635231481479</c:v>
                </c:pt>
                <c:pt idx="186">
                  <c:v>44829.635237824077</c:v>
                </c:pt>
                <c:pt idx="187">
                  <c:v>44829.635238564813</c:v>
                </c:pt>
                <c:pt idx="188">
                  <c:v>44829.635254629633</c:v>
                </c:pt>
                <c:pt idx="189">
                  <c:v>44829.635260972223</c:v>
                </c:pt>
                <c:pt idx="190">
                  <c:v>44829.635261770833</c:v>
                </c:pt>
                <c:pt idx="191">
                  <c:v>44829.635289351849</c:v>
                </c:pt>
                <c:pt idx="192">
                  <c:v>44829.635295694447</c:v>
                </c:pt>
                <c:pt idx="193">
                  <c:v>44829.635296504632</c:v>
                </c:pt>
                <c:pt idx="194">
                  <c:v>44829.635300925926</c:v>
                </c:pt>
                <c:pt idx="195">
                  <c:v>44829.635307268516</c:v>
                </c:pt>
                <c:pt idx="196">
                  <c:v>44829.635308009259</c:v>
                </c:pt>
                <c:pt idx="197">
                  <c:v>44829.635335648149</c:v>
                </c:pt>
                <c:pt idx="198">
                  <c:v>44829.635341990739</c:v>
                </c:pt>
                <c:pt idx="199">
                  <c:v>44829.635331064812</c:v>
                </c:pt>
                <c:pt idx="200">
                  <c:v>44829.635358796295</c:v>
                </c:pt>
                <c:pt idx="201">
                  <c:v>44829.635365138885</c:v>
                </c:pt>
                <c:pt idx="202">
                  <c:v>44829.635365624999</c:v>
                </c:pt>
                <c:pt idx="203">
                  <c:v>44829.635393518518</c:v>
                </c:pt>
                <c:pt idx="204">
                  <c:v>44829.635399861108</c:v>
                </c:pt>
                <c:pt idx="205">
                  <c:v>44829.635388946757</c:v>
                </c:pt>
                <c:pt idx="206">
                  <c:v>44829.635428240741</c:v>
                </c:pt>
                <c:pt idx="207">
                  <c:v>44829.635434583332</c:v>
                </c:pt>
                <c:pt idx="208">
                  <c:v>44829.635423749998</c:v>
                </c:pt>
                <c:pt idx="209">
                  <c:v>44829.635451388887</c:v>
                </c:pt>
                <c:pt idx="210">
                  <c:v>44829.635457731478</c:v>
                </c:pt>
                <c:pt idx="211">
                  <c:v>44829.635446956017</c:v>
                </c:pt>
                <c:pt idx="212">
                  <c:v>44829.635462962964</c:v>
                </c:pt>
                <c:pt idx="213">
                  <c:v>44829.635469305555</c:v>
                </c:pt>
                <c:pt idx="214">
                  <c:v>44829.635469988425</c:v>
                </c:pt>
                <c:pt idx="215">
                  <c:v>44829.635481527781</c:v>
                </c:pt>
                <c:pt idx="216">
                  <c:v>44829.63548611111</c:v>
                </c:pt>
                <c:pt idx="217">
                  <c:v>44829.635492453701</c:v>
                </c:pt>
                <c:pt idx="218">
                  <c:v>44829.635493171299</c:v>
                </c:pt>
                <c:pt idx="219">
                  <c:v>44829.635520833333</c:v>
                </c:pt>
                <c:pt idx="220">
                  <c:v>44829.635527175924</c:v>
                </c:pt>
                <c:pt idx="221">
                  <c:v>44829.635516458336</c:v>
                </c:pt>
                <c:pt idx="222">
                  <c:v>44829.635555555556</c:v>
                </c:pt>
                <c:pt idx="223">
                  <c:v>44829.635561898147</c:v>
                </c:pt>
                <c:pt idx="224">
                  <c:v>44829.635551122687</c:v>
                </c:pt>
                <c:pt idx="225">
                  <c:v>44829.635567129626</c:v>
                </c:pt>
                <c:pt idx="226">
                  <c:v>44829.635573472224</c:v>
                </c:pt>
                <c:pt idx="227">
                  <c:v>44829.63557421296</c:v>
                </c:pt>
                <c:pt idx="228">
                  <c:v>44829.63559662037</c:v>
                </c:pt>
                <c:pt idx="229">
                  <c:v>44829.635597210647</c:v>
                </c:pt>
                <c:pt idx="230">
                  <c:v>44829.635601851849</c:v>
                </c:pt>
                <c:pt idx="231">
                  <c:v>44829.635608194447</c:v>
                </c:pt>
                <c:pt idx="232">
                  <c:v>44829.63560898148</c:v>
                </c:pt>
                <c:pt idx="233">
                  <c:v>44829.635625000003</c:v>
                </c:pt>
                <c:pt idx="234">
                  <c:v>44829.635631342593</c:v>
                </c:pt>
                <c:pt idx="235">
                  <c:v>44829.635632013888</c:v>
                </c:pt>
                <c:pt idx="236">
                  <c:v>44829.635648148149</c:v>
                </c:pt>
                <c:pt idx="237">
                  <c:v>44829.635654490739</c:v>
                </c:pt>
                <c:pt idx="238">
                  <c:v>44829.63565517361</c:v>
                </c:pt>
                <c:pt idx="239">
                  <c:v>44829.635671296295</c:v>
                </c:pt>
                <c:pt idx="240">
                  <c:v>44829.635677638886</c:v>
                </c:pt>
                <c:pt idx="241">
                  <c:v>44829.635666724535</c:v>
                </c:pt>
                <c:pt idx="242">
                  <c:v>44829.635694444441</c:v>
                </c:pt>
                <c:pt idx="243">
                  <c:v>44829.635689212962</c:v>
                </c:pt>
                <c:pt idx="244">
                  <c:v>44829.635689918978</c:v>
                </c:pt>
                <c:pt idx="245">
                  <c:v>44829.635717592595</c:v>
                </c:pt>
                <c:pt idx="246">
                  <c:v>44829.635712361109</c:v>
                </c:pt>
                <c:pt idx="247">
                  <c:v>44829.635713055555</c:v>
                </c:pt>
                <c:pt idx="248">
                  <c:v>44829.635740740741</c:v>
                </c:pt>
                <c:pt idx="249">
                  <c:v>44829.635747083332</c:v>
                </c:pt>
                <c:pt idx="250">
                  <c:v>44829.635736041666</c:v>
                </c:pt>
                <c:pt idx="251">
                  <c:v>44829.635763888888</c:v>
                </c:pt>
                <c:pt idx="252">
                  <c:v>44829.635770231478</c:v>
                </c:pt>
                <c:pt idx="253">
                  <c:v>44829.635770983798</c:v>
                </c:pt>
                <c:pt idx="254">
                  <c:v>44829.635798611111</c:v>
                </c:pt>
                <c:pt idx="255">
                  <c:v>44829.635793379632</c:v>
                </c:pt>
                <c:pt idx="256">
                  <c:v>44829.635794155096</c:v>
                </c:pt>
                <c:pt idx="257">
                  <c:v>44829.635816527778</c:v>
                </c:pt>
                <c:pt idx="258">
                  <c:v>44829.635821759257</c:v>
                </c:pt>
                <c:pt idx="259">
                  <c:v>44829.635828101855</c:v>
                </c:pt>
                <c:pt idx="260">
                  <c:v>44829.635817465278</c:v>
                </c:pt>
                <c:pt idx="261">
                  <c:v>44829.635833333334</c:v>
                </c:pt>
                <c:pt idx="262">
                  <c:v>44829.635839675924</c:v>
                </c:pt>
                <c:pt idx="263">
                  <c:v>44829.635840324074</c:v>
                </c:pt>
                <c:pt idx="264">
                  <c:v>44829.63585648148</c:v>
                </c:pt>
                <c:pt idx="265">
                  <c:v>44829.635862824071</c:v>
                </c:pt>
                <c:pt idx="266">
                  <c:v>44829.635851793981</c:v>
                </c:pt>
                <c:pt idx="267">
                  <c:v>44829.635868055557</c:v>
                </c:pt>
                <c:pt idx="268">
                  <c:v>44829.635874398147</c:v>
                </c:pt>
                <c:pt idx="269">
                  <c:v>44829.635863460651</c:v>
                </c:pt>
                <c:pt idx="270">
                  <c:v>44829.635879629626</c:v>
                </c:pt>
                <c:pt idx="271">
                  <c:v>44829.635885972224</c:v>
                </c:pt>
                <c:pt idx="272">
                  <c:v>44829.635886608798</c:v>
                </c:pt>
                <c:pt idx="273">
                  <c:v>44829.63590277778</c:v>
                </c:pt>
                <c:pt idx="274">
                  <c:v>44829.63590912037</c:v>
                </c:pt>
                <c:pt idx="275">
                  <c:v>44829.635898275461</c:v>
                </c:pt>
                <c:pt idx="276">
                  <c:v>44829.635914351849</c:v>
                </c:pt>
                <c:pt idx="277">
                  <c:v>44829.635920694447</c:v>
                </c:pt>
                <c:pt idx="278">
                  <c:v>44829.635925925926</c:v>
                </c:pt>
                <c:pt idx="279">
                  <c:v>44829.635932268517</c:v>
                </c:pt>
                <c:pt idx="280">
                  <c:v>44829.635921226851</c:v>
                </c:pt>
                <c:pt idx="281">
                  <c:v>44829.635937500003</c:v>
                </c:pt>
                <c:pt idx="282">
                  <c:v>44829.635943842593</c:v>
                </c:pt>
                <c:pt idx="283">
                  <c:v>44829.635932847224</c:v>
                </c:pt>
                <c:pt idx="284">
                  <c:v>44829.635949074072</c:v>
                </c:pt>
                <c:pt idx="285">
                  <c:v>44829.635955416663</c:v>
                </c:pt>
                <c:pt idx="286">
                  <c:v>44829.635944548609</c:v>
                </c:pt>
                <c:pt idx="287">
                  <c:v>44829.635972222219</c:v>
                </c:pt>
                <c:pt idx="288">
                  <c:v>44829.635978564816</c:v>
                </c:pt>
                <c:pt idx="289">
                  <c:v>44829.635967592592</c:v>
                </c:pt>
                <c:pt idx="290">
                  <c:v>44829.635995370372</c:v>
                </c:pt>
                <c:pt idx="291">
                  <c:v>44829.635990138886</c:v>
                </c:pt>
                <c:pt idx="292">
                  <c:v>44829.63599091435</c:v>
                </c:pt>
                <c:pt idx="293">
                  <c:v>44829.636006944442</c:v>
                </c:pt>
                <c:pt idx="294">
                  <c:v>44829.63601328704</c:v>
                </c:pt>
                <c:pt idx="295">
                  <c:v>44829.636002534724</c:v>
                </c:pt>
                <c:pt idx="296">
                  <c:v>44829.636041666665</c:v>
                </c:pt>
                <c:pt idx="297">
                  <c:v>44829.636036435186</c:v>
                </c:pt>
                <c:pt idx="298">
                  <c:v>44829.636037164353</c:v>
                </c:pt>
                <c:pt idx="299">
                  <c:v>44829.636053240742</c:v>
                </c:pt>
                <c:pt idx="300">
                  <c:v>44829.636059583332</c:v>
                </c:pt>
                <c:pt idx="301">
                  <c:v>44829.636048726854</c:v>
                </c:pt>
                <c:pt idx="302">
                  <c:v>44829.636060324076</c:v>
                </c:pt>
                <c:pt idx="303">
                  <c:v>44829.636064814811</c:v>
                </c:pt>
                <c:pt idx="304">
                  <c:v>44829.636071157409</c:v>
                </c:pt>
                <c:pt idx="305">
                  <c:v>44829.636076388888</c:v>
                </c:pt>
                <c:pt idx="306">
                  <c:v>44829.636082731478</c:v>
                </c:pt>
                <c:pt idx="307">
                  <c:v>44829.636071990739</c:v>
                </c:pt>
                <c:pt idx="308">
                  <c:v>44829.636099537034</c:v>
                </c:pt>
                <c:pt idx="309">
                  <c:v>44829.636094305555</c:v>
                </c:pt>
                <c:pt idx="310">
                  <c:v>44829.636095717593</c:v>
                </c:pt>
                <c:pt idx="311">
                  <c:v>44829.636145833334</c:v>
                </c:pt>
                <c:pt idx="312">
                  <c:v>44829.636152175925</c:v>
                </c:pt>
                <c:pt idx="313">
                  <c:v>44829.636152893516</c:v>
                </c:pt>
                <c:pt idx="314">
                  <c:v>44829.636203703703</c:v>
                </c:pt>
                <c:pt idx="315">
                  <c:v>44829.636198472224</c:v>
                </c:pt>
                <c:pt idx="316">
                  <c:v>44829.636199166664</c:v>
                </c:pt>
                <c:pt idx="317">
                  <c:v>44829.636250000003</c:v>
                </c:pt>
                <c:pt idx="318">
                  <c:v>44829.636244768517</c:v>
                </c:pt>
                <c:pt idx="319">
                  <c:v>44829.636245497684</c:v>
                </c:pt>
                <c:pt idx="320">
                  <c:v>44829.636296296296</c:v>
                </c:pt>
                <c:pt idx="321">
                  <c:v>44829.636302638886</c:v>
                </c:pt>
                <c:pt idx="322">
                  <c:v>44829.636291724535</c:v>
                </c:pt>
                <c:pt idx="323">
                  <c:v>44829.636354166665</c:v>
                </c:pt>
                <c:pt idx="324">
                  <c:v>44829.636348946762</c:v>
                </c:pt>
                <c:pt idx="325">
                  <c:v>44829.636349756947</c:v>
                </c:pt>
                <c:pt idx="326">
                  <c:v>44829.636400462965</c:v>
                </c:pt>
                <c:pt idx="327">
                  <c:v>44829.636406817132</c:v>
                </c:pt>
                <c:pt idx="328">
                  <c:v>44829.636395787034</c:v>
                </c:pt>
                <c:pt idx="329">
                  <c:v>44829.636446759258</c:v>
                </c:pt>
                <c:pt idx="330">
                  <c:v>44829.636453113424</c:v>
                </c:pt>
                <c:pt idx="331">
                  <c:v>44829.636442199073</c:v>
                </c:pt>
                <c:pt idx="332">
                  <c:v>44829.636493055557</c:v>
                </c:pt>
                <c:pt idx="333">
                  <c:v>44829.636499409724</c:v>
                </c:pt>
                <c:pt idx="334">
                  <c:v>44829.636488576391</c:v>
                </c:pt>
                <c:pt idx="335">
                  <c:v>44829.636516203704</c:v>
                </c:pt>
                <c:pt idx="336">
                  <c:v>44829.636510983793</c:v>
                </c:pt>
                <c:pt idx="337">
                  <c:v>44829.636511689816</c:v>
                </c:pt>
                <c:pt idx="338">
                  <c:v>44829.63653935185</c:v>
                </c:pt>
                <c:pt idx="339">
                  <c:v>44829.636534131947</c:v>
                </c:pt>
                <c:pt idx="340">
                  <c:v>44829.636534999998</c:v>
                </c:pt>
                <c:pt idx="341">
                  <c:v>44829.636562499996</c:v>
                </c:pt>
                <c:pt idx="342">
                  <c:v>44829.63656885417</c:v>
                </c:pt>
                <c:pt idx="343">
                  <c:v>44829.636569571761</c:v>
                </c:pt>
                <c:pt idx="344">
                  <c:v>44829.63658564815</c:v>
                </c:pt>
                <c:pt idx="345">
                  <c:v>44829.63658042824</c:v>
                </c:pt>
                <c:pt idx="346">
                  <c:v>44829.636581203704</c:v>
                </c:pt>
                <c:pt idx="347">
                  <c:v>44829.636608796296</c:v>
                </c:pt>
                <c:pt idx="348">
                  <c:v>44829.636604490741</c:v>
                </c:pt>
                <c:pt idx="349">
                  <c:v>44829.636620370373</c:v>
                </c:pt>
                <c:pt idx="350">
                  <c:v>44829.636615150463</c:v>
                </c:pt>
                <c:pt idx="351">
                  <c:v>44829.636615798612</c:v>
                </c:pt>
                <c:pt idx="352">
                  <c:v>44829.636631944442</c:v>
                </c:pt>
                <c:pt idx="353">
                  <c:v>44829.636638298609</c:v>
                </c:pt>
                <c:pt idx="354">
                  <c:v>44829.636627511572</c:v>
                </c:pt>
                <c:pt idx="355">
                  <c:v>44829.636655092596</c:v>
                </c:pt>
                <c:pt idx="356">
                  <c:v>44829.636661446762</c:v>
                </c:pt>
                <c:pt idx="357">
                  <c:v>44829.63665064815</c:v>
                </c:pt>
                <c:pt idx="358">
                  <c:v>44829.636678240742</c:v>
                </c:pt>
                <c:pt idx="359">
                  <c:v>44829.636684594909</c:v>
                </c:pt>
                <c:pt idx="360">
                  <c:v>44829.636673645837</c:v>
                </c:pt>
                <c:pt idx="361">
                  <c:v>44829.636712962965</c:v>
                </c:pt>
                <c:pt idx="362">
                  <c:v>44829.636707743055</c:v>
                </c:pt>
                <c:pt idx="363">
                  <c:v>44829.636708564816</c:v>
                </c:pt>
                <c:pt idx="364">
                  <c:v>44829.636724537035</c:v>
                </c:pt>
                <c:pt idx="365">
                  <c:v>44829.636719317132</c:v>
                </c:pt>
                <c:pt idx="366">
                  <c:v>44829.636720046299</c:v>
                </c:pt>
                <c:pt idx="367">
                  <c:v>44829.636736111112</c:v>
                </c:pt>
                <c:pt idx="368">
                  <c:v>44829.636730891201</c:v>
                </c:pt>
                <c:pt idx="369">
                  <c:v>44829.636731678242</c:v>
                </c:pt>
                <c:pt idx="370">
                  <c:v>44829.636770833335</c:v>
                </c:pt>
                <c:pt idx="371">
                  <c:v>44829.636777187501</c:v>
                </c:pt>
                <c:pt idx="372">
                  <c:v>44829.63676627315</c:v>
                </c:pt>
                <c:pt idx="373">
                  <c:v>44829.636817129627</c:v>
                </c:pt>
                <c:pt idx="374">
                  <c:v>44829.636823483794</c:v>
                </c:pt>
                <c:pt idx="375">
                  <c:v>44829.636812696757</c:v>
                </c:pt>
                <c:pt idx="376">
                  <c:v>44829.636863425927</c:v>
                </c:pt>
                <c:pt idx="377">
                  <c:v>44829.636858206017</c:v>
                </c:pt>
                <c:pt idx="378">
                  <c:v>44829.636858692131</c:v>
                </c:pt>
                <c:pt idx="379">
                  <c:v>44829.63689814815</c:v>
                </c:pt>
                <c:pt idx="380">
                  <c:v>44829.636904502317</c:v>
                </c:pt>
                <c:pt idx="381">
                  <c:v>44829.636893692128</c:v>
                </c:pt>
                <c:pt idx="382">
                  <c:v>44829.63690972222</c:v>
                </c:pt>
                <c:pt idx="383">
                  <c:v>44829.636916076386</c:v>
                </c:pt>
                <c:pt idx="384">
                  <c:v>44829.636916805553</c:v>
                </c:pt>
                <c:pt idx="385">
                  <c:v>44829.636932870373</c:v>
                </c:pt>
                <c:pt idx="386">
                  <c:v>44829.63693922454</c:v>
                </c:pt>
                <c:pt idx="387">
                  <c:v>44829.636928425927</c:v>
                </c:pt>
                <c:pt idx="388">
                  <c:v>44829.636956018519</c:v>
                </c:pt>
                <c:pt idx="389">
                  <c:v>44829.636962372686</c:v>
                </c:pt>
                <c:pt idx="390">
                  <c:v>44829.636963009259</c:v>
                </c:pt>
                <c:pt idx="391">
                  <c:v>44829.636990740742</c:v>
                </c:pt>
                <c:pt idx="392">
                  <c:v>44829.636997094909</c:v>
                </c:pt>
                <c:pt idx="393">
                  <c:v>44829.636997881942</c:v>
                </c:pt>
                <c:pt idx="394">
                  <c:v>44829.637002314812</c:v>
                </c:pt>
                <c:pt idx="395">
                  <c:v>44829.637008668979</c:v>
                </c:pt>
                <c:pt idx="396">
                  <c:v>44829.637013888889</c:v>
                </c:pt>
                <c:pt idx="397">
                  <c:v>44829.637020243055</c:v>
                </c:pt>
                <c:pt idx="398">
                  <c:v>44829.637009398146</c:v>
                </c:pt>
                <c:pt idx="399">
                  <c:v>44829.637048611112</c:v>
                </c:pt>
                <c:pt idx="400">
                  <c:v>44829.637043391202</c:v>
                </c:pt>
                <c:pt idx="401">
                  <c:v>44829.637044085648</c:v>
                </c:pt>
                <c:pt idx="402">
                  <c:v>44829.637060185181</c:v>
                </c:pt>
                <c:pt idx="403">
                  <c:v>44829.637054965278</c:v>
                </c:pt>
                <c:pt idx="404">
                  <c:v>44829.637055798608</c:v>
                </c:pt>
                <c:pt idx="405">
                  <c:v>44829.637071759258</c:v>
                </c:pt>
                <c:pt idx="406">
                  <c:v>44829.637066539355</c:v>
                </c:pt>
                <c:pt idx="407">
                  <c:v>44829.637067314812</c:v>
                </c:pt>
                <c:pt idx="408">
                  <c:v>44829.637083333335</c:v>
                </c:pt>
                <c:pt idx="409">
                  <c:v>44829.637089687501</c:v>
                </c:pt>
                <c:pt idx="410">
                  <c:v>44829.637078865744</c:v>
                </c:pt>
                <c:pt idx="411">
                  <c:v>44829.637094907404</c:v>
                </c:pt>
                <c:pt idx="412">
                  <c:v>44829.637101261571</c:v>
                </c:pt>
                <c:pt idx="413">
                  <c:v>44829.637091087963</c:v>
                </c:pt>
                <c:pt idx="414">
                  <c:v>44829.637106481481</c:v>
                </c:pt>
                <c:pt idx="415">
                  <c:v>44829.637112835648</c:v>
                </c:pt>
                <c:pt idx="416">
                  <c:v>44829.637113657409</c:v>
                </c:pt>
                <c:pt idx="417">
                  <c:v>44829.637118055558</c:v>
                </c:pt>
                <c:pt idx="418">
                  <c:v>44829.637129629627</c:v>
                </c:pt>
                <c:pt idx="419">
                  <c:v>44829.637124409724</c:v>
                </c:pt>
                <c:pt idx="420">
                  <c:v>44829.637124953704</c:v>
                </c:pt>
                <c:pt idx="421">
                  <c:v>44829.637141203704</c:v>
                </c:pt>
                <c:pt idx="422">
                  <c:v>44829.637135983794</c:v>
                </c:pt>
                <c:pt idx="423">
                  <c:v>44829.637136504629</c:v>
                </c:pt>
                <c:pt idx="424">
                  <c:v>44829.637164351851</c:v>
                </c:pt>
                <c:pt idx="425">
                  <c:v>44829.637159131948</c:v>
                </c:pt>
                <c:pt idx="426">
                  <c:v>44829.637159803242</c:v>
                </c:pt>
                <c:pt idx="427">
                  <c:v>44829.637187499997</c:v>
                </c:pt>
                <c:pt idx="428">
                  <c:v>44829.637193854163</c:v>
                </c:pt>
                <c:pt idx="429">
                  <c:v>44829.637194664348</c:v>
                </c:pt>
                <c:pt idx="430">
                  <c:v>44829.63722222222</c:v>
                </c:pt>
                <c:pt idx="431">
                  <c:v>44829.637228576386</c:v>
                </c:pt>
                <c:pt idx="432">
                  <c:v>44829.637217569441</c:v>
                </c:pt>
                <c:pt idx="433">
                  <c:v>44829.637245370373</c:v>
                </c:pt>
                <c:pt idx="434">
                  <c:v>44829.637240833334</c:v>
                </c:pt>
                <c:pt idx="435">
                  <c:v>44829.63725172454</c:v>
                </c:pt>
                <c:pt idx="436">
                  <c:v>44829.637252349537</c:v>
                </c:pt>
                <c:pt idx="437">
                  <c:v>44829.637256944443</c:v>
                </c:pt>
                <c:pt idx="438">
                  <c:v>44829.637263298609</c:v>
                </c:pt>
                <c:pt idx="439">
                  <c:v>44829.637263958335</c:v>
                </c:pt>
                <c:pt idx="440">
                  <c:v>44829.637280092589</c:v>
                </c:pt>
                <c:pt idx="441">
                  <c:v>44829.637274872686</c:v>
                </c:pt>
                <c:pt idx="442">
                  <c:v>44829.637275763889</c:v>
                </c:pt>
                <c:pt idx="443">
                  <c:v>44829.637286446756</c:v>
                </c:pt>
                <c:pt idx="444">
                  <c:v>44829.637291666666</c:v>
                </c:pt>
                <c:pt idx="445">
                  <c:v>44829.637298020833</c:v>
                </c:pt>
                <c:pt idx="446">
                  <c:v>44829.63728722222</c:v>
                </c:pt>
                <c:pt idx="447">
                  <c:v>44829.637303240743</c:v>
                </c:pt>
                <c:pt idx="448">
                  <c:v>44829.637309594909</c:v>
                </c:pt>
                <c:pt idx="449">
                  <c:v>44829.637298912035</c:v>
                </c:pt>
                <c:pt idx="450">
                  <c:v>44829.637310347222</c:v>
                </c:pt>
                <c:pt idx="451">
                  <c:v>44829.637314814812</c:v>
                </c:pt>
                <c:pt idx="452">
                  <c:v>44829.637321168979</c:v>
                </c:pt>
                <c:pt idx="453">
                  <c:v>44829.637326388889</c:v>
                </c:pt>
                <c:pt idx="454">
                  <c:v>44829.637332743056</c:v>
                </c:pt>
                <c:pt idx="455">
                  <c:v>44829.637321909722</c:v>
                </c:pt>
                <c:pt idx="456">
                  <c:v>44829.637349537035</c:v>
                </c:pt>
                <c:pt idx="457">
                  <c:v>44829.637355891202</c:v>
                </c:pt>
                <c:pt idx="458">
                  <c:v>44829.637345185183</c:v>
                </c:pt>
                <c:pt idx="459">
                  <c:v>44829.637361111112</c:v>
                </c:pt>
                <c:pt idx="460">
                  <c:v>44829.637367465279</c:v>
                </c:pt>
                <c:pt idx="461">
                  <c:v>44829.637356562496</c:v>
                </c:pt>
                <c:pt idx="462">
                  <c:v>44829.637372685182</c:v>
                </c:pt>
                <c:pt idx="463">
                  <c:v>44829.637379039348</c:v>
                </c:pt>
                <c:pt idx="464">
                  <c:v>44829.637379861109</c:v>
                </c:pt>
                <c:pt idx="465">
                  <c:v>44829.637395833335</c:v>
                </c:pt>
                <c:pt idx="466">
                  <c:v>44829.637402187502</c:v>
                </c:pt>
                <c:pt idx="467">
                  <c:v>44829.637391365737</c:v>
                </c:pt>
                <c:pt idx="468">
                  <c:v>44829.637407407405</c:v>
                </c:pt>
                <c:pt idx="469">
                  <c:v>44829.637413761571</c:v>
                </c:pt>
                <c:pt idx="470">
                  <c:v>44829.637402824075</c:v>
                </c:pt>
                <c:pt idx="471">
                  <c:v>44829.637418981481</c:v>
                </c:pt>
                <c:pt idx="472">
                  <c:v>44829.637425335648</c:v>
                </c:pt>
                <c:pt idx="473">
                  <c:v>44829.637414363424</c:v>
                </c:pt>
                <c:pt idx="474">
                  <c:v>44829.637430555558</c:v>
                </c:pt>
                <c:pt idx="475">
                  <c:v>44829.637436909725</c:v>
                </c:pt>
                <c:pt idx="476">
                  <c:v>44829.637425972222</c:v>
                </c:pt>
                <c:pt idx="477">
                  <c:v>44829.637442129628</c:v>
                </c:pt>
                <c:pt idx="478">
                  <c:v>44829.637448483794</c:v>
                </c:pt>
                <c:pt idx="479">
                  <c:v>44829.637437581019</c:v>
                </c:pt>
                <c:pt idx="480">
                  <c:v>44829.637449178241</c:v>
                </c:pt>
                <c:pt idx="481">
                  <c:v>44829.637453703705</c:v>
                </c:pt>
                <c:pt idx="482">
                  <c:v>44829.637460057871</c:v>
                </c:pt>
                <c:pt idx="483">
                  <c:v>44829.637460902777</c:v>
                </c:pt>
                <c:pt idx="484">
                  <c:v>44829.637476851851</c:v>
                </c:pt>
                <c:pt idx="485">
                  <c:v>44829.637483206017</c:v>
                </c:pt>
                <c:pt idx="486">
                  <c:v>44829.63748395833</c:v>
                </c:pt>
                <c:pt idx="487">
                  <c:v>44829.637499999997</c:v>
                </c:pt>
                <c:pt idx="488">
                  <c:v>44829.637506354164</c:v>
                </c:pt>
                <c:pt idx="489">
                  <c:v>44829.637495381947</c:v>
                </c:pt>
                <c:pt idx="490">
                  <c:v>44829.637511574074</c:v>
                </c:pt>
                <c:pt idx="491">
                  <c:v>44829.63751792824</c:v>
                </c:pt>
                <c:pt idx="492">
                  <c:v>44829.637506967592</c:v>
                </c:pt>
                <c:pt idx="493">
                  <c:v>44829.63753472222</c:v>
                </c:pt>
                <c:pt idx="494">
                  <c:v>44829.637529502317</c:v>
                </c:pt>
                <c:pt idx="495">
                  <c:v>44829.637530231485</c:v>
                </c:pt>
                <c:pt idx="496">
                  <c:v>44829.637557870374</c:v>
                </c:pt>
                <c:pt idx="497">
                  <c:v>44829.63756422454</c:v>
                </c:pt>
                <c:pt idx="498">
                  <c:v>44829.637553472225</c:v>
                </c:pt>
                <c:pt idx="499">
                  <c:v>44829.63758101852</c:v>
                </c:pt>
                <c:pt idx="500">
                  <c:v>44829.637587372687</c:v>
                </c:pt>
                <c:pt idx="501">
                  <c:v>44829.637576793983</c:v>
                </c:pt>
                <c:pt idx="502">
                  <c:v>44829.637598946756</c:v>
                </c:pt>
                <c:pt idx="503">
                  <c:v>44829.637599733796</c:v>
                </c:pt>
                <c:pt idx="504">
                  <c:v>44829.637604166666</c:v>
                </c:pt>
                <c:pt idx="505">
                  <c:v>44829.637610520833</c:v>
                </c:pt>
                <c:pt idx="506">
                  <c:v>44829.637615740743</c:v>
                </c:pt>
                <c:pt idx="507">
                  <c:v>44829.63762209491</c:v>
                </c:pt>
                <c:pt idx="508">
                  <c:v>44829.637611724538</c:v>
                </c:pt>
                <c:pt idx="509">
                  <c:v>44829.637622708331</c:v>
                </c:pt>
                <c:pt idx="510">
                  <c:v>44829.637627314813</c:v>
                </c:pt>
                <c:pt idx="511">
                  <c:v>44829.637633668979</c:v>
                </c:pt>
                <c:pt idx="512">
                  <c:v>44829.637634409723</c:v>
                </c:pt>
                <c:pt idx="513">
                  <c:v>44829.637638888889</c:v>
                </c:pt>
                <c:pt idx="514">
                  <c:v>44829.637645243056</c:v>
                </c:pt>
                <c:pt idx="515">
                  <c:v>44829.637650462966</c:v>
                </c:pt>
                <c:pt idx="516">
                  <c:v>44829.637646064817</c:v>
                </c:pt>
                <c:pt idx="517">
                  <c:v>44829.637656817133</c:v>
                </c:pt>
                <c:pt idx="518">
                  <c:v>44829.637662037036</c:v>
                </c:pt>
                <c:pt idx="519">
                  <c:v>44829.637657662039</c:v>
                </c:pt>
                <c:pt idx="520">
                  <c:v>44829.637668391202</c:v>
                </c:pt>
                <c:pt idx="521">
                  <c:v>44829.637669270836</c:v>
                </c:pt>
                <c:pt idx="522">
                  <c:v>44829.637673611112</c:v>
                </c:pt>
                <c:pt idx="523">
                  <c:v>44829.637679965279</c:v>
                </c:pt>
                <c:pt idx="524">
                  <c:v>44829.637680486114</c:v>
                </c:pt>
                <c:pt idx="525">
                  <c:v>44829.637685185182</c:v>
                </c:pt>
                <c:pt idx="526">
                  <c:v>44829.637691539348</c:v>
                </c:pt>
                <c:pt idx="527">
                  <c:v>44829.637692256947</c:v>
                </c:pt>
                <c:pt idx="528">
                  <c:v>44829.637696759259</c:v>
                </c:pt>
                <c:pt idx="529">
                  <c:v>44829.637703113425</c:v>
                </c:pt>
                <c:pt idx="530">
                  <c:v>44829.637703877313</c:v>
                </c:pt>
                <c:pt idx="531">
                  <c:v>44829.637719907405</c:v>
                </c:pt>
                <c:pt idx="532">
                  <c:v>44829.637726261572</c:v>
                </c:pt>
                <c:pt idx="533">
                  <c:v>44829.637715393517</c:v>
                </c:pt>
                <c:pt idx="534">
                  <c:v>44829.637731481482</c:v>
                </c:pt>
                <c:pt idx="535">
                  <c:v>44829.637737835648</c:v>
                </c:pt>
                <c:pt idx="536">
                  <c:v>44829.637743055559</c:v>
                </c:pt>
                <c:pt idx="537">
                  <c:v>44829.637749409725</c:v>
                </c:pt>
                <c:pt idx="538">
                  <c:v>44829.637738761572</c:v>
                </c:pt>
                <c:pt idx="539">
                  <c:v>44829.637754629628</c:v>
                </c:pt>
                <c:pt idx="540">
                  <c:v>44829.637760983795</c:v>
                </c:pt>
                <c:pt idx="541">
                  <c:v>44829.63775021991</c:v>
                </c:pt>
                <c:pt idx="542">
                  <c:v>44829.637766203705</c:v>
                </c:pt>
                <c:pt idx="543">
                  <c:v>44829.637772557871</c:v>
                </c:pt>
                <c:pt idx="544">
                  <c:v>44829.637761736114</c:v>
                </c:pt>
                <c:pt idx="545">
                  <c:v>44829.637773240742</c:v>
                </c:pt>
                <c:pt idx="546">
                  <c:v>44829.637777777774</c:v>
                </c:pt>
                <c:pt idx="547">
                  <c:v>44829.637784131941</c:v>
                </c:pt>
                <c:pt idx="548">
                  <c:v>44829.637789351851</c:v>
                </c:pt>
                <c:pt idx="549">
                  <c:v>44829.637795706018</c:v>
                </c:pt>
                <c:pt idx="550">
                  <c:v>44829.637784837963</c:v>
                </c:pt>
                <c:pt idx="551">
                  <c:v>44829.637800925928</c:v>
                </c:pt>
                <c:pt idx="552">
                  <c:v>44829.637807280094</c:v>
                </c:pt>
                <c:pt idx="553">
                  <c:v>44829.637807974534</c:v>
                </c:pt>
                <c:pt idx="554">
                  <c:v>44829.637812499997</c:v>
                </c:pt>
                <c:pt idx="555">
                  <c:v>44829.637818854164</c:v>
                </c:pt>
                <c:pt idx="556">
                  <c:v>44829.637819826392</c:v>
                </c:pt>
                <c:pt idx="557">
                  <c:v>44829.637835648151</c:v>
                </c:pt>
                <c:pt idx="558">
                  <c:v>44829.637830428241</c:v>
                </c:pt>
                <c:pt idx="559">
                  <c:v>44829.637831342596</c:v>
                </c:pt>
                <c:pt idx="560">
                  <c:v>44829.63784722222</c:v>
                </c:pt>
                <c:pt idx="561">
                  <c:v>44829.637853576387</c:v>
                </c:pt>
                <c:pt idx="562">
                  <c:v>44829.637842905089</c:v>
                </c:pt>
                <c:pt idx="563">
                  <c:v>44829.637858796297</c:v>
                </c:pt>
                <c:pt idx="564">
                  <c:v>44829.637865150464</c:v>
                </c:pt>
                <c:pt idx="565">
                  <c:v>44829.637854664354</c:v>
                </c:pt>
                <c:pt idx="566">
                  <c:v>44829.637881944444</c:v>
                </c:pt>
                <c:pt idx="567">
                  <c:v>44829.637876724533</c:v>
                </c:pt>
                <c:pt idx="568">
                  <c:v>44829.63787741898</c:v>
                </c:pt>
                <c:pt idx="569">
                  <c:v>44829.63790509259</c:v>
                </c:pt>
                <c:pt idx="570">
                  <c:v>44829.637911446756</c:v>
                </c:pt>
                <c:pt idx="571">
                  <c:v>44829.637900439811</c:v>
                </c:pt>
                <c:pt idx="572">
                  <c:v>44829.637939814813</c:v>
                </c:pt>
                <c:pt idx="573">
                  <c:v>44829.637946168979</c:v>
                </c:pt>
                <c:pt idx="574">
                  <c:v>44829.63795138889</c:v>
                </c:pt>
                <c:pt idx="575">
                  <c:v>44829.637957743056</c:v>
                </c:pt>
                <c:pt idx="576">
                  <c:v>44829.637946886571</c:v>
                </c:pt>
                <c:pt idx="577">
                  <c:v>44829.637962962959</c:v>
                </c:pt>
                <c:pt idx="578">
                  <c:v>44829.637969317133</c:v>
                </c:pt>
                <c:pt idx="579">
                  <c:v>44829.63795837963</c:v>
                </c:pt>
                <c:pt idx="580">
                  <c:v>44829.637969965275</c:v>
                </c:pt>
                <c:pt idx="581">
                  <c:v>44829.637974537036</c:v>
                </c:pt>
                <c:pt idx="582">
                  <c:v>44829.637980891202</c:v>
                </c:pt>
                <c:pt idx="583">
                  <c:v>44829.637981481479</c:v>
                </c:pt>
                <c:pt idx="584">
                  <c:v>44829.637986111113</c:v>
                </c:pt>
                <c:pt idx="585">
                  <c:v>44829.637992465279</c:v>
                </c:pt>
                <c:pt idx="586">
                  <c:v>44829.637997685182</c:v>
                </c:pt>
                <c:pt idx="587">
                  <c:v>44829.638004039349</c:v>
                </c:pt>
                <c:pt idx="588">
                  <c:v>44829.637993275464</c:v>
                </c:pt>
                <c:pt idx="589">
                  <c:v>44829.638009259259</c:v>
                </c:pt>
                <c:pt idx="590">
                  <c:v>44829.638015613426</c:v>
                </c:pt>
                <c:pt idx="591">
                  <c:v>44829.638020833336</c:v>
                </c:pt>
                <c:pt idx="592">
                  <c:v>44829.638027187502</c:v>
                </c:pt>
                <c:pt idx="593">
                  <c:v>44829.638016423611</c:v>
                </c:pt>
                <c:pt idx="594">
                  <c:v>44829.638043981482</c:v>
                </c:pt>
                <c:pt idx="595">
                  <c:v>44829.638050335649</c:v>
                </c:pt>
                <c:pt idx="596">
                  <c:v>44829.638039583333</c:v>
                </c:pt>
                <c:pt idx="597">
                  <c:v>44829.638067129628</c:v>
                </c:pt>
                <c:pt idx="598">
                  <c:v>44829.638061909725</c:v>
                </c:pt>
                <c:pt idx="599">
                  <c:v>44829.638062546299</c:v>
                </c:pt>
                <c:pt idx="600">
                  <c:v>44829.638078703705</c:v>
                </c:pt>
                <c:pt idx="601">
                  <c:v>44829.638085057872</c:v>
                </c:pt>
                <c:pt idx="602">
                  <c:v>44829.638074409719</c:v>
                </c:pt>
                <c:pt idx="603">
                  <c:v>44829.638090277775</c:v>
                </c:pt>
                <c:pt idx="604">
                  <c:v>44829.638096631941</c:v>
                </c:pt>
                <c:pt idx="605">
                  <c:v>44829.638097465278</c:v>
                </c:pt>
                <c:pt idx="606">
                  <c:v>44829.638113425928</c:v>
                </c:pt>
                <c:pt idx="607">
                  <c:v>44829.638108206018</c:v>
                </c:pt>
                <c:pt idx="608">
                  <c:v>44829.638109097221</c:v>
                </c:pt>
                <c:pt idx="609">
                  <c:v>44829.638121226853</c:v>
                </c:pt>
                <c:pt idx="610">
                  <c:v>44829.638124999998</c:v>
                </c:pt>
                <c:pt idx="611">
                  <c:v>44829.638131354164</c:v>
                </c:pt>
                <c:pt idx="612">
                  <c:v>44829.638136574074</c:v>
                </c:pt>
                <c:pt idx="613">
                  <c:v>44829.638132025466</c:v>
                </c:pt>
                <c:pt idx="614">
                  <c:v>44829.638142928241</c:v>
                </c:pt>
                <c:pt idx="615">
                  <c:v>44829.638148148151</c:v>
                </c:pt>
                <c:pt idx="616">
                  <c:v>44829.638154502318</c:v>
                </c:pt>
                <c:pt idx="617">
                  <c:v>44829.638143449076</c:v>
                </c:pt>
                <c:pt idx="618">
                  <c:v>44829.638159722221</c:v>
                </c:pt>
                <c:pt idx="619">
                  <c:v>44829.63815515046</c:v>
                </c:pt>
                <c:pt idx="620">
                  <c:v>44829.638166076387</c:v>
                </c:pt>
                <c:pt idx="621">
                  <c:v>44829.638166770834</c:v>
                </c:pt>
                <c:pt idx="622">
                  <c:v>44829.638171296298</c:v>
                </c:pt>
                <c:pt idx="623">
                  <c:v>44829.638177650464</c:v>
                </c:pt>
                <c:pt idx="624">
                  <c:v>44829.638182870367</c:v>
                </c:pt>
                <c:pt idx="625">
                  <c:v>44829.638178368055</c:v>
                </c:pt>
                <c:pt idx="626">
                  <c:v>44829.638194444444</c:v>
                </c:pt>
                <c:pt idx="627">
                  <c:v>44829.638189224534</c:v>
                </c:pt>
                <c:pt idx="628">
                  <c:v>44829.638189907404</c:v>
                </c:pt>
                <c:pt idx="629">
                  <c:v>44829.63821759259</c:v>
                </c:pt>
                <c:pt idx="630">
                  <c:v>44829.638223946757</c:v>
                </c:pt>
                <c:pt idx="631">
                  <c:v>44829.638224849536</c:v>
                </c:pt>
                <c:pt idx="632">
                  <c:v>44829.638229166667</c:v>
                </c:pt>
                <c:pt idx="633">
                  <c:v>44829.638235520833</c:v>
                </c:pt>
                <c:pt idx="634">
                  <c:v>44829.638240740744</c:v>
                </c:pt>
                <c:pt idx="635">
                  <c:v>44829.638236041668</c:v>
                </c:pt>
                <c:pt idx="636">
                  <c:v>44829.63824709491</c:v>
                </c:pt>
                <c:pt idx="637">
                  <c:v>44829.638247835646</c:v>
                </c:pt>
                <c:pt idx="638">
                  <c:v>44829.638252314813</c:v>
                </c:pt>
                <c:pt idx="639">
                  <c:v>44829.63825866898</c:v>
                </c:pt>
                <c:pt idx="640">
                  <c:v>44829.63826388889</c:v>
                </c:pt>
                <c:pt idx="641">
                  <c:v>44829.638259409723</c:v>
                </c:pt>
                <c:pt idx="642">
                  <c:v>44829.638270243056</c:v>
                </c:pt>
                <c:pt idx="643">
                  <c:v>44829.638270960648</c:v>
                </c:pt>
                <c:pt idx="644">
                  <c:v>44829.638275462959</c:v>
                </c:pt>
                <c:pt idx="645">
                  <c:v>44829.638281817126</c:v>
                </c:pt>
                <c:pt idx="646">
                  <c:v>44829.638287037036</c:v>
                </c:pt>
                <c:pt idx="647">
                  <c:v>44829.638293391203</c:v>
                </c:pt>
                <c:pt idx="648">
                  <c:v>44829.638282569445</c:v>
                </c:pt>
                <c:pt idx="649">
                  <c:v>44829.638298611113</c:v>
                </c:pt>
                <c:pt idx="650">
                  <c:v>44829.638294166667</c:v>
                </c:pt>
                <c:pt idx="651">
                  <c:v>44829.63830496528</c:v>
                </c:pt>
                <c:pt idx="652">
                  <c:v>44829.638310185182</c:v>
                </c:pt>
                <c:pt idx="653">
                  <c:v>44829.638306006942</c:v>
                </c:pt>
                <c:pt idx="654">
                  <c:v>44829.638316539349</c:v>
                </c:pt>
                <c:pt idx="655">
                  <c:v>44829.638321759259</c:v>
                </c:pt>
                <c:pt idx="656">
                  <c:v>44829.638328113426</c:v>
                </c:pt>
                <c:pt idx="657">
                  <c:v>44829.638317418983</c:v>
                </c:pt>
                <c:pt idx="658">
                  <c:v>44829.638333333336</c:v>
                </c:pt>
                <c:pt idx="659">
                  <c:v>44829.638339687503</c:v>
                </c:pt>
                <c:pt idx="660">
                  <c:v>44829.638328877314</c:v>
                </c:pt>
                <c:pt idx="661">
                  <c:v>44829.638344907406</c:v>
                </c:pt>
                <c:pt idx="662">
                  <c:v>44829.638340451391</c:v>
                </c:pt>
                <c:pt idx="663">
                  <c:v>44829.638351261572</c:v>
                </c:pt>
                <c:pt idx="664">
                  <c:v>44829.638356481482</c:v>
                </c:pt>
                <c:pt idx="665">
                  <c:v>44829.638362835649</c:v>
                </c:pt>
                <c:pt idx="666">
                  <c:v>44829.638352013892</c:v>
                </c:pt>
                <c:pt idx="667">
                  <c:v>44829.638363599537</c:v>
                </c:pt>
                <c:pt idx="668">
                  <c:v>44829.638368055552</c:v>
                </c:pt>
                <c:pt idx="669">
                  <c:v>44829.638374409718</c:v>
                </c:pt>
                <c:pt idx="670">
                  <c:v>44829.638375787035</c:v>
                </c:pt>
                <c:pt idx="671">
                  <c:v>44829.638379629629</c:v>
                </c:pt>
                <c:pt idx="672">
                  <c:v>44829.638385983795</c:v>
                </c:pt>
                <c:pt idx="673">
                  <c:v>44829.638386597224</c:v>
                </c:pt>
                <c:pt idx="674">
                  <c:v>44829.638397557872</c:v>
                </c:pt>
                <c:pt idx="675">
                  <c:v>44829.638398356481</c:v>
                </c:pt>
                <c:pt idx="676">
                  <c:v>44829.638402777775</c:v>
                </c:pt>
                <c:pt idx="677">
                  <c:v>44829.638409131941</c:v>
                </c:pt>
                <c:pt idx="678">
                  <c:v>44829.638414351852</c:v>
                </c:pt>
                <c:pt idx="679">
                  <c:v>44829.63840989583</c:v>
                </c:pt>
                <c:pt idx="680">
                  <c:v>44829.638420706018</c:v>
                </c:pt>
                <c:pt idx="681">
                  <c:v>44829.638425925928</c:v>
                </c:pt>
                <c:pt idx="682">
                  <c:v>44829.638432280095</c:v>
                </c:pt>
                <c:pt idx="683">
                  <c:v>44829.638421203701</c:v>
                </c:pt>
                <c:pt idx="684">
                  <c:v>44829.638437499998</c:v>
                </c:pt>
                <c:pt idx="685">
                  <c:v>44829.638443854165</c:v>
                </c:pt>
                <c:pt idx="686">
                  <c:v>44829.638432974534</c:v>
                </c:pt>
                <c:pt idx="687">
                  <c:v>44829.638449074075</c:v>
                </c:pt>
                <c:pt idx="688">
                  <c:v>44829.638444456017</c:v>
                </c:pt>
                <c:pt idx="689">
                  <c:v>44829.638455428241</c:v>
                </c:pt>
                <c:pt idx="690">
                  <c:v>44829.638460648152</c:v>
                </c:pt>
                <c:pt idx="691">
                  <c:v>44829.638467002318</c:v>
                </c:pt>
                <c:pt idx="692">
                  <c:v>44829.638456064815</c:v>
                </c:pt>
                <c:pt idx="693">
                  <c:v>44829.638472222221</c:v>
                </c:pt>
                <c:pt idx="694">
                  <c:v>44829.638478576388</c:v>
                </c:pt>
                <c:pt idx="695">
                  <c:v>44829.63847943287</c:v>
                </c:pt>
                <c:pt idx="696">
                  <c:v>44829.638495370367</c:v>
                </c:pt>
                <c:pt idx="697">
                  <c:v>44829.638501724534</c:v>
                </c:pt>
                <c:pt idx="698">
                  <c:v>44829.6384908912</c:v>
                </c:pt>
                <c:pt idx="699">
                  <c:v>44829.638506944444</c:v>
                </c:pt>
                <c:pt idx="700">
                  <c:v>44829.638502534719</c:v>
                </c:pt>
                <c:pt idx="701">
                  <c:v>44829.638513298611</c:v>
                </c:pt>
                <c:pt idx="702">
                  <c:v>44829.638513969905</c:v>
                </c:pt>
                <c:pt idx="703">
                  <c:v>44829.638518518521</c:v>
                </c:pt>
                <c:pt idx="704">
                  <c:v>44829.638524872687</c:v>
                </c:pt>
                <c:pt idx="705">
                  <c:v>44829.63853009259</c:v>
                </c:pt>
                <c:pt idx="706">
                  <c:v>44829.638536446757</c:v>
                </c:pt>
                <c:pt idx="707">
                  <c:v>44829.638525578703</c:v>
                </c:pt>
                <c:pt idx="708">
                  <c:v>44829.638541666667</c:v>
                </c:pt>
                <c:pt idx="709">
                  <c:v>44829.638548020834</c:v>
                </c:pt>
                <c:pt idx="710">
                  <c:v>44829.638537129627</c:v>
                </c:pt>
                <c:pt idx="711">
                  <c:v>44829.638553240744</c:v>
                </c:pt>
                <c:pt idx="712">
                  <c:v>44829.63855959491</c:v>
                </c:pt>
                <c:pt idx="713">
                  <c:v>44829.638548773146</c:v>
                </c:pt>
                <c:pt idx="714">
                  <c:v>44829.638564814813</c:v>
                </c:pt>
                <c:pt idx="715">
                  <c:v>44829.63857116898</c:v>
                </c:pt>
                <c:pt idx="716">
                  <c:v>44829.63857195602</c:v>
                </c:pt>
                <c:pt idx="717">
                  <c:v>44829.63857638889</c:v>
                </c:pt>
                <c:pt idx="718">
                  <c:v>44829.638582743057</c:v>
                </c:pt>
                <c:pt idx="719">
                  <c:v>44829.638583599539</c:v>
                </c:pt>
                <c:pt idx="720">
                  <c:v>44829.63858796296</c:v>
                </c:pt>
                <c:pt idx="721">
                  <c:v>44829.638594317126</c:v>
                </c:pt>
                <c:pt idx="722">
                  <c:v>44829.638599537036</c:v>
                </c:pt>
                <c:pt idx="723">
                  <c:v>44829.638605891203</c:v>
                </c:pt>
                <c:pt idx="724">
                  <c:v>44829.638595138887</c:v>
                </c:pt>
                <c:pt idx="725">
                  <c:v>44829.638611111113</c:v>
                </c:pt>
                <c:pt idx="726">
                  <c:v>44829.63861746528</c:v>
                </c:pt>
                <c:pt idx="727">
                  <c:v>44829.638622685183</c:v>
                </c:pt>
                <c:pt idx="728">
                  <c:v>44829.638629039349</c:v>
                </c:pt>
                <c:pt idx="729">
                  <c:v>44829.638618159719</c:v>
                </c:pt>
                <c:pt idx="730">
                  <c:v>44829.63863425926</c:v>
                </c:pt>
                <c:pt idx="731">
                  <c:v>44829.638640613426</c:v>
                </c:pt>
                <c:pt idx="732">
                  <c:v>44829.638629641202</c:v>
                </c:pt>
                <c:pt idx="733">
                  <c:v>44829.638645833336</c:v>
                </c:pt>
                <c:pt idx="734">
                  <c:v>44829.638652187503</c:v>
                </c:pt>
                <c:pt idx="735">
                  <c:v>44829.638641238424</c:v>
                </c:pt>
                <c:pt idx="736">
                  <c:v>44829.638652916663</c:v>
                </c:pt>
                <c:pt idx="737">
                  <c:v>44829.638657407406</c:v>
                </c:pt>
                <c:pt idx="738">
                  <c:v>44829.638663761572</c:v>
                </c:pt>
                <c:pt idx="739">
                  <c:v>44829.638664537037</c:v>
                </c:pt>
                <c:pt idx="740">
                  <c:v>44829.638668981483</c:v>
                </c:pt>
                <c:pt idx="741">
                  <c:v>44829.638675335649</c:v>
                </c:pt>
                <c:pt idx="742">
                  <c:v>44829.638680555552</c:v>
                </c:pt>
                <c:pt idx="743">
                  <c:v>44829.638686909719</c:v>
                </c:pt>
                <c:pt idx="744">
                  <c:v>44829.638676087961</c:v>
                </c:pt>
                <c:pt idx="745">
                  <c:v>44829.638687696759</c:v>
                </c:pt>
                <c:pt idx="746">
                  <c:v>44829.638692129629</c:v>
                </c:pt>
                <c:pt idx="747">
                  <c:v>44829.638698483795</c:v>
                </c:pt>
                <c:pt idx="748">
                  <c:v>44829.638703703706</c:v>
                </c:pt>
                <c:pt idx="749">
                  <c:v>44829.638710057872</c:v>
                </c:pt>
                <c:pt idx="750">
                  <c:v>44829.638699062503</c:v>
                </c:pt>
                <c:pt idx="751">
                  <c:v>44829.638715277775</c:v>
                </c:pt>
                <c:pt idx="752">
                  <c:v>44829.638721631942</c:v>
                </c:pt>
                <c:pt idx="753">
                  <c:v>44829.638710648149</c:v>
                </c:pt>
                <c:pt idx="754">
                  <c:v>44829.638726851852</c:v>
                </c:pt>
                <c:pt idx="755">
                  <c:v>44829.638733206019</c:v>
                </c:pt>
                <c:pt idx="756">
                  <c:v>44829.638722233794</c:v>
                </c:pt>
                <c:pt idx="757">
                  <c:v>44829.638738425929</c:v>
                </c:pt>
                <c:pt idx="758">
                  <c:v>44829.638744780095</c:v>
                </c:pt>
                <c:pt idx="759">
                  <c:v>44829.638733993059</c:v>
                </c:pt>
                <c:pt idx="760">
                  <c:v>44829.638745578704</c:v>
                </c:pt>
                <c:pt idx="761">
                  <c:v>44829.638749999998</c:v>
                </c:pt>
                <c:pt idx="762">
                  <c:v>44829.638756354165</c:v>
                </c:pt>
                <c:pt idx="763">
                  <c:v>44829.638757106484</c:v>
                </c:pt>
                <c:pt idx="764">
                  <c:v>44829.638761574075</c:v>
                </c:pt>
                <c:pt idx="765">
                  <c:v>44829.638767928242</c:v>
                </c:pt>
                <c:pt idx="766">
                  <c:v>44829.638768750003</c:v>
                </c:pt>
                <c:pt idx="767">
                  <c:v>44829.638773148145</c:v>
                </c:pt>
                <c:pt idx="768">
                  <c:v>44829.638779502311</c:v>
                </c:pt>
                <c:pt idx="769">
                  <c:v>44829.638780439811</c:v>
                </c:pt>
                <c:pt idx="770">
                  <c:v>44829.638784722221</c:v>
                </c:pt>
                <c:pt idx="771">
                  <c:v>44829.638791076388</c:v>
                </c:pt>
                <c:pt idx="772">
                  <c:v>44829.638791736113</c:v>
                </c:pt>
                <c:pt idx="773">
                  <c:v>44829.638807870368</c:v>
                </c:pt>
                <c:pt idx="774">
                  <c:v>44829.638814224534</c:v>
                </c:pt>
                <c:pt idx="775">
                  <c:v>44829.638815069447</c:v>
                </c:pt>
                <c:pt idx="776">
                  <c:v>44829.638831018521</c:v>
                </c:pt>
                <c:pt idx="777">
                  <c:v>44829.638837372688</c:v>
                </c:pt>
                <c:pt idx="778">
                  <c:v>44829.638826643517</c:v>
                </c:pt>
                <c:pt idx="779">
                  <c:v>44829.638842592591</c:v>
                </c:pt>
                <c:pt idx="780">
                  <c:v>44829.638848946757</c:v>
                </c:pt>
                <c:pt idx="781">
                  <c:v>44829.638838217594</c:v>
                </c:pt>
                <c:pt idx="782">
                  <c:v>44829.638854166667</c:v>
                </c:pt>
                <c:pt idx="783">
                  <c:v>44829.638860520834</c:v>
                </c:pt>
                <c:pt idx="784">
                  <c:v>44829.638849756942</c:v>
                </c:pt>
                <c:pt idx="785">
                  <c:v>44829.638865740737</c:v>
                </c:pt>
                <c:pt idx="786">
                  <c:v>44829.638872094911</c:v>
                </c:pt>
                <c:pt idx="787">
                  <c:v>44829.63886146991</c:v>
                </c:pt>
                <c:pt idx="788">
                  <c:v>44829.638872905096</c:v>
                </c:pt>
                <c:pt idx="789">
                  <c:v>44829.638877314814</c:v>
                </c:pt>
                <c:pt idx="790">
                  <c:v>44829.63888366898</c:v>
                </c:pt>
                <c:pt idx="791">
                  <c:v>44829.638884224536</c:v>
                </c:pt>
                <c:pt idx="792">
                  <c:v>44829.638895243057</c:v>
                </c:pt>
                <c:pt idx="793">
                  <c:v>44829.638895879631</c:v>
                </c:pt>
                <c:pt idx="794">
                  <c:v>44829.63890046296</c:v>
                </c:pt>
                <c:pt idx="795">
                  <c:v>44829.638906817127</c:v>
                </c:pt>
                <c:pt idx="796">
                  <c:v>44829.638912037037</c:v>
                </c:pt>
                <c:pt idx="797">
                  <c:v>44829.638918391203</c:v>
                </c:pt>
                <c:pt idx="798">
                  <c:v>44829.638907395834</c:v>
                </c:pt>
                <c:pt idx="799">
                  <c:v>44829.63892996528</c:v>
                </c:pt>
                <c:pt idx="800">
                  <c:v>44829.638930624998</c:v>
                </c:pt>
                <c:pt idx="801">
                  <c:v>44829.638935185183</c:v>
                </c:pt>
                <c:pt idx="802">
                  <c:v>44829.63894153935</c:v>
                </c:pt>
                <c:pt idx="803">
                  <c:v>44829.638942268517</c:v>
                </c:pt>
                <c:pt idx="804">
                  <c:v>44829.63894675926</c:v>
                </c:pt>
                <c:pt idx="805">
                  <c:v>44829.638953113426</c:v>
                </c:pt>
                <c:pt idx="806">
                  <c:v>44829.638953935188</c:v>
                </c:pt>
                <c:pt idx="807">
                  <c:v>44829.638958333337</c:v>
                </c:pt>
                <c:pt idx="808">
                  <c:v>44829.638964687503</c:v>
                </c:pt>
                <c:pt idx="809">
                  <c:v>44829.638969907406</c:v>
                </c:pt>
                <c:pt idx="810">
                  <c:v>44829.638965497688</c:v>
                </c:pt>
                <c:pt idx="811">
                  <c:v>44829.638976261573</c:v>
                </c:pt>
                <c:pt idx="812">
                  <c:v>44829.638976851849</c:v>
                </c:pt>
                <c:pt idx="813">
                  <c:v>44829.638981481483</c:v>
                </c:pt>
                <c:pt idx="814">
                  <c:v>44829.638987835649</c:v>
                </c:pt>
                <c:pt idx="815">
                  <c:v>44829.638988449071</c:v>
                </c:pt>
                <c:pt idx="816">
                  <c:v>44829.638999409719</c:v>
                </c:pt>
                <c:pt idx="817">
                  <c:v>44829.639000092589</c:v>
                </c:pt>
                <c:pt idx="818">
                  <c:v>44829.639004629629</c:v>
                </c:pt>
                <c:pt idx="819">
                  <c:v>44829.639010983796</c:v>
                </c:pt>
                <c:pt idx="820">
                  <c:v>44829.639016203706</c:v>
                </c:pt>
                <c:pt idx="821">
                  <c:v>44829.639022557873</c:v>
                </c:pt>
                <c:pt idx="822">
                  <c:v>44829.639011689811</c:v>
                </c:pt>
                <c:pt idx="823">
                  <c:v>44829.639027777775</c:v>
                </c:pt>
                <c:pt idx="824">
                  <c:v>44829.639034131942</c:v>
                </c:pt>
                <c:pt idx="825">
                  <c:v>44829.639023425923</c:v>
                </c:pt>
                <c:pt idx="826">
                  <c:v>44829.639039351852</c:v>
                </c:pt>
                <c:pt idx="827">
                  <c:v>44829.639045706019</c:v>
                </c:pt>
                <c:pt idx="828">
                  <c:v>44829.639034953703</c:v>
                </c:pt>
                <c:pt idx="829">
                  <c:v>44829.639046539349</c:v>
                </c:pt>
                <c:pt idx="830">
                  <c:v>44829.639050925929</c:v>
                </c:pt>
                <c:pt idx="831">
                  <c:v>44829.639057280096</c:v>
                </c:pt>
                <c:pt idx="832">
                  <c:v>44829.639058229164</c:v>
                </c:pt>
                <c:pt idx="833">
                  <c:v>44829.639062499999</c:v>
                </c:pt>
                <c:pt idx="834">
                  <c:v>44829.639068854165</c:v>
                </c:pt>
                <c:pt idx="835">
                  <c:v>44829.639074074075</c:v>
                </c:pt>
                <c:pt idx="836">
                  <c:v>44829.639080428242</c:v>
                </c:pt>
                <c:pt idx="837">
                  <c:v>44829.639069618053</c:v>
                </c:pt>
                <c:pt idx="838">
                  <c:v>44829.639097222222</c:v>
                </c:pt>
                <c:pt idx="839">
                  <c:v>44829.639103576388</c:v>
                </c:pt>
                <c:pt idx="840">
                  <c:v>44829.639092743055</c:v>
                </c:pt>
                <c:pt idx="841">
                  <c:v>44829.639108796298</c:v>
                </c:pt>
                <c:pt idx="842">
                  <c:v>44829.639115150465</c:v>
                </c:pt>
                <c:pt idx="843">
                  <c:v>44829.639104467591</c:v>
                </c:pt>
                <c:pt idx="844">
                  <c:v>44829.639131944445</c:v>
                </c:pt>
                <c:pt idx="845">
                  <c:v>44829.639138298611</c:v>
                </c:pt>
                <c:pt idx="846">
                  <c:v>44829.639127407405</c:v>
                </c:pt>
                <c:pt idx="847">
                  <c:v>44829.639143518521</c:v>
                </c:pt>
                <c:pt idx="848">
                  <c:v>44829.639149872688</c:v>
                </c:pt>
                <c:pt idx="849">
                  <c:v>44829.639150625</c:v>
                </c:pt>
                <c:pt idx="850">
                  <c:v>44829.639162037034</c:v>
                </c:pt>
                <c:pt idx="851">
                  <c:v>44829.639166666668</c:v>
                </c:pt>
                <c:pt idx="852">
                  <c:v>44829.639173020834</c:v>
                </c:pt>
                <c:pt idx="853">
                  <c:v>44829.639173645832</c:v>
                </c:pt>
                <c:pt idx="854">
                  <c:v>44829.639189814814</c:v>
                </c:pt>
                <c:pt idx="855">
                  <c:v>44829.639184594904</c:v>
                </c:pt>
                <c:pt idx="856">
                  <c:v>44829.639185162036</c:v>
                </c:pt>
                <c:pt idx="857">
                  <c:v>44829.639201388891</c:v>
                </c:pt>
                <c:pt idx="858">
                  <c:v>44829.639207743057</c:v>
                </c:pt>
                <c:pt idx="859">
                  <c:v>44829.639196932869</c:v>
                </c:pt>
                <c:pt idx="860">
                  <c:v>44829.639208437497</c:v>
                </c:pt>
                <c:pt idx="861">
                  <c:v>44829.63921296296</c:v>
                </c:pt>
                <c:pt idx="862">
                  <c:v>44829.639219317127</c:v>
                </c:pt>
                <c:pt idx="863">
                  <c:v>44829.639224537037</c:v>
                </c:pt>
                <c:pt idx="864">
                  <c:v>44829.639230891204</c:v>
                </c:pt>
                <c:pt idx="865">
                  <c:v>44829.639220069446</c:v>
                </c:pt>
                <c:pt idx="866">
                  <c:v>44829.639236111114</c:v>
                </c:pt>
                <c:pt idx="867">
                  <c:v>44829.63924246528</c:v>
                </c:pt>
                <c:pt idx="868">
                  <c:v>44829.639231666668</c:v>
                </c:pt>
                <c:pt idx="869">
                  <c:v>44829.639247685183</c:v>
                </c:pt>
                <c:pt idx="870">
                  <c:v>44829.63925403935</c:v>
                </c:pt>
                <c:pt idx="871">
                  <c:v>44829.63925925926</c:v>
                </c:pt>
                <c:pt idx="872">
                  <c:v>44829.639265613427</c:v>
                </c:pt>
                <c:pt idx="873">
                  <c:v>44829.639254664355</c:v>
                </c:pt>
                <c:pt idx="874">
                  <c:v>44829.63927083333</c:v>
                </c:pt>
                <c:pt idx="875">
                  <c:v>44829.639266203703</c:v>
                </c:pt>
                <c:pt idx="876">
                  <c:v>44829.639282407406</c:v>
                </c:pt>
                <c:pt idx="877">
                  <c:v>44829.639277187496</c:v>
                </c:pt>
                <c:pt idx="878">
                  <c:v>44829.639277951392</c:v>
                </c:pt>
                <c:pt idx="879">
                  <c:v>44829.639293981483</c:v>
                </c:pt>
                <c:pt idx="880">
                  <c:v>44829.63930033565</c:v>
                </c:pt>
                <c:pt idx="881">
                  <c:v>44829.639289456019</c:v>
                </c:pt>
                <c:pt idx="882">
                  <c:v>44829.639317129629</c:v>
                </c:pt>
                <c:pt idx="883">
                  <c:v>44829.639323483796</c:v>
                </c:pt>
                <c:pt idx="884">
                  <c:v>44829.63931273148</c:v>
                </c:pt>
                <c:pt idx="885">
                  <c:v>44829.639328703706</c:v>
                </c:pt>
                <c:pt idx="886">
                  <c:v>44829.639335057873</c:v>
                </c:pt>
                <c:pt idx="887">
                  <c:v>44829.63933607639</c:v>
                </c:pt>
                <c:pt idx="888">
                  <c:v>44829.639351851853</c:v>
                </c:pt>
                <c:pt idx="889">
                  <c:v>44829.639358206019</c:v>
                </c:pt>
                <c:pt idx="890">
                  <c:v>44829.639347314813</c:v>
                </c:pt>
                <c:pt idx="891">
                  <c:v>44829.639363425922</c:v>
                </c:pt>
                <c:pt idx="892">
                  <c:v>44829.639369780096</c:v>
                </c:pt>
                <c:pt idx="893">
                  <c:v>44829.639359016204</c:v>
                </c:pt>
                <c:pt idx="894">
                  <c:v>44829.639386574076</c:v>
                </c:pt>
                <c:pt idx="895">
                  <c:v>44829.639392928242</c:v>
                </c:pt>
                <c:pt idx="896">
                  <c:v>44829.639382002315</c:v>
                </c:pt>
                <c:pt idx="897">
                  <c:v>44829.639398148145</c:v>
                </c:pt>
                <c:pt idx="898">
                  <c:v>44829.639404502312</c:v>
                </c:pt>
                <c:pt idx="899">
                  <c:v>44829.639393587961</c:v>
                </c:pt>
                <c:pt idx="900">
                  <c:v>44829.639405208334</c:v>
                </c:pt>
                <c:pt idx="901">
                  <c:v>44829.639409722222</c:v>
                </c:pt>
                <c:pt idx="902">
                  <c:v>44829.639416076388</c:v>
                </c:pt>
                <c:pt idx="903">
                  <c:v>44829.639416759259</c:v>
                </c:pt>
                <c:pt idx="904">
                  <c:v>44829.639421296299</c:v>
                </c:pt>
                <c:pt idx="905">
                  <c:v>44829.639427650465</c:v>
                </c:pt>
                <c:pt idx="906">
                  <c:v>44829.639428518516</c:v>
                </c:pt>
                <c:pt idx="907">
                  <c:v>44829.639432870368</c:v>
                </c:pt>
                <c:pt idx="908">
                  <c:v>44829.639439224535</c:v>
                </c:pt>
                <c:pt idx="909">
                  <c:v>44829.639444444445</c:v>
                </c:pt>
                <c:pt idx="910">
                  <c:v>44829.639450798612</c:v>
                </c:pt>
                <c:pt idx="911">
                  <c:v>44829.63943974537</c:v>
                </c:pt>
                <c:pt idx="912">
                  <c:v>44829.639456018522</c:v>
                </c:pt>
                <c:pt idx="913">
                  <c:v>44829.639462372688</c:v>
                </c:pt>
                <c:pt idx="914">
                  <c:v>44829.639451423609</c:v>
                </c:pt>
                <c:pt idx="915">
                  <c:v>44829.639479166668</c:v>
                </c:pt>
                <c:pt idx="916">
                  <c:v>44829.639485520835</c:v>
                </c:pt>
                <c:pt idx="917">
                  <c:v>44829.639474606483</c:v>
                </c:pt>
                <c:pt idx="918">
                  <c:v>44829.639502314814</c:v>
                </c:pt>
                <c:pt idx="919">
                  <c:v>44829.639508668981</c:v>
                </c:pt>
                <c:pt idx="920">
                  <c:v>44829.639497835647</c:v>
                </c:pt>
                <c:pt idx="921">
                  <c:v>44829.639509583336</c:v>
                </c:pt>
                <c:pt idx="922">
                  <c:v>44829.639513888891</c:v>
                </c:pt>
                <c:pt idx="923">
                  <c:v>44829.639520243058</c:v>
                </c:pt>
                <c:pt idx="924">
                  <c:v>44829.639525462961</c:v>
                </c:pt>
                <c:pt idx="925">
                  <c:v>44829.639531817127</c:v>
                </c:pt>
                <c:pt idx="926">
                  <c:v>44829.639521053243</c:v>
                </c:pt>
                <c:pt idx="927">
                  <c:v>44829.639548611114</c:v>
                </c:pt>
                <c:pt idx="928">
                  <c:v>44829.639543391204</c:v>
                </c:pt>
                <c:pt idx="929">
                  <c:v>44829.639544108795</c:v>
                </c:pt>
                <c:pt idx="930">
                  <c:v>44829.63957175926</c:v>
                </c:pt>
                <c:pt idx="931">
                  <c:v>44829.63956653935</c:v>
                </c:pt>
                <c:pt idx="932">
                  <c:v>44829.639567326391</c:v>
                </c:pt>
                <c:pt idx="933">
                  <c:v>44829.63958333333</c:v>
                </c:pt>
                <c:pt idx="934">
                  <c:v>44829.639589687496</c:v>
                </c:pt>
                <c:pt idx="935">
                  <c:v>44829.63957890046</c:v>
                </c:pt>
                <c:pt idx="936">
                  <c:v>44829.639594907407</c:v>
                </c:pt>
                <c:pt idx="937">
                  <c:v>44829.639601261573</c:v>
                </c:pt>
                <c:pt idx="938">
                  <c:v>44829.639590567131</c:v>
                </c:pt>
                <c:pt idx="939">
                  <c:v>44829.639606481483</c:v>
                </c:pt>
                <c:pt idx="940">
                  <c:v>44829.63961283565</c:v>
                </c:pt>
                <c:pt idx="941">
                  <c:v>44829.639613692132</c:v>
                </c:pt>
                <c:pt idx="942">
                  <c:v>44829.639618055553</c:v>
                </c:pt>
                <c:pt idx="943">
                  <c:v>44829.63962440972</c:v>
                </c:pt>
                <c:pt idx="944">
                  <c:v>44829.63962962963</c:v>
                </c:pt>
                <c:pt idx="945">
                  <c:v>44829.639635983796</c:v>
                </c:pt>
                <c:pt idx="946">
                  <c:v>44829.639625185184</c:v>
                </c:pt>
                <c:pt idx="947">
                  <c:v>44829.639641203707</c:v>
                </c:pt>
                <c:pt idx="948">
                  <c:v>44829.639637106484</c:v>
                </c:pt>
                <c:pt idx="949">
                  <c:v>44829.639647557873</c:v>
                </c:pt>
                <c:pt idx="950">
                  <c:v>44829.639652777776</c:v>
                </c:pt>
                <c:pt idx="951">
                  <c:v>44829.639659131943</c:v>
                </c:pt>
                <c:pt idx="952">
                  <c:v>44829.639648113429</c:v>
                </c:pt>
                <c:pt idx="953">
                  <c:v>44829.639664351853</c:v>
                </c:pt>
                <c:pt idx="954">
                  <c:v>44829.639670706019</c:v>
                </c:pt>
                <c:pt idx="955">
                  <c:v>44829.639675925922</c:v>
                </c:pt>
                <c:pt idx="956">
                  <c:v>44829.639682280089</c:v>
                </c:pt>
                <c:pt idx="957">
                  <c:v>44829.639671365738</c:v>
                </c:pt>
                <c:pt idx="958">
                  <c:v>44829.639687499999</c:v>
                </c:pt>
                <c:pt idx="959">
                  <c:v>44829.639683078705</c:v>
                </c:pt>
                <c:pt idx="960">
                  <c:v>44829.639693854166</c:v>
                </c:pt>
                <c:pt idx="961">
                  <c:v>44829.639699074076</c:v>
                </c:pt>
                <c:pt idx="962">
                  <c:v>44829.639705428242</c:v>
                </c:pt>
                <c:pt idx="963">
                  <c:v>44829.639694548612</c:v>
                </c:pt>
                <c:pt idx="964">
                  <c:v>44829.639710648145</c:v>
                </c:pt>
                <c:pt idx="965">
                  <c:v>44829.639717002312</c:v>
                </c:pt>
                <c:pt idx="966">
                  <c:v>44829.639706215276</c:v>
                </c:pt>
                <c:pt idx="967">
                  <c:v>44829.639722222222</c:v>
                </c:pt>
                <c:pt idx="968">
                  <c:v>44829.639728576389</c:v>
                </c:pt>
                <c:pt idx="969">
                  <c:v>44829.639729143521</c:v>
                </c:pt>
                <c:pt idx="970">
                  <c:v>44829.639733796299</c:v>
                </c:pt>
                <c:pt idx="971">
                  <c:v>44829.639740150466</c:v>
                </c:pt>
                <c:pt idx="972">
                  <c:v>44829.639745370368</c:v>
                </c:pt>
                <c:pt idx="973">
                  <c:v>44829.639751724535</c:v>
                </c:pt>
                <c:pt idx="974">
                  <c:v>44829.639740925923</c:v>
                </c:pt>
                <c:pt idx="975">
                  <c:v>44829.639756944445</c:v>
                </c:pt>
                <c:pt idx="976">
                  <c:v>44829.639763298612</c:v>
                </c:pt>
                <c:pt idx="977">
                  <c:v>44829.639764085645</c:v>
                </c:pt>
                <c:pt idx="978">
                  <c:v>44829.639768518515</c:v>
                </c:pt>
                <c:pt idx="979">
                  <c:v>44829.639774872681</c:v>
                </c:pt>
                <c:pt idx="980">
                  <c:v>44829.639775671298</c:v>
                </c:pt>
                <c:pt idx="981">
                  <c:v>44829.639780092592</c:v>
                </c:pt>
                <c:pt idx="982">
                  <c:v>44829.639786446758</c:v>
                </c:pt>
                <c:pt idx="983">
                  <c:v>44829.639787337961</c:v>
                </c:pt>
                <c:pt idx="984">
                  <c:v>44829.639791666668</c:v>
                </c:pt>
                <c:pt idx="985">
                  <c:v>44829.639798020835</c:v>
                </c:pt>
                <c:pt idx="986">
                  <c:v>44829.639798888886</c:v>
                </c:pt>
                <c:pt idx="987">
                  <c:v>44829.639814814815</c:v>
                </c:pt>
                <c:pt idx="988">
                  <c:v>44829.639821168981</c:v>
                </c:pt>
                <c:pt idx="989">
                  <c:v>44829.639810162036</c:v>
                </c:pt>
                <c:pt idx="990">
                  <c:v>44829.639826388891</c:v>
                </c:pt>
                <c:pt idx="991">
                  <c:v>44829.639832743058</c:v>
                </c:pt>
                <c:pt idx="992">
                  <c:v>44829.639837962961</c:v>
                </c:pt>
                <c:pt idx="993">
                  <c:v>44829.639844317127</c:v>
                </c:pt>
                <c:pt idx="994">
                  <c:v>44829.639833506946</c:v>
                </c:pt>
                <c:pt idx="995">
                  <c:v>44829.639849537038</c:v>
                </c:pt>
                <c:pt idx="996">
                  <c:v>44829.639855891204</c:v>
                </c:pt>
                <c:pt idx="997">
                  <c:v>44829.639845196762</c:v>
                </c:pt>
                <c:pt idx="998">
                  <c:v>44829.639872685184</c:v>
                </c:pt>
                <c:pt idx="999">
                  <c:v>44829.639867465281</c:v>
                </c:pt>
                <c:pt idx="1000">
                  <c:v>44829.639868310187</c:v>
                </c:pt>
                <c:pt idx="1001">
                  <c:v>44829.639884259261</c:v>
                </c:pt>
                <c:pt idx="1002">
                  <c:v>44829.63987903935</c:v>
                </c:pt>
                <c:pt idx="1003">
                  <c:v>44829.639879733797</c:v>
                </c:pt>
                <c:pt idx="1004">
                  <c:v>44829.63989583333</c:v>
                </c:pt>
                <c:pt idx="1005">
                  <c:v>44829.639890613427</c:v>
                </c:pt>
                <c:pt idx="1006">
                  <c:v>44829.63989140046</c:v>
                </c:pt>
                <c:pt idx="1007">
                  <c:v>44829.639902650466</c:v>
                </c:pt>
                <c:pt idx="1008">
                  <c:v>44829.639907407407</c:v>
                </c:pt>
                <c:pt idx="1009">
                  <c:v>44829.639913761574</c:v>
                </c:pt>
                <c:pt idx="1010">
                  <c:v>44829.639918981484</c:v>
                </c:pt>
                <c:pt idx="1011">
                  <c:v>44829.63992533565</c:v>
                </c:pt>
                <c:pt idx="1012">
                  <c:v>44829.63991445602</c:v>
                </c:pt>
                <c:pt idx="1013">
                  <c:v>44829.63994212963</c:v>
                </c:pt>
                <c:pt idx="1014">
                  <c:v>44829.639948483797</c:v>
                </c:pt>
                <c:pt idx="1015">
                  <c:v>44829.639937581022</c:v>
                </c:pt>
                <c:pt idx="1016">
                  <c:v>44829.639953703707</c:v>
                </c:pt>
                <c:pt idx="1017">
                  <c:v>44829.639960057873</c:v>
                </c:pt>
                <c:pt idx="1018">
                  <c:v>44829.639949201388</c:v>
                </c:pt>
                <c:pt idx="1019">
                  <c:v>44829.639965277776</c:v>
                </c:pt>
                <c:pt idx="1020">
                  <c:v>44829.639971655095</c:v>
                </c:pt>
                <c:pt idx="1021">
                  <c:v>44829.639976851853</c:v>
                </c:pt>
                <c:pt idx="1022">
                  <c:v>44829.63998320602</c:v>
                </c:pt>
                <c:pt idx="1023">
                  <c:v>44829.639972546298</c:v>
                </c:pt>
                <c:pt idx="1024">
                  <c:v>44829.639988425923</c:v>
                </c:pt>
                <c:pt idx="1025">
                  <c:v>44829.639994780089</c:v>
                </c:pt>
                <c:pt idx="1026">
                  <c:v>44829.639984074071</c:v>
                </c:pt>
                <c:pt idx="1027">
                  <c:v>44829.64</c:v>
                </c:pt>
                <c:pt idx="1028">
                  <c:v>44829.640006354166</c:v>
                </c:pt>
                <c:pt idx="1029">
                  <c:v>44829.639995451391</c:v>
                </c:pt>
                <c:pt idx="1030">
                  <c:v>44829.640006990739</c:v>
                </c:pt>
                <c:pt idx="1031">
                  <c:v>44829.640011574076</c:v>
                </c:pt>
                <c:pt idx="1032">
                  <c:v>44829.640017928243</c:v>
                </c:pt>
                <c:pt idx="1033">
                  <c:v>44829.640018645834</c:v>
                </c:pt>
                <c:pt idx="1034">
                  <c:v>44829.640034722222</c:v>
                </c:pt>
                <c:pt idx="1035">
                  <c:v>44829.640029502312</c:v>
                </c:pt>
                <c:pt idx="1036">
                  <c:v>44829.640030312497</c:v>
                </c:pt>
                <c:pt idx="1037">
                  <c:v>44829.640046296299</c:v>
                </c:pt>
                <c:pt idx="1038">
                  <c:v>44829.640052650466</c:v>
                </c:pt>
                <c:pt idx="1039">
                  <c:v>44829.640041782404</c:v>
                </c:pt>
                <c:pt idx="1040">
                  <c:v>44829.640057870369</c:v>
                </c:pt>
                <c:pt idx="1041">
                  <c:v>44829.640064224535</c:v>
                </c:pt>
                <c:pt idx="1042">
                  <c:v>44829.640053483796</c:v>
                </c:pt>
                <c:pt idx="1043">
                  <c:v>44829.640069444446</c:v>
                </c:pt>
                <c:pt idx="1044">
                  <c:v>44829.640075798612</c:v>
                </c:pt>
                <c:pt idx="1045">
                  <c:v>44829.640065104169</c:v>
                </c:pt>
                <c:pt idx="1046">
                  <c:v>44829.640076620373</c:v>
                </c:pt>
                <c:pt idx="1047">
                  <c:v>44829.640081018515</c:v>
                </c:pt>
                <c:pt idx="1048">
                  <c:v>44829.640087372682</c:v>
                </c:pt>
                <c:pt idx="1049">
                  <c:v>44829.640087997686</c:v>
                </c:pt>
                <c:pt idx="1050">
                  <c:v>44829.640104166669</c:v>
                </c:pt>
                <c:pt idx="1051">
                  <c:v>44829.640099733799</c:v>
                </c:pt>
                <c:pt idx="1052">
                  <c:v>44829.640115740738</c:v>
                </c:pt>
                <c:pt idx="1053">
                  <c:v>44829.640110520835</c:v>
                </c:pt>
                <c:pt idx="1054">
                  <c:v>44829.640111365741</c:v>
                </c:pt>
                <c:pt idx="1055">
                  <c:v>44829.640127314815</c:v>
                </c:pt>
                <c:pt idx="1056">
                  <c:v>44829.640122094905</c:v>
                </c:pt>
                <c:pt idx="1057">
                  <c:v>44829.640122835648</c:v>
                </c:pt>
                <c:pt idx="1058">
                  <c:v>44829.640138888892</c:v>
                </c:pt>
                <c:pt idx="1059">
                  <c:v>44829.640133668981</c:v>
                </c:pt>
                <c:pt idx="1060">
                  <c:v>44829.640134907408</c:v>
                </c:pt>
                <c:pt idx="1061">
                  <c:v>44829.640145243058</c:v>
                </c:pt>
                <c:pt idx="1062">
                  <c:v>44829.640150462961</c:v>
                </c:pt>
                <c:pt idx="1063">
                  <c:v>44829.640156817128</c:v>
                </c:pt>
                <c:pt idx="1064">
                  <c:v>44829.640146018515</c:v>
                </c:pt>
                <c:pt idx="1065">
                  <c:v>44829.640162037038</c:v>
                </c:pt>
                <c:pt idx="1066">
                  <c:v>44829.640168391204</c:v>
                </c:pt>
                <c:pt idx="1067">
                  <c:v>44829.640173611107</c:v>
                </c:pt>
                <c:pt idx="1068">
                  <c:v>44829.640179965274</c:v>
                </c:pt>
                <c:pt idx="1069">
                  <c:v>44829.640169131941</c:v>
                </c:pt>
                <c:pt idx="1070">
                  <c:v>44829.640185185184</c:v>
                </c:pt>
                <c:pt idx="1071">
                  <c:v>44829.64018052083</c:v>
                </c:pt>
                <c:pt idx="1072">
                  <c:v>44829.640191539351</c:v>
                </c:pt>
                <c:pt idx="1073">
                  <c:v>44829.640196759261</c:v>
                </c:pt>
                <c:pt idx="1074">
                  <c:v>44829.640192152779</c:v>
                </c:pt>
                <c:pt idx="1075">
                  <c:v>44829.640208333331</c:v>
                </c:pt>
                <c:pt idx="1076">
                  <c:v>44829.640203113428</c:v>
                </c:pt>
                <c:pt idx="1077">
                  <c:v>44829.640203831019</c:v>
                </c:pt>
                <c:pt idx="1078">
                  <c:v>44829.640219907407</c:v>
                </c:pt>
                <c:pt idx="1079">
                  <c:v>44829.640226261574</c:v>
                </c:pt>
                <c:pt idx="1080">
                  <c:v>44829.640215324071</c:v>
                </c:pt>
                <c:pt idx="1081">
                  <c:v>44829.640231481484</c:v>
                </c:pt>
                <c:pt idx="1082">
                  <c:v>44829.640237835651</c:v>
                </c:pt>
                <c:pt idx="1083">
                  <c:v>44829.640227094904</c:v>
                </c:pt>
                <c:pt idx="1084">
                  <c:v>44829.640243055554</c:v>
                </c:pt>
                <c:pt idx="1085">
                  <c:v>44829.64024940972</c:v>
                </c:pt>
                <c:pt idx="1086">
                  <c:v>44829.640238645836</c:v>
                </c:pt>
                <c:pt idx="1087">
                  <c:v>44829.6402662037</c:v>
                </c:pt>
                <c:pt idx="1088">
                  <c:v>44829.640260983797</c:v>
                </c:pt>
                <c:pt idx="1089">
                  <c:v>44829.640261932873</c:v>
                </c:pt>
                <c:pt idx="1090">
                  <c:v>44829.640277777777</c:v>
                </c:pt>
                <c:pt idx="1091">
                  <c:v>44829.640272557874</c:v>
                </c:pt>
                <c:pt idx="1092">
                  <c:v>44829.640273310186</c:v>
                </c:pt>
                <c:pt idx="1093">
                  <c:v>44829.640289351853</c:v>
                </c:pt>
                <c:pt idx="1094">
                  <c:v>44829.640284131943</c:v>
                </c:pt>
                <c:pt idx="1095">
                  <c:v>44829.640284942128</c:v>
                </c:pt>
                <c:pt idx="1096">
                  <c:v>44829.640300925923</c:v>
                </c:pt>
                <c:pt idx="1097">
                  <c:v>44829.640307280089</c:v>
                </c:pt>
                <c:pt idx="1098">
                  <c:v>44829.640296550926</c:v>
                </c:pt>
                <c:pt idx="1099">
                  <c:v>44829.6403125</c:v>
                </c:pt>
                <c:pt idx="1100">
                  <c:v>44829.640318854166</c:v>
                </c:pt>
                <c:pt idx="1101">
                  <c:v>44829.640308159724</c:v>
                </c:pt>
                <c:pt idx="1102">
                  <c:v>44829.640335648146</c:v>
                </c:pt>
                <c:pt idx="1103">
                  <c:v>44829.640342002313</c:v>
                </c:pt>
                <c:pt idx="1104">
                  <c:v>44829.640331238428</c:v>
                </c:pt>
                <c:pt idx="1105">
                  <c:v>44829.6403587963</c:v>
                </c:pt>
                <c:pt idx="1106">
                  <c:v>44829.640353576389</c:v>
                </c:pt>
                <c:pt idx="1107">
                  <c:v>44829.64035454861</c:v>
                </c:pt>
                <c:pt idx="1108">
                  <c:v>44829.640365150466</c:v>
                </c:pt>
                <c:pt idx="1109">
                  <c:v>44829.640365844905</c:v>
                </c:pt>
                <c:pt idx="1110">
                  <c:v>44829.640370370369</c:v>
                </c:pt>
                <c:pt idx="1111">
                  <c:v>44829.640376724536</c:v>
                </c:pt>
                <c:pt idx="1112">
                  <c:v>44829.640377442127</c:v>
                </c:pt>
                <c:pt idx="1113">
                  <c:v>44829.640388298612</c:v>
                </c:pt>
                <c:pt idx="1114">
                  <c:v>44829.640393518515</c:v>
                </c:pt>
                <c:pt idx="1115">
                  <c:v>44829.640399872682</c:v>
                </c:pt>
                <c:pt idx="1116">
                  <c:v>44829.640388888889</c:v>
                </c:pt>
                <c:pt idx="1117">
                  <c:v>44829.640405092592</c:v>
                </c:pt>
                <c:pt idx="1118">
                  <c:v>44829.640411446759</c:v>
                </c:pt>
                <c:pt idx="1119">
                  <c:v>44829.640400648146</c:v>
                </c:pt>
                <c:pt idx="1120">
                  <c:v>44829.640416666669</c:v>
                </c:pt>
                <c:pt idx="1121">
                  <c:v>44829.640423020835</c:v>
                </c:pt>
                <c:pt idx="1122">
                  <c:v>44829.640412106484</c:v>
                </c:pt>
                <c:pt idx="1123">
                  <c:v>44829.640439814815</c:v>
                </c:pt>
                <c:pt idx="1124">
                  <c:v>44829.640434594905</c:v>
                </c:pt>
                <c:pt idx="1125">
                  <c:v>44829.640435370369</c:v>
                </c:pt>
                <c:pt idx="1126">
                  <c:v>44829.640451388892</c:v>
                </c:pt>
                <c:pt idx="1127">
                  <c:v>44829.640457743059</c:v>
                </c:pt>
                <c:pt idx="1128">
                  <c:v>44829.640446898149</c:v>
                </c:pt>
                <c:pt idx="1129">
                  <c:v>44829.640462962961</c:v>
                </c:pt>
                <c:pt idx="1130">
                  <c:v>44829.640469317128</c:v>
                </c:pt>
                <c:pt idx="1131">
                  <c:v>44829.640458310183</c:v>
                </c:pt>
                <c:pt idx="1132">
                  <c:v>44829.640474537038</c:v>
                </c:pt>
                <c:pt idx="1133">
                  <c:v>44829.640480891205</c:v>
                </c:pt>
                <c:pt idx="1134">
                  <c:v>44829.640481643517</c:v>
                </c:pt>
                <c:pt idx="1135">
                  <c:v>44829.640486111108</c:v>
                </c:pt>
                <c:pt idx="1136">
                  <c:v>44829.640492465274</c:v>
                </c:pt>
                <c:pt idx="1137">
                  <c:v>44829.640493159721</c:v>
                </c:pt>
                <c:pt idx="1138">
                  <c:v>44829.640504039351</c:v>
                </c:pt>
                <c:pt idx="1139">
                  <c:v>44829.640504756942</c:v>
                </c:pt>
                <c:pt idx="1140">
                  <c:v>44829.640509259261</c:v>
                </c:pt>
                <c:pt idx="1141">
                  <c:v>44829.640515613428</c:v>
                </c:pt>
                <c:pt idx="1142">
                  <c:v>44829.640516423613</c:v>
                </c:pt>
                <c:pt idx="1143">
                  <c:v>44829.640520833331</c:v>
                </c:pt>
                <c:pt idx="1144">
                  <c:v>44829.640527187497</c:v>
                </c:pt>
                <c:pt idx="1145">
                  <c:v>44829.640527962962</c:v>
                </c:pt>
                <c:pt idx="1146">
                  <c:v>44829.640538761574</c:v>
                </c:pt>
                <c:pt idx="1147">
                  <c:v>44829.640543981484</c:v>
                </c:pt>
                <c:pt idx="1148">
                  <c:v>44829.640550335651</c:v>
                </c:pt>
                <c:pt idx="1149">
                  <c:v>44829.640539687498</c:v>
                </c:pt>
                <c:pt idx="1150">
                  <c:v>44829.640555555554</c:v>
                </c:pt>
                <c:pt idx="1151">
                  <c:v>44829.640550972224</c:v>
                </c:pt>
                <c:pt idx="1152">
                  <c:v>44829.64056190972</c:v>
                </c:pt>
                <c:pt idx="1153">
                  <c:v>44829.640567129631</c:v>
                </c:pt>
                <c:pt idx="1154">
                  <c:v>44829.640573483797</c:v>
                </c:pt>
                <c:pt idx="1155">
                  <c:v>44829.640562673609</c:v>
                </c:pt>
                <c:pt idx="1156">
                  <c:v>44829.640574305558</c:v>
                </c:pt>
                <c:pt idx="1157">
                  <c:v>44829.6405787037</c:v>
                </c:pt>
                <c:pt idx="1158">
                  <c:v>44829.640590277777</c:v>
                </c:pt>
                <c:pt idx="1159">
                  <c:v>44829.640585057867</c:v>
                </c:pt>
                <c:pt idx="1160">
                  <c:v>44829.640585810186</c:v>
                </c:pt>
                <c:pt idx="1161">
                  <c:v>44829.640601851854</c:v>
                </c:pt>
                <c:pt idx="1162">
                  <c:v>44829.64060820602</c:v>
                </c:pt>
                <c:pt idx="1163">
                  <c:v>44829.640597465281</c:v>
                </c:pt>
                <c:pt idx="1164">
                  <c:v>44829.640613425923</c:v>
                </c:pt>
                <c:pt idx="1165">
                  <c:v>44829.640609050926</c:v>
                </c:pt>
                <c:pt idx="1166">
                  <c:v>44829.640625</c:v>
                </c:pt>
                <c:pt idx="1167">
                  <c:v>44829.64061978009</c:v>
                </c:pt>
                <c:pt idx="1168">
                  <c:v>44829.640620729166</c:v>
                </c:pt>
                <c:pt idx="1169">
                  <c:v>44829.640636574077</c:v>
                </c:pt>
                <c:pt idx="1170">
                  <c:v>44829.640642928243</c:v>
                </c:pt>
                <c:pt idx="1171">
                  <c:v>44829.640632245369</c:v>
                </c:pt>
                <c:pt idx="1172">
                  <c:v>44829.640648148146</c:v>
                </c:pt>
                <c:pt idx="1173">
                  <c:v>44829.640643449071</c:v>
                </c:pt>
                <c:pt idx="1174">
                  <c:v>44829.640659722223</c:v>
                </c:pt>
                <c:pt idx="1175">
                  <c:v>44829.640654502313</c:v>
                </c:pt>
                <c:pt idx="1176">
                  <c:v>44829.640655138886</c:v>
                </c:pt>
                <c:pt idx="1177">
                  <c:v>44829.64066607639</c:v>
                </c:pt>
                <c:pt idx="1178">
                  <c:v>44829.640666666666</c:v>
                </c:pt>
                <c:pt idx="1179">
                  <c:v>44829.640671296293</c:v>
                </c:pt>
                <c:pt idx="1180">
                  <c:v>44829.640677650459</c:v>
                </c:pt>
                <c:pt idx="1181">
                  <c:v>44829.640678356482</c:v>
                </c:pt>
                <c:pt idx="1182">
                  <c:v>44829.640682870369</c:v>
                </c:pt>
                <c:pt idx="1183">
                  <c:v>44829.640689224536</c:v>
                </c:pt>
                <c:pt idx="1184">
                  <c:v>44829.640690104163</c:v>
                </c:pt>
                <c:pt idx="1185">
                  <c:v>44829.640706018516</c:v>
                </c:pt>
                <c:pt idx="1186">
                  <c:v>44829.640701516204</c:v>
                </c:pt>
                <c:pt idx="1187">
                  <c:v>44829.640712372682</c:v>
                </c:pt>
                <c:pt idx="1188">
                  <c:v>44829.640717592592</c:v>
                </c:pt>
                <c:pt idx="1189">
                  <c:v>44829.640713321758</c:v>
                </c:pt>
                <c:pt idx="1190">
                  <c:v>44829.640729166669</c:v>
                </c:pt>
                <c:pt idx="1191">
                  <c:v>44829.640723946759</c:v>
                </c:pt>
                <c:pt idx="1192">
                  <c:v>44829.640724733799</c:v>
                </c:pt>
                <c:pt idx="1193">
                  <c:v>44829.640740740739</c:v>
                </c:pt>
                <c:pt idx="1194">
                  <c:v>44829.640747094905</c:v>
                </c:pt>
                <c:pt idx="1195">
                  <c:v>44829.64073619213</c:v>
                </c:pt>
                <c:pt idx="1196">
                  <c:v>44829.64074771991</c:v>
                </c:pt>
                <c:pt idx="1197">
                  <c:v>44829.640752314815</c:v>
                </c:pt>
                <c:pt idx="1198">
                  <c:v>44829.640758668982</c:v>
                </c:pt>
                <c:pt idx="1199">
                  <c:v>44829.640759421294</c:v>
                </c:pt>
                <c:pt idx="1200">
                  <c:v>44829.640763888892</c:v>
                </c:pt>
                <c:pt idx="1201">
                  <c:v>44829.640770243059</c:v>
                </c:pt>
                <c:pt idx="1202">
                  <c:v>44829.640771053244</c:v>
                </c:pt>
                <c:pt idx="1203">
                  <c:v>44829.640775462962</c:v>
                </c:pt>
                <c:pt idx="1204">
                  <c:v>44829.640781817128</c:v>
                </c:pt>
                <c:pt idx="1205">
                  <c:v>44829.640782581017</c:v>
                </c:pt>
                <c:pt idx="1206">
                  <c:v>44829.640787037039</c:v>
                </c:pt>
                <c:pt idx="1207">
                  <c:v>44829.640793391205</c:v>
                </c:pt>
                <c:pt idx="1208">
                  <c:v>44829.640794259256</c:v>
                </c:pt>
                <c:pt idx="1209">
                  <c:v>44829.640798611108</c:v>
                </c:pt>
                <c:pt idx="1210">
                  <c:v>44829.640804965275</c:v>
                </c:pt>
                <c:pt idx="1211">
                  <c:v>44829.640810185185</c:v>
                </c:pt>
                <c:pt idx="1212">
                  <c:v>44829.640805787036</c:v>
                </c:pt>
                <c:pt idx="1213">
                  <c:v>44829.640821759262</c:v>
                </c:pt>
                <c:pt idx="1214">
                  <c:v>44829.640816539351</c:v>
                </c:pt>
                <c:pt idx="1215">
                  <c:v>44829.640817511572</c:v>
                </c:pt>
                <c:pt idx="1216">
                  <c:v>44829.640828113428</c:v>
                </c:pt>
                <c:pt idx="1217">
                  <c:v>44829.640833333331</c:v>
                </c:pt>
                <c:pt idx="1218">
                  <c:v>44829.640839687498</c:v>
                </c:pt>
                <c:pt idx="1219">
                  <c:v>44829.640828773146</c:v>
                </c:pt>
                <c:pt idx="1220">
                  <c:v>44829.640844907408</c:v>
                </c:pt>
                <c:pt idx="1221">
                  <c:v>44829.640851261574</c:v>
                </c:pt>
                <c:pt idx="1222">
                  <c:v>44829.640840347223</c:v>
                </c:pt>
                <c:pt idx="1223">
                  <c:v>44829.640856481485</c:v>
                </c:pt>
                <c:pt idx="1224">
                  <c:v>44829.640862835651</c:v>
                </c:pt>
                <c:pt idx="1225">
                  <c:v>44829.64085210648</c:v>
                </c:pt>
                <c:pt idx="1226">
                  <c:v>44829.640868055554</c:v>
                </c:pt>
                <c:pt idx="1227">
                  <c:v>44829.640874409721</c:v>
                </c:pt>
                <c:pt idx="1228">
                  <c:v>44829.640863645836</c:v>
                </c:pt>
                <c:pt idx="1229">
                  <c:v>44829.640879629631</c:v>
                </c:pt>
                <c:pt idx="1230">
                  <c:v>44829.640885983797</c:v>
                </c:pt>
                <c:pt idx="1231">
                  <c:v>44829.640875289355</c:v>
                </c:pt>
                <c:pt idx="1232">
                  <c:v>44829.6408912037</c:v>
                </c:pt>
                <c:pt idx="1233">
                  <c:v>44829.640897557867</c:v>
                </c:pt>
                <c:pt idx="1234">
                  <c:v>44829.640886851848</c:v>
                </c:pt>
                <c:pt idx="1235">
                  <c:v>44829.640914351854</c:v>
                </c:pt>
                <c:pt idx="1236">
                  <c:v>44829.640909131944</c:v>
                </c:pt>
                <c:pt idx="1237">
                  <c:v>44829.640909884256</c:v>
                </c:pt>
                <c:pt idx="1238">
                  <c:v>44829.640925925924</c:v>
                </c:pt>
                <c:pt idx="1239">
                  <c:v>44829.64093228009</c:v>
                </c:pt>
                <c:pt idx="1240">
                  <c:v>44829.640921423612</c:v>
                </c:pt>
                <c:pt idx="1241">
                  <c:v>44829.6409375</c:v>
                </c:pt>
                <c:pt idx="1242">
                  <c:v>44829.640943854167</c:v>
                </c:pt>
                <c:pt idx="1243">
                  <c:v>44829.640932858798</c:v>
                </c:pt>
                <c:pt idx="1244">
                  <c:v>44829.640972222223</c:v>
                </c:pt>
                <c:pt idx="1245">
                  <c:v>44829.640967002313</c:v>
                </c:pt>
                <c:pt idx="1246">
                  <c:v>44829.640967800922</c:v>
                </c:pt>
                <c:pt idx="1247">
                  <c:v>44829.640983796293</c:v>
                </c:pt>
                <c:pt idx="1248">
                  <c:v>44829.640990150459</c:v>
                </c:pt>
                <c:pt idx="1249">
                  <c:v>44829.640979340278</c:v>
                </c:pt>
                <c:pt idx="1250">
                  <c:v>44829.64099537037</c:v>
                </c:pt>
                <c:pt idx="1251">
                  <c:v>44829.641001724536</c:v>
                </c:pt>
                <c:pt idx="1252">
                  <c:v>44829.6409909375</c:v>
                </c:pt>
                <c:pt idx="1253">
                  <c:v>44829.641002615739</c:v>
                </c:pt>
                <c:pt idx="1254">
                  <c:v>44829.641006944446</c:v>
                </c:pt>
                <c:pt idx="1255">
                  <c:v>44829.641018518516</c:v>
                </c:pt>
                <c:pt idx="1256">
                  <c:v>44829.641013298613</c:v>
                </c:pt>
                <c:pt idx="1257">
                  <c:v>44829.641013993052</c:v>
                </c:pt>
                <c:pt idx="1258">
                  <c:v>44829.641030092593</c:v>
                </c:pt>
                <c:pt idx="1259">
                  <c:v>44829.641036446759</c:v>
                </c:pt>
                <c:pt idx="1260">
                  <c:v>44829.641041666669</c:v>
                </c:pt>
                <c:pt idx="1261">
                  <c:v>44829.641048020836</c:v>
                </c:pt>
                <c:pt idx="1262">
                  <c:v>44829.641037199071</c:v>
                </c:pt>
                <c:pt idx="1263">
                  <c:v>44829.641053240739</c:v>
                </c:pt>
                <c:pt idx="1264">
                  <c:v>44829.641059594906</c:v>
                </c:pt>
                <c:pt idx="1265">
                  <c:v>44829.641048819445</c:v>
                </c:pt>
                <c:pt idx="1266">
                  <c:v>44829.641064814816</c:v>
                </c:pt>
                <c:pt idx="1267">
                  <c:v>44829.641071168982</c:v>
                </c:pt>
                <c:pt idx="1268">
                  <c:v>44829.641072013888</c:v>
                </c:pt>
                <c:pt idx="1269">
                  <c:v>44829.641087962962</c:v>
                </c:pt>
                <c:pt idx="1270">
                  <c:v>44829.64108361111</c:v>
                </c:pt>
                <c:pt idx="1271">
                  <c:v>44829.641094317129</c:v>
                </c:pt>
                <c:pt idx="1272">
                  <c:v>44829.641095231484</c:v>
                </c:pt>
                <c:pt idx="1273">
                  <c:v>44829.641099537039</c:v>
                </c:pt>
                <c:pt idx="1274">
                  <c:v>44829.641105891205</c:v>
                </c:pt>
                <c:pt idx="1275">
                  <c:v>44829.641106678238</c:v>
                </c:pt>
                <c:pt idx="1276">
                  <c:v>44829.641122685185</c:v>
                </c:pt>
                <c:pt idx="1277">
                  <c:v>44829.641118229163</c:v>
                </c:pt>
                <c:pt idx="1278">
                  <c:v>44829.641129039352</c:v>
                </c:pt>
                <c:pt idx="1279">
                  <c:v>44829.641134259262</c:v>
                </c:pt>
                <c:pt idx="1280">
                  <c:v>44829.641140613428</c:v>
                </c:pt>
                <c:pt idx="1281">
                  <c:v>44829.641129895834</c:v>
                </c:pt>
                <c:pt idx="1282">
                  <c:v>44829.641145833331</c:v>
                </c:pt>
                <c:pt idx="1283">
                  <c:v>44829.641152187498</c:v>
                </c:pt>
                <c:pt idx="1284">
                  <c:v>44829.641141342596</c:v>
                </c:pt>
                <c:pt idx="1285">
                  <c:v>44829.641152847224</c:v>
                </c:pt>
                <c:pt idx="1286">
                  <c:v>44829.641157407408</c:v>
                </c:pt>
                <c:pt idx="1287">
                  <c:v>44829.641163761575</c:v>
                </c:pt>
                <c:pt idx="1288">
                  <c:v>44829.641164363427</c:v>
                </c:pt>
                <c:pt idx="1289">
                  <c:v>44829.641180555554</c:v>
                </c:pt>
                <c:pt idx="1290">
                  <c:v>44829.641186909721</c:v>
                </c:pt>
                <c:pt idx="1291">
                  <c:v>44829.641176134261</c:v>
                </c:pt>
                <c:pt idx="1292">
                  <c:v>44829.641192129631</c:v>
                </c:pt>
                <c:pt idx="1293">
                  <c:v>44829.641198483798</c:v>
                </c:pt>
                <c:pt idx="1294">
                  <c:v>44829.641187673609</c:v>
                </c:pt>
                <c:pt idx="1295">
                  <c:v>44829.641203703701</c:v>
                </c:pt>
                <c:pt idx="1296">
                  <c:v>44829.641215277778</c:v>
                </c:pt>
                <c:pt idx="1297">
                  <c:v>44829.641210057867</c:v>
                </c:pt>
                <c:pt idx="1298">
                  <c:v>44829.641210624999</c:v>
                </c:pt>
                <c:pt idx="1299">
                  <c:v>44829.641226851854</c:v>
                </c:pt>
                <c:pt idx="1300">
                  <c:v>44829.641233206021</c:v>
                </c:pt>
                <c:pt idx="1301">
                  <c:v>44829.641222337959</c:v>
                </c:pt>
                <c:pt idx="1302">
                  <c:v>44829.641238425924</c:v>
                </c:pt>
                <c:pt idx="1303">
                  <c:v>44829.64124478009</c:v>
                </c:pt>
                <c:pt idx="1304">
                  <c:v>44829.641233935188</c:v>
                </c:pt>
                <c:pt idx="1305">
                  <c:v>44829.641250000001</c:v>
                </c:pt>
                <c:pt idx="1306">
                  <c:v>44829.641256354167</c:v>
                </c:pt>
                <c:pt idx="1307">
                  <c:v>44829.641245439816</c:v>
                </c:pt>
                <c:pt idx="1308">
                  <c:v>44829.641261574077</c:v>
                </c:pt>
                <c:pt idx="1309">
                  <c:v>44829.641267928244</c:v>
                </c:pt>
                <c:pt idx="1310">
                  <c:v>44829.641257233794</c:v>
                </c:pt>
                <c:pt idx="1311">
                  <c:v>44829.641273148147</c:v>
                </c:pt>
                <c:pt idx="1312">
                  <c:v>44829.641279502313</c:v>
                </c:pt>
                <c:pt idx="1313">
                  <c:v>44829.64126877315</c:v>
                </c:pt>
                <c:pt idx="1314">
                  <c:v>44829.641284722224</c:v>
                </c:pt>
                <c:pt idx="1315">
                  <c:v>44829.64129107639</c:v>
                </c:pt>
                <c:pt idx="1316">
                  <c:v>44829.641291701388</c:v>
                </c:pt>
                <c:pt idx="1317">
                  <c:v>44829.64130787037</c:v>
                </c:pt>
                <c:pt idx="1318">
                  <c:v>44829.64130265046</c:v>
                </c:pt>
                <c:pt idx="1319">
                  <c:v>44829.641303379627</c:v>
                </c:pt>
                <c:pt idx="1320">
                  <c:v>44829.641319444447</c:v>
                </c:pt>
                <c:pt idx="1321">
                  <c:v>44829.641325798613</c:v>
                </c:pt>
                <c:pt idx="1322">
                  <c:v>44829.641314942128</c:v>
                </c:pt>
                <c:pt idx="1323">
                  <c:v>44829.641331018516</c:v>
                </c:pt>
                <c:pt idx="1324">
                  <c:v>44829.641337372683</c:v>
                </c:pt>
                <c:pt idx="1325">
                  <c:v>44829.641326516205</c:v>
                </c:pt>
                <c:pt idx="1326">
                  <c:v>44829.641338263886</c:v>
                </c:pt>
                <c:pt idx="1327">
                  <c:v>44829.641342592593</c:v>
                </c:pt>
                <c:pt idx="1328">
                  <c:v>44829.64134894676</c:v>
                </c:pt>
                <c:pt idx="1329">
                  <c:v>44829.641349768521</c:v>
                </c:pt>
                <c:pt idx="1330">
                  <c:v>44829.64135416667</c:v>
                </c:pt>
                <c:pt idx="1331">
                  <c:v>44829.641360520836</c:v>
                </c:pt>
                <c:pt idx="1332">
                  <c:v>44829.641361319445</c:v>
                </c:pt>
                <c:pt idx="1333">
                  <c:v>44829.641377314816</c:v>
                </c:pt>
                <c:pt idx="1334">
                  <c:v>44829.641373101855</c:v>
                </c:pt>
                <c:pt idx="1335">
                  <c:v>44829.641388888886</c:v>
                </c:pt>
                <c:pt idx="1336">
                  <c:v>44829.641383668983</c:v>
                </c:pt>
                <c:pt idx="1337">
                  <c:v>44829.641384467592</c:v>
                </c:pt>
                <c:pt idx="1338">
                  <c:v>44829.641400462962</c:v>
                </c:pt>
                <c:pt idx="1339">
                  <c:v>44829.641395243052</c:v>
                </c:pt>
                <c:pt idx="1340">
                  <c:v>44829.641396493054</c:v>
                </c:pt>
                <c:pt idx="1341">
                  <c:v>44829.641412037039</c:v>
                </c:pt>
                <c:pt idx="1342">
                  <c:v>44829.641406817129</c:v>
                </c:pt>
                <c:pt idx="1343">
                  <c:v>44829.641407453702</c:v>
                </c:pt>
                <c:pt idx="1344">
                  <c:v>44829.641423611109</c:v>
                </c:pt>
                <c:pt idx="1345">
                  <c:v>44829.641418391206</c:v>
                </c:pt>
                <c:pt idx="1346">
                  <c:v>44829.64141895833</c:v>
                </c:pt>
                <c:pt idx="1347">
                  <c:v>44829.641435185185</c:v>
                </c:pt>
                <c:pt idx="1348">
                  <c:v>44829.641441539352</c:v>
                </c:pt>
                <c:pt idx="1349">
                  <c:v>44829.641430740739</c:v>
                </c:pt>
                <c:pt idx="1350">
                  <c:v>44829.641446759262</c:v>
                </c:pt>
                <c:pt idx="1351">
                  <c:v>44829.641442233798</c:v>
                </c:pt>
                <c:pt idx="1352">
                  <c:v>44829.641453124997</c:v>
                </c:pt>
                <c:pt idx="1353">
                  <c:v>44829.641458333332</c:v>
                </c:pt>
                <c:pt idx="1354">
                  <c:v>44829.641464687498</c:v>
                </c:pt>
                <c:pt idx="1355">
                  <c:v>44829.641453865741</c:v>
                </c:pt>
                <c:pt idx="1356">
                  <c:v>44829.641469907408</c:v>
                </c:pt>
                <c:pt idx="1357">
                  <c:v>44829.641476261575</c:v>
                </c:pt>
                <c:pt idx="1358">
                  <c:v>44829.641465567132</c:v>
                </c:pt>
                <c:pt idx="1359">
                  <c:v>44829.641481481478</c:v>
                </c:pt>
                <c:pt idx="1360">
                  <c:v>44829.641487835645</c:v>
                </c:pt>
                <c:pt idx="1361">
                  <c:v>44829.641476921293</c:v>
                </c:pt>
                <c:pt idx="1362">
                  <c:v>44829.641488460649</c:v>
                </c:pt>
                <c:pt idx="1363">
                  <c:v>44829.641493055555</c:v>
                </c:pt>
                <c:pt idx="1364">
                  <c:v>44829.641499409721</c:v>
                </c:pt>
                <c:pt idx="1365">
                  <c:v>44829.641500069447</c:v>
                </c:pt>
                <c:pt idx="1366">
                  <c:v>44829.641516203701</c:v>
                </c:pt>
                <c:pt idx="1367">
                  <c:v>44829.641522557868</c:v>
                </c:pt>
                <c:pt idx="1368">
                  <c:v>44829.641511805552</c:v>
                </c:pt>
                <c:pt idx="1369">
                  <c:v>44829.641527777778</c:v>
                </c:pt>
                <c:pt idx="1370">
                  <c:v>44829.641534131944</c:v>
                </c:pt>
                <c:pt idx="1371">
                  <c:v>44829.641534953706</c:v>
                </c:pt>
                <c:pt idx="1372">
                  <c:v>44829.641539351855</c:v>
                </c:pt>
                <c:pt idx="1373">
                  <c:v>44829.641545706021</c:v>
                </c:pt>
                <c:pt idx="1374">
                  <c:v>44829.641546562503</c:v>
                </c:pt>
                <c:pt idx="1375">
                  <c:v>44829.641562500001</c:v>
                </c:pt>
                <c:pt idx="1376">
                  <c:v>44829.641568854167</c:v>
                </c:pt>
                <c:pt idx="1377">
                  <c:v>44829.641558101852</c:v>
                </c:pt>
                <c:pt idx="1378">
                  <c:v>44829.64157407407</c:v>
                </c:pt>
                <c:pt idx="1379">
                  <c:v>44829.641580428237</c:v>
                </c:pt>
                <c:pt idx="1380">
                  <c:v>44829.641569548614</c:v>
                </c:pt>
                <c:pt idx="1381">
                  <c:v>44829.641585648147</c:v>
                </c:pt>
                <c:pt idx="1382">
                  <c:v>44829.641581215277</c:v>
                </c:pt>
                <c:pt idx="1383">
                  <c:v>44829.641597222224</c:v>
                </c:pt>
                <c:pt idx="1384">
                  <c:v>44829.641592002314</c:v>
                </c:pt>
                <c:pt idx="1385">
                  <c:v>44829.641592777778</c:v>
                </c:pt>
                <c:pt idx="1386">
                  <c:v>44829.641608796293</c:v>
                </c:pt>
                <c:pt idx="1387">
                  <c:v>44829.64160357639</c:v>
                </c:pt>
                <c:pt idx="1388">
                  <c:v>44829.641604293982</c:v>
                </c:pt>
                <c:pt idx="1389">
                  <c:v>44829.64162037037</c:v>
                </c:pt>
                <c:pt idx="1390">
                  <c:v>44829.641626724537</c:v>
                </c:pt>
                <c:pt idx="1391">
                  <c:v>44829.641627604164</c:v>
                </c:pt>
                <c:pt idx="1392">
                  <c:v>44829.641639212961</c:v>
                </c:pt>
                <c:pt idx="1393">
                  <c:v>44829.641643518517</c:v>
                </c:pt>
                <c:pt idx="1394">
                  <c:v>44829.641649872683</c:v>
                </c:pt>
                <c:pt idx="1395">
                  <c:v>44829.641650671299</c:v>
                </c:pt>
                <c:pt idx="1396">
                  <c:v>44829.64167824074</c:v>
                </c:pt>
                <c:pt idx="1397">
                  <c:v>44829.641684594906</c:v>
                </c:pt>
                <c:pt idx="1398">
                  <c:v>44829.641673692131</c:v>
                </c:pt>
                <c:pt idx="1399">
                  <c:v>44829.641689814816</c:v>
                </c:pt>
                <c:pt idx="1400">
                  <c:v>44829.641696168983</c:v>
                </c:pt>
                <c:pt idx="1401">
                  <c:v>44829.641696817132</c:v>
                </c:pt>
                <c:pt idx="1402">
                  <c:v>44829.641712962963</c:v>
                </c:pt>
                <c:pt idx="1403">
                  <c:v>44829.641707743052</c:v>
                </c:pt>
                <c:pt idx="1404">
                  <c:v>44829.641708541669</c:v>
                </c:pt>
                <c:pt idx="1405">
                  <c:v>44829.641719317129</c:v>
                </c:pt>
                <c:pt idx="1406">
                  <c:v>44829.641724537039</c:v>
                </c:pt>
                <c:pt idx="1407">
                  <c:v>44829.641720057873</c:v>
                </c:pt>
                <c:pt idx="1408">
                  <c:v>44829.641736111109</c:v>
                </c:pt>
                <c:pt idx="1409">
                  <c:v>44829.641730891206</c:v>
                </c:pt>
                <c:pt idx="1410">
                  <c:v>44829.641731597221</c:v>
                </c:pt>
                <c:pt idx="1411">
                  <c:v>44829.641759259262</c:v>
                </c:pt>
                <c:pt idx="1412">
                  <c:v>44829.641754039352</c:v>
                </c:pt>
                <c:pt idx="1413">
                  <c:v>44829.641754780096</c:v>
                </c:pt>
                <c:pt idx="1414">
                  <c:v>44829.641770833332</c:v>
                </c:pt>
                <c:pt idx="1415">
                  <c:v>44829.641766273147</c:v>
                </c:pt>
                <c:pt idx="1416">
                  <c:v>44829.641782407409</c:v>
                </c:pt>
                <c:pt idx="1417">
                  <c:v>44829.641777187499</c:v>
                </c:pt>
                <c:pt idx="1418">
                  <c:v>44829.641777870369</c:v>
                </c:pt>
                <c:pt idx="1419">
                  <c:v>44829.641793981478</c:v>
                </c:pt>
                <c:pt idx="1420">
                  <c:v>44829.641788761575</c:v>
                </c:pt>
                <c:pt idx="1421">
                  <c:v>44829.64178957176</c:v>
                </c:pt>
                <c:pt idx="1422">
                  <c:v>44829.641805555555</c:v>
                </c:pt>
                <c:pt idx="1423">
                  <c:v>44829.641811909722</c:v>
                </c:pt>
                <c:pt idx="1424">
                  <c:v>44829.641801087964</c:v>
                </c:pt>
                <c:pt idx="1425">
                  <c:v>44829.641828703701</c:v>
                </c:pt>
                <c:pt idx="1426">
                  <c:v>44829.641835057868</c:v>
                </c:pt>
                <c:pt idx="1427">
                  <c:v>44829.64182459491</c:v>
                </c:pt>
                <c:pt idx="1428">
                  <c:v>44829.641851851855</c:v>
                </c:pt>
                <c:pt idx="1429">
                  <c:v>44829.641858206021</c:v>
                </c:pt>
                <c:pt idx="1430">
                  <c:v>44829.64184733796</c:v>
                </c:pt>
                <c:pt idx="1431">
                  <c:v>44829.641875000001</c:v>
                </c:pt>
                <c:pt idx="1432">
                  <c:v>44829.641881354168</c:v>
                </c:pt>
                <c:pt idx="1433">
                  <c:v>44829.641870590276</c:v>
                </c:pt>
                <c:pt idx="1434">
                  <c:v>44829.641882708333</c:v>
                </c:pt>
                <c:pt idx="1435">
                  <c:v>44829.641886574071</c:v>
                </c:pt>
                <c:pt idx="1436">
                  <c:v>44829.641892928237</c:v>
                </c:pt>
                <c:pt idx="1437">
                  <c:v>44829.641893587963</c:v>
                </c:pt>
                <c:pt idx="1438">
                  <c:v>44829.641921296294</c:v>
                </c:pt>
                <c:pt idx="1439">
                  <c:v>44829.641916076391</c:v>
                </c:pt>
                <c:pt idx="1440">
                  <c:v>44829.641916863424</c:v>
                </c:pt>
                <c:pt idx="1441">
                  <c:v>44829.641932870371</c:v>
                </c:pt>
                <c:pt idx="1442">
                  <c:v>44829.641939224537</c:v>
                </c:pt>
                <c:pt idx="1443">
                  <c:v>44829.641939791669</c:v>
                </c:pt>
                <c:pt idx="1444">
                  <c:v>44829.641956018517</c:v>
                </c:pt>
                <c:pt idx="1445">
                  <c:v>44829.641962372683</c:v>
                </c:pt>
                <c:pt idx="1446">
                  <c:v>44829.641951469908</c:v>
                </c:pt>
                <c:pt idx="1447">
                  <c:v>44829.641979166663</c:v>
                </c:pt>
                <c:pt idx="1448">
                  <c:v>44829.64198552083</c:v>
                </c:pt>
                <c:pt idx="1449">
                  <c:v>44829.641986215276</c:v>
                </c:pt>
                <c:pt idx="1450">
                  <c:v>44829.642002314817</c:v>
                </c:pt>
                <c:pt idx="1451">
                  <c:v>44829.642008668983</c:v>
                </c:pt>
                <c:pt idx="1452">
                  <c:v>44829.642009432871</c:v>
                </c:pt>
                <c:pt idx="1453">
                  <c:v>44829.642025462963</c:v>
                </c:pt>
                <c:pt idx="1454">
                  <c:v>44829.642031817129</c:v>
                </c:pt>
                <c:pt idx="1455">
                  <c:v>44829.642032453703</c:v>
                </c:pt>
                <c:pt idx="1456">
                  <c:v>44829.642060185186</c:v>
                </c:pt>
                <c:pt idx="1457">
                  <c:v>44829.642066539353</c:v>
                </c:pt>
                <c:pt idx="1458">
                  <c:v>44829.642055682867</c:v>
                </c:pt>
                <c:pt idx="1459">
                  <c:v>44829.642083333332</c:v>
                </c:pt>
                <c:pt idx="1460">
                  <c:v>44829.642089687499</c:v>
                </c:pt>
                <c:pt idx="1461">
                  <c:v>44829.642078969904</c:v>
                </c:pt>
                <c:pt idx="1462">
                  <c:v>44829.642118055555</c:v>
                </c:pt>
                <c:pt idx="1463">
                  <c:v>44829.642124409722</c:v>
                </c:pt>
                <c:pt idx="1464">
                  <c:v>44829.642113761576</c:v>
                </c:pt>
                <c:pt idx="1465">
                  <c:v>44829.642129629632</c:v>
                </c:pt>
                <c:pt idx="1466">
                  <c:v>44829.642135983799</c:v>
                </c:pt>
                <c:pt idx="1467">
                  <c:v>44829.642125196762</c:v>
                </c:pt>
                <c:pt idx="1468">
                  <c:v>44829.642141203702</c:v>
                </c:pt>
                <c:pt idx="1469">
                  <c:v>44829.642147557868</c:v>
                </c:pt>
                <c:pt idx="1470">
                  <c:v>44829.642136782408</c:v>
                </c:pt>
                <c:pt idx="1471">
                  <c:v>44829.642175925925</c:v>
                </c:pt>
                <c:pt idx="1472">
                  <c:v>44829.642170706022</c:v>
                </c:pt>
                <c:pt idx="1473">
                  <c:v>44829.642171412037</c:v>
                </c:pt>
                <c:pt idx="1474">
                  <c:v>44829.642210648148</c:v>
                </c:pt>
                <c:pt idx="1475">
                  <c:v>44829.642205428238</c:v>
                </c:pt>
                <c:pt idx="1476">
                  <c:v>44829.642206238423</c:v>
                </c:pt>
                <c:pt idx="1477">
                  <c:v>44829.642233796294</c:v>
                </c:pt>
                <c:pt idx="1478">
                  <c:v>44829.642240150461</c:v>
                </c:pt>
                <c:pt idx="1479">
                  <c:v>44829.642229212965</c:v>
                </c:pt>
                <c:pt idx="1480">
                  <c:v>44829.642245370371</c:v>
                </c:pt>
                <c:pt idx="1481">
                  <c:v>44829.642251724537</c:v>
                </c:pt>
                <c:pt idx="1482">
                  <c:v>44829.642240833331</c:v>
                </c:pt>
                <c:pt idx="1483">
                  <c:v>44829.642291666663</c:v>
                </c:pt>
                <c:pt idx="1484">
                  <c:v>44829.64228644676</c:v>
                </c:pt>
                <c:pt idx="1485">
                  <c:v>44829.642287256946</c:v>
                </c:pt>
                <c:pt idx="1486">
                  <c:v>44829.642314814817</c:v>
                </c:pt>
                <c:pt idx="1487">
                  <c:v>44829.642321168983</c:v>
                </c:pt>
                <c:pt idx="1488">
                  <c:v>44829.642310277777</c:v>
                </c:pt>
                <c:pt idx="1489">
                  <c:v>44829.642337962963</c:v>
                </c:pt>
                <c:pt idx="1490">
                  <c:v>44829.64234431713</c:v>
                </c:pt>
                <c:pt idx="1491">
                  <c:v>44829.642345092594</c:v>
                </c:pt>
                <c:pt idx="1492">
                  <c:v>44829.642361111109</c:v>
                </c:pt>
                <c:pt idx="1493">
                  <c:v>44829.642367465276</c:v>
                </c:pt>
                <c:pt idx="1494">
                  <c:v>44829.642356805554</c:v>
                </c:pt>
                <c:pt idx="1495">
                  <c:v>44829.642372685186</c:v>
                </c:pt>
                <c:pt idx="1496">
                  <c:v>44829.642379039353</c:v>
                </c:pt>
                <c:pt idx="1497">
                  <c:v>44829.642379861114</c:v>
                </c:pt>
                <c:pt idx="1498">
                  <c:v>44829.642395833333</c:v>
                </c:pt>
                <c:pt idx="1499">
                  <c:v>44829.642402187499</c:v>
                </c:pt>
                <c:pt idx="1500">
                  <c:v>44829.642402743055</c:v>
                </c:pt>
                <c:pt idx="1501">
                  <c:v>44829.642430555556</c:v>
                </c:pt>
                <c:pt idx="1502">
                  <c:v>44829.642425335645</c:v>
                </c:pt>
                <c:pt idx="1503">
                  <c:v>44829.642425914353</c:v>
                </c:pt>
                <c:pt idx="1504">
                  <c:v>44829.642488425925</c:v>
                </c:pt>
                <c:pt idx="1505">
                  <c:v>44829.642494780092</c:v>
                </c:pt>
                <c:pt idx="1506">
                  <c:v>44829.642484074073</c:v>
                </c:pt>
                <c:pt idx="1507">
                  <c:v>44829.642511574071</c:v>
                </c:pt>
                <c:pt idx="1508">
                  <c:v>44829.642517928238</c:v>
                </c:pt>
                <c:pt idx="1509">
                  <c:v>44829.642518611108</c:v>
                </c:pt>
                <c:pt idx="1510">
                  <c:v>44829.642534722225</c:v>
                </c:pt>
                <c:pt idx="1511">
                  <c:v>44829.642541076391</c:v>
                </c:pt>
                <c:pt idx="1512">
                  <c:v>44829.64254184028</c:v>
                </c:pt>
                <c:pt idx="1513">
                  <c:v>44829.642594618053</c:v>
                </c:pt>
                <c:pt idx="1514">
                  <c:v>44829.642594629629</c:v>
                </c:pt>
                <c:pt idx="1515">
                  <c:v>44829.642941122678</c:v>
                </c:pt>
                <c:pt idx="1516">
                  <c:v>44829.643010567124</c:v>
                </c:pt>
                <c:pt idx="1517">
                  <c:v>44829.643041527772</c:v>
                </c:pt>
                <c:pt idx="1518">
                  <c:v>44829.64304012731</c:v>
                </c:pt>
                <c:pt idx="1519">
                  <c:v>44829.643054351851</c:v>
                </c:pt>
                <c:pt idx="1520">
                  <c:v>44829.64305543981</c:v>
                </c:pt>
                <c:pt idx="1521">
                  <c:v>44829.643054386572</c:v>
                </c:pt>
                <c:pt idx="1522">
                  <c:v>44829.643067083329</c:v>
                </c:pt>
                <c:pt idx="1523">
                  <c:v>44829.643065914352</c:v>
                </c:pt>
                <c:pt idx="1524">
                  <c:v>44829.643066724537</c:v>
                </c:pt>
                <c:pt idx="1525">
                  <c:v>44829.643090219906</c:v>
                </c:pt>
                <c:pt idx="1526">
                  <c:v>44829.643100636567</c:v>
                </c:pt>
                <c:pt idx="1527">
                  <c:v>44829.643101423608</c:v>
                </c:pt>
                <c:pt idx="1528">
                  <c:v>44829.643136458333</c:v>
                </c:pt>
                <c:pt idx="1529">
                  <c:v>44829.643146932867</c:v>
                </c:pt>
                <c:pt idx="1530">
                  <c:v>44829.643135902777</c:v>
                </c:pt>
                <c:pt idx="1531">
                  <c:v>44829.643171180549</c:v>
                </c:pt>
                <c:pt idx="1532">
                  <c:v>44829.64318165509</c:v>
                </c:pt>
                <c:pt idx="1533">
                  <c:v>44829.643170763884</c:v>
                </c:pt>
                <c:pt idx="1534">
                  <c:v>44829.643207083333</c:v>
                </c:pt>
                <c:pt idx="1535">
                  <c:v>44829.643216377313</c:v>
                </c:pt>
                <c:pt idx="1536">
                  <c:v>44829.643208449073</c:v>
                </c:pt>
                <c:pt idx="1537">
                  <c:v>44829.643240624995</c:v>
                </c:pt>
                <c:pt idx="1538">
                  <c:v>44829.643251099536</c:v>
                </c:pt>
                <c:pt idx="1539">
                  <c:v>44829.643240231475</c:v>
                </c:pt>
                <c:pt idx="1540">
                  <c:v>44829.643275347218</c:v>
                </c:pt>
                <c:pt idx="1541">
                  <c:v>44829.643285821752</c:v>
                </c:pt>
                <c:pt idx="1542">
                  <c:v>44829.643275034716</c:v>
                </c:pt>
                <c:pt idx="1543">
                  <c:v>44829.643310069441</c:v>
                </c:pt>
                <c:pt idx="1544">
                  <c:v>44829.643320543975</c:v>
                </c:pt>
                <c:pt idx="1545">
                  <c:v>44829.643308981475</c:v>
                </c:pt>
                <c:pt idx="1546">
                  <c:v>44829.643344791664</c:v>
                </c:pt>
                <c:pt idx="1547">
                  <c:v>44829.643343692129</c:v>
                </c:pt>
                <c:pt idx="1548">
                  <c:v>44829.64334430555</c:v>
                </c:pt>
                <c:pt idx="1549">
                  <c:v>44829.643356365734</c:v>
                </c:pt>
                <c:pt idx="1550">
                  <c:v>44829.643366840275</c:v>
                </c:pt>
                <c:pt idx="1551">
                  <c:v>44829.643355972221</c:v>
                </c:pt>
                <c:pt idx="1552">
                  <c:v>44829.643379513887</c:v>
                </c:pt>
                <c:pt idx="1553">
                  <c:v>44829.643389988421</c:v>
                </c:pt>
                <c:pt idx="1554">
                  <c:v>44829.643379120367</c:v>
                </c:pt>
                <c:pt idx="1555">
                  <c:v>44829.64341423611</c:v>
                </c:pt>
                <c:pt idx="1556">
                  <c:v>44829.643424710644</c:v>
                </c:pt>
                <c:pt idx="1557">
                  <c:v>44829.643413749996</c:v>
                </c:pt>
                <c:pt idx="1558">
                  <c:v>44829.643448958326</c:v>
                </c:pt>
                <c:pt idx="1559">
                  <c:v>44829.643459432868</c:v>
                </c:pt>
                <c:pt idx="1560">
                  <c:v>44829.643448668976</c:v>
                </c:pt>
                <c:pt idx="1561">
                  <c:v>44829.64347210648</c:v>
                </c:pt>
                <c:pt idx="1562">
                  <c:v>44829.643471006944</c:v>
                </c:pt>
                <c:pt idx="1563">
                  <c:v>44829.64347185185</c:v>
                </c:pt>
                <c:pt idx="1564">
                  <c:v>44829.643495254626</c:v>
                </c:pt>
                <c:pt idx="1565">
                  <c:v>44829.64350572916</c:v>
                </c:pt>
                <c:pt idx="1566">
                  <c:v>44829.643494178235</c:v>
                </c:pt>
                <c:pt idx="1567">
                  <c:v>44829.643506828703</c:v>
                </c:pt>
                <c:pt idx="1568">
                  <c:v>44829.643517303237</c:v>
                </c:pt>
                <c:pt idx="1569">
                  <c:v>44829.643506527776</c:v>
                </c:pt>
                <c:pt idx="1570">
                  <c:v>44829.643553148147</c:v>
                </c:pt>
                <c:pt idx="1571">
                  <c:v>44829.643563599537</c:v>
                </c:pt>
                <c:pt idx="1572">
                  <c:v>44829.643564548605</c:v>
                </c:pt>
                <c:pt idx="1573">
                  <c:v>44829.643587847218</c:v>
                </c:pt>
                <c:pt idx="1574">
                  <c:v>44829.643598321753</c:v>
                </c:pt>
                <c:pt idx="1575">
                  <c:v>44829.643587175924</c:v>
                </c:pt>
                <c:pt idx="1576">
                  <c:v>44829.643622569442</c:v>
                </c:pt>
                <c:pt idx="1577">
                  <c:v>44829.643633043976</c:v>
                </c:pt>
                <c:pt idx="1578">
                  <c:v>44829.643622129624</c:v>
                </c:pt>
                <c:pt idx="1579">
                  <c:v>44829.643645717588</c:v>
                </c:pt>
                <c:pt idx="1580">
                  <c:v>44829.643644618052</c:v>
                </c:pt>
                <c:pt idx="1581">
                  <c:v>44829.643645381941</c:v>
                </c:pt>
                <c:pt idx="1582">
                  <c:v>44829.643670081015</c:v>
                </c:pt>
                <c:pt idx="1583">
                  <c:v>44829.643667766199</c:v>
                </c:pt>
                <c:pt idx="1584">
                  <c:v>44829.643671620368</c:v>
                </c:pt>
                <c:pt idx="1585">
                  <c:v>44829.643703587957</c:v>
                </c:pt>
                <c:pt idx="1586">
                  <c:v>44829.643702488422</c:v>
                </c:pt>
                <c:pt idx="1587">
                  <c:v>44829.643703171292</c:v>
                </c:pt>
                <c:pt idx="1588">
                  <c:v>44829.64373831018</c:v>
                </c:pt>
                <c:pt idx="1589">
                  <c:v>44829.643737210645</c:v>
                </c:pt>
                <c:pt idx="1590">
                  <c:v>44829.64373791666</c:v>
                </c:pt>
                <c:pt idx="1591">
                  <c:v>44829.643773032403</c:v>
                </c:pt>
                <c:pt idx="1592">
                  <c:v>44829.643771932868</c:v>
                </c:pt>
                <c:pt idx="1593">
                  <c:v>44829.643771956013</c:v>
                </c:pt>
                <c:pt idx="1594">
                  <c:v>44829.643807754626</c:v>
                </c:pt>
                <c:pt idx="1595">
                  <c:v>44829.643806655091</c:v>
                </c:pt>
                <c:pt idx="1596">
                  <c:v>44829.643807488421</c:v>
                </c:pt>
                <c:pt idx="1597">
                  <c:v>44829.643830972222</c:v>
                </c:pt>
                <c:pt idx="1598">
                  <c:v>44829.643841377314</c:v>
                </c:pt>
                <c:pt idx="1599">
                  <c:v>44829.643830717592</c:v>
                </c:pt>
                <c:pt idx="1600">
                  <c:v>44829.643865624996</c:v>
                </c:pt>
                <c:pt idx="1601">
                  <c:v>44829.643876099537</c:v>
                </c:pt>
                <c:pt idx="1602">
                  <c:v>44829.643864548605</c:v>
                </c:pt>
                <c:pt idx="1603">
                  <c:v>44829.643888773142</c:v>
                </c:pt>
                <c:pt idx="1604">
                  <c:v>44829.643899247683</c:v>
                </c:pt>
                <c:pt idx="1605">
                  <c:v>44829.643888368053</c:v>
                </c:pt>
                <c:pt idx="1606">
                  <c:v>44829.643923495365</c:v>
                </c:pt>
                <c:pt idx="1607">
                  <c:v>44829.643933969906</c:v>
                </c:pt>
                <c:pt idx="1608">
                  <c:v>44829.643923194439</c:v>
                </c:pt>
                <c:pt idx="1609">
                  <c:v>44829.643935069442</c:v>
                </c:pt>
                <c:pt idx="1610">
                  <c:v>44829.643934652777</c:v>
                </c:pt>
                <c:pt idx="1611">
                  <c:v>44829.643947835648</c:v>
                </c:pt>
                <c:pt idx="1612">
                  <c:v>44829.643945543976</c:v>
                </c:pt>
                <c:pt idx="1613">
                  <c:v>44829.643958217588</c:v>
                </c:pt>
                <c:pt idx="1614">
                  <c:v>44829.643957118053</c:v>
                </c:pt>
                <c:pt idx="1615">
                  <c:v>44829.643949293975</c:v>
                </c:pt>
                <c:pt idx="1616">
                  <c:v>44829.643992939811</c:v>
                </c:pt>
                <c:pt idx="1617">
                  <c:v>44829.644003414345</c:v>
                </c:pt>
                <c:pt idx="1618">
                  <c:v>44829.64399251157</c:v>
                </c:pt>
                <c:pt idx="1619">
                  <c:v>44829.644040462961</c:v>
                </c:pt>
                <c:pt idx="1620">
                  <c:v>44829.644049710645</c:v>
                </c:pt>
                <c:pt idx="1621">
                  <c:v>44829.644042083331</c:v>
                </c:pt>
                <c:pt idx="1622">
                  <c:v>44829.644085532404</c:v>
                </c:pt>
                <c:pt idx="1623">
                  <c:v>44829.644096006938</c:v>
                </c:pt>
                <c:pt idx="1624">
                  <c:v>44829.644085231477</c:v>
                </c:pt>
                <c:pt idx="1625">
                  <c:v>44829.644143402773</c:v>
                </c:pt>
                <c:pt idx="1626">
                  <c:v>44829.644153877314</c:v>
                </c:pt>
                <c:pt idx="1627">
                  <c:v>44829.644142337958</c:v>
                </c:pt>
                <c:pt idx="1628">
                  <c:v>44829.644201273142</c:v>
                </c:pt>
                <c:pt idx="1629">
                  <c:v>44829.644211747684</c:v>
                </c:pt>
                <c:pt idx="1630">
                  <c:v>44829.644200868053</c:v>
                </c:pt>
                <c:pt idx="1631">
                  <c:v>44829.644235995365</c:v>
                </c:pt>
                <c:pt idx="1632">
                  <c:v>44829.644246469907</c:v>
                </c:pt>
                <c:pt idx="1633">
                  <c:v>44829.644247164346</c:v>
                </c:pt>
                <c:pt idx="1634">
                  <c:v>44829.644293888887</c:v>
                </c:pt>
                <c:pt idx="1635">
                  <c:v>44829.644292766199</c:v>
                </c:pt>
                <c:pt idx="1636">
                  <c:v>44829.644293634257</c:v>
                </c:pt>
                <c:pt idx="1637">
                  <c:v>44829.644305439811</c:v>
                </c:pt>
                <c:pt idx="1638">
                  <c:v>44829.644315914345</c:v>
                </c:pt>
                <c:pt idx="1639">
                  <c:v>44829.64430516203</c:v>
                </c:pt>
                <c:pt idx="1640">
                  <c:v>44829.644328587958</c:v>
                </c:pt>
                <c:pt idx="1641">
                  <c:v>44829.644339062499</c:v>
                </c:pt>
                <c:pt idx="1642">
                  <c:v>44829.644327511567</c:v>
                </c:pt>
                <c:pt idx="1643">
                  <c:v>44829.644351736104</c:v>
                </c:pt>
                <c:pt idx="1644">
                  <c:v>44829.644362210645</c:v>
                </c:pt>
                <c:pt idx="1645">
                  <c:v>44829.644363055551</c:v>
                </c:pt>
                <c:pt idx="1646">
                  <c:v>44829.644386458327</c:v>
                </c:pt>
                <c:pt idx="1647">
                  <c:v>44829.644396932868</c:v>
                </c:pt>
                <c:pt idx="1648">
                  <c:v>44829.644386053238</c:v>
                </c:pt>
                <c:pt idx="1649">
                  <c:v>44829.64442118055</c:v>
                </c:pt>
                <c:pt idx="1650">
                  <c:v>44829.644420081015</c:v>
                </c:pt>
                <c:pt idx="1651">
                  <c:v>44829.64441231481</c:v>
                </c:pt>
                <c:pt idx="1652">
                  <c:v>44829.644444328704</c:v>
                </c:pt>
                <c:pt idx="1653">
                  <c:v>44829.644443229161</c:v>
                </c:pt>
                <c:pt idx="1654">
                  <c:v>44829.644443819438</c:v>
                </c:pt>
                <c:pt idx="1655">
                  <c:v>44829.644467071754</c:v>
                </c:pt>
                <c:pt idx="1656">
                  <c:v>44829.64446747685</c:v>
                </c:pt>
                <c:pt idx="1657">
                  <c:v>44829.644477951384</c:v>
                </c:pt>
                <c:pt idx="1658">
                  <c:v>44829.644478738424</c:v>
                </c:pt>
                <c:pt idx="1659">
                  <c:v>44829.644490624996</c:v>
                </c:pt>
                <c:pt idx="1660">
                  <c:v>44829.64450109953</c:v>
                </c:pt>
                <c:pt idx="1661">
                  <c:v>44829.644490335646</c:v>
                </c:pt>
                <c:pt idx="1662">
                  <c:v>44829.644513773143</c:v>
                </c:pt>
                <c:pt idx="1663">
                  <c:v>44829.644524247684</c:v>
                </c:pt>
                <c:pt idx="1664">
                  <c:v>44829.644512696759</c:v>
                </c:pt>
                <c:pt idx="1665">
                  <c:v>44829.644536921296</c:v>
                </c:pt>
                <c:pt idx="1666">
                  <c:v>44829.644535821753</c:v>
                </c:pt>
                <c:pt idx="1667">
                  <c:v>44829.644536631939</c:v>
                </c:pt>
                <c:pt idx="1668">
                  <c:v>44829.644560069442</c:v>
                </c:pt>
                <c:pt idx="1669">
                  <c:v>44829.644570543976</c:v>
                </c:pt>
                <c:pt idx="1670">
                  <c:v>44829.644559780092</c:v>
                </c:pt>
                <c:pt idx="1671">
                  <c:v>44829.64459600694</c:v>
                </c:pt>
                <c:pt idx="1672">
                  <c:v>44829.6446052662</c:v>
                </c:pt>
                <c:pt idx="1673">
                  <c:v>44829.644597673607</c:v>
                </c:pt>
                <c:pt idx="1674">
                  <c:v>44829.644629745366</c:v>
                </c:pt>
                <c:pt idx="1675">
                  <c:v>44829.644628414346</c:v>
                </c:pt>
                <c:pt idx="1676">
                  <c:v>44829.644630949071</c:v>
                </c:pt>
                <c:pt idx="1677">
                  <c:v>44829.644652662035</c:v>
                </c:pt>
                <c:pt idx="1678">
                  <c:v>44829.644663136569</c:v>
                </c:pt>
                <c:pt idx="1679">
                  <c:v>44829.644663807863</c:v>
                </c:pt>
                <c:pt idx="1680">
                  <c:v>44829.644688587956</c:v>
                </c:pt>
                <c:pt idx="1681">
                  <c:v>44829.644686284715</c:v>
                </c:pt>
                <c:pt idx="1682">
                  <c:v>44829.644690162037</c:v>
                </c:pt>
                <c:pt idx="1683">
                  <c:v>44829.644710532404</c:v>
                </c:pt>
                <c:pt idx="1684">
                  <c:v>44829.644721006938</c:v>
                </c:pt>
                <c:pt idx="1685">
                  <c:v>44829.644721655088</c:v>
                </c:pt>
                <c:pt idx="1686">
                  <c:v>44829.644745254627</c:v>
                </c:pt>
                <c:pt idx="1687">
                  <c:v>44829.644755729161</c:v>
                </c:pt>
                <c:pt idx="1688">
                  <c:v>44829.64474481481</c:v>
                </c:pt>
                <c:pt idx="1689">
                  <c:v>44829.644781249997</c:v>
                </c:pt>
                <c:pt idx="1690">
                  <c:v>44829.644790451384</c:v>
                </c:pt>
                <c:pt idx="1691">
                  <c:v>44829.644782754629</c:v>
                </c:pt>
                <c:pt idx="1692">
                  <c:v>44829.644814699073</c:v>
                </c:pt>
                <c:pt idx="1693">
                  <c:v>44829.644813599531</c:v>
                </c:pt>
                <c:pt idx="1694">
                  <c:v>44829.644814340274</c:v>
                </c:pt>
                <c:pt idx="1695">
                  <c:v>44829.644826273143</c:v>
                </c:pt>
                <c:pt idx="1696">
                  <c:v>44829.644836747684</c:v>
                </c:pt>
                <c:pt idx="1697">
                  <c:v>44829.644825856478</c:v>
                </c:pt>
                <c:pt idx="1698">
                  <c:v>44829.644860995366</c:v>
                </c:pt>
                <c:pt idx="1699">
                  <c:v>44829.644871469907</c:v>
                </c:pt>
                <c:pt idx="1700">
                  <c:v>44829.644860706016</c:v>
                </c:pt>
                <c:pt idx="1701">
                  <c:v>44829.644918865735</c:v>
                </c:pt>
                <c:pt idx="1702">
                  <c:v>44829.644929340277</c:v>
                </c:pt>
                <c:pt idx="1703">
                  <c:v>44829.644918368052</c:v>
                </c:pt>
                <c:pt idx="1704">
                  <c:v>44829.644930439812</c:v>
                </c:pt>
                <c:pt idx="1705">
                  <c:v>44829.644940914346</c:v>
                </c:pt>
                <c:pt idx="1706">
                  <c:v>44829.644929999995</c:v>
                </c:pt>
                <c:pt idx="1707">
                  <c:v>44829.644942013889</c:v>
                </c:pt>
                <c:pt idx="1708">
                  <c:v>44829.644952488423</c:v>
                </c:pt>
                <c:pt idx="1709">
                  <c:v>44829.644941655089</c:v>
                </c:pt>
                <c:pt idx="1710">
                  <c:v>44829.644976736105</c:v>
                </c:pt>
                <c:pt idx="1711">
                  <c:v>44829.644975636569</c:v>
                </c:pt>
                <c:pt idx="1712">
                  <c:v>44829.644967893517</c:v>
                </c:pt>
                <c:pt idx="1713">
                  <c:v>44829.644988310181</c:v>
                </c:pt>
                <c:pt idx="1714">
                  <c:v>44829.644998784715</c:v>
                </c:pt>
                <c:pt idx="1715">
                  <c:v>44829.644999467586</c:v>
                </c:pt>
                <c:pt idx="1716">
                  <c:v>44829.645023032404</c:v>
                </c:pt>
                <c:pt idx="1717">
                  <c:v>44829.645033506938</c:v>
                </c:pt>
                <c:pt idx="1718">
                  <c:v>44829.645034236106</c:v>
                </c:pt>
                <c:pt idx="1719">
                  <c:v>44829.645069328697</c:v>
                </c:pt>
                <c:pt idx="1720">
                  <c:v>44829.645068229162</c:v>
                </c:pt>
                <c:pt idx="1721">
                  <c:v>44829.645068252314</c:v>
                </c:pt>
                <c:pt idx="1722">
                  <c:v>44829.64510405092</c:v>
                </c:pt>
                <c:pt idx="1723">
                  <c:v>44829.645102951385</c:v>
                </c:pt>
                <c:pt idx="1724">
                  <c:v>44829.645103784722</c:v>
                </c:pt>
                <c:pt idx="1725">
                  <c:v>44829.645115624997</c:v>
                </c:pt>
                <c:pt idx="1726">
                  <c:v>44829.645126099531</c:v>
                </c:pt>
                <c:pt idx="1727">
                  <c:v>44829.645126932868</c:v>
                </c:pt>
                <c:pt idx="1728">
                  <c:v>44829.645151643512</c:v>
                </c:pt>
                <c:pt idx="1729">
                  <c:v>44829.645160821754</c:v>
                </c:pt>
                <c:pt idx="1730">
                  <c:v>44829.645153229161</c:v>
                </c:pt>
                <c:pt idx="1731">
                  <c:v>44829.645208217589</c:v>
                </c:pt>
                <c:pt idx="1732">
                  <c:v>44829.645207118054</c:v>
                </c:pt>
                <c:pt idx="1733">
                  <c:v>44829.645207789348</c:v>
                </c:pt>
                <c:pt idx="1734">
                  <c:v>44829.645254513882</c:v>
                </c:pt>
                <c:pt idx="1735">
                  <c:v>44829.645264988423</c:v>
                </c:pt>
                <c:pt idx="1736">
                  <c:v>44829.645253437498</c:v>
                </c:pt>
                <c:pt idx="1737">
                  <c:v>44829.645300810182</c:v>
                </c:pt>
                <c:pt idx="1738">
                  <c:v>44829.645311284716</c:v>
                </c:pt>
                <c:pt idx="1739">
                  <c:v>44829.645312048604</c:v>
                </c:pt>
                <c:pt idx="1740">
                  <c:v>44829.645358680551</c:v>
                </c:pt>
                <c:pt idx="1741">
                  <c:v>44829.645357581016</c:v>
                </c:pt>
                <c:pt idx="1742">
                  <c:v>44829.645358298607</c:v>
                </c:pt>
                <c:pt idx="1743">
                  <c:v>44829.645404976851</c:v>
                </c:pt>
                <c:pt idx="1744">
                  <c:v>44829.645415451385</c:v>
                </c:pt>
                <c:pt idx="1745">
                  <c:v>44829.645404687493</c:v>
                </c:pt>
                <c:pt idx="1746">
                  <c:v>44829.64546284722</c:v>
                </c:pt>
                <c:pt idx="1747">
                  <c:v>44829.645461747685</c:v>
                </c:pt>
                <c:pt idx="1748">
                  <c:v>44829.645462465276</c:v>
                </c:pt>
                <c:pt idx="1749">
                  <c:v>44829.645509143513</c:v>
                </c:pt>
                <c:pt idx="1750">
                  <c:v>44829.645519618054</c:v>
                </c:pt>
                <c:pt idx="1751">
                  <c:v>44829.645523657404</c:v>
                </c:pt>
                <c:pt idx="1752">
                  <c:v>44829.645532291666</c:v>
                </c:pt>
                <c:pt idx="1753">
                  <c:v>44829.6455427662</c:v>
                </c:pt>
                <c:pt idx="1754">
                  <c:v>44829.645531238421</c:v>
                </c:pt>
                <c:pt idx="1755">
                  <c:v>44829.645543865736</c:v>
                </c:pt>
                <c:pt idx="1756">
                  <c:v>44829.645554351846</c:v>
                </c:pt>
                <c:pt idx="1757">
                  <c:v>44829.645543611106</c:v>
                </c:pt>
                <c:pt idx="1758">
                  <c:v>44829.645555439813</c:v>
                </c:pt>
                <c:pt idx="1759">
                  <c:v>44829.645565925923</c:v>
                </c:pt>
                <c:pt idx="1760">
                  <c:v>44829.645555150462</c:v>
                </c:pt>
                <c:pt idx="1761">
                  <c:v>44829.645590162036</c:v>
                </c:pt>
                <c:pt idx="1762">
                  <c:v>44829.645589074069</c:v>
                </c:pt>
                <c:pt idx="1763">
                  <c:v>44829.645589907406</c:v>
                </c:pt>
                <c:pt idx="1764">
                  <c:v>44829.645624884259</c:v>
                </c:pt>
                <c:pt idx="1765">
                  <c:v>44829.645623784716</c:v>
                </c:pt>
                <c:pt idx="1766">
                  <c:v>44829.645623807868</c:v>
                </c:pt>
                <c:pt idx="1767">
                  <c:v>44829.645648032405</c:v>
                </c:pt>
                <c:pt idx="1768">
                  <c:v>44829.645646944438</c:v>
                </c:pt>
                <c:pt idx="1769">
                  <c:v>44829.645647708327</c:v>
                </c:pt>
                <c:pt idx="1770">
                  <c:v>44829.645671319442</c:v>
                </c:pt>
                <c:pt idx="1771">
                  <c:v>44829.645681655085</c:v>
                </c:pt>
                <c:pt idx="1772">
                  <c:v>44829.645671064813</c:v>
                </c:pt>
                <c:pt idx="1773">
                  <c:v>44829.645707118048</c:v>
                </c:pt>
                <c:pt idx="1774">
                  <c:v>44829.645716377308</c:v>
                </c:pt>
                <c:pt idx="1775">
                  <c:v>44829.645708611104</c:v>
                </c:pt>
                <c:pt idx="1776">
                  <c:v>44829.645740624997</c:v>
                </c:pt>
                <c:pt idx="1777">
                  <c:v>44829.645751111108</c:v>
                </c:pt>
                <c:pt idx="1778">
                  <c:v>44829.645740277774</c:v>
                </c:pt>
                <c:pt idx="1779">
                  <c:v>44829.64577534722</c:v>
                </c:pt>
                <c:pt idx="1780">
                  <c:v>44829.645785821755</c:v>
                </c:pt>
                <c:pt idx="1781">
                  <c:v>44829.645774976845</c:v>
                </c:pt>
                <c:pt idx="1782">
                  <c:v>44829.645810069444</c:v>
                </c:pt>
                <c:pt idx="1783">
                  <c:v>44829.645820555554</c:v>
                </c:pt>
                <c:pt idx="1784">
                  <c:v>44829.645808993053</c:v>
                </c:pt>
                <c:pt idx="1785">
                  <c:v>44829.64583321759</c:v>
                </c:pt>
                <c:pt idx="1786">
                  <c:v>44829.6458437037</c:v>
                </c:pt>
                <c:pt idx="1787">
                  <c:v>44829.645832766197</c:v>
                </c:pt>
                <c:pt idx="1788">
                  <c:v>44829.645856365736</c:v>
                </c:pt>
                <c:pt idx="1789">
                  <c:v>44829.645866851846</c:v>
                </c:pt>
                <c:pt idx="1790">
                  <c:v>44829.645867673607</c:v>
                </c:pt>
                <c:pt idx="1791">
                  <c:v>44829.645892326385</c:v>
                </c:pt>
                <c:pt idx="1792">
                  <c:v>44829.645901562493</c:v>
                </c:pt>
                <c:pt idx="1793">
                  <c:v>44829.645893900459</c:v>
                </c:pt>
                <c:pt idx="1794">
                  <c:v>44829.6459258912</c:v>
                </c:pt>
                <c:pt idx="1795">
                  <c:v>44829.645936296292</c:v>
                </c:pt>
                <c:pt idx="1796">
                  <c:v>44829.645925636571</c:v>
                </c:pt>
                <c:pt idx="1797">
                  <c:v>44829.645960694441</c:v>
                </c:pt>
                <c:pt idx="1798">
                  <c:v>44829.645971006939</c:v>
                </c:pt>
                <c:pt idx="1799">
                  <c:v>44829.645960439811</c:v>
                </c:pt>
                <c:pt idx="1800">
                  <c:v>44829.645983680552</c:v>
                </c:pt>
                <c:pt idx="1801">
                  <c:v>44829.645994166662</c:v>
                </c:pt>
                <c:pt idx="1802">
                  <c:v>44829.645982604161</c:v>
                </c:pt>
                <c:pt idx="1803">
                  <c:v>44829.646029976851</c:v>
                </c:pt>
                <c:pt idx="1804">
                  <c:v>44829.646040451385</c:v>
                </c:pt>
                <c:pt idx="1805">
                  <c:v>44829.64604122685</c:v>
                </c:pt>
                <c:pt idx="1806">
                  <c:v>44829.646064699067</c:v>
                </c:pt>
                <c:pt idx="1807">
                  <c:v>44829.646075173609</c:v>
                </c:pt>
                <c:pt idx="1808">
                  <c:v>44829.646064444438</c:v>
                </c:pt>
                <c:pt idx="1809">
                  <c:v>44829.646086759254</c:v>
                </c:pt>
                <c:pt idx="1810">
                  <c:v>44829.646079050923</c:v>
                </c:pt>
                <c:pt idx="1811">
                  <c:v>44829.646087847221</c:v>
                </c:pt>
                <c:pt idx="1812">
                  <c:v>44829.646098333331</c:v>
                </c:pt>
                <c:pt idx="1813">
                  <c:v>44829.64608677083</c:v>
                </c:pt>
                <c:pt idx="1814">
                  <c:v>44829.646122569444</c:v>
                </c:pt>
                <c:pt idx="1815">
                  <c:v>44829.646133043978</c:v>
                </c:pt>
                <c:pt idx="1816">
                  <c:v>44829.646122268518</c:v>
                </c:pt>
                <c:pt idx="1817">
                  <c:v>44829.646157418974</c:v>
                </c:pt>
                <c:pt idx="1818">
                  <c:v>44829.646167777777</c:v>
                </c:pt>
                <c:pt idx="1819">
                  <c:v>44829.646157164345</c:v>
                </c:pt>
                <c:pt idx="1820">
                  <c:v>44829.646192013883</c:v>
                </c:pt>
                <c:pt idx="1821">
                  <c:v>44829.646202499993</c:v>
                </c:pt>
                <c:pt idx="1822">
                  <c:v>44829.646191597218</c:v>
                </c:pt>
                <c:pt idx="1823">
                  <c:v>44829.646226793979</c:v>
                </c:pt>
                <c:pt idx="1824">
                  <c:v>44829.646226539349</c:v>
                </c:pt>
                <c:pt idx="1825">
                  <c:v>44829.646237222216</c:v>
                </c:pt>
                <c:pt idx="1826">
                  <c:v>44829.646238333327</c:v>
                </c:pt>
                <c:pt idx="1827">
                  <c:v>44829.646248784717</c:v>
                </c:pt>
                <c:pt idx="1828">
                  <c:v>44829.646238067129</c:v>
                </c:pt>
                <c:pt idx="1829">
                  <c:v>44829.646273032406</c:v>
                </c:pt>
                <c:pt idx="1830">
                  <c:v>44829.646271944439</c:v>
                </c:pt>
                <c:pt idx="1831">
                  <c:v>44829.646264131938</c:v>
                </c:pt>
                <c:pt idx="1832">
                  <c:v>44829.646296180552</c:v>
                </c:pt>
                <c:pt idx="1833">
                  <c:v>44829.646306655086</c:v>
                </c:pt>
                <c:pt idx="1834">
                  <c:v>44829.646295694438</c:v>
                </c:pt>
                <c:pt idx="1835">
                  <c:v>44829.646319328698</c:v>
                </c:pt>
                <c:pt idx="1836">
                  <c:v>44829.646318229163</c:v>
                </c:pt>
                <c:pt idx="1837">
                  <c:v>44829.646318888888</c:v>
                </c:pt>
                <c:pt idx="1838">
                  <c:v>44829.646342476852</c:v>
                </c:pt>
                <c:pt idx="1839">
                  <c:v>44829.646352962962</c:v>
                </c:pt>
                <c:pt idx="1840">
                  <c:v>44829.646342129628</c:v>
                </c:pt>
                <c:pt idx="1841">
                  <c:v>44829.646377199068</c:v>
                </c:pt>
                <c:pt idx="1842">
                  <c:v>44829.646387673609</c:v>
                </c:pt>
                <c:pt idx="1843">
                  <c:v>44829.646376701385</c:v>
                </c:pt>
                <c:pt idx="1844">
                  <c:v>44829.646411932867</c:v>
                </c:pt>
                <c:pt idx="1845">
                  <c:v>44829.646422395832</c:v>
                </c:pt>
                <c:pt idx="1846">
                  <c:v>44829.646411678237</c:v>
                </c:pt>
                <c:pt idx="1847">
                  <c:v>44829.646447939813</c:v>
                </c:pt>
                <c:pt idx="1848">
                  <c:v>44829.646445555554</c:v>
                </c:pt>
                <c:pt idx="1849">
                  <c:v>44829.646449490734</c:v>
                </c:pt>
                <c:pt idx="1850">
                  <c:v>44829.646481365737</c:v>
                </c:pt>
                <c:pt idx="1851">
                  <c:v>44829.646480266201</c:v>
                </c:pt>
                <c:pt idx="1852">
                  <c:v>44829.646481030089</c:v>
                </c:pt>
                <c:pt idx="1853">
                  <c:v>44829.646504548611</c:v>
                </c:pt>
                <c:pt idx="1854">
                  <c:v>44829.646514999993</c:v>
                </c:pt>
                <c:pt idx="1855">
                  <c:v>44829.646504293974</c:v>
                </c:pt>
                <c:pt idx="1856">
                  <c:v>44829.646540381938</c:v>
                </c:pt>
                <c:pt idx="1857">
                  <c:v>44829.646538148147</c:v>
                </c:pt>
                <c:pt idx="1858">
                  <c:v>44829.646541909722</c:v>
                </c:pt>
                <c:pt idx="1859">
                  <c:v>44829.646562384252</c:v>
                </c:pt>
                <c:pt idx="1860">
                  <c:v>44829.64657287037</c:v>
                </c:pt>
                <c:pt idx="1861">
                  <c:v>44829.646561944443</c:v>
                </c:pt>
                <c:pt idx="1862">
                  <c:v>44829.646585532406</c:v>
                </c:pt>
                <c:pt idx="1863">
                  <c:v>44829.64659600694</c:v>
                </c:pt>
                <c:pt idx="1864">
                  <c:v>44829.646585208327</c:v>
                </c:pt>
                <c:pt idx="1865">
                  <c:v>44829.646608402771</c:v>
                </c:pt>
                <c:pt idx="1866">
                  <c:v>44829.646608680552</c:v>
                </c:pt>
                <c:pt idx="1867">
                  <c:v>44829.646619166662</c:v>
                </c:pt>
                <c:pt idx="1868">
                  <c:v>44829.646619965271</c:v>
                </c:pt>
                <c:pt idx="1869">
                  <c:v>44829.646643402775</c:v>
                </c:pt>
                <c:pt idx="1870">
                  <c:v>44829.646642314809</c:v>
                </c:pt>
                <c:pt idx="1871">
                  <c:v>44829.646642349537</c:v>
                </c:pt>
                <c:pt idx="1872">
                  <c:v>44829.646666550922</c:v>
                </c:pt>
                <c:pt idx="1873">
                  <c:v>44829.646677037032</c:v>
                </c:pt>
                <c:pt idx="1874">
                  <c:v>44829.646666261571</c:v>
                </c:pt>
                <c:pt idx="1875">
                  <c:v>44829.646701284721</c:v>
                </c:pt>
                <c:pt idx="1876">
                  <c:v>44829.646711759255</c:v>
                </c:pt>
                <c:pt idx="1877">
                  <c:v>44829.646701006939</c:v>
                </c:pt>
                <c:pt idx="1878">
                  <c:v>44829.646725729166</c:v>
                </c:pt>
                <c:pt idx="1879">
                  <c:v>44829.646723333331</c:v>
                </c:pt>
                <c:pt idx="1880">
                  <c:v>44829.646727407402</c:v>
                </c:pt>
                <c:pt idx="1881">
                  <c:v>44829.646747569444</c:v>
                </c:pt>
                <c:pt idx="1882">
                  <c:v>44829.646746481478</c:v>
                </c:pt>
                <c:pt idx="1883">
                  <c:v>44829.646747303239</c:v>
                </c:pt>
                <c:pt idx="1884">
                  <c:v>44829.646771018517</c:v>
                </c:pt>
                <c:pt idx="1885">
                  <c:v>44829.646781203701</c:v>
                </c:pt>
                <c:pt idx="1886">
                  <c:v>44829.646772280088</c:v>
                </c:pt>
                <c:pt idx="1887">
                  <c:v>44829.646805439814</c:v>
                </c:pt>
                <c:pt idx="1888">
                  <c:v>44829.646815925924</c:v>
                </c:pt>
                <c:pt idx="1889">
                  <c:v>44829.646805138887</c:v>
                </c:pt>
                <c:pt idx="1890">
                  <c:v>44829.646818229165</c:v>
                </c:pt>
                <c:pt idx="1891">
                  <c:v>44829.646827499993</c:v>
                </c:pt>
                <c:pt idx="1892">
                  <c:v>44829.64681972222</c:v>
                </c:pt>
                <c:pt idx="1893">
                  <c:v>44829.646840162037</c:v>
                </c:pt>
                <c:pt idx="1894">
                  <c:v>44829.646850648147</c:v>
                </c:pt>
                <c:pt idx="1895">
                  <c:v>44829.646839803238</c:v>
                </c:pt>
                <c:pt idx="1896">
                  <c:v>44829.646851736106</c:v>
                </c:pt>
                <c:pt idx="1897">
                  <c:v>44829.646862222216</c:v>
                </c:pt>
                <c:pt idx="1898">
                  <c:v>44829.646851226848</c:v>
                </c:pt>
                <c:pt idx="1899">
                  <c:v>44829.646874884253</c:v>
                </c:pt>
                <c:pt idx="1900">
                  <c:v>44829.64688537037</c:v>
                </c:pt>
                <c:pt idx="1901">
                  <c:v>44829.646886168979</c:v>
                </c:pt>
                <c:pt idx="1902">
                  <c:v>44829.646886458329</c:v>
                </c:pt>
                <c:pt idx="1903">
                  <c:v>44829.64689694444</c:v>
                </c:pt>
                <c:pt idx="1904">
                  <c:v>44829.646898032406</c:v>
                </c:pt>
                <c:pt idx="1905">
                  <c:v>44829.646908518516</c:v>
                </c:pt>
                <c:pt idx="1906">
                  <c:v>44829.646897719904</c:v>
                </c:pt>
                <c:pt idx="1907">
                  <c:v>44829.646921180552</c:v>
                </c:pt>
                <c:pt idx="1908">
                  <c:v>44829.646931666663</c:v>
                </c:pt>
                <c:pt idx="1909">
                  <c:v>44829.646920115738</c:v>
                </c:pt>
                <c:pt idx="1910">
                  <c:v>44829.646944328699</c:v>
                </c:pt>
                <c:pt idx="1911">
                  <c:v>44829.646954814809</c:v>
                </c:pt>
                <c:pt idx="1912">
                  <c:v>44829.646943969907</c:v>
                </c:pt>
                <c:pt idx="1913">
                  <c:v>44829.646979050922</c:v>
                </c:pt>
                <c:pt idx="1914">
                  <c:v>44829.646989537032</c:v>
                </c:pt>
                <c:pt idx="1915">
                  <c:v>44829.646978761572</c:v>
                </c:pt>
                <c:pt idx="1916">
                  <c:v>44829.647003611106</c:v>
                </c:pt>
                <c:pt idx="1917">
                  <c:v>44829.647012685178</c:v>
                </c:pt>
                <c:pt idx="1918">
                  <c:v>44829.647005196755</c:v>
                </c:pt>
                <c:pt idx="1919">
                  <c:v>44829.647036921291</c:v>
                </c:pt>
                <c:pt idx="1920">
                  <c:v>44829.647047407401</c:v>
                </c:pt>
                <c:pt idx="1921">
                  <c:v>44829.647036377311</c:v>
                </c:pt>
                <c:pt idx="1922">
                  <c:v>44829.647048495368</c:v>
                </c:pt>
                <c:pt idx="1923">
                  <c:v>44829.647058981478</c:v>
                </c:pt>
                <c:pt idx="1924">
                  <c:v>44829.647048136569</c:v>
                </c:pt>
                <c:pt idx="1925">
                  <c:v>44829.647071643514</c:v>
                </c:pt>
                <c:pt idx="1926">
                  <c:v>44829.647082129624</c:v>
                </c:pt>
                <c:pt idx="1927">
                  <c:v>44829.647082939809</c:v>
                </c:pt>
                <c:pt idx="1928">
                  <c:v>44829.647106365737</c:v>
                </c:pt>
                <c:pt idx="1929">
                  <c:v>44829.647116851847</c:v>
                </c:pt>
                <c:pt idx="1930">
                  <c:v>44829.647105300923</c:v>
                </c:pt>
                <c:pt idx="1931">
                  <c:v>44829.647129513884</c:v>
                </c:pt>
                <c:pt idx="1932">
                  <c:v>44829.647139999994</c:v>
                </c:pt>
                <c:pt idx="1933">
                  <c:v>44829.647129189812</c:v>
                </c:pt>
                <c:pt idx="1934">
                  <c:v>44829.64715266203</c:v>
                </c:pt>
                <c:pt idx="1935">
                  <c:v>44829.647163148147</c:v>
                </c:pt>
                <c:pt idx="1936">
                  <c:v>44829.647164247683</c:v>
                </c:pt>
                <c:pt idx="1937">
                  <c:v>44829.647174722217</c:v>
                </c:pt>
                <c:pt idx="1938">
                  <c:v>44829.647163993053</c:v>
                </c:pt>
                <c:pt idx="1939">
                  <c:v>44829.64719895833</c:v>
                </c:pt>
                <c:pt idx="1940">
                  <c:v>44829.64719787037</c:v>
                </c:pt>
                <c:pt idx="1941">
                  <c:v>44829.64719038194</c:v>
                </c:pt>
                <c:pt idx="1942">
                  <c:v>44829.647222106476</c:v>
                </c:pt>
                <c:pt idx="1943">
                  <c:v>44829.647232592586</c:v>
                </c:pt>
                <c:pt idx="1944">
                  <c:v>44829.647221747684</c:v>
                </c:pt>
                <c:pt idx="1945">
                  <c:v>44829.647233680553</c:v>
                </c:pt>
                <c:pt idx="1946">
                  <c:v>44829.647244166663</c:v>
                </c:pt>
                <c:pt idx="1947">
                  <c:v>44829.647233333329</c:v>
                </c:pt>
                <c:pt idx="1948">
                  <c:v>44829.647256828699</c:v>
                </c:pt>
                <c:pt idx="1949">
                  <c:v>44829.647267314809</c:v>
                </c:pt>
                <c:pt idx="1950">
                  <c:v>44829.647256481476</c:v>
                </c:pt>
                <c:pt idx="1951">
                  <c:v>44829.647291550922</c:v>
                </c:pt>
                <c:pt idx="1952">
                  <c:v>44829.647302037032</c:v>
                </c:pt>
                <c:pt idx="1953">
                  <c:v>44829.647290486108</c:v>
                </c:pt>
                <c:pt idx="1954">
                  <c:v>44829.647303124999</c:v>
                </c:pt>
                <c:pt idx="1955">
                  <c:v>44829.647313611109</c:v>
                </c:pt>
                <c:pt idx="1956">
                  <c:v>44829.647302662037</c:v>
                </c:pt>
                <c:pt idx="1957">
                  <c:v>44829.647326273145</c:v>
                </c:pt>
                <c:pt idx="1958">
                  <c:v>44829.647336759255</c:v>
                </c:pt>
                <c:pt idx="1959">
                  <c:v>44829.647337395829</c:v>
                </c:pt>
                <c:pt idx="1960">
                  <c:v>44829.647360995368</c:v>
                </c:pt>
                <c:pt idx="1961">
                  <c:v>44829.647371481478</c:v>
                </c:pt>
                <c:pt idx="1962">
                  <c:v>44829.647375277775</c:v>
                </c:pt>
                <c:pt idx="1963">
                  <c:v>44829.647395717591</c:v>
                </c:pt>
                <c:pt idx="1964">
                  <c:v>44829.647406203701</c:v>
                </c:pt>
                <c:pt idx="1965">
                  <c:v>44829.647395219901</c:v>
                </c:pt>
                <c:pt idx="1966">
                  <c:v>44829.647430486104</c:v>
                </c:pt>
                <c:pt idx="1967">
                  <c:v>44829.647440925924</c:v>
                </c:pt>
                <c:pt idx="1968">
                  <c:v>44829.647430219906</c:v>
                </c:pt>
                <c:pt idx="1969">
                  <c:v>44829.647453645826</c:v>
                </c:pt>
                <c:pt idx="1970">
                  <c:v>44829.647464074071</c:v>
                </c:pt>
                <c:pt idx="1971">
                  <c:v>44829.647453379628</c:v>
                </c:pt>
                <c:pt idx="1972">
                  <c:v>44829.647475648148</c:v>
                </c:pt>
                <c:pt idx="1973">
                  <c:v>44829.647468009258</c:v>
                </c:pt>
                <c:pt idx="1974">
                  <c:v>44829.647475682868</c:v>
                </c:pt>
                <c:pt idx="1975">
                  <c:v>44829.647476736107</c:v>
                </c:pt>
                <c:pt idx="1976">
                  <c:v>44829.647487222217</c:v>
                </c:pt>
                <c:pt idx="1977">
                  <c:v>44829.647488055554</c:v>
                </c:pt>
                <c:pt idx="1978">
                  <c:v>44829.647511527772</c:v>
                </c:pt>
                <c:pt idx="1979">
                  <c:v>44829.64752194444</c:v>
                </c:pt>
                <c:pt idx="1980">
                  <c:v>44829.647511249997</c:v>
                </c:pt>
                <c:pt idx="1981">
                  <c:v>44829.647535127311</c:v>
                </c:pt>
                <c:pt idx="1982">
                  <c:v>44829.647545092586</c:v>
                </c:pt>
                <c:pt idx="1983">
                  <c:v>44829.647534432865</c:v>
                </c:pt>
                <c:pt idx="1984">
                  <c:v>44829.647558912031</c:v>
                </c:pt>
                <c:pt idx="1985">
                  <c:v>44829.64756824074</c:v>
                </c:pt>
                <c:pt idx="1986">
                  <c:v>44829.647560451383</c:v>
                </c:pt>
                <c:pt idx="1987">
                  <c:v>44829.647580902776</c:v>
                </c:pt>
                <c:pt idx="1988">
                  <c:v>44829.647591388886</c:v>
                </c:pt>
                <c:pt idx="1989">
                  <c:v>44829.647580439814</c:v>
                </c:pt>
                <c:pt idx="1990">
                  <c:v>44829.647615624999</c:v>
                </c:pt>
                <c:pt idx="1991">
                  <c:v>44829.647626111109</c:v>
                </c:pt>
                <c:pt idx="1992">
                  <c:v>44829.647615231479</c:v>
                </c:pt>
                <c:pt idx="1993">
                  <c:v>44829.647651643514</c:v>
                </c:pt>
                <c:pt idx="1994">
                  <c:v>44829.647649259256</c:v>
                </c:pt>
                <c:pt idx="1995">
                  <c:v>44829.647653055552</c:v>
                </c:pt>
                <c:pt idx="1996">
                  <c:v>44829.647673495369</c:v>
                </c:pt>
                <c:pt idx="1997">
                  <c:v>44829.647683981479</c:v>
                </c:pt>
                <c:pt idx="1998">
                  <c:v>44829.647673078704</c:v>
                </c:pt>
                <c:pt idx="1999">
                  <c:v>44829.647695555555</c:v>
                </c:pt>
                <c:pt idx="2000">
                  <c:v>44829.647696643515</c:v>
                </c:pt>
                <c:pt idx="2001">
                  <c:v>44829.647707129625</c:v>
                </c:pt>
                <c:pt idx="2002">
                  <c:v>44829.647696307868</c:v>
                </c:pt>
                <c:pt idx="2003">
                  <c:v>44829.6477314699</c:v>
                </c:pt>
                <c:pt idx="2004">
                  <c:v>44829.647741851848</c:v>
                </c:pt>
                <c:pt idx="2005">
                  <c:v>44829.647731203702</c:v>
                </c:pt>
                <c:pt idx="2006">
                  <c:v>44829.64777766203</c:v>
                </c:pt>
                <c:pt idx="2007">
                  <c:v>44829.647788148148</c:v>
                </c:pt>
                <c:pt idx="2008">
                  <c:v>44829.647790752308</c:v>
                </c:pt>
                <c:pt idx="2009">
                  <c:v>44829.64783671296</c:v>
                </c:pt>
                <c:pt idx="2010">
                  <c:v>44829.647846018517</c:v>
                </c:pt>
                <c:pt idx="2011">
                  <c:v>44829.647838240737</c:v>
                </c:pt>
                <c:pt idx="2012">
                  <c:v>44829.6478818287</c:v>
                </c:pt>
                <c:pt idx="2013">
                  <c:v>44829.64789231481</c:v>
                </c:pt>
                <c:pt idx="2014">
                  <c:v>44829.647881504628</c:v>
                </c:pt>
                <c:pt idx="2015">
                  <c:v>44829.647939699069</c:v>
                </c:pt>
                <c:pt idx="2016">
                  <c:v>44829.64793861111</c:v>
                </c:pt>
                <c:pt idx="2017">
                  <c:v>44829.647931064814</c:v>
                </c:pt>
                <c:pt idx="2018">
                  <c:v>44829.647951273146</c:v>
                </c:pt>
                <c:pt idx="2019">
                  <c:v>44829.647961759256</c:v>
                </c:pt>
                <c:pt idx="2020">
                  <c:v>44829.647950844905</c:v>
                </c:pt>
                <c:pt idx="2021">
                  <c:v>44829.647974537031</c:v>
                </c:pt>
                <c:pt idx="2022">
                  <c:v>44829.647984907402</c:v>
                </c:pt>
                <c:pt idx="2023">
                  <c:v>44829.647985914351</c:v>
                </c:pt>
                <c:pt idx="2024">
                  <c:v>44829.648009305551</c:v>
                </c:pt>
                <c:pt idx="2025">
                  <c:v>44829.648019629625</c:v>
                </c:pt>
                <c:pt idx="2026">
                  <c:v>44829.648009050921</c:v>
                </c:pt>
                <c:pt idx="2027">
                  <c:v>44829.648032291661</c:v>
                </c:pt>
                <c:pt idx="2028">
                  <c:v>44829.648042777771</c:v>
                </c:pt>
                <c:pt idx="2029">
                  <c:v>44829.648031226847</c:v>
                </c:pt>
                <c:pt idx="2030">
                  <c:v>44829.648055439808</c:v>
                </c:pt>
                <c:pt idx="2031">
                  <c:v>44829.648054351848</c:v>
                </c:pt>
                <c:pt idx="2032">
                  <c:v>44829.648045231479</c:v>
                </c:pt>
                <c:pt idx="2033">
                  <c:v>44829.648078587961</c:v>
                </c:pt>
                <c:pt idx="2034">
                  <c:v>44829.648089074071</c:v>
                </c:pt>
                <c:pt idx="2035">
                  <c:v>44829.648078287035</c:v>
                </c:pt>
                <c:pt idx="2036">
                  <c:v>44829.648101736107</c:v>
                </c:pt>
                <c:pt idx="2037">
                  <c:v>44829.648112222218</c:v>
                </c:pt>
                <c:pt idx="2038">
                  <c:v>44829.648116122684</c:v>
                </c:pt>
                <c:pt idx="2039">
                  <c:v>44829.648136458331</c:v>
                </c:pt>
                <c:pt idx="2040">
                  <c:v>44829.648146944441</c:v>
                </c:pt>
                <c:pt idx="2041">
                  <c:v>44829.648136053234</c:v>
                </c:pt>
                <c:pt idx="2042">
                  <c:v>44829.648159618053</c:v>
                </c:pt>
                <c:pt idx="2043">
                  <c:v>44829.648170092587</c:v>
                </c:pt>
                <c:pt idx="2044">
                  <c:v>44829.648170937493</c:v>
                </c:pt>
                <c:pt idx="2045">
                  <c:v>44829.6481943287</c:v>
                </c:pt>
                <c:pt idx="2046">
                  <c:v>44829.64820481481</c:v>
                </c:pt>
                <c:pt idx="2047">
                  <c:v>44829.648194016198</c:v>
                </c:pt>
                <c:pt idx="2048">
                  <c:v>44829.648229050923</c:v>
                </c:pt>
                <c:pt idx="2049">
                  <c:v>44829.648239537033</c:v>
                </c:pt>
                <c:pt idx="2050">
                  <c:v>44829.648240300921</c:v>
                </c:pt>
                <c:pt idx="2051">
                  <c:v>44829.648252199069</c:v>
                </c:pt>
                <c:pt idx="2052">
                  <c:v>44829.64825111111</c:v>
                </c:pt>
                <c:pt idx="2053">
                  <c:v>44829.648251874998</c:v>
                </c:pt>
                <c:pt idx="2054">
                  <c:v>44829.648287210643</c:v>
                </c:pt>
                <c:pt idx="2055">
                  <c:v>44829.648285833333</c:v>
                </c:pt>
                <c:pt idx="2056">
                  <c:v>44829.648288854165</c:v>
                </c:pt>
                <c:pt idx="2057">
                  <c:v>44829.648310069439</c:v>
                </c:pt>
                <c:pt idx="2058">
                  <c:v>44829.648320555549</c:v>
                </c:pt>
                <c:pt idx="2059">
                  <c:v>44829.64830956018</c:v>
                </c:pt>
                <c:pt idx="2060">
                  <c:v>44829.648333217592</c:v>
                </c:pt>
                <c:pt idx="2061">
                  <c:v>44829.648332129625</c:v>
                </c:pt>
                <c:pt idx="2062">
                  <c:v>44829.648332824072</c:v>
                </c:pt>
                <c:pt idx="2063">
                  <c:v>44829.648356365738</c:v>
                </c:pt>
                <c:pt idx="2064">
                  <c:v>44829.648366863425</c:v>
                </c:pt>
                <c:pt idx="2065">
                  <c:v>44829.648356006939</c:v>
                </c:pt>
                <c:pt idx="2066">
                  <c:v>44829.648367939808</c:v>
                </c:pt>
                <c:pt idx="2067">
                  <c:v>44829.648378425925</c:v>
                </c:pt>
                <c:pt idx="2068">
                  <c:v>44829.648379340273</c:v>
                </c:pt>
                <c:pt idx="2069">
                  <c:v>44829.648402662031</c:v>
                </c:pt>
                <c:pt idx="2070">
                  <c:v>44829.648413148141</c:v>
                </c:pt>
                <c:pt idx="2071">
                  <c:v>44829.648401597216</c:v>
                </c:pt>
                <c:pt idx="2072">
                  <c:v>44829.648437384254</c:v>
                </c:pt>
                <c:pt idx="2073">
                  <c:v>44829.648447870364</c:v>
                </c:pt>
                <c:pt idx="2074">
                  <c:v>44829.648437048607</c:v>
                </c:pt>
                <c:pt idx="2075">
                  <c:v>44829.648472106477</c:v>
                </c:pt>
                <c:pt idx="2076">
                  <c:v>44829.648471018518</c:v>
                </c:pt>
                <c:pt idx="2077">
                  <c:v>44829.648471805551</c:v>
                </c:pt>
                <c:pt idx="2078">
                  <c:v>44829.648495254623</c:v>
                </c:pt>
                <c:pt idx="2079">
                  <c:v>44829.648505740734</c:v>
                </c:pt>
                <c:pt idx="2080">
                  <c:v>44829.648506620368</c:v>
                </c:pt>
                <c:pt idx="2081">
                  <c:v>44829.648530046295</c:v>
                </c:pt>
                <c:pt idx="2082">
                  <c:v>44829.648540462957</c:v>
                </c:pt>
                <c:pt idx="2083">
                  <c:v>44829.64852978009</c:v>
                </c:pt>
                <c:pt idx="2084">
                  <c:v>44829.648553124993</c:v>
                </c:pt>
                <c:pt idx="2085">
                  <c:v>44829.64856361111</c:v>
                </c:pt>
                <c:pt idx="2086">
                  <c:v>44829.648552060178</c:v>
                </c:pt>
                <c:pt idx="2087">
                  <c:v>44829.648564386567</c:v>
                </c:pt>
                <c:pt idx="2088">
                  <c:v>44829.64856469907</c:v>
                </c:pt>
                <c:pt idx="2089">
                  <c:v>44829.648575196756</c:v>
                </c:pt>
                <c:pt idx="2090">
                  <c:v>44829.648579120367</c:v>
                </c:pt>
                <c:pt idx="2091">
                  <c:v>44829.648587847216</c:v>
                </c:pt>
                <c:pt idx="2092">
                  <c:v>44829.648598333333</c:v>
                </c:pt>
                <c:pt idx="2093">
                  <c:v>44829.648586782401</c:v>
                </c:pt>
                <c:pt idx="2094">
                  <c:v>44829.648622569439</c:v>
                </c:pt>
                <c:pt idx="2095">
                  <c:v>44829.648633055549</c:v>
                </c:pt>
                <c:pt idx="2096">
                  <c:v>44829.648622222216</c:v>
                </c:pt>
                <c:pt idx="2097">
                  <c:v>44829.648634143516</c:v>
                </c:pt>
                <c:pt idx="2098">
                  <c:v>44829.648644629626</c:v>
                </c:pt>
                <c:pt idx="2099">
                  <c:v>44829.648645416666</c:v>
                </c:pt>
                <c:pt idx="2100">
                  <c:v>44829.648670104165</c:v>
                </c:pt>
                <c:pt idx="2101">
                  <c:v>44829.648679351849</c:v>
                </c:pt>
                <c:pt idx="2102">
                  <c:v>44829.648671678238</c:v>
                </c:pt>
                <c:pt idx="2103">
                  <c:v>44829.648703587962</c:v>
                </c:pt>
                <c:pt idx="2104">
                  <c:v>44829.648702499995</c:v>
                </c:pt>
                <c:pt idx="2105">
                  <c:v>44829.64870331018</c:v>
                </c:pt>
                <c:pt idx="2106">
                  <c:v>44829.648715162031</c:v>
                </c:pt>
                <c:pt idx="2107">
                  <c:v>44829.648714074072</c:v>
                </c:pt>
                <c:pt idx="2108">
                  <c:v>44829.648714826384</c:v>
                </c:pt>
                <c:pt idx="2109">
                  <c:v>44829.648726736108</c:v>
                </c:pt>
                <c:pt idx="2110">
                  <c:v>44829.648737222218</c:v>
                </c:pt>
                <c:pt idx="2111">
                  <c:v>44829.648726458327</c:v>
                </c:pt>
                <c:pt idx="2112">
                  <c:v>44829.648738425924</c:v>
                </c:pt>
                <c:pt idx="2113">
                  <c:v>44829.648748796295</c:v>
                </c:pt>
                <c:pt idx="2114">
                  <c:v>44829.648749629625</c:v>
                </c:pt>
                <c:pt idx="2115">
                  <c:v>44829.648773032401</c:v>
                </c:pt>
                <c:pt idx="2116">
                  <c:v>44829.648783518518</c:v>
                </c:pt>
                <c:pt idx="2117">
                  <c:v>44829.648771967586</c:v>
                </c:pt>
                <c:pt idx="2118">
                  <c:v>44829.648784606477</c:v>
                </c:pt>
                <c:pt idx="2119">
                  <c:v>44829.648795092588</c:v>
                </c:pt>
                <c:pt idx="2120">
                  <c:v>44829.648784085643</c:v>
                </c:pt>
                <c:pt idx="2121">
                  <c:v>44829.6488193287</c:v>
                </c:pt>
                <c:pt idx="2122">
                  <c:v>44829.648829814811</c:v>
                </c:pt>
                <c:pt idx="2123">
                  <c:v>44829.64881903935</c:v>
                </c:pt>
                <c:pt idx="2124">
                  <c:v>44829.648842476847</c:v>
                </c:pt>
                <c:pt idx="2125">
                  <c:v>44829.648852962957</c:v>
                </c:pt>
                <c:pt idx="2126">
                  <c:v>44829.648856921296</c:v>
                </c:pt>
                <c:pt idx="2127">
                  <c:v>44829.64887719907</c:v>
                </c:pt>
                <c:pt idx="2128">
                  <c:v>44829.64888768518</c:v>
                </c:pt>
                <c:pt idx="2129">
                  <c:v>44829.648876759253</c:v>
                </c:pt>
                <c:pt idx="2130">
                  <c:v>44829.648900347216</c:v>
                </c:pt>
                <c:pt idx="2131">
                  <c:v>44829.648910833326</c:v>
                </c:pt>
                <c:pt idx="2132">
                  <c:v>44829.648911620367</c:v>
                </c:pt>
                <c:pt idx="2133">
                  <c:v>44829.648935069439</c:v>
                </c:pt>
                <c:pt idx="2134">
                  <c:v>44829.648945555549</c:v>
                </c:pt>
                <c:pt idx="2135">
                  <c:v>44829.648934733792</c:v>
                </c:pt>
                <c:pt idx="2136">
                  <c:v>44829.648969791662</c:v>
                </c:pt>
                <c:pt idx="2137">
                  <c:v>44829.648980277772</c:v>
                </c:pt>
                <c:pt idx="2138">
                  <c:v>44829.64898114583</c:v>
                </c:pt>
                <c:pt idx="2139">
                  <c:v>44829.649004513885</c:v>
                </c:pt>
                <c:pt idx="2140">
                  <c:v>44829.649003425926</c:v>
                </c:pt>
                <c:pt idx="2141">
                  <c:v>44829.649004201383</c:v>
                </c:pt>
                <c:pt idx="2142">
                  <c:v>44829.649028055552</c:v>
                </c:pt>
                <c:pt idx="2143">
                  <c:v>44829.649038148142</c:v>
                </c:pt>
                <c:pt idx="2144">
                  <c:v>44829.649029641201</c:v>
                </c:pt>
                <c:pt idx="2145">
                  <c:v>44829.649050810185</c:v>
                </c:pt>
                <c:pt idx="2146">
                  <c:v>44829.649062384255</c:v>
                </c:pt>
                <c:pt idx="2147">
                  <c:v>44829.649061296295</c:v>
                </c:pt>
                <c:pt idx="2148">
                  <c:v>44829.649061805554</c:v>
                </c:pt>
                <c:pt idx="2149">
                  <c:v>44829.649085532401</c:v>
                </c:pt>
                <c:pt idx="2150">
                  <c:v>44829.649096018518</c:v>
                </c:pt>
                <c:pt idx="2151">
                  <c:v>44829.649085081015</c:v>
                </c:pt>
                <c:pt idx="2152">
                  <c:v>44829.649120254624</c:v>
                </c:pt>
                <c:pt idx="2153">
                  <c:v>44829.649130740734</c:v>
                </c:pt>
                <c:pt idx="2154">
                  <c:v>44829.64911997685</c:v>
                </c:pt>
                <c:pt idx="2155">
                  <c:v>44829.649154976847</c:v>
                </c:pt>
                <c:pt idx="2156">
                  <c:v>44829.649165462957</c:v>
                </c:pt>
                <c:pt idx="2157">
                  <c:v>44829.649154629624</c:v>
                </c:pt>
                <c:pt idx="2158">
                  <c:v>44829.649166550924</c:v>
                </c:pt>
                <c:pt idx="2159">
                  <c:v>44829.649177037034</c:v>
                </c:pt>
                <c:pt idx="2160">
                  <c:v>44829.64916616898</c:v>
                </c:pt>
                <c:pt idx="2161">
                  <c:v>44829.64918969907</c:v>
                </c:pt>
                <c:pt idx="2162">
                  <c:v>44829.64920018518</c:v>
                </c:pt>
                <c:pt idx="2163">
                  <c:v>44829.649201041662</c:v>
                </c:pt>
                <c:pt idx="2164">
                  <c:v>44829.649225787034</c:v>
                </c:pt>
                <c:pt idx="2165">
                  <c:v>44829.649223333327</c:v>
                </c:pt>
                <c:pt idx="2166">
                  <c:v>44829.649227442125</c:v>
                </c:pt>
                <c:pt idx="2167">
                  <c:v>44829.64923599537</c:v>
                </c:pt>
                <c:pt idx="2168">
                  <c:v>44829.64924648148</c:v>
                </c:pt>
                <c:pt idx="2169">
                  <c:v>44829.649247349531</c:v>
                </c:pt>
                <c:pt idx="2170">
                  <c:v>44829.649259143516</c:v>
                </c:pt>
                <c:pt idx="2171">
                  <c:v>44829.649269629626</c:v>
                </c:pt>
                <c:pt idx="2172">
                  <c:v>44829.649258877311</c:v>
                </c:pt>
                <c:pt idx="2173">
                  <c:v>44829.649282881939</c:v>
                </c:pt>
                <c:pt idx="2174">
                  <c:v>44829.649292777773</c:v>
                </c:pt>
                <c:pt idx="2175">
                  <c:v>44829.649282071754</c:v>
                </c:pt>
                <c:pt idx="2176">
                  <c:v>44829.649293865739</c:v>
                </c:pt>
                <c:pt idx="2177">
                  <c:v>44829.649304351849</c:v>
                </c:pt>
                <c:pt idx="2178">
                  <c:v>44829.649293483795</c:v>
                </c:pt>
                <c:pt idx="2179">
                  <c:v>44829.649328587962</c:v>
                </c:pt>
                <c:pt idx="2180">
                  <c:v>44829.649339074072</c:v>
                </c:pt>
                <c:pt idx="2181">
                  <c:v>44829.649339664349</c:v>
                </c:pt>
                <c:pt idx="2182">
                  <c:v>44829.649386458332</c:v>
                </c:pt>
                <c:pt idx="2183">
                  <c:v>44829.649396944442</c:v>
                </c:pt>
                <c:pt idx="2184">
                  <c:v>44829.64938618055</c:v>
                </c:pt>
                <c:pt idx="2185">
                  <c:v>44829.649432754624</c:v>
                </c:pt>
                <c:pt idx="2186">
                  <c:v>44829.649443240734</c:v>
                </c:pt>
                <c:pt idx="2187">
                  <c:v>44829.649432453698</c:v>
                </c:pt>
                <c:pt idx="2188">
                  <c:v>44829.649479120366</c:v>
                </c:pt>
                <c:pt idx="2189">
                  <c:v>44829.649477962957</c:v>
                </c:pt>
                <c:pt idx="2190">
                  <c:v>44829.64947885416</c:v>
                </c:pt>
                <c:pt idx="2191">
                  <c:v>44829.649525601846</c:v>
                </c:pt>
                <c:pt idx="2192">
                  <c:v>44829.649524259257</c:v>
                </c:pt>
                <c:pt idx="2193">
                  <c:v>44829.649526770831</c:v>
                </c:pt>
                <c:pt idx="2194">
                  <c:v>44829.64956006944</c:v>
                </c:pt>
                <c:pt idx="2195">
                  <c:v>44829.64957055555</c:v>
                </c:pt>
                <c:pt idx="2196">
                  <c:v>44829.649559780089</c:v>
                </c:pt>
                <c:pt idx="2197">
                  <c:v>44829.649571643517</c:v>
                </c:pt>
                <c:pt idx="2198">
                  <c:v>44829.649582129627</c:v>
                </c:pt>
                <c:pt idx="2199">
                  <c:v>44829.649571261572</c:v>
                </c:pt>
                <c:pt idx="2200">
                  <c:v>44829.64959606481</c:v>
                </c:pt>
                <c:pt idx="2201">
                  <c:v>44829.649605277773</c:v>
                </c:pt>
                <c:pt idx="2202">
                  <c:v>44829.649597638883</c:v>
                </c:pt>
                <c:pt idx="2203">
                  <c:v>44829.64960636574</c:v>
                </c:pt>
                <c:pt idx="2204">
                  <c:v>44829.64961685185</c:v>
                </c:pt>
                <c:pt idx="2205">
                  <c:v>44829.649617939809</c:v>
                </c:pt>
                <c:pt idx="2206">
                  <c:v>44829.649628425919</c:v>
                </c:pt>
                <c:pt idx="2207">
                  <c:v>44829.649617511568</c:v>
                </c:pt>
                <c:pt idx="2208">
                  <c:v>44829.649629513886</c:v>
                </c:pt>
                <c:pt idx="2209">
                  <c:v>44829.649639999996</c:v>
                </c:pt>
                <c:pt idx="2210">
                  <c:v>44829.649629039348</c:v>
                </c:pt>
                <c:pt idx="2211">
                  <c:v>44829.649652662032</c:v>
                </c:pt>
                <c:pt idx="2212">
                  <c:v>44829.649663148142</c:v>
                </c:pt>
                <c:pt idx="2213">
                  <c:v>44829.649652361106</c:v>
                </c:pt>
                <c:pt idx="2214">
                  <c:v>44829.649675868051</c:v>
                </c:pt>
                <c:pt idx="2215">
                  <c:v>44829.649686296296</c:v>
                </c:pt>
                <c:pt idx="2216">
                  <c:v>44829.649675590277</c:v>
                </c:pt>
                <c:pt idx="2217">
                  <c:v>44829.649698958332</c:v>
                </c:pt>
                <c:pt idx="2218">
                  <c:v>44829.649709444442</c:v>
                </c:pt>
                <c:pt idx="2219">
                  <c:v>44829.649697905086</c:v>
                </c:pt>
                <c:pt idx="2220">
                  <c:v>44829.649722129623</c:v>
                </c:pt>
                <c:pt idx="2221">
                  <c:v>44829.649732592588</c:v>
                </c:pt>
                <c:pt idx="2222">
                  <c:v>44829.649721874994</c:v>
                </c:pt>
                <c:pt idx="2223">
                  <c:v>44829.649733692124</c:v>
                </c:pt>
                <c:pt idx="2224">
                  <c:v>44829.649744166665</c:v>
                </c:pt>
                <c:pt idx="2225">
                  <c:v>44829.649745046292</c:v>
                </c:pt>
                <c:pt idx="2226">
                  <c:v>44829.649756874998</c:v>
                </c:pt>
                <c:pt idx="2227">
                  <c:v>44829.649767314811</c:v>
                </c:pt>
                <c:pt idx="2228">
                  <c:v>44829.649756597217</c:v>
                </c:pt>
                <c:pt idx="2229">
                  <c:v>44829.649791550924</c:v>
                </c:pt>
                <c:pt idx="2230">
                  <c:v>44829.649790462958</c:v>
                </c:pt>
                <c:pt idx="2231">
                  <c:v>44829.649782708329</c:v>
                </c:pt>
                <c:pt idx="2232">
                  <c:v>44829.649814699071</c:v>
                </c:pt>
                <c:pt idx="2233">
                  <c:v>44829.649825185181</c:v>
                </c:pt>
                <c:pt idx="2234">
                  <c:v>44829.649814328703</c:v>
                </c:pt>
                <c:pt idx="2235">
                  <c:v>44829.649826273147</c:v>
                </c:pt>
                <c:pt idx="2236">
                  <c:v>44829.649836759258</c:v>
                </c:pt>
                <c:pt idx="2237">
                  <c:v>44829.64982583333</c:v>
                </c:pt>
                <c:pt idx="2238">
                  <c:v>44829.649849421294</c:v>
                </c:pt>
                <c:pt idx="2239">
                  <c:v>44829.649859907404</c:v>
                </c:pt>
                <c:pt idx="2240">
                  <c:v>44829.649849108791</c:v>
                </c:pt>
                <c:pt idx="2241">
                  <c:v>44829.649884143517</c:v>
                </c:pt>
                <c:pt idx="2242">
                  <c:v>44829.64988305555</c:v>
                </c:pt>
                <c:pt idx="2243">
                  <c:v>44829.649875451389</c:v>
                </c:pt>
                <c:pt idx="2244">
                  <c:v>44829.649907291663</c:v>
                </c:pt>
                <c:pt idx="2245">
                  <c:v>44829.649906203696</c:v>
                </c:pt>
                <c:pt idx="2246">
                  <c:v>44829.649906909719</c:v>
                </c:pt>
                <c:pt idx="2247">
                  <c:v>44829.649918888885</c:v>
                </c:pt>
                <c:pt idx="2248">
                  <c:v>44829.64992935185</c:v>
                </c:pt>
                <c:pt idx="2249">
                  <c:v>44829.649930162035</c:v>
                </c:pt>
                <c:pt idx="2250">
                  <c:v>44829.649953715278</c:v>
                </c:pt>
                <c:pt idx="2251">
                  <c:v>44829.649964074073</c:v>
                </c:pt>
                <c:pt idx="2252">
                  <c:v>44829.64995342592</c:v>
                </c:pt>
                <c:pt idx="2253">
                  <c:v>44829.649976736109</c:v>
                </c:pt>
                <c:pt idx="2254">
                  <c:v>44829.649975648143</c:v>
                </c:pt>
                <c:pt idx="2255">
                  <c:v>44829.649968217585</c:v>
                </c:pt>
                <c:pt idx="2256">
                  <c:v>44829.649988310179</c:v>
                </c:pt>
                <c:pt idx="2257">
                  <c:v>44829.649998796296</c:v>
                </c:pt>
                <c:pt idx="2258">
                  <c:v>44829.649987986108</c:v>
                </c:pt>
                <c:pt idx="2259">
                  <c:v>44829.650023032402</c:v>
                </c:pt>
                <c:pt idx="2260">
                  <c:v>44829.650021944442</c:v>
                </c:pt>
                <c:pt idx="2261">
                  <c:v>44829.650022615737</c:v>
                </c:pt>
                <c:pt idx="2262">
                  <c:v>44829.650046180555</c:v>
                </c:pt>
                <c:pt idx="2263">
                  <c:v>44829.650056666665</c:v>
                </c:pt>
                <c:pt idx="2264">
                  <c:v>44829.650045844901</c:v>
                </c:pt>
                <c:pt idx="2265">
                  <c:v>44829.650069328702</c:v>
                </c:pt>
                <c:pt idx="2266">
                  <c:v>44829.650068240735</c:v>
                </c:pt>
                <c:pt idx="2267">
                  <c:v>44829.65006054398</c:v>
                </c:pt>
                <c:pt idx="2268">
                  <c:v>44829.650092476848</c:v>
                </c:pt>
                <c:pt idx="2269">
                  <c:v>44829.650102962958</c:v>
                </c:pt>
                <c:pt idx="2270">
                  <c:v>44829.650092094904</c:v>
                </c:pt>
                <c:pt idx="2271">
                  <c:v>44829.650127199071</c:v>
                </c:pt>
                <c:pt idx="2272">
                  <c:v>44829.650137685181</c:v>
                </c:pt>
                <c:pt idx="2273">
                  <c:v>44829.650126921289</c:v>
                </c:pt>
                <c:pt idx="2274">
                  <c:v>44829.650161921294</c:v>
                </c:pt>
                <c:pt idx="2275">
                  <c:v>44829.650172407404</c:v>
                </c:pt>
                <c:pt idx="2276">
                  <c:v>44829.650160868056</c:v>
                </c:pt>
                <c:pt idx="2277">
                  <c:v>44829.650196643517</c:v>
                </c:pt>
                <c:pt idx="2278">
                  <c:v>44829.650207129627</c:v>
                </c:pt>
                <c:pt idx="2279">
                  <c:v>44829.650196377312</c:v>
                </c:pt>
                <c:pt idx="2280">
                  <c:v>44829.650219803239</c:v>
                </c:pt>
                <c:pt idx="2281">
                  <c:v>44829.650230277774</c:v>
                </c:pt>
                <c:pt idx="2282">
                  <c:v>44829.650231238425</c:v>
                </c:pt>
                <c:pt idx="2283">
                  <c:v>44829.650254513886</c:v>
                </c:pt>
                <c:pt idx="2284">
                  <c:v>44829.650264999997</c:v>
                </c:pt>
                <c:pt idx="2285">
                  <c:v>44829.650267453697</c:v>
                </c:pt>
                <c:pt idx="2286">
                  <c:v>44829.65028923611</c:v>
                </c:pt>
                <c:pt idx="2287">
                  <c:v>44829.65029972222</c:v>
                </c:pt>
                <c:pt idx="2288">
                  <c:v>44829.650300416666</c:v>
                </c:pt>
                <c:pt idx="2289">
                  <c:v>44829.650324016198</c:v>
                </c:pt>
                <c:pt idx="2290">
                  <c:v>44829.650334444443</c:v>
                </c:pt>
                <c:pt idx="2291">
                  <c:v>44829.650323738424</c:v>
                </c:pt>
                <c:pt idx="2292">
                  <c:v>44829.65037038194</c:v>
                </c:pt>
                <c:pt idx="2293">
                  <c:v>44829.650369166666</c:v>
                </c:pt>
                <c:pt idx="2294">
                  <c:v>44829.650370115734</c:v>
                </c:pt>
                <c:pt idx="2295">
                  <c:v>44829.650381921296</c:v>
                </c:pt>
                <c:pt idx="2296">
                  <c:v>44829.650380740735</c:v>
                </c:pt>
                <c:pt idx="2297">
                  <c:v>44829.65038165509</c:v>
                </c:pt>
                <c:pt idx="2298">
                  <c:v>44829.650393449068</c:v>
                </c:pt>
                <c:pt idx="2299">
                  <c:v>44829.650403888889</c:v>
                </c:pt>
                <c:pt idx="2300">
                  <c:v>44829.650393171294</c:v>
                </c:pt>
                <c:pt idx="2301">
                  <c:v>44829.650416759257</c:v>
                </c:pt>
                <c:pt idx="2302">
                  <c:v>44829.650427037035</c:v>
                </c:pt>
                <c:pt idx="2303">
                  <c:v>44829.650416493052</c:v>
                </c:pt>
                <c:pt idx="2304">
                  <c:v>44829.650474421294</c:v>
                </c:pt>
                <c:pt idx="2305">
                  <c:v>44829.650484907404</c:v>
                </c:pt>
                <c:pt idx="2306">
                  <c:v>44829.650474097216</c:v>
                </c:pt>
                <c:pt idx="2307">
                  <c:v>44829.650521921292</c:v>
                </c:pt>
                <c:pt idx="2308">
                  <c:v>44829.650531203697</c:v>
                </c:pt>
                <c:pt idx="2309">
                  <c:v>44829.650523391203</c:v>
                </c:pt>
                <c:pt idx="2310">
                  <c:v>44829.650578634253</c:v>
                </c:pt>
                <c:pt idx="2311">
                  <c:v>44829.650589074074</c:v>
                </c:pt>
                <c:pt idx="2312">
                  <c:v>44829.650578356479</c:v>
                </c:pt>
                <c:pt idx="2313">
                  <c:v>44829.650624884256</c:v>
                </c:pt>
                <c:pt idx="2314">
                  <c:v>44829.650635370366</c:v>
                </c:pt>
                <c:pt idx="2315">
                  <c:v>44829.650623842586</c:v>
                </c:pt>
                <c:pt idx="2316">
                  <c:v>44829.650682754625</c:v>
                </c:pt>
                <c:pt idx="2317">
                  <c:v>44829.650693240736</c:v>
                </c:pt>
                <c:pt idx="2318">
                  <c:v>44829.650682430554</c:v>
                </c:pt>
                <c:pt idx="2319">
                  <c:v>44829.650740659716</c:v>
                </c:pt>
                <c:pt idx="2320">
                  <c:v>44829.650751122681</c:v>
                </c:pt>
                <c:pt idx="2321">
                  <c:v>44829.650740381941</c:v>
                </c:pt>
                <c:pt idx="2322">
                  <c:v>44829.650786921295</c:v>
                </c:pt>
                <c:pt idx="2323">
                  <c:v>44829.650797407405</c:v>
                </c:pt>
                <c:pt idx="2324">
                  <c:v>44829.650786643513</c:v>
                </c:pt>
                <c:pt idx="2325">
                  <c:v>44829.650810069441</c:v>
                </c:pt>
                <c:pt idx="2326">
                  <c:v>44829.650820555551</c:v>
                </c:pt>
                <c:pt idx="2327">
                  <c:v>44829.650809027771</c:v>
                </c:pt>
                <c:pt idx="2328">
                  <c:v>44829.650844791664</c:v>
                </c:pt>
                <c:pt idx="2329">
                  <c:v>44829.650855277774</c:v>
                </c:pt>
                <c:pt idx="2330">
                  <c:v>44829.650844432865</c:v>
                </c:pt>
                <c:pt idx="2331">
                  <c:v>44829.650902662033</c:v>
                </c:pt>
                <c:pt idx="2332">
                  <c:v>44829.650901574074</c:v>
                </c:pt>
                <c:pt idx="2333">
                  <c:v>44829.650894143517</c:v>
                </c:pt>
                <c:pt idx="2334">
                  <c:v>44829.650949131938</c:v>
                </c:pt>
                <c:pt idx="2335">
                  <c:v>44829.650959444443</c:v>
                </c:pt>
                <c:pt idx="2336">
                  <c:v>44829.650948854163</c:v>
                </c:pt>
                <c:pt idx="2337">
                  <c:v>44829.651006828703</c:v>
                </c:pt>
                <c:pt idx="2338">
                  <c:v>44829.651005740736</c:v>
                </c:pt>
                <c:pt idx="2339">
                  <c:v>44829.651006342589</c:v>
                </c:pt>
                <c:pt idx="2340">
                  <c:v>44829.651053124995</c:v>
                </c:pt>
                <c:pt idx="2341">
                  <c:v>44829.651063611105</c:v>
                </c:pt>
                <c:pt idx="2342">
                  <c:v>44829.651052847221</c:v>
                </c:pt>
                <c:pt idx="2343">
                  <c:v>44829.651087847218</c:v>
                </c:pt>
                <c:pt idx="2344">
                  <c:v>44829.651086759259</c:v>
                </c:pt>
                <c:pt idx="2345">
                  <c:v>44829.65108679398</c:v>
                </c:pt>
                <c:pt idx="2346">
                  <c:v>44829.651110995364</c:v>
                </c:pt>
                <c:pt idx="2347">
                  <c:v>44829.651121481475</c:v>
                </c:pt>
                <c:pt idx="2348">
                  <c:v>44829.651110648141</c:v>
                </c:pt>
                <c:pt idx="2349">
                  <c:v>44829.651122569441</c:v>
                </c:pt>
                <c:pt idx="2350">
                  <c:v>44829.651133055551</c:v>
                </c:pt>
                <c:pt idx="2351">
                  <c:v>44829.651122210642</c:v>
                </c:pt>
                <c:pt idx="2352">
                  <c:v>44829.651157314809</c:v>
                </c:pt>
                <c:pt idx="2353">
                  <c:v>44829.651156203698</c:v>
                </c:pt>
                <c:pt idx="2354">
                  <c:v>44829.651157037035</c:v>
                </c:pt>
                <c:pt idx="2355">
                  <c:v>44829.651180439811</c:v>
                </c:pt>
                <c:pt idx="2356">
                  <c:v>44829.651179351851</c:v>
                </c:pt>
                <c:pt idx="2357">
                  <c:v>44829.651179398148</c:v>
                </c:pt>
                <c:pt idx="2358">
                  <c:v>44829.651226759255</c:v>
                </c:pt>
                <c:pt idx="2359">
                  <c:v>44829.651225648144</c:v>
                </c:pt>
                <c:pt idx="2360">
                  <c:v>44829.65122649305</c:v>
                </c:pt>
                <c:pt idx="2361">
                  <c:v>44829.651273032403</c:v>
                </c:pt>
                <c:pt idx="2362">
                  <c:v>44829.651283518513</c:v>
                </c:pt>
                <c:pt idx="2363">
                  <c:v>44829.651271979164</c:v>
                </c:pt>
                <c:pt idx="2364">
                  <c:v>44829.651319328703</c:v>
                </c:pt>
                <c:pt idx="2365">
                  <c:v>44829.651329814813</c:v>
                </c:pt>
                <c:pt idx="2366">
                  <c:v>44829.651330682864</c:v>
                </c:pt>
                <c:pt idx="2367">
                  <c:v>44829.651377199072</c:v>
                </c:pt>
                <c:pt idx="2368">
                  <c:v>44829.651387685182</c:v>
                </c:pt>
                <c:pt idx="2369">
                  <c:v>44829.651376759255</c:v>
                </c:pt>
                <c:pt idx="2370">
                  <c:v>44829.651423564814</c:v>
                </c:pt>
                <c:pt idx="2371">
                  <c:v>44829.651433993051</c:v>
                </c:pt>
                <c:pt idx="2372">
                  <c:v>44829.651423287032</c:v>
                </c:pt>
                <c:pt idx="2373">
                  <c:v>44829.651470289347</c:v>
                </c:pt>
                <c:pt idx="2374">
                  <c:v>44829.651480277775</c:v>
                </c:pt>
                <c:pt idx="2375">
                  <c:v>44829.651480914348</c:v>
                </c:pt>
                <c:pt idx="2376">
                  <c:v>44829.651516087957</c:v>
                </c:pt>
                <c:pt idx="2377">
                  <c:v>44829.651526574067</c:v>
                </c:pt>
                <c:pt idx="2378">
                  <c:v>44829.651527361108</c:v>
                </c:pt>
                <c:pt idx="2379">
                  <c:v>44829.651573958326</c:v>
                </c:pt>
                <c:pt idx="2380">
                  <c:v>44829.651584444444</c:v>
                </c:pt>
                <c:pt idx="2381">
                  <c:v>44829.651573541661</c:v>
                </c:pt>
                <c:pt idx="2382">
                  <c:v>44829.65162034722</c:v>
                </c:pt>
                <c:pt idx="2383">
                  <c:v>44829.651630740736</c:v>
                </c:pt>
                <c:pt idx="2384">
                  <c:v>44829.651620081015</c:v>
                </c:pt>
                <c:pt idx="2385">
                  <c:v>44829.651643402773</c:v>
                </c:pt>
                <c:pt idx="2386">
                  <c:v>44829.651653888883</c:v>
                </c:pt>
                <c:pt idx="2387">
                  <c:v>44829.65164236111</c:v>
                </c:pt>
                <c:pt idx="2388">
                  <c:v>44829.651678124996</c:v>
                </c:pt>
                <c:pt idx="2389">
                  <c:v>44829.651688611106</c:v>
                </c:pt>
                <c:pt idx="2390">
                  <c:v>44829.651677812493</c:v>
                </c:pt>
                <c:pt idx="2391">
                  <c:v>44829.651725706011</c:v>
                </c:pt>
                <c:pt idx="2392">
                  <c:v>44829.651734907406</c:v>
                </c:pt>
                <c:pt idx="2393">
                  <c:v>44829.651727199067</c:v>
                </c:pt>
                <c:pt idx="2394">
                  <c:v>44829.651759143511</c:v>
                </c:pt>
                <c:pt idx="2395">
                  <c:v>44829.651769629629</c:v>
                </c:pt>
                <c:pt idx="2396">
                  <c:v>44829.651770717588</c:v>
                </c:pt>
                <c:pt idx="2397">
                  <c:v>44829.651781203698</c:v>
                </c:pt>
                <c:pt idx="2398">
                  <c:v>44829.651770312499</c:v>
                </c:pt>
                <c:pt idx="2399">
                  <c:v>44829.651782291665</c:v>
                </c:pt>
                <c:pt idx="2400">
                  <c:v>44829.651792777775</c:v>
                </c:pt>
                <c:pt idx="2401">
                  <c:v>44829.651781979162</c:v>
                </c:pt>
                <c:pt idx="2402">
                  <c:v>44829.651818229162</c:v>
                </c:pt>
                <c:pt idx="2403">
                  <c:v>44829.651815925921</c:v>
                </c:pt>
                <c:pt idx="2404">
                  <c:v>44829.651819907405</c:v>
                </c:pt>
                <c:pt idx="2405">
                  <c:v>44829.651873622686</c:v>
                </c:pt>
                <c:pt idx="2406">
                  <c:v>44829.651872442126</c:v>
                </c:pt>
                <c:pt idx="2407">
                  <c:v>44829.65228800926</c:v>
                </c:pt>
                <c:pt idx="2408">
                  <c:v>44829.652286516204</c:v>
                </c:pt>
                <c:pt idx="2409">
                  <c:v>44829.652332164354</c:v>
                </c:pt>
                <c:pt idx="2410">
                  <c:v>44829.652333506943</c:v>
                </c:pt>
                <c:pt idx="2411">
                  <c:v>44829.652332175923</c:v>
                </c:pt>
                <c:pt idx="2412">
                  <c:v>44829.652332233796</c:v>
                </c:pt>
                <c:pt idx="2413">
                  <c:v>44829.652345150462</c:v>
                </c:pt>
                <c:pt idx="2414">
                  <c:v>44829.652355312501</c:v>
                </c:pt>
                <c:pt idx="2415">
                  <c:v>44829.652344270835</c:v>
                </c:pt>
                <c:pt idx="2416">
                  <c:v>44829.65239142361</c:v>
                </c:pt>
                <c:pt idx="2417">
                  <c:v>44829.652401608793</c:v>
                </c:pt>
                <c:pt idx="2418">
                  <c:v>44829.652390706018</c:v>
                </c:pt>
                <c:pt idx="2419">
                  <c:v>44829.652449247682</c:v>
                </c:pt>
                <c:pt idx="2420">
                  <c:v>44829.652447905093</c:v>
                </c:pt>
                <c:pt idx="2421">
                  <c:v>44829.65244859954</c:v>
                </c:pt>
                <c:pt idx="2422">
                  <c:v>44829.652495543982</c:v>
                </c:pt>
                <c:pt idx="2423">
                  <c:v>44829.652505775462</c:v>
                </c:pt>
                <c:pt idx="2424">
                  <c:v>44829.652494965274</c:v>
                </c:pt>
                <c:pt idx="2425">
                  <c:v>44829.652541840274</c:v>
                </c:pt>
                <c:pt idx="2426">
                  <c:v>44829.652552071762</c:v>
                </c:pt>
                <c:pt idx="2427">
                  <c:v>44829.652552824075</c:v>
                </c:pt>
                <c:pt idx="2428">
                  <c:v>44829.652576782406</c:v>
                </c:pt>
                <c:pt idx="2429">
                  <c:v>44829.652586793978</c:v>
                </c:pt>
                <c:pt idx="2430">
                  <c:v>44829.652576527777</c:v>
                </c:pt>
                <c:pt idx="2431">
                  <c:v>44829.652599710651</c:v>
                </c:pt>
                <c:pt idx="2432">
                  <c:v>44829.652609942132</c:v>
                </c:pt>
                <c:pt idx="2433">
                  <c:v>44829.652599224537</c:v>
                </c:pt>
                <c:pt idx="2434">
                  <c:v>44829.652622858797</c:v>
                </c:pt>
                <c:pt idx="2435">
                  <c:v>44829.652633090278</c:v>
                </c:pt>
                <c:pt idx="2436">
                  <c:v>44829.652633819445</c:v>
                </c:pt>
                <c:pt idx="2437">
                  <c:v>44829.652646006944</c:v>
                </c:pt>
                <c:pt idx="2438">
                  <c:v>44829.652656238424</c:v>
                </c:pt>
                <c:pt idx="2439">
                  <c:v>44829.65265689815</c:v>
                </c:pt>
                <c:pt idx="2440">
                  <c:v>44829.652680729167</c:v>
                </c:pt>
                <c:pt idx="2441">
                  <c:v>44829.652690960647</c:v>
                </c:pt>
                <c:pt idx="2442">
                  <c:v>44829.652680173611</c:v>
                </c:pt>
                <c:pt idx="2443">
                  <c:v>44829.652703877313</c:v>
                </c:pt>
                <c:pt idx="2444">
                  <c:v>44829.652702534724</c:v>
                </c:pt>
                <c:pt idx="2445">
                  <c:v>44829.652703333333</c:v>
                </c:pt>
                <c:pt idx="2446">
                  <c:v>44829.65271545139</c:v>
                </c:pt>
                <c:pt idx="2447">
                  <c:v>44829.65272568287</c:v>
                </c:pt>
                <c:pt idx="2448">
                  <c:v>44829.652714710646</c:v>
                </c:pt>
                <c:pt idx="2449">
                  <c:v>44829.652727025459</c:v>
                </c:pt>
                <c:pt idx="2450">
                  <c:v>44829.652737256947</c:v>
                </c:pt>
                <c:pt idx="2451">
                  <c:v>44829.652726446759</c:v>
                </c:pt>
                <c:pt idx="2452">
                  <c:v>44829.652761747682</c:v>
                </c:pt>
                <c:pt idx="2453">
                  <c:v>44829.652771979163</c:v>
                </c:pt>
                <c:pt idx="2454">
                  <c:v>44829.652772870373</c:v>
                </c:pt>
                <c:pt idx="2455">
                  <c:v>44829.652819756942</c:v>
                </c:pt>
                <c:pt idx="2456">
                  <c:v>44829.65282984954</c:v>
                </c:pt>
                <c:pt idx="2457">
                  <c:v>44829.652818993054</c:v>
                </c:pt>
                <c:pt idx="2458">
                  <c:v>44829.652877488428</c:v>
                </c:pt>
                <c:pt idx="2459">
                  <c:v>44829.652876145832</c:v>
                </c:pt>
                <c:pt idx="2460">
                  <c:v>44829.652876874999</c:v>
                </c:pt>
                <c:pt idx="2461">
                  <c:v>44829.652923784721</c:v>
                </c:pt>
                <c:pt idx="2462">
                  <c:v>44829.652934016201</c:v>
                </c:pt>
                <c:pt idx="2463">
                  <c:v>44829.652923067129</c:v>
                </c:pt>
                <c:pt idx="2464">
                  <c:v>44829.65298165509</c:v>
                </c:pt>
                <c:pt idx="2465">
                  <c:v>44829.652980312501</c:v>
                </c:pt>
                <c:pt idx="2466">
                  <c:v>44829.652981203704</c:v>
                </c:pt>
                <c:pt idx="2467">
                  <c:v>44829.652993229167</c:v>
                </c:pt>
                <c:pt idx="2468">
                  <c:v>44829.653003460648</c:v>
                </c:pt>
                <c:pt idx="2469">
                  <c:v>44829.653004131942</c:v>
                </c:pt>
                <c:pt idx="2470">
                  <c:v>44829.65302795139</c:v>
                </c:pt>
                <c:pt idx="2471">
                  <c:v>44829.653038182871</c:v>
                </c:pt>
                <c:pt idx="2472">
                  <c:v>44829.653027465276</c:v>
                </c:pt>
                <c:pt idx="2473">
                  <c:v>44829.653062673613</c:v>
                </c:pt>
                <c:pt idx="2474">
                  <c:v>44829.653072905094</c:v>
                </c:pt>
                <c:pt idx="2475">
                  <c:v>44829.653062152778</c:v>
                </c:pt>
                <c:pt idx="2476">
                  <c:v>44829.653097395836</c:v>
                </c:pt>
                <c:pt idx="2477">
                  <c:v>44829.653107627317</c:v>
                </c:pt>
                <c:pt idx="2478">
                  <c:v>44829.65309673611</c:v>
                </c:pt>
                <c:pt idx="2479">
                  <c:v>44829.653132118052</c:v>
                </c:pt>
                <c:pt idx="2480">
                  <c:v>44829.653130775463</c:v>
                </c:pt>
                <c:pt idx="2481">
                  <c:v>44829.653131435181</c:v>
                </c:pt>
                <c:pt idx="2482">
                  <c:v>44829.653166840275</c:v>
                </c:pt>
                <c:pt idx="2483">
                  <c:v>44829.653177071756</c:v>
                </c:pt>
                <c:pt idx="2484">
                  <c:v>44829.653166481483</c:v>
                </c:pt>
                <c:pt idx="2485">
                  <c:v>44829.653201562498</c:v>
                </c:pt>
                <c:pt idx="2486">
                  <c:v>44829.653200219909</c:v>
                </c:pt>
                <c:pt idx="2487">
                  <c:v>44829.653200960645</c:v>
                </c:pt>
                <c:pt idx="2488">
                  <c:v>44829.653224710644</c:v>
                </c:pt>
                <c:pt idx="2489">
                  <c:v>44829.653234942132</c:v>
                </c:pt>
                <c:pt idx="2490">
                  <c:v>44829.653224120368</c:v>
                </c:pt>
                <c:pt idx="2491">
                  <c:v>44829.653247858798</c:v>
                </c:pt>
                <c:pt idx="2492">
                  <c:v>44829.653246516202</c:v>
                </c:pt>
                <c:pt idx="2493">
                  <c:v>44829.653247488422</c:v>
                </c:pt>
                <c:pt idx="2494">
                  <c:v>44829.653271006944</c:v>
                </c:pt>
                <c:pt idx="2495">
                  <c:v>44829.653281238425</c:v>
                </c:pt>
                <c:pt idx="2496">
                  <c:v>44829.653270300929</c:v>
                </c:pt>
                <c:pt idx="2497">
                  <c:v>44829.653282581021</c:v>
                </c:pt>
                <c:pt idx="2498">
                  <c:v>44829.653292812502</c:v>
                </c:pt>
                <c:pt idx="2499">
                  <c:v>44829.653282025465</c:v>
                </c:pt>
                <c:pt idx="2500">
                  <c:v>44829.653317418983</c:v>
                </c:pt>
                <c:pt idx="2501">
                  <c:v>44829.653327534725</c:v>
                </c:pt>
                <c:pt idx="2502">
                  <c:v>44829.653328171298</c:v>
                </c:pt>
                <c:pt idx="2503">
                  <c:v>44829.653375173613</c:v>
                </c:pt>
                <c:pt idx="2504">
                  <c:v>44829.653385405094</c:v>
                </c:pt>
                <c:pt idx="2505">
                  <c:v>44829.653374398149</c:v>
                </c:pt>
                <c:pt idx="2506">
                  <c:v>44829.653421469906</c:v>
                </c:pt>
                <c:pt idx="2507">
                  <c:v>44829.653431701387</c:v>
                </c:pt>
                <c:pt idx="2508">
                  <c:v>44829.653420879629</c:v>
                </c:pt>
                <c:pt idx="2509">
                  <c:v>44829.653467766206</c:v>
                </c:pt>
                <c:pt idx="2510">
                  <c:v>44829.653477997686</c:v>
                </c:pt>
                <c:pt idx="2511">
                  <c:v>44829.653467094904</c:v>
                </c:pt>
                <c:pt idx="2512">
                  <c:v>44829.653514062498</c:v>
                </c:pt>
                <c:pt idx="2513">
                  <c:v>44829.653524293979</c:v>
                </c:pt>
                <c:pt idx="2514">
                  <c:v>44829.653513518519</c:v>
                </c:pt>
                <c:pt idx="2515">
                  <c:v>44829.653571932868</c:v>
                </c:pt>
                <c:pt idx="2516">
                  <c:v>44829.653582164348</c:v>
                </c:pt>
                <c:pt idx="2517">
                  <c:v>44829.653571168979</c:v>
                </c:pt>
                <c:pt idx="2518">
                  <c:v>44829.653618229167</c:v>
                </c:pt>
                <c:pt idx="2519">
                  <c:v>44829.653628460648</c:v>
                </c:pt>
                <c:pt idx="2520">
                  <c:v>44829.653617557873</c:v>
                </c:pt>
                <c:pt idx="2521">
                  <c:v>44829.65366452546</c:v>
                </c:pt>
                <c:pt idx="2522">
                  <c:v>44829.653674756941</c:v>
                </c:pt>
                <c:pt idx="2523">
                  <c:v>44829.653675428242</c:v>
                </c:pt>
                <c:pt idx="2524">
                  <c:v>44829.653722395837</c:v>
                </c:pt>
                <c:pt idx="2525">
                  <c:v>44829.653721053241</c:v>
                </c:pt>
                <c:pt idx="2526">
                  <c:v>44829.653721921299</c:v>
                </c:pt>
                <c:pt idx="2527">
                  <c:v>44829.653733969906</c:v>
                </c:pt>
                <c:pt idx="2528">
                  <c:v>44829.653744201387</c:v>
                </c:pt>
                <c:pt idx="2529">
                  <c:v>44829.65373327546</c:v>
                </c:pt>
                <c:pt idx="2530">
                  <c:v>44829.653757118052</c:v>
                </c:pt>
                <c:pt idx="2531">
                  <c:v>44829.653767349533</c:v>
                </c:pt>
                <c:pt idx="2532">
                  <c:v>44829.653768113429</c:v>
                </c:pt>
                <c:pt idx="2533">
                  <c:v>44829.653780266206</c:v>
                </c:pt>
                <c:pt idx="2534">
                  <c:v>44829.653790497687</c:v>
                </c:pt>
                <c:pt idx="2535">
                  <c:v>44829.653779780092</c:v>
                </c:pt>
                <c:pt idx="2536">
                  <c:v>44829.653803414352</c:v>
                </c:pt>
                <c:pt idx="2537">
                  <c:v>44829.653813645833</c:v>
                </c:pt>
                <c:pt idx="2538">
                  <c:v>44829.653802094908</c:v>
                </c:pt>
                <c:pt idx="2539">
                  <c:v>44829.653826562499</c:v>
                </c:pt>
                <c:pt idx="2540">
                  <c:v>44829.653836793979</c:v>
                </c:pt>
                <c:pt idx="2541">
                  <c:v>44829.653825729169</c:v>
                </c:pt>
                <c:pt idx="2542">
                  <c:v>44829.653849710645</c:v>
                </c:pt>
                <c:pt idx="2543">
                  <c:v>44829.653859942133</c:v>
                </c:pt>
                <c:pt idx="2544">
                  <c:v>44829.653849062503</c:v>
                </c:pt>
                <c:pt idx="2545">
                  <c:v>44829.653872858798</c:v>
                </c:pt>
                <c:pt idx="2546">
                  <c:v>44829.653883090279</c:v>
                </c:pt>
                <c:pt idx="2547">
                  <c:v>44829.653872314811</c:v>
                </c:pt>
                <c:pt idx="2548">
                  <c:v>44829.653930729168</c:v>
                </c:pt>
                <c:pt idx="2549">
                  <c:v>44829.653929386572</c:v>
                </c:pt>
                <c:pt idx="2550">
                  <c:v>44829.653930115739</c:v>
                </c:pt>
                <c:pt idx="2551">
                  <c:v>44829.653953877314</c:v>
                </c:pt>
                <c:pt idx="2552">
                  <c:v>44829.653964108795</c:v>
                </c:pt>
                <c:pt idx="2553">
                  <c:v>44829.653953379631</c:v>
                </c:pt>
                <c:pt idx="2554">
                  <c:v>44829.653965451391</c:v>
                </c:pt>
                <c:pt idx="2555">
                  <c:v>44829.653975682872</c:v>
                </c:pt>
                <c:pt idx="2556">
                  <c:v>44829.653976562498</c:v>
                </c:pt>
                <c:pt idx="2557">
                  <c:v>44829.654023414354</c:v>
                </c:pt>
                <c:pt idx="2558">
                  <c:v>44829.654033553241</c:v>
                </c:pt>
                <c:pt idx="2559">
                  <c:v>44829.654022685187</c:v>
                </c:pt>
                <c:pt idx="2560">
                  <c:v>44829.654069618053</c:v>
                </c:pt>
                <c:pt idx="2561">
                  <c:v>44829.654079849533</c:v>
                </c:pt>
                <c:pt idx="2562">
                  <c:v>44829.654080624998</c:v>
                </c:pt>
                <c:pt idx="2563">
                  <c:v>44829.654139062499</c:v>
                </c:pt>
                <c:pt idx="2564">
                  <c:v>44829.65413771991</c:v>
                </c:pt>
                <c:pt idx="2565">
                  <c:v>44829.654138483798</c:v>
                </c:pt>
                <c:pt idx="2566">
                  <c:v>44829.654196932868</c:v>
                </c:pt>
                <c:pt idx="2567">
                  <c:v>44829.654195590279</c:v>
                </c:pt>
                <c:pt idx="2568">
                  <c:v>44829.654196157404</c:v>
                </c:pt>
                <c:pt idx="2569">
                  <c:v>44829.654243229168</c:v>
                </c:pt>
                <c:pt idx="2570">
                  <c:v>44829.654253460649</c:v>
                </c:pt>
                <c:pt idx="2571">
                  <c:v>44829.65424275463</c:v>
                </c:pt>
                <c:pt idx="2572">
                  <c:v>44829.654289525461</c:v>
                </c:pt>
                <c:pt idx="2573">
                  <c:v>44829.654299756941</c:v>
                </c:pt>
                <c:pt idx="2574">
                  <c:v>44829.654288761572</c:v>
                </c:pt>
                <c:pt idx="2575">
                  <c:v>44829.654312673614</c:v>
                </c:pt>
                <c:pt idx="2576">
                  <c:v>44829.654322905095</c:v>
                </c:pt>
                <c:pt idx="2577">
                  <c:v>44829.654323518516</c:v>
                </c:pt>
                <c:pt idx="2578">
                  <c:v>44829.654370543984</c:v>
                </c:pt>
                <c:pt idx="2579">
                  <c:v>44829.654380775464</c:v>
                </c:pt>
                <c:pt idx="2580">
                  <c:v>44829.654369999997</c:v>
                </c:pt>
                <c:pt idx="2581">
                  <c:v>44829.654428414353</c:v>
                </c:pt>
                <c:pt idx="2582">
                  <c:v>44829.654438645834</c:v>
                </c:pt>
                <c:pt idx="2583">
                  <c:v>44829.654427789348</c:v>
                </c:pt>
                <c:pt idx="2584">
                  <c:v>44829.654439988422</c:v>
                </c:pt>
                <c:pt idx="2585">
                  <c:v>44829.65445021991</c:v>
                </c:pt>
                <c:pt idx="2586">
                  <c:v>44829.654439537037</c:v>
                </c:pt>
                <c:pt idx="2587">
                  <c:v>44829.654463136576</c:v>
                </c:pt>
                <c:pt idx="2588">
                  <c:v>44829.654473368057</c:v>
                </c:pt>
                <c:pt idx="2589">
                  <c:v>44829.654474074072</c:v>
                </c:pt>
                <c:pt idx="2590">
                  <c:v>44829.654521006945</c:v>
                </c:pt>
                <c:pt idx="2591">
                  <c:v>44829.654531238426</c:v>
                </c:pt>
                <c:pt idx="2592">
                  <c:v>44829.654520497686</c:v>
                </c:pt>
                <c:pt idx="2593">
                  <c:v>44829.654567303238</c:v>
                </c:pt>
                <c:pt idx="2594">
                  <c:v>44829.654577534719</c:v>
                </c:pt>
                <c:pt idx="2595">
                  <c:v>44829.654578171299</c:v>
                </c:pt>
                <c:pt idx="2596">
                  <c:v>44829.654625173607</c:v>
                </c:pt>
                <c:pt idx="2597">
                  <c:v>44829.654635405095</c:v>
                </c:pt>
                <c:pt idx="2598">
                  <c:v>44829.65462465278</c:v>
                </c:pt>
                <c:pt idx="2599">
                  <c:v>44829.654671469907</c:v>
                </c:pt>
                <c:pt idx="2600">
                  <c:v>44829.654681701388</c:v>
                </c:pt>
                <c:pt idx="2601">
                  <c:v>44829.654670833334</c:v>
                </c:pt>
                <c:pt idx="2602">
                  <c:v>44829.654729340276</c:v>
                </c:pt>
                <c:pt idx="2603">
                  <c:v>44829.654727997688</c:v>
                </c:pt>
                <c:pt idx="2604">
                  <c:v>44829.654728900459</c:v>
                </c:pt>
                <c:pt idx="2605">
                  <c:v>44829.654775636576</c:v>
                </c:pt>
                <c:pt idx="2606">
                  <c:v>44829.65477429398</c:v>
                </c:pt>
                <c:pt idx="2607">
                  <c:v>44829.654775115741</c:v>
                </c:pt>
                <c:pt idx="2608">
                  <c:v>44829.654833506946</c:v>
                </c:pt>
                <c:pt idx="2609">
                  <c:v>44829.65483216435</c:v>
                </c:pt>
                <c:pt idx="2610">
                  <c:v>44829.654832905093</c:v>
                </c:pt>
                <c:pt idx="2611">
                  <c:v>44829.654879803238</c:v>
                </c:pt>
                <c:pt idx="2612">
                  <c:v>44829.654878460649</c:v>
                </c:pt>
                <c:pt idx="2613">
                  <c:v>44829.6548793287</c:v>
                </c:pt>
                <c:pt idx="2614">
                  <c:v>44829.654902951392</c:v>
                </c:pt>
                <c:pt idx="2615">
                  <c:v>44829.654913182872</c:v>
                </c:pt>
                <c:pt idx="2616">
                  <c:v>44829.654902476854</c:v>
                </c:pt>
                <c:pt idx="2617">
                  <c:v>44829.654926099538</c:v>
                </c:pt>
                <c:pt idx="2618">
                  <c:v>44829.654936331019</c:v>
                </c:pt>
                <c:pt idx="2619">
                  <c:v>44829.654925752315</c:v>
                </c:pt>
                <c:pt idx="2620">
                  <c:v>44829.654949247684</c:v>
                </c:pt>
                <c:pt idx="2621">
                  <c:v>44829.654959479165</c:v>
                </c:pt>
                <c:pt idx="2622">
                  <c:v>44829.654948587966</c:v>
                </c:pt>
                <c:pt idx="2623">
                  <c:v>44829.654972395831</c:v>
                </c:pt>
                <c:pt idx="2624">
                  <c:v>44829.654982627311</c:v>
                </c:pt>
                <c:pt idx="2625">
                  <c:v>44829.654983414352</c:v>
                </c:pt>
                <c:pt idx="2626">
                  <c:v>44829.655007118054</c:v>
                </c:pt>
                <c:pt idx="2627">
                  <c:v>44829.655005775465</c:v>
                </c:pt>
                <c:pt idx="2628">
                  <c:v>44829.655006678244</c:v>
                </c:pt>
                <c:pt idx="2629">
                  <c:v>44829.6550302662</c:v>
                </c:pt>
                <c:pt idx="2630">
                  <c:v>44829.655040497688</c:v>
                </c:pt>
                <c:pt idx="2631">
                  <c:v>44829.655028946756</c:v>
                </c:pt>
                <c:pt idx="2632">
                  <c:v>44829.655053414353</c:v>
                </c:pt>
                <c:pt idx="2633">
                  <c:v>44829.655063645834</c:v>
                </c:pt>
                <c:pt idx="2634">
                  <c:v>44829.655052835646</c:v>
                </c:pt>
                <c:pt idx="2635">
                  <c:v>44829.655064988423</c:v>
                </c:pt>
                <c:pt idx="2636">
                  <c:v>44829.655075219904</c:v>
                </c:pt>
                <c:pt idx="2637">
                  <c:v>44829.655064317129</c:v>
                </c:pt>
                <c:pt idx="2638">
                  <c:v>44829.6550765625</c:v>
                </c:pt>
                <c:pt idx="2639">
                  <c:v>44829.65508679398</c:v>
                </c:pt>
                <c:pt idx="2640">
                  <c:v>44829.655087511572</c:v>
                </c:pt>
                <c:pt idx="2641">
                  <c:v>44829.655111284723</c:v>
                </c:pt>
                <c:pt idx="2642">
                  <c:v>44829.655121516204</c:v>
                </c:pt>
                <c:pt idx="2643">
                  <c:v>44829.655110775464</c:v>
                </c:pt>
                <c:pt idx="2644">
                  <c:v>44829.6551228588</c:v>
                </c:pt>
                <c:pt idx="2645">
                  <c:v>44829.65513309028</c:v>
                </c:pt>
                <c:pt idx="2646">
                  <c:v>44829.655122071759</c:v>
                </c:pt>
                <c:pt idx="2647">
                  <c:v>44829.655169155092</c:v>
                </c:pt>
                <c:pt idx="2648">
                  <c:v>44829.655179386573</c:v>
                </c:pt>
                <c:pt idx="2649">
                  <c:v>44829.655168657409</c:v>
                </c:pt>
                <c:pt idx="2650">
                  <c:v>44829.655215451392</c:v>
                </c:pt>
                <c:pt idx="2651">
                  <c:v>44829.655225694441</c:v>
                </c:pt>
                <c:pt idx="2652">
                  <c:v>44829.655214849539</c:v>
                </c:pt>
                <c:pt idx="2653">
                  <c:v>44829.655273321761</c:v>
                </c:pt>
                <c:pt idx="2654">
                  <c:v>44829.655271990741</c:v>
                </c:pt>
                <c:pt idx="2655">
                  <c:v>44829.655272824071</c:v>
                </c:pt>
                <c:pt idx="2656">
                  <c:v>44829.655319618054</c:v>
                </c:pt>
                <c:pt idx="2657">
                  <c:v>44829.655329849535</c:v>
                </c:pt>
                <c:pt idx="2658">
                  <c:v>44829.655318923607</c:v>
                </c:pt>
                <c:pt idx="2659">
                  <c:v>44829.655377488423</c:v>
                </c:pt>
                <c:pt idx="2660">
                  <c:v>44829.65538773148</c:v>
                </c:pt>
                <c:pt idx="2661">
                  <c:v>44829.655377013885</c:v>
                </c:pt>
                <c:pt idx="2662">
                  <c:v>44829.655423784723</c:v>
                </c:pt>
                <c:pt idx="2663">
                  <c:v>44829.65543402778</c:v>
                </c:pt>
                <c:pt idx="2664">
                  <c:v>44829.655434826389</c:v>
                </c:pt>
                <c:pt idx="2665">
                  <c:v>44829.655458506946</c:v>
                </c:pt>
                <c:pt idx="2666">
                  <c:v>44829.655468738427</c:v>
                </c:pt>
                <c:pt idx="2667">
                  <c:v>44829.655458194444</c:v>
                </c:pt>
                <c:pt idx="2668">
                  <c:v>44829.655470081016</c:v>
                </c:pt>
                <c:pt idx="2669">
                  <c:v>44829.655480312496</c:v>
                </c:pt>
                <c:pt idx="2670">
                  <c:v>44829.655481226851</c:v>
                </c:pt>
                <c:pt idx="2671">
                  <c:v>44829.655493229169</c:v>
                </c:pt>
                <c:pt idx="2672">
                  <c:v>44829.655492650461</c:v>
                </c:pt>
                <c:pt idx="2673">
                  <c:v>44829.655504988426</c:v>
                </c:pt>
                <c:pt idx="2674">
                  <c:v>44829.65550346065</c:v>
                </c:pt>
                <c:pt idx="2675">
                  <c:v>44829.655504733797</c:v>
                </c:pt>
                <c:pt idx="2676">
                  <c:v>44829.655527951385</c:v>
                </c:pt>
                <c:pt idx="2677">
                  <c:v>44829.655538182873</c:v>
                </c:pt>
                <c:pt idx="2678">
                  <c:v>44829.655527256946</c:v>
                </c:pt>
                <c:pt idx="2679">
                  <c:v>44829.655574247685</c:v>
                </c:pt>
                <c:pt idx="2680">
                  <c:v>44829.655584490742</c:v>
                </c:pt>
                <c:pt idx="2681">
                  <c:v>44829.655573680553</c:v>
                </c:pt>
                <c:pt idx="2682">
                  <c:v>44829.655632118054</c:v>
                </c:pt>
                <c:pt idx="2683">
                  <c:v>44829.655642361111</c:v>
                </c:pt>
                <c:pt idx="2684">
                  <c:v>44829.655631597219</c:v>
                </c:pt>
                <c:pt idx="2685">
                  <c:v>44829.6556552662</c:v>
                </c:pt>
                <c:pt idx="2686">
                  <c:v>44829.655665509257</c:v>
                </c:pt>
                <c:pt idx="2687">
                  <c:v>44829.655654768518</c:v>
                </c:pt>
                <c:pt idx="2688">
                  <c:v>44829.655689988424</c:v>
                </c:pt>
                <c:pt idx="2689">
                  <c:v>44829.65570023148</c:v>
                </c:pt>
                <c:pt idx="2690">
                  <c:v>44829.65570087963</c:v>
                </c:pt>
                <c:pt idx="2691">
                  <c:v>44829.655724710647</c:v>
                </c:pt>
                <c:pt idx="2692">
                  <c:v>44829.655734953703</c:v>
                </c:pt>
                <c:pt idx="2693">
                  <c:v>44829.655724178243</c:v>
                </c:pt>
                <c:pt idx="2694">
                  <c:v>44829.655748078701</c:v>
                </c:pt>
                <c:pt idx="2695">
                  <c:v>44829.655758090281</c:v>
                </c:pt>
                <c:pt idx="2696">
                  <c:v>44829.655747824072</c:v>
                </c:pt>
                <c:pt idx="2697">
                  <c:v>44829.65575943287</c:v>
                </c:pt>
                <c:pt idx="2698">
                  <c:v>44829.655769675926</c:v>
                </c:pt>
                <c:pt idx="2699">
                  <c:v>44829.655758923611</c:v>
                </c:pt>
                <c:pt idx="2700">
                  <c:v>44829.65580572917</c:v>
                </c:pt>
                <c:pt idx="2701">
                  <c:v>44829.65581596065</c:v>
                </c:pt>
                <c:pt idx="2702">
                  <c:v>44829.655805127317</c:v>
                </c:pt>
                <c:pt idx="2703">
                  <c:v>44829.655852025462</c:v>
                </c:pt>
                <c:pt idx="2704">
                  <c:v>44829.655850694442</c:v>
                </c:pt>
                <c:pt idx="2705">
                  <c:v>44829.655851493058</c:v>
                </c:pt>
                <c:pt idx="2706">
                  <c:v>44829.655898321762</c:v>
                </c:pt>
                <c:pt idx="2707">
                  <c:v>44829.655908564811</c:v>
                </c:pt>
                <c:pt idx="2708">
                  <c:v>44829.655897685188</c:v>
                </c:pt>
                <c:pt idx="2709">
                  <c:v>44829.655944618054</c:v>
                </c:pt>
                <c:pt idx="2710">
                  <c:v>44829.655954861111</c:v>
                </c:pt>
                <c:pt idx="2711">
                  <c:v>44829.655955555558</c:v>
                </c:pt>
                <c:pt idx="2712">
                  <c:v>44829.655956192131</c:v>
                </c:pt>
                <c:pt idx="2713">
                  <c:v>44829.655966435188</c:v>
                </c:pt>
                <c:pt idx="2714">
                  <c:v>44829.655967766201</c:v>
                </c:pt>
                <c:pt idx="2715">
                  <c:v>44829.655978009258</c:v>
                </c:pt>
                <c:pt idx="2716">
                  <c:v>44829.655967199076</c:v>
                </c:pt>
                <c:pt idx="2717">
                  <c:v>44829.655990914354</c:v>
                </c:pt>
                <c:pt idx="2718">
                  <c:v>44829.655989583334</c:v>
                </c:pt>
                <c:pt idx="2719">
                  <c:v>44829.655990254629</c:v>
                </c:pt>
                <c:pt idx="2720">
                  <c:v>44829.656002488424</c:v>
                </c:pt>
                <c:pt idx="2721">
                  <c:v>44829.656012731481</c:v>
                </c:pt>
                <c:pt idx="2722">
                  <c:v>44829.656001736112</c:v>
                </c:pt>
                <c:pt idx="2723">
                  <c:v>44829.656014062501</c:v>
                </c:pt>
                <c:pt idx="2724">
                  <c:v>44829.656024305557</c:v>
                </c:pt>
                <c:pt idx="2725">
                  <c:v>44829.656024999997</c:v>
                </c:pt>
                <c:pt idx="2726">
                  <c:v>44829.656037210647</c:v>
                </c:pt>
                <c:pt idx="2727">
                  <c:v>44829.656047442128</c:v>
                </c:pt>
                <c:pt idx="2728">
                  <c:v>44829.656036689812</c:v>
                </c:pt>
                <c:pt idx="2729">
                  <c:v>44829.65607193287</c:v>
                </c:pt>
                <c:pt idx="2730">
                  <c:v>44829.656082175927</c:v>
                </c:pt>
                <c:pt idx="2731">
                  <c:v>44829.656071226855</c:v>
                </c:pt>
                <c:pt idx="2732">
                  <c:v>44829.656106655093</c:v>
                </c:pt>
                <c:pt idx="2733">
                  <c:v>44829.65611689815</c:v>
                </c:pt>
                <c:pt idx="2734">
                  <c:v>44829.656106099537</c:v>
                </c:pt>
                <c:pt idx="2735">
                  <c:v>44829.65611822917</c:v>
                </c:pt>
                <c:pt idx="2736">
                  <c:v>44829.656128472219</c:v>
                </c:pt>
                <c:pt idx="2737">
                  <c:v>44829.656117743056</c:v>
                </c:pt>
                <c:pt idx="2738">
                  <c:v>44829.656141377316</c:v>
                </c:pt>
                <c:pt idx="2739">
                  <c:v>44829.65614003472</c:v>
                </c:pt>
                <c:pt idx="2740">
                  <c:v>44829.656140752311</c:v>
                </c:pt>
                <c:pt idx="2741">
                  <c:v>44829.656164525462</c:v>
                </c:pt>
                <c:pt idx="2742">
                  <c:v>44829.656174756943</c:v>
                </c:pt>
                <c:pt idx="2743">
                  <c:v>44829.656163958331</c:v>
                </c:pt>
                <c:pt idx="2744">
                  <c:v>44829.656222638885</c:v>
                </c:pt>
                <c:pt idx="2745">
                  <c:v>44829.656221064812</c:v>
                </c:pt>
                <c:pt idx="2746">
                  <c:v>44829.656222384256</c:v>
                </c:pt>
                <c:pt idx="2747">
                  <c:v>44829.656268692132</c:v>
                </c:pt>
                <c:pt idx="2748">
                  <c:v>44829.656278935188</c:v>
                </c:pt>
                <c:pt idx="2749">
                  <c:v>44829.656268067127</c:v>
                </c:pt>
                <c:pt idx="2750">
                  <c:v>44829.656314988424</c:v>
                </c:pt>
                <c:pt idx="2751">
                  <c:v>44829.656325231481</c:v>
                </c:pt>
                <c:pt idx="2752">
                  <c:v>44829.656314490741</c:v>
                </c:pt>
                <c:pt idx="2753">
                  <c:v>44829.656349710647</c:v>
                </c:pt>
                <c:pt idx="2754">
                  <c:v>44829.656348379627</c:v>
                </c:pt>
                <c:pt idx="2755">
                  <c:v>44829.656349131947</c:v>
                </c:pt>
                <c:pt idx="2756">
                  <c:v>44829.65638443287</c:v>
                </c:pt>
                <c:pt idx="2757">
                  <c:v>44829.65638310185</c:v>
                </c:pt>
                <c:pt idx="2758">
                  <c:v>44829.656383888891</c:v>
                </c:pt>
                <c:pt idx="2759">
                  <c:v>44829.656430729163</c:v>
                </c:pt>
                <c:pt idx="2760">
                  <c:v>44829.65644097222</c:v>
                </c:pt>
                <c:pt idx="2761">
                  <c:v>44829.656430115741</c:v>
                </c:pt>
                <c:pt idx="2762">
                  <c:v>44829.656477025463</c:v>
                </c:pt>
                <c:pt idx="2763">
                  <c:v>44829.656475694443</c:v>
                </c:pt>
                <c:pt idx="2764">
                  <c:v>44829.656476319447</c:v>
                </c:pt>
                <c:pt idx="2765">
                  <c:v>44829.656511747686</c:v>
                </c:pt>
                <c:pt idx="2766">
                  <c:v>44829.656521990742</c:v>
                </c:pt>
                <c:pt idx="2767">
                  <c:v>44829.656522581019</c:v>
                </c:pt>
                <c:pt idx="2768">
                  <c:v>44829.656569618055</c:v>
                </c:pt>
                <c:pt idx="2769">
                  <c:v>44829.656568287035</c:v>
                </c:pt>
                <c:pt idx="2770">
                  <c:v>44829.656569085651</c:v>
                </c:pt>
                <c:pt idx="2771">
                  <c:v>44829.656615914355</c:v>
                </c:pt>
                <c:pt idx="2772">
                  <c:v>44829.656626157404</c:v>
                </c:pt>
                <c:pt idx="2773">
                  <c:v>44829.656615243053</c:v>
                </c:pt>
                <c:pt idx="2774">
                  <c:v>44829.656673784724</c:v>
                </c:pt>
                <c:pt idx="2775">
                  <c:v>44829.656672453704</c:v>
                </c:pt>
                <c:pt idx="2776">
                  <c:v>44829.656673391204</c:v>
                </c:pt>
                <c:pt idx="2777">
                  <c:v>44829.656720081017</c:v>
                </c:pt>
                <c:pt idx="2778">
                  <c:v>44829.656718749997</c:v>
                </c:pt>
                <c:pt idx="2779">
                  <c:v>44829.656719363426</c:v>
                </c:pt>
                <c:pt idx="2780">
                  <c:v>44829.656766377317</c:v>
                </c:pt>
                <c:pt idx="2781">
                  <c:v>44829.656776620373</c:v>
                </c:pt>
                <c:pt idx="2782">
                  <c:v>44829.65676583333</c:v>
                </c:pt>
                <c:pt idx="2783">
                  <c:v>44829.656789525463</c:v>
                </c:pt>
                <c:pt idx="2784">
                  <c:v>44829.65679976852</c:v>
                </c:pt>
                <c:pt idx="2785">
                  <c:v>44829.656800416669</c:v>
                </c:pt>
                <c:pt idx="2786">
                  <c:v>44829.656847395832</c:v>
                </c:pt>
                <c:pt idx="2787">
                  <c:v>44829.656846064812</c:v>
                </c:pt>
                <c:pt idx="2788">
                  <c:v>44829.656846909726</c:v>
                </c:pt>
                <c:pt idx="2789">
                  <c:v>44829.656893692132</c:v>
                </c:pt>
                <c:pt idx="2790">
                  <c:v>44829.656903935182</c:v>
                </c:pt>
                <c:pt idx="2791">
                  <c:v>44829.656904699077</c:v>
                </c:pt>
                <c:pt idx="2792">
                  <c:v>44829.65694015046</c:v>
                </c:pt>
                <c:pt idx="2793">
                  <c:v>44829.656950231481</c:v>
                </c:pt>
                <c:pt idx="2794">
                  <c:v>44829.656939895831</c:v>
                </c:pt>
                <c:pt idx="2795">
                  <c:v>44829.656986284725</c:v>
                </c:pt>
                <c:pt idx="2796">
                  <c:v>44829.656984953705</c:v>
                </c:pt>
                <c:pt idx="2797">
                  <c:v>44829.656985613423</c:v>
                </c:pt>
                <c:pt idx="2798">
                  <c:v>44829.657032581017</c:v>
                </c:pt>
                <c:pt idx="2799">
                  <c:v>44829.657042824074</c:v>
                </c:pt>
                <c:pt idx="2800">
                  <c:v>44829.657043541665</c:v>
                </c:pt>
                <c:pt idx="2801">
                  <c:v>44829.657090451386</c:v>
                </c:pt>
                <c:pt idx="2802">
                  <c:v>44829.657100694443</c:v>
                </c:pt>
                <c:pt idx="2803">
                  <c:v>44829.657089872686</c:v>
                </c:pt>
                <c:pt idx="2804">
                  <c:v>44829.65711359954</c:v>
                </c:pt>
                <c:pt idx="2805">
                  <c:v>44829.657123842589</c:v>
                </c:pt>
                <c:pt idx="2806">
                  <c:v>44829.657124699072</c:v>
                </c:pt>
                <c:pt idx="2807">
                  <c:v>44829.657171851853</c:v>
                </c:pt>
                <c:pt idx="2808">
                  <c:v>44829.657170138889</c:v>
                </c:pt>
                <c:pt idx="2809">
                  <c:v>44829.657171018516</c:v>
                </c:pt>
                <c:pt idx="2810">
                  <c:v>44829.657217766202</c:v>
                </c:pt>
                <c:pt idx="2811">
                  <c:v>44829.657228009259</c:v>
                </c:pt>
                <c:pt idx="2812">
                  <c:v>44829.657217083331</c:v>
                </c:pt>
                <c:pt idx="2813">
                  <c:v>44829.657275636571</c:v>
                </c:pt>
                <c:pt idx="2814">
                  <c:v>44829.657285879628</c:v>
                </c:pt>
                <c:pt idx="2815">
                  <c:v>44829.657275081016</c:v>
                </c:pt>
                <c:pt idx="2816">
                  <c:v>44829.657321932871</c:v>
                </c:pt>
                <c:pt idx="2817">
                  <c:v>44829.657332175928</c:v>
                </c:pt>
                <c:pt idx="2818">
                  <c:v>44829.657321412036</c:v>
                </c:pt>
                <c:pt idx="2819">
                  <c:v>44829.657368229164</c:v>
                </c:pt>
                <c:pt idx="2820">
                  <c:v>44829.65737847222</c:v>
                </c:pt>
                <c:pt idx="2821">
                  <c:v>44829.657379328703</c:v>
                </c:pt>
                <c:pt idx="2822">
                  <c:v>44829.657414525464</c:v>
                </c:pt>
                <c:pt idx="2823">
                  <c:v>44829.65742476852</c:v>
                </c:pt>
                <c:pt idx="2824">
                  <c:v>44829.657413865738</c:v>
                </c:pt>
                <c:pt idx="2825">
                  <c:v>44829.657460821756</c:v>
                </c:pt>
                <c:pt idx="2826">
                  <c:v>44829.657471064813</c:v>
                </c:pt>
                <c:pt idx="2827">
                  <c:v>44829.657460138886</c:v>
                </c:pt>
                <c:pt idx="2828">
                  <c:v>44829.657518692133</c:v>
                </c:pt>
                <c:pt idx="2829">
                  <c:v>44829.657517361113</c:v>
                </c:pt>
                <c:pt idx="2830">
                  <c:v>44829.657518194443</c:v>
                </c:pt>
                <c:pt idx="2831">
                  <c:v>44829.657564988425</c:v>
                </c:pt>
                <c:pt idx="2832">
                  <c:v>44829.657575231482</c:v>
                </c:pt>
                <c:pt idx="2833">
                  <c:v>44829.657564513887</c:v>
                </c:pt>
                <c:pt idx="2834">
                  <c:v>44829.657588136572</c:v>
                </c:pt>
                <c:pt idx="2835">
                  <c:v>44829.657598379628</c:v>
                </c:pt>
                <c:pt idx="2836">
                  <c:v>44829.657599317128</c:v>
                </c:pt>
                <c:pt idx="2837">
                  <c:v>44829.657646226849</c:v>
                </c:pt>
                <c:pt idx="2838">
                  <c:v>44829.657656249998</c:v>
                </c:pt>
                <c:pt idx="2839">
                  <c:v>44829.657645543979</c:v>
                </c:pt>
                <c:pt idx="2840">
                  <c:v>44829.657692303241</c:v>
                </c:pt>
                <c:pt idx="2841">
                  <c:v>44829.657702546298</c:v>
                </c:pt>
                <c:pt idx="2842">
                  <c:v>44829.657691655091</c:v>
                </c:pt>
                <c:pt idx="2843">
                  <c:v>44829.657738599533</c:v>
                </c:pt>
                <c:pt idx="2844">
                  <c:v>44829.65774884259</c:v>
                </c:pt>
                <c:pt idx="2845">
                  <c:v>44829.657749479164</c:v>
                </c:pt>
                <c:pt idx="2846">
                  <c:v>44829.65779646991</c:v>
                </c:pt>
                <c:pt idx="2847">
                  <c:v>44829.65779513889</c:v>
                </c:pt>
                <c:pt idx="2848">
                  <c:v>44829.657795983796</c:v>
                </c:pt>
                <c:pt idx="2849">
                  <c:v>44829.657842766203</c:v>
                </c:pt>
                <c:pt idx="2850">
                  <c:v>44829.657853009259</c:v>
                </c:pt>
                <c:pt idx="2851">
                  <c:v>44829.65784226852</c:v>
                </c:pt>
                <c:pt idx="2852">
                  <c:v>44829.657865914349</c:v>
                </c:pt>
                <c:pt idx="2853">
                  <c:v>44829.657876157406</c:v>
                </c:pt>
                <c:pt idx="2854">
                  <c:v>44829.657865462963</c:v>
                </c:pt>
                <c:pt idx="2855">
                  <c:v>44829.657900636572</c:v>
                </c:pt>
                <c:pt idx="2856">
                  <c:v>44829.657910879629</c:v>
                </c:pt>
                <c:pt idx="2857">
                  <c:v>44829.657899930557</c:v>
                </c:pt>
                <c:pt idx="2858">
                  <c:v>44829.657958506941</c:v>
                </c:pt>
                <c:pt idx="2859">
                  <c:v>44829.657957175928</c:v>
                </c:pt>
                <c:pt idx="2860">
                  <c:v>44829.65795789352</c:v>
                </c:pt>
                <c:pt idx="2861">
                  <c:v>44829.658004803241</c:v>
                </c:pt>
                <c:pt idx="2862">
                  <c:v>44829.658015046298</c:v>
                </c:pt>
                <c:pt idx="2863">
                  <c:v>44829.658004166668</c:v>
                </c:pt>
                <c:pt idx="2864">
                  <c:v>44829.65806267361</c:v>
                </c:pt>
                <c:pt idx="2865">
                  <c:v>44829.65806134259</c:v>
                </c:pt>
                <c:pt idx="2866">
                  <c:v>44829.658062256945</c:v>
                </c:pt>
                <c:pt idx="2867">
                  <c:v>44829.65810896991</c:v>
                </c:pt>
                <c:pt idx="2868">
                  <c:v>44829.65811921296</c:v>
                </c:pt>
                <c:pt idx="2869">
                  <c:v>44829.658108368058</c:v>
                </c:pt>
                <c:pt idx="2870">
                  <c:v>44829.658155266203</c:v>
                </c:pt>
                <c:pt idx="2871">
                  <c:v>44829.65816550926</c:v>
                </c:pt>
                <c:pt idx="2872">
                  <c:v>44829.658166261572</c:v>
                </c:pt>
                <c:pt idx="2873">
                  <c:v>44829.658213136572</c:v>
                </c:pt>
                <c:pt idx="2874">
                  <c:v>44829.658223379629</c:v>
                </c:pt>
                <c:pt idx="2875">
                  <c:v>44829.658212523151</c:v>
                </c:pt>
                <c:pt idx="2876">
                  <c:v>44829.658247361112</c:v>
                </c:pt>
                <c:pt idx="2877">
                  <c:v>44829.658247858795</c:v>
                </c:pt>
                <c:pt idx="2878">
                  <c:v>44829.658258101852</c:v>
                </c:pt>
                <c:pt idx="2879">
                  <c:v>44829.658259432872</c:v>
                </c:pt>
                <c:pt idx="2880">
                  <c:v>44829.658258981479</c:v>
                </c:pt>
                <c:pt idx="2881">
                  <c:v>44829.658271006942</c:v>
                </c:pt>
                <c:pt idx="2882">
                  <c:v>44829.658269675929</c:v>
                </c:pt>
                <c:pt idx="2883">
                  <c:v>44829.658270381944</c:v>
                </c:pt>
                <c:pt idx="2884">
                  <c:v>44829.658282581018</c:v>
                </c:pt>
                <c:pt idx="2885">
                  <c:v>44829.658292824075</c:v>
                </c:pt>
                <c:pt idx="2886">
                  <c:v>44829.658293576387</c:v>
                </c:pt>
                <c:pt idx="2887">
                  <c:v>44829.658294155095</c:v>
                </c:pt>
                <c:pt idx="2888">
                  <c:v>44829.658304398145</c:v>
                </c:pt>
                <c:pt idx="2889">
                  <c:v>44829.658305185185</c:v>
                </c:pt>
                <c:pt idx="2890">
                  <c:v>44829.658317303241</c:v>
                </c:pt>
                <c:pt idx="2891">
                  <c:v>44829.658327546298</c:v>
                </c:pt>
                <c:pt idx="2892">
                  <c:v>44829.658316724534</c:v>
                </c:pt>
                <c:pt idx="2893">
                  <c:v>44829.658340451388</c:v>
                </c:pt>
                <c:pt idx="2894">
                  <c:v>44829.658350694444</c:v>
                </c:pt>
                <c:pt idx="2895">
                  <c:v>44829.658340034723</c:v>
                </c:pt>
                <c:pt idx="2896">
                  <c:v>44829.65836371528</c:v>
                </c:pt>
                <c:pt idx="2897">
                  <c:v>44829.658363437498</c:v>
                </c:pt>
                <c:pt idx="2898">
                  <c:v>44829.658375173611</c:v>
                </c:pt>
                <c:pt idx="2899">
                  <c:v>44829.658373842591</c:v>
                </c:pt>
                <c:pt idx="2900">
                  <c:v>44829.658374340281</c:v>
                </c:pt>
                <c:pt idx="2901">
                  <c:v>44829.658386747687</c:v>
                </c:pt>
                <c:pt idx="2902">
                  <c:v>44829.658396990737</c:v>
                </c:pt>
                <c:pt idx="2903">
                  <c:v>44829.658386076386</c:v>
                </c:pt>
                <c:pt idx="2904">
                  <c:v>44829.658409895834</c:v>
                </c:pt>
                <c:pt idx="2905">
                  <c:v>44829.658409305557</c:v>
                </c:pt>
                <c:pt idx="2906">
                  <c:v>44829.658421469911</c:v>
                </c:pt>
                <c:pt idx="2907">
                  <c:v>44829.658420138891</c:v>
                </c:pt>
                <c:pt idx="2908">
                  <c:v>44829.65842083333</c:v>
                </c:pt>
                <c:pt idx="2909">
                  <c:v>44829.65843304398</c:v>
                </c:pt>
                <c:pt idx="2910">
                  <c:v>44829.65843171296</c:v>
                </c:pt>
                <c:pt idx="2911">
                  <c:v>44829.6584325</c:v>
                </c:pt>
                <c:pt idx="2912">
                  <c:v>44829.658444618057</c:v>
                </c:pt>
                <c:pt idx="2913">
                  <c:v>44829.658454861114</c:v>
                </c:pt>
                <c:pt idx="2914">
                  <c:v>44829.658444108798</c:v>
                </c:pt>
                <c:pt idx="2915">
                  <c:v>44829.658456192126</c:v>
                </c:pt>
                <c:pt idx="2916">
                  <c:v>44829.658455428238</c:v>
                </c:pt>
                <c:pt idx="2917">
                  <c:v>44829.658467766203</c:v>
                </c:pt>
                <c:pt idx="2918">
                  <c:v>44829.658466435183</c:v>
                </c:pt>
                <c:pt idx="2919">
                  <c:v>44829.658467141206</c:v>
                </c:pt>
                <c:pt idx="2920">
                  <c:v>44829.65847934028</c:v>
                </c:pt>
                <c:pt idx="2921">
                  <c:v>44829.65847800926</c:v>
                </c:pt>
                <c:pt idx="2922">
                  <c:v>44829.658478726851</c:v>
                </c:pt>
                <c:pt idx="2923">
                  <c:v>44829.658490914349</c:v>
                </c:pt>
                <c:pt idx="2924">
                  <c:v>44829.658501157406</c:v>
                </c:pt>
                <c:pt idx="2925">
                  <c:v>44829.658501828701</c:v>
                </c:pt>
                <c:pt idx="2926">
                  <c:v>44829.658514062503</c:v>
                </c:pt>
                <c:pt idx="2927">
                  <c:v>44829.658524305552</c:v>
                </c:pt>
                <c:pt idx="2928">
                  <c:v>44829.65852513889</c:v>
                </c:pt>
                <c:pt idx="2929">
                  <c:v>44829.658537210649</c:v>
                </c:pt>
                <c:pt idx="2930">
                  <c:v>44829.658547453706</c:v>
                </c:pt>
                <c:pt idx="2931">
                  <c:v>44829.658548182873</c:v>
                </c:pt>
                <c:pt idx="2932">
                  <c:v>44829.658560358796</c:v>
                </c:pt>
                <c:pt idx="2933">
                  <c:v>44829.658570601852</c:v>
                </c:pt>
                <c:pt idx="2934">
                  <c:v>44829.658571423613</c:v>
                </c:pt>
                <c:pt idx="2935">
                  <c:v>44829.658583506942</c:v>
                </c:pt>
                <c:pt idx="2936">
                  <c:v>44829.658593749999</c:v>
                </c:pt>
                <c:pt idx="2937">
                  <c:v>44829.658582928241</c:v>
                </c:pt>
                <c:pt idx="2938">
                  <c:v>44829.658606655095</c:v>
                </c:pt>
                <c:pt idx="2939">
                  <c:v>44829.658616898145</c:v>
                </c:pt>
                <c:pt idx="2940">
                  <c:v>44829.658606018522</c:v>
                </c:pt>
                <c:pt idx="2941">
                  <c:v>44829.658629803242</c:v>
                </c:pt>
                <c:pt idx="2942">
                  <c:v>44829.658640046298</c:v>
                </c:pt>
                <c:pt idx="2943">
                  <c:v>44829.658629270831</c:v>
                </c:pt>
                <c:pt idx="2944">
                  <c:v>44829.658651620368</c:v>
                </c:pt>
                <c:pt idx="2945">
                  <c:v>44829.658652951388</c:v>
                </c:pt>
                <c:pt idx="2946">
                  <c:v>44829.658663194445</c:v>
                </c:pt>
                <c:pt idx="2947">
                  <c:v>44829.658652314814</c:v>
                </c:pt>
                <c:pt idx="2948">
                  <c:v>44829.658676099534</c:v>
                </c:pt>
                <c:pt idx="2949">
                  <c:v>44829.658686342591</c:v>
                </c:pt>
                <c:pt idx="2950">
                  <c:v>44829.658675462961</c:v>
                </c:pt>
                <c:pt idx="2951">
                  <c:v>44829.658699247688</c:v>
                </c:pt>
                <c:pt idx="2952">
                  <c:v>44829.658709490737</c:v>
                </c:pt>
                <c:pt idx="2953">
                  <c:v>44829.658698715277</c:v>
                </c:pt>
                <c:pt idx="2954">
                  <c:v>44829.658710821757</c:v>
                </c:pt>
                <c:pt idx="2955">
                  <c:v>44829.658721064814</c:v>
                </c:pt>
                <c:pt idx="2956">
                  <c:v>44829.658710312498</c:v>
                </c:pt>
                <c:pt idx="2957">
                  <c:v>44829.65874554398</c:v>
                </c:pt>
                <c:pt idx="2958">
                  <c:v>44829.65874421296</c:v>
                </c:pt>
                <c:pt idx="2959">
                  <c:v>44829.658744918983</c:v>
                </c:pt>
                <c:pt idx="2960">
                  <c:v>44829.658778935183</c:v>
                </c:pt>
                <c:pt idx="2961">
                  <c:v>44829.658780266203</c:v>
                </c:pt>
                <c:pt idx="2962">
                  <c:v>44829.65879050926</c:v>
                </c:pt>
                <c:pt idx="2963">
                  <c:v>44829.658779768521</c:v>
                </c:pt>
                <c:pt idx="2964">
                  <c:v>44829.658791365742</c:v>
                </c:pt>
                <c:pt idx="2965">
                  <c:v>44829.65879184028</c:v>
                </c:pt>
                <c:pt idx="2966">
                  <c:v>44829.65880208333</c:v>
                </c:pt>
                <c:pt idx="2967">
                  <c:v>44829.658802951388</c:v>
                </c:pt>
                <c:pt idx="2968">
                  <c:v>44829.65880341435</c:v>
                </c:pt>
                <c:pt idx="2969">
                  <c:v>44829.658813657406</c:v>
                </c:pt>
                <c:pt idx="2970">
                  <c:v>44829.658814988426</c:v>
                </c:pt>
                <c:pt idx="2971">
                  <c:v>44829.658825231483</c:v>
                </c:pt>
                <c:pt idx="2972">
                  <c:v>44829.658814606482</c:v>
                </c:pt>
                <c:pt idx="2973">
                  <c:v>44829.658826562503</c:v>
                </c:pt>
                <c:pt idx="2974">
                  <c:v>44829.658836805553</c:v>
                </c:pt>
                <c:pt idx="2975">
                  <c:v>44829.658825937498</c:v>
                </c:pt>
                <c:pt idx="2976">
                  <c:v>44829.65884971065</c:v>
                </c:pt>
                <c:pt idx="2977">
                  <c:v>44829.658859953706</c:v>
                </c:pt>
                <c:pt idx="2978">
                  <c:v>44829.6588490625</c:v>
                </c:pt>
                <c:pt idx="2979">
                  <c:v>44829.658884432873</c:v>
                </c:pt>
                <c:pt idx="2980">
                  <c:v>44829.658894675922</c:v>
                </c:pt>
                <c:pt idx="2981">
                  <c:v>44829.658883842589</c:v>
                </c:pt>
                <c:pt idx="2982">
                  <c:v>44829.658919155096</c:v>
                </c:pt>
                <c:pt idx="2983">
                  <c:v>44829.658929398145</c:v>
                </c:pt>
                <c:pt idx="2984">
                  <c:v>44829.658918414352</c:v>
                </c:pt>
                <c:pt idx="2985">
                  <c:v>44829.658953877311</c:v>
                </c:pt>
                <c:pt idx="2986">
                  <c:v>44829.658964120368</c:v>
                </c:pt>
                <c:pt idx="2987">
                  <c:v>44829.658964895832</c:v>
                </c:pt>
                <c:pt idx="2988">
                  <c:v>44829.659000173611</c:v>
                </c:pt>
                <c:pt idx="2989">
                  <c:v>44829.659010416668</c:v>
                </c:pt>
                <c:pt idx="2990">
                  <c:v>44829.658999768515</c:v>
                </c:pt>
                <c:pt idx="2991">
                  <c:v>44829.659046469904</c:v>
                </c:pt>
                <c:pt idx="2992">
                  <c:v>44829.659045138891</c:v>
                </c:pt>
                <c:pt idx="2993">
                  <c:v>44829.659045949076</c:v>
                </c:pt>
                <c:pt idx="2994">
                  <c:v>44829.659091435184</c:v>
                </c:pt>
                <c:pt idx="2995">
                  <c:v>44829.659082962964</c:v>
                </c:pt>
                <c:pt idx="2996">
                  <c:v>44829.659092766204</c:v>
                </c:pt>
                <c:pt idx="2997">
                  <c:v>44829.659103032405</c:v>
                </c:pt>
                <c:pt idx="2998">
                  <c:v>44829.659103622682</c:v>
                </c:pt>
                <c:pt idx="2999">
                  <c:v>44829.65911591435</c:v>
                </c:pt>
                <c:pt idx="3000">
                  <c:v>44829.659126157407</c:v>
                </c:pt>
                <c:pt idx="3001">
                  <c:v>44829.659115104165</c:v>
                </c:pt>
                <c:pt idx="3002">
                  <c:v>44829.659127488427</c:v>
                </c:pt>
                <c:pt idx="3003">
                  <c:v>44829.659137731483</c:v>
                </c:pt>
                <c:pt idx="3004">
                  <c:v>44829.659126817132</c:v>
                </c:pt>
                <c:pt idx="3005">
                  <c:v>44829.659173784719</c:v>
                </c:pt>
                <c:pt idx="3006">
                  <c:v>44829.659184027776</c:v>
                </c:pt>
                <c:pt idx="3007">
                  <c:v>44829.659184791664</c:v>
                </c:pt>
                <c:pt idx="3008">
                  <c:v>44829.659231655096</c:v>
                </c:pt>
                <c:pt idx="3009">
                  <c:v>44829.659241898145</c:v>
                </c:pt>
                <c:pt idx="3010">
                  <c:v>44829.659231087964</c:v>
                </c:pt>
                <c:pt idx="3011">
                  <c:v>44829.659277951389</c:v>
                </c:pt>
                <c:pt idx="3012">
                  <c:v>44829.659288194445</c:v>
                </c:pt>
                <c:pt idx="3013">
                  <c:v>44829.659288923613</c:v>
                </c:pt>
                <c:pt idx="3014">
                  <c:v>44829.659335821758</c:v>
                </c:pt>
                <c:pt idx="3015">
                  <c:v>44829.659346064815</c:v>
                </c:pt>
                <c:pt idx="3016">
                  <c:v>44829.659335300923</c:v>
                </c:pt>
                <c:pt idx="3017">
                  <c:v>44829.659382118058</c:v>
                </c:pt>
                <c:pt idx="3018">
                  <c:v>44829.659392361114</c:v>
                </c:pt>
                <c:pt idx="3019">
                  <c:v>44829.659392928239</c:v>
                </c:pt>
                <c:pt idx="3020">
                  <c:v>44829.659439988427</c:v>
                </c:pt>
                <c:pt idx="3021">
                  <c:v>44829.659450231484</c:v>
                </c:pt>
                <c:pt idx="3022">
                  <c:v>44829.659439513889</c:v>
                </c:pt>
                <c:pt idx="3023">
                  <c:v>44829.65948628472</c:v>
                </c:pt>
                <c:pt idx="3024">
                  <c:v>44829.659496527776</c:v>
                </c:pt>
                <c:pt idx="3025">
                  <c:v>44829.659485787037</c:v>
                </c:pt>
                <c:pt idx="3026">
                  <c:v>44829.659532581019</c:v>
                </c:pt>
                <c:pt idx="3027">
                  <c:v>44829.659542824076</c:v>
                </c:pt>
                <c:pt idx="3028">
                  <c:v>44829.659532152778</c:v>
                </c:pt>
                <c:pt idx="3029">
                  <c:v>44829.659578877312</c:v>
                </c:pt>
                <c:pt idx="3030">
                  <c:v>44829.659589120369</c:v>
                </c:pt>
                <c:pt idx="3031">
                  <c:v>44829.659578159721</c:v>
                </c:pt>
                <c:pt idx="3032">
                  <c:v>44829.659625173612</c:v>
                </c:pt>
                <c:pt idx="3033">
                  <c:v>44829.659635416669</c:v>
                </c:pt>
                <c:pt idx="3034">
                  <c:v>44829.659636157405</c:v>
                </c:pt>
                <c:pt idx="3035">
                  <c:v>44829.659683043981</c:v>
                </c:pt>
                <c:pt idx="3036">
                  <c:v>44829.659693287038</c:v>
                </c:pt>
                <c:pt idx="3037">
                  <c:v>44829.659682442129</c:v>
                </c:pt>
                <c:pt idx="3038">
                  <c:v>44829.659740914351</c:v>
                </c:pt>
                <c:pt idx="3039">
                  <c:v>44829.659739583331</c:v>
                </c:pt>
                <c:pt idx="3040">
                  <c:v>44829.659740416668</c:v>
                </c:pt>
                <c:pt idx="3041">
                  <c:v>44829.65978721065</c:v>
                </c:pt>
                <c:pt idx="3042">
                  <c:v>44829.6597974537</c:v>
                </c:pt>
                <c:pt idx="3043">
                  <c:v>44829.659786770833</c:v>
                </c:pt>
                <c:pt idx="3044">
                  <c:v>44829.659833506943</c:v>
                </c:pt>
                <c:pt idx="3045">
                  <c:v>44829.659832175923</c:v>
                </c:pt>
                <c:pt idx="3046">
                  <c:v>44829.659833055557</c:v>
                </c:pt>
                <c:pt idx="3047">
                  <c:v>44829.65984508102</c:v>
                </c:pt>
                <c:pt idx="3048">
                  <c:v>44829.65984375</c:v>
                </c:pt>
                <c:pt idx="3049">
                  <c:v>44829.659844270835</c:v>
                </c:pt>
                <c:pt idx="3050">
                  <c:v>44829.659856655089</c:v>
                </c:pt>
                <c:pt idx="3051">
                  <c:v>44829.659866898146</c:v>
                </c:pt>
                <c:pt idx="3052">
                  <c:v>44829.659855914353</c:v>
                </c:pt>
                <c:pt idx="3053">
                  <c:v>44829.659879803243</c:v>
                </c:pt>
                <c:pt idx="3054">
                  <c:v>44829.6598900463</c:v>
                </c:pt>
                <c:pt idx="3055">
                  <c:v>44829.659879120372</c:v>
                </c:pt>
                <c:pt idx="3056">
                  <c:v>44829.659914525466</c:v>
                </c:pt>
                <c:pt idx="3057">
                  <c:v>44829.659924780091</c:v>
                </c:pt>
                <c:pt idx="3058">
                  <c:v>44829.659914004631</c:v>
                </c:pt>
                <c:pt idx="3059">
                  <c:v>44829.659972395835</c:v>
                </c:pt>
                <c:pt idx="3060">
                  <c:v>44829.659982638892</c:v>
                </c:pt>
                <c:pt idx="3061">
                  <c:v>44829.659983449077</c:v>
                </c:pt>
                <c:pt idx="3062">
                  <c:v>44829.660030266205</c:v>
                </c:pt>
                <c:pt idx="3063">
                  <c:v>44829.660040509261</c:v>
                </c:pt>
                <c:pt idx="3064">
                  <c:v>44829.660029664352</c:v>
                </c:pt>
                <c:pt idx="3065">
                  <c:v>44829.660088136574</c:v>
                </c:pt>
                <c:pt idx="3066">
                  <c:v>44829.660086805554</c:v>
                </c:pt>
                <c:pt idx="3067">
                  <c:v>44829.660087581018</c:v>
                </c:pt>
                <c:pt idx="3068">
                  <c:v>44829.660134432866</c:v>
                </c:pt>
                <c:pt idx="3069">
                  <c:v>44829.660144675923</c:v>
                </c:pt>
                <c:pt idx="3070">
                  <c:v>44829.660133703706</c:v>
                </c:pt>
                <c:pt idx="3071">
                  <c:v>44829.660192303243</c:v>
                </c:pt>
                <c:pt idx="3072">
                  <c:v>44829.660202546293</c:v>
                </c:pt>
                <c:pt idx="3073">
                  <c:v>44829.660191817129</c:v>
                </c:pt>
                <c:pt idx="3074">
                  <c:v>44829.660250173612</c:v>
                </c:pt>
                <c:pt idx="3075">
                  <c:v>44829.660260416669</c:v>
                </c:pt>
                <c:pt idx="3076">
                  <c:v>44829.660249641202</c:v>
                </c:pt>
                <c:pt idx="3077">
                  <c:v>44829.660296469905</c:v>
                </c:pt>
                <c:pt idx="3078">
                  <c:v>44829.660306712962</c:v>
                </c:pt>
                <c:pt idx="3079">
                  <c:v>44829.660295995367</c:v>
                </c:pt>
                <c:pt idx="3080">
                  <c:v>44829.660354340274</c:v>
                </c:pt>
                <c:pt idx="3081">
                  <c:v>44829.660364583331</c:v>
                </c:pt>
                <c:pt idx="3082">
                  <c:v>44829.660353749998</c:v>
                </c:pt>
                <c:pt idx="3083">
                  <c:v>44829.660400636574</c:v>
                </c:pt>
                <c:pt idx="3084">
                  <c:v>44829.660410879631</c:v>
                </c:pt>
                <c:pt idx="3085">
                  <c:v>44829.660399942128</c:v>
                </c:pt>
                <c:pt idx="3086">
                  <c:v>44829.660435358797</c:v>
                </c:pt>
                <c:pt idx="3087">
                  <c:v>44829.660445601854</c:v>
                </c:pt>
                <c:pt idx="3088">
                  <c:v>44829.660434722224</c:v>
                </c:pt>
                <c:pt idx="3089">
                  <c:v>44829.66048165509</c:v>
                </c:pt>
                <c:pt idx="3090">
                  <c:v>44829.660491898147</c:v>
                </c:pt>
                <c:pt idx="3091">
                  <c:v>44829.66048121528</c:v>
                </c:pt>
                <c:pt idx="3092">
                  <c:v>44829.660539525459</c:v>
                </c:pt>
                <c:pt idx="3093">
                  <c:v>44829.660538194446</c:v>
                </c:pt>
                <c:pt idx="3094">
                  <c:v>44829.660538912038</c:v>
                </c:pt>
                <c:pt idx="3095">
                  <c:v>44829.660551099536</c:v>
                </c:pt>
                <c:pt idx="3096">
                  <c:v>44829.660549768516</c:v>
                </c:pt>
                <c:pt idx="3097">
                  <c:v>44829.660550439818</c:v>
                </c:pt>
                <c:pt idx="3098">
                  <c:v>44829.660597395836</c:v>
                </c:pt>
                <c:pt idx="3099">
                  <c:v>44829.660607638885</c:v>
                </c:pt>
                <c:pt idx="3100">
                  <c:v>44829.660596689813</c:v>
                </c:pt>
                <c:pt idx="3101">
                  <c:v>44829.660643692128</c:v>
                </c:pt>
                <c:pt idx="3102">
                  <c:v>44829.660653935185</c:v>
                </c:pt>
                <c:pt idx="3103">
                  <c:v>44829.66064321759</c:v>
                </c:pt>
                <c:pt idx="3104">
                  <c:v>44829.660701562498</c:v>
                </c:pt>
                <c:pt idx="3105">
                  <c:v>44829.660700231478</c:v>
                </c:pt>
                <c:pt idx="3106">
                  <c:v>44829.660701018518</c:v>
                </c:pt>
                <c:pt idx="3107">
                  <c:v>44829.660760474537</c:v>
                </c:pt>
                <c:pt idx="3108">
                  <c:v>44829.660757372687</c:v>
                </c:pt>
                <c:pt idx="3109">
                  <c:v>44829.661214282409</c:v>
                </c:pt>
                <c:pt idx="3110">
                  <c:v>44829.661215162036</c:v>
                </c:pt>
                <c:pt idx="3111">
                  <c:v>44829.661225844909</c:v>
                </c:pt>
                <c:pt idx="3112">
                  <c:v>44829.66121431713</c:v>
                </c:pt>
                <c:pt idx="3113">
                  <c:v>44829.661274421298</c:v>
                </c:pt>
                <c:pt idx="3114">
                  <c:v>44829.661283715279</c:v>
                </c:pt>
                <c:pt idx="3115">
                  <c:v>44829.661275972219</c:v>
                </c:pt>
                <c:pt idx="3116">
                  <c:v>44829.661319432867</c:v>
                </c:pt>
                <c:pt idx="3117">
                  <c:v>44829.661318437502</c:v>
                </c:pt>
                <c:pt idx="3118">
                  <c:v>44829.661319189814</c:v>
                </c:pt>
                <c:pt idx="3119">
                  <c:v>44829.661377199074</c:v>
                </c:pt>
                <c:pt idx="3120">
                  <c:v>44829.661376307871</c:v>
                </c:pt>
                <c:pt idx="3121">
                  <c:v>44829.661368749999</c:v>
                </c:pt>
                <c:pt idx="3122">
                  <c:v>44829.661423530095</c:v>
                </c:pt>
                <c:pt idx="3123">
                  <c:v>44829.661422604164</c:v>
                </c:pt>
                <c:pt idx="3124">
                  <c:v>44829.661423275465</c:v>
                </c:pt>
                <c:pt idx="3125">
                  <c:v>44829.661469791667</c:v>
                </c:pt>
                <c:pt idx="3126">
                  <c:v>44829.661480474533</c:v>
                </c:pt>
                <c:pt idx="3127">
                  <c:v>44829.661468923608</c:v>
                </c:pt>
                <c:pt idx="3128">
                  <c:v>44829.661516238426</c:v>
                </c:pt>
                <c:pt idx="3129">
                  <c:v>44829.661526770833</c:v>
                </c:pt>
                <c:pt idx="3130">
                  <c:v>44829.661527534721</c:v>
                </c:pt>
                <c:pt idx="3131">
                  <c:v>44829.661574039354</c:v>
                </c:pt>
                <c:pt idx="3132">
                  <c:v>44829.661584641202</c:v>
                </c:pt>
                <c:pt idx="3133">
                  <c:v>44829.661573796293</c:v>
                </c:pt>
                <c:pt idx="3134">
                  <c:v>44829.66163195602</c:v>
                </c:pt>
                <c:pt idx="3135">
                  <c:v>44829.661642511572</c:v>
                </c:pt>
                <c:pt idx="3136">
                  <c:v>44829.66163170139</c:v>
                </c:pt>
                <c:pt idx="3137">
                  <c:v>44829.661678171295</c:v>
                </c:pt>
                <c:pt idx="3138">
                  <c:v>44829.661688807872</c:v>
                </c:pt>
                <c:pt idx="3139">
                  <c:v>44829.661677905089</c:v>
                </c:pt>
                <c:pt idx="3140">
                  <c:v>44829.661737303242</c:v>
                </c:pt>
                <c:pt idx="3141">
                  <c:v>44829.661735104164</c:v>
                </c:pt>
                <c:pt idx="3142">
                  <c:v>44829.661738877316</c:v>
                </c:pt>
                <c:pt idx="3143">
                  <c:v>44829.66177082176</c:v>
                </c:pt>
                <c:pt idx="3144">
                  <c:v>44829.661769826387</c:v>
                </c:pt>
                <c:pt idx="3145">
                  <c:v>44829.661770578707</c:v>
                </c:pt>
                <c:pt idx="3146">
                  <c:v>44829.661782407406</c:v>
                </c:pt>
                <c:pt idx="3147">
                  <c:v>44829.661792974533</c:v>
                </c:pt>
                <c:pt idx="3148">
                  <c:v>44829.661782152776</c:v>
                </c:pt>
                <c:pt idx="3149">
                  <c:v>44829.661840208333</c:v>
                </c:pt>
                <c:pt idx="3150">
                  <c:v>44829.66185084491</c:v>
                </c:pt>
                <c:pt idx="3151">
                  <c:v>44829.66183996528</c:v>
                </c:pt>
                <c:pt idx="3152">
                  <c:v>44829.661886527778</c:v>
                </c:pt>
                <c:pt idx="3153">
                  <c:v>44829.661897141203</c:v>
                </c:pt>
                <c:pt idx="3154">
                  <c:v>44829.661897847225</c:v>
                </c:pt>
                <c:pt idx="3155">
                  <c:v>44829.661944363426</c:v>
                </c:pt>
                <c:pt idx="3156">
                  <c:v>44829.661955011572</c:v>
                </c:pt>
                <c:pt idx="3157">
                  <c:v>44829.661944108797</c:v>
                </c:pt>
                <c:pt idx="3158">
                  <c:v>44829.662002372686</c:v>
                </c:pt>
                <c:pt idx="3159">
                  <c:v>44829.662001307872</c:v>
                </c:pt>
                <c:pt idx="3160">
                  <c:v>44829.662002129626</c:v>
                </c:pt>
                <c:pt idx="3161">
                  <c:v>44829.662048645834</c:v>
                </c:pt>
                <c:pt idx="3162">
                  <c:v>44829.662059178241</c:v>
                </c:pt>
                <c:pt idx="3163">
                  <c:v>44829.662048391205</c:v>
                </c:pt>
                <c:pt idx="3164">
                  <c:v>44829.662106365737</c:v>
                </c:pt>
                <c:pt idx="3165">
                  <c:v>44829.662105474534</c:v>
                </c:pt>
                <c:pt idx="3166">
                  <c:v>44829.662096817126</c:v>
                </c:pt>
                <c:pt idx="3167">
                  <c:v>44829.66215275463</c:v>
                </c:pt>
                <c:pt idx="3168">
                  <c:v>44829.66216334491</c:v>
                </c:pt>
                <c:pt idx="3169">
                  <c:v>44829.662152511577</c:v>
                </c:pt>
                <c:pt idx="3170">
                  <c:v>44829.662210532406</c:v>
                </c:pt>
                <c:pt idx="3171">
                  <c:v>44829.662209641203</c:v>
                </c:pt>
                <c:pt idx="3172">
                  <c:v>44829.662201921295</c:v>
                </c:pt>
                <c:pt idx="3173">
                  <c:v>44829.662256990741</c:v>
                </c:pt>
                <c:pt idx="3174">
                  <c:v>44829.662267511572</c:v>
                </c:pt>
                <c:pt idx="3175">
                  <c:v>44829.662256736112</c:v>
                </c:pt>
                <c:pt idx="3176">
                  <c:v>44829.662292962959</c:v>
                </c:pt>
                <c:pt idx="3177">
                  <c:v>44829.662290659719</c:v>
                </c:pt>
                <c:pt idx="3178">
                  <c:v>44829.662294548609</c:v>
                </c:pt>
                <c:pt idx="3179">
                  <c:v>44829.662349837963</c:v>
                </c:pt>
                <c:pt idx="3180">
                  <c:v>44829.662360104165</c:v>
                </c:pt>
                <c:pt idx="3181">
                  <c:v>44829.662351446757</c:v>
                </c:pt>
                <c:pt idx="3182">
                  <c:v>44829.662407314812</c:v>
                </c:pt>
                <c:pt idx="3183">
                  <c:v>44829.662406400465</c:v>
                </c:pt>
                <c:pt idx="3184">
                  <c:v>44829.662407048614</c:v>
                </c:pt>
                <c:pt idx="3185">
                  <c:v>44829.662453715275</c:v>
                </c:pt>
                <c:pt idx="3186">
                  <c:v>44829.662464270834</c:v>
                </c:pt>
                <c:pt idx="3187">
                  <c:v>44829.662453460645</c:v>
                </c:pt>
                <c:pt idx="3188">
                  <c:v>44829.662511574075</c:v>
                </c:pt>
                <c:pt idx="3189">
                  <c:v>44829.662522141203</c:v>
                </c:pt>
                <c:pt idx="3190">
                  <c:v>44829.662511319446</c:v>
                </c:pt>
                <c:pt idx="3191">
                  <c:v>44829.662534814815</c:v>
                </c:pt>
                <c:pt idx="3192">
                  <c:v>44829.66254528935</c:v>
                </c:pt>
                <c:pt idx="3193">
                  <c:v>44829.662546134256</c:v>
                </c:pt>
                <c:pt idx="3194">
                  <c:v>44829.662580902776</c:v>
                </c:pt>
                <c:pt idx="3195">
                  <c:v>44829.662591585649</c:v>
                </c:pt>
                <c:pt idx="3196">
                  <c:v>44829.662580034725</c:v>
                </c:pt>
                <c:pt idx="3197">
                  <c:v>44829.662615624999</c:v>
                </c:pt>
                <c:pt idx="3198">
                  <c:v>44829.662626307872</c:v>
                </c:pt>
                <c:pt idx="3199">
                  <c:v>44829.66261475694</c:v>
                </c:pt>
                <c:pt idx="3200">
                  <c:v>44829.662673495368</c:v>
                </c:pt>
                <c:pt idx="3201">
                  <c:v>44829.662672604165</c:v>
                </c:pt>
                <c:pt idx="3202">
                  <c:v>44829.662664768519</c:v>
                </c:pt>
                <c:pt idx="3203">
                  <c:v>44829.662719976848</c:v>
                </c:pt>
                <c:pt idx="3204">
                  <c:v>44829.662730474534</c:v>
                </c:pt>
                <c:pt idx="3205">
                  <c:v>44829.662719722219</c:v>
                </c:pt>
                <c:pt idx="3206">
                  <c:v>44829.66276608796</c:v>
                </c:pt>
                <c:pt idx="3207">
                  <c:v>44829.662765196757</c:v>
                </c:pt>
                <c:pt idx="3208">
                  <c:v>44829.662757500002</c:v>
                </c:pt>
                <c:pt idx="3209">
                  <c:v>44829.662812557872</c:v>
                </c:pt>
                <c:pt idx="3210">
                  <c:v>44829.662823067127</c:v>
                </c:pt>
                <c:pt idx="3211">
                  <c:v>44829.662812303242</c:v>
                </c:pt>
                <c:pt idx="3212">
                  <c:v>44829.662858680553</c:v>
                </c:pt>
                <c:pt idx="3213">
                  <c:v>44829.662869363427</c:v>
                </c:pt>
                <c:pt idx="3214">
                  <c:v>44829.662869930558</c:v>
                </c:pt>
                <c:pt idx="3215">
                  <c:v>44829.662916689813</c:v>
                </c:pt>
                <c:pt idx="3216">
                  <c:v>44829.662915659719</c:v>
                </c:pt>
                <c:pt idx="3217">
                  <c:v>44829.662916435183</c:v>
                </c:pt>
                <c:pt idx="3218">
                  <c:v>44829.662974502317</c:v>
                </c:pt>
                <c:pt idx="3219">
                  <c:v>44829.662973530096</c:v>
                </c:pt>
                <c:pt idx="3220">
                  <c:v>44829.662974259256</c:v>
                </c:pt>
                <c:pt idx="3221">
                  <c:v>44829.663033715275</c:v>
                </c:pt>
                <c:pt idx="3222">
                  <c:v>44829.663031400465</c:v>
                </c:pt>
                <c:pt idx="3223">
                  <c:v>44829.663035358797</c:v>
                </c:pt>
                <c:pt idx="3224">
                  <c:v>44829.663079212965</c:v>
                </c:pt>
                <c:pt idx="3225">
                  <c:v>44829.663089270834</c:v>
                </c:pt>
                <c:pt idx="3226">
                  <c:v>44829.663078472222</c:v>
                </c:pt>
                <c:pt idx="3227">
                  <c:v>44829.66313645833</c:v>
                </c:pt>
                <c:pt idx="3228">
                  <c:v>44829.663135567127</c:v>
                </c:pt>
                <c:pt idx="3229">
                  <c:v>44829.663135590279</c:v>
                </c:pt>
                <c:pt idx="3230">
                  <c:v>44829.663182800927</c:v>
                </c:pt>
                <c:pt idx="3231">
                  <c:v>44829.663193437496</c:v>
                </c:pt>
                <c:pt idx="3232">
                  <c:v>44829.663182546297</c:v>
                </c:pt>
                <c:pt idx="3233">
                  <c:v>44829.663240717593</c:v>
                </c:pt>
                <c:pt idx="3234">
                  <c:v>44829.663251307873</c:v>
                </c:pt>
                <c:pt idx="3235">
                  <c:v>44829.663240462964</c:v>
                </c:pt>
                <c:pt idx="3236">
                  <c:v>44829.663252233797</c:v>
                </c:pt>
                <c:pt idx="3237">
                  <c:v>44829.663262881943</c:v>
                </c:pt>
                <c:pt idx="3238">
                  <c:v>44829.663251979167</c:v>
                </c:pt>
                <c:pt idx="3239">
                  <c:v>44829.663275347222</c:v>
                </c:pt>
                <c:pt idx="3240">
                  <c:v>44829.663286030089</c:v>
                </c:pt>
                <c:pt idx="3241">
                  <c:v>44829.663274479164</c:v>
                </c:pt>
                <c:pt idx="3242">
                  <c:v>44829.663310069445</c:v>
                </c:pt>
                <c:pt idx="3243">
                  <c:v>44829.663320752312</c:v>
                </c:pt>
                <c:pt idx="3244">
                  <c:v>44829.663309201387</c:v>
                </c:pt>
                <c:pt idx="3245">
                  <c:v>44829.663322025459</c:v>
                </c:pt>
                <c:pt idx="3246">
                  <c:v>44829.663332337965</c:v>
                </c:pt>
                <c:pt idx="3247">
                  <c:v>44829.66332313657</c:v>
                </c:pt>
                <c:pt idx="3248">
                  <c:v>44829.663333217592</c:v>
                </c:pt>
                <c:pt idx="3249">
                  <c:v>44829.663343900465</c:v>
                </c:pt>
                <c:pt idx="3250">
                  <c:v>44829.663332361109</c:v>
                </c:pt>
                <c:pt idx="3251">
                  <c:v>44829.663379606478</c:v>
                </c:pt>
                <c:pt idx="3252">
                  <c:v>44829.663378622681</c:v>
                </c:pt>
                <c:pt idx="3253">
                  <c:v>44829.663379351849</c:v>
                </c:pt>
                <c:pt idx="3254">
                  <c:v>44829.663414236107</c:v>
                </c:pt>
                <c:pt idx="3255">
                  <c:v>44829.663424918981</c:v>
                </c:pt>
                <c:pt idx="3256">
                  <c:v>44829.663425567131</c:v>
                </c:pt>
                <c:pt idx="3257">
                  <c:v>44829.663472256943</c:v>
                </c:pt>
                <c:pt idx="3258">
                  <c:v>44829.66348278935</c:v>
                </c:pt>
                <c:pt idx="3259">
                  <c:v>44829.663472002314</c:v>
                </c:pt>
                <c:pt idx="3260">
                  <c:v>44829.663518553243</c:v>
                </c:pt>
                <c:pt idx="3261">
                  <c:v>44829.66352908565</c:v>
                </c:pt>
                <c:pt idx="3262">
                  <c:v>44829.663518275462</c:v>
                </c:pt>
                <c:pt idx="3263">
                  <c:v>44829.663576354164</c:v>
                </c:pt>
                <c:pt idx="3264">
                  <c:v>44829.66358695602</c:v>
                </c:pt>
                <c:pt idx="3265">
                  <c:v>44829.663576099534</c:v>
                </c:pt>
                <c:pt idx="3266">
                  <c:v>44829.663611053242</c:v>
                </c:pt>
                <c:pt idx="3267">
                  <c:v>44829.663621678243</c:v>
                </c:pt>
                <c:pt idx="3268">
                  <c:v>44829.66361077546</c:v>
                </c:pt>
                <c:pt idx="3269">
                  <c:v>44829.663657384255</c:v>
                </c:pt>
                <c:pt idx="3270">
                  <c:v>44829.663667974535</c:v>
                </c:pt>
                <c:pt idx="3271">
                  <c:v>44829.663668749999</c:v>
                </c:pt>
                <c:pt idx="3272">
                  <c:v>44829.663715358794</c:v>
                </c:pt>
                <c:pt idx="3273">
                  <c:v>44829.663725844905</c:v>
                </c:pt>
                <c:pt idx="3274">
                  <c:v>44829.663715104165</c:v>
                </c:pt>
                <c:pt idx="3275">
                  <c:v>44829.663773032407</c:v>
                </c:pt>
                <c:pt idx="3276">
                  <c:v>44829.66377215278</c:v>
                </c:pt>
                <c:pt idx="3277">
                  <c:v>44829.663763460645</c:v>
                </c:pt>
                <c:pt idx="3278">
                  <c:v>44829.6638193287</c:v>
                </c:pt>
                <c:pt idx="3279">
                  <c:v>44829.663830011574</c:v>
                </c:pt>
                <c:pt idx="3280">
                  <c:v>44829.663830729165</c:v>
                </c:pt>
                <c:pt idx="3281">
                  <c:v>44829.663842604168</c:v>
                </c:pt>
                <c:pt idx="3282">
                  <c:v>44829.66385315972</c:v>
                </c:pt>
                <c:pt idx="3283">
                  <c:v>44829.663853900463</c:v>
                </c:pt>
                <c:pt idx="3284">
                  <c:v>44829.663900439817</c:v>
                </c:pt>
                <c:pt idx="3285">
                  <c:v>44829.663911041665</c:v>
                </c:pt>
                <c:pt idx="3286">
                  <c:v>44829.663911724536</c:v>
                </c:pt>
                <c:pt idx="3287">
                  <c:v>44829.663969791669</c:v>
                </c:pt>
                <c:pt idx="3288">
                  <c:v>44829.663968912035</c:v>
                </c:pt>
                <c:pt idx="3289">
                  <c:v>44829.663968923611</c:v>
                </c:pt>
                <c:pt idx="3290">
                  <c:v>44829.664016249997</c:v>
                </c:pt>
                <c:pt idx="3291">
                  <c:v>44829.664026770835</c:v>
                </c:pt>
                <c:pt idx="3292">
                  <c:v>44829.664029594904</c:v>
                </c:pt>
                <c:pt idx="3293">
                  <c:v>44829.664085590281</c:v>
                </c:pt>
                <c:pt idx="3294">
                  <c:v>44829.664084641205</c:v>
                </c:pt>
                <c:pt idx="3295">
                  <c:v>44829.664085335651</c:v>
                </c:pt>
                <c:pt idx="3296">
                  <c:v>44829.664097129629</c:v>
                </c:pt>
                <c:pt idx="3297">
                  <c:v>44829.664096215274</c:v>
                </c:pt>
                <c:pt idx="3298">
                  <c:v>44829.664096875</c:v>
                </c:pt>
                <c:pt idx="3299">
                  <c:v>44829.664132060185</c:v>
                </c:pt>
                <c:pt idx="3300">
                  <c:v>44829.664142511574</c:v>
                </c:pt>
                <c:pt idx="3301">
                  <c:v>44829.664131805555</c:v>
                </c:pt>
                <c:pt idx="3302">
                  <c:v>44829.664189907409</c:v>
                </c:pt>
                <c:pt idx="3303">
                  <c:v>44829.664200381943</c:v>
                </c:pt>
                <c:pt idx="3304">
                  <c:v>44829.664201168984</c:v>
                </c:pt>
                <c:pt idx="3305">
                  <c:v>44829.664259247686</c:v>
                </c:pt>
                <c:pt idx="3306">
                  <c:v>44829.664269826389</c:v>
                </c:pt>
                <c:pt idx="3307">
                  <c:v>44829.664258993056</c:v>
                </c:pt>
                <c:pt idx="3308">
                  <c:v>44829.664317523151</c:v>
                </c:pt>
                <c:pt idx="3309">
                  <c:v>44829.664327708335</c:v>
                </c:pt>
                <c:pt idx="3310">
                  <c:v>44829.664319386575</c:v>
                </c:pt>
                <c:pt idx="3311">
                  <c:v>44829.664374884262</c:v>
                </c:pt>
                <c:pt idx="3312">
                  <c:v>44829.664374004627</c:v>
                </c:pt>
                <c:pt idx="3313">
                  <c:v>44829.664374629632</c:v>
                </c:pt>
                <c:pt idx="3314">
                  <c:v>44829.664432754631</c:v>
                </c:pt>
                <c:pt idx="3315">
                  <c:v>44829.664431874997</c:v>
                </c:pt>
                <c:pt idx="3316">
                  <c:v>44829.664424201386</c:v>
                </c:pt>
                <c:pt idx="3317">
                  <c:v>44829.664479259256</c:v>
                </c:pt>
                <c:pt idx="3318">
                  <c:v>44829.664489745373</c:v>
                </c:pt>
                <c:pt idx="3319">
                  <c:v>44829.664490555559</c:v>
                </c:pt>
                <c:pt idx="3320">
                  <c:v>44829.664537002318</c:v>
                </c:pt>
                <c:pt idx="3321">
                  <c:v>44829.664547615743</c:v>
                </c:pt>
                <c:pt idx="3322">
                  <c:v>44829.664536736112</c:v>
                </c:pt>
                <c:pt idx="3323">
                  <c:v>44829.664594907408</c:v>
                </c:pt>
                <c:pt idx="3324">
                  <c:v>44829.664593912035</c:v>
                </c:pt>
                <c:pt idx="3325">
                  <c:v>44829.664594641203</c:v>
                </c:pt>
                <c:pt idx="3326">
                  <c:v>44829.664629537037</c:v>
                </c:pt>
                <c:pt idx="3327">
                  <c:v>44829.664640208335</c:v>
                </c:pt>
                <c:pt idx="3328">
                  <c:v>44829.664629259256</c:v>
                </c:pt>
                <c:pt idx="3329">
                  <c:v>44829.664641192132</c:v>
                </c:pt>
                <c:pt idx="3330">
                  <c:v>44829.664651782405</c:v>
                </c:pt>
                <c:pt idx="3331">
                  <c:v>44829.664640925927</c:v>
                </c:pt>
                <c:pt idx="3332">
                  <c:v>44829.664687384262</c:v>
                </c:pt>
                <c:pt idx="3333">
                  <c:v>44829.664686504628</c:v>
                </c:pt>
                <c:pt idx="3334">
                  <c:v>44829.664689259262</c:v>
                </c:pt>
                <c:pt idx="3335">
                  <c:v>44829.664745486109</c:v>
                </c:pt>
                <c:pt idx="3336">
                  <c:v>44829.664744374997</c:v>
                </c:pt>
                <c:pt idx="3337">
                  <c:v>44829.66474521991</c:v>
                </c:pt>
                <c:pt idx="3338">
                  <c:v>44829.664779976854</c:v>
                </c:pt>
                <c:pt idx="3339">
                  <c:v>44829.664790671297</c:v>
                </c:pt>
                <c:pt idx="3340">
                  <c:v>44829.664794745368</c:v>
                </c:pt>
                <c:pt idx="3341">
                  <c:v>44829.664837916665</c:v>
                </c:pt>
                <c:pt idx="3342">
                  <c:v>44829.66483696759</c:v>
                </c:pt>
                <c:pt idx="3343">
                  <c:v>44829.66483765046</c:v>
                </c:pt>
                <c:pt idx="3344">
                  <c:v>44829.664885590275</c:v>
                </c:pt>
                <c:pt idx="3345">
                  <c:v>44829.664883263889</c:v>
                </c:pt>
                <c:pt idx="3346">
                  <c:v>44829.664887314815</c:v>
                </c:pt>
                <c:pt idx="3347">
                  <c:v>44829.664895717593</c:v>
                </c:pt>
                <c:pt idx="3348">
                  <c:v>44829.664906412036</c:v>
                </c:pt>
                <c:pt idx="3349">
                  <c:v>44829.664894861111</c:v>
                </c:pt>
                <c:pt idx="3350">
                  <c:v>44829.66494224537</c:v>
                </c:pt>
                <c:pt idx="3351">
                  <c:v>44829.664952708335</c:v>
                </c:pt>
                <c:pt idx="3352">
                  <c:v>44829.664953518521</c:v>
                </c:pt>
                <c:pt idx="3353">
                  <c:v>44829.665000069443</c:v>
                </c:pt>
                <c:pt idx="3354">
                  <c:v>44829.665010578705</c:v>
                </c:pt>
                <c:pt idx="3355">
                  <c:v>44829.664999803237</c:v>
                </c:pt>
                <c:pt idx="3356">
                  <c:v>44829.665034606478</c:v>
                </c:pt>
                <c:pt idx="3357">
                  <c:v>44829.665045300928</c:v>
                </c:pt>
                <c:pt idx="3358">
                  <c:v>44829.665046087961</c:v>
                </c:pt>
                <c:pt idx="3359">
                  <c:v>44829.665092499999</c:v>
                </c:pt>
                <c:pt idx="3360">
                  <c:v>44829.665103171297</c:v>
                </c:pt>
                <c:pt idx="3361">
                  <c:v>44829.66509224537</c:v>
                </c:pt>
                <c:pt idx="3362">
                  <c:v>44829.665150381945</c:v>
                </c:pt>
                <c:pt idx="3363">
                  <c:v>44829.66514946759</c:v>
                </c:pt>
                <c:pt idx="3364">
                  <c:v>44829.665152326386</c:v>
                </c:pt>
                <c:pt idx="3365">
                  <c:v>44829.665196828704</c:v>
                </c:pt>
                <c:pt idx="3366">
                  <c:v>44829.665207337959</c:v>
                </c:pt>
                <c:pt idx="3367">
                  <c:v>44829.665208090279</c:v>
                </c:pt>
                <c:pt idx="3368">
                  <c:v>44829.665266087963</c:v>
                </c:pt>
                <c:pt idx="3369">
                  <c:v>44829.665265208336</c:v>
                </c:pt>
                <c:pt idx="3370">
                  <c:v>44829.665257592591</c:v>
                </c:pt>
                <c:pt idx="3371">
                  <c:v>44829.665312511577</c:v>
                </c:pt>
                <c:pt idx="3372">
                  <c:v>44829.665323078705</c:v>
                </c:pt>
                <c:pt idx="3373">
                  <c:v>44829.665312233796</c:v>
                </c:pt>
                <c:pt idx="3374">
                  <c:v>44829.66532414352</c:v>
                </c:pt>
                <c:pt idx="3375">
                  <c:v>44829.665334652775</c:v>
                </c:pt>
                <c:pt idx="3376">
                  <c:v>44829.665335347221</c:v>
                </c:pt>
                <c:pt idx="3377">
                  <c:v>44829.665370277777</c:v>
                </c:pt>
                <c:pt idx="3378">
                  <c:v>44829.665380949074</c:v>
                </c:pt>
                <c:pt idx="3379">
                  <c:v>44829.66538179398</c:v>
                </c:pt>
                <c:pt idx="3380">
                  <c:v>44829.665428356479</c:v>
                </c:pt>
                <c:pt idx="3381">
                  <c:v>44829.665438819444</c:v>
                </c:pt>
                <c:pt idx="3382">
                  <c:v>44829.66542809028</c:v>
                </c:pt>
                <c:pt idx="3383">
                  <c:v>44829.665474560185</c:v>
                </c:pt>
                <c:pt idx="3384">
                  <c:v>44829.665485115744</c:v>
                </c:pt>
                <c:pt idx="3385">
                  <c:v>44829.665485937498</c:v>
                </c:pt>
                <c:pt idx="3386">
                  <c:v>44829.665520717594</c:v>
                </c:pt>
                <c:pt idx="3387">
                  <c:v>44829.665519837959</c:v>
                </c:pt>
                <c:pt idx="3388">
                  <c:v>44829.665520347218</c:v>
                </c:pt>
                <c:pt idx="3389">
                  <c:v>44829.665567025462</c:v>
                </c:pt>
                <c:pt idx="3390">
                  <c:v>44829.665577708336</c:v>
                </c:pt>
                <c:pt idx="3391">
                  <c:v>44829.665566759257</c:v>
                </c:pt>
                <c:pt idx="3392">
                  <c:v>44829.665626354166</c:v>
                </c:pt>
                <c:pt idx="3393">
                  <c:v>44829.665624004629</c:v>
                </c:pt>
                <c:pt idx="3394">
                  <c:v>44829.665627951392</c:v>
                </c:pt>
                <c:pt idx="3395">
                  <c:v>44829.665659687496</c:v>
                </c:pt>
                <c:pt idx="3396">
                  <c:v>44829.665670300928</c:v>
                </c:pt>
                <c:pt idx="3397">
                  <c:v>44829.665659421298</c:v>
                </c:pt>
                <c:pt idx="3398">
                  <c:v>44829.665694479168</c:v>
                </c:pt>
                <c:pt idx="3399">
                  <c:v>44829.665705023144</c:v>
                </c:pt>
                <c:pt idx="3400">
                  <c:v>44829.665707962966</c:v>
                </c:pt>
                <c:pt idx="3401">
                  <c:v>44829.665752858797</c:v>
                </c:pt>
                <c:pt idx="3402">
                  <c:v>44829.665762893521</c:v>
                </c:pt>
                <c:pt idx="3403">
                  <c:v>44829.665752187502</c:v>
                </c:pt>
                <c:pt idx="3404">
                  <c:v>44829.665811331019</c:v>
                </c:pt>
                <c:pt idx="3405">
                  <c:v>44829.665809189813</c:v>
                </c:pt>
                <c:pt idx="3406">
                  <c:v>44829.665812916668</c:v>
                </c:pt>
                <c:pt idx="3407">
                  <c:v>44829.66585646991</c:v>
                </c:pt>
                <c:pt idx="3408">
                  <c:v>44829.665867060183</c:v>
                </c:pt>
                <c:pt idx="3409">
                  <c:v>44829.66586789352</c:v>
                </c:pt>
                <c:pt idx="3410">
                  <c:v>44829.66591423611</c:v>
                </c:pt>
                <c:pt idx="3411">
                  <c:v>44829.665924930552</c:v>
                </c:pt>
                <c:pt idx="3412">
                  <c:v>44829.665925671296</c:v>
                </c:pt>
                <c:pt idx="3413">
                  <c:v>44829.665972372684</c:v>
                </c:pt>
                <c:pt idx="3414">
                  <c:v>44829.665982800929</c:v>
                </c:pt>
                <c:pt idx="3415">
                  <c:v>44829.66597209491</c:v>
                </c:pt>
                <c:pt idx="3416">
                  <c:v>44829.666006828702</c:v>
                </c:pt>
                <c:pt idx="3417">
                  <c:v>44829.666017523145</c:v>
                </c:pt>
                <c:pt idx="3418">
                  <c:v>44829.666018090276</c:v>
                </c:pt>
                <c:pt idx="3419">
                  <c:v>44829.666041585646</c:v>
                </c:pt>
                <c:pt idx="3420">
                  <c:v>44829.666052245368</c:v>
                </c:pt>
                <c:pt idx="3421">
                  <c:v>44829.66604131944</c:v>
                </c:pt>
                <c:pt idx="3422">
                  <c:v>44829.666099421294</c:v>
                </c:pt>
                <c:pt idx="3423">
                  <c:v>44829.666098541667</c:v>
                </c:pt>
                <c:pt idx="3424">
                  <c:v>44829.666090787039</c:v>
                </c:pt>
                <c:pt idx="3425">
                  <c:v>44829.666145868054</c:v>
                </c:pt>
                <c:pt idx="3426">
                  <c:v>44829.666156412037</c:v>
                </c:pt>
                <c:pt idx="3427">
                  <c:v>44829.666145601848</c:v>
                </c:pt>
                <c:pt idx="3428">
                  <c:v>44829.666192013887</c:v>
                </c:pt>
                <c:pt idx="3429">
                  <c:v>44829.666202708329</c:v>
                </c:pt>
                <c:pt idx="3430">
                  <c:v>44829.666203425928</c:v>
                </c:pt>
                <c:pt idx="3431">
                  <c:v>44829.666249884256</c:v>
                </c:pt>
                <c:pt idx="3432">
                  <c:v>44829.666260578706</c:v>
                </c:pt>
                <c:pt idx="3433">
                  <c:v>44829.666249027774</c:v>
                </c:pt>
                <c:pt idx="3434">
                  <c:v>44829.666296180556</c:v>
                </c:pt>
                <c:pt idx="3435">
                  <c:v>44829.666306874999</c:v>
                </c:pt>
                <c:pt idx="3436">
                  <c:v>44829.666295891206</c:v>
                </c:pt>
                <c:pt idx="3437">
                  <c:v>44829.666342662036</c:v>
                </c:pt>
                <c:pt idx="3438">
                  <c:v>44829.666353171298</c:v>
                </c:pt>
                <c:pt idx="3439">
                  <c:v>44829.666342395831</c:v>
                </c:pt>
                <c:pt idx="3440">
                  <c:v>44829.666400416667</c:v>
                </c:pt>
                <c:pt idx="3441">
                  <c:v>44829.666399467591</c:v>
                </c:pt>
                <c:pt idx="3442">
                  <c:v>44829.666400150461</c:v>
                </c:pt>
                <c:pt idx="3443">
                  <c:v>44829.666446643518</c:v>
                </c:pt>
                <c:pt idx="3444">
                  <c:v>44829.66645733796</c:v>
                </c:pt>
                <c:pt idx="3445">
                  <c:v>44829.666445810188</c:v>
                </c:pt>
                <c:pt idx="3446">
                  <c:v>44829.666469791664</c:v>
                </c:pt>
                <c:pt idx="3447">
                  <c:v>44829.666480497683</c:v>
                </c:pt>
                <c:pt idx="3448">
                  <c:v>44829.666468935182</c:v>
                </c:pt>
                <c:pt idx="3449">
                  <c:v>44829.666516134261</c:v>
                </c:pt>
                <c:pt idx="3450">
                  <c:v>44829.66651520833</c:v>
                </c:pt>
                <c:pt idx="3451">
                  <c:v>44829.666515879631</c:v>
                </c:pt>
                <c:pt idx="3452">
                  <c:v>44829.666562384256</c:v>
                </c:pt>
                <c:pt idx="3453">
                  <c:v>44829.666573078706</c:v>
                </c:pt>
                <c:pt idx="3454">
                  <c:v>44829.666561527774</c:v>
                </c:pt>
                <c:pt idx="3455">
                  <c:v>44829.666620405093</c:v>
                </c:pt>
                <c:pt idx="3456">
                  <c:v>44829.666619374999</c:v>
                </c:pt>
                <c:pt idx="3457">
                  <c:v>44829.666620138887</c:v>
                </c:pt>
                <c:pt idx="3458">
                  <c:v>44829.666666701385</c:v>
                </c:pt>
                <c:pt idx="3459">
                  <c:v>44829.666677245368</c:v>
                </c:pt>
                <c:pt idx="3460">
                  <c:v>44829.666666435187</c:v>
                </c:pt>
                <c:pt idx="3461">
                  <c:v>44829.666724421295</c:v>
                </c:pt>
                <c:pt idx="3462">
                  <c:v>44829.666735115738</c:v>
                </c:pt>
                <c:pt idx="3463">
                  <c:v>44829.666723958333</c:v>
                </c:pt>
                <c:pt idx="3464">
                  <c:v>44829.666747569441</c:v>
                </c:pt>
                <c:pt idx="3465">
                  <c:v>44829.666758263891</c:v>
                </c:pt>
                <c:pt idx="3466">
                  <c:v>44829.666746724535</c:v>
                </c:pt>
                <c:pt idx="3467">
                  <c:v>44829.66679398148</c:v>
                </c:pt>
                <c:pt idx="3468">
                  <c:v>44829.666804560184</c:v>
                </c:pt>
                <c:pt idx="3469">
                  <c:v>44829.66679372685</c:v>
                </c:pt>
                <c:pt idx="3470">
                  <c:v>44829.666851828704</c:v>
                </c:pt>
                <c:pt idx="3471">
                  <c:v>44829.666862430553</c:v>
                </c:pt>
                <c:pt idx="3472">
                  <c:v>44829.666851574075</c:v>
                </c:pt>
                <c:pt idx="3473">
                  <c:v>44829.66690960648</c:v>
                </c:pt>
                <c:pt idx="3474">
                  <c:v>44829.666920300922</c:v>
                </c:pt>
                <c:pt idx="3475">
                  <c:v>44829.66690877315</c:v>
                </c:pt>
                <c:pt idx="3476">
                  <c:v>44829.666932754626</c:v>
                </c:pt>
                <c:pt idx="3477">
                  <c:v>44829.666943449076</c:v>
                </c:pt>
                <c:pt idx="3478">
                  <c:v>44829.666944236109</c:v>
                </c:pt>
                <c:pt idx="3479">
                  <c:v>44829.666990775462</c:v>
                </c:pt>
                <c:pt idx="3480">
                  <c:v>44829.667001319445</c:v>
                </c:pt>
                <c:pt idx="3481">
                  <c:v>44829.666990509257</c:v>
                </c:pt>
                <c:pt idx="3482">
                  <c:v>44829.667048645832</c:v>
                </c:pt>
                <c:pt idx="3483">
                  <c:v>44829.667059189815</c:v>
                </c:pt>
                <c:pt idx="3484">
                  <c:v>44829.667048379626</c:v>
                </c:pt>
                <c:pt idx="3485">
                  <c:v>44829.667106365741</c:v>
                </c:pt>
                <c:pt idx="3486">
                  <c:v>44829.667105486107</c:v>
                </c:pt>
                <c:pt idx="3487">
                  <c:v>44829.667096770834</c:v>
                </c:pt>
                <c:pt idx="3488">
                  <c:v>44829.667152905095</c:v>
                </c:pt>
                <c:pt idx="3489">
                  <c:v>44829.667163356484</c:v>
                </c:pt>
                <c:pt idx="3490">
                  <c:v>44829.667152638889</c:v>
                </c:pt>
                <c:pt idx="3491">
                  <c:v>44829.667198958334</c:v>
                </c:pt>
                <c:pt idx="3492">
                  <c:v>44829.667209652776</c:v>
                </c:pt>
                <c:pt idx="3493">
                  <c:v>44829.667212060187</c:v>
                </c:pt>
                <c:pt idx="3494">
                  <c:v>44829.667256932873</c:v>
                </c:pt>
                <c:pt idx="3495">
                  <c:v>44829.667267523146</c:v>
                </c:pt>
                <c:pt idx="3496">
                  <c:v>44829.667256666668</c:v>
                </c:pt>
                <c:pt idx="3497">
                  <c:v>44829.667280150461</c:v>
                </c:pt>
                <c:pt idx="3498">
                  <c:v>44829.667290671299</c:v>
                </c:pt>
                <c:pt idx="3499">
                  <c:v>44829.667294467596</c:v>
                </c:pt>
                <c:pt idx="3500">
                  <c:v>44829.667349618052</c:v>
                </c:pt>
                <c:pt idx="3501">
                  <c:v>44829.667360115738</c:v>
                </c:pt>
                <c:pt idx="3502">
                  <c:v>44829.667349363423</c:v>
                </c:pt>
                <c:pt idx="3503">
                  <c:v>44829.667395717595</c:v>
                </c:pt>
                <c:pt idx="3504">
                  <c:v>44829.667406412038</c:v>
                </c:pt>
                <c:pt idx="3505">
                  <c:v>44829.667407152774</c:v>
                </c:pt>
                <c:pt idx="3506">
                  <c:v>44829.667442268517</c:v>
                </c:pt>
                <c:pt idx="3507">
                  <c:v>44829.667452708331</c:v>
                </c:pt>
                <c:pt idx="3508">
                  <c:v>44829.667441990743</c:v>
                </c:pt>
                <c:pt idx="3509">
                  <c:v>44829.667465162034</c:v>
                </c:pt>
                <c:pt idx="3510">
                  <c:v>44829.667464282407</c:v>
                </c:pt>
                <c:pt idx="3511">
                  <c:v>44829.667464317128</c:v>
                </c:pt>
                <c:pt idx="3512">
                  <c:v>44829.667511562497</c:v>
                </c:pt>
                <c:pt idx="3513">
                  <c:v>44829.667522152777</c:v>
                </c:pt>
                <c:pt idx="3514">
                  <c:v>44829.667522812502</c:v>
                </c:pt>
                <c:pt idx="3515">
                  <c:v>44829.66758090278</c:v>
                </c:pt>
                <c:pt idx="3516">
                  <c:v>44829.667580023146</c:v>
                </c:pt>
                <c:pt idx="3517">
                  <c:v>44829.667572384256</c:v>
                </c:pt>
                <c:pt idx="3518">
                  <c:v>44829.667627361108</c:v>
                </c:pt>
                <c:pt idx="3519">
                  <c:v>44829.667637893515</c:v>
                </c:pt>
                <c:pt idx="3520">
                  <c:v>44829.66762709491</c:v>
                </c:pt>
                <c:pt idx="3521">
                  <c:v>44829.667685162036</c:v>
                </c:pt>
                <c:pt idx="3522">
                  <c:v>44829.667695763892</c:v>
                </c:pt>
                <c:pt idx="3523">
                  <c:v>44829.66768489583</c:v>
                </c:pt>
                <c:pt idx="3524">
                  <c:v>44829.667743067126</c:v>
                </c:pt>
                <c:pt idx="3525">
                  <c:v>44829.667753634261</c:v>
                </c:pt>
                <c:pt idx="3526">
                  <c:v>44829.667742789352</c:v>
                </c:pt>
                <c:pt idx="3527">
                  <c:v>44829.667800891206</c:v>
                </c:pt>
                <c:pt idx="3528">
                  <c:v>44829.667799930554</c:v>
                </c:pt>
                <c:pt idx="3529">
                  <c:v>44829.667800625</c:v>
                </c:pt>
                <c:pt idx="3530">
                  <c:v>44829.667858680557</c:v>
                </c:pt>
                <c:pt idx="3531">
                  <c:v>44829.667857800923</c:v>
                </c:pt>
                <c:pt idx="3532">
                  <c:v>44829.667850138889</c:v>
                </c:pt>
                <c:pt idx="3533">
                  <c:v>44829.667905219903</c:v>
                </c:pt>
                <c:pt idx="3534">
                  <c:v>44829.667915671293</c:v>
                </c:pt>
                <c:pt idx="3535">
                  <c:v>44829.667904953705</c:v>
                </c:pt>
                <c:pt idx="3536">
                  <c:v>44829.667939699073</c:v>
                </c:pt>
                <c:pt idx="3537">
                  <c:v>44829.667950393516</c:v>
                </c:pt>
                <c:pt idx="3538">
                  <c:v>44829.66795289352</c:v>
                </c:pt>
                <c:pt idx="3539">
                  <c:v>44829.667986030094</c:v>
                </c:pt>
                <c:pt idx="3540">
                  <c:v>44829.667996689815</c:v>
                </c:pt>
                <c:pt idx="3541">
                  <c:v>44829.667985752312</c:v>
                </c:pt>
                <c:pt idx="3542">
                  <c:v>44829.668043865742</c:v>
                </c:pt>
                <c:pt idx="3543">
                  <c:v>44829.668054560185</c:v>
                </c:pt>
                <c:pt idx="3544">
                  <c:v>44829.668043032405</c:v>
                </c:pt>
                <c:pt idx="3545">
                  <c:v>44829.66809032407</c:v>
                </c:pt>
                <c:pt idx="3546">
                  <c:v>44829.668100856477</c:v>
                </c:pt>
                <c:pt idx="3547">
                  <c:v>44829.668090057872</c:v>
                </c:pt>
                <c:pt idx="3548">
                  <c:v>44829.668136458335</c:v>
                </c:pt>
                <c:pt idx="3549">
                  <c:v>44829.6681355787</c:v>
                </c:pt>
                <c:pt idx="3550">
                  <c:v>44829.668128136575</c:v>
                </c:pt>
                <c:pt idx="3551">
                  <c:v>44829.668194328704</c:v>
                </c:pt>
                <c:pt idx="3552">
                  <c:v>44829.668193449077</c:v>
                </c:pt>
                <c:pt idx="3553">
                  <c:v>44829.668184618058</c:v>
                </c:pt>
                <c:pt idx="3554">
                  <c:v>44829.668218854167</c:v>
                </c:pt>
                <c:pt idx="3555">
                  <c:v>44829.668228171293</c:v>
                </c:pt>
                <c:pt idx="3556">
                  <c:v>44829.668220324071</c:v>
                </c:pt>
                <c:pt idx="3557">
                  <c:v>44829.668263877313</c:v>
                </c:pt>
                <c:pt idx="3558">
                  <c:v>44829.668274467593</c:v>
                </c:pt>
                <c:pt idx="3559">
                  <c:v>44829.668275243057</c:v>
                </c:pt>
                <c:pt idx="3560">
                  <c:v>44829.668321643519</c:v>
                </c:pt>
                <c:pt idx="3561">
                  <c:v>44829.668332337962</c:v>
                </c:pt>
                <c:pt idx="3562">
                  <c:v>44829.668333032409</c:v>
                </c:pt>
                <c:pt idx="3563">
                  <c:v>44829.668379780094</c:v>
                </c:pt>
                <c:pt idx="3564">
                  <c:v>44829.668390208331</c:v>
                </c:pt>
                <c:pt idx="3565">
                  <c:v>44829.668393078704</c:v>
                </c:pt>
                <c:pt idx="3566">
                  <c:v>44829.668425972224</c:v>
                </c:pt>
                <c:pt idx="3567">
                  <c:v>44829.668436504631</c:v>
                </c:pt>
                <c:pt idx="3568">
                  <c:v>44829.668425694443</c:v>
                </c:pt>
                <c:pt idx="3569">
                  <c:v>44829.66848388889</c:v>
                </c:pt>
                <c:pt idx="3570">
                  <c:v>44829.668482800924</c:v>
                </c:pt>
                <c:pt idx="3571">
                  <c:v>44829.668483622685</c:v>
                </c:pt>
                <c:pt idx="3572">
                  <c:v>44829.668541712963</c:v>
                </c:pt>
                <c:pt idx="3573">
                  <c:v>44829.668540671293</c:v>
                </c:pt>
                <c:pt idx="3574">
                  <c:v>44829.668541435181</c:v>
                </c:pt>
                <c:pt idx="3575">
                  <c:v>44829.668599421297</c:v>
                </c:pt>
                <c:pt idx="3576">
                  <c:v>44829.66859854167</c:v>
                </c:pt>
                <c:pt idx="3577">
                  <c:v>44829.668590937501</c:v>
                </c:pt>
                <c:pt idx="3578">
                  <c:v>44829.668645949074</c:v>
                </c:pt>
                <c:pt idx="3579">
                  <c:v>44829.668656412039</c:v>
                </c:pt>
                <c:pt idx="3580">
                  <c:v>44829.668645682868</c:v>
                </c:pt>
                <c:pt idx="3581">
                  <c:v>44829.668703622687</c:v>
                </c:pt>
                <c:pt idx="3582">
                  <c:v>44829.668714282408</c:v>
                </c:pt>
                <c:pt idx="3583">
                  <c:v>44829.668703344905</c:v>
                </c:pt>
                <c:pt idx="3584">
                  <c:v>44829.668761655092</c:v>
                </c:pt>
                <c:pt idx="3585">
                  <c:v>44829.668760578701</c:v>
                </c:pt>
                <c:pt idx="3586">
                  <c:v>44829.668761388886</c:v>
                </c:pt>
                <c:pt idx="3587">
                  <c:v>44829.668819421298</c:v>
                </c:pt>
                <c:pt idx="3588">
                  <c:v>44829.668830023147</c:v>
                </c:pt>
                <c:pt idx="3589">
                  <c:v>44829.668819155093</c:v>
                </c:pt>
                <c:pt idx="3590">
                  <c:v>44829.668877337965</c:v>
                </c:pt>
                <c:pt idx="3591">
                  <c:v>44829.668887893517</c:v>
                </c:pt>
                <c:pt idx="3592">
                  <c:v>44829.668888564811</c:v>
                </c:pt>
                <c:pt idx="3593">
                  <c:v>44829.668946736114</c:v>
                </c:pt>
                <c:pt idx="3594">
                  <c:v>44829.668945763886</c:v>
                </c:pt>
                <c:pt idx="3595">
                  <c:v>44829.668948877312</c:v>
                </c:pt>
                <c:pt idx="3596">
                  <c:v>44829.66895821759</c:v>
                </c:pt>
                <c:pt idx="3597">
                  <c:v>44829.668968912039</c:v>
                </c:pt>
                <c:pt idx="3598">
                  <c:v>44829.668957372684</c:v>
                </c:pt>
                <c:pt idx="3599">
                  <c:v>44829.669004710646</c:v>
                </c:pt>
                <c:pt idx="3600">
                  <c:v>44829.669015208332</c:v>
                </c:pt>
                <c:pt idx="3601">
                  <c:v>44829.669004432872</c:v>
                </c:pt>
                <c:pt idx="3602">
                  <c:v>44829.669016238426</c:v>
                </c:pt>
                <c:pt idx="3603">
                  <c:v>44829.669026782409</c:v>
                </c:pt>
                <c:pt idx="3604">
                  <c:v>44829.66901597222</c:v>
                </c:pt>
                <c:pt idx="3605">
                  <c:v>44829.669039398148</c:v>
                </c:pt>
                <c:pt idx="3606">
                  <c:v>44829.669049930555</c:v>
                </c:pt>
                <c:pt idx="3607">
                  <c:v>44829.669039131943</c:v>
                </c:pt>
                <c:pt idx="3608">
                  <c:v>44829.669062384259</c:v>
                </c:pt>
                <c:pt idx="3609">
                  <c:v>44829.669073078701</c:v>
                </c:pt>
                <c:pt idx="3610">
                  <c:v>44829.669073750003</c:v>
                </c:pt>
                <c:pt idx="3611">
                  <c:v>44829.669120254628</c:v>
                </c:pt>
                <c:pt idx="3612">
                  <c:v>44829.669130949071</c:v>
                </c:pt>
                <c:pt idx="3613">
                  <c:v>44829.669119421298</c:v>
                </c:pt>
                <c:pt idx="3614">
                  <c:v>44829.66916675926</c:v>
                </c:pt>
                <c:pt idx="3615">
                  <c:v>44829.669177245371</c:v>
                </c:pt>
                <c:pt idx="3616">
                  <c:v>44829.669166481479</c:v>
                </c:pt>
                <c:pt idx="3617">
                  <c:v>44829.66921284722</c:v>
                </c:pt>
                <c:pt idx="3618">
                  <c:v>44829.669223541663</c:v>
                </c:pt>
                <c:pt idx="3619">
                  <c:v>44829.669212002314</c:v>
                </c:pt>
                <c:pt idx="3620">
                  <c:v>44829.669259247683</c:v>
                </c:pt>
                <c:pt idx="3621">
                  <c:v>44829.669269837963</c:v>
                </c:pt>
                <c:pt idx="3622">
                  <c:v>44829.669270520833</c:v>
                </c:pt>
                <c:pt idx="3623">
                  <c:v>44829.669317175925</c:v>
                </c:pt>
                <c:pt idx="3624">
                  <c:v>44829.669327708332</c:v>
                </c:pt>
                <c:pt idx="3625">
                  <c:v>44829.66931690972</c:v>
                </c:pt>
                <c:pt idx="3626">
                  <c:v>44829.669363518515</c:v>
                </c:pt>
                <c:pt idx="3627">
                  <c:v>44829.669362430555</c:v>
                </c:pt>
                <c:pt idx="3628">
                  <c:v>44829.669363252317</c:v>
                </c:pt>
                <c:pt idx="3629">
                  <c:v>44829.669421180552</c:v>
                </c:pt>
                <c:pt idx="3630">
                  <c:v>44829.669420300925</c:v>
                </c:pt>
                <c:pt idx="3631">
                  <c:v>44829.669411724535</c:v>
                </c:pt>
                <c:pt idx="3632">
                  <c:v>44829.669525347221</c:v>
                </c:pt>
                <c:pt idx="3633">
                  <c:v>44829.669536041663</c:v>
                </c:pt>
                <c:pt idx="3634">
                  <c:v>44829.669536678237</c:v>
                </c:pt>
                <c:pt idx="3635">
                  <c:v>44829.669645567126</c:v>
                </c:pt>
                <c:pt idx="3636">
                  <c:v>44829.669583414354</c:v>
                </c:pt>
                <c:pt idx="3637">
                  <c:v>44829.66959391204</c:v>
                </c:pt>
                <c:pt idx="3638">
                  <c:v>44829.670088194442</c:v>
                </c:pt>
                <c:pt idx="3639">
                  <c:v>44829.670088217594</c:v>
                </c:pt>
                <c:pt idx="3640">
                  <c:v>44829.670106273144</c:v>
                </c:pt>
                <c:pt idx="3641">
                  <c:v>44829.670106805555</c:v>
                </c:pt>
                <c:pt idx="3642">
                  <c:v>44829.670130659717</c:v>
                </c:pt>
                <c:pt idx="3643">
                  <c:v>44829.670140983791</c:v>
                </c:pt>
                <c:pt idx="3644">
                  <c:v>44829.670141527778</c:v>
                </c:pt>
                <c:pt idx="3645">
                  <c:v>44829.670165428237</c:v>
                </c:pt>
                <c:pt idx="3646">
                  <c:v>44829.670175706015</c:v>
                </c:pt>
                <c:pt idx="3647">
                  <c:v>44829.670164803239</c:v>
                </c:pt>
                <c:pt idx="3648">
                  <c:v>44829.670200104163</c:v>
                </c:pt>
                <c:pt idx="3649">
                  <c:v>44829.670210428238</c:v>
                </c:pt>
                <c:pt idx="3650">
                  <c:v>44829.670199594904</c:v>
                </c:pt>
                <c:pt idx="3651">
                  <c:v>44829.670257974532</c:v>
                </c:pt>
                <c:pt idx="3652">
                  <c:v>44829.670268298607</c:v>
                </c:pt>
                <c:pt idx="3653">
                  <c:v>44829.670257442129</c:v>
                </c:pt>
                <c:pt idx="3654">
                  <c:v>44829.670292696755</c:v>
                </c:pt>
                <c:pt idx="3655">
                  <c:v>44829.67030302083</c:v>
                </c:pt>
                <c:pt idx="3656">
                  <c:v>44829.670292314811</c:v>
                </c:pt>
                <c:pt idx="3657">
                  <c:v>44829.670339166667</c:v>
                </c:pt>
                <c:pt idx="3658">
                  <c:v>44829.67034931713</c:v>
                </c:pt>
                <c:pt idx="3659">
                  <c:v>44829.670338888885</c:v>
                </c:pt>
                <c:pt idx="3660">
                  <c:v>44829.670396863425</c:v>
                </c:pt>
                <c:pt idx="3661">
                  <c:v>44829.670407187499</c:v>
                </c:pt>
                <c:pt idx="3662">
                  <c:v>44829.670396423608</c:v>
                </c:pt>
                <c:pt idx="3663">
                  <c:v>44829.670454733794</c:v>
                </c:pt>
                <c:pt idx="3664">
                  <c:v>44829.670453483792</c:v>
                </c:pt>
                <c:pt idx="3665">
                  <c:v>44829.67045424768</c:v>
                </c:pt>
                <c:pt idx="3666">
                  <c:v>44829.670512604163</c:v>
                </c:pt>
                <c:pt idx="3667">
                  <c:v>44829.670511354161</c:v>
                </c:pt>
                <c:pt idx="3668">
                  <c:v>44829.670503715279</c:v>
                </c:pt>
                <c:pt idx="3669">
                  <c:v>44829.670558923608</c:v>
                </c:pt>
                <c:pt idx="3670">
                  <c:v>44829.670569224538</c:v>
                </c:pt>
                <c:pt idx="3671">
                  <c:v>44829.670570057868</c:v>
                </c:pt>
                <c:pt idx="3672">
                  <c:v>44829.670628344902</c:v>
                </c:pt>
                <c:pt idx="3673">
                  <c:v>44829.670638668977</c:v>
                </c:pt>
                <c:pt idx="3674">
                  <c:v>44829.670627754625</c:v>
                </c:pt>
                <c:pt idx="3675">
                  <c:v>44829.670674641202</c:v>
                </c:pt>
                <c:pt idx="3676">
                  <c:v>44829.670684965276</c:v>
                </c:pt>
                <c:pt idx="3677">
                  <c:v>44829.670688912032</c:v>
                </c:pt>
                <c:pt idx="3678">
                  <c:v>44829.670732511571</c:v>
                </c:pt>
                <c:pt idx="3679">
                  <c:v>44829.670742835646</c:v>
                </c:pt>
                <c:pt idx="3680">
                  <c:v>44829.670731956016</c:v>
                </c:pt>
                <c:pt idx="3681">
                  <c:v>44829.670790381941</c:v>
                </c:pt>
                <c:pt idx="3682">
                  <c:v>44829.670800706015</c:v>
                </c:pt>
                <c:pt idx="3683">
                  <c:v>44829.67078915509</c:v>
                </c:pt>
                <c:pt idx="3684">
                  <c:v>44829.67082540509</c:v>
                </c:pt>
                <c:pt idx="3685">
                  <c:v>44829.670835428238</c:v>
                </c:pt>
                <c:pt idx="3686">
                  <c:v>44829.67083618055</c:v>
                </c:pt>
                <c:pt idx="3687">
                  <c:v>44829.670882974533</c:v>
                </c:pt>
                <c:pt idx="3688">
                  <c:v>44829.670881724538</c:v>
                </c:pt>
                <c:pt idx="3689">
                  <c:v>44829.670881747683</c:v>
                </c:pt>
                <c:pt idx="3690">
                  <c:v>44829.670929270833</c:v>
                </c:pt>
                <c:pt idx="3691">
                  <c:v>44829.670939594907</c:v>
                </c:pt>
                <c:pt idx="3692">
                  <c:v>44829.670928784719</c:v>
                </c:pt>
                <c:pt idx="3693">
                  <c:v>44829.670952418979</c:v>
                </c:pt>
                <c:pt idx="3694">
                  <c:v>44829.670962743054</c:v>
                </c:pt>
                <c:pt idx="3695">
                  <c:v>44829.670966678241</c:v>
                </c:pt>
                <c:pt idx="3696">
                  <c:v>44829.670987141202</c:v>
                </c:pt>
                <c:pt idx="3697">
                  <c:v>44829.670997465277</c:v>
                </c:pt>
                <c:pt idx="3698">
                  <c:v>44829.670986620367</c:v>
                </c:pt>
                <c:pt idx="3699">
                  <c:v>44829.671033437495</c:v>
                </c:pt>
                <c:pt idx="3700">
                  <c:v>44829.671043761569</c:v>
                </c:pt>
                <c:pt idx="3701">
                  <c:v>44829.671033043982</c:v>
                </c:pt>
                <c:pt idx="3702">
                  <c:v>44829.671057627311</c:v>
                </c:pt>
                <c:pt idx="3703">
                  <c:v>44829.671066909723</c:v>
                </c:pt>
                <c:pt idx="3704">
                  <c:v>44829.671059374996</c:v>
                </c:pt>
                <c:pt idx="3705">
                  <c:v>44829.671079733795</c:v>
                </c:pt>
                <c:pt idx="3706">
                  <c:v>44829.671090057869</c:v>
                </c:pt>
                <c:pt idx="3707">
                  <c:v>44829.671079074069</c:v>
                </c:pt>
                <c:pt idx="3708">
                  <c:v>44829.671102881941</c:v>
                </c:pt>
                <c:pt idx="3709">
                  <c:v>44829.671113206015</c:v>
                </c:pt>
                <c:pt idx="3710">
                  <c:v>44829.671102256943</c:v>
                </c:pt>
                <c:pt idx="3711">
                  <c:v>44829.671126030087</c:v>
                </c:pt>
                <c:pt idx="3712">
                  <c:v>44829.671136354162</c:v>
                </c:pt>
                <c:pt idx="3713">
                  <c:v>44829.671125474531</c:v>
                </c:pt>
                <c:pt idx="3714">
                  <c:v>44829.671137604164</c:v>
                </c:pt>
                <c:pt idx="3715">
                  <c:v>44829.671147928238</c:v>
                </c:pt>
                <c:pt idx="3716">
                  <c:v>44829.671137175923</c:v>
                </c:pt>
                <c:pt idx="3717">
                  <c:v>44829.67116075231</c:v>
                </c:pt>
                <c:pt idx="3718">
                  <c:v>44829.671171076385</c:v>
                </c:pt>
                <c:pt idx="3719">
                  <c:v>44829.67115952546</c:v>
                </c:pt>
                <c:pt idx="3720">
                  <c:v>44829.671183900464</c:v>
                </c:pt>
                <c:pt idx="3721">
                  <c:v>44829.671194224531</c:v>
                </c:pt>
                <c:pt idx="3722">
                  <c:v>44829.671194953698</c:v>
                </c:pt>
                <c:pt idx="3723">
                  <c:v>44829.671230196756</c:v>
                </c:pt>
                <c:pt idx="3724">
                  <c:v>44829.671240520831</c:v>
                </c:pt>
                <c:pt idx="3725">
                  <c:v>44829.67124452546</c:v>
                </c:pt>
                <c:pt idx="3726">
                  <c:v>44829.671253344903</c:v>
                </c:pt>
                <c:pt idx="3727">
                  <c:v>44829.671252094908</c:v>
                </c:pt>
                <c:pt idx="3728">
                  <c:v>44829.671252129629</c:v>
                </c:pt>
                <c:pt idx="3729">
                  <c:v>44829.671264918979</c:v>
                </c:pt>
                <c:pt idx="3730">
                  <c:v>44829.671275243054</c:v>
                </c:pt>
                <c:pt idx="3731">
                  <c:v>44829.671264363424</c:v>
                </c:pt>
                <c:pt idx="3732">
                  <c:v>44829.671288067126</c:v>
                </c:pt>
                <c:pt idx="3733">
                  <c:v>44829.6712983912</c:v>
                </c:pt>
                <c:pt idx="3734">
                  <c:v>44829.671287569443</c:v>
                </c:pt>
                <c:pt idx="3735">
                  <c:v>44829.671322789349</c:v>
                </c:pt>
                <c:pt idx="3736">
                  <c:v>44829.671321539347</c:v>
                </c:pt>
                <c:pt idx="3737">
                  <c:v>44829.671321562499</c:v>
                </c:pt>
                <c:pt idx="3738">
                  <c:v>44829.671345937495</c:v>
                </c:pt>
                <c:pt idx="3739">
                  <c:v>44829.67135626157</c:v>
                </c:pt>
                <c:pt idx="3740">
                  <c:v>44829.671344710645</c:v>
                </c:pt>
                <c:pt idx="3741">
                  <c:v>44829.671380659718</c:v>
                </c:pt>
                <c:pt idx="3742">
                  <c:v>44829.671390983793</c:v>
                </c:pt>
                <c:pt idx="3743">
                  <c:v>44829.671380127314</c:v>
                </c:pt>
                <c:pt idx="3744">
                  <c:v>44829.671415381941</c:v>
                </c:pt>
                <c:pt idx="3745">
                  <c:v>44829.671414131939</c:v>
                </c:pt>
                <c:pt idx="3746">
                  <c:v>44829.671414942124</c:v>
                </c:pt>
                <c:pt idx="3747">
                  <c:v>44829.671438530087</c:v>
                </c:pt>
                <c:pt idx="3748">
                  <c:v>44829.671448854162</c:v>
                </c:pt>
                <c:pt idx="3749">
                  <c:v>44829.671449513888</c:v>
                </c:pt>
                <c:pt idx="3750">
                  <c:v>44829.671473252311</c:v>
                </c:pt>
                <c:pt idx="3751">
                  <c:v>44829.671483576385</c:v>
                </c:pt>
                <c:pt idx="3752">
                  <c:v>44829.67148438657</c:v>
                </c:pt>
                <c:pt idx="3753">
                  <c:v>44829.671507974534</c:v>
                </c:pt>
                <c:pt idx="3754">
                  <c:v>44829.671518298608</c:v>
                </c:pt>
                <c:pt idx="3755">
                  <c:v>44829.671507650462</c:v>
                </c:pt>
                <c:pt idx="3756">
                  <c:v>44829.671542696757</c:v>
                </c:pt>
                <c:pt idx="3757">
                  <c:v>44829.671553020831</c:v>
                </c:pt>
                <c:pt idx="3758">
                  <c:v>44829.671542222219</c:v>
                </c:pt>
                <c:pt idx="3759">
                  <c:v>44829.67157741898</c:v>
                </c:pt>
                <c:pt idx="3760">
                  <c:v>44829.671576168977</c:v>
                </c:pt>
                <c:pt idx="3761">
                  <c:v>44829.671576863424</c:v>
                </c:pt>
                <c:pt idx="3762">
                  <c:v>44829.671612997685</c:v>
                </c:pt>
                <c:pt idx="3763">
                  <c:v>44829.671622465277</c:v>
                </c:pt>
                <c:pt idx="3764">
                  <c:v>44829.671614687497</c:v>
                </c:pt>
                <c:pt idx="3765">
                  <c:v>44829.671670011572</c:v>
                </c:pt>
                <c:pt idx="3766">
                  <c:v>44829.67166876157</c:v>
                </c:pt>
                <c:pt idx="3767">
                  <c:v>44829.671669467592</c:v>
                </c:pt>
                <c:pt idx="3768">
                  <c:v>44829.671716307865</c:v>
                </c:pt>
                <c:pt idx="3769">
                  <c:v>44829.671726631939</c:v>
                </c:pt>
                <c:pt idx="3770">
                  <c:v>44829.671715092591</c:v>
                </c:pt>
                <c:pt idx="3771">
                  <c:v>44829.671727881941</c:v>
                </c:pt>
                <c:pt idx="3772">
                  <c:v>44829.671738206016</c:v>
                </c:pt>
                <c:pt idx="3773">
                  <c:v>44829.67172731481</c:v>
                </c:pt>
                <c:pt idx="3774">
                  <c:v>44829.671751030088</c:v>
                </c:pt>
                <c:pt idx="3775">
                  <c:v>44829.671761354162</c:v>
                </c:pt>
                <c:pt idx="3776">
                  <c:v>44829.671750520829</c:v>
                </c:pt>
                <c:pt idx="3777">
                  <c:v>44829.671785752311</c:v>
                </c:pt>
                <c:pt idx="3778">
                  <c:v>44829.671796076385</c:v>
                </c:pt>
                <c:pt idx="3779">
                  <c:v>44829.671785393519</c:v>
                </c:pt>
                <c:pt idx="3780">
                  <c:v>44829.671808900457</c:v>
                </c:pt>
                <c:pt idx="3781">
                  <c:v>44829.671819224532</c:v>
                </c:pt>
                <c:pt idx="3782">
                  <c:v>44829.671808101848</c:v>
                </c:pt>
                <c:pt idx="3783">
                  <c:v>44829.671855196757</c:v>
                </c:pt>
                <c:pt idx="3784">
                  <c:v>44829.671865520831</c:v>
                </c:pt>
                <c:pt idx="3785">
                  <c:v>44829.671866273144</c:v>
                </c:pt>
                <c:pt idx="3786">
                  <c:v>44829.671913067126</c:v>
                </c:pt>
                <c:pt idx="3787">
                  <c:v>44829.671923391201</c:v>
                </c:pt>
                <c:pt idx="3788">
                  <c:v>44829.671924131944</c:v>
                </c:pt>
                <c:pt idx="3789">
                  <c:v>44829.671936215273</c:v>
                </c:pt>
                <c:pt idx="3790">
                  <c:v>44829.671946539347</c:v>
                </c:pt>
                <c:pt idx="3791">
                  <c:v>44829.671935671293</c:v>
                </c:pt>
                <c:pt idx="3792">
                  <c:v>44829.671994085649</c:v>
                </c:pt>
                <c:pt idx="3793">
                  <c:v>44829.671992835647</c:v>
                </c:pt>
                <c:pt idx="3794">
                  <c:v>44829.671985289351</c:v>
                </c:pt>
                <c:pt idx="3795">
                  <c:v>44829.672028807865</c:v>
                </c:pt>
                <c:pt idx="3796">
                  <c:v>44829.67203913194</c:v>
                </c:pt>
                <c:pt idx="3797">
                  <c:v>44829.672039907404</c:v>
                </c:pt>
                <c:pt idx="3798">
                  <c:v>44829.672086678242</c:v>
                </c:pt>
                <c:pt idx="3799">
                  <c:v>44829.672097002309</c:v>
                </c:pt>
                <c:pt idx="3800">
                  <c:v>44829.672097604162</c:v>
                </c:pt>
                <c:pt idx="3801">
                  <c:v>44829.672132974534</c:v>
                </c:pt>
                <c:pt idx="3802">
                  <c:v>44829.672143310185</c:v>
                </c:pt>
                <c:pt idx="3803">
                  <c:v>44829.672144050921</c:v>
                </c:pt>
                <c:pt idx="3804">
                  <c:v>44829.672190844904</c:v>
                </c:pt>
                <c:pt idx="3805">
                  <c:v>44829.672201168978</c:v>
                </c:pt>
                <c:pt idx="3806">
                  <c:v>44829.672201875001</c:v>
                </c:pt>
                <c:pt idx="3807">
                  <c:v>44829.672261273146</c:v>
                </c:pt>
                <c:pt idx="3808">
                  <c:v>44829.672259039347</c:v>
                </c:pt>
                <c:pt idx="3809">
                  <c:v>44829.672263078704</c:v>
                </c:pt>
                <c:pt idx="3810">
                  <c:v>44829.672318159719</c:v>
                </c:pt>
                <c:pt idx="3811">
                  <c:v>44829.672316909717</c:v>
                </c:pt>
                <c:pt idx="3812">
                  <c:v>44829.672317604163</c:v>
                </c:pt>
                <c:pt idx="3813">
                  <c:v>44829.67235390046</c:v>
                </c:pt>
                <c:pt idx="3814">
                  <c:v>44829.67235163194</c:v>
                </c:pt>
                <c:pt idx="3815">
                  <c:v>44829.672355497685</c:v>
                </c:pt>
                <c:pt idx="3816">
                  <c:v>44829.672376030088</c:v>
                </c:pt>
                <c:pt idx="3817">
                  <c:v>44829.672386354163</c:v>
                </c:pt>
                <c:pt idx="3818">
                  <c:v>44829.672375347218</c:v>
                </c:pt>
                <c:pt idx="3819">
                  <c:v>44829.672433900458</c:v>
                </c:pt>
                <c:pt idx="3820">
                  <c:v>44829.672444224532</c:v>
                </c:pt>
                <c:pt idx="3821">
                  <c:v>44829.67243356481</c:v>
                </c:pt>
                <c:pt idx="3822">
                  <c:v>44829.672457048611</c:v>
                </c:pt>
                <c:pt idx="3823">
                  <c:v>44829.672467372686</c:v>
                </c:pt>
                <c:pt idx="3824">
                  <c:v>44829.672455821754</c:v>
                </c:pt>
                <c:pt idx="3825">
                  <c:v>44829.672491770834</c:v>
                </c:pt>
                <c:pt idx="3826">
                  <c:v>44829.672502094902</c:v>
                </c:pt>
                <c:pt idx="3827">
                  <c:v>44829.672491307865</c:v>
                </c:pt>
                <c:pt idx="3828">
                  <c:v>44829.672503344904</c:v>
                </c:pt>
                <c:pt idx="3829">
                  <c:v>44829.672513668978</c:v>
                </c:pt>
                <c:pt idx="3830">
                  <c:v>44829.672502893518</c:v>
                </c:pt>
                <c:pt idx="3831">
                  <c:v>44829.672539212959</c:v>
                </c:pt>
                <c:pt idx="3832">
                  <c:v>44829.672536817125</c:v>
                </c:pt>
                <c:pt idx="3833">
                  <c:v>44829.672540995365</c:v>
                </c:pt>
                <c:pt idx="3834">
                  <c:v>44829.672561215273</c:v>
                </c:pt>
                <c:pt idx="3835">
                  <c:v>44829.672571539348</c:v>
                </c:pt>
                <c:pt idx="3836">
                  <c:v>44829.672574374999</c:v>
                </c:pt>
                <c:pt idx="3837">
                  <c:v>44829.672595937496</c:v>
                </c:pt>
                <c:pt idx="3838">
                  <c:v>44829.672606261571</c:v>
                </c:pt>
                <c:pt idx="3839">
                  <c:v>44829.672606990738</c:v>
                </c:pt>
                <c:pt idx="3840">
                  <c:v>44829.672619085643</c:v>
                </c:pt>
                <c:pt idx="3841">
                  <c:v>44829.672629409717</c:v>
                </c:pt>
                <c:pt idx="3842">
                  <c:v>44829.672618599536</c:v>
                </c:pt>
                <c:pt idx="3843">
                  <c:v>44829.672676956019</c:v>
                </c:pt>
                <c:pt idx="3844">
                  <c:v>44829.672687280094</c:v>
                </c:pt>
                <c:pt idx="3845">
                  <c:v>44829.672676412032</c:v>
                </c:pt>
                <c:pt idx="3846">
                  <c:v>44829.672734826388</c:v>
                </c:pt>
                <c:pt idx="3847">
                  <c:v>44829.672745150463</c:v>
                </c:pt>
                <c:pt idx="3848">
                  <c:v>44829.672733622683</c:v>
                </c:pt>
                <c:pt idx="3849">
                  <c:v>44829.672781122681</c:v>
                </c:pt>
                <c:pt idx="3850">
                  <c:v>44829.672791458332</c:v>
                </c:pt>
                <c:pt idx="3851">
                  <c:v>44829.672792372679</c:v>
                </c:pt>
                <c:pt idx="3852">
                  <c:v>44829.672850567127</c:v>
                </c:pt>
                <c:pt idx="3853">
                  <c:v>44829.672849317125</c:v>
                </c:pt>
                <c:pt idx="3854">
                  <c:v>44829.672850046292</c:v>
                </c:pt>
                <c:pt idx="3855">
                  <c:v>44829.672873715273</c:v>
                </c:pt>
                <c:pt idx="3856">
                  <c:v>44829.672884039348</c:v>
                </c:pt>
                <c:pt idx="3857">
                  <c:v>44829.672884791667</c:v>
                </c:pt>
                <c:pt idx="3858">
                  <c:v>44829.672931585643</c:v>
                </c:pt>
                <c:pt idx="3859">
                  <c:v>44829.672941909717</c:v>
                </c:pt>
                <c:pt idx="3860">
                  <c:v>44829.672931018518</c:v>
                </c:pt>
                <c:pt idx="3861">
                  <c:v>44829.672989456019</c:v>
                </c:pt>
                <c:pt idx="3862">
                  <c:v>44829.672988206017</c:v>
                </c:pt>
                <c:pt idx="3863">
                  <c:v>44829.672989016202</c:v>
                </c:pt>
                <c:pt idx="3864">
                  <c:v>44829.673024178235</c:v>
                </c:pt>
                <c:pt idx="3865">
                  <c:v>44829.67302292824</c:v>
                </c:pt>
                <c:pt idx="3866">
                  <c:v>44829.673023668976</c:v>
                </c:pt>
                <c:pt idx="3867">
                  <c:v>44829.673070474535</c:v>
                </c:pt>
                <c:pt idx="3868">
                  <c:v>44829.67308079861</c:v>
                </c:pt>
                <c:pt idx="3869">
                  <c:v>44829.673069907403</c:v>
                </c:pt>
                <c:pt idx="3870">
                  <c:v>44829.673105196758</c:v>
                </c:pt>
                <c:pt idx="3871">
                  <c:v>44829.673115520833</c:v>
                </c:pt>
                <c:pt idx="3872">
                  <c:v>44829.673103981477</c:v>
                </c:pt>
                <c:pt idx="3873">
                  <c:v>44829.673128344904</c:v>
                </c:pt>
                <c:pt idx="3874">
                  <c:v>44829.673138668979</c:v>
                </c:pt>
                <c:pt idx="3875">
                  <c:v>44829.673127766204</c:v>
                </c:pt>
                <c:pt idx="3876">
                  <c:v>44829.673174641204</c:v>
                </c:pt>
                <c:pt idx="3877">
                  <c:v>44829.673184965279</c:v>
                </c:pt>
                <c:pt idx="3878">
                  <c:v>44829.673188946756</c:v>
                </c:pt>
                <c:pt idx="3879">
                  <c:v>44829.673232511574</c:v>
                </c:pt>
                <c:pt idx="3880">
                  <c:v>44829.673242835648</c:v>
                </c:pt>
                <c:pt idx="3881">
                  <c:v>44829.673232037036</c:v>
                </c:pt>
                <c:pt idx="3882">
                  <c:v>44829.673301956012</c:v>
                </c:pt>
                <c:pt idx="3883">
                  <c:v>44829.673300706017</c:v>
                </c:pt>
                <c:pt idx="3884">
                  <c:v>44829.673301527779</c:v>
                </c:pt>
                <c:pt idx="3885">
                  <c:v>44829.673359826389</c:v>
                </c:pt>
                <c:pt idx="3886">
                  <c:v>44829.673358576387</c:v>
                </c:pt>
                <c:pt idx="3887">
                  <c:v>44829.673359351851</c:v>
                </c:pt>
                <c:pt idx="3888">
                  <c:v>44829.673406122682</c:v>
                </c:pt>
                <c:pt idx="3889">
                  <c:v>44829.673416458332</c:v>
                </c:pt>
                <c:pt idx="3890">
                  <c:v>44829.67340550926</c:v>
                </c:pt>
                <c:pt idx="3891">
                  <c:v>44829.673465081018</c:v>
                </c:pt>
                <c:pt idx="3892">
                  <c:v>44829.673474328702</c:v>
                </c:pt>
                <c:pt idx="3893">
                  <c:v>44829.673466712964</c:v>
                </c:pt>
                <c:pt idx="3894">
                  <c:v>44829.67352186342</c:v>
                </c:pt>
                <c:pt idx="3895">
                  <c:v>44829.673532199071</c:v>
                </c:pt>
                <c:pt idx="3896">
                  <c:v>44829.673521516204</c:v>
                </c:pt>
                <c:pt idx="3897">
                  <c:v>44829.67356815972</c:v>
                </c:pt>
                <c:pt idx="3898">
                  <c:v>44829.673578495371</c:v>
                </c:pt>
                <c:pt idx="3899">
                  <c:v>44829.673579120368</c:v>
                </c:pt>
                <c:pt idx="3900">
                  <c:v>44829.673602881943</c:v>
                </c:pt>
                <c:pt idx="3901">
                  <c:v>44829.673613217587</c:v>
                </c:pt>
                <c:pt idx="3902">
                  <c:v>44829.673602314811</c:v>
                </c:pt>
                <c:pt idx="3903">
                  <c:v>44829.673637604166</c:v>
                </c:pt>
                <c:pt idx="3904">
                  <c:v>44829.67364793981</c:v>
                </c:pt>
                <c:pt idx="3905">
                  <c:v>44829.673637187494</c:v>
                </c:pt>
                <c:pt idx="3906">
                  <c:v>44829.673695474536</c:v>
                </c:pt>
                <c:pt idx="3907">
                  <c:v>44829.673705810186</c:v>
                </c:pt>
                <c:pt idx="3908">
                  <c:v>44829.673695011574</c:v>
                </c:pt>
                <c:pt idx="3909">
                  <c:v>44829.673753344905</c:v>
                </c:pt>
                <c:pt idx="3910">
                  <c:v>44829.673752106479</c:v>
                </c:pt>
                <c:pt idx="3911">
                  <c:v>44829.673744710642</c:v>
                </c:pt>
                <c:pt idx="3912">
                  <c:v>44829.673800104167</c:v>
                </c:pt>
                <c:pt idx="3913">
                  <c:v>44829.673809976848</c:v>
                </c:pt>
                <c:pt idx="3914">
                  <c:v>44829.673810682871</c:v>
                </c:pt>
                <c:pt idx="3915">
                  <c:v>44829.673857511574</c:v>
                </c:pt>
                <c:pt idx="3916">
                  <c:v>44829.673867847217</c:v>
                </c:pt>
                <c:pt idx="3917">
                  <c:v>44829.673856840272</c:v>
                </c:pt>
                <c:pt idx="3918">
                  <c:v>44829.673927962962</c:v>
                </c:pt>
                <c:pt idx="3919">
                  <c:v>44829.673925717587</c:v>
                </c:pt>
                <c:pt idx="3920">
                  <c:v>44829.673929687495</c:v>
                </c:pt>
                <c:pt idx="3921">
                  <c:v>44829.673961678236</c:v>
                </c:pt>
                <c:pt idx="3922">
                  <c:v>44829.673972013887</c:v>
                </c:pt>
                <c:pt idx="3923">
                  <c:v>44829.673961249995</c:v>
                </c:pt>
                <c:pt idx="3924">
                  <c:v>44829.674007974536</c:v>
                </c:pt>
                <c:pt idx="3925">
                  <c:v>44829.674018310179</c:v>
                </c:pt>
                <c:pt idx="3926">
                  <c:v>44829.674007627313</c:v>
                </c:pt>
                <c:pt idx="3927">
                  <c:v>44829.674065844905</c:v>
                </c:pt>
                <c:pt idx="3928">
                  <c:v>44829.674076180556</c:v>
                </c:pt>
                <c:pt idx="3929">
                  <c:v>44829.674064629624</c:v>
                </c:pt>
                <c:pt idx="3930">
                  <c:v>44829.674113148147</c:v>
                </c:pt>
                <c:pt idx="3931">
                  <c:v>44829.674122476848</c:v>
                </c:pt>
                <c:pt idx="3932">
                  <c:v>44829.674114803238</c:v>
                </c:pt>
                <c:pt idx="3933">
                  <c:v>44829.674146863421</c:v>
                </c:pt>
                <c:pt idx="3934">
                  <c:v>44829.674157199071</c:v>
                </c:pt>
                <c:pt idx="3935">
                  <c:v>44829.674146249999</c:v>
                </c:pt>
                <c:pt idx="3936">
                  <c:v>44829.674205787036</c:v>
                </c:pt>
                <c:pt idx="3937">
                  <c:v>44829.674203495371</c:v>
                </c:pt>
                <c:pt idx="3938">
                  <c:v>44829.674207523145</c:v>
                </c:pt>
                <c:pt idx="3939">
                  <c:v>44829.67425103009</c:v>
                </c:pt>
                <c:pt idx="3940">
                  <c:v>44829.674261365741</c:v>
                </c:pt>
                <c:pt idx="3941">
                  <c:v>44829.674262326385</c:v>
                </c:pt>
                <c:pt idx="3942">
                  <c:v>44829.674320474536</c:v>
                </c:pt>
                <c:pt idx="3943">
                  <c:v>44829.67433081018</c:v>
                </c:pt>
                <c:pt idx="3944">
                  <c:v>44829.674319837963</c:v>
                </c:pt>
                <c:pt idx="3945">
                  <c:v>44829.674366770829</c:v>
                </c:pt>
                <c:pt idx="3946">
                  <c:v>44829.674377106479</c:v>
                </c:pt>
                <c:pt idx="3947">
                  <c:v>44829.674377962961</c:v>
                </c:pt>
                <c:pt idx="3948">
                  <c:v>44829.674413067129</c:v>
                </c:pt>
                <c:pt idx="3949">
                  <c:v>44829.674411828702</c:v>
                </c:pt>
                <c:pt idx="3950">
                  <c:v>44829.674412546294</c:v>
                </c:pt>
                <c:pt idx="3951">
                  <c:v>44829.674459363421</c:v>
                </c:pt>
                <c:pt idx="3952">
                  <c:v>44829.674469699072</c:v>
                </c:pt>
                <c:pt idx="3953">
                  <c:v>44829.674458969908</c:v>
                </c:pt>
                <c:pt idx="3954">
                  <c:v>44829.674505659721</c:v>
                </c:pt>
                <c:pt idx="3955">
                  <c:v>44829.674515995364</c:v>
                </c:pt>
                <c:pt idx="3956">
                  <c:v>44829.674516793981</c:v>
                </c:pt>
                <c:pt idx="3957">
                  <c:v>44829.67456353009</c:v>
                </c:pt>
                <c:pt idx="3958">
                  <c:v>44829.674573865741</c:v>
                </c:pt>
                <c:pt idx="3959">
                  <c:v>44829.674563159722</c:v>
                </c:pt>
                <c:pt idx="3960">
                  <c:v>44829.674598252313</c:v>
                </c:pt>
                <c:pt idx="3961">
                  <c:v>44829.674608587964</c:v>
                </c:pt>
                <c:pt idx="3962">
                  <c:v>44829.674609305555</c:v>
                </c:pt>
                <c:pt idx="3963">
                  <c:v>44829.674656122683</c:v>
                </c:pt>
                <c:pt idx="3964">
                  <c:v>44829.674654884257</c:v>
                </c:pt>
                <c:pt idx="3965">
                  <c:v>44829.674655729163</c:v>
                </c:pt>
                <c:pt idx="3966">
                  <c:v>44829.674713993052</c:v>
                </c:pt>
                <c:pt idx="3967">
                  <c:v>44829.674724328703</c:v>
                </c:pt>
                <c:pt idx="3968">
                  <c:v>44829.674713564811</c:v>
                </c:pt>
                <c:pt idx="3969">
                  <c:v>44829.674771863421</c:v>
                </c:pt>
                <c:pt idx="3970">
                  <c:v>44829.674782199072</c:v>
                </c:pt>
                <c:pt idx="3971">
                  <c:v>44829.674770648147</c:v>
                </c:pt>
                <c:pt idx="3972">
                  <c:v>44829.674806585645</c:v>
                </c:pt>
                <c:pt idx="3973">
                  <c:v>44829.674805347218</c:v>
                </c:pt>
                <c:pt idx="3974">
                  <c:v>44829.674805972223</c:v>
                </c:pt>
                <c:pt idx="3975">
                  <c:v>44829.674853900462</c:v>
                </c:pt>
                <c:pt idx="3976">
                  <c:v>44829.674863217588</c:v>
                </c:pt>
                <c:pt idx="3977">
                  <c:v>44829.674855543977</c:v>
                </c:pt>
                <c:pt idx="3978">
                  <c:v>44829.674910752314</c:v>
                </c:pt>
                <c:pt idx="3979">
                  <c:v>44829.674909513888</c:v>
                </c:pt>
                <c:pt idx="3980">
                  <c:v>44829.674910324073</c:v>
                </c:pt>
                <c:pt idx="3981">
                  <c:v>44829.674968622683</c:v>
                </c:pt>
                <c:pt idx="3982">
                  <c:v>44829.674967384257</c:v>
                </c:pt>
                <c:pt idx="3983">
                  <c:v>44829.674968136569</c:v>
                </c:pt>
                <c:pt idx="3984">
                  <c:v>44829.675026493052</c:v>
                </c:pt>
                <c:pt idx="3985">
                  <c:v>44829.675036828703</c:v>
                </c:pt>
                <c:pt idx="3986">
                  <c:v>44829.675026145829</c:v>
                </c:pt>
                <c:pt idx="3987">
                  <c:v>44829.675084363422</c:v>
                </c:pt>
                <c:pt idx="3988">
                  <c:v>44829.675094699072</c:v>
                </c:pt>
                <c:pt idx="3989">
                  <c:v>44829.675095416664</c:v>
                </c:pt>
                <c:pt idx="3990">
                  <c:v>44829.675142233791</c:v>
                </c:pt>
                <c:pt idx="3991">
                  <c:v>44829.675140995365</c:v>
                </c:pt>
                <c:pt idx="3992">
                  <c:v>44829.675141018517</c:v>
                </c:pt>
                <c:pt idx="3993">
                  <c:v>44829.675176956014</c:v>
                </c:pt>
                <c:pt idx="3994">
                  <c:v>44829.675187291665</c:v>
                </c:pt>
                <c:pt idx="3995">
                  <c:v>44829.67518810185</c:v>
                </c:pt>
                <c:pt idx="3996">
                  <c:v>44829.675200104168</c:v>
                </c:pt>
                <c:pt idx="3997">
                  <c:v>44829.675210439811</c:v>
                </c:pt>
                <c:pt idx="3998">
                  <c:v>44829.675199641199</c:v>
                </c:pt>
                <c:pt idx="3999">
                  <c:v>44829.67524640046</c:v>
                </c:pt>
                <c:pt idx="4000">
                  <c:v>44829.675256736111</c:v>
                </c:pt>
                <c:pt idx="4001">
                  <c:v>44829.675257442126</c:v>
                </c:pt>
                <c:pt idx="4002">
                  <c:v>44829.67530427083</c:v>
                </c:pt>
                <c:pt idx="4003">
                  <c:v>44829.67531460648</c:v>
                </c:pt>
                <c:pt idx="4004">
                  <c:v>44829.675303055556</c:v>
                </c:pt>
                <c:pt idx="4005">
                  <c:v>44829.675362141199</c:v>
                </c:pt>
                <c:pt idx="4006">
                  <c:v>44829.675360902773</c:v>
                </c:pt>
                <c:pt idx="4007">
                  <c:v>44829.675361597219</c:v>
                </c:pt>
                <c:pt idx="4008">
                  <c:v>44829.675420011568</c:v>
                </c:pt>
                <c:pt idx="4009">
                  <c:v>44829.675418773142</c:v>
                </c:pt>
                <c:pt idx="4010">
                  <c:v>44829.675418796294</c:v>
                </c:pt>
                <c:pt idx="4011">
                  <c:v>44829.675477881945</c:v>
                </c:pt>
                <c:pt idx="4012">
                  <c:v>44829.675488217588</c:v>
                </c:pt>
                <c:pt idx="4013">
                  <c:v>44829.675477523146</c:v>
                </c:pt>
                <c:pt idx="4014">
                  <c:v>44829.675524178238</c:v>
                </c:pt>
                <c:pt idx="4015">
                  <c:v>44829.675534513888</c:v>
                </c:pt>
                <c:pt idx="4016">
                  <c:v>44829.675537291667</c:v>
                </c:pt>
                <c:pt idx="4017">
                  <c:v>44829.675582048607</c:v>
                </c:pt>
                <c:pt idx="4018">
                  <c:v>44829.675592384257</c:v>
                </c:pt>
                <c:pt idx="4019">
                  <c:v>44829.675596284716</c:v>
                </c:pt>
                <c:pt idx="4020">
                  <c:v>44829.675639918976</c:v>
                </c:pt>
                <c:pt idx="4021">
                  <c:v>44829.675650254627</c:v>
                </c:pt>
                <c:pt idx="4022">
                  <c:v>44829.675639444446</c:v>
                </c:pt>
                <c:pt idx="4023">
                  <c:v>44829.67566306713</c:v>
                </c:pt>
                <c:pt idx="4024">
                  <c:v>44829.675661828704</c:v>
                </c:pt>
                <c:pt idx="4025">
                  <c:v>44829.675662627313</c:v>
                </c:pt>
                <c:pt idx="4026">
                  <c:v>44829.675720937499</c:v>
                </c:pt>
                <c:pt idx="4027">
                  <c:v>44829.675731273142</c:v>
                </c:pt>
                <c:pt idx="4028">
                  <c:v>44829.675720474537</c:v>
                </c:pt>
                <c:pt idx="4029">
                  <c:v>44829.675767233792</c:v>
                </c:pt>
                <c:pt idx="4030">
                  <c:v>44829.675777569442</c:v>
                </c:pt>
                <c:pt idx="4031">
                  <c:v>44829.675781759259</c:v>
                </c:pt>
                <c:pt idx="4032">
                  <c:v>44829.675825104161</c:v>
                </c:pt>
                <c:pt idx="4033">
                  <c:v>44829.675835439812</c:v>
                </c:pt>
                <c:pt idx="4034">
                  <c:v>44829.675824594902</c:v>
                </c:pt>
                <c:pt idx="4035">
                  <c:v>44829.675882974538</c:v>
                </c:pt>
                <c:pt idx="4036">
                  <c:v>44829.675881736111</c:v>
                </c:pt>
                <c:pt idx="4037">
                  <c:v>44829.675874120367</c:v>
                </c:pt>
                <c:pt idx="4038">
                  <c:v>44829.67592927083</c:v>
                </c:pt>
                <c:pt idx="4039">
                  <c:v>44829.675939606481</c:v>
                </c:pt>
                <c:pt idx="4040">
                  <c:v>44829.675928854165</c:v>
                </c:pt>
                <c:pt idx="4041">
                  <c:v>44829.67597556713</c:v>
                </c:pt>
                <c:pt idx="4042">
                  <c:v>44829.675985902773</c:v>
                </c:pt>
                <c:pt idx="4043">
                  <c:v>44829.675986689814</c:v>
                </c:pt>
                <c:pt idx="4044">
                  <c:v>44829.676010289346</c:v>
                </c:pt>
                <c:pt idx="4045">
                  <c:v>44829.676020636573</c:v>
                </c:pt>
                <c:pt idx="4046">
                  <c:v>44829.676021481479</c:v>
                </c:pt>
                <c:pt idx="4047">
                  <c:v>44829.676079733792</c:v>
                </c:pt>
                <c:pt idx="4048">
                  <c:v>44829.676078495366</c:v>
                </c:pt>
                <c:pt idx="4049">
                  <c:v>44829.676079224533</c:v>
                </c:pt>
                <c:pt idx="4050">
                  <c:v>44829.676126030092</c:v>
                </c:pt>
                <c:pt idx="4051">
                  <c:v>44829.676136365735</c:v>
                </c:pt>
                <c:pt idx="4052">
                  <c:v>44829.67612556713</c:v>
                </c:pt>
                <c:pt idx="4053">
                  <c:v>44829.676172326384</c:v>
                </c:pt>
                <c:pt idx="4054">
                  <c:v>44829.676171828702</c:v>
                </c:pt>
                <c:pt idx="4055">
                  <c:v>44829.676230196754</c:v>
                </c:pt>
                <c:pt idx="4056">
                  <c:v>44829.676240520828</c:v>
                </c:pt>
                <c:pt idx="4057">
                  <c:v>44829.676311215277</c:v>
                </c:pt>
                <c:pt idx="4058">
                  <c:v>44829.676321539351</c:v>
                </c:pt>
                <c:pt idx="4059">
                  <c:v>44829.676392233792</c:v>
                </c:pt>
                <c:pt idx="4060">
                  <c:v>44829.676402557867</c:v>
                </c:pt>
                <c:pt idx="4061">
                  <c:v>44829.676461678238</c:v>
                </c:pt>
                <c:pt idx="4062">
                  <c:v>44829.676472002313</c:v>
                </c:pt>
                <c:pt idx="4063">
                  <c:v>44829.676542696754</c:v>
                </c:pt>
                <c:pt idx="4064">
                  <c:v>44829.676553020829</c:v>
                </c:pt>
                <c:pt idx="4065">
                  <c:v>44829.676589456016</c:v>
                </c:pt>
                <c:pt idx="4066">
                  <c:v>44829.676599317128</c:v>
                </c:pt>
                <c:pt idx="4067">
                  <c:v>44829.67667001157</c:v>
                </c:pt>
                <c:pt idx="4068">
                  <c:v>44829.676668761575</c:v>
                </c:pt>
                <c:pt idx="4069">
                  <c:v>44829.676751030092</c:v>
                </c:pt>
                <c:pt idx="4070">
                  <c:v>44829.67674978009</c:v>
                </c:pt>
                <c:pt idx="4071">
                  <c:v>44829.676820474531</c:v>
                </c:pt>
                <c:pt idx="4072">
                  <c:v>44829.676830798606</c:v>
                </c:pt>
                <c:pt idx="4073">
                  <c:v>44829.676878344908</c:v>
                </c:pt>
                <c:pt idx="4074">
                  <c:v>44829.676877094906</c:v>
                </c:pt>
                <c:pt idx="4075">
                  <c:v>44829.676947789347</c:v>
                </c:pt>
                <c:pt idx="4076">
                  <c:v>44829.676946539352</c:v>
                </c:pt>
                <c:pt idx="4077">
                  <c:v>44829.677017233793</c:v>
                </c:pt>
                <c:pt idx="4078">
                  <c:v>44829.677027557867</c:v>
                </c:pt>
                <c:pt idx="4079">
                  <c:v>44829.677076377309</c:v>
                </c:pt>
                <c:pt idx="4080">
                  <c:v>44829.677073854167</c:v>
                </c:pt>
                <c:pt idx="4081">
                  <c:v>44829.677132974532</c:v>
                </c:pt>
                <c:pt idx="4082">
                  <c:v>44829.677143298606</c:v>
                </c:pt>
                <c:pt idx="4083">
                  <c:v>44829.677213993054</c:v>
                </c:pt>
                <c:pt idx="4084">
                  <c:v>44829.677224317129</c:v>
                </c:pt>
                <c:pt idx="4085">
                  <c:v>44829.677283437501</c:v>
                </c:pt>
                <c:pt idx="4086">
                  <c:v>44829.677282199074</c:v>
                </c:pt>
                <c:pt idx="4087">
                  <c:v>44829.677354270832</c:v>
                </c:pt>
                <c:pt idx="4088">
                  <c:v>44829.677363206014</c:v>
                </c:pt>
                <c:pt idx="4089">
                  <c:v>44829.677446793976</c:v>
                </c:pt>
                <c:pt idx="4090">
                  <c:v>44829.677455810182</c:v>
                </c:pt>
                <c:pt idx="4091">
                  <c:v>44829.677514918978</c:v>
                </c:pt>
                <c:pt idx="4092">
                  <c:v>44829.677525243053</c:v>
                </c:pt>
                <c:pt idx="4093">
                  <c:v>44829.677572789347</c:v>
                </c:pt>
                <c:pt idx="4094">
                  <c:v>44829.677583113422</c:v>
                </c:pt>
                <c:pt idx="4095">
                  <c:v>44829.67765380787</c:v>
                </c:pt>
                <c:pt idx="4096">
                  <c:v>44829.677652557868</c:v>
                </c:pt>
                <c:pt idx="4097">
                  <c:v>44829.677734826386</c:v>
                </c:pt>
                <c:pt idx="4098">
                  <c:v>44829.67774515046</c:v>
                </c:pt>
                <c:pt idx="4099">
                  <c:v>44829.677792696755</c:v>
                </c:pt>
                <c:pt idx="4100">
                  <c:v>44829.67779144676</c:v>
                </c:pt>
                <c:pt idx="4101">
                  <c:v>44829.677873715278</c:v>
                </c:pt>
                <c:pt idx="4102">
                  <c:v>44829.677872465276</c:v>
                </c:pt>
                <c:pt idx="4103">
                  <c:v>44829.677943159717</c:v>
                </c:pt>
                <c:pt idx="4104">
                  <c:v>44829.677953495368</c:v>
                </c:pt>
                <c:pt idx="4105">
                  <c:v>44829.67802417824</c:v>
                </c:pt>
                <c:pt idx="4106">
                  <c:v>44829.678034502314</c:v>
                </c:pt>
                <c:pt idx="4107">
                  <c:v>44829.678116770832</c:v>
                </c:pt>
                <c:pt idx="4108">
                  <c:v>44829.678127106476</c:v>
                </c:pt>
                <c:pt idx="4109">
                  <c:v>44829.678197789348</c:v>
                </c:pt>
                <c:pt idx="4110">
                  <c:v>44829.678196539353</c:v>
                </c:pt>
                <c:pt idx="4111">
                  <c:v>44829.678244085648</c:v>
                </c:pt>
                <c:pt idx="4112">
                  <c:v>44829.678254409722</c:v>
                </c:pt>
                <c:pt idx="4113">
                  <c:v>44829.67829038194</c:v>
                </c:pt>
                <c:pt idx="4114">
                  <c:v>44829.678300706015</c:v>
                </c:pt>
                <c:pt idx="4115">
                  <c:v>44829.678372766204</c:v>
                </c:pt>
                <c:pt idx="4116">
                  <c:v>44829.678381736107</c:v>
                </c:pt>
                <c:pt idx="4117">
                  <c:v>44829.678452418979</c:v>
                </c:pt>
                <c:pt idx="4118">
                  <c:v>44829.678451180553</c:v>
                </c:pt>
                <c:pt idx="4119">
                  <c:v>44829.678510289348</c:v>
                </c:pt>
                <c:pt idx="4120">
                  <c:v>44829.678520624999</c:v>
                </c:pt>
                <c:pt idx="4121">
                  <c:v>44829.678591307871</c:v>
                </c:pt>
                <c:pt idx="4122">
                  <c:v>44829.678601631938</c:v>
                </c:pt>
                <c:pt idx="4123">
                  <c:v>44829.678672708331</c:v>
                </c:pt>
                <c:pt idx="4124">
                  <c:v>44829.678682650461</c:v>
                </c:pt>
                <c:pt idx="4125">
                  <c:v>44829.678742986107</c:v>
                </c:pt>
                <c:pt idx="4126">
                  <c:v>44829.678752094907</c:v>
                </c:pt>
                <c:pt idx="4127">
                  <c:v>44829.678811215272</c:v>
                </c:pt>
                <c:pt idx="4128">
                  <c:v>44829.678821539346</c:v>
                </c:pt>
                <c:pt idx="4129">
                  <c:v>44829.678892233795</c:v>
                </c:pt>
                <c:pt idx="4130">
                  <c:v>44829.678902569445</c:v>
                </c:pt>
                <c:pt idx="4131">
                  <c:v>44829.678950104164</c:v>
                </c:pt>
                <c:pt idx="4132">
                  <c:v>44829.678960439815</c:v>
                </c:pt>
                <c:pt idx="4133">
                  <c:v>44829.679020833333</c:v>
                </c:pt>
                <c:pt idx="4134">
                  <c:v>44829.679018298608</c:v>
                </c:pt>
                <c:pt idx="4135">
                  <c:v>44829.67903112268</c:v>
                </c:pt>
                <c:pt idx="4136">
                  <c:v>44829.679041446754</c:v>
                </c:pt>
                <c:pt idx="4137">
                  <c:v>44829.679113391205</c:v>
                </c:pt>
                <c:pt idx="4138">
                  <c:v>44829.6791108912</c:v>
                </c:pt>
                <c:pt idx="4139">
                  <c:v>44829.679170011572</c:v>
                </c:pt>
                <c:pt idx="4140">
                  <c:v>44829.679180335646</c:v>
                </c:pt>
                <c:pt idx="4141">
                  <c:v>44829.679251030087</c:v>
                </c:pt>
                <c:pt idx="4142">
                  <c:v>44829.679261365738</c:v>
                </c:pt>
                <c:pt idx="4143">
                  <c:v>44829.679298657407</c:v>
                </c:pt>
                <c:pt idx="4144">
                  <c:v>44829.679296076385</c:v>
                </c:pt>
                <c:pt idx="4145">
                  <c:v>44829.679353506937</c:v>
                </c:pt>
                <c:pt idx="4146">
                  <c:v>44829.679352118052</c:v>
                </c:pt>
                <c:pt idx="4147">
                  <c:v>44829.679798425917</c:v>
                </c:pt>
                <c:pt idx="4148">
                  <c:v>44829.679812002309</c:v>
                </c:pt>
                <c:pt idx="4149">
                  <c:v>44829.67985940972</c:v>
                </c:pt>
                <c:pt idx="4150">
                  <c:v>44829.679858287032</c:v>
                </c:pt>
                <c:pt idx="4151">
                  <c:v>44829.679917037029</c:v>
                </c:pt>
                <c:pt idx="4152">
                  <c:v>44829.679916157402</c:v>
                </c:pt>
                <c:pt idx="4153">
                  <c:v>44829.679940324066</c:v>
                </c:pt>
                <c:pt idx="4154">
                  <c:v>44829.679939305548</c:v>
                </c:pt>
                <c:pt idx="4155">
                  <c:v>44829.679976423606</c:v>
                </c:pt>
                <c:pt idx="4156">
                  <c:v>44829.679974027771</c:v>
                </c:pt>
                <c:pt idx="4157">
                  <c:v>44829.680009687494</c:v>
                </c:pt>
                <c:pt idx="4158">
                  <c:v>44829.680008749994</c:v>
                </c:pt>
                <c:pt idx="4159">
                  <c:v>44829.680079120364</c:v>
                </c:pt>
                <c:pt idx="4160">
                  <c:v>44829.68007819444</c:v>
                </c:pt>
                <c:pt idx="4161">
                  <c:v>44829.680137118048</c:v>
                </c:pt>
                <c:pt idx="4162">
                  <c:v>44829.680147638886</c:v>
                </c:pt>
                <c:pt idx="4163">
                  <c:v>44829.680206493053</c:v>
                </c:pt>
                <c:pt idx="4164">
                  <c:v>44829.680217083325</c:v>
                </c:pt>
                <c:pt idx="4165">
                  <c:v>44829.680264201386</c:v>
                </c:pt>
                <c:pt idx="4166">
                  <c:v>44829.680274953695</c:v>
                </c:pt>
                <c:pt idx="4167">
                  <c:v>44829.680322256936</c:v>
                </c:pt>
                <c:pt idx="4168">
                  <c:v>44829.680332824071</c:v>
                </c:pt>
                <c:pt idx="4169">
                  <c:v>44829.680391701382</c:v>
                </c:pt>
                <c:pt idx="4170">
                  <c:v>44829.68040226851</c:v>
                </c:pt>
                <c:pt idx="4171">
                  <c:v>44829.680449548607</c:v>
                </c:pt>
                <c:pt idx="4172">
                  <c:v>44829.680460138887</c:v>
                </c:pt>
                <c:pt idx="4173">
                  <c:v>44829.680507372679</c:v>
                </c:pt>
                <c:pt idx="4174">
                  <c:v>44829.680518009256</c:v>
                </c:pt>
                <c:pt idx="4175">
                  <c:v>44829.680553657403</c:v>
                </c:pt>
                <c:pt idx="4176">
                  <c:v>44829.680552731479</c:v>
                </c:pt>
                <c:pt idx="4177">
                  <c:v>44829.68061171296</c:v>
                </c:pt>
                <c:pt idx="4178">
                  <c:v>44829.680622175918</c:v>
                </c:pt>
                <c:pt idx="4179">
                  <c:v>44829.680681099533</c:v>
                </c:pt>
                <c:pt idx="4180">
                  <c:v>44829.680691620364</c:v>
                </c:pt>
                <c:pt idx="4181">
                  <c:v>44829.680761979158</c:v>
                </c:pt>
                <c:pt idx="4182">
                  <c:v>44829.680772638887</c:v>
                </c:pt>
                <c:pt idx="4183">
                  <c:v>44829.680831342586</c:v>
                </c:pt>
                <c:pt idx="4184">
                  <c:v>44829.680842083326</c:v>
                </c:pt>
                <c:pt idx="4185">
                  <c:v>44829.680912361109</c:v>
                </c:pt>
                <c:pt idx="4186">
                  <c:v>44829.680923101849</c:v>
                </c:pt>
                <c:pt idx="4187">
                  <c:v>44829.680982071754</c:v>
                </c:pt>
                <c:pt idx="4188">
                  <c:v>44829.680992546288</c:v>
                </c:pt>
                <c:pt idx="4189">
                  <c:v>44829.681062951386</c:v>
                </c:pt>
                <c:pt idx="4190">
                  <c:v>44829.681061990734</c:v>
                </c:pt>
                <c:pt idx="4191">
                  <c:v>44829.681132337959</c:v>
                </c:pt>
                <c:pt idx="4192">
                  <c:v>44829.681143009257</c:v>
                </c:pt>
                <c:pt idx="4193">
                  <c:v>44829.681190162031</c:v>
                </c:pt>
                <c:pt idx="4194">
                  <c:v>44829.681189305549</c:v>
                </c:pt>
                <c:pt idx="4195">
                  <c:v>44829.681248194436</c:v>
                </c:pt>
                <c:pt idx="4196">
                  <c:v>44829.681258749995</c:v>
                </c:pt>
                <c:pt idx="4197">
                  <c:v>44829.681329224535</c:v>
                </c:pt>
                <c:pt idx="4198">
                  <c:v>44829.681339768511</c:v>
                </c:pt>
                <c:pt idx="4199">
                  <c:v>44829.681375300919</c:v>
                </c:pt>
                <c:pt idx="4200">
                  <c:v>44829.681374490734</c:v>
                </c:pt>
                <c:pt idx="4201">
                  <c:v>44829.681444965274</c:v>
                </c:pt>
                <c:pt idx="4202">
                  <c:v>44829.681455509257</c:v>
                </c:pt>
                <c:pt idx="4203">
                  <c:v>44829.681526006942</c:v>
                </c:pt>
                <c:pt idx="4204">
                  <c:v>44829.681536527773</c:v>
                </c:pt>
                <c:pt idx="4205">
                  <c:v>44829.68155065972</c:v>
                </c:pt>
                <c:pt idx="4206">
                  <c:v>44829.681559675919</c:v>
                </c:pt>
                <c:pt idx="4207">
                  <c:v>44829.681618726849</c:v>
                </c:pt>
                <c:pt idx="4208">
                  <c:v>44829.681617546288</c:v>
                </c:pt>
                <c:pt idx="4209">
                  <c:v>44829.681687986107</c:v>
                </c:pt>
                <c:pt idx="4210">
                  <c:v>44829.681698564811</c:v>
                </c:pt>
                <c:pt idx="4211">
                  <c:v>44829.681757361104</c:v>
                </c:pt>
                <c:pt idx="4212">
                  <c:v>44829.68175643518</c:v>
                </c:pt>
                <c:pt idx="4213">
                  <c:v>44829.681803761567</c:v>
                </c:pt>
                <c:pt idx="4214">
                  <c:v>44829.68181430555</c:v>
                </c:pt>
                <c:pt idx="4215">
                  <c:v>44829.681873206013</c:v>
                </c:pt>
                <c:pt idx="4216">
                  <c:v>44829.681883749996</c:v>
                </c:pt>
                <c:pt idx="4217">
                  <c:v>44829.681942465271</c:v>
                </c:pt>
                <c:pt idx="4218">
                  <c:v>44829.681953194442</c:v>
                </c:pt>
                <c:pt idx="4219">
                  <c:v>44829.682013576385</c:v>
                </c:pt>
                <c:pt idx="4220">
                  <c:v>44829.682022638881</c:v>
                </c:pt>
                <c:pt idx="4221">
                  <c:v>44829.682081481478</c:v>
                </c:pt>
                <c:pt idx="4222">
                  <c:v>44829.682092083327</c:v>
                </c:pt>
                <c:pt idx="4223">
                  <c:v>44829.68217422453</c:v>
                </c:pt>
                <c:pt idx="4224">
                  <c:v>44829.68217310185</c:v>
                </c:pt>
                <c:pt idx="4225">
                  <c:v>44829.682255104162</c:v>
                </c:pt>
                <c:pt idx="4226">
                  <c:v>44829.682254120366</c:v>
                </c:pt>
                <c:pt idx="4227">
                  <c:v>44829.682324409718</c:v>
                </c:pt>
                <c:pt idx="4228">
                  <c:v>44829.682335138881</c:v>
                </c:pt>
                <c:pt idx="4229">
                  <c:v>44829.68239394675</c:v>
                </c:pt>
                <c:pt idx="4230">
                  <c:v>44829.682404583327</c:v>
                </c:pt>
                <c:pt idx="4231">
                  <c:v>44829.682463564808</c:v>
                </c:pt>
                <c:pt idx="4232">
                  <c:v>44829.682474027773</c:v>
                </c:pt>
                <c:pt idx="4233">
                  <c:v>44829.682498240734</c:v>
                </c:pt>
                <c:pt idx="4234">
                  <c:v>44829.68249717592</c:v>
                </c:pt>
                <c:pt idx="4235">
                  <c:v>44829.682521388881</c:v>
                </c:pt>
                <c:pt idx="4236">
                  <c:v>44829.682520324066</c:v>
                </c:pt>
                <c:pt idx="4237">
                  <c:v>44829.682556076383</c:v>
                </c:pt>
                <c:pt idx="4238">
                  <c:v>44829.682566620366</c:v>
                </c:pt>
                <c:pt idx="4239">
                  <c:v>44829.68262545138</c:v>
                </c:pt>
                <c:pt idx="4240">
                  <c:v>44829.682624490735</c:v>
                </c:pt>
                <c:pt idx="4241">
                  <c:v>44829.68269483796</c:v>
                </c:pt>
                <c:pt idx="4242">
                  <c:v>44829.682693935181</c:v>
                </c:pt>
                <c:pt idx="4243">
                  <c:v>44829.68277594907</c:v>
                </c:pt>
                <c:pt idx="4244">
                  <c:v>44829.682786527774</c:v>
                </c:pt>
                <c:pt idx="4245">
                  <c:v>44829.682846805546</c:v>
                </c:pt>
                <c:pt idx="4246">
                  <c:v>44829.68285597222</c:v>
                </c:pt>
                <c:pt idx="4247">
                  <c:v>44829.682926423608</c:v>
                </c:pt>
                <c:pt idx="4248">
                  <c:v>44829.682925416659</c:v>
                </c:pt>
                <c:pt idx="4249">
                  <c:v>44829.683007442123</c:v>
                </c:pt>
                <c:pt idx="4250">
                  <c:v>44829.683006435182</c:v>
                </c:pt>
                <c:pt idx="4251">
                  <c:v>44829.683065347213</c:v>
                </c:pt>
                <c:pt idx="4252">
                  <c:v>44829.683064305551</c:v>
                </c:pt>
                <c:pt idx="4253">
                  <c:v>44829.683134571751</c:v>
                </c:pt>
                <c:pt idx="4254">
                  <c:v>44829.683145324067</c:v>
                </c:pt>
                <c:pt idx="4255">
                  <c:v>44829.683204236106</c:v>
                </c:pt>
                <c:pt idx="4256">
                  <c:v>44829.683203194436</c:v>
                </c:pt>
                <c:pt idx="4257">
                  <c:v>44829.683273622679</c:v>
                </c:pt>
                <c:pt idx="4258">
                  <c:v>44829.683284212959</c:v>
                </c:pt>
                <c:pt idx="4259">
                  <c:v>44829.68335472222</c:v>
                </c:pt>
                <c:pt idx="4260">
                  <c:v>44829.683365231474</c:v>
                </c:pt>
                <c:pt idx="4261">
                  <c:v>44829.683435601844</c:v>
                </c:pt>
                <c:pt idx="4262">
                  <c:v>44829.683434675921</c:v>
                </c:pt>
                <c:pt idx="4263">
                  <c:v>44829.683504999994</c:v>
                </c:pt>
                <c:pt idx="4264">
                  <c:v>44829.683504120367</c:v>
                </c:pt>
                <c:pt idx="4265">
                  <c:v>44829.683528298607</c:v>
                </c:pt>
                <c:pt idx="4266">
                  <c:v>44829.683527268513</c:v>
                </c:pt>
                <c:pt idx="4267">
                  <c:v>44829.683574722214</c:v>
                </c:pt>
                <c:pt idx="4268">
                  <c:v>44829.683585138882</c:v>
                </c:pt>
                <c:pt idx="4269">
                  <c:v>44829.683655659719</c:v>
                </c:pt>
                <c:pt idx="4270">
                  <c:v>44829.683654583328</c:v>
                </c:pt>
                <c:pt idx="4271">
                  <c:v>44829.68372567129</c:v>
                </c:pt>
                <c:pt idx="4272">
                  <c:v>44829.683735601844</c:v>
                </c:pt>
                <c:pt idx="4273">
                  <c:v>44829.683782766195</c:v>
                </c:pt>
                <c:pt idx="4274">
                  <c:v>44829.683781898144</c:v>
                </c:pt>
                <c:pt idx="4275">
                  <c:v>44829.683852418973</c:v>
                </c:pt>
                <c:pt idx="4276">
                  <c:v>44829.68386291666</c:v>
                </c:pt>
                <c:pt idx="4277">
                  <c:v>44829.683933460641</c:v>
                </c:pt>
                <c:pt idx="4278">
                  <c:v>44829.683943935182</c:v>
                </c:pt>
                <c:pt idx="4279">
                  <c:v>44829.68400296296</c:v>
                </c:pt>
                <c:pt idx="4280">
                  <c:v>44829.684013379621</c:v>
                </c:pt>
                <c:pt idx="4281">
                  <c:v>44829.684083668973</c:v>
                </c:pt>
                <c:pt idx="4282">
                  <c:v>44829.684082824067</c:v>
                </c:pt>
                <c:pt idx="4283">
                  <c:v>44829.684143182865</c:v>
                </c:pt>
                <c:pt idx="4284">
                  <c:v>44829.684152268514</c:v>
                </c:pt>
                <c:pt idx="4285">
                  <c:v>44829.684222812495</c:v>
                </c:pt>
                <c:pt idx="4286">
                  <c:v>44829.68422171296</c:v>
                </c:pt>
                <c:pt idx="4287">
                  <c:v>44829.684292256941</c:v>
                </c:pt>
                <c:pt idx="4288">
                  <c:v>44829.684302731475</c:v>
                </c:pt>
                <c:pt idx="4289">
                  <c:v>44829.6843615162</c:v>
                </c:pt>
                <c:pt idx="4290">
                  <c:v>44829.684372175921</c:v>
                </c:pt>
                <c:pt idx="4291">
                  <c:v>44829.684442534715</c:v>
                </c:pt>
                <c:pt idx="4292">
                  <c:v>44829.684453194437</c:v>
                </c:pt>
                <c:pt idx="4293">
                  <c:v>44829.684488969899</c:v>
                </c:pt>
                <c:pt idx="4294">
                  <c:v>44829.684499490737</c:v>
                </c:pt>
                <c:pt idx="4295">
                  <c:v>44829.684535231478</c:v>
                </c:pt>
                <c:pt idx="4296">
                  <c:v>44829.684545787029</c:v>
                </c:pt>
                <c:pt idx="4297">
                  <c:v>44829.684616793973</c:v>
                </c:pt>
                <c:pt idx="4298">
                  <c:v>44829.684626805552</c:v>
                </c:pt>
                <c:pt idx="4299">
                  <c:v>44829.684662465275</c:v>
                </c:pt>
                <c:pt idx="4300">
                  <c:v>44829.684673101845</c:v>
                </c:pt>
                <c:pt idx="4301">
                  <c:v>44829.684731967587</c:v>
                </c:pt>
                <c:pt idx="4302">
                  <c:v>44829.684742546291</c:v>
                </c:pt>
                <c:pt idx="4303">
                  <c:v>44829.684801365736</c:v>
                </c:pt>
                <c:pt idx="4304">
                  <c:v>44829.684811990737</c:v>
                </c:pt>
                <c:pt idx="4305">
                  <c:v>44829.684884016198</c:v>
                </c:pt>
                <c:pt idx="4306">
                  <c:v>44829.684893009253</c:v>
                </c:pt>
                <c:pt idx="4307">
                  <c:v>44829.684963541658</c:v>
                </c:pt>
                <c:pt idx="4308">
                  <c:v>44829.684962453699</c:v>
                </c:pt>
                <c:pt idx="4309">
                  <c:v>44829.685032916663</c:v>
                </c:pt>
                <c:pt idx="4310">
                  <c:v>44829.685043472215</c:v>
                </c:pt>
                <c:pt idx="4311">
                  <c:v>44829.685113981475</c:v>
                </c:pt>
                <c:pt idx="4312">
                  <c:v>44829.685112916661</c:v>
                </c:pt>
                <c:pt idx="4313">
                  <c:v>44829.685161840272</c:v>
                </c:pt>
                <c:pt idx="4314">
                  <c:v>44829.685159212961</c:v>
                </c:pt>
                <c:pt idx="4315">
                  <c:v>44829.685241319436</c:v>
                </c:pt>
                <c:pt idx="4316">
                  <c:v>44829.685251805553</c:v>
                </c:pt>
                <c:pt idx="4317">
                  <c:v>44829.685310717585</c:v>
                </c:pt>
                <c:pt idx="4318">
                  <c:v>44829.685321249992</c:v>
                </c:pt>
                <c:pt idx="4319">
                  <c:v>44829.685380138886</c:v>
                </c:pt>
                <c:pt idx="4320">
                  <c:v>44829.685390694438</c:v>
                </c:pt>
                <c:pt idx="4321">
                  <c:v>44829.685461192123</c:v>
                </c:pt>
                <c:pt idx="4322">
                  <c:v>44829.685460138884</c:v>
                </c:pt>
                <c:pt idx="4323">
                  <c:v>44829.685531979158</c:v>
                </c:pt>
                <c:pt idx="4324">
                  <c:v>44829.68552958333</c:v>
                </c:pt>
                <c:pt idx="4325">
                  <c:v>44829.685588460641</c:v>
                </c:pt>
                <c:pt idx="4326">
                  <c:v>44829.685599027769</c:v>
                </c:pt>
                <c:pt idx="4327">
                  <c:v>44829.68563461805</c:v>
                </c:pt>
                <c:pt idx="4328">
                  <c:v>44829.685645324069</c:v>
                </c:pt>
                <c:pt idx="4329">
                  <c:v>44829.685717476845</c:v>
                </c:pt>
                <c:pt idx="4330">
                  <c:v>44829.685714768515</c:v>
                </c:pt>
                <c:pt idx="4331">
                  <c:v>44829.68577358796</c:v>
                </c:pt>
                <c:pt idx="4332">
                  <c:v>44829.685784212954</c:v>
                </c:pt>
                <c:pt idx="4333">
                  <c:v>44829.685809791663</c:v>
                </c:pt>
                <c:pt idx="4334">
                  <c:v>44829.685818935177</c:v>
                </c:pt>
                <c:pt idx="4335">
                  <c:v>44829.68586626157</c:v>
                </c:pt>
                <c:pt idx="4336">
                  <c:v>44829.685865231477</c:v>
                </c:pt>
                <c:pt idx="4337">
                  <c:v>44829.685947337959</c:v>
                </c:pt>
                <c:pt idx="4338">
                  <c:v>44829.685946249992</c:v>
                </c:pt>
                <c:pt idx="4339">
                  <c:v>44829.686005150455</c:v>
                </c:pt>
                <c:pt idx="4340">
                  <c:v>44829.686015694439</c:v>
                </c:pt>
                <c:pt idx="4341">
                  <c:v>44829.686085138885</c:v>
                </c:pt>
                <c:pt idx="4342">
                  <c:v>44829.686087638882</c:v>
                </c:pt>
                <c:pt idx="4343">
                  <c:v>44829.686097569436</c:v>
                </c:pt>
                <c:pt idx="4344">
                  <c:v>44829.686096712954</c:v>
                </c:pt>
                <c:pt idx="4345">
                  <c:v>44829.686120763887</c:v>
                </c:pt>
                <c:pt idx="4346">
                  <c:v>44829.686131435177</c:v>
                </c:pt>
                <c:pt idx="4347">
                  <c:v>44829.686167245367</c:v>
                </c:pt>
                <c:pt idx="4348">
                  <c:v>44829.6861661574</c:v>
                </c:pt>
                <c:pt idx="4349">
                  <c:v>44829.686190243046</c:v>
                </c:pt>
                <c:pt idx="4350">
                  <c:v>44829.686200879623</c:v>
                </c:pt>
                <c:pt idx="4351">
                  <c:v>44829.686248298603</c:v>
                </c:pt>
                <c:pt idx="4352">
                  <c:v>44829.686258749993</c:v>
                </c:pt>
                <c:pt idx="4353">
                  <c:v>44829.686317685177</c:v>
                </c:pt>
                <c:pt idx="4354">
                  <c:v>44829.686328194439</c:v>
                </c:pt>
                <c:pt idx="4355">
                  <c:v>44829.686352939811</c:v>
                </c:pt>
                <c:pt idx="4356">
                  <c:v>44829.686362916662</c:v>
                </c:pt>
                <c:pt idx="4357">
                  <c:v>44829.68643336805</c:v>
                </c:pt>
                <c:pt idx="4358">
                  <c:v>44829.686432361108</c:v>
                </c:pt>
                <c:pt idx="4359">
                  <c:v>44829.686502835641</c:v>
                </c:pt>
                <c:pt idx="4360">
                  <c:v>44829.686501805547</c:v>
                </c:pt>
                <c:pt idx="4361">
                  <c:v>44829.686572349528</c:v>
                </c:pt>
                <c:pt idx="4362">
                  <c:v>44829.686571249993</c:v>
                </c:pt>
                <c:pt idx="4363">
                  <c:v>44829.686618680549</c:v>
                </c:pt>
                <c:pt idx="4364">
                  <c:v>44829.686617546293</c:v>
                </c:pt>
                <c:pt idx="4365">
                  <c:v>44829.686687870366</c:v>
                </c:pt>
                <c:pt idx="4366">
                  <c:v>44829.686686990732</c:v>
                </c:pt>
                <c:pt idx="4367">
                  <c:v>44829.686757384254</c:v>
                </c:pt>
                <c:pt idx="4368">
                  <c:v>44829.686768009255</c:v>
                </c:pt>
                <c:pt idx="4369">
                  <c:v>44829.68682844907</c:v>
                </c:pt>
                <c:pt idx="4370">
                  <c:v>44829.686825879624</c:v>
                </c:pt>
                <c:pt idx="4371">
                  <c:v>44829.686884861105</c:v>
                </c:pt>
                <c:pt idx="4372">
                  <c:v>44829.68689532407</c:v>
                </c:pt>
                <c:pt idx="4373">
                  <c:v>44829.68695416666</c:v>
                </c:pt>
                <c:pt idx="4374">
                  <c:v>44829.686964768516</c:v>
                </c:pt>
                <c:pt idx="4375">
                  <c:v>44829.687046666659</c:v>
                </c:pt>
                <c:pt idx="4376">
                  <c:v>44829.687045787032</c:v>
                </c:pt>
                <c:pt idx="4377">
                  <c:v>44829.687106192127</c:v>
                </c:pt>
                <c:pt idx="4378">
                  <c:v>44829.687115231478</c:v>
                </c:pt>
                <c:pt idx="4379">
                  <c:v>44829.687174236104</c:v>
                </c:pt>
                <c:pt idx="4380">
                  <c:v>44829.687184675917</c:v>
                </c:pt>
                <c:pt idx="4381">
                  <c:v>44829.687243518514</c:v>
                </c:pt>
                <c:pt idx="4382">
                  <c:v>44829.687254120363</c:v>
                </c:pt>
                <c:pt idx="4383">
                  <c:v>44829.687324548606</c:v>
                </c:pt>
                <c:pt idx="4384">
                  <c:v>44829.687323564809</c:v>
                </c:pt>
                <c:pt idx="4385">
                  <c:v>44829.687370925923</c:v>
                </c:pt>
                <c:pt idx="4386">
                  <c:v>44829.687381435178</c:v>
                </c:pt>
                <c:pt idx="4387">
                  <c:v>44829.687452013881</c:v>
                </c:pt>
                <c:pt idx="4388">
                  <c:v>44829.687450879625</c:v>
                </c:pt>
                <c:pt idx="4389">
                  <c:v>44829.68749827546</c:v>
                </c:pt>
                <c:pt idx="4390">
                  <c:v>44829.687497187493</c:v>
                </c:pt>
                <c:pt idx="4391">
                  <c:v>44829.687569074071</c:v>
                </c:pt>
                <c:pt idx="4392">
                  <c:v>44829.68757819444</c:v>
                </c:pt>
                <c:pt idx="4393">
                  <c:v>44829.687637094903</c:v>
                </c:pt>
                <c:pt idx="4394">
                  <c:v>44829.687647638886</c:v>
                </c:pt>
                <c:pt idx="4395">
                  <c:v>44829.687694976848</c:v>
                </c:pt>
                <c:pt idx="4396">
                  <c:v>44829.687705509255</c:v>
                </c:pt>
                <c:pt idx="4397">
                  <c:v>44829.68775438657</c:v>
                </c:pt>
                <c:pt idx="4398">
                  <c:v>44829.687763379625</c:v>
                </c:pt>
                <c:pt idx="4399">
                  <c:v>44829.687822974534</c:v>
                </c:pt>
                <c:pt idx="4400">
                  <c:v>44829.687832824071</c:v>
                </c:pt>
                <c:pt idx="4401">
                  <c:v>44829.687903240738</c:v>
                </c:pt>
                <c:pt idx="4402">
                  <c:v>44829.68790226851</c:v>
                </c:pt>
                <c:pt idx="4403">
                  <c:v>44829.687972789347</c:v>
                </c:pt>
                <c:pt idx="4404">
                  <c:v>44829.687971712956</c:v>
                </c:pt>
                <c:pt idx="4405">
                  <c:v>44829.688042152775</c:v>
                </c:pt>
                <c:pt idx="4406">
                  <c:v>44829.688052731479</c:v>
                </c:pt>
                <c:pt idx="4407">
                  <c:v>44829.688124699067</c:v>
                </c:pt>
                <c:pt idx="4408">
                  <c:v>44829.688133749994</c:v>
                </c:pt>
                <c:pt idx="4409">
                  <c:v>44829.688192696754</c:v>
                </c:pt>
                <c:pt idx="4410">
                  <c:v>44829.688191620364</c:v>
                </c:pt>
                <c:pt idx="4411">
                  <c:v>44829.688250439809</c:v>
                </c:pt>
                <c:pt idx="4412">
                  <c:v>44829.68826106481</c:v>
                </c:pt>
                <c:pt idx="4413">
                  <c:v>44829.688319918976</c:v>
                </c:pt>
                <c:pt idx="4414">
                  <c:v>44829.688330509256</c:v>
                </c:pt>
                <c:pt idx="4415">
                  <c:v>44829.688331446756</c:v>
                </c:pt>
                <c:pt idx="4416">
                  <c:v>44829.688342083326</c:v>
                </c:pt>
                <c:pt idx="4417">
                  <c:v>44829.688354803235</c:v>
                </c:pt>
                <c:pt idx="4418">
                  <c:v>44829.688365231479</c:v>
                </c:pt>
                <c:pt idx="4419">
                  <c:v>44829.688377951381</c:v>
                </c:pt>
                <c:pt idx="4420">
                  <c:v>44829.688388379625</c:v>
                </c:pt>
                <c:pt idx="4421">
                  <c:v>44829.688402662032</c:v>
                </c:pt>
                <c:pt idx="4422">
                  <c:v>44829.688399953695</c:v>
                </c:pt>
                <c:pt idx="4423">
                  <c:v>44829.688424039348</c:v>
                </c:pt>
                <c:pt idx="4424">
                  <c:v>44829.688423101848</c:v>
                </c:pt>
                <c:pt idx="4425">
                  <c:v>44829.688435694436</c:v>
                </c:pt>
                <c:pt idx="4426">
                  <c:v>44829.688446249995</c:v>
                </c:pt>
                <c:pt idx="4427">
                  <c:v>44829.688470462956</c:v>
                </c:pt>
                <c:pt idx="4428">
                  <c:v>44829.688469398141</c:v>
                </c:pt>
                <c:pt idx="4429">
                  <c:v>44829.68848211805</c:v>
                </c:pt>
                <c:pt idx="4430">
                  <c:v>44829.688480972218</c:v>
                </c:pt>
                <c:pt idx="4431">
                  <c:v>44829.688505081016</c:v>
                </c:pt>
                <c:pt idx="4432">
                  <c:v>44829.68850413194</c:v>
                </c:pt>
                <c:pt idx="4433">
                  <c:v>44829.688563148142</c:v>
                </c:pt>
                <c:pt idx="4434">
                  <c:v>44829.68857356481</c:v>
                </c:pt>
                <c:pt idx="4435">
                  <c:v>44829.688644178234</c:v>
                </c:pt>
                <c:pt idx="4436">
                  <c:v>44829.688643009256</c:v>
                </c:pt>
                <c:pt idx="4437">
                  <c:v>44829.68871336805</c:v>
                </c:pt>
                <c:pt idx="4438">
                  <c:v>44829.688724027772</c:v>
                </c:pt>
                <c:pt idx="4439">
                  <c:v>44829.688782847217</c:v>
                </c:pt>
                <c:pt idx="4440">
                  <c:v>44829.688793472218</c:v>
                </c:pt>
                <c:pt idx="4441">
                  <c:v>44829.688852476844</c:v>
                </c:pt>
                <c:pt idx="4442">
                  <c:v>44829.688862916664</c:v>
                </c:pt>
                <c:pt idx="4443">
                  <c:v>44829.688933506935</c:v>
                </c:pt>
                <c:pt idx="4444">
                  <c:v>44829.68894393518</c:v>
                </c:pt>
                <c:pt idx="4445">
                  <c:v>44829.689014363423</c:v>
                </c:pt>
                <c:pt idx="4446">
                  <c:v>44829.689024953695</c:v>
                </c:pt>
                <c:pt idx="4447">
                  <c:v>44829.689060613418</c:v>
                </c:pt>
                <c:pt idx="4448">
                  <c:v>44829.689071249995</c:v>
                </c:pt>
                <c:pt idx="4449">
                  <c:v>44829.689118599534</c:v>
                </c:pt>
                <c:pt idx="4450">
                  <c:v>44829.689117546288</c:v>
                </c:pt>
                <c:pt idx="4451">
                  <c:v>44829.689164837961</c:v>
                </c:pt>
                <c:pt idx="4452">
                  <c:v>44829.689175416665</c:v>
                </c:pt>
                <c:pt idx="4453">
                  <c:v>44829.689245856476</c:v>
                </c:pt>
                <c:pt idx="4454">
                  <c:v>44829.689244861103</c:v>
                </c:pt>
                <c:pt idx="4455">
                  <c:v>44829.689328379623</c:v>
                </c:pt>
                <c:pt idx="4456">
                  <c:v>44829.689325879626</c:v>
                </c:pt>
                <c:pt idx="4457">
                  <c:v>44829.689396423608</c:v>
                </c:pt>
                <c:pt idx="4458">
                  <c:v>44829.689406898142</c:v>
                </c:pt>
                <c:pt idx="4459">
                  <c:v>44829.689465844902</c:v>
                </c:pt>
                <c:pt idx="4460">
                  <c:v>44829.689476342588</c:v>
                </c:pt>
                <c:pt idx="4461">
                  <c:v>44829.68954688657</c:v>
                </c:pt>
                <c:pt idx="4462">
                  <c:v>44829.689545798603</c:v>
                </c:pt>
                <c:pt idx="4463">
                  <c:v>44829.689581701386</c:v>
                </c:pt>
                <c:pt idx="4464">
                  <c:v>44829.689592083327</c:v>
                </c:pt>
                <c:pt idx="4465">
                  <c:v>44829.689651006942</c:v>
                </c:pt>
                <c:pt idx="4466">
                  <c:v>44829.689661539349</c:v>
                </c:pt>
                <c:pt idx="4467">
                  <c:v>44829.689732048602</c:v>
                </c:pt>
                <c:pt idx="4468">
                  <c:v>44829.689742557865</c:v>
                </c:pt>
                <c:pt idx="4469">
                  <c:v>44829.689801446752</c:v>
                </c:pt>
                <c:pt idx="4470">
                  <c:v>44829.689800416658</c:v>
                </c:pt>
                <c:pt idx="4471">
                  <c:v>44829.689859479164</c:v>
                </c:pt>
                <c:pt idx="4472">
                  <c:v>44829.689858287034</c:v>
                </c:pt>
                <c:pt idx="4473">
                  <c:v>44829.689928657404</c:v>
                </c:pt>
                <c:pt idx="4474">
                  <c:v>44829.68993930555</c:v>
                </c:pt>
                <c:pt idx="4475">
                  <c:v>44829.690009733793</c:v>
                </c:pt>
                <c:pt idx="4476">
                  <c:v>44829.690008749996</c:v>
                </c:pt>
                <c:pt idx="4477">
                  <c:v>44829.690069178236</c:v>
                </c:pt>
                <c:pt idx="4478">
                  <c:v>44829.690078194442</c:v>
                </c:pt>
                <c:pt idx="4479">
                  <c:v>44829.690125601846</c:v>
                </c:pt>
                <c:pt idx="4480">
                  <c:v>44829.690136064812</c:v>
                </c:pt>
                <c:pt idx="4481">
                  <c:v>44829.690206493047</c:v>
                </c:pt>
                <c:pt idx="4482">
                  <c:v>44829.690205520827</c:v>
                </c:pt>
                <c:pt idx="4483">
                  <c:v>44829.690275891197</c:v>
                </c:pt>
                <c:pt idx="4484">
                  <c:v>44829.690286527773</c:v>
                </c:pt>
                <c:pt idx="4485">
                  <c:v>44829.690346944437</c:v>
                </c:pt>
                <c:pt idx="4486">
                  <c:v>44829.690355983788</c:v>
                </c:pt>
                <c:pt idx="4487">
                  <c:v>44829.690426643516</c:v>
                </c:pt>
                <c:pt idx="4488">
                  <c:v>44829.690425428234</c:v>
                </c:pt>
                <c:pt idx="4489">
                  <c:v>44829.690484837956</c:v>
                </c:pt>
                <c:pt idx="4490">
                  <c:v>44829.690494861105</c:v>
                </c:pt>
                <c:pt idx="4491">
                  <c:v>44829.690532048604</c:v>
                </c:pt>
                <c:pt idx="4492">
                  <c:v>44829.690541168973</c:v>
                </c:pt>
                <c:pt idx="4493">
                  <c:v>44829.690600173606</c:v>
                </c:pt>
                <c:pt idx="4494">
                  <c:v>44829.690610613419</c:v>
                </c:pt>
                <c:pt idx="4495">
                  <c:v>44829.690681192122</c:v>
                </c:pt>
                <c:pt idx="4496">
                  <c:v>44829.690680046289</c:v>
                </c:pt>
                <c:pt idx="4497">
                  <c:v>44829.690727337955</c:v>
                </c:pt>
                <c:pt idx="4498">
                  <c:v>44829.690737916659</c:v>
                </c:pt>
                <c:pt idx="4499">
                  <c:v>44829.690877951383</c:v>
                </c:pt>
                <c:pt idx="4500">
                  <c:v>44829.690888391196</c:v>
                </c:pt>
                <c:pt idx="4501">
                  <c:v>44829.690959027772</c:v>
                </c:pt>
                <c:pt idx="4502">
                  <c:v>44829.690957835643</c:v>
                </c:pt>
                <c:pt idx="4503">
                  <c:v>44829.691028356479</c:v>
                </c:pt>
                <c:pt idx="4504">
                  <c:v>44829.691038854158</c:v>
                </c:pt>
                <c:pt idx="4505">
                  <c:v>44829.691109259256</c:v>
                </c:pt>
                <c:pt idx="4506">
                  <c:v>44829.691108298604</c:v>
                </c:pt>
                <c:pt idx="4507">
                  <c:v>44829.691155740737</c:v>
                </c:pt>
                <c:pt idx="4508">
                  <c:v>44829.691166157405</c:v>
                </c:pt>
                <c:pt idx="4509">
                  <c:v>44829.691219166656</c:v>
                </c:pt>
                <c:pt idx="4510">
                  <c:v>44829.691219166656</c:v>
                </c:pt>
                <c:pt idx="4511">
                  <c:v>44829.691666678234</c:v>
                </c:pt>
                <c:pt idx="4512">
                  <c:v>44829.691664594902</c:v>
                </c:pt>
                <c:pt idx="4513">
                  <c:v>44829.691679328695</c:v>
                </c:pt>
                <c:pt idx="4514">
                  <c:v>44829.691738796289</c:v>
                </c:pt>
                <c:pt idx="4515">
                  <c:v>44829.691748761565</c:v>
                </c:pt>
                <c:pt idx="4516">
                  <c:v>44829.691819143511</c:v>
                </c:pt>
                <c:pt idx="4517">
                  <c:v>44829.691818206011</c:v>
                </c:pt>
                <c:pt idx="4518">
                  <c:v>44829.691888472211</c:v>
                </c:pt>
                <c:pt idx="4519">
                  <c:v>44829.691899224526</c:v>
                </c:pt>
                <c:pt idx="4520">
                  <c:v>44829.691971180546</c:v>
                </c:pt>
                <c:pt idx="4521">
                  <c:v>44829.691968668973</c:v>
                </c:pt>
                <c:pt idx="4522">
                  <c:v>44829.692039085639</c:v>
                </c:pt>
                <c:pt idx="4523">
                  <c:v>44829.692049687495</c:v>
                </c:pt>
                <c:pt idx="4524">
                  <c:v>44829.692120115731</c:v>
                </c:pt>
                <c:pt idx="4525">
                  <c:v>44829.692130706011</c:v>
                </c:pt>
                <c:pt idx="4526">
                  <c:v>44829.692201111102</c:v>
                </c:pt>
                <c:pt idx="4527">
                  <c:v>44829.692211724527</c:v>
                </c:pt>
                <c:pt idx="4528">
                  <c:v>44829.692248935178</c:v>
                </c:pt>
                <c:pt idx="4529">
                  <c:v>44829.69224644675</c:v>
                </c:pt>
                <c:pt idx="4530">
                  <c:v>44829.692305451383</c:v>
                </c:pt>
                <c:pt idx="4531">
                  <c:v>44829.692315891196</c:v>
                </c:pt>
                <c:pt idx="4532">
                  <c:v>44829.692386226845</c:v>
                </c:pt>
                <c:pt idx="4533">
                  <c:v>44829.692385335642</c:v>
                </c:pt>
                <c:pt idx="4534">
                  <c:v>44829.692455694436</c:v>
                </c:pt>
                <c:pt idx="4535">
                  <c:v>44829.692466354158</c:v>
                </c:pt>
                <c:pt idx="4536">
                  <c:v>44829.692536724528</c:v>
                </c:pt>
                <c:pt idx="4537">
                  <c:v>44829.692547372681</c:v>
                </c:pt>
                <c:pt idx="4538">
                  <c:v>44829.692606423603</c:v>
                </c:pt>
                <c:pt idx="4539">
                  <c:v>44829.692616817119</c:v>
                </c:pt>
                <c:pt idx="4540">
                  <c:v>44829.692675648141</c:v>
                </c:pt>
                <c:pt idx="4541">
                  <c:v>44829.692686261566</c:v>
                </c:pt>
                <c:pt idx="4542">
                  <c:v>44829.692711874995</c:v>
                </c:pt>
                <c:pt idx="4543">
                  <c:v>44829.692720983789</c:v>
                </c:pt>
                <c:pt idx="4544">
                  <c:v>44829.692779849531</c:v>
                </c:pt>
                <c:pt idx="4545">
                  <c:v>44829.692790428235</c:v>
                </c:pt>
                <c:pt idx="4546">
                  <c:v>44829.692849374995</c:v>
                </c:pt>
                <c:pt idx="4547">
                  <c:v>44829.692859872681</c:v>
                </c:pt>
                <c:pt idx="4548">
                  <c:v>44829.692907106473</c:v>
                </c:pt>
                <c:pt idx="4549">
                  <c:v>44829.69291774305</c:v>
                </c:pt>
                <c:pt idx="4550">
                  <c:v>44829.692989641197</c:v>
                </c:pt>
                <c:pt idx="4551">
                  <c:v>44829.692987187489</c:v>
                </c:pt>
                <c:pt idx="4552">
                  <c:v>44829.693057615732</c:v>
                </c:pt>
                <c:pt idx="4553">
                  <c:v>44829.693068206012</c:v>
                </c:pt>
                <c:pt idx="4554">
                  <c:v>44829.693127037026</c:v>
                </c:pt>
                <c:pt idx="4555">
                  <c:v>44829.693137650458</c:v>
                </c:pt>
                <c:pt idx="4556">
                  <c:v>44829.693220243047</c:v>
                </c:pt>
                <c:pt idx="4557">
                  <c:v>44829.693218668974</c:v>
                </c:pt>
                <c:pt idx="4558">
                  <c:v>44829.693288993047</c:v>
                </c:pt>
                <c:pt idx="4559">
                  <c:v>44829.693299687489</c:v>
                </c:pt>
                <c:pt idx="4560">
                  <c:v>44829.693360034711</c:v>
                </c:pt>
                <c:pt idx="4561">
                  <c:v>44829.693369131935</c:v>
                </c:pt>
                <c:pt idx="4562">
                  <c:v>44829.693404791658</c:v>
                </c:pt>
                <c:pt idx="4563">
                  <c:v>44829.693403854159</c:v>
                </c:pt>
                <c:pt idx="4564">
                  <c:v>44829.693474328698</c:v>
                </c:pt>
                <c:pt idx="4565">
                  <c:v>44829.693473298605</c:v>
                </c:pt>
                <c:pt idx="4566">
                  <c:v>44829.693545231472</c:v>
                </c:pt>
                <c:pt idx="4567">
                  <c:v>44829.69355431712</c:v>
                </c:pt>
                <c:pt idx="4568">
                  <c:v>44829.693601562489</c:v>
                </c:pt>
                <c:pt idx="4569">
                  <c:v>44829.69361218749</c:v>
                </c:pt>
                <c:pt idx="4570">
                  <c:v>44829.693671006935</c:v>
                </c:pt>
                <c:pt idx="4571">
                  <c:v>44829.693681631936</c:v>
                </c:pt>
                <c:pt idx="4572">
                  <c:v>44829.693740393508</c:v>
                </c:pt>
                <c:pt idx="4573">
                  <c:v>44829.693751076382</c:v>
                </c:pt>
                <c:pt idx="4574">
                  <c:v>44829.693775277767</c:v>
                </c:pt>
                <c:pt idx="4575">
                  <c:v>44829.693785798605</c:v>
                </c:pt>
                <c:pt idx="4576">
                  <c:v>44829.693844594898</c:v>
                </c:pt>
                <c:pt idx="4577">
                  <c:v>44829.693855243051</c:v>
                </c:pt>
                <c:pt idx="4578">
                  <c:v>44829.693915555545</c:v>
                </c:pt>
                <c:pt idx="4579">
                  <c:v>44829.69392468749</c:v>
                </c:pt>
                <c:pt idx="4580">
                  <c:v>44829.693995185175</c:v>
                </c:pt>
                <c:pt idx="4581">
                  <c:v>44829.694005706013</c:v>
                </c:pt>
                <c:pt idx="4582">
                  <c:v>44829.694064687494</c:v>
                </c:pt>
                <c:pt idx="4583">
                  <c:v>44829.694063576382</c:v>
                </c:pt>
                <c:pt idx="4584">
                  <c:v>44829.694133969897</c:v>
                </c:pt>
                <c:pt idx="4585">
                  <c:v>44829.694144594898</c:v>
                </c:pt>
                <c:pt idx="4586">
                  <c:v>44829.694203344901</c:v>
                </c:pt>
                <c:pt idx="4587">
                  <c:v>44829.694214039344</c:v>
                </c:pt>
                <c:pt idx="4588">
                  <c:v>44829.694273043977</c:v>
                </c:pt>
                <c:pt idx="4589">
                  <c:v>44829.69428348379</c:v>
                </c:pt>
                <c:pt idx="4590">
                  <c:v>44829.694330833328</c:v>
                </c:pt>
                <c:pt idx="4591">
                  <c:v>44829.694341354159</c:v>
                </c:pt>
                <c:pt idx="4592">
                  <c:v>44829.694400081011</c:v>
                </c:pt>
                <c:pt idx="4593">
                  <c:v>44829.694410798606</c:v>
                </c:pt>
                <c:pt idx="4594">
                  <c:v>44829.694481099526</c:v>
                </c:pt>
                <c:pt idx="4595">
                  <c:v>44829.694491817121</c:v>
                </c:pt>
                <c:pt idx="4596">
                  <c:v>44829.694539120363</c:v>
                </c:pt>
                <c:pt idx="4597">
                  <c:v>44829.694538113421</c:v>
                </c:pt>
                <c:pt idx="4598">
                  <c:v>44829.694608668971</c:v>
                </c:pt>
                <c:pt idx="4599">
                  <c:v>44829.694619131937</c:v>
                </c:pt>
                <c:pt idx="4600">
                  <c:v>44829.6946786111</c:v>
                </c:pt>
                <c:pt idx="4601">
                  <c:v>44829.694688576383</c:v>
                </c:pt>
                <c:pt idx="4602">
                  <c:v>44829.694770567119</c:v>
                </c:pt>
                <c:pt idx="4603">
                  <c:v>44829.694769594898</c:v>
                </c:pt>
                <c:pt idx="4604">
                  <c:v>44829.694841608791</c:v>
                </c:pt>
                <c:pt idx="4605">
                  <c:v>44829.694850613421</c:v>
                </c:pt>
                <c:pt idx="4606">
                  <c:v>44829.694897939808</c:v>
                </c:pt>
                <c:pt idx="4607">
                  <c:v>44829.694908483791</c:v>
                </c:pt>
                <c:pt idx="4608">
                  <c:v>44829.694967418975</c:v>
                </c:pt>
                <c:pt idx="4609">
                  <c:v>44829.69496635416</c:v>
                </c:pt>
                <c:pt idx="4610">
                  <c:v>44829.695026666661</c:v>
                </c:pt>
                <c:pt idx="4611">
                  <c:v>44829.695035798606</c:v>
                </c:pt>
                <c:pt idx="4612">
                  <c:v>44829.695094675917</c:v>
                </c:pt>
                <c:pt idx="4613">
                  <c:v>44829.695105243045</c:v>
                </c:pt>
                <c:pt idx="4614">
                  <c:v>44829.695164108787</c:v>
                </c:pt>
                <c:pt idx="4615">
                  <c:v>44829.695174687491</c:v>
                </c:pt>
                <c:pt idx="4616">
                  <c:v>44829.695256759253</c:v>
                </c:pt>
                <c:pt idx="4617">
                  <c:v>44829.695255706014</c:v>
                </c:pt>
                <c:pt idx="4618">
                  <c:v>44829.695325995359</c:v>
                </c:pt>
                <c:pt idx="4619">
                  <c:v>44829.695325150453</c:v>
                </c:pt>
                <c:pt idx="4620">
                  <c:v>44829.695397106472</c:v>
                </c:pt>
                <c:pt idx="4621">
                  <c:v>44829.695406168976</c:v>
                </c:pt>
                <c:pt idx="4622">
                  <c:v>44829.695476712957</c:v>
                </c:pt>
                <c:pt idx="4623">
                  <c:v>44829.695487187491</c:v>
                </c:pt>
                <c:pt idx="4624">
                  <c:v>44829.695546192124</c:v>
                </c:pt>
                <c:pt idx="4625">
                  <c:v>44829.695556631938</c:v>
                </c:pt>
                <c:pt idx="4626">
                  <c:v>44829.695615428231</c:v>
                </c:pt>
                <c:pt idx="4627">
                  <c:v>44829.695626076384</c:v>
                </c:pt>
                <c:pt idx="4628">
                  <c:v>44829.695650289344</c:v>
                </c:pt>
                <c:pt idx="4629">
                  <c:v>44829.695660798607</c:v>
                </c:pt>
                <c:pt idx="4630">
                  <c:v>44829.695696412033</c:v>
                </c:pt>
                <c:pt idx="4631">
                  <c:v>44829.695695520822</c:v>
                </c:pt>
                <c:pt idx="4632">
                  <c:v>44829.695767592588</c:v>
                </c:pt>
                <c:pt idx="4633">
                  <c:v>44829.695764965269</c:v>
                </c:pt>
                <c:pt idx="4634">
                  <c:v>44829.69583550925</c:v>
                </c:pt>
                <c:pt idx="4635">
                  <c:v>44829.695834409715</c:v>
                </c:pt>
                <c:pt idx="4636">
                  <c:v>44829.695904849526</c:v>
                </c:pt>
                <c:pt idx="4637">
                  <c:v>44829.69591542823</c:v>
                </c:pt>
                <c:pt idx="4638">
                  <c:v>44829.695939675919</c:v>
                </c:pt>
                <c:pt idx="4639">
                  <c:v>44829.695950150453</c:v>
                </c:pt>
                <c:pt idx="4640">
                  <c:v>44829.696009016196</c:v>
                </c:pt>
                <c:pt idx="4641">
                  <c:v>44829.6960195949</c:v>
                </c:pt>
                <c:pt idx="4642">
                  <c:v>44829.696078460642</c:v>
                </c:pt>
                <c:pt idx="4643">
                  <c:v>44829.696089039346</c:v>
                </c:pt>
                <c:pt idx="4644">
                  <c:v>44829.696159317122</c:v>
                </c:pt>
                <c:pt idx="4645">
                  <c:v>44829.696158483792</c:v>
                </c:pt>
                <c:pt idx="4646">
                  <c:v>44829.696217384255</c:v>
                </c:pt>
                <c:pt idx="4647">
                  <c:v>44829.696227928231</c:v>
                </c:pt>
                <c:pt idx="4648">
                  <c:v>44829.696275173606</c:v>
                </c:pt>
                <c:pt idx="4649">
                  <c:v>44829.69627422453</c:v>
                </c:pt>
                <c:pt idx="4650">
                  <c:v>44829.696322997675</c:v>
                </c:pt>
                <c:pt idx="4651">
                  <c:v>44829.6963320949</c:v>
                </c:pt>
                <c:pt idx="4652">
                  <c:v>44829.696391087957</c:v>
                </c:pt>
                <c:pt idx="4653">
                  <c:v>44829.696401539346</c:v>
                </c:pt>
                <c:pt idx="4654">
                  <c:v>44829.696460347215</c:v>
                </c:pt>
                <c:pt idx="4655">
                  <c:v>44829.696470983785</c:v>
                </c:pt>
                <c:pt idx="4656">
                  <c:v>44829.696529791661</c:v>
                </c:pt>
                <c:pt idx="4657">
                  <c:v>44829.696540428231</c:v>
                </c:pt>
                <c:pt idx="4658">
                  <c:v>44829.696610787032</c:v>
                </c:pt>
                <c:pt idx="4659">
                  <c:v>44829.696621446754</c:v>
                </c:pt>
                <c:pt idx="4660">
                  <c:v>44829.696680474532</c:v>
                </c:pt>
                <c:pt idx="4661">
                  <c:v>44829.696690891193</c:v>
                </c:pt>
                <c:pt idx="4662">
                  <c:v>44829.696727222217</c:v>
                </c:pt>
                <c:pt idx="4663">
                  <c:v>44829.696737187493</c:v>
                </c:pt>
                <c:pt idx="4664">
                  <c:v>44829.696795937489</c:v>
                </c:pt>
                <c:pt idx="4665">
                  <c:v>44829.696795057862</c:v>
                </c:pt>
                <c:pt idx="4666">
                  <c:v>44829.696853993046</c:v>
                </c:pt>
                <c:pt idx="4667">
                  <c:v>44829.696864502308</c:v>
                </c:pt>
                <c:pt idx="4668">
                  <c:v>44829.696911782397</c:v>
                </c:pt>
                <c:pt idx="4669">
                  <c:v>44829.696922372677</c:v>
                </c:pt>
                <c:pt idx="4670">
                  <c:v>44829.696935023137</c:v>
                </c:pt>
                <c:pt idx="4671">
                  <c:v>44829.696945520824</c:v>
                </c:pt>
                <c:pt idx="4672">
                  <c:v>44829.696993333324</c:v>
                </c:pt>
                <c:pt idx="4673">
                  <c:v>44829.696991817123</c:v>
                </c:pt>
                <c:pt idx="4674">
                  <c:v>44829.697063749991</c:v>
                </c:pt>
                <c:pt idx="4675">
                  <c:v>44829.697072835639</c:v>
                </c:pt>
                <c:pt idx="4676">
                  <c:v>44829.697143402773</c:v>
                </c:pt>
                <c:pt idx="4677">
                  <c:v>44829.697142280085</c:v>
                </c:pt>
                <c:pt idx="4678">
                  <c:v>44829.697201145827</c:v>
                </c:pt>
                <c:pt idx="4679">
                  <c:v>44829.697211724531</c:v>
                </c:pt>
                <c:pt idx="4680">
                  <c:v>44829.697282824069</c:v>
                </c:pt>
                <c:pt idx="4681">
                  <c:v>44829.69728116897</c:v>
                </c:pt>
                <c:pt idx="4682">
                  <c:v>44829.697351527771</c:v>
                </c:pt>
                <c:pt idx="4683">
                  <c:v>44829.697350613416</c:v>
                </c:pt>
                <c:pt idx="4684">
                  <c:v>44829.697409456014</c:v>
                </c:pt>
                <c:pt idx="4685">
                  <c:v>44829.697420057862</c:v>
                </c:pt>
                <c:pt idx="4686">
                  <c:v>44829.697490532402</c:v>
                </c:pt>
                <c:pt idx="4687">
                  <c:v>44829.697489502309</c:v>
                </c:pt>
                <c:pt idx="4688">
                  <c:v>44829.69754837962</c:v>
                </c:pt>
                <c:pt idx="4689">
                  <c:v>44829.697558946755</c:v>
                </c:pt>
                <c:pt idx="4690">
                  <c:v>44829.69759471064</c:v>
                </c:pt>
                <c:pt idx="4691">
                  <c:v>44829.697605243047</c:v>
                </c:pt>
                <c:pt idx="4692">
                  <c:v>44829.69766400462</c:v>
                </c:pt>
                <c:pt idx="4693">
                  <c:v>44829.697674687493</c:v>
                </c:pt>
                <c:pt idx="4694">
                  <c:v>44829.697733564804</c:v>
                </c:pt>
                <c:pt idx="4695">
                  <c:v>44829.69774413194</c:v>
                </c:pt>
                <c:pt idx="4696">
                  <c:v>44829.697779918977</c:v>
                </c:pt>
                <c:pt idx="4697">
                  <c:v>44829.697790428232</c:v>
                </c:pt>
                <c:pt idx="4698">
                  <c:v>44829.697849259253</c:v>
                </c:pt>
                <c:pt idx="4699">
                  <c:v>44829.697848298601</c:v>
                </c:pt>
                <c:pt idx="4700">
                  <c:v>44829.697884016197</c:v>
                </c:pt>
                <c:pt idx="4701">
                  <c:v>44829.697883020825</c:v>
                </c:pt>
                <c:pt idx="4702">
                  <c:v>44829.697953449067</c:v>
                </c:pt>
                <c:pt idx="4703">
                  <c:v>44829.697952465271</c:v>
                </c:pt>
                <c:pt idx="4704">
                  <c:v>44829.698022951379</c:v>
                </c:pt>
                <c:pt idx="4705">
                  <c:v>44829.698033483786</c:v>
                </c:pt>
                <c:pt idx="4706">
                  <c:v>44829.698069351842</c:v>
                </c:pt>
                <c:pt idx="4707">
                  <c:v>44829.698068206009</c:v>
                </c:pt>
                <c:pt idx="4708">
                  <c:v>44829.698139224529</c:v>
                </c:pt>
                <c:pt idx="4709">
                  <c:v>44829.698149224532</c:v>
                </c:pt>
                <c:pt idx="4710">
                  <c:v>44829.698196377307</c:v>
                </c:pt>
                <c:pt idx="4711">
                  <c:v>44829.698195520825</c:v>
                </c:pt>
                <c:pt idx="4712">
                  <c:v>44829.698254409712</c:v>
                </c:pt>
                <c:pt idx="4713">
                  <c:v>44829.698264965271</c:v>
                </c:pt>
                <c:pt idx="4714">
                  <c:v>44829.69833545138</c:v>
                </c:pt>
                <c:pt idx="4715">
                  <c:v>44829.698334409717</c:v>
                </c:pt>
                <c:pt idx="4716">
                  <c:v>44829.698404976843</c:v>
                </c:pt>
                <c:pt idx="4717">
                  <c:v>44829.698403854156</c:v>
                </c:pt>
                <c:pt idx="4718">
                  <c:v>44829.698474212957</c:v>
                </c:pt>
                <c:pt idx="4719">
                  <c:v>44829.698473298602</c:v>
                </c:pt>
                <c:pt idx="4720">
                  <c:v>44829.698545231477</c:v>
                </c:pt>
                <c:pt idx="4721">
                  <c:v>44829.698542743048</c:v>
                </c:pt>
                <c:pt idx="4722">
                  <c:v>44829.698613333327</c:v>
                </c:pt>
                <c:pt idx="4723">
                  <c:v>44829.698612187494</c:v>
                </c:pt>
                <c:pt idx="4724">
                  <c:v>44829.698682743045</c:v>
                </c:pt>
                <c:pt idx="4725">
                  <c:v>44829.698681631933</c:v>
                </c:pt>
                <c:pt idx="4726">
                  <c:v>44829.698751921285</c:v>
                </c:pt>
                <c:pt idx="4727">
                  <c:v>44829.698751076379</c:v>
                </c:pt>
                <c:pt idx="4728">
                  <c:v>44829.698823043975</c:v>
                </c:pt>
                <c:pt idx="4729">
                  <c:v>44829.698820520825</c:v>
                </c:pt>
                <c:pt idx="4730">
                  <c:v>44829.698833020826</c:v>
                </c:pt>
                <c:pt idx="4731">
                  <c:v>44829.698843668972</c:v>
                </c:pt>
                <c:pt idx="4732">
                  <c:v>44829.698879398144</c:v>
                </c:pt>
                <c:pt idx="4733">
                  <c:v>44829.698889965272</c:v>
                </c:pt>
                <c:pt idx="4734">
                  <c:v>44829.6989489236</c:v>
                </c:pt>
                <c:pt idx="4735">
                  <c:v>44829.698959409718</c:v>
                </c:pt>
                <c:pt idx="4736">
                  <c:v>44829.699018090272</c:v>
                </c:pt>
                <c:pt idx="4737">
                  <c:v>44829.699028854156</c:v>
                </c:pt>
                <c:pt idx="4738">
                  <c:v>44829.6991007986</c:v>
                </c:pt>
                <c:pt idx="4739">
                  <c:v>44829.699098298603</c:v>
                </c:pt>
                <c:pt idx="4740">
                  <c:v>44829.699157256939</c:v>
                </c:pt>
                <c:pt idx="4741">
                  <c:v>44829.699167743049</c:v>
                </c:pt>
                <c:pt idx="4742">
                  <c:v>44829.699226689809</c:v>
                </c:pt>
                <c:pt idx="4743">
                  <c:v>44829.699237187495</c:v>
                </c:pt>
                <c:pt idx="4744">
                  <c:v>44829.699295856473</c:v>
                </c:pt>
                <c:pt idx="4745">
                  <c:v>44829.699306631934</c:v>
                </c:pt>
                <c:pt idx="4746">
                  <c:v>44829.699365543973</c:v>
                </c:pt>
                <c:pt idx="4747">
                  <c:v>44829.69937607638</c:v>
                </c:pt>
                <c:pt idx="4748">
                  <c:v>44829.699446585641</c:v>
                </c:pt>
                <c:pt idx="4749">
                  <c:v>44829.699457094903</c:v>
                </c:pt>
                <c:pt idx="4750">
                  <c:v>44829.699504398137</c:v>
                </c:pt>
                <c:pt idx="4751">
                  <c:v>44829.699514965272</c:v>
                </c:pt>
                <c:pt idx="4752">
                  <c:v>44829.699585277769</c:v>
                </c:pt>
                <c:pt idx="4753">
                  <c:v>44829.699584409711</c:v>
                </c:pt>
                <c:pt idx="4754">
                  <c:v>44829.699656377306</c:v>
                </c:pt>
                <c:pt idx="4755">
                  <c:v>44829.699653854157</c:v>
                </c:pt>
                <c:pt idx="4756">
                  <c:v>44829.699724363418</c:v>
                </c:pt>
                <c:pt idx="4757">
                  <c:v>44829.699723298603</c:v>
                </c:pt>
                <c:pt idx="4758">
                  <c:v>44829.69979381944</c:v>
                </c:pt>
                <c:pt idx="4759">
                  <c:v>44829.699792743049</c:v>
                </c:pt>
                <c:pt idx="4760">
                  <c:v>44829.699863090267</c:v>
                </c:pt>
                <c:pt idx="4761">
                  <c:v>44829.699862187495</c:v>
                </c:pt>
                <c:pt idx="4762">
                  <c:v>44829.69990944444</c:v>
                </c:pt>
                <c:pt idx="4763">
                  <c:v>44829.699908483788</c:v>
                </c:pt>
                <c:pt idx="4764">
                  <c:v>44829.699955787029</c:v>
                </c:pt>
                <c:pt idx="4765">
                  <c:v>44829.699954780088</c:v>
                </c:pt>
                <c:pt idx="4766">
                  <c:v>44829.700036805545</c:v>
                </c:pt>
                <c:pt idx="4767">
                  <c:v>44829.700035798603</c:v>
                </c:pt>
                <c:pt idx="4768">
                  <c:v>44829.700106423603</c:v>
                </c:pt>
                <c:pt idx="4769">
                  <c:v>44829.70010524305</c:v>
                </c:pt>
                <c:pt idx="4770">
                  <c:v>44829.700141562491</c:v>
                </c:pt>
                <c:pt idx="4771">
                  <c:v>44829.700139965273</c:v>
                </c:pt>
                <c:pt idx="4772">
                  <c:v>44829.700175706013</c:v>
                </c:pt>
                <c:pt idx="4773">
                  <c:v>44829.700174687488</c:v>
                </c:pt>
                <c:pt idx="4774">
                  <c:v>44829.70021189814</c:v>
                </c:pt>
                <c:pt idx="4775">
                  <c:v>44829.700209409712</c:v>
                </c:pt>
                <c:pt idx="4776">
                  <c:v>44829.70026828703</c:v>
                </c:pt>
                <c:pt idx="4777">
                  <c:v>44829.700278854158</c:v>
                </c:pt>
                <c:pt idx="4778">
                  <c:v>44829.700337777773</c:v>
                </c:pt>
                <c:pt idx="4779">
                  <c:v>44829.700348298604</c:v>
                </c:pt>
                <c:pt idx="4780">
                  <c:v>44829.700407175915</c:v>
                </c:pt>
                <c:pt idx="4781">
                  <c:v>44829.70041774305</c:v>
                </c:pt>
                <c:pt idx="4782">
                  <c:v>44829.70047668981</c:v>
                </c:pt>
                <c:pt idx="4783">
                  <c:v>44829.700475613419</c:v>
                </c:pt>
                <c:pt idx="4784">
                  <c:v>44829.700546064807</c:v>
                </c:pt>
                <c:pt idx="4785">
                  <c:v>44829.700545057865</c:v>
                </c:pt>
                <c:pt idx="4786">
                  <c:v>44829.700603842582</c:v>
                </c:pt>
                <c:pt idx="4787">
                  <c:v>44829.700614502304</c:v>
                </c:pt>
                <c:pt idx="4788">
                  <c:v>44829.700675023138</c:v>
                </c:pt>
                <c:pt idx="4789">
                  <c:v>44829.700672372681</c:v>
                </c:pt>
                <c:pt idx="4790">
                  <c:v>44829.70069656249</c:v>
                </c:pt>
                <c:pt idx="4791">
                  <c:v>44829.700707094897</c:v>
                </c:pt>
                <c:pt idx="4792">
                  <c:v>44829.700767384253</c:v>
                </c:pt>
                <c:pt idx="4793">
                  <c:v>44829.700776539343</c:v>
                </c:pt>
                <c:pt idx="4794">
                  <c:v>44829.700789074064</c:v>
                </c:pt>
                <c:pt idx="4795">
                  <c:v>44829.700799687489</c:v>
                </c:pt>
                <c:pt idx="4796">
                  <c:v>44829.700847083324</c:v>
                </c:pt>
                <c:pt idx="4797">
                  <c:v>44829.700857557866</c:v>
                </c:pt>
                <c:pt idx="4798">
                  <c:v>44829.700893310175</c:v>
                </c:pt>
                <c:pt idx="4799">
                  <c:v>44829.700903854158</c:v>
                </c:pt>
                <c:pt idx="4800">
                  <c:v>44829.700974374995</c:v>
                </c:pt>
                <c:pt idx="4801">
                  <c:v>44829.700973298604</c:v>
                </c:pt>
                <c:pt idx="4802">
                  <c:v>44829.701032222212</c:v>
                </c:pt>
                <c:pt idx="4803">
                  <c:v>44829.701031168974</c:v>
                </c:pt>
                <c:pt idx="4804">
                  <c:v>44829.701090046292</c:v>
                </c:pt>
                <c:pt idx="4805">
                  <c:v>44829.70110061342</c:v>
                </c:pt>
                <c:pt idx="4806">
                  <c:v>44829.701147812491</c:v>
                </c:pt>
                <c:pt idx="4807">
                  <c:v>44829.701158483789</c:v>
                </c:pt>
                <c:pt idx="4808">
                  <c:v>44829.701230590268</c:v>
                </c:pt>
                <c:pt idx="4809">
                  <c:v>44829.701239502305</c:v>
                </c:pt>
                <c:pt idx="4810">
                  <c:v>44829.701252083323</c:v>
                </c:pt>
                <c:pt idx="4811">
                  <c:v>44829.701262650458</c:v>
                </c:pt>
                <c:pt idx="4812">
                  <c:v>44829.701323043977</c:v>
                </c:pt>
                <c:pt idx="4813">
                  <c:v>44829.701320520828</c:v>
                </c:pt>
                <c:pt idx="4814">
                  <c:v>44829.701379374994</c:v>
                </c:pt>
                <c:pt idx="4815">
                  <c:v>44829.701389965267</c:v>
                </c:pt>
                <c:pt idx="4816">
                  <c:v>44829.701437245363</c:v>
                </c:pt>
                <c:pt idx="4817">
                  <c:v>44829.701447835643</c:v>
                </c:pt>
                <c:pt idx="4818">
                  <c:v>44829.701508414342</c:v>
                </c:pt>
                <c:pt idx="4819">
                  <c:v>44829.701505706013</c:v>
                </c:pt>
                <c:pt idx="4820">
                  <c:v>44829.701576076382</c:v>
                </c:pt>
                <c:pt idx="4821">
                  <c:v>44829.701586724528</c:v>
                </c:pt>
                <c:pt idx="4822">
                  <c:v>44829.701657129619</c:v>
                </c:pt>
                <c:pt idx="4823">
                  <c:v>44829.701667743051</c:v>
                </c:pt>
                <c:pt idx="4824">
                  <c:v>44829.701726655083</c:v>
                </c:pt>
                <c:pt idx="4825">
                  <c:v>44829.70173718749</c:v>
                </c:pt>
                <c:pt idx="4826">
                  <c:v>44829.701748761567</c:v>
                </c:pt>
                <c:pt idx="4827">
                  <c:v>44829.701749814805</c:v>
                </c:pt>
                <c:pt idx="4828">
                  <c:v>44829.701760335643</c:v>
                </c:pt>
                <c:pt idx="4829">
                  <c:v>44829.701773055545</c:v>
                </c:pt>
                <c:pt idx="4830">
                  <c:v>44829.701771909713</c:v>
                </c:pt>
                <c:pt idx="4831">
                  <c:v>44829.701807708327</c:v>
                </c:pt>
                <c:pt idx="4832">
                  <c:v>44829.701818206013</c:v>
                </c:pt>
                <c:pt idx="4833">
                  <c:v>44829.701878530082</c:v>
                </c:pt>
                <c:pt idx="4834">
                  <c:v>44829.701876076382</c:v>
                </c:pt>
                <c:pt idx="4835">
                  <c:v>44829.701946550915</c:v>
                </c:pt>
                <c:pt idx="4836">
                  <c:v>44829.701945520828</c:v>
                </c:pt>
                <c:pt idx="4837">
                  <c:v>44829.702016018513</c:v>
                </c:pt>
                <c:pt idx="4838">
                  <c:v>44829.702014965267</c:v>
                </c:pt>
                <c:pt idx="4839">
                  <c:v>44829.702073784712</c:v>
                </c:pt>
                <c:pt idx="4840">
                  <c:v>44829.702084421289</c:v>
                </c:pt>
                <c:pt idx="4841">
                  <c:v>44829.702144004623</c:v>
                </c:pt>
                <c:pt idx="4842">
                  <c:v>44829.702153854159</c:v>
                </c:pt>
                <c:pt idx="4843">
                  <c:v>44829.70221273147</c:v>
                </c:pt>
                <c:pt idx="4844">
                  <c:v>44829.702223298606</c:v>
                </c:pt>
                <c:pt idx="4845">
                  <c:v>44829.702258888879</c:v>
                </c:pt>
                <c:pt idx="4846">
                  <c:v>44829.702258020829</c:v>
                </c:pt>
                <c:pt idx="4847">
                  <c:v>44829.702293773138</c:v>
                </c:pt>
                <c:pt idx="4848">
                  <c:v>44829.702304317121</c:v>
                </c:pt>
                <c:pt idx="4849">
                  <c:v>44829.702351574066</c:v>
                </c:pt>
                <c:pt idx="4850">
                  <c:v>44829.702350613421</c:v>
                </c:pt>
                <c:pt idx="4851">
                  <c:v>44829.702421261565</c:v>
                </c:pt>
                <c:pt idx="4852">
                  <c:v>44829.70242005786</c:v>
                </c:pt>
                <c:pt idx="4853">
                  <c:v>44829.702478912026</c:v>
                </c:pt>
                <c:pt idx="4854">
                  <c:v>44829.702489502306</c:v>
                </c:pt>
                <c:pt idx="4855">
                  <c:v>44829.702526782399</c:v>
                </c:pt>
                <c:pt idx="4856">
                  <c:v>44829.702524224529</c:v>
                </c:pt>
                <c:pt idx="4857">
                  <c:v>44829.702582094898</c:v>
                </c:pt>
                <c:pt idx="4858">
                  <c:v>44829.70258320601</c:v>
                </c:pt>
                <c:pt idx="4859">
                  <c:v>44829.702593668975</c:v>
                </c:pt>
                <c:pt idx="4860">
                  <c:v>44829.702606400453</c:v>
                </c:pt>
                <c:pt idx="4861">
                  <c:v>44829.702605243045</c:v>
                </c:pt>
                <c:pt idx="4862">
                  <c:v>44829.702629374995</c:v>
                </c:pt>
                <c:pt idx="4863">
                  <c:v>44829.702639965268</c:v>
                </c:pt>
                <c:pt idx="4864">
                  <c:v>44829.702675856475</c:v>
                </c:pt>
                <c:pt idx="4865">
                  <c:v>44829.702674687491</c:v>
                </c:pt>
                <c:pt idx="4866">
                  <c:v>44829.702711851845</c:v>
                </c:pt>
                <c:pt idx="4867">
                  <c:v>44829.702720995359</c:v>
                </c:pt>
                <c:pt idx="4868">
                  <c:v>44829.70275668981</c:v>
                </c:pt>
                <c:pt idx="4869">
                  <c:v>44829.702755717582</c:v>
                </c:pt>
                <c:pt idx="4870">
                  <c:v>44829.702791469899</c:v>
                </c:pt>
                <c:pt idx="4871">
                  <c:v>44829.702802013882</c:v>
                </c:pt>
                <c:pt idx="4872">
                  <c:v>44829.702837719902</c:v>
                </c:pt>
                <c:pt idx="4873">
                  <c:v>44829.702836724529</c:v>
                </c:pt>
                <c:pt idx="4874">
                  <c:v>44829.702872476846</c:v>
                </c:pt>
                <c:pt idx="4875">
                  <c:v>44829.702883020822</c:v>
                </c:pt>
                <c:pt idx="4876">
                  <c:v>44829.702907141196</c:v>
                </c:pt>
                <c:pt idx="4877">
                  <c:v>44829.702917743045</c:v>
                </c:pt>
                <c:pt idx="4878">
                  <c:v>44829.702971412029</c:v>
                </c:pt>
                <c:pt idx="4879">
                  <c:v>44829.702971412029</c:v>
                </c:pt>
                <c:pt idx="4880">
                  <c:v>44829.702976932858</c:v>
                </c:pt>
                <c:pt idx="4881">
                  <c:v>44829.703220798605</c:v>
                </c:pt>
                <c:pt idx="4882">
                  <c:v>44829.703416377306</c:v>
                </c:pt>
                <c:pt idx="4883">
                  <c:v>44829.703416388882</c:v>
                </c:pt>
                <c:pt idx="4884">
                  <c:v>44829.703432916656</c:v>
                </c:pt>
                <c:pt idx="4885">
                  <c:v>44829.703454560178</c:v>
                </c:pt>
                <c:pt idx="4886">
                  <c:v>44829.703456145828</c:v>
                </c:pt>
                <c:pt idx="4887">
                  <c:v>44829.703489212952</c:v>
                </c:pt>
                <c:pt idx="4888">
                  <c:v>44829.703491157401</c:v>
                </c:pt>
                <c:pt idx="4889">
                  <c:v>44829.703523969896</c:v>
                </c:pt>
                <c:pt idx="4890">
                  <c:v>44829.703514571753</c:v>
                </c:pt>
                <c:pt idx="4891">
                  <c:v>44829.703570243044</c:v>
                </c:pt>
                <c:pt idx="4892">
                  <c:v>44829.703560856469</c:v>
                </c:pt>
                <c:pt idx="4893">
                  <c:v>44829.703604953698</c:v>
                </c:pt>
                <c:pt idx="4894">
                  <c:v>44829.703607199066</c:v>
                </c:pt>
                <c:pt idx="4895">
                  <c:v>44829.703639675914</c:v>
                </c:pt>
                <c:pt idx="4896">
                  <c:v>44829.703641909713</c:v>
                </c:pt>
                <c:pt idx="4897">
                  <c:v>44829.703674398137</c:v>
                </c:pt>
                <c:pt idx="4898">
                  <c:v>44829.703665057859</c:v>
                </c:pt>
                <c:pt idx="4899">
                  <c:v>44829.703732268506</c:v>
                </c:pt>
                <c:pt idx="4900">
                  <c:v>44829.703734502305</c:v>
                </c:pt>
                <c:pt idx="4901">
                  <c:v>44829.70375541666</c:v>
                </c:pt>
                <c:pt idx="4902">
                  <c:v>44829.703746076382</c:v>
                </c:pt>
                <c:pt idx="4903">
                  <c:v>44829.703801712953</c:v>
                </c:pt>
                <c:pt idx="4904">
                  <c:v>44829.703803946752</c:v>
                </c:pt>
                <c:pt idx="4905">
                  <c:v>44829.703871157399</c:v>
                </c:pt>
                <c:pt idx="4906">
                  <c:v>44829.703861817121</c:v>
                </c:pt>
                <c:pt idx="4907">
                  <c:v>44829.703929027768</c:v>
                </c:pt>
                <c:pt idx="4908">
                  <c:v>44829.70391968749</c:v>
                </c:pt>
                <c:pt idx="4909">
                  <c:v>44829.703998472214</c:v>
                </c:pt>
                <c:pt idx="4910">
                  <c:v>44829.704010046291</c:v>
                </c:pt>
                <c:pt idx="4911">
                  <c:v>44829.704000706013</c:v>
                </c:pt>
                <c:pt idx="4912">
                  <c:v>44829.704044768507</c:v>
                </c:pt>
                <c:pt idx="4913">
                  <c:v>44829.704047002306</c:v>
                </c:pt>
                <c:pt idx="4914">
                  <c:v>44829.70407949073</c:v>
                </c:pt>
                <c:pt idx="4915">
                  <c:v>44829.704081724529</c:v>
                </c:pt>
                <c:pt idx="4916">
                  <c:v>44829.704102638883</c:v>
                </c:pt>
                <c:pt idx="4917">
                  <c:v>44829.704104872675</c:v>
                </c:pt>
                <c:pt idx="4918">
                  <c:v>44829.704148935176</c:v>
                </c:pt>
                <c:pt idx="4919">
                  <c:v>44829.704160509253</c:v>
                </c:pt>
                <c:pt idx="4920">
                  <c:v>44829.704151168975</c:v>
                </c:pt>
                <c:pt idx="4921">
                  <c:v>44829.704183657399</c:v>
                </c:pt>
                <c:pt idx="4922">
                  <c:v>44829.704174317121</c:v>
                </c:pt>
                <c:pt idx="4923">
                  <c:v>44829.704218379622</c:v>
                </c:pt>
                <c:pt idx="4924">
                  <c:v>44829.704220613414</c:v>
                </c:pt>
                <c:pt idx="4925">
                  <c:v>44829.704253101845</c:v>
                </c:pt>
                <c:pt idx="4926">
                  <c:v>44829.704255335637</c:v>
                </c:pt>
                <c:pt idx="4927">
                  <c:v>44829.704287824068</c:v>
                </c:pt>
                <c:pt idx="4928">
                  <c:v>44829.70429005786</c:v>
                </c:pt>
                <c:pt idx="4929">
                  <c:v>44829.704322546284</c:v>
                </c:pt>
                <c:pt idx="4930">
                  <c:v>44829.704324780083</c:v>
                </c:pt>
                <c:pt idx="4931">
                  <c:v>44829.704345694438</c:v>
                </c:pt>
                <c:pt idx="4932">
                  <c:v>44829.70433635416</c:v>
                </c:pt>
                <c:pt idx="4933">
                  <c:v>44829.704403564807</c:v>
                </c:pt>
                <c:pt idx="4934">
                  <c:v>44829.704405798606</c:v>
                </c:pt>
                <c:pt idx="4935">
                  <c:v>44829.704426712953</c:v>
                </c:pt>
                <c:pt idx="4936">
                  <c:v>44829.704417372675</c:v>
                </c:pt>
                <c:pt idx="4937">
                  <c:v>44829.704449861099</c:v>
                </c:pt>
                <c:pt idx="4938">
                  <c:v>44829.70444055555</c:v>
                </c:pt>
                <c:pt idx="4939">
                  <c:v>44829.704519305546</c:v>
                </c:pt>
                <c:pt idx="4940">
                  <c:v>44829.70450998842</c:v>
                </c:pt>
                <c:pt idx="4941">
                  <c:v>44829.704588749992</c:v>
                </c:pt>
                <c:pt idx="4942">
                  <c:v>44829.704579432859</c:v>
                </c:pt>
                <c:pt idx="4943">
                  <c:v>44829.704658194438</c:v>
                </c:pt>
                <c:pt idx="4944">
                  <c:v>44829.704648877305</c:v>
                </c:pt>
                <c:pt idx="4945">
                  <c:v>44829.704716064807</c:v>
                </c:pt>
                <c:pt idx="4946">
                  <c:v>44829.704718333327</c:v>
                </c:pt>
                <c:pt idx="4947">
                  <c:v>44829.704773935176</c:v>
                </c:pt>
                <c:pt idx="4948">
                  <c:v>44829.704776203696</c:v>
                </c:pt>
                <c:pt idx="4949">
                  <c:v>44829.7048086574</c:v>
                </c:pt>
                <c:pt idx="4950">
                  <c:v>44829.704799351843</c:v>
                </c:pt>
                <c:pt idx="4951">
                  <c:v>44829.704831805546</c:v>
                </c:pt>
                <c:pt idx="4952">
                  <c:v>44829.704822499989</c:v>
                </c:pt>
                <c:pt idx="4953">
                  <c:v>44829.704854953692</c:v>
                </c:pt>
                <c:pt idx="4954">
                  <c:v>44829.704845648143</c:v>
                </c:pt>
                <c:pt idx="4955">
                  <c:v>44829.704866527769</c:v>
                </c:pt>
                <c:pt idx="4956">
                  <c:v>44829.704868796289</c:v>
                </c:pt>
                <c:pt idx="4957">
                  <c:v>44829.704912824069</c:v>
                </c:pt>
                <c:pt idx="4958">
                  <c:v>44829.704915092581</c:v>
                </c:pt>
                <c:pt idx="4959">
                  <c:v>44829.704993842584</c:v>
                </c:pt>
                <c:pt idx="4960">
                  <c:v>44829.704984537027</c:v>
                </c:pt>
                <c:pt idx="4961">
                  <c:v>44829.70506328703</c:v>
                </c:pt>
                <c:pt idx="4962">
                  <c:v>44829.70506555555</c:v>
                </c:pt>
                <c:pt idx="4963">
                  <c:v>44829.705132731469</c:v>
                </c:pt>
                <c:pt idx="4964">
                  <c:v>44829.705134999989</c:v>
                </c:pt>
                <c:pt idx="4965">
                  <c:v>44829.705155879623</c:v>
                </c:pt>
                <c:pt idx="4966">
                  <c:v>44829.705146574066</c:v>
                </c:pt>
                <c:pt idx="4967">
                  <c:v>44829.705190601846</c:v>
                </c:pt>
                <c:pt idx="4968">
                  <c:v>44829.705192870359</c:v>
                </c:pt>
                <c:pt idx="4969">
                  <c:v>44829.705225324062</c:v>
                </c:pt>
                <c:pt idx="4970">
                  <c:v>44829.705227592582</c:v>
                </c:pt>
                <c:pt idx="4971">
                  <c:v>44829.705283194438</c:v>
                </c:pt>
                <c:pt idx="4972">
                  <c:v>44829.705285462951</c:v>
                </c:pt>
                <c:pt idx="4973">
                  <c:v>44829.705317916661</c:v>
                </c:pt>
                <c:pt idx="4974">
                  <c:v>44829.705308611105</c:v>
                </c:pt>
                <c:pt idx="4975">
                  <c:v>44829.705375787031</c:v>
                </c:pt>
                <c:pt idx="4976">
                  <c:v>44829.705378055543</c:v>
                </c:pt>
                <c:pt idx="4977">
                  <c:v>44829.70544523147</c:v>
                </c:pt>
                <c:pt idx="4978">
                  <c:v>44829.70543592592</c:v>
                </c:pt>
                <c:pt idx="4979">
                  <c:v>44829.705479953693</c:v>
                </c:pt>
                <c:pt idx="4980">
                  <c:v>44829.705482222213</c:v>
                </c:pt>
                <c:pt idx="4981">
                  <c:v>44829.705537824062</c:v>
                </c:pt>
                <c:pt idx="4982">
                  <c:v>44829.705540092582</c:v>
                </c:pt>
                <c:pt idx="4983">
                  <c:v>44829.705618842585</c:v>
                </c:pt>
                <c:pt idx="4984">
                  <c:v>44829.705609537028</c:v>
                </c:pt>
                <c:pt idx="4985">
                  <c:v>44829.705688287031</c:v>
                </c:pt>
                <c:pt idx="4986">
                  <c:v>44829.705679074068</c:v>
                </c:pt>
                <c:pt idx="4987">
                  <c:v>44829.70575773147</c:v>
                </c:pt>
                <c:pt idx="4988">
                  <c:v>44829.705748518507</c:v>
                </c:pt>
                <c:pt idx="4989">
                  <c:v>44829.705815601847</c:v>
                </c:pt>
                <c:pt idx="4990">
                  <c:v>44829.705817962953</c:v>
                </c:pt>
                <c:pt idx="4991">
                  <c:v>44829.705885046285</c:v>
                </c:pt>
                <c:pt idx="4992">
                  <c:v>44829.705887407399</c:v>
                </c:pt>
                <c:pt idx="4993">
                  <c:v>44829.705919768508</c:v>
                </c:pt>
                <c:pt idx="4994">
                  <c:v>44829.705922129622</c:v>
                </c:pt>
                <c:pt idx="4995">
                  <c:v>44829.705954490732</c:v>
                </c:pt>
                <c:pt idx="4996">
                  <c:v>44829.705956851845</c:v>
                </c:pt>
                <c:pt idx="4997">
                  <c:v>44829.706023935178</c:v>
                </c:pt>
                <c:pt idx="4998">
                  <c:v>44829.706026296284</c:v>
                </c:pt>
                <c:pt idx="4999">
                  <c:v>44829.706093379624</c:v>
                </c:pt>
                <c:pt idx="5000">
                  <c:v>44829.70609574073</c:v>
                </c:pt>
                <c:pt idx="5001">
                  <c:v>44829.706151249993</c:v>
                </c:pt>
                <c:pt idx="5002">
                  <c:v>44829.7061536111</c:v>
                </c:pt>
                <c:pt idx="5003">
                  <c:v>44829.706220694439</c:v>
                </c:pt>
                <c:pt idx="5004">
                  <c:v>44829.706223055546</c:v>
                </c:pt>
                <c:pt idx="5005">
                  <c:v>44829.706290138878</c:v>
                </c:pt>
                <c:pt idx="5006">
                  <c:v>44829.706292499992</c:v>
                </c:pt>
                <c:pt idx="5007">
                  <c:v>44829.706348009247</c:v>
                </c:pt>
                <c:pt idx="5008">
                  <c:v>44829.706350370361</c:v>
                </c:pt>
                <c:pt idx="5009">
                  <c:v>44829.706417453694</c:v>
                </c:pt>
                <c:pt idx="5010">
                  <c:v>44829.706408240731</c:v>
                </c:pt>
                <c:pt idx="5011">
                  <c:v>44829.70648689814</c:v>
                </c:pt>
                <c:pt idx="5012">
                  <c:v>44829.706477685177</c:v>
                </c:pt>
                <c:pt idx="5013">
                  <c:v>44829.706498472216</c:v>
                </c:pt>
                <c:pt idx="5014">
                  <c:v>44829.706489340271</c:v>
                </c:pt>
                <c:pt idx="5015">
                  <c:v>44829.706556342586</c:v>
                </c:pt>
                <c:pt idx="5016">
                  <c:v>44829.706547210641</c:v>
                </c:pt>
                <c:pt idx="5017">
                  <c:v>44829.706625787025</c:v>
                </c:pt>
                <c:pt idx="5018">
                  <c:v>44829.706616655087</c:v>
                </c:pt>
                <c:pt idx="5019">
                  <c:v>44829.706695231471</c:v>
                </c:pt>
                <c:pt idx="5020">
                  <c:v>44829.706686099526</c:v>
                </c:pt>
                <c:pt idx="5021">
                  <c:v>44829.706764675917</c:v>
                </c:pt>
                <c:pt idx="5022">
                  <c:v>44829.706755543972</c:v>
                </c:pt>
                <c:pt idx="5023">
                  <c:v>44829.706822546286</c:v>
                </c:pt>
                <c:pt idx="5024">
                  <c:v>44829.706824988418</c:v>
                </c:pt>
                <c:pt idx="5025">
                  <c:v>44829.706903564809</c:v>
                </c:pt>
                <c:pt idx="5026">
                  <c:v>44829.706894432864</c:v>
                </c:pt>
                <c:pt idx="5027">
                  <c:v>44829.706926712955</c:v>
                </c:pt>
                <c:pt idx="5028">
                  <c:v>44829.70691758101</c:v>
                </c:pt>
                <c:pt idx="5029">
                  <c:v>44829.706949861102</c:v>
                </c:pt>
                <c:pt idx="5030">
                  <c:v>44829.706940729156</c:v>
                </c:pt>
                <c:pt idx="5031">
                  <c:v>44829.706961435179</c:v>
                </c:pt>
                <c:pt idx="5032">
                  <c:v>44829.706963877303</c:v>
                </c:pt>
                <c:pt idx="5033">
                  <c:v>44829.706973009248</c:v>
                </c:pt>
                <c:pt idx="5034">
                  <c:v>44829.70697545138</c:v>
                </c:pt>
                <c:pt idx="5035">
                  <c:v>44829.707019305548</c:v>
                </c:pt>
                <c:pt idx="5036">
                  <c:v>44829.707010173603</c:v>
                </c:pt>
                <c:pt idx="5037">
                  <c:v>44829.70706560184</c:v>
                </c:pt>
                <c:pt idx="5038">
                  <c:v>44829.707056469895</c:v>
                </c:pt>
                <c:pt idx="5039">
                  <c:v>44829.707123472217</c:v>
                </c:pt>
                <c:pt idx="5040">
                  <c:v>44829.707125914341</c:v>
                </c:pt>
                <c:pt idx="5041">
                  <c:v>44829.707181342586</c:v>
                </c:pt>
                <c:pt idx="5042">
                  <c:v>44829.707172210641</c:v>
                </c:pt>
                <c:pt idx="5043">
                  <c:v>44829.707227638879</c:v>
                </c:pt>
                <c:pt idx="5044">
                  <c:v>44829.70723008101</c:v>
                </c:pt>
                <c:pt idx="5045">
                  <c:v>44829.707273935179</c:v>
                </c:pt>
                <c:pt idx="5046">
                  <c:v>44829.707276377303</c:v>
                </c:pt>
                <c:pt idx="5047">
                  <c:v>44829.707285509248</c:v>
                </c:pt>
                <c:pt idx="5048">
                  <c:v>44829.707287962956</c:v>
                </c:pt>
                <c:pt idx="5049">
                  <c:v>44829.707331805548</c:v>
                </c:pt>
                <c:pt idx="5050">
                  <c:v>44829.70733424768</c:v>
                </c:pt>
                <c:pt idx="5051">
                  <c:v>44829.707366527771</c:v>
                </c:pt>
                <c:pt idx="5052">
                  <c:v>44829.707368969895</c:v>
                </c:pt>
                <c:pt idx="5053">
                  <c:v>44829.707401249994</c:v>
                </c:pt>
                <c:pt idx="5054">
                  <c:v>44829.707403692119</c:v>
                </c:pt>
                <c:pt idx="5055">
                  <c:v>44829.707447546287</c:v>
                </c:pt>
                <c:pt idx="5056">
                  <c:v>44829.707438414342</c:v>
                </c:pt>
                <c:pt idx="5057">
                  <c:v>44829.70748226851</c:v>
                </c:pt>
                <c:pt idx="5058">
                  <c:v>44829.707484710641</c:v>
                </c:pt>
                <c:pt idx="5059">
                  <c:v>44829.707516990733</c:v>
                </c:pt>
                <c:pt idx="5060">
                  <c:v>44829.707519432865</c:v>
                </c:pt>
                <c:pt idx="5061">
                  <c:v>44829.707586435179</c:v>
                </c:pt>
                <c:pt idx="5062">
                  <c:v>44829.707577303234</c:v>
                </c:pt>
                <c:pt idx="5063">
                  <c:v>44829.707655879618</c:v>
                </c:pt>
                <c:pt idx="5064">
                  <c:v>44829.70764674768</c:v>
                </c:pt>
                <c:pt idx="5065">
                  <c:v>44829.707690601841</c:v>
                </c:pt>
                <c:pt idx="5066">
                  <c:v>44829.707693043973</c:v>
                </c:pt>
                <c:pt idx="5067">
                  <c:v>44829.707736898141</c:v>
                </c:pt>
                <c:pt idx="5068">
                  <c:v>44829.707739340272</c:v>
                </c:pt>
                <c:pt idx="5069">
                  <c:v>44829.707783194433</c:v>
                </c:pt>
                <c:pt idx="5070">
                  <c:v>44829.707785636565</c:v>
                </c:pt>
                <c:pt idx="5071">
                  <c:v>44829.707829490733</c:v>
                </c:pt>
                <c:pt idx="5072">
                  <c:v>44829.707820358788</c:v>
                </c:pt>
                <c:pt idx="5073">
                  <c:v>44829.707864212956</c:v>
                </c:pt>
                <c:pt idx="5074">
                  <c:v>44829.707855081011</c:v>
                </c:pt>
                <c:pt idx="5075">
                  <c:v>44829.707898935179</c:v>
                </c:pt>
                <c:pt idx="5076">
                  <c:v>44829.707901377304</c:v>
                </c:pt>
                <c:pt idx="5077">
                  <c:v>44829.707945231472</c:v>
                </c:pt>
                <c:pt idx="5078">
                  <c:v>44829.707936099527</c:v>
                </c:pt>
                <c:pt idx="5079">
                  <c:v>44829.707979953695</c:v>
                </c:pt>
                <c:pt idx="5080">
                  <c:v>44829.70797082175</c:v>
                </c:pt>
                <c:pt idx="5081">
                  <c:v>44829.708037824064</c:v>
                </c:pt>
                <c:pt idx="5082">
                  <c:v>44829.708028692119</c:v>
                </c:pt>
                <c:pt idx="5083">
                  <c:v>44829.708107268511</c:v>
                </c:pt>
                <c:pt idx="5084">
                  <c:v>44829.708098136565</c:v>
                </c:pt>
                <c:pt idx="5085">
                  <c:v>44829.708176712957</c:v>
                </c:pt>
                <c:pt idx="5086">
                  <c:v>44829.708167581011</c:v>
                </c:pt>
                <c:pt idx="5087">
                  <c:v>44829.708257731472</c:v>
                </c:pt>
                <c:pt idx="5088">
                  <c:v>44829.708260173604</c:v>
                </c:pt>
                <c:pt idx="5089">
                  <c:v>44829.708327175918</c:v>
                </c:pt>
                <c:pt idx="5090">
                  <c:v>44829.708318055549</c:v>
                </c:pt>
                <c:pt idx="5091">
                  <c:v>44829.708350324065</c:v>
                </c:pt>
                <c:pt idx="5092">
                  <c:v>44829.708341192119</c:v>
                </c:pt>
                <c:pt idx="5093">
                  <c:v>44829.708361898141</c:v>
                </c:pt>
                <c:pt idx="5094">
                  <c:v>44829.708364340266</c:v>
                </c:pt>
                <c:pt idx="5095">
                  <c:v>44829.708442916657</c:v>
                </c:pt>
                <c:pt idx="5096">
                  <c:v>44829.708433784712</c:v>
                </c:pt>
                <c:pt idx="5097">
                  <c:v>44829.708512361103</c:v>
                </c:pt>
                <c:pt idx="5098">
                  <c:v>44829.708503229158</c:v>
                </c:pt>
                <c:pt idx="5099">
                  <c:v>44829.708581805549</c:v>
                </c:pt>
                <c:pt idx="5100">
                  <c:v>44829.708572685173</c:v>
                </c:pt>
                <c:pt idx="5101">
                  <c:v>44829.708651249988</c:v>
                </c:pt>
                <c:pt idx="5102">
                  <c:v>44829.70865369212</c:v>
                </c:pt>
                <c:pt idx="5103">
                  <c:v>44829.708732268511</c:v>
                </c:pt>
                <c:pt idx="5104">
                  <c:v>44829.708723136566</c:v>
                </c:pt>
                <c:pt idx="5105">
                  <c:v>44829.70879013888</c:v>
                </c:pt>
                <c:pt idx="5106">
                  <c:v>44829.708792581012</c:v>
                </c:pt>
                <c:pt idx="5107">
                  <c:v>44829.708859583327</c:v>
                </c:pt>
                <c:pt idx="5108">
                  <c:v>44829.708862025451</c:v>
                </c:pt>
                <c:pt idx="5109">
                  <c:v>44829.708940601842</c:v>
                </c:pt>
                <c:pt idx="5110">
                  <c:v>44829.708931469897</c:v>
                </c:pt>
                <c:pt idx="5111">
                  <c:v>44829.709010046288</c:v>
                </c:pt>
                <c:pt idx="5112">
                  <c:v>44829.709000914343</c:v>
                </c:pt>
                <c:pt idx="5113">
                  <c:v>44829.709021620365</c:v>
                </c:pt>
                <c:pt idx="5114">
                  <c:v>44829.709024062489</c:v>
                </c:pt>
                <c:pt idx="5115">
                  <c:v>44829.709079490734</c:v>
                </c:pt>
                <c:pt idx="5116">
                  <c:v>44829.709070358789</c:v>
                </c:pt>
                <c:pt idx="5117">
                  <c:v>44829.709102638881</c:v>
                </c:pt>
                <c:pt idx="5118">
                  <c:v>44829.709105081012</c:v>
                </c:pt>
                <c:pt idx="5119">
                  <c:v>44829.70916050925</c:v>
                </c:pt>
                <c:pt idx="5120">
                  <c:v>44829.709162951382</c:v>
                </c:pt>
                <c:pt idx="5121">
                  <c:v>44829.709172083327</c:v>
                </c:pt>
                <c:pt idx="5122">
                  <c:v>44829.709174525451</c:v>
                </c:pt>
                <c:pt idx="5123">
                  <c:v>44829.70920680555</c:v>
                </c:pt>
                <c:pt idx="5124">
                  <c:v>44829.709197673605</c:v>
                </c:pt>
                <c:pt idx="5125">
                  <c:v>44829.709264675919</c:v>
                </c:pt>
                <c:pt idx="5126">
                  <c:v>44829.709255543974</c:v>
                </c:pt>
                <c:pt idx="5127">
                  <c:v>44829.709334120358</c:v>
                </c:pt>
                <c:pt idx="5128">
                  <c:v>44829.70932498842</c:v>
                </c:pt>
                <c:pt idx="5129">
                  <c:v>44829.709391990735</c:v>
                </c:pt>
                <c:pt idx="5130">
                  <c:v>44829.709394432859</c:v>
                </c:pt>
                <c:pt idx="5131">
                  <c:v>44829.709426712958</c:v>
                </c:pt>
                <c:pt idx="5132">
                  <c:v>44829.709417581013</c:v>
                </c:pt>
                <c:pt idx="5133">
                  <c:v>44829.70947300925</c:v>
                </c:pt>
                <c:pt idx="5134">
                  <c:v>44829.709475451382</c:v>
                </c:pt>
                <c:pt idx="5135">
                  <c:v>44829.709554027766</c:v>
                </c:pt>
                <c:pt idx="5136">
                  <c:v>44829.709544895828</c:v>
                </c:pt>
                <c:pt idx="5137">
                  <c:v>44829.709623472212</c:v>
                </c:pt>
                <c:pt idx="5138">
                  <c:v>44829.709614340267</c:v>
                </c:pt>
                <c:pt idx="5139">
                  <c:v>44829.709692916658</c:v>
                </c:pt>
                <c:pt idx="5140">
                  <c:v>44829.709683784713</c:v>
                </c:pt>
                <c:pt idx="5141">
                  <c:v>44829.709750787028</c:v>
                </c:pt>
                <c:pt idx="5142">
                  <c:v>44829.709753229159</c:v>
                </c:pt>
                <c:pt idx="5143">
                  <c:v>44829.709820231474</c:v>
                </c:pt>
                <c:pt idx="5144">
                  <c:v>44829.709822673605</c:v>
                </c:pt>
                <c:pt idx="5145">
                  <c:v>44829.709854953697</c:v>
                </c:pt>
                <c:pt idx="5146">
                  <c:v>44829.709845821752</c:v>
                </c:pt>
                <c:pt idx="5147">
                  <c:v>44829.709878101843</c:v>
                </c:pt>
                <c:pt idx="5148">
                  <c:v>44829.709868969898</c:v>
                </c:pt>
                <c:pt idx="5149">
                  <c:v>44829.709901249989</c:v>
                </c:pt>
                <c:pt idx="5150">
                  <c:v>44829.709903692121</c:v>
                </c:pt>
                <c:pt idx="5151">
                  <c:v>44829.709947546289</c:v>
                </c:pt>
                <c:pt idx="5152">
                  <c:v>44829.709938414344</c:v>
                </c:pt>
                <c:pt idx="5153">
                  <c:v>44829.709982268512</c:v>
                </c:pt>
                <c:pt idx="5154">
                  <c:v>44829.709984710636</c:v>
                </c:pt>
                <c:pt idx="5155">
                  <c:v>44829.710051712951</c:v>
                </c:pt>
                <c:pt idx="5156">
                  <c:v>44829.710042581013</c:v>
                </c:pt>
                <c:pt idx="5157">
                  <c:v>44829.710121157397</c:v>
                </c:pt>
                <c:pt idx="5158">
                  <c:v>44829.710112025452</c:v>
                </c:pt>
                <c:pt idx="5159">
                  <c:v>44829.710190601843</c:v>
                </c:pt>
                <c:pt idx="5160">
                  <c:v>44829.710181469898</c:v>
                </c:pt>
                <c:pt idx="5161">
                  <c:v>44829.710271620359</c:v>
                </c:pt>
                <c:pt idx="5162">
                  <c:v>44829.710262488414</c:v>
                </c:pt>
                <c:pt idx="5163">
                  <c:v>44829.710352638882</c:v>
                </c:pt>
                <c:pt idx="5164">
                  <c:v>44829.710343506937</c:v>
                </c:pt>
                <c:pt idx="5165">
                  <c:v>44829.710422083328</c:v>
                </c:pt>
                <c:pt idx="5166">
                  <c:v>44829.710412962952</c:v>
                </c:pt>
                <c:pt idx="5167">
                  <c:v>44829.710491527767</c:v>
                </c:pt>
                <c:pt idx="5168">
                  <c:v>44829.710482407398</c:v>
                </c:pt>
                <c:pt idx="5169">
                  <c:v>44829.710560972213</c:v>
                </c:pt>
                <c:pt idx="5170">
                  <c:v>44829.710563414345</c:v>
                </c:pt>
                <c:pt idx="5171">
                  <c:v>44829.710630416659</c:v>
                </c:pt>
                <c:pt idx="5172">
                  <c:v>44829.710621284714</c:v>
                </c:pt>
                <c:pt idx="5173">
                  <c:v>44829.710699861105</c:v>
                </c:pt>
                <c:pt idx="5174">
                  <c:v>44829.710702384247</c:v>
                </c:pt>
                <c:pt idx="5175">
                  <c:v>44829.710780879621</c:v>
                </c:pt>
                <c:pt idx="5176">
                  <c:v>44829.710771828693</c:v>
                </c:pt>
                <c:pt idx="5177">
                  <c:v>44829.71083874999</c:v>
                </c:pt>
                <c:pt idx="5178">
                  <c:v>44829.710829699063</c:v>
                </c:pt>
                <c:pt idx="5179">
                  <c:v>44829.71089662036</c:v>
                </c:pt>
                <c:pt idx="5180">
                  <c:v>44829.710887569432</c:v>
                </c:pt>
                <c:pt idx="5181">
                  <c:v>44829.710966064806</c:v>
                </c:pt>
                <c:pt idx="5182">
                  <c:v>44829.710957025454</c:v>
                </c:pt>
                <c:pt idx="5183">
                  <c:v>44829.711000787029</c:v>
                </c:pt>
                <c:pt idx="5184">
                  <c:v>44829.711003460638</c:v>
                </c:pt>
                <c:pt idx="5185">
                  <c:v>44829.711081805544</c:v>
                </c:pt>
                <c:pt idx="5186">
                  <c:v>44829.711072893508</c:v>
                </c:pt>
                <c:pt idx="5187">
                  <c:v>44829.711162824067</c:v>
                </c:pt>
                <c:pt idx="5188">
                  <c:v>44829.711153923599</c:v>
                </c:pt>
                <c:pt idx="5189">
                  <c:v>44829.711232268506</c:v>
                </c:pt>
                <c:pt idx="5190">
                  <c:v>44829.711223356469</c:v>
                </c:pt>
                <c:pt idx="5191">
                  <c:v>44829.711266990729</c:v>
                </c:pt>
                <c:pt idx="5192">
                  <c:v>44829.711269664345</c:v>
                </c:pt>
                <c:pt idx="5193">
                  <c:v>44829.711336435175</c:v>
                </c:pt>
                <c:pt idx="5194">
                  <c:v>44829.711339236099</c:v>
                </c:pt>
                <c:pt idx="5195">
                  <c:v>44829.711405879621</c:v>
                </c:pt>
                <c:pt idx="5196">
                  <c:v>44829.711408680545</c:v>
                </c:pt>
                <c:pt idx="5197">
                  <c:v>44829.711475324068</c:v>
                </c:pt>
                <c:pt idx="5198">
                  <c:v>44829.711478113415</c:v>
                </c:pt>
                <c:pt idx="5199">
                  <c:v>44829.711556342583</c:v>
                </c:pt>
                <c:pt idx="5200">
                  <c:v>44829.711547557861</c:v>
                </c:pt>
                <c:pt idx="5201">
                  <c:v>44829.711625787029</c:v>
                </c:pt>
                <c:pt idx="5202">
                  <c:v>44829.711628576377</c:v>
                </c:pt>
                <c:pt idx="5203">
                  <c:v>44829.711706805545</c:v>
                </c:pt>
                <c:pt idx="5204">
                  <c:v>44829.711709606476</c:v>
                </c:pt>
                <c:pt idx="5205">
                  <c:v>44829.711799398137</c:v>
                </c:pt>
                <c:pt idx="5206">
                  <c:v>44829.711790624991</c:v>
                </c:pt>
                <c:pt idx="5207">
                  <c:v>44829.711868842583</c:v>
                </c:pt>
                <c:pt idx="5208">
                  <c:v>44829.711871643507</c:v>
                </c:pt>
                <c:pt idx="5209">
                  <c:v>44829.711949861099</c:v>
                </c:pt>
                <c:pt idx="5210">
                  <c:v>44829.711952650454</c:v>
                </c:pt>
                <c:pt idx="5211">
                  <c:v>44829.711973009253</c:v>
                </c:pt>
                <c:pt idx="5212">
                  <c:v>44829.711964224531</c:v>
                </c:pt>
                <c:pt idx="5213">
                  <c:v>44829.712030879622</c:v>
                </c:pt>
                <c:pt idx="5214">
                  <c:v>44829.71203366897</c:v>
                </c:pt>
                <c:pt idx="5215">
                  <c:v>44829.712065601845</c:v>
                </c:pt>
                <c:pt idx="5216">
                  <c:v>44829.712068391193</c:v>
                </c:pt>
                <c:pt idx="5217">
                  <c:v>44829.712146620361</c:v>
                </c:pt>
                <c:pt idx="5218">
                  <c:v>44829.712137835639</c:v>
                </c:pt>
                <c:pt idx="5219">
                  <c:v>44829.712227638884</c:v>
                </c:pt>
                <c:pt idx="5220">
                  <c:v>44829.712218854154</c:v>
                </c:pt>
                <c:pt idx="5221">
                  <c:v>44829.712308657399</c:v>
                </c:pt>
                <c:pt idx="5222">
                  <c:v>44829.712311446754</c:v>
                </c:pt>
                <c:pt idx="5223">
                  <c:v>44829.712389675915</c:v>
                </c:pt>
                <c:pt idx="5224">
                  <c:v>44829.71239246527</c:v>
                </c:pt>
                <c:pt idx="5225">
                  <c:v>44829.712482268507</c:v>
                </c:pt>
                <c:pt idx="5226">
                  <c:v>44829.712485069438</c:v>
                </c:pt>
                <c:pt idx="5227">
                  <c:v>44829.71256328703</c:v>
                </c:pt>
                <c:pt idx="5228">
                  <c:v>44829.712566087954</c:v>
                </c:pt>
                <c:pt idx="5229">
                  <c:v>44829.712655879623</c:v>
                </c:pt>
                <c:pt idx="5230">
                  <c:v>44829.712647106469</c:v>
                </c:pt>
                <c:pt idx="5231">
                  <c:v>44829.712702175915</c:v>
                </c:pt>
                <c:pt idx="5232">
                  <c:v>44829.712704976846</c:v>
                </c:pt>
                <c:pt idx="5233">
                  <c:v>44829.712783194438</c:v>
                </c:pt>
                <c:pt idx="5234">
                  <c:v>44829.712785983786</c:v>
                </c:pt>
                <c:pt idx="5235">
                  <c:v>44829.712864212954</c:v>
                </c:pt>
                <c:pt idx="5236">
                  <c:v>44829.712867013877</c:v>
                </c:pt>
                <c:pt idx="5237">
                  <c:v>44829.712945231469</c:v>
                </c:pt>
                <c:pt idx="5238">
                  <c:v>44829.7129480324</c:v>
                </c:pt>
                <c:pt idx="5239">
                  <c:v>44829.713026249992</c:v>
                </c:pt>
                <c:pt idx="5240">
                  <c:v>44829.71301746527</c:v>
                </c:pt>
                <c:pt idx="5241">
                  <c:v>44829.713107268508</c:v>
                </c:pt>
                <c:pt idx="5242">
                  <c:v>44829.713110069439</c:v>
                </c:pt>
                <c:pt idx="5243">
                  <c:v>44829.713188287031</c:v>
                </c:pt>
                <c:pt idx="5244">
                  <c:v>44829.713179513878</c:v>
                </c:pt>
                <c:pt idx="5245">
                  <c:v>44829.7131998611</c:v>
                </c:pt>
                <c:pt idx="5246">
                  <c:v>44829.713202662031</c:v>
                </c:pt>
                <c:pt idx="5247">
                  <c:v>44829.713269305546</c:v>
                </c:pt>
                <c:pt idx="5248">
                  <c:v>44829.713272094901</c:v>
                </c:pt>
                <c:pt idx="5249">
                  <c:v>44829.713304027769</c:v>
                </c:pt>
                <c:pt idx="5250">
                  <c:v>44829.713306828693</c:v>
                </c:pt>
                <c:pt idx="5251">
                  <c:v>44829.713315601846</c:v>
                </c:pt>
                <c:pt idx="5252">
                  <c:v>44829.71331840277</c:v>
                </c:pt>
                <c:pt idx="5253">
                  <c:v>44829.713338749993</c:v>
                </c:pt>
                <c:pt idx="5254">
                  <c:v>44829.713341550916</c:v>
                </c:pt>
                <c:pt idx="5255">
                  <c:v>44829.713373472216</c:v>
                </c:pt>
                <c:pt idx="5256">
                  <c:v>44829.713364699062</c:v>
                </c:pt>
                <c:pt idx="5257">
                  <c:v>44829.713396620362</c:v>
                </c:pt>
                <c:pt idx="5258">
                  <c:v>44829.713399409717</c:v>
                </c:pt>
                <c:pt idx="5259">
                  <c:v>44829.713419768508</c:v>
                </c:pt>
                <c:pt idx="5260">
                  <c:v>44829.713422557863</c:v>
                </c:pt>
                <c:pt idx="5261">
                  <c:v>44829.713442916654</c:v>
                </c:pt>
                <c:pt idx="5262">
                  <c:v>44829.713445717585</c:v>
                </c:pt>
                <c:pt idx="5263">
                  <c:v>44829.713466064808</c:v>
                </c:pt>
                <c:pt idx="5264">
                  <c:v>44829.713468865732</c:v>
                </c:pt>
                <c:pt idx="5265">
                  <c:v>44829.713500787031</c:v>
                </c:pt>
                <c:pt idx="5266">
                  <c:v>44829.713503587955</c:v>
                </c:pt>
                <c:pt idx="5267">
                  <c:v>44829.713535509247</c:v>
                </c:pt>
                <c:pt idx="5268">
                  <c:v>44829.713538298602</c:v>
                </c:pt>
                <c:pt idx="5269">
                  <c:v>44829.7135586574</c:v>
                </c:pt>
                <c:pt idx="5270">
                  <c:v>44829.713549872678</c:v>
                </c:pt>
                <c:pt idx="5271">
                  <c:v>44829.713581805547</c:v>
                </c:pt>
                <c:pt idx="5272">
                  <c:v>44829.71358460647</c:v>
                </c:pt>
                <c:pt idx="5273">
                  <c:v>44829.71361652777</c:v>
                </c:pt>
                <c:pt idx="5274">
                  <c:v>44829.713607754624</c:v>
                </c:pt>
                <c:pt idx="5275">
                  <c:v>44829.713639675916</c:v>
                </c:pt>
                <c:pt idx="5276">
                  <c:v>44829.71364247684</c:v>
                </c:pt>
                <c:pt idx="5277">
                  <c:v>44829.713651249993</c:v>
                </c:pt>
                <c:pt idx="5278">
                  <c:v>44829.71365403934</c:v>
                </c:pt>
                <c:pt idx="5279">
                  <c:v>44829.713662824062</c:v>
                </c:pt>
                <c:pt idx="5280">
                  <c:v>44829.713665624993</c:v>
                </c:pt>
                <c:pt idx="5281">
                  <c:v>44829.713709120362</c:v>
                </c:pt>
                <c:pt idx="5282">
                  <c:v>44829.713711921286</c:v>
                </c:pt>
                <c:pt idx="5283">
                  <c:v>44829.713743842585</c:v>
                </c:pt>
                <c:pt idx="5284">
                  <c:v>44829.713746643509</c:v>
                </c:pt>
                <c:pt idx="5285">
                  <c:v>44829.713790138878</c:v>
                </c:pt>
                <c:pt idx="5286">
                  <c:v>44829.713792939809</c:v>
                </c:pt>
                <c:pt idx="5287">
                  <c:v>44829.713824861101</c:v>
                </c:pt>
                <c:pt idx="5288">
                  <c:v>44829.713827662032</c:v>
                </c:pt>
                <c:pt idx="5289">
                  <c:v>44829.713871157401</c:v>
                </c:pt>
                <c:pt idx="5290">
                  <c:v>44829.713873958324</c:v>
                </c:pt>
                <c:pt idx="5291">
                  <c:v>44829.713917453693</c:v>
                </c:pt>
                <c:pt idx="5292">
                  <c:v>44829.713908680547</c:v>
                </c:pt>
                <c:pt idx="5293">
                  <c:v>44829.713952175916</c:v>
                </c:pt>
                <c:pt idx="5294">
                  <c:v>44829.71395497684</c:v>
                </c:pt>
                <c:pt idx="5295">
                  <c:v>44829.714010046286</c:v>
                </c:pt>
                <c:pt idx="5296">
                  <c:v>44829.714012847217</c:v>
                </c:pt>
                <c:pt idx="5297">
                  <c:v>44829.714021620362</c:v>
                </c:pt>
                <c:pt idx="5298">
                  <c:v>44829.714024421286</c:v>
                </c:pt>
                <c:pt idx="5299">
                  <c:v>44829.714044768509</c:v>
                </c:pt>
                <c:pt idx="5300">
                  <c:v>44829.714047557864</c:v>
                </c:pt>
                <c:pt idx="5301">
                  <c:v>44829.714079490732</c:v>
                </c:pt>
                <c:pt idx="5302">
                  <c:v>44829.714082291655</c:v>
                </c:pt>
                <c:pt idx="5303">
                  <c:v>44829.714172083324</c:v>
                </c:pt>
                <c:pt idx="5304">
                  <c:v>44829.714174884248</c:v>
                </c:pt>
                <c:pt idx="5305">
                  <c:v>44829.714235949061</c:v>
                </c:pt>
                <c:pt idx="5306">
                  <c:v>44829.714183657401</c:v>
                </c:pt>
                <c:pt idx="5307">
                  <c:v>44829.714681354155</c:v>
                </c:pt>
                <c:pt idx="5308">
                  <c:v>44829.714679155084</c:v>
                </c:pt>
                <c:pt idx="5309">
                  <c:v>44829.714698981472</c:v>
                </c:pt>
                <c:pt idx="5310">
                  <c:v>44829.714708831008</c:v>
                </c:pt>
                <c:pt idx="5311">
                  <c:v>44829.714720474527</c:v>
                </c:pt>
                <c:pt idx="5312">
                  <c:v>44829.714711030079</c:v>
                </c:pt>
                <c:pt idx="5313">
                  <c:v>44829.714731979155</c:v>
                </c:pt>
                <c:pt idx="5314">
                  <c:v>44829.714722604156</c:v>
                </c:pt>
                <c:pt idx="5315">
                  <c:v>44829.714766747675</c:v>
                </c:pt>
                <c:pt idx="5316">
                  <c:v>44829.714768900449</c:v>
                </c:pt>
                <c:pt idx="5317">
                  <c:v>44829.71485929397</c:v>
                </c:pt>
                <c:pt idx="5318">
                  <c:v>44829.714849942116</c:v>
                </c:pt>
                <c:pt idx="5319">
                  <c:v>44829.714928738416</c:v>
                </c:pt>
                <c:pt idx="5320">
                  <c:v>44829.714919444436</c:v>
                </c:pt>
                <c:pt idx="5321">
                  <c:v>44829.714998182855</c:v>
                </c:pt>
                <c:pt idx="5322">
                  <c:v>44829.714988993044</c:v>
                </c:pt>
                <c:pt idx="5323">
                  <c:v>44829.715067627301</c:v>
                </c:pt>
                <c:pt idx="5324">
                  <c:v>44829.71507001156</c:v>
                </c:pt>
                <c:pt idx="5325">
                  <c:v>44829.715160219894</c:v>
                </c:pt>
                <c:pt idx="5326">
                  <c:v>44829.715151030083</c:v>
                </c:pt>
                <c:pt idx="5327">
                  <c:v>44829.715241238417</c:v>
                </c:pt>
                <c:pt idx="5328">
                  <c:v>44829.715243622675</c:v>
                </c:pt>
                <c:pt idx="5329">
                  <c:v>44829.715322256932</c:v>
                </c:pt>
                <c:pt idx="5330">
                  <c:v>44829.71531307869</c:v>
                </c:pt>
                <c:pt idx="5331">
                  <c:v>44829.715391701378</c:v>
                </c:pt>
                <c:pt idx="5332">
                  <c:v>44829.715382523136</c:v>
                </c:pt>
                <c:pt idx="5333">
                  <c:v>44829.715472719894</c:v>
                </c:pt>
                <c:pt idx="5334">
                  <c:v>44829.715475115729</c:v>
                </c:pt>
                <c:pt idx="5335">
                  <c:v>44829.71554216434</c:v>
                </c:pt>
                <c:pt idx="5336">
                  <c:v>44829.715544560175</c:v>
                </c:pt>
                <c:pt idx="5337">
                  <c:v>44829.715623182856</c:v>
                </c:pt>
                <c:pt idx="5338">
                  <c:v>44829.715625891193</c:v>
                </c:pt>
                <c:pt idx="5339">
                  <c:v>44829.715715775448</c:v>
                </c:pt>
                <c:pt idx="5340">
                  <c:v>44829.715718472209</c:v>
                </c:pt>
                <c:pt idx="5341">
                  <c:v>44829.715796793971</c:v>
                </c:pt>
                <c:pt idx="5342">
                  <c:v>44829.715799490732</c:v>
                </c:pt>
                <c:pt idx="5343">
                  <c:v>44829.715843090264</c:v>
                </c:pt>
                <c:pt idx="5344">
                  <c:v>44829.715834212948</c:v>
                </c:pt>
                <c:pt idx="5345">
                  <c:v>44829.715877812487</c:v>
                </c:pt>
                <c:pt idx="5346">
                  <c:v>44829.715880509248</c:v>
                </c:pt>
                <c:pt idx="5347">
                  <c:v>44829.71591253471</c:v>
                </c:pt>
                <c:pt idx="5348">
                  <c:v>44829.715903657394</c:v>
                </c:pt>
                <c:pt idx="5349">
                  <c:v>44829.715970405079</c:v>
                </c:pt>
                <c:pt idx="5350">
                  <c:v>44829.71597310184</c:v>
                </c:pt>
                <c:pt idx="5351">
                  <c:v>44829.716028275448</c:v>
                </c:pt>
                <c:pt idx="5352">
                  <c:v>44829.716030972209</c:v>
                </c:pt>
                <c:pt idx="5353">
                  <c:v>44829.716120868041</c:v>
                </c:pt>
                <c:pt idx="5354">
                  <c:v>44829.716111990732</c:v>
                </c:pt>
                <c:pt idx="5355">
                  <c:v>44829.716201886564</c:v>
                </c:pt>
                <c:pt idx="5356">
                  <c:v>44829.716204583325</c:v>
                </c:pt>
                <c:pt idx="5357">
                  <c:v>44829.716294479156</c:v>
                </c:pt>
                <c:pt idx="5358">
                  <c:v>44829.71628560184</c:v>
                </c:pt>
                <c:pt idx="5359">
                  <c:v>44829.716375497672</c:v>
                </c:pt>
                <c:pt idx="5360">
                  <c:v>44829.716378194433</c:v>
                </c:pt>
                <c:pt idx="5361">
                  <c:v>44829.716468090264</c:v>
                </c:pt>
                <c:pt idx="5362">
                  <c:v>44829.716459212948</c:v>
                </c:pt>
                <c:pt idx="5363">
                  <c:v>44829.71653753471</c:v>
                </c:pt>
                <c:pt idx="5364">
                  <c:v>44829.716540231471</c:v>
                </c:pt>
                <c:pt idx="5365">
                  <c:v>44829.71658383101</c:v>
                </c:pt>
                <c:pt idx="5366">
                  <c:v>44829.716586527764</c:v>
                </c:pt>
                <c:pt idx="5367">
                  <c:v>44829.716676423603</c:v>
                </c:pt>
                <c:pt idx="5368">
                  <c:v>44829.716667546287</c:v>
                </c:pt>
                <c:pt idx="5369">
                  <c:v>44829.716745868041</c:v>
                </c:pt>
                <c:pt idx="5370">
                  <c:v>44829.716748564802</c:v>
                </c:pt>
                <c:pt idx="5371">
                  <c:v>44829.716803738411</c:v>
                </c:pt>
                <c:pt idx="5372">
                  <c:v>44829.716794861102</c:v>
                </c:pt>
                <c:pt idx="5373">
                  <c:v>44829.716873182857</c:v>
                </c:pt>
                <c:pt idx="5374">
                  <c:v>44829.716864305541</c:v>
                </c:pt>
                <c:pt idx="5375">
                  <c:v>44829.71695420138</c:v>
                </c:pt>
                <c:pt idx="5376">
                  <c:v>44829.716945324064</c:v>
                </c:pt>
                <c:pt idx="5377">
                  <c:v>44829.717000497672</c:v>
                </c:pt>
                <c:pt idx="5378">
                  <c:v>44829.717003194433</c:v>
                </c:pt>
                <c:pt idx="5379">
                  <c:v>44829.717093090265</c:v>
                </c:pt>
                <c:pt idx="5380">
                  <c:v>44829.717084212949</c:v>
                </c:pt>
                <c:pt idx="5381">
                  <c:v>44829.717174108788</c:v>
                </c:pt>
                <c:pt idx="5382">
                  <c:v>44829.717176805541</c:v>
                </c:pt>
                <c:pt idx="5383">
                  <c:v>44829.71726670138</c:v>
                </c:pt>
                <c:pt idx="5384">
                  <c:v>44829.717257824064</c:v>
                </c:pt>
                <c:pt idx="5385">
                  <c:v>44829.717347719896</c:v>
                </c:pt>
                <c:pt idx="5386">
                  <c:v>44829.71733884258</c:v>
                </c:pt>
                <c:pt idx="5387">
                  <c:v>44829.717428738411</c:v>
                </c:pt>
                <c:pt idx="5388">
                  <c:v>44829.717419861103</c:v>
                </c:pt>
                <c:pt idx="5389">
                  <c:v>44829.717475034711</c:v>
                </c:pt>
                <c:pt idx="5390">
                  <c:v>44829.717477731472</c:v>
                </c:pt>
                <c:pt idx="5391">
                  <c:v>44829.717556053227</c:v>
                </c:pt>
                <c:pt idx="5392">
                  <c:v>44829.717547175911</c:v>
                </c:pt>
                <c:pt idx="5393">
                  <c:v>44829.717625497673</c:v>
                </c:pt>
                <c:pt idx="5394">
                  <c:v>44829.717616620357</c:v>
                </c:pt>
                <c:pt idx="5395">
                  <c:v>44829.717671793973</c:v>
                </c:pt>
                <c:pt idx="5396">
                  <c:v>44829.717674490726</c:v>
                </c:pt>
                <c:pt idx="5397">
                  <c:v>44829.717764386565</c:v>
                </c:pt>
                <c:pt idx="5398">
                  <c:v>44829.717755509249</c:v>
                </c:pt>
                <c:pt idx="5399">
                  <c:v>44829.717845405081</c:v>
                </c:pt>
                <c:pt idx="5400">
                  <c:v>44829.717848101842</c:v>
                </c:pt>
                <c:pt idx="5401">
                  <c:v>44829.717937997673</c:v>
                </c:pt>
                <c:pt idx="5402">
                  <c:v>44829.717929120357</c:v>
                </c:pt>
                <c:pt idx="5403">
                  <c:v>44829.718019016189</c:v>
                </c:pt>
                <c:pt idx="5404">
                  <c:v>44829.71802171295</c:v>
                </c:pt>
                <c:pt idx="5405">
                  <c:v>44829.718111608781</c:v>
                </c:pt>
                <c:pt idx="5406">
                  <c:v>44829.718102731473</c:v>
                </c:pt>
                <c:pt idx="5407">
                  <c:v>44829.718192627304</c:v>
                </c:pt>
                <c:pt idx="5408">
                  <c:v>44829.718195324065</c:v>
                </c:pt>
                <c:pt idx="5409">
                  <c:v>44829.71826207175</c:v>
                </c:pt>
                <c:pt idx="5410">
                  <c:v>44829.718253194435</c:v>
                </c:pt>
                <c:pt idx="5411">
                  <c:v>44829.718308368043</c:v>
                </c:pt>
                <c:pt idx="5412">
                  <c:v>44829.718299490727</c:v>
                </c:pt>
                <c:pt idx="5413">
                  <c:v>44829.718389386566</c:v>
                </c:pt>
                <c:pt idx="5414">
                  <c:v>44829.718392083319</c:v>
                </c:pt>
                <c:pt idx="5415">
                  <c:v>44829.718481979158</c:v>
                </c:pt>
                <c:pt idx="5416">
                  <c:v>44829.718484675912</c:v>
                </c:pt>
                <c:pt idx="5417">
                  <c:v>44829.718562997674</c:v>
                </c:pt>
                <c:pt idx="5418">
                  <c:v>44829.718565694435</c:v>
                </c:pt>
                <c:pt idx="5419">
                  <c:v>44829.718655590266</c:v>
                </c:pt>
                <c:pt idx="5420">
                  <c:v>44829.71864671295</c:v>
                </c:pt>
                <c:pt idx="5421">
                  <c:v>44829.718736608782</c:v>
                </c:pt>
                <c:pt idx="5422">
                  <c:v>44829.718739305543</c:v>
                </c:pt>
                <c:pt idx="5423">
                  <c:v>44829.718829201374</c:v>
                </c:pt>
                <c:pt idx="5424">
                  <c:v>44829.718831898135</c:v>
                </c:pt>
                <c:pt idx="5425">
                  <c:v>44829.718910219897</c:v>
                </c:pt>
                <c:pt idx="5426">
                  <c:v>44829.718912916658</c:v>
                </c:pt>
                <c:pt idx="5427">
                  <c:v>44829.718968090267</c:v>
                </c:pt>
                <c:pt idx="5428">
                  <c:v>44829.718970787028</c:v>
                </c:pt>
                <c:pt idx="5429">
                  <c:v>44829.719049108782</c:v>
                </c:pt>
                <c:pt idx="5430">
                  <c:v>44829.719040231466</c:v>
                </c:pt>
                <c:pt idx="5431">
                  <c:v>44829.719106979152</c:v>
                </c:pt>
                <c:pt idx="5432">
                  <c:v>44829.719109675912</c:v>
                </c:pt>
                <c:pt idx="5433">
                  <c:v>44829.719187997674</c:v>
                </c:pt>
                <c:pt idx="5434">
                  <c:v>44829.719190694435</c:v>
                </c:pt>
                <c:pt idx="5435">
                  <c:v>44829.719280590267</c:v>
                </c:pt>
                <c:pt idx="5436">
                  <c:v>44829.719271712951</c:v>
                </c:pt>
                <c:pt idx="5437">
                  <c:v>44829.719361608782</c:v>
                </c:pt>
                <c:pt idx="5438">
                  <c:v>44829.719364305543</c:v>
                </c:pt>
                <c:pt idx="5439">
                  <c:v>44829.719454201375</c:v>
                </c:pt>
                <c:pt idx="5440">
                  <c:v>44829.719445324059</c:v>
                </c:pt>
                <c:pt idx="5441">
                  <c:v>44829.719535219898</c:v>
                </c:pt>
                <c:pt idx="5442">
                  <c:v>44829.719537916651</c:v>
                </c:pt>
                <c:pt idx="5443">
                  <c:v>44829.719593090267</c:v>
                </c:pt>
                <c:pt idx="5444">
                  <c:v>44829.719595787028</c:v>
                </c:pt>
                <c:pt idx="5445">
                  <c:v>44829.719662534713</c:v>
                </c:pt>
                <c:pt idx="5446">
                  <c:v>44829.719674108783</c:v>
                </c:pt>
                <c:pt idx="5447">
                  <c:v>44829.719665231467</c:v>
                </c:pt>
                <c:pt idx="5448">
                  <c:v>44829.719743553229</c:v>
                </c:pt>
                <c:pt idx="5449">
                  <c:v>44829.71974624999</c:v>
                </c:pt>
                <c:pt idx="5450">
                  <c:v>44829.719836145821</c:v>
                </c:pt>
                <c:pt idx="5451">
                  <c:v>44829.719838842582</c:v>
                </c:pt>
                <c:pt idx="5452">
                  <c:v>44829.719917164337</c:v>
                </c:pt>
                <c:pt idx="5453">
                  <c:v>44829.719919861098</c:v>
                </c:pt>
                <c:pt idx="5454">
                  <c:v>44829.719975034714</c:v>
                </c:pt>
                <c:pt idx="5455">
                  <c:v>44829.719966157398</c:v>
                </c:pt>
                <c:pt idx="5456">
                  <c:v>44829.720056053229</c:v>
                </c:pt>
                <c:pt idx="5457">
                  <c:v>44829.72005874999</c:v>
                </c:pt>
                <c:pt idx="5458">
                  <c:v>44829.720148645822</c:v>
                </c:pt>
                <c:pt idx="5459">
                  <c:v>44829.720139768506</c:v>
                </c:pt>
                <c:pt idx="5460">
                  <c:v>44829.720229664337</c:v>
                </c:pt>
                <c:pt idx="5461">
                  <c:v>44829.720232361098</c:v>
                </c:pt>
                <c:pt idx="5462">
                  <c:v>44829.72032225693</c:v>
                </c:pt>
                <c:pt idx="5463">
                  <c:v>44829.720313379621</c:v>
                </c:pt>
                <c:pt idx="5464">
                  <c:v>44829.720391701376</c:v>
                </c:pt>
                <c:pt idx="5465">
                  <c:v>44829.720394398137</c:v>
                </c:pt>
                <c:pt idx="5466">
                  <c:v>44829.720461145822</c:v>
                </c:pt>
                <c:pt idx="5467">
                  <c:v>44829.720452268506</c:v>
                </c:pt>
                <c:pt idx="5468">
                  <c:v>44829.720542164338</c:v>
                </c:pt>
                <c:pt idx="5469">
                  <c:v>44829.720544861098</c:v>
                </c:pt>
                <c:pt idx="5470">
                  <c:v>44829.72063475693</c:v>
                </c:pt>
                <c:pt idx="5471">
                  <c:v>44829.720625879621</c:v>
                </c:pt>
                <c:pt idx="5472">
                  <c:v>44829.72068105323</c:v>
                </c:pt>
                <c:pt idx="5473">
                  <c:v>44829.720683749991</c:v>
                </c:pt>
                <c:pt idx="5474">
                  <c:v>44829.720773645822</c:v>
                </c:pt>
                <c:pt idx="5475">
                  <c:v>44829.720764768506</c:v>
                </c:pt>
                <c:pt idx="5476">
                  <c:v>44829.720854664338</c:v>
                </c:pt>
                <c:pt idx="5477">
                  <c:v>44829.720857361099</c:v>
                </c:pt>
                <c:pt idx="5478">
                  <c:v>44829.72094725693</c:v>
                </c:pt>
                <c:pt idx="5479">
                  <c:v>44829.720938379614</c:v>
                </c:pt>
                <c:pt idx="5480">
                  <c:v>44829.721028275453</c:v>
                </c:pt>
                <c:pt idx="5481">
                  <c:v>44829.721030972207</c:v>
                </c:pt>
                <c:pt idx="5482">
                  <c:v>44829.721120868046</c:v>
                </c:pt>
                <c:pt idx="5483">
                  <c:v>44829.721123564806</c:v>
                </c:pt>
                <c:pt idx="5484">
                  <c:v>44829.721201886561</c:v>
                </c:pt>
                <c:pt idx="5485">
                  <c:v>44829.721204583322</c:v>
                </c:pt>
                <c:pt idx="5486">
                  <c:v>44829.721225034707</c:v>
                </c:pt>
                <c:pt idx="5487">
                  <c:v>44829.721216157399</c:v>
                </c:pt>
                <c:pt idx="5488">
                  <c:v>44829.721259756931</c:v>
                </c:pt>
                <c:pt idx="5489">
                  <c:v>44829.721262453691</c:v>
                </c:pt>
                <c:pt idx="5490">
                  <c:v>44829.721329201377</c:v>
                </c:pt>
                <c:pt idx="5491">
                  <c:v>44829.721320648139</c:v>
                </c:pt>
                <c:pt idx="5492">
                  <c:v>44829.721375497676</c:v>
                </c:pt>
                <c:pt idx="5493">
                  <c:v>44829.721366944432</c:v>
                </c:pt>
                <c:pt idx="5494">
                  <c:v>44829.721456516192</c:v>
                </c:pt>
                <c:pt idx="5495">
                  <c:v>44829.721447962955</c:v>
                </c:pt>
                <c:pt idx="5496">
                  <c:v>44829.721537534708</c:v>
                </c:pt>
                <c:pt idx="5497">
                  <c:v>44829.72152898147</c:v>
                </c:pt>
                <c:pt idx="5498">
                  <c:v>44829.721618553231</c:v>
                </c:pt>
                <c:pt idx="5499">
                  <c:v>44829.721621574063</c:v>
                </c:pt>
                <c:pt idx="5500">
                  <c:v>44829.721711145823</c:v>
                </c:pt>
                <c:pt idx="5501">
                  <c:v>44829.721702592578</c:v>
                </c:pt>
                <c:pt idx="5502">
                  <c:v>44829.721792164339</c:v>
                </c:pt>
                <c:pt idx="5503">
                  <c:v>44829.721795185171</c:v>
                </c:pt>
                <c:pt idx="5504">
                  <c:v>44829.721850034708</c:v>
                </c:pt>
                <c:pt idx="5505">
                  <c:v>44829.72185305554</c:v>
                </c:pt>
                <c:pt idx="5506">
                  <c:v>44829.721884756931</c:v>
                </c:pt>
                <c:pt idx="5507">
                  <c:v>44829.721887777763</c:v>
                </c:pt>
                <c:pt idx="5508">
                  <c:v>44829.721965775454</c:v>
                </c:pt>
                <c:pt idx="5509">
                  <c:v>44829.721968796286</c:v>
                </c:pt>
                <c:pt idx="5510">
                  <c:v>44829.72204679397</c:v>
                </c:pt>
                <c:pt idx="5511">
                  <c:v>44829.722049814802</c:v>
                </c:pt>
                <c:pt idx="5512">
                  <c:v>44829.722139386562</c:v>
                </c:pt>
                <c:pt idx="5513">
                  <c:v>44829.722142407394</c:v>
                </c:pt>
                <c:pt idx="5514">
                  <c:v>44829.722220405078</c:v>
                </c:pt>
                <c:pt idx="5515">
                  <c:v>44829.722223425917</c:v>
                </c:pt>
                <c:pt idx="5516">
                  <c:v>44829.72231299767</c:v>
                </c:pt>
                <c:pt idx="5517">
                  <c:v>44829.722316018509</c:v>
                </c:pt>
                <c:pt idx="5518">
                  <c:v>44829.722370868047</c:v>
                </c:pt>
                <c:pt idx="5519">
                  <c:v>44829.722373888879</c:v>
                </c:pt>
                <c:pt idx="5520">
                  <c:v>44829.722463460639</c:v>
                </c:pt>
                <c:pt idx="5521">
                  <c:v>44829.722454907394</c:v>
                </c:pt>
                <c:pt idx="5522">
                  <c:v>44829.722544479155</c:v>
                </c:pt>
                <c:pt idx="5523">
                  <c:v>44829.722547499987</c:v>
                </c:pt>
                <c:pt idx="5524">
                  <c:v>44829.722613923601</c:v>
                </c:pt>
                <c:pt idx="5525">
                  <c:v>44829.722616944433</c:v>
                </c:pt>
                <c:pt idx="5526">
                  <c:v>44829.722694942117</c:v>
                </c:pt>
                <c:pt idx="5527">
                  <c:v>44829.722697962949</c:v>
                </c:pt>
                <c:pt idx="5528">
                  <c:v>44829.722787534709</c:v>
                </c:pt>
                <c:pt idx="5529">
                  <c:v>44829.722778981471</c:v>
                </c:pt>
                <c:pt idx="5530">
                  <c:v>44829.722868553232</c:v>
                </c:pt>
                <c:pt idx="5531">
                  <c:v>44829.722871574064</c:v>
                </c:pt>
                <c:pt idx="5532">
                  <c:v>44829.722961145824</c:v>
                </c:pt>
                <c:pt idx="5533">
                  <c:v>44829.722952604156</c:v>
                </c:pt>
                <c:pt idx="5534">
                  <c:v>44829.72304216434</c:v>
                </c:pt>
                <c:pt idx="5535">
                  <c:v>44829.723045185172</c:v>
                </c:pt>
                <c:pt idx="5536">
                  <c:v>44829.723123182855</c:v>
                </c:pt>
                <c:pt idx="5537">
                  <c:v>44829.723126203695</c:v>
                </c:pt>
                <c:pt idx="5538">
                  <c:v>44829.723181053232</c:v>
                </c:pt>
                <c:pt idx="5539">
                  <c:v>44829.723184074064</c:v>
                </c:pt>
                <c:pt idx="5540">
                  <c:v>44829.723250497671</c:v>
                </c:pt>
                <c:pt idx="5541">
                  <c:v>44829.723253530079</c:v>
                </c:pt>
                <c:pt idx="5542">
                  <c:v>44829.723331516194</c:v>
                </c:pt>
                <c:pt idx="5543">
                  <c:v>44829.723334537026</c:v>
                </c:pt>
                <c:pt idx="5544">
                  <c:v>44829.723424108786</c:v>
                </c:pt>
                <c:pt idx="5545">
                  <c:v>44829.723415567118</c:v>
                </c:pt>
                <c:pt idx="5546">
                  <c:v>44829.723481979156</c:v>
                </c:pt>
                <c:pt idx="5547">
                  <c:v>44829.723473437487</c:v>
                </c:pt>
                <c:pt idx="5548">
                  <c:v>44829.723562997671</c:v>
                </c:pt>
                <c:pt idx="5549">
                  <c:v>44829.723566018503</c:v>
                </c:pt>
                <c:pt idx="5550">
                  <c:v>44829.723609293971</c:v>
                </c:pt>
                <c:pt idx="5551">
                  <c:v>44829.723612326379</c:v>
                </c:pt>
                <c:pt idx="5552">
                  <c:v>44829.723701886564</c:v>
                </c:pt>
                <c:pt idx="5553">
                  <c:v>44829.723693344895</c:v>
                </c:pt>
                <c:pt idx="5554">
                  <c:v>44829.723782905079</c:v>
                </c:pt>
                <c:pt idx="5555">
                  <c:v>44829.723785937487</c:v>
                </c:pt>
                <c:pt idx="5556">
                  <c:v>44829.723875497672</c:v>
                </c:pt>
                <c:pt idx="5557">
                  <c:v>44829.723866944434</c:v>
                </c:pt>
                <c:pt idx="5558">
                  <c:v>44829.723956516194</c:v>
                </c:pt>
                <c:pt idx="5559">
                  <c:v>44829.723959537027</c:v>
                </c:pt>
                <c:pt idx="5560">
                  <c:v>44829.724049108787</c:v>
                </c:pt>
                <c:pt idx="5561">
                  <c:v>44829.724040555542</c:v>
                </c:pt>
                <c:pt idx="5562">
                  <c:v>44829.724130127302</c:v>
                </c:pt>
                <c:pt idx="5563">
                  <c:v>44829.724133148135</c:v>
                </c:pt>
                <c:pt idx="5564">
                  <c:v>44829.724222719895</c:v>
                </c:pt>
                <c:pt idx="5565">
                  <c:v>44829.724214178226</c:v>
                </c:pt>
                <c:pt idx="5566">
                  <c:v>44829.724280590264</c:v>
                </c:pt>
                <c:pt idx="5567">
                  <c:v>44829.724283611096</c:v>
                </c:pt>
                <c:pt idx="5568">
                  <c:v>44829.724361608787</c:v>
                </c:pt>
                <c:pt idx="5569">
                  <c:v>44829.724364629619</c:v>
                </c:pt>
                <c:pt idx="5570">
                  <c:v>44829.72445420138</c:v>
                </c:pt>
                <c:pt idx="5571">
                  <c:v>44829.724445659711</c:v>
                </c:pt>
                <c:pt idx="5572">
                  <c:v>44829.724500497672</c:v>
                </c:pt>
                <c:pt idx="5573">
                  <c:v>44829.72450353008</c:v>
                </c:pt>
                <c:pt idx="5574">
                  <c:v>44829.724581516195</c:v>
                </c:pt>
                <c:pt idx="5575">
                  <c:v>44829.724584548596</c:v>
                </c:pt>
                <c:pt idx="5576">
                  <c:v>44829.724674108787</c:v>
                </c:pt>
                <c:pt idx="5577">
                  <c:v>44829.72467712962</c:v>
                </c:pt>
                <c:pt idx="5578">
                  <c:v>44829.724755127303</c:v>
                </c:pt>
                <c:pt idx="5579">
                  <c:v>44829.724758159711</c:v>
                </c:pt>
                <c:pt idx="5580">
                  <c:v>44829.724847719895</c:v>
                </c:pt>
                <c:pt idx="5581">
                  <c:v>44829.724850752304</c:v>
                </c:pt>
                <c:pt idx="5582">
                  <c:v>44829.724905590265</c:v>
                </c:pt>
                <c:pt idx="5583">
                  <c:v>44829.724897037027</c:v>
                </c:pt>
                <c:pt idx="5584">
                  <c:v>44829.724963460634</c:v>
                </c:pt>
                <c:pt idx="5585">
                  <c:v>44829.724966493042</c:v>
                </c:pt>
                <c:pt idx="5586">
                  <c:v>44829.725044479157</c:v>
                </c:pt>
                <c:pt idx="5587">
                  <c:v>44829.725047499989</c:v>
                </c:pt>
                <c:pt idx="5588">
                  <c:v>44829.725125497673</c:v>
                </c:pt>
                <c:pt idx="5589">
                  <c:v>44829.725128530081</c:v>
                </c:pt>
                <c:pt idx="5590">
                  <c:v>44829.725218090265</c:v>
                </c:pt>
                <c:pt idx="5591">
                  <c:v>44829.725221122673</c:v>
                </c:pt>
                <c:pt idx="5592">
                  <c:v>44829.725299108788</c:v>
                </c:pt>
                <c:pt idx="5593">
                  <c:v>44829.725302141189</c:v>
                </c:pt>
                <c:pt idx="5594">
                  <c:v>44829.72539170138</c:v>
                </c:pt>
                <c:pt idx="5595">
                  <c:v>44829.725394733781</c:v>
                </c:pt>
                <c:pt idx="5596">
                  <c:v>44829.725472719896</c:v>
                </c:pt>
                <c:pt idx="5597">
                  <c:v>44829.725475740728</c:v>
                </c:pt>
                <c:pt idx="5598">
                  <c:v>44829.725565312488</c:v>
                </c:pt>
                <c:pt idx="5599">
                  <c:v>44829.72555677082</c:v>
                </c:pt>
                <c:pt idx="5600">
                  <c:v>44829.725646331004</c:v>
                </c:pt>
                <c:pt idx="5601">
                  <c:v>44829.725649363412</c:v>
                </c:pt>
                <c:pt idx="5602">
                  <c:v>44829.725738923597</c:v>
                </c:pt>
                <c:pt idx="5603">
                  <c:v>44829.725730381935</c:v>
                </c:pt>
                <c:pt idx="5604">
                  <c:v>44829.725808368043</c:v>
                </c:pt>
                <c:pt idx="5605">
                  <c:v>44829.725811400451</c:v>
                </c:pt>
                <c:pt idx="5606">
                  <c:v>44829.725831516189</c:v>
                </c:pt>
                <c:pt idx="5607">
                  <c:v>44829.725834548597</c:v>
                </c:pt>
                <c:pt idx="5608">
                  <c:v>44829.725912534712</c:v>
                </c:pt>
                <c:pt idx="5609">
                  <c:v>44829.72591556712</c:v>
                </c:pt>
                <c:pt idx="5610">
                  <c:v>44829.725993553227</c:v>
                </c:pt>
                <c:pt idx="5611">
                  <c:v>44829.725996585636</c:v>
                </c:pt>
                <c:pt idx="5612">
                  <c:v>44829.72608614582</c:v>
                </c:pt>
                <c:pt idx="5613">
                  <c:v>44829.726089178228</c:v>
                </c:pt>
                <c:pt idx="5614">
                  <c:v>44829.726144016189</c:v>
                </c:pt>
                <c:pt idx="5615">
                  <c:v>44829.726135474528</c:v>
                </c:pt>
                <c:pt idx="5616">
                  <c:v>44829.726225034712</c:v>
                </c:pt>
                <c:pt idx="5617">
                  <c:v>44829.726216493043</c:v>
                </c:pt>
                <c:pt idx="5618">
                  <c:v>44829.726306053228</c:v>
                </c:pt>
                <c:pt idx="5619">
                  <c:v>44829.726309085636</c:v>
                </c:pt>
                <c:pt idx="5620">
                  <c:v>44829.726387071751</c:v>
                </c:pt>
                <c:pt idx="5621">
                  <c:v>44829.726390104152</c:v>
                </c:pt>
                <c:pt idx="5622">
                  <c:v>44829.726479664343</c:v>
                </c:pt>
                <c:pt idx="5623">
                  <c:v>44829.726482696744</c:v>
                </c:pt>
                <c:pt idx="5624">
                  <c:v>44829.726560682859</c:v>
                </c:pt>
                <c:pt idx="5625">
                  <c:v>44829.726563703691</c:v>
                </c:pt>
                <c:pt idx="5626">
                  <c:v>44829.726618553228</c:v>
                </c:pt>
                <c:pt idx="5627">
                  <c:v>44829.72662157406</c:v>
                </c:pt>
                <c:pt idx="5628">
                  <c:v>44829.726699571751</c:v>
                </c:pt>
                <c:pt idx="5629">
                  <c:v>44829.726702604152</c:v>
                </c:pt>
                <c:pt idx="5630">
                  <c:v>44829.726792164343</c:v>
                </c:pt>
                <c:pt idx="5631">
                  <c:v>44829.726783622675</c:v>
                </c:pt>
                <c:pt idx="5632">
                  <c:v>44829.726844560173</c:v>
                </c:pt>
                <c:pt idx="5633">
                  <c:v>44829.726845462952</c:v>
                </c:pt>
                <c:pt idx="5634">
                  <c:v>44829.727295370358</c:v>
                </c:pt>
                <c:pt idx="5635">
                  <c:v>44829.727317337951</c:v>
                </c:pt>
                <c:pt idx="5636">
                  <c:v>44829.727308032394</c:v>
                </c:pt>
                <c:pt idx="5637">
                  <c:v>44829.727386782397</c:v>
                </c:pt>
                <c:pt idx="5638">
                  <c:v>44829.727389212952</c:v>
                </c:pt>
                <c:pt idx="5639">
                  <c:v>44829.727467800913</c:v>
                </c:pt>
                <c:pt idx="5640">
                  <c:v>44829.727458657391</c:v>
                </c:pt>
                <c:pt idx="5641">
                  <c:v>44829.727525671282</c:v>
                </c:pt>
                <c:pt idx="5642">
                  <c:v>44829.727528101837</c:v>
                </c:pt>
                <c:pt idx="5643">
                  <c:v>44829.727606689798</c:v>
                </c:pt>
                <c:pt idx="5644">
                  <c:v>44829.727609120353</c:v>
                </c:pt>
                <c:pt idx="5645">
                  <c:v>44829.72769928239</c:v>
                </c:pt>
                <c:pt idx="5646">
                  <c:v>44829.727690138876</c:v>
                </c:pt>
                <c:pt idx="5647">
                  <c:v>44829.727722430544</c:v>
                </c:pt>
                <c:pt idx="5648">
                  <c:v>44829.727713287022</c:v>
                </c:pt>
                <c:pt idx="5649">
                  <c:v>44829.727803449059</c:v>
                </c:pt>
                <c:pt idx="5650">
                  <c:v>44829.727805879615</c:v>
                </c:pt>
                <c:pt idx="5651">
                  <c:v>44829.727884467582</c:v>
                </c:pt>
                <c:pt idx="5652">
                  <c:v>44829.727886898138</c:v>
                </c:pt>
                <c:pt idx="5653">
                  <c:v>44829.727965486098</c:v>
                </c:pt>
                <c:pt idx="5654">
                  <c:v>44829.727967986095</c:v>
                </c:pt>
                <c:pt idx="5655">
                  <c:v>44829.72805807869</c:v>
                </c:pt>
                <c:pt idx="5656">
                  <c:v>44829.728049004618</c:v>
                </c:pt>
                <c:pt idx="5657">
                  <c:v>44829.728139097206</c:v>
                </c:pt>
                <c:pt idx="5658">
                  <c:v>44829.72814159721</c:v>
                </c:pt>
                <c:pt idx="5659">
                  <c:v>44829.728220115729</c:v>
                </c:pt>
                <c:pt idx="5660">
                  <c:v>44829.728222615726</c:v>
                </c:pt>
                <c:pt idx="5661">
                  <c:v>44829.728312708321</c:v>
                </c:pt>
                <c:pt idx="5662">
                  <c:v>44829.728303634249</c:v>
                </c:pt>
                <c:pt idx="5663">
                  <c:v>44829.728393726837</c:v>
                </c:pt>
                <c:pt idx="5664">
                  <c:v>44829.728396539336</c:v>
                </c:pt>
                <c:pt idx="5665">
                  <c:v>44829.728463171283</c:v>
                </c:pt>
                <c:pt idx="5666">
                  <c:v>44829.728465983782</c:v>
                </c:pt>
                <c:pt idx="5667">
                  <c:v>44829.728521041652</c:v>
                </c:pt>
                <c:pt idx="5668">
                  <c:v>44829.728523854152</c:v>
                </c:pt>
                <c:pt idx="5669">
                  <c:v>44829.728602060168</c:v>
                </c:pt>
                <c:pt idx="5670">
                  <c:v>44829.728604872675</c:v>
                </c:pt>
                <c:pt idx="5671">
                  <c:v>44829.728694652767</c:v>
                </c:pt>
                <c:pt idx="5672">
                  <c:v>44829.72868589119</c:v>
                </c:pt>
                <c:pt idx="5673">
                  <c:v>44829.72874094906</c:v>
                </c:pt>
                <c:pt idx="5674">
                  <c:v>44829.72874376156</c:v>
                </c:pt>
                <c:pt idx="5675">
                  <c:v>44829.728821967576</c:v>
                </c:pt>
                <c:pt idx="5676">
                  <c:v>44829.728824780075</c:v>
                </c:pt>
                <c:pt idx="5677">
                  <c:v>44829.728868263875</c:v>
                </c:pt>
                <c:pt idx="5678">
                  <c:v>44829.728871076375</c:v>
                </c:pt>
                <c:pt idx="5679">
                  <c:v>44829.728949282391</c:v>
                </c:pt>
                <c:pt idx="5680">
                  <c:v>44829.728952094891</c:v>
                </c:pt>
                <c:pt idx="5681">
                  <c:v>44829.729030300914</c:v>
                </c:pt>
                <c:pt idx="5682">
                  <c:v>44829.729033113414</c:v>
                </c:pt>
                <c:pt idx="5683">
                  <c:v>44829.72911131943</c:v>
                </c:pt>
                <c:pt idx="5684">
                  <c:v>44829.729114131929</c:v>
                </c:pt>
                <c:pt idx="5685">
                  <c:v>44829.729215486099</c:v>
                </c:pt>
                <c:pt idx="5686">
                  <c:v>44829.729218298598</c:v>
                </c:pt>
                <c:pt idx="5687">
                  <c:v>44829.729296504614</c:v>
                </c:pt>
                <c:pt idx="5688">
                  <c:v>44829.729287743045</c:v>
                </c:pt>
                <c:pt idx="5689">
                  <c:v>44829.729377523137</c:v>
                </c:pt>
                <c:pt idx="5690">
                  <c:v>44829.729380335637</c:v>
                </c:pt>
                <c:pt idx="5691">
                  <c:v>44829.729458541653</c:v>
                </c:pt>
                <c:pt idx="5692">
                  <c:v>44829.729461354153</c:v>
                </c:pt>
                <c:pt idx="5693">
                  <c:v>44829.729539560169</c:v>
                </c:pt>
                <c:pt idx="5694">
                  <c:v>44829.729542372668</c:v>
                </c:pt>
                <c:pt idx="5695">
                  <c:v>44829.729632152761</c:v>
                </c:pt>
                <c:pt idx="5696">
                  <c:v>44829.729623391191</c:v>
                </c:pt>
                <c:pt idx="5697">
                  <c:v>44829.729713171284</c:v>
                </c:pt>
                <c:pt idx="5698">
                  <c:v>44829.729715983784</c:v>
                </c:pt>
                <c:pt idx="5699">
                  <c:v>44829.729805763876</c:v>
                </c:pt>
                <c:pt idx="5700">
                  <c:v>44829.729797002299</c:v>
                </c:pt>
                <c:pt idx="5701">
                  <c:v>44829.729886782392</c:v>
                </c:pt>
                <c:pt idx="5702">
                  <c:v>44829.729878020822</c:v>
                </c:pt>
                <c:pt idx="5703">
                  <c:v>44829.729967800915</c:v>
                </c:pt>
                <c:pt idx="5704">
                  <c:v>44829.729970613414</c:v>
                </c:pt>
                <c:pt idx="5705">
                  <c:v>44829.730025671284</c:v>
                </c:pt>
                <c:pt idx="5706">
                  <c:v>44829.730028483784</c:v>
                </c:pt>
                <c:pt idx="5707">
                  <c:v>44829.730048819431</c:v>
                </c:pt>
                <c:pt idx="5708">
                  <c:v>44829.73005163193</c:v>
                </c:pt>
                <c:pt idx="5709">
                  <c:v>44829.730083541654</c:v>
                </c:pt>
                <c:pt idx="5710">
                  <c:v>44829.730086354153</c:v>
                </c:pt>
                <c:pt idx="5711">
                  <c:v>44829.730118263877</c:v>
                </c:pt>
                <c:pt idx="5712">
                  <c:v>44829.730121076376</c:v>
                </c:pt>
                <c:pt idx="5713">
                  <c:v>44829.7301529861</c:v>
                </c:pt>
                <c:pt idx="5714">
                  <c:v>44829.730155798599</c:v>
                </c:pt>
                <c:pt idx="5715">
                  <c:v>44829.730187708323</c:v>
                </c:pt>
                <c:pt idx="5716">
                  <c:v>44829.730178946746</c:v>
                </c:pt>
                <c:pt idx="5717">
                  <c:v>44829.730245578692</c:v>
                </c:pt>
                <c:pt idx="5718">
                  <c:v>44829.730248391192</c:v>
                </c:pt>
                <c:pt idx="5719">
                  <c:v>44829.730338171285</c:v>
                </c:pt>
                <c:pt idx="5720">
                  <c:v>44829.730329409707</c:v>
                </c:pt>
                <c:pt idx="5721">
                  <c:v>44829.7304191898</c:v>
                </c:pt>
                <c:pt idx="5722">
                  <c:v>44829.7304220023</c:v>
                </c:pt>
                <c:pt idx="5723">
                  <c:v>44829.730500208316</c:v>
                </c:pt>
                <c:pt idx="5724">
                  <c:v>44829.730491446746</c:v>
                </c:pt>
                <c:pt idx="5725">
                  <c:v>44829.730558078692</c:v>
                </c:pt>
                <c:pt idx="5726">
                  <c:v>44829.730560891192</c:v>
                </c:pt>
                <c:pt idx="5727">
                  <c:v>44829.730650671285</c:v>
                </c:pt>
                <c:pt idx="5728">
                  <c:v>44829.730641909708</c:v>
                </c:pt>
                <c:pt idx="5729">
                  <c:v>44829.7307316898</c:v>
                </c:pt>
                <c:pt idx="5730">
                  <c:v>44829.7307345023</c:v>
                </c:pt>
                <c:pt idx="5731">
                  <c:v>44829.730812708316</c:v>
                </c:pt>
                <c:pt idx="5732">
                  <c:v>44829.730815520823</c:v>
                </c:pt>
                <c:pt idx="5733">
                  <c:v>44829.730905300908</c:v>
                </c:pt>
                <c:pt idx="5734">
                  <c:v>44829.730896539339</c:v>
                </c:pt>
                <c:pt idx="5735">
                  <c:v>44829.730986319431</c:v>
                </c:pt>
                <c:pt idx="5736">
                  <c:v>44829.730989131931</c:v>
                </c:pt>
                <c:pt idx="5737">
                  <c:v>44829.731009467578</c:v>
                </c:pt>
                <c:pt idx="5738">
                  <c:v>44829.731012280077</c:v>
                </c:pt>
                <c:pt idx="5739">
                  <c:v>44829.731090486101</c:v>
                </c:pt>
                <c:pt idx="5740">
                  <c:v>44829.7310932986</c:v>
                </c:pt>
                <c:pt idx="5741">
                  <c:v>44829.731171504616</c:v>
                </c:pt>
                <c:pt idx="5742">
                  <c:v>44829.731174317116</c:v>
                </c:pt>
                <c:pt idx="5743">
                  <c:v>44829.731240949062</c:v>
                </c:pt>
                <c:pt idx="5744">
                  <c:v>44829.731232187485</c:v>
                </c:pt>
                <c:pt idx="5745">
                  <c:v>44829.731310393501</c:v>
                </c:pt>
                <c:pt idx="5746">
                  <c:v>44829.731313206008</c:v>
                </c:pt>
                <c:pt idx="5747">
                  <c:v>44829.731391412024</c:v>
                </c:pt>
                <c:pt idx="5748">
                  <c:v>44829.731394224524</c:v>
                </c:pt>
                <c:pt idx="5749">
                  <c:v>44829.731484004617</c:v>
                </c:pt>
                <c:pt idx="5750">
                  <c:v>44829.731475243039</c:v>
                </c:pt>
                <c:pt idx="5751">
                  <c:v>44829.731565023132</c:v>
                </c:pt>
                <c:pt idx="5752">
                  <c:v>44829.731567835632</c:v>
                </c:pt>
                <c:pt idx="5753">
                  <c:v>44829.731646041655</c:v>
                </c:pt>
                <c:pt idx="5754">
                  <c:v>44829.731648854155</c:v>
                </c:pt>
                <c:pt idx="5755">
                  <c:v>44829.731738634247</c:v>
                </c:pt>
                <c:pt idx="5756">
                  <c:v>44829.73172987267</c:v>
                </c:pt>
                <c:pt idx="5757">
                  <c:v>44829.731819652763</c:v>
                </c:pt>
                <c:pt idx="5758">
                  <c:v>44829.731810891193</c:v>
                </c:pt>
                <c:pt idx="5759">
                  <c:v>44829.731900671286</c:v>
                </c:pt>
                <c:pt idx="5760">
                  <c:v>44829.731903483786</c:v>
                </c:pt>
                <c:pt idx="5761">
                  <c:v>44829.731993263878</c:v>
                </c:pt>
                <c:pt idx="5762">
                  <c:v>44829.731984502301</c:v>
                </c:pt>
                <c:pt idx="5763">
                  <c:v>44829.732062708317</c:v>
                </c:pt>
                <c:pt idx="5764">
                  <c:v>44829.732053946747</c:v>
                </c:pt>
                <c:pt idx="5765">
                  <c:v>44829.732132152763</c:v>
                </c:pt>
                <c:pt idx="5766">
                  <c:v>44829.732123391186</c:v>
                </c:pt>
                <c:pt idx="5767">
                  <c:v>44829.732213171279</c:v>
                </c:pt>
                <c:pt idx="5768">
                  <c:v>44829.732215983786</c:v>
                </c:pt>
                <c:pt idx="5769">
                  <c:v>44829.732247893502</c:v>
                </c:pt>
                <c:pt idx="5770">
                  <c:v>44829.732250706002</c:v>
                </c:pt>
                <c:pt idx="5771">
                  <c:v>44829.732305763871</c:v>
                </c:pt>
                <c:pt idx="5772">
                  <c:v>44829.732297002301</c:v>
                </c:pt>
                <c:pt idx="5773">
                  <c:v>44829.732363634248</c:v>
                </c:pt>
                <c:pt idx="5774">
                  <c:v>44829.732354872671</c:v>
                </c:pt>
                <c:pt idx="5775">
                  <c:v>44829.732433078687</c:v>
                </c:pt>
                <c:pt idx="5776">
                  <c:v>44829.732424317117</c:v>
                </c:pt>
                <c:pt idx="5777">
                  <c:v>44829.732502523133</c:v>
                </c:pt>
                <c:pt idx="5778">
                  <c:v>44829.732505335633</c:v>
                </c:pt>
                <c:pt idx="5779">
                  <c:v>44829.732595115725</c:v>
                </c:pt>
                <c:pt idx="5780">
                  <c:v>44829.732586354156</c:v>
                </c:pt>
                <c:pt idx="5781">
                  <c:v>44829.732676134248</c:v>
                </c:pt>
                <c:pt idx="5782">
                  <c:v>44829.732678946748</c:v>
                </c:pt>
                <c:pt idx="5783">
                  <c:v>44829.732745578687</c:v>
                </c:pt>
                <c:pt idx="5784">
                  <c:v>44829.732748391187</c:v>
                </c:pt>
                <c:pt idx="5785">
                  <c:v>44829.73282659721</c:v>
                </c:pt>
                <c:pt idx="5786">
                  <c:v>44829.732817835633</c:v>
                </c:pt>
                <c:pt idx="5787">
                  <c:v>44829.732907615726</c:v>
                </c:pt>
                <c:pt idx="5788">
                  <c:v>44829.732910428225</c:v>
                </c:pt>
                <c:pt idx="5789">
                  <c:v>44829.732988634249</c:v>
                </c:pt>
                <c:pt idx="5790">
                  <c:v>44829.732991446748</c:v>
                </c:pt>
                <c:pt idx="5791">
                  <c:v>44829.733069652764</c:v>
                </c:pt>
                <c:pt idx="5792">
                  <c:v>44829.733072465264</c:v>
                </c:pt>
                <c:pt idx="5793">
                  <c:v>44829.733162245357</c:v>
                </c:pt>
                <c:pt idx="5794">
                  <c:v>44829.733165057856</c:v>
                </c:pt>
                <c:pt idx="5795">
                  <c:v>44829.733243263872</c:v>
                </c:pt>
                <c:pt idx="5796">
                  <c:v>44829.733246076372</c:v>
                </c:pt>
                <c:pt idx="5797">
                  <c:v>44829.733324282395</c:v>
                </c:pt>
                <c:pt idx="5798">
                  <c:v>44829.733327094895</c:v>
                </c:pt>
                <c:pt idx="5799">
                  <c:v>44829.733382152765</c:v>
                </c:pt>
                <c:pt idx="5800">
                  <c:v>44829.733384965264</c:v>
                </c:pt>
                <c:pt idx="5801">
                  <c:v>44829.73346317128</c:v>
                </c:pt>
                <c:pt idx="5802">
                  <c:v>44829.733466215264</c:v>
                </c:pt>
                <c:pt idx="5803">
                  <c:v>44829.733532615726</c:v>
                </c:pt>
                <c:pt idx="5804">
                  <c:v>44829.73353565971</c:v>
                </c:pt>
                <c:pt idx="5805">
                  <c:v>44829.733567337949</c:v>
                </c:pt>
                <c:pt idx="5806">
                  <c:v>44829.733570381934</c:v>
                </c:pt>
                <c:pt idx="5807">
                  <c:v>44829.733648356465</c:v>
                </c:pt>
                <c:pt idx="5808">
                  <c:v>44829.733651400449</c:v>
                </c:pt>
                <c:pt idx="5809">
                  <c:v>44829.733729374988</c:v>
                </c:pt>
                <c:pt idx="5810">
                  <c:v>44829.733732418965</c:v>
                </c:pt>
                <c:pt idx="5811">
                  <c:v>44829.73382196758</c:v>
                </c:pt>
                <c:pt idx="5812">
                  <c:v>44829.733813437488</c:v>
                </c:pt>
                <c:pt idx="5813">
                  <c:v>44829.733902986096</c:v>
                </c:pt>
                <c:pt idx="5814">
                  <c:v>44829.73390603008</c:v>
                </c:pt>
                <c:pt idx="5815">
                  <c:v>44829.733984004619</c:v>
                </c:pt>
                <c:pt idx="5816">
                  <c:v>44829.733987048596</c:v>
                </c:pt>
                <c:pt idx="5817">
                  <c:v>44829.734076597211</c:v>
                </c:pt>
                <c:pt idx="5818">
                  <c:v>44829.734068067119</c:v>
                </c:pt>
                <c:pt idx="5819">
                  <c:v>44829.734157615727</c:v>
                </c:pt>
                <c:pt idx="5820">
                  <c:v>44829.734160659711</c:v>
                </c:pt>
                <c:pt idx="5821">
                  <c:v>44829.734238634243</c:v>
                </c:pt>
                <c:pt idx="5822">
                  <c:v>44829.734241678227</c:v>
                </c:pt>
                <c:pt idx="5823">
                  <c:v>44829.734308078689</c:v>
                </c:pt>
                <c:pt idx="5824">
                  <c:v>44829.734299548596</c:v>
                </c:pt>
                <c:pt idx="5825">
                  <c:v>44829.734389097212</c:v>
                </c:pt>
                <c:pt idx="5826">
                  <c:v>44829.734392141188</c:v>
                </c:pt>
                <c:pt idx="5827">
                  <c:v>44829.734470115727</c:v>
                </c:pt>
                <c:pt idx="5828">
                  <c:v>44829.734473159711</c:v>
                </c:pt>
                <c:pt idx="5829">
                  <c:v>44829.73450483795</c:v>
                </c:pt>
                <c:pt idx="5830">
                  <c:v>44829.734507881927</c:v>
                </c:pt>
                <c:pt idx="5831">
                  <c:v>44829.734585856466</c:v>
                </c:pt>
                <c:pt idx="5832">
                  <c:v>44829.73458890045</c:v>
                </c:pt>
                <c:pt idx="5833">
                  <c:v>44829.734678449058</c:v>
                </c:pt>
                <c:pt idx="5834">
                  <c:v>44829.734669918966</c:v>
                </c:pt>
                <c:pt idx="5835">
                  <c:v>44829.734759467581</c:v>
                </c:pt>
                <c:pt idx="5836">
                  <c:v>44829.734762511558</c:v>
                </c:pt>
                <c:pt idx="5837">
                  <c:v>44829.734817337951</c:v>
                </c:pt>
                <c:pt idx="5838">
                  <c:v>44829.734820381927</c:v>
                </c:pt>
                <c:pt idx="5839">
                  <c:v>44829.734898356466</c:v>
                </c:pt>
                <c:pt idx="5840">
                  <c:v>44829.734889826374</c:v>
                </c:pt>
                <c:pt idx="5841">
                  <c:v>44829.734979374989</c:v>
                </c:pt>
                <c:pt idx="5842">
                  <c:v>44829.734970844896</c:v>
                </c:pt>
                <c:pt idx="5843">
                  <c:v>44829.735048819428</c:v>
                </c:pt>
                <c:pt idx="5844">
                  <c:v>44829.735051863412</c:v>
                </c:pt>
                <c:pt idx="5845">
                  <c:v>44829.735118263874</c:v>
                </c:pt>
                <c:pt idx="5846">
                  <c:v>44829.735109733781</c:v>
                </c:pt>
                <c:pt idx="5847">
                  <c:v>44829.735199282397</c:v>
                </c:pt>
                <c:pt idx="5848">
                  <c:v>44829.735202326374</c:v>
                </c:pt>
                <c:pt idx="5849">
                  <c:v>44829.735280300913</c:v>
                </c:pt>
                <c:pt idx="5850">
                  <c:v>44829.735283344897</c:v>
                </c:pt>
                <c:pt idx="5851">
                  <c:v>44829.735361319428</c:v>
                </c:pt>
                <c:pt idx="5852">
                  <c:v>44829.735364363412</c:v>
                </c:pt>
                <c:pt idx="5853">
                  <c:v>44829.735442337951</c:v>
                </c:pt>
                <c:pt idx="5854">
                  <c:v>44829.735445381928</c:v>
                </c:pt>
                <c:pt idx="5855">
                  <c:v>44829.735523356467</c:v>
                </c:pt>
                <c:pt idx="5856">
                  <c:v>44829.735526400451</c:v>
                </c:pt>
                <c:pt idx="5857">
                  <c:v>44829.735615949059</c:v>
                </c:pt>
                <c:pt idx="5858">
                  <c:v>44829.735607418967</c:v>
                </c:pt>
                <c:pt idx="5859">
                  <c:v>44829.735696967582</c:v>
                </c:pt>
                <c:pt idx="5860">
                  <c:v>44829.735688437489</c:v>
                </c:pt>
                <c:pt idx="5861">
                  <c:v>44829.735731689798</c:v>
                </c:pt>
                <c:pt idx="5862">
                  <c:v>44829.735723159705</c:v>
                </c:pt>
                <c:pt idx="5863">
                  <c:v>44829.735801134244</c:v>
                </c:pt>
                <c:pt idx="5864">
                  <c:v>44829.735804178228</c:v>
                </c:pt>
                <c:pt idx="5865">
                  <c:v>44829.735859004613</c:v>
                </c:pt>
                <c:pt idx="5866">
                  <c:v>44829.735862060174</c:v>
                </c:pt>
                <c:pt idx="5867">
                  <c:v>44829.735951597206</c:v>
                </c:pt>
                <c:pt idx="5868">
                  <c:v>44829.735943067113</c:v>
                </c:pt>
                <c:pt idx="5869">
                  <c:v>44829.736032615729</c:v>
                </c:pt>
                <c:pt idx="5870">
                  <c:v>44829.736024085636</c:v>
                </c:pt>
                <c:pt idx="5871">
                  <c:v>44829.736078912021</c:v>
                </c:pt>
                <c:pt idx="5872">
                  <c:v>44829.736081956005</c:v>
                </c:pt>
                <c:pt idx="5873">
                  <c:v>44829.736159930544</c:v>
                </c:pt>
                <c:pt idx="5874">
                  <c:v>44829.736162974521</c:v>
                </c:pt>
                <c:pt idx="5875">
                  <c:v>44829.73624094906</c:v>
                </c:pt>
                <c:pt idx="5876">
                  <c:v>44829.736243993044</c:v>
                </c:pt>
                <c:pt idx="5877">
                  <c:v>44829.736321967575</c:v>
                </c:pt>
                <c:pt idx="5878">
                  <c:v>44829.73632501156</c:v>
                </c:pt>
                <c:pt idx="5879">
                  <c:v>44829.736402986098</c:v>
                </c:pt>
                <c:pt idx="5880">
                  <c:v>44829.736406030075</c:v>
                </c:pt>
                <c:pt idx="5881">
                  <c:v>44829.736495578691</c:v>
                </c:pt>
                <c:pt idx="5882">
                  <c:v>44829.736487048598</c:v>
                </c:pt>
                <c:pt idx="5883">
                  <c:v>44829.736576597206</c:v>
                </c:pt>
                <c:pt idx="5884">
                  <c:v>44829.73657964119</c:v>
                </c:pt>
                <c:pt idx="5885">
                  <c:v>44829.73659974536</c:v>
                </c:pt>
                <c:pt idx="5886">
                  <c:v>44829.736602800913</c:v>
                </c:pt>
                <c:pt idx="5887">
                  <c:v>44829.736680763875</c:v>
                </c:pt>
                <c:pt idx="5888">
                  <c:v>44829.736672233783</c:v>
                </c:pt>
                <c:pt idx="5889">
                  <c:v>44829.736761782391</c:v>
                </c:pt>
                <c:pt idx="5890">
                  <c:v>44829.736764826375</c:v>
                </c:pt>
                <c:pt idx="5891">
                  <c:v>44829.736842800914</c:v>
                </c:pt>
                <c:pt idx="5892">
                  <c:v>44829.736845844891</c:v>
                </c:pt>
                <c:pt idx="5893">
                  <c:v>44829.736900671283</c:v>
                </c:pt>
                <c:pt idx="5894">
                  <c:v>44829.73690371526</c:v>
                </c:pt>
                <c:pt idx="5895">
                  <c:v>44829.736993263876</c:v>
                </c:pt>
                <c:pt idx="5896">
                  <c:v>44829.736984745359</c:v>
                </c:pt>
                <c:pt idx="5897">
                  <c:v>44829.737074282391</c:v>
                </c:pt>
                <c:pt idx="5898">
                  <c:v>44829.737077326376</c:v>
                </c:pt>
                <c:pt idx="5899">
                  <c:v>44829.737155300914</c:v>
                </c:pt>
                <c:pt idx="5900">
                  <c:v>44829.737158344891</c:v>
                </c:pt>
                <c:pt idx="5901">
                  <c:v>44829.737247893507</c:v>
                </c:pt>
                <c:pt idx="5902">
                  <c:v>44829.737239363414</c:v>
                </c:pt>
                <c:pt idx="5903">
                  <c:v>44829.737328912022</c:v>
                </c:pt>
                <c:pt idx="5904">
                  <c:v>44829.737331956007</c:v>
                </c:pt>
                <c:pt idx="5905">
                  <c:v>44829.737363634245</c:v>
                </c:pt>
                <c:pt idx="5906">
                  <c:v>44829.737355104153</c:v>
                </c:pt>
                <c:pt idx="5907">
                  <c:v>44829.737444652761</c:v>
                </c:pt>
                <c:pt idx="5908">
                  <c:v>44829.737436134244</c:v>
                </c:pt>
                <c:pt idx="5909">
                  <c:v>44829.737525671284</c:v>
                </c:pt>
                <c:pt idx="5910">
                  <c:v>44829.737517141191</c:v>
                </c:pt>
                <c:pt idx="5911">
                  <c:v>44829.7376066898</c:v>
                </c:pt>
                <c:pt idx="5912">
                  <c:v>44829.737609733784</c:v>
                </c:pt>
                <c:pt idx="5913">
                  <c:v>44829.737687708322</c:v>
                </c:pt>
                <c:pt idx="5914">
                  <c:v>44829.737690763875</c:v>
                </c:pt>
                <c:pt idx="5915">
                  <c:v>44829.737780300915</c:v>
                </c:pt>
                <c:pt idx="5916">
                  <c:v>44829.737771782391</c:v>
                </c:pt>
                <c:pt idx="5917">
                  <c:v>44829.737861319431</c:v>
                </c:pt>
                <c:pt idx="5918">
                  <c:v>44829.737864363415</c:v>
                </c:pt>
                <c:pt idx="5919">
                  <c:v>44829.737953912023</c:v>
                </c:pt>
                <c:pt idx="5920">
                  <c:v>44829.737945393506</c:v>
                </c:pt>
                <c:pt idx="5921">
                  <c:v>44829.738034930539</c:v>
                </c:pt>
                <c:pt idx="5922">
                  <c:v>44829.738037986099</c:v>
                </c:pt>
                <c:pt idx="5923">
                  <c:v>44829.738115949061</c:v>
                </c:pt>
                <c:pt idx="5924">
                  <c:v>44829.738118993038</c:v>
                </c:pt>
                <c:pt idx="5925">
                  <c:v>44829.738139097208</c:v>
                </c:pt>
                <c:pt idx="5926">
                  <c:v>44829.738142141192</c:v>
                </c:pt>
                <c:pt idx="5927">
                  <c:v>44829.738220115723</c:v>
                </c:pt>
                <c:pt idx="5928">
                  <c:v>44829.7382316898</c:v>
                </c:pt>
                <c:pt idx="5929">
                  <c:v>44829.738223171284</c:v>
                </c:pt>
                <c:pt idx="5930">
                  <c:v>44829.7382779861</c:v>
                </c:pt>
                <c:pt idx="5931">
                  <c:v>44829.738269467576</c:v>
                </c:pt>
                <c:pt idx="5932">
                  <c:v>44829.738335856469</c:v>
                </c:pt>
                <c:pt idx="5933">
                  <c:v>44829.738338900446</c:v>
                </c:pt>
                <c:pt idx="5934">
                  <c:v>44829.738393726839</c:v>
                </c:pt>
                <c:pt idx="5935">
                  <c:v>44829.738385196746</c:v>
                </c:pt>
                <c:pt idx="5936">
                  <c:v>44829.738463171285</c:v>
                </c:pt>
                <c:pt idx="5937">
                  <c:v>44829.738466215262</c:v>
                </c:pt>
                <c:pt idx="5938">
                  <c:v>44829.7385441898</c:v>
                </c:pt>
                <c:pt idx="5939">
                  <c:v>44829.738547245353</c:v>
                </c:pt>
                <c:pt idx="5940">
                  <c:v>44829.7385904861</c:v>
                </c:pt>
                <c:pt idx="5941">
                  <c:v>44829.738581979153</c:v>
                </c:pt>
                <c:pt idx="5942">
                  <c:v>44829.738671504616</c:v>
                </c:pt>
                <c:pt idx="5943">
                  <c:v>44829.738662974523</c:v>
                </c:pt>
                <c:pt idx="5944">
                  <c:v>44829.738740949062</c:v>
                </c:pt>
                <c:pt idx="5945">
                  <c:v>44829.738743993039</c:v>
                </c:pt>
                <c:pt idx="5946">
                  <c:v>44829.738821967578</c:v>
                </c:pt>
                <c:pt idx="5947">
                  <c:v>44829.738825023131</c:v>
                </c:pt>
                <c:pt idx="5948">
                  <c:v>44829.738902986101</c:v>
                </c:pt>
                <c:pt idx="5949">
                  <c:v>44829.738894456008</c:v>
                </c:pt>
                <c:pt idx="5950">
                  <c:v>44829.738937708316</c:v>
                </c:pt>
                <c:pt idx="5951">
                  <c:v>44829.7389291898</c:v>
                </c:pt>
                <c:pt idx="5952">
                  <c:v>44829.738984004616</c:v>
                </c:pt>
                <c:pt idx="5953">
                  <c:v>44829.738987060169</c:v>
                </c:pt>
                <c:pt idx="5954">
                  <c:v>44829.739041874986</c:v>
                </c:pt>
                <c:pt idx="5955">
                  <c:v>44829.739033344893</c:v>
                </c:pt>
                <c:pt idx="5956">
                  <c:v>44829.739088171285</c:v>
                </c:pt>
                <c:pt idx="5957">
                  <c:v>44829.739091226838</c:v>
                </c:pt>
                <c:pt idx="5958">
                  <c:v>44829.739134467578</c:v>
                </c:pt>
                <c:pt idx="5959">
                  <c:v>44829.739137523131</c:v>
                </c:pt>
                <c:pt idx="5960">
                  <c:v>44829.739169189801</c:v>
                </c:pt>
                <c:pt idx="5961">
                  <c:v>44829.739172245354</c:v>
                </c:pt>
                <c:pt idx="5962">
                  <c:v>44829.739238634247</c:v>
                </c:pt>
                <c:pt idx="5963">
                  <c:v>44829.7392416898</c:v>
                </c:pt>
                <c:pt idx="5964">
                  <c:v>44829.739319652763</c:v>
                </c:pt>
                <c:pt idx="5965">
                  <c:v>44829.739322696747</c:v>
                </c:pt>
                <c:pt idx="5966">
                  <c:v>44829.739389097209</c:v>
                </c:pt>
                <c:pt idx="5967">
                  <c:v>44829.739392152762</c:v>
                </c:pt>
                <c:pt idx="5968">
                  <c:v>44829.739446967578</c:v>
                </c:pt>
                <c:pt idx="5969">
                  <c:v>44829.739438449062</c:v>
                </c:pt>
                <c:pt idx="5970">
                  <c:v>44829.739516412024</c:v>
                </c:pt>
                <c:pt idx="5971">
                  <c:v>44829.739519467577</c:v>
                </c:pt>
                <c:pt idx="5972">
                  <c:v>44829.73965353008</c:v>
                </c:pt>
                <c:pt idx="5973">
                  <c:v>44829.73959743054</c:v>
                </c:pt>
                <c:pt idx="5974">
                  <c:v>44829.7396004861</c:v>
                </c:pt>
                <c:pt idx="5975">
                  <c:v>44829.740068807856</c:v>
                </c:pt>
                <c:pt idx="5976">
                  <c:v>44829.740068807856</c:v>
                </c:pt>
                <c:pt idx="5977">
                  <c:v>44829.740116377296</c:v>
                </c:pt>
                <c:pt idx="5978">
                  <c:v>44829.740148865727</c:v>
                </c:pt>
                <c:pt idx="5979">
                  <c:v>44829.74015296295</c:v>
                </c:pt>
                <c:pt idx="5980">
                  <c:v>44829.740241412022</c:v>
                </c:pt>
                <c:pt idx="5981">
                  <c:v>44829.740233969889</c:v>
                </c:pt>
                <c:pt idx="5982">
                  <c:v>44829.740287696746</c:v>
                </c:pt>
                <c:pt idx="5983">
                  <c:v>44829.740280578684</c:v>
                </c:pt>
                <c:pt idx="5984">
                  <c:v>44829.740322418962</c:v>
                </c:pt>
                <c:pt idx="5985">
                  <c:v>44829.740326874984</c:v>
                </c:pt>
                <c:pt idx="5986">
                  <c:v>44829.740403437485</c:v>
                </c:pt>
                <c:pt idx="5987">
                  <c:v>44829.7404078935</c:v>
                </c:pt>
                <c:pt idx="5988">
                  <c:v>44829.740484456001</c:v>
                </c:pt>
                <c:pt idx="5989">
                  <c:v>44829.740488981464</c:v>
                </c:pt>
                <c:pt idx="5990">
                  <c:v>44829.740565474523</c:v>
                </c:pt>
                <c:pt idx="5991">
                  <c:v>44829.740569999987</c:v>
                </c:pt>
                <c:pt idx="5992">
                  <c:v>44829.740577048593</c:v>
                </c:pt>
                <c:pt idx="5993">
                  <c:v>44829.740581574057</c:v>
                </c:pt>
                <c:pt idx="5994">
                  <c:v>44829.740611770816</c:v>
                </c:pt>
                <c:pt idx="5995">
                  <c:v>44829.74061629628</c:v>
                </c:pt>
                <c:pt idx="5996">
                  <c:v>44829.740669641185</c:v>
                </c:pt>
                <c:pt idx="5997">
                  <c:v>44829.74066259258</c:v>
                </c:pt>
                <c:pt idx="5998">
                  <c:v>44829.740681215262</c:v>
                </c:pt>
                <c:pt idx="5999">
                  <c:v>44829.740685740726</c:v>
                </c:pt>
                <c:pt idx="6000">
                  <c:v>44829.740739085632</c:v>
                </c:pt>
                <c:pt idx="6001">
                  <c:v>44829.740732094891</c:v>
                </c:pt>
                <c:pt idx="6002">
                  <c:v>44829.74091269674</c:v>
                </c:pt>
                <c:pt idx="6003">
                  <c:v>44829.740905729152</c:v>
                </c:pt>
                <c:pt idx="6004">
                  <c:v>44829.740993715262</c:v>
                </c:pt>
                <c:pt idx="6005">
                  <c:v>44829.740986747667</c:v>
                </c:pt>
                <c:pt idx="6006">
                  <c:v>44829.741074733778</c:v>
                </c:pt>
                <c:pt idx="6007">
                  <c:v>44829.74107934026</c:v>
                </c:pt>
                <c:pt idx="6008">
                  <c:v>44829.741155752301</c:v>
                </c:pt>
                <c:pt idx="6009">
                  <c:v>44829.741160358783</c:v>
                </c:pt>
                <c:pt idx="6010">
                  <c:v>44829.74121362267</c:v>
                </c:pt>
                <c:pt idx="6011">
                  <c:v>44829.741218229152</c:v>
                </c:pt>
                <c:pt idx="6012">
                  <c:v>44829.741294641186</c:v>
                </c:pt>
                <c:pt idx="6013">
                  <c:v>44829.741299351837</c:v>
                </c:pt>
                <c:pt idx="6014">
                  <c:v>44829.741387233778</c:v>
                </c:pt>
                <c:pt idx="6015">
                  <c:v>44829.741380370353</c:v>
                </c:pt>
                <c:pt idx="6016">
                  <c:v>44829.741445104148</c:v>
                </c:pt>
                <c:pt idx="6017">
                  <c:v>44829.741438240722</c:v>
                </c:pt>
                <c:pt idx="6018">
                  <c:v>44829.741491400448</c:v>
                </c:pt>
                <c:pt idx="6019">
                  <c:v>44829.741496111092</c:v>
                </c:pt>
                <c:pt idx="6020">
                  <c:v>44829.741560844894</c:v>
                </c:pt>
                <c:pt idx="6021">
                  <c:v>44829.741565555538</c:v>
                </c:pt>
                <c:pt idx="6022">
                  <c:v>44829.741641863409</c:v>
                </c:pt>
                <c:pt idx="6023">
                  <c:v>44829.741634999984</c:v>
                </c:pt>
                <c:pt idx="6024">
                  <c:v>44829.741711307855</c:v>
                </c:pt>
                <c:pt idx="6025">
                  <c:v>44829.7417160185</c:v>
                </c:pt>
                <c:pt idx="6026">
                  <c:v>44829.741803900448</c:v>
                </c:pt>
                <c:pt idx="6027">
                  <c:v>44829.741797037022</c:v>
                </c:pt>
                <c:pt idx="6028">
                  <c:v>44829.741884918963</c:v>
                </c:pt>
                <c:pt idx="6029">
                  <c:v>44829.741889629615</c:v>
                </c:pt>
                <c:pt idx="6030">
                  <c:v>44829.741931215263</c:v>
                </c:pt>
                <c:pt idx="6031">
                  <c:v>44829.741924351838</c:v>
                </c:pt>
                <c:pt idx="6032">
                  <c:v>44829.742012233779</c:v>
                </c:pt>
                <c:pt idx="6033">
                  <c:v>44829.742005370354</c:v>
                </c:pt>
                <c:pt idx="6034">
                  <c:v>44829.742093252302</c:v>
                </c:pt>
                <c:pt idx="6035">
                  <c:v>44829.742097962946</c:v>
                </c:pt>
                <c:pt idx="6036">
                  <c:v>44829.742162696741</c:v>
                </c:pt>
                <c:pt idx="6037">
                  <c:v>44829.742167407392</c:v>
                </c:pt>
                <c:pt idx="6038">
                  <c:v>44829.742232141187</c:v>
                </c:pt>
                <c:pt idx="6039">
                  <c:v>44829.742236851838</c:v>
                </c:pt>
                <c:pt idx="6040">
                  <c:v>44829.742324733779</c:v>
                </c:pt>
                <c:pt idx="6041">
                  <c:v>44829.742317870354</c:v>
                </c:pt>
                <c:pt idx="6042">
                  <c:v>44829.742371030079</c:v>
                </c:pt>
                <c:pt idx="6043">
                  <c:v>44829.742364166654</c:v>
                </c:pt>
                <c:pt idx="6044">
                  <c:v>44829.742452048595</c:v>
                </c:pt>
                <c:pt idx="6045">
                  <c:v>44829.742456759246</c:v>
                </c:pt>
                <c:pt idx="6046">
                  <c:v>44829.74253306711</c:v>
                </c:pt>
                <c:pt idx="6047">
                  <c:v>44829.742537777762</c:v>
                </c:pt>
                <c:pt idx="6048">
                  <c:v>44829.742614085633</c:v>
                </c:pt>
                <c:pt idx="6049">
                  <c:v>44829.742618796277</c:v>
                </c:pt>
                <c:pt idx="6050">
                  <c:v>44829.742695104149</c:v>
                </c:pt>
                <c:pt idx="6051">
                  <c:v>44829.7426998148</c:v>
                </c:pt>
                <c:pt idx="6052">
                  <c:v>44829.742787696741</c:v>
                </c:pt>
                <c:pt idx="6053">
                  <c:v>44829.742780833316</c:v>
                </c:pt>
                <c:pt idx="6054">
                  <c:v>44829.742868715264</c:v>
                </c:pt>
                <c:pt idx="6055">
                  <c:v>44829.742873425908</c:v>
                </c:pt>
                <c:pt idx="6056">
                  <c:v>44829.742926585634</c:v>
                </c:pt>
                <c:pt idx="6057">
                  <c:v>44829.742931296278</c:v>
                </c:pt>
                <c:pt idx="6058">
                  <c:v>44829.74299603008</c:v>
                </c:pt>
                <c:pt idx="6059">
                  <c:v>44829.743000740724</c:v>
                </c:pt>
                <c:pt idx="6060">
                  <c:v>44829.743077048595</c:v>
                </c:pt>
                <c:pt idx="6061">
                  <c:v>44829.743081759239</c:v>
                </c:pt>
                <c:pt idx="6062">
                  <c:v>44829.743169641188</c:v>
                </c:pt>
                <c:pt idx="6063">
                  <c:v>44829.743162777762</c:v>
                </c:pt>
                <c:pt idx="6064">
                  <c:v>44829.74321593748</c:v>
                </c:pt>
                <c:pt idx="6065">
                  <c:v>44829.743220648132</c:v>
                </c:pt>
                <c:pt idx="6066">
                  <c:v>44829.743296956003</c:v>
                </c:pt>
                <c:pt idx="6067">
                  <c:v>44829.743301666647</c:v>
                </c:pt>
                <c:pt idx="6068">
                  <c:v>44829.743389548596</c:v>
                </c:pt>
                <c:pt idx="6069">
                  <c:v>44829.74338268517</c:v>
                </c:pt>
                <c:pt idx="6070">
                  <c:v>44829.743470567111</c:v>
                </c:pt>
                <c:pt idx="6071">
                  <c:v>44829.743475844894</c:v>
                </c:pt>
                <c:pt idx="6072">
                  <c:v>44829.743551585634</c:v>
                </c:pt>
                <c:pt idx="6073">
                  <c:v>44829.74355686341</c:v>
                </c:pt>
                <c:pt idx="6074">
                  <c:v>44829.743609456003</c:v>
                </c:pt>
                <c:pt idx="6075">
                  <c:v>44829.743603159703</c:v>
                </c:pt>
                <c:pt idx="6076">
                  <c:v>44829.74367890045</c:v>
                </c:pt>
                <c:pt idx="6077">
                  <c:v>44829.743684178226</c:v>
                </c:pt>
                <c:pt idx="6078">
                  <c:v>44829.743702048596</c:v>
                </c:pt>
                <c:pt idx="6079">
                  <c:v>44829.743707326372</c:v>
                </c:pt>
                <c:pt idx="6080">
                  <c:v>44829.743759918965</c:v>
                </c:pt>
                <c:pt idx="6081">
                  <c:v>44829.743765196741</c:v>
                </c:pt>
                <c:pt idx="6082">
                  <c:v>44829.743840937481</c:v>
                </c:pt>
                <c:pt idx="6083">
                  <c:v>44829.743846215264</c:v>
                </c:pt>
                <c:pt idx="6084">
                  <c:v>44829.743921956004</c:v>
                </c:pt>
                <c:pt idx="6085">
                  <c:v>44829.74392723378</c:v>
                </c:pt>
                <c:pt idx="6086">
                  <c:v>44829.744014548596</c:v>
                </c:pt>
                <c:pt idx="6087">
                  <c:v>44829.744008252295</c:v>
                </c:pt>
                <c:pt idx="6088">
                  <c:v>44829.744095567112</c:v>
                </c:pt>
                <c:pt idx="6089">
                  <c:v>44829.744100844888</c:v>
                </c:pt>
                <c:pt idx="6090">
                  <c:v>44829.744176585635</c:v>
                </c:pt>
                <c:pt idx="6091">
                  <c:v>44829.744181863411</c:v>
                </c:pt>
                <c:pt idx="6092">
                  <c:v>44829.744269178227</c:v>
                </c:pt>
                <c:pt idx="6093">
                  <c:v>44829.744262881926</c:v>
                </c:pt>
                <c:pt idx="6094">
                  <c:v>44829.744350196743</c:v>
                </c:pt>
                <c:pt idx="6095">
                  <c:v>44829.744355474519</c:v>
                </c:pt>
                <c:pt idx="6096">
                  <c:v>44829.744419641189</c:v>
                </c:pt>
                <c:pt idx="6097">
                  <c:v>44829.744424918965</c:v>
                </c:pt>
                <c:pt idx="6098">
                  <c:v>44829.744454363412</c:v>
                </c:pt>
                <c:pt idx="6099">
                  <c:v>44829.744459641188</c:v>
                </c:pt>
                <c:pt idx="6100">
                  <c:v>44829.744523807851</c:v>
                </c:pt>
                <c:pt idx="6101">
                  <c:v>44829.744517511557</c:v>
                </c:pt>
                <c:pt idx="6102">
                  <c:v>44829.744604826374</c:v>
                </c:pt>
                <c:pt idx="6103">
                  <c:v>44829.744598530073</c:v>
                </c:pt>
                <c:pt idx="6104">
                  <c:v>44829.744685844889</c:v>
                </c:pt>
                <c:pt idx="6105">
                  <c:v>44829.744691122665</c:v>
                </c:pt>
                <c:pt idx="6106">
                  <c:v>44829.744743715259</c:v>
                </c:pt>
                <c:pt idx="6107">
                  <c:v>44829.744737418965</c:v>
                </c:pt>
                <c:pt idx="6108">
                  <c:v>44829.744824733782</c:v>
                </c:pt>
                <c:pt idx="6109">
                  <c:v>44829.744818437481</c:v>
                </c:pt>
                <c:pt idx="6110">
                  <c:v>44829.744905752297</c:v>
                </c:pt>
                <c:pt idx="6111">
                  <c:v>44829.744911030073</c:v>
                </c:pt>
                <c:pt idx="6112">
                  <c:v>44829.74498677082</c:v>
                </c:pt>
                <c:pt idx="6113">
                  <c:v>44829.744992048596</c:v>
                </c:pt>
                <c:pt idx="6114">
                  <c:v>44829.745067789336</c:v>
                </c:pt>
                <c:pt idx="6115">
                  <c:v>44829.745073067112</c:v>
                </c:pt>
                <c:pt idx="6116">
                  <c:v>44829.745148807851</c:v>
                </c:pt>
                <c:pt idx="6117">
                  <c:v>44829.745154085635</c:v>
                </c:pt>
                <c:pt idx="6118">
                  <c:v>44829.745218252297</c:v>
                </c:pt>
                <c:pt idx="6119">
                  <c:v>44829.745223530073</c:v>
                </c:pt>
                <c:pt idx="6120">
                  <c:v>44829.74529927082</c:v>
                </c:pt>
                <c:pt idx="6121">
                  <c:v>44829.745304548596</c:v>
                </c:pt>
                <c:pt idx="6122">
                  <c:v>44829.745391863413</c:v>
                </c:pt>
                <c:pt idx="6123">
                  <c:v>44829.745385567112</c:v>
                </c:pt>
                <c:pt idx="6124">
                  <c:v>44829.745472881928</c:v>
                </c:pt>
                <c:pt idx="6125">
                  <c:v>44829.745466585635</c:v>
                </c:pt>
                <c:pt idx="6126">
                  <c:v>44829.745553900444</c:v>
                </c:pt>
                <c:pt idx="6127">
                  <c:v>44829.74554760415</c:v>
                </c:pt>
                <c:pt idx="6128">
                  <c:v>44829.745634918967</c:v>
                </c:pt>
                <c:pt idx="6129">
                  <c:v>44829.745640208319</c:v>
                </c:pt>
                <c:pt idx="6130">
                  <c:v>44829.745715937483</c:v>
                </c:pt>
                <c:pt idx="6131">
                  <c:v>44829.745721215259</c:v>
                </c:pt>
                <c:pt idx="6132">
                  <c:v>44829.745773807852</c:v>
                </c:pt>
                <c:pt idx="6133">
                  <c:v>44829.745767511558</c:v>
                </c:pt>
                <c:pt idx="6134">
                  <c:v>44829.745854826375</c:v>
                </c:pt>
                <c:pt idx="6135">
                  <c:v>44829.745860104151</c:v>
                </c:pt>
                <c:pt idx="6136">
                  <c:v>44829.74593584489</c:v>
                </c:pt>
                <c:pt idx="6137">
                  <c:v>44829.745941122666</c:v>
                </c:pt>
                <c:pt idx="6138">
                  <c:v>44829.745958993037</c:v>
                </c:pt>
                <c:pt idx="6139">
                  <c:v>44829.74596427082</c:v>
                </c:pt>
                <c:pt idx="6140">
                  <c:v>44829.74604001156</c:v>
                </c:pt>
                <c:pt idx="6141">
                  <c:v>44829.746045289336</c:v>
                </c:pt>
                <c:pt idx="6142">
                  <c:v>44829.746132604152</c:v>
                </c:pt>
                <c:pt idx="6143">
                  <c:v>44829.746126307851</c:v>
                </c:pt>
                <c:pt idx="6144">
                  <c:v>44829.746213622668</c:v>
                </c:pt>
                <c:pt idx="6145">
                  <c:v>44829.746207326374</c:v>
                </c:pt>
                <c:pt idx="6146">
                  <c:v>44829.746294641191</c:v>
                </c:pt>
                <c:pt idx="6147">
                  <c:v>44829.746299918967</c:v>
                </c:pt>
                <c:pt idx="6148">
                  <c:v>44829.746387233783</c:v>
                </c:pt>
                <c:pt idx="6149">
                  <c:v>44829.746380937482</c:v>
                </c:pt>
                <c:pt idx="6150">
                  <c:v>44829.746468252299</c:v>
                </c:pt>
                <c:pt idx="6151">
                  <c:v>44829.746473530075</c:v>
                </c:pt>
                <c:pt idx="6152">
                  <c:v>44829.746549270814</c:v>
                </c:pt>
                <c:pt idx="6153">
                  <c:v>44829.746554548597</c:v>
                </c:pt>
                <c:pt idx="6154">
                  <c:v>44829.746641863407</c:v>
                </c:pt>
                <c:pt idx="6155">
                  <c:v>44829.74664714119</c:v>
                </c:pt>
                <c:pt idx="6156">
                  <c:v>44829.74672288193</c:v>
                </c:pt>
                <c:pt idx="6157">
                  <c:v>44829.746728159706</c:v>
                </c:pt>
                <c:pt idx="6158">
                  <c:v>44829.746780752299</c:v>
                </c:pt>
                <c:pt idx="6159">
                  <c:v>44829.746786030075</c:v>
                </c:pt>
                <c:pt idx="6160">
                  <c:v>44829.746873344891</c:v>
                </c:pt>
                <c:pt idx="6161">
                  <c:v>44829.746867048598</c:v>
                </c:pt>
                <c:pt idx="6162">
                  <c:v>44829.746954363407</c:v>
                </c:pt>
                <c:pt idx="6163">
                  <c:v>44829.74695964119</c:v>
                </c:pt>
                <c:pt idx="6164">
                  <c:v>44829.747012233784</c:v>
                </c:pt>
                <c:pt idx="6165">
                  <c:v>44829.74701751156</c:v>
                </c:pt>
                <c:pt idx="6166">
                  <c:v>44829.747093252299</c:v>
                </c:pt>
                <c:pt idx="6167">
                  <c:v>44829.747086956006</c:v>
                </c:pt>
                <c:pt idx="6168">
                  <c:v>44829.747139548592</c:v>
                </c:pt>
                <c:pt idx="6169">
                  <c:v>44829.747133252298</c:v>
                </c:pt>
                <c:pt idx="6170">
                  <c:v>44829.747220567115</c:v>
                </c:pt>
                <c:pt idx="6171">
                  <c:v>44829.747214270814</c:v>
                </c:pt>
                <c:pt idx="6172">
                  <c:v>44829.74730158563</c:v>
                </c:pt>
                <c:pt idx="6173">
                  <c:v>44829.747306863406</c:v>
                </c:pt>
                <c:pt idx="6174">
                  <c:v>44829.747382604153</c:v>
                </c:pt>
                <c:pt idx="6175">
                  <c:v>44829.747387881929</c:v>
                </c:pt>
                <c:pt idx="6176">
                  <c:v>44829.747475196746</c:v>
                </c:pt>
                <c:pt idx="6177">
                  <c:v>44829.747468900445</c:v>
                </c:pt>
                <c:pt idx="6178">
                  <c:v>44829.747533067115</c:v>
                </c:pt>
                <c:pt idx="6179">
                  <c:v>44829.747526770814</c:v>
                </c:pt>
                <c:pt idx="6180">
                  <c:v>44829.747602511561</c:v>
                </c:pt>
                <c:pt idx="6181">
                  <c:v>44829.747607789337</c:v>
                </c:pt>
                <c:pt idx="6182">
                  <c:v>44829.747683530077</c:v>
                </c:pt>
                <c:pt idx="6183">
                  <c:v>44829.747688807853</c:v>
                </c:pt>
                <c:pt idx="6184">
                  <c:v>44829.747776122669</c:v>
                </c:pt>
                <c:pt idx="6185">
                  <c:v>44829.747769826376</c:v>
                </c:pt>
                <c:pt idx="6186">
                  <c:v>44829.747857141185</c:v>
                </c:pt>
                <c:pt idx="6187">
                  <c:v>44829.747862430537</c:v>
                </c:pt>
                <c:pt idx="6188">
                  <c:v>44829.747938159708</c:v>
                </c:pt>
                <c:pt idx="6189">
                  <c:v>44829.747943437484</c:v>
                </c:pt>
                <c:pt idx="6190">
                  <c:v>44829.7480307523</c:v>
                </c:pt>
                <c:pt idx="6191">
                  <c:v>44829.748024455999</c:v>
                </c:pt>
                <c:pt idx="6192">
                  <c:v>44829.748111770816</c:v>
                </c:pt>
                <c:pt idx="6193">
                  <c:v>44829.748117048592</c:v>
                </c:pt>
                <c:pt idx="6194">
                  <c:v>44829.748192789339</c:v>
                </c:pt>
                <c:pt idx="6195">
                  <c:v>44829.748198067115</c:v>
                </c:pt>
                <c:pt idx="6196">
                  <c:v>44829.748273807854</c:v>
                </c:pt>
                <c:pt idx="6197">
                  <c:v>44829.74827908563</c:v>
                </c:pt>
                <c:pt idx="6198">
                  <c:v>44829.748308530077</c:v>
                </c:pt>
                <c:pt idx="6199">
                  <c:v>44829.748313831005</c:v>
                </c:pt>
                <c:pt idx="6200">
                  <c:v>44829.7483432523</c:v>
                </c:pt>
                <c:pt idx="6201">
                  <c:v>44829.748348541652</c:v>
                </c:pt>
                <c:pt idx="6202">
                  <c:v>44829.748424270816</c:v>
                </c:pt>
                <c:pt idx="6203">
                  <c:v>44829.748417974522</c:v>
                </c:pt>
                <c:pt idx="6204">
                  <c:v>44829.748505289339</c:v>
                </c:pt>
                <c:pt idx="6205">
                  <c:v>44829.748498993038</c:v>
                </c:pt>
                <c:pt idx="6206">
                  <c:v>44829.748586307855</c:v>
                </c:pt>
                <c:pt idx="6207">
                  <c:v>44829.748591597207</c:v>
                </c:pt>
                <c:pt idx="6208">
                  <c:v>44829.74866732637</c:v>
                </c:pt>
                <c:pt idx="6209">
                  <c:v>44829.748672604153</c:v>
                </c:pt>
                <c:pt idx="6210">
                  <c:v>44829.748748344893</c:v>
                </c:pt>
                <c:pt idx="6211">
                  <c:v>44829.748753622669</c:v>
                </c:pt>
                <c:pt idx="6212">
                  <c:v>44829.748840937486</c:v>
                </c:pt>
                <c:pt idx="6213">
                  <c:v>44829.748834641185</c:v>
                </c:pt>
                <c:pt idx="6214">
                  <c:v>44829.748921956001</c:v>
                </c:pt>
                <c:pt idx="6215">
                  <c:v>44829.748927233777</c:v>
                </c:pt>
                <c:pt idx="6216">
                  <c:v>44829.749002974524</c:v>
                </c:pt>
                <c:pt idx="6217">
                  <c:v>44829.7490082523</c:v>
                </c:pt>
                <c:pt idx="6218">
                  <c:v>44829.749060844893</c:v>
                </c:pt>
                <c:pt idx="6219">
                  <c:v>44829.749066122669</c:v>
                </c:pt>
                <c:pt idx="6220">
                  <c:v>44829.749141863409</c:v>
                </c:pt>
                <c:pt idx="6221">
                  <c:v>44829.749135567115</c:v>
                </c:pt>
                <c:pt idx="6222">
                  <c:v>44829.749222881925</c:v>
                </c:pt>
                <c:pt idx="6223">
                  <c:v>44829.749228171277</c:v>
                </c:pt>
                <c:pt idx="6224">
                  <c:v>44829.749303900448</c:v>
                </c:pt>
                <c:pt idx="6225">
                  <c:v>44829.749309178223</c:v>
                </c:pt>
                <c:pt idx="6226">
                  <c:v>44829.74939649304</c:v>
                </c:pt>
                <c:pt idx="6227">
                  <c:v>44829.749390196746</c:v>
                </c:pt>
                <c:pt idx="6228">
                  <c:v>44829.749477511556</c:v>
                </c:pt>
                <c:pt idx="6229">
                  <c:v>44829.749471215262</c:v>
                </c:pt>
                <c:pt idx="6230">
                  <c:v>44829.749500659709</c:v>
                </c:pt>
                <c:pt idx="6231">
                  <c:v>44829.749505937485</c:v>
                </c:pt>
                <c:pt idx="6232">
                  <c:v>44829.749546956002</c:v>
                </c:pt>
                <c:pt idx="6233">
                  <c:v>44829.749552233778</c:v>
                </c:pt>
                <c:pt idx="6234">
                  <c:v>44829.749639548594</c:v>
                </c:pt>
                <c:pt idx="6235">
                  <c:v>44829.749633252301</c:v>
                </c:pt>
                <c:pt idx="6236">
                  <c:v>44829.74972056711</c:v>
                </c:pt>
                <c:pt idx="6237">
                  <c:v>44829.749725856462</c:v>
                </c:pt>
                <c:pt idx="6238">
                  <c:v>44829.749778437486</c:v>
                </c:pt>
                <c:pt idx="6239">
                  <c:v>44829.749783715262</c:v>
                </c:pt>
                <c:pt idx="6240">
                  <c:v>44829.749871030079</c:v>
                </c:pt>
                <c:pt idx="6241">
                  <c:v>44829.749864733778</c:v>
                </c:pt>
                <c:pt idx="6242">
                  <c:v>44829.749952048594</c:v>
                </c:pt>
                <c:pt idx="6243">
                  <c:v>44829.74994576387</c:v>
                </c:pt>
                <c:pt idx="6244">
                  <c:v>44829.75003306711</c:v>
                </c:pt>
                <c:pt idx="6245">
                  <c:v>44829.750038356462</c:v>
                </c:pt>
                <c:pt idx="6246">
                  <c:v>44829.750114085633</c:v>
                </c:pt>
                <c:pt idx="6247">
                  <c:v>44829.750119374985</c:v>
                </c:pt>
                <c:pt idx="6248">
                  <c:v>44829.750195104149</c:v>
                </c:pt>
                <c:pt idx="6249">
                  <c:v>44829.750200393501</c:v>
                </c:pt>
                <c:pt idx="6250">
                  <c:v>44829.750287696741</c:v>
                </c:pt>
                <c:pt idx="6251">
                  <c:v>44829.750281400447</c:v>
                </c:pt>
                <c:pt idx="6252">
                  <c:v>44829.750368715264</c:v>
                </c:pt>
                <c:pt idx="6253">
                  <c:v>44829.750374004616</c:v>
                </c:pt>
                <c:pt idx="6254">
                  <c:v>44829.75044973378</c:v>
                </c:pt>
                <c:pt idx="6255">
                  <c:v>44829.750455023132</c:v>
                </c:pt>
                <c:pt idx="6256">
                  <c:v>44829.750542326372</c:v>
                </c:pt>
                <c:pt idx="6257">
                  <c:v>44829.750536041647</c:v>
                </c:pt>
                <c:pt idx="6258">
                  <c:v>44829.750600196741</c:v>
                </c:pt>
                <c:pt idx="6259">
                  <c:v>44829.750605486093</c:v>
                </c:pt>
                <c:pt idx="6260">
                  <c:v>44829.750623344888</c:v>
                </c:pt>
                <c:pt idx="6261">
                  <c:v>44829.75062863424</c:v>
                </c:pt>
                <c:pt idx="6262">
                  <c:v>44829.75070436341</c:v>
                </c:pt>
                <c:pt idx="6263">
                  <c:v>44829.750698078686</c:v>
                </c:pt>
                <c:pt idx="6264">
                  <c:v>44829.750773807857</c:v>
                </c:pt>
                <c:pt idx="6265">
                  <c:v>44829.750779097209</c:v>
                </c:pt>
                <c:pt idx="6266">
                  <c:v>44829.750843252295</c:v>
                </c:pt>
                <c:pt idx="6267">
                  <c:v>44829.750848530079</c:v>
                </c:pt>
                <c:pt idx="6268">
                  <c:v>44829.750924270818</c:v>
                </c:pt>
                <c:pt idx="6269">
                  <c:v>44829.75092956017</c:v>
                </c:pt>
                <c:pt idx="6270">
                  <c:v>44829.751016863411</c:v>
                </c:pt>
                <c:pt idx="6271">
                  <c:v>44829.75101056711</c:v>
                </c:pt>
                <c:pt idx="6272">
                  <c:v>44829.751097881926</c:v>
                </c:pt>
                <c:pt idx="6273">
                  <c:v>44829.751091597209</c:v>
                </c:pt>
                <c:pt idx="6274">
                  <c:v>44829.751178900449</c:v>
                </c:pt>
                <c:pt idx="6275">
                  <c:v>44829.751184189801</c:v>
                </c:pt>
                <c:pt idx="6276">
                  <c:v>44829.751259918965</c:v>
                </c:pt>
                <c:pt idx="6277">
                  <c:v>44829.751265196741</c:v>
                </c:pt>
                <c:pt idx="6278">
                  <c:v>44829.751317789334</c:v>
                </c:pt>
                <c:pt idx="6279">
                  <c:v>44829.751323078686</c:v>
                </c:pt>
                <c:pt idx="6280">
                  <c:v>44829.751398807857</c:v>
                </c:pt>
                <c:pt idx="6281">
                  <c:v>44829.751404085633</c:v>
                </c:pt>
                <c:pt idx="6282">
                  <c:v>44829.751479826373</c:v>
                </c:pt>
                <c:pt idx="6283">
                  <c:v>44829.751485115725</c:v>
                </c:pt>
                <c:pt idx="6284">
                  <c:v>44829.751572418965</c:v>
                </c:pt>
                <c:pt idx="6285">
                  <c:v>44829.75156613424</c:v>
                </c:pt>
                <c:pt idx="6286">
                  <c:v>44829.751653437481</c:v>
                </c:pt>
                <c:pt idx="6287">
                  <c:v>44829.751658715264</c:v>
                </c:pt>
                <c:pt idx="6288">
                  <c:v>44829.751734456004</c:v>
                </c:pt>
                <c:pt idx="6289">
                  <c:v>44829.75173973378</c:v>
                </c:pt>
                <c:pt idx="6290">
                  <c:v>44829.751815474519</c:v>
                </c:pt>
                <c:pt idx="6291">
                  <c:v>44829.751820763871</c:v>
                </c:pt>
                <c:pt idx="6292">
                  <c:v>44829.751873344889</c:v>
                </c:pt>
                <c:pt idx="6293">
                  <c:v>44829.751878622672</c:v>
                </c:pt>
                <c:pt idx="6294">
                  <c:v>44829.751954363412</c:v>
                </c:pt>
                <c:pt idx="6295">
                  <c:v>44829.751959641188</c:v>
                </c:pt>
                <c:pt idx="6296">
                  <c:v>44829.752035381927</c:v>
                </c:pt>
                <c:pt idx="6297">
                  <c:v>44829.752040659703</c:v>
                </c:pt>
                <c:pt idx="6298">
                  <c:v>44829.752081678227</c:v>
                </c:pt>
                <c:pt idx="6299">
                  <c:v>44829.752075393502</c:v>
                </c:pt>
                <c:pt idx="6300">
                  <c:v>44829.752151122666</c:v>
                </c:pt>
                <c:pt idx="6301">
                  <c:v>44829.752144837948</c:v>
                </c:pt>
                <c:pt idx="6302">
                  <c:v>44829.752232141189</c:v>
                </c:pt>
                <c:pt idx="6303">
                  <c:v>44829.752237430541</c:v>
                </c:pt>
                <c:pt idx="6304">
                  <c:v>44829.752313159704</c:v>
                </c:pt>
                <c:pt idx="6305">
                  <c:v>44829.752318449056</c:v>
                </c:pt>
                <c:pt idx="6306">
                  <c:v>44829.752394178227</c:v>
                </c:pt>
                <c:pt idx="6307">
                  <c:v>44829.752399456003</c:v>
                </c:pt>
                <c:pt idx="6308">
                  <c:v>44829.752475196743</c:v>
                </c:pt>
                <c:pt idx="6309">
                  <c:v>44829.752468912018</c:v>
                </c:pt>
                <c:pt idx="6310">
                  <c:v>44829.752876712948</c:v>
                </c:pt>
                <c:pt idx="6311">
                  <c:v>44829.752946157394</c:v>
                </c:pt>
                <c:pt idx="6312">
                  <c:v>44829.752994016191</c:v>
                </c:pt>
                <c:pt idx="6313">
                  <c:v>44829.753035150447</c:v>
                </c:pt>
                <c:pt idx="6314">
                  <c:v>44829.753040312484</c:v>
                </c:pt>
                <c:pt idx="6315">
                  <c:v>44829.753127696742</c:v>
                </c:pt>
                <c:pt idx="6316">
                  <c:v>44829.753132905076</c:v>
                </c:pt>
                <c:pt idx="6317">
                  <c:v>44829.753208703689</c:v>
                </c:pt>
                <c:pt idx="6318">
                  <c:v>44829.753213923599</c:v>
                </c:pt>
                <c:pt idx="6319">
                  <c:v>44829.753266574058</c:v>
                </c:pt>
                <c:pt idx="6320">
                  <c:v>44829.753271793968</c:v>
                </c:pt>
                <c:pt idx="6321">
                  <c:v>44829.753336018504</c:v>
                </c:pt>
                <c:pt idx="6322">
                  <c:v>44829.753341238415</c:v>
                </c:pt>
                <c:pt idx="6323">
                  <c:v>44829.753393888874</c:v>
                </c:pt>
                <c:pt idx="6324">
                  <c:v>44829.753399108784</c:v>
                </c:pt>
                <c:pt idx="6325">
                  <c:v>44829.753474907397</c:v>
                </c:pt>
                <c:pt idx="6326">
                  <c:v>44829.7534801273</c:v>
                </c:pt>
                <c:pt idx="6327">
                  <c:v>44829.753555925912</c:v>
                </c:pt>
                <c:pt idx="6328">
                  <c:v>44829.753561145822</c:v>
                </c:pt>
                <c:pt idx="6329">
                  <c:v>44829.753636944428</c:v>
                </c:pt>
                <c:pt idx="6330">
                  <c:v>44829.753642164338</c:v>
                </c:pt>
                <c:pt idx="6331">
                  <c:v>44829.75372953702</c:v>
                </c:pt>
                <c:pt idx="6332">
                  <c:v>44829.753723182854</c:v>
                </c:pt>
                <c:pt idx="6333">
                  <c:v>44829.753764259243</c:v>
                </c:pt>
                <c:pt idx="6334">
                  <c:v>44829.753769479154</c:v>
                </c:pt>
                <c:pt idx="6335">
                  <c:v>44829.753845277766</c:v>
                </c:pt>
                <c:pt idx="6336">
                  <c:v>44829.753850497669</c:v>
                </c:pt>
                <c:pt idx="6337">
                  <c:v>44829.753926296282</c:v>
                </c:pt>
                <c:pt idx="6338">
                  <c:v>44829.753931516192</c:v>
                </c:pt>
                <c:pt idx="6339">
                  <c:v>44829.753984166651</c:v>
                </c:pt>
                <c:pt idx="6340">
                  <c:v>44829.753989386561</c:v>
                </c:pt>
                <c:pt idx="6341">
                  <c:v>44829.754053611097</c:v>
                </c:pt>
                <c:pt idx="6342">
                  <c:v>44829.754058831008</c:v>
                </c:pt>
                <c:pt idx="6343">
                  <c:v>44829.754134629613</c:v>
                </c:pt>
                <c:pt idx="6344">
                  <c:v>44829.754128275446</c:v>
                </c:pt>
                <c:pt idx="6345">
                  <c:v>44829.754204074059</c:v>
                </c:pt>
                <c:pt idx="6346">
                  <c:v>44829.754209293969</c:v>
                </c:pt>
                <c:pt idx="6347">
                  <c:v>44829.754285092575</c:v>
                </c:pt>
                <c:pt idx="6348">
                  <c:v>44829.754290312485</c:v>
                </c:pt>
                <c:pt idx="6349">
                  <c:v>44829.754377685174</c:v>
                </c:pt>
                <c:pt idx="6350">
                  <c:v>44829.754371331001</c:v>
                </c:pt>
                <c:pt idx="6351">
                  <c:v>44829.75445870369</c:v>
                </c:pt>
                <c:pt idx="6352">
                  <c:v>44829.7544639236</c:v>
                </c:pt>
                <c:pt idx="6353">
                  <c:v>44829.754516574059</c:v>
                </c:pt>
                <c:pt idx="6354">
                  <c:v>44829.75452179397</c:v>
                </c:pt>
                <c:pt idx="6355">
                  <c:v>44829.754597592575</c:v>
                </c:pt>
                <c:pt idx="6356">
                  <c:v>44829.754591238408</c:v>
                </c:pt>
                <c:pt idx="6357">
                  <c:v>44829.754667037021</c:v>
                </c:pt>
                <c:pt idx="6358">
                  <c:v>44829.754672256931</c:v>
                </c:pt>
                <c:pt idx="6359">
                  <c:v>44829.754748055544</c:v>
                </c:pt>
                <c:pt idx="6360">
                  <c:v>44829.754741701377</c:v>
                </c:pt>
                <c:pt idx="6361">
                  <c:v>44829.754817499983</c:v>
                </c:pt>
                <c:pt idx="6362">
                  <c:v>44829.754811145816</c:v>
                </c:pt>
                <c:pt idx="6363">
                  <c:v>44829.754886944429</c:v>
                </c:pt>
                <c:pt idx="6364">
                  <c:v>44829.754892164339</c:v>
                </c:pt>
                <c:pt idx="6365">
                  <c:v>44829.754967962952</c:v>
                </c:pt>
                <c:pt idx="6366">
                  <c:v>44829.754973182855</c:v>
                </c:pt>
                <c:pt idx="6367">
                  <c:v>44829.755014259244</c:v>
                </c:pt>
                <c:pt idx="6368">
                  <c:v>44829.755019479155</c:v>
                </c:pt>
                <c:pt idx="6369">
                  <c:v>44829.75509527776</c:v>
                </c:pt>
                <c:pt idx="6370">
                  <c:v>44829.75510049767</c:v>
                </c:pt>
                <c:pt idx="6371">
                  <c:v>44829.755164722206</c:v>
                </c:pt>
                <c:pt idx="6372">
                  <c:v>44829.755169942116</c:v>
                </c:pt>
                <c:pt idx="6373">
                  <c:v>44829.755245740729</c:v>
                </c:pt>
                <c:pt idx="6374">
                  <c:v>44829.755250960632</c:v>
                </c:pt>
                <c:pt idx="6375">
                  <c:v>44829.755315185168</c:v>
                </c:pt>
                <c:pt idx="6376">
                  <c:v>44829.755320405078</c:v>
                </c:pt>
                <c:pt idx="6377">
                  <c:v>44829.75540777776</c:v>
                </c:pt>
                <c:pt idx="6378">
                  <c:v>44829.755401423594</c:v>
                </c:pt>
                <c:pt idx="6379">
                  <c:v>44829.755465648137</c:v>
                </c:pt>
                <c:pt idx="6380">
                  <c:v>44829.75545929397</c:v>
                </c:pt>
                <c:pt idx="6381">
                  <c:v>44829.755546666653</c:v>
                </c:pt>
                <c:pt idx="6382">
                  <c:v>44829.755551886563</c:v>
                </c:pt>
                <c:pt idx="6383">
                  <c:v>44829.755627685168</c:v>
                </c:pt>
                <c:pt idx="6384">
                  <c:v>44829.755621331002</c:v>
                </c:pt>
                <c:pt idx="6385">
                  <c:v>44829.755662407391</c:v>
                </c:pt>
                <c:pt idx="6386">
                  <c:v>44829.755667627302</c:v>
                </c:pt>
                <c:pt idx="6387">
                  <c:v>44829.755743425914</c:v>
                </c:pt>
                <c:pt idx="6388">
                  <c:v>44829.755737071748</c:v>
                </c:pt>
                <c:pt idx="6389">
                  <c:v>44829.755882314799</c:v>
                </c:pt>
                <c:pt idx="6390">
                  <c:v>44829.755887534709</c:v>
                </c:pt>
                <c:pt idx="6391">
                  <c:v>44829.755963333322</c:v>
                </c:pt>
                <c:pt idx="6392">
                  <c:v>44829.755968553225</c:v>
                </c:pt>
                <c:pt idx="6393">
                  <c:v>44829.756044351838</c:v>
                </c:pt>
                <c:pt idx="6394">
                  <c:v>44829.756037997671</c:v>
                </c:pt>
                <c:pt idx="6395">
                  <c:v>44829.756113796284</c:v>
                </c:pt>
                <c:pt idx="6396">
                  <c:v>44829.756107442117</c:v>
                </c:pt>
                <c:pt idx="6397">
                  <c:v>44829.756160092576</c:v>
                </c:pt>
                <c:pt idx="6398">
                  <c:v>44829.75615373841</c:v>
                </c:pt>
                <c:pt idx="6399">
                  <c:v>44829.756206388876</c:v>
                </c:pt>
                <c:pt idx="6400">
                  <c:v>44829.756211608779</c:v>
                </c:pt>
                <c:pt idx="6401">
                  <c:v>44829.756275833322</c:v>
                </c:pt>
                <c:pt idx="6402">
                  <c:v>44829.756281053225</c:v>
                </c:pt>
                <c:pt idx="6403">
                  <c:v>44829.756345277761</c:v>
                </c:pt>
                <c:pt idx="6404">
                  <c:v>44829.756350497672</c:v>
                </c:pt>
                <c:pt idx="6405">
                  <c:v>44829.756426296284</c:v>
                </c:pt>
                <c:pt idx="6406">
                  <c:v>44829.756431516187</c:v>
                </c:pt>
                <c:pt idx="6407">
                  <c:v>44829.7565073148</c:v>
                </c:pt>
                <c:pt idx="6408">
                  <c:v>44829.75651253471</c:v>
                </c:pt>
                <c:pt idx="6409">
                  <c:v>44829.756588333315</c:v>
                </c:pt>
                <c:pt idx="6410">
                  <c:v>44829.756581979149</c:v>
                </c:pt>
                <c:pt idx="6411">
                  <c:v>44829.756680925915</c:v>
                </c:pt>
                <c:pt idx="6412">
                  <c:v>44829.756674571741</c:v>
                </c:pt>
                <c:pt idx="6413">
                  <c:v>44829.756738796284</c:v>
                </c:pt>
                <c:pt idx="6414">
                  <c:v>44829.756732442118</c:v>
                </c:pt>
                <c:pt idx="6415">
                  <c:v>44829.756785092577</c:v>
                </c:pt>
                <c:pt idx="6416">
                  <c:v>44829.756790312487</c:v>
                </c:pt>
                <c:pt idx="6417">
                  <c:v>44829.756842962946</c:v>
                </c:pt>
                <c:pt idx="6418">
                  <c:v>44829.756848182857</c:v>
                </c:pt>
                <c:pt idx="6419">
                  <c:v>44829.756923981469</c:v>
                </c:pt>
                <c:pt idx="6420">
                  <c:v>44829.756917627303</c:v>
                </c:pt>
                <c:pt idx="6421">
                  <c:v>44829.756947129616</c:v>
                </c:pt>
                <c:pt idx="6422">
                  <c:v>44829.756940775449</c:v>
                </c:pt>
                <c:pt idx="6423">
                  <c:v>44829.756970277762</c:v>
                </c:pt>
                <c:pt idx="6424">
                  <c:v>44829.756963935171</c:v>
                </c:pt>
                <c:pt idx="6425">
                  <c:v>44829.757004999985</c:v>
                </c:pt>
                <c:pt idx="6426">
                  <c:v>44829.756998645818</c:v>
                </c:pt>
                <c:pt idx="6427">
                  <c:v>44829.757074444431</c:v>
                </c:pt>
                <c:pt idx="6428">
                  <c:v>44829.757068090265</c:v>
                </c:pt>
                <c:pt idx="6429">
                  <c:v>44829.757143888877</c:v>
                </c:pt>
                <c:pt idx="6430">
                  <c:v>44829.75714910878</c:v>
                </c:pt>
                <c:pt idx="6431">
                  <c:v>44829.757201759247</c:v>
                </c:pt>
                <c:pt idx="6432">
                  <c:v>44829.757206979149</c:v>
                </c:pt>
                <c:pt idx="6433">
                  <c:v>44829.757259629616</c:v>
                </c:pt>
                <c:pt idx="6434">
                  <c:v>44829.757253275449</c:v>
                </c:pt>
                <c:pt idx="6435">
                  <c:v>44829.757329074062</c:v>
                </c:pt>
                <c:pt idx="6436">
                  <c:v>44829.757322719895</c:v>
                </c:pt>
                <c:pt idx="6437">
                  <c:v>44829.757375370355</c:v>
                </c:pt>
                <c:pt idx="6438">
                  <c:v>44829.757380590265</c:v>
                </c:pt>
                <c:pt idx="6439">
                  <c:v>44829.757456388877</c:v>
                </c:pt>
                <c:pt idx="6440">
                  <c:v>44829.75746160878</c:v>
                </c:pt>
                <c:pt idx="6441">
                  <c:v>44829.757537407393</c:v>
                </c:pt>
                <c:pt idx="6442">
                  <c:v>44829.757542627303</c:v>
                </c:pt>
                <c:pt idx="6443">
                  <c:v>44829.757618425909</c:v>
                </c:pt>
                <c:pt idx="6444">
                  <c:v>44829.757623645819</c:v>
                </c:pt>
                <c:pt idx="6445">
                  <c:v>44829.757699444432</c:v>
                </c:pt>
                <c:pt idx="6446">
                  <c:v>44829.757704664335</c:v>
                </c:pt>
                <c:pt idx="6447">
                  <c:v>44829.757792037024</c:v>
                </c:pt>
                <c:pt idx="6448">
                  <c:v>44829.757785682858</c:v>
                </c:pt>
                <c:pt idx="6449">
                  <c:v>44829.75787305554</c:v>
                </c:pt>
                <c:pt idx="6450">
                  <c:v>44829.757866701373</c:v>
                </c:pt>
                <c:pt idx="6451">
                  <c:v>44829.75791935184</c:v>
                </c:pt>
                <c:pt idx="6452">
                  <c:v>44829.757924571742</c:v>
                </c:pt>
                <c:pt idx="6453">
                  <c:v>44829.757988796278</c:v>
                </c:pt>
                <c:pt idx="6454">
                  <c:v>44829.757982442112</c:v>
                </c:pt>
                <c:pt idx="6455">
                  <c:v>44829.758069814801</c:v>
                </c:pt>
                <c:pt idx="6456">
                  <c:v>44829.758075034704</c:v>
                </c:pt>
                <c:pt idx="6457">
                  <c:v>44829.758150833317</c:v>
                </c:pt>
                <c:pt idx="6458">
                  <c:v>44829.758156053227</c:v>
                </c:pt>
                <c:pt idx="6459">
                  <c:v>44829.758208703686</c:v>
                </c:pt>
                <c:pt idx="6460">
                  <c:v>44829.75820234952</c:v>
                </c:pt>
                <c:pt idx="6461">
                  <c:v>44829.758289722209</c:v>
                </c:pt>
                <c:pt idx="6462">
                  <c:v>44829.758283368043</c:v>
                </c:pt>
                <c:pt idx="6463">
                  <c:v>44829.758370740725</c:v>
                </c:pt>
                <c:pt idx="6464">
                  <c:v>44829.758364386558</c:v>
                </c:pt>
                <c:pt idx="6465">
                  <c:v>44829.758440185171</c:v>
                </c:pt>
                <c:pt idx="6466">
                  <c:v>44829.758445405081</c:v>
                </c:pt>
                <c:pt idx="6467">
                  <c:v>44829.758486481463</c:v>
                </c:pt>
                <c:pt idx="6468">
                  <c:v>44829.758491701374</c:v>
                </c:pt>
                <c:pt idx="6469">
                  <c:v>44829.758567499986</c:v>
                </c:pt>
                <c:pt idx="6470">
                  <c:v>44829.75856114582</c:v>
                </c:pt>
                <c:pt idx="6471">
                  <c:v>44829.758613796279</c:v>
                </c:pt>
                <c:pt idx="6472">
                  <c:v>44829.758619016189</c:v>
                </c:pt>
                <c:pt idx="6473">
                  <c:v>44829.758694814802</c:v>
                </c:pt>
                <c:pt idx="6474">
                  <c:v>44829.758688460635</c:v>
                </c:pt>
                <c:pt idx="6475">
                  <c:v>44829.758764259248</c:v>
                </c:pt>
                <c:pt idx="6476">
                  <c:v>44829.758769479151</c:v>
                </c:pt>
                <c:pt idx="6477">
                  <c:v>44829.758845277764</c:v>
                </c:pt>
                <c:pt idx="6478">
                  <c:v>44829.758850497674</c:v>
                </c:pt>
                <c:pt idx="6479">
                  <c:v>44829.75891472221</c:v>
                </c:pt>
                <c:pt idx="6480">
                  <c:v>44829.758908368043</c:v>
                </c:pt>
                <c:pt idx="6481">
                  <c:v>44829.758984166656</c:v>
                </c:pt>
                <c:pt idx="6482">
                  <c:v>44829.758977812482</c:v>
                </c:pt>
                <c:pt idx="6483">
                  <c:v>44829.759053611095</c:v>
                </c:pt>
                <c:pt idx="6484">
                  <c:v>44829.759058831005</c:v>
                </c:pt>
                <c:pt idx="6485">
                  <c:v>44829.759134629618</c:v>
                </c:pt>
                <c:pt idx="6486">
                  <c:v>44829.759139849521</c:v>
                </c:pt>
                <c:pt idx="6487">
                  <c:v>44829.759215648133</c:v>
                </c:pt>
                <c:pt idx="6488">
                  <c:v>44829.759209293967</c:v>
                </c:pt>
                <c:pt idx="6489">
                  <c:v>44829.759285092579</c:v>
                </c:pt>
                <c:pt idx="6490">
                  <c:v>44829.759278738413</c:v>
                </c:pt>
                <c:pt idx="6491">
                  <c:v>44829.759308240726</c:v>
                </c:pt>
                <c:pt idx="6492">
                  <c:v>44829.759313460636</c:v>
                </c:pt>
                <c:pt idx="6493">
                  <c:v>44829.759366111095</c:v>
                </c:pt>
                <c:pt idx="6494">
                  <c:v>44829.759371331005</c:v>
                </c:pt>
                <c:pt idx="6495">
                  <c:v>44829.759447129618</c:v>
                </c:pt>
                <c:pt idx="6496">
                  <c:v>44829.759452349521</c:v>
                </c:pt>
                <c:pt idx="6497">
                  <c:v>44829.759516574057</c:v>
                </c:pt>
                <c:pt idx="6498">
                  <c:v>44829.759521793967</c:v>
                </c:pt>
                <c:pt idx="6499">
                  <c:v>44829.759562870357</c:v>
                </c:pt>
                <c:pt idx="6500">
                  <c:v>44829.759568090267</c:v>
                </c:pt>
                <c:pt idx="6501">
                  <c:v>44829.759632314803</c:v>
                </c:pt>
                <c:pt idx="6502">
                  <c:v>44829.759637534706</c:v>
                </c:pt>
                <c:pt idx="6503">
                  <c:v>44829.759701759242</c:v>
                </c:pt>
                <c:pt idx="6504">
                  <c:v>44829.759706979152</c:v>
                </c:pt>
                <c:pt idx="6505">
                  <c:v>44829.759782777764</c:v>
                </c:pt>
                <c:pt idx="6506">
                  <c:v>44829.759787997667</c:v>
                </c:pt>
                <c:pt idx="6507">
                  <c:v>44829.75986379628</c:v>
                </c:pt>
                <c:pt idx="6508">
                  <c:v>44829.75985745369</c:v>
                </c:pt>
              </c:numCache>
            </c:numRef>
          </c:xVal>
          <c:yVal>
            <c:numRef>
              <c:f>'Fli3d Chicken ESP32 TM'!$N$2:$N$6664</c:f>
              <c:numCache>
                <c:formatCode>General</c:formatCode>
                <c:ptCount val="66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419.22967824987097</c:v>
                </c:pt>
                <c:pt idx="9">
                  <c:v>#N/A</c:v>
                </c:pt>
                <c:pt idx="10">
                  <c:v>#N/A</c:v>
                </c:pt>
                <c:pt idx="11">
                  <c:v>72.062040266296975</c:v>
                </c:pt>
                <c:pt idx="12">
                  <c:v>#N/A</c:v>
                </c:pt>
                <c:pt idx="13">
                  <c:v>#N/A</c:v>
                </c:pt>
                <c:pt idx="14">
                  <c:v>69.633823611026742</c:v>
                </c:pt>
                <c:pt idx="15">
                  <c:v>#N/A</c:v>
                </c:pt>
                <c:pt idx="16">
                  <c:v>#N/A</c:v>
                </c:pt>
                <c:pt idx="17">
                  <c:v>70.660355024274892</c:v>
                </c:pt>
                <c:pt idx="18">
                  <c:v>#N/A</c:v>
                </c:pt>
                <c:pt idx="19">
                  <c:v>69.960046218815435</c:v>
                </c:pt>
                <c:pt idx="20">
                  <c:v>#N/A</c:v>
                </c:pt>
                <c:pt idx="21">
                  <c:v>#N/A</c:v>
                </c:pt>
                <c:pt idx="22">
                  <c:v>69.779588028620495</c:v>
                </c:pt>
                <c:pt idx="23">
                  <c:v>#N/A</c:v>
                </c:pt>
                <c:pt idx="24">
                  <c:v>#N/A</c:v>
                </c:pt>
                <c:pt idx="25">
                  <c:v>68.567076001756362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68.827103657272474</c:v>
                </c:pt>
                <c:pt idx="30">
                  <c:v>#N/A</c:v>
                </c:pt>
                <c:pt idx="31">
                  <c:v>68.740426908451525</c:v>
                </c:pt>
                <c:pt idx="32">
                  <c:v>#N/A</c:v>
                </c:pt>
                <c:pt idx="33">
                  <c:v>#N/A</c:v>
                </c:pt>
                <c:pt idx="34">
                  <c:v>68.741478781831006</c:v>
                </c:pt>
                <c:pt idx="35">
                  <c:v>#N/A</c:v>
                </c:pt>
                <c:pt idx="36">
                  <c:v>#N/A</c:v>
                </c:pt>
                <c:pt idx="37">
                  <c:v>68.743582528589968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68.491008075138694</c:v>
                </c:pt>
                <c:pt idx="42">
                  <c:v>#N/A</c:v>
                </c:pt>
                <c:pt idx="43">
                  <c:v>#N/A</c:v>
                </c:pt>
                <c:pt idx="44">
                  <c:v>69.267740968454405</c:v>
                </c:pt>
                <c:pt idx="45">
                  <c:v>#N/A</c:v>
                </c:pt>
                <c:pt idx="46">
                  <c:v>#N/A</c:v>
                </c:pt>
                <c:pt idx="47">
                  <c:v>68.664298923202708</c:v>
                </c:pt>
                <c:pt idx="48">
                  <c:v>#N/A</c:v>
                </c:pt>
                <c:pt idx="49">
                  <c:v>#N/A</c:v>
                </c:pt>
                <c:pt idx="50">
                  <c:v>69.359559763245727</c:v>
                </c:pt>
                <c:pt idx="51">
                  <c:v>#N/A</c:v>
                </c:pt>
                <c:pt idx="52">
                  <c:v>#N/A</c:v>
                </c:pt>
                <c:pt idx="53">
                  <c:v>68.928425830709756</c:v>
                </c:pt>
                <c:pt idx="54">
                  <c:v>#N/A</c:v>
                </c:pt>
                <c:pt idx="55">
                  <c:v>#N/A</c:v>
                </c:pt>
                <c:pt idx="56">
                  <c:v>69.019235966569681</c:v>
                </c:pt>
                <c:pt idx="57">
                  <c:v>#N/A</c:v>
                </c:pt>
                <c:pt idx="58">
                  <c:v>69.020279089937816</c:v>
                </c:pt>
                <c:pt idx="59">
                  <c:v>#N/A</c:v>
                </c:pt>
                <c:pt idx="60">
                  <c:v>#N/A</c:v>
                </c:pt>
                <c:pt idx="61">
                  <c:v>69.453407332030849</c:v>
                </c:pt>
                <c:pt idx="62">
                  <c:v>#N/A</c:v>
                </c:pt>
                <c:pt idx="63">
                  <c:v>69.021322213305936</c:v>
                </c:pt>
                <c:pt idx="64">
                  <c:v>#N/A</c:v>
                </c:pt>
                <c:pt idx="65">
                  <c:v>#N/A</c:v>
                </c:pt>
                <c:pt idx="66">
                  <c:v>69.283256564882436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68.422444120207373</c:v>
                </c:pt>
                <c:pt idx="72">
                  <c:v>#N/A</c:v>
                </c:pt>
                <c:pt idx="73">
                  <c:v>#N/A</c:v>
                </c:pt>
                <c:pt idx="74">
                  <c:v>68.946208511859695</c:v>
                </c:pt>
                <c:pt idx="75">
                  <c:v>#N/A</c:v>
                </c:pt>
                <c:pt idx="76">
                  <c:v>#N/A</c:v>
                </c:pt>
                <c:pt idx="77">
                  <c:v>69.21116172518748</c:v>
                </c:pt>
                <c:pt idx="78">
                  <c:v>#N/A</c:v>
                </c:pt>
                <c:pt idx="79">
                  <c:v>#N/A</c:v>
                </c:pt>
                <c:pt idx="80">
                  <c:v>70.086034265877004</c:v>
                </c:pt>
                <c:pt idx="81">
                  <c:v>#N/A</c:v>
                </c:pt>
                <c:pt idx="82">
                  <c:v>#N/A</c:v>
                </c:pt>
                <c:pt idx="83">
                  <c:v>70.082001783049634</c:v>
                </c:pt>
                <c:pt idx="84">
                  <c:v>#N/A</c:v>
                </c:pt>
                <c:pt idx="85">
                  <c:v>#N/A</c:v>
                </c:pt>
                <c:pt idx="86">
                  <c:v>69.560548021313181</c:v>
                </c:pt>
                <c:pt idx="87">
                  <c:v>#N/A</c:v>
                </c:pt>
                <c:pt idx="88">
                  <c:v>#N/A</c:v>
                </c:pt>
                <c:pt idx="89">
                  <c:v>69.480149357330248</c:v>
                </c:pt>
                <c:pt idx="90">
                  <c:v>#N/A</c:v>
                </c:pt>
                <c:pt idx="91">
                  <c:v>#N/A</c:v>
                </c:pt>
                <c:pt idx="92">
                  <c:v>69.82026289920347</c:v>
                </c:pt>
                <c:pt idx="93">
                  <c:v>#N/A</c:v>
                </c:pt>
                <c:pt idx="94">
                  <c:v>#N/A</c:v>
                </c:pt>
                <c:pt idx="95">
                  <c:v>70.249129137695434</c:v>
                </c:pt>
                <c:pt idx="96">
                  <c:v>#N/A</c:v>
                </c:pt>
                <c:pt idx="97">
                  <c:v>#N/A</c:v>
                </c:pt>
                <c:pt idx="98">
                  <c:v>69.636891727999895</c:v>
                </c:pt>
                <c:pt idx="99">
                  <c:v>#N/A</c:v>
                </c:pt>
                <c:pt idx="100">
                  <c:v>#N/A</c:v>
                </c:pt>
                <c:pt idx="101">
                  <c:v>69.803992950970269</c:v>
                </c:pt>
                <c:pt idx="102">
                  <c:v>#N/A</c:v>
                </c:pt>
                <c:pt idx="103">
                  <c:v>#N/A</c:v>
                </c:pt>
                <c:pt idx="104">
                  <c:v>69.200788826368395</c:v>
                </c:pt>
                <c:pt idx="105">
                  <c:v>#N/A</c:v>
                </c:pt>
                <c:pt idx="106">
                  <c:v>#N/A</c:v>
                </c:pt>
                <c:pt idx="107">
                  <c:v>69.374000151157759</c:v>
                </c:pt>
                <c:pt idx="108">
                  <c:v>#N/A</c:v>
                </c:pt>
                <c:pt idx="109">
                  <c:v>#N/A</c:v>
                </c:pt>
                <c:pt idx="110">
                  <c:v>69.032796570355359</c:v>
                </c:pt>
                <c:pt idx="111">
                  <c:v>#N/A</c:v>
                </c:pt>
                <c:pt idx="112">
                  <c:v>#N/A</c:v>
                </c:pt>
                <c:pt idx="113">
                  <c:v>69.220497334124659</c:v>
                </c:pt>
                <c:pt idx="114">
                  <c:v>#N/A</c:v>
                </c:pt>
                <c:pt idx="115">
                  <c:v>#N/A</c:v>
                </c:pt>
                <c:pt idx="116">
                  <c:v>68.878502537439161</c:v>
                </c:pt>
                <c:pt idx="117">
                  <c:v>#N/A</c:v>
                </c:pt>
                <c:pt idx="118">
                  <c:v>#N/A</c:v>
                </c:pt>
                <c:pt idx="119">
                  <c:v>69.666550192073728</c:v>
                </c:pt>
                <c:pt idx="120">
                  <c:v>#N/A</c:v>
                </c:pt>
                <c:pt idx="121">
                  <c:v>#N/A</c:v>
                </c:pt>
                <c:pt idx="122">
                  <c:v>68.913118109796329</c:v>
                </c:pt>
                <c:pt idx="123">
                  <c:v>#N/A</c:v>
                </c:pt>
                <c:pt idx="124">
                  <c:v>#N/A</c:v>
                </c:pt>
                <c:pt idx="125">
                  <c:v>68.660154180363449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68.325183068181445</c:v>
                </c:pt>
                <c:pt idx="130">
                  <c:v>#N/A</c:v>
                </c:pt>
                <c:pt idx="131">
                  <c:v>#N/A</c:v>
                </c:pt>
                <c:pt idx="132">
                  <c:v>67.818842200936629</c:v>
                </c:pt>
                <c:pt idx="133">
                  <c:v>#N/A</c:v>
                </c:pt>
                <c:pt idx="134">
                  <c:v>#N/A</c:v>
                </c:pt>
                <c:pt idx="135">
                  <c:v>67.756469866620989</c:v>
                </c:pt>
                <c:pt idx="136">
                  <c:v>#N/A</c:v>
                </c:pt>
                <c:pt idx="137">
                  <c:v>#N/A</c:v>
                </c:pt>
                <c:pt idx="138">
                  <c:v>68.89400042185639</c:v>
                </c:pt>
                <c:pt idx="139">
                  <c:v>#N/A</c:v>
                </c:pt>
                <c:pt idx="140">
                  <c:v>#N/A</c:v>
                </c:pt>
                <c:pt idx="141">
                  <c:v>69.074871440179876</c:v>
                </c:pt>
                <c:pt idx="142">
                  <c:v>#N/A</c:v>
                </c:pt>
                <c:pt idx="143">
                  <c:v>#N/A</c:v>
                </c:pt>
                <c:pt idx="144">
                  <c:v>68.415010368055619</c:v>
                </c:pt>
                <c:pt idx="145">
                  <c:v>#N/A</c:v>
                </c:pt>
                <c:pt idx="146">
                  <c:v>#N/A</c:v>
                </c:pt>
                <c:pt idx="147">
                  <c:v>68.595801083880076</c:v>
                </c:pt>
                <c:pt idx="148">
                  <c:v>#N/A</c:v>
                </c:pt>
                <c:pt idx="149">
                  <c:v>69.368829787237587</c:v>
                </c:pt>
                <c:pt idx="150">
                  <c:v>#N/A</c:v>
                </c:pt>
                <c:pt idx="151">
                  <c:v>#N/A</c:v>
                </c:pt>
                <c:pt idx="152">
                  <c:v>67.995158936037271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68.778617316772483</c:v>
                </c:pt>
                <c:pt idx="158">
                  <c:v>#N/A</c:v>
                </c:pt>
                <c:pt idx="159">
                  <c:v>#N/A</c:v>
                </c:pt>
                <c:pt idx="160">
                  <c:v>68.437467193024162</c:v>
                </c:pt>
                <c:pt idx="161">
                  <c:v>#N/A</c:v>
                </c:pt>
                <c:pt idx="162">
                  <c:v>#N/A</c:v>
                </c:pt>
                <c:pt idx="163">
                  <c:v>68.69782958534968</c:v>
                </c:pt>
                <c:pt idx="164">
                  <c:v>#N/A</c:v>
                </c:pt>
                <c:pt idx="165">
                  <c:v>#N/A</c:v>
                </c:pt>
                <c:pt idx="166">
                  <c:v>68.532078366576542</c:v>
                </c:pt>
                <c:pt idx="167">
                  <c:v>#N/A</c:v>
                </c:pt>
                <c:pt idx="168">
                  <c:v>#N/A</c:v>
                </c:pt>
                <c:pt idx="169">
                  <c:v>67.680319978395062</c:v>
                </c:pt>
                <c:pt idx="170">
                  <c:v>#N/A</c:v>
                </c:pt>
                <c:pt idx="171">
                  <c:v>#N/A</c:v>
                </c:pt>
                <c:pt idx="172">
                  <c:v>67.43660646352788</c:v>
                </c:pt>
                <c:pt idx="173">
                  <c:v>#N/A</c:v>
                </c:pt>
                <c:pt idx="174">
                  <c:v>67.273521301724927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66.596076879964016</c:v>
                </c:pt>
                <c:pt idx="179">
                  <c:v>#N/A</c:v>
                </c:pt>
                <c:pt idx="180">
                  <c:v>66.957737968142624</c:v>
                </c:pt>
                <c:pt idx="181">
                  <c:v>#N/A</c:v>
                </c:pt>
                <c:pt idx="182">
                  <c:v>#N/A</c:v>
                </c:pt>
                <c:pt idx="183">
                  <c:v>67.222069133744597</c:v>
                </c:pt>
                <c:pt idx="184">
                  <c:v>#N/A</c:v>
                </c:pt>
                <c:pt idx="185">
                  <c:v>#N/A</c:v>
                </c:pt>
                <c:pt idx="186">
                  <c:v>67.159638292830763</c:v>
                </c:pt>
                <c:pt idx="187">
                  <c:v>#N/A</c:v>
                </c:pt>
                <c:pt idx="188">
                  <c:v>#N/A</c:v>
                </c:pt>
                <c:pt idx="189">
                  <c:v>67.34124350813633</c:v>
                </c:pt>
                <c:pt idx="190">
                  <c:v>#N/A</c:v>
                </c:pt>
                <c:pt idx="191">
                  <c:v>#N/A</c:v>
                </c:pt>
                <c:pt idx="192">
                  <c:v>67.43920537749932</c:v>
                </c:pt>
                <c:pt idx="193">
                  <c:v>#N/A</c:v>
                </c:pt>
                <c:pt idx="194">
                  <c:v>#N/A</c:v>
                </c:pt>
                <c:pt idx="195">
                  <c:v>67.188655128431463</c:v>
                </c:pt>
                <c:pt idx="196">
                  <c:v>#N/A</c:v>
                </c:pt>
                <c:pt idx="197">
                  <c:v>#N/A</c:v>
                </c:pt>
                <c:pt idx="198">
                  <c:v>69.166965640415469</c:v>
                </c:pt>
                <c:pt idx="199">
                  <c:v>#N/A</c:v>
                </c:pt>
                <c:pt idx="200">
                  <c:v>#N/A</c:v>
                </c:pt>
                <c:pt idx="201">
                  <c:v>68.98917424068128</c:v>
                </c:pt>
                <c:pt idx="202">
                  <c:v>#N/A</c:v>
                </c:pt>
                <c:pt idx="203">
                  <c:v>#N/A</c:v>
                </c:pt>
                <c:pt idx="204">
                  <c:v>68.977571550771344</c:v>
                </c:pt>
                <c:pt idx="205">
                  <c:v>#N/A</c:v>
                </c:pt>
                <c:pt idx="206">
                  <c:v>#N/A</c:v>
                </c:pt>
                <c:pt idx="207">
                  <c:v>68.048171941745252</c:v>
                </c:pt>
                <c:pt idx="208">
                  <c:v>#N/A</c:v>
                </c:pt>
                <c:pt idx="209">
                  <c:v>#N/A</c:v>
                </c:pt>
                <c:pt idx="210">
                  <c:v>68.215314988026719</c:v>
                </c:pt>
                <c:pt idx="211">
                  <c:v>#N/A</c:v>
                </c:pt>
                <c:pt idx="212">
                  <c:v>#N/A</c:v>
                </c:pt>
                <c:pt idx="213">
                  <c:v>68.129569296124359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68.133905114191691</c:v>
                </c:pt>
                <c:pt idx="218">
                  <c:v>#N/A</c:v>
                </c:pt>
                <c:pt idx="219">
                  <c:v>#N/A</c:v>
                </c:pt>
                <c:pt idx="220">
                  <c:v>67.365667910448607</c:v>
                </c:pt>
                <c:pt idx="221">
                  <c:v>#N/A</c:v>
                </c:pt>
                <c:pt idx="222">
                  <c:v>#N/A</c:v>
                </c:pt>
                <c:pt idx="223">
                  <c:v>68.747887254464104</c:v>
                </c:pt>
                <c:pt idx="224">
                  <c:v>#N/A</c:v>
                </c:pt>
                <c:pt idx="225">
                  <c:v>#N/A</c:v>
                </c:pt>
                <c:pt idx="226">
                  <c:v>68.658986648488536</c:v>
                </c:pt>
                <c:pt idx="227">
                  <c:v>#N/A</c:v>
                </c:pt>
                <c:pt idx="228">
                  <c:v>68.32693645849227</c:v>
                </c:pt>
                <c:pt idx="229">
                  <c:v>#N/A</c:v>
                </c:pt>
                <c:pt idx="230">
                  <c:v>#N/A</c:v>
                </c:pt>
                <c:pt idx="231">
                  <c:v>67.732711185527023</c:v>
                </c:pt>
                <c:pt idx="232">
                  <c:v>#N/A</c:v>
                </c:pt>
                <c:pt idx="233">
                  <c:v>#N/A</c:v>
                </c:pt>
                <c:pt idx="234">
                  <c:v>68.33232706771372</c:v>
                </c:pt>
                <c:pt idx="235">
                  <c:v>#N/A</c:v>
                </c:pt>
                <c:pt idx="236">
                  <c:v>#N/A</c:v>
                </c:pt>
                <c:pt idx="237">
                  <c:v>69.017653570460254</c:v>
                </c:pt>
                <c:pt idx="238">
                  <c:v>#N/A</c:v>
                </c:pt>
                <c:pt idx="239">
                  <c:v>#N/A</c:v>
                </c:pt>
                <c:pt idx="240">
                  <c:v>68.677116403047393</c:v>
                </c:pt>
                <c:pt idx="241">
                  <c:v>#N/A</c:v>
                </c:pt>
                <c:pt idx="242">
                  <c:v>#N/A</c:v>
                </c:pt>
                <c:pt idx="243">
                  <c:v>68.334483311402295</c:v>
                </c:pt>
                <c:pt idx="244">
                  <c:v>#N/A</c:v>
                </c:pt>
                <c:pt idx="245">
                  <c:v>#N/A</c:v>
                </c:pt>
                <c:pt idx="246">
                  <c:v>68.505798150322761</c:v>
                </c:pt>
                <c:pt idx="247">
                  <c:v>#N/A</c:v>
                </c:pt>
                <c:pt idx="248">
                  <c:v>#N/A</c:v>
                </c:pt>
                <c:pt idx="249">
                  <c:v>68.424441126004439</c:v>
                </c:pt>
                <c:pt idx="250">
                  <c:v>#N/A</c:v>
                </c:pt>
                <c:pt idx="251">
                  <c:v>#N/A</c:v>
                </c:pt>
                <c:pt idx="252">
                  <c:v>68.501508994100675</c:v>
                </c:pt>
                <c:pt idx="253">
                  <c:v>#N/A</c:v>
                </c:pt>
                <c:pt idx="254">
                  <c:v>#N/A</c:v>
                </c:pt>
                <c:pt idx="255">
                  <c:v>68.411538660431233</c:v>
                </c:pt>
                <c:pt idx="256">
                  <c:v>#N/A</c:v>
                </c:pt>
                <c:pt idx="257">
                  <c:v>68.416914687753405</c:v>
                </c:pt>
                <c:pt idx="258">
                  <c:v>#N/A</c:v>
                </c:pt>
                <c:pt idx="259">
                  <c:v>68.588248732098648</c:v>
                </c:pt>
                <c:pt idx="260">
                  <c:v>#N/A</c:v>
                </c:pt>
                <c:pt idx="261">
                  <c:v>#N/A</c:v>
                </c:pt>
                <c:pt idx="262">
                  <c:v>68.33232706771372</c:v>
                </c:pt>
                <c:pt idx="263">
                  <c:v>#N/A</c:v>
                </c:pt>
                <c:pt idx="264">
                  <c:v>#N/A</c:v>
                </c:pt>
                <c:pt idx="265">
                  <c:v>68.504725861267247</c:v>
                </c:pt>
                <c:pt idx="266">
                  <c:v>#N/A</c:v>
                </c:pt>
                <c:pt idx="267">
                  <c:v>#N/A</c:v>
                </c:pt>
                <c:pt idx="268">
                  <c:v>68.505798150322761</c:v>
                </c:pt>
                <c:pt idx="269">
                  <c:v>#N/A</c:v>
                </c:pt>
                <c:pt idx="270">
                  <c:v>#N/A</c:v>
                </c:pt>
                <c:pt idx="271">
                  <c:v>68.678182859197918</c:v>
                </c:pt>
                <c:pt idx="272">
                  <c:v>#N/A</c:v>
                </c:pt>
                <c:pt idx="273">
                  <c:v>#N/A</c:v>
                </c:pt>
                <c:pt idx="274">
                  <c:v>68.762776809626175</c:v>
                </c:pt>
                <c:pt idx="275">
                  <c:v>#N/A</c:v>
                </c:pt>
                <c:pt idx="276">
                  <c:v>#N/A</c:v>
                </c:pt>
                <c:pt idx="277">
                  <c:v>68.5914568499513</c:v>
                </c:pt>
                <c:pt idx="278">
                  <c:v>#N/A</c:v>
                </c:pt>
                <c:pt idx="279">
                  <c:v>69.444970169835102</c:v>
                </c:pt>
                <c:pt idx="280">
                  <c:v>#N/A</c:v>
                </c:pt>
                <c:pt idx="281">
                  <c:v>#N/A</c:v>
                </c:pt>
                <c:pt idx="282">
                  <c:v>68.92669623728375</c:v>
                </c:pt>
                <c:pt idx="283">
                  <c:v>#N/A</c:v>
                </c:pt>
                <c:pt idx="284">
                  <c:v>#N/A</c:v>
                </c:pt>
                <c:pt idx="285">
                  <c:v>68.241259904708826</c:v>
                </c:pt>
                <c:pt idx="286">
                  <c:v>#N/A</c:v>
                </c:pt>
                <c:pt idx="287">
                  <c:v>#N/A</c:v>
                </c:pt>
                <c:pt idx="288">
                  <c:v>68.836771215286291</c:v>
                </c:pt>
                <c:pt idx="289">
                  <c:v>#N/A</c:v>
                </c:pt>
                <c:pt idx="290">
                  <c:v>#N/A</c:v>
                </c:pt>
                <c:pt idx="291">
                  <c:v>68.407237838573508</c:v>
                </c:pt>
                <c:pt idx="292">
                  <c:v>#N/A</c:v>
                </c:pt>
                <c:pt idx="293">
                  <c:v>#N/A</c:v>
                </c:pt>
                <c:pt idx="294">
                  <c:v>68.15450025001148</c:v>
                </c:pt>
                <c:pt idx="295">
                  <c:v>#N/A</c:v>
                </c:pt>
                <c:pt idx="296">
                  <c:v>#N/A</c:v>
                </c:pt>
                <c:pt idx="297">
                  <c:v>68.067735616316597</c:v>
                </c:pt>
                <c:pt idx="298">
                  <c:v>#N/A</c:v>
                </c:pt>
                <c:pt idx="299">
                  <c:v>#N/A</c:v>
                </c:pt>
                <c:pt idx="300">
                  <c:v>68.064475003888035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68.410463454966802</c:v>
                </c:pt>
                <c:pt idx="305">
                  <c:v>#N/A</c:v>
                </c:pt>
                <c:pt idx="306">
                  <c:v>68.668584753843234</c:v>
                </c:pt>
                <c:pt idx="307">
                  <c:v>#N/A</c:v>
                </c:pt>
                <c:pt idx="308">
                  <c:v>#N/A</c:v>
                </c:pt>
                <c:pt idx="309">
                  <c:v>68.324780214803695</c:v>
                </c:pt>
                <c:pt idx="310">
                  <c:v>#N/A</c:v>
                </c:pt>
                <c:pt idx="311">
                  <c:v>#N/A</c:v>
                </c:pt>
                <c:pt idx="312">
                  <c:v>68.756395571699571</c:v>
                </c:pt>
                <c:pt idx="313">
                  <c:v>#N/A</c:v>
                </c:pt>
                <c:pt idx="314">
                  <c:v>#N/A</c:v>
                </c:pt>
                <c:pt idx="315">
                  <c:v>68.68458159610104</c:v>
                </c:pt>
                <c:pt idx="316">
                  <c:v>#N/A</c:v>
                </c:pt>
                <c:pt idx="317">
                  <c:v>#N/A</c:v>
                </c:pt>
                <c:pt idx="318">
                  <c:v>68.094907386554581</c:v>
                </c:pt>
                <c:pt idx="319">
                  <c:v>#N/A</c:v>
                </c:pt>
                <c:pt idx="320">
                  <c:v>#N/A</c:v>
                </c:pt>
                <c:pt idx="321">
                  <c:v>68.612844302302278</c:v>
                </c:pt>
                <c:pt idx="322">
                  <c:v>#N/A</c:v>
                </c:pt>
                <c:pt idx="323">
                  <c:v>#N/A</c:v>
                </c:pt>
                <c:pt idx="324">
                  <c:v>68.440569207970924</c:v>
                </c:pt>
                <c:pt idx="325">
                  <c:v>#N/A</c:v>
                </c:pt>
                <c:pt idx="326">
                  <c:v>#N/A</c:v>
                </c:pt>
                <c:pt idx="327">
                  <c:v>68.614983047537379</c:v>
                </c:pt>
                <c:pt idx="328">
                  <c:v>#N/A</c:v>
                </c:pt>
                <c:pt idx="329">
                  <c:v>#N/A</c:v>
                </c:pt>
                <c:pt idx="330">
                  <c:v>68.365748844886667</c:v>
                </c:pt>
                <c:pt idx="331">
                  <c:v>#N/A</c:v>
                </c:pt>
                <c:pt idx="332">
                  <c:v>#N/A</c:v>
                </c:pt>
                <c:pt idx="333">
                  <c:v>68.536894532932848</c:v>
                </c:pt>
                <c:pt idx="334">
                  <c:v>#N/A</c:v>
                </c:pt>
                <c:pt idx="335">
                  <c:v>#N/A</c:v>
                </c:pt>
                <c:pt idx="336">
                  <c:v>68.452396468079684</c:v>
                </c:pt>
                <c:pt idx="337">
                  <c:v>#N/A</c:v>
                </c:pt>
                <c:pt idx="338">
                  <c:v>#N/A</c:v>
                </c:pt>
                <c:pt idx="339">
                  <c:v>67.772258470357343</c:v>
                </c:pt>
                <c:pt idx="340">
                  <c:v>#N/A</c:v>
                </c:pt>
                <c:pt idx="341">
                  <c:v>#N/A</c:v>
                </c:pt>
                <c:pt idx="342">
                  <c:v>69.059845170132803</c:v>
                </c:pt>
                <c:pt idx="343">
                  <c:v>#N/A</c:v>
                </c:pt>
                <c:pt idx="344">
                  <c:v>#N/A</c:v>
                </c:pt>
                <c:pt idx="345">
                  <c:v>68.54654513443252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68.886620502362788</c:v>
                </c:pt>
                <c:pt idx="351">
                  <c:v>#N/A</c:v>
                </c:pt>
                <c:pt idx="352">
                  <c:v>#N/A</c:v>
                </c:pt>
                <c:pt idx="353">
                  <c:v>69.317552735873221</c:v>
                </c:pt>
                <c:pt idx="354">
                  <c:v>#N/A</c:v>
                </c:pt>
                <c:pt idx="355">
                  <c:v>#N/A</c:v>
                </c:pt>
                <c:pt idx="356">
                  <c:v>69.14119066603547</c:v>
                </c:pt>
                <c:pt idx="357">
                  <c:v>#N/A</c:v>
                </c:pt>
                <c:pt idx="358">
                  <c:v>#N/A</c:v>
                </c:pt>
                <c:pt idx="359">
                  <c:v>69.310230455399719</c:v>
                </c:pt>
                <c:pt idx="360">
                  <c:v>#N/A</c:v>
                </c:pt>
                <c:pt idx="361">
                  <c:v>#N/A</c:v>
                </c:pt>
                <c:pt idx="362">
                  <c:v>68.878135517328502</c:v>
                </c:pt>
                <c:pt idx="363">
                  <c:v>#N/A</c:v>
                </c:pt>
                <c:pt idx="364">
                  <c:v>#N/A</c:v>
                </c:pt>
                <c:pt idx="365">
                  <c:v>68.794682999259194</c:v>
                </c:pt>
                <c:pt idx="366">
                  <c:v>#N/A</c:v>
                </c:pt>
                <c:pt idx="367">
                  <c:v>#N/A</c:v>
                </c:pt>
                <c:pt idx="368">
                  <c:v>69.050352060206478</c:v>
                </c:pt>
                <c:pt idx="369">
                  <c:v>#N/A</c:v>
                </c:pt>
                <c:pt idx="370">
                  <c:v>#N/A</c:v>
                </c:pt>
                <c:pt idx="371">
                  <c:v>68.792555919950331</c:v>
                </c:pt>
                <c:pt idx="372">
                  <c:v>#N/A</c:v>
                </c:pt>
                <c:pt idx="373">
                  <c:v>#N/A</c:v>
                </c:pt>
                <c:pt idx="374">
                  <c:v>68.790428840641454</c:v>
                </c:pt>
                <c:pt idx="375">
                  <c:v>#N/A</c:v>
                </c:pt>
                <c:pt idx="376">
                  <c:v>#N/A</c:v>
                </c:pt>
                <c:pt idx="377">
                  <c:v>68.873893024811338</c:v>
                </c:pt>
                <c:pt idx="378">
                  <c:v>#N/A</c:v>
                </c:pt>
                <c:pt idx="379">
                  <c:v>#N/A</c:v>
                </c:pt>
                <c:pt idx="380">
                  <c:v>68.9510234885106</c:v>
                </c:pt>
                <c:pt idx="381">
                  <c:v>#N/A</c:v>
                </c:pt>
                <c:pt idx="382">
                  <c:v>#N/A</c:v>
                </c:pt>
                <c:pt idx="383">
                  <c:v>69.035585000321078</c:v>
                </c:pt>
                <c:pt idx="384">
                  <c:v>#N/A</c:v>
                </c:pt>
                <c:pt idx="385">
                  <c:v>#N/A</c:v>
                </c:pt>
                <c:pt idx="386">
                  <c:v>69.119101325066282</c:v>
                </c:pt>
                <c:pt idx="387">
                  <c:v>#N/A</c:v>
                </c:pt>
                <c:pt idx="388">
                  <c:v>#N/A</c:v>
                </c:pt>
                <c:pt idx="389">
                  <c:v>69.204728082986918</c:v>
                </c:pt>
                <c:pt idx="390">
                  <c:v>#N/A</c:v>
                </c:pt>
                <c:pt idx="391">
                  <c:v>#N/A</c:v>
                </c:pt>
                <c:pt idx="392">
                  <c:v>69.197385385820255</c:v>
                </c:pt>
                <c:pt idx="393">
                  <c:v>#N/A</c:v>
                </c:pt>
                <c:pt idx="394">
                  <c:v>#N/A</c:v>
                </c:pt>
                <c:pt idx="395">
                  <c:v>69.364509801420368</c:v>
                </c:pt>
                <c:pt idx="396">
                  <c:v>#N/A</c:v>
                </c:pt>
                <c:pt idx="397">
                  <c:v>69.19109164539168</c:v>
                </c:pt>
                <c:pt idx="398">
                  <c:v>#N/A</c:v>
                </c:pt>
                <c:pt idx="399">
                  <c:v>#N/A</c:v>
                </c:pt>
                <c:pt idx="400">
                  <c:v>69.35825106121159</c:v>
                </c:pt>
                <c:pt idx="401">
                  <c:v>#N/A</c:v>
                </c:pt>
                <c:pt idx="402">
                  <c:v>#N/A</c:v>
                </c:pt>
                <c:pt idx="403">
                  <c:v>69.527535139169615</c:v>
                </c:pt>
                <c:pt idx="404">
                  <c:v>#N/A</c:v>
                </c:pt>
                <c:pt idx="405">
                  <c:v>#N/A</c:v>
                </c:pt>
                <c:pt idx="406">
                  <c:v>69.439769136637352</c:v>
                </c:pt>
                <c:pt idx="407">
                  <c:v>#N/A</c:v>
                </c:pt>
                <c:pt idx="408">
                  <c:v>#N/A</c:v>
                </c:pt>
                <c:pt idx="409">
                  <c:v>69.179553121272619</c:v>
                </c:pt>
                <c:pt idx="410">
                  <c:v>#N/A</c:v>
                </c:pt>
                <c:pt idx="411">
                  <c:v>#N/A</c:v>
                </c:pt>
                <c:pt idx="412">
                  <c:v>69.346776704162181</c:v>
                </c:pt>
                <c:pt idx="413">
                  <c:v>#N/A</c:v>
                </c:pt>
                <c:pt idx="414">
                  <c:v>#N/A</c:v>
                </c:pt>
                <c:pt idx="415">
                  <c:v>69.343647334057778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69.172210424105955</c:v>
                </c:pt>
                <c:pt idx="420">
                  <c:v>#N/A</c:v>
                </c:pt>
                <c:pt idx="421">
                  <c:v>#N/A</c:v>
                </c:pt>
                <c:pt idx="422">
                  <c:v>69.257928452017524</c:v>
                </c:pt>
                <c:pt idx="423">
                  <c:v>#N/A</c:v>
                </c:pt>
                <c:pt idx="424">
                  <c:v>#N/A</c:v>
                </c:pt>
                <c:pt idx="425">
                  <c:v>69.340517963953403</c:v>
                </c:pt>
                <c:pt idx="426">
                  <c:v>#N/A</c:v>
                </c:pt>
                <c:pt idx="427">
                  <c:v>#N/A</c:v>
                </c:pt>
                <c:pt idx="428">
                  <c:v>69.168014597153572</c:v>
                </c:pt>
                <c:pt idx="429">
                  <c:v>#N/A</c:v>
                </c:pt>
                <c:pt idx="430">
                  <c:v>#N/A</c:v>
                </c:pt>
                <c:pt idx="431">
                  <c:v>68.747887254464104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69.094908237338103</c:v>
                </c:pt>
                <c:pt idx="436">
                  <c:v>#N/A</c:v>
                </c:pt>
                <c:pt idx="437">
                  <c:v>#N/A</c:v>
                </c:pt>
                <c:pt idx="438">
                  <c:v>68.414764276824542</c:v>
                </c:pt>
                <c:pt idx="439">
                  <c:v>#N/A</c:v>
                </c:pt>
                <c:pt idx="440">
                  <c:v>#N/A</c:v>
                </c:pt>
                <c:pt idx="441">
                  <c:v>69.270480932829258</c:v>
                </c:pt>
                <c:pt idx="442">
                  <c:v>#N/A</c:v>
                </c:pt>
                <c:pt idx="443">
                  <c:v>68.671784122294781</c:v>
                </c:pt>
                <c:pt idx="444">
                  <c:v>#N/A</c:v>
                </c:pt>
                <c:pt idx="445">
                  <c:v>69.103323224373995</c:v>
                </c:pt>
                <c:pt idx="446">
                  <c:v>#N/A</c:v>
                </c:pt>
                <c:pt idx="447">
                  <c:v>#N/A</c:v>
                </c:pt>
                <c:pt idx="448">
                  <c:v>68.673917034595831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68.846316823449882</c:v>
                </c:pt>
                <c:pt idx="453">
                  <c:v>#N/A</c:v>
                </c:pt>
                <c:pt idx="454">
                  <c:v>68.764903888935038</c:v>
                </c:pt>
                <c:pt idx="455">
                  <c:v>#N/A</c:v>
                </c:pt>
                <c:pt idx="456">
                  <c:v>#N/A</c:v>
                </c:pt>
                <c:pt idx="457">
                  <c:v>68.762776809626175</c:v>
                </c:pt>
                <c:pt idx="458">
                  <c:v>#N/A</c:v>
                </c:pt>
                <c:pt idx="459">
                  <c:v>#N/A</c:v>
                </c:pt>
                <c:pt idx="460">
                  <c:v>68.850559315967018</c:v>
                </c:pt>
                <c:pt idx="461">
                  <c:v>#N/A</c:v>
                </c:pt>
                <c:pt idx="462">
                  <c:v>#N/A</c:v>
                </c:pt>
                <c:pt idx="463">
                  <c:v>68.679249315348443</c:v>
                </c:pt>
                <c:pt idx="464">
                  <c:v>#N/A</c:v>
                </c:pt>
                <c:pt idx="465">
                  <c:v>#N/A</c:v>
                </c:pt>
                <c:pt idx="466">
                  <c:v>69.016598780468442</c:v>
                </c:pt>
                <c:pt idx="467">
                  <c:v>#N/A</c:v>
                </c:pt>
                <c:pt idx="468">
                  <c:v>#N/A</c:v>
                </c:pt>
                <c:pt idx="469">
                  <c:v>68.592526222568836</c:v>
                </c:pt>
                <c:pt idx="470">
                  <c:v>#N/A</c:v>
                </c:pt>
                <c:pt idx="471">
                  <c:v>#N/A</c:v>
                </c:pt>
                <c:pt idx="472">
                  <c:v>68.850559315967018</c:v>
                </c:pt>
                <c:pt idx="473">
                  <c:v>#N/A</c:v>
                </c:pt>
                <c:pt idx="474">
                  <c:v>#N/A</c:v>
                </c:pt>
                <c:pt idx="475">
                  <c:v>69.363466678052234</c:v>
                </c:pt>
                <c:pt idx="476">
                  <c:v>#N/A</c:v>
                </c:pt>
                <c:pt idx="477">
                  <c:v>#N/A</c:v>
                </c:pt>
                <c:pt idx="478">
                  <c:v>69.61735907463266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68.847377446579159</c:v>
                </c:pt>
                <c:pt idx="483">
                  <c:v>#N/A</c:v>
                </c:pt>
                <c:pt idx="484">
                  <c:v>#N/A</c:v>
                </c:pt>
                <c:pt idx="485">
                  <c:v>69.782539951100517</c:v>
                </c:pt>
                <c:pt idx="486">
                  <c:v>#N/A</c:v>
                </c:pt>
                <c:pt idx="487">
                  <c:v>#N/A</c:v>
                </c:pt>
                <c:pt idx="488">
                  <c:v>67.212091803339732</c:v>
                </c:pt>
                <c:pt idx="489">
                  <c:v>#N/A</c:v>
                </c:pt>
                <c:pt idx="490">
                  <c:v>#N/A</c:v>
                </c:pt>
                <c:pt idx="491">
                  <c:v>68.16425584066296</c:v>
                </c:pt>
                <c:pt idx="492">
                  <c:v>#N/A</c:v>
                </c:pt>
                <c:pt idx="493">
                  <c:v>#N/A</c:v>
                </c:pt>
                <c:pt idx="494">
                  <c:v>69.359294184579724</c:v>
                </c:pt>
                <c:pt idx="495">
                  <c:v>#N/A</c:v>
                </c:pt>
                <c:pt idx="496">
                  <c:v>#N/A</c:v>
                </c:pt>
                <c:pt idx="497">
                  <c:v>69.273619053032192</c:v>
                </c:pt>
                <c:pt idx="498">
                  <c:v>#N/A</c:v>
                </c:pt>
                <c:pt idx="499">
                  <c:v>#N/A</c:v>
                </c:pt>
                <c:pt idx="500">
                  <c:v>69.186895818439297</c:v>
                </c:pt>
                <c:pt idx="501">
                  <c:v>#N/A</c:v>
                </c:pt>
                <c:pt idx="502">
                  <c:v>69.527535139169615</c:v>
                </c:pt>
                <c:pt idx="503">
                  <c:v>#N/A</c:v>
                </c:pt>
                <c:pt idx="504">
                  <c:v>#N/A</c:v>
                </c:pt>
                <c:pt idx="505">
                  <c:v>68.928811650433914</c:v>
                </c:pt>
                <c:pt idx="506">
                  <c:v>#N/A</c:v>
                </c:pt>
                <c:pt idx="507">
                  <c:v>68.92669623728375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69.267342812626325</c:v>
                </c:pt>
                <c:pt idx="512">
                  <c:v>#N/A</c:v>
                </c:pt>
                <c:pt idx="513">
                  <c:v>#N/A</c:v>
                </c:pt>
                <c:pt idx="514">
                  <c:v>68.753204952736269</c:v>
                </c:pt>
                <c:pt idx="515">
                  <c:v>#N/A</c:v>
                </c:pt>
                <c:pt idx="516">
                  <c:v>#N/A</c:v>
                </c:pt>
                <c:pt idx="517">
                  <c:v>69.438728929997808</c:v>
                </c:pt>
                <c:pt idx="518">
                  <c:v>#N/A</c:v>
                </c:pt>
                <c:pt idx="519">
                  <c:v>#N/A</c:v>
                </c:pt>
                <c:pt idx="520">
                  <c:v>69.180602078010708</c:v>
                </c:pt>
                <c:pt idx="521">
                  <c:v>#N/A</c:v>
                </c:pt>
                <c:pt idx="522">
                  <c:v>#N/A</c:v>
                </c:pt>
                <c:pt idx="523">
                  <c:v>68.581832496393346</c:v>
                </c:pt>
                <c:pt idx="524">
                  <c:v>#N/A</c:v>
                </c:pt>
                <c:pt idx="525">
                  <c:v>#N/A</c:v>
                </c:pt>
                <c:pt idx="526">
                  <c:v>68.668584753843234</c:v>
                </c:pt>
                <c:pt idx="527">
                  <c:v>#N/A</c:v>
                </c:pt>
                <c:pt idx="528">
                  <c:v>#N/A</c:v>
                </c:pt>
                <c:pt idx="529">
                  <c:v>69.696845966619406</c:v>
                </c:pt>
                <c:pt idx="530">
                  <c:v>#N/A</c:v>
                </c:pt>
                <c:pt idx="531">
                  <c:v>#N/A</c:v>
                </c:pt>
                <c:pt idx="532">
                  <c:v>69.094908237338103</c:v>
                </c:pt>
                <c:pt idx="533">
                  <c:v>#N/A</c:v>
                </c:pt>
                <c:pt idx="534">
                  <c:v>#N/A</c:v>
                </c:pt>
                <c:pt idx="535">
                  <c:v>68.92669623728375</c:v>
                </c:pt>
                <c:pt idx="536">
                  <c:v>#N/A</c:v>
                </c:pt>
                <c:pt idx="537">
                  <c:v>68.67071766614427</c:v>
                </c:pt>
                <c:pt idx="538">
                  <c:v>#N/A</c:v>
                </c:pt>
                <c:pt idx="539">
                  <c:v>#N/A</c:v>
                </c:pt>
                <c:pt idx="540">
                  <c:v>68.758522651008434</c:v>
                </c:pt>
                <c:pt idx="541">
                  <c:v>#N/A</c:v>
                </c:pt>
                <c:pt idx="542">
                  <c:v>#N/A</c:v>
                </c:pt>
                <c:pt idx="543">
                  <c:v>69.199483299296432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70.766084685193974</c:v>
                </c:pt>
                <c:pt idx="548">
                  <c:v>#N/A</c:v>
                </c:pt>
                <c:pt idx="549">
                  <c:v>76.866813079298268</c:v>
                </c:pt>
                <c:pt idx="550">
                  <c:v>#N/A</c:v>
                </c:pt>
                <c:pt idx="551">
                  <c:v>#N/A</c:v>
                </c:pt>
                <c:pt idx="552">
                  <c:v>83.642923020572766</c:v>
                </c:pt>
                <c:pt idx="553">
                  <c:v>#N/A</c:v>
                </c:pt>
                <c:pt idx="554">
                  <c:v>#N/A</c:v>
                </c:pt>
                <c:pt idx="555">
                  <c:v>90.496750998411343</c:v>
                </c:pt>
                <c:pt idx="556">
                  <c:v>#N/A</c:v>
                </c:pt>
                <c:pt idx="557">
                  <c:v>#N/A</c:v>
                </c:pt>
                <c:pt idx="558">
                  <c:v>94.781365445824378</c:v>
                </c:pt>
                <c:pt idx="559">
                  <c:v>#N/A</c:v>
                </c:pt>
                <c:pt idx="560">
                  <c:v>#N/A</c:v>
                </c:pt>
                <c:pt idx="561">
                  <c:v>107.10077581025749</c:v>
                </c:pt>
                <c:pt idx="562">
                  <c:v>#N/A</c:v>
                </c:pt>
                <c:pt idx="563">
                  <c:v>#N/A</c:v>
                </c:pt>
                <c:pt idx="564">
                  <c:v>109.06546870842139</c:v>
                </c:pt>
                <c:pt idx="565">
                  <c:v>#N/A</c:v>
                </c:pt>
                <c:pt idx="566">
                  <c:v>#N/A</c:v>
                </c:pt>
                <c:pt idx="567">
                  <c:v>114.79086242458206</c:v>
                </c:pt>
                <c:pt idx="568">
                  <c:v>#N/A</c:v>
                </c:pt>
                <c:pt idx="569">
                  <c:v>#N/A</c:v>
                </c:pt>
                <c:pt idx="570">
                  <c:v>133.84213656481381</c:v>
                </c:pt>
                <c:pt idx="571">
                  <c:v>#N/A</c:v>
                </c:pt>
                <c:pt idx="572">
                  <c:v>#N/A</c:v>
                </c:pt>
                <c:pt idx="573">
                  <c:v>148.04543129173706</c:v>
                </c:pt>
                <c:pt idx="574">
                  <c:v>#N/A</c:v>
                </c:pt>
                <c:pt idx="575">
                  <c:v>151.1165211891778</c:v>
                </c:pt>
                <c:pt idx="576">
                  <c:v>#N/A</c:v>
                </c:pt>
                <c:pt idx="577">
                  <c:v>#N/A</c:v>
                </c:pt>
                <c:pt idx="578">
                  <c:v>156.42218152113267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161.28309039787209</c:v>
                </c:pt>
                <c:pt idx="583">
                  <c:v>#N/A</c:v>
                </c:pt>
                <c:pt idx="584">
                  <c:v>#N/A</c:v>
                </c:pt>
                <c:pt idx="585">
                  <c:v>165.71769223488246</c:v>
                </c:pt>
                <c:pt idx="586">
                  <c:v>#N/A</c:v>
                </c:pt>
                <c:pt idx="587">
                  <c:v>173.62916011299177</c:v>
                </c:pt>
                <c:pt idx="588">
                  <c:v>#N/A</c:v>
                </c:pt>
                <c:pt idx="589">
                  <c:v>#N/A</c:v>
                </c:pt>
                <c:pt idx="590">
                  <c:v>174.9725168303419</c:v>
                </c:pt>
                <c:pt idx="591">
                  <c:v>#N/A</c:v>
                </c:pt>
                <c:pt idx="592">
                  <c:v>181.50357039636509</c:v>
                </c:pt>
                <c:pt idx="593">
                  <c:v>#N/A</c:v>
                </c:pt>
                <c:pt idx="594">
                  <c:v>#N/A</c:v>
                </c:pt>
                <c:pt idx="595">
                  <c:v>193.28466990636358</c:v>
                </c:pt>
                <c:pt idx="596">
                  <c:v>#N/A</c:v>
                </c:pt>
                <c:pt idx="597">
                  <c:v>#N/A</c:v>
                </c:pt>
                <c:pt idx="598">
                  <c:v>195.15513339172068</c:v>
                </c:pt>
                <c:pt idx="599">
                  <c:v>#N/A</c:v>
                </c:pt>
                <c:pt idx="600">
                  <c:v>#N/A</c:v>
                </c:pt>
                <c:pt idx="601">
                  <c:v>206.18624856813375</c:v>
                </c:pt>
                <c:pt idx="602">
                  <c:v>#N/A</c:v>
                </c:pt>
                <c:pt idx="603">
                  <c:v>#N/A</c:v>
                </c:pt>
                <c:pt idx="604">
                  <c:v>211.57395641120621</c:v>
                </c:pt>
                <c:pt idx="605">
                  <c:v>#N/A</c:v>
                </c:pt>
                <c:pt idx="606">
                  <c:v>#N/A</c:v>
                </c:pt>
                <c:pt idx="607">
                  <c:v>216.69891816794117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227.89021438794623</c:v>
                </c:pt>
                <c:pt idx="612">
                  <c:v>#N/A</c:v>
                </c:pt>
                <c:pt idx="613">
                  <c:v>#N/A</c:v>
                </c:pt>
                <c:pt idx="614">
                  <c:v>235.43431277714268</c:v>
                </c:pt>
                <c:pt idx="615">
                  <c:v>#N/A</c:v>
                </c:pt>
                <c:pt idx="616">
                  <c:v>236.58602713728817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243.61161911430568</c:v>
                </c:pt>
                <c:pt idx="621">
                  <c:v>#N/A</c:v>
                </c:pt>
                <c:pt idx="622">
                  <c:v>#N/A</c:v>
                </c:pt>
                <c:pt idx="623">
                  <c:v>244.75590775888725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252.90191030176481</c:v>
                </c:pt>
                <c:pt idx="628">
                  <c:v>#N/A</c:v>
                </c:pt>
                <c:pt idx="629">
                  <c:v>#N/A</c:v>
                </c:pt>
                <c:pt idx="630">
                  <c:v>265.12196667517367</c:v>
                </c:pt>
                <c:pt idx="631">
                  <c:v>#N/A</c:v>
                </c:pt>
                <c:pt idx="632">
                  <c:v>#N/A</c:v>
                </c:pt>
                <c:pt idx="633">
                  <c:v>269.32783299756306</c:v>
                </c:pt>
                <c:pt idx="634">
                  <c:v>#N/A</c:v>
                </c:pt>
                <c:pt idx="635">
                  <c:v>#N/A</c:v>
                </c:pt>
                <c:pt idx="636">
                  <c:v>275.50559663603372</c:v>
                </c:pt>
                <c:pt idx="637">
                  <c:v>#N/A</c:v>
                </c:pt>
                <c:pt idx="638">
                  <c:v>#N/A</c:v>
                </c:pt>
                <c:pt idx="639">
                  <c:v>275.59402013496174</c:v>
                </c:pt>
                <c:pt idx="640">
                  <c:v>#N/A</c:v>
                </c:pt>
                <c:pt idx="641">
                  <c:v>#N/A</c:v>
                </c:pt>
                <c:pt idx="642">
                  <c:v>281.6136489809395</c:v>
                </c:pt>
                <c:pt idx="643">
                  <c:v>#N/A</c:v>
                </c:pt>
                <c:pt idx="644">
                  <c:v>#N/A</c:v>
                </c:pt>
                <c:pt idx="645">
                  <c:v>287.42897701649179</c:v>
                </c:pt>
                <c:pt idx="646">
                  <c:v>#N/A</c:v>
                </c:pt>
                <c:pt idx="647">
                  <c:v>293.78398972185801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297.71999993885993</c:v>
                </c:pt>
                <c:pt idx="652">
                  <c:v>#N/A</c:v>
                </c:pt>
                <c:pt idx="653">
                  <c:v>#N/A</c:v>
                </c:pt>
                <c:pt idx="654">
                  <c:v>302.60035779674172</c:v>
                </c:pt>
                <c:pt idx="655">
                  <c:v>#N/A</c:v>
                </c:pt>
                <c:pt idx="656">
                  <c:v>305.82708893068678</c:v>
                </c:pt>
                <c:pt idx="657">
                  <c:v>#N/A</c:v>
                </c:pt>
                <c:pt idx="658">
                  <c:v>#N/A</c:v>
                </c:pt>
                <c:pt idx="659">
                  <c:v>309.46826340893494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317.60896510074701</c:v>
                </c:pt>
                <c:pt idx="664">
                  <c:v>#N/A</c:v>
                </c:pt>
                <c:pt idx="665">
                  <c:v>319.12492603392394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326.41426174950107</c:v>
                </c:pt>
                <c:pt idx="670">
                  <c:v>#N/A</c:v>
                </c:pt>
                <c:pt idx="671">
                  <c:v>#N/A</c:v>
                </c:pt>
                <c:pt idx="672">
                  <c:v>333.87738742737292</c:v>
                </c:pt>
                <c:pt idx="673">
                  <c:v>#N/A</c:v>
                </c:pt>
                <c:pt idx="674">
                  <c:v>341.21287612226763</c:v>
                </c:pt>
                <c:pt idx="675">
                  <c:v>#N/A</c:v>
                </c:pt>
                <c:pt idx="676">
                  <c:v>#N/A</c:v>
                </c:pt>
                <c:pt idx="677">
                  <c:v>346.10755648115008</c:v>
                </c:pt>
                <c:pt idx="678">
                  <c:v>#N/A</c:v>
                </c:pt>
                <c:pt idx="679">
                  <c:v>#N/A</c:v>
                </c:pt>
                <c:pt idx="680">
                  <c:v>347.00625038160558</c:v>
                </c:pt>
                <c:pt idx="681">
                  <c:v>#N/A</c:v>
                </c:pt>
                <c:pt idx="682">
                  <c:v>355.67099388959207</c:v>
                </c:pt>
                <c:pt idx="683">
                  <c:v>#N/A</c:v>
                </c:pt>
                <c:pt idx="684">
                  <c:v>#N/A</c:v>
                </c:pt>
                <c:pt idx="685">
                  <c:v>357.93706399549438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365.78094995357509</c:v>
                </c:pt>
                <c:pt idx="690">
                  <c:v>#N/A</c:v>
                </c:pt>
                <c:pt idx="691">
                  <c:v>369.99402366569757</c:v>
                </c:pt>
                <c:pt idx="692">
                  <c:v>#N/A</c:v>
                </c:pt>
                <c:pt idx="693">
                  <c:v>#N/A</c:v>
                </c:pt>
                <c:pt idx="694">
                  <c:v>373.90723811036855</c:v>
                </c:pt>
                <c:pt idx="695">
                  <c:v>#N/A</c:v>
                </c:pt>
                <c:pt idx="696">
                  <c:v>#N/A</c:v>
                </c:pt>
                <c:pt idx="697">
                  <c:v>384.62674765183948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384.89765006731062</c:v>
                </c:pt>
                <c:pt idx="702">
                  <c:v>#N/A</c:v>
                </c:pt>
                <c:pt idx="703">
                  <c:v>#N/A</c:v>
                </c:pt>
                <c:pt idx="704">
                  <c:v>390.27699741683119</c:v>
                </c:pt>
                <c:pt idx="705">
                  <c:v>#N/A</c:v>
                </c:pt>
                <c:pt idx="706">
                  <c:v>396.99279796747891</c:v>
                </c:pt>
                <c:pt idx="707">
                  <c:v>#N/A</c:v>
                </c:pt>
                <c:pt idx="708">
                  <c:v>#N/A</c:v>
                </c:pt>
                <c:pt idx="709">
                  <c:v>400.94228300337249</c:v>
                </c:pt>
                <c:pt idx="710">
                  <c:v>#N/A</c:v>
                </c:pt>
                <c:pt idx="711">
                  <c:v>#N/A</c:v>
                </c:pt>
                <c:pt idx="712">
                  <c:v>405.05097714529364</c:v>
                </c:pt>
                <c:pt idx="713">
                  <c:v>#N/A</c:v>
                </c:pt>
                <c:pt idx="714">
                  <c:v>#N/A</c:v>
                </c:pt>
                <c:pt idx="715">
                  <c:v>411.86172514511611</c:v>
                </c:pt>
                <c:pt idx="716">
                  <c:v>#N/A</c:v>
                </c:pt>
                <c:pt idx="717">
                  <c:v>#N/A</c:v>
                </c:pt>
                <c:pt idx="718">
                  <c:v>416.25694677890755</c:v>
                </c:pt>
                <c:pt idx="719">
                  <c:v>#N/A</c:v>
                </c:pt>
                <c:pt idx="720">
                  <c:v>#N/A</c:v>
                </c:pt>
                <c:pt idx="721">
                  <c:v>417.82405192329861</c:v>
                </c:pt>
                <c:pt idx="722">
                  <c:v>#N/A</c:v>
                </c:pt>
                <c:pt idx="723">
                  <c:v>426.80011312325468</c:v>
                </c:pt>
                <c:pt idx="724">
                  <c:v>#N/A</c:v>
                </c:pt>
                <c:pt idx="725">
                  <c:v>#N/A</c:v>
                </c:pt>
                <c:pt idx="726">
                  <c:v>435.71235259718469</c:v>
                </c:pt>
                <c:pt idx="727">
                  <c:v>#N/A</c:v>
                </c:pt>
                <c:pt idx="728">
                  <c:v>439.33170804577935</c:v>
                </c:pt>
                <c:pt idx="729">
                  <c:v>#N/A</c:v>
                </c:pt>
                <c:pt idx="730">
                  <c:v>#N/A</c:v>
                </c:pt>
                <c:pt idx="731">
                  <c:v>443.64667801218792</c:v>
                </c:pt>
                <c:pt idx="732">
                  <c:v>#N/A</c:v>
                </c:pt>
                <c:pt idx="733">
                  <c:v>#N/A</c:v>
                </c:pt>
                <c:pt idx="734">
                  <c:v>448.4836813091207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454.08601884527383</c:v>
                </c:pt>
                <c:pt idx="739">
                  <c:v>#N/A</c:v>
                </c:pt>
                <c:pt idx="740">
                  <c:v>#N/A</c:v>
                </c:pt>
                <c:pt idx="741">
                  <c:v>461.50163407500338</c:v>
                </c:pt>
                <c:pt idx="742">
                  <c:v>#N/A</c:v>
                </c:pt>
                <c:pt idx="743">
                  <c:v>467.2496770332391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471.93172111550246</c:v>
                </c:pt>
                <c:pt idx="748">
                  <c:v>#N/A</c:v>
                </c:pt>
                <c:pt idx="749">
                  <c:v>478.0407361033615</c:v>
                </c:pt>
                <c:pt idx="750">
                  <c:v>#N/A</c:v>
                </c:pt>
                <c:pt idx="751">
                  <c:v>#N/A</c:v>
                </c:pt>
                <c:pt idx="752">
                  <c:v>481.26038829569745</c:v>
                </c:pt>
                <c:pt idx="753">
                  <c:v>#N/A</c:v>
                </c:pt>
                <c:pt idx="754">
                  <c:v>#N/A</c:v>
                </c:pt>
                <c:pt idx="755">
                  <c:v>488.74595634959951</c:v>
                </c:pt>
                <c:pt idx="756">
                  <c:v>#N/A</c:v>
                </c:pt>
                <c:pt idx="757">
                  <c:v>#N/A</c:v>
                </c:pt>
                <c:pt idx="758">
                  <c:v>489.4938853435736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496.52098639865397</c:v>
                </c:pt>
                <c:pt idx="763">
                  <c:v>#N/A</c:v>
                </c:pt>
                <c:pt idx="764">
                  <c:v>#N/A</c:v>
                </c:pt>
                <c:pt idx="765">
                  <c:v>497.81109134189609</c:v>
                </c:pt>
                <c:pt idx="766">
                  <c:v>#N/A</c:v>
                </c:pt>
                <c:pt idx="767">
                  <c:v>#N/A</c:v>
                </c:pt>
                <c:pt idx="768">
                  <c:v>502.64998572677791</c:v>
                </c:pt>
                <c:pt idx="769">
                  <c:v>#N/A</c:v>
                </c:pt>
                <c:pt idx="770">
                  <c:v>#N/A</c:v>
                </c:pt>
                <c:pt idx="771">
                  <c:v>510.3419857753712</c:v>
                </c:pt>
                <c:pt idx="772">
                  <c:v>#N/A</c:v>
                </c:pt>
                <c:pt idx="773">
                  <c:v>#N/A</c:v>
                </c:pt>
                <c:pt idx="774">
                  <c:v>516.04272295725991</c:v>
                </c:pt>
                <c:pt idx="775">
                  <c:v>#N/A</c:v>
                </c:pt>
                <c:pt idx="776">
                  <c:v>#N/A</c:v>
                </c:pt>
                <c:pt idx="777">
                  <c:v>526.9062131126334</c:v>
                </c:pt>
                <c:pt idx="778">
                  <c:v>#N/A</c:v>
                </c:pt>
                <c:pt idx="779">
                  <c:v>#N/A</c:v>
                </c:pt>
                <c:pt idx="780">
                  <c:v>532.73629793718317</c:v>
                </c:pt>
                <c:pt idx="781">
                  <c:v>#N/A</c:v>
                </c:pt>
                <c:pt idx="782">
                  <c:v>#N/A</c:v>
                </c:pt>
                <c:pt idx="783">
                  <c:v>536.76210769024578</c:v>
                </c:pt>
                <c:pt idx="784">
                  <c:v>#N/A</c:v>
                </c:pt>
                <c:pt idx="785">
                  <c:v>#N/A</c:v>
                </c:pt>
                <c:pt idx="786">
                  <c:v>542.26859906989625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545.69082465026304</c:v>
                </c:pt>
                <c:pt idx="791">
                  <c:v>#N/A</c:v>
                </c:pt>
                <c:pt idx="792">
                  <c:v>551.0948593719778</c:v>
                </c:pt>
                <c:pt idx="793">
                  <c:v>#N/A</c:v>
                </c:pt>
                <c:pt idx="794">
                  <c:v>#N/A</c:v>
                </c:pt>
                <c:pt idx="795">
                  <c:v>556.86184839710074</c:v>
                </c:pt>
                <c:pt idx="796">
                  <c:v>#N/A</c:v>
                </c:pt>
                <c:pt idx="797">
                  <c:v>559.84931131331598</c:v>
                </c:pt>
                <c:pt idx="798">
                  <c:v>#N/A</c:v>
                </c:pt>
                <c:pt idx="799">
                  <c:v>564.15842856542338</c:v>
                </c:pt>
                <c:pt idx="800">
                  <c:v>#N/A</c:v>
                </c:pt>
                <c:pt idx="801">
                  <c:v>#N/A</c:v>
                </c:pt>
                <c:pt idx="802">
                  <c:v>571.26967260557444</c:v>
                </c:pt>
                <c:pt idx="803">
                  <c:v>#N/A</c:v>
                </c:pt>
                <c:pt idx="804">
                  <c:v>#N/A</c:v>
                </c:pt>
                <c:pt idx="805">
                  <c:v>576.86268686977348</c:v>
                </c:pt>
                <c:pt idx="806">
                  <c:v>#N/A</c:v>
                </c:pt>
                <c:pt idx="807">
                  <c:v>#N/A</c:v>
                </c:pt>
                <c:pt idx="808">
                  <c:v>582.93336266132405</c:v>
                </c:pt>
                <c:pt idx="809">
                  <c:v>#N/A</c:v>
                </c:pt>
                <c:pt idx="810">
                  <c:v>#N/A</c:v>
                </c:pt>
                <c:pt idx="811">
                  <c:v>589.6201867808611</c:v>
                </c:pt>
                <c:pt idx="812">
                  <c:v>#N/A</c:v>
                </c:pt>
                <c:pt idx="813">
                  <c:v>#N/A</c:v>
                </c:pt>
                <c:pt idx="814">
                  <c:v>593.09367448479657</c:v>
                </c:pt>
                <c:pt idx="815">
                  <c:v>#N/A</c:v>
                </c:pt>
                <c:pt idx="816">
                  <c:v>602.76278015329081</c:v>
                </c:pt>
                <c:pt idx="817">
                  <c:v>#N/A</c:v>
                </c:pt>
                <c:pt idx="818">
                  <c:v>#N/A</c:v>
                </c:pt>
                <c:pt idx="819">
                  <c:v>608.14658576725856</c:v>
                </c:pt>
                <c:pt idx="820">
                  <c:v>#N/A</c:v>
                </c:pt>
                <c:pt idx="821">
                  <c:v>614.76426760561412</c:v>
                </c:pt>
                <c:pt idx="822">
                  <c:v>#N/A</c:v>
                </c:pt>
                <c:pt idx="823">
                  <c:v>#N/A</c:v>
                </c:pt>
                <c:pt idx="824">
                  <c:v>622.76177060101145</c:v>
                </c:pt>
                <c:pt idx="825">
                  <c:v>#N/A</c:v>
                </c:pt>
                <c:pt idx="826">
                  <c:v>#N/A</c:v>
                </c:pt>
                <c:pt idx="827">
                  <c:v>630.2850682952203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632.09978898448981</c:v>
                </c:pt>
                <c:pt idx="832">
                  <c:v>#N/A</c:v>
                </c:pt>
                <c:pt idx="833">
                  <c:v>#N/A</c:v>
                </c:pt>
                <c:pt idx="834">
                  <c:v>638.5839724655907</c:v>
                </c:pt>
                <c:pt idx="835">
                  <c:v>#N/A</c:v>
                </c:pt>
                <c:pt idx="836">
                  <c:v>644.70448974750423</c:v>
                </c:pt>
                <c:pt idx="837">
                  <c:v>#N/A</c:v>
                </c:pt>
                <c:pt idx="838">
                  <c:v>#N/A</c:v>
                </c:pt>
                <c:pt idx="839">
                  <c:v>658.25910709748439</c:v>
                </c:pt>
                <c:pt idx="840">
                  <c:v>#N/A</c:v>
                </c:pt>
                <c:pt idx="841">
                  <c:v>#N/A</c:v>
                </c:pt>
                <c:pt idx="842">
                  <c:v>662.62953327574178</c:v>
                </c:pt>
                <c:pt idx="843">
                  <c:v>#N/A</c:v>
                </c:pt>
                <c:pt idx="844">
                  <c:v>#N/A</c:v>
                </c:pt>
                <c:pt idx="845">
                  <c:v>669.58975927983874</c:v>
                </c:pt>
                <c:pt idx="846">
                  <c:v>#N/A</c:v>
                </c:pt>
                <c:pt idx="847">
                  <c:v>#N/A</c:v>
                </c:pt>
                <c:pt idx="848">
                  <c:v>677.59057006246564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682.18203418007283</c:v>
                </c:pt>
                <c:pt idx="853">
                  <c:v>#N/A</c:v>
                </c:pt>
                <c:pt idx="854">
                  <c:v>#N/A</c:v>
                </c:pt>
                <c:pt idx="855">
                  <c:v>690.04362016108382</c:v>
                </c:pt>
                <c:pt idx="856">
                  <c:v>#N/A</c:v>
                </c:pt>
                <c:pt idx="857">
                  <c:v>#N/A</c:v>
                </c:pt>
                <c:pt idx="858">
                  <c:v>697.29521892978983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703.68106715917736</c:v>
                </c:pt>
                <c:pt idx="863">
                  <c:v>#N/A</c:v>
                </c:pt>
                <c:pt idx="864">
                  <c:v>706.95432032269252</c:v>
                </c:pt>
                <c:pt idx="865">
                  <c:v>#N/A</c:v>
                </c:pt>
                <c:pt idx="866">
                  <c:v>#N/A</c:v>
                </c:pt>
                <c:pt idx="867">
                  <c:v>710.93360040365963</c:v>
                </c:pt>
                <c:pt idx="868">
                  <c:v>#N/A</c:v>
                </c:pt>
                <c:pt idx="869">
                  <c:v>#N/A</c:v>
                </c:pt>
                <c:pt idx="870">
                  <c:v>717.67655164452265</c:v>
                </c:pt>
                <c:pt idx="871">
                  <c:v>#N/A</c:v>
                </c:pt>
                <c:pt idx="872">
                  <c:v>720.4871245694527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723.84109211346026</c:v>
                </c:pt>
                <c:pt idx="878">
                  <c:v>#N/A</c:v>
                </c:pt>
                <c:pt idx="879">
                  <c:v>#N/A</c:v>
                </c:pt>
                <c:pt idx="880">
                  <c:v>738.82051532467858</c:v>
                </c:pt>
                <c:pt idx="881">
                  <c:v>#N/A</c:v>
                </c:pt>
                <c:pt idx="882">
                  <c:v>#N/A</c:v>
                </c:pt>
                <c:pt idx="883">
                  <c:v>746.80338820022826</c:v>
                </c:pt>
                <c:pt idx="884">
                  <c:v>#N/A</c:v>
                </c:pt>
                <c:pt idx="885">
                  <c:v>#N/A</c:v>
                </c:pt>
                <c:pt idx="886">
                  <c:v>753.47691159286535</c:v>
                </c:pt>
                <c:pt idx="887">
                  <c:v>#N/A</c:v>
                </c:pt>
                <c:pt idx="888">
                  <c:v>#N/A</c:v>
                </c:pt>
                <c:pt idx="889">
                  <c:v>760.03273159658522</c:v>
                </c:pt>
                <c:pt idx="890">
                  <c:v>#N/A</c:v>
                </c:pt>
                <c:pt idx="891">
                  <c:v>#N/A</c:v>
                </c:pt>
                <c:pt idx="892">
                  <c:v>767.12859175207541</c:v>
                </c:pt>
                <c:pt idx="893">
                  <c:v>#N/A</c:v>
                </c:pt>
                <c:pt idx="894">
                  <c:v>#N/A</c:v>
                </c:pt>
                <c:pt idx="895">
                  <c:v>773.47267925285701</c:v>
                </c:pt>
                <c:pt idx="896">
                  <c:v>#N/A</c:v>
                </c:pt>
                <c:pt idx="897">
                  <c:v>#N/A</c:v>
                </c:pt>
                <c:pt idx="898">
                  <c:v>778.86487398328381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786.1909568278511</c:v>
                </c:pt>
                <c:pt idx="903">
                  <c:v>#N/A</c:v>
                </c:pt>
                <c:pt idx="904">
                  <c:v>#N/A</c:v>
                </c:pt>
                <c:pt idx="905">
                  <c:v>786.28514733960458</c:v>
                </c:pt>
                <c:pt idx="906">
                  <c:v>#N/A</c:v>
                </c:pt>
                <c:pt idx="907">
                  <c:v>#N/A</c:v>
                </c:pt>
                <c:pt idx="908">
                  <c:v>794.1903212069443</c:v>
                </c:pt>
                <c:pt idx="909">
                  <c:v>#N/A</c:v>
                </c:pt>
                <c:pt idx="910">
                  <c:v>799.4049835393655</c:v>
                </c:pt>
                <c:pt idx="911">
                  <c:v>#N/A</c:v>
                </c:pt>
                <c:pt idx="912">
                  <c:v>#N/A</c:v>
                </c:pt>
                <c:pt idx="913">
                  <c:v>804.16929407721852</c:v>
                </c:pt>
                <c:pt idx="914">
                  <c:v>#N/A</c:v>
                </c:pt>
                <c:pt idx="915">
                  <c:v>#N/A</c:v>
                </c:pt>
                <c:pt idx="916">
                  <c:v>809.70019264250811</c:v>
                </c:pt>
                <c:pt idx="917">
                  <c:v>#N/A</c:v>
                </c:pt>
                <c:pt idx="918">
                  <c:v>#N/A</c:v>
                </c:pt>
                <c:pt idx="919">
                  <c:v>817.85672883034795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821.5588792073894</c:v>
                </c:pt>
                <c:pt idx="924">
                  <c:v>#N/A</c:v>
                </c:pt>
                <c:pt idx="925">
                  <c:v>827.25290170092603</c:v>
                </c:pt>
                <c:pt idx="926">
                  <c:v>#N/A</c:v>
                </c:pt>
                <c:pt idx="927">
                  <c:v>#N/A</c:v>
                </c:pt>
                <c:pt idx="928">
                  <c:v>834.50795908878843</c:v>
                </c:pt>
                <c:pt idx="929">
                  <c:v>#N/A</c:v>
                </c:pt>
                <c:pt idx="930">
                  <c:v>#N/A</c:v>
                </c:pt>
                <c:pt idx="931">
                  <c:v>838.74614283388769</c:v>
                </c:pt>
                <c:pt idx="932">
                  <c:v>#N/A</c:v>
                </c:pt>
                <c:pt idx="933">
                  <c:v>#N/A</c:v>
                </c:pt>
                <c:pt idx="934">
                  <c:v>853.02046078359183</c:v>
                </c:pt>
                <c:pt idx="935">
                  <c:v>#N/A</c:v>
                </c:pt>
                <c:pt idx="936">
                  <c:v>#N/A</c:v>
                </c:pt>
                <c:pt idx="937">
                  <c:v>853.09566741507331</c:v>
                </c:pt>
                <c:pt idx="938">
                  <c:v>#N/A</c:v>
                </c:pt>
                <c:pt idx="939">
                  <c:v>#N/A</c:v>
                </c:pt>
                <c:pt idx="940">
                  <c:v>860.43548021332299</c:v>
                </c:pt>
                <c:pt idx="941">
                  <c:v>#N/A</c:v>
                </c:pt>
                <c:pt idx="942">
                  <c:v>#N/A</c:v>
                </c:pt>
                <c:pt idx="943">
                  <c:v>867.66903189807533</c:v>
                </c:pt>
                <c:pt idx="944">
                  <c:v>#N/A</c:v>
                </c:pt>
                <c:pt idx="945">
                  <c:v>869.49470338306821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874.47755006468981</c:v>
                </c:pt>
                <c:pt idx="950">
                  <c:v>#N/A</c:v>
                </c:pt>
                <c:pt idx="951">
                  <c:v>880.10278024440379</c:v>
                </c:pt>
                <c:pt idx="952">
                  <c:v>#N/A</c:v>
                </c:pt>
                <c:pt idx="953">
                  <c:v>#N/A</c:v>
                </c:pt>
                <c:pt idx="954">
                  <c:v>881.30438884476928</c:v>
                </c:pt>
                <c:pt idx="955">
                  <c:v>#N/A</c:v>
                </c:pt>
                <c:pt idx="956">
                  <c:v>886.7065920632765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890.93388896345084</c:v>
                </c:pt>
                <c:pt idx="961">
                  <c:v>#N/A</c:v>
                </c:pt>
                <c:pt idx="962">
                  <c:v>894.8204185662122</c:v>
                </c:pt>
                <c:pt idx="963">
                  <c:v>#N/A</c:v>
                </c:pt>
                <c:pt idx="964">
                  <c:v>#N/A</c:v>
                </c:pt>
                <c:pt idx="965">
                  <c:v>902.67297647340513</c:v>
                </c:pt>
                <c:pt idx="966">
                  <c:v>#N/A</c:v>
                </c:pt>
                <c:pt idx="967">
                  <c:v>#N/A</c:v>
                </c:pt>
                <c:pt idx="968">
                  <c:v>911.25996861722024</c:v>
                </c:pt>
                <c:pt idx="969">
                  <c:v>#N/A</c:v>
                </c:pt>
                <c:pt idx="970">
                  <c:v>#N/A</c:v>
                </c:pt>
                <c:pt idx="971">
                  <c:v>914.72551027872396</c:v>
                </c:pt>
                <c:pt idx="972">
                  <c:v>#N/A</c:v>
                </c:pt>
                <c:pt idx="973">
                  <c:v>917.46862021285926</c:v>
                </c:pt>
                <c:pt idx="974">
                  <c:v>#N/A</c:v>
                </c:pt>
                <c:pt idx="975">
                  <c:v>#N/A</c:v>
                </c:pt>
                <c:pt idx="976">
                  <c:v>927.00090094347092</c:v>
                </c:pt>
                <c:pt idx="977">
                  <c:v>#N/A</c:v>
                </c:pt>
                <c:pt idx="978">
                  <c:v>#N/A</c:v>
                </c:pt>
                <c:pt idx="979">
                  <c:v>931.16171130029363</c:v>
                </c:pt>
                <c:pt idx="980">
                  <c:v>#N/A</c:v>
                </c:pt>
                <c:pt idx="981">
                  <c:v>#N/A</c:v>
                </c:pt>
                <c:pt idx="982">
                  <c:v>939.53163453783782</c:v>
                </c:pt>
                <c:pt idx="983">
                  <c:v>#N/A</c:v>
                </c:pt>
                <c:pt idx="984">
                  <c:v>#N/A</c:v>
                </c:pt>
                <c:pt idx="985">
                  <c:v>938.58806990748315</c:v>
                </c:pt>
                <c:pt idx="986">
                  <c:v>#N/A</c:v>
                </c:pt>
                <c:pt idx="987">
                  <c:v>#N/A</c:v>
                </c:pt>
                <c:pt idx="988">
                  <c:v>947.4411355053777</c:v>
                </c:pt>
                <c:pt idx="989">
                  <c:v>#N/A</c:v>
                </c:pt>
                <c:pt idx="990">
                  <c:v>#N/A</c:v>
                </c:pt>
                <c:pt idx="991">
                  <c:v>957.30336855233793</c:v>
                </c:pt>
                <c:pt idx="992">
                  <c:v>#N/A</c:v>
                </c:pt>
                <c:pt idx="993">
                  <c:v>957.41175636318508</c:v>
                </c:pt>
                <c:pt idx="994">
                  <c:v>#N/A</c:v>
                </c:pt>
                <c:pt idx="995">
                  <c:v>#N/A</c:v>
                </c:pt>
                <c:pt idx="996">
                  <c:v>962.18792778929048</c:v>
                </c:pt>
                <c:pt idx="997">
                  <c:v>#N/A</c:v>
                </c:pt>
                <c:pt idx="998">
                  <c:v>#N/A</c:v>
                </c:pt>
                <c:pt idx="999">
                  <c:v>974.32159248075857</c:v>
                </c:pt>
                <c:pt idx="1000">
                  <c:v>#N/A</c:v>
                </c:pt>
                <c:pt idx="1001">
                  <c:v>#N/A</c:v>
                </c:pt>
                <c:pt idx="1002">
                  <c:v>973.33518390297729</c:v>
                </c:pt>
                <c:pt idx="1003">
                  <c:v>#N/A</c:v>
                </c:pt>
                <c:pt idx="1004">
                  <c:v>#N/A</c:v>
                </c:pt>
                <c:pt idx="1005">
                  <c:v>981.91457872300043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990.40493109527085</c:v>
                </c:pt>
                <c:pt idx="1010">
                  <c:v>#N/A</c:v>
                </c:pt>
                <c:pt idx="1011">
                  <c:v>995.50083174753706</c:v>
                </c:pt>
                <c:pt idx="1012">
                  <c:v>#N/A</c:v>
                </c:pt>
                <c:pt idx="1013">
                  <c:v>#N/A</c:v>
                </c:pt>
                <c:pt idx="1014">
                  <c:v>1001.6274806533676</c:v>
                </c:pt>
                <c:pt idx="1015">
                  <c:v>#N/A</c:v>
                </c:pt>
                <c:pt idx="1016">
                  <c:v>#N/A</c:v>
                </c:pt>
                <c:pt idx="1017">
                  <c:v>1011.8172880863634</c:v>
                </c:pt>
                <c:pt idx="1018">
                  <c:v>#N/A</c:v>
                </c:pt>
                <c:pt idx="1019">
                  <c:v>#N/A</c:v>
                </c:pt>
                <c:pt idx="1020">
                  <c:v>1013.6895483357085</c:v>
                </c:pt>
                <c:pt idx="1021">
                  <c:v>#N/A</c:v>
                </c:pt>
                <c:pt idx="1022">
                  <c:v>1015.4105314426705</c:v>
                </c:pt>
                <c:pt idx="1023">
                  <c:v>#N/A</c:v>
                </c:pt>
                <c:pt idx="1024">
                  <c:v>#N/A</c:v>
                </c:pt>
                <c:pt idx="1025">
                  <c:v>1027.1095960939188</c:v>
                </c:pt>
                <c:pt idx="1026">
                  <c:v>#N/A</c:v>
                </c:pt>
                <c:pt idx="1027">
                  <c:v>#N/A</c:v>
                </c:pt>
                <c:pt idx="1028">
                  <c:v>1024.9689115101419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1030.6088489373444</c:v>
                </c:pt>
                <c:pt idx="1033">
                  <c:v>#N/A</c:v>
                </c:pt>
                <c:pt idx="1034">
                  <c:v>#N/A</c:v>
                </c:pt>
                <c:pt idx="1035">
                  <c:v>1038.5785677891238</c:v>
                </c:pt>
                <c:pt idx="1036">
                  <c:v>#N/A</c:v>
                </c:pt>
                <c:pt idx="1037">
                  <c:v>#N/A</c:v>
                </c:pt>
                <c:pt idx="1038">
                  <c:v>1047.2951989908875</c:v>
                </c:pt>
                <c:pt idx="1039">
                  <c:v>#N/A</c:v>
                </c:pt>
                <c:pt idx="1040">
                  <c:v>#N/A</c:v>
                </c:pt>
                <c:pt idx="1041">
                  <c:v>1045.7824305030406</c:v>
                </c:pt>
                <c:pt idx="1042">
                  <c:v>#N/A</c:v>
                </c:pt>
                <c:pt idx="1043">
                  <c:v>#N/A</c:v>
                </c:pt>
                <c:pt idx="1044">
                  <c:v>1057.7440291635398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1058.700439473311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1070.6692070736171</c:v>
                </c:pt>
                <c:pt idx="1054">
                  <c:v>#N/A</c:v>
                </c:pt>
                <c:pt idx="1055">
                  <c:v>#N/A</c:v>
                </c:pt>
                <c:pt idx="1056">
                  <c:v>1069.9947155428129</c:v>
                </c:pt>
                <c:pt idx="1057">
                  <c:v>#N/A</c:v>
                </c:pt>
                <c:pt idx="1058">
                  <c:v>#N/A</c:v>
                </c:pt>
                <c:pt idx="1059">
                  <c:v>1075.600250703299</c:v>
                </c:pt>
                <c:pt idx="1060">
                  <c:v>#N/A</c:v>
                </c:pt>
                <c:pt idx="1061">
                  <c:v>1083.2752698983363</c:v>
                </c:pt>
                <c:pt idx="1062">
                  <c:v>#N/A</c:v>
                </c:pt>
                <c:pt idx="1063">
                  <c:v>1080.8307982863616</c:v>
                </c:pt>
                <c:pt idx="1064">
                  <c:v>#N/A</c:v>
                </c:pt>
                <c:pt idx="1065">
                  <c:v>#N/A</c:v>
                </c:pt>
                <c:pt idx="1066">
                  <c:v>1092.3804195121738</c:v>
                </c:pt>
                <c:pt idx="1067">
                  <c:v>#N/A</c:v>
                </c:pt>
                <c:pt idx="1068">
                  <c:v>1098.2481904141309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1099.2094711564544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1107.8544822251031</c:v>
                </c:pt>
                <c:pt idx="1077">
                  <c:v>#N/A</c:v>
                </c:pt>
                <c:pt idx="1078">
                  <c:v>#N/A</c:v>
                </c:pt>
                <c:pt idx="1079">
                  <c:v>1110.507246419344</c:v>
                </c:pt>
                <c:pt idx="1080">
                  <c:v>#N/A</c:v>
                </c:pt>
                <c:pt idx="1081">
                  <c:v>#N/A</c:v>
                </c:pt>
                <c:pt idx="1082">
                  <c:v>1117.7847110980892</c:v>
                </c:pt>
                <c:pt idx="1083">
                  <c:v>#N/A</c:v>
                </c:pt>
                <c:pt idx="1084">
                  <c:v>#N/A</c:v>
                </c:pt>
                <c:pt idx="1085">
                  <c:v>1118.4314652021462</c:v>
                </c:pt>
                <c:pt idx="1086">
                  <c:v>#N/A</c:v>
                </c:pt>
                <c:pt idx="1087">
                  <c:v>#N/A</c:v>
                </c:pt>
                <c:pt idx="1088">
                  <c:v>1122.4703892505779</c:v>
                </c:pt>
                <c:pt idx="1089">
                  <c:v>#N/A</c:v>
                </c:pt>
                <c:pt idx="1090">
                  <c:v>#N/A</c:v>
                </c:pt>
                <c:pt idx="1091">
                  <c:v>1126.2044395721152</c:v>
                </c:pt>
                <c:pt idx="1092">
                  <c:v>#N/A</c:v>
                </c:pt>
                <c:pt idx="1093">
                  <c:v>#N/A</c:v>
                </c:pt>
                <c:pt idx="1094">
                  <c:v>1132.383132611247</c:v>
                </c:pt>
                <c:pt idx="1095">
                  <c:v>#N/A</c:v>
                </c:pt>
                <c:pt idx="1096">
                  <c:v>#N/A</c:v>
                </c:pt>
                <c:pt idx="1097">
                  <c:v>1137.0765281961899</c:v>
                </c:pt>
                <c:pt idx="1098">
                  <c:v>#N/A</c:v>
                </c:pt>
                <c:pt idx="1099">
                  <c:v>#N/A</c:v>
                </c:pt>
                <c:pt idx="1100">
                  <c:v>1143.3526168326728</c:v>
                </c:pt>
                <c:pt idx="1101">
                  <c:v>#N/A</c:v>
                </c:pt>
                <c:pt idx="1102">
                  <c:v>#N/A</c:v>
                </c:pt>
                <c:pt idx="1103">
                  <c:v>1148.875878566555</c:v>
                </c:pt>
                <c:pt idx="1104">
                  <c:v>#N/A</c:v>
                </c:pt>
                <c:pt idx="1105">
                  <c:v>#N/A</c:v>
                </c:pt>
                <c:pt idx="1106">
                  <c:v>1152.7925292869556</c:v>
                </c:pt>
                <c:pt idx="1107">
                  <c:v>#N/A</c:v>
                </c:pt>
                <c:pt idx="1108">
                  <c:v>1159.6587501294073</c:v>
                </c:pt>
                <c:pt idx="1109">
                  <c:v>#N/A</c:v>
                </c:pt>
                <c:pt idx="1110">
                  <c:v>#N/A</c:v>
                </c:pt>
                <c:pt idx="1111">
                  <c:v>1159.7555226471236</c:v>
                </c:pt>
                <c:pt idx="1112">
                  <c:v>#N/A</c:v>
                </c:pt>
                <c:pt idx="1113">
                  <c:v>1164.2915856985228</c:v>
                </c:pt>
                <c:pt idx="1114">
                  <c:v>#N/A</c:v>
                </c:pt>
                <c:pt idx="1115">
                  <c:v>1170.6577519696723</c:v>
                </c:pt>
                <c:pt idx="1116">
                  <c:v>#N/A</c:v>
                </c:pt>
                <c:pt idx="1117">
                  <c:v>#N/A</c:v>
                </c:pt>
                <c:pt idx="1118">
                  <c:v>1171.2589036606448</c:v>
                </c:pt>
                <c:pt idx="1119">
                  <c:v>#N/A</c:v>
                </c:pt>
                <c:pt idx="1120">
                  <c:v>#N/A</c:v>
                </c:pt>
                <c:pt idx="1121">
                  <c:v>1175.174408489062</c:v>
                </c:pt>
                <c:pt idx="1122">
                  <c:v>#N/A</c:v>
                </c:pt>
                <c:pt idx="1123">
                  <c:v>#N/A</c:v>
                </c:pt>
                <c:pt idx="1124">
                  <c:v>1179.5625078646706</c:v>
                </c:pt>
                <c:pt idx="1125">
                  <c:v>#N/A</c:v>
                </c:pt>
                <c:pt idx="1126">
                  <c:v>#N/A</c:v>
                </c:pt>
                <c:pt idx="1127">
                  <c:v>1187.2435753746556</c:v>
                </c:pt>
                <c:pt idx="1128">
                  <c:v>#N/A</c:v>
                </c:pt>
                <c:pt idx="1129">
                  <c:v>#N/A</c:v>
                </c:pt>
                <c:pt idx="1130">
                  <c:v>1192.2927562835789</c:v>
                </c:pt>
                <c:pt idx="1131">
                  <c:v>#N/A</c:v>
                </c:pt>
                <c:pt idx="1132">
                  <c:v>#N/A</c:v>
                </c:pt>
                <c:pt idx="1133">
                  <c:v>1198.5367373938125</c:v>
                </c:pt>
                <c:pt idx="1134">
                  <c:v>#N/A</c:v>
                </c:pt>
                <c:pt idx="1135">
                  <c:v>#N/A</c:v>
                </c:pt>
                <c:pt idx="1136">
                  <c:v>1201.1635234128462</c:v>
                </c:pt>
                <c:pt idx="1137">
                  <c:v>#N/A</c:v>
                </c:pt>
                <c:pt idx="1138">
                  <c:v>1208.2945797851282</c:v>
                </c:pt>
                <c:pt idx="1139">
                  <c:v>#N/A</c:v>
                </c:pt>
                <c:pt idx="1140">
                  <c:v>#N/A</c:v>
                </c:pt>
                <c:pt idx="1141">
                  <c:v>1213.3528346580738</c:v>
                </c:pt>
                <c:pt idx="1142">
                  <c:v>#N/A</c:v>
                </c:pt>
                <c:pt idx="1143">
                  <c:v>#N/A</c:v>
                </c:pt>
                <c:pt idx="1144">
                  <c:v>1216.0665389291862</c:v>
                </c:pt>
                <c:pt idx="1145">
                  <c:v>#N/A</c:v>
                </c:pt>
                <c:pt idx="1146">
                  <c:v>1219.5247305265993</c:v>
                </c:pt>
                <c:pt idx="1147">
                  <c:v>#N/A</c:v>
                </c:pt>
                <c:pt idx="1148">
                  <c:v>1227.6673062826787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1231.0040291086793</c:v>
                </c:pt>
                <c:pt idx="1153">
                  <c:v>#N/A</c:v>
                </c:pt>
                <c:pt idx="1154">
                  <c:v>1234.0644871009765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1235.1676174628112</c:v>
                </c:pt>
                <c:pt idx="1160">
                  <c:v>#N/A</c:v>
                </c:pt>
                <c:pt idx="1161">
                  <c:v>#N/A</c:v>
                </c:pt>
                <c:pt idx="1162">
                  <c:v>1252.3907844499645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1251.2635134769919</c:v>
                </c:pt>
                <c:pt idx="1168">
                  <c:v>#N/A</c:v>
                </c:pt>
                <c:pt idx="1169">
                  <c:v>#N/A</c:v>
                </c:pt>
                <c:pt idx="1170">
                  <c:v>1266.4270410721065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1270.3702602372177</c:v>
                </c:pt>
                <c:pt idx="1176">
                  <c:v>#N/A</c:v>
                </c:pt>
                <c:pt idx="1177">
                  <c:v>1275.9944694322312</c:v>
                </c:pt>
                <c:pt idx="1178">
                  <c:v>#N/A</c:v>
                </c:pt>
                <c:pt idx="1179">
                  <c:v>#N/A</c:v>
                </c:pt>
                <c:pt idx="1180">
                  <c:v>1281.3929208192988</c:v>
                </c:pt>
                <c:pt idx="1181">
                  <c:v>#N/A</c:v>
                </c:pt>
                <c:pt idx="1182">
                  <c:v>#N/A</c:v>
                </c:pt>
                <c:pt idx="1183">
                  <c:v>1292.1836987216939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1305.4121211790819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1310.3288585728458</c:v>
                </c:pt>
                <c:pt idx="1192">
                  <c:v>#N/A</c:v>
                </c:pt>
                <c:pt idx="1193">
                  <c:v>#N/A</c:v>
                </c:pt>
                <c:pt idx="1194">
                  <c:v>1318.7330356897892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1320.8621709623426</c:v>
                </c:pt>
                <c:pt idx="1199">
                  <c:v>#N/A</c:v>
                </c:pt>
                <c:pt idx="1200">
                  <c:v>#N/A</c:v>
                </c:pt>
                <c:pt idx="1201">
                  <c:v>1327.1763433411063</c:v>
                </c:pt>
                <c:pt idx="1202">
                  <c:v>#N/A</c:v>
                </c:pt>
                <c:pt idx="1203">
                  <c:v>#N/A</c:v>
                </c:pt>
                <c:pt idx="1204">
                  <c:v>1333.5056540667022</c:v>
                </c:pt>
                <c:pt idx="1205">
                  <c:v>#N/A</c:v>
                </c:pt>
                <c:pt idx="1206">
                  <c:v>#N/A</c:v>
                </c:pt>
                <c:pt idx="1207">
                  <c:v>1333.4623902252599</c:v>
                </c:pt>
                <c:pt idx="1208">
                  <c:v>#N/A</c:v>
                </c:pt>
                <c:pt idx="1209">
                  <c:v>#N/A</c:v>
                </c:pt>
                <c:pt idx="1210">
                  <c:v>1341.3223045178706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1347.4881343252762</c:v>
                </c:pt>
                <c:pt idx="1215">
                  <c:v>#N/A</c:v>
                </c:pt>
                <c:pt idx="1216">
                  <c:v>1349.3162955061332</c:v>
                </c:pt>
                <c:pt idx="1217">
                  <c:v>#N/A</c:v>
                </c:pt>
                <c:pt idx="1218">
                  <c:v>1352.6495127824196</c:v>
                </c:pt>
                <c:pt idx="1219">
                  <c:v>#N/A</c:v>
                </c:pt>
                <c:pt idx="1220">
                  <c:v>#N/A</c:v>
                </c:pt>
                <c:pt idx="1221">
                  <c:v>1360.3295459103042</c:v>
                </c:pt>
                <c:pt idx="1222">
                  <c:v>#N/A</c:v>
                </c:pt>
                <c:pt idx="1223">
                  <c:v>#N/A</c:v>
                </c:pt>
                <c:pt idx="1224">
                  <c:v>1359.6065225437853</c:v>
                </c:pt>
                <c:pt idx="1225">
                  <c:v>#N/A</c:v>
                </c:pt>
                <c:pt idx="1226">
                  <c:v>#N/A</c:v>
                </c:pt>
                <c:pt idx="1227">
                  <c:v>1367.0401654500472</c:v>
                </c:pt>
                <c:pt idx="1228">
                  <c:v>#N/A</c:v>
                </c:pt>
                <c:pt idx="1229">
                  <c:v>#N/A</c:v>
                </c:pt>
                <c:pt idx="1230">
                  <c:v>1376.0048959151306</c:v>
                </c:pt>
                <c:pt idx="1231">
                  <c:v>#N/A</c:v>
                </c:pt>
                <c:pt idx="1232">
                  <c:v>#N/A</c:v>
                </c:pt>
                <c:pt idx="1233">
                  <c:v>1379.0980831902996</c:v>
                </c:pt>
                <c:pt idx="1234">
                  <c:v>#N/A</c:v>
                </c:pt>
                <c:pt idx="1235">
                  <c:v>#N/A</c:v>
                </c:pt>
                <c:pt idx="1236">
                  <c:v>1378.7590806008504</c:v>
                </c:pt>
                <c:pt idx="1237">
                  <c:v>#N/A</c:v>
                </c:pt>
                <c:pt idx="1238">
                  <c:v>#N/A</c:v>
                </c:pt>
                <c:pt idx="1239">
                  <c:v>1390.7971812914375</c:v>
                </c:pt>
                <c:pt idx="1240">
                  <c:v>#N/A</c:v>
                </c:pt>
                <c:pt idx="1241">
                  <c:v>#N/A</c:v>
                </c:pt>
                <c:pt idx="1242">
                  <c:v>1393.2736004292151</c:v>
                </c:pt>
                <c:pt idx="1243">
                  <c:v>#N/A</c:v>
                </c:pt>
                <c:pt idx="1244">
                  <c:v>#N/A</c:v>
                </c:pt>
                <c:pt idx="1245">
                  <c:v>1402.0514934743376</c:v>
                </c:pt>
                <c:pt idx="1246">
                  <c:v>#N/A</c:v>
                </c:pt>
                <c:pt idx="1247">
                  <c:v>#N/A</c:v>
                </c:pt>
                <c:pt idx="1248">
                  <c:v>1408.3466841216659</c:v>
                </c:pt>
                <c:pt idx="1249">
                  <c:v>#N/A</c:v>
                </c:pt>
                <c:pt idx="1250">
                  <c:v>#N/A</c:v>
                </c:pt>
                <c:pt idx="1251">
                  <c:v>1411.6557170704934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1419.2433832788292</c:v>
                </c:pt>
                <c:pt idx="1257">
                  <c:v>#N/A</c:v>
                </c:pt>
                <c:pt idx="1258">
                  <c:v>#N/A</c:v>
                </c:pt>
                <c:pt idx="1259">
                  <c:v>1425.8976316718918</c:v>
                </c:pt>
                <c:pt idx="1260">
                  <c:v>#N/A</c:v>
                </c:pt>
                <c:pt idx="1261">
                  <c:v>1429.814388259183</c:v>
                </c:pt>
                <c:pt idx="1262">
                  <c:v>#N/A</c:v>
                </c:pt>
                <c:pt idx="1263">
                  <c:v>#N/A</c:v>
                </c:pt>
                <c:pt idx="1264">
                  <c:v>1431.0332438914143</c:v>
                </c:pt>
                <c:pt idx="1265">
                  <c:v>#N/A</c:v>
                </c:pt>
                <c:pt idx="1266">
                  <c:v>#N/A</c:v>
                </c:pt>
                <c:pt idx="1267">
                  <c:v>1435.0243151562258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1440.5111694905704</c:v>
                </c:pt>
                <c:pt idx="1272">
                  <c:v>#N/A</c:v>
                </c:pt>
                <c:pt idx="1273">
                  <c:v>#N/A</c:v>
                </c:pt>
                <c:pt idx="1274">
                  <c:v>1448.6626571488589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1451.5386835795634</c:v>
                </c:pt>
                <c:pt idx="1279">
                  <c:v>#N/A</c:v>
                </c:pt>
                <c:pt idx="1280">
                  <c:v>1459.0707942600732</c:v>
                </c:pt>
                <c:pt idx="1281">
                  <c:v>#N/A</c:v>
                </c:pt>
                <c:pt idx="1282">
                  <c:v>#N/A</c:v>
                </c:pt>
                <c:pt idx="1283">
                  <c:v>1465.44110186394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1464.6658336726759</c:v>
                </c:pt>
                <c:pt idx="1288">
                  <c:v>#N/A</c:v>
                </c:pt>
                <c:pt idx="1289">
                  <c:v>#N/A</c:v>
                </c:pt>
                <c:pt idx="1290">
                  <c:v>1474.0073207669948</c:v>
                </c:pt>
                <c:pt idx="1291">
                  <c:v>#N/A</c:v>
                </c:pt>
                <c:pt idx="1292">
                  <c:v>#N/A</c:v>
                </c:pt>
                <c:pt idx="1293">
                  <c:v>1480.4838739345812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1484.4790051587495</c:v>
                </c:pt>
                <c:pt idx="1298">
                  <c:v>#N/A</c:v>
                </c:pt>
                <c:pt idx="1299">
                  <c:v>#N/A</c:v>
                </c:pt>
                <c:pt idx="1300">
                  <c:v>1494.8456182656935</c:v>
                </c:pt>
                <c:pt idx="1301">
                  <c:v>#N/A</c:v>
                </c:pt>
                <c:pt idx="1302">
                  <c:v>#N/A</c:v>
                </c:pt>
                <c:pt idx="1303">
                  <c:v>1499.6213592179313</c:v>
                </c:pt>
                <c:pt idx="1304">
                  <c:v>#N/A</c:v>
                </c:pt>
                <c:pt idx="1305">
                  <c:v>#N/A</c:v>
                </c:pt>
                <c:pt idx="1306">
                  <c:v>1504.9273055430408</c:v>
                </c:pt>
                <c:pt idx="1307">
                  <c:v>#N/A</c:v>
                </c:pt>
                <c:pt idx="1308">
                  <c:v>#N/A</c:v>
                </c:pt>
                <c:pt idx="1309">
                  <c:v>1512.5625618843821</c:v>
                </c:pt>
                <c:pt idx="1310">
                  <c:v>#N/A</c:v>
                </c:pt>
                <c:pt idx="1311">
                  <c:v>#N/A</c:v>
                </c:pt>
                <c:pt idx="1312">
                  <c:v>1512.1214582921884</c:v>
                </c:pt>
                <c:pt idx="1313">
                  <c:v>#N/A</c:v>
                </c:pt>
                <c:pt idx="1314">
                  <c:v>#N/A</c:v>
                </c:pt>
                <c:pt idx="1315">
                  <c:v>1518.5701127409318</c:v>
                </c:pt>
                <c:pt idx="1316">
                  <c:v>#N/A</c:v>
                </c:pt>
                <c:pt idx="1317">
                  <c:v>#N/A</c:v>
                </c:pt>
                <c:pt idx="1318">
                  <c:v>1520.9953516956141</c:v>
                </c:pt>
                <c:pt idx="1319">
                  <c:v>#N/A</c:v>
                </c:pt>
                <c:pt idx="1320">
                  <c:v>#N/A</c:v>
                </c:pt>
                <c:pt idx="1321">
                  <c:v>1525.6026271807439</c:v>
                </c:pt>
                <c:pt idx="1322">
                  <c:v>#N/A</c:v>
                </c:pt>
                <c:pt idx="1323">
                  <c:v>#N/A</c:v>
                </c:pt>
                <c:pt idx="1324">
                  <c:v>1532.0674228869461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1541.6811105152408</c:v>
                </c:pt>
                <c:pt idx="1329">
                  <c:v>#N/A</c:v>
                </c:pt>
                <c:pt idx="1330">
                  <c:v>#N/A</c:v>
                </c:pt>
                <c:pt idx="1331">
                  <c:v>1541.5544282909111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1556.1956650690872</c:v>
                </c:pt>
                <c:pt idx="1337">
                  <c:v>#N/A</c:v>
                </c:pt>
                <c:pt idx="1338">
                  <c:v>#N/A</c:v>
                </c:pt>
                <c:pt idx="1339">
                  <c:v>1560.3156660106763</c:v>
                </c:pt>
                <c:pt idx="1340">
                  <c:v>#N/A</c:v>
                </c:pt>
                <c:pt idx="1341">
                  <c:v>#N/A</c:v>
                </c:pt>
                <c:pt idx="1342">
                  <c:v>1561.9349780578273</c:v>
                </c:pt>
                <c:pt idx="1343">
                  <c:v>#N/A</c:v>
                </c:pt>
                <c:pt idx="1344">
                  <c:v>#N/A</c:v>
                </c:pt>
                <c:pt idx="1345">
                  <c:v>1571.2792188917997</c:v>
                </c:pt>
                <c:pt idx="1346">
                  <c:v>#N/A</c:v>
                </c:pt>
                <c:pt idx="1347">
                  <c:v>#N/A</c:v>
                </c:pt>
                <c:pt idx="1348">
                  <c:v>1577.3743537222558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1583.9223538866559</c:v>
                </c:pt>
                <c:pt idx="1353">
                  <c:v>#N/A</c:v>
                </c:pt>
                <c:pt idx="1354">
                  <c:v>1589.7798761492134</c:v>
                </c:pt>
                <c:pt idx="1355">
                  <c:v>#N/A</c:v>
                </c:pt>
                <c:pt idx="1356">
                  <c:v>#N/A</c:v>
                </c:pt>
                <c:pt idx="1357">
                  <c:v>1592.2748292185522</c:v>
                </c:pt>
                <c:pt idx="1358">
                  <c:v>#N/A</c:v>
                </c:pt>
                <c:pt idx="1359">
                  <c:v>#N/A</c:v>
                </c:pt>
                <c:pt idx="1360">
                  <c:v>1598.5688959532506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1609.1188260337588</c:v>
                </c:pt>
                <c:pt idx="1365">
                  <c:v>#N/A</c:v>
                </c:pt>
                <c:pt idx="1366">
                  <c:v>#N/A</c:v>
                </c:pt>
                <c:pt idx="1367">
                  <c:v>1616.208623360664</c:v>
                </c:pt>
                <c:pt idx="1368">
                  <c:v>#N/A</c:v>
                </c:pt>
                <c:pt idx="1369">
                  <c:v>#N/A</c:v>
                </c:pt>
                <c:pt idx="1370">
                  <c:v>1622.9794552652588</c:v>
                </c:pt>
                <c:pt idx="1371">
                  <c:v>#N/A</c:v>
                </c:pt>
                <c:pt idx="1372">
                  <c:v>#N/A</c:v>
                </c:pt>
                <c:pt idx="1373">
                  <c:v>1623.3933086420902</c:v>
                </c:pt>
                <c:pt idx="1374">
                  <c:v>#N/A</c:v>
                </c:pt>
                <c:pt idx="1375">
                  <c:v>#N/A</c:v>
                </c:pt>
                <c:pt idx="1376">
                  <c:v>1635.2283531297699</c:v>
                </c:pt>
                <c:pt idx="1377">
                  <c:v>#N/A</c:v>
                </c:pt>
                <c:pt idx="1378">
                  <c:v>#N/A</c:v>
                </c:pt>
                <c:pt idx="1379">
                  <c:v>1641.3479315128557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1641.3796409850079</c:v>
                </c:pt>
                <c:pt idx="1385">
                  <c:v>#N/A</c:v>
                </c:pt>
                <c:pt idx="1386">
                  <c:v>#N/A</c:v>
                </c:pt>
                <c:pt idx="1387">
                  <c:v>1647.4230819994893</c:v>
                </c:pt>
                <c:pt idx="1388">
                  <c:v>#N/A</c:v>
                </c:pt>
                <c:pt idx="1389">
                  <c:v>#N/A</c:v>
                </c:pt>
                <c:pt idx="1390">
                  <c:v>1660.1655063092367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1670.1430105730269</c:v>
                </c:pt>
                <c:pt idx="1395">
                  <c:v>#N/A</c:v>
                </c:pt>
                <c:pt idx="1396">
                  <c:v>#N/A</c:v>
                </c:pt>
                <c:pt idx="1397">
                  <c:v>1684.8708578816427</c:v>
                </c:pt>
                <c:pt idx="1398">
                  <c:v>#N/A</c:v>
                </c:pt>
                <c:pt idx="1399">
                  <c:v>#N/A</c:v>
                </c:pt>
                <c:pt idx="1400">
                  <c:v>1689.4517590429512</c:v>
                </c:pt>
                <c:pt idx="1401">
                  <c:v>#N/A</c:v>
                </c:pt>
                <c:pt idx="1402">
                  <c:v>#N/A</c:v>
                </c:pt>
                <c:pt idx="1403">
                  <c:v>1697.6800609913403</c:v>
                </c:pt>
                <c:pt idx="1404">
                  <c:v>#N/A</c:v>
                </c:pt>
                <c:pt idx="1405">
                  <c:v>1702.6503984236535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1706.7652898183862</c:v>
                </c:pt>
                <c:pt idx="1410">
                  <c:v>#N/A</c:v>
                </c:pt>
                <c:pt idx="1411">
                  <c:v>#N/A</c:v>
                </c:pt>
                <c:pt idx="1412">
                  <c:v>1712.4109224978579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1720.0549555185412</c:v>
                </c:pt>
                <c:pt idx="1418">
                  <c:v>#N/A</c:v>
                </c:pt>
                <c:pt idx="1419">
                  <c:v>#N/A</c:v>
                </c:pt>
                <c:pt idx="1420">
                  <c:v>1725.3605440817694</c:v>
                </c:pt>
                <c:pt idx="1421">
                  <c:v>#N/A</c:v>
                </c:pt>
                <c:pt idx="1422">
                  <c:v>#N/A</c:v>
                </c:pt>
                <c:pt idx="1423">
                  <c:v>1732.9929622492227</c:v>
                </c:pt>
                <c:pt idx="1424">
                  <c:v>#N/A</c:v>
                </c:pt>
                <c:pt idx="1425">
                  <c:v>#N/A</c:v>
                </c:pt>
                <c:pt idx="1426">
                  <c:v>1742.3647312329499</c:v>
                </c:pt>
                <c:pt idx="1427">
                  <c:v>#N/A</c:v>
                </c:pt>
                <c:pt idx="1428">
                  <c:v>#N/A</c:v>
                </c:pt>
                <c:pt idx="1429">
                  <c:v>1751.6335003783779</c:v>
                </c:pt>
                <c:pt idx="1430">
                  <c:v>#N/A</c:v>
                </c:pt>
                <c:pt idx="1431">
                  <c:v>#N/A</c:v>
                </c:pt>
                <c:pt idx="1432">
                  <c:v>1762.4755969157657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1770.0606112141563</c:v>
                </c:pt>
                <c:pt idx="1437">
                  <c:v>#N/A</c:v>
                </c:pt>
                <c:pt idx="1438">
                  <c:v>#N/A</c:v>
                </c:pt>
                <c:pt idx="1439">
                  <c:v>1776.9881823078447</c:v>
                </c:pt>
                <c:pt idx="1440">
                  <c:v>#N/A</c:v>
                </c:pt>
                <c:pt idx="1441">
                  <c:v>#N/A</c:v>
                </c:pt>
                <c:pt idx="1442">
                  <c:v>1785.0605030528611</c:v>
                </c:pt>
                <c:pt idx="1443">
                  <c:v>#N/A</c:v>
                </c:pt>
                <c:pt idx="1444">
                  <c:v>#N/A</c:v>
                </c:pt>
                <c:pt idx="1445">
                  <c:v>1796.1950120847755</c:v>
                </c:pt>
                <c:pt idx="1446">
                  <c:v>#N/A</c:v>
                </c:pt>
                <c:pt idx="1447">
                  <c:v>#N/A</c:v>
                </c:pt>
                <c:pt idx="1448">
                  <c:v>1804.5025654530464</c:v>
                </c:pt>
                <c:pt idx="1449">
                  <c:v>#N/A</c:v>
                </c:pt>
                <c:pt idx="1450">
                  <c:v>#N/A</c:v>
                </c:pt>
                <c:pt idx="1451">
                  <c:v>1818.395607114709</c:v>
                </c:pt>
                <c:pt idx="1452">
                  <c:v>#N/A</c:v>
                </c:pt>
                <c:pt idx="1453">
                  <c:v>#N/A</c:v>
                </c:pt>
                <c:pt idx="1454">
                  <c:v>1824.1590977732196</c:v>
                </c:pt>
                <c:pt idx="1455">
                  <c:v>#N/A</c:v>
                </c:pt>
                <c:pt idx="1456">
                  <c:v>#N/A</c:v>
                </c:pt>
                <c:pt idx="1457">
                  <c:v>1841.3583371010641</c:v>
                </c:pt>
                <c:pt idx="1458">
                  <c:v>#N/A</c:v>
                </c:pt>
                <c:pt idx="1459">
                  <c:v>#N/A</c:v>
                </c:pt>
                <c:pt idx="1460">
                  <c:v>1847.6987934749127</c:v>
                </c:pt>
                <c:pt idx="1461">
                  <c:v>#N/A</c:v>
                </c:pt>
                <c:pt idx="1462">
                  <c:v>#N/A</c:v>
                </c:pt>
                <c:pt idx="1463">
                  <c:v>1860.8440516197738</c:v>
                </c:pt>
                <c:pt idx="1464">
                  <c:v>#N/A</c:v>
                </c:pt>
                <c:pt idx="1465">
                  <c:v>#N/A</c:v>
                </c:pt>
                <c:pt idx="1466">
                  <c:v>1870.5695064868066</c:v>
                </c:pt>
                <c:pt idx="1467">
                  <c:v>#N/A</c:v>
                </c:pt>
                <c:pt idx="1468">
                  <c:v>#N/A</c:v>
                </c:pt>
                <c:pt idx="1469">
                  <c:v>1868.9526901110908</c:v>
                </c:pt>
                <c:pt idx="1470">
                  <c:v>#N/A</c:v>
                </c:pt>
                <c:pt idx="1471">
                  <c:v>#N/A</c:v>
                </c:pt>
                <c:pt idx="1472">
                  <c:v>1885.3184663358231</c:v>
                </c:pt>
                <c:pt idx="1473">
                  <c:v>#N/A</c:v>
                </c:pt>
                <c:pt idx="1474">
                  <c:v>#N/A</c:v>
                </c:pt>
                <c:pt idx="1475">
                  <c:v>1899.4385651299867</c:v>
                </c:pt>
                <c:pt idx="1476">
                  <c:v>#N/A</c:v>
                </c:pt>
                <c:pt idx="1477">
                  <c:v>#N/A</c:v>
                </c:pt>
                <c:pt idx="1478">
                  <c:v>1913.9966792720106</c:v>
                </c:pt>
                <c:pt idx="1479">
                  <c:v>#N/A</c:v>
                </c:pt>
                <c:pt idx="1480">
                  <c:v>#N/A</c:v>
                </c:pt>
                <c:pt idx="1481">
                  <c:v>1921.0099891453999</c:v>
                </c:pt>
                <c:pt idx="1482">
                  <c:v>#N/A</c:v>
                </c:pt>
                <c:pt idx="1483">
                  <c:v>#N/A</c:v>
                </c:pt>
                <c:pt idx="1484">
                  <c:v>1936.2251996193604</c:v>
                </c:pt>
                <c:pt idx="1485">
                  <c:v>#N/A</c:v>
                </c:pt>
                <c:pt idx="1486">
                  <c:v>#N/A</c:v>
                </c:pt>
                <c:pt idx="1487">
                  <c:v>1947.078917585392</c:v>
                </c:pt>
                <c:pt idx="1488">
                  <c:v>#N/A</c:v>
                </c:pt>
                <c:pt idx="1489">
                  <c:v>#N/A</c:v>
                </c:pt>
                <c:pt idx="1490">
                  <c:v>1956.6708569938742</c:v>
                </c:pt>
                <c:pt idx="1491">
                  <c:v>#N/A</c:v>
                </c:pt>
                <c:pt idx="1492">
                  <c:v>#N/A</c:v>
                </c:pt>
                <c:pt idx="1493">
                  <c:v>1962.6775023748353</c:v>
                </c:pt>
                <c:pt idx="1494">
                  <c:v>#N/A</c:v>
                </c:pt>
                <c:pt idx="1495">
                  <c:v>#N/A</c:v>
                </c:pt>
                <c:pt idx="1496">
                  <c:v>1967.9824126013691</c:v>
                </c:pt>
                <c:pt idx="1497">
                  <c:v>#N/A</c:v>
                </c:pt>
                <c:pt idx="1498">
                  <c:v>#N/A</c:v>
                </c:pt>
                <c:pt idx="1499">
                  <c:v>1973.4453970773816</c:v>
                </c:pt>
                <c:pt idx="1500">
                  <c:v>#N/A</c:v>
                </c:pt>
                <c:pt idx="1501">
                  <c:v>#N/A</c:v>
                </c:pt>
                <c:pt idx="1502">
                  <c:v>1979.385288424957</c:v>
                </c:pt>
                <c:pt idx="1503">
                  <c:v>#N/A</c:v>
                </c:pt>
                <c:pt idx="1504">
                  <c:v>#N/A</c:v>
                </c:pt>
                <c:pt idx="1505">
                  <c:v>1999.3456650342202</c:v>
                </c:pt>
                <c:pt idx="1506">
                  <c:v>#N/A</c:v>
                </c:pt>
                <c:pt idx="1507">
                  <c:v>#N/A</c:v>
                </c:pt>
                <c:pt idx="1508">
                  <c:v>2013.4983478918175</c:v>
                </c:pt>
                <c:pt idx="1509">
                  <c:v>#N/A</c:v>
                </c:pt>
                <c:pt idx="1510">
                  <c:v>#N/A</c:v>
                </c:pt>
                <c:pt idx="1511">
                  <c:v>2019.1857659858142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2282.4206866091085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2231.643195344112</c:v>
                </c:pt>
                <c:pt idx="1524">
                  <c:v>#N/A</c:v>
                </c:pt>
                <c:pt idx="1525">
                  <c:v>#N/A</c:v>
                </c:pt>
                <c:pt idx="1526">
                  <c:v>2247.1838049991766</c:v>
                </c:pt>
                <c:pt idx="1527">
                  <c:v>#N/A</c:v>
                </c:pt>
                <c:pt idx="1528">
                  <c:v>#N/A</c:v>
                </c:pt>
                <c:pt idx="1529">
                  <c:v>2271.2121501211122</c:v>
                </c:pt>
                <c:pt idx="1530">
                  <c:v>#N/A</c:v>
                </c:pt>
                <c:pt idx="1531">
                  <c:v>#N/A</c:v>
                </c:pt>
                <c:pt idx="1532">
                  <c:v>2279.812962109394</c:v>
                </c:pt>
                <c:pt idx="1533">
                  <c:v>#N/A</c:v>
                </c:pt>
                <c:pt idx="1534">
                  <c:v>#N/A</c:v>
                </c:pt>
                <c:pt idx="1535">
                  <c:v>2289.5856136827119</c:v>
                </c:pt>
                <c:pt idx="1536">
                  <c:v>#N/A</c:v>
                </c:pt>
                <c:pt idx="1537">
                  <c:v>#N/A</c:v>
                </c:pt>
                <c:pt idx="1538">
                  <c:v>2310.8512252993687</c:v>
                </c:pt>
                <c:pt idx="1539">
                  <c:v>#N/A</c:v>
                </c:pt>
                <c:pt idx="1540">
                  <c:v>#N/A</c:v>
                </c:pt>
                <c:pt idx="1541">
                  <c:v>2311.0215171390578</c:v>
                </c:pt>
                <c:pt idx="1542">
                  <c:v>#N/A</c:v>
                </c:pt>
                <c:pt idx="1543">
                  <c:v>#N/A</c:v>
                </c:pt>
                <c:pt idx="1544">
                  <c:v>2325.6368244690825</c:v>
                </c:pt>
                <c:pt idx="1545">
                  <c:v>#N/A</c:v>
                </c:pt>
                <c:pt idx="1546">
                  <c:v>#N/A</c:v>
                </c:pt>
                <c:pt idx="1547">
                  <c:v>2342.6355118458005</c:v>
                </c:pt>
                <c:pt idx="1548">
                  <c:v>#N/A</c:v>
                </c:pt>
                <c:pt idx="1549">
                  <c:v>#N/A</c:v>
                </c:pt>
                <c:pt idx="1550">
                  <c:v>2352.7240357777646</c:v>
                </c:pt>
                <c:pt idx="1551">
                  <c:v>#N/A</c:v>
                </c:pt>
                <c:pt idx="1552">
                  <c:v>#N/A</c:v>
                </c:pt>
                <c:pt idx="1553">
                  <c:v>2362.6383786553488</c:v>
                </c:pt>
                <c:pt idx="1554">
                  <c:v>#N/A</c:v>
                </c:pt>
                <c:pt idx="1555">
                  <c:v>#N/A</c:v>
                </c:pt>
                <c:pt idx="1556">
                  <c:v>2372.048343448289</c:v>
                </c:pt>
                <c:pt idx="1557">
                  <c:v>#N/A</c:v>
                </c:pt>
                <c:pt idx="1558">
                  <c:v>#N/A</c:v>
                </c:pt>
                <c:pt idx="1559">
                  <c:v>2386.8777157301261</c:v>
                </c:pt>
                <c:pt idx="1560">
                  <c:v>#N/A</c:v>
                </c:pt>
                <c:pt idx="1561">
                  <c:v>#N/A</c:v>
                </c:pt>
                <c:pt idx="1562">
                  <c:v>2385.9379709573891</c:v>
                </c:pt>
                <c:pt idx="1563">
                  <c:v>#N/A</c:v>
                </c:pt>
                <c:pt idx="1564">
                  <c:v>#N/A</c:v>
                </c:pt>
                <c:pt idx="1565">
                  <c:v>2403.0586069568817</c:v>
                </c:pt>
                <c:pt idx="1566">
                  <c:v>#N/A</c:v>
                </c:pt>
                <c:pt idx="1567">
                  <c:v>#N/A</c:v>
                </c:pt>
                <c:pt idx="1568">
                  <c:v>2409.7954190894302</c:v>
                </c:pt>
                <c:pt idx="1569">
                  <c:v>#N/A</c:v>
                </c:pt>
                <c:pt idx="1570">
                  <c:v>#N/A</c:v>
                </c:pt>
                <c:pt idx="1571">
                  <c:v>2428.1106509866368</c:v>
                </c:pt>
                <c:pt idx="1572">
                  <c:v>#N/A</c:v>
                </c:pt>
                <c:pt idx="1573">
                  <c:v>#N/A</c:v>
                </c:pt>
                <c:pt idx="1574">
                  <c:v>2440.9530591678194</c:v>
                </c:pt>
                <c:pt idx="1575">
                  <c:v>#N/A</c:v>
                </c:pt>
                <c:pt idx="1576">
                  <c:v>#N/A</c:v>
                </c:pt>
                <c:pt idx="1577">
                  <c:v>2450.2408285122247</c:v>
                </c:pt>
                <c:pt idx="1578">
                  <c:v>#N/A</c:v>
                </c:pt>
                <c:pt idx="1579">
                  <c:v>#N/A</c:v>
                </c:pt>
                <c:pt idx="1580">
                  <c:v>2455.8283537195207</c:v>
                </c:pt>
                <c:pt idx="1581">
                  <c:v>#N/A</c:v>
                </c:pt>
                <c:pt idx="1582">
                  <c:v>#N/A</c:v>
                </c:pt>
                <c:pt idx="1583">
                  <c:v>2468.0760536300927</c:v>
                </c:pt>
                <c:pt idx="1584">
                  <c:v>#N/A</c:v>
                </c:pt>
                <c:pt idx="1585">
                  <c:v>#N/A</c:v>
                </c:pt>
                <c:pt idx="1586">
                  <c:v>2480.7216833828093</c:v>
                </c:pt>
                <c:pt idx="1587">
                  <c:v>#N/A</c:v>
                </c:pt>
                <c:pt idx="1588">
                  <c:v>#N/A</c:v>
                </c:pt>
                <c:pt idx="1589">
                  <c:v>2493.8718865681199</c:v>
                </c:pt>
                <c:pt idx="1590">
                  <c:v>#N/A</c:v>
                </c:pt>
                <c:pt idx="1591">
                  <c:v>#N/A</c:v>
                </c:pt>
                <c:pt idx="1592">
                  <c:v>2500.3546160229716</c:v>
                </c:pt>
                <c:pt idx="1593">
                  <c:v>#N/A</c:v>
                </c:pt>
                <c:pt idx="1594">
                  <c:v>#N/A</c:v>
                </c:pt>
                <c:pt idx="1595">
                  <c:v>2506.920666389728</c:v>
                </c:pt>
                <c:pt idx="1596">
                  <c:v>#N/A</c:v>
                </c:pt>
                <c:pt idx="1597">
                  <c:v>#N/A</c:v>
                </c:pt>
                <c:pt idx="1598">
                  <c:v>2517.1470051248184</c:v>
                </c:pt>
                <c:pt idx="1599">
                  <c:v>#N/A</c:v>
                </c:pt>
                <c:pt idx="1600">
                  <c:v>#N/A</c:v>
                </c:pt>
                <c:pt idx="1601">
                  <c:v>2538.9829415799422</c:v>
                </c:pt>
                <c:pt idx="1602">
                  <c:v>#N/A</c:v>
                </c:pt>
                <c:pt idx="1603">
                  <c:v>#N/A</c:v>
                </c:pt>
                <c:pt idx="1604">
                  <c:v>2546.1616231434741</c:v>
                </c:pt>
                <c:pt idx="1605">
                  <c:v>#N/A</c:v>
                </c:pt>
                <c:pt idx="1606">
                  <c:v>#N/A</c:v>
                </c:pt>
                <c:pt idx="1607">
                  <c:v>2561.962362297465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2570.0022360578196</c:v>
                </c:pt>
                <c:pt idx="1613">
                  <c:v>#N/A</c:v>
                </c:pt>
                <c:pt idx="1614">
                  <c:v>2570.3774302447232</c:v>
                </c:pt>
                <c:pt idx="1615">
                  <c:v>#N/A</c:v>
                </c:pt>
                <c:pt idx="1616">
                  <c:v>#N/A</c:v>
                </c:pt>
                <c:pt idx="1617">
                  <c:v>2598.2122229826196</c:v>
                </c:pt>
                <c:pt idx="1618">
                  <c:v>#N/A</c:v>
                </c:pt>
                <c:pt idx="1619">
                  <c:v>#N/A</c:v>
                </c:pt>
                <c:pt idx="1620">
                  <c:v>2610.067105224533</c:v>
                </c:pt>
                <c:pt idx="1621">
                  <c:v>#N/A</c:v>
                </c:pt>
                <c:pt idx="1622">
                  <c:v>#N/A</c:v>
                </c:pt>
                <c:pt idx="1623">
                  <c:v>2641.6231569571769</c:v>
                </c:pt>
                <c:pt idx="1624">
                  <c:v>#N/A</c:v>
                </c:pt>
                <c:pt idx="1625">
                  <c:v>#N/A</c:v>
                </c:pt>
                <c:pt idx="1626">
                  <c:v>2662.3833381989652</c:v>
                </c:pt>
                <c:pt idx="1627">
                  <c:v>#N/A</c:v>
                </c:pt>
                <c:pt idx="1628">
                  <c:v>#N/A</c:v>
                </c:pt>
                <c:pt idx="1629">
                  <c:v>2694.311361576677</c:v>
                </c:pt>
                <c:pt idx="1630">
                  <c:v>#N/A</c:v>
                </c:pt>
                <c:pt idx="1631">
                  <c:v>#N/A</c:v>
                </c:pt>
                <c:pt idx="1632">
                  <c:v>2696.8288125740205</c:v>
                </c:pt>
                <c:pt idx="1633">
                  <c:v>#N/A</c:v>
                </c:pt>
                <c:pt idx="1634">
                  <c:v>#N/A</c:v>
                </c:pt>
                <c:pt idx="1635">
                  <c:v>2718.9301505710605</c:v>
                </c:pt>
                <c:pt idx="1636">
                  <c:v>#N/A</c:v>
                </c:pt>
                <c:pt idx="1637">
                  <c:v>#N/A</c:v>
                </c:pt>
                <c:pt idx="1638">
                  <c:v>2727.0831975223809</c:v>
                </c:pt>
                <c:pt idx="1639">
                  <c:v>#N/A</c:v>
                </c:pt>
                <c:pt idx="1640">
                  <c:v>#N/A</c:v>
                </c:pt>
                <c:pt idx="1641">
                  <c:v>2734.0851122684394</c:v>
                </c:pt>
                <c:pt idx="1642">
                  <c:v>#N/A</c:v>
                </c:pt>
                <c:pt idx="1643">
                  <c:v>#N/A</c:v>
                </c:pt>
                <c:pt idx="1644">
                  <c:v>2733.6724711035217</c:v>
                </c:pt>
                <c:pt idx="1645">
                  <c:v>#N/A</c:v>
                </c:pt>
                <c:pt idx="1646">
                  <c:v>#N/A</c:v>
                </c:pt>
                <c:pt idx="1647">
                  <c:v>2754.3829009167707</c:v>
                </c:pt>
                <c:pt idx="1648">
                  <c:v>#N/A</c:v>
                </c:pt>
                <c:pt idx="1649">
                  <c:v>#N/A</c:v>
                </c:pt>
                <c:pt idx="1650">
                  <c:v>2764.6417489190126</c:v>
                </c:pt>
                <c:pt idx="1651">
                  <c:v>#N/A</c:v>
                </c:pt>
                <c:pt idx="1652">
                  <c:v>#N/A</c:v>
                </c:pt>
                <c:pt idx="1653">
                  <c:v>2778.9648106049535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2797.8503317543546</c:v>
                </c:pt>
                <c:pt idx="1658">
                  <c:v>#N/A</c:v>
                </c:pt>
                <c:pt idx="1659">
                  <c:v>#N/A</c:v>
                </c:pt>
                <c:pt idx="1660">
                  <c:v>2799.3738439297804</c:v>
                </c:pt>
                <c:pt idx="1661">
                  <c:v>#N/A</c:v>
                </c:pt>
                <c:pt idx="1662">
                  <c:v>#N/A</c:v>
                </c:pt>
                <c:pt idx="1663">
                  <c:v>2810.9213995373939</c:v>
                </c:pt>
                <c:pt idx="1664">
                  <c:v>#N/A</c:v>
                </c:pt>
                <c:pt idx="1665">
                  <c:v>#N/A</c:v>
                </c:pt>
                <c:pt idx="1666">
                  <c:v>2806.5076725543472</c:v>
                </c:pt>
                <c:pt idx="1667">
                  <c:v>#N/A</c:v>
                </c:pt>
                <c:pt idx="1668">
                  <c:v>#N/A</c:v>
                </c:pt>
                <c:pt idx="1669">
                  <c:v>2829.5283884244081</c:v>
                </c:pt>
                <c:pt idx="1670">
                  <c:v>#N/A</c:v>
                </c:pt>
                <c:pt idx="1671">
                  <c:v>#N/A</c:v>
                </c:pt>
                <c:pt idx="1672">
                  <c:v>2832.191256251193</c:v>
                </c:pt>
                <c:pt idx="1673">
                  <c:v>#N/A</c:v>
                </c:pt>
                <c:pt idx="1674">
                  <c:v>#N/A</c:v>
                </c:pt>
                <c:pt idx="1675">
                  <c:v>2837.4759868688043</c:v>
                </c:pt>
                <c:pt idx="1676">
                  <c:v>#N/A</c:v>
                </c:pt>
                <c:pt idx="1677">
                  <c:v>#N/A</c:v>
                </c:pt>
                <c:pt idx="1678">
                  <c:v>2860.0755606823241</c:v>
                </c:pt>
                <c:pt idx="1679">
                  <c:v>#N/A</c:v>
                </c:pt>
                <c:pt idx="1680">
                  <c:v>#N/A</c:v>
                </c:pt>
                <c:pt idx="1681">
                  <c:v>2864.8596303188269</c:v>
                </c:pt>
                <c:pt idx="1682">
                  <c:v>#N/A</c:v>
                </c:pt>
                <c:pt idx="1683">
                  <c:v>#N/A</c:v>
                </c:pt>
                <c:pt idx="1684">
                  <c:v>2880.2000927769318</c:v>
                </c:pt>
                <c:pt idx="1685">
                  <c:v>#N/A</c:v>
                </c:pt>
                <c:pt idx="1686">
                  <c:v>#N/A</c:v>
                </c:pt>
                <c:pt idx="1687">
                  <c:v>2903.8959683188291</c:v>
                </c:pt>
                <c:pt idx="1688">
                  <c:v>#N/A</c:v>
                </c:pt>
                <c:pt idx="1689">
                  <c:v>#N/A</c:v>
                </c:pt>
                <c:pt idx="1690">
                  <c:v>2916.6276646653273</c:v>
                </c:pt>
                <c:pt idx="1691">
                  <c:v>#N/A</c:v>
                </c:pt>
                <c:pt idx="1692">
                  <c:v>#N/A</c:v>
                </c:pt>
                <c:pt idx="1693">
                  <c:v>2923.2035931426053</c:v>
                </c:pt>
                <c:pt idx="1694">
                  <c:v>#N/A</c:v>
                </c:pt>
                <c:pt idx="1695">
                  <c:v>#N/A</c:v>
                </c:pt>
                <c:pt idx="1696">
                  <c:v>2925.0516013193346</c:v>
                </c:pt>
                <c:pt idx="1697">
                  <c:v>#N/A</c:v>
                </c:pt>
                <c:pt idx="1698">
                  <c:v>#N/A</c:v>
                </c:pt>
                <c:pt idx="1699">
                  <c:v>2926.9658445044938</c:v>
                </c:pt>
                <c:pt idx="1700">
                  <c:v>#N/A</c:v>
                </c:pt>
                <c:pt idx="1701">
                  <c:v>#N/A</c:v>
                </c:pt>
                <c:pt idx="1702">
                  <c:v>2937.8341517839835</c:v>
                </c:pt>
                <c:pt idx="1703">
                  <c:v>#N/A</c:v>
                </c:pt>
                <c:pt idx="1704">
                  <c:v>#N/A</c:v>
                </c:pt>
                <c:pt idx="1705">
                  <c:v>2940.605372427096</c:v>
                </c:pt>
                <c:pt idx="1706">
                  <c:v>#N/A</c:v>
                </c:pt>
                <c:pt idx="1707">
                  <c:v>#N/A</c:v>
                </c:pt>
                <c:pt idx="1708">
                  <c:v>2942.9098771550639</c:v>
                </c:pt>
                <c:pt idx="1709">
                  <c:v>#N/A</c:v>
                </c:pt>
                <c:pt idx="1710">
                  <c:v>#N/A</c:v>
                </c:pt>
                <c:pt idx="1711">
                  <c:v>2947.7640137352842</c:v>
                </c:pt>
                <c:pt idx="1712">
                  <c:v>#N/A</c:v>
                </c:pt>
                <c:pt idx="1713">
                  <c:v>#N/A</c:v>
                </c:pt>
                <c:pt idx="1714">
                  <c:v>2959.9744197246828</c:v>
                </c:pt>
                <c:pt idx="1715">
                  <c:v>#N/A</c:v>
                </c:pt>
                <c:pt idx="1716">
                  <c:v>#N/A</c:v>
                </c:pt>
                <c:pt idx="1717">
                  <c:v>2980.9521009327827</c:v>
                </c:pt>
                <c:pt idx="1718">
                  <c:v>#N/A</c:v>
                </c:pt>
                <c:pt idx="1719">
                  <c:v>#N/A</c:v>
                </c:pt>
                <c:pt idx="1720">
                  <c:v>2994.3291393487307</c:v>
                </c:pt>
                <c:pt idx="1721">
                  <c:v>#N/A</c:v>
                </c:pt>
                <c:pt idx="1722">
                  <c:v>#N/A</c:v>
                </c:pt>
                <c:pt idx="1723">
                  <c:v>3004.2743097988018</c:v>
                </c:pt>
                <c:pt idx="1724">
                  <c:v>#N/A</c:v>
                </c:pt>
                <c:pt idx="1725">
                  <c:v>#N/A</c:v>
                </c:pt>
                <c:pt idx="1726">
                  <c:v>3025.336722075504</c:v>
                </c:pt>
                <c:pt idx="1727">
                  <c:v>#N/A</c:v>
                </c:pt>
                <c:pt idx="1728">
                  <c:v>#N/A</c:v>
                </c:pt>
                <c:pt idx="1729">
                  <c:v>3031.1486856574229</c:v>
                </c:pt>
                <c:pt idx="1730">
                  <c:v>#N/A</c:v>
                </c:pt>
                <c:pt idx="1731">
                  <c:v>#N/A</c:v>
                </c:pt>
                <c:pt idx="1732">
                  <c:v>3051.4593707347913</c:v>
                </c:pt>
                <c:pt idx="1733">
                  <c:v>#N/A</c:v>
                </c:pt>
                <c:pt idx="1734">
                  <c:v>#N/A</c:v>
                </c:pt>
                <c:pt idx="1735">
                  <c:v>3081.0160915831939</c:v>
                </c:pt>
                <c:pt idx="1736">
                  <c:v>#N/A</c:v>
                </c:pt>
                <c:pt idx="1737">
                  <c:v>#N/A</c:v>
                </c:pt>
                <c:pt idx="1738">
                  <c:v>3099.1964802090793</c:v>
                </c:pt>
                <c:pt idx="1739">
                  <c:v>#N/A</c:v>
                </c:pt>
                <c:pt idx="1740">
                  <c:v>#N/A</c:v>
                </c:pt>
                <c:pt idx="1741">
                  <c:v>3115.9369685123106</c:v>
                </c:pt>
                <c:pt idx="1742">
                  <c:v>#N/A</c:v>
                </c:pt>
                <c:pt idx="1743">
                  <c:v>#N/A</c:v>
                </c:pt>
                <c:pt idx="1744">
                  <c:v>3140.6655385067374</c:v>
                </c:pt>
                <c:pt idx="1745">
                  <c:v>#N/A</c:v>
                </c:pt>
                <c:pt idx="1746">
                  <c:v>#N/A</c:v>
                </c:pt>
                <c:pt idx="1747">
                  <c:v>3162.4262132474182</c:v>
                </c:pt>
                <c:pt idx="1748">
                  <c:v>#N/A</c:v>
                </c:pt>
                <c:pt idx="1749">
                  <c:v>#N/A</c:v>
                </c:pt>
                <c:pt idx="1750">
                  <c:v>3189.2402640863374</c:v>
                </c:pt>
                <c:pt idx="1751">
                  <c:v>#N/A</c:v>
                </c:pt>
                <c:pt idx="1752">
                  <c:v>#N/A</c:v>
                </c:pt>
                <c:pt idx="1753">
                  <c:v>3198.5471373773348</c:v>
                </c:pt>
                <c:pt idx="1754">
                  <c:v>#N/A</c:v>
                </c:pt>
                <c:pt idx="1755">
                  <c:v>#N/A</c:v>
                </c:pt>
                <c:pt idx="1756">
                  <c:v>3204.7716740681562</c:v>
                </c:pt>
                <c:pt idx="1757">
                  <c:v>#N/A</c:v>
                </c:pt>
                <c:pt idx="1758">
                  <c:v>#N/A</c:v>
                </c:pt>
                <c:pt idx="1759">
                  <c:v>3204.0552178090988</c:v>
                </c:pt>
                <c:pt idx="1760">
                  <c:v>#N/A</c:v>
                </c:pt>
                <c:pt idx="1761">
                  <c:v>#N/A</c:v>
                </c:pt>
                <c:pt idx="1762">
                  <c:v>3217.7852034187435</c:v>
                </c:pt>
                <c:pt idx="1763">
                  <c:v>#N/A</c:v>
                </c:pt>
                <c:pt idx="1764">
                  <c:v>#N/A</c:v>
                </c:pt>
                <c:pt idx="1765">
                  <c:v>3238.7431902356707</c:v>
                </c:pt>
                <c:pt idx="1766">
                  <c:v>#N/A</c:v>
                </c:pt>
                <c:pt idx="1767">
                  <c:v>#N/A</c:v>
                </c:pt>
                <c:pt idx="1768">
                  <c:v>3239.1029475067335</c:v>
                </c:pt>
                <c:pt idx="1769">
                  <c:v>#N/A</c:v>
                </c:pt>
                <c:pt idx="1770">
                  <c:v>#N/A</c:v>
                </c:pt>
                <c:pt idx="1771">
                  <c:v>3253.9793774275299</c:v>
                </c:pt>
                <c:pt idx="1772">
                  <c:v>#N/A</c:v>
                </c:pt>
                <c:pt idx="1773">
                  <c:v>#N/A</c:v>
                </c:pt>
                <c:pt idx="1774">
                  <c:v>3272.0571480279718</c:v>
                </c:pt>
                <c:pt idx="1775">
                  <c:v>#N/A</c:v>
                </c:pt>
                <c:pt idx="1776">
                  <c:v>#N/A</c:v>
                </c:pt>
                <c:pt idx="1777">
                  <c:v>3283.5549216554191</c:v>
                </c:pt>
                <c:pt idx="1778">
                  <c:v>#N/A</c:v>
                </c:pt>
                <c:pt idx="1779">
                  <c:v>#N/A</c:v>
                </c:pt>
                <c:pt idx="1780">
                  <c:v>3301.0060163540256</c:v>
                </c:pt>
                <c:pt idx="1781">
                  <c:v>#N/A</c:v>
                </c:pt>
                <c:pt idx="1782">
                  <c:v>#N/A</c:v>
                </c:pt>
                <c:pt idx="1783">
                  <c:v>3312.4448327561367</c:v>
                </c:pt>
                <c:pt idx="1784">
                  <c:v>#N/A</c:v>
                </c:pt>
                <c:pt idx="1785">
                  <c:v>#N/A</c:v>
                </c:pt>
                <c:pt idx="1786">
                  <c:v>3322.0922870850609</c:v>
                </c:pt>
                <c:pt idx="1787">
                  <c:v>#N/A</c:v>
                </c:pt>
                <c:pt idx="1788">
                  <c:v>#N/A</c:v>
                </c:pt>
                <c:pt idx="1789">
                  <c:v>3335.3364734893635</c:v>
                </c:pt>
                <c:pt idx="1790">
                  <c:v>#N/A</c:v>
                </c:pt>
                <c:pt idx="1791">
                  <c:v>#N/A</c:v>
                </c:pt>
                <c:pt idx="1792">
                  <c:v>3352.8130224264009</c:v>
                </c:pt>
                <c:pt idx="1793">
                  <c:v>#N/A</c:v>
                </c:pt>
                <c:pt idx="1794">
                  <c:v>#N/A</c:v>
                </c:pt>
                <c:pt idx="1795">
                  <c:v>3371.284578053328</c:v>
                </c:pt>
                <c:pt idx="1796">
                  <c:v>#N/A</c:v>
                </c:pt>
                <c:pt idx="1797">
                  <c:v>#N/A</c:v>
                </c:pt>
                <c:pt idx="1798">
                  <c:v>3380.7976193380177</c:v>
                </c:pt>
                <c:pt idx="1799">
                  <c:v>#N/A</c:v>
                </c:pt>
                <c:pt idx="1800">
                  <c:v>#N/A</c:v>
                </c:pt>
                <c:pt idx="1801">
                  <c:v>3390.1945212564751</c:v>
                </c:pt>
                <c:pt idx="1802">
                  <c:v>#N/A</c:v>
                </c:pt>
                <c:pt idx="1803">
                  <c:v>#N/A</c:v>
                </c:pt>
                <c:pt idx="1804">
                  <c:v>3405.2607373745818</c:v>
                </c:pt>
                <c:pt idx="1805">
                  <c:v>#N/A</c:v>
                </c:pt>
                <c:pt idx="1806">
                  <c:v>#N/A</c:v>
                </c:pt>
                <c:pt idx="1807">
                  <c:v>3414.5515019111949</c:v>
                </c:pt>
                <c:pt idx="1808">
                  <c:v>#N/A</c:v>
                </c:pt>
                <c:pt idx="1809">
                  <c:v>3421.5582896403239</c:v>
                </c:pt>
                <c:pt idx="1810">
                  <c:v>#N/A</c:v>
                </c:pt>
                <c:pt idx="1811">
                  <c:v>#N/A</c:v>
                </c:pt>
                <c:pt idx="1812">
                  <c:v>3424.3373473496031</c:v>
                </c:pt>
                <c:pt idx="1813">
                  <c:v>#N/A</c:v>
                </c:pt>
                <c:pt idx="1814">
                  <c:v>#N/A</c:v>
                </c:pt>
                <c:pt idx="1815">
                  <c:v>3436.5621120926494</c:v>
                </c:pt>
                <c:pt idx="1816">
                  <c:v>#N/A</c:v>
                </c:pt>
                <c:pt idx="1817">
                  <c:v>#N/A</c:v>
                </c:pt>
                <c:pt idx="1818">
                  <c:v>3448.9336647827954</c:v>
                </c:pt>
                <c:pt idx="1819">
                  <c:v>#N/A</c:v>
                </c:pt>
                <c:pt idx="1820">
                  <c:v>#N/A</c:v>
                </c:pt>
                <c:pt idx="1821">
                  <c:v>3455.7765524134115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3461.3543694773989</c:v>
                </c:pt>
                <c:pt idx="1826">
                  <c:v>#N/A</c:v>
                </c:pt>
                <c:pt idx="1827">
                  <c:v>3466.2817058619603</c:v>
                </c:pt>
                <c:pt idx="1828">
                  <c:v>#N/A</c:v>
                </c:pt>
                <c:pt idx="1829">
                  <c:v>#N/A</c:v>
                </c:pt>
                <c:pt idx="1830">
                  <c:v>3486.1951029339466</c:v>
                </c:pt>
                <c:pt idx="1831">
                  <c:v>#N/A</c:v>
                </c:pt>
                <c:pt idx="1832">
                  <c:v>#N/A</c:v>
                </c:pt>
                <c:pt idx="1833">
                  <c:v>3490.1306623233277</c:v>
                </c:pt>
                <c:pt idx="1834">
                  <c:v>#N/A</c:v>
                </c:pt>
                <c:pt idx="1835">
                  <c:v>#N/A</c:v>
                </c:pt>
                <c:pt idx="1836">
                  <c:v>3487.1518568951583</c:v>
                </c:pt>
                <c:pt idx="1837">
                  <c:v>#N/A</c:v>
                </c:pt>
                <c:pt idx="1838">
                  <c:v>#N/A</c:v>
                </c:pt>
                <c:pt idx="1839">
                  <c:v>3502.2858098744355</c:v>
                </c:pt>
                <c:pt idx="1840">
                  <c:v>#N/A</c:v>
                </c:pt>
                <c:pt idx="1841">
                  <c:v>#N/A</c:v>
                </c:pt>
                <c:pt idx="1842">
                  <c:v>3530.3890943679235</c:v>
                </c:pt>
                <c:pt idx="1843">
                  <c:v>#N/A</c:v>
                </c:pt>
                <c:pt idx="1844">
                  <c:v>#N/A</c:v>
                </c:pt>
                <c:pt idx="1845">
                  <c:v>3545.4877183269318</c:v>
                </c:pt>
                <c:pt idx="1846">
                  <c:v>#N/A</c:v>
                </c:pt>
                <c:pt idx="1847">
                  <c:v>#N/A</c:v>
                </c:pt>
                <c:pt idx="1848">
                  <c:v>3546.3662599252389</c:v>
                </c:pt>
                <c:pt idx="1849">
                  <c:v>#N/A</c:v>
                </c:pt>
                <c:pt idx="1850">
                  <c:v>#N/A</c:v>
                </c:pt>
                <c:pt idx="1851">
                  <c:v>3566.8074106740232</c:v>
                </c:pt>
                <c:pt idx="1852">
                  <c:v>#N/A</c:v>
                </c:pt>
                <c:pt idx="1853">
                  <c:v>#N/A</c:v>
                </c:pt>
                <c:pt idx="1854">
                  <c:v>3576.3467400418617</c:v>
                </c:pt>
                <c:pt idx="1855">
                  <c:v>#N/A</c:v>
                </c:pt>
                <c:pt idx="1856">
                  <c:v>#N/A</c:v>
                </c:pt>
                <c:pt idx="1857">
                  <c:v>3591.048786950395</c:v>
                </c:pt>
                <c:pt idx="1858">
                  <c:v>#N/A</c:v>
                </c:pt>
                <c:pt idx="1859">
                  <c:v>#N/A</c:v>
                </c:pt>
                <c:pt idx="1860">
                  <c:v>3601.4680651970448</c:v>
                </c:pt>
                <c:pt idx="1861">
                  <c:v>#N/A</c:v>
                </c:pt>
                <c:pt idx="1862">
                  <c:v>#N/A</c:v>
                </c:pt>
                <c:pt idx="1863">
                  <c:v>3613.097283786859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3614.0318981325522</c:v>
                </c:pt>
                <c:pt idx="1868">
                  <c:v>#N/A</c:v>
                </c:pt>
                <c:pt idx="1869">
                  <c:v>#N/A</c:v>
                </c:pt>
                <c:pt idx="1870">
                  <c:v>3621.8619563362458</c:v>
                </c:pt>
                <c:pt idx="1871">
                  <c:v>#N/A</c:v>
                </c:pt>
                <c:pt idx="1872">
                  <c:v>#N/A</c:v>
                </c:pt>
                <c:pt idx="1873">
                  <c:v>3638.0915255282448</c:v>
                </c:pt>
                <c:pt idx="1874">
                  <c:v>#N/A</c:v>
                </c:pt>
                <c:pt idx="1875">
                  <c:v>#N/A</c:v>
                </c:pt>
                <c:pt idx="1876">
                  <c:v>3655.8531160227194</c:v>
                </c:pt>
                <c:pt idx="1877">
                  <c:v>#N/A</c:v>
                </c:pt>
                <c:pt idx="1878">
                  <c:v>#N/A</c:v>
                </c:pt>
                <c:pt idx="1879">
                  <c:v>3645.1590571964139</c:v>
                </c:pt>
                <c:pt idx="1880">
                  <c:v>#N/A</c:v>
                </c:pt>
                <c:pt idx="1881">
                  <c:v>#N/A</c:v>
                </c:pt>
                <c:pt idx="1882">
                  <c:v>3658.6122956477243</c:v>
                </c:pt>
                <c:pt idx="1883">
                  <c:v>#N/A</c:v>
                </c:pt>
                <c:pt idx="1884">
                  <c:v>#N/A</c:v>
                </c:pt>
                <c:pt idx="1885">
                  <c:v>3675.5559756039261</c:v>
                </c:pt>
                <c:pt idx="1886">
                  <c:v>#N/A</c:v>
                </c:pt>
                <c:pt idx="1887">
                  <c:v>#N/A</c:v>
                </c:pt>
                <c:pt idx="1888">
                  <c:v>3688.8680051900901</c:v>
                </c:pt>
                <c:pt idx="1889">
                  <c:v>#N/A</c:v>
                </c:pt>
                <c:pt idx="1890">
                  <c:v>#N/A</c:v>
                </c:pt>
                <c:pt idx="1891">
                  <c:v>3687.8627709278885</c:v>
                </c:pt>
                <c:pt idx="1892">
                  <c:v>#N/A</c:v>
                </c:pt>
                <c:pt idx="1893">
                  <c:v>#N/A</c:v>
                </c:pt>
                <c:pt idx="1894">
                  <c:v>3697.1550903169555</c:v>
                </c:pt>
                <c:pt idx="1895">
                  <c:v>#N/A</c:v>
                </c:pt>
                <c:pt idx="1896">
                  <c:v>#N/A</c:v>
                </c:pt>
                <c:pt idx="1897">
                  <c:v>3710.6162234531448</c:v>
                </c:pt>
                <c:pt idx="1898">
                  <c:v>#N/A</c:v>
                </c:pt>
                <c:pt idx="1899">
                  <c:v>#N/A</c:v>
                </c:pt>
                <c:pt idx="1900">
                  <c:v>3714.5952660217745</c:v>
                </c:pt>
                <c:pt idx="1901">
                  <c:v>#N/A</c:v>
                </c:pt>
                <c:pt idx="1902">
                  <c:v>#N/A</c:v>
                </c:pt>
                <c:pt idx="1903">
                  <c:v>3720.9457587134343</c:v>
                </c:pt>
                <c:pt idx="1904">
                  <c:v>#N/A</c:v>
                </c:pt>
                <c:pt idx="1905">
                  <c:v>3732.1613364515683</c:v>
                </c:pt>
                <c:pt idx="1906">
                  <c:v>#N/A</c:v>
                </c:pt>
                <c:pt idx="1907">
                  <c:v>#N/A</c:v>
                </c:pt>
                <c:pt idx="1908">
                  <c:v>3729.8857613051628</c:v>
                </c:pt>
                <c:pt idx="1909">
                  <c:v>#N/A</c:v>
                </c:pt>
                <c:pt idx="1910">
                  <c:v>#N/A</c:v>
                </c:pt>
                <c:pt idx="1911">
                  <c:v>3729.6229131249488</c:v>
                </c:pt>
                <c:pt idx="1912">
                  <c:v>#N/A</c:v>
                </c:pt>
                <c:pt idx="1913">
                  <c:v>#N/A</c:v>
                </c:pt>
                <c:pt idx="1914">
                  <c:v>3750.4271551272841</c:v>
                </c:pt>
                <c:pt idx="1915">
                  <c:v>#N/A</c:v>
                </c:pt>
                <c:pt idx="1916">
                  <c:v>#N/A</c:v>
                </c:pt>
                <c:pt idx="1917">
                  <c:v>3757.9322065806891</c:v>
                </c:pt>
                <c:pt idx="1918">
                  <c:v>#N/A</c:v>
                </c:pt>
                <c:pt idx="1919">
                  <c:v>#N/A</c:v>
                </c:pt>
                <c:pt idx="1920">
                  <c:v>3773.5847310571153</c:v>
                </c:pt>
                <c:pt idx="1921">
                  <c:v>#N/A</c:v>
                </c:pt>
                <c:pt idx="1922">
                  <c:v>#N/A</c:v>
                </c:pt>
                <c:pt idx="1923">
                  <c:v>3779.7545421008949</c:v>
                </c:pt>
                <c:pt idx="1924">
                  <c:v>#N/A</c:v>
                </c:pt>
                <c:pt idx="1925">
                  <c:v>#N/A</c:v>
                </c:pt>
                <c:pt idx="1926">
                  <c:v>3786.6026746343277</c:v>
                </c:pt>
                <c:pt idx="1927">
                  <c:v>#N/A</c:v>
                </c:pt>
                <c:pt idx="1928">
                  <c:v>#N/A</c:v>
                </c:pt>
                <c:pt idx="1929">
                  <c:v>3807.1760139085586</c:v>
                </c:pt>
                <c:pt idx="1930">
                  <c:v>#N/A</c:v>
                </c:pt>
                <c:pt idx="1931">
                  <c:v>#N/A</c:v>
                </c:pt>
                <c:pt idx="1932">
                  <c:v>3816.1146184885761</c:v>
                </c:pt>
                <c:pt idx="1933">
                  <c:v>#N/A</c:v>
                </c:pt>
                <c:pt idx="1934">
                  <c:v>#N/A</c:v>
                </c:pt>
                <c:pt idx="1935">
                  <c:v>3825.8463865921221</c:v>
                </c:pt>
                <c:pt idx="1936">
                  <c:v>#N/A</c:v>
                </c:pt>
                <c:pt idx="1937">
                  <c:v>3829.0702237604532</c:v>
                </c:pt>
                <c:pt idx="1938">
                  <c:v>#N/A</c:v>
                </c:pt>
                <c:pt idx="1939">
                  <c:v>#N/A</c:v>
                </c:pt>
                <c:pt idx="1940">
                  <c:v>3837.773507638311</c:v>
                </c:pt>
                <c:pt idx="1941">
                  <c:v>#N/A</c:v>
                </c:pt>
                <c:pt idx="1942">
                  <c:v>#N/A</c:v>
                </c:pt>
                <c:pt idx="1943">
                  <c:v>3851.5033571372733</c:v>
                </c:pt>
                <c:pt idx="1944">
                  <c:v>#N/A</c:v>
                </c:pt>
                <c:pt idx="1945">
                  <c:v>#N/A</c:v>
                </c:pt>
                <c:pt idx="1946">
                  <c:v>3851.8859362866624</c:v>
                </c:pt>
                <c:pt idx="1947">
                  <c:v>#N/A</c:v>
                </c:pt>
                <c:pt idx="1948">
                  <c:v>#N/A</c:v>
                </c:pt>
                <c:pt idx="1949">
                  <c:v>3870.7824364858066</c:v>
                </c:pt>
                <c:pt idx="1950">
                  <c:v>#N/A</c:v>
                </c:pt>
                <c:pt idx="1951">
                  <c:v>#N/A</c:v>
                </c:pt>
                <c:pt idx="1952">
                  <c:v>3871.8523202138449</c:v>
                </c:pt>
                <c:pt idx="1953">
                  <c:v>#N/A</c:v>
                </c:pt>
                <c:pt idx="1954">
                  <c:v>#N/A</c:v>
                </c:pt>
                <c:pt idx="1955">
                  <c:v>3884.3255020453548</c:v>
                </c:pt>
                <c:pt idx="1956">
                  <c:v>#N/A</c:v>
                </c:pt>
                <c:pt idx="1957">
                  <c:v>#N/A</c:v>
                </c:pt>
                <c:pt idx="1958">
                  <c:v>3894.0419143087556</c:v>
                </c:pt>
                <c:pt idx="1959">
                  <c:v>#N/A</c:v>
                </c:pt>
                <c:pt idx="1960">
                  <c:v>#N/A</c:v>
                </c:pt>
                <c:pt idx="1961">
                  <c:v>3906.2170364674434</c:v>
                </c:pt>
                <c:pt idx="1962">
                  <c:v>#N/A</c:v>
                </c:pt>
                <c:pt idx="1963">
                  <c:v>#N/A</c:v>
                </c:pt>
                <c:pt idx="1964">
                  <c:v>3920.2855840787897</c:v>
                </c:pt>
                <c:pt idx="1965">
                  <c:v>#N/A</c:v>
                </c:pt>
                <c:pt idx="1966">
                  <c:v>#N/A</c:v>
                </c:pt>
                <c:pt idx="1967">
                  <c:v>3931.3956363822745</c:v>
                </c:pt>
                <c:pt idx="1968">
                  <c:v>#N/A</c:v>
                </c:pt>
                <c:pt idx="1969">
                  <c:v>#N/A</c:v>
                </c:pt>
                <c:pt idx="1970">
                  <c:v>3944.6337736034757</c:v>
                </c:pt>
                <c:pt idx="1971">
                  <c:v>#N/A</c:v>
                </c:pt>
                <c:pt idx="1972">
                  <c:v>3940.6988688760871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3943.0031864582102</c:v>
                </c:pt>
                <c:pt idx="1977">
                  <c:v>#N/A</c:v>
                </c:pt>
                <c:pt idx="1978">
                  <c:v>#N/A</c:v>
                </c:pt>
                <c:pt idx="1979">
                  <c:v>3969.5015908633986</c:v>
                </c:pt>
                <c:pt idx="1980">
                  <c:v>#N/A</c:v>
                </c:pt>
                <c:pt idx="1981">
                  <c:v>#N/A</c:v>
                </c:pt>
                <c:pt idx="1982">
                  <c:v>3978.9926731348078</c:v>
                </c:pt>
                <c:pt idx="1983">
                  <c:v>#N/A</c:v>
                </c:pt>
                <c:pt idx="1984">
                  <c:v>#N/A</c:v>
                </c:pt>
                <c:pt idx="1985">
                  <c:v>3977.1954244806689</c:v>
                </c:pt>
                <c:pt idx="1986">
                  <c:v>#N/A</c:v>
                </c:pt>
                <c:pt idx="1987">
                  <c:v>#N/A</c:v>
                </c:pt>
                <c:pt idx="1988">
                  <c:v>3986.0358411650727</c:v>
                </c:pt>
                <c:pt idx="1989">
                  <c:v>#N/A</c:v>
                </c:pt>
                <c:pt idx="1990">
                  <c:v>#N/A</c:v>
                </c:pt>
                <c:pt idx="1991">
                  <c:v>4007.2093052522314</c:v>
                </c:pt>
                <c:pt idx="1992">
                  <c:v>#N/A</c:v>
                </c:pt>
                <c:pt idx="1993">
                  <c:v>#N/A</c:v>
                </c:pt>
                <c:pt idx="1994">
                  <c:v>4001.4892485203386</c:v>
                </c:pt>
                <c:pt idx="1995">
                  <c:v>#N/A</c:v>
                </c:pt>
                <c:pt idx="1996">
                  <c:v>#N/A</c:v>
                </c:pt>
                <c:pt idx="1997">
                  <c:v>4021.8239866398412</c:v>
                </c:pt>
                <c:pt idx="1998">
                  <c:v>#N/A</c:v>
                </c:pt>
                <c:pt idx="1999">
                  <c:v>4023.5851951465265</c:v>
                </c:pt>
                <c:pt idx="2000">
                  <c:v>#N/A</c:v>
                </c:pt>
                <c:pt idx="2001">
                  <c:v>4025.2230700338246</c:v>
                </c:pt>
                <c:pt idx="2002">
                  <c:v>#N/A</c:v>
                </c:pt>
                <c:pt idx="2003">
                  <c:v>#N/A</c:v>
                </c:pt>
                <c:pt idx="2004">
                  <c:v>4046.5006664968541</c:v>
                </c:pt>
                <c:pt idx="2005">
                  <c:v>#N/A</c:v>
                </c:pt>
                <c:pt idx="2006">
                  <c:v>#N/A</c:v>
                </c:pt>
                <c:pt idx="2007">
                  <c:v>4073.9835469798259</c:v>
                </c:pt>
                <c:pt idx="2008">
                  <c:v>#N/A</c:v>
                </c:pt>
                <c:pt idx="2009">
                  <c:v>#N/A</c:v>
                </c:pt>
                <c:pt idx="2010">
                  <c:v>4107.173406283523</c:v>
                </c:pt>
                <c:pt idx="2011">
                  <c:v>#N/A</c:v>
                </c:pt>
                <c:pt idx="2012">
                  <c:v>#N/A</c:v>
                </c:pt>
                <c:pt idx="2013">
                  <c:v>4137.3659453340515</c:v>
                </c:pt>
                <c:pt idx="2014">
                  <c:v>#N/A</c:v>
                </c:pt>
                <c:pt idx="2015">
                  <c:v>#N/A</c:v>
                </c:pt>
                <c:pt idx="2016">
                  <c:v>4135.4745661705529</c:v>
                </c:pt>
                <c:pt idx="2017">
                  <c:v>#N/A</c:v>
                </c:pt>
                <c:pt idx="2018">
                  <c:v>#N/A</c:v>
                </c:pt>
                <c:pt idx="2019">
                  <c:v>4152.4066002593117</c:v>
                </c:pt>
                <c:pt idx="2020">
                  <c:v>#N/A</c:v>
                </c:pt>
                <c:pt idx="2021">
                  <c:v>#N/A</c:v>
                </c:pt>
                <c:pt idx="2022">
                  <c:v>4159.7150966615573</c:v>
                </c:pt>
                <c:pt idx="2023">
                  <c:v>#N/A</c:v>
                </c:pt>
                <c:pt idx="2024">
                  <c:v>#N/A</c:v>
                </c:pt>
                <c:pt idx="2025">
                  <c:v>4169.9641920732338</c:v>
                </c:pt>
                <c:pt idx="2026">
                  <c:v>#N/A</c:v>
                </c:pt>
                <c:pt idx="2027">
                  <c:v>#N/A</c:v>
                </c:pt>
                <c:pt idx="2028">
                  <c:v>4182.5339982078458</c:v>
                </c:pt>
                <c:pt idx="2029">
                  <c:v>#N/A</c:v>
                </c:pt>
                <c:pt idx="2030">
                  <c:v>#N/A</c:v>
                </c:pt>
                <c:pt idx="2031">
                  <c:v>4188.8275959740649</c:v>
                </c:pt>
                <c:pt idx="2032">
                  <c:v>#N/A</c:v>
                </c:pt>
                <c:pt idx="2033">
                  <c:v>#N/A</c:v>
                </c:pt>
                <c:pt idx="2034">
                  <c:v>4191.3776270767557</c:v>
                </c:pt>
                <c:pt idx="2035">
                  <c:v>#N/A</c:v>
                </c:pt>
                <c:pt idx="2036">
                  <c:v>#N/A</c:v>
                </c:pt>
                <c:pt idx="2037">
                  <c:v>4206.3883769638787</c:v>
                </c:pt>
                <c:pt idx="2038">
                  <c:v>#N/A</c:v>
                </c:pt>
                <c:pt idx="2039">
                  <c:v>#N/A</c:v>
                </c:pt>
                <c:pt idx="2040">
                  <c:v>4233.1478816655226</c:v>
                </c:pt>
                <c:pt idx="2041">
                  <c:v>#N/A</c:v>
                </c:pt>
                <c:pt idx="2042">
                  <c:v>#N/A</c:v>
                </c:pt>
                <c:pt idx="2043">
                  <c:v>4230.2691898554585</c:v>
                </c:pt>
                <c:pt idx="2044">
                  <c:v>#N/A</c:v>
                </c:pt>
                <c:pt idx="2045">
                  <c:v>#N/A</c:v>
                </c:pt>
                <c:pt idx="2046">
                  <c:v>4242.8292107601228</c:v>
                </c:pt>
                <c:pt idx="2047">
                  <c:v>#N/A</c:v>
                </c:pt>
                <c:pt idx="2048">
                  <c:v>#N/A</c:v>
                </c:pt>
                <c:pt idx="2049">
                  <c:v>4253.3406855995627</c:v>
                </c:pt>
                <c:pt idx="2050">
                  <c:v>#N/A</c:v>
                </c:pt>
                <c:pt idx="2051">
                  <c:v>#N/A</c:v>
                </c:pt>
                <c:pt idx="2052">
                  <c:v>4260.4246856572545</c:v>
                </c:pt>
                <c:pt idx="2053">
                  <c:v>#N/A</c:v>
                </c:pt>
                <c:pt idx="2054">
                  <c:v>#N/A</c:v>
                </c:pt>
                <c:pt idx="2055">
                  <c:v>4273.4306132658503</c:v>
                </c:pt>
                <c:pt idx="2056">
                  <c:v>#N/A</c:v>
                </c:pt>
                <c:pt idx="2057">
                  <c:v>#N/A</c:v>
                </c:pt>
                <c:pt idx="2058">
                  <c:v>4289.175562434044</c:v>
                </c:pt>
                <c:pt idx="2059">
                  <c:v>#N/A</c:v>
                </c:pt>
                <c:pt idx="2060">
                  <c:v>#N/A</c:v>
                </c:pt>
                <c:pt idx="2061">
                  <c:v>4289.6973733889645</c:v>
                </c:pt>
                <c:pt idx="2062">
                  <c:v>#N/A</c:v>
                </c:pt>
                <c:pt idx="2063">
                  <c:v>#N/A</c:v>
                </c:pt>
                <c:pt idx="2064">
                  <c:v>4304.0340749851985</c:v>
                </c:pt>
                <c:pt idx="2065">
                  <c:v>#N/A</c:v>
                </c:pt>
                <c:pt idx="2066">
                  <c:v>#N/A</c:v>
                </c:pt>
                <c:pt idx="2067">
                  <c:v>4311.497495865051</c:v>
                </c:pt>
                <c:pt idx="2068">
                  <c:v>#N/A</c:v>
                </c:pt>
                <c:pt idx="2069">
                  <c:v>#N/A</c:v>
                </c:pt>
                <c:pt idx="2070">
                  <c:v>4321.0930014016067</c:v>
                </c:pt>
                <c:pt idx="2071">
                  <c:v>#N/A</c:v>
                </c:pt>
                <c:pt idx="2072">
                  <c:v>#N/A</c:v>
                </c:pt>
                <c:pt idx="2073">
                  <c:v>4326.2582448987168</c:v>
                </c:pt>
                <c:pt idx="2074">
                  <c:v>#N/A</c:v>
                </c:pt>
                <c:pt idx="2075">
                  <c:v>#N/A</c:v>
                </c:pt>
                <c:pt idx="2076">
                  <c:v>4332.3631503280449</c:v>
                </c:pt>
                <c:pt idx="2077">
                  <c:v>#N/A</c:v>
                </c:pt>
                <c:pt idx="2078">
                  <c:v>#N/A</c:v>
                </c:pt>
                <c:pt idx="2079">
                  <c:v>4350.5155455972135</c:v>
                </c:pt>
                <c:pt idx="2080">
                  <c:v>#N/A</c:v>
                </c:pt>
                <c:pt idx="2081">
                  <c:v>#N/A</c:v>
                </c:pt>
                <c:pt idx="2082">
                  <c:v>4366.2164105191214</c:v>
                </c:pt>
                <c:pt idx="2083">
                  <c:v>#N/A</c:v>
                </c:pt>
                <c:pt idx="2084">
                  <c:v>#N/A</c:v>
                </c:pt>
                <c:pt idx="2085">
                  <c:v>4370.5974291229004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4379.8677133109004</c:v>
                </c:pt>
                <c:pt idx="2090">
                  <c:v>#N/A</c:v>
                </c:pt>
                <c:pt idx="2091">
                  <c:v>#N/A</c:v>
                </c:pt>
                <c:pt idx="2092">
                  <c:v>4371.4841634211516</c:v>
                </c:pt>
                <c:pt idx="2093">
                  <c:v>#N/A</c:v>
                </c:pt>
                <c:pt idx="2094">
                  <c:v>#N/A</c:v>
                </c:pt>
                <c:pt idx="2095">
                  <c:v>4379.8409784394735</c:v>
                </c:pt>
                <c:pt idx="2096">
                  <c:v>#N/A</c:v>
                </c:pt>
                <c:pt idx="2097">
                  <c:v>#N/A</c:v>
                </c:pt>
                <c:pt idx="2098">
                  <c:v>4387.1725400715122</c:v>
                </c:pt>
                <c:pt idx="2099">
                  <c:v>#N/A</c:v>
                </c:pt>
                <c:pt idx="2100">
                  <c:v>#N/A</c:v>
                </c:pt>
                <c:pt idx="2101">
                  <c:v>4414.4772049144976</c:v>
                </c:pt>
                <c:pt idx="2102">
                  <c:v>#N/A</c:v>
                </c:pt>
                <c:pt idx="2103">
                  <c:v>#N/A</c:v>
                </c:pt>
                <c:pt idx="2104">
                  <c:v>4422.5913061085785</c:v>
                </c:pt>
                <c:pt idx="2105">
                  <c:v>#N/A</c:v>
                </c:pt>
                <c:pt idx="2106">
                  <c:v>#N/A</c:v>
                </c:pt>
                <c:pt idx="2107">
                  <c:v>4426.1191721881924</c:v>
                </c:pt>
                <c:pt idx="2108">
                  <c:v>#N/A</c:v>
                </c:pt>
                <c:pt idx="2109">
                  <c:v>#N/A</c:v>
                </c:pt>
                <c:pt idx="2110">
                  <c:v>4441.5448394698587</c:v>
                </c:pt>
                <c:pt idx="2111">
                  <c:v>#N/A</c:v>
                </c:pt>
                <c:pt idx="2112">
                  <c:v>#N/A</c:v>
                </c:pt>
                <c:pt idx="2113">
                  <c:v>4453.9714729068728</c:v>
                </c:pt>
                <c:pt idx="2114">
                  <c:v>#N/A</c:v>
                </c:pt>
                <c:pt idx="2115">
                  <c:v>#N/A</c:v>
                </c:pt>
                <c:pt idx="2116">
                  <c:v>4476.7009727718423</c:v>
                </c:pt>
                <c:pt idx="2117">
                  <c:v>#N/A</c:v>
                </c:pt>
                <c:pt idx="2118">
                  <c:v>#N/A</c:v>
                </c:pt>
                <c:pt idx="2119">
                  <c:v>4473.9059245248418</c:v>
                </c:pt>
                <c:pt idx="2120">
                  <c:v>#N/A</c:v>
                </c:pt>
                <c:pt idx="2121">
                  <c:v>#N/A</c:v>
                </c:pt>
                <c:pt idx="2122">
                  <c:v>4479.4944097173975</c:v>
                </c:pt>
                <c:pt idx="2123">
                  <c:v>#N/A</c:v>
                </c:pt>
                <c:pt idx="2124">
                  <c:v>#N/A</c:v>
                </c:pt>
                <c:pt idx="2125">
                  <c:v>4491.1967979575438</c:v>
                </c:pt>
                <c:pt idx="2126">
                  <c:v>#N/A</c:v>
                </c:pt>
                <c:pt idx="2127">
                  <c:v>#N/A</c:v>
                </c:pt>
                <c:pt idx="2128">
                  <c:v>4492.5953037595145</c:v>
                </c:pt>
                <c:pt idx="2129">
                  <c:v>#N/A</c:v>
                </c:pt>
                <c:pt idx="2130">
                  <c:v>#N/A</c:v>
                </c:pt>
                <c:pt idx="2131">
                  <c:v>4499.0163412530792</c:v>
                </c:pt>
                <c:pt idx="2132">
                  <c:v>#N/A</c:v>
                </c:pt>
                <c:pt idx="2133">
                  <c:v>#N/A</c:v>
                </c:pt>
                <c:pt idx="2134">
                  <c:v>4508.4315165735625</c:v>
                </c:pt>
                <c:pt idx="2135">
                  <c:v>#N/A</c:v>
                </c:pt>
                <c:pt idx="2136">
                  <c:v>#N/A</c:v>
                </c:pt>
                <c:pt idx="2137">
                  <c:v>4515.3234426614408</c:v>
                </c:pt>
                <c:pt idx="2138">
                  <c:v>#N/A</c:v>
                </c:pt>
                <c:pt idx="2139">
                  <c:v>#N/A</c:v>
                </c:pt>
                <c:pt idx="2140">
                  <c:v>4531.5714353881021</c:v>
                </c:pt>
                <c:pt idx="2141">
                  <c:v>#N/A</c:v>
                </c:pt>
                <c:pt idx="2142">
                  <c:v>#N/A</c:v>
                </c:pt>
                <c:pt idx="2143">
                  <c:v>4535.2688706456283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4548.7552121055214</c:v>
                </c:pt>
                <c:pt idx="2148">
                  <c:v>#N/A</c:v>
                </c:pt>
                <c:pt idx="2149">
                  <c:v>#N/A</c:v>
                </c:pt>
                <c:pt idx="2150">
                  <c:v>4563.3703096225363</c:v>
                </c:pt>
                <c:pt idx="2151">
                  <c:v>#N/A</c:v>
                </c:pt>
                <c:pt idx="2152">
                  <c:v>#N/A</c:v>
                </c:pt>
                <c:pt idx="2153">
                  <c:v>4573.3684464056487</c:v>
                </c:pt>
                <c:pt idx="2154">
                  <c:v>#N/A</c:v>
                </c:pt>
                <c:pt idx="2155">
                  <c:v>#N/A</c:v>
                </c:pt>
                <c:pt idx="2156">
                  <c:v>4580.9712837830803</c:v>
                </c:pt>
                <c:pt idx="2157">
                  <c:v>#N/A</c:v>
                </c:pt>
                <c:pt idx="2158">
                  <c:v>#N/A</c:v>
                </c:pt>
                <c:pt idx="2159">
                  <c:v>4588.9083104468973</c:v>
                </c:pt>
                <c:pt idx="2160">
                  <c:v>#N/A</c:v>
                </c:pt>
                <c:pt idx="2161">
                  <c:v>#N/A</c:v>
                </c:pt>
                <c:pt idx="2162">
                  <c:v>4597.4042859545825</c:v>
                </c:pt>
                <c:pt idx="2163">
                  <c:v>#N/A</c:v>
                </c:pt>
                <c:pt idx="2164">
                  <c:v>#N/A</c:v>
                </c:pt>
                <c:pt idx="2165">
                  <c:v>4591.1612333798466</c:v>
                </c:pt>
                <c:pt idx="2166">
                  <c:v>#N/A</c:v>
                </c:pt>
                <c:pt idx="2167">
                  <c:v>#N/A</c:v>
                </c:pt>
                <c:pt idx="2168">
                  <c:v>4603.5603170227632</c:v>
                </c:pt>
                <c:pt idx="2169">
                  <c:v>#N/A</c:v>
                </c:pt>
                <c:pt idx="2170">
                  <c:v>#N/A</c:v>
                </c:pt>
                <c:pt idx="2171">
                  <c:v>4613.5395509038608</c:v>
                </c:pt>
                <c:pt idx="2172">
                  <c:v>#N/A</c:v>
                </c:pt>
                <c:pt idx="2173">
                  <c:v>#N/A</c:v>
                </c:pt>
                <c:pt idx="2174">
                  <c:v>4617.6011174956493</c:v>
                </c:pt>
                <c:pt idx="2175">
                  <c:v>#N/A</c:v>
                </c:pt>
                <c:pt idx="2176">
                  <c:v>#N/A</c:v>
                </c:pt>
                <c:pt idx="2177">
                  <c:v>4616.4765639919196</c:v>
                </c:pt>
                <c:pt idx="2178">
                  <c:v>#N/A</c:v>
                </c:pt>
                <c:pt idx="2179">
                  <c:v>#N/A</c:v>
                </c:pt>
                <c:pt idx="2180">
                  <c:v>4628.4656415069949</c:v>
                </c:pt>
                <c:pt idx="2181">
                  <c:v>#N/A</c:v>
                </c:pt>
                <c:pt idx="2182">
                  <c:v>#N/A</c:v>
                </c:pt>
                <c:pt idx="2183">
                  <c:v>4623.2169566402854</c:v>
                </c:pt>
                <c:pt idx="2184">
                  <c:v>#N/A</c:v>
                </c:pt>
                <c:pt idx="2185">
                  <c:v>#N/A</c:v>
                </c:pt>
                <c:pt idx="2186">
                  <c:v>4641.9072058963457</c:v>
                </c:pt>
                <c:pt idx="2187">
                  <c:v>#N/A</c:v>
                </c:pt>
                <c:pt idx="2188">
                  <c:v>#N/A</c:v>
                </c:pt>
                <c:pt idx="2189">
                  <c:v>4661.2004374708531</c:v>
                </c:pt>
                <c:pt idx="2190">
                  <c:v>#N/A</c:v>
                </c:pt>
                <c:pt idx="2191">
                  <c:v>#N/A</c:v>
                </c:pt>
                <c:pt idx="2192">
                  <c:v>4666.0821411233856</c:v>
                </c:pt>
                <c:pt idx="2193">
                  <c:v>#N/A</c:v>
                </c:pt>
                <c:pt idx="2194">
                  <c:v>#N/A</c:v>
                </c:pt>
                <c:pt idx="2195">
                  <c:v>4679.5518182039232</c:v>
                </c:pt>
                <c:pt idx="2196">
                  <c:v>#N/A</c:v>
                </c:pt>
                <c:pt idx="2197">
                  <c:v>#N/A</c:v>
                </c:pt>
                <c:pt idx="2198">
                  <c:v>4692.1605915394293</c:v>
                </c:pt>
                <c:pt idx="2199">
                  <c:v>#N/A</c:v>
                </c:pt>
                <c:pt idx="2200">
                  <c:v>#N/A</c:v>
                </c:pt>
                <c:pt idx="2201">
                  <c:v>4709.798873716486</c:v>
                </c:pt>
                <c:pt idx="2202">
                  <c:v>#N/A</c:v>
                </c:pt>
                <c:pt idx="2203">
                  <c:v>#N/A</c:v>
                </c:pt>
                <c:pt idx="2204">
                  <c:v>4707.0445244948532</c:v>
                </c:pt>
                <c:pt idx="2205">
                  <c:v>#N/A</c:v>
                </c:pt>
                <c:pt idx="2206">
                  <c:v>4717.9369920411709</c:v>
                </c:pt>
                <c:pt idx="2207">
                  <c:v>#N/A</c:v>
                </c:pt>
                <c:pt idx="2208">
                  <c:v>#N/A</c:v>
                </c:pt>
                <c:pt idx="2209">
                  <c:v>4723.3162881944045</c:v>
                </c:pt>
                <c:pt idx="2210">
                  <c:v>#N/A</c:v>
                </c:pt>
                <c:pt idx="2211">
                  <c:v>#N/A</c:v>
                </c:pt>
                <c:pt idx="2212">
                  <c:v>4728.873949618308</c:v>
                </c:pt>
                <c:pt idx="2213">
                  <c:v>#N/A</c:v>
                </c:pt>
                <c:pt idx="2214">
                  <c:v>#N/A</c:v>
                </c:pt>
                <c:pt idx="2215">
                  <c:v>4743.1911584840345</c:v>
                </c:pt>
                <c:pt idx="2216">
                  <c:v>#N/A</c:v>
                </c:pt>
                <c:pt idx="2217">
                  <c:v>#N/A</c:v>
                </c:pt>
                <c:pt idx="2218">
                  <c:v>4740.9535568135134</c:v>
                </c:pt>
                <c:pt idx="2219">
                  <c:v>#N/A</c:v>
                </c:pt>
                <c:pt idx="2220">
                  <c:v>#N/A</c:v>
                </c:pt>
                <c:pt idx="2221">
                  <c:v>4744.6252183344277</c:v>
                </c:pt>
                <c:pt idx="2222">
                  <c:v>#N/A</c:v>
                </c:pt>
                <c:pt idx="2223">
                  <c:v>#N/A</c:v>
                </c:pt>
                <c:pt idx="2224">
                  <c:v>4751.2451830606406</c:v>
                </c:pt>
                <c:pt idx="2225">
                  <c:v>#N/A</c:v>
                </c:pt>
                <c:pt idx="2226">
                  <c:v>#N/A</c:v>
                </c:pt>
                <c:pt idx="2227">
                  <c:v>4762.3893449362495</c:v>
                </c:pt>
                <c:pt idx="2228">
                  <c:v>#N/A</c:v>
                </c:pt>
                <c:pt idx="2229">
                  <c:v>#N/A</c:v>
                </c:pt>
                <c:pt idx="2230">
                  <c:v>4778.4783394430606</c:v>
                </c:pt>
                <c:pt idx="2231">
                  <c:v>#N/A</c:v>
                </c:pt>
                <c:pt idx="2232">
                  <c:v>#N/A</c:v>
                </c:pt>
                <c:pt idx="2233">
                  <c:v>4784.2824598452762</c:v>
                </c:pt>
                <c:pt idx="2234">
                  <c:v>#N/A</c:v>
                </c:pt>
                <c:pt idx="2235">
                  <c:v>#N/A</c:v>
                </c:pt>
                <c:pt idx="2236">
                  <c:v>4795.4508400819741</c:v>
                </c:pt>
                <c:pt idx="2237">
                  <c:v>#N/A</c:v>
                </c:pt>
                <c:pt idx="2238">
                  <c:v>#N/A</c:v>
                </c:pt>
                <c:pt idx="2239">
                  <c:v>4793.7270882880794</c:v>
                </c:pt>
                <c:pt idx="2240">
                  <c:v>#N/A</c:v>
                </c:pt>
                <c:pt idx="2241">
                  <c:v>#N/A</c:v>
                </c:pt>
                <c:pt idx="2242">
                  <c:v>4791.075619184684</c:v>
                </c:pt>
                <c:pt idx="2243">
                  <c:v>#N/A</c:v>
                </c:pt>
                <c:pt idx="2244">
                  <c:v>#N/A</c:v>
                </c:pt>
                <c:pt idx="2245">
                  <c:v>4807.7768160080595</c:v>
                </c:pt>
                <c:pt idx="2246">
                  <c:v>#N/A</c:v>
                </c:pt>
                <c:pt idx="2247">
                  <c:v>#N/A</c:v>
                </c:pt>
                <c:pt idx="2248">
                  <c:v>4815.6836043469912</c:v>
                </c:pt>
                <c:pt idx="2249">
                  <c:v>#N/A</c:v>
                </c:pt>
                <c:pt idx="2250">
                  <c:v>#N/A</c:v>
                </c:pt>
                <c:pt idx="2251">
                  <c:v>4827.849374212582</c:v>
                </c:pt>
                <c:pt idx="2252">
                  <c:v>#N/A</c:v>
                </c:pt>
                <c:pt idx="2253">
                  <c:v>#N/A</c:v>
                </c:pt>
                <c:pt idx="2254">
                  <c:v>4827.7591982000222</c:v>
                </c:pt>
                <c:pt idx="2255">
                  <c:v>#N/A</c:v>
                </c:pt>
                <c:pt idx="2256">
                  <c:v>#N/A</c:v>
                </c:pt>
                <c:pt idx="2257">
                  <c:v>4842.5724115028706</c:v>
                </c:pt>
                <c:pt idx="2258">
                  <c:v>#N/A</c:v>
                </c:pt>
                <c:pt idx="2259">
                  <c:v>#N/A</c:v>
                </c:pt>
                <c:pt idx="2260">
                  <c:v>4848.3822980502855</c:v>
                </c:pt>
                <c:pt idx="2261">
                  <c:v>#N/A</c:v>
                </c:pt>
                <c:pt idx="2262">
                  <c:v>#N/A</c:v>
                </c:pt>
                <c:pt idx="2263">
                  <c:v>4860.1556174558264</c:v>
                </c:pt>
                <c:pt idx="2264">
                  <c:v>#N/A</c:v>
                </c:pt>
                <c:pt idx="2265">
                  <c:v>#N/A</c:v>
                </c:pt>
                <c:pt idx="2266">
                  <c:v>4860.5798279595037</c:v>
                </c:pt>
                <c:pt idx="2267">
                  <c:v>#N/A</c:v>
                </c:pt>
                <c:pt idx="2268">
                  <c:v>#N/A</c:v>
                </c:pt>
                <c:pt idx="2269">
                  <c:v>4864.3667632942825</c:v>
                </c:pt>
                <c:pt idx="2270">
                  <c:v>#N/A</c:v>
                </c:pt>
                <c:pt idx="2271">
                  <c:v>#N/A</c:v>
                </c:pt>
                <c:pt idx="2272">
                  <c:v>4880.4576537541834</c:v>
                </c:pt>
                <c:pt idx="2273">
                  <c:v>#N/A</c:v>
                </c:pt>
                <c:pt idx="2274">
                  <c:v>#N/A</c:v>
                </c:pt>
                <c:pt idx="2275">
                  <c:v>4890.4322743353787</c:v>
                </c:pt>
                <c:pt idx="2276">
                  <c:v>#N/A</c:v>
                </c:pt>
                <c:pt idx="2277">
                  <c:v>#N/A</c:v>
                </c:pt>
                <c:pt idx="2278">
                  <c:v>4907.7347605688983</c:v>
                </c:pt>
                <c:pt idx="2279">
                  <c:v>#N/A</c:v>
                </c:pt>
                <c:pt idx="2280">
                  <c:v>#N/A</c:v>
                </c:pt>
                <c:pt idx="2281">
                  <c:v>4910.9337439127203</c:v>
                </c:pt>
                <c:pt idx="2282">
                  <c:v>#N/A</c:v>
                </c:pt>
                <c:pt idx="2283">
                  <c:v>#N/A</c:v>
                </c:pt>
                <c:pt idx="2284">
                  <c:v>4921.5483312832257</c:v>
                </c:pt>
                <c:pt idx="2285">
                  <c:v>#N/A</c:v>
                </c:pt>
                <c:pt idx="2286">
                  <c:v>#N/A</c:v>
                </c:pt>
                <c:pt idx="2287">
                  <c:v>4938.3334844961846</c:v>
                </c:pt>
                <c:pt idx="2288">
                  <c:v>#N/A</c:v>
                </c:pt>
                <c:pt idx="2289">
                  <c:v>#N/A</c:v>
                </c:pt>
                <c:pt idx="2290">
                  <c:v>4949.0554704034294</c:v>
                </c:pt>
                <c:pt idx="2291">
                  <c:v>#N/A</c:v>
                </c:pt>
                <c:pt idx="2292">
                  <c:v>#N/A</c:v>
                </c:pt>
                <c:pt idx="2293">
                  <c:v>4974.8678932278681</c:v>
                </c:pt>
                <c:pt idx="2294">
                  <c:v>#N/A</c:v>
                </c:pt>
                <c:pt idx="2295">
                  <c:v>#N/A</c:v>
                </c:pt>
                <c:pt idx="2296">
                  <c:v>4962.323015509437</c:v>
                </c:pt>
                <c:pt idx="2297">
                  <c:v>#N/A</c:v>
                </c:pt>
                <c:pt idx="2298">
                  <c:v>#N/A</c:v>
                </c:pt>
                <c:pt idx="2299">
                  <c:v>4981.8851972113434</c:v>
                </c:pt>
                <c:pt idx="2300">
                  <c:v>#N/A</c:v>
                </c:pt>
                <c:pt idx="2301">
                  <c:v>#N/A</c:v>
                </c:pt>
                <c:pt idx="2302">
                  <c:v>4985.1365864330837</c:v>
                </c:pt>
                <c:pt idx="2303">
                  <c:v>#N/A</c:v>
                </c:pt>
                <c:pt idx="2304">
                  <c:v>#N/A</c:v>
                </c:pt>
                <c:pt idx="2305">
                  <c:v>5000.3713127511264</c:v>
                </c:pt>
                <c:pt idx="2306">
                  <c:v>#N/A</c:v>
                </c:pt>
                <c:pt idx="2307">
                  <c:v>#N/A</c:v>
                </c:pt>
                <c:pt idx="2308">
                  <c:v>5033.679478353798</c:v>
                </c:pt>
                <c:pt idx="2309">
                  <c:v>#N/A</c:v>
                </c:pt>
                <c:pt idx="2310">
                  <c:v>#N/A</c:v>
                </c:pt>
                <c:pt idx="2311">
                  <c:v>5054.7385443007615</c:v>
                </c:pt>
                <c:pt idx="2312">
                  <c:v>#N/A</c:v>
                </c:pt>
                <c:pt idx="2313">
                  <c:v>#N/A</c:v>
                </c:pt>
                <c:pt idx="2314">
                  <c:v>5067.8383912630916</c:v>
                </c:pt>
                <c:pt idx="2315">
                  <c:v>#N/A</c:v>
                </c:pt>
                <c:pt idx="2316">
                  <c:v>#N/A</c:v>
                </c:pt>
                <c:pt idx="2317">
                  <c:v>5093.1894366536499</c:v>
                </c:pt>
                <c:pt idx="2318">
                  <c:v>#N/A</c:v>
                </c:pt>
                <c:pt idx="2319">
                  <c:v>#N/A</c:v>
                </c:pt>
                <c:pt idx="2320">
                  <c:v>5119.1208014213598</c:v>
                </c:pt>
                <c:pt idx="2321">
                  <c:v>#N/A</c:v>
                </c:pt>
                <c:pt idx="2322">
                  <c:v>#N/A</c:v>
                </c:pt>
                <c:pt idx="2323">
                  <c:v>5140.550920705422</c:v>
                </c:pt>
                <c:pt idx="2324">
                  <c:v>#N/A</c:v>
                </c:pt>
                <c:pt idx="2325">
                  <c:v>#N/A</c:v>
                </c:pt>
                <c:pt idx="2326">
                  <c:v>5150.0730254854489</c:v>
                </c:pt>
                <c:pt idx="2327">
                  <c:v>#N/A</c:v>
                </c:pt>
                <c:pt idx="2328">
                  <c:v>#N/A</c:v>
                </c:pt>
                <c:pt idx="2329">
                  <c:v>5161.1213938842984</c:v>
                </c:pt>
                <c:pt idx="2330">
                  <c:v>#N/A</c:v>
                </c:pt>
                <c:pt idx="2331">
                  <c:v>#N/A</c:v>
                </c:pt>
                <c:pt idx="2332">
                  <c:v>5167.4861823008532</c:v>
                </c:pt>
                <c:pt idx="2333">
                  <c:v>#N/A</c:v>
                </c:pt>
                <c:pt idx="2334">
                  <c:v>#N/A</c:v>
                </c:pt>
                <c:pt idx="2335">
                  <c:v>5191.2698838322631</c:v>
                </c:pt>
                <c:pt idx="2336">
                  <c:v>#N/A</c:v>
                </c:pt>
                <c:pt idx="2337">
                  <c:v>#N/A</c:v>
                </c:pt>
                <c:pt idx="2338">
                  <c:v>5212.7294447800332</c:v>
                </c:pt>
                <c:pt idx="2339">
                  <c:v>#N/A</c:v>
                </c:pt>
                <c:pt idx="2340">
                  <c:v>#N/A</c:v>
                </c:pt>
                <c:pt idx="2341">
                  <c:v>5223.46860199398</c:v>
                </c:pt>
                <c:pt idx="2342">
                  <c:v>#N/A</c:v>
                </c:pt>
                <c:pt idx="2343">
                  <c:v>#N/A</c:v>
                </c:pt>
                <c:pt idx="2344">
                  <c:v>5245.7077683700063</c:v>
                </c:pt>
                <c:pt idx="2345">
                  <c:v>#N/A</c:v>
                </c:pt>
                <c:pt idx="2346">
                  <c:v>#N/A</c:v>
                </c:pt>
                <c:pt idx="2347">
                  <c:v>5260.1190769359537</c:v>
                </c:pt>
                <c:pt idx="2348">
                  <c:v>#N/A</c:v>
                </c:pt>
                <c:pt idx="2349">
                  <c:v>#N/A</c:v>
                </c:pt>
                <c:pt idx="2350">
                  <c:v>5259.6917707808907</c:v>
                </c:pt>
                <c:pt idx="2351">
                  <c:v>#N/A</c:v>
                </c:pt>
                <c:pt idx="2352">
                  <c:v>#N/A</c:v>
                </c:pt>
                <c:pt idx="2353">
                  <c:v>5279.5099297719726</c:v>
                </c:pt>
                <c:pt idx="2354">
                  <c:v>#N/A</c:v>
                </c:pt>
                <c:pt idx="2355">
                  <c:v>#N/A</c:v>
                </c:pt>
                <c:pt idx="2356">
                  <c:v>5279.2583659318061</c:v>
                </c:pt>
                <c:pt idx="2357">
                  <c:v>#N/A</c:v>
                </c:pt>
                <c:pt idx="2358">
                  <c:v>#N/A</c:v>
                </c:pt>
                <c:pt idx="2359">
                  <c:v>5292.9205592781136</c:v>
                </c:pt>
                <c:pt idx="2360">
                  <c:v>#N/A</c:v>
                </c:pt>
                <c:pt idx="2361">
                  <c:v>#N/A</c:v>
                </c:pt>
                <c:pt idx="2362">
                  <c:v>5307.8508201513569</c:v>
                </c:pt>
                <c:pt idx="2363">
                  <c:v>#N/A</c:v>
                </c:pt>
                <c:pt idx="2364">
                  <c:v>#N/A</c:v>
                </c:pt>
                <c:pt idx="2365">
                  <c:v>5323.8586223959328</c:v>
                </c:pt>
                <c:pt idx="2366">
                  <c:v>#N/A</c:v>
                </c:pt>
                <c:pt idx="2367">
                  <c:v>#N/A</c:v>
                </c:pt>
                <c:pt idx="2368">
                  <c:v>5341.2547717029984</c:v>
                </c:pt>
                <c:pt idx="2369">
                  <c:v>#N/A</c:v>
                </c:pt>
                <c:pt idx="2370">
                  <c:v>#N/A</c:v>
                </c:pt>
                <c:pt idx="2371">
                  <c:v>5358.6838266267096</c:v>
                </c:pt>
                <c:pt idx="2372">
                  <c:v>#N/A</c:v>
                </c:pt>
                <c:pt idx="2373">
                  <c:v>#N/A</c:v>
                </c:pt>
                <c:pt idx="2374">
                  <c:v>5370.865233227315</c:v>
                </c:pt>
                <c:pt idx="2375">
                  <c:v>#N/A</c:v>
                </c:pt>
                <c:pt idx="2376">
                  <c:v>#N/A</c:v>
                </c:pt>
                <c:pt idx="2377">
                  <c:v>5385.1955542221776</c:v>
                </c:pt>
                <c:pt idx="2378">
                  <c:v>#N/A</c:v>
                </c:pt>
                <c:pt idx="2379">
                  <c:v>#N/A</c:v>
                </c:pt>
                <c:pt idx="2380">
                  <c:v>5393.4063756005762</c:v>
                </c:pt>
                <c:pt idx="2381">
                  <c:v>#N/A</c:v>
                </c:pt>
                <c:pt idx="2382">
                  <c:v>#N/A</c:v>
                </c:pt>
                <c:pt idx="2383">
                  <c:v>5409.8022238269314</c:v>
                </c:pt>
                <c:pt idx="2384">
                  <c:v>#N/A</c:v>
                </c:pt>
                <c:pt idx="2385">
                  <c:v>#N/A</c:v>
                </c:pt>
                <c:pt idx="2386">
                  <c:v>5423.3756385566312</c:v>
                </c:pt>
                <c:pt idx="2387">
                  <c:v>#N/A</c:v>
                </c:pt>
                <c:pt idx="2388">
                  <c:v>#N/A</c:v>
                </c:pt>
                <c:pt idx="2389">
                  <c:v>5429.0939026386413</c:v>
                </c:pt>
                <c:pt idx="2390">
                  <c:v>#N/A</c:v>
                </c:pt>
                <c:pt idx="2391">
                  <c:v>#N/A</c:v>
                </c:pt>
                <c:pt idx="2392">
                  <c:v>5421.7232705552433</c:v>
                </c:pt>
                <c:pt idx="2393">
                  <c:v>#N/A</c:v>
                </c:pt>
                <c:pt idx="2394">
                  <c:v>#N/A</c:v>
                </c:pt>
                <c:pt idx="2395">
                  <c:v>5434.5823641907955</c:v>
                </c:pt>
                <c:pt idx="2396">
                  <c:v>#N/A</c:v>
                </c:pt>
                <c:pt idx="2397">
                  <c:v>5431.9040507186419</c:v>
                </c:pt>
                <c:pt idx="2398">
                  <c:v>#N/A</c:v>
                </c:pt>
                <c:pt idx="2399">
                  <c:v>#N/A</c:v>
                </c:pt>
                <c:pt idx="2400">
                  <c:v>5442.1121779027198</c:v>
                </c:pt>
                <c:pt idx="2401">
                  <c:v>#N/A</c:v>
                </c:pt>
                <c:pt idx="2402">
                  <c:v>#N/A</c:v>
                </c:pt>
                <c:pt idx="2403">
                  <c:v>5450.3970918626901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5444.138460045252</c:v>
                </c:pt>
                <c:pt idx="2412">
                  <c:v>#N/A</c:v>
                </c:pt>
                <c:pt idx="2413">
                  <c:v>#N/A</c:v>
                </c:pt>
                <c:pt idx="2414">
                  <c:v>5656.4906239926031</c:v>
                </c:pt>
                <c:pt idx="2415">
                  <c:v>#N/A</c:v>
                </c:pt>
                <c:pt idx="2416">
                  <c:v>#N/A</c:v>
                </c:pt>
                <c:pt idx="2417">
                  <c:v>5679.1957906997786</c:v>
                </c:pt>
                <c:pt idx="2418">
                  <c:v>#N/A</c:v>
                </c:pt>
                <c:pt idx="2419">
                  <c:v>#N/A</c:v>
                </c:pt>
                <c:pt idx="2420">
                  <c:v>5697.5904001525687</c:v>
                </c:pt>
                <c:pt idx="2421">
                  <c:v>#N/A</c:v>
                </c:pt>
                <c:pt idx="2422">
                  <c:v>#N/A</c:v>
                </c:pt>
                <c:pt idx="2423">
                  <c:v>5731.5902056626619</c:v>
                </c:pt>
                <c:pt idx="2424">
                  <c:v>#N/A</c:v>
                </c:pt>
                <c:pt idx="2425">
                  <c:v>#N/A</c:v>
                </c:pt>
                <c:pt idx="2426">
                  <c:v>5764.5823022029617</c:v>
                </c:pt>
                <c:pt idx="2427">
                  <c:v>#N/A</c:v>
                </c:pt>
                <c:pt idx="2428">
                  <c:v>#N/A</c:v>
                </c:pt>
                <c:pt idx="2429">
                  <c:v>5784.4647220813895</c:v>
                </c:pt>
                <c:pt idx="2430">
                  <c:v>#N/A</c:v>
                </c:pt>
                <c:pt idx="2431">
                  <c:v>#N/A</c:v>
                </c:pt>
                <c:pt idx="2432">
                  <c:v>5799.9244382311326</c:v>
                </c:pt>
                <c:pt idx="2433">
                  <c:v>#N/A</c:v>
                </c:pt>
                <c:pt idx="2434">
                  <c:v>#N/A</c:v>
                </c:pt>
                <c:pt idx="2435">
                  <c:v>5818.0352340158106</c:v>
                </c:pt>
                <c:pt idx="2436">
                  <c:v>#N/A</c:v>
                </c:pt>
                <c:pt idx="2437">
                  <c:v>#N/A</c:v>
                </c:pt>
                <c:pt idx="2438">
                  <c:v>5827.6071242190392</c:v>
                </c:pt>
                <c:pt idx="2439">
                  <c:v>#N/A</c:v>
                </c:pt>
                <c:pt idx="2440">
                  <c:v>#N/A</c:v>
                </c:pt>
                <c:pt idx="2441">
                  <c:v>5842.7229830288179</c:v>
                </c:pt>
                <c:pt idx="2442">
                  <c:v>#N/A</c:v>
                </c:pt>
                <c:pt idx="2443">
                  <c:v>#N/A</c:v>
                </c:pt>
                <c:pt idx="2444">
                  <c:v>5844.7687558182188</c:v>
                </c:pt>
                <c:pt idx="2445">
                  <c:v>#N/A</c:v>
                </c:pt>
                <c:pt idx="2446">
                  <c:v>#N/A</c:v>
                </c:pt>
                <c:pt idx="2447">
                  <c:v>5867.1193270536614</c:v>
                </c:pt>
                <c:pt idx="2448">
                  <c:v>#N/A</c:v>
                </c:pt>
                <c:pt idx="2449">
                  <c:v>#N/A</c:v>
                </c:pt>
                <c:pt idx="2450">
                  <c:v>5846.8875143453424</c:v>
                </c:pt>
                <c:pt idx="2451">
                  <c:v>#N/A</c:v>
                </c:pt>
                <c:pt idx="2452">
                  <c:v>#N/A</c:v>
                </c:pt>
                <c:pt idx="2453">
                  <c:v>5865.089343575657</c:v>
                </c:pt>
                <c:pt idx="2454">
                  <c:v>#N/A</c:v>
                </c:pt>
                <c:pt idx="2455">
                  <c:v>#N/A</c:v>
                </c:pt>
                <c:pt idx="2456">
                  <c:v>5874.3088619161517</c:v>
                </c:pt>
                <c:pt idx="2457">
                  <c:v>#N/A</c:v>
                </c:pt>
                <c:pt idx="2458">
                  <c:v>#N/A</c:v>
                </c:pt>
                <c:pt idx="2459">
                  <c:v>5874.9222792788141</c:v>
                </c:pt>
                <c:pt idx="2460">
                  <c:v>#N/A</c:v>
                </c:pt>
                <c:pt idx="2461">
                  <c:v>#N/A</c:v>
                </c:pt>
                <c:pt idx="2462">
                  <c:v>5879.0466630019555</c:v>
                </c:pt>
                <c:pt idx="2463">
                  <c:v>#N/A</c:v>
                </c:pt>
                <c:pt idx="2464">
                  <c:v>#N/A</c:v>
                </c:pt>
                <c:pt idx="2465">
                  <c:v>5899.2037564374868</c:v>
                </c:pt>
                <c:pt idx="2466">
                  <c:v>#N/A</c:v>
                </c:pt>
                <c:pt idx="2467">
                  <c:v>#N/A</c:v>
                </c:pt>
                <c:pt idx="2468">
                  <c:v>5897.6353821019902</c:v>
                </c:pt>
                <c:pt idx="2469">
                  <c:v>#N/A</c:v>
                </c:pt>
                <c:pt idx="2470">
                  <c:v>#N/A</c:v>
                </c:pt>
                <c:pt idx="2471">
                  <c:v>5925.2777408423017</c:v>
                </c:pt>
                <c:pt idx="2472">
                  <c:v>#N/A</c:v>
                </c:pt>
                <c:pt idx="2473">
                  <c:v>#N/A</c:v>
                </c:pt>
                <c:pt idx="2474">
                  <c:v>5911.6283699125543</c:v>
                </c:pt>
                <c:pt idx="2475">
                  <c:v>#N/A</c:v>
                </c:pt>
                <c:pt idx="2476">
                  <c:v>#N/A</c:v>
                </c:pt>
                <c:pt idx="2477">
                  <c:v>5916.3678254047545</c:v>
                </c:pt>
                <c:pt idx="2478">
                  <c:v>#N/A</c:v>
                </c:pt>
                <c:pt idx="2479">
                  <c:v>#N/A</c:v>
                </c:pt>
                <c:pt idx="2480">
                  <c:v>5944.9148935977919</c:v>
                </c:pt>
                <c:pt idx="2481">
                  <c:v>#N/A</c:v>
                </c:pt>
                <c:pt idx="2482">
                  <c:v>#N/A</c:v>
                </c:pt>
                <c:pt idx="2483">
                  <c:v>5959.8719451716288</c:v>
                </c:pt>
                <c:pt idx="2484">
                  <c:v>#N/A</c:v>
                </c:pt>
                <c:pt idx="2485">
                  <c:v>#N/A</c:v>
                </c:pt>
                <c:pt idx="2486">
                  <c:v>5966.1499353385489</c:v>
                </c:pt>
                <c:pt idx="2487">
                  <c:v>#N/A</c:v>
                </c:pt>
                <c:pt idx="2488">
                  <c:v>#N/A</c:v>
                </c:pt>
                <c:pt idx="2489">
                  <c:v>5986.7641493165438</c:v>
                </c:pt>
                <c:pt idx="2490">
                  <c:v>#N/A</c:v>
                </c:pt>
                <c:pt idx="2491">
                  <c:v>#N/A</c:v>
                </c:pt>
                <c:pt idx="2492">
                  <c:v>5985.4614640706968</c:v>
                </c:pt>
                <c:pt idx="2493">
                  <c:v>#N/A</c:v>
                </c:pt>
                <c:pt idx="2494">
                  <c:v>#N/A</c:v>
                </c:pt>
                <c:pt idx="2495">
                  <c:v>5988.9991399773571</c:v>
                </c:pt>
                <c:pt idx="2496">
                  <c:v>#N/A</c:v>
                </c:pt>
                <c:pt idx="2497">
                  <c:v>#N/A</c:v>
                </c:pt>
                <c:pt idx="2498">
                  <c:v>6009.911094475633</c:v>
                </c:pt>
                <c:pt idx="2499">
                  <c:v>#N/A</c:v>
                </c:pt>
                <c:pt idx="2500">
                  <c:v>#N/A</c:v>
                </c:pt>
                <c:pt idx="2501">
                  <c:v>6014.5100420598528</c:v>
                </c:pt>
                <c:pt idx="2502">
                  <c:v>#N/A</c:v>
                </c:pt>
                <c:pt idx="2503">
                  <c:v>#N/A</c:v>
                </c:pt>
                <c:pt idx="2504">
                  <c:v>6015.2398197590628</c:v>
                </c:pt>
                <c:pt idx="2505">
                  <c:v>#N/A</c:v>
                </c:pt>
                <c:pt idx="2506">
                  <c:v>#N/A</c:v>
                </c:pt>
                <c:pt idx="2507">
                  <c:v>6041.1635239882062</c:v>
                </c:pt>
                <c:pt idx="2508">
                  <c:v>#N/A</c:v>
                </c:pt>
                <c:pt idx="2509">
                  <c:v>#N/A</c:v>
                </c:pt>
                <c:pt idx="2510">
                  <c:v>6058.6085025768225</c:v>
                </c:pt>
                <c:pt idx="2511">
                  <c:v>#N/A</c:v>
                </c:pt>
                <c:pt idx="2512">
                  <c:v>#N/A</c:v>
                </c:pt>
                <c:pt idx="2513">
                  <c:v>6082.5184950690282</c:v>
                </c:pt>
                <c:pt idx="2514">
                  <c:v>#N/A</c:v>
                </c:pt>
                <c:pt idx="2515">
                  <c:v>#N/A</c:v>
                </c:pt>
                <c:pt idx="2516">
                  <c:v>6105.5719592404648</c:v>
                </c:pt>
                <c:pt idx="2517">
                  <c:v>#N/A</c:v>
                </c:pt>
                <c:pt idx="2518">
                  <c:v>#N/A</c:v>
                </c:pt>
                <c:pt idx="2519">
                  <c:v>6119.5084804634444</c:v>
                </c:pt>
                <c:pt idx="2520">
                  <c:v>#N/A</c:v>
                </c:pt>
                <c:pt idx="2521">
                  <c:v>#N/A</c:v>
                </c:pt>
                <c:pt idx="2522">
                  <c:v>6146.7598993287811</c:v>
                </c:pt>
                <c:pt idx="2523">
                  <c:v>#N/A</c:v>
                </c:pt>
                <c:pt idx="2524">
                  <c:v>#N/A</c:v>
                </c:pt>
                <c:pt idx="2525">
                  <c:v>6144.6112814293983</c:v>
                </c:pt>
                <c:pt idx="2526">
                  <c:v>#N/A</c:v>
                </c:pt>
                <c:pt idx="2527">
                  <c:v>#N/A</c:v>
                </c:pt>
                <c:pt idx="2528">
                  <c:v>6167.4049573438133</c:v>
                </c:pt>
                <c:pt idx="2529">
                  <c:v>#N/A</c:v>
                </c:pt>
                <c:pt idx="2530">
                  <c:v>#N/A</c:v>
                </c:pt>
                <c:pt idx="2531">
                  <c:v>6159.1152797188834</c:v>
                </c:pt>
                <c:pt idx="2532">
                  <c:v>#N/A</c:v>
                </c:pt>
                <c:pt idx="2533">
                  <c:v>#N/A</c:v>
                </c:pt>
                <c:pt idx="2534">
                  <c:v>6176.4854385910312</c:v>
                </c:pt>
                <c:pt idx="2535">
                  <c:v>#N/A</c:v>
                </c:pt>
                <c:pt idx="2536">
                  <c:v>#N/A</c:v>
                </c:pt>
                <c:pt idx="2537">
                  <c:v>6171.3064393232407</c:v>
                </c:pt>
                <c:pt idx="2538">
                  <c:v>#N/A</c:v>
                </c:pt>
                <c:pt idx="2539">
                  <c:v>#N/A</c:v>
                </c:pt>
                <c:pt idx="2540">
                  <c:v>6188.5397968289444</c:v>
                </c:pt>
                <c:pt idx="2541">
                  <c:v>#N/A</c:v>
                </c:pt>
                <c:pt idx="2542">
                  <c:v>#N/A</c:v>
                </c:pt>
                <c:pt idx="2543">
                  <c:v>6197.9912497099058</c:v>
                </c:pt>
                <c:pt idx="2544">
                  <c:v>#N/A</c:v>
                </c:pt>
                <c:pt idx="2545">
                  <c:v>#N/A</c:v>
                </c:pt>
                <c:pt idx="2546">
                  <c:v>6204.8980738804385</c:v>
                </c:pt>
                <c:pt idx="2547">
                  <c:v>#N/A</c:v>
                </c:pt>
                <c:pt idx="2548">
                  <c:v>#N/A</c:v>
                </c:pt>
                <c:pt idx="2549">
                  <c:v>6228.6120945161383</c:v>
                </c:pt>
                <c:pt idx="2550">
                  <c:v>#N/A</c:v>
                </c:pt>
                <c:pt idx="2551">
                  <c:v>#N/A</c:v>
                </c:pt>
                <c:pt idx="2552">
                  <c:v>6232.8722826467956</c:v>
                </c:pt>
                <c:pt idx="2553">
                  <c:v>#N/A</c:v>
                </c:pt>
                <c:pt idx="2554">
                  <c:v>#N/A</c:v>
                </c:pt>
                <c:pt idx="2555">
                  <c:v>6232.692412883317</c:v>
                </c:pt>
                <c:pt idx="2556">
                  <c:v>#N/A</c:v>
                </c:pt>
                <c:pt idx="2557">
                  <c:v>#N/A</c:v>
                </c:pt>
                <c:pt idx="2558">
                  <c:v>6260.4147148817774</c:v>
                </c:pt>
                <c:pt idx="2559">
                  <c:v>#N/A</c:v>
                </c:pt>
                <c:pt idx="2560">
                  <c:v>#N/A</c:v>
                </c:pt>
                <c:pt idx="2561">
                  <c:v>6281.9794788686913</c:v>
                </c:pt>
                <c:pt idx="2562">
                  <c:v>#N/A</c:v>
                </c:pt>
                <c:pt idx="2563">
                  <c:v>#N/A</c:v>
                </c:pt>
                <c:pt idx="2564">
                  <c:v>6316.3568733701904</c:v>
                </c:pt>
                <c:pt idx="2565">
                  <c:v>#N/A</c:v>
                </c:pt>
                <c:pt idx="2566">
                  <c:v>#N/A</c:v>
                </c:pt>
                <c:pt idx="2567">
                  <c:v>6311.600417584461</c:v>
                </c:pt>
                <c:pt idx="2568">
                  <c:v>#N/A</c:v>
                </c:pt>
                <c:pt idx="2569">
                  <c:v>#N/A</c:v>
                </c:pt>
                <c:pt idx="2570">
                  <c:v>6334.6191133601315</c:v>
                </c:pt>
                <c:pt idx="2571">
                  <c:v>#N/A</c:v>
                </c:pt>
                <c:pt idx="2572">
                  <c:v>#N/A</c:v>
                </c:pt>
                <c:pt idx="2573">
                  <c:v>6351.5153646420413</c:v>
                </c:pt>
                <c:pt idx="2574">
                  <c:v>#N/A</c:v>
                </c:pt>
                <c:pt idx="2575">
                  <c:v>#N/A</c:v>
                </c:pt>
                <c:pt idx="2576">
                  <c:v>6373.7311716364457</c:v>
                </c:pt>
                <c:pt idx="2577">
                  <c:v>#N/A</c:v>
                </c:pt>
                <c:pt idx="2578">
                  <c:v>#N/A</c:v>
                </c:pt>
                <c:pt idx="2579">
                  <c:v>6389.4810386006056</c:v>
                </c:pt>
                <c:pt idx="2580">
                  <c:v>#N/A</c:v>
                </c:pt>
                <c:pt idx="2581">
                  <c:v>#N/A</c:v>
                </c:pt>
                <c:pt idx="2582">
                  <c:v>6420.2894271183241</c:v>
                </c:pt>
                <c:pt idx="2583">
                  <c:v>#N/A</c:v>
                </c:pt>
                <c:pt idx="2584">
                  <c:v>#N/A</c:v>
                </c:pt>
                <c:pt idx="2585">
                  <c:v>6428.6210477062541</c:v>
                </c:pt>
                <c:pt idx="2586">
                  <c:v>#N/A</c:v>
                </c:pt>
                <c:pt idx="2587">
                  <c:v>#N/A</c:v>
                </c:pt>
                <c:pt idx="2588">
                  <c:v>6437.9149619038326</c:v>
                </c:pt>
                <c:pt idx="2589">
                  <c:v>#N/A</c:v>
                </c:pt>
                <c:pt idx="2590">
                  <c:v>#N/A</c:v>
                </c:pt>
                <c:pt idx="2591">
                  <c:v>6453.4695117961473</c:v>
                </c:pt>
                <c:pt idx="2592">
                  <c:v>#N/A</c:v>
                </c:pt>
                <c:pt idx="2593">
                  <c:v>#N/A</c:v>
                </c:pt>
                <c:pt idx="2594">
                  <c:v>6487.0317194022036</c:v>
                </c:pt>
                <c:pt idx="2595">
                  <c:v>#N/A</c:v>
                </c:pt>
                <c:pt idx="2596">
                  <c:v>#N/A</c:v>
                </c:pt>
                <c:pt idx="2597">
                  <c:v>6518.4603959239275</c:v>
                </c:pt>
                <c:pt idx="2598">
                  <c:v>#N/A</c:v>
                </c:pt>
                <c:pt idx="2599">
                  <c:v>#N/A</c:v>
                </c:pt>
                <c:pt idx="2600">
                  <c:v>6528.5619910171645</c:v>
                </c:pt>
                <c:pt idx="2601">
                  <c:v>#N/A</c:v>
                </c:pt>
                <c:pt idx="2602">
                  <c:v>#N/A</c:v>
                </c:pt>
                <c:pt idx="2603">
                  <c:v>6530.9554272673004</c:v>
                </c:pt>
                <c:pt idx="2604">
                  <c:v>#N/A</c:v>
                </c:pt>
                <c:pt idx="2605">
                  <c:v>#N/A</c:v>
                </c:pt>
                <c:pt idx="2606">
                  <c:v>6524.2438481016152</c:v>
                </c:pt>
                <c:pt idx="2607">
                  <c:v>#N/A</c:v>
                </c:pt>
                <c:pt idx="2608">
                  <c:v>#N/A</c:v>
                </c:pt>
                <c:pt idx="2609">
                  <c:v>6537.4710128399583</c:v>
                </c:pt>
                <c:pt idx="2610">
                  <c:v>#N/A</c:v>
                </c:pt>
                <c:pt idx="2611">
                  <c:v>#N/A</c:v>
                </c:pt>
                <c:pt idx="2612">
                  <c:v>6534.5454037296449</c:v>
                </c:pt>
                <c:pt idx="2613">
                  <c:v>#N/A</c:v>
                </c:pt>
                <c:pt idx="2614">
                  <c:v>#N/A</c:v>
                </c:pt>
                <c:pt idx="2615">
                  <c:v>6549.0967198863291</c:v>
                </c:pt>
                <c:pt idx="2616">
                  <c:v>#N/A</c:v>
                </c:pt>
                <c:pt idx="2617">
                  <c:v>#N/A</c:v>
                </c:pt>
                <c:pt idx="2618">
                  <c:v>6592.1420988512546</c:v>
                </c:pt>
                <c:pt idx="2619">
                  <c:v>#N/A</c:v>
                </c:pt>
                <c:pt idx="2620">
                  <c:v>#N/A</c:v>
                </c:pt>
                <c:pt idx="2621">
                  <c:v>6577.1806315436261</c:v>
                </c:pt>
                <c:pt idx="2622">
                  <c:v>#N/A</c:v>
                </c:pt>
                <c:pt idx="2623">
                  <c:v>#N/A</c:v>
                </c:pt>
                <c:pt idx="2624">
                  <c:v>6596.6641300712517</c:v>
                </c:pt>
                <c:pt idx="2625">
                  <c:v>#N/A</c:v>
                </c:pt>
                <c:pt idx="2626">
                  <c:v>#N/A</c:v>
                </c:pt>
                <c:pt idx="2627">
                  <c:v>6575.5218373882053</c:v>
                </c:pt>
                <c:pt idx="2628">
                  <c:v>#N/A</c:v>
                </c:pt>
                <c:pt idx="2629">
                  <c:v>#N/A</c:v>
                </c:pt>
                <c:pt idx="2630">
                  <c:v>6608.9646624785828</c:v>
                </c:pt>
                <c:pt idx="2631">
                  <c:v>#N/A</c:v>
                </c:pt>
                <c:pt idx="2632">
                  <c:v>#N/A</c:v>
                </c:pt>
                <c:pt idx="2633">
                  <c:v>6594.2444658761033</c:v>
                </c:pt>
                <c:pt idx="2634">
                  <c:v>#N/A</c:v>
                </c:pt>
                <c:pt idx="2635">
                  <c:v>#N/A</c:v>
                </c:pt>
                <c:pt idx="2636">
                  <c:v>6598.153951519821</c:v>
                </c:pt>
                <c:pt idx="2637">
                  <c:v>#N/A</c:v>
                </c:pt>
                <c:pt idx="2638">
                  <c:v>#N/A</c:v>
                </c:pt>
                <c:pt idx="2639">
                  <c:v>6609.749081666836</c:v>
                </c:pt>
                <c:pt idx="2640">
                  <c:v>#N/A</c:v>
                </c:pt>
                <c:pt idx="2641">
                  <c:v>#N/A</c:v>
                </c:pt>
                <c:pt idx="2642">
                  <c:v>6621.1686601567599</c:v>
                </c:pt>
                <c:pt idx="2643">
                  <c:v>#N/A</c:v>
                </c:pt>
                <c:pt idx="2644">
                  <c:v>#N/A</c:v>
                </c:pt>
                <c:pt idx="2645">
                  <c:v>6615.292973717299</c:v>
                </c:pt>
                <c:pt idx="2646">
                  <c:v>#N/A</c:v>
                </c:pt>
                <c:pt idx="2647">
                  <c:v>#N/A</c:v>
                </c:pt>
                <c:pt idx="2648">
                  <c:v>6631.0677763949743</c:v>
                </c:pt>
                <c:pt idx="2649">
                  <c:v>#N/A</c:v>
                </c:pt>
                <c:pt idx="2650">
                  <c:v>#N/A</c:v>
                </c:pt>
                <c:pt idx="2651">
                  <c:v>6650.6883562429475</c:v>
                </c:pt>
                <c:pt idx="2652">
                  <c:v>#N/A</c:v>
                </c:pt>
                <c:pt idx="2653">
                  <c:v>#N/A</c:v>
                </c:pt>
                <c:pt idx="2654">
                  <c:v>6678.3582926032295</c:v>
                </c:pt>
                <c:pt idx="2655">
                  <c:v>#N/A</c:v>
                </c:pt>
                <c:pt idx="2656">
                  <c:v>#N/A</c:v>
                </c:pt>
                <c:pt idx="2657">
                  <c:v>6706.724785040863</c:v>
                </c:pt>
                <c:pt idx="2658">
                  <c:v>#N/A</c:v>
                </c:pt>
                <c:pt idx="2659">
                  <c:v>#N/A</c:v>
                </c:pt>
                <c:pt idx="2660">
                  <c:v>6713.8120755870605</c:v>
                </c:pt>
                <c:pt idx="2661">
                  <c:v>#N/A</c:v>
                </c:pt>
                <c:pt idx="2662">
                  <c:v>#N/A</c:v>
                </c:pt>
                <c:pt idx="2663">
                  <c:v>6730.535323376972</c:v>
                </c:pt>
                <c:pt idx="2664">
                  <c:v>#N/A</c:v>
                </c:pt>
                <c:pt idx="2665">
                  <c:v>#N/A</c:v>
                </c:pt>
                <c:pt idx="2666">
                  <c:v>6756.9336812327138</c:v>
                </c:pt>
                <c:pt idx="2667">
                  <c:v>#N/A</c:v>
                </c:pt>
                <c:pt idx="2668">
                  <c:v>#N/A</c:v>
                </c:pt>
                <c:pt idx="2669">
                  <c:v>6759.9467348843264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6760.8569795145913</c:v>
                </c:pt>
                <c:pt idx="2675">
                  <c:v>#N/A</c:v>
                </c:pt>
                <c:pt idx="2676">
                  <c:v>#N/A</c:v>
                </c:pt>
                <c:pt idx="2677">
                  <c:v>6785.655541645915</c:v>
                </c:pt>
                <c:pt idx="2678">
                  <c:v>#N/A</c:v>
                </c:pt>
                <c:pt idx="2679">
                  <c:v>#N/A</c:v>
                </c:pt>
                <c:pt idx="2680">
                  <c:v>6814.9039032690134</c:v>
                </c:pt>
                <c:pt idx="2681">
                  <c:v>#N/A</c:v>
                </c:pt>
                <c:pt idx="2682">
                  <c:v>#N/A</c:v>
                </c:pt>
                <c:pt idx="2683">
                  <c:v>6846.2552277631621</c:v>
                </c:pt>
                <c:pt idx="2684">
                  <c:v>#N/A</c:v>
                </c:pt>
                <c:pt idx="2685">
                  <c:v>#N/A</c:v>
                </c:pt>
                <c:pt idx="2686">
                  <c:v>6854.6306139871585</c:v>
                </c:pt>
                <c:pt idx="2687">
                  <c:v>#N/A</c:v>
                </c:pt>
                <c:pt idx="2688">
                  <c:v>#N/A</c:v>
                </c:pt>
                <c:pt idx="2689">
                  <c:v>6836.4856893623455</c:v>
                </c:pt>
                <c:pt idx="2690">
                  <c:v>#N/A</c:v>
                </c:pt>
                <c:pt idx="2691">
                  <c:v>#N/A</c:v>
                </c:pt>
                <c:pt idx="2692">
                  <c:v>6850.4520747941287</c:v>
                </c:pt>
                <c:pt idx="2693">
                  <c:v>#N/A</c:v>
                </c:pt>
                <c:pt idx="2694">
                  <c:v>#N/A</c:v>
                </c:pt>
                <c:pt idx="2695">
                  <c:v>6870.0843215754448</c:v>
                </c:pt>
                <c:pt idx="2696">
                  <c:v>#N/A</c:v>
                </c:pt>
                <c:pt idx="2697">
                  <c:v>#N/A</c:v>
                </c:pt>
                <c:pt idx="2698">
                  <c:v>6861.8468188435772</c:v>
                </c:pt>
                <c:pt idx="2699">
                  <c:v>#N/A</c:v>
                </c:pt>
                <c:pt idx="2700">
                  <c:v>#N/A</c:v>
                </c:pt>
                <c:pt idx="2701">
                  <c:v>6889.7389896212962</c:v>
                </c:pt>
                <c:pt idx="2702">
                  <c:v>#N/A</c:v>
                </c:pt>
                <c:pt idx="2703">
                  <c:v>#N/A</c:v>
                </c:pt>
                <c:pt idx="2704">
                  <c:v>6900.8869565748773</c:v>
                </c:pt>
                <c:pt idx="2705">
                  <c:v>#N/A</c:v>
                </c:pt>
                <c:pt idx="2706">
                  <c:v>#N/A</c:v>
                </c:pt>
                <c:pt idx="2707">
                  <c:v>6924.4093233328822</c:v>
                </c:pt>
                <c:pt idx="2708">
                  <c:v>#N/A</c:v>
                </c:pt>
                <c:pt idx="2709">
                  <c:v>#N/A</c:v>
                </c:pt>
                <c:pt idx="2710">
                  <c:v>6959.1254413945362</c:v>
                </c:pt>
                <c:pt idx="2711">
                  <c:v>#N/A</c:v>
                </c:pt>
                <c:pt idx="2712">
                  <c:v>#N/A</c:v>
                </c:pt>
                <c:pt idx="2713">
                  <c:v>6952.9557796096569</c:v>
                </c:pt>
                <c:pt idx="2714">
                  <c:v>#N/A</c:v>
                </c:pt>
                <c:pt idx="2715">
                  <c:v>6954.8856128358548</c:v>
                </c:pt>
                <c:pt idx="2716">
                  <c:v>#N/A</c:v>
                </c:pt>
                <c:pt idx="2717">
                  <c:v>#N/A</c:v>
                </c:pt>
                <c:pt idx="2718">
                  <c:v>6973.0195458672606</c:v>
                </c:pt>
                <c:pt idx="2719">
                  <c:v>#N/A</c:v>
                </c:pt>
                <c:pt idx="2720">
                  <c:v>#N/A</c:v>
                </c:pt>
                <c:pt idx="2721">
                  <c:v>6985.5198303343223</c:v>
                </c:pt>
                <c:pt idx="2722">
                  <c:v>#N/A</c:v>
                </c:pt>
                <c:pt idx="2723">
                  <c:v>#N/A</c:v>
                </c:pt>
                <c:pt idx="2724">
                  <c:v>6982.916944927847</c:v>
                </c:pt>
                <c:pt idx="2725">
                  <c:v>#N/A</c:v>
                </c:pt>
                <c:pt idx="2726">
                  <c:v>#N/A</c:v>
                </c:pt>
                <c:pt idx="2727">
                  <c:v>6993.2443749727445</c:v>
                </c:pt>
                <c:pt idx="2728">
                  <c:v>#N/A</c:v>
                </c:pt>
                <c:pt idx="2729">
                  <c:v>#N/A</c:v>
                </c:pt>
                <c:pt idx="2730">
                  <c:v>7002.4573280697105</c:v>
                </c:pt>
                <c:pt idx="2731">
                  <c:v>#N/A</c:v>
                </c:pt>
                <c:pt idx="2732">
                  <c:v>#N/A</c:v>
                </c:pt>
                <c:pt idx="2733">
                  <c:v>7023.6269268633387</c:v>
                </c:pt>
                <c:pt idx="2734">
                  <c:v>#N/A</c:v>
                </c:pt>
                <c:pt idx="2735">
                  <c:v>#N/A</c:v>
                </c:pt>
                <c:pt idx="2736">
                  <c:v>7036.3861514467271</c:v>
                </c:pt>
                <c:pt idx="2737">
                  <c:v>#N/A</c:v>
                </c:pt>
                <c:pt idx="2738">
                  <c:v>#N/A</c:v>
                </c:pt>
                <c:pt idx="2739">
                  <c:v>7035.8672823755896</c:v>
                </c:pt>
                <c:pt idx="2740">
                  <c:v>#N/A</c:v>
                </c:pt>
                <c:pt idx="2741">
                  <c:v>#N/A</c:v>
                </c:pt>
                <c:pt idx="2742">
                  <c:v>7057.2770728799333</c:v>
                </c:pt>
                <c:pt idx="2743">
                  <c:v>#N/A</c:v>
                </c:pt>
                <c:pt idx="2744">
                  <c:v>#N/A</c:v>
                </c:pt>
                <c:pt idx="2745">
                  <c:v>7047.1686457826436</c:v>
                </c:pt>
                <c:pt idx="2746">
                  <c:v>#N/A</c:v>
                </c:pt>
                <c:pt idx="2747">
                  <c:v>#N/A</c:v>
                </c:pt>
                <c:pt idx="2748">
                  <c:v>7055.3795216352109</c:v>
                </c:pt>
                <c:pt idx="2749">
                  <c:v>#N/A</c:v>
                </c:pt>
                <c:pt idx="2750">
                  <c:v>#N/A</c:v>
                </c:pt>
                <c:pt idx="2751">
                  <c:v>7092.8058584812306</c:v>
                </c:pt>
                <c:pt idx="2752">
                  <c:v>#N/A</c:v>
                </c:pt>
                <c:pt idx="2753">
                  <c:v>#N/A</c:v>
                </c:pt>
                <c:pt idx="2754">
                  <c:v>7100.3387849085339</c:v>
                </c:pt>
                <c:pt idx="2755">
                  <c:v>#N/A</c:v>
                </c:pt>
                <c:pt idx="2756">
                  <c:v>#N/A</c:v>
                </c:pt>
                <c:pt idx="2757">
                  <c:v>7098.0561730778472</c:v>
                </c:pt>
                <c:pt idx="2758">
                  <c:v>#N/A</c:v>
                </c:pt>
                <c:pt idx="2759">
                  <c:v>#N/A</c:v>
                </c:pt>
                <c:pt idx="2760">
                  <c:v>7139.7202837009809</c:v>
                </c:pt>
                <c:pt idx="2761">
                  <c:v>#N/A</c:v>
                </c:pt>
                <c:pt idx="2762">
                  <c:v>#N/A</c:v>
                </c:pt>
                <c:pt idx="2763">
                  <c:v>7138.0547153203906</c:v>
                </c:pt>
                <c:pt idx="2764">
                  <c:v>#N/A</c:v>
                </c:pt>
                <c:pt idx="2765">
                  <c:v>#N/A</c:v>
                </c:pt>
                <c:pt idx="2766">
                  <c:v>7163.1351782185438</c:v>
                </c:pt>
                <c:pt idx="2767">
                  <c:v>#N/A</c:v>
                </c:pt>
                <c:pt idx="2768">
                  <c:v>#N/A</c:v>
                </c:pt>
                <c:pt idx="2769">
                  <c:v>7147.0314024510017</c:v>
                </c:pt>
                <c:pt idx="2770">
                  <c:v>#N/A</c:v>
                </c:pt>
                <c:pt idx="2771">
                  <c:v>#N/A</c:v>
                </c:pt>
                <c:pt idx="2772">
                  <c:v>7186.3241979929771</c:v>
                </c:pt>
                <c:pt idx="2773">
                  <c:v>#N/A</c:v>
                </c:pt>
                <c:pt idx="2774">
                  <c:v>#N/A</c:v>
                </c:pt>
                <c:pt idx="2775">
                  <c:v>7208.811559775364</c:v>
                </c:pt>
                <c:pt idx="2776">
                  <c:v>#N/A</c:v>
                </c:pt>
                <c:pt idx="2777">
                  <c:v>#N/A</c:v>
                </c:pt>
                <c:pt idx="2778">
                  <c:v>7215.0750796172606</c:v>
                </c:pt>
                <c:pt idx="2779">
                  <c:v>#N/A</c:v>
                </c:pt>
                <c:pt idx="2780">
                  <c:v>#N/A</c:v>
                </c:pt>
                <c:pt idx="2781">
                  <c:v>7226.9103670680452</c:v>
                </c:pt>
                <c:pt idx="2782">
                  <c:v>#N/A</c:v>
                </c:pt>
                <c:pt idx="2783">
                  <c:v>#N/A</c:v>
                </c:pt>
                <c:pt idx="2784">
                  <c:v>7238.9389476048518</c:v>
                </c:pt>
                <c:pt idx="2785">
                  <c:v>#N/A</c:v>
                </c:pt>
                <c:pt idx="2786">
                  <c:v>#N/A</c:v>
                </c:pt>
                <c:pt idx="2787">
                  <c:v>7251.1298136633741</c:v>
                </c:pt>
                <c:pt idx="2788">
                  <c:v>#N/A</c:v>
                </c:pt>
                <c:pt idx="2789">
                  <c:v>#N/A</c:v>
                </c:pt>
                <c:pt idx="2790">
                  <c:v>7294.8592131879896</c:v>
                </c:pt>
                <c:pt idx="2791">
                  <c:v>#N/A</c:v>
                </c:pt>
                <c:pt idx="2792">
                  <c:v>#N/A</c:v>
                </c:pt>
                <c:pt idx="2793">
                  <c:v>7298.6830207819203</c:v>
                </c:pt>
                <c:pt idx="2794">
                  <c:v>#N/A</c:v>
                </c:pt>
                <c:pt idx="2795">
                  <c:v>#N/A</c:v>
                </c:pt>
                <c:pt idx="2796">
                  <c:v>7274.0770736632112</c:v>
                </c:pt>
                <c:pt idx="2797">
                  <c:v>#N/A</c:v>
                </c:pt>
                <c:pt idx="2798">
                  <c:v>#N/A</c:v>
                </c:pt>
                <c:pt idx="2799">
                  <c:v>7275.5206714299275</c:v>
                </c:pt>
                <c:pt idx="2800">
                  <c:v>#N/A</c:v>
                </c:pt>
                <c:pt idx="2801">
                  <c:v>#N/A</c:v>
                </c:pt>
                <c:pt idx="2802">
                  <c:v>7294.2905529204172</c:v>
                </c:pt>
                <c:pt idx="2803">
                  <c:v>#N/A</c:v>
                </c:pt>
                <c:pt idx="2804">
                  <c:v>#N/A</c:v>
                </c:pt>
                <c:pt idx="2805">
                  <c:v>7321.7702349651663</c:v>
                </c:pt>
                <c:pt idx="2806">
                  <c:v>#N/A</c:v>
                </c:pt>
                <c:pt idx="2807">
                  <c:v>#N/A</c:v>
                </c:pt>
                <c:pt idx="2808">
                  <c:v>7334.1535204686661</c:v>
                </c:pt>
                <c:pt idx="2809">
                  <c:v>#N/A</c:v>
                </c:pt>
                <c:pt idx="2810">
                  <c:v>#N/A</c:v>
                </c:pt>
                <c:pt idx="2811">
                  <c:v>7350.6307805715251</c:v>
                </c:pt>
                <c:pt idx="2812">
                  <c:v>#N/A</c:v>
                </c:pt>
                <c:pt idx="2813">
                  <c:v>#N/A</c:v>
                </c:pt>
                <c:pt idx="2814">
                  <c:v>7391.6889351768723</c:v>
                </c:pt>
                <c:pt idx="2815">
                  <c:v>#N/A</c:v>
                </c:pt>
                <c:pt idx="2816">
                  <c:v>#N/A</c:v>
                </c:pt>
                <c:pt idx="2817">
                  <c:v>7395.2546087379569</c:v>
                </c:pt>
                <c:pt idx="2818">
                  <c:v>#N/A</c:v>
                </c:pt>
                <c:pt idx="2819">
                  <c:v>#N/A</c:v>
                </c:pt>
                <c:pt idx="2820">
                  <c:v>7418.6149861681297</c:v>
                </c:pt>
                <c:pt idx="2821">
                  <c:v>#N/A</c:v>
                </c:pt>
                <c:pt idx="2822">
                  <c:v>#N/A</c:v>
                </c:pt>
                <c:pt idx="2823">
                  <c:v>7448.1506646101634</c:v>
                </c:pt>
                <c:pt idx="2824">
                  <c:v>#N/A</c:v>
                </c:pt>
                <c:pt idx="2825">
                  <c:v>#N/A</c:v>
                </c:pt>
                <c:pt idx="2826">
                  <c:v>7466.9173870640971</c:v>
                </c:pt>
                <c:pt idx="2827">
                  <c:v>#N/A</c:v>
                </c:pt>
                <c:pt idx="2828">
                  <c:v>#N/A</c:v>
                </c:pt>
                <c:pt idx="2829">
                  <c:v>7479.5186399780741</c:v>
                </c:pt>
                <c:pt idx="2830">
                  <c:v>#N/A</c:v>
                </c:pt>
                <c:pt idx="2831">
                  <c:v>#N/A</c:v>
                </c:pt>
                <c:pt idx="2832">
                  <c:v>7510.0249006973982</c:v>
                </c:pt>
                <c:pt idx="2833">
                  <c:v>#N/A</c:v>
                </c:pt>
                <c:pt idx="2834">
                  <c:v>#N/A</c:v>
                </c:pt>
                <c:pt idx="2835">
                  <c:v>7518.0863289547679</c:v>
                </c:pt>
                <c:pt idx="2836">
                  <c:v>#N/A</c:v>
                </c:pt>
                <c:pt idx="2837">
                  <c:v>#N/A</c:v>
                </c:pt>
                <c:pt idx="2838">
                  <c:v>7541.5889669496328</c:v>
                </c:pt>
                <c:pt idx="2839">
                  <c:v>#N/A</c:v>
                </c:pt>
                <c:pt idx="2840">
                  <c:v>#N/A</c:v>
                </c:pt>
                <c:pt idx="2841">
                  <c:v>7550.5187934357309</c:v>
                </c:pt>
                <c:pt idx="2842">
                  <c:v>#N/A</c:v>
                </c:pt>
                <c:pt idx="2843">
                  <c:v>#N/A</c:v>
                </c:pt>
                <c:pt idx="2844">
                  <c:v>7561.6755884924951</c:v>
                </c:pt>
                <c:pt idx="2845">
                  <c:v>#N/A</c:v>
                </c:pt>
                <c:pt idx="2846">
                  <c:v>#N/A</c:v>
                </c:pt>
                <c:pt idx="2847">
                  <c:v>7588.669232289908</c:v>
                </c:pt>
                <c:pt idx="2848">
                  <c:v>#N/A</c:v>
                </c:pt>
                <c:pt idx="2849">
                  <c:v>#N/A</c:v>
                </c:pt>
                <c:pt idx="2850">
                  <c:v>7600.4175358773964</c:v>
                </c:pt>
                <c:pt idx="2851">
                  <c:v>#N/A</c:v>
                </c:pt>
                <c:pt idx="2852">
                  <c:v>#N/A</c:v>
                </c:pt>
                <c:pt idx="2853">
                  <c:v>7592.600943764126</c:v>
                </c:pt>
                <c:pt idx="2854">
                  <c:v>#N/A</c:v>
                </c:pt>
                <c:pt idx="2855">
                  <c:v>#N/A</c:v>
                </c:pt>
                <c:pt idx="2856">
                  <c:v>7623.0782830455219</c:v>
                </c:pt>
                <c:pt idx="2857">
                  <c:v>#N/A</c:v>
                </c:pt>
                <c:pt idx="2858">
                  <c:v>#N/A</c:v>
                </c:pt>
                <c:pt idx="2859">
                  <c:v>7633.9167425586757</c:v>
                </c:pt>
                <c:pt idx="2860">
                  <c:v>#N/A</c:v>
                </c:pt>
                <c:pt idx="2861">
                  <c:v>#N/A</c:v>
                </c:pt>
                <c:pt idx="2862">
                  <c:v>7630.0533680323515</c:v>
                </c:pt>
                <c:pt idx="2863">
                  <c:v>#N/A</c:v>
                </c:pt>
                <c:pt idx="2864">
                  <c:v>#N/A</c:v>
                </c:pt>
                <c:pt idx="2865">
                  <c:v>7662.7850875502372</c:v>
                </c:pt>
                <c:pt idx="2866">
                  <c:v>#N/A</c:v>
                </c:pt>
                <c:pt idx="2867">
                  <c:v>#N/A</c:v>
                </c:pt>
                <c:pt idx="2868">
                  <c:v>7666.1298700495954</c:v>
                </c:pt>
                <c:pt idx="2869">
                  <c:v>#N/A</c:v>
                </c:pt>
                <c:pt idx="2870">
                  <c:v>#N/A</c:v>
                </c:pt>
                <c:pt idx="2871">
                  <c:v>7684.242164533448</c:v>
                </c:pt>
                <c:pt idx="2872">
                  <c:v>#N/A</c:v>
                </c:pt>
                <c:pt idx="2873">
                  <c:v>#N/A</c:v>
                </c:pt>
                <c:pt idx="2874">
                  <c:v>7699.9889560796291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7725.0502678986586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7721.2064060127914</c:v>
                </c:pt>
                <c:pt idx="2883">
                  <c:v>#N/A</c:v>
                </c:pt>
                <c:pt idx="2884">
                  <c:v>#N/A</c:v>
                </c:pt>
                <c:pt idx="2885">
                  <c:v>7733.3347621905859</c:v>
                </c:pt>
                <c:pt idx="2886">
                  <c:v>#N/A</c:v>
                </c:pt>
                <c:pt idx="2887">
                  <c:v>#N/A</c:v>
                </c:pt>
                <c:pt idx="2888">
                  <c:v>7735.3952174415726</c:v>
                </c:pt>
                <c:pt idx="2889">
                  <c:v>#N/A</c:v>
                </c:pt>
                <c:pt idx="2890">
                  <c:v>#N/A</c:v>
                </c:pt>
                <c:pt idx="2891">
                  <c:v>7743.1641244841376</c:v>
                </c:pt>
                <c:pt idx="2892">
                  <c:v>#N/A</c:v>
                </c:pt>
                <c:pt idx="2893">
                  <c:v>#N/A</c:v>
                </c:pt>
                <c:pt idx="2894">
                  <c:v>7756.00132266951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7739.3617028361969</c:v>
                </c:pt>
                <c:pt idx="2900">
                  <c:v>#N/A</c:v>
                </c:pt>
                <c:pt idx="2901">
                  <c:v>#N/A</c:v>
                </c:pt>
                <c:pt idx="2902">
                  <c:v>7747.0939259136112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7742.3103819434727</c:v>
                </c:pt>
                <c:pt idx="2908">
                  <c:v>#N/A</c:v>
                </c:pt>
                <c:pt idx="2909">
                  <c:v>#N/A</c:v>
                </c:pt>
                <c:pt idx="2910">
                  <c:v>7763.0540028172745</c:v>
                </c:pt>
                <c:pt idx="2911">
                  <c:v>#N/A</c:v>
                </c:pt>
                <c:pt idx="2912">
                  <c:v>#N/A</c:v>
                </c:pt>
                <c:pt idx="2913">
                  <c:v>7765.0332072832352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7773.6714135743823</c:v>
                </c:pt>
                <c:pt idx="2919">
                  <c:v>#N/A</c:v>
                </c:pt>
                <c:pt idx="2920">
                  <c:v>#N/A</c:v>
                </c:pt>
                <c:pt idx="2921">
                  <c:v>7765.9353838232846</c:v>
                </c:pt>
                <c:pt idx="2922">
                  <c:v>#N/A</c:v>
                </c:pt>
                <c:pt idx="2923">
                  <c:v>#N/A</c:v>
                </c:pt>
                <c:pt idx="2924">
                  <c:v>7786.2777078013887</c:v>
                </c:pt>
                <c:pt idx="2925">
                  <c:v>#N/A</c:v>
                </c:pt>
                <c:pt idx="2926">
                  <c:v>#N/A</c:v>
                </c:pt>
                <c:pt idx="2927">
                  <c:v>7777.377397920317</c:v>
                </c:pt>
                <c:pt idx="2928">
                  <c:v>#N/A</c:v>
                </c:pt>
                <c:pt idx="2929">
                  <c:v>#N/A</c:v>
                </c:pt>
                <c:pt idx="2930">
                  <c:v>7765.8710022889509</c:v>
                </c:pt>
                <c:pt idx="2931">
                  <c:v>#N/A</c:v>
                </c:pt>
                <c:pt idx="2932">
                  <c:v>#N/A</c:v>
                </c:pt>
                <c:pt idx="2933">
                  <c:v>7803.2297563041557</c:v>
                </c:pt>
                <c:pt idx="2934">
                  <c:v>#N/A</c:v>
                </c:pt>
                <c:pt idx="2935">
                  <c:v>#N/A</c:v>
                </c:pt>
                <c:pt idx="2936">
                  <c:v>7812.2961600167382</c:v>
                </c:pt>
                <c:pt idx="2937">
                  <c:v>#N/A</c:v>
                </c:pt>
                <c:pt idx="2938">
                  <c:v>#N/A</c:v>
                </c:pt>
                <c:pt idx="2939">
                  <c:v>7793.5120279176808</c:v>
                </c:pt>
                <c:pt idx="2940">
                  <c:v>#N/A</c:v>
                </c:pt>
                <c:pt idx="2941">
                  <c:v>#N/A</c:v>
                </c:pt>
                <c:pt idx="2942">
                  <c:v>7818.2324081192119</c:v>
                </c:pt>
                <c:pt idx="2943">
                  <c:v>#N/A</c:v>
                </c:pt>
                <c:pt idx="2944">
                  <c:v>7839.8517861005103</c:v>
                </c:pt>
                <c:pt idx="2945">
                  <c:v>#N/A</c:v>
                </c:pt>
                <c:pt idx="2946">
                  <c:v>7833.157442453029</c:v>
                </c:pt>
                <c:pt idx="2947">
                  <c:v>#N/A</c:v>
                </c:pt>
                <c:pt idx="2948">
                  <c:v>#N/A</c:v>
                </c:pt>
                <c:pt idx="2949">
                  <c:v>7849.6096256825786</c:v>
                </c:pt>
                <c:pt idx="2950">
                  <c:v>#N/A</c:v>
                </c:pt>
                <c:pt idx="2951">
                  <c:v>#N/A</c:v>
                </c:pt>
                <c:pt idx="2952">
                  <c:v>7846.1144853294472</c:v>
                </c:pt>
                <c:pt idx="2953">
                  <c:v>#N/A</c:v>
                </c:pt>
                <c:pt idx="2954">
                  <c:v>#N/A</c:v>
                </c:pt>
                <c:pt idx="2955">
                  <c:v>7856.7028930243514</c:v>
                </c:pt>
                <c:pt idx="2956">
                  <c:v>#N/A</c:v>
                </c:pt>
                <c:pt idx="2957">
                  <c:v>#N/A</c:v>
                </c:pt>
                <c:pt idx="2958">
                  <c:v>7861.2299193925346</c:v>
                </c:pt>
                <c:pt idx="2959">
                  <c:v>#N/A</c:v>
                </c:pt>
                <c:pt idx="2960">
                  <c:v>7892.7896558393622</c:v>
                </c:pt>
                <c:pt idx="2961">
                  <c:v>#N/A</c:v>
                </c:pt>
                <c:pt idx="2962">
                  <c:v>7902.1153012071127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7908.6394819001516</c:v>
                </c:pt>
                <c:pt idx="2967">
                  <c:v>#N/A</c:v>
                </c:pt>
                <c:pt idx="2968">
                  <c:v>#N/A</c:v>
                </c:pt>
                <c:pt idx="2969">
                  <c:v>7904.4188399772056</c:v>
                </c:pt>
                <c:pt idx="2970">
                  <c:v>#N/A</c:v>
                </c:pt>
                <c:pt idx="2971">
                  <c:v>7894.7985270539402</c:v>
                </c:pt>
                <c:pt idx="2972">
                  <c:v>#N/A</c:v>
                </c:pt>
                <c:pt idx="2973">
                  <c:v>#N/A</c:v>
                </c:pt>
                <c:pt idx="2974">
                  <c:v>7891.3394869859849</c:v>
                </c:pt>
                <c:pt idx="2975">
                  <c:v>#N/A</c:v>
                </c:pt>
                <c:pt idx="2976">
                  <c:v>#N/A</c:v>
                </c:pt>
                <c:pt idx="2977">
                  <c:v>7901.9014497669414</c:v>
                </c:pt>
                <c:pt idx="2978">
                  <c:v>#N/A</c:v>
                </c:pt>
                <c:pt idx="2979">
                  <c:v>#N/A</c:v>
                </c:pt>
                <c:pt idx="2980">
                  <c:v>7884.1083874128717</c:v>
                </c:pt>
                <c:pt idx="2981">
                  <c:v>#N/A</c:v>
                </c:pt>
                <c:pt idx="2982">
                  <c:v>#N/A</c:v>
                </c:pt>
                <c:pt idx="2983">
                  <c:v>7896.4335003729921</c:v>
                </c:pt>
                <c:pt idx="2984">
                  <c:v>#N/A</c:v>
                </c:pt>
                <c:pt idx="2985">
                  <c:v>#N/A</c:v>
                </c:pt>
                <c:pt idx="2986">
                  <c:v>7901.8697327252994</c:v>
                </c:pt>
                <c:pt idx="2987">
                  <c:v>#N/A</c:v>
                </c:pt>
                <c:pt idx="2988">
                  <c:v>#N/A</c:v>
                </c:pt>
                <c:pt idx="2989">
                  <c:v>7916.9523173321395</c:v>
                </c:pt>
                <c:pt idx="2990">
                  <c:v>#N/A</c:v>
                </c:pt>
                <c:pt idx="2991">
                  <c:v>#N/A</c:v>
                </c:pt>
                <c:pt idx="2992">
                  <c:v>7947.9294752712894</c:v>
                </c:pt>
                <c:pt idx="2993">
                  <c:v>#N/A</c:v>
                </c:pt>
                <c:pt idx="2994">
                  <c:v>7960.7267110443108</c:v>
                </c:pt>
                <c:pt idx="2995">
                  <c:v>#N/A</c:v>
                </c:pt>
                <c:pt idx="2996">
                  <c:v>#N/A</c:v>
                </c:pt>
                <c:pt idx="2997">
                  <c:v>7953.4525483601692</c:v>
                </c:pt>
                <c:pt idx="2998">
                  <c:v>#N/A</c:v>
                </c:pt>
                <c:pt idx="2999">
                  <c:v>#N/A</c:v>
                </c:pt>
                <c:pt idx="3000">
                  <c:v>7958.2641279350491</c:v>
                </c:pt>
                <c:pt idx="3001">
                  <c:v>#N/A</c:v>
                </c:pt>
                <c:pt idx="3002">
                  <c:v>#N/A</c:v>
                </c:pt>
                <c:pt idx="3003">
                  <c:v>7973.8788623609598</c:v>
                </c:pt>
                <c:pt idx="3004">
                  <c:v>#N/A</c:v>
                </c:pt>
                <c:pt idx="3005">
                  <c:v>#N/A</c:v>
                </c:pt>
                <c:pt idx="3006">
                  <c:v>7982.5257932496097</c:v>
                </c:pt>
                <c:pt idx="3007">
                  <c:v>#N/A</c:v>
                </c:pt>
                <c:pt idx="3008">
                  <c:v>#N/A</c:v>
                </c:pt>
                <c:pt idx="3009">
                  <c:v>8001.7097000714512</c:v>
                </c:pt>
                <c:pt idx="3010">
                  <c:v>#N/A</c:v>
                </c:pt>
                <c:pt idx="3011">
                  <c:v>#N/A</c:v>
                </c:pt>
                <c:pt idx="3012">
                  <c:v>8019.1433976789376</c:v>
                </c:pt>
                <c:pt idx="3013">
                  <c:v>#N/A</c:v>
                </c:pt>
                <c:pt idx="3014">
                  <c:v>#N/A</c:v>
                </c:pt>
                <c:pt idx="3015">
                  <c:v>8044.8970032535062</c:v>
                </c:pt>
                <c:pt idx="3016">
                  <c:v>#N/A</c:v>
                </c:pt>
                <c:pt idx="3017">
                  <c:v>#N/A</c:v>
                </c:pt>
                <c:pt idx="3018">
                  <c:v>8065.5978518399652</c:v>
                </c:pt>
                <c:pt idx="3019">
                  <c:v>#N/A</c:v>
                </c:pt>
                <c:pt idx="3020">
                  <c:v>#N/A</c:v>
                </c:pt>
                <c:pt idx="3021">
                  <c:v>8091.1462173381415</c:v>
                </c:pt>
                <c:pt idx="3022">
                  <c:v>#N/A</c:v>
                </c:pt>
                <c:pt idx="3023">
                  <c:v>#N/A</c:v>
                </c:pt>
                <c:pt idx="3024">
                  <c:v>8089.8154781288758</c:v>
                </c:pt>
                <c:pt idx="3025">
                  <c:v>#N/A</c:v>
                </c:pt>
                <c:pt idx="3026">
                  <c:v>#N/A</c:v>
                </c:pt>
                <c:pt idx="3027">
                  <c:v>8119.0738821723671</c:v>
                </c:pt>
                <c:pt idx="3028">
                  <c:v>#N/A</c:v>
                </c:pt>
                <c:pt idx="3029">
                  <c:v>#N/A</c:v>
                </c:pt>
                <c:pt idx="3030">
                  <c:v>8135.557482653594</c:v>
                </c:pt>
                <c:pt idx="3031">
                  <c:v>#N/A</c:v>
                </c:pt>
                <c:pt idx="3032">
                  <c:v>#N/A</c:v>
                </c:pt>
                <c:pt idx="3033">
                  <c:v>8134.787712317564</c:v>
                </c:pt>
                <c:pt idx="3034">
                  <c:v>#N/A</c:v>
                </c:pt>
                <c:pt idx="3035">
                  <c:v>#N/A</c:v>
                </c:pt>
                <c:pt idx="3036">
                  <c:v>8141.0168361035448</c:v>
                </c:pt>
                <c:pt idx="3037">
                  <c:v>#N/A</c:v>
                </c:pt>
                <c:pt idx="3038">
                  <c:v>#N/A</c:v>
                </c:pt>
                <c:pt idx="3039">
                  <c:v>8165.6941285593239</c:v>
                </c:pt>
                <c:pt idx="3040">
                  <c:v>#N/A</c:v>
                </c:pt>
                <c:pt idx="3041">
                  <c:v>#N/A</c:v>
                </c:pt>
                <c:pt idx="3042">
                  <c:v>8183.1259202974816</c:v>
                </c:pt>
                <c:pt idx="3043">
                  <c:v>#N/A</c:v>
                </c:pt>
                <c:pt idx="3044">
                  <c:v>#N/A</c:v>
                </c:pt>
                <c:pt idx="3045">
                  <c:v>8208.0433747179486</c:v>
                </c:pt>
                <c:pt idx="3046">
                  <c:v>#N/A</c:v>
                </c:pt>
                <c:pt idx="3047">
                  <c:v>#N/A</c:v>
                </c:pt>
                <c:pt idx="3048">
                  <c:v>8208.0720043632264</c:v>
                </c:pt>
                <c:pt idx="3049">
                  <c:v>#N/A</c:v>
                </c:pt>
                <c:pt idx="3050">
                  <c:v>#N/A</c:v>
                </c:pt>
                <c:pt idx="3051">
                  <c:v>8218.3947406331881</c:v>
                </c:pt>
                <c:pt idx="3052">
                  <c:v>#N/A</c:v>
                </c:pt>
                <c:pt idx="3053">
                  <c:v>#N/A</c:v>
                </c:pt>
                <c:pt idx="3054">
                  <c:v>8208.0088835585448</c:v>
                </c:pt>
                <c:pt idx="3055">
                  <c:v>#N/A</c:v>
                </c:pt>
                <c:pt idx="3056">
                  <c:v>#N/A</c:v>
                </c:pt>
                <c:pt idx="3057">
                  <c:v>8219.1183438837506</c:v>
                </c:pt>
                <c:pt idx="3058">
                  <c:v>#N/A</c:v>
                </c:pt>
                <c:pt idx="3059">
                  <c:v>#N/A</c:v>
                </c:pt>
                <c:pt idx="3060">
                  <c:v>8257.8690558207436</c:v>
                </c:pt>
                <c:pt idx="3061">
                  <c:v>#N/A</c:v>
                </c:pt>
                <c:pt idx="3062">
                  <c:v>#N/A</c:v>
                </c:pt>
                <c:pt idx="3063">
                  <c:v>8267.4430908722461</c:v>
                </c:pt>
                <c:pt idx="3064">
                  <c:v>#N/A</c:v>
                </c:pt>
                <c:pt idx="3065">
                  <c:v>#N/A</c:v>
                </c:pt>
                <c:pt idx="3066">
                  <c:v>8270.2659027182308</c:v>
                </c:pt>
                <c:pt idx="3067">
                  <c:v>#N/A</c:v>
                </c:pt>
                <c:pt idx="3068">
                  <c:v>#N/A</c:v>
                </c:pt>
                <c:pt idx="3069">
                  <c:v>8298.1196806691114</c:v>
                </c:pt>
                <c:pt idx="3070">
                  <c:v>#N/A</c:v>
                </c:pt>
                <c:pt idx="3071">
                  <c:v>#N/A</c:v>
                </c:pt>
                <c:pt idx="3072">
                  <c:v>8301.4941389151427</c:v>
                </c:pt>
                <c:pt idx="3073">
                  <c:v>#N/A</c:v>
                </c:pt>
                <c:pt idx="3074">
                  <c:v>#N/A</c:v>
                </c:pt>
                <c:pt idx="3075">
                  <c:v>8323.4064595757554</c:v>
                </c:pt>
                <c:pt idx="3076">
                  <c:v>#N/A</c:v>
                </c:pt>
                <c:pt idx="3077">
                  <c:v>#N/A</c:v>
                </c:pt>
                <c:pt idx="3078">
                  <c:v>8342.3349648155727</c:v>
                </c:pt>
                <c:pt idx="3079">
                  <c:v>#N/A</c:v>
                </c:pt>
                <c:pt idx="3080">
                  <c:v>#N/A</c:v>
                </c:pt>
                <c:pt idx="3081">
                  <c:v>8346.1828027442716</c:v>
                </c:pt>
                <c:pt idx="3082">
                  <c:v>#N/A</c:v>
                </c:pt>
                <c:pt idx="3083">
                  <c:v>#N/A</c:v>
                </c:pt>
                <c:pt idx="3084">
                  <c:v>8377.1146192602864</c:v>
                </c:pt>
                <c:pt idx="3085">
                  <c:v>#N/A</c:v>
                </c:pt>
                <c:pt idx="3086">
                  <c:v>#N/A</c:v>
                </c:pt>
                <c:pt idx="3087">
                  <c:v>8372.9721248925671</c:v>
                </c:pt>
                <c:pt idx="3088">
                  <c:v>#N/A</c:v>
                </c:pt>
                <c:pt idx="3089">
                  <c:v>#N/A</c:v>
                </c:pt>
                <c:pt idx="3090">
                  <c:v>8367.2055671251928</c:v>
                </c:pt>
                <c:pt idx="3091">
                  <c:v>#N/A</c:v>
                </c:pt>
                <c:pt idx="3092">
                  <c:v>#N/A</c:v>
                </c:pt>
                <c:pt idx="3093">
                  <c:v>8377.4186495427821</c:v>
                </c:pt>
                <c:pt idx="3094">
                  <c:v>#N/A</c:v>
                </c:pt>
                <c:pt idx="3095">
                  <c:v>#N/A</c:v>
                </c:pt>
                <c:pt idx="3096">
                  <c:v>8386.5218978940047</c:v>
                </c:pt>
                <c:pt idx="3097">
                  <c:v>#N/A</c:v>
                </c:pt>
                <c:pt idx="3098">
                  <c:v>#N/A</c:v>
                </c:pt>
                <c:pt idx="3099">
                  <c:v>8393.5032556572805</c:v>
                </c:pt>
                <c:pt idx="3100">
                  <c:v>#N/A</c:v>
                </c:pt>
                <c:pt idx="3101">
                  <c:v>#N/A</c:v>
                </c:pt>
                <c:pt idx="3102">
                  <c:v>8418.03629529098</c:v>
                </c:pt>
                <c:pt idx="3103">
                  <c:v>#N/A</c:v>
                </c:pt>
                <c:pt idx="3104">
                  <c:v>#N/A</c:v>
                </c:pt>
                <c:pt idx="3105">
                  <c:v>8430.610522762001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8225.9995181724134</c:v>
                </c:pt>
                <c:pt idx="3110">
                  <c:v>#N/A</c:v>
                </c:pt>
                <c:pt idx="3111">
                  <c:v>8582.8344341636184</c:v>
                </c:pt>
                <c:pt idx="3112">
                  <c:v>#N/A</c:v>
                </c:pt>
                <c:pt idx="3113">
                  <c:v>#N/A</c:v>
                </c:pt>
                <c:pt idx="3114">
                  <c:v>8569.3988225822304</c:v>
                </c:pt>
                <c:pt idx="3115">
                  <c:v>#N/A</c:v>
                </c:pt>
                <c:pt idx="3116">
                  <c:v>#N/A</c:v>
                </c:pt>
                <c:pt idx="3117">
                  <c:v>8672.7306118279485</c:v>
                </c:pt>
                <c:pt idx="3118">
                  <c:v>#N/A</c:v>
                </c:pt>
                <c:pt idx="3119">
                  <c:v>#N/A</c:v>
                </c:pt>
                <c:pt idx="3120">
                  <c:v>8687.5505386299537</c:v>
                </c:pt>
                <c:pt idx="3121">
                  <c:v>#N/A</c:v>
                </c:pt>
                <c:pt idx="3122">
                  <c:v>#N/A</c:v>
                </c:pt>
                <c:pt idx="3123">
                  <c:v>8705.2924276846989</c:v>
                </c:pt>
                <c:pt idx="3124">
                  <c:v>#N/A</c:v>
                </c:pt>
                <c:pt idx="3125">
                  <c:v>#N/A</c:v>
                </c:pt>
                <c:pt idx="3126">
                  <c:v>8718.8218108236197</c:v>
                </c:pt>
                <c:pt idx="3127">
                  <c:v>#N/A</c:v>
                </c:pt>
                <c:pt idx="3128">
                  <c:v>#N/A</c:v>
                </c:pt>
                <c:pt idx="3129">
                  <c:v>8732.334511266512</c:v>
                </c:pt>
                <c:pt idx="3130">
                  <c:v>#N/A</c:v>
                </c:pt>
                <c:pt idx="3131">
                  <c:v>#N/A</c:v>
                </c:pt>
                <c:pt idx="3132">
                  <c:v>8696.0406691611752</c:v>
                </c:pt>
                <c:pt idx="3133">
                  <c:v>#N/A</c:v>
                </c:pt>
                <c:pt idx="3134">
                  <c:v>#N/A</c:v>
                </c:pt>
                <c:pt idx="3135">
                  <c:v>8769.5991877671895</c:v>
                </c:pt>
                <c:pt idx="3136">
                  <c:v>#N/A</c:v>
                </c:pt>
                <c:pt idx="3137">
                  <c:v>#N/A</c:v>
                </c:pt>
                <c:pt idx="3138">
                  <c:v>8760.2878096371041</c:v>
                </c:pt>
                <c:pt idx="3139">
                  <c:v>#N/A</c:v>
                </c:pt>
                <c:pt idx="3140">
                  <c:v>#N/A</c:v>
                </c:pt>
                <c:pt idx="3141">
                  <c:v>8742.3011597890491</c:v>
                </c:pt>
                <c:pt idx="3142">
                  <c:v>#N/A</c:v>
                </c:pt>
                <c:pt idx="3143">
                  <c:v>#N/A</c:v>
                </c:pt>
                <c:pt idx="3144">
                  <c:v>8736.1984540427766</c:v>
                </c:pt>
                <c:pt idx="3145">
                  <c:v>#N/A</c:v>
                </c:pt>
                <c:pt idx="3146">
                  <c:v>#N/A</c:v>
                </c:pt>
                <c:pt idx="3147">
                  <c:v>8744.1444090119076</c:v>
                </c:pt>
                <c:pt idx="3148">
                  <c:v>#N/A</c:v>
                </c:pt>
                <c:pt idx="3149">
                  <c:v>#N/A</c:v>
                </c:pt>
                <c:pt idx="3150">
                  <c:v>8756.1910400698744</c:v>
                </c:pt>
                <c:pt idx="3151">
                  <c:v>#N/A</c:v>
                </c:pt>
                <c:pt idx="3152">
                  <c:v>#N/A</c:v>
                </c:pt>
                <c:pt idx="3153">
                  <c:v>8783.9616048864718</c:v>
                </c:pt>
                <c:pt idx="3154">
                  <c:v>#N/A</c:v>
                </c:pt>
                <c:pt idx="3155">
                  <c:v>#N/A</c:v>
                </c:pt>
                <c:pt idx="3156">
                  <c:v>8815.36365109086</c:v>
                </c:pt>
                <c:pt idx="3157">
                  <c:v>#N/A</c:v>
                </c:pt>
                <c:pt idx="3158">
                  <c:v>#N/A</c:v>
                </c:pt>
                <c:pt idx="3159">
                  <c:v>8867.0662232218874</c:v>
                </c:pt>
                <c:pt idx="3160">
                  <c:v>#N/A</c:v>
                </c:pt>
                <c:pt idx="3161">
                  <c:v>#N/A</c:v>
                </c:pt>
                <c:pt idx="3162">
                  <c:v>8885.5693516515475</c:v>
                </c:pt>
                <c:pt idx="3163">
                  <c:v>#N/A</c:v>
                </c:pt>
                <c:pt idx="3164">
                  <c:v>#N/A</c:v>
                </c:pt>
                <c:pt idx="3165">
                  <c:v>8857.4093877587984</c:v>
                </c:pt>
                <c:pt idx="3166">
                  <c:v>#N/A</c:v>
                </c:pt>
                <c:pt idx="3167">
                  <c:v>#N/A</c:v>
                </c:pt>
                <c:pt idx="3168">
                  <c:v>8874.3610003284757</c:v>
                </c:pt>
                <c:pt idx="3169">
                  <c:v>#N/A</c:v>
                </c:pt>
                <c:pt idx="3170">
                  <c:v>#N/A</c:v>
                </c:pt>
                <c:pt idx="3171">
                  <c:v>8893.7355953267597</c:v>
                </c:pt>
                <c:pt idx="3172">
                  <c:v>#N/A</c:v>
                </c:pt>
                <c:pt idx="3173">
                  <c:v>#N/A</c:v>
                </c:pt>
                <c:pt idx="3174">
                  <c:v>8891.5310384611275</c:v>
                </c:pt>
                <c:pt idx="3175">
                  <c:v>#N/A</c:v>
                </c:pt>
                <c:pt idx="3176">
                  <c:v>#N/A</c:v>
                </c:pt>
                <c:pt idx="3177">
                  <c:v>8898.2141721530097</c:v>
                </c:pt>
                <c:pt idx="3178">
                  <c:v>#N/A</c:v>
                </c:pt>
                <c:pt idx="3179">
                  <c:v>#N/A</c:v>
                </c:pt>
                <c:pt idx="3180">
                  <c:v>8926.7035372062273</c:v>
                </c:pt>
                <c:pt idx="3181">
                  <c:v>#N/A</c:v>
                </c:pt>
                <c:pt idx="3182">
                  <c:v>#N/A</c:v>
                </c:pt>
                <c:pt idx="3183">
                  <c:v>8941.1722133656494</c:v>
                </c:pt>
                <c:pt idx="3184">
                  <c:v>#N/A</c:v>
                </c:pt>
                <c:pt idx="3185">
                  <c:v>#N/A</c:v>
                </c:pt>
                <c:pt idx="3186">
                  <c:v>8953.2548753079845</c:v>
                </c:pt>
                <c:pt idx="3187">
                  <c:v>#N/A</c:v>
                </c:pt>
                <c:pt idx="3188">
                  <c:v>#N/A</c:v>
                </c:pt>
                <c:pt idx="3189">
                  <c:v>8948.1142993044959</c:v>
                </c:pt>
                <c:pt idx="3190">
                  <c:v>#N/A</c:v>
                </c:pt>
                <c:pt idx="3191">
                  <c:v>#N/A</c:v>
                </c:pt>
                <c:pt idx="3192">
                  <c:v>8972.9196396253119</c:v>
                </c:pt>
                <c:pt idx="3193">
                  <c:v>#N/A</c:v>
                </c:pt>
                <c:pt idx="3194">
                  <c:v>#N/A</c:v>
                </c:pt>
                <c:pt idx="3195">
                  <c:v>9029.6468211675638</c:v>
                </c:pt>
                <c:pt idx="3196">
                  <c:v>#N/A</c:v>
                </c:pt>
                <c:pt idx="3197">
                  <c:v>#N/A</c:v>
                </c:pt>
                <c:pt idx="3198">
                  <c:v>9035.4349815848418</c:v>
                </c:pt>
                <c:pt idx="3199">
                  <c:v>#N/A</c:v>
                </c:pt>
                <c:pt idx="3200">
                  <c:v>#N/A</c:v>
                </c:pt>
                <c:pt idx="3201">
                  <c:v>9030.0868653273137</c:v>
                </c:pt>
                <c:pt idx="3202">
                  <c:v>#N/A</c:v>
                </c:pt>
                <c:pt idx="3203">
                  <c:v>#N/A</c:v>
                </c:pt>
                <c:pt idx="3204">
                  <c:v>9059.1102668708645</c:v>
                </c:pt>
                <c:pt idx="3205">
                  <c:v>#N/A</c:v>
                </c:pt>
                <c:pt idx="3206">
                  <c:v>#N/A</c:v>
                </c:pt>
                <c:pt idx="3207">
                  <c:v>9073.9443523827631</c:v>
                </c:pt>
                <c:pt idx="3208">
                  <c:v>#N/A</c:v>
                </c:pt>
                <c:pt idx="3209">
                  <c:v>#N/A</c:v>
                </c:pt>
                <c:pt idx="3210">
                  <c:v>9106.3233782562729</c:v>
                </c:pt>
                <c:pt idx="3211">
                  <c:v>#N/A</c:v>
                </c:pt>
                <c:pt idx="3212">
                  <c:v>#N/A</c:v>
                </c:pt>
                <c:pt idx="3213">
                  <c:v>9101.978626520844</c:v>
                </c:pt>
                <c:pt idx="3214">
                  <c:v>#N/A</c:v>
                </c:pt>
                <c:pt idx="3215">
                  <c:v>#N/A</c:v>
                </c:pt>
                <c:pt idx="3216">
                  <c:v>9127.0252993950417</c:v>
                </c:pt>
                <c:pt idx="3217">
                  <c:v>#N/A</c:v>
                </c:pt>
                <c:pt idx="3218">
                  <c:v>#N/A</c:v>
                </c:pt>
                <c:pt idx="3219">
                  <c:v>9129.2182308439624</c:v>
                </c:pt>
                <c:pt idx="3220">
                  <c:v>#N/A</c:v>
                </c:pt>
                <c:pt idx="3221">
                  <c:v>#N/A</c:v>
                </c:pt>
                <c:pt idx="3222">
                  <c:v>9154.6623891311228</c:v>
                </c:pt>
                <c:pt idx="3223">
                  <c:v>#N/A</c:v>
                </c:pt>
                <c:pt idx="3224">
                  <c:v>#N/A</c:v>
                </c:pt>
                <c:pt idx="3225">
                  <c:v>9157.0570706738472</c:v>
                </c:pt>
                <c:pt idx="3226">
                  <c:v>#N/A</c:v>
                </c:pt>
                <c:pt idx="3227">
                  <c:v>#N/A</c:v>
                </c:pt>
                <c:pt idx="3228">
                  <c:v>9178.0520947301811</c:v>
                </c:pt>
                <c:pt idx="3229">
                  <c:v>#N/A</c:v>
                </c:pt>
                <c:pt idx="3230">
                  <c:v>#N/A</c:v>
                </c:pt>
                <c:pt idx="3231">
                  <c:v>9207.7868094693549</c:v>
                </c:pt>
                <c:pt idx="3232">
                  <c:v>#N/A</c:v>
                </c:pt>
                <c:pt idx="3233">
                  <c:v>#N/A</c:v>
                </c:pt>
                <c:pt idx="3234">
                  <c:v>9245.8992464153744</c:v>
                </c:pt>
                <c:pt idx="3235">
                  <c:v>#N/A</c:v>
                </c:pt>
                <c:pt idx="3236">
                  <c:v>#N/A</c:v>
                </c:pt>
                <c:pt idx="3237">
                  <c:v>9218.1079361834945</c:v>
                </c:pt>
                <c:pt idx="3238">
                  <c:v>#N/A</c:v>
                </c:pt>
                <c:pt idx="3239">
                  <c:v>#N/A</c:v>
                </c:pt>
                <c:pt idx="3240">
                  <c:v>9214.6517851674344</c:v>
                </c:pt>
                <c:pt idx="3241">
                  <c:v>#N/A</c:v>
                </c:pt>
                <c:pt idx="3242">
                  <c:v>#N/A</c:v>
                </c:pt>
                <c:pt idx="3243">
                  <c:v>9265.2783049722566</c:v>
                </c:pt>
                <c:pt idx="3244">
                  <c:v>#N/A</c:v>
                </c:pt>
                <c:pt idx="3245">
                  <c:v>#N/A</c:v>
                </c:pt>
                <c:pt idx="3246">
                  <c:v>9262.0704869603887</c:v>
                </c:pt>
                <c:pt idx="3247">
                  <c:v>#N/A</c:v>
                </c:pt>
                <c:pt idx="3248">
                  <c:v>#N/A</c:v>
                </c:pt>
                <c:pt idx="3249">
                  <c:v>9276.2855649324356</c:v>
                </c:pt>
                <c:pt idx="3250">
                  <c:v>#N/A</c:v>
                </c:pt>
                <c:pt idx="3251">
                  <c:v>#N/A</c:v>
                </c:pt>
                <c:pt idx="3252">
                  <c:v>9289.1830314507661</c:v>
                </c:pt>
                <c:pt idx="3253">
                  <c:v>#N/A</c:v>
                </c:pt>
                <c:pt idx="3254">
                  <c:v>#N/A</c:v>
                </c:pt>
                <c:pt idx="3255">
                  <c:v>9323.7856504545853</c:v>
                </c:pt>
                <c:pt idx="3256">
                  <c:v>#N/A</c:v>
                </c:pt>
                <c:pt idx="3257">
                  <c:v>#N/A</c:v>
                </c:pt>
                <c:pt idx="3258">
                  <c:v>9312.6163663643129</c:v>
                </c:pt>
                <c:pt idx="3259">
                  <c:v>#N/A</c:v>
                </c:pt>
                <c:pt idx="3260">
                  <c:v>#N/A</c:v>
                </c:pt>
                <c:pt idx="3261">
                  <c:v>9320.9738776811009</c:v>
                </c:pt>
                <c:pt idx="3262">
                  <c:v>#N/A</c:v>
                </c:pt>
                <c:pt idx="3263">
                  <c:v>#N/A</c:v>
                </c:pt>
                <c:pt idx="3264">
                  <c:v>9355.9356613602831</c:v>
                </c:pt>
                <c:pt idx="3265">
                  <c:v>#N/A</c:v>
                </c:pt>
                <c:pt idx="3266">
                  <c:v>#N/A</c:v>
                </c:pt>
                <c:pt idx="3267">
                  <c:v>9345.2601825090896</c:v>
                </c:pt>
                <c:pt idx="3268">
                  <c:v>#N/A</c:v>
                </c:pt>
                <c:pt idx="3269">
                  <c:v>#N/A</c:v>
                </c:pt>
                <c:pt idx="3270">
                  <c:v>9329.3646754549336</c:v>
                </c:pt>
                <c:pt idx="3271">
                  <c:v>#N/A</c:v>
                </c:pt>
                <c:pt idx="3272">
                  <c:v>#N/A</c:v>
                </c:pt>
                <c:pt idx="3273">
                  <c:v>9330.0720269720914</c:v>
                </c:pt>
                <c:pt idx="3274">
                  <c:v>#N/A</c:v>
                </c:pt>
                <c:pt idx="3275">
                  <c:v>#N/A</c:v>
                </c:pt>
                <c:pt idx="3276">
                  <c:v>9326.5918679405913</c:v>
                </c:pt>
                <c:pt idx="3277">
                  <c:v>#N/A</c:v>
                </c:pt>
                <c:pt idx="3278">
                  <c:v>#N/A</c:v>
                </c:pt>
                <c:pt idx="3279">
                  <c:v>9329.7188651649067</c:v>
                </c:pt>
                <c:pt idx="3280">
                  <c:v>#N/A</c:v>
                </c:pt>
                <c:pt idx="3281">
                  <c:v>#N/A</c:v>
                </c:pt>
                <c:pt idx="3282">
                  <c:v>9332.327073087532</c:v>
                </c:pt>
                <c:pt idx="3283">
                  <c:v>#N/A</c:v>
                </c:pt>
                <c:pt idx="3284">
                  <c:v>#N/A</c:v>
                </c:pt>
                <c:pt idx="3285">
                  <c:v>9364.7107535726809</c:v>
                </c:pt>
                <c:pt idx="3286">
                  <c:v>#N/A</c:v>
                </c:pt>
                <c:pt idx="3287">
                  <c:v>#N/A</c:v>
                </c:pt>
                <c:pt idx="3288">
                  <c:v>9374.2891186040233</c:v>
                </c:pt>
                <c:pt idx="3289">
                  <c:v>#N/A</c:v>
                </c:pt>
                <c:pt idx="3290">
                  <c:v>#N/A</c:v>
                </c:pt>
                <c:pt idx="3291">
                  <c:v>9392.7050975319962</c:v>
                </c:pt>
                <c:pt idx="3292">
                  <c:v>#N/A</c:v>
                </c:pt>
                <c:pt idx="3293">
                  <c:v>#N/A</c:v>
                </c:pt>
                <c:pt idx="3294">
                  <c:v>9423.1168544391548</c:v>
                </c:pt>
                <c:pt idx="3295">
                  <c:v>#N/A</c:v>
                </c:pt>
                <c:pt idx="3296">
                  <c:v>#N/A</c:v>
                </c:pt>
                <c:pt idx="3297">
                  <c:v>9403.827410347496</c:v>
                </c:pt>
                <c:pt idx="3298">
                  <c:v>#N/A</c:v>
                </c:pt>
                <c:pt idx="3299">
                  <c:v>#N/A</c:v>
                </c:pt>
                <c:pt idx="3300">
                  <c:v>9438.4409675307252</c:v>
                </c:pt>
                <c:pt idx="3301">
                  <c:v>#N/A</c:v>
                </c:pt>
                <c:pt idx="3302">
                  <c:v>#N/A</c:v>
                </c:pt>
                <c:pt idx="3303">
                  <c:v>9437.3815533394136</c:v>
                </c:pt>
                <c:pt idx="3304">
                  <c:v>#N/A</c:v>
                </c:pt>
                <c:pt idx="3305">
                  <c:v>#N/A</c:v>
                </c:pt>
                <c:pt idx="3306">
                  <c:v>9451.5739068384701</c:v>
                </c:pt>
                <c:pt idx="3307">
                  <c:v>#N/A</c:v>
                </c:pt>
                <c:pt idx="3308">
                  <c:v>#N/A</c:v>
                </c:pt>
                <c:pt idx="3309">
                  <c:v>9496.8921516807823</c:v>
                </c:pt>
                <c:pt idx="3310">
                  <c:v>#N/A</c:v>
                </c:pt>
                <c:pt idx="3311">
                  <c:v>#N/A</c:v>
                </c:pt>
                <c:pt idx="3312">
                  <c:v>9509.5370279655435</c:v>
                </c:pt>
                <c:pt idx="3313">
                  <c:v>#N/A</c:v>
                </c:pt>
                <c:pt idx="3314">
                  <c:v>#N/A</c:v>
                </c:pt>
                <c:pt idx="3315">
                  <c:v>9515.567016998988</c:v>
                </c:pt>
                <c:pt idx="3316">
                  <c:v>#N/A</c:v>
                </c:pt>
                <c:pt idx="3317">
                  <c:v>#N/A</c:v>
                </c:pt>
                <c:pt idx="3318">
                  <c:v>9516.6604970829721</c:v>
                </c:pt>
                <c:pt idx="3319">
                  <c:v>#N/A</c:v>
                </c:pt>
                <c:pt idx="3320">
                  <c:v>#N/A</c:v>
                </c:pt>
                <c:pt idx="3321">
                  <c:v>9546.9276634691632</c:v>
                </c:pt>
                <c:pt idx="3322">
                  <c:v>#N/A</c:v>
                </c:pt>
                <c:pt idx="3323">
                  <c:v>#N/A</c:v>
                </c:pt>
                <c:pt idx="3324">
                  <c:v>9574.5284319409602</c:v>
                </c:pt>
                <c:pt idx="3325">
                  <c:v>#N/A</c:v>
                </c:pt>
                <c:pt idx="3326">
                  <c:v>#N/A</c:v>
                </c:pt>
                <c:pt idx="3327">
                  <c:v>9566.2412137406754</c:v>
                </c:pt>
                <c:pt idx="3328">
                  <c:v>#N/A</c:v>
                </c:pt>
                <c:pt idx="3329">
                  <c:v>#N/A</c:v>
                </c:pt>
                <c:pt idx="3330">
                  <c:v>9596.5220829951559</c:v>
                </c:pt>
                <c:pt idx="3331">
                  <c:v>#N/A</c:v>
                </c:pt>
                <c:pt idx="3332">
                  <c:v>#N/A</c:v>
                </c:pt>
                <c:pt idx="3333">
                  <c:v>9620.0169282517363</c:v>
                </c:pt>
                <c:pt idx="3334">
                  <c:v>#N/A</c:v>
                </c:pt>
                <c:pt idx="3335">
                  <c:v>#N/A</c:v>
                </c:pt>
                <c:pt idx="3336">
                  <c:v>9644.1007424995205</c:v>
                </c:pt>
                <c:pt idx="3337">
                  <c:v>#N/A</c:v>
                </c:pt>
                <c:pt idx="3338">
                  <c:v>#N/A</c:v>
                </c:pt>
                <c:pt idx="3339">
                  <c:v>9686.2848788037791</c:v>
                </c:pt>
                <c:pt idx="3340">
                  <c:v>#N/A</c:v>
                </c:pt>
                <c:pt idx="3341">
                  <c:v>#N/A</c:v>
                </c:pt>
                <c:pt idx="3342">
                  <c:v>9737.4116599004392</c:v>
                </c:pt>
                <c:pt idx="3343">
                  <c:v>#N/A</c:v>
                </c:pt>
                <c:pt idx="3344">
                  <c:v>#N/A</c:v>
                </c:pt>
                <c:pt idx="3345">
                  <c:v>9761.2910293578188</c:v>
                </c:pt>
                <c:pt idx="3346">
                  <c:v>#N/A</c:v>
                </c:pt>
                <c:pt idx="3347">
                  <c:v>#N/A</c:v>
                </c:pt>
                <c:pt idx="3348">
                  <c:v>9762.3539173314439</c:v>
                </c:pt>
                <c:pt idx="3349">
                  <c:v>#N/A</c:v>
                </c:pt>
                <c:pt idx="3350">
                  <c:v>#N/A</c:v>
                </c:pt>
                <c:pt idx="3351">
                  <c:v>9761.3201554241186</c:v>
                </c:pt>
                <c:pt idx="3352">
                  <c:v>#N/A</c:v>
                </c:pt>
                <c:pt idx="3353">
                  <c:v>#N/A</c:v>
                </c:pt>
                <c:pt idx="3354">
                  <c:v>9794.5249475899509</c:v>
                </c:pt>
                <c:pt idx="3355">
                  <c:v>#N/A</c:v>
                </c:pt>
                <c:pt idx="3356">
                  <c:v>#N/A</c:v>
                </c:pt>
                <c:pt idx="3357">
                  <c:v>9812.9039116668609</c:v>
                </c:pt>
                <c:pt idx="3358">
                  <c:v>#N/A</c:v>
                </c:pt>
                <c:pt idx="3359">
                  <c:v>#N/A</c:v>
                </c:pt>
                <c:pt idx="3360">
                  <c:v>9789.0742527261518</c:v>
                </c:pt>
                <c:pt idx="3361">
                  <c:v>#N/A</c:v>
                </c:pt>
                <c:pt idx="3362">
                  <c:v>#N/A</c:v>
                </c:pt>
                <c:pt idx="3363">
                  <c:v>9788.959393754265</c:v>
                </c:pt>
                <c:pt idx="3364">
                  <c:v>#N/A</c:v>
                </c:pt>
                <c:pt idx="3365">
                  <c:v>#N/A</c:v>
                </c:pt>
                <c:pt idx="3366">
                  <c:v>9772.7417165195129</c:v>
                </c:pt>
                <c:pt idx="3367">
                  <c:v>#N/A</c:v>
                </c:pt>
                <c:pt idx="3368">
                  <c:v>#N/A</c:v>
                </c:pt>
                <c:pt idx="3369">
                  <c:v>9822.8185538435446</c:v>
                </c:pt>
                <c:pt idx="3370">
                  <c:v>#N/A</c:v>
                </c:pt>
                <c:pt idx="3371">
                  <c:v>#N/A</c:v>
                </c:pt>
                <c:pt idx="3372">
                  <c:v>9843.8629164892045</c:v>
                </c:pt>
                <c:pt idx="3373">
                  <c:v>#N/A</c:v>
                </c:pt>
                <c:pt idx="3374">
                  <c:v>#N/A</c:v>
                </c:pt>
                <c:pt idx="3375">
                  <c:v>9837.7407492347938</c:v>
                </c:pt>
                <c:pt idx="3376">
                  <c:v>#N/A</c:v>
                </c:pt>
                <c:pt idx="3377">
                  <c:v>#N/A</c:v>
                </c:pt>
                <c:pt idx="3378">
                  <c:v>9843.2433477984578</c:v>
                </c:pt>
                <c:pt idx="3379">
                  <c:v>#N/A</c:v>
                </c:pt>
                <c:pt idx="3380">
                  <c:v>#N/A</c:v>
                </c:pt>
                <c:pt idx="3381">
                  <c:v>9855.6894753759007</c:v>
                </c:pt>
                <c:pt idx="3382">
                  <c:v>#N/A</c:v>
                </c:pt>
                <c:pt idx="3383">
                  <c:v>#N/A</c:v>
                </c:pt>
                <c:pt idx="3384">
                  <c:v>9867.787509370839</c:v>
                </c:pt>
                <c:pt idx="3385">
                  <c:v>#N/A</c:v>
                </c:pt>
                <c:pt idx="3386">
                  <c:v>#N/A</c:v>
                </c:pt>
                <c:pt idx="3387">
                  <c:v>9873.6788885746519</c:v>
                </c:pt>
                <c:pt idx="3388">
                  <c:v>#N/A</c:v>
                </c:pt>
                <c:pt idx="3389">
                  <c:v>#N/A</c:v>
                </c:pt>
                <c:pt idx="3390">
                  <c:v>9897.3297516878119</c:v>
                </c:pt>
                <c:pt idx="3391">
                  <c:v>#N/A</c:v>
                </c:pt>
                <c:pt idx="3392">
                  <c:v>#N/A</c:v>
                </c:pt>
                <c:pt idx="3393">
                  <c:v>9919.006863002458</c:v>
                </c:pt>
                <c:pt idx="3394">
                  <c:v>#N/A</c:v>
                </c:pt>
                <c:pt idx="3395">
                  <c:v>#N/A</c:v>
                </c:pt>
                <c:pt idx="3396">
                  <c:v>9912.7184309097356</c:v>
                </c:pt>
                <c:pt idx="3397">
                  <c:v>#N/A</c:v>
                </c:pt>
                <c:pt idx="3398">
                  <c:v>#N/A</c:v>
                </c:pt>
                <c:pt idx="3399">
                  <c:v>9917.2285175156758</c:v>
                </c:pt>
                <c:pt idx="3400">
                  <c:v>#N/A</c:v>
                </c:pt>
                <c:pt idx="3401">
                  <c:v>#N/A</c:v>
                </c:pt>
                <c:pt idx="3402">
                  <c:v>10001.800850023532</c:v>
                </c:pt>
                <c:pt idx="3403">
                  <c:v>#N/A</c:v>
                </c:pt>
                <c:pt idx="3404">
                  <c:v>#N/A</c:v>
                </c:pt>
                <c:pt idx="3405">
                  <c:v>9984.0681401502443</c:v>
                </c:pt>
                <c:pt idx="3406">
                  <c:v>#N/A</c:v>
                </c:pt>
                <c:pt idx="3407">
                  <c:v>#N/A</c:v>
                </c:pt>
                <c:pt idx="3408">
                  <c:v>9999.4861210533873</c:v>
                </c:pt>
                <c:pt idx="3409">
                  <c:v>#N/A</c:v>
                </c:pt>
                <c:pt idx="3410">
                  <c:v>#N/A</c:v>
                </c:pt>
                <c:pt idx="3411">
                  <c:v>10044.071719095642</c:v>
                </c:pt>
                <c:pt idx="3412">
                  <c:v>#N/A</c:v>
                </c:pt>
                <c:pt idx="3413">
                  <c:v>#N/A</c:v>
                </c:pt>
                <c:pt idx="3414">
                  <c:v>10090.227839177138</c:v>
                </c:pt>
                <c:pt idx="3415">
                  <c:v>#N/A</c:v>
                </c:pt>
                <c:pt idx="3416">
                  <c:v>#N/A</c:v>
                </c:pt>
                <c:pt idx="3417">
                  <c:v>10115.145631297764</c:v>
                </c:pt>
                <c:pt idx="3418">
                  <c:v>#N/A</c:v>
                </c:pt>
                <c:pt idx="3419">
                  <c:v>#N/A</c:v>
                </c:pt>
                <c:pt idx="3420">
                  <c:v>10097.748232113641</c:v>
                </c:pt>
                <c:pt idx="3421">
                  <c:v>#N/A</c:v>
                </c:pt>
                <c:pt idx="3422">
                  <c:v>#N/A</c:v>
                </c:pt>
                <c:pt idx="3423">
                  <c:v>10124.232863512336</c:v>
                </c:pt>
                <c:pt idx="3424">
                  <c:v>#N/A</c:v>
                </c:pt>
                <c:pt idx="3425">
                  <c:v>#N/A</c:v>
                </c:pt>
                <c:pt idx="3426">
                  <c:v>10144.390645104118</c:v>
                </c:pt>
                <c:pt idx="3427">
                  <c:v>#N/A</c:v>
                </c:pt>
                <c:pt idx="3428">
                  <c:v>#N/A</c:v>
                </c:pt>
                <c:pt idx="3429">
                  <c:v>10153.798558217735</c:v>
                </c:pt>
                <c:pt idx="3430">
                  <c:v>#N/A</c:v>
                </c:pt>
                <c:pt idx="3431">
                  <c:v>#N/A</c:v>
                </c:pt>
                <c:pt idx="3432">
                  <c:v>10142.898485225955</c:v>
                </c:pt>
                <c:pt idx="3433">
                  <c:v>#N/A</c:v>
                </c:pt>
                <c:pt idx="3434">
                  <c:v>#N/A</c:v>
                </c:pt>
                <c:pt idx="3435">
                  <c:v>10160.798626222529</c:v>
                </c:pt>
                <c:pt idx="3436">
                  <c:v>#N/A</c:v>
                </c:pt>
                <c:pt idx="3437">
                  <c:v>#N/A</c:v>
                </c:pt>
                <c:pt idx="3438">
                  <c:v>10173.00258799364</c:v>
                </c:pt>
                <c:pt idx="3439">
                  <c:v>#N/A</c:v>
                </c:pt>
                <c:pt idx="3440">
                  <c:v>#N/A</c:v>
                </c:pt>
                <c:pt idx="3441">
                  <c:v>10193.609991126601</c:v>
                </c:pt>
                <c:pt idx="3442">
                  <c:v>#N/A</c:v>
                </c:pt>
                <c:pt idx="3443">
                  <c:v>#N/A</c:v>
                </c:pt>
                <c:pt idx="3444">
                  <c:v>10192.88391292746</c:v>
                </c:pt>
                <c:pt idx="3445">
                  <c:v>#N/A</c:v>
                </c:pt>
                <c:pt idx="3446">
                  <c:v>#N/A</c:v>
                </c:pt>
                <c:pt idx="3447">
                  <c:v>10214.836515794659</c:v>
                </c:pt>
                <c:pt idx="3448">
                  <c:v>#N/A</c:v>
                </c:pt>
                <c:pt idx="3449">
                  <c:v>#N/A</c:v>
                </c:pt>
                <c:pt idx="3450">
                  <c:v>10209.136345080384</c:v>
                </c:pt>
                <c:pt idx="3451">
                  <c:v>#N/A</c:v>
                </c:pt>
                <c:pt idx="3452">
                  <c:v>#N/A</c:v>
                </c:pt>
                <c:pt idx="3453">
                  <c:v>10226.193187630246</c:v>
                </c:pt>
                <c:pt idx="3454">
                  <c:v>#N/A</c:v>
                </c:pt>
                <c:pt idx="3455">
                  <c:v>#N/A</c:v>
                </c:pt>
                <c:pt idx="3456">
                  <c:v>10219.40452118439</c:v>
                </c:pt>
                <c:pt idx="3457">
                  <c:v>#N/A</c:v>
                </c:pt>
                <c:pt idx="3458">
                  <c:v>#N/A</c:v>
                </c:pt>
                <c:pt idx="3459">
                  <c:v>10263.372223787614</c:v>
                </c:pt>
                <c:pt idx="3460">
                  <c:v>#N/A</c:v>
                </c:pt>
                <c:pt idx="3461">
                  <c:v>#N/A</c:v>
                </c:pt>
                <c:pt idx="3462">
                  <c:v>10303.187214322284</c:v>
                </c:pt>
                <c:pt idx="3463">
                  <c:v>#N/A</c:v>
                </c:pt>
                <c:pt idx="3464">
                  <c:v>#N/A</c:v>
                </c:pt>
                <c:pt idx="3465">
                  <c:v>10280.975786999708</c:v>
                </c:pt>
                <c:pt idx="3466">
                  <c:v>#N/A</c:v>
                </c:pt>
                <c:pt idx="3467">
                  <c:v>#N/A</c:v>
                </c:pt>
                <c:pt idx="3468">
                  <c:v>10291.581240955753</c:v>
                </c:pt>
                <c:pt idx="3469">
                  <c:v>#N/A</c:v>
                </c:pt>
                <c:pt idx="3470">
                  <c:v>#N/A</c:v>
                </c:pt>
                <c:pt idx="3471">
                  <c:v>10267.560214059673</c:v>
                </c:pt>
                <c:pt idx="3472">
                  <c:v>#N/A</c:v>
                </c:pt>
                <c:pt idx="3473">
                  <c:v>#N/A</c:v>
                </c:pt>
                <c:pt idx="3474">
                  <c:v>10280.405324214234</c:v>
                </c:pt>
                <c:pt idx="3475">
                  <c:v>#N/A</c:v>
                </c:pt>
                <c:pt idx="3476">
                  <c:v>#N/A</c:v>
                </c:pt>
                <c:pt idx="3477">
                  <c:v>10313.0115009006</c:v>
                </c:pt>
                <c:pt idx="3478">
                  <c:v>#N/A</c:v>
                </c:pt>
                <c:pt idx="3479">
                  <c:v>#N/A</c:v>
                </c:pt>
                <c:pt idx="3480">
                  <c:v>10348.20892444102</c:v>
                </c:pt>
                <c:pt idx="3481">
                  <c:v>#N/A</c:v>
                </c:pt>
                <c:pt idx="3482">
                  <c:v>#N/A</c:v>
                </c:pt>
                <c:pt idx="3483">
                  <c:v>10408.916757250608</c:v>
                </c:pt>
                <c:pt idx="3484">
                  <c:v>#N/A</c:v>
                </c:pt>
                <c:pt idx="3485">
                  <c:v>#N/A</c:v>
                </c:pt>
                <c:pt idx="3486">
                  <c:v>10389.964636561621</c:v>
                </c:pt>
                <c:pt idx="3487">
                  <c:v>#N/A</c:v>
                </c:pt>
                <c:pt idx="3488">
                  <c:v>#N/A</c:v>
                </c:pt>
                <c:pt idx="3489">
                  <c:v>10432.340682756761</c:v>
                </c:pt>
                <c:pt idx="3490">
                  <c:v>#N/A</c:v>
                </c:pt>
                <c:pt idx="3491">
                  <c:v>#N/A</c:v>
                </c:pt>
                <c:pt idx="3492">
                  <c:v>10406.232670671146</c:v>
                </c:pt>
                <c:pt idx="3493">
                  <c:v>#N/A</c:v>
                </c:pt>
                <c:pt idx="3494">
                  <c:v>#N/A</c:v>
                </c:pt>
                <c:pt idx="3495">
                  <c:v>10420.174507856669</c:v>
                </c:pt>
                <c:pt idx="3496">
                  <c:v>#N/A</c:v>
                </c:pt>
                <c:pt idx="3497">
                  <c:v>#N/A</c:v>
                </c:pt>
                <c:pt idx="3498">
                  <c:v>10387.172353235859</c:v>
                </c:pt>
                <c:pt idx="3499">
                  <c:v>#N/A</c:v>
                </c:pt>
                <c:pt idx="3500">
                  <c:v>#N/A</c:v>
                </c:pt>
                <c:pt idx="3501">
                  <c:v>10374.343269183135</c:v>
                </c:pt>
                <c:pt idx="3502">
                  <c:v>#N/A</c:v>
                </c:pt>
                <c:pt idx="3503">
                  <c:v>#N/A</c:v>
                </c:pt>
                <c:pt idx="3504">
                  <c:v>10387.01494480962</c:v>
                </c:pt>
                <c:pt idx="3505">
                  <c:v>#N/A</c:v>
                </c:pt>
                <c:pt idx="3506">
                  <c:v>#N/A</c:v>
                </c:pt>
                <c:pt idx="3507">
                  <c:v>10456.936052674753</c:v>
                </c:pt>
                <c:pt idx="3508">
                  <c:v>#N/A</c:v>
                </c:pt>
                <c:pt idx="3509">
                  <c:v>#N/A</c:v>
                </c:pt>
                <c:pt idx="3510">
                  <c:v>10470.892854373085</c:v>
                </c:pt>
                <c:pt idx="3511">
                  <c:v>#N/A</c:v>
                </c:pt>
                <c:pt idx="3512">
                  <c:v>#N/A</c:v>
                </c:pt>
                <c:pt idx="3513">
                  <c:v>10502.884702831454</c:v>
                </c:pt>
                <c:pt idx="3514">
                  <c:v>#N/A</c:v>
                </c:pt>
                <c:pt idx="3515">
                  <c:v>#N/A</c:v>
                </c:pt>
                <c:pt idx="3516">
                  <c:v>10541.306145971224</c:v>
                </c:pt>
                <c:pt idx="3517">
                  <c:v>#N/A</c:v>
                </c:pt>
                <c:pt idx="3518">
                  <c:v>#N/A</c:v>
                </c:pt>
                <c:pt idx="3519">
                  <c:v>10540.131946811029</c:v>
                </c:pt>
                <c:pt idx="3520">
                  <c:v>#N/A</c:v>
                </c:pt>
                <c:pt idx="3521">
                  <c:v>#N/A</c:v>
                </c:pt>
                <c:pt idx="3522">
                  <c:v>10539.150249408533</c:v>
                </c:pt>
                <c:pt idx="3523">
                  <c:v>#N/A</c:v>
                </c:pt>
                <c:pt idx="3524">
                  <c:v>#N/A</c:v>
                </c:pt>
                <c:pt idx="3525">
                  <c:v>10539.493900396164</c:v>
                </c:pt>
                <c:pt idx="3526">
                  <c:v>#N/A</c:v>
                </c:pt>
                <c:pt idx="3527">
                  <c:v>#N/A</c:v>
                </c:pt>
                <c:pt idx="3528">
                  <c:v>10562.188339695931</c:v>
                </c:pt>
                <c:pt idx="3529">
                  <c:v>#N/A</c:v>
                </c:pt>
                <c:pt idx="3530">
                  <c:v>#N/A</c:v>
                </c:pt>
                <c:pt idx="3531">
                  <c:v>10572.537252218082</c:v>
                </c:pt>
                <c:pt idx="3532">
                  <c:v>#N/A</c:v>
                </c:pt>
                <c:pt idx="3533">
                  <c:v>#N/A</c:v>
                </c:pt>
                <c:pt idx="3534">
                  <c:v>10595.739143563038</c:v>
                </c:pt>
                <c:pt idx="3535">
                  <c:v>#N/A</c:v>
                </c:pt>
                <c:pt idx="3536">
                  <c:v>#N/A</c:v>
                </c:pt>
                <c:pt idx="3537">
                  <c:v>10603.242357212723</c:v>
                </c:pt>
                <c:pt idx="3538">
                  <c:v>#N/A</c:v>
                </c:pt>
                <c:pt idx="3539">
                  <c:v>#N/A</c:v>
                </c:pt>
                <c:pt idx="3540">
                  <c:v>10661.744240632142</c:v>
                </c:pt>
                <c:pt idx="3541">
                  <c:v>#N/A</c:v>
                </c:pt>
                <c:pt idx="3542">
                  <c:v>#N/A</c:v>
                </c:pt>
                <c:pt idx="3543">
                  <c:v>10588.065547111173</c:v>
                </c:pt>
                <c:pt idx="3544">
                  <c:v>#N/A</c:v>
                </c:pt>
                <c:pt idx="3545">
                  <c:v>#N/A</c:v>
                </c:pt>
                <c:pt idx="3546">
                  <c:v>10677.424084675729</c:v>
                </c:pt>
                <c:pt idx="3547">
                  <c:v>#N/A</c:v>
                </c:pt>
                <c:pt idx="3548">
                  <c:v>#N/A</c:v>
                </c:pt>
                <c:pt idx="3549">
                  <c:v>10679.365186776455</c:v>
                </c:pt>
                <c:pt idx="3550">
                  <c:v>#N/A</c:v>
                </c:pt>
                <c:pt idx="3551">
                  <c:v>#N/A</c:v>
                </c:pt>
                <c:pt idx="3552">
                  <c:v>10712.014549112124</c:v>
                </c:pt>
                <c:pt idx="3553">
                  <c:v>#N/A</c:v>
                </c:pt>
                <c:pt idx="3554">
                  <c:v>#N/A</c:v>
                </c:pt>
                <c:pt idx="3555">
                  <c:v>10758.938243602852</c:v>
                </c:pt>
                <c:pt idx="3556">
                  <c:v>#N/A</c:v>
                </c:pt>
                <c:pt idx="3557">
                  <c:v>#N/A</c:v>
                </c:pt>
                <c:pt idx="3558">
                  <c:v>10762.767529528546</c:v>
                </c:pt>
                <c:pt idx="3559">
                  <c:v>#N/A</c:v>
                </c:pt>
                <c:pt idx="3560">
                  <c:v>#N/A</c:v>
                </c:pt>
                <c:pt idx="3561">
                  <c:v>10812.349507415143</c:v>
                </c:pt>
                <c:pt idx="3562">
                  <c:v>#N/A</c:v>
                </c:pt>
                <c:pt idx="3563">
                  <c:v>#N/A</c:v>
                </c:pt>
                <c:pt idx="3564">
                  <c:v>10786.492756220448</c:v>
                </c:pt>
                <c:pt idx="3565">
                  <c:v>#N/A</c:v>
                </c:pt>
                <c:pt idx="3566">
                  <c:v>#N/A</c:v>
                </c:pt>
                <c:pt idx="3567">
                  <c:v>10807.967138652022</c:v>
                </c:pt>
                <c:pt idx="3568">
                  <c:v>#N/A</c:v>
                </c:pt>
                <c:pt idx="3569">
                  <c:v>#N/A</c:v>
                </c:pt>
                <c:pt idx="3570">
                  <c:v>10810.663016758444</c:v>
                </c:pt>
                <c:pt idx="3571">
                  <c:v>#N/A</c:v>
                </c:pt>
                <c:pt idx="3572">
                  <c:v>#N/A</c:v>
                </c:pt>
                <c:pt idx="3573">
                  <c:v>10838.072896834559</c:v>
                </c:pt>
                <c:pt idx="3574">
                  <c:v>#N/A</c:v>
                </c:pt>
                <c:pt idx="3575">
                  <c:v>#N/A</c:v>
                </c:pt>
                <c:pt idx="3576">
                  <c:v>10878.618494947972</c:v>
                </c:pt>
                <c:pt idx="3577">
                  <c:v>#N/A</c:v>
                </c:pt>
                <c:pt idx="3578">
                  <c:v>#N/A</c:v>
                </c:pt>
                <c:pt idx="3579">
                  <c:v>10888.424373326619</c:v>
                </c:pt>
                <c:pt idx="3580">
                  <c:v>#N/A</c:v>
                </c:pt>
                <c:pt idx="3581">
                  <c:v>#N/A</c:v>
                </c:pt>
                <c:pt idx="3582">
                  <c:v>10899.076668286671</c:v>
                </c:pt>
                <c:pt idx="3583">
                  <c:v>#N/A</c:v>
                </c:pt>
                <c:pt idx="3584">
                  <c:v>#N/A</c:v>
                </c:pt>
                <c:pt idx="3585">
                  <c:v>10915.699207192985</c:v>
                </c:pt>
                <c:pt idx="3586">
                  <c:v>#N/A</c:v>
                </c:pt>
                <c:pt idx="3587">
                  <c:v>#N/A</c:v>
                </c:pt>
                <c:pt idx="3588">
                  <c:v>10924.915827105297</c:v>
                </c:pt>
                <c:pt idx="3589">
                  <c:v>#N/A</c:v>
                </c:pt>
                <c:pt idx="3590">
                  <c:v>#N/A</c:v>
                </c:pt>
                <c:pt idx="3591">
                  <c:v>10954.004423565408</c:v>
                </c:pt>
                <c:pt idx="3592">
                  <c:v>#N/A</c:v>
                </c:pt>
                <c:pt idx="3593">
                  <c:v>#N/A</c:v>
                </c:pt>
                <c:pt idx="3594">
                  <c:v>10974.855619457869</c:v>
                </c:pt>
                <c:pt idx="3595">
                  <c:v>#N/A</c:v>
                </c:pt>
                <c:pt idx="3596">
                  <c:v>#N/A</c:v>
                </c:pt>
                <c:pt idx="3597">
                  <c:v>10998.832475611487</c:v>
                </c:pt>
                <c:pt idx="3598">
                  <c:v>#N/A</c:v>
                </c:pt>
                <c:pt idx="3599">
                  <c:v>#N/A</c:v>
                </c:pt>
                <c:pt idx="3600">
                  <c:v>11022.099801046861</c:v>
                </c:pt>
                <c:pt idx="3601">
                  <c:v>#N/A</c:v>
                </c:pt>
                <c:pt idx="3602">
                  <c:v>#N/A</c:v>
                </c:pt>
                <c:pt idx="3603">
                  <c:v>11037.144236617411</c:v>
                </c:pt>
                <c:pt idx="3604">
                  <c:v>#N/A</c:v>
                </c:pt>
                <c:pt idx="3605">
                  <c:v>#N/A</c:v>
                </c:pt>
                <c:pt idx="3606">
                  <c:v>11048.043255886663</c:v>
                </c:pt>
                <c:pt idx="3607">
                  <c:v>#N/A</c:v>
                </c:pt>
                <c:pt idx="3608">
                  <c:v>#N/A</c:v>
                </c:pt>
                <c:pt idx="3609">
                  <c:v>11068.948368557323</c:v>
                </c:pt>
                <c:pt idx="3610">
                  <c:v>#N/A</c:v>
                </c:pt>
                <c:pt idx="3611">
                  <c:v>#N/A</c:v>
                </c:pt>
                <c:pt idx="3612">
                  <c:v>11091.342477942473</c:v>
                </c:pt>
                <c:pt idx="3613">
                  <c:v>#N/A</c:v>
                </c:pt>
                <c:pt idx="3614">
                  <c:v>#N/A</c:v>
                </c:pt>
                <c:pt idx="3615">
                  <c:v>11187.26685959427</c:v>
                </c:pt>
                <c:pt idx="3616">
                  <c:v>#N/A</c:v>
                </c:pt>
                <c:pt idx="3617">
                  <c:v>#N/A</c:v>
                </c:pt>
                <c:pt idx="3618">
                  <c:v>11222.858413212083</c:v>
                </c:pt>
                <c:pt idx="3619">
                  <c:v>#N/A</c:v>
                </c:pt>
                <c:pt idx="3620">
                  <c:v>#N/A</c:v>
                </c:pt>
                <c:pt idx="3621">
                  <c:v>11266.884479209071</c:v>
                </c:pt>
                <c:pt idx="3622">
                  <c:v>#N/A</c:v>
                </c:pt>
                <c:pt idx="3623">
                  <c:v>#N/A</c:v>
                </c:pt>
                <c:pt idx="3624">
                  <c:v>11313.630395842156</c:v>
                </c:pt>
                <c:pt idx="3625">
                  <c:v>#N/A</c:v>
                </c:pt>
                <c:pt idx="3626">
                  <c:v>#N/A</c:v>
                </c:pt>
                <c:pt idx="3627">
                  <c:v>11259.905344021392</c:v>
                </c:pt>
                <c:pt idx="3628">
                  <c:v>#N/A</c:v>
                </c:pt>
                <c:pt idx="3629">
                  <c:v>#N/A</c:v>
                </c:pt>
                <c:pt idx="3630">
                  <c:v>11287.906195378773</c:v>
                </c:pt>
                <c:pt idx="3631">
                  <c:v>#N/A</c:v>
                </c:pt>
                <c:pt idx="3632">
                  <c:v>#N/A</c:v>
                </c:pt>
                <c:pt idx="3633">
                  <c:v>11383.870625609388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11389.300257295603</c:v>
                </c:pt>
                <c:pt idx="3638">
                  <c:v>#N/A</c:v>
                </c:pt>
                <c:pt idx="3639">
                  <c:v>#N/A</c:v>
                </c:pt>
                <c:pt idx="3640">
                  <c:v>11044.299226146861</c:v>
                </c:pt>
                <c:pt idx="3641">
                  <c:v>#N/A</c:v>
                </c:pt>
                <c:pt idx="3642">
                  <c:v>#N/A</c:v>
                </c:pt>
                <c:pt idx="3643">
                  <c:v>11631.767484219576</c:v>
                </c:pt>
                <c:pt idx="3644">
                  <c:v>#N/A</c:v>
                </c:pt>
                <c:pt idx="3645">
                  <c:v>#N/A</c:v>
                </c:pt>
                <c:pt idx="3646">
                  <c:v>11645.48958758864</c:v>
                </c:pt>
                <c:pt idx="3647">
                  <c:v>#N/A</c:v>
                </c:pt>
                <c:pt idx="3648">
                  <c:v>#N/A</c:v>
                </c:pt>
                <c:pt idx="3649">
                  <c:v>11706.500682310347</c:v>
                </c:pt>
                <c:pt idx="3650">
                  <c:v>#N/A</c:v>
                </c:pt>
                <c:pt idx="3651">
                  <c:v>#N/A</c:v>
                </c:pt>
                <c:pt idx="3652">
                  <c:v>11673.71638300734</c:v>
                </c:pt>
                <c:pt idx="3653">
                  <c:v>#N/A</c:v>
                </c:pt>
                <c:pt idx="3654">
                  <c:v>#N/A</c:v>
                </c:pt>
                <c:pt idx="3655">
                  <c:v>11669.07018942228</c:v>
                </c:pt>
                <c:pt idx="3656">
                  <c:v>#N/A</c:v>
                </c:pt>
                <c:pt idx="3657">
                  <c:v>#N/A</c:v>
                </c:pt>
                <c:pt idx="3658">
                  <c:v>11722.362695681717</c:v>
                </c:pt>
                <c:pt idx="3659">
                  <c:v>#N/A</c:v>
                </c:pt>
                <c:pt idx="3660">
                  <c:v>#N/A</c:v>
                </c:pt>
                <c:pt idx="3661">
                  <c:v>11721.798406044038</c:v>
                </c:pt>
                <c:pt idx="3662">
                  <c:v>#N/A</c:v>
                </c:pt>
                <c:pt idx="3663">
                  <c:v>#N/A</c:v>
                </c:pt>
                <c:pt idx="3664">
                  <c:v>11754.778529165245</c:v>
                </c:pt>
                <c:pt idx="3665">
                  <c:v>#N/A</c:v>
                </c:pt>
                <c:pt idx="3666">
                  <c:v>#N/A</c:v>
                </c:pt>
                <c:pt idx="3667">
                  <c:v>11778.655428700242</c:v>
                </c:pt>
                <c:pt idx="3668">
                  <c:v>#N/A</c:v>
                </c:pt>
                <c:pt idx="3669">
                  <c:v>#N/A</c:v>
                </c:pt>
                <c:pt idx="3670">
                  <c:v>11827.697170684329</c:v>
                </c:pt>
                <c:pt idx="3671">
                  <c:v>#N/A</c:v>
                </c:pt>
                <c:pt idx="3672">
                  <c:v>#N/A</c:v>
                </c:pt>
                <c:pt idx="3673">
                  <c:v>11880.609113656181</c:v>
                </c:pt>
                <c:pt idx="3674">
                  <c:v>#N/A</c:v>
                </c:pt>
                <c:pt idx="3675">
                  <c:v>#N/A</c:v>
                </c:pt>
                <c:pt idx="3676">
                  <c:v>11879.875403871823</c:v>
                </c:pt>
                <c:pt idx="3677">
                  <c:v>#N/A</c:v>
                </c:pt>
                <c:pt idx="3678">
                  <c:v>#N/A</c:v>
                </c:pt>
                <c:pt idx="3679">
                  <c:v>11904.791356946551</c:v>
                </c:pt>
                <c:pt idx="3680">
                  <c:v>#N/A</c:v>
                </c:pt>
                <c:pt idx="3681">
                  <c:v>#N/A</c:v>
                </c:pt>
                <c:pt idx="3682">
                  <c:v>11933.488974451766</c:v>
                </c:pt>
                <c:pt idx="3683">
                  <c:v>#N/A</c:v>
                </c:pt>
                <c:pt idx="3684">
                  <c:v>#N/A</c:v>
                </c:pt>
                <c:pt idx="3685">
                  <c:v>11915.395791895375</c:v>
                </c:pt>
                <c:pt idx="3686">
                  <c:v>#N/A</c:v>
                </c:pt>
                <c:pt idx="3687">
                  <c:v>#N/A</c:v>
                </c:pt>
                <c:pt idx="3688">
                  <c:v>11933.567136150963</c:v>
                </c:pt>
                <c:pt idx="3689">
                  <c:v>#N/A</c:v>
                </c:pt>
                <c:pt idx="3690">
                  <c:v>#N/A</c:v>
                </c:pt>
                <c:pt idx="3691">
                  <c:v>11925.939636558569</c:v>
                </c:pt>
                <c:pt idx="3692">
                  <c:v>#N/A</c:v>
                </c:pt>
                <c:pt idx="3693">
                  <c:v>#N/A</c:v>
                </c:pt>
                <c:pt idx="3694">
                  <c:v>11906.898837168192</c:v>
                </c:pt>
                <c:pt idx="3695">
                  <c:v>#N/A</c:v>
                </c:pt>
                <c:pt idx="3696">
                  <c:v>#N/A</c:v>
                </c:pt>
                <c:pt idx="3697">
                  <c:v>11949.961902250367</c:v>
                </c:pt>
                <c:pt idx="3698">
                  <c:v>#N/A</c:v>
                </c:pt>
                <c:pt idx="3699">
                  <c:v>#N/A</c:v>
                </c:pt>
                <c:pt idx="3700">
                  <c:v>11959.548526698998</c:v>
                </c:pt>
                <c:pt idx="3701">
                  <c:v>#N/A</c:v>
                </c:pt>
                <c:pt idx="3702">
                  <c:v>#N/A</c:v>
                </c:pt>
                <c:pt idx="3703">
                  <c:v>12010.555981899935</c:v>
                </c:pt>
                <c:pt idx="3704">
                  <c:v>#N/A</c:v>
                </c:pt>
                <c:pt idx="3705">
                  <c:v>#N/A</c:v>
                </c:pt>
                <c:pt idx="3706">
                  <c:v>11965.333111993432</c:v>
                </c:pt>
                <c:pt idx="3707">
                  <c:v>#N/A</c:v>
                </c:pt>
                <c:pt idx="3708">
                  <c:v>#N/A</c:v>
                </c:pt>
                <c:pt idx="3709">
                  <c:v>11994.403337747504</c:v>
                </c:pt>
                <c:pt idx="3710">
                  <c:v>#N/A</c:v>
                </c:pt>
                <c:pt idx="3711">
                  <c:v>#N/A</c:v>
                </c:pt>
                <c:pt idx="3712">
                  <c:v>12015.76297972787</c:v>
                </c:pt>
                <c:pt idx="3713">
                  <c:v>#N/A</c:v>
                </c:pt>
                <c:pt idx="3714">
                  <c:v>#N/A</c:v>
                </c:pt>
                <c:pt idx="3715">
                  <c:v>12009.734381329397</c:v>
                </c:pt>
                <c:pt idx="3716">
                  <c:v>#N/A</c:v>
                </c:pt>
                <c:pt idx="3717">
                  <c:v>#N/A</c:v>
                </c:pt>
                <c:pt idx="3718">
                  <c:v>12022.994072292502</c:v>
                </c:pt>
                <c:pt idx="3719">
                  <c:v>#N/A</c:v>
                </c:pt>
                <c:pt idx="3720">
                  <c:v>#N/A</c:v>
                </c:pt>
                <c:pt idx="3721">
                  <c:v>12006.380401586153</c:v>
                </c:pt>
                <c:pt idx="3722">
                  <c:v>#N/A</c:v>
                </c:pt>
                <c:pt idx="3723">
                  <c:v>#N/A</c:v>
                </c:pt>
                <c:pt idx="3724">
                  <c:v>11993.775211180044</c:v>
                </c:pt>
                <c:pt idx="3725">
                  <c:v>#N/A</c:v>
                </c:pt>
                <c:pt idx="3726">
                  <c:v>#N/A</c:v>
                </c:pt>
                <c:pt idx="3727">
                  <c:v>12000.167983026486</c:v>
                </c:pt>
                <c:pt idx="3728">
                  <c:v>#N/A</c:v>
                </c:pt>
                <c:pt idx="3729">
                  <c:v>#N/A</c:v>
                </c:pt>
                <c:pt idx="3730">
                  <c:v>12021.327199752175</c:v>
                </c:pt>
                <c:pt idx="3731">
                  <c:v>#N/A</c:v>
                </c:pt>
                <c:pt idx="3732">
                  <c:v>#N/A</c:v>
                </c:pt>
                <c:pt idx="3733">
                  <c:v>11979.760308836285</c:v>
                </c:pt>
                <c:pt idx="3734">
                  <c:v>#N/A</c:v>
                </c:pt>
                <c:pt idx="3735">
                  <c:v>#N/A</c:v>
                </c:pt>
                <c:pt idx="3736">
                  <c:v>11987.105524934801</c:v>
                </c:pt>
                <c:pt idx="3737">
                  <c:v>#N/A</c:v>
                </c:pt>
                <c:pt idx="3738">
                  <c:v>#N/A</c:v>
                </c:pt>
                <c:pt idx="3739">
                  <c:v>11992.427711256822</c:v>
                </c:pt>
                <c:pt idx="3740">
                  <c:v>#N/A</c:v>
                </c:pt>
                <c:pt idx="3741">
                  <c:v>#N/A</c:v>
                </c:pt>
                <c:pt idx="3742">
                  <c:v>12026.559652888098</c:v>
                </c:pt>
                <c:pt idx="3743">
                  <c:v>#N/A</c:v>
                </c:pt>
                <c:pt idx="3744">
                  <c:v>#N/A</c:v>
                </c:pt>
                <c:pt idx="3745">
                  <c:v>12030.654085202208</c:v>
                </c:pt>
                <c:pt idx="3746">
                  <c:v>#N/A</c:v>
                </c:pt>
                <c:pt idx="3747">
                  <c:v>#N/A</c:v>
                </c:pt>
                <c:pt idx="3748">
                  <c:v>12025.844077683938</c:v>
                </c:pt>
                <c:pt idx="3749">
                  <c:v>#N/A</c:v>
                </c:pt>
                <c:pt idx="3750">
                  <c:v>#N/A</c:v>
                </c:pt>
                <c:pt idx="3751">
                  <c:v>12051.665533151921</c:v>
                </c:pt>
                <c:pt idx="3752">
                  <c:v>#N/A</c:v>
                </c:pt>
                <c:pt idx="3753">
                  <c:v>#N/A</c:v>
                </c:pt>
                <c:pt idx="3754">
                  <c:v>12068.627107313956</c:v>
                </c:pt>
                <c:pt idx="3755">
                  <c:v>#N/A</c:v>
                </c:pt>
                <c:pt idx="3756">
                  <c:v>#N/A</c:v>
                </c:pt>
                <c:pt idx="3757">
                  <c:v>12062.360395254856</c:v>
                </c:pt>
                <c:pt idx="3758">
                  <c:v>#N/A</c:v>
                </c:pt>
                <c:pt idx="3759">
                  <c:v>#N/A</c:v>
                </c:pt>
                <c:pt idx="3760">
                  <c:v>12089.855709312475</c:v>
                </c:pt>
                <c:pt idx="3761">
                  <c:v>#N/A</c:v>
                </c:pt>
                <c:pt idx="3762">
                  <c:v>#N/A</c:v>
                </c:pt>
                <c:pt idx="3763">
                  <c:v>12112.408367114618</c:v>
                </c:pt>
                <c:pt idx="3764">
                  <c:v>#N/A</c:v>
                </c:pt>
                <c:pt idx="3765">
                  <c:v>#N/A</c:v>
                </c:pt>
                <c:pt idx="3766">
                  <c:v>12123.639213946493</c:v>
                </c:pt>
                <c:pt idx="3767">
                  <c:v>#N/A</c:v>
                </c:pt>
                <c:pt idx="3768">
                  <c:v>#N/A</c:v>
                </c:pt>
                <c:pt idx="3769">
                  <c:v>12112.340112126631</c:v>
                </c:pt>
                <c:pt idx="3770">
                  <c:v>#N/A</c:v>
                </c:pt>
                <c:pt idx="3771">
                  <c:v>#N/A</c:v>
                </c:pt>
                <c:pt idx="3772">
                  <c:v>12131.14621797054</c:v>
                </c:pt>
                <c:pt idx="3773">
                  <c:v>#N/A</c:v>
                </c:pt>
                <c:pt idx="3774">
                  <c:v>#N/A</c:v>
                </c:pt>
                <c:pt idx="3775">
                  <c:v>12140.690860224155</c:v>
                </c:pt>
                <c:pt idx="3776">
                  <c:v>#N/A</c:v>
                </c:pt>
                <c:pt idx="3777">
                  <c:v>#N/A</c:v>
                </c:pt>
                <c:pt idx="3778">
                  <c:v>12173.84445385751</c:v>
                </c:pt>
                <c:pt idx="3779">
                  <c:v>#N/A</c:v>
                </c:pt>
                <c:pt idx="3780">
                  <c:v>#N/A</c:v>
                </c:pt>
                <c:pt idx="3781">
                  <c:v>12189.714103085194</c:v>
                </c:pt>
                <c:pt idx="3782">
                  <c:v>#N/A</c:v>
                </c:pt>
                <c:pt idx="3783">
                  <c:v>#N/A</c:v>
                </c:pt>
                <c:pt idx="3784">
                  <c:v>12213.193111418886</c:v>
                </c:pt>
                <c:pt idx="3785">
                  <c:v>#N/A</c:v>
                </c:pt>
                <c:pt idx="3786">
                  <c:v>#N/A</c:v>
                </c:pt>
                <c:pt idx="3787">
                  <c:v>12211.585467179319</c:v>
                </c:pt>
                <c:pt idx="3788">
                  <c:v>#N/A</c:v>
                </c:pt>
                <c:pt idx="3789">
                  <c:v>#N/A</c:v>
                </c:pt>
                <c:pt idx="3790">
                  <c:v>12179.190286981926</c:v>
                </c:pt>
                <c:pt idx="3791">
                  <c:v>#N/A</c:v>
                </c:pt>
                <c:pt idx="3792">
                  <c:v>#N/A</c:v>
                </c:pt>
                <c:pt idx="3793">
                  <c:v>12210.953191627701</c:v>
                </c:pt>
                <c:pt idx="3794">
                  <c:v>#N/A</c:v>
                </c:pt>
                <c:pt idx="3795">
                  <c:v>#N/A</c:v>
                </c:pt>
                <c:pt idx="3796">
                  <c:v>12175.733506552835</c:v>
                </c:pt>
                <c:pt idx="3797">
                  <c:v>#N/A</c:v>
                </c:pt>
                <c:pt idx="3798">
                  <c:v>#N/A</c:v>
                </c:pt>
                <c:pt idx="3799">
                  <c:v>12297.992071338598</c:v>
                </c:pt>
                <c:pt idx="3800">
                  <c:v>#N/A</c:v>
                </c:pt>
                <c:pt idx="3801">
                  <c:v>#N/A</c:v>
                </c:pt>
                <c:pt idx="3802">
                  <c:v>12270.115769135389</c:v>
                </c:pt>
                <c:pt idx="3803">
                  <c:v>#N/A</c:v>
                </c:pt>
                <c:pt idx="3804">
                  <c:v>#N/A</c:v>
                </c:pt>
                <c:pt idx="3805">
                  <c:v>12315.899219060693</c:v>
                </c:pt>
                <c:pt idx="3806">
                  <c:v>#N/A</c:v>
                </c:pt>
                <c:pt idx="3807">
                  <c:v>#N/A</c:v>
                </c:pt>
                <c:pt idx="3808">
                  <c:v>12324.044784521795</c:v>
                </c:pt>
                <c:pt idx="3809">
                  <c:v>#N/A</c:v>
                </c:pt>
                <c:pt idx="3810">
                  <c:v>#N/A</c:v>
                </c:pt>
                <c:pt idx="3811">
                  <c:v>12416.432596694678</c:v>
                </c:pt>
                <c:pt idx="3812">
                  <c:v>#N/A</c:v>
                </c:pt>
                <c:pt idx="3813">
                  <c:v>#N/A</c:v>
                </c:pt>
                <c:pt idx="3814">
                  <c:v>12417.073395517969</c:v>
                </c:pt>
                <c:pt idx="3815">
                  <c:v>#N/A</c:v>
                </c:pt>
                <c:pt idx="3816">
                  <c:v>#N/A</c:v>
                </c:pt>
                <c:pt idx="3817">
                  <c:v>12471.35858290061</c:v>
                </c:pt>
                <c:pt idx="3818">
                  <c:v>#N/A</c:v>
                </c:pt>
                <c:pt idx="3819">
                  <c:v>#N/A</c:v>
                </c:pt>
                <c:pt idx="3820">
                  <c:v>12425.044185534214</c:v>
                </c:pt>
                <c:pt idx="3821">
                  <c:v>#N/A</c:v>
                </c:pt>
                <c:pt idx="3822">
                  <c:v>#N/A</c:v>
                </c:pt>
                <c:pt idx="3823">
                  <c:v>12457.227242531169</c:v>
                </c:pt>
                <c:pt idx="3824">
                  <c:v>#N/A</c:v>
                </c:pt>
                <c:pt idx="3825">
                  <c:v>#N/A</c:v>
                </c:pt>
                <c:pt idx="3826">
                  <c:v>12462.418612216727</c:v>
                </c:pt>
                <c:pt idx="3827">
                  <c:v>#N/A</c:v>
                </c:pt>
                <c:pt idx="3828">
                  <c:v>#N/A</c:v>
                </c:pt>
                <c:pt idx="3829">
                  <c:v>12481.955049803459</c:v>
                </c:pt>
                <c:pt idx="3830">
                  <c:v>#N/A</c:v>
                </c:pt>
                <c:pt idx="3831">
                  <c:v>#N/A</c:v>
                </c:pt>
                <c:pt idx="3832">
                  <c:v>12521.346812272064</c:v>
                </c:pt>
                <c:pt idx="3833">
                  <c:v>#N/A</c:v>
                </c:pt>
                <c:pt idx="3834">
                  <c:v>#N/A</c:v>
                </c:pt>
                <c:pt idx="3835">
                  <c:v>12530.619235906192</c:v>
                </c:pt>
                <c:pt idx="3836">
                  <c:v>#N/A</c:v>
                </c:pt>
                <c:pt idx="3837">
                  <c:v>#N/A</c:v>
                </c:pt>
                <c:pt idx="3838">
                  <c:v>12571.100113338203</c:v>
                </c:pt>
                <c:pt idx="3839">
                  <c:v>#N/A</c:v>
                </c:pt>
                <c:pt idx="3840">
                  <c:v>#N/A</c:v>
                </c:pt>
                <c:pt idx="3841">
                  <c:v>12570.833523087187</c:v>
                </c:pt>
                <c:pt idx="3842">
                  <c:v>#N/A</c:v>
                </c:pt>
                <c:pt idx="3843">
                  <c:v>#N/A</c:v>
                </c:pt>
                <c:pt idx="3844">
                  <c:v>12549.463876300859</c:v>
                </c:pt>
                <c:pt idx="3845">
                  <c:v>#N/A</c:v>
                </c:pt>
                <c:pt idx="3846">
                  <c:v>#N/A</c:v>
                </c:pt>
                <c:pt idx="3847">
                  <c:v>12563.284934765141</c:v>
                </c:pt>
                <c:pt idx="3848">
                  <c:v>#N/A</c:v>
                </c:pt>
                <c:pt idx="3849">
                  <c:v>#N/A</c:v>
                </c:pt>
                <c:pt idx="3850">
                  <c:v>12600.91895970242</c:v>
                </c:pt>
                <c:pt idx="3851">
                  <c:v>#N/A</c:v>
                </c:pt>
                <c:pt idx="3852">
                  <c:v>#N/A</c:v>
                </c:pt>
                <c:pt idx="3853">
                  <c:v>12631.862018162632</c:v>
                </c:pt>
                <c:pt idx="3854">
                  <c:v>#N/A</c:v>
                </c:pt>
                <c:pt idx="3855">
                  <c:v>#N/A</c:v>
                </c:pt>
                <c:pt idx="3856">
                  <c:v>12641.122813073785</c:v>
                </c:pt>
                <c:pt idx="3857">
                  <c:v>#N/A</c:v>
                </c:pt>
                <c:pt idx="3858">
                  <c:v>#N/A</c:v>
                </c:pt>
                <c:pt idx="3859">
                  <c:v>12655.612902304651</c:v>
                </c:pt>
                <c:pt idx="3860">
                  <c:v>#N/A</c:v>
                </c:pt>
                <c:pt idx="3861">
                  <c:v>#N/A</c:v>
                </c:pt>
                <c:pt idx="3862">
                  <c:v>12689.342569422695</c:v>
                </c:pt>
                <c:pt idx="3863">
                  <c:v>#N/A</c:v>
                </c:pt>
                <c:pt idx="3864">
                  <c:v>#N/A</c:v>
                </c:pt>
                <c:pt idx="3865">
                  <c:v>12646.42537765819</c:v>
                </c:pt>
                <c:pt idx="3866">
                  <c:v>#N/A</c:v>
                </c:pt>
                <c:pt idx="3867">
                  <c:v>#N/A</c:v>
                </c:pt>
                <c:pt idx="3868">
                  <c:v>12680.859470825391</c:v>
                </c:pt>
                <c:pt idx="3869">
                  <c:v>#N/A</c:v>
                </c:pt>
                <c:pt idx="3870">
                  <c:v>#N/A</c:v>
                </c:pt>
                <c:pt idx="3871">
                  <c:v>12727.487811681014</c:v>
                </c:pt>
                <c:pt idx="3872">
                  <c:v>#N/A</c:v>
                </c:pt>
                <c:pt idx="3873">
                  <c:v>#N/A</c:v>
                </c:pt>
                <c:pt idx="3874">
                  <c:v>12717.356291683274</c:v>
                </c:pt>
                <c:pt idx="3875">
                  <c:v>#N/A</c:v>
                </c:pt>
                <c:pt idx="3876">
                  <c:v>#N/A</c:v>
                </c:pt>
                <c:pt idx="3877">
                  <c:v>12741.677800184341</c:v>
                </c:pt>
                <c:pt idx="3878">
                  <c:v>#N/A</c:v>
                </c:pt>
                <c:pt idx="3879">
                  <c:v>#N/A</c:v>
                </c:pt>
                <c:pt idx="3880">
                  <c:v>12776.216054469731</c:v>
                </c:pt>
                <c:pt idx="3881">
                  <c:v>#N/A</c:v>
                </c:pt>
                <c:pt idx="3882">
                  <c:v>#N/A</c:v>
                </c:pt>
                <c:pt idx="3883">
                  <c:v>12784.677633550828</c:v>
                </c:pt>
                <c:pt idx="3884">
                  <c:v>#N/A</c:v>
                </c:pt>
                <c:pt idx="3885">
                  <c:v>#N/A</c:v>
                </c:pt>
                <c:pt idx="3886">
                  <c:v>12805.033112949824</c:v>
                </c:pt>
                <c:pt idx="3887">
                  <c:v>#N/A</c:v>
                </c:pt>
                <c:pt idx="3888">
                  <c:v>#N/A</c:v>
                </c:pt>
                <c:pt idx="3889">
                  <c:v>12872.769467062459</c:v>
                </c:pt>
                <c:pt idx="3890">
                  <c:v>#N/A</c:v>
                </c:pt>
                <c:pt idx="3891">
                  <c:v>#N/A</c:v>
                </c:pt>
                <c:pt idx="3892">
                  <c:v>12911.122907315084</c:v>
                </c:pt>
                <c:pt idx="3893">
                  <c:v>#N/A</c:v>
                </c:pt>
                <c:pt idx="3894">
                  <c:v>#N/A</c:v>
                </c:pt>
                <c:pt idx="3895">
                  <c:v>12929.037248388166</c:v>
                </c:pt>
                <c:pt idx="3896">
                  <c:v>#N/A</c:v>
                </c:pt>
                <c:pt idx="3897">
                  <c:v>#N/A</c:v>
                </c:pt>
                <c:pt idx="3898">
                  <c:v>12942.855995034162</c:v>
                </c:pt>
                <c:pt idx="3899">
                  <c:v>#N/A</c:v>
                </c:pt>
                <c:pt idx="3900">
                  <c:v>#N/A</c:v>
                </c:pt>
                <c:pt idx="3901">
                  <c:v>13013.461426562655</c:v>
                </c:pt>
                <c:pt idx="3902">
                  <c:v>#N/A</c:v>
                </c:pt>
                <c:pt idx="3903">
                  <c:v>#N/A</c:v>
                </c:pt>
                <c:pt idx="3904">
                  <c:v>13025.960538169884</c:v>
                </c:pt>
                <c:pt idx="3905">
                  <c:v>#N/A</c:v>
                </c:pt>
                <c:pt idx="3906">
                  <c:v>#N/A</c:v>
                </c:pt>
                <c:pt idx="3907">
                  <c:v>13029.823399537971</c:v>
                </c:pt>
                <c:pt idx="3908">
                  <c:v>#N/A</c:v>
                </c:pt>
                <c:pt idx="3909">
                  <c:v>#N/A</c:v>
                </c:pt>
                <c:pt idx="3910">
                  <c:v>13054.152108519942</c:v>
                </c:pt>
                <c:pt idx="3911">
                  <c:v>#N/A</c:v>
                </c:pt>
                <c:pt idx="3912">
                  <c:v>#N/A</c:v>
                </c:pt>
                <c:pt idx="3913">
                  <c:v>13124.322160651005</c:v>
                </c:pt>
                <c:pt idx="3914">
                  <c:v>#N/A</c:v>
                </c:pt>
                <c:pt idx="3915">
                  <c:v>#N/A</c:v>
                </c:pt>
                <c:pt idx="3916">
                  <c:v>13102.422385261247</c:v>
                </c:pt>
                <c:pt idx="3917">
                  <c:v>#N/A</c:v>
                </c:pt>
                <c:pt idx="3918">
                  <c:v>#N/A</c:v>
                </c:pt>
                <c:pt idx="3919">
                  <c:v>13167.978315318393</c:v>
                </c:pt>
                <c:pt idx="3920">
                  <c:v>#N/A</c:v>
                </c:pt>
                <c:pt idx="3921">
                  <c:v>#N/A</c:v>
                </c:pt>
                <c:pt idx="3922">
                  <c:v>13166.739290104442</c:v>
                </c:pt>
                <c:pt idx="3923">
                  <c:v>#N/A</c:v>
                </c:pt>
                <c:pt idx="3924">
                  <c:v>#N/A</c:v>
                </c:pt>
                <c:pt idx="3925">
                  <c:v>13176.268530685056</c:v>
                </c:pt>
                <c:pt idx="3926">
                  <c:v>#N/A</c:v>
                </c:pt>
                <c:pt idx="3927">
                  <c:v>#N/A</c:v>
                </c:pt>
                <c:pt idx="3928">
                  <c:v>13212.381030231954</c:v>
                </c:pt>
                <c:pt idx="3929">
                  <c:v>#N/A</c:v>
                </c:pt>
                <c:pt idx="3930">
                  <c:v>#N/A</c:v>
                </c:pt>
                <c:pt idx="3931">
                  <c:v>13185.365419690352</c:v>
                </c:pt>
                <c:pt idx="3932">
                  <c:v>#N/A</c:v>
                </c:pt>
                <c:pt idx="3933">
                  <c:v>#N/A</c:v>
                </c:pt>
                <c:pt idx="3934">
                  <c:v>13221.850993489681</c:v>
                </c:pt>
                <c:pt idx="3935">
                  <c:v>#N/A</c:v>
                </c:pt>
                <c:pt idx="3936">
                  <c:v>#N/A</c:v>
                </c:pt>
                <c:pt idx="3937">
                  <c:v>13228.638481895128</c:v>
                </c:pt>
                <c:pt idx="3938">
                  <c:v>#N/A</c:v>
                </c:pt>
                <c:pt idx="3939">
                  <c:v>#N/A</c:v>
                </c:pt>
                <c:pt idx="3940">
                  <c:v>13179.230683916023</c:v>
                </c:pt>
                <c:pt idx="3941">
                  <c:v>#N/A</c:v>
                </c:pt>
                <c:pt idx="3942">
                  <c:v>#N/A</c:v>
                </c:pt>
                <c:pt idx="3943">
                  <c:v>13280.711867050102</c:v>
                </c:pt>
                <c:pt idx="3944">
                  <c:v>#N/A</c:v>
                </c:pt>
                <c:pt idx="3945">
                  <c:v>#N/A</c:v>
                </c:pt>
                <c:pt idx="3946">
                  <c:v>13268.259362060637</c:v>
                </c:pt>
                <c:pt idx="3947">
                  <c:v>#N/A</c:v>
                </c:pt>
                <c:pt idx="3948">
                  <c:v>#N/A</c:v>
                </c:pt>
                <c:pt idx="3949">
                  <c:v>13326.619700455452</c:v>
                </c:pt>
                <c:pt idx="3950">
                  <c:v>#N/A</c:v>
                </c:pt>
                <c:pt idx="3951">
                  <c:v>#N/A</c:v>
                </c:pt>
                <c:pt idx="3952">
                  <c:v>13298.82496051118</c:v>
                </c:pt>
                <c:pt idx="3953">
                  <c:v>#N/A</c:v>
                </c:pt>
                <c:pt idx="3954">
                  <c:v>#N/A</c:v>
                </c:pt>
                <c:pt idx="3955">
                  <c:v>13357.365332438541</c:v>
                </c:pt>
                <c:pt idx="3956">
                  <c:v>#N/A</c:v>
                </c:pt>
                <c:pt idx="3957">
                  <c:v>#N/A</c:v>
                </c:pt>
                <c:pt idx="3958">
                  <c:v>13363.054723414616</c:v>
                </c:pt>
                <c:pt idx="3959">
                  <c:v>#N/A</c:v>
                </c:pt>
                <c:pt idx="3960">
                  <c:v>#N/A</c:v>
                </c:pt>
                <c:pt idx="3961">
                  <c:v>13382.619912158616</c:v>
                </c:pt>
                <c:pt idx="3962">
                  <c:v>#N/A</c:v>
                </c:pt>
                <c:pt idx="3963">
                  <c:v>#N/A</c:v>
                </c:pt>
                <c:pt idx="3964">
                  <c:v>13383.447401332525</c:v>
                </c:pt>
                <c:pt idx="3965">
                  <c:v>#N/A</c:v>
                </c:pt>
                <c:pt idx="3966">
                  <c:v>#N/A</c:v>
                </c:pt>
                <c:pt idx="3967">
                  <c:v>13422.493139297716</c:v>
                </c:pt>
                <c:pt idx="3968">
                  <c:v>#N/A</c:v>
                </c:pt>
                <c:pt idx="3969">
                  <c:v>#N/A</c:v>
                </c:pt>
                <c:pt idx="3970">
                  <c:v>13440.356182546986</c:v>
                </c:pt>
                <c:pt idx="3971">
                  <c:v>#N/A</c:v>
                </c:pt>
                <c:pt idx="3972">
                  <c:v>#N/A</c:v>
                </c:pt>
                <c:pt idx="3973">
                  <c:v>13466.477293582446</c:v>
                </c:pt>
                <c:pt idx="3974">
                  <c:v>#N/A</c:v>
                </c:pt>
                <c:pt idx="3975">
                  <c:v>#N/A</c:v>
                </c:pt>
                <c:pt idx="3976">
                  <c:v>13499.598552007705</c:v>
                </c:pt>
                <c:pt idx="3977">
                  <c:v>#N/A</c:v>
                </c:pt>
                <c:pt idx="3978">
                  <c:v>#N/A</c:v>
                </c:pt>
                <c:pt idx="3979">
                  <c:v>13497.203862389371</c:v>
                </c:pt>
                <c:pt idx="3980">
                  <c:v>#N/A</c:v>
                </c:pt>
                <c:pt idx="3981">
                  <c:v>#N/A</c:v>
                </c:pt>
                <c:pt idx="3982">
                  <c:v>13495.717845869623</c:v>
                </c:pt>
                <c:pt idx="3983">
                  <c:v>#N/A</c:v>
                </c:pt>
                <c:pt idx="3984">
                  <c:v>#N/A</c:v>
                </c:pt>
                <c:pt idx="3985">
                  <c:v>13537.417086636808</c:v>
                </c:pt>
                <c:pt idx="3986">
                  <c:v>#N/A</c:v>
                </c:pt>
                <c:pt idx="3987">
                  <c:v>#N/A</c:v>
                </c:pt>
                <c:pt idx="3988">
                  <c:v>13559.587131810998</c:v>
                </c:pt>
                <c:pt idx="3989">
                  <c:v>#N/A</c:v>
                </c:pt>
                <c:pt idx="3990">
                  <c:v>#N/A</c:v>
                </c:pt>
                <c:pt idx="3991">
                  <c:v>13580.753809316147</c:v>
                </c:pt>
                <c:pt idx="3992">
                  <c:v>#N/A</c:v>
                </c:pt>
                <c:pt idx="3993">
                  <c:v>#N/A</c:v>
                </c:pt>
                <c:pt idx="3994">
                  <c:v>13571.968194851899</c:v>
                </c:pt>
                <c:pt idx="3995">
                  <c:v>#N/A</c:v>
                </c:pt>
                <c:pt idx="3996">
                  <c:v>#N/A</c:v>
                </c:pt>
                <c:pt idx="3997">
                  <c:v>13614.586041945169</c:v>
                </c:pt>
                <c:pt idx="3998">
                  <c:v>#N/A</c:v>
                </c:pt>
                <c:pt idx="3999">
                  <c:v>#N/A</c:v>
                </c:pt>
                <c:pt idx="4000">
                  <c:v>13596.336409043284</c:v>
                </c:pt>
                <c:pt idx="4001">
                  <c:v>#N/A</c:v>
                </c:pt>
                <c:pt idx="4002">
                  <c:v>#N/A</c:v>
                </c:pt>
                <c:pt idx="4003">
                  <c:v>13628.124920369595</c:v>
                </c:pt>
                <c:pt idx="4004">
                  <c:v>#N/A</c:v>
                </c:pt>
                <c:pt idx="4005">
                  <c:v>#N/A</c:v>
                </c:pt>
                <c:pt idx="4006">
                  <c:v>13664.327346479444</c:v>
                </c:pt>
                <c:pt idx="4007">
                  <c:v>#N/A</c:v>
                </c:pt>
                <c:pt idx="4008">
                  <c:v>#N/A</c:v>
                </c:pt>
                <c:pt idx="4009">
                  <c:v>13670.250702022446</c:v>
                </c:pt>
                <c:pt idx="4010">
                  <c:v>#N/A</c:v>
                </c:pt>
                <c:pt idx="4011">
                  <c:v>#N/A</c:v>
                </c:pt>
                <c:pt idx="4012">
                  <c:v>13723.758384354775</c:v>
                </c:pt>
                <c:pt idx="4013">
                  <c:v>#N/A</c:v>
                </c:pt>
                <c:pt idx="4014">
                  <c:v>#N/A</c:v>
                </c:pt>
                <c:pt idx="4015">
                  <c:v>13718.086119085036</c:v>
                </c:pt>
                <c:pt idx="4016">
                  <c:v>#N/A</c:v>
                </c:pt>
                <c:pt idx="4017">
                  <c:v>#N/A</c:v>
                </c:pt>
                <c:pt idx="4018">
                  <c:v>13705.639020671239</c:v>
                </c:pt>
                <c:pt idx="4019">
                  <c:v>#N/A</c:v>
                </c:pt>
                <c:pt idx="4020">
                  <c:v>#N/A</c:v>
                </c:pt>
                <c:pt idx="4021">
                  <c:v>13838.319844122956</c:v>
                </c:pt>
                <c:pt idx="4022">
                  <c:v>#N/A</c:v>
                </c:pt>
                <c:pt idx="4023">
                  <c:v>#N/A</c:v>
                </c:pt>
                <c:pt idx="4024">
                  <c:v>13860.277308949455</c:v>
                </c:pt>
                <c:pt idx="4025">
                  <c:v>#N/A</c:v>
                </c:pt>
                <c:pt idx="4026">
                  <c:v>#N/A</c:v>
                </c:pt>
                <c:pt idx="4027">
                  <c:v>13826.536029890325</c:v>
                </c:pt>
                <c:pt idx="4028">
                  <c:v>#N/A</c:v>
                </c:pt>
                <c:pt idx="4029">
                  <c:v>#N/A</c:v>
                </c:pt>
                <c:pt idx="4030">
                  <c:v>13844.999562625289</c:v>
                </c:pt>
                <c:pt idx="4031">
                  <c:v>#N/A</c:v>
                </c:pt>
                <c:pt idx="4032">
                  <c:v>#N/A</c:v>
                </c:pt>
                <c:pt idx="4033">
                  <c:v>13875.765004573175</c:v>
                </c:pt>
                <c:pt idx="4034">
                  <c:v>#N/A</c:v>
                </c:pt>
                <c:pt idx="4035">
                  <c:v>#N/A</c:v>
                </c:pt>
                <c:pt idx="4036">
                  <c:v>13894.144971639909</c:v>
                </c:pt>
                <c:pt idx="4037">
                  <c:v>#N/A</c:v>
                </c:pt>
                <c:pt idx="4038">
                  <c:v>#N/A</c:v>
                </c:pt>
                <c:pt idx="4039">
                  <c:v>13871.57846649913</c:v>
                </c:pt>
                <c:pt idx="4040">
                  <c:v>#N/A</c:v>
                </c:pt>
                <c:pt idx="4041">
                  <c:v>#N/A</c:v>
                </c:pt>
                <c:pt idx="4042">
                  <c:v>13885.319593967863</c:v>
                </c:pt>
                <c:pt idx="4043">
                  <c:v>#N/A</c:v>
                </c:pt>
                <c:pt idx="4044">
                  <c:v>#N/A</c:v>
                </c:pt>
                <c:pt idx="4045">
                  <c:v>13873.963849242817</c:v>
                </c:pt>
                <c:pt idx="4046">
                  <c:v>#N/A</c:v>
                </c:pt>
                <c:pt idx="4047">
                  <c:v>#N/A</c:v>
                </c:pt>
                <c:pt idx="4048">
                  <c:v>13898.354255452858</c:v>
                </c:pt>
                <c:pt idx="4049">
                  <c:v>#N/A</c:v>
                </c:pt>
                <c:pt idx="4050">
                  <c:v>#N/A</c:v>
                </c:pt>
                <c:pt idx="4051">
                  <c:v>13949.643974415096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CF-4D71-AA90-7946F5A06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698192"/>
        <c:axId val="604698520"/>
      </c:scatterChart>
      <c:valAx>
        <c:axId val="604698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698520"/>
        <c:crosses val="autoZero"/>
        <c:crossBetween val="midCat"/>
      </c:valAx>
      <c:valAx>
        <c:axId val="60469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69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'ON4IR-3 TM'!$F$1</c:f>
              <c:strCache>
                <c:ptCount val="1"/>
                <c:pt idx="0">
                  <c:v>Velocity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'ON4IR-3 TM'!$B$2:$B$2343</c:f>
              <c:numCache>
                <c:formatCode>dd/mm/yyyy\ hh:mm:ss</c:formatCode>
                <c:ptCount val="2342"/>
                <c:pt idx="0">
                  <c:v>44829.620798611111</c:v>
                </c:pt>
                <c:pt idx="1">
                  <c:v>44829.620891203704</c:v>
                </c:pt>
                <c:pt idx="2">
                  <c:v>44829.620937500003</c:v>
                </c:pt>
                <c:pt idx="3">
                  <c:v>44829.620983796296</c:v>
                </c:pt>
                <c:pt idx="4">
                  <c:v>44829.621030092596</c:v>
                </c:pt>
                <c:pt idx="5">
                  <c:v>44829.621076388888</c:v>
                </c:pt>
                <c:pt idx="6">
                  <c:v>44829.621157407404</c:v>
                </c:pt>
                <c:pt idx="7">
                  <c:v>44829.621203703704</c:v>
                </c:pt>
                <c:pt idx="8">
                  <c:v>44829.621249999997</c:v>
                </c:pt>
                <c:pt idx="9">
                  <c:v>44829.621296296296</c:v>
                </c:pt>
                <c:pt idx="10">
                  <c:v>44829.621354166666</c:v>
                </c:pt>
                <c:pt idx="11">
                  <c:v>44829.621400462966</c:v>
                </c:pt>
                <c:pt idx="12">
                  <c:v>44829.621446759258</c:v>
                </c:pt>
                <c:pt idx="13">
                  <c:v>44829.621493055558</c:v>
                </c:pt>
                <c:pt idx="14">
                  <c:v>44829.621539351851</c:v>
                </c:pt>
                <c:pt idx="15">
                  <c:v>44829.62158564815</c:v>
                </c:pt>
                <c:pt idx="16">
                  <c:v>44829.621631944443</c:v>
                </c:pt>
                <c:pt idx="17">
                  <c:v>44829.621678240743</c:v>
                </c:pt>
                <c:pt idx="18">
                  <c:v>44829.621724537035</c:v>
                </c:pt>
                <c:pt idx="19">
                  <c:v>44829.621770833335</c:v>
                </c:pt>
                <c:pt idx="20">
                  <c:v>44829.621863425928</c:v>
                </c:pt>
                <c:pt idx="21">
                  <c:v>44829.621944444443</c:v>
                </c:pt>
                <c:pt idx="22">
                  <c:v>44829.621990740743</c:v>
                </c:pt>
                <c:pt idx="23">
                  <c:v>44829.622037037036</c:v>
                </c:pt>
                <c:pt idx="24">
                  <c:v>44829.622083333335</c:v>
                </c:pt>
                <c:pt idx="25">
                  <c:v>44829.622141203705</c:v>
                </c:pt>
                <c:pt idx="26">
                  <c:v>44829.622187499997</c:v>
                </c:pt>
                <c:pt idx="27">
                  <c:v>44829.622233796297</c:v>
                </c:pt>
                <c:pt idx="28">
                  <c:v>44829.62228009259</c:v>
                </c:pt>
                <c:pt idx="29">
                  <c:v>44829.62232638889</c:v>
                </c:pt>
                <c:pt idx="30">
                  <c:v>44829.622372685182</c:v>
                </c:pt>
                <c:pt idx="31">
                  <c:v>44829.622430555559</c:v>
                </c:pt>
                <c:pt idx="32">
                  <c:v>44829.622476851851</c:v>
                </c:pt>
                <c:pt idx="33">
                  <c:v>44829.622534722221</c:v>
                </c:pt>
                <c:pt idx="34">
                  <c:v>44829.622557870367</c:v>
                </c:pt>
                <c:pt idx="35">
                  <c:v>44829.622604166667</c:v>
                </c:pt>
                <c:pt idx="36">
                  <c:v>44829.622650462959</c:v>
                </c:pt>
                <c:pt idx="37">
                  <c:v>44829.622731481482</c:v>
                </c:pt>
                <c:pt idx="38">
                  <c:v>44829.622777777775</c:v>
                </c:pt>
                <c:pt idx="39">
                  <c:v>44829.622824074075</c:v>
                </c:pt>
                <c:pt idx="40">
                  <c:v>44829.622881944444</c:v>
                </c:pt>
                <c:pt idx="41">
                  <c:v>44829.622928240744</c:v>
                </c:pt>
                <c:pt idx="42">
                  <c:v>44829.622974537036</c:v>
                </c:pt>
                <c:pt idx="43">
                  <c:v>44829.623020833336</c:v>
                </c:pt>
                <c:pt idx="44">
                  <c:v>44829.623067129629</c:v>
                </c:pt>
                <c:pt idx="45">
                  <c:v>44829.623113425929</c:v>
                </c:pt>
                <c:pt idx="46">
                  <c:v>44829.623171296298</c:v>
                </c:pt>
                <c:pt idx="47">
                  <c:v>44829.623217592591</c:v>
                </c:pt>
                <c:pt idx="48">
                  <c:v>44829.62327546296</c:v>
                </c:pt>
                <c:pt idx="49">
                  <c:v>44829.62332175926</c:v>
                </c:pt>
                <c:pt idx="50">
                  <c:v>44829.623368055552</c:v>
                </c:pt>
                <c:pt idx="51">
                  <c:v>44829.623391203706</c:v>
                </c:pt>
                <c:pt idx="52">
                  <c:v>44829.623472222222</c:v>
                </c:pt>
                <c:pt idx="53">
                  <c:v>44829.623518518521</c:v>
                </c:pt>
                <c:pt idx="54">
                  <c:v>44829.623564814814</c:v>
                </c:pt>
                <c:pt idx="55">
                  <c:v>44829.623611111114</c:v>
                </c:pt>
                <c:pt idx="56">
                  <c:v>44829.623668981483</c:v>
                </c:pt>
                <c:pt idx="57">
                  <c:v>44829.623715277776</c:v>
                </c:pt>
                <c:pt idx="58">
                  <c:v>44829.623761574076</c:v>
                </c:pt>
                <c:pt idx="59">
                  <c:v>44829.623807870368</c:v>
                </c:pt>
                <c:pt idx="60">
                  <c:v>44829.623854166668</c:v>
                </c:pt>
                <c:pt idx="61">
                  <c:v>44829.623900462961</c:v>
                </c:pt>
                <c:pt idx="62">
                  <c:v>44829.62394675926</c:v>
                </c:pt>
                <c:pt idx="63">
                  <c:v>44829.623993055553</c:v>
                </c:pt>
                <c:pt idx="64">
                  <c:v>44829.624039351853</c:v>
                </c:pt>
                <c:pt idx="65">
                  <c:v>44829.624085648145</c:v>
                </c:pt>
                <c:pt idx="66">
                  <c:v>44829.624131944445</c:v>
                </c:pt>
                <c:pt idx="67">
                  <c:v>44829.624178240738</c:v>
                </c:pt>
                <c:pt idx="68">
                  <c:v>44829.624259259261</c:v>
                </c:pt>
                <c:pt idx="69">
                  <c:v>44829.624305555553</c:v>
                </c:pt>
                <c:pt idx="70">
                  <c:v>44829.624351851853</c:v>
                </c:pt>
                <c:pt idx="71">
                  <c:v>44829.624398148146</c:v>
                </c:pt>
                <c:pt idx="72">
                  <c:v>44829.624456018515</c:v>
                </c:pt>
                <c:pt idx="73">
                  <c:v>44829.624502314815</c:v>
                </c:pt>
                <c:pt idx="74">
                  <c:v>44829.624548611115</c:v>
                </c:pt>
                <c:pt idx="75">
                  <c:v>44829.624594907407</c:v>
                </c:pt>
                <c:pt idx="76">
                  <c:v>44829.624641203707</c:v>
                </c:pt>
                <c:pt idx="77">
                  <c:v>44829.6246875</c:v>
                </c:pt>
                <c:pt idx="78">
                  <c:v>44829.6247337963</c:v>
                </c:pt>
                <c:pt idx="79">
                  <c:v>44829.624791666669</c:v>
                </c:pt>
                <c:pt idx="80">
                  <c:v>44829.624803240738</c:v>
                </c:pt>
                <c:pt idx="81">
                  <c:v>44829.624872685185</c:v>
                </c:pt>
                <c:pt idx="82">
                  <c:v>44829.624918981484</c:v>
                </c:pt>
                <c:pt idx="83">
                  <c:v>44829.624965277777</c:v>
                </c:pt>
                <c:pt idx="84">
                  <c:v>44829.6250462963</c:v>
                </c:pt>
                <c:pt idx="85">
                  <c:v>44829.625092592592</c:v>
                </c:pt>
                <c:pt idx="86">
                  <c:v>44829.625138888892</c:v>
                </c:pt>
                <c:pt idx="87">
                  <c:v>44829.625185185185</c:v>
                </c:pt>
                <c:pt idx="88">
                  <c:v>44829.625243055554</c:v>
                </c:pt>
                <c:pt idx="89">
                  <c:v>44829.625289351854</c:v>
                </c:pt>
                <c:pt idx="90">
                  <c:v>44829.625335648147</c:v>
                </c:pt>
                <c:pt idx="91">
                  <c:v>44829.625381944446</c:v>
                </c:pt>
                <c:pt idx="92">
                  <c:v>44829.625428240739</c:v>
                </c:pt>
                <c:pt idx="93">
                  <c:v>44829.625474537039</c:v>
                </c:pt>
                <c:pt idx="94">
                  <c:v>44829.625520833331</c:v>
                </c:pt>
                <c:pt idx="95">
                  <c:v>44829.625567129631</c:v>
                </c:pt>
                <c:pt idx="96">
                  <c:v>44829.625613425924</c:v>
                </c:pt>
                <c:pt idx="97">
                  <c:v>44829.625659722224</c:v>
                </c:pt>
                <c:pt idx="98">
                  <c:v>44829.625706018516</c:v>
                </c:pt>
                <c:pt idx="99">
                  <c:v>44829.625752314816</c:v>
                </c:pt>
                <c:pt idx="100">
                  <c:v>44829.625833333332</c:v>
                </c:pt>
                <c:pt idx="101">
                  <c:v>44829.625879629632</c:v>
                </c:pt>
                <c:pt idx="102">
                  <c:v>44829.625925925924</c:v>
                </c:pt>
                <c:pt idx="103">
                  <c:v>44829.625972222224</c:v>
                </c:pt>
                <c:pt idx="104">
                  <c:v>44829.626030092593</c:v>
                </c:pt>
                <c:pt idx="105">
                  <c:v>44829.626076388886</c:v>
                </c:pt>
                <c:pt idx="106">
                  <c:v>44829.626122685186</c:v>
                </c:pt>
                <c:pt idx="107">
                  <c:v>44829.626168981478</c:v>
                </c:pt>
                <c:pt idx="108">
                  <c:v>44829.626215277778</c:v>
                </c:pt>
                <c:pt idx="109">
                  <c:v>44829.626261574071</c:v>
                </c:pt>
                <c:pt idx="110">
                  <c:v>44829.626307870371</c:v>
                </c:pt>
                <c:pt idx="111">
                  <c:v>44829.626354166663</c:v>
                </c:pt>
                <c:pt idx="112">
                  <c:v>44829.626400462963</c:v>
                </c:pt>
                <c:pt idx="113">
                  <c:v>44829.626446759263</c:v>
                </c:pt>
                <c:pt idx="114">
                  <c:v>44829.626493055555</c:v>
                </c:pt>
                <c:pt idx="115">
                  <c:v>44829.626539351855</c:v>
                </c:pt>
                <c:pt idx="116">
                  <c:v>44829.626620370371</c:v>
                </c:pt>
                <c:pt idx="117">
                  <c:v>44829.626666666663</c:v>
                </c:pt>
                <c:pt idx="118">
                  <c:v>44829.626712962963</c:v>
                </c:pt>
                <c:pt idx="119">
                  <c:v>44829.626747685186</c:v>
                </c:pt>
                <c:pt idx="120">
                  <c:v>44829.626793981479</c:v>
                </c:pt>
                <c:pt idx="121">
                  <c:v>44829.626840277779</c:v>
                </c:pt>
                <c:pt idx="122">
                  <c:v>44829.626886574071</c:v>
                </c:pt>
                <c:pt idx="123">
                  <c:v>44829.626932870371</c:v>
                </c:pt>
                <c:pt idx="124">
                  <c:v>44829.627013888887</c:v>
                </c:pt>
                <c:pt idx="125">
                  <c:v>44829.627060185187</c:v>
                </c:pt>
                <c:pt idx="126">
                  <c:v>44829.627106481479</c:v>
                </c:pt>
                <c:pt idx="127">
                  <c:v>44829.627164351848</c:v>
                </c:pt>
                <c:pt idx="128">
                  <c:v>44829.627210648148</c:v>
                </c:pt>
                <c:pt idx="129">
                  <c:v>44829.627256944441</c:v>
                </c:pt>
                <c:pt idx="130">
                  <c:v>44829.627303240741</c:v>
                </c:pt>
                <c:pt idx="131">
                  <c:v>44829.627349537041</c:v>
                </c:pt>
                <c:pt idx="132">
                  <c:v>44829.627395833333</c:v>
                </c:pt>
                <c:pt idx="133">
                  <c:v>44829.627442129633</c:v>
                </c:pt>
                <c:pt idx="134">
                  <c:v>44829.627488425926</c:v>
                </c:pt>
                <c:pt idx="135">
                  <c:v>44829.627534722225</c:v>
                </c:pt>
                <c:pt idx="136">
                  <c:v>44829.627581018518</c:v>
                </c:pt>
                <c:pt idx="137">
                  <c:v>44829.627627314818</c:v>
                </c:pt>
                <c:pt idx="138">
                  <c:v>44829.62767361111</c:v>
                </c:pt>
                <c:pt idx="139">
                  <c:v>44829.627754629626</c:v>
                </c:pt>
                <c:pt idx="140">
                  <c:v>44829.627800925926</c:v>
                </c:pt>
                <c:pt idx="141">
                  <c:v>44829.627847222226</c:v>
                </c:pt>
                <c:pt idx="142">
                  <c:v>44829.627893518518</c:v>
                </c:pt>
                <c:pt idx="143">
                  <c:v>44829.627951388888</c:v>
                </c:pt>
                <c:pt idx="144">
                  <c:v>44829.627997685187</c:v>
                </c:pt>
                <c:pt idx="145">
                  <c:v>44829.62804398148</c:v>
                </c:pt>
                <c:pt idx="146">
                  <c:v>44829.62809027778</c:v>
                </c:pt>
                <c:pt idx="147">
                  <c:v>44829.628136574072</c:v>
                </c:pt>
                <c:pt idx="148">
                  <c:v>44829.628182870372</c:v>
                </c:pt>
                <c:pt idx="149">
                  <c:v>44829.628229166665</c:v>
                </c:pt>
                <c:pt idx="150">
                  <c:v>44829.628275462965</c:v>
                </c:pt>
                <c:pt idx="151">
                  <c:v>44829.628321759257</c:v>
                </c:pt>
                <c:pt idx="152">
                  <c:v>44829.628368055557</c:v>
                </c:pt>
                <c:pt idx="153">
                  <c:v>44829.62841435185</c:v>
                </c:pt>
                <c:pt idx="154">
                  <c:v>44829.628460648149</c:v>
                </c:pt>
                <c:pt idx="155">
                  <c:v>44829.628541666665</c:v>
                </c:pt>
                <c:pt idx="156">
                  <c:v>44829.628587962965</c:v>
                </c:pt>
                <c:pt idx="157">
                  <c:v>44829.628634259258</c:v>
                </c:pt>
                <c:pt idx="158">
                  <c:v>44829.628680555557</c:v>
                </c:pt>
                <c:pt idx="159">
                  <c:v>44829.628738425927</c:v>
                </c:pt>
                <c:pt idx="160">
                  <c:v>44829.628784722219</c:v>
                </c:pt>
                <c:pt idx="161">
                  <c:v>44829.628831018519</c:v>
                </c:pt>
                <c:pt idx="162">
                  <c:v>44829.628877314812</c:v>
                </c:pt>
                <c:pt idx="163">
                  <c:v>44829.628923611112</c:v>
                </c:pt>
                <c:pt idx="164">
                  <c:v>44829.628969907404</c:v>
                </c:pt>
                <c:pt idx="165">
                  <c:v>44829.629016203704</c:v>
                </c:pt>
                <c:pt idx="166">
                  <c:v>44829.629062499997</c:v>
                </c:pt>
                <c:pt idx="167">
                  <c:v>44829.629108796296</c:v>
                </c:pt>
                <c:pt idx="168">
                  <c:v>44829.629155092596</c:v>
                </c:pt>
                <c:pt idx="169">
                  <c:v>44829.629201388889</c:v>
                </c:pt>
                <c:pt idx="170">
                  <c:v>44829.629247685189</c:v>
                </c:pt>
                <c:pt idx="171">
                  <c:v>44829.629328703704</c:v>
                </c:pt>
                <c:pt idx="172">
                  <c:v>44829.629374999997</c:v>
                </c:pt>
                <c:pt idx="173">
                  <c:v>44829.629421296297</c:v>
                </c:pt>
                <c:pt idx="174">
                  <c:v>44829.629467592589</c:v>
                </c:pt>
                <c:pt idx="175">
                  <c:v>44829.629525462966</c:v>
                </c:pt>
                <c:pt idx="176">
                  <c:v>44829.629571759258</c:v>
                </c:pt>
                <c:pt idx="177">
                  <c:v>44829.629618055558</c:v>
                </c:pt>
                <c:pt idx="178">
                  <c:v>44829.629664351851</c:v>
                </c:pt>
                <c:pt idx="179">
                  <c:v>44829.629710648151</c:v>
                </c:pt>
                <c:pt idx="180">
                  <c:v>44829.629756944443</c:v>
                </c:pt>
                <c:pt idx="181">
                  <c:v>44829.629803240743</c:v>
                </c:pt>
                <c:pt idx="182">
                  <c:v>44829.629849537036</c:v>
                </c:pt>
                <c:pt idx="183">
                  <c:v>44829.629895833335</c:v>
                </c:pt>
                <c:pt idx="184">
                  <c:v>44829.629965277774</c:v>
                </c:pt>
                <c:pt idx="185">
                  <c:v>44829.630011574074</c:v>
                </c:pt>
                <c:pt idx="186">
                  <c:v>44829.630057870374</c:v>
                </c:pt>
                <c:pt idx="187">
                  <c:v>44829.630104166667</c:v>
                </c:pt>
                <c:pt idx="188">
                  <c:v>44829.630162037036</c:v>
                </c:pt>
                <c:pt idx="189">
                  <c:v>44829.630208333336</c:v>
                </c:pt>
                <c:pt idx="190">
                  <c:v>44829.630254629628</c:v>
                </c:pt>
                <c:pt idx="191">
                  <c:v>44829.630312499998</c:v>
                </c:pt>
                <c:pt idx="192">
                  <c:v>44829.630358796298</c:v>
                </c:pt>
                <c:pt idx="193">
                  <c:v>44829.63040509259</c:v>
                </c:pt>
                <c:pt idx="194">
                  <c:v>44829.63045138889</c:v>
                </c:pt>
                <c:pt idx="195">
                  <c:v>44829.630497685182</c:v>
                </c:pt>
                <c:pt idx="196">
                  <c:v>44829.630543981482</c:v>
                </c:pt>
                <c:pt idx="197">
                  <c:v>44829.630590277775</c:v>
                </c:pt>
                <c:pt idx="198">
                  <c:v>44829.630636574075</c:v>
                </c:pt>
                <c:pt idx="199">
                  <c:v>44829.630682870367</c:v>
                </c:pt>
                <c:pt idx="200">
                  <c:v>44829.630729166667</c:v>
                </c:pt>
                <c:pt idx="201">
                  <c:v>44829.63077546296</c:v>
                </c:pt>
                <c:pt idx="202">
                  <c:v>44829.63082175926</c:v>
                </c:pt>
                <c:pt idx="203">
                  <c:v>44829.630902777775</c:v>
                </c:pt>
                <c:pt idx="204">
                  <c:v>44829.630949074075</c:v>
                </c:pt>
                <c:pt idx="205">
                  <c:v>44829.630995370368</c:v>
                </c:pt>
                <c:pt idx="206">
                  <c:v>44829.631006944444</c:v>
                </c:pt>
                <c:pt idx="207">
                  <c:v>44829.631064814814</c:v>
                </c:pt>
                <c:pt idx="208">
                  <c:v>44829.631111111114</c:v>
                </c:pt>
                <c:pt idx="209">
                  <c:v>44829.631145833337</c:v>
                </c:pt>
                <c:pt idx="210">
                  <c:v>44829.631180555552</c:v>
                </c:pt>
                <c:pt idx="211">
                  <c:v>44829.631261574075</c:v>
                </c:pt>
                <c:pt idx="212">
                  <c:v>44829.631307870368</c:v>
                </c:pt>
                <c:pt idx="213">
                  <c:v>44829.631354166668</c:v>
                </c:pt>
                <c:pt idx="214">
                  <c:v>44829.631412037037</c:v>
                </c:pt>
                <c:pt idx="215">
                  <c:v>44829.631458333337</c:v>
                </c:pt>
                <c:pt idx="216">
                  <c:v>44829.631504629629</c:v>
                </c:pt>
                <c:pt idx="217">
                  <c:v>44829.631550925929</c:v>
                </c:pt>
                <c:pt idx="218">
                  <c:v>44829.631597222222</c:v>
                </c:pt>
                <c:pt idx="219">
                  <c:v>44829.631643518522</c:v>
                </c:pt>
                <c:pt idx="220">
                  <c:v>44829.631689814814</c:v>
                </c:pt>
                <c:pt idx="221">
                  <c:v>44829.631736111114</c:v>
                </c:pt>
                <c:pt idx="222">
                  <c:v>44829.631782407407</c:v>
                </c:pt>
                <c:pt idx="223">
                  <c:v>44829.631828703707</c:v>
                </c:pt>
                <c:pt idx="224">
                  <c:v>44829.631874999999</c:v>
                </c:pt>
                <c:pt idx="225">
                  <c:v>44829.631921296299</c:v>
                </c:pt>
                <c:pt idx="226">
                  <c:v>44829.632002314815</c:v>
                </c:pt>
                <c:pt idx="227">
                  <c:v>44829.632048611114</c:v>
                </c:pt>
                <c:pt idx="228">
                  <c:v>44829.632094907407</c:v>
                </c:pt>
                <c:pt idx="229">
                  <c:v>44829.632141203707</c:v>
                </c:pt>
                <c:pt idx="230">
                  <c:v>44829.632199074076</c:v>
                </c:pt>
                <c:pt idx="231">
                  <c:v>44829.632245370369</c:v>
                </c:pt>
                <c:pt idx="232">
                  <c:v>44829.632291666669</c:v>
                </c:pt>
                <c:pt idx="233">
                  <c:v>44829.632337962961</c:v>
                </c:pt>
                <c:pt idx="234">
                  <c:v>44829.632384259261</c:v>
                </c:pt>
                <c:pt idx="235">
                  <c:v>44829.632430555554</c:v>
                </c:pt>
                <c:pt idx="236">
                  <c:v>44829.632476851853</c:v>
                </c:pt>
                <c:pt idx="237">
                  <c:v>44829.632523148146</c:v>
                </c:pt>
                <c:pt idx="238">
                  <c:v>44829.632569444446</c:v>
                </c:pt>
                <c:pt idx="239">
                  <c:v>44829.632615740738</c:v>
                </c:pt>
                <c:pt idx="240">
                  <c:v>44829.632662037038</c:v>
                </c:pt>
                <c:pt idx="241">
                  <c:v>44829.632708333331</c:v>
                </c:pt>
                <c:pt idx="242">
                  <c:v>44829.632789351854</c:v>
                </c:pt>
                <c:pt idx="243">
                  <c:v>44829.632835648146</c:v>
                </c:pt>
                <c:pt idx="244">
                  <c:v>44829.632881944446</c:v>
                </c:pt>
                <c:pt idx="245">
                  <c:v>44829.632928240739</c:v>
                </c:pt>
                <c:pt idx="246">
                  <c:v>44829.632986111108</c:v>
                </c:pt>
                <c:pt idx="247">
                  <c:v>44829.633032407408</c:v>
                </c:pt>
                <c:pt idx="248">
                  <c:v>44829.6330787037</c:v>
                </c:pt>
                <c:pt idx="249">
                  <c:v>44829.633125</c:v>
                </c:pt>
                <c:pt idx="250">
                  <c:v>44829.633171296293</c:v>
                </c:pt>
                <c:pt idx="251">
                  <c:v>44829.633217592593</c:v>
                </c:pt>
                <c:pt idx="252">
                  <c:v>44829.633263888885</c:v>
                </c:pt>
                <c:pt idx="253">
                  <c:v>44829.633310185185</c:v>
                </c:pt>
                <c:pt idx="254">
                  <c:v>44829.633356481485</c:v>
                </c:pt>
                <c:pt idx="255">
                  <c:v>44829.633402777778</c:v>
                </c:pt>
                <c:pt idx="256">
                  <c:v>44829.633449074077</c:v>
                </c:pt>
                <c:pt idx="257">
                  <c:v>44829.63349537037</c:v>
                </c:pt>
                <c:pt idx="258">
                  <c:v>44829.633576388886</c:v>
                </c:pt>
                <c:pt idx="259">
                  <c:v>44829.633622685185</c:v>
                </c:pt>
                <c:pt idx="260">
                  <c:v>44829.633668981478</c:v>
                </c:pt>
                <c:pt idx="261">
                  <c:v>44829.633715277778</c:v>
                </c:pt>
                <c:pt idx="262">
                  <c:v>44829.633773148147</c:v>
                </c:pt>
                <c:pt idx="263">
                  <c:v>44829.633819444447</c:v>
                </c:pt>
                <c:pt idx="264">
                  <c:v>44829.63385416667</c:v>
                </c:pt>
                <c:pt idx="265">
                  <c:v>44829.633888888886</c:v>
                </c:pt>
                <c:pt idx="266">
                  <c:v>44829.633969907409</c:v>
                </c:pt>
                <c:pt idx="267">
                  <c:v>44829.634016203701</c:v>
                </c:pt>
                <c:pt idx="268">
                  <c:v>44829.634062500001</c:v>
                </c:pt>
                <c:pt idx="269">
                  <c:v>44829.634108796294</c:v>
                </c:pt>
                <c:pt idx="270">
                  <c:v>44829.634166666663</c:v>
                </c:pt>
                <c:pt idx="271">
                  <c:v>44829.634212962963</c:v>
                </c:pt>
                <c:pt idx="272">
                  <c:v>44829.634259259263</c:v>
                </c:pt>
                <c:pt idx="273">
                  <c:v>44829.634305555555</c:v>
                </c:pt>
                <c:pt idx="274">
                  <c:v>44829.634351851855</c:v>
                </c:pt>
                <c:pt idx="275">
                  <c:v>44829.634398148148</c:v>
                </c:pt>
                <c:pt idx="276">
                  <c:v>44829.634444444448</c:v>
                </c:pt>
                <c:pt idx="277">
                  <c:v>44829.63449074074</c:v>
                </c:pt>
                <c:pt idx="278">
                  <c:v>44829.63453703704</c:v>
                </c:pt>
                <c:pt idx="279">
                  <c:v>44829.634583333333</c:v>
                </c:pt>
                <c:pt idx="280">
                  <c:v>44829.634629629632</c:v>
                </c:pt>
                <c:pt idx="281">
                  <c:v>44829.634675925925</c:v>
                </c:pt>
                <c:pt idx="282">
                  <c:v>44829.634756944448</c:v>
                </c:pt>
                <c:pt idx="283">
                  <c:v>44829.63480324074</c:v>
                </c:pt>
                <c:pt idx="284">
                  <c:v>44829.63484953704</c:v>
                </c:pt>
                <c:pt idx="285">
                  <c:v>44829.634895833333</c:v>
                </c:pt>
                <c:pt idx="286">
                  <c:v>44829.634953703702</c:v>
                </c:pt>
                <c:pt idx="287">
                  <c:v>44829.635000000002</c:v>
                </c:pt>
                <c:pt idx="288">
                  <c:v>44829.635046296295</c:v>
                </c:pt>
                <c:pt idx="289">
                  <c:v>44829.635092592594</c:v>
                </c:pt>
                <c:pt idx="290">
                  <c:v>44829.635138888887</c:v>
                </c:pt>
                <c:pt idx="291">
                  <c:v>44829.635185185187</c:v>
                </c:pt>
                <c:pt idx="292">
                  <c:v>44829.635231481479</c:v>
                </c:pt>
                <c:pt idx="293">
                  <c:v>44829.635277777779</c:v>
                </c:pt>
                <c:pt idx="294">
                  <c:v>44829.635324074072</c:v>
                </c:pt>
                <c:pt idx="295">
                  <c:v>44829.635370370372</c:v>
                </c:pt>
                <c:pt idx="296">
                  <c:v>44829.635416666664</c:v>
                </c:pt>
                <c:pt idx="297">
                  <c:v>44829.635497685187</c:v>
                </c:pt>
                <c:pt idx="298">
                  <c:v>44829.63554398148</c:v>
                </c:pt>
                <c:pt idx="299">
                  <c:v>44829.63559027778</c:v>
                </c:pt>
                <c:pt idx="300">
                  <c:v>44829.635636574072</c:v>
                </c:pt>
                <c:pt idx="301">
                  <c:v>44829.635694444441</c:v>
                </c:pt>
                <c:pt idx="302">
                  <c:v>44829.635740740741</c:v>
                </c:pt>
                <c:pt idx="303">
                  <c:v>44829.635787037034</c:v>
                </c:pt>
                <c:pt idx="304">
                  <c:v>44829.635833333334</c:v>
                </c:pt>
                <c:pt idx="305">
                  <c:v>44829.635879629626</c:v>
                </c:pt>
                <c:pt idx="306">
                  <c:v>44829.635925925926</c:v>
                </c:pt>
                <c:pt idx="307">
                  <c:v>44829.635972222219</c:v>
                </c:pt>
                <c:pt idx="308">
                  <c:v>44829.636018518519</c:v>
                </c:pt>
                <c:pt idx="309">
                  <c:v>44829.636064814818</c:v>
                </c:pt>
                <c:pt idx="310">
                  <c:v>44829.636111111111</c:v>
                </c:pt>
                <c:pt idx="311">
                  <c:v>44829.636157407411</c:v>
                </c:pt>
                <c:pt idx="312">
                  <c:v>44829.636203703703</c:v>
                </c:pt>
                <c:pt idx="313">
                  <c:v>44829.636284722219</c:v>
                </c:pt>
                <c:pt idx="314">
                  <c:v>44829.636331018519</c:v>
                </c:pt>
                <c:pt idx="315">
                  <c:v>44829.636377314811</c:v>
                </c:pt>
                <c:pt idx="316">
                  <c:v>44829.636423611111</c:v>
                </c:pt>
                <c:pt idx="317">
                  <c:v>44829.636481481481</c:v>
                </c:pt>
                <c:pt idx="318">
                  <c:v>44829.63652777778</c:v>
                </c:pt>
                <c:pt idx="319">
                  <c:v>44829.636574074073</c:v>
                </c:pt>
                <c:pt idx="320">
                  <c:v>44829.636620370373</c:v>
                </c:pt>
                <c:pt idx="321">
                  <c:v>44829.636666666665</c:v>
                </c:pt>
                <c:pt idx="322">
                  <c:v>44829.636712962965</c:v>
                </c:pt>
                <c:pt idx="323">
                  <c:v>44829.636759259258</c:v>
                </c:pt>
                <c:pt idx="324">
                  <c:v>44829.636805555558</c:v>
                </c:pt>
                <c:pt idx="325">
                  <c:v>44829.63685185185</c:v>
                </c:pt>
                <c:pt idx="326">
                  <c:v>44829.63689814815</c:v>
                </c:pt>
                <c:pt idx="327">
                  <c:v>44829.636944444443</c:v>
                </c:pt>
                <c:pt idx="328">
                  <c:v>44829.636990740742</c:v>
                </c:pt>
                <c:pt idx="329">
                  <c:v>44829.637071759258</c:v>
                </c:pt>
                <c:pt idx="330">
                  <c:v>44829.637118055558</c:v>
                </c:pt>
                <c:pt idx="331">
                  <c:v>44829.637164351851</c:v>
                </c:pt>
                <c:pt idx="332">
                  <c:v>44829.63721064815</c:v>
                </c:pt>
                <c:pt idx="333">
                  <c:v>44829.63726851852</c:v>
                </c:pt>
                <c:pt idx="334">
                  <c:v>44829.637314814812</c:v>
                </c:pt>
                <c:pt idx="335">
                  <c:v>44829.637361111112</c:v>
                </c:pt>
                <c:pt idx="336">
                  <c:v>44829.637407407405</c:v>
                </c:pt>
                <c:pt idx="337">
                  <c:v>44829.637453703705</c:v>
                </c:pt>
                <c:pt idx="338">
                  <c:v>44829.637499999997</c:v>
                </c:pt>
                <c:pt idx="339">
                  <c:v>44829.637546296297</c:v>
                </c:pt>
                <c:pt idx="340">
                  <c:v>44829.637592592589</c:v>
                </c:pt>
                <c:pt idx="341">
                  <c:v>44829.637638888889</c:v>
                </c:pt>
                <c:pt idx="342">
                  <c:v>44829.637685185182</c:v>
                </c:pt>
                <c:pt idx="343">
                  <c:v>44829.637731481482</c:v>
                </c:pt>
                <c:pt idx="344">
                  <c:v>44829.637777777774</c:v>
                </c:pt>
                <c:pt idx="345">
                  <c:v>44829.637858796297</c:v>
                </c:pt>
                <c:pt idx="346">
                  <c:v>44829.63790509259</c:v>
                </c:pt>
                <c:pt idx="347">
                  <c:v>44829.63795138889</c:v>
                </c:pt>
                <c:pt idx="348">
                  <c:v>44829.637997685182</c:v>
                </c:pt>
                <c:pt idx="349">
                  <c:v>44829.638055555559</c:v>
                </c:pt>
                <c:pt idx="350">
                  <c:v>44829.638101851851</c:v>
                </c:pt>
                <c:pt idx="351">
                  <c:v>44829.638148148151</c:v>
                </c:pt>
                <c:pt idx="352">
                  <c:v>44829.638194444444</c:v>
                </c:pt>
                <c:pt idx="353">
                  <c:v>44829.638240740744</c:v>
                </c:pt>
                <c:pt idx="354">
                  <c:v>44829.638287037036</c:v>
                </c:pt>
                <c:pt idx="355">
                  <c:v>44829.638333333336</c:v>
                </c:pt>
                <c:pt idx="356">
                  <c:v>44829.638379629629</c:v>
                </c:pt>
                <c:pt idx="357">
                  <c:v>44829.638425925928</c:v>
                </c:pt>
                <c:pt idx="358">
                  <c:v>44829.638472222221</c:v>
                </c:pt>
                <c:pt idx="359">
                  <c:v>44829.638518518521</c:v>
                </c:pt>
                <c:pt idx="360">
                  <c:v>44829.638564814813</c:v>
                </c:pt>
                <c:pt idx="361">
                  <c:v>44829.638645833336</c:v>
                </c:pt>
                <c:pt idx="362">
                  <c:v>44829.638692129629</c:v>
                </c:pt>
                <c:pt idx="363">
                  <c:v>44829.638738425929</c:v>
                </c:pt>
                <c:pt idx="364">
                  <c:v>44829.638784722221</c:v>
                </c:pt>
                <c:pt idx="365">
                  <c:v>44829.638842592591</c:v>
                </c:pt>
                <c:pt idx="366">
                  <c:v>44829.638888888891</c:v>
                </c:pt>
                <c:pt idx="367">
                  <c:v>44829.638935185183</c:v>
                </c:pt>
                <c:pt idx="368">
                  <c:v>44829.638981481483</c:v>
                </c:pt>
                <c:pt idx="369">
                  <c:v>44829.639027777775</c:v>
                </c:pt>
                <c:pt idx="370">
                  <c:v>44829.639074074075</c:v>
                </c:pt>
                <c:pt idx="371">
                  <c:v>44829.639120370368</c:v>
                </c:pt>
                <c:pt idx="372">
                  <c:v>44829.639166666668</c:v>
                </c:pt>
                <c:pt idx="373">
                  <c:v>44829.63921296296</c:v>
                </c:pt>
                <c:pt idx="374">
                  <c:v>44829.63925925926</c:v>
                </c:pt>
                <c:pt idx="375">
                  <c:v>44829.639305555553</c:v>
                </c:pt>
                <c:pt idx="376">
                  <c:v>44829.639351851853</c:v>
                </c:pt>
                <c:pt idx="377">
                  <c:v>44829.639432870368</c:v>
                </c:pt>
                <c:pt idx="378">
                  <c:v>44829.639479166668</c:v>
                </c:pt>
                <c:pt idx="379">
                  <c:v>44829.639525462961</c:v>
                </c:pt>
                <c:pt idx="380">
                  <c:v>44829.63957175926</c:v>
                </c:pt>
                <c:pt idx="381">
                  <c:v>44829.63962962963</c:v>
                </c:pt>
                <c:pt idx="382">
                  <c:v>44829.639675925922</c:v>
                </c:pt>
                <c:pt idx="383">
                  <c:v>44829.639722222222</c:v>
                </c:pt>
                <c:pt idx="384">
                  <c:v>44829.639768518522</c:v>
                </c:pt>
                <c:pt idx="385">
                  <c:v>44829.639814814815</c:v>
                </c:pt>
                <c:pt idx="386">
                  <c:v>44829.639861111114</c:v>
                </c:pt>
                <c:pt idx="387">
                  <c:v>44829.639907407407</c:v>
                </c:pt>
                <c:pt idx="388">
                  <c:v>44829.639953703707</c:v>
                </c:pt>
                <c:pt idx="389">
                  <c:v>44829.64</c:v>
                </c:pt>
                <c:pt idx="390">
                  <c:v>44829.640046296299</c:v>
                </c:pt>
                <c:pt idx="391">
                  <c:v>44829.640092592592</c:v>
                </c:pt>
                <c:pt idx="392">
                  <c:v>44829.640173611115</c:v>
                </c:pt>
                <c:pt idx="393">
                  <c:v>44829.640219907407</c:v>
                </c:pt>
                <c:pt idx="394">
                  <c:v>44829.640266203707</c:v>
                </c:pt>
                <c:pt idx="395">
                  <c:v>44829.6403125</c:v>
                </c:pt>
                <c:pt idx="396">
                  <c:v>44829.640370370369</c:v>
                </c:pt>
                <c:pt idx="397">
                  <c:v>44829.640416666669</c:v>
                </c:pt>
                <c:pt idx="398">
                  <c:v>44829.640462962961</c:v>
                </c:pt>
                <c:pt idx="399">
                  <c:v>44829.640509259261</c:v>
                </c:pt>
                <c:pt idx="400">
                  <c:v>44829.640555555554</c:v>
                </c:pt>
                <c:pt idx="401">
                  <c:v>44829.640601851854</c:v>
                </c:pt>
                <c:pt idx="402">
                  <c:v>44829.640648148146</c:v>
                </c:pt>
                <c:pt idx="403">
                  <c:v>44829.640694444446</c:v>
                </c:pt>
                <c:pt idx="404">
                  <c:v>44829.640740740739</c:v>
                </c:pt>
                <c:pt idx="405">
                  <c:v>44829.640787037039</c:v>
                </c:pt>
                <c:pt idx="406">
                  <c:v>44829.640856481485</c:v>
                </c:pt>
                <c:pt idx="407">
                  <c:v>44829.640902777777</c:v>
                </c:pt>
                <c:pt idx="408">
                  <c:v>44829.640949074077</c:v>
                </c:pt>
                <c:pt idx="409">
                  <c:v>44829.641006944446</c:v>
                </c:pt>
                <c:pt idx="410">
                  <c:v>44829.641053240739</c:v>
                </c:pt>
                <c:pt idx="411">
                  <c:v>44829.641099537039</c:v>
                </c:pt>
                <c:pt idx="412">
                  <c:v>44829.641157407408</c:v>
                </c:pt>
                <c:pt idx="413">
                  <c:v>44829.641203703701</c:v>
                </c:pt>
                <c:pt idx="414">
                  <c:v>44829.641250000001</c:v>
                </c:pt>
                <c:pt idx="415">
                  <c:v>44829.641273148147</c:v>
                </c:pt>
                <c:pt idx="416">
                  <c:v>44829.64135416667</c:v>
                </c:pt>
                <c:pt idx="417">
                  <c:v>44829.641400462962</c:v>
                </c:pt>
                <c:pt idx="418">
                  <c:v>44829.641446759262</c:v>
                </c:pt>
                <c:pt idx="419">
                  <c:v>44829.641493055555</c:v>
                </c:pt>
                <c:pt idx="420">
                  <c:v>44829.641550925924</c:v>
                </c:pt>
                <c:pt idx="421">
                  <c:v>44829.641597222224</c:v>
                </c:pt>
                <c:pt idx="422">
                  <c:v>44829.641643518517</c:v>
                </c:pt>
                <c:pt idx="423">
                  <c:v>44829.641689814816</c:v>
                </c:pt>
                <c:pt idx="424">
                  <c:v>44829.641736111109</c:v>
                </c:pt>
                <c:pt idx="425">
                  <c:v>44829.641782407409</c:v>
                </c:pt>
                <c:pt idx="426">
                  <c:v>44829.641828703701</c:v>
                </c:pt>
                <c:pt idx="427">
                  <c:v>44829.641875000001</c:v>
                </c:pt>
                <c:pt idx="428">
                  <c:v>44829.641921296294</c:v>
                </c:pt>
                <c:pt idx="429">
                  <c:v>44829.641967592594</c:v>
                </c:pt>
                <c:pt idx="430">
                  <c:v>44829.642013888886</c:v>
                </c:pt>
                <c:pt idx="431">
                  <c:v>44829.642060185186</c:v>
                </c:pt>
                <c:pt idx="432">
                  <c:v>44829.642141203702</c:v>
                </c:pt>
                <c:pt idx="433">
                  <c:v>44829.642187500001</c:v>
                </c:pt>
                <c:pt idx="434">
                  <c:v>44829.642233796294</c:v>
                </c:pt>
                <c:pt idx="435">
                  <c:v>44829.642280092594</c:v>
                </c:pt>
                <c:pt idx="436">
                  <c:v>44829.642337962963</c:v>
                </c:pt>
                <c:pt idx="437">
                  <c:v>44829.642384259256</c:v>
                </c:pt>
                <c:pt idx="438">
                  <c:v>44829.642430555556</c:v>
                </c:pt>
                <c:pt idx="439">
                  <c:v>44829.642476851855</c:v>
                </c:pt>
                <c:pt idx="440">
                  <c:v>44829.642523148148</c:v>
                </c:pt>
                <c:pt idx="441">
                  <c:v>44829.642569444448</c:v>
                </c:pt>
                <c:pt idx="442">
                  <c:v>44829.64261574074</c:v>
                </c:pt>
                <c:pt idx="443">
                  <c:v>44829.64266203704</c:v>
                </c:pt>
                <c:pt idx="444">
                  <c:v>44829.642708333333</c:v>
                </c:pt>
                <c:pt idx="445">
                  <c:v>44829.642754629633</c:v>
                </c:pt>
                <c:pt idx="446">
                  <c:v>44829.642800925925</c:v>
                </c:pt>
                <c:pt idx="447">
                  <c:v>44829.642847222225</c:v>
                </c:pt>
                <c:pt idx="448">
                  <c:v>44829.642928240741</c:v>
                </c:pt>
                <c:pt idx="449">
                  <c:v>44829.642974537041</c:v>
                </c:pt>
                <c:pt idx="450">
                  <c:v>44829.643020833333</c:v>
                </c:pt>
                <c:pt idx="451">
                  <c:v>44829.643067129633</c:v>
                </c:pt>
                <c:pt idx="452">
                  <c:v>44829.643125000002</c:v>
                </c:pt>
                <c:pt idx="453">
                  <c:v>44829.643171296295</c:v>
                </c:pt>
                <c:pt idx="454">
                  <c:v>44829.643217592595</c:v>
                </c:pt>
                <c:pt idx="455">
                  <c:v>44829.643263888887</c:v>
                </c:pt>
                <c:pt idx="456">
                  <c:v>44829.643310185187</c:v>
                </c:pt>
                <c:pt idx="457">
                  <c:v>44829.64335648148</c:v>
                </c:pt>
                <c:pt idx="458">
                  <c:v>44829.64340277778</c:v>
                </c:pt>
                <c:pt idx="459">
                  <c:v>44829.643449074072</c:v>
                </c:pt>
                <c:pt idx="460">
                  <c:v>44829.643495370372</c:v>
                </c:pt>
                <c:pt idx="461">
                  <c:v>44829.643541666665</c:v>
                </c:pt>
                <c:pt idx="462">
                  <c:v>44829.643587962964</c:v>
                </c:pt>
                <c:pt idx="463">
                  <c:v>44829.643634259257</c:v>
                </c:pt>
                <c:pt idx="464">
                  <c:v>44829.64371527778</c:v>
                </c:pt>
                <c:pt idx="465">
                  <c:v>44829.643761574072</c:v>
                </c:pt>
                <c:pt idx="466">
                  <c:v>44829.643807870372</c:v>
                </c:pt>
                <c:pt idx="467">
                  <c:v>44829.643854166665</c:v>
                </c:pt>
                <c:pt idx="468">
                  <c:v>44829.643912037034</c:v>
                </c:pt>
                <c:pt idx="469">
                  <c:v>44829.643958333334</c:v>
                </c:pt>
                <c:pt idx="470">
                  <c:v>44829.644004629627</c:v>
                </c:pt>
                <c:pt idx="471">
                  <c:v>44829.644050925926</c:v>
                </c:pt>
                <c:pt idx="472">
                  <c:v>44829.644097222219</c:v>
                </c:pt>
                <c:pt idx="473">
                  <c:v>44829.644143518519</c:v>
                </c:pt>
                <c:pt idx="474">
                  <c:v>44829.644189814811</c:v>
                </c:pt>
                <c:pt idx="475">
                  <c:v>44829.644236111111</c:v>
                </c:pt>
                <c:pt idx="476">
                  <c:v>44829.644282407404</c:v>
                </c:pt>
                <c:pt idx="477">
                  <c:v>44829.644328703704</c:v>
                </c:pt>
                <c:pt idx="478">
                  <c:v>44829.644375000003</c:v>
                </c:pt>
                <c:pt idx="479">
                  <c:v>44829.644456018519</c:v>
                </c:pt>
                <c:pt idx="480">
                  <c:v>44829.644502314812</c:v>
                </c:pt>
                <c:pt idx="481">
                  <c:v>44829.644548611112</c:v>
                </c:pt>
                <c:pt idx="482">
                  <c:v>44829.644594907404</c:v>
                </c:pt>
                <c:pt idx="483">
                  <c:v>44829.644652777781</c:v>
                </c:pt>
                <c:pt idx="484">
                  <c:v>44829.644699074073</c:v>
                </c:pt>
                <c:pt idx="485">
                  <c:v>44829.644745370373</c:v>
                </c:pt>
                <c:pt idx="486">
                  <c:v>44829.644791666666</c:v>
                </c:pt>
                <c:pt idx="487">
                  <c:v>44829.644837962966</c:v>
                </c:pt>
                <c:pt idx="488">
                  <c:v>44829.644884259258</c:v>
                </c:pt>
                <c:pt idx="489">
                  <c:v>44829.644930555558</c:v>
                </c:pt>
                <c:pt idx="490">
                  <c:v>44829.644976851851</c:v>
                </c:pt>
                <c:pt idx="491">
                  <c:v>44829.64502314815</c:v>
                </c:pt>
                <c:pt idx="492">
                  <c:v>44829.645069444443</c:v>
                </c:pt>
                <c:pt idx="493">
                  <c:v>44829.645115740743</c:v>
                </c:pt>
                <c:pt idx="494">
                  <c:v>44829.645162037035</c:v>
                </c:pt>
                <c:pt idx="495">
                  <c:v>44829.645243055558</c:v>
                </c:pt>
                <c:pt idx="496">
                  <c:v>44829.645289351851</c:v>
                </c:pt>
                <c:pt idx="497">
                  <c:v>44829.645335648151</c:v>
                </c:pt>
                <c:pt idx="498">
                  <c:v>44829.645381944443</c:v>
                </c:pt>
                <c:pt idx="499">
                  <c:v>44829.645439814813</c:v>
                </c:pt>
                <c:pt idx="500">
                  <c:v>44829.645486111112</c:v>
                </c:pt>
                <c:pt idx="501">
                  <c:v>44829.645532407405</c:v>
                </c:pt>
                <c:pt idx="502">
                  <c:v>44829.645578703705</c:v>
                </c:pt>
                <c:pt idx="503">
                  <c:v>44829.645624999997</c:v>
                </c:pt>
                <c:pt idx="504">
                  <c:v>44829.645671296297</c:v>
                </c:pt>
                <c:pt idx="505">
                  <c:v>44829.64571759259</c:v>
                </c:pt>
                <c:pt idx="506">
                  <c:v>44829.64576388889</c:v>
                </c:pt>
                <c:pt idx="507">
                  <c:v>44829.645810185182</c:v>
                </c:pt>
                <c:pt idx="508">
                  <c:v>44829.645856481482</c:v>
                </c:pt>
                <c:pt idx="509">
                  <c:v>44829.645902777775</c:v>
                </c:pt>
                <c:pt idx="510">
                  <c:v>44829.645949074074</c:v>
                </c:pt>
                <c:pt idx="511">
                  <c:v>44829.64603009259</c:v>
                </c:pt>
                <c:pt idx="512">
                  <c:v>44829.64607638889</c:v>
                </c:pt>
                <c:pt idx="513">
                  <c:v>44829.646122685182</c:v>
                </c:pt>
                <c:pt idx="514">
                  <c:v>44829.646168981482</c:v>
                </c:pt>
                <c:pt idx="515">
                  <c:v>44829.646226851852</c:v>
                </c:pt>
                <c:pt idx="516">
                  <c:v>44829.646273148152</c:v>
                </c:pt>
                <c:pt idx="517">
                  <c:v>44829.646296296298</c:v>
                </c:pt>
                <c:pt idx="518">
                  <c:v>44829.64634259259</c:v>
                </c:pt>
                <c:pt idx="519">
                  <c:v>44829.646423611113</c:v>
                </c:pt>
                <c:pt idx="520">
                  <c:v>44829.646469907406</c:v>
                </c:pt>
                <c:pt idx="521">
                  <c:v>44829.646516203706</c:v>
                </c:pt>
                <c:pt idx="522">
                  <c:v>44829.646562499998</c:v>
                </c:pt>
                <c:pt idx="523">
                  <c:v>44829.646620370368</c:v>
                </c:pt>
                <c:pt idx="524">
                  <c:v>44829.646666666667</c:v>
                </c:pt>
                <c:pt idx="525">
                  <c:v>44829.64671296296</c:v>
                </c:pt>
                <c:pt idx="526">
                  <c:v>44829.64675925926</c:v>
                </c:pt>
                <c:pt idx="527">
                  <c:v>44829.646805555552</c:v>
                </c:pt>
                <c:pt idx="528">
                  <c:v>44829.646851851852</c:v>
                </c:pt>
                <c:pt idx="529">
                  <c:v>44829.646898148145</c:v>
                </c:pt>
                <c:pt idx="530">
                  <c:v>44829.646944444445</c:v>
                </c:pt>
                <c:pt idx="531">
                  <c:v>44829.646990740737</c:v>
                </c:pt>
                <c:pt idx="532">
                  <c:v>44829.647037037037</c:v>
                </c:pt>
                <c:pt idx="533">
                  <c:v>44829.647083333337</c:v>
                </c:pt>
                <c:pt idx="534">
                  <c:v>44829.647129629629</c:v>
                </c:pt>
                <c:pt idx="535">
                  <c:v>44829.647210648145</c:v>
                </c:pt>
                <c:pt idx="536">
                  <c:v>44829.647256944445</c:v>
                </c:pt>
                <c:pt idx="537">
                  <c:v>44829.647303240738</c:v>
                </c:pt>
                <c:pt idx="538">
                  <c:v>44829.647349537037</c:v>
                </c:pt>
                <c:pt idx="539">
                  <c:v>44829.647407407407</c:v>
                </c:pt>
                <c:pt idx="540">
                  <c:v>44829.647453703707</c:v>
                </c:pt>
                <c:pt idx="541">
                  <c:v>44829.647499999999</c:v>
                </c:pt>
                <c:pt idx="542">
                  <c:v>44829.647546296299</c:v>
                </c:pt>
                <c:pt idx="543">
                  <c:v>44829.647592592592</c:v>
                </c:pt>
                <c:pt idx="544">
                  <c:v>44829.647638888891</c:v>
                </c:pt>
                <c:pt idx="545">
                  <c:v>44829.647685185184</c:v>
                </c:pt>
                <c:pt idx="546">
                  <c:v>44829.647731481484</c:v>
                </c:pt>
                <c:pt idx="547">
                  <c:v>44829.647777777776</c:v>
                </c:pt>
                <c:pt idx="548">
                  <c:v>44829.647824074076</c:v>
                </c:pt>
                <c:pt idx="549">
                  <c:v>44829.647870370369</c:v>
                </c:pt>
                <c:pt idx="550">
                  <c:v>44829.647916666669</c:v>
                </c:pt>
                <c:pt idx="551">
                  <c:v>44829.647997685184</c:v>
                </c:pt>
                <c:pt idx="552">
                  <c:v>44829.648043981484</c:v>
                </c:pt>
                <c:pt idx="553">
                  <c:v>44829.648090277777</c:v>
                </c:pt>
                <c:pt idx="554">
                  <c:v>44829.648148148146</c:v>
                </c:pt>
                <c:pt idx="555">
                  <c:v>44829.648194444446</c:v>
                </c:pt>
                <c:pt idx="556">
                  <c:v>44829.648240740738</c:v>
                </c:pt>
                <c:pt idx="557">
                  <c:v>44829.648287037038</c:v>
                </c:pt>
                <c:pt idx="558">
                  <c:v>44829.648333333331</c:v>
                </c:pt>
                <c:pt idx="559">
                  <c:v>44829.648379629631</c:v>
                </c:pt>
                <c:pt idx="560">
                  <c:v>44829.648425925923</c:v>
                </c:pt>
                <c:pt idx="561">
                  <c:v>44829.648472222223</c:v>
                </c:pt>
                <c:pt idx="562">
                  <c:v>44829.648518518516</c:v>
                </c:pt>
                <c:pt idx="563">
                  <c:v>44829.648564814815</c:v>
                </c:pt>
                <c:pt idx="564">
                  <c:v>44829.648611111108</c:v>
                </c:pt>
                <c:pt idx="565">
                  <c:v>44829.648680555554</c:v>
                </c:pt>
                <c:pt idx="566">
                  <c:v>44829.648726851854</c:v>
                </c:pt>
                <c:pt idx="567">
                  <c:v>44829.648773148147</c:v>
                </c:pt>
                <c:pt idx="568">
                  <c:v>44829.648819444446</c:v>
                </c:pt>
                <c:pt idx="569">
                  <c:v>44829.648865740739</c:v>
                </c:pt>
                <c:pt idx="570">
                  <c:v>44829.648912037039</c:v>
                </c:pt>
                <c:pt idx="571">
                  <c:v>44829.648958333331</c:v>
                </c:pt>
                <c:pt idx="572">
                  <c:v>44829.649004629631</c:v>
                </c:pt>
                <c:pt idx="573">
                  <c:v>44829.649050925924</c:v>
                </c:pt>
                <c:pt idx="574">
                  <c:v>44829.649131944447</c:v>
                </c:pt>
                <c:pt idx="575">
                  <c:v>44829.649178240739</c:v>
                </c:pt>
                <c:pt idx="576">
                  <c:v>44829.649224537039</c:v>
                </c:pt>
                <c:pt idx="577">
                  <c:v>44829.649270833332</c:v>
                </c:pt>
                <c:pt idx="578">
                  <c:v>44829.649328703701</c:v>
                </c:pt>
                <c:pt idx="579">
                  <c:v>44829.649375000001</c:v>
                </c:pt>
                <c:pt idx="580">
                  <c:v>44829.649421296293</c:v>
                </c:pt>
                <c:pt idx="581">
                  <c:v>44829.649467592593</c:v>
                </c:pt>
                <c:pt idx="582">
                  <c:v>44829.649513888886</c:v>
                </c:pt>
                <c:pt idx="583">
                  <c:v>44829.649560185186</c:v>
                </c:pt>
                <c:pt idx="584">
                  <c:v>44829.649606481478</c:v>
                </c:pt>
                <c:pt idx="585">
                  <c:v>44829.649652777778</c:v>
                </c:pt>
                <c:pt idx="586">
                  <c:v>44829.649699074071</c:v>
                </c:pt>
                <c:pt idx="587">
                  <c:v>44829.649745370371</c:v>
                </c:pt>
                <c:pt idx="588">
                  <c:v>44829.649791666663</c:v>
                </c:pt>
                <c:pt idx="589">
                  <c:v>44829.649837962963</c:v>
                </c:pt>
                <c:pt idx="590">
                  <c:v>44829.649918981479</c:v>
                </c:pt>
                <c:pt idx="591">
                  <c:v>44829.649953703702</c:v>
                </c:pt>
                <c:pt idx="592">
                  <c:v>44829.65</c:v>
                </c:pt>
                <c:pt idx="593">
                  <c:v>44829.650046296294</c:v>
                </c:pt>
                <c:pt idx="594">
                  <c:v>44829.650092592594</c:v>
                </c:pt>
                <c:pt idx="595">
                  <c:v>44829.650138888886</c:v>
                </c:pt>
                <c:pt idx="596">
                  <c:v>44829.650185185186</c:v>
                </c:pt>
                <c:pt idx="597">
                  <c:v>44829.650254629632</c:v>
                </c:pt>
                <c:pt idx="598">
                  <c:v>44829.650300925925</c:v>
                </c:pt>
                <c:pt idx="599">
                  <c:v>44829.650347222225</c:v>
                </c:pt>
                <c:pt idx="600">
                  <c:v>44829.650393518517</c:v>
                </c:pt>
                <c:pt idx="601">
                  <c:v>44829.650439814817</c:v>
                </c:pt>
                <c:pt idx="602">
                  <c:v>44829.65048611111</c:v>
                </c:pt>
                <c:pt idx="603">
                  <c:v>44829.65053240741</c:v>
                </c:pt>
                <c:pt idx="604">
                  <c:v>44829.650578703702</c:v>
                </c:pt>
                <c:pt idx="605">
                  <c:v>44829.650625000002</c:v>
                </c:pt>
                <c:pt idx="606">
                  <c:v>44829.650706018518</c:v>
                </c:pt>
                <c:pt idx="607">
                  <c:v>44829.650752314818</c:v>
                </c:pt>
                <c:pt idx="608">
                  <c:v>44829.65079861111</c:v>
                </c:pt>
                <c:pt idx="609">
                  <c:v>44829.65084490741</c:v>
                </c:pt>
                <c:pt idx="610">
                  <c:v>44829.650902777779</c:v>
                </c:pt>
                <c:pt idx="611">
                  <c:v>44829.650949074072</c:v>
                </c:pt>
                <c:pt idx="612">
                  <c:v>44829.650995370372</c:v>
                </c:pt>
                <c:pt idx="613">
                  <c:v>44829.651041666664</c:v>
                </c:pt>
                <c:pt idx="614">
                  <c:v>44829.651087962964</c:v>
                </c:pt>
                <c:pt idx="615">
                  <c:v>44829.651134259257</c:v>
                </c:pt>
                <c:pt idx="616">
                  <c:v>44829.651180555556</c:v>
                </c:pt>
                <c:pt idx="617">
                  <c:v>44829.651226851849</c:v>
                </c:pt>
                <c:pt idx="618">
                  <c:v>44829.651273148149</c:v>
                </c:pt>
                <c:pt idx="619">
                  <c:v>44829.651319444441</c:v>
                </c:pt>
                <c:pt idx="620">
                  <c:v>44829.651365740741</c:v>
                </c:pt>
                <c:pt idx="621">
                  <c:v>44829.651412037034</c:v>
                </c:pt>
                <c:pt idx="622">
                  <c:v>44829.651493055557</c:v>
                </c:pt>
                <c:pt idx="623">
                  <c:v>44829.651539351849</c:v>
                </c:pt>
                <c:pt idx="624">
                  <c:v>44829.651585648149</c:v>
                </c:pt>
                <c:pt idx="625">
                  <c:v>44829.651631944442</c:v>
                </c:pt>
                <c:pt idx="626">
                  <c:v>44829.651689814818</c:v>
                </c:pt>
                <c:pt idx="627">
                  <c:v>44829.651736111111</c:v>
                </c:pt>
                <c:pt idx="628">
                  <c:v>44829.651782407411</c:v>
                </c:pt>
                <c:pt idx="629">
                  <c:v>44829.651828703703</c:v>
                </c:pt>
                <c:pt idx="630">
                  <c:v>44829.651875000003</c:v>
                </c:pt>
                <c:pt idx="631">
                  <c:v>44829.651921296296</c:v>
                </c:pt>
                <c:pt idx="632">
                  <c:v>44829.651967592596</c:v>
                </c:pt>
                <c:pt idx="633">
                  <c:v>44829.652013888888</c:v>
                </c:pt>
                <c:pt idx="634">
                  <c:v>44829.652060185188</c:v>
                </c:pt>
                <c:pt idx="635">
                  <c:v>44829.652106481481</c:v>
                </c:pt>
                <c:pt idx="636">
                  <c:v>44829.65215277778</c:v>
                </c:pt>
                <c:pt idx="637">
                  <c:v>44829.652199074073</c:v>
                </c:pt>
                <c:pt idx="638">
                  <c:v>44829.652280092596</c:v>
                </c:pt>
                <c:pt idx="639">
                  <c:v>44829.652326388888</c:v>
                </c:pt>
                <c:pt idx="640">
                  <c:v>44829.652372685188</c:v>
                </c:pt>
                <c:pt idx="641">
                  <c:v>44829.652430555558</c:v>
                </c:pt>
                <c:pt idx="642">
                  <c:v>44829.65247685185</c:v>
                </c:pt>
                <c:pt idx="643">
                  <c:v>44829.65252314815</c:v>
                </c:pt>
                <c:pt idx="644">
                  <c:v>44829.652569444443</c:v>
                </c:pt>
                <c:pt idx="645">
                  <c:v>44829.652615740742</c:v>
                </c:pt>
                <c:pt idx="646">
                  <c:v>44829.652662037035</c:v>
                </c:pt>
                <c:pt idx="647">
                  <c:v>44829.652708333335</c:v>
                </c:pt>
                <c:pt idx="648">
                  <c:v>44829.652754629627</c:v>
                </c:pt>
                <c:pt idx="649">
                  <c:v>44829.652800925927</c:v>
                </c:pt>
                <c:pt idx="650">
                  <c:v>44829.65284722222</c:v>
                </c:pt>
                <c:pt idx="651">
                  <c:v>44829.65289351852</c:v>
                </c:pt>
                <c:pt idx="652">
                  <c:v>44829.652939814812</c:v>
                </c:pt>
                <c:pt idx="653">
                  <c:v>44829.653020833335</c:v>
                </c:pt>
                <c:pt idx="654">
                  <c:v>44829.653067129628</c:v>
                </c:pt>
                <c:pt idx="655">
                  <c:v>44829.653113425928</c:v>
                </c:pt>
                <c:pt idx="656">
                  <c:v>44829.65315972222</c:v>
                </c:pt>
                <c:pt idx="657">
                  <c:v>44829.653217592589</c:v>
                </c:pt>
                <c:pt idx="658">
                  <c:v>44829.653263888889</c:v>
                </c:pt>
                <c:pt idx="659">
                  <c:v>44829.653310185182</c:v>
                </c:pt>
                <c:pt idx="660">
                  <c:v>44829.653356481482</c:v>
                </c:pt>
                <c:pt idx="661">
                  <c:v>44829.653402777774</c:v>
                </c:pt>
                <c:pt idx="662">
                  <c:v>44829.653449074074</c:v>
                </c:pt>
                <c:pt idx="663">
                  <c:v>44829.653495370374</c:v>
                </c:pt>
                <c:pt idx="664">
                  <c:v>44829.653541666667</c:v>
                </c:pt>
                <c:pt idx="665">
                  <c:v>44829.653587962966</c:v>
                </c:pt>
                <c:pt idx="666">
                  <c:v>44829.653634259259</c:v>
                </c:pt>
                <c:pt idx="667">
                  <c:v>44829.653680555559</c:v>
                </c:pt>
                <c:pt idx="668">
                  <c:v>44829.653726851851</c:v>
                </c:pt>
                <c:pt idx="669">
                  <c:v>44829.653807870367</c:v>
                </c:pt>
                <c:pt idx="670">
                  <c:v>44829.653854166667</c:v>
                </c:pt>
                <c:pt idx="671">
                  <c:v>44829.653900462959</c:v>
                </c:pt>
                <c:pt idx="672">
                  <c:v>44829.653946759259</c:v>
                </c:pt>
                <c:pt idx="673">
                  <c:v>44829.654004629629</c:v>
                </c:pt>
                <c:pt idx="674">
                  <c:v>44829.654050925928</c:v>
                </c:pt>
                <c:pt idx="675">
                  <c:v>44829.654097222221</c:v>
                </c:pt>
                <c:pt idx="676">
                  <c:v>44829.654143518521</c:v>
                </c:pt>
                <c:pt idx="677">
                  <c:v>44829.654189814813</c:v>
                </c:pt>
                <c:pt idx="678">
                  <c:v>44829.654247685183</c:v>
                </c:pt>
                <c:pt idx="679">
                  <c:v>44829.654293981483</c:v>
                </c:pt>
                <c:pt idx="680">
                  <c:v>44829.654340277775</c:v>
                </c:pt>
                <c:pt idx="681">
                  <c:v>44829.654398148145</c:v>
                </c:pt>
                <c:pt idx="682">
                  <c:v>44829.654444444444</c:v>
                </c:pt>
                <c:pt idx="683">
                  <c:v>44829.654490740744</c:v>
                </c:pt>
                <c:pt idx="684">
                  <c:v>44829.654537037037</c:v>
                </c:pt>
                <c:pt idx="685">
                  <c:v>44829.654583333337</c:v>
                </c:pt>
                <c:pt idx="686">
                  <c:v>44829.654629629629</c:v>
                </c:pt>
                <c:pt idx="687">
                  <c:v>44829.654675925929</c:v>
                </c:pt>
                <c:pt idx="688">
                  <c:v>44829.654722222222</c:v>
                </c:pt>
                <c:pt idx="689">
                  <c:v>44829.654768518521</c:v>
                </c:pt>
                <c:pt idx="690">
                  <c:v>44829.654814814814</c:v>
                </c:pt>
                <c:pt idx="691">
                  <c:v>44829.654861111114</c:v>
                </c:pt>
                <c:pt idx="692">
                  <c:v>44829.654907407406</c:v>
                </c:pt>
                <c:pt idx="693">
                  <c:v>44829.654988425929</c:v>
                </c:pt>
                <c:pt idx="694">
                  <c:v>44829.655034722222</c:v>
                </c:pt>
                <c:pt idx="695">
                  <c:v>44829.655081018522</c:v>
                </c:pt>
                <c:pt idx="696">
                  <c:v>44829.655127314814</c:v>
                </c:pt>
                <c:pt idx="697">
                  <c:v>44829.655185185184</c:v>
                </c:pt>
                <c:pt idx="698">
                  <c:v>44829.655231481483</c:v>
                </c:pt>
                <c:pt idx="699">
                  <c:v>44829.655277777776</c:v>
                </c:pt>
                <c:pt idx="700">
                  <c:v>44829.655324074076</c:v>
                </c:pt>
                <c:pt idx="701">
                  <c:v>44829.655370370368</c:v>
                </c:pt>
                <c:pt idx="702">
                  <c:v>44829.655416666668</c:v>
                </c:pt>
                <c:pt idx="703">
                  <c:v>44829.655462962961</c:v>
                </c:pt>
                <c:pt idx="704">
                  <c:v>44829.655509259261</c:v>
                </c:pt>
                <c:pt idx="705">
                  <c:v>44829.655555555553</c:v>
                </c:pt>
                <c:pt idx="706">
                  <c:v>44829.655601851853</c:v>
                </c:pt>
                <c:pt idx="707">
                  <c:v>44829.655648148146</c:v>
                </c:pt>
                <c:pt idx="708">
                  <c:v>44829.655694444446</c:v>
                </c:pt>
                <c:pt idx="709">
                  <c:v>44829.655775462961</c:v>
                </c:pt>
                <c:pt idx="710">
                  <c:v>44829.655821759261</c:v>
                </c:pt>
                <c:pt idx="711">
                  <c:v>44829.655868055554</c:v>
                </c:pt>
                <c:pt idx="712">
                  <c:v>44829.655914351853</c:v>
                </c:pt>
                <c:pt idx="713">
                  <c:v>44829.655972222223</c:v>
                </c:pt>
                <c:pt idx="714">
                  <c:v>44829.656018518515</c:v>
                </c:pt>
                <c:pt idx="715">
                  <c:v>44829.656064814815</c:v>
                </c:pt>
                <c:pt idx="716">
                  <c:v>44829.656111111108</c:v>
                </c:pt>
                <c:pt idx="717">
                  <c:v>44829.656157407408</c:v>
                </c:pt>
                <c:pt idx="718">
                  <c:v>44829.6562037037</c:v>
                </c:pt>
                <c:pt idx="719">
                  <c:v>44829.65625</c:v>
                </c:pt>
                <c:pt idx="720">
                  <c:v>44829.6562962963</c:v>
                </c:pt>
                <c:pt idx="721">
                  <c:v>44829.656342592592</c:v>
                </c:pt>
                <c:pt idx="722">
                  <c:v>44829.656388888892</c:v>
                </c:pt>
                <c:pt idx="723">
                  <c:v>44829.656435185185</c:v>
                </c:pt>
                <c:pt idx="724">
                  <c:v>44829.6565162037</c:v>
                </c:pt>
                <c:pt idx="725">
                  <c:v>44829.6565625</c:v>
                </c:pt>
                <c:pt idx="726">
                  <c:v>44829.656608796293</c:v>
                </c:pt>
                <c:pt idx="727">
                  <c:v>44829.656655092593</c:v>
                </c:pt>
                <c:pt idx="728">
                  <c:v>44829.656712962962</c:v>
                </c:pt>
                <c:pt idx="729">
                  <c:v>44829.656759259262</c:v>
                </c:pt>
                <c:pt idx="730">
                  <c:v>44829.656805555554</c:v>
                </c:pt>
                <c:pt idx="731">
                  <c:v>44829.656851851854</c:v>
                </c:pt>
                <c:pt idx="732">
                  <c:v>44829.656898148147</c:v>
                </c:pt>
                <c:pt idx="733">
                  <c:v>44829.656944444447</c:v>
                </c:pt>
                <c:pt idx="734">
                  <c:v>44829.656990740739</c:v>
                </c:pt>
                <c:pt idx="735">
                  <c:v>44829.657037037039</c:v>
                </c:pt>
                <c:pt idx="736">
                  <c:v>44829.657083333332</c:v>
                </c:pt>
                <c:pt idx="737">
                  <c:v>44829.657129629632</c:v>
                </c:pt>
                <c:pt idx="738">
                  <c:v>44829.657175925924</c:v>
                </c:pt>
                <c:pt idx="739">
                  <c:v>44829.657222222224</c:v>
                </c:pt>
                <c:pt idx="740">
                  <c:v>44829.65730324074</c:v>
                </c:pt>
                <c:pt idx="741">
                  <c:v>44829.657349537039</c:v>
                </c:pt>
                <c:pt idx="742">
                  <c:v>44829.657395833332</c:v>
                </c:pt>
                <c:pt idx="743">
                  <c:v>44829.657442129632</c:v>
                </c:pt>
                <c:pt idx="744">
                  <c:v>44829.657500000001</c:v>
                </c:pt>
                <c:pt idx="745">
                  <c:v>44829.657546296294</c:v>
                </c:pt>
                <c:pt idx="746">
                  <c:v>44829.657592592594</c:v>
                </c:pt>
                <c:pt idx="747">
                  <c:v>44829.657638888886</c:v>
                </c:pt>
                <c:pt idx="748">
                  <c:v>44829.657685185186</c:v>
                </c:pt>
                <c:pt idx="749">
                  <c:v>44829.657731481479</c:v>
                </c:pt>
                <c:pt idx="750">
                  <c:v>44829.657777777778</c:v>
                </c:pt>
                <c:pt idx="751">
                  <c:v>44829.657824074071</c:v>
                </c:pt>
                <c:pt idx="752">
                  <c:v>44829.657870370371</c:v>
                </c:pt>
                <c:pt idx="753">
                  <c:v>44829.657916666663</c:v>
                </c:pt>
                <c:pt idx="754">
                  <c:v>44829.657962962963</c:v>
                </c:pt>
                <c:pt idx="755">
                  <c:v>44829.658009259256</c:v>
                </c:pt>
                <c:pt idx="756">
                  <c:v>44829.658090277779</c:v>
                </c:pt>
                <c:pt idx="757">
                  <c:v>44829.658136574071</c:v>
                </c:pt>
                <c:pt idx="758">
                  <c:v>44829.658171296294</c:v>
                </c:pt>
                <c:pt idx="759">
                  <c:v>44829.658217592594</c:v>
                </c:pt>
                <c:pt idx="760">
                  <c:v>44829.658263888887</c:v>
                </c:pt>
                <c:pt idx="761">
                  <c:v>44829.658310185187</c:v>
                </c:pt>
                <c:pt idx="762">
                  <c:v>44829.658356481479</c:v>
                </c:pt>
                <c:pt idx="763">
                  <c:v>44829.658402777779</c:v>
                </c:pt>
                <c:pt idx="764">
                  <c:v>44829.658483796295</c:v>
                </c:pt>
                <c:pt idx="765">
                  <c:v>44829.658530092594</c:v>
                </c:pt>
                <c:pt idx="766">
                  <c:v>44829.658576388887</c:v>
                </c:pt>
                <c:pt idx="767">
                  <c:v>44829.658622685187</c:v>
                </c:pt>
                <c:pt idx="768">
                  <c:v>44829.658680555556</c:v>
                </c:pt>
                <c:pt idx="769">
                  <c:v>44829.658726851849</c:v>
                </c:pt>
                <c:pt idx="770">
                  <c:v>44829.658773148149</c:v>
                </c:pt>
                <c:pt idx="771">
                  <c:v>44829.658819444441</c:v>
                </c:pt>
                <c:pt idx="772">
                  <c:v>44829.658865740741</c:v>
                </c:pt>
                <c:pt idx="773">
                  <c:v>44829.658912037034</c:v>
                </c:pt>
                <c:pt idx="774">
                  <c:v>44829.658958333333</c:v>
                </c:pt>
                <c:pt idx="775">
                  <c:v>44829.659004629626</c:v>
                </c:pt>
                <c:pt idx="776">
                  <c:v>44829.659050925926</c:v>
                </c:pt>
                <c:pt idx="777">
                  <c:v>44829.659097222226</c:v>
                </c:pt>
                <c:pt idx="778">
                  <c:v>44829.659143518518</c:v>
                </c:pt>
                <c:pt idx="779">
                  <c:v>44829.659189814818</c:v>
                </c:pt>
                <c:pt idx="780">
                  <c:v>44829.659270833334</c:v>
                </c:pt>
                <c:pt idx="781">
                  <c:v>44829.659317129626</c:v>
                </c:pt>
                <c:pt idx="782">
                  <c:v>44829.659363425926</c:v>
                </c:pt>
                <c:pt idx="783">
                  <c:v>44829.659409722219</c:v>
                </c:pt>
                <c:pt idx="784">
                  <c:v>44829.659467592595</c:v>
                </c:pt>
                <c:pt idx="785">
                  <c:v>44829.659513888888</c:v>
                </c:pt>
                <c:pt idx="786">
                  <c:v>44829.659560185188</c:v>
                </c:pt>
                <c:pt idx="787">
                  <c:v>44829.65960648148</c:v>
                </c:pt>
                <c:pt idx="788">
                  <c:v>44829.65965277778</c:v>
                </c:pt>
                <c:pt idx="789">
                  <c:v>44829.659699074073</c:v>
                </c:pt>
                <c:pt idx="790">
                  <c:v>44829.659745370373</c:v>
                </c:pt>
                <c:pt idx="791">
                  <c:v>44829.659791666665</c:v>
                </c:pt>
                <c:pt idx="792">
                  <c:v>44829.659837962965</c:v>
                </c:pt>
                <c:pt idx="793">
                  <c:v>44829.659884259258</c:v>
                </c:pt>
                <c:pt idx="794">
                  <c:v>44829.659930555557</c:v>
                </c:pt>
                <c:pt idx="795">
                  <c:v>44829.65997685185</c:v>
                </c:pt>
                <c:pt idx="796">
                  <c:v>44829.660057870373</c:v>
                </c:pt>
                <c:pt idx="797">
                  <c:v>44829.660104166665</c:v>
                </c:pt>
                <c:pt idx="798">
                  <c:v>44829.660150462965</c:v>
                </c:pt>
                <c:pt idx="799">
                  <c:v>44829.660196759258</c:v>
                </c:pt>
                <c:pt idx="800">
                  <c:v>44829.660254629627</c:v>
                </c:pt>
                <c:pt idx="801">
                  <c:v>44829.660300925927</c:v>
                </c:pt>
                <c:pt idx="802">
                  <c:v>44829.66034722222</c:v>
                </c:pt>
                <c:pt idx="803">
                  <c:v>44829.660393518519</c:v>
                </c:pt>
                <c:pt idx="804">
                  <c:v>44829.660439814812</c:v>
                </c:pt>
                <c:pt idx="805">
                  <c:v>44829.660486111112</c:v>
                </c:pt>
                <c:pt idx="806">
                  <c:v>44829.660532407404</c:v>
                </c:pt>
                <c:pt idx="807">
                  <c:v>44829.660578703704</c:v>
                </c:pt>
                <c:pt idx="808">
                  <c:v>44829.660624999997</c:v>
                </c:pt>
                <c:pt idx="809">
                  <c:v>44829.660671296297</c:v>
                </c:pt>
                <c:pt idx="810">
                  <c:v>44829.660717592589</c:v>
                </c:pt>
                <c:pt idx="811">
                  <c:v>44829.660798611112</c:v>
                </c:pt>
                <c:pt idx="812">
                  <c:v>44829.660844907405</c:v>
                </c:pt>
                <c:pt idx="813">
                  <c:v>44829.660891203705</c:v>
                </c:pt>
                <c:pt idx="814">
                  <c:v>44829.660937499997</c:v>
                </c:pt>
                <c:pt idx="815">
                  <c:v>44829.660995370374</c:v>
                </c:pt>
                <c:pt idx="816">
                  <c:v>44829.661041666666</c:v>
                </c:pt>
                <c:pt idx="817">
                  <c:v>44829.661087962966</c:v>
                </c:pt>
                <c:pt idx="818">
                  <c:v>44829.661122685182</c:v>
                </c:pt>
                <c:pt idx="819">
                  <c:v>44829.661192129628</c:v>
                </c:pt>
                <c:pt idx="820">
                  <c:v>44829.661238425928</c:v>
                </c:pt>
                <c:pt idx="821">
                  <c:v>44829.66128472222</c:v>
                </c:pt>
                <c:pt idx="822">
                  <c:v>44829.66133101852</c:v>
                </c:pt>
                <c:pt idx="823">
                  <c:v>44829.66138888889</c:v>
                </c:pt>
                <c:pt idx="824">
                  <c:v>44829.661435185182</c:v>
                </c:pt>
                <c:pt idx="825">
                  <c:v>44829.661481481482</c:v>
                </c:pt>
                <c:pt idx="826">
                  <c:v>44829.661527777775</c:v>
                </c:pt>
                <c:pt idx="827">
                  <c:v>44829.661574074074</c:v>
                </c:pt>
                <c:pt idx="828">
                  <c:v>44829.661631944444</c:v>
                </c:pt>
                <c:pt idx="829">
                  <c:v>44829.661678240744</c:v>
                </c:pt>
                <c:pt idx="830">
                  <c:v>44829.661724537036</c:v>
                </c:pt>
                <c:pt idx="831">
                  <c:v>44829.661782407406</c:v>
                </c:pt>
                <c:pt idx="832">
                  <c:v>44829.661828703705</c:v>
                </c:pt>
                <c:pt idx="833">
                  <c:v>44829.661874999998</c:v>
                </c:pt>
                <c:pt idx="834">
                  <c:v>44829.661921296298</c:v>
                </c:pt>
                <c:pt idx="835">
                  <c:v>44829.661979166667</c:v>
                </c:pt>
                <c:pt idx="836">
                  <c:v>44829.66202546296</c:v>
                </c:pt>
                <c:pt idx="837">
                  <c:v>44829.66207175926</c:v>
                </c:pt>
                <c:pt idx="838">
                  <c:v>44829.662118055552</c:v>
                </c:pt>
                <c:pt idx="839">
                  <c:v>44829.662175925929</c:v>
                </c:pt>
                <c:pt idx="840">
                  <c:v>44829.662222222221</c:v>
                </c:pt>
                <c:pt idx="841">
                  <c:v>44829.662268518521</c:v>
                </c:pt>
                <c:pt idx="842">
                  <c:v>44829.662314814814</c:v>
                </c:pt>
                <c:pt idx="843">
                  <c:v>44829.662361111114</c:v>
                </c:pt>
                <c:pt idx="844">
                  <c:v>44829.662407407406</c:v>
                </c:pt>
                <c:pt idx="845">
                  <c:v>44829.662453703706</c:v>
                </c:pt>
                <c:pt idx="846">
                  <c:v>44829.662499999999</c:v>
                </c:pt>
                <c:pt idx="847">
                  <c:v>44829.662546296298</c:v>
                </c:pt>
                <c:pt idx="848">
                  <c:v>44829.662592592591</c:v>
                </c:pt>
                <c:pt idx="849">
                  <c:v>44829.662638888891</c:v>
                </c:pt>
                <c:pt idx="850">
                  <c:v>44829.662685185183</c:v>
                </c:pt>
                <c:pt idx="851">
                  <c:v>44829.662766203706</c:v>
                </c:pt>
                <c:pt idx="852">
                  <c:v>44829.662812499999</c:v>
                </c:pt>
                <c:pt idx="853">
                  <c:v>44829.662858796299</c:v>
                </c:pt>
                <c:pt idx="854">
                  <c:v>44829.662905092591</c:v>
                </c:pt>
                <c:pt idx="855">
                  <c:v>44829.662962962961</c:v>
                </c:pt>
                <c:pt idx="856">
                  <c:v>44829.66300925926</c:v>
                </c:pt>
                <c:pt idx="857">
                  <c:v>44829.663055555553</c:v>
                </c:pt>
                <c:pt idx="858">
                  <c:v>44829.663101851853</c:v>
                </c:pt>
                <c:pt idx="859">
                  <c:v>44829.663148148145</c:v>
                </c:pt>
                <c:pt idx="860">
                  <c:v>44829.663194444445</c:v>
                </c:pt>
                <c:pt idx="861">
                  <c:v>44829.663240740738</c:v>
                </c:pt>
                <c:pt idx="862">
                  <c:v>44829.663287037038</c:v>
                </c:pt>
                <c:pt idx="863">
                  <c:v>44829.663356481484</c:v>
                </c:pt>
                <c:pt idx="864">
                  <c:v>44829.663402777776</c:v>
                </c:pt>
                <c:pt idx="865">
                  <c:v>44829.663449074076</c:v>
                </c:pt>
                <c:pt idx="866">
                  <c:v>44829.663495370369</c:v>
                </c:pt>
                <c:pt idx="867">
                  <c:v>44829.663541666669</c:v>
                </c:pt>
                <c:pt idx="868">
                  <c:v>44829.663587962961</c:v>
                </c:pt>
                <c:pt idx="869">
                  <c:v>44829.663634259261</c:v>
                </c:pt>
                <c:pt idx="870">
                  <c:v>44829.663680555554</c:v>
                </c:pt>
                <c:pt idx="871">
                  <c:v>44829.663726851853</c:v>
                </c:pt>
                <c:pt idx="872">
                  <c:v>44829.663773148146</c:v>
                </c:pt>
                <c:pt idx="873">
                  <c:v>44829.663819444446</c:v>
                </c:pt>
                <c:pt idx="874">
                  <c:v>44829.663865740738</c:v>
                </c:pt>
                <c:pt idx="875">
                  <c:v>44829.663946759261</c:v>
                </c:pt>
                <c:pt idx="876">
                  <c:v>44829.663993055554</c:v>
                </c:pt>
                <c:pt idx="877">
                  <c:v>44829.664039351854</c:v>
                </c:pt>
                <c:pt idx="878">
                  <c:v>44829.664085648146</c:v>
                </c:pt>
                <c:pt idx="879">
                  <c:v>44829.664143518516</c:v>
                </c:pt>
                <c:pt idx="880">
                  <c:v>44829.664189814815</c:v>
                </c:pt>
                <c:pt idx="881">
                  <c:v>44829.664236111108</c:v>
                </c:pt>
                <c:pt idx="882">
                  <c:v>44829.664282407408</c:v>
                </c:pt>
                <c:pt idx="883">
                  <c:v>44829.6643287037</c:v>
                </c:pt>
                <c:pt idx="884">
                  <c:v>44829.664375</c:v>
                </c:pt>
                <c:pt idx="885">
                  <c:v>44829.664421296293</c:v>
                </c:pt>
                <c:pt idx="886">
                  <c:v>44829.664467592593</c:v>
                </c:pt>
                <c:pt idx="887">
                  <c:v>44829.664513888885</c:v>
                </c:pt>
                <c:pt idx="888">
                  <c:v>44829.664560185185</c:v>
                </c:pt>
                <c:pt idx="889">
                  <c:v>44829.664606481485</c:v>
                </c:pt>
                <c:pt idx="890">
                  <c:v>44829.664652777778</c:v>
                </c:pt>
                <c:pt idx="891">
                  <c:v>44829.664733796293</c:v>
                </c:pt>
                <c:pt idx="892">
                  <c:v>44829.664780092593</c:v>
                </c:pt>
                <c:pt idx="893">
                  <c:v>44829.664826388886</c:v>
                </c:pt>
                <c:pt idx="894">
                  <c:v>44829.664884259262</c:v>
                </c:pt>
                <c:pt idx="895">
                  <c:v>44829.664930555555</c:v>
                </c:pt>
                <c:pt idx="896">
                  <c:v>44829.664976851855</c:v>
                </c:pt>
                <c:pt idx="897">
                  <c:v>44829.665000000001</c:v>
                </c:pt>
                <c:pt idx="898">
                  <c:v>44829.665081018517</c:v>
                </c:pt>
                <c:pt idx="899">
                  <c:v>44829.665127314816</c:v>
                </c:pt>
                <c:pt idx="900">
                  <c:v>44829.665173611109</c:v>
                </c:pt>
                <c:pt idx="901">
                  <c:v>44829.665219907409</c:v>
                </c:pt>
                <c:pt idx="902">
                  <c:v>44829.665277777778</c:v>
                </c:pt>
                <c:pt idx="903">
                  <c:v>44829.665324074071</c:v>
                </c:pt>
                <c:pt idx="904">
                  <c:v>44829.665370370371</c:v>
                </c:pt>
                <c:pt idx="905">
                  <c:v>44829.665416666663</c:v>
                </c:pt>
                <c:pt idx="906">
                  <c:v>44829.665462962963</c:v>
                </c:pt>
                <c:pt idx="907">
                  <c:v>44829.665509259263</c:v>
                </c:pt>
                <c:pt idx="908">
                  <c:v>44829.665555555555</c:v>
                </c:pt>
                <c:pt idx="909">
                  <c:v>44829.665601851855</c:v>
                </c:pt>
                <c:pt idx="910">
                  <c:v>44829.665648148148</c:v>
                </c:pt>
                <c:pt idx="911">
                  <c:v>44829.665694444448</c:v>
                </c:pt>
                <c:pt idx="912">
                  <c:v>44829.66574074074</c:v>
                </c:pt>
                <c:pt idx="913">
                  <c:v>44829.66578703704</c:v>
                </c:pt>
                <c:pt idx="914">
                  <c:v>44829.665868055556</c:v>
                </c:pt>
                <c:pt idx="915">
                  <c:v>44829.665879629632</c:v>
                </c:pt>
                <c:pt idx="916">
                  <c:v>44829.665949074071</c:v>
                </c:pt>
                <c:pt idx="917">
                  <c:v>44829.665995370371</c:v>
                </c:pt>
                <c:pt idx="918">
                  <c:v>44829.666041666664</c:v>
                </c:pt>
                <c:pt idx="919">
                  <c:v>44829.666087962964</c:v>
                </c:pt>
                <c:pt idx="920">
                  <c:v>44829.666134259256</c:v>
                </c:pt>
                <c:pt idx="921">
                  <c:v>44829.666180555556</c:v>
                </c:pt>
                <c:pt idx="922">
                  <c:v>44829.666261574072</c:v>
                </c:pt>
                <c:pt idx="923">
                  <c:v>44829.666307870371</c:v>
                </c:pt>
                <c:pt idx="924">
                  <c:v>44829.666354166664</c:v>
                </c:pt>
                <c:pt idx="925">
                  <c:v>44829.666400462964</c:v>
                </c:pt>
                <c:pt idx="926">
                  <c:v>44829.666458333333</c:v>
                </c:pt>
                <c:pt idx="927">
                  <c:v>44829.666504629633</c:v>
                </c:pt>
                <c:pt idx="928">
                  <c:v>44829.666550925926</c:v>
                </c:pt>
                <c:pt idx="929">
                  <c:v>44829.666597222225</c:v>
                </c:pt>
                <c:pt idx="930">
                  <c:v>44829.666643518518</c:v>
                </c:pt>
                <c:pt idx="931">
                  <c:v>44829.666689814818</c:v>
                </c:pt>
                <c:pt idx="932">
                  <c:v>44829.66673611111</c:v>
                </c:pt>
                <c:pt idx="933">
                  <c:v>44829.66678240741</c:v>
                </c:pt>
                <c:pt idx="934">
                  <c:v>44829.666828703703</c:v>
                </c:pt>
                <c:pt idx="935">
                  <c:v>44829.666875000003</c:v>
                </c:pt>
                <c:pt idx="936">
                  <c:v>44829.666921296295</c:v>
                </c:pt>
                <c:pt idx="937">
                  <c:v>44829.666967592595</c:v>
                </c:pt>
                <c:pt idx="938">
                  <c:v>44829.667048611111</c:v>
                </c:pt>
                <c:pt idx="939">
                  <c:v>44829.667094907411</c:v>
                </c:pt>
                <c:pt idx="940">
                  <c:v>44829.667141203703</c:v>
                </c:pt>
                <c:pt idx="941">
                  <c:v>44829.667187500003</c:v>
                </c:pt>
                <c:pt idx="942">
                  <c:v>44829.667245370372</c:v>
                </c:pt>
                <c:pt idx="943">
                  <c:v>44829.667291666665</c:v>
                </c:pt>
                <c:pt idx="944">
                  <c:v>44829.667337962965</c:v>
                </c:pt>
                <c:pt idx="945">
                  <c:v>44829.667384259257</c:v>
                </c:pt>
                <c:pt idx="946">
                  <c:v>44829.667430555557</c:v>
                </c:pt>
                <c:pt idx="947">
                  <c:v>44829.66747685185</c:v>
                </c:pt>
                <c:pt idx="948">
                  <c:v>44829.667523148149</c:v>
                </c:pt>
                <c:pt idx="949">
                  <c:v>44829.667569444442</c:v>
                </c:pt>
                <c:pt idx="950">
                  <c:v>44829.667638888888</c:v>
                </c:pt>
                <c:pt idx="951">
                  <c:v>44829.667685185188</c:v>
                </c:pt>
                <c:pt idx="952">
                  <c:v>44829.667731481481</c:v>
                </c:pt>
                <c:pt idx="953">
                  <c:v>44829.66777777778</c:v>
                </c:pt>
                <c:pt idx="954">
                  <c:v>44829.667824074073</c:v>
                </c:pt>
                <c:pt idx="955">
                  <c:v>44829.667870370373</c:v>
                </c:pt>
                <c:pt idx="956">
                  <c:v>44829.667916666665</c:v>
                </c:pt>
                <c:pt idx="957">
                  <c:v>44829.667962962965</c:v>
                </c:pt>
                <c:pt idx="958">
                  <c:v>44829.668009259258</c:v>
                </c:pt>
                <c:pt idx="959">
                  <c:v>44829.668055555558</c:v>
                </c:pt>
                <c:pt idx="960">
                  <c:v>44829.66810185185</c:v>
                </c:pt>
                <c:pt idx="961">
                  <c:v>44829.66814814815</c:v>
                </c:pt>
                <c:pt idx="962">
                  <c:v>44829.668229166666</c:v>
                </c:pt>
                <c:pt idx="963">
                  <c:v>44829.668275462966</c:v>
                </c:pt>
                <c:pt idx="964">
                  <c:v>44829.668321759258</c:v>
                </c:pt>
                <c:pt idx="965">
                  <c:v>44829.668368055558</c:v>
                </c:pt>
                <c:pt idx="966">
                  <c:v>44829.668425925927</c:v>
                </c:pt>
                <c:pt idx="967">
                  <c:v>44829.66847222222</c:v>
                </c:pt>
                <c:pt idx="968">
                  <c:v>44829.66851851852</c:v>
                </c:pt>
                <c:pt idx="969">
                  <c:v>44829.668564814812</c:v>
                </c:pt>
                <c:pt idx="970">
                  <c:v>44829.668611111112</c:v>
                </c:pt>
                <c:pt idx="971">
                  <c:v>44829.668657407405</c:v>
                </c:pt>
                <c:pt idx="972">
                  <c:v>44829.668703703705</c:v>
                </c:pt>
                <c:pt idx="973">
                  <c:v>44829.668749999997</c:v>
                </c:pt>
                <c:pt idx="974">
                  <c:v>44829.668796296297</c:v>
                </c:pt>
                <c:pt idx="975">
                  <c:v>44829.668842592589</c:v>
                </c:pt>
                <c:pt idx="976">
                  <c:v>44829.668888888889</c:v>
                </c:pt>
                <c:pt idx="977">
                  <c:v>44829.668969907405</c:v>
                </c:pt>
                <c:pt idx="978">
                  <c:v>44829.669004629628</c:v>
                </c:pt>
                <c:pt idx="979">
                  <c:v>44829.669050925928</c:v>
                </c:pt>
                <c:pt idx="980">
                  <c:v>44829.66909722222</c:v>
                </c:pt>
                <c:pt idx="981">
                  <c:v>44829.66914351852</c:v>
                </c:pt>
                <c:pt idx="982">
                  <c:v>44829.669189814813</c:v>
                </c:pt>
                <c:pt idx="983">
                  <c:v>44829.669236111113</c:v>
                </c:pt>
                <c:pt idx="984">
                  <c:v>44829.669282407405</c:v>
                </c:pt>
                <c:pt idx="985">
                  <c:v>44829.669363425928</c:v>
                </c:pt>
                <c:pt idx="986">
                  <c:v>44829.669409722221</c:v>
                </c:pt>
                <c:pt idx="987">
                  <c:v>44829.669456018521</c:v>
                </c:pt>
                <c:pt idx="988">
                  <c:v>44829.669502314813</c:v>
                </c:pt>
                <c:pt idx="989">
                  <c:v>44829.669560185182</c:v>
                </c:pt>
                <c:pt idx="990">
                  <c:v>44829.669606481482</c:v>
                </c:pt>
                <c:pt idx="991">
                  <c:v>44829.669652777775</c:v>
                </c:pt>
                <c:pt idx="992">
                  <c:v>44829.669699074075</c:v>
                </c:pt>
                <c:pt idx="993">
                  <c:v>44829.669745370367</c:v>
                </c:pt>
                <c:pt idx="994">
                  <c:v>44829.669791666667</c:v>
                </c:pt>
                <c:pt idx="995">
                  <c:v>44829.66983796296</c:v>
                </c:pt>
                <c:pt idx="996">
                  <c:v>44829.66988425926</c:v>
                </c:pt>
                <c:pt idx="997">
                  <c:v>44829.669930555552</c:v>
                </c:pt>
                <c:pt idx="998">
                  <c:v>44829.669976851852</c:v>
                </c:pt>
                <c:pt idx="999">
                  <c:v>44829.670023148145</c:v>
                </c:pt>
                <c:pt idx="1000">
                  <c:v>44829.670069444444</c:v>
                </c:pt>
                <c:pt idx="1001">
                  <c:v>44829.67015046296</c:v>
                </c:pt>
                <c:pt idx="1002">
                  <c:v>44829.670162037037</c:v>
                </c:pt>
                <c:pt idx="1003">
                  <c:v>44829.670231481483</c:v>
                </c:pt>
                <c:pt idx="1004">
                  <c:v>44829.670277777775</c:v>
                </c:pt>
                <c:pt idx="1005">
                  <c:v>44829.670324074075</c:v>
                </c:pt>
                <c:pt idx="1006">
                  <c:v>44829.670370370368</c:v>
                </c:pt>
                <c:pt idx="1007">
                  <c:v>44829.670416666668</c:v>
                </c:pt>
                <c:pt idx="1008">
                  <c:v>44829.67046296296</c:v>
                </c:pt>
                <c:pt idx="1009">
                  <c:v>44829.670543981483</c:v>
                </c:pt>
                <c:pt idx="1010">
                  <c:v>44829.670590277776</c:v>
                </c:pt>
                <c:pt idx="1011">
                  <c:v>44829.670636574076</c:v>
                </c:pt>
                <c:pt idx="1012">
                  <c:v>44829.670682870368</c:v>
                </c:pt>
                <c:pt idx="1013">
                  <c:v>44829.670740740738</c:v>
                </c:pt>
                <c:pt idx="1014">
                  <c:v>44829.670787037037</c:v>
                </c:pt>
                <c:pt idx="1015">
                  <c:v>44829.67083333333</c:v>
                </c:pt>
                <c:pt idx="1016">
                  <c:v>44829.67087962963</c:v>
                </c:pt>
                <c:pt idx="1017">
                  <c:v>44829.670925925922</c:v>
                </c:pt>
                <c:pt idx="1018">
                  <c:v>44829.670972222222</c:v>
                </c:pt>
                <c:pt idx="1019">
                  <c:v>44829.671018518522</c:v>
                </c:pt>
                <c:pt idx="1020">
                  <c:v>44829.671064814815</c:v>
                </c:pt>
                <c:pt idx="1021">
                  <c:v>44829.671111111114</c:v>
                </c:pt>
                <c:pt idx="1022">
                  <c:v>44829.671180555553</c:v>
                </c:pt>
                <c:pt idx="1023">
                  <c:v>44829.671226851853</c:v>
                </c:pt>
                <c:pt idx="1024">
                  <c:v>44829.671273148146</c:v>
                </c:pt>
                <c:pt idx="1025">
                  <c:v>44829.671319444446</c:v>
                </c:pt>
                <c:pt idx="1026">
                  <c:v>44829.671365740738</c:v>
                </c:pt>
                <c:pt idx="1027">
                  <c:v>44829.671412037038</c:v>
                </c:pt>
                <c:pt idx="1028">
                  <c:v>44829.671469907407</c:v>
                </c:pt>
                <c:pt idx="1029">
                  <c:v>44829.671527777777</c:v>
                </c:pt>
                <c:pt idx="1030">
                  <c:v>44829.671574074076</c:v>
                </c:pt>
                <c:pt idx="1031">
                  <c:v>44829.671620370369</c:v>
                </c:pt>
                <c:pt idx="1032">
                  <c:v>44829.671666666669</c:v>
                </c:pt>
                <c:pt idx="1033">
                  <c:v>44829.671712962961</c:v>
                </c:pt>
                <c:pt idx="1034">
                  <c:v>44829.671759259261</c:v>
                </c:pt>
                <c:pt idx="1035">
                  <c:v>44829.671805555554</c:v>
                </c:pt>
                <c:pt idx="1036">
                  <c:v>44829.671851851854</c:v>
                </c:pt>
                <c:pt idx="1037">
                  <c:v>44829.671898148146</c:v>
                </c:pt>
                <c:pt idx="1038">
                  <c:v>44829.671944444446</c:v>
                </c:pt>
                <c:pt idx="1039">
                  <c:v>44829.671990740739</c:v>
                </c:pt>
                <c:pt idx="1040">
                  <c:v>44829.672037037039</c:v>
                </c:pt>
                <c:pt idx="1041">
                  <c:v>44829.672118055554</c:v>
                </c:pt>
                <c:pt idx="1042">
                  <c:v>44829.672164351854</c:v>
                </c:pt>
                <c:pt idx="1043">
                  <c:v>44829.672210648147</c:v>
                </c:pt>
                <c:pt idx="1044">
                  <c:v>44829.672256944446</c:v>
                </c:pt>
                <c:pt idx="1045">
                  <c:v>44829.672314814816</c:v>
                </c:pt>
                <c:pt idx="1046">
                  <c:v>44829.672361111108</c:v>
                </c:pt>
                <c:pt idx="1047">
                  <c:v>44829.672407407408</c:v>
                </c:pt>
                <c:pt idx="1048">
                  <c:v>44829.672453703701</c:v>
                </c:pt>
                <c:pt idx="1049">
                  <c:v>44829.672500000001</c:v>
                </c:pt>
                <c:pt idx="1050">
                  <c:v>44829.672546296293</c:v>
                </c:pt>
                <c:pt idx="1051">
                  <c:v>44829.672592592593</c:v>
                </c:pt>
                <c:pt idx="1052">
                  <c:v>44829.672638888886</c:v>
                </c:pt>
                <c:pt idx="1053">
                  <c:v>44829.672685185185</c:v>
                </c:pt>
                <c:pt idx="1054">
                  <c:v>44829.672731481478</c:v>
                </c:pt>
                <c:pt idx="1055">
                  <c:v>44829.672777777778</c:v>
                </c:pt>
                <c:pt idx="1056">
                  <c:v>44829.672824074078</c:v>
                </c:pt>
                <c:pt idx="1057">
                  <c:v>44829.672905092593</c:v>
                </c:pt>
                <c:pt idx="1058">
                  <c:v>44829.672951388886</c:v>
                </c:pt>
                <c:pt idx="1059">
                  <c:v>44829.672997685186</c:v>
                </c:pt>
                <c:pt idx="1060">
                  <c:v>44829.673043981478</c:v>
                </c:pt>
                <c:pt idx="1061">
                  <c:v>44829.673101851855</c:v>
                </c:pt>
                <c:pt idx="1062">
                  <c:v>44829.673148148147</c:v>
                </c:pt>
                <c:pt idx="1063">
                  <c:v>44829.673194444447</c:v>
                </c:pt>
                <c:pt idx="1064">
                  <c:v>44829.67324074074</c:v>
                </c:pt>
                <c:pt idx="1065">
                  <c:v>44829.67328703704</c:v>
                </c:pt>
                <c:pt idx="1066">
                  <c:v>44829.673333333332</c:v>
                </c:pt>
                <c:pt idx="1067">
                  <c:v>44829.673379629632</c:v>
                </c:pt>
                <c:pt idx="1068">
                  <c:v>44829.673425925925</c:v>
                </c:pt>
                <c:pt idx="1069">
                  <c:v>44829.673472222225</c:v>
                </c:pt>
                <c:pt idx="1070">
                  <c:v>44829.673518518517</c:v>
                </c:pt>
                <c:pt idx="1071">
                  <c:v>44829.673564814817</c:v>
                </c:pt>
                <c:pt idx="1072">
                  <c:v>44829.673645833333</c:v>
                </c:pt>
                <c:pt idx="1073">
                  <c:v>44829.673692129632</c:v>
                </c:pt>
                <c:pt idx="1074">
                  <c:v>44829.673738425925</c:v>
                </c:pt>
                <c:pt idx="1075">
                  <c:v>44829.673784722225</c:v>
                </c:pt>
                <c:pt idx="1076">
                  <c:v>44829.673842592594</c:v>
                </c:pt>
                <c:pt idx="1077">
                  <c:v>44829.673888888887</c:v>
                </c:pt>
                <c:pt idx="1078">
                  <c:v>44829.673935185187</c:v>
                </c:pt>
                <c:pt idx="1079">
                  <c:v>44829.673981481479</c:v>
                </c:pt>
                <c:pt idx="1080">
                  <c:v>44829.674027777779</c:v>
                </c:pt>
                <c:pt idx="1081">
                  <c:v>44829.674074074072</c:v>
                </c:pt>
                <c:pt idx="1082">
                  <c:v>44829.674120370371</c:v>
                </c:pt>
                <c:pt idx="1083">
                  <c:v>44829.674166666664</c:v>
                </c:pt>
                <c:pt idx="1084">
                  <c:v>44829.674212962964</c:v>
                </c:pt>
                <c:pt idx="1085">
                  <c:v>44829.674259259256</c:v>
                </c:pt>
                <c:pt idx="1086">
                  <c:v>44829.674305555556</c:v>
                </c:pt>
                <c:pt idx="1087">
                  <c:v>44829.674351851849</c:v>
                </c:pt>
                <c:pt idx="1088">
                  <c:v>44829.674432870372</c:v>
                </c:pt>
                <c:pt idx="1089">
                  <c:v>44829.674479166664</c:v>
                </c:pt>
                <c:pt idx="1090">
                  <c:v>44829.674525462964</c:v>
                </c:pt>
                <c:pt idx="1091">
                  <c:v>44829.674571759257</c:v>
                </c:pt>
                <c:pt idx="1092">
                  <c:v>44829.674629629626</c:v>
                </c:pt>
                <c:pt idx="1093">
                  <c:v>44829.674675925926</c:v>
                </c:pt>
                <c:pt idx="1094">
                  <c:v>44829.674722222226</c:v>
                </c:pt>
                <c:pt idx="1095">
                  <c:v>44829.674768518518</c:v>
                </c:pt>
                <c:pt idx="1096">
                  <c:v>44829.674814814818</c:v>
                </c:pt>
                <c:pt idx="1097">
                  <c:v>44829.674861111111</c:v>
                </c:pt>
                <c:pt idx="1098">
                  <c:v>44829.674907407411</c:v>
                </c:pt>
                <c:pt idx="1099">
                  <c:v>44829.674953703703</c:v>
                </c:pt>
                <c:pt idx="1100">
                  <c:v>44829.675000000003</c:v>
                </c:pt>
                <c:pt idx="1101">
                  <c:v>44829.675046296295</c:v>
                </c:pt>
                <c:pt idx="1102">
                  <c:v>44829.675092592595</c:v>
                </c:pt>
                <c:pt idx="1103">
                  <c:v>44829.675138888888</c:v>
                </c:pt>
                <c:pt idx="1104">
                  <c:v>44829.675219907411</c:v>
                </c:pt>
                <c:pt idx="1105">
                  <c:v>44829.675266203703</c:v>
                </c:pt>
                <c:pt idx="1106">
                  <c:v>44829.675312500003</c:v>
                </c:pt>
                <c:pt idx="1107">
                  <c:v>44829.675358796296</c:v>
                </c:pt>
                <c:pt idx="1108">
                  <c:v>44829.675416666665</c:v>
                </c:pt>
                <c:pt idx="1109">
                  <c:v>44829.675462962965</c:v>
                </c:pt>
                <c:pt idx="1110">
                  <c:v>44829.675509259258</c:v>
                </c:pt>
                <c:pt idx="1111">
                  <c:v>44829.675555555557</c:v>
                </c:pt>
                <c:pt idx="1112">
                  <c:v>44829.67560185185</c:v>
                </c:pt>
                <c:pt idx="1113">
                  <c:v>44829.67564814815</c:v>
                </c:pt>
                <c:pt idx="1114">
                  <c:v>44829.675694444442</c:v>
                </c:pt>
                <c:pt idx="1115">
                  <c:v>44829.675740740742</c:v>
                </c:pt>
                <c:pt idx="1116">
                  <c:v>44829.675787037035</c:v>
                </c:pt>
                <c:pt idx="1117">
                  <c:v>44829.675833333335</c:v>
                </c:pt>
                <c:pt idx="1118">
                  <c:v>44829.675879629627</c:v>
                </c:pt>
                <c:pt idx="1119">
                  <c:v>44829.675925925927</c:v>
                </c:pt>
                <c:pt idx="1120">
                  <c:v>44829.676006944443</c:v>
                </c:pt>
                <c:pt idx="1121">
                  <c:v>44829.676053240742</c:v>
                </c:pt>
                <c:pt idx="1122">
                  <c:v>44829.676099537035</c:v>
                </c:pt>
                <c:pt idx="1123">
                  <c:v>44829.676145833335</c:v>
                </c:pt>
                <c:pt idx="1124">
                  <c:v>44829.676203703704</c:v>
                </c:pt>
                <c:pt idx="1125">
                  <c:v>44829.676249999997</c:v>
                </c:pt>
                <c:pt idx="1126">
                  <c:v>44829.676296296297</c:v>
                </c:pt>
                <c:pt idx="1127">
                  <c:v>44829.676342592589</c:v>
                </c:pt>
                <c:pt idx="1128">
                  <c:v>44829.676388888889</c:v>
                </c:pt>
                <c:pt idx="1129">
                  <c:v>44829.676435185182</c:v>
                </c:pt>
                <c:pt idx="1130">
                  <c:v>44829.676481481481</c:v>
                </c:pt>
                <c:pt idx="1131">
                  <c:v>44829.676527777781</c:v>
                </c:pt>
                <c:pt idx="1132">
                  <c:v>44829.676574074074</c:v>
                </c:pt>
                <c:pt idx="1133">
                  <c:v>44829.676620370374</c:v>
                </c:pt>
                <c:pt idx="1134">
                  <c:v>44829.676666666666</c:v>
                </c:pt>
                <c:pt idx="1135">
                  <c:v>44829.676712962966</c:v>
                </c:pt>
                <c:pt idx="1136">
                  <c:v>44829.676793981482</c:v>
                </c:pt>
                <c:pt idx="1137">
                  <c:v>44829.676840277774</c:v>
                </c:pt>
                <c:pt idx="1138">
                  <c:v>44829.676886574074</c:v>
                </c:pt>
                <c:pt idx="1139">
                  <c:v>44829.676932870374</c:v>
                </c:pt>
                <c:pt idx="1140">
                  <c:v>44829.676990740743</c:v>
                </c:pt>
                <c:pt idx="1141">
                  <c:v>44829.677037037036</c:v>
                </c:pt>
                <c:pt idx="1142">
                  <c:v>44829.677083333336</c:v>
                </c:pt>
                <c:pt idx="1143">
                  <c:v>44829.677129629628</c:v>
                </c:pt>
                <c:pt idx="1144">
                  <c:v>44829.677175925928</c:v>
                </c:pt>
                <c:pt idx="1145">
                  <c:v>44829.677222222221</c:v>
                </c:pt>
                <c:pt idx="1146">
                  <c:v>44829.677268518521</c:v>
                </c:pt>
                <c:pt idx="1147">
                  <c:v>44829.677314814813</c:v>
                </c:pt>
                <c:pt idx="1148">
                  <c:v>44829.677361111113</c:v>
                </c:pt>
                <c:pt idx="1149">
                  <c:v>44829.677407407406</c:v>
                </c:pt>
                <c:pt idx="1150">
                  <c:v>44829.677453703705</c:v>
                </c:pt>
                <c:pt idx="1151">
                  <c:v>44829.677534722221</c:v>
                </c:pt>
                <c:pt idx="1152">
                  <c:v>44829.677581018521</c:v>
                </c:pt>
                <c:pt idx="1153">
                  <c:v>44829.677615740744</c:v>
                </c:pt>
                <c:pt idx="1154">
                  <c:v>44829.677662037036</c:v>
                </c:pt>
                <c:pt idx="1155">
                  <c:v>44829.677708333336</c:v>
                </c:pt>
                <c:pt idx="1156">
                  <c:v>44829.677754629629</c:v>
                </c:pt>
                <c:pt idx="1157">
                  <c:v>44829.677800925929</c:v>
                </c:pt>
                <c:pt idx="1158">
                  <c:v>44829.677847222221</c:v>
                </c:pt>
                <c:pt idx="1159">
                  <c:v>44829.677928240744</c:v>
                </c:pt>
                <c:pt idx="1160">
                  <c:v>44829.677974537037</c:v>
                </c:pt>
                <c:pt idx="1161">
                  <c:v>44829.678020833337</c:v>
                </c:pt>
                <c:pt idx="1162">
                  <c:v>44829.678067129629</c:v>
                </c:pt>
                <c:pt idx="1163">
                  <c:v>44829.678124999999</c:v>
                </c:pt>
                <c:pt idx="1164">
                  <c:v>44829.678148148145</c:v>
                </c:pt>
                <c:pt idx="1165">
                  <c:v>44829.678194444445</c:v>
                </c:pt>
                <c:pt idx="1166">
                  <c:v>44829.678240740737</c:v>
                </c:pt>
                <c:pt idx="1167">
                  <c:v>44829.67832175926</c:v>
                </c:pt>
                <c:pt idx="1168">
                  <c:v>44829.678368055553</c:v>
                </c:pt>
                <c:pt idx="1169">
                  <c:v>44829.678414351853</c:v>
                </c:pt>
                <c:pt idx="1170">
                  <c:v>44829.678460648145</c:v>
                </c:pt>
                <c:pt idx="1171">
                  <c:v>44829.678518518522</c:v>
                </c:pt>
                <c:pt idx="1172">
                  <c:v>44829.678564814814</c:v>
                </c:pt>
                <c:pt idx="1173">
                  <c:v>44829.678611111114</c:v>
                </c:pt>
                <c:pt idx="1174">
                  <c:v>44829.678657407407</c:v>
                </c:pt>
                <c:pt idx="1175">
                  <c:v>44829.678703703707</c:v>
                </c:pt>
                <c:pt idx="1176">
                  <c:v>44829.678749999999</c:v>
                </c:pt>
                <c:pt idx="1177">
                  <c:v>44829.678796296299</c:v>
                </c:pt>
                <c:pt idx="1178">
                  <c:v>44829.678842592592</c:v>
                </c:pt>
                <c:pt idx="1179">
                  <c:v>44829.678888888891</c:v>
                </c:pt>
                <c:pt idx="1180">
                  <c:v>44829.678935185184</c:v>
                </c:pt>
                <c:pt idx="1181">
                  <c:v>44829.678981481484</c:v>
                </c:pt>
                <c:pt idx="1182">
                  <c:v>44829.679027777776</c:v>
                </c:pt>
                <c:pt idx="1183">
                  <c:v>44829.679108796299</c:v>
                </c:pt>
                <c:pt idx="1184">
                  <c:v>44829.679155092592</c:v>
                </c:pt>
                <c:pt idx="1185">
                  <c:v>44829.679201388892</c:v>
                </c:pt>
                <c:pt idx="1186">
                  <c:v>44829.679247685184</c:v>
                </c:pt>
                <c:pt idx="1187">
                  <c:v>44829.679305555554</c:v>
                </c:pt>
                <c:pt idx="1188">
                  <c:v>44829.679305555554</c:v>
                </c:pt>
                <c:pt idx="1189">
                  <c:v>44829.679375</c:v>
                </c:pt>
                <c:pt idx="1190">
                  <c:v>44829.6794212963</c:v>
                </c:pt>
                <c:pt idx="1191">
                  <c:v>44829.679502314815</c:v>
                </c:pt>
                <c:pt idx="1192">
                  <c:v>44829.679548611108</c:v>
                </c:pt>
                <c:pt idx="1193">
                  <c:v>44829.679594907408</c:v>
                </c:pt>
                <c:pt idx="1194">
                  <c:v>44829.6796412037</c:v>
                </c:pt>
                <c:pt idx="1195">
                  <c:v>44829.679699074077</c:v>
                </c:pt>
                <c:pt idx="1196">
                  <c:v>44829.679745370369</c:v>
                </c:pt>
                <c:pt idx="1197">
                  <c:v>44829.679791666669</c:v>
                </c:pt>
                <c:pt idx="1198">
                  <c:v>44829.679837962962</c:v>
                </c:pt>
                <c:pt idx="1199">
                  <c:v>44829.679884259262</c:v>
                </c:pt>
                <c:pt idx="1200">
                  <c:v>44829.679930555554</c:v>
                </c:pt>
                <c:pt idx="1201">
                  <c:v>44829.679976851854</c:v>
                </c:pt>
                <c:pt idx="1202">
                  <c:v>44829.680023148147</c:v>
                </c:pt>
                <c:pt idx="1203">
                  <c:v>44829.680069444446</c:v>
                </c:pt>
                <c:pt idx="1204">
                  <c:v>44829.680138888885</c:v>
                </c:pt>
                <c:pt idx="1205">
                  <c:v>44829.680185185185</c:v>
                </c:pt>
                <c:pt idx="1206">
                  <c:v>44829.680231481485</c:v>
                </c:pt>
                <c:pt idx="1207">
                  <c:v>44829.680277777778</c:v>
                </c:pt>
                <c:pt idx="1208">
                  <c:v>44829.680324074077</c:v>
                </c:pt>
                <c:pt idx="1209">
                  <c:v>44829.68037037037</c:v>
                </c:pt>
                <c:pt idx="1210">
                  <c:v>44829.68041666667</c:v>
                </c:pt>
                <c:pt idx="1211">
                  <c:v>44829.680462962962</c:v>
                </c:pt>
                <c:pt idx="1212">
                  <c:v>44829.680509259262</c:v>
                </c:pt>
                <c:pt idx="1213">
                  <c:v>44829.680555555555</c:v>
                </c:pt>
                <c:pt idx="1214">
                  <c:v>44829.680601851855</c:v>
                </c:pt>
                <c:pt idx="1215">
                  <c:v>44829.68068287037</c:v>
                </c:pt>
                <c:pt idx="1216">
                  <c:v>44829.68072916667</c:v>
                </c:pt>
                <c:pt idx="1217">
                  <c:v>44829.680775462963</c:v>
                </c:pt>
                <c:pt idx="1218">
                  <c:v>44829.680821759262</c:v>
                </c:pt>
                <c:pt idx="1219">
                  <c:v>44829.680879629632</c:v>
                </c:pt>
                <c:pt idx="1220">
                  <c:v>44829.680925925924</c:v>
                </c:pt>
                <c:pt idx="1221">
                  <c:v>44829.680972222224</c:v>
                </c:pt>
                <c:pt idx="1222">
                  <c:v>44829.681018518517</c:v>
                </c:pt>
                <c:pt idx="1223">
                  <c:v>44829.681064814817</c:v>
                </c:pt>
                <c:pt idx="1224">
                  <c:v>44829.681111111109</c:v>
                </c:pt>
                <c:pt idx="1225">
                  <c:v>44829.681157407409</c:v>
                </c:pt>
                <c:pt idx="1226">
                  <c:v>44829.681203703702</c:v>
                </c:pt>
                <c:pt idx="1227">
                  <c:v>44829.681250000001</c:v>
                </c:pt>
                <c:pt idx="1228">
                  <c:v>44829.681296296294</c:v>
                </c:pt>
                <c:pt idx="1229">
                  <c:v>44829.681342592594</c:v>
                </c:pt>
                <c:pt idx="1230">
                  <c:v>44829.681388888886</c:v>
                </c:pt>
                <c:pt idx="1231">
                  <c:v>44829.681469907409</c:v>
                </c:pt>
                <c:pt idx="1232">
                  <c:v>44829.681516203702</c:v>
                </c:pt>
                <c:pt idx="1233">
                  <c:v>44829.681562500002</c:v>
                </c:pt>
                <c:pt idx="1234">
                  <c:v>44829.681608796294</c:v>
                </c:pt>
                <c:pt idx="1235">
                  <c:v>44829.681666666664</c:v>
                </c:pt>
                <c:pt idx="1236">
                  <c:v>44829.681712962964</c:v>
                </c:pt>
                <c:pt idx="1237">
                  <c:v>44829.681759259256</c:v>
                </c:pt>
                <c:pt idx="1238">
                  <c:v>44829.681805555556</c:v>
                </c:pt>
                <c:pt idx="1239">
                  <c:v>44829.681851851848</c:v>
                </c:pt>
                <c:pt idx="1240">
                  <c:v>44829.681898148148</c:v>
                </c:pt>
                <c:pt idx="1241">
                  <c:v>44829.681932870371</c:v>
                </c:pt>
                <c:pt idx="1242">
                  <c:v>44829.681990740741</c:v>
                </c:pt>
                <c:pt idx="1243">
                  <c:v>44829.682037037041</c:v>
                </c:pt>
                <c:pt idx="1244">
                  <c:v>44829.682083333333</c:v>
                </c:pt>
                <c:pt idx="1245">
                  <c:v>44829.682129629633</c:v>
                </c:pt>
                <c:pt idx="1246">
                  <c:v>44829.682210648149</c:v>
                </c:pt>
                <c:pt idx="1247">
                  <c:v>44829.682256944441</c:v>
                </c:pt>
                <c:pt idx="1248">
                  <c:v>44829.682303240741</c:v>
                </c:pt>
                <c:pt idx="1249">
                  <c:v>44829.682349537034</c:v>
                </c:pt>
                <c:pt idx="1250">
                  <c:v>44829.68240740741</c:v>
                </c:pt>
                <c:pt idx="1251">
                  <c:v>44829.682453703703</c:v>
                </c:pt>
                <c:pt idx="1252">
                  <c:v>44829.682500000003</c:v>
                </c:pt>
                <c:pt idx="1253">
                  <c:v>44829.682546296295</c:v>
                </c:pt>
                <c:pt idx="1254">
                  <c:v>44829.682592592595</c:v>
                </c:pt>
                <c:pt idx="1255">
                  <c:v>44829.682638888888</c:v>
                </c:pt>
                <c:pt idx="1256">
                  <c:v>44829.682685185187</c:v>
                </c:pt>
                <c:pt idx="1257">
                  <c:v>44829.68273148148</c:v>
                </c:pt>
                <c:pt idx="1258">
                  <c:v>44829.68277777778</c:v>
                </c:pt>
                <c:pt idx="1259">
                  <c:v>44829.682824074072</c:v>
                </c:pt>
                <c:pt idx="1260">
                  <c:v>44829.682870370372</c:v>
                </c:pt>
                <c:pt idx="1261">
                  <c:v>44829.682916666665</c:v>
                </c:pt>
                <c:pt idx="1262">
                  <c:v>44829.682997685188</c:v>
                </c:pt>
                <c:pt idx="1263">
                  <c:v>44829.68304398148</c:v>
                </c:pt>
                <c:pt idx="1264">
                  <c:v>44829.68309027778</c:v>
                </c:pt>
                <c:pt idx="1265">
                  <c:v>44829.683136574073</c:v>
                </c:pt>
                <c:pt idx="1266">
                  <c:v>44829.683194444442</c:v>
                </c:pt>
                <c:pt idx="1267">
                  <c:v>44829.683240740742</c:v>
                </c:pt>
                <c:pt idx="1268">
                  <c:v>44829.683287037034</c:v>
                </c:pt>
                <c:pt idx="1269">
                  <c:v>44829.683333333334</c:v>
                </c:pt>
                <c:pt idx="1270">
                  <c:v>44829.683379629627</c:v>
                </c:pt>
                <c:pt idx="1271">
                  <c:v>44829.683425925927</c:v>
                </c:pt>
                <c:pt idx="1272">
                  <c:v>44829.683472222219</c:v>
                </c:pt>
                <c:pt idx="1273">
                  <c:v>44829.683518518519</c:v>
                </c:pt>
                <c:pt idx="1274">
                  <c:v>44829.683564814812</c:v>
                </c:pt>
                <c:pt idx="1275">
                  <c:v>44829.683611111112</c:v>
                </c:pt>
                <c:pt idx="1276">
                  <c:v>44829.683657407404</c:v>
                </c:pt>
                <c:pt idx="1277">
                  <c:v>44829.683703703704</c:v>
                </c:pt>
                <c:pt idx="1278">
                  <c:v>44829.68378472222</c:v>
                </c:pt>
                <c:pt idx="1279">
                  <c:v>44829.683831018519</c:v>
                </c:pt>
                <c:pt idx="1280">
                  <c:v>44829.683877314812</c:v>
                </c:pt>
                <c:pt idx="1281">
                  <c:v>44829.683923611112</c:v>
                </c:pt>
                <c:pt idx="1282">
                  <c:v>44829.683981481481</c:v>
                </c:pt>
                <c:pt idx="1283">
                  <c:v>44829.684027777781</c:v>
                </c:pt>
                <c:pt idx="1284">
                  <c:v>44829.684074074074</c:v>
                </c:pt>
                <c:pt idx="1285">
                  <c:v>44829.684120370373</c:v>
                </c:pt>
                <c:pt idx="1286">
                  <c:v>44829.684166666666</c:v>
                </c:pt>
                <c:pt idx="1287">
                  <c:v>44829.684212962966</c:v>
                </c:pt>
                <c:pt idx="1288">
                  <c:v>44829.684259259258</c:v>
                </c:pt>
                <c:pt idx="1289">
                  <c:v>44829.684305555558</c:v>
                </c:pt>
                <c:pt idx="1290">
                  <c:v>44829.684351851851</c:v>
                </c:pt>
                <c:pt idx="1291">
                  <c:v>44829.684398148151</c:v>
                </c:pt>
                <c:pt idx="1292">
                  <c:v>44829.684444444443</c:v>
                </c:pt>
                <c:pt idx="1293">
                  <c:v>44829.684490740743</c:v>
                </c:pt>
                <c:pt idx="1294">
                  <c:v>44829.684537037036</c:v>
                </c:pt>
                <c:pt idx="1295">
                  <c:v>44829.684606481482</c:v>
                </c:pt>
                <c:pt idx="1296">
                  <c:v>44829.684652777774</c:v>
                </c:pt>
                <c:pt idx="1297">
                  <c:v>44829.684699074074</c:v>
                </c:pt>
                <c:pt idx="1298">
                  <c:v>44829.684745370374</c:v>
                </c:pt>
                <c:pt idx="1299">
                  <c:v>44829.684791666667</c:v>
                </c:pt>
                <c:pt idx="1300">
                  <c:v>44829.684837962966</c:v>
                </c:pt>
                <c:pt idx="1301">
                  <c:v>44829.684884259259</c:v>
                </c:pt>
                <c:pt idx="1302">
                  <c:v>44829.684965277775</c:v>
                </c:pt>
                <c:pt idx="1303">
                  <c:v>44829.685011574074</c:v>
                </c:pt>
                <c:pt idx="1304">
                  <c:v>44829.685057870367</c:v>
                </c:pt>
                <c:pt idx="1305">
                  <c:v>44829.685104166667</c:v>
                </c:pt>
                <c:pt idx="1306">
                  <c:v>44829.685162037036</c:v>
                </c:pt>
                <c:pt idx="1307">
                  <c:v>44829.685208333336</c:v>
                </c:pt>
                <c:pt idx="1308">
                  <c:v>44829.685254629629</c:v>
                </c:pt>
                <c:pt idx="1309">
                  <c:v>44829.685300925928</c:v>
                </c:pt>
                <c:pt idx="1310">
                  <c:v>44829.685347222221</c:v>
                </c:pt>
                <c:pt idx="1311">
                  <c:v>44829.685393518521</c:v>
                </c:pt>
                <c:pt idx="1312">
                  <c:v>44829.685439814813</c:v>
                </c:pt>
                <c:pt idx="1313">
                  <c:v>44829.685486111113</c:v>
                </c:pt>
                <c:pt idx="1314">
                  <c:v>44829.685532407406</c:v>
                </c:pt>
                <c:pt idx="1315">
                  <c:v>44829.685578703706</c:v>
                </c:pt>
                <c:pt idx="1316">
                  <c:v>44829.685624999998</c:v>
                </c:pt>
                <c:pt idx="1317">
                  <c:v>44829.685671296298</c:v>
                </c:pt>
                <c:pt idx="1318">
                  <c:v>44829.685752314814</c:v>
                </c:pt>
                <c:pt idx="1319">
                  <c:v>44829.685798611114</c:v>
                </c:pt>
                <c:pt idx="1320">
                  <c:v>44829.685844907406</c:v>
                </c:pt>
                <c:pt idx="1321">
                  <c:v>44829.685902777775</c:v>
                </c:pt>
                <c:pt idx="1322">
                  <c:v>44829.685949074075</c:v>
                </c:pt>
                <c:pt idx="1323">
                  <c:v>44829.685995370368</c:v>
                </c:pt>
                <c:pt idx="1324">
                  <c:v>44829.686041666668</c:v>
                </c:pt>
                <c:pt idx="1325">
                  <c:v>44829.68608796296</c:v>
                </c:pt>
                <c:pt idx="1326">
                  <c:v>44829.68613425926</c:v>
                </c:pt>
                <c:pt idx="1327">
                  <c:v>44829.686180555553</c:v>
                </c:pt>
                <c:pt idx="1328">
                  <c:v>44829.686226851853</c:v>
                </c:pt>
                <c:pt idx="1329">
                  <c:v>44829.686273148145</c:v>
                </c:pt>
                <c:pt idx="1330">
                  <c:v>44829.686319444445</c:v>
                </c:pt>
                <c:pt idx="1331">
                  <c:v>44829.686365740738</c:v>
                </c:pt>
                <c:pt idx="1332">
                  <c:v>44829.686412037037</c:v>
                </c:pt>
                <c:pt idx="1333">
                  <c:v>44829.686493055553</c:v>
                </c:pt>
                <c:pt idx="1334">
                  <c:v>44829.686539351853</c:v>
                </c:pt>
                <c:pt idx="1335">
                  <c:v>44829.686585648145</c:v>
                </c:pt>
                <c:pt idx="1336">
                  <c:v>44829.686631944445</c:v>
                </c:pt>
                <c:pt idx="1337">
                  <c:v>44829.686666666668</c:v>
                </c:pt>
                <c:pt idx="1338">
                  <c:v>44829.686712962961</c:v>
                </c:pt>
                <c:pt idx="1339">
                  <c:v>44829.686759259261</c:v>
                </c:pt>
                <c:pt idx="1340">
                  <c:v>44829.686805555553</c:v>
                </c:pt>
                <c:pt idx="1341">
                  <c:v>44829.686886574076</c:v>
                </c:pt>
                <c:pt idx="1342">
                  <c:v>44829.686932870369</c:v>
                </c:pt>
                <c:pt idx="1343">
                  <c:v>44829.686979166669</c:v>
                </c:pt>
                <c:pt idx="1344">
                  <c:v>44829.687025462961</c:v>
                </c:pt>
                <c:pt idx="1345">
                  <c:v>44829.687060185184</c:v>
                </c:pt>
                <c:pt idx="1346">
                  <c:v>44829.687106481484</c:v>
                </c:pt>
                <c:pt idx="1347">
                  <c:v>44829.687152777777</c:v>
                </c:pt>
                <c:pt idx="1348">
                  <c:v>44829.687199074076</c:v>
                </c:pt>
                <c:pt idx="1349">
                  <c:v>44829.687280092592</c:v>
                </c:pt>
                <c:pt idx="1350">
                  <c:v>44829.687326388892</c:v>
                </c:pt>
                <c:pt idx="1351">
                  <c:v>44829.687372685185</c:v>
                </c:pt>
                <c:pt idx="1352">
                  <c:v>44829.687418981484</c:v>
                </c:pt>
                <c:pt idx="1353">
                  <c:v>44829.687476851854</c:v>
                </c:pt>
                <c:pt idx="1354">
                  <c:v>44829.687523148146</c:v>
                </c:pt>
                <c:pt idx="1355">
                  <c:v>44829.687569444446</c:v>
                </c:pt>
                <c:pt idx="1356">
                  <c:v>44829.687569444446</c:v>
                </c:pt>
                <c:pt idx="1357">
                  <c:v>44829.687673611108</c:v>
                </c:pt>
                <c:pt idx="1358">
                  <c:v>44829.687719907408</c:v>
                </c:pt>
                <c:pt idx="1359">
                  <c:v>44829.6877662037</c:v>
                </c:pt>
                <c:pt idx="1360">
                  <c:v>44829.6878125</c:v>
                </c:pt>
                <c:pt idx="1361">
                  <c:v>44829.68787037037</c:v>
                </c:pt>
                <c:pt idx="1362">
                  <c:v>44829.687916666669</c:v>
                </c:pt>
                <c:pt idx="1363">
                  <c:v>44829.687962962962</c:v>
                </c:pt>
                <c:pt idx="1364">
                  <c:v>44829.688009259262</c:v>
                </c:pt>
                <c:pt idx="1365">
                  <c:v>44829.688055555554</c:v>
                </c:pt>
                <c:pt idx="1366">
                  <c:v>44829.688101851854</c:v>
                </c:pt>
                <c:pt idx="1367">
                  <c:v>44829.688148148147</c:v>
                </c:pt>
                <c:pt idx="1368">
                  <c:v>44829.688194444447</c:v>
                </c:pt>
                <c:pt idx="1369">
                  <c:v>44829.688240740739</c:v>
                </c:pt>
                <c:pt idx="1370">
                  <c:v>44829.688287037039</c:v>
                </c:pt>
                <c:pt idx="1371">
                  <c:v>44829.688333333332</c:v>
                </c:pt>
                <c:pt idx="1372">
                  <c:v>44829.688379629632</c:v>
                </c:pt>
                <c:pt idx="1373">
                  <c:v>44829.688449074078</c:v>
                </c:pt>
                <c:pt idx="1374">
                  <c:v>44829.68849537037</c:v>
                </c:pt>
                <c:pt idx="1375">
                  <c:v>44829.68854166667</c:v>
                </c:pt>
                <c:pt idx="1376">
                  <c:v>44829.688587962963</c:v>
                </c:pt>
                <c:pt idx="1377">
                  <c:v>44829.688634259262</c:v>
                </c:pt>
                <c:pt idx="1378">
                  <c:v>44829.688680555555</c:v>
                </c:pt>
                <c:pt idx="1379">
                  <c:v>44829.688750000001</c:v>
                </c:pt>
                <c:pt idx="1380">
                  <c:v>44829.688796296294</c:v>
                </c:pt>
                <c:pt idx="1381">
                  <c:v>44829.688842592594</c:v>
                </c:pt>
                <c:pt idx="1382">
                  <c:v>44829.688888888886</c:v>
                </c:pt>
                <c:pt idx="1383">
                  <c:v>44829.688935185186</c:v>
                </c:pt>
                <c:pt idx="1384">
                  <c:v>44829.688981481479</c:v>
                </c:pt>
                <c:pt idx="1385">
                  <c:v>44829.689027777778</c:v>
                </c:pt>
                <c:pt idx="1386">
                  <c:v>44829.689074074071</c:v>
                </c:pt>
                <c:pt idx="1387">
                  <c:v>44829.689120370371</c:v>
                </c:pt>
                <c:pt idx="1388">
                  <c:v>44829.689166666663</c:v>
                </c:pt>
                <c:pt idx="1389">
                  <c:v>44829.689247685186</c:v>
                </c:pt>
                <c:pt idx="1390">
                  <c:v>44829.689293981479</c:v>
                </c:pt>
                <c:pt idx="1391">
                  <c:v>44829.689340277779</c:v>
                </c:pt>
                <c:pt idx="1392">
                  <c:v>44829.689386574071</c:v>
                </c:pt>
                <c:pt idx="1393">
                  <c:v>44829.689444444448</c:v>
                </c:pt>
                <c:pt idx="1394">
                  <c:v>44829.68949074074</c:v>
                </c:pt>
                <c:pt idx="1395">
                  <c:v>44829.68953703704</c:v>
                </c:pt>
                <c:pt idx="1396">
                  <c:v>44829.689583333333</c:v>
                </c:pt>
                <c:pt idx="1397">
                  <c:v>44829.689629629633</c:v>
                </c:pt>
                <c:pt idx="1398">
                  <c:v>44829.689675925925</c:v>
                </c:pt>
                <c:pt idx="1399">
                  <c:v>44829.689722222225</c:v>
                </c:pt>
                <c:pt idx="1400">
                  <c:v>44829.689768518518</c:v>
                </c:pt>
                <c:pt idx="1401">
                  <c:v>44829.689814814818</c:v>
                </c:pt>
                <c:pt idx="1402">
                  <c:v>44829.68986111111</c:v>
                </c:pt>
                <c:pt idx="1403">
                  <c:v>44829.68990740741</c:v>
                </c:pt>
                <c:pt idx="1404">
                  <c:v>44829.689953703702</c:v>
                </c:pt>
                <c:pt idx="1405">
                  <c:v>44829.690034722225</c:v>
                </c:pt>
                <c:pt idx="1406">
                  <c:v>44829.690081018518</c:v>
                </c:pt>
                <c:pt idx="1407">
                  <c:v>44829.690127314818</c:v>
                </c:pt>
                <c:pt idx="1408">
                  <c:v>44829.690185185187</c:v>
                </c:pt>
                <c:pt idx="1409">
                  <c:v>44829.69023148148</c:v>
                </c:pt>
                <c:pt idx="1410">
                  <c:v>44829.69027777778</c:v>
                </c:pt>
                <c:pt idx="1411">
                  <c:v>44829.690324074072</c:v>
                </c:pt>
                <c:pt idx="1412">
                  <c:v>44829.690370370372</c:v>
                </c:pt>
                <c:pt idx="1413">
                  <c:v>44829.690416666665</c:v>
                </c:pt>
                <c:pt idx="1414">
                  <c:v>44829.690462962964</c:v>
                </c:pt>
                <c:pt idx="1415">
                  <c:v>44829.690509259257</c:v>
                </c:pt>
                <c:pt idx="1416">
                  <c:v>44829.690555555557</c:v>
                </c:pt>
                <c:pt idx="1417">
                  <c:v>44829.690601851849</c:v>
                </c:pt>
                <c:pt idx="1418">
                  <c:v>44829.690648148149</c:v>
                </c:pt>
                <c:pt idx="1419">
                  <c:v>44829.690694444442</c:v>
                </c:pt>
                <c:pt idx="1420">
                  <c:v>44829.690775462965</c:v>
                </c:pt>
                <c:pt idx="1421">
                  <c:v>44829.690821759257</c:v>
                </c:pt>
                <c:pt idx="1422">
                  <c:v>44829.690868055557</c:v>
                </c:pt>
                <c:pt idx="1423">
                  <c:v>44829.69091435185</c:v>
                </c:pt>
                <c:pt idx="1424">
                  <c:v>44829.690972222219</c:v>
                </c:pt>
                <c:pt idx="1425">
                  <c:v>44829.691018518519</c:v>
                </c:pt>
                <c:pt idx="1426">
                  <c:v>44829.691064814811</c:v>
                </c:pt>
                <c:pt idx="1427">
                  <c:v>44829.691111111111</c:v>
                </c:pt>
                <c:pt idx="1428">
                  <c:v>44829.691157407404</c:v>
                </c:pt>
                <c:pt idx="1429">
                  <c:v>44829.691203703704</c:v>
                </c:pt>
                <c:pt idx="1430">
                  <c:v>44829.691250000003</c:v>
                </c:pt>
                <c:pt idx="1431">
                  <c:v>44829.691296296296</c:v>
                </c:pt>
                <c:pt idx="1432">
                  <c:v>44829.691342592596</c:v>
                </c:pt>
                <c:pt idx="1433">
                  <c:v>44829.691388888888</c:v>
                </c:pt>
                <c:pt idx="1434">
                  <c:v>44829.691435185188</c:v>
                </c:pt>
                <c:pt idx="1435">
                  <c:v>44829.691481481481</c:v>
                </c:pt>
                <c:pt idx="1436">
                  <c:v>44829.691562499997</c:v>
                </c:pt>
                <c:pt idx="1437">
                  <c:v>44829.69159722222</c:v>
                </c:pt>
                <c:pt idx="1438">
                  <c:v>44829.691643518519</c:v>
                </c:pt>
                <c:pt idx="1439">
                  <c:v>44829.691689814812</c:v>
                </c:pt>
                <c:pt idx="1440">
                  <c:v>44829.691736111112</c:v>
                </c:pt>
                <c:pt idx="1441">
                  <c:v>44829.691782407404</c:v>
                </c:pt>
                <c:pt idx="1442">
                  <c:v>44829.691828703704</c:v>
                </c:pt>
                <c:pt idx="1443">
                  <c:v>44829.691874999997</c:v>
                </c:pt>
                <c:pt idx="1444">
                  <c:v>44829.69195601852</c:v>
                </c:pt>
                <c:pt idx="1445">
                  <c:v>44829.692002314812</c:v>
                </c:pt>
                <c:pt idx="1446">
                  <c:v>44829.692048611112</c:v>
                </c:pt>
                <c:pt idx="1447">
                  <c:v>44829.692094907405</c:v>
                </c:pt>
                <c:pt idx="1448">
                  <c:v>44829.692152777781</c:v>
                </c:pt>
                <c:pt idx="1449">
                  <c:v>44829.692199074074</c:v>
                </c:pt>
                <c:pt idx="1450">
                  <c:v>44829.692245370374</c:v>
                </c:pt>
                <c:pt idx="1451">
                  <c:v>44829.692291666666</c:v>
                </c:pt>
                <c:pt idx="1452">
                  <c:v>44829.692337962966</c:v>
                </c:pt>
                <c:pt idx="1453">
                  <c:v>44829.692384259259</c:v>
                </c:pt>
                <c:pt idx="1454">
                  <c:v>44829.692430555559</c:v>
                </c:pt>
                <c:pt idx="1455">
                  <c:v>44829.692476851851</c:v>
                </c:pt>
                <c:pt idx="1456">
                  <c:v>44829.692523148151</c:v>
                </c:pt>
                <c:pt idx="1457">
                  <c:v>44829.692569444444</c:v>
                </c:pt>
                <c:pt idx="1458">
                  <c:v>44829.692615740743</c:v>
                </c:pt>
                <c:pt idx="1459">
                  <c:v>44829.692662037036</c:v>
                </c:pt>
                <c:pt idx="1460">
                  <c:v>44829.692743055559</c:v>
                </c:pt>
                <c:pt idx="1461">
                  <c:v>44829.692789351851</c:v>
                </c:pt>
                <c:pt idx="1462">
                  <c:v>44829.692835648151</c:v>
                </c:pt>
                <c:pt idx="1463">
                  <c:v>44829.692881944444</c:v>
                </c:pt>
                <c:pt idx="1464">
                  <c:v>44829.692939814813</c:v>
                </c:pt>
                <c:pt idx="1465">
                  <c:v>44829.692986111113</c:v>
                </c:pt>
                <c:pt idx="1466">
                  <c:v>44829.693032407406</c:v>
                </c:pt>
                <c:pt idx="1467">
                  <c:v>44829.693078703705</c:v>
                </c:pt>
                <c:pt idx="1468">
                  <c:v>44829.693124999998</c:v>
                </c:pt>
                <c:pt idx="1469">
                  <c:v>44829.693171296298</c:v>
                </c:pt>
                <c:pt idx="1470">
                  <c:v>44829.69321759259</c:v>
                </c:pt>
                <c:pt idx="1471">
                  <c:v>44829.69326388889</c:v>
                </c:pt>
                <c:pt idx="1472">
                  <c:v>44829.693310185183</c:v>
                </c:pt>
                <c:pt idx="1473">
                  <c:v>44829.693356481483</c:v>
                </c:pt>
                <c:pt idx="1474">
                  <c:v>44829.693402777775</c:v>
                </c:pt>
                <c:pt idx="1475">
                  <c:v>44829.693449074075</c:v>
                </c:pt>
                <c:pt idx="1476">
                  <c:v>44829.693530092591</c:v>
                </c:pt>
                <c:pt idx="1477">
                  <c:v>44829.693576388891</c:v>
                </c:pt>
                <c:pt idx="1478">
                  <c:v>44829.693622685183</c:v>
                </c:pt>
                <c:pt idx="1479">
                  <c:v>44829.693668981483</c:v>
                </c:pt>
                <c:pt idx="1480">
                  <c:v>44829.693726851852</c:v>
                </c:pt>
                <c:pt idx="1481">
                  <c:v>44829.693773148145</c:v>
                </c:pt>
                <c:pt idx="1482">
                  <c:v>44829.693819444445</c:v>
                </c:pt>
                <c:pt idx="1483">
                  <c:v>44829.693865740737</c:v>
                </c:pt>
                <c:pt idx="1484">
                  <c:v>44829.693912037037</c:v>
                </c:pt>
                <c:pt idx="1485">
                  <c:v>44829.693958333337</c:v>
                </c:pt>
                <c:pt idx="1486">
                  <c:v>44829.694004629629</c:v>
                </c:pt>
                <c:pt idx="1487">
                  <c:v>44829.694050925929</c:v>
                </c:pt>
                <c:pt idx="1488">
                  <c:v>44829.694097222222</c:v>
                </c:pt>
                <c:pt idx="1489">
                  <c:v>44829.694143518522</c:v>
                </c:pt>
                <c:pt idx="1490">
                  <c:v>44829.694189814814</c:v>
                </c:pt>
                <c:pt idx="1491">
                  <c:v>44829.694236111114</c:v>
                </c:pt>
                <c:pt idx="1492">
                  <c:v>44829.69431712963</c:v>
                </c:pt>
                <c:pt idx="1493">
                  <c:v>44829.694363425922</c:v>
                </c:pt>
                <c:pt idx="1494">
                  <c:v>44829.694409722222</c:v>
                </c:pt>
                <c:pt idx="1495">
                  <c:v>44829.694467592592</c:v>
                </c:pt>
                <c:pt idx="1496">
                  <c:v>44829.694513888891</c:v>
                </c:pt>
                <c:pt idx="1497">
                  <c:v>44829.694560185184</c:v>
                </c:pt>
                <c:pt idx="1498">
                  <c:v>44829.694606481484</c:v>
                </c:pt>
                <c:pt idx="1499">
                  <c:v>44829.694652777776</c:v>
                </c:pt>
                <c:pt idx="1500">
                  <c:v>44829.694710648146</c:v>
                </c:pt>
                <c:pt idx="1501">
                  <c:v>44829.694756944446</c:v>
                </c:pt>
                <c:pt idx="1502">
                  <c:v>44829.694803240738</c:v>
                </c:pt>
                <c:pt idx="1503">
                  <c:v>44829.694861111115</c:v>
                </c:pt>
                <c:pt idx="1504">
                  <c:v>44829.694907407407</c:v>
                </c:pt>
                <c:pt idx="1505">
                  <c:v>44829.694953703707</c:v>
                </c:pt>
                <c:pt idx="1506">
                  <c:v>44829.695</c:v>
                </c:pt>
                <c:pt idx="1507">
                  <c:v>44829.6950462963</c:v>
                </c:pt>
                <c:pt idx="1508">
                  <c:v>44829.695092592592</c:v>
                </c:pt>
                <c:pt idx="1509">
                  <c:v>44829.695138888892</c:v>
                </c:pt>
                <c:pt idx="1510">
                  <c:v>44829.695185185185</c:v>
                </c:pt>
                <c:pt idx="1511">
                  <c:v>44829.695254629631</c:v>
                </c:pt>
                <c:pt idx="1512">
                  <c:v>44829.695300925923</c:v>
                </c:pt>
                <c:pt idx="1513">
                  <c:v>44829.695347222223</c:v>
                </c:pt>
                <c:pt idx="1514">
                  <c:v>44829.695393518516</c:v>
                </c:pt>
                <c:pt idx="1515">
                  <c:v>44829.695439814815</c:v>
                </c:pt>
                <c:pt idx="1516">
                  <c:v>44829.695486111108</c:v>
                </c:pt>
                <c:pt idx="1517">
                  <c:v>44829.695532407408</c:v>
                </c:pt>
                <c:pt idx="1518">
                  <c:v>44829.6955787037</c:v>
                </c:pt>
                <c:pt idx="1519">
                  <c:v>44829.695625</c:v>
                </c:pt>
                <c:pt idx="1520">
                  <c:v>44829.695671296293</c:v>
                </c:pt>
                <c:pt idx="1521">
                  <c:v>44829.695717592593</c:v>
                </c:pt>
                <c:pt idx="1522">
                  <c:v>44829.695763888885</c:v>
                </c:pt>
                <c:pt idx="1523">
                  <c:v>44829.695844907408</c:v>
                </c:pt>
                <c:pt idx="1524">
                  <c:v>44829.695891203701</c:v>
                </c:pt>
                <c:pt idx="1525">
                  <c:v>44829.695937500001</c:v>
                </c:pt>
                <c:pt idx="1526">
                  <c:v>44829.695983796293</c:v>
                </c:pt>
                <c:pt idx="1527">
                  <c:v>44829.69604166667</c:v>
                </c:pt>
                <c:pt idx="1528">
                  <c:v>44829.696087962962</c:v>
                </c:pt>
                <c:pt idx="1529">
                  <c:v>44829.696134259262</c:v>
                </c:pt>
                <c:pt idx="1530">
                  <c:v>44829.696180555555</c:v>
                </c:pt>
                <c:pt idx="1531">
                  <c:v>44829.696226851855</c:v>
                </c:pt>
                <c:pt idx="1532">
                  <c:v>44829.696273148147</c:v>
                </c:pt>
                <c:pt idx="1533">
                  <c:v>44829.696319444447</c:v>
                </c:pt>
                <c:pt idx="1534">
                  <c:v>44829.69636574074</c:v>
                </c:pt>
                <c:pt idx="1535">
                  <c:v>44829.696412037039</c:v>
                </c:pt>
                <c:pt idx="1536">
                  <c:v>44829.696458333332</c:v>
                </c:pt>
                <c:pt idx="1537">
                  <c:v>44829.696504629632</c:v>
                </c:pt>
                <c:pt idx="1538">
                  <c:v>44829.696550925924</c:v>
                </c:pt>
                <c:pt idx="1539">
                  <c:v>44829.696631944447</c:v>
                </c:pt>
                <c:pt idx="1540">
                  <c:v>44829.69667824074</c:v>
                </c:pt>
                <c:pt idx="1541">
                  <c:v>44829.69672453704</c:v>
                </c:pt>
                <c:pt idx="1542">
                  <c:v>44829.696770833332</c:v>
                </c:pt>
                <c:pt idx="1543">
                  <c:v>44829.696828703702</c:v>
                </c:pt>
                <c:pt idx="1544">
                  <c:v>44829.696875000001</c:v>
                </c:pt>
                <c:pt idx="1545">
                  <c:v>44829.696921296294</c:v>
                </c:pt>
                <c:pt idx="1546">
                  <c:v>44829.696967592594</c:v>
                </c:pt>
                <c:pt idx="1547">
                  <c:v>44829.697013888886</c:v>
                </c:pt>
                <c:pt idx="1548">
                  <c:v>44829.697060185186</c:v>
                </c:pt>
                <c:pt idx="1549">
                  <c:v>44829.697106481479</c:v>
                </c:pt>
                <c:pt idx="1550">
                  <c:v>44829.697152777779</c:v>
                </c:pt>
                <c:pt idx="1551">
                  <c:v>44829.697199074071</c:v>
                </c:pt>
                <c:pt idx="1552">
                  <c:v>44829.697245370371</c:v>
                </c:pt>
                <c:pt idx="1553">
                  <c:v>44829.697291666664</c:v>
                </c:pt>
                <c:pt idx="1554">
                  <c:v>44829.697337962964</c:v>
                </c:pt>
                <c:pt idx="1555">
                  <c:v>44829.697418981479</c:v>
                </c:pt>
                <c:pt idx="1556">
                  <c:v>44829.697465277779</c:v>
                </c:pt>
                <c:pt idx="1557">
                  <c:v>44829.697511574072</c:v>
                </c:pt>
                <c:pt idx="1558">
                  <c:v>44829.697557870371</c:v>
                </c:pt>
                <c:pt idx="1559">
                  <c:v>44829.697615740741</c:v>
                </c:pt>
                <c:pt idx="1560">
                  <c:v>44829.697662037041</c:v>
                </c:pt>
                <c:pt idx="1561">
                  <c:v>44829.697708333333</c:v>
                </c:pt>
                <c:pt idx="1562">
                  <c:v>44829.697754629633</c:v>
                </c:pt>
                <c:pt idx="1563">
                  <c:v>44829.697800925926</c:v>
                </c:pt>
                <c:pt idx="1564">
                  <c:v>44829.697847222225</c:v>
                </c:pt>
                <c:pt idx="1565">
                  <c:v>44829.697893518518</c:v>
                </c:pt>
                <c:pt idx="1566">
                  <c:v>44829.697939814818</c:v>
                </c:pt>
                <c:pt idx="1567">
                  <c:v>44829.69798611111</c:v>
                </c:pt>
                <c:pt idx="1568">
                  <c:v>44829.69803240741</c:v>
                </c:pt>
                <c:pt idx="1569">
                  <c:v>44829.698078703703</c:v>
                </c:pt>
                <c:pt idx="1570">
                  <c:v>44829.698125000003</c:v>
                </c:pt>
                <c:pt idx="1571">
                  <c:v>44829.698206018518</c:v>
                </c:pt>
                <c:pt idx="1572">
                  <c:v>44829.698252314818</c:v>
                </c:pt>
                <c:pt idx="1573">
                  <c:v>44829.698287037034</c:v>
                </c:pt>
                <c:pt idx="1574">
                  <c:v>44829.698333333334</c:v>
                </c:pt>
                <c:pt idx="1575">
                  <c:v>44829.698379629626</c:v>
                </c:pt>
                <c:pt idx="1576">
                  <c:v>44829.698425925926</c:v>
                </c:pt>
                <c:pt idx="1577">
                  <c:v>44829.698472222219</c:v>
                </c:pt>
                <c:pt idx="1578">
                  <c:v>44829.698553240742</c:v>
                </c:pt>
                <c:pt idx="1579">
                  <c:v>44829.698599537034</c:v>
                </c:pt>
                <c:pt idx="1580">
                  <c:v>44829.698611111111</c:v>
                </c:pt>
                <c:pt idx="1581">
                  <c:v>44829.698680555557</c:v>
                </c:pt>
                <c:pt idx="1582">
                  <c:v>44829.69872685185</c:v>
                </c:pt>
                <c:pt idx="1583">
                  <c:v>44829.698773148149</c:v>
                </c:pt>
                <c:pt idx="1584">
                  <c:v>44829.698819444442</c:v>
                </c:pt>
                <c:pt idx="1585">
                  <c:v>44829.698865740742</c:v>
                </c:pt>
                <c:pt idx="1586">
                  <c:v>44829.698946759258</c:v>
                </c:pt>
                <c:pt idx="1587">
                  <c:v>44829.698993055557</c:v>
                </c:pt>
                <c:pt idx="1588">
                  <c:v>44829.69902777778</c:v>
                </c:pt>
                <c:pt idx="1589">
                  <c:v>44829.699074074073</c:v>
                </c:pt>
                <c:pt idx="1590">
                  <c:v>44829.699120370373</c:v>
                </c:pt>
                <c:pt idx="1591">
                  <c:v>44829.699166666665</c:v>
                </c:pt>
                <c:pt idx="1592">
                  <c:v>44829.699212962965</c:v>
                </c:pt>
                <c:pt idx="1593">
                  <c:v>44829.699259259258</c:v>
                </c:pt>
                <c:pt idx="1594">
                  <c:v>44829.699340277781</c:v>
                </c:pt>
                <c:pt idx="1595">
                  <c:v>44829.699386574073</c:v>
                </c:pt>
                <c:pt idx="1596">
                  <c:v>44829.699432870373</c:v>
                </c:pt>
                <c:pt idx="1597">
                  <c:v>44829.699479166666</c:v>
                </c:pt>
                <c:pt idx="1598">
                  <c:v>44829.699537037035</c:v>
                </c:pt>
                <c:pt idx="1599">
                  <c:v>44829.699583333335</c:v>
                </c:pt>
                <c:pt idx="1600">
                  <c:v>44829.699629629627</c:v>
                </c:pt>
                <c:pt idx="1601">
                  <c:v>44829.699675925927</c:v>
                </c:pt>
                <c:pt idx="1602">
                  <c:v>44829.69972222222</c:v>
                </c:pt>
                <c:pt idx="1603">
                  <c:v>44829.69976851852</c:v>
                </c:pt>
                <c:pt idx="1604">
                  <c:v>44829.699814814812</c:v>
                </c:pt>
                <c:pt idx="1605">
                  <c:v>44829.699861111112</c:v>
                </c:pt>
                <c:pt idx="1606">
                  <c:v>44829.699907407405</c:v>
                </c:pt>
                <c:pt idx="1607">
                  <c:v>44829.699953703705</c:v>
                </c:pt>
                <c:pt idx="1608">
                  <c:v>44829.7</c:v>
                </c:pt>
                <c:pt idx="1609">
                  <c:v>44829.700046296297</c:v>
                </c:pt>
                <c:pt idx="1610">
                  <c:v>44829.700127314813</c:v>
                </c:pt>
                <c:pt idx="1611">
                  <c:v>44829.700173611112</c:v>
                </c:pt>
                <c:pt idx="1612">
                  <c:v>44829.700219907405</c:v>
                </c:pt>
                <c:pt idx="1613">
                  <c:v>44829.700266203705</c:v>
                </c:pt>
                <c:pt idx="1614">
                  <c:v>44829.700324074074</c:v>
                </c:pt>
                <c:pt idx="1615">
                  <c:v>44829.700370370374</c:v>
                </c:pt>
                <c:pt idx="1616">
                  <c:v>44829.700416666667</c:v>
                </c:pt>
                <c:pt idx="1617">
                  <c:v>44829.700462962966</c:v>
                </c:pt>
                <c:pt idx="1618">
                  <c:v>44829.700509259259</c:v>
                </c:pt>
                <c:pt idx="1619">
                  <c:v>44829.700555555559</c:v>
                </c:pt>
                <c:pt idx="1620">
                  <c:v>44829.700601851851</c:v>
                </c:pt>
                <c:pt idx="1621">
                  <c:v>44829.700648148151</c:v>
                </c:pt>
                <c:pt idx="1622">
                  <c:v>44829.700694444444</c:v>
                </c:pt>
                <c:pt idx="1623">
                  <c:v>44829.700740740744</c:v>
                </c:pt>
                <c:pt idx="1624">
                  <c:v>44829.700787037036</c:v>
                </c:pt>
                <c:pt idx="1625">
                  <c:v>44829.700833333336</c:v>
                </c:pt>
                <c:pt idx="1626">
                  <c:v>44829.700914351852</c:v>
                </c:pt>
                <c:pt idx="1627">
                  <c:v>44829.700960648152</c:v>
                </c:pt>
                <c:pt idx="1628">
                  <c:v>44829.701006944444</c:v>
                </c:pt>
                <c:pt idx="1629">
                  <c:v>44829.701053240744</c:v>
                </c:pt>
                <c:pt idx="1630">
                  <c:v>44829.701111111113</c:v>
                </c:pt>
                <c:pt idx="1631">
                  <c:v>44829.701157407406</c:v>
                </c:pt>
                <c:pt idx="1632">
                  <c:v>44829.701203703706</c:v>
                </c:pt>
                <c:pt idx="1633">
                  <c:v>44829.701249999998</c:v>
                </c:pt>
                <c:pt idx="1634">
                  <c:v>44829.701296296298</c:v>
                </c:pt>
                <c:pt idx="1635">
                  <c:v>44829.701342592591</c:v>
                </c:pt>
                <c:pt idx="1636">
                  <c:v>44829.701388888891</c:v>
                </c:pt>
                <c:pt idx="1637">
                  <c:v>44829.701435185183</c:v>
                </c:pt>
                <c:pt idx="1638">
                  <c:v>44829.701481481483</c:v>
                </c:pt>
                <c:pt idx="1639">
                  <c:v>44829.701527777775</c:v>
                </c:pt>
                <c:pt idx="1640">
                  <c:v>44829.701574074075</c:v>
                </c:pt>
                <c:pt idx="1641">
                  <c:v>44829.701620370368</c:v>
                </c:pt>
                <c:pt idx="1642">
                  <c:v>44829.701701388891</c:v>
                </c:pt>
                <c:pt idx="1643">
                  <c:v>44829.701747685183</c:v>
                </c:pt>
                <c:pt idx="1644">
                  <c:v>44829.701793981483</c:v>
                </c:pt>
                <c:pt idx="1645">
                  <c:v>44829.701840277776</c:v>
                </c:pt>
                <c:pt idx="1646">
                  <c:v>44829.701898148145</c:v>
                </c:pt>
                <c:pt idx="1647">
                  <c:v>44829.701944444445</c:v>
                </c:pt>
                <c:pt idx="1648">
                  <c:v>44829.701979166668</c:v>
                </c:pt>
                <c:pt idx="1649">
                  <c:v>44829.702013888891</c:v>
                </c:pt>
                <c:pt idx="1650">
                  <c:v>44829.702094907407</c:v>
                </c:pt>
                <c:pt idx="1651">
                  <c:v>44829.702141203707</c:v>
                </c:pt>
                <c:pt idx="1652">
                  <c:v>44829.702187499999</c:v>
                </c:pt>
                <c:pt idx="1653">
                  <c:v>44829.702233796299</c:v>
                </c:pt>
                <c:pt idx="1654">
                  <c:v>44829.702291666668</c:v>
                </c:pt>
                <c:pt idx="1655">
                  <c:v>44829.702337962961</c:v>
                </c:pt>
                <c:pt idx="1656">
                  <c:v>44829.702384259261</c:v>
                </c:pt>
                <c:pt idx="1657">
                  <c:v>44829.702430555553</c:v>
                </c:pt>
                <c:pt idx="1658">
                  <c:v>44829.702476851853</c:v>
                </c:pt>
                <c:pt idx="1659">
                  <c:v>44829.702523148146</c:v>
                </c:pt>
                <c:pt idx="1660">
                  <c:v>44829.702569444446</c:v>
                </c:pt>
                <c:pt idx="1661">
                  <c:v>44829.702627314815</c:v>
                </c:pt>
                <c:pt idx="1662">
                  <c:v>44829.702685185184</c:v>
                </c:pt>
                <c:pt idx="1663">
                  <c:v>44829.702731481484</c:v>
                </c:pt>
                <c:pt idx="1664">
                  <c:v>44829.702777777777</c:v>
                </c:pt>
                <c:pt idx="1665">
                  <c:v>44829.702824074076</c:v>
                </c:pt>
                <c:pt idx="1666">
                  <c:v>44829.702881944446</c:v>
                </c:pt>
                <c:pt idx="1667">
                  <c:v>44829.702928240738</c:v>
                </c:pt>
                <c:pt idx="1668">
                  <c:v>44829.702974537038</c:v>
                </c:pt>
                <c:pt idx="1669">
                  <c:v>44829.703032407408</c:v>
                </c:pt>
                <c:pt idx="1670">
                  <c:v>44829.7030787037</c:v>
                </c:pt>
                <c:pt idx="1671">
                  <c:v>44829.703125</c:v>
                </c:pt>
                <c:pt idx="1672">
                  <c:v>44829.703148148146</c:v>
                </c:pt>
                <c:pt idx="1673">
                  <c:v>44829.703229166669</c:v>
                </c:pt>
                <c:pt idx="1674">
                  <c:v>44829.703275462962</c:v>
                </c:pt>
                <c:pt idx="1675">
                  <c:v>44829.703321759262</c:v>
                </c:pt>
                <c:pt idx="1676">
                  <c:v>44829.703368055554</c:v>
                </c:pt>
                <c:pt idx="1677">
                  <c:v>44829.703425925924</c:v>
                </c:pt>
                <c:pt idx="1678">
                  <c:v>44829.703472222223</c:v>
                </c:pt>
                <c:pt idx="1679">
                  <c:v>44829.703518518516</c:v>
                </c:pt>
                <c:pt idx="1680">
                  <c:v>44829.703564814816</c:v>
                </c:pt>
                <c:pt idx="1681">
                  <c:v>44829.703611111108</c:v>
                </c:pt>
                <c:pt idx="1682">
                  <c:v>44829.703657407408</c:v>
                </c:pt>
                <c:pt idx="1683">
                  <c:v>44829.703703703701</c:v>
                </c:pt>
                <c:pt idx="1684">
                  <c:v>44829.703750000001</c:v>
                </c:pt>
                <c:pt idx="1685">
                  <c:v>44829.703796296293</c:v>
                </c:pt>
                <c:pt idx="1686">
                  <c:v>44829.703842592593</c:v>
                </c:pt>
                <c:pt idx="1687">
                  <c:v>44829.703888888886</c:v>
                </c:pt>
                <c:pt idx="1688">
                  <c:v>44829.703935185185</c:v>
                </c:pt>
                <c:pt idx="1689">
                  <c:v>44829.704016203701</c:v>
                </c:pt>
                <c:pt idx="1690">
                  <c:v>44829.704062500001</c:v>
                </c:pt>
                <c:pt idx="1691">
                  <c:v>44829.704108796293</c:v>
                </c:pt>
                <c:pt idx="1692">
                  <c:v>44829.704155092593</c:v>
                </c:pt>
                <c:pt idx="1693">
                  <c:v>44829.704201388886</c:v>
                </c:pt>
                <c:pt idx="1694">
                  <c:v>44829.704236111109</c:v>
                </c:pt>
                <c:pt idx="1695">
                  <c:v>44829.704282407409</c:v>
                </c:pt>
                <c:pt idx="1696">
                  <c:v>44829.704328703701</c:v>
                </c:pt>
                <c:pt idx="1697">
                  <c:v>44829.704409722224</c:v>
                </c:pt>
                <c:pt idx="1698">
                  <c:v>44829.704456018517</c:v>
                </c:pt>
                <c:pt idx="1699">
                  <c:v>44829.704502314817</c:v>
                </c:pt>
                <c:pt idx="1700">
                  <c:v>44829.704548611109</c:v>
                </c:pt>
                <c:pt idx="1701">
                  <c:v>44829.704606481479</c:v>
                </c:pt>
                <c:pt idx="1702">
                  <c:v>44829.704652777778</c:v>
                </c:pt>
                <c:pt idx="1703">
                  <c:v>44829.704699074071</c:v>
                </c:pt>
                <c:pt idx="1704">
                  <c:v>44829.704733796294</c:v>
                </c:pt>
                <c:pt idx="1705">
                  <c:v>44829.70480324074</c:v>
                </c:pt>
                <c:pt idx="1706">
                  <c:v>44829.70484953704</c:v>
                </c:pt>
                <c:pt idx="1707">
                  <c:v>44829.704895833333</c:v>
                </c:pt>
                <c:pt idx="1708">
                  <c:v>44829.704942129632</c:v>
                </c:pt>
                <c:pt idx="1709">
                  <c:v>44829.705000000002</c:v>
                </c:pt>
                <c:pt idx="1710">
                  <c:v>44829.705046296294</c:v>
                </c:pt>
                <c:pt idx="1711">
                  <c:v>44829.705092592594</c:v>
                </c:pt>
                <c:pt idx="1712">
                  <c:v>44829.705092592594</c:v>
                </c:pt>
                <c:pt idx="1713">
                  <c:v>44829.705196759256</c:v>
                </c:pt>
                <c:pt idx="1714">
                  <c:v>44829.705243055556</c:v>
                </c:pt>
                <c:pt idx="1715">
                  <c:v>44829.705289351848</c:v>
                </c:pt>
                <c:pt idx="1716">
                  <c:v>44829.705335648148</c:v>
                </c:pt>
                <c:pt idx="1717">
                  <c:v>44829.705393518518</c:v>
                </c:pt>
                <c:pt idx="1718">
                  <c:v>44829.705439814818</c:v>
                </c:pt>
                <c:pt idx="1719">
                  <c:v>44829.70548611111</c:v>
                </c:pt>
                <c:pt idx="1720">
                  <c:v>44829.70553240741</c:v>
                </c:pt>
                <c:pt idx="1721">
                  <c:v>44829.705578703702</c:v>
                </c:pt>
                <c:pt idx="1722">
                  <c:v>44829.705625000002</c:v>
                </c:pt>
                <c:pt idx="1723">
                  <c:v>44829.705671296295</c:v>
                </c:pt>
                <c:pt idx="1724">
                  <c:v>44829.705717592595</c:v>
                </c:pt>
                <c:pt idx="1725">
                  <c:v>44829.705763888887</c:v>
                </c:pt>
                <c:pt idx="1726">
                  <c:v>44829.705810185187</c:v>
                </c:pt>
                <c:pt idx="1727">
                  <c:v>44829.70585648148</c:v>
                </c:pt>
                <c:pt idx="1728">
                  <c:v>44829.70590277778</c:v>
                </c:pt>
                <c:pt idx="1729">
                  <c:v>44829.705983796295</c:v>
                </c:pt>
                <c:pt idx="1730">
                  <c:v>44829.706030092595</c:v>
                </c:pt>
                <c:pt idx="1731">
                  <c:v>44829.706076388888</c:v>
                </c:pt>
                <c:pt idx="1732">
                  <c:v>44829.706122685187</c:v>
                </c:pt>
                <c:pt idx="1733">
                  <c:v>44829.706180555557</c:v>
                </c:pt>
                <c:pt idx="1734">
                  <c:v>44829.706226851849</c:v>
                </c:pt>
                <c:pt idx="1735">
                  <c:v>44829.706273148149</c:v>
                </c:pt>
                <c:pt idx="1736">
                  <c:v>44829.706319444442</c:v>
                </c:pt>
                <c:pt idx="1737">
                  <c:v>44829.706365740742</c:v>
                </c:pt>
                <c:pt idx="1738">
                  <c:v>44829.706412037034</c:v>
                </c:pt>
                <c:pt idx="1739">
                  <c:v>44829.706458333334</c:v>
                </c:pt>
                <c:pt idx="1740">
                  <c:v>44829.706504629627</c:v>
                </c:pt>
                <c:pt idx="1741">
                  <c:v>44829.706550925926</c:v>
                </c:pt>
                <c:pt idx="1742">
                  <c:v>44829.706597222219</c:v>
                </c:pt>
                <c:pt idx="1743">
                  <c:v>44829.706643518519</c:v>
                </c:pt>
                <c:pt idx="1744">
                  <c:v>44829.706689814811</c:v>
                </c:pt>
                <c:pt idx="1745">
                  <c:v>44829.706770833334</c:v>
                </c:pt>
                <c:pt idx="1746">
                  <c:v>44829.706817129627</c:v>
                </c:pt>
                <c:pt idx="1747">
                  <c:v>44829.706863425927</c:v>
                </c:pt>
                <c:pt idx="1748">
                  <c:v>44829.706909722219</c:v>
                </c:pt>
                <c:pt idx="1749">
                  <c:v>44829.706967592596</c:v>
                </c:pt>
                <c:pt idx="1750">
                  <c:v>44829.707013888888</c:v>
                </c:pt>
                <c:pt idx="1751">
                  <c:v>44829.707060185188</c:v>
                </c:pt>
                <c:pt idx="1752">
                  <c:v>44829.707106481481</c:v>
                </c:pt>
                <c:pt idx="1753">
                  <c:v>44829.707152777781</c:v>
                </c:pt>
                <c:pt idx="1754">
                  <c:v>44829.707199074073</c:v>
                </c:pt>
                <c:pt idx="1755">
                  <c:v>44829.707245370373</c:v>
                </c:pt>
                <c:pt idx="1756">
                  <c:v>44829.707291666666</c:v>
                </c:pt>
                <c:pt idx="1757">
                  <c:v>44829.707337962966</c:v>
                </c:pt>
                <c:pt idx="1758">
                  <c:v>44829.707384259258</c:v>
                </c:pt>
                <c:pt idx="1759">
                  <c:v>44829.707430555558</c:v>
                </c:pt>
                <c:pt idx="1760">
                  <c:v>44829.707511574074</c:v>
                </c:pt>
                <c:pt idx="1761">
                  <c:v>44829.707557870373</c:v>
                </c:pt>
                <c:pt idx="1762">
                  <c:v>44829.707604166666</c:v>
                </c:pt>
                <c:pt idx="1763">
                  <c:v>44829.707650462966</c:v>
                </c:pt>
                <c:pt idx="1764">
                  <c:v>44829.707708333335</c:v>
                </c:pt>
                <c:pt idx="1765">
                  <c:v>44829.707754629628</c:v>
                </c:pt>
                <c:pt idx="1766">
                  <c:v>44829.707800925928</c:v>
                </c:pt>
                <c:pt idx="1767">
                  <c:v>44829.70784722222</c:v>
                </c:pt>
                <c:pt idx="1768">
                  <c:v>44829.70789351852</c:v>
                </c:pt>
                <c:pt idx="1769">
                  <c:v>44829.707939814813</c:v>
                </c:pt>
                <c:pt idx="1770">
                  <c:v>44829.707986111112</c:v>
                </c:pt>
                <c:pt idx="1771">
                  <c:v>44829.708032407405</c:v>
                </c:pt>
                <c:pt idx="1772">
                  <c:v>44829.708078703705</c:v>
                </c:pt>
                <c:pt idx="1773">
                  <c:v>44829.708124999997</c:v>
                </c:pt>
                <c:pt idx="1774">
                  <c:v>44829.708171296297</c:v>
                </c:pt>
                <c:pt idx="1775">
                  <c:v>44829.70821759259</c:v>
                </c:pt>
                <c:pt idx="1776">
                  <c:v>44829.708287037036</c:v>
                </c:pt>
                <c:pt idx="1777">
                  <c:v>44829.708333333336</c:v>
                </c:pt>
                <c:pt idx="1778">
                  <c:v>44829.708368055559</c:v>
                </c:pt>
                <c:pt idx="1779">
                  <c:v>44829.708425925928</c:v>
                </c:pt>
                <c:pt idx="1780">
                  <c:v>44829.708472222221</c:v>
                </c:pt>
                <c:pt idx="1781">
                  <c:v>44829.708518518521</c:v>
                </c:pt>
                <c:pt idx="1782">
                  <c:v>44829.708564814813</c:v>
                </c:pt>
                <c:pt idx="1783">
                  <c:v>44829.708611111113</c:v>
                </c:pt>
                <c:pt idx="1784">
                  <c:v>44829.708692129629</c:v>
                </c:pt>
                <c:pt idx="1785">
                  <c:v>44829.708726851852</c:v>
                </c:pt>
                <c:pt idx="1786">
                  <c:v>44829.708773148152</c:v>
                </c:pt>
                <c:pt idx="1787">
                  <c:v>44829.708819444444</c:v>
                </c:pt>
                <c:pt idx="1788">
                  <c:v>44829.708865740744</c:v>
                </c:pt>
                <c:pt idx="1789">
                  <c:v>44829.708912037036</c:v>
                </c:pt>
                <c:pt idx="1790">
                  <c:v>44829.708958333336</c:v>
                </c:pt>
                <c:pt idx="1791">
                  <c:v>44829.709004629629</c:v>
                </c:pt>
                <c:pt idx="1792">
                  <c:v>44829.709085648145</c:v>
                </c:pt>
                <c:pt idx="1793">
                  <c:v>44829.709120370368</c:v>
                </c:pt>
                <c:pt idx="1794">
                  <c:v>44829.709166666667</c:v>
                </c:pt>
                <c:pt idx="1795">
                  <c:v>44829.70921296296</c:v>
                </c:pt>
                <c:pt idx="1796">
                  <c:v>44829.70925925926</c:v>
                </c:pt>
                <c:pt idx="1797">
                  <c:v>44829.709305555552</c:v>
                </c:pt>
                <c:pt idx="1798">
                  <c:v>44829.709351851852</c:v>
                </c:pt>
                <c:pt idx="1799">
                  <c:v>44829.709398148145</c:v>
                </c:pt>
                <c:pt idx="1800">
                  <c:v>44829.709479166668</c:v>
                </c:pt>
                <c:pt idx="1801">
                  <c:v>44829.70952546296</c:v>
                </c:pt>
                <c:pt idx="1802">
                  <c:v>44829.70957175926</c:v>
                </c:pt>
                <c:pt idx="1803">
                  <c:v>44829.709618055553</c:v>
                </c:pt>
                <c:pt idx="1804">
                  <c:v>44829.709675925929</c:v>
                </c:pt>
                <c:pt idx="1805">
                  <c:v>44829.709722222222</c:v>
                </c:pt>
                <c:pt idx="1806">
                  <c:v>44829.709768518522</c:v>
                </c:pt>
                <c:pt idx="1807">
                  <c:v>44829.709814814814</c:v>
                </c:pt>
                <c:pt idx="1808">
                  <c:v>44829.709861111114</c:v>
                </c:pt>
                <c:pt idx="1809">
                  <c:v>44829.709907407407</c:v>
                </c:pt>
                <c:pt idx="1810">
                  <c:v>44829.709953703707</c:v>
                </c:pt>
                <c:pt idx="1811">
                  <c:v>44829.71</c:v>
                </c:pt>
                <c:pt idx="1812">
                  <c:v>44829.710046296299</c:v>
                </c:pt>
                <c:pt idx="1813">
                  <c:v>44829.710092592592</c:v>
                </c:pt>
                <c:pt idx="1814">
                  <c:v>44829.710138888891</c:v>
                </c:pt>
                <c:pt idx="1815">
                  <c:v>44829.710185185184</c:v>
                </c:pt>
                <c:pt idx="1816">
                  <c:v>44829.710266203707</c:v>
                </c:pt>
                <c:pt idx="1817">
                  <c:v>44829.710312499999</c:v>
                </c:pt>
                <c:pt idx="1818">
                  <c:v>44829.710358796299</c:v>
                </c:pt>
                <c:pt idx="1819">
                  <c:v>44829.710405092592</c:v>
                </c:pt>
                <c:pt idx="1820">
                  <c:v>44829.710462962961</c:v>
                </c:pt>
                <c:pt idx="1821">
                  <c:v>44829.710509259261</c:v>
                </c:pt>
                <c:pt idx="1822">
                  <c:v>44829.710555555554</c:v>
                </c:pt>
                <c:pt idx="1823">
                  <c:v>44829.710601851853</c:v>
                </c:pt>
                <c:pt idx="1824">
                  <c:v>44829.710648148146</c:v>
                </c:pt>
                <c:pt idx="1825">
                  <c:v>44829.710694444446</c:v>
                </c:pt>
                <c:pt idx="1826">
                  <c:v>44829.710740740738</c:v>
                </c:pt>
                <c:pt idx="1827">
                  <c:v>44829.710787037038</c:v>
                </c:pt>
                <c:pt idx="1828">
                  <c:v>44829.710833333331</c:v>
                </c:pt>
                <c:pt idx="1829">
                  <c:v>44829.710879629631</c:v>
                </c:pt>
                <c:pt idx="1830">
                  <c:v>44829.710925925923</c:v>
                </c:pt>
                <c:pt idx="1831">
                  <c:v>44829.710972222223</c:v>
                </c:pt>
                <c:pt idx="1832">
                  <c:v>44829.711053240739</c:v>
                </c:pt>
                <c:pt idx="1833">
                  <c:v>44829.711099537039</c:v>
                </c:pt>
                <c:pt idx="1834">
                  <c:v>44829.711134259262</c:v>
                </c:pt>
                <c:pt idx="1835">
                  <c:v>44829.711180555554</c:v>
                </c:pt>
                <c:pt idx="1836">
                  <c:v>44829.711226851854</c:v>
                </c:pt>
                <c:pt idx="1837">
                  <c:v>44829.711273148147</c:v>
                </c:pt>
                <c:pt idx="1838">
                  <c:v>44829.711319444446</c:v>
                </c:pt>
                <c:pt idx="1839">
                  <c:v>44829.711400462962</c:v>
                </c:pt>
                <c:pt idx="1840">
                  <c:v>44829.711446759262</c:v>
                </c:pt>
                <c:pt idx="1841">
                  <c:v>44829.711493055554</c:v>
                </c:pt>
                <c:pt idx="1842">
                  <c:v>44829.711539351854</c:v>
                </c:pt>
                <c:pt idx="1843">
                  <c:v>44829.711597222224</c:v>
                </c:pt>
                <c:pt idx="1844">
                  <c:v>44829.711643518516</c:v>
                </c:pt>
                <c:pt idx="1845">
                  <c:v>44829.711689814816</c:v>
                </c:pt>
                <c:pt idx="1846">
                  <c:v>44829.711736111109</c:v>
                </c:pt>
                <c:pt idx="1847">
                  <c:v>44829.711782407408</c:v>
                </c:pt>
                <c:pt idx="1848">
                  <c:v>44829.711828703701</c:v>
                </c:pt>
                <c:pt idx="1849">
                  <c:v>44829.711875000001</c:v>
                </c:pt>
                <c:pt idx="1850">
                  <c:v>44829.711921296293</c:v>
                </c:pt>
                <c:pt idx="1851">
                  <c:v>44829.711967592593</c:v>
                </c:pt>
                <c:pt idx="1852">
                  <c:v>44829.712013888886</c:v>
                </c:pt>
                <c:pt idx="1853">
                  <c:v>44829.712060185186</c:v>
                </c:pt>
                <c:pt idx="1854">
                  <c:v>44829.712106481478</c:v>
                </c:pt>
                <c:pt idx="1855">
                  <c:v>44829.712187500001</c:v>
                </c:pt>
                <c:pt idx="1856">
                  <c:v>44829.712233796294</c:v>
                </c:pt>
                <c:pt idx="1857">
                  <c:v>44829.712280092594</c:v>
                </c:pt>
                <c:pt idx="1858">
                  <c:v>44829.712326388886</c:v>
                </c:pt>
                <c:pt idx="1859">
                  <c:v>44829.712384259263</c:v>
                </c:pt>
                <c:pt idx="1860">
                  <c:v>44829.712430555555</c:v>
                </c:pt>
                <c:pt idx="1861">
                  <c:v>44829.712476851855</c:v>
                </c:pt>
                <c:pt idx="1862">
                  <c:v>44829.712523148148</c:v>
                </c:pt>
                <c:pt idx="1863">
                  <c:v>44829.712569444448</c:v>
                </c:pt>
                <c:pt idx="1864">
                  <c:v>44829.71261574074</c:v>
                </c:pt>
                <c:pt idx="1865">
                  <c:v>44829.71266203704</c:v>
                </c:pt>
                <c:pt idx="1866">
                  <c:v>44829.712708333333</c:v>
                </c:pt>
                <c:pt idx="1867">
                  <c:v>44829.712754629632</c:v>
                </c:pt>
                <c:pt idx="1868">
                  <c:v>44829.712824074071</c:v>
                </c:pt>
                <c:pt idx="1869">
                  <c:v>44829.712870370371</c:v>
                </c:pt>
                <c:pt idx="1870">
                  <c:v>44829.712916666664</c:v>
                </c:pt>
                <c:pt idx="1871">
                  <c:v>44829.712962962964</c:v>
                </c:pt>
                <c:pt idx="1872">
                  <c:v>44829.713009259256</c:v>
                </c:pt>
                <c:pt idx="1873">
                  <c:v>44829.713055555556</c:v>
                </c:pt>
                <c:pt idx="1874">
                  <c:v>44829.713101851848</c:v>
                </c:pt>
                <c:pt idx="1875">
                  <c:v>44829.713148148148</c:v>
                </c:pt>
                <c:pt idx="1876">
                  <c:v>44829.713194444441</c:v>
                </c:pt>
                <c:pt idx="1877">
                  <c:v>44829.713240740741</c:v>
                </c:pt>
                <c:pt idx="1878">
                  <c:v>44829.713310185187</c:v>
                </c:pt>
                <c:pt idx="1879">
                  <c:v>44829.713356481479</c:v>
                </c:pt>
                <c:pt idx="1880">
                  <c:v>44829.713402777779</c:v>
                </c:pt>
                <c:pt idx="1881">
                  <c:v>44829.713449074072</c:v>
                </c:pt>
                <c:pt idx="1882">
                  <c:v>44829.713495370372</c:v>
                </c:pt>
                <c:pt idx="1883">
                  <c:v>44829.713541666664</c:v>
                </c:pt>
                <c:pt idx="1884">
                  <c:v>44829.713587962964</c:v>
                </c:pt>
                <c:pt idx="1885">
                  <c:v>44829.713634259257</c:v>
                </c:pt>
                <c:pt idx="1886">
                  <c:v>44829.713680555556</c:v>
                </c:pt>
                <c:pt idx="1887">
                  <c:v>44829.713761574072</c:v>
                </c:pt>
                <c:pt idx="1888">
                  <c:v>44829.713807870372</c:v>
                </c:pt>
                <c:pt idx="1889">
                  <c:v>44829.713854166665</c:v>
                </c:pt>
                <c:pt idx="1890">
                  <c:v>44829.713900462964</c:v>
                </c:pt>
                <c:pt idx="1891">
                  <c:v>44829.713958333334</c:v>
                </c:pt>
                <c:pt idx="1892">
                  <c:v>44829.714004629626</c:v>
                </c:pt>
                <c:pt idx="1893">
                  <c:v>44829.714050925926</c:v>
                </c:pt>
                <c:pt idx="1894">
                  <c:v>44829.714097222219</c:v>
                </c:pt>
                <c:pt idx="1895">
                  <c:v>44829.714143518519</c:v>
                </c:pt>
                <c:pt idx="1896">
                  <c:v>44829.714189814818</c:v>
                </c:pt>
                <c:pt idx="1897">
                  <c:v>44829.714236111111</c:v>
                </c:pt>
                <c:pt idx="1898">
                  <c:v>44829.714282407411</c:v>
                </c:pt>
                <c:pt idx="1899">
                  <c:v>44829.714328703703</c:v>
                </c:pt>
                <c:pt idx="1900">
                  <c:v>44829.714375000003</c:v>
                </c:pt>
                <c:pt idx="1901">
                  <c:v>44829.714421296296</c:v>
                </c:pt>
                <c:pt idx="1902">
                  <c:v>44829.714467592596</c:v>
                </c:pt>
                <c:pt idx="1903">
                  <c:v>44829.714548611111</c:v>
                </c:pt>
                <c:pt idx="1904">
                  <c:v>44829.714594907404</c:v>
                </c:pt>
                <c:pt idx="1905">
                  <c:v>44829.714641203704</c:v>
                </c:pt>
                <c:pt idx="1906">
                  <c:v>44829.714687500003</c:v>
                </c:pt>
                <c:pt idx="1907">
                  <c:v>44829.714745370373</c:v>
                </c:pt>
                <c:pt idx="1908">
                  <c:v>44829.714791666665</c:v>
                </c:pt>
                <c:pt idx="1909">
                  <c:v>44829.714837962965</c:v>
                </c:pt>
                <c:pt idx="1910">
                  <c:v>44829.714884259258</c:v>
                </c:pt>
                <c:pt idx="1911">
                  <c:v>44829.714930555558</c:v>
                </c:pt>
                <c:pt idx="1912">
                  <c:v>44829.71497685185</c:v>
                </c:pt>
                <c:pt idx="1913">
                  <c:v>44829.71502314815</c:v>
                </c:pt>
                <c:pt idx="1914">
                  <c:v>44829.715069444443</c:v>
                </c:pt>
                <c:pt idx="1915">
                  <c:v>44829.715115740742</c:v>
                </c:pt>
                <c:pt idx="1916">
                  <c:v>44829.715185185189</c:v>
                </c:pt>
                <c:pt idx="1917">
                  <c:v>44829.715231481481</c:v>
                </c:pt>
                <c:pt idx="1918">
                  <c:v>44829.715277777781</c:v>
                </c:pt>
                <c:pt idx="1919">
                  <c:v>44829.715324074074</c:v>
                </c:pt>
                <c:pt idx="1920">
                  <c:v>44829.715370370373</c:v>
                </c:pt>
                <c:pt idx="1921">
                  <c:v>44829.715370370373</c:v>
                </c:pt>
                <c:pt idx="1922">
                  <c:v>44829.715462962966</c:v>
                </c:pt>
                <c:pt idx="1923">
                  <c:v>44829.715509259258</c:v>
                </c:pt>
                <c:pt idx="1924">
                  <c:v>44829.715555555558</c:v>
                </c:pt>
                <c:pt idx="1925">
                  <c:v>44829.715601851851</c:v>
                </c:pt>
                <c:pt idx="1926">
                  <c:v>44829.715682870374</c:v>
                </c:pt>
                <c:pt idx="1927">
                  <c:v>44829.715729166666</c:v>
                </c:pt>
                <c:pt idx="1928">
                  <c:v>44829.715775462966</c:v>
                </c:pt>
                <c:pt idx="1929">
                  <c:v>44829.715821759259</c:v>
                </c:pt>
                <c:pt idx="1930">
                  <c:v>44829.715879629628</c:v>
                </c:pt>
                <c:pt idx="1931">
                  <c:v>44829.715925925928</c:v>
                </c:pt>
                <c:pt idx="1932">
                  <c:v>44829.71597222222</c:v>
                </c:pt>
                <c:pt idx="1933">
                  <c:v>44829.71601851852</c:v>
                </c:pt>
                <c:pt idx="1934">
                  <c:v>44829.716064814813</c:v>
                </c:pt>
                <c:pt idx="1935">
                  <c:v>44829.716111111113</c:v>
                </c:pt>
                <c:pt idx="1936">
                  <c:v>44829.716157407405</c:v>
                </c:pt>
                <c:pt idx="1937">
                  <c:v>44829.716203703705</c:v>
                </c:pt>
                <c:pt idx="1938">
                  <c:v>44829.716249999998</c:v>
                </c:pt>
                <c:pt idx="1939">
                  <c:v>44829.716296296298</c:v>
                </c:pt>
                <c:pt idx="1940">
                  <c:v>44829.71634259259</c:v>
                </c:pt>
                <c:pt idx="1941">
                  <c:v>44829.71638888889</c:v>
                </c:pt>
                <c:pt idx="1942">
                  <c:v>44829.716469907406</c:v>
                </c:pt>
                <c:pt idx="1943">
                  <c:v>44829.716516203705</c:v>
                </c:pt>
                <c:pt idx="1944">
                  <c:v>44829.716562499998</c:v>
                </c:pt>
                <c:pt idx="1945">
                  <c:v>44829.716608796298</c:v>
                </c:pt>
                <c:pt idx="1946">
                  <c:v>44829.716666666667</c:v>
                </c:pt>
                <c:pt idx="1947">
                  <c:v>44829.716666666667</c:v>
                </c:pt>
                <c:pt idx="1948">
                  <c:v>44829.716736111113</c:v>
                </c:pt>
                <c:pt idx="1949">
                  <c:v>44829.716782407406</c:v>
                </c:pt>
                <c:pt idx="1950">
                  <c:v>44829.716863425929</c:v>
                </c:pt>
                <c:pt idx="1951">
                  <c:v>44829.716909722221</c:v>
                </c:pt>
                <c:pt idx="1952">
                  <c:v>44829.716956018521</c:v>
                </c:pt>
                <c:pt idx="1953">
                  <c:v>44829.717002314814</c:v>
                </c:pt>
                <c:pt idx="1954">
                  <c:v>44829.717060185183</c:v>
                </c:pt>
                <c:pt idx="1955">
                  <c:v>44829.717106481483</c:v>
                </c:pt>
                <c:pt idx="1956">
                  <c:v>44829.717152777775</c:v>
                </c:pt>
                <c:pt idx="1957">
                  <c:v>44829.717199074075</c:v>
                </c:pt>
                <c:pt idx="1958">
                  <c:v>44829.717245370368</c:v>
                </c:pt>
                <c:pt idx="1959">
                  <c:v>44829.717291666668</c:v>
                </c:pt>
                <c:pt idx="1960">
                  <c:v>44829.71733796296</c:v>
                </c:pt>
                <c:pt idx="1961">
                  <c:v>44829.71738425926</c:v>
                </c:pt>
                <c:pt idx="1962">
                  <c:v>44829.717430555553</c:v>
                </c:pt>
                <c:pt idx="1963">
                  <c:v>44829.717476851853</c:v>
                </c:pt>
                <c:pt idx="1964">
                  <c:v>44829.717523148145</c:v>
                </c:pt>
                <c:pt idx="1965">
                  <c:v>44829.717569444445</c:v>
                </c:pt>
                <c:pt idx="1966">
                  <c:v>44829.717650462961</c:v>
                </c:pt>
                <c:pt idx="1967">
                  <c:v>44829.71769675926</c:v>
                </c:pt>
                <c:pt idx="1968">
                  <c:v>44829.717743055553</c:v>
                </c:pt>
                <c:pt idx="1969">
                  <c:v>44829.717777777776</c:v>
                </c:pt>
                <c:pt idx="1970">
                  <c:v>44829.717824074076</c:v>
                </c:pt>
                <c:pt idx="1971">
                  <c:v>44829.717870370368</c:v>
                </c:pt>
                <c:pt idx="1972">
                  <c:v>44829.717916666668</c:v>
                </c:pt>
                <c:pt idx="1973">
                  <c:v>44829.717962962961</c:v>
                </c:pt>
                <c:pt idx="1974">
                  <c:v>44829.718043981484</c:v>
                </c:pt>
                <c:pt idx="1975">
                  <c:v>44829.718090277776</c:v>
                </c:pt>
                <c:pt idx="1976">
                  <c:v>44829.718136574076</c:v>
                </c:pt>
                <c:pt idx="1977">
                  <c:v>44829.718182870369</c:v>
                </c:pt>
                <c:pt idx="1978">
                  <c:v>44829.718229166669</c:v>
                </c:pt>
                <c:pt idx="1979">
                  <c:v>44829.718263888892</c:v>
                </c:pt>
                <c:pt idx="1980">
                  <c:v>44829.718310185184</c:v>
                </c:pt>
                <c:pt idx="1981">
                  <c:v>44829.718356481484</c:v>
                </c:pt>
                <c:pt idx="1982">
                  <c:v>44829.7184375</c:v>
                </c:pt>
                <c:pt idx="1983">
                  <c:v>44829.7184837963</c:v>
                </c:pt>
                <c:pt idx="1984">
                  <c:v>44829.718530092592</c:v>
                </c:pt>
                <c:pt idx="1985">
                  <c:v>44829.718576388892</c:v>
                </c:pt>
                <c:pt idx="1986">
                  <c:v>44829.718634259261</c:v>
                </c:pt>
                <c:pt idx="1987">
                  <c:v>44829.718680555554</c:v>
                </c:pt>
                <c:pt idx="1988">
                  <c:v>44829.718726851854</c:v>
                </c:pt>
                <c:pt idx="1989">
                  <c:v>44829.718773148146</c:v>
                </c:pt>
                <c:pt idx="1990">
                  <c:v>44829.718819444446</c:v>
                </c:pt>
                <c:pt idx="1991">
                  <c:v>44829.718865740739</c:v>
                </c:pt>
                <c:pt idx="1992">
                  <c:v>44829.718912037039</c:v>
                </c:pt>
                <c:pt idx="1993">
                  <c:v>44829.718958333331</c:v>
                </c:pt>
                <c:pt idx="1994">
                  <c:v>44829.719004629631</c:v>
                </c:pt>
                <c:pt idx="1995">
                  <c:v>44829.719050925924</c:v>
                </c:pt>
                <c:pt idx="1996">
                  <c:v>44829.719097222223</c:v>
                </c:pt>
                <c:pt idx="1997">
                  <c:v>44829.719143518516</c:v>
                </c:pt>
                <c:pt idx="1998">
                  <c:v>44829.719224537039</c:v>
                </c:pt>
                <c:pt idx="1999">
                  <c:v>44829.719270833331</c:v>
                </c:pt>
                <c:pt idx="2000">
                  <c:v>44829.719282407408</c:v>
                </c:pt>
                <c:pt idx="2001">
                  <c:v>44829.719351851854</c:v>
                </c:pt>
                <c:pt idx="2002">
                  <c:v>44829.719398148147</c:v>
                </c:pt>
                <c:pt idx="2003">
                  <c:v>44829.719444444447</c:v>
                </c:pt>
                <c:pt idx="2004">
                  <c:v>44829.719490740739</c:v>
                </c:pt>
                <c:pt idx="2005">
                  <c:v>44829.719537037039</c:v>
                </c:pt>
                <c:pt idx="2006">
                  <c:v>44829.719618055555</c:v>
                </c:pt>
                <c:pt idx="2007">
                  <c:v>44829.719664351855</c:v>
                </c:pt>
                <c:pt idx="2008">
                  <c:v>44829.719710648147</c:v>
                </c:pt>
                <c:pt idx="2009">
                  <c:v>44829.719768518517</c:v>
                </c:pt>
                <c:pt idx="2010">
                  <c:v>44829.719814814816</c:v>
                </c:pt>
                <c:pt idx="2011">
                  <c:v>44829.719861111109</c:v>
                </c:pt>
                <c:pt idx="2012">
                  <c:v>44829.719907407409</c:v>
                </c:pt>
                <c:pt idx="2013">
                  <c:v>44829.719953703701</c:v>
                </c:pt>
                <c:pt idx="2014">
                  <c:v>44829.72</c:v>
                </c:pt>
                <c:pt idx="2015">
                  <c:v>44829.720046296294</c:v>
                </c:pt>
                <c:pt idx="2016">
                  <c:v>44829.720092592594</c:v>
                </c:pt>
                <c:pt idx="2017">
                  <c:v>44829.720138888886</c:v>
                </c:pt>
                <c:pt idx="2018">
                  <c:v>44829.720185185186</c:v>
                </c:pt>
                <c:pt idx="2019">
                  <c:v>44829.720231481479</c:v>
                </c:pt>
                <c:pt idx="2020">
                  <c:v>44829.720277777778</c:v>
                </c:pt>
                <c:pt idx="2021">
                  <c:v>44829.720358796294</c:v>
                </c:pt>
                <c:pt idx="2022">
                  <c:v>44829.720405092594</c:v>
                </c:pt>
                <c:pt idx="2023">
                  <c:v>44829.720451388886</c:v>
                </c:pt>
                <c:pt idx="2024">
                  <c:v>44829.720497685186</c:v>
                </c:pt>
                <c:pt idx="2025">
                  <c:v>44829.720555555556</c:v>
                </c:pt>
                <c:pt idx="2026">
                  <c:v>44829.720601851855</c:v>
                </c:pt>
                <c:pt idx="2027">
                  <c:v>44829.720648148148</c:v>
                </c:pt>
                <c:pt idx="2028">
                  <c:v>44829.720694444448</c:v>
                </c:pt>
                <c:pt idx="2029">
                  <c:v>44829.72074074074</c:v>
                </c:pt>
                <c:pt idx="2030">
                  <c:v>44829.72078703704</c:v>
                </c:pt>
                <c:pt idx="2031">
                  <c:v>44829.720833333333</c:v>
                </c:pt>
                <c:pt idx="2032">
                  <c:v>44829.720879629633</c:v>
                </c:pt>
                <c:pt idx="2033">
                  <c:v>44829.720925925925</c:v>
                </c:pt>
                <c:pt idx="2034">
                  <c:v>44829.720972222225</c:v>
                </c:pt>
                <c:pt idx="2035">
                  <c:v>44829.721018518518</c:v>
                </c:pt>
                <c:pt idx="2036">
                  <c:v>44829.721064814818</c:v>
                </c:pt>
                <c:pt idx="2037">
                  <c:v>44829.721145833333</c:v>
                </c:pt>
                <c:pt idx="2038">
                  <c:v>44829.721192129633</c:v>
                </c:pt>
                <c:pt idx="2039">
                  <c:v>44829.721238425926</c:v>
                </c:pt>
                <c:pt idx="2040">
                  <c:v>44829.721284722225</c:v>
                </c:pt>
                <c:pt idx="2041">
                  <c:v>44829.721342592595</c:v>
                </c:pt>
                <c:pt idx="2042">
                  <c:v>44829.721388888887</c:v>
                </c:pt>
                <c:pt idx="2043">
                  <c:v>44829.721435185187</c:v>
                </c:pt>
                <c:pt idx="2044">
                  <c:v>44829.72148148148</c:v>
                </c:pt>
                <c:pt idx="2045">
                  <c:v>44829.72152777778</c:v>
                </c:pt>
                <c:pt idx="2046">
                  <c:v>44829.721574074072</c:v>
                </c:pt>
                <c:pt idx="2047">
                  <c:v>44829.721631944441</c:v>
                </c:pt>
                <c:pt idx="2048">
                  <c:v>44829.721678240741</c:v>
                </c:pt>
                <c:pt idx="2049">
                  <c:v>44829.721736111111</c:v>
                </c:pt>
                <c:pt idx="2050">
                  <c:v>44829.721782407411</c:v>
                </c:pt>
                <c:pt idx="2051">
                  <c:v>44829.721828703703</c:v>
                </c:pt>
                <c:pt idx="2052">
                  <c:v>44829.721875000003</c:v>
                </c:pt>
                <c:pt idx="2053">
                  <c:v>44829.721921296295</c:v>
                </c:pt>
                <c:pt idx="2054">
                  <c:v>44829.721967592595</c:v>
                </c:pt>
                <c:pt idx="2055">
                  <c:v>44829.722013888888</c:v>
                </c:pt>
                <c:pt idx="2056">
                  <c:v>44829.722060185188</c:v>
                </c:pt>
                <c:pt idx="2057">
                  <c:v>44829.72210648148</c:v>
                </c:pt>
                <c:pt idx="2058">
                  <c:v>44829.72215277778</c:v>
                </c:pt>
                <c:pt idx="2059">
                  <c:v>44829.722199074073</c:v>
                </c:pt>
                <c:pt idx="2060">
                  <c:v>44829.722245370373</c:v>
                </c:pt>
                <c:pt idx="2061">
                  <c:v>44829.722326388888</c:v>
                </c:pt>
                <c:pt idx="2062">
                  <c:v>44829.722372685188</c:v>
                </c:pt>
                <c:pt idx="2063">
                  <c:v>44829.722418981481</c:v>
                </c:pt>
                <c:pt idx="2064">
                  <c:v>44829.72246527778</c:v>
                </c:pt>
                <c:pt idx="2065">
                  <c:v>44829.72247685185</c:v>
                </c:pt>
                <c:pt idx="2066">
                  <c:v>44829.722546296296</c:v>
                </c:pt>
                <c:pt idx="2067">
                  <c:v>44829.722592592596</c:v>
                </c:pt>
                <c:pt idx="2068">
                  <c:v>44829.722638888888</c:v>
                </c:pt>
                <c:pt idx="2069">
                  <c:v>44829.722719907404</c:v>
                </c:pt>
                <c:pt idx="2070">
                  <c:v>44829.722766203704</c:v>
                </c:pt>
                <c:pt idx="2071">
                  <c:v>44829.722812499997</c:v>
                </c:pt>
                <c:pt idx="2072">
                  <c:v>44829.722858796296</c:v>
                </c:pt>
                <c:pt idx="2073">
                  <c:v>44829.722916666666</c:v>
                </c:pt>
                <c:pt idx="2074">
                  <c:v>44829.722962962966</c:v>
                </c:pt>
                <c:pt idx="2075">
                  <c:v>44829.723009259258</c:v>
                </c:pt>
                <c:pt idx="2076">
                  <c:v>44829.723055555558</c:v>
                </c:pt>
                <c:pt idx="2077">
                  <c:v>44829.723101851851</c:v>
                </c:pt>
                <c:pt idx="2078">
                  <c:v>44829.72314814815</c:v>
                </c:pt>
                <c:pt idx="2079">
                  <c:v>44829.723194444443</c:v>
                </c:pt>
                <c:pt idx="2080">
                  <c:v>44829.723240740743</c:v>
                </c:pt>
                <c:pt idx="2081">
                  <c:v>44829.723287037035</c:v>
                </c:pt>
                <c:pt idx="2082">
                  <c:v>44829.723333333335</c:v>
                </c:pt>
                <c:pt idx="2083">
                  <c:v>44829.723379629628</c:v>
                </c:pt>
                <c:pt idx="2084">
                  <c:v>44829.723425925928</c:v>
                </c:pt>
                <c:pt idx="2085">
                  <c:v>44829.723506944443</c:v>
                </c:pt>
                <c:pt idx="2086">
                  <c:v>44829.723553240743</c:v>
                </c:pt>
                <c:pt idx="2087">
                  <c:v>44829.723599537036</c:v>
                </c:pt>
                <c:pt idx="2088">
                  <c:v>44829.723645833335</c:v>
                </c:pt>
                <c:pt idx="2089">
                  <c:v>44829.723680555559</c:v>
                </c:pt>
                <c:pt idx="2090">
                  <c:v>44829.723726851851</c:v>
                </c:pt>
                <c:pt idx="2091">
                  <c:v>44829.723773148151</c:v>
                </c:pt>
                <c:pt idx="2092">
                  <c:v>44829.723819444444</c:v>
                </c:pt>
                <c:pt idx="2093">
                  <c:v>44829.723900462966</c:v>
                </c:pt>
                <c:pt idx="2094">
                  <c:v>44829.723946759259</c:v>
                </c:pt>
                <c:pt idx="2095">
                  <c:v>44829.723993055559</c:v>
                </c:pt>
                <c:pt idx="2096">
                  <c:v>44829.724050925928</c:v>
                </c:pt>
                <c:pt idx="2097">
                  <c:v>44829.724097222221</c:v>
                </c:pt>
                <c:pt idx="2098">
                  <c:v>44829.724143518521</c:v>
                </c:pt>
                <c:pt idx="2099">
                  <c:v>44829.724189814813</c:v>
                </c:pt>
                <c:pt idx="2100">
                  <c:v>44829.724236111113</c:v>
                </c:pt>
                <c:pt idx="2101">
                  <c:v>44829.724282407406</c:v>
                </c:pt>
                <c:pt idx="2102">
                  <c:v>44829.724328703705</c:v>
                </c:pt>
                <c:pt idx="2103">
                  <c:v>44829.724374999998</c:v>
                </c:pt>
                <c:pt idx="2104">
                  <c:v>44829.724421296298</c:v>
                </c:pt>
                <c:pt idx="2105">
                  <c:v>44829.72446759259</c:v>
                </c:pt>
                <c:pt idx="2106">
                  <c:v>44829.72451388889</c:v>
                </c:pt>
                <c:pt idx="2107">
                  <c:v>44829.724560185183</c:v>
                </c:pt>
                <c:pt idx="2108">
                  <c:v>44829.724641203706</c:v>
                </c:pt>
                <c:pt idx="2109">
                  <c:v>44829.724687499998</c:v>
                </c:pt>
                <c:pt idx="2110">
                  <c:v>44829.724733796298</c:v>
                </c:pt>
                <c:pt idx="2111">
                  <c:v>44829.724780092591</c:v>
                </c:pt>
                <c:pt idx="2112">
                  <c:v>44829.72483796296</c:v>
                </c:pt>
                <c:pt idx="2113">
                  <c:v>44829.72488425926</c:v>
                </c:pt>
                <c:pt idx="2114">
                  <c:v>44829.724930555552</c:v>
                </c:pt>
                <c:pt idx="2115">
                  <c:v>44829.724976851852</c:v>
                </c:pt>
                <c:pt idx="2116">
                  <c:v>44829.725023148145</c:v>
                </c:pt>
                <c:pt idx="2117">
                  <c:v>44829.725069444445</c:v>
                </c:pt>
                <c:pt idx="2118">
                  <c:v>44829.725115740737</c:v>
                </c:pt>
                <c:pt idx="2119">
                  <c:v>44829.725173611114</c:v>
                </c:pt>
                <c:pt idx="2120">
                  <c:v>44829.725231481483</c:v>
                </c:pt>
                <c:pt idx="2121">
                  <c:v>44829.725277777776</c:v>
                </c:pt>
                <c:pt idx="2122">
                  <c:v>44829.725324074076</c:v>
                </c:pt>
                <c:pt idx="2123">
                  <c:v>44829.725370370368</c:v>
                </c:pt>
                <c:pt idx="2124">
                  <c:v>44829.725428240738</c:v>
                </c:pt>
                <c:pt idx="2125">
                  <c:v>44829.725474537037</c:v>
                </c:pt>
                <c:pt idx="2126">
                  <c:v>44829.72552083333</c:v>
                </c:pt>
                <c:pt idx="2127">
                  <c:v>44829.72556712963</c:v>
                </c:pt>
                <c:pt idx="2128">
                  <c:v>44829.725624999999</c:v>
                </c:pt>
                <c:pt idx="2129">
                  <c:v>44829.725671296299</c:v>
                </c:pt>
                <c:pt idx="2130">
                  <c:v>44829.725717592592</c:v>
                </c:pt>
                <c:pt idx="2131">
                  <c:v>44829.725763888891</c:v>
                </c:pt>
                <c:pt idx="2132">
                  <c:v>44829.725810185184</c:v>
                </c:pt>
                <c:pt idx="2133">
                  <c:v>44829.725856481484</c:v>
                </c:pt>
                <c:pt idx="2134">
                  <c:v>44829.725902777776</c:v>
                </c:pt>
                <c:pt idx="2135">
                  <c:v>44829.725949074076</c:v>
                </c:pt>
                <c:pt idx="2136">
                  <c:v>44829.725995370369</c:v>
                </c:pt>
                <c:pt idx="2137">
                  <c:v>44829.726041666669</c:v>
                </c:pt>
                <c:pt idx="2138">
                  <c:v>44829.726087962961</c:v>
                </c:pt>
                <c:pt idx="2139">
                  <c:v>44829.726134259261</c:v>
                </c:pt>
                <c:pt idx="2140">
                  <c:v>44829.726215277777</c:v>
                </c:pt>
                <c:pt idx="2141">
                  <c:v>44829.726261574076</c:v>
                </c:pt>
                <c:pt idx="2142">
                  <c:v>44829.726307870369</c:v>
                </c:pt>
                <c:pt idx="2143">
                  <c:v>44829.726354166669</c:v>
                </c:pt>
                <c:pt idx="2144">
                  <c:v>44829.726412037038</c:v>
                </c:pt>
                <c:pt idx="2145">
                  <c:v>44829.726458333331</c:v>
                </c:pt>
                <c:pt idx="2146">
                  <c:v>44829.726504629631</c:v>
                </c:pt>
                <c:pt idx="2147">
                  <c:v>44829.726550925923</c:v>
                </c:pt>
                <c:pt idx="2148">
                  <c:v>44829.726597222223</c:v>
                </c:pt>
                <c:pt idx="2149">
                  <c:v>44829.726643518516</c:v>
                </c:pt>
                <c:pt idx="2150">
                  <c:v>44829.726689814815</c:v>
                </c:pt>
                <c:pt idx="2151">
                  <c:v>44829.726736111108</c:v>
                </c:pt>
                <c:pt idx="2152">
                  <c:v>44829.726782407408</c:v>
                </c:pt>
                <c:pt idx="2153">
                  <c:v>44829.7268287037</c:v>
                </c:pt>
                <c:pt idx="2154">
                  <c:v>44829.726875</c:v>
                </c:pt>
                <c:pt idx="2155">
                  <c:v>44829.726921296293</c:v>
                </c:pt>
                <c:pt idx="2156">
                  <c:v>44829.727002314816</c:v>
                </c:pt>
                <c:pt idx="2157">
                  <c:v>44829.727048611108</c:v>
                </c:pt>
                <c:pt idx="2158">
                  <c:v>44829.727094907408</c:v>
                </c:pt>
                <c:pt idx="2159">
                  <c:v>44829.727141203701</c:v>
                </c:pt>
                <c:pt idx="2160">
                  <c:v>44829.727199074077</c:v>
                </c:pt>
                <c:pt idx="2161">
                  <c:v>44829.72724537037</c:v>
                </c:pt>
                <c:pt idx="2162">
                  <c:v>44829.72729166667</c:v>
                </c:pt>
                <c:pt idx="2163">
                  <c:v>44829.727337962962</c:v>
                </c:pt>
                <c:pt idx="2164">
                  <c:v>44829.727384259262</c:v>
                </c:pt>
                <c:pt idx="2165">
                  <c:v>44829.727430555555</c:v>
                </c:pt>
                <c:pt idx="2166">
                  <c:v>44829.727476851855</c:v>
                </c:pt>
                <c:pt idx="2167">
                  <c:v>44829.727523148147</c:v>
                </c:pt>
                <c:pt idx="2168">
                  <c:v>44829.727569444447</c:v>
                </c:pt>
                <c:pt idx="2169">
                  <c:v>44829.72761574074</c:v>
                </c:pt>
                <c:pt idx="2170">
                  <c:v>44829.727662037039</c:v>
                </c:pt>
                <c:pt idx="2171">
                  <c:v>44829.727708333332</c:v>
                </c:pt>
                <c:pt idx="2172">
                  <c:v>44829.727789351855</c:v>
                </c:pt>
                <c:pt idx="2173">
                  <c:v>44829.727835648147</c:v>
                </c:pt>
                <c:pt idx="2174">
                  <c:v>44829.727881944447</c:v>
                </c:pt>
                <c:pt idx="2175">
                  <c:v>44829.72792824074</c:v>
                </c:pt>
                <c:pt idx="2176">
                  <c:v>44829.727986111109</c:v>
                </c:pt>
                <c:pt idx="2177">
                  <c:v>44829.728032407409</c:v>
                </c:pt>
                <c:pt idx="2178">
                  <c:v>44829.728055555555</c:v>
                </c:pt>
                <c:pt idx="2179">
                  <c:v>44829.728136574071</c:v>
                </c:pt>
                <c:pt idx="2180">
                  <c:v>44829.728182870371</c:v>
                </c:pt>
                <c:pt idx="2181">
                  <c:v>44829.728229166663</c:v>
                </c:pt>
                <c:pt idx="2182">
                  <c:v>44829.728275462963</c:v>
                </c:pt>
                <c:pt idx="2183">
                  <c:v>44829.728333333333</c:v>
                </c:pt>
                <c:pt idx="2184">
                  <c:v>44829.728379629632</c:v>
                </c:pt>
                <c:pt idx="2185">
                  <c:v>44829.728425925925</c:v>
                </c:pt>
                <c:pt idx="2186">
                  <c:v>44829.728472222225</c:v>
                </c:pt>
                <c:pt idx="2187">
                  <c:v>44829.728518518517</c:v>
                </c:pt>
                <c:pt idx="2188">
                  <c:v>44829.728564814817</c:v>
                </c:pt>
                <c:pt idx="2189">
                  <c:v>44829.72861111111</c:v>
                </c:pt>
                <c:pt idx="2190">
                  <c:v>44829.72865740741</c:v>
                </c:pt>
                <c:pt idx="2191">
                  <c:v>44829.728703703702</c:v>
                </c:pt>
                <c:pt idx="2192">
                  <c:v>44829.728773148148</c:v>
                </c:pt>
                <c:pt idx="2193">
                  <c:v>44829.728819444441</c:v>
                </c:pt>
                <c:pt idx="2194">
                  <c:v>44829.728865740741</c:v>
                </c:pt>
                <c:pt idx="2195">
                  <c:v>44829.728912037041</c:v>
                </c:pt>
                <c:pt idx="2196">
                  <c:v>44829.728958333333</c:v>
                </c:pt>
                <c:pt idx="2197">
                  <c:v>44829.729004629633</c:v>
                </c:pt>
                <c:pt idx="2198">
                  <c:v>44829.729050925926</c:v>
                </c:pt>
                <c:pt idx="2199">
                  <c:v>44829.729097222225</c:v>
                </c:pt>
                <c:pt idx="2200">
                  <c:v>44829.729143518518</c:v>
                </c:pt>
                <c:pt idx="2201">
                  <c:v>44829.729189814818</c:v>
                </c:pt>
                <c:pt idx="2202">
                  <c:v>44829.72923611111</c:v>
                </c:pt>
                <c:pt idx="2203">
                  <c:v>44829.729317129626</c:v>
                </c:pt>
                <c:pt idx="2204">
                  <c:v>44829.729351851849</c:v>
                </c:pt>
                <c:pt idx="2205">
                  <c:v>44829.729398148149</c:v>
                </c:pt>
                <c:pt idx="2206">
                  <c:v>44829.729456018518</c:v>
                </c:pt>
                <c:pt idx="2207">
                  <c:v>44829.729513888888</c:v>
                </c:pt>
                <c:pt idx="2208">
                  <c:v>44829.729560185187</c:v>
                </c:pt>
                <c:pt idx="2209">
                  <c:v>44829.72960648148</c:v>
                </c:pt>
                <c:pt idx="2210">
                  <c:v>44829.72965277778</c:v>
                </c:pt>
                <c:pt idx="2211">
                  <c:v>44829.729699074072</c:v>
                </c:pt>
                <c:pt idx="2212">
                  <c:v>44829.729745370372</c:v>
                </c:pt>
                <c:pt idx="2213">
                  <c:v>44829.729791666665</c:v>
                </c:pt>
                <c:pt idx="2214">
                  <c:v>44829.729837962965</c:v>
                </c:pt>
                <c:pt idx="2215">
                  <c:v>44829.729884259257</c:v>
                </c:pt>
                <c:pt idx="2216">
                  <c:v>44829.729930555557</c:v>
                </c:pt>
                <c:pt idx="2217">
                  <c:v>44829.72997685185</c:v>
                </c:pt>
                <c:pt idx="2218">
                  <c:v>44829.730023148149</c:v>
                </c:pt>
                <c:pt idx="2219">
                  <c:v>44829.730104166665</c:v>
                </c:pt>
                <c:pt idx="2220">
                  <c:v>44829.730150462965</c:v>
                </c:pt>
                <c:pt idx="2221">
                  <c:v>44829.730196759258</c:v>
                </c:pt>
                <c:pt idx="2222">
                  <c:v>44829.730243055557</c:v>
                </c:pt>
                <c:pt idx="2223">
                  <c:v>44829.730300925927</c:v>
                </c:pt>
                <c:pt idx="2224">
                  <c:v>44829.730347222219</c:v>
                </c:pt>
                <c:pt idx="2225">
                  <c:v>44829.730393518519</c:v>
                </c:pt>
                <c:pt idx="2226">
                  <c:v>44829.730439814812</c:v>
                </c:pt>
                <c:pt idx="2227">
                  <c:v>44829.730486111112</c:v>
                </c:pt>
                <c:pt idx="2228">
                  <c:v>44829.730532407404</c:v>
                </c:pt>
                <c:pt idx="2229">
                  <c:v>44829.730578703704</c:v>
                </c:pt>
                <c:pt idx="2230">
                  <c:v>44829.730624999997</c:v>
                </c:pt>
                <c:pt idx="2231">
                  <c:v>44829.730671296296</c:v>
                </c:pt>
                <c:pt idx="2232">
                  <c:v>44829.730717592596</c:v>
                </c:pt>
                <c:pt idx="2233">
                  <c:v>44829.730763888889</c:v>
                </c:pt>
                <c:pt idx="2234">
                  <c:v>44829.730810185189</c:v>
                </c:pt>
                <c:pt idx="2235">
                  <c:v>44829.730891203704</c:v>
                </c:pt>
                <c:pt idx="2236">
                  <c:v>44829.730937499997</c:v>
                </c:pt>
                <c:pt idx="2237">
                  <c:v>44829.730983796297</c:v>
                </c:pt>
                <c:pt idx="2238">
                  <c:v>44829.73101851852</c:v>
                </c:pt>
                <c:pt idx="2239">
                  <c:v>44829.731064814812</c:v>
                </c:pt>
                <c:pt idx="2240">
                  <c:v>44829.731111111112</c:v>
                </c:pt>
                <c:pt idx="2241">
                  <c:v>44829.731157407405</c:v>
                </c:pt>
                <c:pt idx="2242">
                  <c:v>44829.731203703705</c:v>
                </c:pt>
                <c:pt idx="2243">
                  <c:v>44829.73128472222</c:v>
                </c:pt>
                <c:pt idx="2244">
                  <c:v>44829.73133101852</c:v>
                </c:pt>
                <c:pt idx="2245">
                  <c:v>44829.731377314813</c:v>
                </c:pt>
                <c:pt idx="2246">
                  <c:v>44829.731423611112</c:v>
                </c:pt>
                <c:pt idx="2247">
                  <c:v>44829.731481481482</c:v>
                </c:pt>
                <c:pt idx="2248">
                  <c:v>44829.731527777774</c:v>
                </c:pt>
                <c:pt idx="2249">
                  <c:v>44829.731574074074</c:v>
                </c:pt>
                <c:pt idx="2250">
                  <c:v>44829.731620370374</c:v>
                </c:pt>
                <c:pt idx="2251">
                  <c:v>44829.731666666667</c:v>
                </c:pt>
                <c:pt idx="2252">
                  <c:v>44829.731712962966</c:v>
                </c:pt>
                <c:pt idx="2253">
                  <c:v>44829.731759259259</c:v>
                </c:pt>
                <c:pt idx="2254">
                  <c:v>44829.731805555559</c:v>
                </c:pt>
                <c:pt idx="2255">
                  <c:v>44829.731851851851</c:v>
                </c:pt>
                <c:pt idx="2256">
                  <c:v>44829.731898148151</c:v>
                </c:pt>
                <c:pt idx="2257">
                  <c:v>44829.731944444444</c:v>
                </c:pt>
                <c:pt idx="2258">
                  <c:v>44829.731990740744</c:v>
                </c:pt>
                <c:pt idx="2259">
                  <c:v>44829.732071759259</c:v>
                </c:pt>
                <c:pt idx="2260">
                  <c:v>44829.732118055559</c:v>
                </c:pt>
                <c:pt idx="2261">
                  <c:v>44829.732164351852</c:v>
                </c:pt>
                <c:pt idx="2262">
                  <c:v>44829.732210648152</c:v>
                </c:pt>
                <c:pt idx="2263">
                  <c:v>44829.732245370367</c:v>
                </c:pt>
                <c:pt idx="2264">
                  <c:v>44829.732291666667</c:v>
                </c:pt>
                <c:pt idx="2265">
                  <c:v>44829.73233796296</c:v>
                </c:pt>
                <c:pt idx="2266">
                  <c:v>44829.732418981483</c:v>
                </c:pt>
                <c:pt idx="2267">
                  <c:v>44829.732465277775</c:v>
                </c:pt>
                <c:pt idx="2268">
                  <c:v>44829.732511574075</c:v>
                </c:pt>
                <c:pt idx="2269">
                  <c:v>44829.732557870368</c:v>
                </c:pt>
                <c:pt idx="2270">
                  <c:v>44829.732615740744</c:v>
                </c:pt>
                <c:pt idx="2271">
                  <c:v>44829.732662037037</c:v>
                </c:pt>
                <c:pt idx="2272">
                  <c:v>44829.732708333337</c:v>
                </c:pt>
                <c:pt idx="2273">
                  <c:v>44829.732754629629</c:v>
                </c:pt>
                <c:pt idx="2274">
                  <c:v>44829.732800925929</c:v>
                </c:pt>
                <c:pt idx="2275">
                  <c:v>44829.732847222222</c:v>
                </c:pt>
                <c:pt idx="2276">
                  <c:v>44829.732893518521</c:v>
                </c:pt>
                <c:pt idx="2277">
                  <c:v>44829.732939814814</c:v>
                </c:pt>
                <c:pt idx="2278">
                  <c:v>44829.732986111114</c:v>
                </c:pt>
                <c:pt idx="2279">
                  <c:v>44829.733032407406</c:v>
                </c:pt>
                <c:pt idx="2280">
                  <c:v>44829.733078703706</c:v>
                </c:pt>
                <c:pt idx="2281">
                  <c:v>44829.733124999999</c:v>
                </c:pt>
                <c:pt idx="2282">
                  <c:v>44829.733206018522</c:v>
                </c:pt>
                <c:pt idx="2283">
                  <c:v>44829.733252314814</c:v>
                </c:pt>
                <c:pt idx="2284">
                  <c:v>44829.733287037037</c:v>
                </c:pt>
                <c:pt idx="2285">
                  <c:v>44829.73333333333</c:v>
                </c:pt>
                <c:pt idx="2286">
                  <c:v>44829.73337962963</c:v>
                </c:pt>
                <c:pt idx="2287">
                  <c:v>44829.733425925922</c:v>
                </c:pt>
                <c:pt idx="2288">
                  <c:v>44829.733472222222</c:v>
                </c:pt>
                <c:pt idx="2289">
                  <c:v>44829.733518518522</c:v>
                </c:pt>
                <c:pt idx="2290">
                  <c:v>44829.733599537038</c:v>
                </c:pt>
                <c:pt idx="2291">
                  <c:v>44829.73364583333</c:v>
                </c:pt>
                <c:pt idx="2292">
                  <c:v>44829.73369212963</c:v>
                </c:pt>
                <c:pt idx="2293">
                  <c:v>44829.733738425923</c:v>
                </c:pt>
                <c:pt idx="2294">
                  <c:v>44829.733796296299</c:v>
                </c:pt>
                <c:pt idx="2295">
                  <c:v>44829.733842592592</c:v>
                </c:pt>
                <c:pt idx="2296">
                  <c:v>44829.733865740738</c:v>
                </c:pt>
                <c:pt idx="2297">
                  <c:v>44829.733912037038</c:v>
                </c:pt>
                <c:pt idx="2298">
                  <c:v>44829.733993055554</c:v>
                </c:pt>
                <c:pt idx="2299">
                  <c:v>44829.734039351853</c:v>
                </c:pt>
                <c:pt idx="2300">
                  <c:v>44829.734085648146</c:v>
                </c:pt>
                <c:pt idx="2301">
                  <c:v>44829.734131944446</c:v>
                </c:pt>
                <c:pt idx="2302">
                  <c:v>44829.734189814815</c:v>
                </c:pt>
                <c:pt idx="2303">
                  <c:v>44829.734236111108</c:v>
                </c:pt>
                <c:pt idx="2304">
                  <c:v>44829.734282407408</c:v>
                </c:pt>
                <c:pt idx="2305">
                  <c:v>44829.7343287037</c:v>
                </c:pt>
                <c:pt idx="2306">
                  <c:v>44829.734375</c:v>
                </c:pt>
                <c:pt idx="2307">
                  <c:v>44829.7344212963</c:v>
                </c:pt>
                <c:pt idx="2308">
                  <c:v>44829.734467592592</c:v>
                </c:pt>
                <c:pt idx="2309">
                  <c:v>44829.734513888892</c:v>
                </c:pt>
                <c:pt idx="2310">
                  <c:v>44829.734560185185</c:v>
                </c:pt>
                <c:pt idx="2311">
                  <c:v>44829.734606481485</c:v>
                </c:pt>
                <c:pt idx="2312">
                  <c:v>44829.734652777777</c:v>
                </c:pt>
                <c:pt idx="2313">
                  <c:v>44829.734699074077</c:v>
                </c:pt>
                <c:pt idx="2314">
                  <c:v>44829.734780092593</c:v>
                </c:pt>
                <c:pt idx="2315">
                  <c:v>44829.734826388885</c:v>
                </c:pt>
                <c:pt idx="2316">
                  <c:v>44829.734872685185</c:v>
                </c:pt>
                <c:pt idx="2317">
                  <c:v>44829.734918981485</c:v>
                </c:pt>
                <c:pt idx="2318">
                  <c:v>44829.734976851854</c:v>
                </c:pt>
                <c:pt idx="2319">
                  <c:v>44829.735023148147</c:v>
                </c:pt>
                <c:pt idx="2320">
                  <c:v>44829.735069444447</c:v>
                </c:pt>
                <c:pt idx="2321">
                  <c:v>44829.735115740739</c:v>
                </c:pt>
                <c:pt idx="2322">
                  <c:v>44829.735162037039</c:v>
                </c:pt>
                <c:pt idx="2323">
                  <c:v>44829.735208333332</c:v>
                </c:pt>
                <c:pt idx="2324">
                  <c:v>44829.735254629632</c:v>
                </c:pt>
                <c:pt idx="2325">
                  <c:v>44829.735300925924</c:v>
                </c:pt>
                <c:pt idx="2326">
                  <c:v>44829.735347222224</c:v>
                </c:pt>
                <c:pt idx="2327">
                  <c:v>44829.735393518517</c:v>
                </c:pt>
                <c:pt idx="2328">
                  <c:v>44829.735439814816</c:v>
                </c:pt>
                <c:pt idx="2329">
                  <c:v>44829.735486111109</c:v>
                </c:pt>
                <c:pt idx="2330">
                  <c:v>44829.735567129632</c:v>
                </c:pt>
                <c:pt idx="2331">
                  <c:v>44829.735613425924</c:v>
                </c:pt>
                <c:pt idx="2332">
                  <c:v>44829.735659722224</c:v>
                </c:pt>
                <c:pt idx="2333">
                  <c:v>44829.735706018517</c:v>
                </c:pt>
                <c:pt idx="2334">
                  <c:v>44829.735763888886</c:v>
                </c:pt>
                <c:pt idx="2335">
                  <c:v>44829.735810185186</c:v>
                </c:pt>
                <c:pt idx="2336">
                  <c:v>44829.735856481479</c:v>
                </c:pt>
                <c:pt idx="2337">
                  <c:v>44829.74622685185</c:v>
                </c:pt>
                <c:pt idx="2338">
                  <c:v>44829.74627314815</c:v>
                </c:pt>
                <c:pt idx="2339">
                  <c:v>44829.746319444443</c:v>
                </c:pt>
                <c:pt idx="2340">
                  <c:v>44829.746365740742</c:v>
                </c:pt>
                <c:pt idx="2341">
                  <c:v>44829.746493055558</c:v>
                </c:pt>
              </c:numCache>
            </c:numRef>
          </c:xVal>
          <c:yVal>
            <c:numRef>
              <c:f>'ON4IR-3 TM'!$F$2:$F$2343</c:f>
              <c:numCache>
                <c:formatCode>General</c:formatCode>
                <c:ptCount val="2342"/>
                <c:pt idx="0">
                  <c:v>1.01</c:v>
                </c:pt>
                <c:pt idx="1">
                  <c:v>0.08</c:v>
                </c:pt>
                <c:pt idx="2">
                  <c:v>7.0000000000000007E-2</c:v>
                </c:pt>
                <c:pt idx="3">
                  <c:v>-0.25</c:v>
                </c:pt>
                <c:pt idx="4">
                  <c:v>-0.41</c:v>
                </c:pt>
                <c:pt idx="5">
                  <c:v>-0.53</c:v>
                </c:pt>
                <c:pt idx="6">
                  <c:v>-0.56000000000000005</c:v>
                </c:pt>
                <c:pt idx="7">
                  <c:v>-0.85</c:v>
                </c:pt>
                <c:pt idx="8">
                  <c:v>-0.39</c:v>
                </c:pt>
                <c:pt idx="9">
                  <c:v>-0.14000000000000001</c:v>
                </c:pt>
                <c:pt idx="10">
                  <c:v>-0.08</c:v>
                </c:pt>
                <c:pt idx="11">
                  <c:v>-0.46</c:v>
                </c:pt>
                <c:pt idx="12">
                  <c:v>-0.13</c:v>
                </c:pt>
                <c:pt idx="13">
                  <c:v>-0.32</c:v>
                </c:pt>
                <c:pt idx="14">
                  <c:v>-0.06</c:v>
                </c:pt>
                <c:pt idx="15">
                  <c:v>-0.36</c:v>
                </c:pt>
                <c:pt idx="16">
                  <c:v>-0.73</c:v>
                </c:pt>
                <c:pt idx="17">
                  <c:v>-0.11</c:v>
                </c:pt>
                <c:pt idx="18">
                  <c:v>0.09</c:v>
                </c:pt>
                <c:pt idx="19">
                  <c:v>-0.22</c:v>
                </c:pt>
                <c:pt idx="20">
                  <c:v>-0.93</c:v>
                </c:pt>
                <c:pt idx="21">
                  <c:v>-0.35</c:v>
                </c:pt>
                <c:pt idx="22">
                  <c:v>-0.3</c:v>
                </c:pt>
                <c:pt idx="23">
                  <c:v>-0.45</c:v>
                </c:pt>
                <c:pt idx="24">
                  <c:v>-0.67</c:v>
                </c:pt>
                <c:pt idx="25">
                  <c:v>0.34</c:v>
                </c:pt>
                <c:pt idx="26">
                  <c:v>-0.1</c:v>
                </c:pt>
                <c:pt idx="27">
                  <c:v>-0.53</c:v>
                </c:pt>
                <c:pt idx="28">
                  <c:v>-0.4</c:v>
                </c:pt>
                <c:pt idx="29">
                  <c:v>-0.47</c:v>
                </c:pt>
                <c:pt idx="30">
                  <c:v>-0.02</c:v>
                </c:pt>
                <c:pt idx="31">
                  <c:v>0.14000000000000001</c:v>
                </c:pt>
                <c:pt idx="32">
                  <c:v>-0.1</c:v>
                </c:pt>
                <c:pt idx="33">
                  <c:v>-0.04</c:v>
                </c:pt>
                <c:pt idx="34">
                  <c:v>-0.12</c:v>
                </c:pt>
                <c:pt idx="35">
                  <c:v>-0.21</c:v>
                </c:pt>
                <c:pt idx="36">
                  <c:v>-0.23</c:v>
                </c:pt>
                <c:pt idx="37">
                  <c:v>-0.34</c:v>
                </c:pt>
                <c:pt idx="38">
                  <c:v>-0.4</c:v>
                </c:pt>
                <c:pt idx="39">
                  <c:v>-0.38</c:v>
                </c:pt>
                <c:pt idx="40">
                  <c:v>0</c:v>
                </c:pt>
                <c:pt idx="41">
                  <c:v>-1.34</c:v>
                </c:pt>
                <c:pt idx="42">
                  <c:v>-1.08</c:v>
                </c:pt>
                <c:pt idx="43">
                  <c:v>-1</c:v>
                </c:pt>
                <c:pt idx="44">
                  <c:v>-0.89</c:v>
                </c:pt>
                <c:pt idx="45">
                  <c:v>-0.72</c:v>
                </c:pt>
                <c:pt idx="46">
                  <c:v>-0.68</c:v>
                </c:pt>
                <c:pt idx="47">
                  <c:v>-0.68</c:v>
                </c:pt>
                <c:pt idx="48">
                  <c:v>-0.36</c:v>
                </c:pt>
                <c:pt idx="49">
                  <c:v>-0.05</c:v>
                </c:pt>
                <c:pt idx="50">
                  <c:v>-0.17</c:v>
                </c:pt>
                <c:pt idx="51">
                  <c:v>0.06</c:v>
                </c:pt>
                <c:pt idx="52">
                  <c:v>-0.19</c:v>
                </c:pt>
                <c:pt idx="53">
                  <c:v>0.05</c:v>
                </c:pt>
                <c:pt idx="54">
                  <c:v>-7.0000000000000007E-2</c:v>
                </c:pt>
                <c:pt idx="55">
                  <c:v>0.16</c:v>
                </c:pt>
                <c:pt idx="56">
                  <c:v>0.31</c:v>
                </c:pt>
                <c:pt idx="57">
                  <c:v>0.22</c:v>
                </c:pt>
                <c:pt idx="58">
                  <c:v>0.12</c:v>
                </c:pt>
                <c:pt idx="59">
                  <c:v>-0.03</c:v>
                </c:pt>
                <c:pt idx="60">
                  <c:v>-0.18</c:v>
                </c:pt>
                <c:pt idx="61">
                  <c:v>-0.37</c:v>
                </c:pt>
                <c:pt idx="62">
                  <c:v>-0.11</c:v>
                </c:pt>
                <c:pt idx="63">
                  <c:v>-0.05</c:v>
                </c:pt>
                <c:pt idx="64">
                  <c:v>0.31</c:v>
                </c:pt>
                <c:pt idx="65">
                  <c:v>-0.49</c:v>
                </c:pt>
                <c:pt idx="66">
                  <c:v>0.05</c:v>
                </c:pt>
                <c:pt idx="67">
                  <c:v>0.02</c:v>
                </c:pt>
                <c:pt idx="68">
                  <c:v>-0.02</c:v>
                </c:pt>
                <c:pt idx="69">
                  <c:v>-0.09</c:v>
                </c:pt>
                <c:pt idx="70">
                  <c:v>-0.46</c:v>
                </c:pt>
                <c:pt idx="71">
                  <c:v>-0.31</c:v>
                </c:pt>
                <c:pt idx="72">
                  <c:v>-0.56000000000000005</c:v>
                </c:pt>
                <c:pt idx="73">
                  <c:v>0.03</c:v>
                </c:pt>
                <c:pt idx="74">
                  <c:v>-0.45</c:v>
                </c:pt>
                <c:pt idx="75">
                  <c:v>-0.06</c:v>
                </c:pt>
                <c:pt idx="76">
                  <c:v>0.27</c:v>
                </c:pt>
                <c:pt idx="77">
                  <c:v>-0.16</c:v>
                </c:pt>
                <c:pt idx="78">
                  <c:v>-0.21</c:v>
                </c:pt>
                <c:pt idx="79">
                  <c:v>-0.32</c:v>
                </c:pt>
                <c:pt idx="80">
                  <c:v>-0.05</c:v>
                </c:pt>
                <c:pt idx="81">
                  <c:v>-0.48</c:v>
                </c:pt>
                <c:pt idx="82">
                  <c:v>-0.33</c:v>
                </c:pt>
                <c:pt idx="83">
                  <c:v>-0.33</c:v>
                </c:pt>
                <c:pt idx="84">
                  <c:v>-0.27</c:v>
                </c:pt>
                <c:pt idx="85">
                  <c:v>0.08</c:v>
                </c:pt>
                <c:pt idx="86">
                  <c:v>0</c:v>
                </c:pt>
                <c:pt idx="87">
                  <c:v>-0.46</c:v>
                </c:pt>
                <c:pt idx="88">
                  <c:v>-0.51</c:v>
                </c:pt>
                <c:pt idx="89">
                  <c:v>-0.38</c:v>
                </c:pt>
                <c:pt idx="90">
                  <c:v>-0.1</c:v>
                </c:pt>
                <c:pt idx="91">
                  <c:v>-0.39</c:v>
                </c:pt>
                <c:pt idx="92">
                  <c:v>-0.27</c:v>
                </c:pt>
                <c:pt idx="93">
                  <c:v>-0.52</c:v>
                </c:pt>
                <c:pt idx="94">
                  <c:v>-0.13</c:v>
                </c:pt>
                <c:pt idx="95">
                  <c:v>-0.05</c:v>
                </c:pt>
                <c:pt idx="96">
                  <c:v>0.1</c:v>
                </c:pt>
                <c:pt idx="97">
                  <c:v>-0.17</c:v>
                </c:pt>
                <c:pt idx="98">
                  <c:v>-0.35</c:v>
                </c:pt>
                <c:pt idx="99">
                  <c:v>0.19</c:v>
                </c:pt>
                <c:pt idx="100">
                  <c:v>-0.06</c:v>
                </c:pt>
                <c:pt idx="101">
                  <c:v>0.19</c:v>
                </c:pt>
                <c:pt idx="102">
                  <c:v>-7.0000000000000007E-2</c:v>
                </c:pt>
                <c:pt idx="103">
                  <c:v>-0.3</c:v>
                </c:pt>
                <c:pt idx="104">
                  <c:v>-0.32</c:v>
                </c:pt>
                <c:pt idx="105">
                  <c:v>-0.65</c:v>
                </c:pt>
                <c:pt idx="106">
                  <c:v>-0.53</c:v>
                </c:pt>
                <c:pt idx="107">
                  <c:v>-0.21</c:v>
                </c:pt>
                <c:pt idx="108">
                  <c:v>-0.44</c:v>
                </c:pt>
                <c:pt idx="109">
                  <c:v>-0.18</c:v>
                </c:pt>
                <c:pt idx="110">
                  <c:v>-0.19</c:v>
                </c:pt>
                <c:pt idx="111">
                  <c:v>-0.18</c:v>
                </c:pt>
                <c:pt idx="112">
                  <c:v>-0.24</c:v>
                </c:pt>
                <c:pt idx="113">
                  <c:v>-0.26</c:v>
                </c:pt>
                <c:pt idx="114">
                  <c:v>-0.16</c:v>
                </c:pt>
                <c:pt idx="115">
                  <c:v>0.01</c:v>
                </c:pt>
                <c:pt idx="116">
                  <c:v>-0.25</c:v>
                </c:pt>
                <c:pt idx="117">
                  <c:v>-0.2</c:v>
                </c:pt>
                <c:pt idx="118">
                  <c:v>0.31</c:v>
                </c:pt>
                <c:pt idx="119">
                  <c:v>0.27</c:v>
                </c:pt>
                <c:pt idx="120">
                  <c:v>-0.25</c:v>
                </c:pt>
                <c:pt idx="121">
                  <c:v>-0.31</c:v>
                </c:pt>
                <c:pt idx="122">
                  <c:v>-0.4</c:v>
                </c:pt>
                <c:pt idx="123">
                  <c:v>-0.36</c:v>
                </c:pt>
                <c:pt idx="124">
                  <c:v>-0.37</c:v>
                </c:pt>
                <c:pt idx="125">
                  <c:v>-0.39</c:v>
                </c:pt>
                <c:pt idx="126">
                  <c:v>-0.04</c:v>
                </c:pt>
                <c:pt idx="127">
                  <c:v>-0.13</c:v>
                </c:pt>
                <c:pt idx="128">
                  <c:v>0.14000000000000001</c:v>
                </c:pt>
                <c:pt idx="129">
                  <c:v>0.12</c:v>
                </c:pt>
                <c:pt idx="130">
                  <c:v>0.15</c:v>
                </c:pt>
                <c:pt idx="131">
                  <c:v>0.2</c:v>
                </c:pt>
                <c:pt idx="132">
                  <c:v>0.09</c:v>
                </c:pt>
                <c:pt idx="133">
                  <c:v>0</c:v>
                </c:pt>
                <c:pt idx="134">
                  <c:v>-0.01</c:v>
                </c:pt>
                <c:pt idx="135">
                  <c:v>0.36</c:v>
                </c:pt>
                <c:pt idx="136">
                  <c:v>0.09</c:v>
                </c:pt>
                <c:pt idx="137">
                  <c:v>-0.18</c:v>
                </c:pt>
                <c:pt idx="138">
                  <c:v>-0.11</c:v>
                </c:pt>
                <c:pt idx="139">
                  <c:v>0.94</c:v>
                </c:pt>
                <c:pt idx="140">
                  <c:v>-0.06</c:v>
                </c:pt>
                <c:pt idx="141">
                  <c:v>0.05</c:v>
                </c:pt>
                <c:pt idx="142">
                  <c:v>-0.52</c:v>
                </c:pt>
                <c:pt idx="143">
                  <c:v>-0.22</c:v>
                </c:pt>
                <c:pt idx="144">
                  <c:v>0.05</c:v>
                </c:pt>
                <c:pt idx="145">
                  <c:v>0.32</c:v>
                </c:pt>
                <c:pt idx="146">
                  <c:v>0.83</c:v>
                </c:pt>
                <c:pt idx="147">
                  <c:v>-0.17</c:v>
                </c:pt>
                <c:pt idx="148">
                  <c:v>7.0000000000000007E-2</c:v>
                </c:pt>
                <c:pt idx="149">
                  <c:v>0.12</c:v>
                </c:pt>
                <c:pt idx="150">
                  <c:v>-0.04</c:v>
                </c:pt>
                <c:pt idx="151">
                  <c:v>0.3</c:v>
                </c:pt>
                <c:pt idx="152">
                  <c:v>0.36</c:v>
                </c:pt>
                <c:pt idx="153">
                  <c:v>0.12</c:v>
                </c:pt>
                <c:pt idx="154">
                  <c:v>0.15</c:v>
                </c:pt>
                <c:pt idx="155">
                  <c:v>0.22</c:v>
                </c:pt>
                <c:pt idx="156">
                  <c:v>0.3</c:v>
                </c:pt>
                <c:pt idx="157">
                  <c:v>0.28999999999999998</c:v>
                </c:pt>
                <c:pt idx="158">
                  <c:v>0.15</c:v>
                </c:pt>
                <c:pt idx="159">
                  <c:v>0.38</c:v>
                </c:pt>
                <c:pt idx="160">
                  <c:v>-0.28999999999999998</c:v>
                </c:pt>
                <c:pt idx="161">
                  <c:v>-0.47</c:v>
                </c:pt>
                <c:pt idx="162">
                  <c:v>-0.3</c:v>
                </c:pt>
                <c:pt idx="163">
                  <c:v>-0.03</c:v>
                </c:pt>
                <c:pt idx="164">
                  <c:v>-0.17</c:v>
                </c:pt>
                <c:pt idx="165">
                  <c:v>-0.34</c:v>
                </c:pt>
                <c:pt idx="166">
                  <c:v>-0.53</c:v>
                </c:pt>
                <c:pt idx="167">
                  <c:v>0.06</c:v>
                </c:pt>
                <c:pt idx="168">
                  <c:v>0</c:v>
                </c:pt>
                <c:pt idx="169">
                  <c:v>-0.1</c:v>
                </c:pt>
                <c:pt idx="170">
                  <c:v>0.86</c:v>
                </c:pt>
                <c:pt idx="171">
                  <c:v>0.15</c:v>
                </c:pt>
                <c:pt idx="172">
                  <c:v>0.13</c:v>
                </c:pt>
                <c:pt idx="173">
                  <c:v>-0.04</c:v>
                </c:pt>
                <c:pt idx="174">
                  <c:v>-0.05</c:v>
                </c:pt>
                <c:pt idx="175">
                  <c:v>-0.2</c:v>
                </c:pt>
                <c:pt idx="176">
                  <c:v>-0.11</c:v>
                </c:pt>
                <c:pt idx="177">
                  <c:v>-0.56999999999999995</c:v>
                </c:pt>
                <c:pt idx="178">
                  <c:v>-0.28999999999999998</c:v>
                </c:pt>
                <c:pt idx="179">
                  <c:v>-0.32</c:v>
                </c:pt>
                <c:pt idx="180">
                  <c:v>-0.28999999999999998</c:v>
                </c:pt>
                <c:pt idx="181">
                  <c:v>0.11</c:v>
                </c:pt>
                <c:pt idx="182">
                  <c:v>0.15</c:v>
                </c:pt>
                <c:pt idx="183">
                  <c:v>0.05</c:v>
                </c:pt>
                <c:pt idx="184">
                  <c:v>-0.19</c:v>
                </c:pt>
                <c:pt idx="185">
                  <c:v>-0.19</c:v>
                </c:pt>
                <c:pt idx="186">
                  <c:v>-0.14000000000000001</c:v>
                </c:pt>
                <c:pt idx="187">
                  <c:v>0.03</c:v>
                </c:pt>
                <c:pt idx="188">
                  <c:v>0.03</c:v>
                </c:pt>
                <c:pt idx="189">
                  <c:v>-0.02</c:v>
                </c:pt>
                <c:pt idx="190">
                  <c:v>-0.15</c:v>
                </c:pt>
                <c:pt idx="191">
                  <c:v>-0.03</c:v>
                </c:pt>
                <c:pt idx="192">
                  <c:v>-0.02</c:v>
                </c:pt>
                <c:pt idx="193">
                  <c:v>0.13</c:v>
                </c:pt>
                <c:pt idx="194">
                  <c:v>7.0000000000000007E-2</c:v>
                </c:pt>
                <c:pt idx="195">
                  <c:v>0.14000000000000001</c:v>
                </c:pt>
                <c:pt idx="196">
                  <c:v>-0.12</c:v>
                </c:pt>
                <c:pt idx="197">
                  <c:v>-0.21</c:v>
                </c:pt>
                <c:pt idx="198">
                  <c:v>-0.11</c:v>
                </c:pt>
                <c:pt idx="199">
                  <c:v>-0.25</c:v>
                </c:pt>
                <c:pt idx="200">
                  <c:v>-0.09</c:v>
                </c:pt>
                <c:pt idx="201">
                  <c:v>-0.11</c:v>
                </c:pt>
                <c:pt idx="202">
                  <c:v>-0.18</c:v>
                </c:pt>
                <c:pt idx="203">
                  <c:v>-0.02</c:v>
                </c:pt>
                <c:pt idx="204">
                  <c:v>0.06</c:v>
                </c:pt>
                <c:pt idx="205">
                  <c:v>0.1</c:v>
                </c:pt>
                <c:pt idx="206">
                  <c:v>-0.05</c:v>
                </c:pt>
                <c:pt idx="207">
                  <c:v>-0.26</c:v>
                </c:pt>
                <c:pt idx="208">
                  <c:v>-0.25</c:v>
                </c:pt>
                <c:pt idx="209">
                  <c:v>-0.25</c:v>
                </c:pt>
                <c:pt idx="210">
                  <c:v>-0.11</c:v>
                </c:pt>
                <c:pt idx="211">
                  <c:v>-0.02</c:v>
                </c:pt>
                <c:pt idx="212">
                  <c:v>-0.14000000000000001</c:v>
                </c:pt>
                <c:pt idx="213">
                  <c:v>-0.12</c:v>
                </c:pt>
                <c:pt idx="214">
                  <c:v>-0.27</c:v>
                </c:pt>
                <c:pt idx="215">
                  <c:v>-0.49</c:v>
                </c:pt>
                <c:pt idx="216">
                  <c:v>-0.35</c:v>
                </c:pt>
                <c:pt idx="217">
                  <c:v>-0.35</c:v>
                </c:pt>
                <c:pt idx="218">
                  <c:v>-0.08</c:v>
                </c:pt>
                <c:pt idx="219">
                  <c:v>-0.2</c:v>
                </c:pt>
                <c:pt idx="220">
                  <c:v>-7.0000000000000007E-2</c:v>
                </c:pt>
                <c:pt idx="221">
                  <c:v>-0.15</c:v>
                </c:pt>
                <c:pt idx="222">
                  <c:v>-0.19</c:v>
                </c:pt>
                <c:pt idx="223">
                  <c:v>-0.14000000000000001</c:v>
                </c:pt>
                <c:pt idx="224">
                  <c:v>-0.23</c:v>
                </c:pt>
                <c:pt idx="225">
                  <c:v>-0.12</c:v>
                </c:pt>
                <c:pt idx="226">
                  <c:v>-0.15</c:v>
                </c:pt>
                <c:pt idx="227">
                  <c:v>-0.17</c:v>
                </c:pt>
                <c:pt idx="228">
                  <c:v>-0.09</c:v>
                </c:pt>
                <c:pt idx="229">
                  <c:v>0</c:v>
                </c:pt>
                <c:pt idx="230">
                  <c:v>-0.18</c:v>
                </c:pt>
                <c:pt idx="231">
                  <c:v>-0.4</c:v>
                </c:pt>
                <c:pt idx="232">
                  <c:v>-0.28999999999999998</c:v>
                </c:pt>
                <c:pt idx="233">
                  <c:v>-7.0000000000000007E-2</c:v>
                </c:pt>
                <c:pt idx="234">
                  <c:v>-0.27</c:v>
                </c:pt>
                <c:pt idx="235">
                  <c:v>-0.02</c:v>
                </c:pt>
                <c:pt idx="236">
                  <c:v>-0.41</c:v>
                </c:pt>
                <c:pt idx="237">
                  <c:v>-0.17</c:v>
                </c:pt>
                <c:pt idx="238">
                  <c:v>-0.1</c:v>
                </c:pt>
                <c:pt idx="239">
                  <c:v>-7.0000000000000007E-2</c:v>
                </c:pt>
                <c:pt idx="240">
                  <c:v>-0.15</c:v>
                </c:pt>
                <c:pt idx="241">
                  <c:v>-0.2</c:v>
                </c:pt>
                <c:pt idx="242">
                  <c:v>0.03</c:v>
                </c:pt>
                <c:pt idx="243">
                  <c:v>0</c:v>
                </c:pt>
                <c:pt idx="244">
                  <c:v>-0.18</c:v>
                </c:pt>
                <c:pt idx="245">
                  <c:v>-0.11</c:v>
                </c:pt>
                <c:pt idx="246">
                  <c:v>-0.33</c:v>
                </c:pt>
                <c:pt idx="247">
                  <c:v>-0.31</c:v>
                </c:pt>
                <c:pt idx="248">
                  <c:v>-0.2</c:v>
                </c:pt>
                <c:pt idx="249">
                  <c:v>-0.11</c:v>
                </c:pt>
                <c:pt idx="250">
                  <c:v>0.06</c:v>
                </c:pt>
                <c:pt idx="251">
                  <c:v>-0.06</c:v>
                </c:pt>
                <c:pt idx="252">
                  <c:v>-0.05</c:v>
                </c:pt>
                <c:pt idx="253">
                  <c:v>-0.05</c:v>
                </c:pt>
                <c:pt idx="254">
                  <c:v>0.11</c:v>
                </c:pt>
                <c:pt idx="255">
                  <c:v>-0.15</c:v>
                </c:pt>
                <c:pt idx="256">
                  <c:v>-0.1</c:v>
                </c:pt>
                <c:pt idx="257">
                  <c:v>0.56999999999999995</c:v>
                </c:pt>
                <c:pt idx="258">
                  <c:v>-0.02</c:v>
                </c:pt>
                <c:pt idx="259">
                  <c:v>0.02</c:v>
                </c:pt>
                <c:pt idx="260">
                  <c:v>-0.02</c:v>
                </c:pt>
                <c:pt idx="261">
                  <c:v>-0.04</c:v>
                </c:pt>
                <c:pt idx="262">
                  <c:v>0.05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1.0900000000000001</c:v>
                </c:pt>
                <c:pt idx="267">
                  <c:v>0.37</c:v>
                </c:pt>
                <c:pt idx="268">
                  <c:v>-0.03</c:v>
                </c:pt>
                <c:pt idx="269">
                  <c:v>0.23</c:v>
                </c:pt>
                <c:pt idx="270">
                  <c:v>0.02</c:v>
                </c:pt>
                <c:pt idx="271">
                  <c:v>-0.08</c:v>
                </c:pt>
                <c:pt idx="272">
                  <c:v>-0.11</c:v>
                </c:pt>
                <c:pt idx="273">
                  <c:v>0</c:v>
                </c:pt>
                <c:pt idx="274">
                  <c:v>0.12</c:v>
                </c:pt>
                <c:pt idx="275">
                  <c:v>0.05</c:v>
                </c:pt>
                <c:pt idx="276">
                  <c:v>0.25</c:v>
                </c:pt>
                <c:pt idx="277">
                  <c:v>-0.27</c:v>
                </c:pt>
                <c:pt idx="278">
                  <c:v>-0.16</c:v>
                </c:pt>
                <c:pt idx="279">
                  <c:v>0.16</c:v>
                </c:pt>
                <c:pt idx="280">
                  <c:v>0.22</c:v>
                </c:pt>
                <c:pt idx="281">
                  <c:v>0.09</c:v>
                </c:pt>
                <c:pt idx="282">
                  <c:v>0.09</c:v>
                </c:pt>
                <c:pt idx="283">
                  <c:v>-7.0000000000000007E-2</c:v>
                </c:pt>
                <c:pt idx="284">
                  <c:v>-0.15</c:v>
                </c:pt>
                <c:pt idx="285">
                  <c:v>0.31</c:v>
                </c:pt>
                <c:pt idx="286">
                  <c:v>0.03</c:v>
                </c:pt>
                <c:pt idx="287">
                  <c:v>0.17</c:v>
                </c:pt>
                <c:pt idx="288">
                  <c:v>-7.0000000000000007E-2</c:v>
                </c:pt>
                <c:pt idx="289">
                  <c:v>0.04</c:v>
                </c:pt>
                <c:pt idx="290">
                  <c:v>0.01</c:v>
                </c:pt>
                <c:pt idx="291">
                  <c:v>0.27</c:v>
                </c:pt>
                <c:pt idx="292">
                  <c:v>0.22</c:v>
                </c:pt>
                <c:pt idx="293">
                  <c:v>0.6</c:v>
                </c:pt>
                <c:pt idx="294">
                  <c:v>0.32</c:v>
                </c:pt>
                <c:pt idx="295">
                  <c:v>0.28000000000000003</c:v>
                </c:pt>
                <c:pt idx="296">
                  <c:v>0.52</c:v>
                </c:pt>
                <c:pt idx="297">
                  <c:v>7.0000000000000007E-2</c:v>
                </c:pt>
                <c:pt idx="298">
                  <c:v>0.2</c:v>
                </c:pt>
                <c:pt idx="299">
                  <c:v>-0.02</c:v>
                </c:pt>
                <c:pt idx="300">
                  <c:v>-0.22</c:v>
                </c:pt>
                <c:pt idx="301">
                  <c:v>-0.24</c:v>
                </c:pt>
                <c:pt idx="302">
                  <c:v>-0.32</c:v>
                </c:pt>
                <c:pt idx="303">
                  <c:v>-0.12</c:v>
                </c:pt>
                <c:pt idx="304">
                  <c:v>-0.11</c:v>
                </c:pt>
                <c:pt idx="305">
                  <c:v>-7.0000000000000007E-2</c:v>
                </c:pt>
                <c:pt idx="306">
                  <c:v>0.14000000000000001</c:v>
                </c:pt>
                <c:pt idx="307">
                  <c:v>-0.22</c:v>
                </c:pt>
                <c:pt idx="308">
                  <c:v>-0.19</c:v>
                </c:pt>
                <c:pt idx="309">
                  <c:v>-0.11</c:v>
                </c:pt>
                <c:pt idx="310">
                  <c:v>-0.13</c:v>
                </c:pt>
                <c:pt idx="311">
                  <c:v>-0.15</c:v>
                </c:pt>
                <c:pt idx="312">
                  <c:v>-0.11</c:v>
                </c:pt>
                <c:pt idx="313">
                  <c:v>-0.11</c:v>
                </c:pt>
                <c:pt idx="314">
                  <c:v>-0.39</c:v>
                </c:pt>
                <c:pt idx="315">
                  <c:v>-0.13</c:v>
                </c:pt>
                <c:pt idx="316">
                  <c:v>-0.21</c:v>
                </c:pt>
                <c:pt idx="317">
                  <c:v>-0.06</c:v>
                </c:pt>
                <c:pt idx="318">
                  <c:v>-0.15</c:v>
                </c:pt>
                <c:pt idx="319">
                  <c:v>-0.13</c:v>
                </c:pt>
                <c:pt idx="320">
                  <c:v>-0.13</c:v>
                </c:pt>
                <c:pt idx="321">
                  <c:v>-0.1</c:v>
                </c:pt>
                <c:pt idx="322">
                  <c:v>-0.25</c:v>
                </c:pt>
                <c:pt idx="323">
                  <c:v>-0.17</c:v>
                </c:pt>
                <c:pt idx="324">
                  <c:v>-0.28000000000000003</c:v>
                </c:pt>
                <c:pt idx="325">
                  <c:v>-0.13</c:v>
                </c:pt>
                <c:pt idx="326">
                  <c:v>-0.03</c:v>
                </c:pt>
                <c:pt idx="327">
                  <c:v>0.09</c:v>
                </c:pt>
                <c:pt idx="328">
                  <c:v>-0.03</c:v>
                </c:pt>
                <c:pt idx="329">
                  <c:v>0.08</c:v>
                </c:pt>
                <c:pt idx="330">
                  <c:v>-0.08</c:v>
                </c:pt>
                <c:pt idx="331">
                  <c:v>-0.13</c:v>
                </c:pt>
                <c:pt idx="332">
                  <c:v>-0.14000000000000001</c:v>
                </c:pt>
                <c:pt idx="333">
                  <c:v>-0.08</c:v>
                </c:pt>
                <c:pt idx="334">
                  <c:v>0</c:v>
                </c:pt>
                <c:pt idx="335">
                  <c:v>0.01</c:v>
                </c:pt>
                <c:pt idx="336">
                  <c:v>0.01</c:v>
                </c:pt>
                <c:pt idx="337">
                  <c:v>7.0000000000000007E-2</c:v>
                </c:pt>
                <c:pt idx="338">
                  <c:v>0.05</c:v>
                </c:pt>
                <c:pt idx="339">
                  <c:v>-0.2</c:v>
                </c:pt>
                <c:pt idx="340">
                  <c:v>-0.19</c:v>
                </c:pt>
                <c:pt idx="341">
                  <c:v>-0.15</c:v>
                </c:pt>
                <c:pt idx="342">
                  <c:v>-0.27</c:v>
                </c:pt>
                <c:pt idx="343">
                  <c:v>-0.09</c:v>
                </c:pt>
                <c:pt idx="344">
                  <c:v>-0.05</c:v>
                </c:pt>
                <c:pt idx="345">
                  <c:v>0.04</c:v>
                </c:pt>
                <c:pt idx="346">
                  <c:v>0.35</c:v>
                </c:pt>
                <c:pt idx="347">
                  <c:v>5.0199999999999996</c:v>
                </c:pt>
                <c:pt idx="348">
                  <c:v>4.18</c:v>
                </c:pt>
                <c:pt idx="349">
                  <c:v>4.82</c:v>
                </c:pt>
                <c:pt idx="350">
                  <c:v>4.8099999999999996</c:v>
                </c:pt>
                <c:pt idx="351">
                  <c:v>5.1100000000000003</c:v>
                </c:pt>
                <c:pt idx="352">
                  <c:v>5.44</c:v>
                </c:pt>
                <c:pt idx="353">
                  <c:v>4.21</c:v>
                </c:pt>
                <c:pt idx="354">
                  <c:v>4.46</c:v>
                </c:pt>
                <c:pt idx="355">
                  <c:v>4.83</c:v>
                </c:pt>
                <c:pt idx="356">
                  <c:v>5.55</c:v>
                </c:pt>
                <c:pt idx="357">
                  <c:v>4.55</c:v>
                </c:pt>
                <c:pt idx="358">
                  <c:v>6.61</c:v>
                </c:pt>
                <c:pt idx="359">
                  <c:v>4.46</c:v>
                </c:pt>
                <c:pt idx="360">
                  <c:v>5.3</c:v>
                </c:pt>
                <c:pt idx="361">
                  <c:v>4.55</c:v>
                </c:pt>
                <c:pt idx="362">
                  <c:v>4.51</c:v>
                </c:pt>
                <c:pt idx="363">
                  <c:v>6.82</c:v>
                </c:pt>
                <c:pt idx="364">
                  <c:v>5.25</c:v>
                </c:pt>
                <c:pt idx="365">
                  <c:v>4.1100000000000003</c:v>
                </c:pt>
                <c:pt idx="366">
                  <c:v>5.86</c:v>
                </c:pt>
                <c:pt idx="367">
                  <c:v>5.6</c:v>
                </c:pt>
                <c:pt idx="368">
                  <c:v>4.87</c:v>
                </c:pt>
                <c:pt idx="369">
                  <c:v>4.67</c:v>
                </c:pt>
                <c:pt idx="370">
                  <c:v>5.39</c:v>
                </c:pt>
                <c:pt idx="371">
                  <c:v>6.79</c:v>
                </c:pt>
                <c:pt idx="372">
                  <c:v>4.92</c:v>
                </c:pt>
                <c:pt idx="373">
                  <c:v>4.12</c:v>
                </c:pt>
                <c:pt idx="374">
                  <c:v>3.66</c:v>
                </c:pt>
                <c:pt idx="375">
                  <c:v>4.75</c:v>
                </c:pt>
                <c:pt idx="376">
                  <c:v>5.05</c:v>
                </c:pt>
                <c:pt idx="377">
                  <c:v>5.41</c:v>
                </c:pt>
                <c:pt idx="378">
                  <c:v>4.62</c:v>
                </c:pt>
                <c:pt idx="379">
                  <c:v>4.7300000000000004</c:v>
                </c:pt>
                <c:pt idx="380">
                  <c:v>4.53</c:v>
                </c:pt>
                <c:pt idx="381">
                  <c:v>4.6900000000000004</c:v>
                </c:pt>
                <c:pt idx="382">
                  <c:v>5.21</c:v>
                </c:pt>
                <c:pt idx="383">
                  <c:v>5.33</c:v>
                </c:pt>
                <c:pt idx="384">
                  <c:v>4.8499999999999996</c:v>
                </c:pt>
                <c:pt idx="385">
                  <c:v>6.47</c:v>
                </c:pt>
                <c:pt idx="386">
                  <c:v>7.19</c:v>
                </c:pt>
                <c:pt idx="387">
                  <c:v>5</c:v>
                </c:pt>
                <c:pt idx="388">
                  <c:v>5.27</c:v>
                </c:pt>
                <c:pt idx="389">
                  <c:v>5.32</c:v>
                </c:pt>
                <c:pt idx="390">
                  <c:v>4.62</c:v>
                </c:pt>
                <c:pt idx="391">
                  <c:v>4.33</c:v>
                </c:pt>
                <c:pt idx="392">
                  <c:v>4.6399999999999997</c:v>
                </c:pt>
                <c:pt idx="393">
                  <c:v>5.29</c:v>
                </c:pt>
                <c:pt idx="394">
                  <c:v>5.14</c:v>
                </c:pt>
                <c:pt idx="395">
                  <c:v>4.76</c:v>
                </c:pt>
                <c:pt idx="396">
                  <c:v>3.69</c:v>
                </c:pt>
                <c:pt idx="397">
                  <c:v>4.3899999999999997</c:v>
                </c:pt>
                <c:pt idx="398">
                  <c:v>3.95</c:v>
                </c:pt>
                <c:pt idx="399">
                  <c:v>3.91</c:v>
                </c:pt>
                <c:pt idx="400">
                  <c:v>4.41</c:v>
                </c:pt>
                <c:pt idx="401">
                  <c:v>4.0599999999999996</c:v>
                </c:pt>
                <c:pt idx="402">
                  <c:v>4.28</c:v>
                </c:pt>
                <c:pt idx="403">
                  <c:v>5.9</c:v>
                </c:pt>
                <c:pt idx="404">
                  <c:v>5.59</c:v>
                </c:pt>
                <c:pt idx="405">
                  <c:v>7.15</c:v>
                </c:pt>
                <c:pt idx="406">
                  <c:v>5.5</c:v>
                </c:pt>
                <c:pt idx="407">
                  <c:v>4.96</c:v>
                </c:pt>
                <c:pt idx="408">
                  <c:v>5.78</c:v>
                </c:pt>
                <c:pt idx="409">
                  <c:v>5.78</c:v>
                </c:pt>
                <c:pt idx="410">
                  <c:v>4.16</c:v>
                </c:pt>
                <c:pt idx="411">
                  <c:v>3.91</c:v>
                </c:pt>
                <c:pt idx="412">
                  <c:v>3.96</c:v>
                </c:pt>
                <c:pt idx="413">
                  <c:v>3.94</c:v>
                </c:pt>
                <c:pt idx="414">
                  <c:v>3.94</c:v>
                </c:pt>
                <c:pt idx="415">
                  <c:v>4.37</c:v>
                </c:pt>
                <c:pt idx="416">
                  <c:v>5.34</c:v>
                </c:pt>
                <c:pt idx="417">
                  <c:v>3.67</c:v>
                </c:pt>
                <c:pt idx="418">
                  <c:v>4.78</c:v>
                </c:pt>
                <c:pt idx="419">
                  <c:v>4.51</c:v>
                </c:pt>
                <c:pt idx="420">
                  <c:v>4.75</c:v>
                </c:pt>
                <c:pt idx="421">
                  <c:v>5.14</c:v>
                </c:pt>
                <c:pt idx="422">
                  <c:v>5.35</c:v>
                </c:pt>
                <c:pt idx="423">
                  <c:v>4.8</c:v>
                </c:pt>
                <c:pt idx="424">
                  <c:v>7.03</c:v>
                </c:pt>
                <c:pt idx="425">
                  <c:v>6.25</c:v>
                </c:pt>
                <c:pt idx="426">
                  <c:v>3.43</c:v>
                </c:pt>
                <c:pt idx="427">
                  <c:v>4.22</c:v>
                </c:pt>
                <c:pt idx="428">
                  <c:v>4.38</c:v>
                </c:pt>
                <c:pt idx="429">
                  <c:v>5.65</c:v>
                </c:pt>
                <c:pt idx="430">
                  <c:v>5.61</c:v>
                </c:pt>
                <c:pt idx="431">
                  <c:v>5.1100000000000003</c:v>
                </c:pt>
                <c:pt idx="432">
                  <c:v>4.4400000000000004</c:v>
                </c:pt>
                <c:pt idx="433">
                  <c:v>4.97</c:v>
                </c:pt>
                <c:pt idx="434">
                  <c:v>4.41</c:v>
                </c:pt>
                <c:pt idx="435">
                  <c:v>6.8</c:v>
                </c:pt>
                <c:pt idx="436">
                  <c:v>4.1399999999999997</c:v>
                </c:pt>
                <c:pt idx="437">
                  <c:v>3.93</c:v>
                </c:pt>
                <c:pt idx="438">
                  <c:v>3.85</c:v>
                </c:pt>
                <c:pt idx="439">
                  <c:v>3.62</c:v>
                </c:pt>
                <c:pt idx="440">
                  <c:v>3.45</c:v>
                </c:pt>
                <c:pt idx="441">
                  <c:v>3.8</c:v>
                </c:pt>
                <c:pt idx="442">
                  <c:v>4.68</c:v>
                </c:pt>
                <c:pt idx="443">
                  <c:v>3.9</c:v>
                </c:pt>
                <c:pt idx="444">
                  <c:v>6.04</c:v>
                </c:pt>
                <c:pt idx="445">
                  <c:v>4.08</c:v>
                </c:pt>
                <c:pt idx="446">
                  <c:v>4.2699999999999996</c:v>
                </c:pt>
                <c:pt idx="447">
                  <c:v>4.67</c:v>
                </c:pt>
                <c:pt idx="448">
                  <c:v>5.13</c:v>
                </c:pt>
                <c:pt idx="449">
                  <c:v>5.28</c:v>
                </c:pt>
                <c:pt idx="450">
                  <c:v>6.86</c:v>
                </c:pt>
                <c:pt idx="451">
                  <c:v>4.5</c:v>
                </c:pt>
                <c:pt idx="452">
                  <c:v>4.91</c:v>
                </c:pt>
                <c:pt idx="453">
                  <c:v>4.63</c:v>
                </c:pt>
                <c:pt idx="454">
                  <c:v>4.62</c:v>
                </c:pt>
                <c:pt idx="455">
                  <c:v>4.3899999999999997</c:v>
                </c:pt>
                <c:pt idx="456">
                  <c:v>4.5599999999999996</c:v>
                </c:pt>
                <c:pt idx="457">
                  <c:v>4.4800000000000004</c:v>
                </c:pt>
                <c:pt idx="458">
                  <c:v>4.6399999999999997</c:v>
                </c:pt>
                <c:pt idx="459">
                  <c:v>5.84</c:v>
                </c:pt>
                <c:pt idx="460">
                  <c:v>4.6900000000000004</c:v>
                </c:pt>
                <c:pt idx="461">
                  <c:v>4.4400000000000004</c:v>
                </c:pt>
                <c:pt idx="462">
                  <c:v>4.47</c:v>
                </c:pt>
                <c:pt idx="463">
                  <c:v>3.95</c:v>
                </c:pt>
                <c:pt idx="464">
                  <c:v>4.29</c:v>
                </c:pt>
                <c:pt idx="465">
                  <c:v>4.41</c:v>
                </c:pt>
                <c:pt idx="466">
                  <c:v>4.21</c:v>
                </c:pt>
                <c:pt idx="467">
                  <c:v>4.55</c:v>
                </c:pt>
                <c:pt idx="468">
                  <c:v>6.63</c:v>
                </c:pt>
                <c:pt idx="469">
                  <c:v>5.05</c:v>
                </c:pt>
                <c:pt idx="470">
                  <c:v>6.38</c:v>
                </c:pt>
                <c:pt idx="471">
                  <c:v>6.91</c:v>
                </c:pt>
                <c:pt idx="472">
                  <c:v>4.75</c:v>
                </c:pt>
                <c:pt idx="473">
                  <c:v>5.2</c:v>
                </c:pt>
                <c:pt idx="474">
                  <c:v>4.9400000000000004</c:v>
                </c:pt>
                <c:pt idx="475">
                  <c:v>4.09</c:v>
                </c:pt>
                <c:pt idx="476">
                  <c:v>3.93</c:v>
                </c:pt>
                <c:pt idx="477">
                  <c:v>4.5199999999999996</c:v>
                </c:pt>
                <c:pt idx="478">
                  <c:v>4.29</c:v>
                </c:pt>
                <c:pt idx="479">
                  <c:v>5.0599999999999996</c:v>
                </c:pt>
                <c:pt idx="480">
                  <c:v>4.09</c:v>
                </c:pt>
                <c:pt idx="481">
                  <c:v>5.31</c:v>
                </c:pt>
                <c:pt idx="482">
                  <c:v>4.97</c:v>
                </c:pt>
                <c:pt idx="483">
                  <c:v>4.76</c:v>
                </c:pt>
                <c:pt idx="484">
                  <c:v>4.4400000000000004</c:v>
                </c:pt>
                <c:pt idx="485">
                  <c:v>4.0999999999999996</c:v>
                </c:pt>
                <c:pt idx="486">
                  <c:v>4.33</c:v>
                </c:pt>
                <c:pt idx="487">
                  <c:v>4.57</c:v>
                </c:pt>
                <c:pt idx="488">
                  <c:v>4.08</c:v>
                </c:pt>
                <c:pt idx="489">
                  <c:v>3.89</c:v>
                </c:pt>
                <c:pt idx="490">
                  <c:v>4.72</c:v>
                </c:pt>
                <c:pt idx="491">
                  <c:v>4.0999999999999996</c:v>
                </c:pt>
                <c:pt idx="492">
                  <c:v>6.77</c:v>
                </c:pt>
                <c:pt idx="493">
                  <c:v>5.95</c:v>
                </c:pt>
                <c:pt idx="494">
                  <c:v>3.93</c:v>
                </c:pt>
                <c:pt idx="495">
                  <c:v>5.23</c:v>
                </c:pt>
                <c:pt idx="496">
                  <c:v>4.41</c:v>
                </c:pt>
                <c:pt idx="497">
                  <c:v>4.8099999999999996</c:v>
                </c:pt>
                <c:pt idx="498">
                  <c:v>4.41</c:v>
                </c:pt>
                <c:pt idx="499">
                  <c:v>4.21</c:v>
                </c:pt>
                <c:pt idx="500">
                  <c:v>4.1100000000000003</c:v>
                </c:pt>
                <c:pt idx="501">
                  <c:v>4.37</c:v>
                </c:pt>
                <c:pt idx="502">
                  <c:v>4.97</c:v>
                </c:pt>
                <c:pt idx="503">
                  <c:v>5.35</c:v>
                </c:pt>
                <c:pt idx="504">
                  <c:v>5.31</c:v>
                </c:pt>
                <c:pt idx="505">
                  <c:v>5.41</c:v>
                </c:pt>
                <c:pt idx="506">
                  <c:v>4.37</c:v>
                </c:pt>
                <c:pt idx="507">
                  <c:v>4.74</c:v>
                </c:pt>
                <c:pt idx="508">
                  <c:v>4.8099999999999996</c:v>
                </c:pt>
                <c:pt idx="509">
                  <c:v>4.37</c:v>
                </c:pt>
                <c:pt idx="510">
                  <c:v>4.33</c:v>
                </c:pt>
                <c:pt idx="511">
                  <c:v>4.29</c:v>
                </c:pt>
                <c:pt idx="512">
                  <c:v>4.49</c:v>
                </c:pt>
                <c:pt idx="513">
                  <c:v>4.45</c:v>
                </c:pt>
                <c:pt idx="514">
                  <c:v>4.18</c:v>
                </c:pt>
                <c:pt idx="515">
                  <c:v>4.3099999999999996</c:v>
                </c:pt>
                <c:pt idx="516">
                  <c:v>3.68</c:v>
                </c:pt>
                <c:pt idx="517">
                  <c:v>4.72</c:v>
                </c:pt>
                <c:pt idx="518">
                  <c:v>4.21</c:v>
                </c:pt>
                <c:pt idx="519">
                  <c:v>4.5999999999999996</c:v>
                </c:pt>
                <c:pt idx="520">
                  <c:v>5.09</c:v>
                </c:pt>
                <c:pt idx="521">
                  <c:v>4.71</c:v>
                </c:pt>
                <c:pt idx="522">
                  <c:v>4.32</c:v>
                </c:pt>
                <c:pt idx="523">
                  <c:v>3.92</c:v>
                </c:pt>
                <c:pt idx="524">
                  <c:v>4.7</c:v>
                </c:pt>
                <c:pt idx="525">
                  <c:v>4.3499999999999996</c:v>
                </c:pt>
                <c:pt idx="526">
                  <c:v>3.74</c:v>
                </c:pt>
                <c:pt idx="527">
                  <c:v>5.75</c:v>
                </c:pt>
                <c:pt idx="528">
                  <c:v>4.12</c:v>
                </c:pt>
                <c:pt idx="529">
                  <c:v>4.96</c:v>
                </c:pt>
                <c:pt idx="530">
                  <c:v>4.25</c:v>
                </c:pt>
                <c:pt idx="531">
                  <c:v>3.92</c:v>
                </c:pt>
                <c:pt idx="532">
                  <c:v>6.97</c:v>
                </c:pt>
                <c:pt idx="533">
                  <c:v>3.81</c:v>
                </c:pt>
                <c:pt idx="534">
                  <c:v>4.6100000000000003</c:v>
                </c:pt>
                <c:pt idx="535">
                  <c:v>7.76</c:v>
                </c:pt>
                <c:pt idx="536">
                  <c:v>3.8</c:v>
                </c:pt>
                <c:pt idx="537">
                  <c:v>6.79</c:v>
                </c:pt>
                <c:pt idx="538">
                  <c:v>5.37</c:v>
                </c:pt>
                <c:pt idx="539">
                  <c:v>5</c:v>
                </c:pt>
                <c:pt idx="540">
                  <c:v>4.29</c:v>
                </c:pt>
                <c:pt idx="541">
                  <c:v>4.3899999999999997</c:v>
                </c:pt>
                <c:pt idx="542">
                  <c:v>5.81</c:v>
                </c:pt>
                <c:pt idx="543">
                  <c:v>4.95</c:v>
                </c:pt>
                <c:pt idx="544">
                  <c:v>6.68</c:v>
                </c:pt>
                <c:pt idx="545">
                  <c:v>3.67</c:v>
                </c:pt>
                <c:pt idx="546">
                  <c:v>6.27</c:v>
                </c:pt>
                <c:pt idx="547">
                  <c:v>5.2</c:v>
                </c:pt>
                <c:pt idx="548">
                  <c:v>4.1399999999999997</c:v>
                </c:pt>
                <c:pt idx="549">
                  <c:v>4.49</c:v>
                </c:pt>
                <c:pt idx="550">
                  <c:v>6.62</c:v>
                </c:pt>
                <c:pt idx="551">
                  <c:v>3.89</c:v>
                </c:pt>
                <c:pt idx="552">
                  <c:v>6.32</c:v>
                </c:pt>
                <c:pt idx="553">
                  <c:v>3.77</c:v>
                </c:pt>
                <c:pt idx="554">
                  <c:v>3.49</c:v>
                </c:pt>
                <c:pt idx="555">
                  <c:v>6.59</c:v>
                </c:pt>
                <c:pt idx="556">
                  <c:v>3.96</c:v>
                </c:pt>
                <c:pt idx="557">
                  <c:v>3.42</c:v>
                </c:pt>
                <c:pt idx="558">
                  <c:v>5.43</c:v>
                </c:pt>
                <c:pt idx="559">
                  <c:v>5.05</c:v>
                </c:pt>
                <c:pt idx="560">
                  <c:v>4.9400000000000004</c:v>
                </c:pt>
                <c:pt idx="561">
                  <c:v>3.81</c:v>
                </c:pt>
                <c:pt idx="562">
                  <c:v>4.5</c:v>
                </c:pt>
                <c:pt idx="563">
                  <c:v>5.04</c:v>
                </c:pt>
                <c:pt idx="564">
                  <c:v>4.62</c:v>
                </c:pt>
                <c:pt idx="565">
                  <c:v>4.45</c:v>
                </c:pt>
                <c:pt idx="566">
                  <c:v>3.95</c:v>
                </c:pt>
                <c:pt idx="567">
                  <c:v>4.25</c:v>
                </c:pt>
                <c:pt idx="568">
                  <c:v>3.79</c:v>
                </c:pt>
                <c:pt idx="569">
                  <c:v>4.0199999999999996</c:v>
                </c:pt>
                <c:pt idx="570">
                  <c:v>3.15</c:v>
                </c:pt>
                <c:pt idx="571">
                  <c:v>4.41</c:v>
                </c:pt>
                <c:pt idx="572">
                  <c:v>6.94</c:v>
                </c:pt>
                <c:pt idx="573">
                  <c:v>4.0199999999999996</c:v>
                </c:pt>
                <c:pt idx="574">
                  <c:v>4.4800000000000004</c:v>
                </c:pt>
                <c:pt idx="575">
                  <c:v>3.73</c:v>
                </c:pt>
                <c:pt idx="576">
                  <c:v>3.1</c:v>
                </c:pt>
                <c:pt idx="577">
                  <c:v>3.37</c:v>
                </c:pt>
                <c:pt idx="578">
                  <c:v>4.1100000000000003</c:v>
                </c:pt>
                <c:pt idx="579">
                  <c:v>5.2</c:v>
                </c:pt>
                <c:pt idx="580">
                  <c:v>4.32</c:v>
                </c:pt>
                <c:pt idx="581">
                  <c:v>3.48</c:v>
                </c:pt>
                <c:pt idx="582">
                  <c:v>3.02</c:v>
                </c:pt>
                <c:pt idx="583">
                  <c:v>3.68</c:v>
                </c:pt>
                <c:pt idx="584">
                  <c:v>3.49</c:v>
                </c:pt>
                <c:pt idx="585">
                  <c:v>7.18</c:v>
                </c:pt>
                <c:pt idx="586">
                  <c:v>4.1500000000000004</c:v>
                </c:pt>
                <c:pt idx="587">
                  <c:v>3.81</c:v>
                </c:pt>
                <c:pt idx="588">
                  <c:v>6.88</c:v>
                </c:pt>
                <c:pt idx="589">
                  <c:v>3.79</c:v>
                </c:pt>
                <c:pt idx="590">
                  <c:v>3.55</c:v>
                </c:pt>
                <c:pt idx="591">
                  <c:v>5.28</c:v>
                </c:pt>
                <c:pt idx="592">
                  <c:v>4.4400000000000004</c:v>
                </c:pt>
                <c:pt idx="593">
                  <c:v>3.74</c:v>
                </c:pt>
                <c:pt idx="594">
                  <c:v>3.39</c:v>
                </c:pt>
                <c:pt idx="595">
                  <c:v>5.8</c:v>
                </c:pt>
                <c:pt idx="596">
                  <c:v>3.65</c:v>
                </c:pt>
                <c:pt idx="597">
                  <c:v>3.76</c:v>
                </c:pt>
                <c:pt idx="598">
                  <c:v>5.14</c:v>
                </c:pt>
                <c:pt idx="599">
                  <c:v>5.08</c:v>
                </c:pt>
                <c:pt idx="600">
                  <c:v>3.24</c:v>
                </c:pt>
                <c:pt idx="601">
                  <c:v>4.58</c:v>
                </c:pt>
                <c:pt idx="602">
                  <c:v>4.1399999999999997</c:v>
                </c:pt>
                <c:pt idx="603">
                  <c:v>6.53</c:v>
                </c:pt>
                <c:pt idx="604">
                  <c:v>5.37</c:v>
                </c:pt>
                <c:pt idx="605">
                  <c:v>6.1</c:v>
                </c:pt>
                <c:pt idx="606">
                  <c:v>3.19</c:v>
                </c:pt>
                <c:pt idx="607">
                  <c:v>3.59</c:v>
                </c:pt>
                <c:pt idx="608">
                  <c:v>4.45</c:v>
                </c:pt>
                <c:pt idx="609">
                  <c:v>5.89</c:v>
                </c:pt>
                <c:pt idx="610">
                  <c:v>3.88</c:v>
                </c:pt>
                <c:pt idx="611">
                  <c:v>4.8600000000000003</c:v>
                </c:pt>
                <c:pt idx="612">
                  <c:v>3.96</c:v>
                </c:pt>
                <c:pt idx="613">
                  <c:v>4.38</c:v>
                </c:pt>
                <c:pt idx="614">
                  <c:v>3.7</c:v>
                </c:pt>
                <c:pt idx="615">
                  <c:v>4.63</c:v>
                </c:pt>
                <c:pt idx="616">
                  <c:v>4.7</c:v>
                </c:pt>
                <c:pt idx="617">
                  <c:v>3.66</c:v>
                </c:pt>
                <c:pt idx="618">
                  <c:v>4.29</c:v>
                </c:pt>
                <c:pt idx="619">
                  <c:v>3.98</c:v>
                </c:pt>
                <c:pt idx="620">
                  <c:v>3.3</c:v>
                </c:pt>
                <c:pt idx="621">
                  <c:v>3.95</c:v>
                </c:pt>
                <c:pt idx="622">
                  <c:v>4.13</c:v>
                </c:pt>
                <c:pt idx="623">
                  <c:v>4.0999999999999996</c:v>
                </c:pt>
                <c:pt idx="624">
                  <c:v>4.03</c:v>
                </c:pt>
                <c:pt idx="625">
                  <c:v>3.64</c:v>
                </c:pt>
                <c:pt idx="626">
                  <c:v>5.56</c:v>
                </c:pt>
                <c:pt idx="627">
                  <c:v>5.05</c:v>
                </c:pt>
                <c:pt idx="628">
                  <c:v>5.33</c:v>
                </c:pt>
                <c:pt idx="629">
                  <c:v>3.81</c:v>
                </c:pt>
                <c:pt idx="630">
                  <c:v>4.51</c:v>
                </c:pt>
                <c:pt idx="631">
                  <c:v>5.25</c:v>
                </c:pt>
                <c:pt idx="632">
                  <c:v>4.67</c:v>
                </c:pt>
                <c:pt idx="633">
                  <c:v>3.83</c:v>
                </c:pt>
                <c:pt idx="634">
                  <c:v>3.74</c:v>
                </c:pt>
                <c:pt idx="635">
                  <c:v>3.88</c:v>
                </c:pt>
                <c:pt idx="636">
                  <c:v>2.85</c:v>
                </c:pt>
                <c:pt idx="637">
                  <c:v>5.14</c:v>
                </c:pt>
                <c:pt idx="638">
                  <c:v>4.3499999999999996</c:v>
                </c:pt>
                <c:pt idx="639">
                  <c:v>5.01</c:v>
                </c:pt>
                <c:pt idx="640">
                  <c:v>3.81</c:v>
                </c:pt>
                <c:pt idx="641">
                  <c:v>4.37</c:v>
                </c:pt>
                <c:pt idx="642">
                  <c:v>6.78</c:v>
                </c:pt>
                <c:pt idx="643">
                  <c:v>5.47</c:v>
                </c:pt>
                <c:pt idx="644">
                  <c:v>3.42</c:v>
                </c:pt>
                <c:pt idx="645">
                  <c:v>4.51</c:v>
                </c:pt>
                <c:pt idx="646">
                  <c:v>4.37</c:v>
                </c:pt>
                <c:pt idx="647">
                  <c:v>6.41</c:v>
                </c:pt>
                <c:pt idx="648">
                  <c:v>4.1900000000000004</c:v>
                </c:pt>
                <c:pt idx="649">
                  <c:v>3.76</c:v>
                </c:pt>
                <c:pt idx="650">
                  <c:v>4.1900000000000004</c:v>
                </c:pt>
                <c:pt idx="651">
                  <c:v>4.71</c:v>
                </c:pt>
                <c:pt idx="652">
                  <c:v>4.38</c:v>
                </c:pt>
                <c:pt idx="653">
                  <c:v>4.96</c:v>
                </c:pt>
                <c:pt idx="654">
                  <c:v>5.71</c:v>
                </c:pt>
                <c:pt idx="655">
                  <c:v>3.46</c:v>
                </c:pt>
                <c:pt idx="656">
                  <c:v>3.93</c:v>
                </c:pt>
                <c:pt idx="657">
                  <c:v>3.17</c:v>
                </c:pt>
                <c:pt idx="658">
                  <c:v>4.1100000000000003</c:v>
                </c:pt>
                <c:pt idx="659">
                  <c:v>4.82</c:v>
                </c:pt>
                <c:pt idx="660">
                  <c:v>4.4000000000000004</c:v>
                </c:pt>
                <c:pt idx="661">
                  <c:v>3.63</c:v>
                </c:pt>
                <c:pt idx="662">
                  <c:v>5.2</c:v>
                </c:pt>
                <c:pt idx="663">
                  <c:v>4.24</c:v>
                </c:pt>
                <c:pt idx="664">
                  <c:v>4.4800000000000004</c:v>
                </c:pt>
                <c:pt idx="665">
                  <c:v>4.62</c:v>
                </c:pt>
                <c:pt idx="666">
                  <c:v>3.7</c:v>
                </c:pt>
                <c:pt idx="667">
                  <c:v>2.95</c:v>
                </c:pt>
                <c:pt idx="668">
                  <c:v>3.64</c:v>
                </c:pt>
                <c:pt idx="669">
                  <c:v>4.3099999999999996</c:v>
                </c:pt>
                <c:pt idx="670">
                  <c:v>3.44</c:v>
                </c:pt>
                <c:pt idx="671">
                  <c:v>6.35</c:v>
                </c:pt>
                <c:pt idx="672">
                  <c:v>7.61</c:v>
                </c:pt>
                <c:pt idx="673">
                  <c:v>4.91</c:v>
                </c:pt>
                <c:pt idx="674">
                  <c:v>4.1500000000000004</c:v>
                </c:pt>
                <c:pt idx="675">
                  <c:v>3.36</c:v>
                </c:pt>
                <c:pt idx="676">
                  <c:v>2.88</c:v>
                </c:pt>
                <c:pt idx="677">
                  <c:v>3</c:v>
                </c:pt>
                <c:pt idx="678">
                  <c:v>3.76</c:v>
                </c:pt>
                <c:pt idx="679">
                  <c:v>3.89</c:v>
                </c:pt>
                <c:pt idx="680">
                  <c:v>5.31</c:v>
                </c:pt>
                <c:pt idx="681">
                  <c:v>3.56</c:v>
                </c:pt>
                <c:pt idx="682">
                  <c:v>6.04</c:v>
                </c:pt>
                <c:pt idx="683">
                  <c:v>4.88</c:v>
                </c:pt>
                <c:pt idx="684">
                  <c:v>5.74</c:v>
                </c:pt>
                <c:pt idx="685">
                  <c:v>4.41</c:v>
                </c:pt>
                <c:pt idx="686">
                  <c:v>3.57</c:v>
                </c:pt>
                <c:pt idx="687">
                  <c:v>4.45</c:v>
                </c:pt>
                <c:pt idx="688">
                  <c:v>5.5</c:v>
                </c:pt>
                <c:pt idx="689">
                  <c:v>4.59</c:v>
                </c:pt>
                <c:pt idx="690">
                  <c:v>4.0199999999999996</c:v>
                </c:pt>
                <c:pt idx="691">
                  <c:v>4.79</c:v>
                </c:pt>
                <c:pt idx="692">
                  <c:v>3.01</c:v>
                </c:pt>
                <c:pt idx="693">
                  <c:v>4.54</c:v>
                </c:pt>
                <c:pt idx="694">
                  <c:v>3.52</c:v>
                </c:pt>
                <c:pt idx="695">
                  <c:v>4.54</c:v>
                </c:pt>
                <c:pt idx="696">
                  <c:v>3.32</c:v>
                </c:pt>
                <c:pt idx="697">
                  <c:v>5.39</c:v>
                </c:pt>
                <c:pt idx="698">
                  <c:v>3.29</c:v>
                </c:pt>
                <c:pt idx="699">
                  <c:v>3.93</c:v>
                </c:pt>
                <c:pt idx="700">
                  <c:v>4.24</c:v>
                </c:pt>
                <c:pt idx="701">
                  <c:v>4.49</c:v>
                </c:pt>
                <c:pt idx="702">
                  <c:v>3.46</c:v>
                </c:pt>
                <c:pt idx="703">
                  <c:v>5.08</c:v>
                </c:pt>
                <c:pt idx="704">
                  <c:v>3.64</c:v>
                </c:pt>
                <c:pt idx="705">
                  <c:v>5.29</c:v>
                </c:pt>
                <c:pt idx="706">
                  <c:v>5.44</c:v>
                </c:pt>
                <c:pt idx="707">
                  <c:v>4.8899999999999997</c:v>
                </c:pt>
                <c:pt idx="708">
                  <c:v>3.83</c:v>
                </c:pt>
                <c:pt idx="709">
                  <c:v>4.37</c:v>
                </c:pt>
                <c:pt idx="710">
                  <c:v>4.37</c:v>
                </c:pt>
                <c:pt idx="711">
                  <c:v>4.2699999999999996</c:v>
                </c:pt>
                <c:pt idx="712">
                  <c:v>3.09</c:v>
                </c:pt>
                <c:pt idx="713">
                  <c:v>3.71</c:v>
                </c:pt>
                <c:pt idx="714">
                  <c:v>4.38</c:v>
                </c:pt>
                <c:pt idx="715">
                  <c:v>5.36</c:v>
                </c:pt>
                <c:pt idx="716">
                  <c:v>3.11</c:v>
                </c:pt>
                <c:pt idx="717">
                  <c:v>4.57</c:v>
                </c:pt>
                <c:pt idx="718">
                  <c:v>4.22</c:v>
                </c:pt>
                <c:pt idx="719">
                  <c:v>3.03</c:v>
                </c:pt>
                <c:pt idx="720">
                  <c:v>2.8</c:v>
                </c:pt>
                <c:pt idx="721">
                  <c:v>4.1399999999999997</c:v>
                </c:pt>
                <c:pt idx="722">
                  <c:v>3.33</c:v>
                </c:pt>
                <c:pt idx="723">
                  <c:v>4.79</c:v>
                </c:pt>
                <c:pt idx="724">
                  <c:v>4.67</c:v>
                </c:pt>
                <c:pt idx="725">
                  <c:v>3.97</c:v>
                </c:pt>
                <c:pt idx="726">
                  <c:v>3.8</c:v>
                </c:pt>
                <c:pt idx="727">
                  <c:v>4.18</c:v>
                </c:pt>
                <c:pt idx="728">
                  <c:v>5.66</c:v>
                </c:pt>
                <c:pt idx="729">
                  <c:v>3.78</c:v>
                </c:pt>
                <c:pt idx="730">
                  <c:v>3.91</c:v>
                </c:pt>
                <c:pt idx="731">
                  <c:v>2.83</c:v>
                </c:pt>
                <c:pt idx="732">
                  <c:v>5.01</c:v>
                </c:pt>
                <c:pt idx="733">
                  <c:v>4.2699999999999996</c:v>
                </c:pt>
                <c:pt idx="734">
                  <c:v>4.28</c:v>
                </c:pt>
                <c:pt idx="735">
                  <c:v>3.51</c:v>
                </c:pt>
                <c:pt idx="736">
                  <c:v>3.71</c:v>
                </c:pt>
                <c:pt idx="737">
                  <c:v>3.71</c:v>
                </c:pt>
                <c:pt idx="738">
                  <c:v>3.43</c:v>
                </c:pt>
                <c:pt idx="739">
                  <c:v>4.68</c:v>
                </c:pt>
                <c:pt idx="740">
                  <c:v>3.39</c:v>
                </c:pt>
                <c:pt idx="741">
                  <c:v>4.24</c:v>
                </c:pt>
                <c:pt idx="742">
                  <c:v>3.81</c:v>
                </c:pt>
                <c:pt idx="743">
                  <c:v>3.74</c:v>
                </c:pt>
                <c:pt idx="744">
                  <c:v>4.2300000000000004</c:v>
                </c:pt>
                <c:pt idx="745">
                  <c:v>3.64</c:v>
                </c:pt>
                <c:pt idx="746">
                  <c:v>4.25</c:v>
                </c:pt>
                <c:pt idx="747">
                  <c:v>2.78</c:v>
                </c:pt>
                <c:pt idx="748">
                  <c:v>4.79</c:v>
                </c:pt>
                <c:pt idx="749">
                  <c:v>3.14</c:v>
                </c:pt>
                <c:pt idx="750">
                  <c:v>4.07</c:v>
                </c:pt>
                <c:pt idx="751">
                  <c:v>4.0999999999999996</c:v>
                </c:pt>
                <c:pt idx="752">
                  <c:v>2.64</c:v>
                </c:pt>
                <c:pt idx="753">
                  <c:v>4.5599999999999996</c:v>
                </c:pt>
                <c:pt idx="754">
                  <c:v>3.27</c:v>
                </c:pt>
                <c:pt idx="755">
                  <c:v>4.37</c:v>
                </c:pt>
                <c:pt idx="756">
                  <c:v>3.71</c:v>
                </c:pt>
                <c:pt idx="757">
                  <c:v>3.5</c:v>
                </c:pt>
                <c:pt idx="758">
                  <c:v>4.47</c:v>
                </c:pt>
                <c:pt idx="759">
                  <c:v>3.38</c:v>
                </c:pt>
                <c:pt idx="760">
                  <c:v>4</c:v>
                </c:pt>
                <c:pt idx="761">
                  <c:v>3.36</c:v>
                </c:pt>
                <c:pt idx="762">
                  <c:v>3.89</c:v>
                </c:pt>
                <c:pt idx="763">
                  <c:v>4.41</c:v>
                </c:pt>
                <c:pt idx="764">
                  <c:v>3.4</c:v>
                </c:pt>
                <c:pt idx="765">
                  <c:v>4.5599999999999996</c:v>
                </c:pt>
                <c:pt idx="766">
                  <c:v>3.58</c:v>
                </c:pt>
                <c:pt idx="767">
                  <c:v>4.8899999999999997</c:v>
                </c:pt>
                <c:pt idx="768">
                  <c:v>4.17</c:v>
                </c:pt>
                <c:pt idx="769">
                  <c:v>4.17</c:v>
                </c:pt>
                <c:pt idx="770">
                  <c:v>2.72</c:v>
                </c:pt>
                <c:pt idx="771">
                  <c:v>4.8099999999999996</c:v>
                </c:pt>
                <c:pt idx="772">
                  <c:v>3.01</c:v>
                </c:pt>
                <c:pt idx="773">
                  <c:v>4.09</c:v>
                </c:pt>
                <c:pt idx="774">
                  <c:v>4.1399999999999997</c:v>
                </c:pt>
                <c:pt idx="775">
                  <c:v>2.29</c:v>
                </c:pt>
                <c:pt idx="776">
                  <c:v>4.79</c:v>
                </c:pt>
                <c:pt idx="777">
                  <c:v>3.71</c:v>
                </c:pt>
                <c:pt idx="778">
                  <c:v>4.5</c:v>
                </c:pt>
                <c:pt idx="779">
                  <c:v>4.1500000000000004</c:v>
                </c:pt>
                <c:pt idx="780">
                  <c:v>4.12</c:v>
                </c:pt>
                <c:pt idx="781">
                  <c:v>3.07</c:v>
                </c:pt>
                <c:pt idx="782">
                  <c:v>4.68</c:v>
                </c:pt>
                <c:pt idx="783">
                  <c:v>3.36</c:v>
                </c:pt>
                <c:pt idx="784">
                  <c:v>3.6</c:v>
                </c:pt>
                <c:pt idx="785">
                  <c:v>3.87</c:v>
                </c:pt>
                <c:pt idx="786">
                  <c:v>2.4500000000000002</c:v>
                </c:pt>
                <c:pt idx="787">
                  <c:v>4.3</c:v>
                </c:pt>
                <c:pt idx="788">
                  <c:v>3.48</c:v>
                </c:pt>
                <c:pt idx="789">
                  <c:v>3.46</c:v>
                </c:pt>
                <c:pt idx="790">
                  <c:v>4.91</c:v>
                </c:pt>
                <c:pt idx="791">
                  <c:v>3</c:v>
                </c:pt>
                <c:pt idx="792">
                  <c:v>4.3600000000000003</c:v>
                </c:pt>
                <c:pt idx="793">
                  <c:v>2.09</c:v>
                </c:pt>
                <c:pt idx="794">
                  <c:v>5.61</c:v>
                </c:pt>
                <c:pt idx="795">
                  <c:v>5.14</c:v>
                </c:pt>
                <c:pt idx="796">
                  <c:v>2.2400000000000002</c:v>
                </c:pt>
                <c:pt idx="797">
                  <c:v>4.8</c:v>
                </c:pt>
                <c:pt idx="798">
                  <c:v>4.6500000000000004</c:v>
                </c:pt>
                <c:pt idx="799">
                  <c:v>2.46</c:v>
                </c:pt>
                <c:pt idx="800">
                  <c:v>2.61</c:v>
                </c:pt>
                <c:pt idx="801">
                  <c:v>4.24</c:v>
                </c:pt>
                <c:pt idx="802">
                  <c:v>3.46</c:v>
                </c:pt>
                <c:pt idx="803">
                  <c:v>3.32</c:v>
                </c:pt>
                <c:pt idx="804">
                  <c:v>4.5</c:v>
                </c:pt>
                <c:pt idx="805">
                  <c:v>2.68</c:v>
                </c:pt>
                <c:pt idx="806">
                  <c:v>5.21</c:v>
                </c:pt>
                <c:pt idx="807">
                  <c:v>3.55</c:v>
                </c:pt>
                <c:pt idx="808">
                  <c:v>3.57</c:v>
                </c:pt>
                <c:pt idx="809">
                  <c:v>4.24</c:v>
                </c:pt>
                <c:pt idx="810">
                  <c:v>2.65</c:v>
                </c:pt>
                <c:pt idx="811">
                  <c:v>4.37</c:v>
                </c:pt>
                <c:pt idx="812">
                  <c:v>3.24</c:v>
                </c:pt>
                <c:pt idx="813">
                  <c:v>3.1</c:v>
                </c:pt>
                <c:pt idx="814">
                  <c:v>3.54</c:v>
                </c:pt>
                <c:pt idx="815">
                  <c:v>3.38</c:v>
                </c:pt>
                <c:pt idx="816">
                  <c:v>2.25</c:v>
                </c:pt>
                <c:pt idx="817">
                  <c:v>4.66</c:v>
                </c:pt>
                <c:pt idx="818">
                  <c:v>4.66</c:v>
                </c:pt>
                <c:pt idx="819">
                  <c:v>5.31</c:v>
                </c:pt>
                <c:pt idx="820">
                  <c:v>2.91</c:v>
                </c:pt>
                <c:pt idx="821">
                  <c:v>4.28</c:v>
                </c:pt>
                <c:pt idx="822">
                  <c:v>3.07</c:v>
                </c:pt>
                <c:pt idx="823">
                  <c:v>4.13</c:v>
                </c:pt>
                <c:pt idx="824">
                  <c:v>3.35</c:v>
                </c:pt>
                <c:pt idx="825">
                  <c:v>4.93</c:v>
                </c:pt>
                <c:pt idx="826">
                  <c:v>3.09</c:v>
                </c:pt>
                <c:pt idx="827">
                  <c:v>3.73</c:v>
                </c:pt>
                <c:pt idx="828">
                  <c:v>3.29</c:v>
                </c:pt>
                <c:pt idx="829">
                  <c:v>3.87</c:v>
                </c:pt>
                <c:pt idx="830">
                  <c:v>4.3099999999999996</c:v>
                </c:pt>
                <c:pt idx="831">
                  <c:v>4.75</c:v>
                </c:pt>
                <c:pt idx="832">
                  <c:v>3.66</c:v>
                </c:pt>
                <c:pt idx="833">
                  <c:v>2.08</c:v>
                </c:pt>
                <c:pt idx="834">
                  <c:v>5.5</c:v>
                </c:pt>
                <c:pt idx="835">
                  <c:v>5.5</c:v>
                </c:pt>
                <c:pt idx="836">
                  <c:v>3.49</c:v>
                </c:pt>
                <c:pt idx="837">
                  <c:v>4.12</c:v>
                </c:pt>
                <c:pt idx="838">
                  <c:v>3.46</c:v>
                </c:pt>
                <c:pt idx="839">
                  <c:v>3.37</c:v>
                </c:pt>
                <c:pt idx="840">
                  <c:v>4.08</c:v>
                </c:pt>
                <c:pt idx="841">
                  <c:v>4.25</c:v>
                </c:pt>
                <c:pt idx="842">
                  <c:v>3.47</c:v>
                </c:pt>
                <c:pt idx="843">
                  <c:v>5.09</c:v>
                </c:pt>
                <c:pt idx="844">
                  <c:v>3.09</c:v>
                </c:pt>
                <c:pt idx="845">
                  <c:v>4.4800000000000004</c:v>
                </c:pt>
                <c:pt idx="846">
                  <c:v>3.64</c:v>
                </c:pt>
                <c:pt idx="847">
                  <c:v>3.93</c:v>
                </c:pt>
                <c:pt idx="848">
                  <c:v>5.22</c:v>
                </c:pt>
                <c:pt idx="849">
                  <c:v>3.47</c:v>
                </c:pt>
                <c:pt idx="850">
                  <c:v>3.74</c:v>
                </c:pt>
                <c:pt idx="851">
                  <c:v>5.21</c:v>
                </c:pt>
                <c:pt idx="852">
                  <c:v>3.36</c:v>
                </c:pt>
                <c:pt idx="853">
                  <c:v>3.87</c:v>
                </c:pt>
                <c:pt idx="854">
                  <c:v>3.93</c:v>
                </c:pt>
                <c:pt idx="855">
                  <c:v>5.83</c:v>
                </c:pt>
                <c:pt idx="856">
                  <c:v>3.14</c:v>
                </c:pt>
                <c:pt idx="857">
                  <c:v>3.94</c:v>
                </c:pt>
                <c:pt idx="858">
                  <c:v>5</c:v>
                </c:pt>
                <c:pt idx="859">
                  <c:v>2.96</c:v>
                </c:pt>
                <c:pt idx="860">
                  <c:v>3.52</c:v>
                </c:pt>
                <c:pt idx="861">
                  <c:v>3.98</c:v>
                </c:pt>
                <c:pt idx="862">
                  <c:v>4.51</c:v>
                </c:pt>
                <c:pt idx="863">
                  <c:v>4.83</c:v>
                </c:pt>
                <c:pt idx="864">
                  <c:v>3.5</c:v>
                </c:pt>
                <c:pt idx="865">
                  <c:v>4.4800000000000004</c:v>
                </c:pt>
                <c:pt idx="866">
                  <c:v>3.92</c:v>
                </c:pt>
                <c:pt idx="867">
                  <c:v>4.4000000000000004</c:v>
                </c:pt>
                <c:pt idx="868">
                  <c:v>2.9</c:v>
                </c:pt>
                <c:pt idx="869">
                  <c:v>3.86</c:v>
                </c:pt>
                <c:pt idx="870">
                  <c:v>4.67</c:v>
                </c:pt>
                <c:pt idx="871">
                  <c:v>3.55</c:v>
                </c:pt>
                <c:pt idx="872">
                  <c:v>3.95</c:v>
                </c:pt>
                <c:pt idx="873">
                  <c:v>3.19</c:v>
                </c:pt>
                <c:pt idx="874">
                  <c:v>4.82</c:v>
                </c:pt>
                <c:pt idx="875">
                  <c:v>3.55</c:v>
                </c:pt>
                <c:pt idx="876">
                  <c:v>3.02</c:v>
                </c:pt>
                <c:pt idx="877">
                  <c:v>3.56</c:v>
                </c:pt>
                <c:pt idx="878">
                  <c:v>4.37</c:v>
                </c:pt>
                <c:pt idx="879">
                  <c:v>4.5</c:v>
                </c:pt>
                <c:pt idx="880">
                  <c:v>3.63</c:v>
                </c:pt>
                <c:pt idx="881">
                  <c:v>3.63</c:v>
                </c:pt>
                <c:pt idx="882">
                  <c:v>3.91</c:v>
                </c:pt>
                <c:pt idx="883">
                  <c:v>3.86</c:v>
                </c:pt>
                <c:pt idx="884">
                  <c:v>3.76</c:v>
                </c:pt>
                <c:pt idx="885">
                  <c:v>4.33</c:v>
                </c:pt>
                <c:pt idx="886">
                  <c:v>3.65</c:v>
                </c:pt>
                <c:pt idx="887">
                  <c:v>4.0199999999999996</c:v>
                </c:pt>
                <c:pt idx="888">
                  <c:v>3.36</c:v>
                </c:pt>
                <c:pt idx="889">
                  <c:v>4.7300000000000004</c:v>
                </c:pt>
                <c:pt idx="890">
                  <c:v>3.34</c:v>
                </c:pt>
                <c:pt idx="891">
                  <c:v>2.4</c:v>
                </c:pt>
                <c:pt idx="892">
                  <c:v>5.08</c:v>
                </c:pt>
                <c:pt idx="893">
                  <c:v>2.85</c:v>
                </c:pt>
                <c:pt idx="894">
                  <c:v>4.46</c:v>
                </c:pt>
                <c:pt idx="895">
                  <c:v>2.99</c:v>
                </c:pt>
                <c:pt idx="896">
                  <c:v>4.8499999999999996</c:v>
                </c:pt>
                <c:pt idx="897">
                  <c:v>4.1500000000000004</c:v>
                </c:pt>
                <c:pt idx="898">
                  <c:v>4.79</c:v>
                </c:pt>
                <c:pt idx="899">
                  <c:v>2.84</c:v>
                </c:pt>
                <c:pt idx="900">
                  <c:v>5.27</c:v>
                </c:pt>
                <c:pt idx="901">
                  <c:v>3.36</c:v>
                </c:pt>
                <c:pt idx="902">
                  <c:v>3.67</c:v>
                </c:pt>
                <c:pt idx="903">
                  <c:v>2.94</c:v>
                </c:pt>
                <c:pt idx="904">
                  <c:v>4.8499999999999996</c:v>
                </c:pt>
                <c:pt idx="905">
                  <c:v>3.83</c:v>
                </c:pt>
                <c:pt idx="906">
                  <c:v>2.63</c:v>
                </c:pt>
                <c:pt idx="907">
                  <c:v>5.53</c:v>
                </c:pt>
                <c:pt idx="908">
                  <c:v>3.4</c:v>
                </c:pt>
                <c:pt idx="909">
                  <c:v>5.51</c:v>
                </c:pt>
                <c:pt idx="910">
                  <c:v>4.1399999999999997</c:v>
                </c:pt>
                <c:pt idx="911">
                  <c:v>3.59</c:v>
                </c:pt>
                <c:pt idx="912">
                  <c:v>4.76</c:v>
                </c:pt>
                <c:pt idx="913">
                  <c:v>3.52</c:v>
                </c:pt>
                <c:pt idx="914">
                  <c:v>4.6900000000000004</c:v>
                </c:pt>
                <c:pt idx="915">
                  <c:v>2.29</c:v>
                </c:pt>
                <c:pt idx="916">
                  <c:v>3.22</c:v>
                </c:pt>
                <c:pt idx="917">
                  <c:v>4.8899999999999997</c:v>
                </c:pt>
                <c:pt idx="918">
                  <c:v>3.16</c:v>
                </c:pt>
                <c:pt idx="919">
                  <c:v>4.24</c:v>
                </c:pt>
                <c:pt idx="920">
                  <c:v>3.95</c:v>
                </c:pt>
                <c:pt idx="921">
                  <c:v>4.26</c:v>
                </c:pt>
                <c:pt idx="922">
                  <c:v>4.51</c:v>
                </c:pt>
                <c:pt idx="923">
                  <c:v>4.2300000000000004</c:v>
                </c:pt>
                <c:pt idx="924">
                  <c:v>4.51</c:v>
                </c:pt>
                <c:pt idx="925">
                  <c:v>3.43</c:v>
                </c:pt>
                <c:pt idx="926">
                  <c:v>4.53</c:v>
                </c:pt>
                <c:pt idx="927">
                  <c:v>1.96</c:v>
                </c:pt>
                <c:pt idx="928">
                  <c:v>4.59</c:v>
                </c:pt>
                <c:pt idx="929">
                  <c:v>4.8499999999999996</c:v>
                </c:pt>
                <c:pt idx="930">
                  <c:v>4.67</c:v>
                </c:pt>
                <c:pt idx="931">
                  <c:v>2.58</c:v>
                </c:pt>
                <c:pt idx="932">
                  <c:v>2.42</c:v>
                </c:pt>
                <c:pt idx="933">
                  <c:v>5.94</c:v>
                </c:pt>
                <c:pt idx="934">
                  <c:v>3.72</c:v>
                </c:pt>
                <c:pt idx="935">
                  <c:v>3.51</c:v>
                </c:pt>
                <c:pt idx="936">
                  <c:v>5.22</c:v>
                </c:pt>
                <c:pt idx="937">
                  <c:v>3.34</c:v>
                </c:pt>
                <c:pt idx="938">
                  <c:v>5.19</c:v>
                </c:pt>
                <c:pt idx="939">
                  <c:v>3.63</c:v>
                </c:pt>
                <c:pt idx="940">
                  <c:v>4.16</c:v>
                </c:pt>
                <c:pt idx="941">
                  <c:v>6.24</c:v>
                </c:pt>
                <c:pt idx="942">
                  <c:v>3.73</c:v>
                </c:pt>
                <c:pt idx="943">
                  <c:v>5.49</c:v>
                </c:pt>
                <c:pt idx="944">
                  <c:v>4.67</c:v>
                </c:pt>
                <c:pt idx="945">
                  <c:v>4.49</c:v>
                </c:pt>
                <c:pt idx="946">
                  <c:v>3.7</c:v>
                </c:pt>
                <c:pt idx="947">
                  <c:v>5.32</c:v>
                </c:pt>
                <c:pt idx="948">
                  <c:v>4.84</c:v>
                </c:pt>
                <c:pt idx="949">
                  <c:v>4.46</c:v>
                </c:pt>
                <c:pt idx="950">
                  <c:v>4.84</c:v>
                </c:pt>
                <c:pt idx="951">
                  <c:v>4.37</c:v>
                </c:pt>
                <c:pt idx="952">
                  <c:v>4.5599999999999996</c:v>
                </c:pt>
                <c:pt idx="953">
                  <c:v>6.3</c:v>
                </c:pt>
                <c:pt idx="954">
                  <c:v>6.83</c:v>
                </c:pt>
                <c:pt idx="955">
                  <c:v>5.96</c:v>
                </c:pt>
                <c:pt idx="956">
                  <c:v>3.7</c:v>
                </c:pt>
                <c:pt idx="957">
                  <c:v>5.7</c:v>
                </c:pt>
                <c:pt idx="958">
                  <c:v>5.08</c:v>
                </c:pt>
                <c:pt idx="959">
                  <c:v>6.97</c:v>
                </c:pt>
                <c:pt idx="960">
                  <c:v>9.7100000000000009</c:v>
                </c:pt>
                <c:pt idx="961">
                  <c:v>3.72</c:v>
                </c:pt>
                <c:pt idx="962">
                  <c:v>3</c:v>
                </c:pt>
                <c:pt idx="963">
                  <c:v>3.04</c:v>
                </c:pt>
                <c:pt idx="964">
                  <c:v>4.5999999999999996</c:v>
                </c:pt>
                <c:pt idx="965">
                  <c:v>4.5999999999999996</c:v>
                </c:pt>
                <c:pt idx="966">
                  <c:v>3.05</c:v>
                </c:pt>
                <c:pt idx="967">
                  <c:v>3.59</c:v>
                </c:pt>
                <c:pt idx="968">
                  <c:v>3.76</c:v>
                </c:pt>
                <c:pt idx="969">
                  <c:v>3.08</c:v>
                </c:pt>
                <c:pt idx="970">
                  <c:v>1.72</c:v>
                </c:pt>
                <c:pt idx="971">
                  <c:v>3.65</c:v>
                </c:pt>
                <c:pt idx="972">
                  <c:v>4.5599999999999996</c:v>
                </c:pt>
                <c:pt idx="973">
                  <c:v>9.3800000000000008</c:v>
                </c:pt>
                <c:pt idx="974">
                  <c:v>3.66</c:v>
                </c:pt>
                <c:pt idx="975">
                  <c:v>3.94</c:v>
                </c:pt>
                <c:pt idx="976">
                  <c:v>5.97</c:v>
                </c:pt>
                <c:pt idx="977">
                  <c:v>4.13</c:v>
                </c:pt>
                <c:pt idx="978">
                  <c:v>6.2</c:v>
                </c:pt>
                <c:pt idx="979">
                  <c:v>7.14</c:v>
                </c:pt>
                <c:pt idx="980">
                  <c:v>7.86</c:v>
                </c:pt>
                <c:pt idx="981">
                  <c:v>7.91</c:v>
                </c:pt>
                <c:pt idx="982">
                  <c:v>7.55</c:v>
                </c:pt>
                <c:pt idx="983">
                  <c:v>6.16</c:v>
                </c:pt>
                <c:pt idx="984">
                  <c:v>6.28</c:v>
                </c:pt>
                <c:pt idx="985">
                  <c:v>6.2</c:v>
                </c:pt>
                <c:pt idx="986">
                  <c:v>6.58</c:v>
                </c:pt>
                <c:pt idx="987">
                  <c:v>5.95</c:v>
                </c:pt>
                <c:pt idx="988">
                  <c:v>5.53</c:v>
                </c:pt>
                <c:pt idx="989">
                  <c:v>6.8</c:v>
                </c:pt>
                <c:pt idx="990">
                  <c:v>4.71</c:v>
                </c:pt>
                <c:pt idx="991">
                  <c:v>4.58</c:v>
                </c:pt>
                <c:pt idx="992">
                  <c:v>2.3199999999999998</c:v>
                </c:pt>
                <c:pt idx="993">
                  <c:v>6.6</c:v>
                </c:pt>
                <c:pt idx="994">
                  <c:v>5.64</c:v>
                </c:pt>
                <c:pt idx="995">
                  <c:v>2.35</c:v>
                </c:pt>
                <c:pt idx="996">
                  <c:v>1.76</c:v>
                </c:pt>
                <c:pt idx="997">
                  <c:v>4.6100000000000003</c:v>
                </c:pt>
                <c:pt idx="998">
                  <c:v>3.84</c:v>
                </c:pt>
                <c:pt idx="999">
                  <c:v>3.98</c:v>
                </c:pt>
                <c:pt idx="1000">
                  <c:v>4.29</c:v>
                </c:pt>
                <c:pt idx="1001">
                  <c:v>2.61</c:v>
                </c:pt>
                <c:pt idx="1002">
                  <c:v>3.98</c:v>
                </c:pt>
                <c:pt idx="1003">
                  <c:v>4.8099999999999996</c:v>
                </c:pt>
                <c:pt idx="1004">
                  <c:v>2.7</c:v>
                </c:pt>
                <c:pt idx="1005">
                  <c:v>1.9</c:v>
                </c:pt>
                <c:pt idx="1006">
                  <c:v>5.59</c:v>
                </c:pt>
                <c:pt idx="1007">
                  <c:v>5.09</c:v>
                </c:pt>
                <c:pt idx="1008">
                  <c:v>3.52</c:v>
                </c:pt>
                <c:pt idx="1009">
                  <c:v>5.31</c:v>
                </c:pt>
                <c:pt idx="1010">
                  <c:v>4.21</c:v>
                </c:pt>
                <c:pt idx="1011">
                  <c:v>4.28</c:v>
                </c:pt>
                <c:pt idx="1012">
                  <c:v>4.4400000000000004</c:v>
                </c:pt>
                <c:pt idx="1013">
                  <c:v>5.05</c:v>
                </c:pt>
                <c:pt idx="1014">
                  <c:v>4.08</c:v>
                </c:pt>
                <c:pt idx="1015">
                  <c:v>2.84</c:v>
                </c:pt>
                <c:pt idx="1016">
                  <c:v>4.13</c:v>
                </c:pt>
                <c:pt idx="1017">
                  <c:v>5.51</c:v>
                </c:pt>
                <c:pt idx="1018">
                  <c:v>3.98</c:v>
                </c:pt>
                <c:pt idx="1019">
                  <c:v>3.67</c:v>
                </c:pt>
                <c:pt idx="1020">
                  <c:v>4.53</c:v>
                </c:pt>
                <c:pt idx="1021">
                  <c:v>6.56</c:v>
                </c:pt>
                <c:pt idx="1022">
                  <c:v>3.87</c:v>
                </c:pt>
                <c:pt idx="1023">
                  <c:v>3.4</c:v>
                </c:pt>
                <c:pt idx="1024">
                  <c:v>6.22</c:v>
                </c:pt>
                <c:pt idx="1025">
                  <c:v>4.5599999999999996</c:v>
                </c:pt>
                <c:pt idx="1026">
                  <c:v>3.07</c:v>
                </c:pt>
                <c:pt idx="1027">
                  <c:v>5.42</c:v>
                </c:pt>
                <c:pt idx="1028">
                  <c:v>5.42</c:v>
                </c:pt>
                <c:pt idx="1029">
                  <c:v>4.5199999999999996</c:v>
                </c:pt>
                <c:pt idx="1030">
                  <c:v>4.55</c:v>
                </c:pt>
                <c:pt idx="1031">
                  <c:v>4.91</c:v>
                </c:pt>
                <c:pt idx="1032">
                  <c:v>3.09</c:v>
                </c:pt>
                <c:pt idx="1033">
                  <c:v>4.74</c:v>
                </c:pt>
                <c:pt idx="1034">
                  <c:v>5.83</c:v>
                </c:pt>
                <c:pt idx="1035">
                  <c:v>3</c:v>
                </c:pt>
                <c:pt idx="1036">
                  <c:v>2.93</c:v>
                </c:pt>
                <c:pt idx="1037">
                  <c:v>4.59</c:v>
                </c:pt>
                <c:pt idx="1038">
                  <c:v>3.21</c:v>
                </c:pt>
                <c:pt idx="1039">
                  <c:v>3.93</c:v>
                </c:pt>
                <c:pt idx="1040">
                  <c:v>5.95</c:v>
                </c:pt>
                <c:pt idx="1041">
                  <c:v>3.38</c:v>
                </c:pt>
                <c:pt idx="1042">
                  <c:v>4.34</c:v>
                </c:pt>
                <c:pt idx="1043">
                  <c:v>4.79</c:v>
                </c:pt>
                <c:pt idx="1044">
                  <c:v>4.18</c:v>
                </c:pt>
                <c:pt idx="1045">
                  <c:v>3.69</c:v>
                </c:pt>
                <c:pt idx="1046">
                  <c:v>4.18</c:v>
                </c:pt>
                <c:pt idx="1047">
                  <c:v>4.9000000000000004</c:v>
                </c:pt>
                <c:pt idx="1048">
                  <c:v>4.59</c:v>
                </c:pt>
                <c:pt idx="1049">
                  <c:v>2.85</c:v>
                </c:pt>
                <c:pt idx="1050">
                  <c:v>2.73</c:v>
                </c:pt>
                <c:pt idx="1051">
                  <c:v>5.91</c:v>
                </c:pt>
                <c:pt idx="1052">
                  <c:v>4.26</c:v>
                </c:pt>
                <c:pt idx="1053">
                  <c:v>3.75</c:v>
                </c:pt>
                <c:pt idx="1054">
                  <c:v>5.63</c:v>
                </c:pt>
                <c:pt idx="1055">
                  <c:v>4.87</c:v>
                </c:pt>
                <c:pt idx="1056">
                  <c:v>3.2</c:v>
                </c:pt>
                <c:pt idx="1057">
                  <c:v>2.4900000000000002</c:v>
                </c:pt>
                <c:pt idx="1058">
                  <c:v>4.87</c:v>
                </c:pt>
                <c:pt idx="1059">
                  <c:v>2.99</c:v>
                </c:pt>
                <c:pt idx="1060">
                  <c:v>4.26</c:v>
                </c:pt>
                <c:pt idx="1061">
                  <c:v>3.75</c:v>
                </c:pt>
                <c:pt idx="1062">
                  <c:v>3.47</c:v>
                </c:pt>
                <c:pt idx="1063">
                  <c:v>6.62</c:v>
                </c:pt>
                <c:pt idx="1064">
                  <c:v>4.5999999999999996</c:v>
                </c:pt>
                <c:pt idx="1065">
                  <c:v>3.6</c:v>
                </c:pt>
                <c:pt idx="1066">
                  <c:v>3.21</c:v>
                </c:pt>
                <c:pt idx="1067">
                  <c:v>5.56</c:v>
                </c:pt>
                <c:pt idx="1068">
                  <c:v>5.47</c:v>
                </c:pt>
                <c:pt idx="1069">
                  <c:v>3.04</c:v>
                </c:pt>
                <c:pt idx="1070">
                  <c:v>2.91</c:v>
                </c:pt>
                <c:pt idx="1071">
                  <c:v>5.17</c:v>
                </c:pt>
                <c:pt idx="1072">
                  <c:v>4.5999999999999996</c:v>
                </c:pt>
                <c:pt idx="1073">
                  <c:v>2.5499999999999998</c:v>
                </c:pt>
                <c:pt idx="1074">
                  <c:v>2.97</c:v>
                </c:pt>
                <c:pt idx="1075">
                  <c:v>5.94</c:v>
                </c:pt>
                <c:pt idx="1076">
                  <c:v>5.47</c:v>
                </c:pt>
                <c:pt idx="1077">
                  <c:v>3.91</c:v>
                </c:pt>
                <c:pt idx="1078">
                  <c:v>5.03</c:v>
                </c:pt>
                <c:pt idx="1079">
                  <c:v>4.4800000000000004</c:v>
                </c:pt>
                <c:pt idx="1080">
                  <c:v>3.53</c:v>
                </c:pt>
                <c:pt idx="1081">
                  <c:v>5.84</c:v>
                </c:pt>
                <c:pt idx="1082">
                  <c:v>4.37</c:v>
                </c:pt>
                <c:pt idx="1083">
                  <c:v>3.35</c:v>
                </c:pt>
                <c:pt idx="1084">
                  <c:v>4.37</c:v>
                </c:pt>
                <c:pt idx="1085">
                  <c:v>5.9</c:v>
                </c:pt>
                <c:pt idx="1086">
                  <c:v>3.17</c:v>
                </c:pt>
                <c:pt idx="1087">
                  <c:v>3.68</c:v>
                </c:pt>
                <c:pt idx="1088">
                  <c:v>5.65</c:v>
                </c:pt>
                <c:pt idx="1089">
                  <c:v>4.0599999999999996</c:v>
                </c:pt>
                <c:pt idx="1090">
                  <c:v>3.45</c:v>
                </c:pt>
                <c:pt idx="1091">
                  <c:v>5.8</c:v>
                </c:pt>
                <c:pt idx="1092">
                  <c:v>2.79</c:v>
                </c:pt>
                <c:pt idx="1093">
                  <c:v>4.6399999999999997</c:v>
                </c:pt>
                <c:pt idx="1094">
                  <c:v>7.59</c:v>
                </c:pt>
                <c:pt idx="1095">
                  <c:v>4.2300000000000004</c:v>
                </c:pt>
                <c:pt idx="1096">
                  <c:v>3.94</c:v>
                </c:pt>
                <c:pt idx="1097">
                  <c:v>7.15</c:v>
                </c:pt>
                <c:pt idx="1098">
                  <c:v>5.36</c:v>
                </c:pt>
                <c:pt idx="1099">
                  <c:v>3.12</c:v>
                </c:pt>
                <c:pt idx="1100">
                  <c:v>3.47</c:v>
                </c:pt>
                <c:pt idx="1101">
                  <c:v>7.64</c:v>
                </c:pt>
                <c:pt idx="1102">
                  <c:v>6.99</c:v>
                </c:pt>
                <c:pt idx="1103">
                  <c:v>6.18</c:v>
                </c:pt>
                <c:pt idx="1104">
                  <c:v>7.04</c:v>
                </c:pt>
                <c:pt idx="1105">
                  <c:v>3.37</c:v>
                </c:pt>
                <c:pt idx="1106">
                  <c:v>2.68</c:v>
                </c:pt>
                <c:pt idx="1107">
                  <c:v>6.2</c:v>
                </c:pt>
                <c:pt idx="1108">
                  <c:v>3.02</c:v>
                </c:pt>
                <c:pt idx="1109">
                  <c:v>4.3600000000000003</c:v>
                </c:pt>
                <c:pt idx="1110">
                  <c:v>5.52</c:v>
                </c:pt>
                <c:pt idx="1111">
                  <c:v>3.45</c:v>
                </c:pt>
                <c:pt idx="1112">
                  <c:v>2.97</c:v>
                </c:pt>
                <c:pt idx="1113">
                  <c:v>5.63</c:v>
                </c:pt>
                <c:pt idx="1114">
                  <c:v>6.44</c:v>
                </c:pt>
                <c:pt idx="1115">
                  <c:v>3.84</c:v>
                </c:pt>
                <c:pt idx="1116">
                  <c:v>2.76</c:v>
                </c:pt>
                <c:pt idx="1117">
                  <c:v>6.08</c:v>
                </c:pt>
                <c:pt idx="1118">
                  <c:v>4.18</c:v>
                </c:pt>
                <c:pt idx="1119">
                  <c:v>2.61</c:v>
                </c:pt>
                <c:pt idx="1120">
                  <c:v>6.06</c:v>
                </c:pt>
                <c:pt idx="1121">
                  <c:v>6.01</c:v>
                </c:pt>
                <c:pt idx="1122">
                  <c:v>2.75</c:v>
                </c:pt>
                <c:pt idx="1123">
                  <c:v>3.28</c:v>
                </c:pt>
                <c:pt idx="1124">
                  <c:v>4.62</c:v>
                </c:pt>
                <c:pt idx="1125">
                  <c:v>2.46</c:v>
                </c:pt>
                <c:pt idx="1126">
                  <c:v>5.8</c:v>
                </c:pt>
                <c:pt idx="1127">
                  <c:v>6.99</c:v>
                </c:pt>
                <c:pt idx="1128">
                  <c:v>3.46</c:v>
                </c:pt>
                <c:pt idx="1129">
                  <c:v>4.95</c:v>
                </c:pt>
                <c:pt idx="1130">
                  <c:v>6.6</c:v>
                </c:pt>
                <c:pt idx="1131">
                  <c:v>3.43</c:v>
                </c:pt>
                <c:pt idx="1132">
                  <c:v>3.11</c:v>
                </c:pt>
                <c:pt idx="1133">
                  <c:v>6.17</c:v>
                </c:pt>
                <c:pt idx="1134">
                  <c:v>5.65</c:v>
                </c:pt>
                <c:pt idx="1135">
                  <c:v>2.82</c:v>
                </c:pt>
                <c:pt idx="1136">
                  <c:v>4.29</c:v>
                </c:pt>
                <c:pt idx="1137">
                  <c:v>7.02</c:v>
                </c:pt>
                <c:pt idx="1138">
                  <c:v>3.69</c:v>
                </c:pt>
                <c:pt idx="1139">
                  <c:v>2.13</c:v>
                </c:pt>
                <c:pt idx="1140">
                  <c:v>4.74</c:v>
                </c:pt>
                <c:pt idx="1141">
                  <c:v>3.08</c:v>
                </c:pt>
                <c:pt idx="1142">
                  <c:v>5.72</c:v>
                </c:pt>
                <c:pt idx="1143">
                  <c:v>4.87</c:v>
                </c:pt>
                <c:pt idx="1144">
                  <c:v>3.4</c:v>
                </c:pt>
                <c:pt idx="1145">
                  <c:v>5</c:v>
                </c:pt>
                <c:pt idx="1146">
                  <c:v>7.24</c:v>
                </c:pt>
                <c:pt idx="1147">
                  <c:v>3.92</c:v>
                </c:pt>
                <c:pt idx="1148">
                  <c:v>3.58</c:v>
                </c:pt>
                <c:pt idx="1149">
                  <c:v>6.07</c:v>
                </c:pt>
                <c:pt idx="1150">
                  <c:v>4.37</c:v>
                </c:pt>
                <c:pt idx="1151">
                  <c:v>3.29</c:v>
                </c:pt>
                <c:pt idx="1152">
                  <c:v>5.44</c:v>
                </c:pt>
                <c:pt idx="1153">
                  <c:v>6.05</c:v>
                </c:pt>
                <c:pt idx="1154">
                  <c:v>4.3099999999999996</c:v>
                </c:pt>
                <c:pt idx="1155">
                  <c:v>3.87</c:v>
                </c:pt>
                <c:pt idx="1156">
                  <c:v>5.39</c:v>
                </c:pt>
                <c:pt idx="1157">
                  <c:v>4.58</c:v>
                </c:pt>
                <c:pt idx="1158">
                  <c:v>6.12</c:v>
                </c:pt>
                <c:pt idx="1159">
                  <c:v>4</c:v>
                </c:pt>
                <c:pt idx="1160">
                  <c:v>2.39</c:v>
                </c:pt>
                <c:pt idx="1161">
                  <c:v>5.37</c:v>
                </c:pt>
                <c:pt idx="1162">
                  <c:v>4.8899999999999997</c:v>
                </c:pt>
                <c:pt idx="1163">
                  <c:v>4.82</c:v>
                </c:pt>
                <c:pt idx="1164">
                  <c:v>6.47</c:v>
                </c:pt>
                <c:pt idx="1165">
                  <c:v>5.0999999999999996</c:v>
                </c:pt>
                <c:pt idx="1166">
                  <c:v>3.24</c:v>
                </c:pt>
                <c:pt idx="1167">
                  <c:v>3.82</c:v>
                </c:pt>
                <c:pt idx="1168">
                  <c:v>6.26</c:v>
                </c:pt>
                <c:pt idx="1169">
                  <c:v>6.25</c:v>
                </c:pt>
                <c:pt idx="1170">
                  <c:v>2.33</c:v>
                </c:pt>
                <c:pt idx="1171">
                  <c:v>7.31</c:v>
                </c:pt>
                <c:pt idx="1172">
                  <c:v>5.05</c:v>
                </c:pt>
                <c:pt idx="1173">
                  <c:v>1.96</c:v>
                </c:pt>
                <c:pt idx="1174">
                  <c:v>3.97</c:v>
                </c:pt>
                <c:pt idx="1175">
                  <c:v>5.96</c:v>
                </c:pt>
                <c:pt idx="1176">
                  <c:v>4.99</c:v>
                </c:pt>
                <c:pt idx="1177">
                  <c:v>3.95</c:v>
                </c:pt>
                <c:pt idx="1178">
                  <c:v>5.72</c:v>
                </c:pt>
                <c:pt idx="1179">
                  <c:v>6.6</c:v>
                </c:pt>
                <c:pt idx="1180">
                  <c:v>3.32</c:v>
                </c:pt>
                <c:pt idx="1181">
                  <c:v>3.33</c:v>
                </c:pt>
                <c:pt idx="1182">
                  <c:v>6.25</c:v>
                </c:pt>
                <c:pt idx="1183">
                  <c:v>6.01</c:v>
                </c:pt>
                <c:pt idx="1184">
                  <c:v>3.6</c:v>
                </c:pt>
                <c:pt idx="1185">
                  <c:v>2.97</c:v>
                </c:pt>
                <c:pt idx="1186">
                  <c:v>5.88</c:v>
                </c:pt>
                <c:pt idx="1187">
                  <c:v>4.1500000000000004</c:v>
                </c:pt>
                <c:pt idx="1188">
                  <c:v>5.13</c:v>
                </c:pt>
                <c:pt idx="1189">
                  <c:v>5.24</c:v>
                </c:pt>
                <c:pt idx="1190">
                  <c:v>2.9</c:v>
                </c:pt>
                <c:pt idx="1191">
                  <c:v>3.55</c:v>
                </c:pt>
                <c:pt idx="1192">
                  <c:v>5.93</c:v>
                </c:pt>
                <c:pt idx="1193">
                  <c:v>6.8</c:v>
                </c:pt>
                <c:pt idx="1194">
                  <c:v>3.33</c:v>
                </c:pt>
                <c:pt idx="1195">
                  <c:v>5.16</c:v>
                </c:pt>
                <c:pt idx="1196">
                  <c:v>6.07</c:v>
                </c:pt>
                <c:pt idx="1197">
                  <c:v>3.3</c:v>
                </c:pt>
                <c:pt idx="1198">
                  <c:v>2.37</c:v>
                </c:pt>
                <c:pt idx="1199">
                  <c:v>6.81</c:v>
                </c:pt>
                <c:pt idx="1200">
                  <c:v>6.86</c:v>
                </c:pt>
                <c:pt idx="1201">
                  <c:v>3.92</c:v>
                </c:pt>
                <c:pt idx="1202">
                  <c:v>3.28</c:v>
                </c:pt>
                <c:pt idx="1203">
                  <c:v>5.08</c:v>
                </c:pt>
                <c:pt idx="1204">
                  <c:v>3.06</c:v>
                </c:pt>
                <c:pt idx="1205">
                  <c:v>5.0599999999999996</c:v>
                </c:pt>
                <c:pt idx="1206">
                  <c:v>6.49</c:v>
                </c:pt>
                <c:pt idx="1207">
                  <c:v>4.7</c:v>
                </c:pt>
                <c:pt idx="1208">
                  <c:v>2.52</c:v>
                </c:pt>
                <c:pt idx="1209">
                  <c:v>4.3499999999999996</c:v>
                </c:pt>
                <c:pt idx="1210">
                  <c:v>6.44</c:v>
                </c:pt>
                <c:pt idx="1211">
                  <c:v>4.34</c:v>
                </c:pt>
                <c:pt idx="1212">
                  <c:v>3.24</c:v>
                </c:pt>
                <c:pt idx="1213">
                  <c:v>6.01</c:v>
                </c:pt>
                <c:pt idx="1214">
                  <c:v>6.3</c:v>
                </c:pt>
                <c:pt idx="1215">
                  <c:v>3.98</c:v>
                </c:pt>
                <c:pt idx="1216">
                  <c:v>2.5299999999999998</c:v>
                </c:pt>
                <c:pt idx="1217">
                  <c:v>4.38</c:v>
                </c:pt>
                <c:pt idx="1218">
                  <c:v>6.64</c:v>
                </c:pt>
                <c:pt idx="1219">
                  <c:v>2.16</c:v>
                </c:pt>
                <c:pt idx="1220">
                  <c:v>4.7</c:v>
                </c:pt>
                <c:pt idx="1221">
                  <c:v>6.71</c:v>
                </c:pt>
                <c:pt idx="1222">
                  <c:v>5.33</c:v>
                </c:pt>
                <c:pt idx="1223">
                  <c:v>3.05</c:v>
                </c:pt>
                <c:pt idx="1224">
                  <c:v>3.59</c:v>
                </c:pt>
                <c:pt idx="1225">
                  <c:v>7.14</c:v>
                </c:pt>
                <c:pt idx="1226">
                  <c:v>6.17</c:v>
                </c:pt>
                <c:pt idx="1227">
                  <c:v>3.32</c:v>
                </c:pt>
                <c:pt idx="1228">
                  <c:v>2.57</c:v>
                </c:pt>
                <c:pt idx="1229">
                  <c:v>5.04</c:v>
                </c:pt>
                <c:pt idx="1230">
                  <c:v>6.47</c:v>
                </c:pt>
                <c:pt idx="1231">
                  <c:v>5.14</c:v>
                </c:pt>
                <c:pt idx="1232">
                  <c:v>2.83</c:v>
                </c:pt>
                <c:pt idx="1233">
                  <c:v>4.63</c:v>
                </c:pt>
                <c:pt idx="1234">
                  <c:v>7.34</c:v>
                </c:pt>
                <c:pt idx="1235">
                  <c:v>2.66</c:v>
                </c:pt>
                <c:pt idx="1236">
                  <c:v>3.3</c:v>
                </c:pt>
                <c:pt idx="1237">
                  <c:v>5.87</c:v>
                </c:pt>
                <c:pt idx="1238">
                  <c:v>6.14</c:v>
                </c:pt>
                <c:pt idx="1239">
                  <c:v>3.3</c:v>
                </c:pt>
                <c:pt idx="1240">
                  <c:v>2.93</c:v>
                </c:pt>
                <c:pt idx="1241">
                  <c:v>5.73</c:v>
                </c:pt>
                <c:pt idx="1242">
                  <c:v>6.71</c:v>
                </c:pt>
                <c:pt idx="1243">
                  <c:v>4.4800000000000004</c:v>
                </c:pt>
                <c:pt idx="1244">
                  <c:v>2.84</c:v>
                </c:pt>
                <c:pt idx="1245">
                  <c:v>5.62</c:v>
                </c:pt>
                <c:pt idx="1246">
                  <c:v>5.8</c:v>
                </c:pt>
                <c:pt idx="1247">
                  <c:v>3.9</c:v>
                </c:pt>
                <c:pt idx="1248">
                  <c:v>2.4900000000000002</c:v>
                </c:pt>
                <c:pt idx="1249">
                  <c:v>3.52</c:v>
                </c:pt>
                <c:pt idx="1250">
                  <c:v>5.71</c:v>
                </c:pt>
                <c:pt idx="1251">
                  <c:v>3.03</c:v>
                </c:pt>
                <c:pt idx="1252">
                  <c:v>3.11</c:v>
                </c:pt>
                <c:pt idx="1253">
                  <c:v>6.08</c:v>
                </c:pt>
                <c:pt idx="1254">
                  <c:v>6.89</c:v>
                </c:pt>
                <c:pt idx="1255">
                  <c:v>5</c:v>
                </c:pt>
                <c:pt idx="1256">
                  <c:v>2.54</c:v>
                </c:pt>
                <c:pt idx="1257">
                  <c:v>4.71</c:v>
                </c:pt>
                <c:pt idx="1258">
                  <c:v>7.75</c:v>
                </c:pt>
                <c:pt idx="1259">
                  <c:v>5.49</c:v>
                </c:pt>
                <c:pt idx="1260">
                  <c:v>2.63</c:v>
                </c:pt>
                <c:pt idx="1261">
                  <c:v>3.49</c:v>
                </c:pt>
                <c:pt idx="1262">
                  <c:v>5.67</c:v>
                </c:pt>
                <c:pt idx="1263">
                  <c:v>5.82</c:v>
                </c:pt>
                <c:pt idx="1264">
                  <c:v>3.62</c:v>
                </c:pt>
                <c:pt idx="1265">
                  <c:v>2.8</c:v>
                </c:pt>
                <c:pt idx="1266">
                  <c:v>6.41</c:v>
                </c:pt>
                <c:pt idx="1267">
                  <c:v>5.4</c:v>
                </c:pt>
                <c:pt idx="1268">
                  <c:v>3.32</c:v>
                </c:pt>
                <c:pt idx="1269">
                  <c:v>3.34</c:v>
                </c:pt>
                <c:pt idx="1270">
                  <c:v>5.45</c:v>
                </c:pt>
                <c:pt idx="1271">
                  <c:v>5.07</c:v>
                </c:pt>
                <c:pt idx="1272">
                  <c:v>2.99</c:v>
                </c:pt>
                <c:pt idx="1273">
                  <c:v>2.68</c:v>
                </c:pt>
                <c:pt idx="1274">
                  <c:v>6.67</c:v>
                </c:pt>
                <c:pt idx="1275">
                  <c:v>5.8</c:v>
                </c:pt>
                <c:pt idx="1276">
                  <c:v>3.18</c:v>
                </c:pt>
                <c:pt idx="1277">
                  <c:v>2.65</c:v>
                </c:pt>
                <c:pt idx="1278">
                  <c:v>5.63</c:v>
                </c:pt>
                <c:pt idx="1279">
                  <c:v>5.73</c:v>
                </c:pt>
                <c:pt idx="1280">
                  <c:v>4.0999999999999996</c:v>
                </c:pt>
                <c:pt idx="1281">
                  <c:v>2.0299999999999998</c:v>
                </c:pt>
                <c:pt idx="1282">
                  <c:v>6.59</c:v>
                </c:pt>
                <c:pt idx="1283">
                  <c:v>4.7699999999999996</c:v>
                </c:pt>
                <c:pt idx="1284">
                  <c:v>2.81</c:v>
                </c:pt>
                <c:pt idx="1285">
                  <c:v>2.19</c:v>
                </c:pt>
                <c:pt idx="1286">
                  <c:v>5.55</c:v>
                </c:pt>
                <c:pt idx="1287">
                  <c:v>5.8</c:v>
                </c:pt>
                <c:pt idx="1288">
                  <c:v>3.83</c:v>
                </c:pt>
                <c:pt idx="1289">
                  <c:v>2.37</c:v>
                </c:pt>
                <c:pt idx="1290">
                  <c:v>4.51</c:v>
                </c:pt>
                <c:pt idx="1291">
                  <c:v>7.07</c:v>
                </c:pt>
                <c:pt idx="1292">
                  <c:v>5.59</c:v>
                </c:pt>
                <c:pt idx="1293">
                  <c:v>2.8</c:v>
                </c:pt>
                <c:pt idx="1294">
                  <c:v>2.76</c:v>
                </c:pt>
                <c:pt idx="1295">
                  <c:v>2.89</c:v>
                </c:pt>
                <c:pt idx="1296">
                  <c:v>3.21</c:v>
                </c:pt>
                <c:pt idx="1297">
                  <c:v>6.48</c:v>
                </c:pt>
                <c:pt idx="1298">
                  <c:v>6.22</c:v>
                </c:pt>
                <c:pt idx="1299">
                  <c:v>3.69</c:v>
                </c:pt>
                <c:pt idx="1300">
                  <c:v>2.13</c:v>
                </c:pt>
                <c:pt idx="1301">
                  <c:v>4.8</c:v>
                </c:pt>
                <c:pt idx="1302">
                  <c:v>6.59</c:v>
                </c:pt>
                <c:pt idx="1303">
                  <c:v>6.24</c:v>
                </c:pt>
                <c:pt idx="1304">
                  <c:v>3.44</c:v>
                </c:pt>
                <c:pt idx="1305">
                  <c:v>2.4900000000000002</c:v>
                </c:pt>
                <c:pt idx="1306">
                  <c:v>5.92</c:v>
                </c:pt>
                <c:pt idx="1307">
                  <c:v>7.2</c:v>
                </c:pt>
                <c:pt idx="1308">
                  <c:v>3.14</c:v>
                </c:pt>
                <c:pt idx="1309">
                  <c:v>2.7</c:v>
                </c:pt>
                <c:pt idx="1310">
                  <c:v>4.33</c:v>
                </c:pt>
                <c:pt idx="1311">
                  <c:v>7.46</c:v>
                </c:pt>
                <c:pt idx="1312">
                  <c:v>6.24</c:v>
                </c:pt>
                <c:pt idx="1313">
                  <c:v>3.18</c:v>
                </c:pt>
                <c:pt idx="1314">
                  <c:v>2.97</c:v>
                </c:pt>
                <c:pt idx="1315">
                  <c:v>4.62</c:v>
                </c:pt>
                <c:pt idx="1316">
                  <c:v>6.49</c:v>
                </c:pt>
                <c:pt idx="1317">
                  <c:v>5.67</c:v>
                </c:pt>
                <c:pt idx="1318">
                  <c:v>2.92</c:v>
                </c:pt>
                <c:pt idx="1319">
                  <c:v>2.5299999999999998</c:v>
                </c:pt>
                <c:pt idx="1320">
                  <c:v>6.11</c:v>
                </c:pt>
                <c:pt idx="1321">
                  <c:v>7.69</c:v>
                </c:pt>
                <c:pt idx="1322">
                  <c:v>2.92</c:v>
                </c:pt>
                <c:pt idx="1323">
                  <c:v>2.15</c:v>
                </c:pt>
                <c:pt idx="1324">
                  <c:v>5.41</c:v>
                </c:pt>
                <c:pt idx="1325">
                  <c:v>6.59</c:v>
                </c:pt>
                <c:pt idx="1326">
                  <c:v>4.9000000000000004</c:v>
                </c:pt>
                <c:pt idx="1327">
                  <c:v>3.72</c:v>
                </c:pt>
                <c:pt idx="1328">
                  <c:v>4.2300000000000004</c:v>
                </c:pt>
                <c:pt idx="1329">
                  <c:v>6.12</c:v>
                </c:pt>
                <c:pt idx="1330">
                  <c:v>7.73</c:v>
                </c:pt>
                <c:pt idx="1331">
                  <c:v>6.52</c:v>
                </c:pt>
                <c:pt idx="1332">
                  <c:v>3.84</c:v>
                </c:pt>
                <c:pt idx="1333">
                  <c:v>2.4700000000000002</c:v>
                </c:pt>
                <c:pt idx="1334">
                  <c:v>4.5</c:v>
                </c:pt>
                <c:pt idx="1335">
                  <c:v>7.61</c:v>
                </c:pt>
                <c:pt idx="1336">
                  <c:v>4.99</c:v>
                </c:pt>
                <c:pt idx="1337">
                  <c:v>7.09</c:v>
                </c:pt>
                <c:pt idx="1338">
                  <c:v>5.76</c:v>
                </c:pt>
                <c:pt idx="1339">
                  <c:v>2.81</c:v>
                </c:pt>
                <c:pt idx="1340">
                  <c:v>2.4700000000000002</c:v>
                </c:pt>
                <c:pt idx="1341">
                  <c:v>4.46</c:v>
                </c:pt>
                <c:pt idx="1342">
                  <c:v>7.12</c:v>
                </c:pt>
                <c:pt idx="1343">
                  <c:v>7.31</c:v>
                </c:pt>
                <c:pt idx="1344">
                  <c:v>5.14</c:v>
                </c:pt>
                <c:pt idx="1345">
                  <c:v>5.79</c:v>
                </c:pt>
                <c:pt idx="1346">
                  <c:v>5.2</c:v>
                </c:pt>
                <c:pt idx="1347">
                  <c:v>3.08</c:v>
                </c:pt>
                <c:pt idx="1348">
                  <c:v>3.68</c:v>
                </c:pt>
                <c:pt idx="1349">
                  <c:v>6.27</c:v>
                </c:pt>
                <c:pt idx="1350">
                  <c:v>6.53</c:v>
                </c:pt>
                <c:pt idx="1351">
                  <c:v>4.29</c:v>
                </c:pt>
                <c:pt idx="1352">
                  <c:v>3.48</c:v>
                </c:pt>
                <c:pt idx="1353">
                  <c:v>7.18</c:v>
                </c:pt>
                <c:pt idx="1354">
                  <c:v>6.36</c:v>
                </c:pt>
                <c:pt idx="1355">
                  <c:v>4.43</c:v>
                </c:pt>
                <c:pt idx="1356">
                  <c:v>4.43</c:v>
                </c:pt>
                <c:pt idx="1357">
                  <c:v>8.24</c:v>
                </c:pt>
                <c:pt idx="1358">
                  <c:v>5.16</c:v>
                </c:pt>
                <c:pt idx="1359">
                  <c:v>2.89</c:v>
                </c:pt>
                <c:pt idx="1360">
                  <c:v>2.75</c:v>
                </c:pt>
                <c:pt idx="1361">
                  <c:v>4.7</c:v>
                </c:pt>
                <c:pt idx="1362">
                  <c:v>7.42</c:v>
                </c:pt>
                <c:pt idx="1363">
                  <c:v>6.4</c:v>
                </c:pt>
                <c:pt idx="1364">
                  <c:v>4.33</c:v>
                </c:pt>
                <c:pt idx="1365">
                  <c:v>2.62</c:v>
                </c:pt>
                <c:pt idx="1366">
                  <c:v>1.78</c:v>
                </c:pt>
                <c:pt idx="1367">
                  <c:v>2.1</c:v>
                </c:pt>
                <c:pt idx="1368">
                  <c:v>6.1</c:v>
                </c:pt>
                <c:pt idx="1369">
                  <c:v>8.17</c:v>
                </c:pt>
                <c:pt idx="1370">
                  <c:v>6.88</c:v>
                </c:pt>
                <c:pt idx="1371">
                  <c:v>4.9400000000000004</c:v>
                </c:pt>
                <c:pt idx="1372">
                  <c:v>6.91</c:v>
                </c:pt>
                <c:pt idx="1373">
                  <c:v>4.95</c:v>
                </c:pt>
                <c:pt idx="1374">
                  <c:v>3.55</c:v>
                </c:pt>
                <c:pt idx="1375">
                  <c:v>3.29</c:v>
                </c:pt>
                <c:pt idx="1376">
                  <c:v>4.5</c:v>
                </c:pt>
                <c:pt idx="1377">
                  <c:v>6.58</c:v>
                </c:pt>
                <c:pt idx="1378">
                  <c:v>6.98</c:v>
                </c:pt>
                <c:pt idx="1379">
                  <c:v>2.11</c:v>
                </c:pt>
                <c:pt idx="1380">
                  <c:v>4.5599999999999996</c:v>
                </c:pt>
                <c:pt idx="1381">
                  <c:v>6.94</c:v>
                </c:pt>
                <c:pt idx="1382">
                  <c:v>7.33</c:v>
                </c:pt>
                <c:pt idx="1383">
                  <c:v>4.04</c:v>
                </c:pt>
                <c:pt idx="1384">
                  <c:v>2.06</c:v>
                </c:pt>
                <c:pt idx="1385">
                  <c:v>3.9</c:v>
                </c:pt>
                <c:pt idx="1386">
                  <c:v>7.08</c:v>
                </c:pt>
                <c:pt idx="1387">
                  <c:v>7.62</c:v>
                </c:pt>
                <c:pt idx="1388">
                  <c:v>4.7</c:v>
                </c:pt>
                <c:pt idx="1389">
                  <c:v>3.06</c:v>
                </c:pt>
                <c:pt idx="1390">
                  <c:v>2.82</c:v>
                </c:pt>
                <c:pt idx="1391">
                  <c:v>5.51</c:v>
                </c:pt>
                <c:pt idx="1392">
                  <c:v>7.92</c:v>
                </c:pt>
                <c:pt idx="1393">
                  <c:v>3.28</c:v>
                </c:pt>
                <c:pt idx="1394">
                  <c:v>2.58</c:v>
                </c:pt>
                <c:pt idx="1395">
                  <c:v>4.97</c:v>
                </c:pt>
                <c:pt idx="1396">
                  <c:v>7</c:v>
                </c:pt>
                <c:pt idx="1397">
                  <c:v>6.73</c:v>
                </c:pt>
                <c:pt idx="1398">
                  <c:v>4.33</c:v>
                </c:pt>
                <c:pt idx="1399">
                  <c:v>2.71</c:v>
                </c:pt>
                <c:pt idx="1400">
                  <c:v>2.36</c:v>
                </c:pt>
                <c:pt idx="1401">
                  <c:v>3.95</c:v>
                </c:pt>
                <c:pt idx="1402">
                  <c:v>6.93</c:v>
                </c:pt>
                <c:pt idx="1403">
                  <c:v>6.98</c:v>
                </c:pt>
                <c:pt idx="1404">
                  <c:v>4.5</c:v>
                </c:pt>
                <c:pt idx="1405">
                  <c:v>2.1800000000000002</c:v>
                </c:pt>
                <c:pt idx="1406">
                  <c:v>3.03</c:v>
                </c:pt>
                <c:pt idx="1407">
                  <c:v>5.26</c:v>
                </c:pt>
                <c:pt idx="1408">
                  <c:v>6.79</c:v>
                </c:pt>
                <c:pt idx="1409">
                  <c:v>3.62</c:v>
                </c:pt>
                <c:pt idx="1410">
                  <c:v>2.12</c:v>
                </c:pt>
                <c:pt idx="1411">
                  <c:v>5.54</c:v>
                </c:pt>
                <c:pt idx="1412">
                  <c:v>7.93</c:v>
                </c:pt>
                <c:pt idx="1413">
                  <c:v>7.05</c:v>
                </c:pt>
                <c:pt idx="1414">
                  <c:v>4.6399999999999997</c:v>
                </c:pt>
                <c:pt idx="1415">
                  <c:v>2.65</c:v>
                </c:pt>
                <c:pt idx="1416">
                  <c:v>2.78</c:v>
                </c:pt>
                <c:pt idx="1417">
                  <c:v>4.84</c:v>
                </c:pt>
                <c:pt idx="1418">
                  <c:v>6.51</c:v>
                </c:pt>
                <c:pt idx="1419">
                  <c:v>7.17</c:v>
                </c:pt>
                <c:pt idx="1420">
                  <c:v>5.86</c:v>
                </c:pt>
                <c:pt idx="1421">
                  <c:v>4.0999999999999996</c:v>
                </c:pt>
                <c:pt idx="1422">
                  <c:v>2.79</c:v>
                </c:pt>
                <c:pt idx="1423">
                  <c:v>3.7</c:v>
                </c:pt>
                <c:pt idx="1424">
                  <c:v>6.67</c:v>
                </c:pt>
                <c:pt idx="1425">
                  <c:v>6.32</c:v>
                </c:pt>
                <c:pt idx="1426">
                  <c:v>4.75</c:v>
                </c:pt>
                <c:pt idx="1427">
                  <c:v>2.59</c:v>
                </c:pt>
                <c:pt idx="1428">
                  <c:v>1.53</c:v>
                </c:pt>
                <c:pt idx="1429">
                  <c:v>5.33</c:v>
                </c:pt>
                <c:pt idx="1430">
                  <c:v>7.99</c:v>
                </c:pt>
                <c:pt idx="1431">
                  <c:v>6.47</c:v>
                </c:pt>
                <c:pt idx="1432">
                  <c:v>4.3499999999999996</c:v>
                </c:pt>
                <c:pt idx="1433">
                  <c:v>2.1800000000000002</c:v>
                </c:pt>
                <c:pt idx="1434">
                  <c:v>2.66</c:v>
                </c:pt>
                <c:pt idx="1435">
                  <c:v>4.8600000000000003</c:v>
                </c:pt>
                <c:pt idx="1436">
                  <c:v>6.86</c:v>
                </c:pt>
                <c:pt idx="1437">
                  <c:v>3.06</c:v>
                </c:pt>
                <c:pt idx="1438">
                  <c:v>6.57</c:v>
                </c:pt>
                <c:pt idx="1439">
                  <c:v>7.23</c:v>
                </c:pt>
                <c:pt idx="1440">
                  <c:v>5.35</c:v>
                </c:pt>
                <c:pt idx="1441">
                  <c:v>2.94</c:v>
                </c:pt>
                <c:pt idx="1442">
                  <c:v>2.75</c:v>
                </c:pt>
                <c:pt idx="1443">
                  <c:v>4.87</c:v>
                </c:pt>
                <c:pt idx="1444">
                  <c:v>6.81</c:v>
                </c:pt>
                <c:pt idx="1445">
                  <c:v>7.1</c:v>
                </c:pt>
                <c:pt idx="1446">
                  <c:v>4.9800000000000004</c:v>
                </c:pt>
                <c:pt idx="1447">
                  <c:v>2.57</c:v>
                </c:pt>
                <c:pt idx="1448">
                  <c:v>5.98</c:v>
                </c:pt>
                <c:pt idx="1449">
                  <c:v>7.18</c:v>
                </c:pt>
                <c:pt idx="1450">
                  <c:v>8.11</c:v>
                </c:pt>
                <c:pt idx="1451">
                  <c:v>5.49</c:v>
                </c:pt>
                <c:pt idx="1452">
                  <c:v>2.2000000000000002</c:v>
                </c:pt>
                <c:pt idx="1453">
                  <c:v>3.05</c:v>
                </c:pt>
                <c:pt idx="1454">
                  <c:v>4.67</c:v>
                </c:pt>
                <c:pt idx="1455">
                  <c:v>7.4</c:v>
                </c:pt>
                <c:pt idx="1456">
                  <c:v>6.02</c:v>
                </c:pt>
                <c:pt idx="1457">
                  <c:v>7.5</c:v>
                </c:pt>
                <c:pt idx="1458">
                  <c:v>4.5999999999999996</c:v>
                </c:pt>
                <c:pt idx="1459">
                  <c:v>4.46</c:v>
                </c:pt>
                <c:pt idx="1460">
                  <c:v>4.6399999999999997</c:v>
                </c:pt>
                <c:pt idx="1461">
                  <c:v>4.8899999999999997</c:v>
                </c:pt>
                <c:pt idx="1462">
                  <c:v>5.0199999999999996</c:v>
                </c:pt>
                <c:pt idx="1463">
                  <c:v>6.31</c:v>
                </c:pt>
                <c:pt idx="1464">
                  <c:v>7.81</c:v>
                </c:pt>
                <c:pt idx="1465">
                  <c:v>4.34</c:v>
                </c:pt>
                <c:pt idx="1466">
                  <c:v>2.58</c:v>
                </c:pt>
                <c:pt idx="1467">
                  <c:v>2.69</c:v>
                </c:pt>
                <c:pt idx="1468">
                  <c:v>5.31</c:v>
                </c:pt>
                <c:pt idx="1469">
                  <c:v>7.18</c:v>
                </c:pt>
                <c:pt idx="1470">
                  <c:v>7.15</c:v>
                </c:pt>
                <c:pt idx="1471">
                  <c:v>5.86</c:v>
                </c:pt>
                <c:pt idx="1472">
                  <c:v>3.06</c:v>
                </c:pt>
                <c:pt idx="1473">
                  <c:v>3.22</c:v>
                </c:pt>
                <c:pt idx="1474">
                  <c:v>5.6</c:v>
                </c:pt>
                <c:pt idx="1475">
                  <c:v>5.8</c:v>
                </c:pt>
                <c:pt idx="1476">
                  <c:v>6.37</c:v>
                </c:pt>
                <c:pt idx="1477">
                  <c:v>4.97</c:v>
                </c:pt>
                <c:pt idx="1478">
                  <c:v>4.5599999999999996</c:v>
                </c:pt>
                <c:pt idx="1479">
                  <c:v>2.94</c:v>
                </c:pt>
                <c:pt idx="1480">
                  <c:v>3.63</c:v>
                </c:pt>
                <c:pt idx="1481">
                  <c:v>2.9</c:v>
                </c:pt>
                <c:pt idx="1482">
                  <c:v>2.4700000000000002</c:v>
                </c:pt>
                <c:pt idx="1483">
                  <c:v>2.2200000000000002</c:v>
                </c:pt>
                <c:pt idx="1484">
                  <c:v>1.81</c:v>
                </c:pt>
                <c:pt idx="1485">
                  <c:v>3.19</c:v>
                </c:pt>
                <c:pt idx="1486">
                  <c:v>5.37</c:v>
                </c:pt>
                <c:pt idx="1487">
                  <c:v>6.69</c:v>
                </c:pt>
                <c:pt idx="1488">
                  <c:v>5.69</c:v>
                </c:pt>
                <c:pt idx="1489">
                  <c:v>5.62</c:v>
                </c:pt>
                <c:pt idx="1490">
                  <c:v>3.1</c:v>
                </c:pt>
                <c:pt idx="1491">
                  <c:v>1.89</c:v>
                </c:pt>
                <c:pt idx="1492">
                  <c:v>1.38</c:v>
                </c:pt>
                <c:pt idx="1493">
                  <c:v>3.67</c:v>
                </c:pt>
                <c:pt idx="1494">
                  <c:v>5.8</c:v>
                </c:pt>
                <c:pt idx="1495">
                  <c:v>6.95</c:v>
                </c:pt>
                <c:pt idx="1496">
                  <c:v>4.53</c:v>
                </c:pt>
                <c:pt idx="1497">
                  <c:v>3.5</c:v>
                </c:pt>
                <c:pt idx="1498">
                  <c:v>2.71</c:v>
                </c:pt>
                <c:pt idx="1499">
                  <c:v>1.38</c:v>
                </c:pt>
                <c:pt idx="1500">
                  <c:v>7.87</c:v>
                </c:pt>
                <c:pt idx="1501">
                  <c:v>7.61</c:v>
                </c:pt>
                <c:pt idx="1502">
                  <c:v>7.83</c:v>
                </c:pt>
                <c:pt idx="1503">
                  <c:v>6.2</c:v>
                </c:pt>
                <c:pt idx="1504">
                  <c:v>2.62</c:v>
                </c:pt>
                <c:pt idx="1505">
                  <c:v>2.63</c:v>
                </c:pt>
                <c:pt idx="1506">
                  <c:v>4.12</c:v>
                </c:pt>
                <c:pt idx="1507">
                  <c:v>6.25</c:v>
                </c:pt>
                <c:pt idx="1508">
                  <c:v>6.72</c:v>
                </c:pt>
                <c:pt idx="1509">
                  <c:v>6.6</c:v>
                </c:pt>
                <c:pt idx="1510">
                  <c:v>6.81</c:v>
                </c:pt>
                <c:pt idx="1511">
                  <c:v>5.38</c:v>
                </c:pt>
                <c:pt idx="1512">
                  <c:v>7.27</c:v>
                </c:pt>
                <c:pt idx="1513">
                  <c:v>6.95</c:v>
                </c:pt>
                <c:pt idx="1514">
                  <c:v>6.54</c:v>
                </c:pt>
                <c:pt idx="1515">
                  <c:v>4.99</c:v>
                </c:pt>
                <c:pt idx="1516">
                  <c:v>4.42</c:v>
                </c:pt>
                <c:pt idx="1517">
                  <c:v>3.72</c:v>
                </c:pt>
                <c:pt idx="1518">
                  <c:v>3.86</c:v>
                </c:pt>
                <c:pt idx="1519">
                  <c:v>5.4</c:v>
                </c:pt>
                <c:pt idx="1520">
                  <c:v>6.19</c:v>
                </c:pt>
                <c:pt idx="1521">
                  <c:v>6.11</c:v>
                </c:pt>
                <c:pt idx="1522">
                  <c:v>6.43</c:v>
                </c:pt>
                <c:pt idx="1523">
                  <c:v>7.83</c:v>
                </c:pt>
                <c:pt idx="1524">
                  <c:v>6.84</c:v>
                </c:pt>
                <c:pt idx="1525">
                  <c:v>5.15</c:v>
                </c:pt>
                <c:pt idx="1526">
                  <c:v>3.86</c:v>
                </c:pt>
                <c:pt idx="1527">
                  <c:v>1.9</c:v>
                </c:pt>
                <c:pt idx="1528">
                  <c:v>3.4</c:v>
                </c:pt>
                <c:pt idx="1529">
                  <c:v>3.86</c:v>
                </c:pt>
                <c:pt idx="1530">
                  <c:v>5.18</c:v>
                </c:pt>
                <c:pt idx="1531">
                  <c:v>5.49</c:v>
                </c:pt>
                <c:pt idx="1532">
                  <c:v>6.08</c:v>
                </c:pt>
                <c:pt idx="1533">
                  <c:v>5.44</c:v>
                </c:pt>
                <c:pt idx="1534">
                  <c:v>6.64</c:v>
                </c:pt>
                <c:pt idx="1535">
                  <c:v>4.72</c:v>
                </c:pt>
                <c:pt idx="1536">
                  <c:v>3.59</c:v>
                </c:pt>
                <c:pt idx="1537">
                  <c:v>3.66</c:v>
                </c:pt>
                <c:pt idx="1538">
                  <c:v>4.76</c:v>
                </c:pt>
                <c:pt idx="1539">
                  <c:v>5.84</c:v>
                </c:pt>
                <c:pt idx="1540">
                  <c:v>6.42</c:v>
                </c:pt>
                <c:pt idx="1541">
                  <c:v>6.68</c:v>
                </c:pt>
                <c:pt idx="1542">
                  <c:v>5.09</c:v>
                </c:pt>
                <c:pt idx="1543">
                  <c:v>5.18</c:v>
                </c:pt>
                <c:pt idx="1544">
                  <c:v>5.83</c:v>
                </c:pt>
                <c:pt idx="1545">
                  <c:v>6.78</c:v>
                </c:pt>
                <c:pt idx="1546">
                  <c:v>7.35</c:v>
                </c:pt>
                <c:pt idx="1547">
                  <c:v>7.56</c:v>
                </c:pt>
                <c:pt idx="1548">
                  <c:v>8.06</c:v>
                </c:pt>
                <c:pt idx="1549">
                  <c:v>6.99</c:v>
                </c:pt>
                <c:pt idx="1550">
                  <c:v>5.78</c:v>
                </c:pt>
                <c:pt idx="1551">
                  <c:v>5.67</c:v>
                </c:pt>
                <c:pt idx="1552">
                  <c:v>5.12</c:v>
                </c:pt>
                <c:pt idx="1553">
                  <c:v>4.72</c:v>
                </c:pt>
                <c:pt idx="1554">
                  <c:v>4.8</c:v>
                </c:pt>
                <c:pt idx="1555">
                  <c:v>6.19</c:v>
                </c:pt>
                <c:pt idx="1556">
                  <c:v>5.34</c:v>
                </c:pt>
                <c:pt idx="1557">
                  <c:v>5.27</c:v>
                </c:pt>
                <c:pt idx="1558">
                  <c:v>4.47</c:v>
                </c:pt>
                <c:pt idx="1559">
                  <c:v>4.3600000000000003</c:v>
                </c:pt>
                <c:pt idx="1560">
                  <c:v>2.78</c:v>
                </c:pt>
                <c:pt idx="1561">
                  <c:v>2.65</c:v>
                </c:pt>
                <c:pt idx="1562">
                  <c:v>2.8</c:v>
                </c:pt>
                <c:pt idx="1563">
                  <c:v>4.07</c:v>
                </c:pt>
                <c:pt idx="1564">
                  <c:v>5.31</c:v>
                </c:pt>
                <c:pt idx="1565">
                  <c:v>5.95</c:v>
                </c:pt>
                <c:pt idx="1566">
                  <c:v>6.51</c:v>
                </c:pt>
                <c:pt idx="1567">
                  <c:v>7.22</c:v>
                </c:pt>
                <c:pt idx="1568">
                  <c:v>6.12</c:v>
                </c:pt>
                <c:pt idx="1569">
                  <c:v>6.01</c:v>
                </c:pt>
                <c:pt idx="1570">
                  <c:v>4.46</c:v>
                </c:pt>
                <c:pt idx="1571">
                  <c:v>4.2300000000000004</c:v>
                </c:pt>
                <c:pt idx="1572">
                  <c:v>3.96</c:v>
                </c:pt>
                <c:pt idx="1573">
                  <c:v>4.51</c:v>
                </c:pt>
                <c:pt idx="1574">
                  <c:v>4.42</c:v>
                </c:pt>
                <c:pt idx="1575">
                  <c:v>4.47</c:v>
                </c:pt>
                <c:pt idx="1576">
                  <c:v>4.4000000000000004</c:v>
                </c:pt>
                <c:pt idx="1577">
                  <c:v>3.7</c:v>
                </c:pt>
                <c:pt idx="1578">
                  <c:v>3.32</c:v>
                </c:pt>
                <c:pt idx="1579">
                  <c:v>3.93</c:v>
                </c:pt>
                <c:pt idx="1580">
                  <c:v>5.53</c:v>
                </c:pt>
                <c:pt idx="1581">
                  <c:v>4.47</c:v>
                </c:pt>
                <c:pt idx="1582">
                  <c:v>4.01</c:v>
                </c:pt>
                <c:pt idx="1583">
                  <c:v>4.42</c:v>
                </c:pt>
                <c:pt idx="1584">
                  <c:v>4.0599999999999996</c:v>
                </c:pt>
                <c:pt idx="1585">
                  <c:v>3.9</c:v>
                </c:pt>
                <c:pt idx="1586">
                  <c:v>2.91</c:v>
                </c:pt>
                <c:pt idx="1587">
                  <c:v>2.25</c:v>
                </c:pt>
                <c:pt idx="1588">
                  <c:v>9</c:v>
                </c:pt>
                <c:pt idx="1589">
                  <c:v>4.8499999999999996</c:v>
                </c:pt>
                <c:pt idx="1590">
                  <c:v>5.67</c:v>
                </c:pt>
                <c:pt idx="1591">
                  <c:v>5.14</c:v>
                </c:pt>
                <c:pt idx="1592">
                  <c:v>4.29</c:v>
                </c:pt>
                <c:pt idx="1593">
                  <c:v>3.46</c:v>
                </c:pt>
                <c:pt idx="1594">
                  <c:v>4.28</c:v>
                </c:pt>
                <c:pt idx="1595">
                  <c:v>3.26</c:v>
                </c:pt>
                <c:pt idx="1596">
                  <c:v>3.46</c:v>
                </c:pt>
                <c:pt idx="1597">
                  <c:v>2.4700000000000002</c:v>
                </c:pt>
                <c:pt idx="1598">
                  <c:v>3.61</c:v>
                </c:pt>
                <c:pt idx="1599">
                  <c:v>6.25</c:v>
                </c:pt>
                <c:pt idx="1600">
                  <c:v>7.15</c:v>
                </c:pt>
                <c:pt idx="1601">
                  <c:v>5.86</c:v>
                </c:pt>
                <c:pt idx="1602">
                  <c:v>5.88</c:v>
                </c:pt>
                <c:pt idx="1603">
                  <c:v>4.3499999999999996</c:v>
                </c:pt>
                <c:pt idx="1604">
                  <c:v>5.16</c:v>
                </c:pt>
                <c:pt idx="1605">
                  <c:v>6.41</c:v>
                </c:pt>
                <c:pt idx="1606">
                  <c:v>6.07</c:v>
                </c:pt>
                <c:pt idx="1607">
                  <c:v>7.05</c:v>
                </c:pt>
                <c:pt idx="1608">
                  <c:v>7.78</c:v>
                </c:pt>
                <c:pt idx="1609">
                  <c:v>7.57</c:v>
                </c:pt>
                <c:pt idx="1610">
                  <c:v>6.88</c:v>
                </c:pt>
                <c:pt idx="1611">
                  <c:v>5.71</c:v>
                </c:pt>
                <c:pt idx="1612">
                  <c:v>5.33</c:v>
                </c:pt>
                <c:pt idx="1613">
                  <c:v>4.82</c:v>
                </c:pt>
                <c:pt idx="1614">
                  <c:v>4.1399999999999997</c:v>
                </c:pt>
                <c:pt idx="1615">
                  <c:v>3.55</c:v>
                </c:pt>
                <c:pt idx="1616">
                  <c:v>3.18</c:v>
                </c:pt>
                <c:pt idx="1617">
                  <c:v>2.86</c:v>
                </c:pt>
                <c:pt idx="1618">
                  <c:v>3.09</c:v>
                </c:pt>
                <c:pt idx="1619">
                  <c:v>3.31</c:v>
                </c:pt>
                <c:pt idx="1620">
                  <c:v>1.95</c:v>
                </c:pt>
                <c:pt idx="1621">
                  <c:v>5.67</c:v>
                </c:pt>
                <c:pt idx="1622">
                  <c:v>6.16</c:v>
                </c:pt>
                <c:pt idx="1623">
                  <c:v>6.06</c:v>
                </c:pt>
                <c:pt idx="1624">
                  <c:v>6.62</c:v>
                </c:pt>
                <c:pt idx="1625">
                  <c:v>7.41</c:v>
                </c:pt>
                <c:pt idx="1626">
                  <c:v>6.71</c:v>
                </c:pt>
                <c:pt idx="1627">
                  <c:v>6.35</c:v>
                </c:pt>
                <c:pt idx="1628">
                  <c:v>4.99</c:v>
                </c:pt>
                <c:pt idx="1629">
                  <c:v>4.68</c:v>
                </c:pt>
                <c:pt idx="1630">
                  <c:v>6.17</c:v>
                </c:pt>
                <c:pt idx="1631">
                  <c:v>7.28</c:v>
                </c:pt>
                <c:pt idx="1632">
                  <c:v>7.83</c:v>
                </c:pt>
                <c:pt idx="1633">
                  <c:v>8.02</c:v>
                </c:pt>
                <c:pt idx="1634">
                  <c:v>6.84</c:v>
                </c:pt>
                <c:pt idx="1635">
                  <c:v>5.03</c:v>
                </c:pt>
                <c:pt idx="1636">
                  <c:v>5.05</c:v>
                </c:pt>
                <c:pt idx="1637">
                  <c:v>4.41</c:v>
                </c:pt>
                <c:pt idx="1638">
                  <c:v>3.74</c:v>
                </c:pt>
                <c:pt idx="1639">
                  <c:v>3.4</c:v>
                </c:pt>
                <c:pt idx="1640">
                  <c:v>4.88</c:v>
                </c:pt>
                <c:pt idx="1641">
                  <c:v>5.29</c:v>
                </c:pt>
                <c:pt idx="1642">
                  <c:v>4.9800000000000004</c:v>
                </c:pt>
                <c:pt idx="1643">
                  <c:v>4.3600000000000003</c:v>
                </c:pt>
                <c:pt idx="1644">
                  <c:v>4.1100000000000003</c:v>
                </c:pt>
                <c:pt idx="1645">
                  <c:v>3.71</c:v>
                </c:pt>
                <c:pt idx="1646">
                  <c:v>5.54</c:v>
                </c:pt>
                <c:pt idx="1647">
                  <c:v>6.14</c:v>
                </c:pt>
                <c:pt idx="1648">
                  <c:v>6.14</c:v>
                </c:pt>
                <c:pt idx="1649">
                  <c:v>5.08</c:v>
                </c:pt>
                <c:pt idx="1650">
                  <c:v>6.26</c:v>
                </c:pt>
                <c:pt idx="1651">
                  <c:v>6.61</c:v>
                </c:pt>
                <c:pt idx="1652">
                  <c:v>6.44</c:v>
                </c:pt>
                <c:pt idx="1653">
                  <c:v>4.1100000000000003</c:v>
                </c:pt>
                <c:pt idx="1654">
                  <c:v>5.8</c:v>
                </c:pt>
                <c:pt idx="1655">
                  <c:v>6.86</c:v>
                </c:pt>
                <c:pt idx="1656">
                  <c:v>6.9</c:v>
                </c:pt>
                <c:pt idx="1657">
                  <c:v>6.21</c:v>
                </c:pt>
                <c:pt idx="1658">
                  <c:v>5.33</c:v>
                </c:pt>
                <c:pt idx="1659">
                  <c:v>3.91</c:v>
                </c:pt>
                <c:pt idx="1660">
                  <c:v>4.8499999999999996</c:v>
                </c:pt>
                <c:pt idx="1661">
                  <c:v>6.01</c:v>
                </c:pt>
                <c:pt idx="1662">
                  <c:v>4.3499999999999996</c:v>
                </c:pt>
                <c:pt idx="1663">
                  <c:v>3.39</c:v>
                </c:pt>
                <c:pt idx="1664">
                  <c:v>3.94</c:v>
                </c:pt>
                <c:pt idx="1665">
                  <c:v>3.94</c:v>
                </c:pt>
                <c:pt idx="1666">
                  <c:v>7.15</c:v>
                </c:pt>
                <c:pt idx="1667">
                  <c:v>7.75</c:v>
                </c:pt>
                <c:pt idx="1668">
                  <c:v>7.03</c:v>
                </c:pt>
                <c:pt idx="1669">
                  <c:v>5.28</c:v>
                </c:pt>
                <c:pt idx="1670">
                  <c:v>6.11</c:v>
                </c:pt>
                <c:pt idx="1671">
                  <c:v>6.11</c:v>
                </c:pt>
                <c:pt idx="1672">
                  <c:v>3.81</c:v>
                </c:pt>
                <c:pt idx="1673">
                  <c:v>4.84</c:v>
                </c:pt>
                <c:pt idx="1674">
                  <c:v>5.03</c:v>
                </c:pt>
                <c:pt idx="1675">
                  <c:v>5.52</c:v>
                </c:pt>
                <c:pt idx="1676">
                  <c:v>5.85</c:v>
                </c:pt>
                <c:pt idx="1677">
                  <c:v>4.41</c:v>
                </c:pt>
                <c:pt idx="1678">
                  <c:v>5.0199999999999996</c:v>
                </c:pt>
                <c:pt idx="1679">
                  <c:v>5.85</c:v>
                </c:pt>
                <c:pt idx="1680">
                  <c:v>5.0199999999999996</c:v>
                </c:pt>
                <c:pt idx="1681">
                  <c:v>4.97</c:v>
                </c:pt>
                <c:pt idx="1682">
                  <c:v>4.1399999999999997</c:v>
                </c:pt>
                <c:pt idx="1683">
                  <c:v>5.36</c:v>
                </c:pt>
                <c:pt idx="1684">
                  <c:v>6.79</c:v>
                </c:pt>
                <c:pt idx="1685">
                  <c:v>8.16</c:v>
                </c:pt>
                <c:pt idx="1686">
                  <c:v>8.15</c:v>
                </c:pt>
                <c:pt idx="1687">
                  <c:v>7.72</c:v>
                </c:pt>
                <c:pt idx="1688">
                  <c:v>6.43</c:v>
                </c:pt>
                <c:pt idx="1689">
                  <c:v>4.9000000000000004</c:v>
                </c:pt>
                <c:pt idx="1690">
                  <c:v>5.2</c:v>
                </c:pt>
                <c:pt idx="1691">
                  <c:v>6.65</c:v>
                </c:pt>
                <c:pt idx="1692">
                  <c:v>6.22</c:v>
                </c:pt>
                <c:pt idx="1693">
                  <c:v>5.0199999999999996</c:v>
                </c:pt>
                <c:pt idx="1694">
                  <c:v>7.05</c:v>
                </c:pt>
                <c:pt idx="1695">
                  <c:v>6.94</c:v>
                </c:pt>
                <c:pt idx="1696">
                  <c:v>6.24</c:v>
                </c:pt>
                <c:pt idx="1697">
                  <c:v>5.92</c:v>
                </c:pt>
                <c:pt idx="1698">
                  <c:v>4.97</c:v>
                </c:pt>
                <c:pt idx="1699">
                  <c:v>4.0199999999999996</c:v>
                </c:pt>
                <c:pt idx="1700">
                  <c:v>3.05</c:v>
                </c:pt>
                <c:pt idx="1701">
                  <c:v>4.33</c:v>
                </c:pt>
                <c:pt idx="1702">
                  <c:v>5.18</c:v>
                </c:pt>
                <c:pt idx="1703">
                  <c:v>5.64</c:v>
                </c:pt>
                <c:pt idx="1704">
                  <c:v>5.64</c:v>
                </c:pt>
                <c:pt idx="1705">
                  <c:v>6.27</c:v>
                </c:pt>
                <c:pt idx="1706">
                  <c:v>6.36</c:v>
                </c:pt>
                <c:pt idx="1707">
                  <c:v>5.74</c:v>
                </c:pt>
                <c:pt idx="1708">
                  <c:v>4.96</c:v>
                </c:pt>
                <c:pt idx="1709">
                  <c:v>2.81</c:v>
                </c:pt>
                <c:pt idx="1710">
                  <c:v>2.76</c:v>
                </c:pt>
                <c:pt idx="1711">
                  <c:v>3.24</c:v>
                </c:pt>
                <c:pt idx="1712">
                  <c:v>3.24</c:v>
                </c:pt>
                <c:pt idx="1713">
                  <c:v>6.62</c:v>
                </c:pt>
                <c:pt idx="1714">
                  <c:v>5.91</c:v>
                </c:pt>
                <c:pt idx="1715">
                  <c:v>4.5999999999999996</c:v>
                </c:pt>
                <c:pt idx="1716">
                  <c:v>5.28</c:v>
                </c:pt>
                <c:pt idx="1717">
                  <c:v>5.9</c:v>
                </c:pt>
                <c:pt idx="1718">
                  <c:v>4.47</c:v>
                </c:pt>
                <c:pt idx="1719">
                  <c:v>4.18</c:v>
                </c:pt>
                <c:pt idx="1720">
                  <c:v>4.3099999999999996</c:v>
                </c:pt>
                <c:pt idx="1721">
                  <c:v>4.45</c:v>
                </c:pt>
                <c:pt idx="1722">
                  <c:v>6.01</c:v>
                </c:pt>
                <c:pt idx="1723">
                  <c:v>6.4</c:v>
                </c:pt>
                <c:pt idx="1724">
                  <c:v>6.4</c:v>
                </c:pt>
                <c:pt idx="1725">
                  <c:v>6.17</c:v>
                </c:pt>
                <c:pt idx="1726">
                  <c:v>5.21</c:v>
                </c:pt>
                <c:pt idx="1727">
                  <c:v>4.68</c:v>
                </c:pt>
                <c:pt idx="1728">
                  <c:v>3.96</c:v>
                </c:pt>
                <c:pt idx="1729">
                  <c:v>3.81</c:v>
                </c:pt>
                <c:pt idx="1730">
                  <c:v>4.93</c:v>
                </c:pt>
                <c:pt idx="1731">
                  <c:v>5.75</c:v>
                </c:pt>
                <c:pt idx="1732">
                  <c:v>6.66</c:v>
                </c:pt>
                <c:pt idx="1733">
                  <c:v>6.38</c:v>
                </c:pt>
                <c:pt idx="1734">
                  <c:v>4.76</c:v>
                </c:pt>
                <c:pt idx="1735">
                  <c:v>4.47</c:v>
                </c:pt>
                <c:pt idx="1736">
                  <c:v>3.8</c:v>
                </c:pt>
                <c:pt idx="1737">
                  <c:v>5.54</c:v>
                </c:pt>
                <c:pt idx="1738">
                  <c:v>6.02</c:v>
                </c:pt>
                <c:pt idx="1739">
                  <c:v>5.91</c:v>
                </c:pt>
                <c:pt idx="1740">
                  <c:v>5.39</c:v>
                </c:pt>
                <c:pt idx="1741">
                  <c:v>4.62</c:v>
                </c:pt>
                <c:pt idx="1742">
                  <c:v>3.53</c:v>
                </c:pt>
                <c:pt idx="1743">
                  <c:v>2.96</c:v>
                </c:pt>
                <c:pt idx="1744">
                  <c:v>3.55</c:v>
                </c:pt>
                <c:pt idx="1745">
                  <c:v>4.74</c:v>
                </c:pt>
                <c:pt idx="1746">
                  <c:v>5.46</c:v>
                </c:pt>
                <c:pt idx="1747">
                  <c:v>6.19</c:v>
                </c:pt>
                <c:pt idx="1748">
                  <c:v>6.52</c:v>
                </c:pt>
                <c:pt idx="1749">
                  <c:v>6.25</c:v>
                </c:pt>
                <c:pt idx="1750">
                  <c:v>5.73</c:v>
                </c:pt>
                <c:pt idx="1751">
                  <c:v>4.68</c:v>
                </c:pt>
                <c:pt idx="1752">
                  <c:v>4.33</c:v>
                </c:pt>
                <c:pt idx="1753">
                  <c:v>4.66</c:v>
                </c:pt>
                <c:pt idx="1754">
                  <c:v>5.61</c:v>
                </c:pt>
                <c:pt idx="1755">
                  <c:v>5.76</c:v>
                </c:pt>
                <c:pt idx="1756">
                  <c:v>5.58</c:v>
                </c:pt>
                <c:pt idx="1757">
                  <c:v>5.0999999999999996</c:v>
                </c:pt>
                <c:pt idx="1758">
                  <c:v>4.3600000000000003</c:v>
                </c:pt>
                <c:pt idx="1759">
                  <c:v>3.3</c:v>
                </c:pt>
                <c:pt idx="1760">
                  <c:v>3.73</c:v>
                </c:pt>
                <c:pt idx="1761">
                  <c:v>5.57</c:v>
                </c:pt>
                <c:pt idx="1762">
                  <c:v>6.32</c:v>
                </c:pt>
                <c:pt idx="1763">
                  <c:v>6.93</c:v>
                </c:pt>
                <c:pt idx="1764">
                  <c:v>7.4</c:v>
                </c:pt>
                <c:pt idx="1765">
                  <c:v>6.59</c:v>
                </c:pt>
                <c:pt idx="1766">
                  <c:v>5</c:v>
                </c:pt>
                <c:pt idx="1767">
                  <c:v>4.3</c:v>
                </c:pt>
                <c:pt idx="1768">
                  <c:v>4.9400000000000004</c:v>
                </c:pt>
                <c:pt idx="1769">
                  <c:v>6.31</c:v>
                </c:pt>
                <c:pt idx="1770">
                  <c:v>5.73</c:v>
                </c:pt>
                <c:pt idx="1771">
                  <c:v>4.67</c:v>
                </c:pt>
                <c:pt idx="1772">
                  <c:v>4.49</c:v>
                </c:pt>
                <c:pt idx="1773">
                  <c:v>4.9000000000000004</c:v>
                </c:pt>
                <c:pt idx="1774">
                  <c:v>5.89</c:v>
                </c:pt>
                <c:pt idx="1775">
                  <c:v>5.4</c:v>
                </c:pt>
                <c:pt idx="1776">
                  <c:v>6.89</c:v>
                </c:pt>
                <c:pt idx="1777">
                  <c:v>7.17</c:v>
                </c:pt>
                <c:pt idx="1778">
                  <c:v>7.17</c:v>
                </c:pt>
                <c:pt idx="1779">
                  <c:v>6.71</c:v>
                </c:pt>
                <c:pt idx="1780">
                  <c:v>6.5</c:v>
                </c:pt>
                <c:pt idx="1781">
                  <c:v>4.32</c:v>
                </c:pt>
                <c:pt idx="1782">
                  <c:v>4.9000000000000004</c:v>
                </c:pt>
                <c:pt idx="1783">
                  <c:v>6.06</c:v>
                </c:pt>
                <c:pt idx="1784">
                  <c:v>5.84</c:v>
                </c:pt>
                <c:pt idx="1785">
                  <c:v>6.88</c:v>
                </c:pt>
                <c:pt idx="1786">
                  <c:v>7.24</c:v>
                </c:pt>
                <c:pt idx="1787">
                  <c:v>6.64</c:v>
                </c:pt>
                <c:pt idx="1788">
                  <c:v>6.09</c:v>
                </c:pt>
                <c:pt idx="1789">
                  <c:v>5.25</c:v>
                </c:pt>
                <c:pt idx="1790">
                  <c:v>4.5199999999999996</c:v>
                </c:pt>
                <c:pt idx="1791">
                  <c:v>5.16</c:v>
                </c:pt>
                <c:pt idx="1792">
                  <c:v>6.21</c:v>
                </c:pt>
                <c:pt idx="1793">
                  <c:v>5.66</c:v>
                </c:pt>
                <c:pt idx="1794">
                  <c:v>6.27</c:v>
                </c:pt>
                <c:pt idx="1795">
                  <c:v>5.51</c:v>
                </c:pt>
                <c:pt idx="1796">
                  <c:v>4.1900000000000004</c:v>
                </c:pt>
                <c:pt idx="1797">
                  <c:v>5.72</c:v>
                </c:pt>
                <c:pt idx="1798">
                  <c:v>6.75</c:v>
                </c:pt>
                <c:pt idx="1799">
                  <c:v>5.59</c:v>
                </c:pt>
                <c:pt idx="1800">
                  <c:v>5.16</c:v>
                </c:pt>
                <c:pt idx="1801">
                  <c:v>5.13</c:v>
                </c:pt>
                <c:pt idx="1802">
                  <c:v>6.26</c:v>
                </c:pt>
                <c:pt idx="1803">
                  <c:v>6.83</c:v>
                </c:pt>
                <c:pt idx="1804">
                  <c:v>5.62</c:v>
                </c:pt>
                <c:pt idx="1805">
                  <c:v>4.41</c:v>
                </c:pt>
                <c:pt idx="1806">
                  <c:v>4.78</c:v>
                </c:pt>
                <c:pt idx="1807">
                  <c:v>5.93</c:v>
                </c:pt>
                <c:pt idx="1808">
                  <c:v>6.81</c:v>
                </c:pt>
                <c:pt idx="1809">
                  <c:v>6.73</c:v>
                </c:pt>
                <c:pt idx="1810">
                  <c:v>5.5</c:v>
                </c:pt>
                <c:pt idx="1811">
                  <c:v>4.7300000000000004</c:v>
                </c:pt>
                <c:pt idx="1812">
                  <c:v>4.8899999999999997</c:v>
                </c:pt>
                <c:pt idx="1813">
                  <c:v>6.03</c:v>
                </c:pt>
                <c:pt idx="1814">
                  <c:v>7.08</c:v>
                </c:pt>
                <c:pt idx="1815">
                  <c:v>6.45</c:v>
                </c:pt>
                <c:pt idx="1816">
                  <c:v>5.49</c:v>
                </c:pt>
                <c:pt idx="1817">
                  <c:v>4.78</c:v>
                </c:pt>
                <c:pt idx="1818">
                  <c:v>5.91</c:v>
                </c:pt>
                <c:pt idx="1819">
                  <c:v>5.65</c:v>
                </c:pt>
                <c:pt idx="1820">
                  <c:v>3.98</c:v>
                </c:pt>
                <c:pt idx="1821">
                  <c:v>3.52</c:v>
                </c:pt>
                <c:pt idx="1822">
                  <c:v>5.43</c:v>
                </c:pt>
                <c:pt idx="1823">
                  <c:v>4.9400000000000004</c:v>
                </c:pt>
                <c:pt idx="1824">
                  <c:v>4.54</c:v>
                </c:pt>
                <c:pt idx="1825">
                  <c:v>6.04</c:v>
                </c:pt>
                <c:pt idx="1826">
                  <c:v>5.37</c:v>
                </c:pt>
                <c:pt idx="1827">
                  <c:v>4.04</c:v>
                </c:pt>
                <c:pt idx="1828">
                  <c:v>3.72</c:v>
                </c:pt>
                <c:pt idx="1829">
                  <c:v>3.69</c:v>
                </c:pt>
                <c:pt idx="1830">
                  <c:v>5.27</c:v>
                </c:pt>
                <c:pt idx="1831">
                  <c:v>5.52</c:v>
                </c:pt>
                <c:pt idx="1832">
                  <c:v>4.9400000000000004</c:v>
                </c:pt>
                <c:pt idx="1833">
                  <c:v>4.59</c:v>
                </c:pt>
                <c:pt idx="1834">
                  <c:v>5.47</c:v>
                </c:pt>
                <c:pt idx="1835">
                  <c:v>4.4000000000000004</c:v>
                </c:pt>
                <c:pt idx="1836">
                  <c:v>5.1100000000000003</c:v>
                </c:pt>
                <c:pt idx="1837">
                  <c:v>6.22</c:v>
                </c:pt>
                <c:pt idx="1838">
                  <c:v>6.46</c:v>
                </c:pt>
                <c:pt idx="1839">
                  <c:v>5.51</c:v>
                </c:pt>
                <c:pt idx="1840">
                  <c:v>4.28</c:v>
                </c:pt>
                <c:pt idx="1841">
                  <c:v>4.42</c:v>
                </c:pt>
                <c:pt idx="1842">
                  <c:v>5.78</c:v>
                </c:pt>
                <c:pt idx="1843">
                  <c:v>5.0999999999999996</c:v>
                </c:pt>
                <c:pt idx="1844">
                  <c:v>6.07</c:v>
                </c:pt>
                <c:pt idx="1845">
                  <c:v>5.48</c:v>
                </c:pt>
                <c:pt idx="1846">
                  <c:v>5.54</c:v>
                </c:pt>
                <c:pt idx="1847">
                  <c:v>6.4</c:v>
                </c:pt>
                <c:pt idx="1848">
                  <c:v>6.2</c:v>
                </c:pt>
                <c:pt idx="1849">
                  <c:v>5.2</c:v>
                </c:pt>
                <c:pt idx="1850">
                  <c:v>4.72</c:v>
                </c:pt>
                <c:pt idx="1851">
                  <c:v>6.37</c:v>
                </c:pt>
                <c:pt idx="1852">
                  <c:v>6.8</c:v>
                </c:pt>
                <c:pt idx="1853">
                  <c:v>6.05</c:v>
                </c:pt>
                <c:pt idx="1854">
                  <c:v>4.9400000000000004</c:v>
                </c:pt>
                <c:pt idx="1855">
                  <c:v>5.61</c:v>
                </c:pt>
                <c:pt idx="1856">
                  <c:v>6.02</c:v>
                </c:pt>
                <c:pt idx="1857">
                  <c:v>5.55</c:v>
                </c:pt>
                <c:pt idx="1858">
                  <c:v>5.45</c:v>
                </c:pt>
                <c:pt idx="1859">
                  <c:v>5.9</c:v>
                </c:pt>
                <c:pt idx="1860">
                  <c:v>5.28</c:v>
                </c:pt>
                <c:pt idx="1861">
                  <c:v>5.64</c:v>
                </c:pt>
                <c:pt idx="1862">
                  <c:v>5.82</c:v>
                </c:pt>
                <c:pt idx="1863">
                  <c:v>5.51</c:v>
                </c:pt>
                <c:pt idx="1864">
                  <c:v>5.41</c:v>
                </c:pt>
                <c:pt idx="1865">
                  <c:v>5.18</c:v>
                </c:pt>
                <c:pt idx="1866">
                  <c:v>5.92</c:v>
                </c:pt>
                <c:pt idx="1867">
                  <c:v>5.6</c:v>
                </c:pt>
                <c:pt idx="1868">
                  <c:v>5.73</c:v>
                </c:pt>
                <c:pt idx="1869">
                  <c:v>5.21</c:v>
                </c:pt>
                <c:pt idx="1870">
                  <c:v>6.11</c:v>
                </c:pt>
                <c:pt idx="1871">
                  <c:v>5.61</c:v>
                </c:pt>
                <c:pt idx="1872">
                  <c:v>5.0599999999999996</c:v>
                </c:pt>
                <c:pt idx="1873">
                  <c:v>5.87</c:v>
                </c:pt>
                <c:pt idx="1874">
                  <c:v>5.97</c:v>
                </c:pt>
                <c:pt idx="1875">
                  <c:v>4.93</c:v>
                </c:pt>
                <c:pt idx="1876">
                  <c:v>5.94</c:v>
                </c:pt>
                <c:pt idx="1877">
                  <c:v>6.23</c:v>
                </c:pt>
                <c:pt idx="1878">
                  <c:v>6.44</c:v>
                </c:pt>
                <c:pt idx="1879">
                  <c:v>6.09</c:v>
                </c:pt>
                <c:pt idx="1880">
                  <c:v>4.93</c:v>
                </c:pt>
                <c:pt idx="1881">
                  <c:v>4.41</c:v>
                </c:pt>
                <c:pt idx="1882">
                  <c:v>4.5199999999999996</c:v>
                </c:pt>
                <c:pt idx="1883">
                  <c:v>5.86</c:v>
                </c:pt>
                <c:pt idx="1884">
                  <c:v>5.79</c:v>
                </c:pt>
                <c:pt idx="1885">
                  <c:v>5.17</c:v>
                </c:pt>
                <c:pt idx="1886">
                  <c:v>4.84</c:v>
                </c:pt>
                <c:pt idx="1887">
                  <c:v>5.81</c:v>
                </c:pt>
                <c:pt idx="1888">
                  <c:v>5.0599999999999996</c:v>
                </c:pt>
                <c:pt idx="1889">
                  <c:v>5.5</c:v>
                </c:pt>
                <c:pt idx="1890">
                  <c:v>5.69</c:v>
                </c:pt>
                <c:pt idx="1891">
                  <c:v>5.1100000000000003</c:v>
                </c:pt>
                <c:pt idx="1892">
                  <c:v>5.39</c:v>
                </c:pt>
                <c:pt idx="1893">
                  <c:v>5.29</c:v>
                </c:pt>
                <c:pt idx="1894">
                  <c:v>5.46</c:v>
                </c:pt>
                <c:pt idx="1895">
                  <c:v>5.42</c:v>
                </c:pt>
                <c:pt idx="1896">
                  <c:v>5.69</c:v>
                </c:pt>
                <c:pt idx="1897">
                  <c:v>5.44</c:v>
                </c:pt>
                <c:pt idx="1898">
                  <c:v>4.9000000000000004</c:v>
                </c:pt>
                <c:pt idx="1899">
                  <c:v>6.03</c:v>
                </c:pt>
                <c:pt idx="1900">
                  <c:v>5.16</c:v>
                </c:pt>
                <c:pt idx="1901">
                  <c:v>5.75</c:v>
                </c:pt>
                <c:pt idx="1902">
                  <c:v>6.16</c:v>
                </c:pt>
                <c:pt idx="1903">
                  <c:v>4.82</c:v>
                </c:pt>
                <c:pt idx="1904">
                  <c:v>5.19</c:v>
                </c:pt>
                <c:pt idx="1905">
                  <c:v>6.07</c:v>
                </c:pt>
                <c:pt idx="1906">
                  <c:v>5.62</c:v>
                </c:pt>
                <c:pt idx="1907">
                  <c:v>5.03</c:v>
                </c:pt>
                <c:pt idx="1908">
                  <c:v>6.29</c:v>
                </c:pt>
                <c:pt idx="1909">
                  <c:v>5.92</c:v>
                </c:pt>
                <c:pt idx="1910">
                  <c:v>4.82</c:v>
                </c:pt>
                <c:pt idx="1911">
                  <c:v>4.33</c:v>
                </c:pt>
                <c:pt idx="1912">
                  <c:v>5.45</c:v>
                </c:pt>
                <c:pt idx="1913">
                  <c:v>6.01</c:v>
                </c:pt>
                <c:pt idx="1914">
                  <c:v>5.05</c:v>
                </c:pt>
                <c:pt idx="1915">
                  <c:v>4.74</c:v>
                </c:pt>
                <c:pt idx="1916">
                  <c:v>5.49</c:v>
                </c:pt>
                <c:pt idx="1917">
                  <c:v>5.25</c:v>
                </c:pt>
                <c:pt idx="1918">
                  <c:v>4.78</c:v>
                </c:pt>
                <c:pt idx="1919">
                  <c:v>5.27</c:v>
                </c:pt>
                <c:pt idx="1920">
                  <c:v>5.03</c:v>
                </c:pt>
                <c:pt idx="1921">
                  <c:v>5.03</c:v>
                </c:pt>
                <c:pt idx="1922">
                  <c:v>4.9400000000000004</c:v>
                </c:pt>
                <c:pt idx="1923">
                  <c:v>5.2</c:v>
                </c:pt>
                <c:pt idx="1924">
                  <c:v>5.08</c:v>
                </c:pt>
                <c:pt idx="1925">
                  <c:v>5.67</c:v>
                </c:pt>
                <c:pt idx="1926">
                  <c:v>5.3</c:v>
                </c:pt>
                <c:pt idx="1927">
                  <c:v>6.28</c:v>
                </c:pt>
                <c:pt idx="1928">
                  <c:v>4.58</c:v>
                </c:pt>
                <c:pt idx="1929">
                  <c:v>4.92</c:v>
                </c:pt>
                <c:pt idx="1930">
                  <c:v>6.2</c:v>
                </c:pt>
                <c:pt idx="1931">
                  <c:v>4.96</c:v>
                </c:pt>
                <c:pt idx="1932">
                  <c:v>5.15</c:v>
                </c:pt>
                <c:pt idx="1933">
                  <c:v>6.44</c:v>
                </c:pt>
                <c:pt idx="1934">
                  <c:v>6.05</c:v>
                </c:pt>
                <c:pt idx="1935">
                  <c:v>5.34</c:v>
                </c:pt>
                <c:pt idx="1936">
                  <c:v>6.09</c:v>
                </c:pt>
                <c:pt idx="1937">
                  <c:v>5.82</c:v>
                </c:pt>
                <c:pt idx="1938">
                  <c:v>5.71</c:v>
                </c:pt>
                <c:pt idx="1939">
                  <c:v>6.57</c:v>
                </c:pt>
                <c:pt idx="1940">
                  <c:v>5.51</c:v>
                </c:pt>
                <c:pt idx="1941">
                  <c:v>5.84</c:v>
                </c:pt>
                <c:pt idx="1942">
                  <c:v>6.57</c:v>
                </c:pt>
                <c:pt idx="1943">
                  <c:v>6.19</c:v>
                </c:pt>
                <c:pt idx="1944">
                  <c:v>5.23</c:v>
                </c:pt>
                <c:pt idx="1945">
                  <c:v>6.15</c:v>
                </c:pt>
                <c:pt idx="1946">
                  <c:v>5.09</c:v>
                </c:pt>
                <c:pt idx="1947">
                  <c:v>6.44</c:v>
                </c:pt>
                <c:pt idx="1948">
                  <c:v>5.79</c:v>
                </c:pt>
                <c:pt idx="1949">
                  <c:v>4.82</c:v>
                </c:pt>
                <c:pt idx="1950">
                  <c:v>5.57</c:v>
                </c:pt>
                <c:pt idx="1951">
                  <c:v>6.31</c:v>
                </c:pt>
                <c:pt idx="1952">
                  <c:v>5.54</c:v>
                </c:pt>
                <c:pt idx="1953">
                  <c:v>5.17</c:v>
                </c:pt>
                <c:pt idx="1954">
                  <c:v>5.7</c:v>
                </c:pt>
                <c:pt idx="1955">
                  <c:v>4.97</c:v>
                </c:pt>
                <c:pt idx="1956">
                  <c:v>6.29</c:v>
                </c:pt>
                <c:pt idx="1957">
                  <c:v>6.35</c:v>
                </c:pt>
                <c:pt idx="1958">
                  <c:v>5.2</c:v>
                </c:pt>
                <c:pt idx="1959">
                  <c:v>5.22</c:v>
                </c:pt>
                <c:pt idx="1960">
                  <c:v>6.35</c:v>
                </c:pt>
                <c:pt idx="1961">
                  <c:v>5.46</c:v>
                </c:pt>
                <c:pt idx="1962">
                  <c:v>4.82</c:v>
                </c:pt>
                <c:pt idx="1963">
                  <c:v>6.25</c:v>
                </c:pt>
                <c:pt idx="1964">
                  <c:v>6.05</c:v>
                </c:pt>
                <c:pt idx="1965">
                  <c:v>4.78</c:v>
                </c:pt>
                <c:pt idx="1966">
                  <c:v>5.01</c:v>
                </c:pt>
                <c:pt idx="1967">
                  <c:v>5.18</c:v>
                </c:pt>
                <c:pt idx="1968">
                  <c:v>4.5199999999999996</c:v>
                </c:pt>
                <c:pt idx="1969">
                  <c:v>4.8499999999999996</c:v>
                </c:pt>
                <c:pt idx="1970">
                  <c:v>5.49</c:v>
                </c:pt>
                <c:pt idx="1971">
                  <c:v>4.5199999999999996</c:v>
                </c:pt>
                <c:pt idx="1972">
                  <c:v>4.67</c:v>
                </c:pt>
                <c:pt idx="1973">
                  <c:v>5.26</c:v>
                </c:pt>
                <c:pt idx="1974">
                  <c:v>4.47</c:v>
                </c:pt>
                <c:pt idx="1975">
                  <c:v>4.9800000000000004</c:v>
                </c:pt>
                <c:pt idx="1976">
                  <c:v>5.09</c:v>
                </c:pt>
                <c:pt idx="1977">
                  <c:v>4.6100000000000003</c:v>
                </c:pt>
                <c:pt idx="1978">
                  <c:v>5.47</c:v>
                </c:pt>
                <c:pt idx="1979">
                  <c:v>5.61</c:v>
                </c:pt>
                <c:pt idx="1980">
                  <c:v>4.83</c:v>
                </c:pt>
                <c:pt idx="1981">
                  <c:v>4.3600000000000003</c:v>
                </c:pt>
                <c:pt idx="1982">
                  <c:v>5.4</c:v>
                </c:pt>
                <c:pt idx="1983">
                  <c:v>4.3099999999999996</c:v>
                </c:pt>
                <c:pt idx="1984">
                  <c:v>5.37</c:v>
                </c:pt>
                <c:pt idx="1985">
                  <c:v>4.57</c:v>
                </c:pt>
                <c:pt idx="1986">
                  <c:v>5.42</c:v>
                </c:pt>
                <c:pt idx="1987">
                  <c:v>4.57</c:v>
                </c:pt>
                <c:pt idx="1988">
                  <c:v>4.97</c:v>
                </c:pt>
                <c:pt idx="1989">
                  <c:v>5.08</c:v>
                </c:pt>
                <c:pt idx="1990">
                  <c:v>4.74</c:v>
                </c:pt>
                <c:pt idx="1991">
                  <c:v>5.23</c:v>
                </c:pt>
                <c:pt idx="1992">
                  <c:v>4.45</c:v>
                </c:pt>
                <c:pt idx="1993">
                  <c:v>5.41</c:v>
                </c:pt>
                <c:pt idx="1994">
                  <c:v>5.26</c:v>
                </c:pt>
                <c:pt idx="1995">
                  <c:v>5.47</c:v>
                </c:pt>
                <c:pt idx="1996">
                  <c:v>5.61</c:v>
                </c:pt>
                <c:pt idx="1997">
                  <c:v>5.44</c:v>
                </c:pt>
                <c:pt idx="1998">
                  <c:v>5.34</c:v>
                </c:pt>
                <c:pt idx="1999">
                  <c:v>5.35</c:v>
                </c:pt>
                <c:pt idx="2000">
                  <c:v>5.19</c:v>
                </c:pt>
                <c:pt idx="2001">
                  <c:v>4.9400000000000004</c:v>
                </c:pt>
                <c:pt idx="2002">
                  <c:v>5.26</c:v>
                </c:pt>
                <c:pt idx="2003">
                  <c:v>5.25</c:v>
                </c:pt>
                <c:pt idx="2004">
                  <c:v>4.87</c:v>
                </c:pt>
                <c:pt idx="2005">
                  <c:v>5.21</c:v>
                </c:pt>
                <c:pt idx="2006">
                  <c:v>5.22</c:v>
                </c:pt>
                <c:pt idx="2007">
                  <c:v>5.45</c:v>
                </c:pt>
                <c:pt idx="2008">
                  <c:v>5.26</c:v>
                </c:pt>
                <c:pt idx="2009">
                  <c:v>5.69</c:v>
                </c:pt>
                <c:pt idx="2010">
                  <c:v>4.9800000000000004</c:v>
                </c:pt>
                <c:pt idx="2011">
                  <c:v>5.32</c:v>
                </c:pt>
                <c:pt idx="2012">
                  <c:v>5.39</c:v>
                </c:pt>
                <c:pt idx="2013">
                  <c:v>5.32</c:v>
                </c:pt>
                <c:pt idx="2014">
                  <c:v>5.36</c:v>
                </c:pt>
                <c:pt idx="2015">
                  <c:v>5.24</c:v>
                </c:pt>
                <c:pt idx="2016">
                  <c:v>5.17</c:v>
                </c:pt>
                <c:pt idx="2017">
                  <c:v>5.32</c:v>
                </c:pt>
                <c:pt idx="2018">
                  <c:v>5.63</c:v>
                </c:pt>
                <c:pt idx="2019">
                  <c:v>5.09</c:v>
                </c:pt>
                <c:pt idx="2020">
                  <c:v>5.62</c:v>
                </c:pt>
                <c:pt idx="2021">
                  <c:v>5.87</c:v>
                </c:pt>
                <c:pt idx="2022">
                  <c:v>5.05</c:v>
                </c:pt>
                <c:pt idx="2023">
                  <c:v>5.28</c:v>
                </c:pt>
                <c:pt idx="2024">
                  <c:v>5.78</c:v>
                </c:pt>
                <c:pt idx="2025">
                  <c:v>5.39</c:v>
                </c:pt>
                <c:pt idx="2026">
                  <c:v>5.27</c:v>
                </c:pt>
                <c:pt idx="2027">
                  <c:v>5.52</c:v>
                </c:pt>
                <c:pt idx="2028">
                  <c:v>5.05</c:v>
                </c:pt>
                <c:pt idx="2029">
                  <c:v>5.44</c:v>
                </c:pt>
                <c:pt idx="2030">
                  <c:v>5.26</c:v>
                </c:pt>
                <c:pt idx="2031">
                  <c:v>5.59</c:v>
                </c:pt>
                <c:pt idx="2032">
                  <c:v>5.1100000000000003</c:v>
                </c:pt>
                <c:pt idx="2033">
                  <c:v>5.19</c:v>
                </c:pt>
                <c:pt idx="2034">
                  <c:v>5.22</c:v>
                </c:pt>
                <c:pt idx="2035">
                  <c:v>5.59</c:v>
                </c:pt>
                <c:pt idx="2036">
                  <c:v>5.22</c:v>
                </c:pt>
                <c:pt idx="2037">
                  <c:v>5.0999999999999996</c:v>
                </c:pt>
                <c:pt idx="2038">
                  <c:v>5.32</c:v>
                </c:pt>
                <c:pt idx="2039">
                  <c:v>5.63</c:v>
                </c:pt>
                <c:pt idx="2040">
                  <c:v>5.19</c:v>
                </c:pt>
                <c:pt idx="2041">
                  <c:v>5.04</c:v>
                </c:pt>
                <c:pt idx="2042">
                  <c:v>5.13</c:v>
                </c:pt>
                <c:pt idx="2043">
                  <c:v>5.17</c:v>
                </c:pt>
                <c:pt idx="2044">
                  <c:v>5.31</c:v>
                </c:pt>
                <c:pt idx="2045">
                  <c:v>5.22</c:v>
                </c:pt>
                <c:pt idx="2046">
                  <c:v>4.93</c:v>
                </c:pt>
                <c:pt idx="2047">
                  <c:v>4.93</c:v>
                </c:pt>
                <c:pt idx="2048">
                  <c:v>4.8499999999999996</c:v>
                </c:pt>
                <c:pt idx="2049">
                  <c:v>4.7</c:v>
                </c:pt>
                <c:pt idx="2050">
                  <c:v>4.6500000000000004</c:v>
                </c:pt>
                <c:pt idx="2051">
                  <c:v>4.62</c:v>
                </c:pt>
                <c:pt idx="2052">
                  <c:v>4.8099999999999996</c:v>
                </c:pt>
                <c:pt idx="2053">
                  <c:v>4.75</c:v>
                </c:pt>
                <c:pt idx="2054">
                  <c:v>4.7300000000000004</c:v>
                </c:pt>
                <c:pt idx="2055">
                  <c:v>4.46</c:v>
                </c:pt>
                <c:pt idx="2056">
                  <c:v>4.75</c:v>
                </c:pt>
                <c:pt idx="2057">
                  <c:v>4.8600000000000003</c:v>
                </c:pt>
                <c:pt idx="2058">
                  <c:v>4.5599999999999996</c:v>
                </c:pt>
                <c:pt idx="2059">
                  <c:v>4.76</c:v>
                </c:pt>
                <c:pt idx="2060">
                  <c:v>4.5599999999999996</c:v>
                </c:pt>
                <c:pt idx="2061">
                  <c:v>5.13</c:v>
                </c:pt>
                <c:pt idx="2062">
                  <c:v>5.12</c:v>
                </c:pt>
                <c:pt idx="2063">
                  <c:v>5.54</c:v>
                </c:pt>
                <c:pt idx="2064">
                  <c:v>4.83</c:v>
                </c:pt>
                <c:pt idx="2065">
                  <c:v>4.68</c:v>
                </c:pt>
                <c:pt idx="2066">
                  <c:v>5.18</c:v>
                </c:pt>
                <c:pt idx="2067">
                  <c:v>5.68</c:v>
                </c:pt>
                <c:pt idx="2068">
                  <c:v>5.0199999999999996</c:v>
                </c:pt>
                <c:pt idx="2069">
                  <c:v>4.99</c:v>
                </c:pt>
                <c:pt idx="2070">
                  <c:v>4.5999999999999996</c:v>
                </c:pt>
                <c:pt idx="2071">
                  <c:v>5.04</c:v>
                </c:pt>
                <c:pt idx="2072">
                  <c:v>5.0999999999999996</c:v>
                </c:pt>
                <c:pt idx="2073">
                  <c:v>4.97</c:v>
                </c:pt>
                <c:pt idx="2074">
                  <c:v>5.39</c:v>
                </c:pt>
                <c:pt idx="2075">
                  <c:v>4.9800000000000004</c:v>
                </c:pt>
                <c:pt idx="2076">
                  <c:v>5.31</c:v>
                </c:pt>
                <c:pt idx="2077">
                  <c:v>5.24</c:v>
                </c:pt>
                <c:pt idx="2078">
                  <c:v>4.83</c:v>
                </c:pt>
                <c:pt idx="2079">
                  <c:v>4.99</c:v>
                </c:pt>
                <c:pt idx="2080">
                  <c:v>5.17</c:v>
                </c:pt>
                <c:pt idx="2081">
                  <c:v>4.16</c:v>
                </c:pt>
                <c:pt idx="2082">
                  <c:v>5.01</c:v>
                </c:pt>
                <c:pt idx="2083">
                  <c:v>5.22</c:v>
                </c:pt>
                <c:pt idx="2084">
                  <c:v>5.17</c:v>
                </c:pt>
                <c:pt idx="2085">
                  <c:v>4.79</c:v>
                </c:pt>
                <c:pt idx="2086">
                  <c:v>5.3</c:v>
                </c:pt>
                <c:pt idx="2087">
                  <c:v>5.33</c:v>
                </c:pt>
                <c:pt idx="2088">
                  <c:v>5.18</c:v>
                </c:pt>
                <c:pt idx="2089">
                  <c:v>5.31</c:v>
                </c:pt>
                <c:pt idx="2090">
                  <c:v>5.01</c:v>
                </c:pt>
                <c:pt idx="2091">
                  <c:v>5.37</c:v>
                </c:pt>
                <c:pt idx="2092">
                  <c:v>5.46</c:v>
                </c:pt>
                <c:pt idx="2093">
                  <c:v>4.3099999999999996</c:v>
                </c:pt>
                <c:pt idx="2094">
                  <c:v>5.14</c:v>
                </c:pt>
                <c:pt idx="2095">
                  <c:v>4.92</c:v>
                </c:pt>
                <c:pt idx="2096">
                  <c:v>4.8499999999999996</c:v>
                </c:pt>
                <c:pt idx="2097">
                  <c:v>4.7300000000000004</c:v>
                </c:pt>
                <c:pt idx="2098">
                  <c:v>5.32</c:v>
                </c:pt>
                <c:pt idx="2099">
                  <c:v>4.42</c:v>
                </c:pt>
                <c:pt idx="2100">
                  <c:v>5.07</c:v>
                </c:pt>
                <c:pt idx="2101">
                  <c:v>4.3</c:v>
                </c:pt>
                <c:pt idx="2102">
                  <c:v>4.72</c:v>
                </c:pt>
                <c:pt idx="2103">
                  <c:v>4.59</c:v>
                </c:pt>
                <c:pt idx="2104">
                  <c:v>4.59</c:v>
                </c:pt>
                <c:pt idx="2105">
                  <c:v>5.03</c:v>
                </c:pt>
                <c:pt idx="2106">
                  <c:v>4.1100000000000003</c:v>
                </c:pt>
                <c:pt idx="2107">
                  <c:v>4.68</c:v>
                </c:pt>
                <c:pt idx="2108">
                  <c:v>4.29</c:v>
                </c:pt>
                <c:pt idx="2109">
                  <c:v>4.38</c:v>
                </c:pt>
                <c:pt idx="2110">
                  <c:v>4.91</c:v>
                </c:pt>
                <c:pt idx="2111">
                  <c:v>4.46</c:v>
                </c:pt>
                <c:pt idx="2112">
                  <c:v>4.6100000000000003</c:v>
                </c:pt>
                <c:pt idx="2113">
                  <c:v>4.26</c:v>
                </c:pt>
                <c:pt idx="2114">
                  <c:v>4.78</c:v>
                </c:pt>
                <c:pt idx="2115">
                  <c:v>4.0599999999999996</c:v>
                </c:pt>
                <c:pt idx="2116">
                  <c:v>3.98</c:v>
                </c:pt>
                <c:pt idx="2117">
                  <c:v>4.28</c:v>
                </c:pt>
                <c:pt idx="2118">
                  <c:v>3.91</c:v>
                </c:pt>
                <c:pt idx="2119">
                  <c:v>3.91</c:v>
                </c:pt>
                <c:pt idx="2120">
                  <c:v>4.3499999999999996</c:v>
                </c:pt>
                <c:pt idx="2121">
                  <c:v>4.1100000000000003</c:v>
                </c:pt>
                <c:pt idx="2122">
                  <c:v>4.4800000000000004</c:v>
                </c:pt>
                <c:pt idx="2123">
                  <c:v>4.4800000000000004</c:v>
                </c:pt>
                <c:pt idx="2124">
                  <c:v>3.93</c:v>
                </c:pt>
                <c:pt idx="2125">
                  <c:v>3.87</c:v>
                </c:pt>
                <c:pt idx="2126">
                  <c:v>3.97</c:v>
                </c:pt>
                <c:pt idx="2127">
                  <c:v>3.91</c:v>
                </c:pt>
                <c:pt idx="2128">
                  <c:v>4.2699999999999996</c:v>
                </c:pt>
                <c:pt idx="2129">
                  <c:v>3.76</c:v>
                </c:pt>
                <c:pt idx="2130">
                  <c:v>3.85</c:v>
                </c:pt>
                <c:pt idx="2131">
                  <c:v>3.94</c:v>
                </c:pt>
                <c:pt idx="2132">
                  <c:v>3.78</c:v>
                </c:pt>
                <c:pt idx="2133">
                  <c:v>3.97</c:v>
                </c:pt>
                <c:pt idx="2134">
                  <c:v>4.0199999999999996</c:v>
                </c:pt>
                <c:pt idx="2135">
                  <c:v>3.95</c:v>
                </c:pt>
                <c:pt idx="2136">
                  <c:v>4.0599999999999996</c:v>
                </c:pt>
                <c:pt idx="2137">
                  <c:v>4.21</c:v>
                </c:pt>
                <c:pt idx="2138">
                  <c:v>4.3</c:v>
                </c:pt>
                <c:pt idx="2139">
                  <c:v>4.1100000000000003</c:v>
                </c:pt>
                <c:pt idx="2140">
                  <c:v>4.17</c:v>
                </c:pt>
                <c:pt idx="2141">
                  <c:v>4.41</c:v>
                </c:pt>
                <c:pt idx="2142">
                  <c:v>4.5</c:v>
                </c:pt>
                <c:pt idx="2143">
                  <c:v>4.3</c:v>
                </c:pt>
                <c:pt idx="2144">
                  <c:v>4.33</c:v>
                </c:pt>
                <c:pt idx="2145">
                  <c:v>4.21</c:v>
                </c:pt>
                <c:pt idx="2146">
                  <c:v>4.12</c:v>
                </c:pt>
                <c:pt idx="2147">
                  <c:v>4.33</c:v>
                </c:pt>
                <c:pt idx="2148">
                  <c:v>4.53</c:v>
                </c:pt>
                <c:pt idx="2149">
                  <c:v>4.05</c:v>
                </c:pt>
                <c:pt idx="2150">
                  <c:v>3.67</c:v>
                </c:pt>
                <c:pt idx="2151">
                  <c:v>4.16</c:v>
                </c:pt>
                <c:pt idx="2152">
                  <c:v>4.04</c:v>
                </c:pt>
                <c:pt idx="2153">
                  <c:v>-20.88</c:v>
                </c:pt>
                <c:pt idx="2154">
                  <c:v>-42.42</c:v>
                </c:pt>
                <c:pt idx="2155">
                  <c:v>-62.86</c:v>
                </c:pt>
                <c:pt idx="2156">
                  <c:v>-94.58</c:v>
                </c:pt>
                <c:pt idx="2157">
                  <c:v>-129.59</c:v>
                </c:pt>
                <c:pt idx="2158">
                  <c:v>-155.72999999999999</c:v>
                </c:pt>
                <c:pt idx="2159">
                  <c:v>-173.59</c:v>
                </c:pt>
                <c:pt idx="2160">
                  <c:v>-192.33</c:v>
                </c:pt>
                <c:pt idx="2161">
                  <c:v>-195.62</c:v>
                </c:pt>
                <c:pt idx="2162">
                  <c:v>-189.99</c:v>
                </c:pt>
                <c:pt idx="2163">
                  <c:v>-184.6</c:v>
                </c:pt>
                <c:pt idx="2164">
                  <c:v>-176.56</c:v>
                </c:pt>
                <c:pt idx="2165">
                  <c:v>-167.12</c:v>
                </c:pt>
                <c:pt idx="2166">
                  <c:v>-156.69</c:v>
                </c:pt>
                <c:pt idx="2167">
                  <c:v>-147.08000000000001</c:v>
                </c:pt>
                <c:pt idx="2168">
                  <c:v>-138.77000000000001</c:v>
                </c:pt>
                <c:pt idx="2169">
                  <c:v>-130.26</c:v>
                </c:pt>
                <c:pt idx="2170">
                  <c:v>-122.98</c:v>
                </c:pt>
                <c:pt idx="2171">
                  <c:v>-119.78</c:v>
                </c:pt>
                <c:pt idx="2172">
                  <c:v>-113.71</c:v>
                </c:pt>
                <c:pt idx="2173">
                  <c:v>-112.64</c:v>
                </c:pt>
                <c:pt idx="2174">
                  <c:v>-112.11</c:v>
                </c:pt>
                <c:pt idx="2175">
                  <c:v>-105.15</c:v>
                </c:pt>
                <c:pt idx="2176">
                  <c:v>-95.55</c:v>
                </c:pt>
                <c:pt idx="2177">
                  <c:v>-91.71</c:v>
                </c:pt>
                <c:pt idx="2178">
                  <c:v>-89.56</c:v>
                </c:pt>
                <c:pt idx="2179">
                  <c:v>-85.64</c:v>
                </c:pt>
                <c:pt idx="2180">
                  <c:v>-83.95</c:v>
                </c:pt>
                <c:pt idx="2181">
                  <c:v>-80.88</c:v>
                </c:pt>
                <c:pt idx="2182">
                  <c:v>-77.84</c:v>
                </c:pt>
                <c:pt idx="2183">
                  <c:v>-76.900000000000006</c:v>
                </c:pt>
                <c:pt idx="2184">
                  <c:v>-72.05</c:v>
                </c:pt>
                <c:pt idx="2185">
                  <c:v>-71.540000000000006</c:v>
                </c:pt>
                <c:pt idx="2186">
                  <c:v>-69.09</c:v>
                </c:pt>
                <c:pt idx="2187">
                  <c:v>-69.59</c:v>
                </c:pt>
                <c:pt idx="2188">
                  <c:v>-66.98</c:v>
                </c:pt>
                <c:pt idx="2189">
                  <c:v>-65.489999999999995</c:v>
                </c:pt>
                <c:pt idx="2190">
                  <c:v>-64.569999999999993</c:v>
                </c:pt>
                <c:pt idx="2191">
                  <c:v>-62.36</c:v>
                </c:pt>
                <c:pt idx="2192">
                  <c:v>-61.02</c:v>
                </c:pt>
                <c:pt idx="2193">
                  <c:v>-59.33</c:v>
                </c:pt>
                <c:pt idx="2194">
                  <c:v>-57.96</c:v>
                </c:pt>
                <c:pt idx="2195">
                  <c:v>-57.42</c:v>
                </c:pt>
                <c:pt idx="2196">
                  <c:v>-55.77</c:v>
                </c:pt>
                <c:pt idx="2197">
                  <c:v>-55.41</c:v>
                </c:pt>
                <c:pt idx="2198">
                  <c:v>-52.63</c:v>
                </c:pt>
                <c:pt idx="2199">
                  <c:v>-54.69</c:v>
                </c:pt>
                <c:pt idx="2200">
                  <c:v>-51.2</c:v>
                </c:pt>
                <c:pt idx="2201">
                  <c:v>-50.3</c:v>
                </c:pt>
                <c:pt idx="2202">
                  <c:v>-51.95</c:v>
                </c:pt>
                <c:pt idx="2203">
                  <c:v>-48.92</c:v>
                </c:pt>
                <c:pt idx="2204">
                  <c:v>-47.49</c:v>
                </c:pt>
                <c:pt idx="2205">
                  <c:v>-48.39</c:v>
                </c:pt>
                <c:pt idx="2206">
                  <c:v>-48.39</c:v>
                </c:pt>
                <c:pt idx="2207">
                  <c:v>-45.78</c:v>
                </c:pt>
                <c:pt idx="2208">
                  <c:v>-44.55</c:v>
                </c:pt>
                <c:pt idx="2209">
                  <c:v>-43.53</c:v>
                </c:pt>
                <c:pt idx="2210">
                  <c:v>-43.7</c:v>
                </c:pt>
                <c:pt idx="2211">
                  <c:v>-43.59</c:v>
                </c:pt>
                <c:pt idx="2212">
                  <c:v>-42.13</c:v>
                </c:pt>
                <c:pt idx="2213">
                  <c:v>-40.69</c:v>
                </c:pt>
                <c:pt idx="2214">
                  <c:v>-39.840000000000003</c:v>
                </c:pt>
                <c:pt idx="2215">
                  <c:v>-39.659999999999997</c:v>
                </c:pt>
                <c:pt idx="2216">
                  <c:v>-39.69</c:v>
                </c:pt>
                <c:pt idx="2217">
                  <c:v>-41.65</c:v>
                </c:pt>
                <c:pt idx="2218">
                  <c:v>-38.54</c:v>
                </c:pt>
                <c:pt idx="2219">
                  <c:v>-39.29</c:v>
                </c:pt>
                <c:pt idx="2220">
                  <c:v>-37.26</c:v>
                </c:pt>
                <c:pt idx="2221">
                  <c:v>-36.950000000000003</c:v>
                </c:pt>
                <c:pt idx="2222">
                  <c:v>-36.01</c:v>
                </c:pt>
                <c:pt idx="2223">
                  <c:v>-35.57</c:v>
                </c:pt>
                <c:pt idx="2224">
                  <c:v>-33.71</c:v>
                </c:pt>
                <c:pt idx="2225">
                  <c:v>-35.71</c:v>
                </c:pt>
                <c:pt idx="2226">
                  <c:v>-34.35</c:v>
                </c:pt>
                <c:pt idx="2227">
                  <c:v>-34.86</c:v>
                </c:pt>
                <c:pt idx="2228">
                  <c:v>-34.049999999999997</c:v>
                </c:pt>
                <c:pt idx="2229">
                  <c:v>-33.520000000000003</c:v>
                </c:pt>
                <c:pt idx="2230">
                  <c:v>-33.619999999999997</c:v>
                </c:pt>
                <c:pt idx="2231">
                  <c:v>-34.020000000000003</c:v>
                </c:pt>
                <c:pt idx="2232">
                  <c:v>-32.979999999999997</c:v>
                </c:pt>
                <c:pt idx="2233">
                  <c:v>-32.9</c:v>
                </c:pt>
                <c:pt idx="2234">
                  <c:v>-31.77</c:v>
                </c:pt>
                <c:pt idx="2235">
                  <c:v>-31.81</c:v>
                </c:pt>
                <c:pt idx="2236">
                  <c:v>-31.71</c:v>
                </c:pt>
                <c:pt idx="2237">
                  <c:v>-31.65</c:v>
                </c:pt>
                <c:pt idx="2238">
                  <c:v>-30.27</c:v>
                </c:pt>
                <c:pt idx="2239">
                  <c:v>-29.7</c:v>
                </c:pt>
                <c:pt idx="2240">
                  <c:v>-30.6</c:v>
                </c:pt>
                <c:pt idx="2241">
                  <c:v>-29.21</c:v>
                </c:pt>
                <c:pt idx="2242">
                  <c:v>-30.27</c:v>
                </c:pt>
                <c:pt idx="2243">
                  <c:v>-31.03</c:v>
                </c:pt>
                <c:pt idx="2244">
                  <c:v>-30.12</c:v>
                </c:pt>
                <c:pt idx="2245">
                  <c:v>-28.12</c:v>
                </c:pt>
                <c:pt idx="2246">
                  <c:v>-30.11</c:v>
                </c:pt>
                <c:pt idx="2247">
                  <c:v>-28.81</c:v>
                </c:pt>
                <c:pt idx="2248">
                  <c:v>-27.56</c:v>
                </c:pt>
                <c:pt idx="2249">
                  <c:v>-28.63</c:v>
                </c:pt>
                <c:pt idx="2250">
                  <c:v>-27.68</c:v>
                </c:pt>
                <c:pt idx="2251">
                  <c:v>-26.44</c:v>
                </c:pt>
                <c:pt idx="2252">
                  <c:v>-28.34</c:v>
                </c:pt>
                <c:pt idx="2253">
                  <c:v>-28.02</c:v>
                </c:pt>
                <c:pt idx="2254">
                  <c:v>-28.13</c:v>
                </c:pt>
                <c:pt idx="2255">
                  <c:v>-26.42</c:v>
                </c:pt>
                <c:pt idx="2256">
                  <c:v>-26.75</c:v>
                </c:pt>
                <c:pt idx="2257">
                  <c:v>-26.13</c:v>
                </c:pt>
                <c:pt idx="2258">
                  <c:v>-25.54</c:v>
                </c:pt>
                <c:pt idx="2259">
                  <c:v>-25.89</c:v>
                </c:pt>
                <c:pt idx="2260">
                  <c:v>-25.81</c:v>
                </c:pt>
                <c:pt idx="2261">
                  <c:v>-25.94</c:v>
                </c:pt>
                <c:pt idx="2262">
                  <c:v>-26.56</c:v>
                </c:pt>
                <c:pt idx="2263">
                  <c:v>-27.12</c:v>
                </c:pt>
                <c:pt idx="2264">
                  <c:v>-25.21</c:v>
                </c:pt>
                <c:pt idx="2265">
                  <c:v>-25.16</c:v>
                </c:pt>
                <c:pt idx="2266">
                  <c:v>-25.86</c:v>
                </c:pt>
                <c:pt idx="2267">
                  <c:v>-23.87</c:v>
                </c:pt>
                <c:pt idx="2268">
                  <c:v>-26.29</c:v>
                </c:pt>
                <c:pt idx="2269">
                  <c:v>-26.74</c:v>
                </c:pt>
                <c:pt idx="2270">
                  <c:v>-26.64</c:v>
                </c:pt>
                <c:pt idx="2271">
                  <c:v>-25.78</c:v>
                </c:pt>
                <c:pt idx="2272">
                  <c:v>-24.93</c:v>
                </c:pt>
                <c:pt idx="2273">
                  <c:v>-24.94</c:v>
                </c:pt>
                <c:pt idx="2274">
                  <c:v>-25.24</c:v>
                </c:pt>
                <c:pt idx="2275">
                  <c:v>-24.85</c:v>
                </c:pt>
                <c:pt idx="2276">
                  <c:v>-25.76</c:v>
                </c:pt>
                <c:pt idx="2277">
                  <c:v>-23.75</c:v>
                </c:pt>
                <c:pt idx="2278">
                  <c:v>-23.87</c:v>
                </c:pt>
                <c:pt idx="2279">
                  <c:v>-23.56</c:v>
                </c:pt>
                <c:pt idx="2280">
                  <c:v>-24.42</c:v>
                </c:pt>
                <c:pt idx="2281">
                  <c:v>-24.16</c:v>
                </c:pt>
                <c:pt idx="2282">
                  <c:v>-24.06</c:v>
                </c:pt>
                <c:pt idx="2283">
                  <c:v>-24.66</c:v>
                </c:pt>
                <c:pt idx="2284">
                  <c:v>-23.59</c:v>
                </c:pt>
                <c:pt idx="2285">
                  <c:v>-23.43</c:v>
                </c:pt>
                <c:pt idx="2286">
                  <c:v>-24.52</c:v>
                </c:pt>
                <c:pt idx="2287">
                  <c:v>-23.27</c:v>
                </c:pt>
                <c:pt idx="2288">
                  <c:v>-23.77</c:v>
                </c:pt>
                <c:pt idx="2289">
                  <c:v>-23.83</c:v>
                </c:pt>
                <c:pt idx="2290">
                  <c:v>-22.87</c:v>
                </c:pt>
                <c:pt idx="2291">
                  <c:v>-23.01</c:v>
                </c:pt>
                <c:pt idx="2292">
                  <c:v>-24.34</c:v>
                </c:pt>
                <c:pt idx="2293">
                  <c:v>-22.77</c:v>
                </c:pt>
                <c:pt idx="2294">
                  <c:v>-22.27</c:v>
                </c:pt>
                <c:pt idx="2295">
                  <c:v>-22.27</c:v>
                </c:pt>
                <c:pt idx="2296">
                  <c:v>-22.02</c:v>
                </c:pt>
                <c:pt idx="2297">
                  <c:v>-23.19</c:v>
                </c:pt>
                <c:pt idx="2298">
                  <c:v>-20.86</c:v>
                </c:pt>
                <c:pt idx="2299">
                  <c:v>-21.63</c:v>
                </c:pt>
                <c:pt idx="2300">
                  <c:v>-19.489999999999998</c:v>
                </c:pt>
                <c:pt idx="2301">
                  <c:v>-19.95</c:v>
                </c:pt>
                <c:pt idx="2302">
                  <c:v>-20.97</c:v>
                </c:pt>
                <c:pt idx="2303">
                  <c:v>-20.75</c:v>
                </c:pt>
                <c:pt idx="2304">
                  <c:v>-21.57</c:v>
                </c:pt>
                <c:pt idx="2305">
                  <c:v>-18.760000000000002</c:v>
                </c:pt>
                <c:pt idx="2306">
                  <c:v>-19.23</c:v>
                </c:pt>
                <c:pt idx="2307">
                  <c:v>-19.72</c:v>
                </c:pt>
                <c:pt idx="2308">
                  <c:v>-20.82</c:v>
                </c:pt>
                <c:pt idx="2309">
                  <c:v>-20.51</c:v>
                </c:pt>
                <c:pt idx="2310">
                  <c:v>-20.86</c:v>
                </c:pt>
                <c:pt idx="2311">
                  <c:v>-19.86</c:v>
                </c:pt>
                <c:pt idx="2312">
                  <c:v>-20.46</c:v>
                </c:pt>
                <c:pt idx="2313">
                  <c:v>-19.27</c:v>
                </c:pt>
                <c:pt idx="2314">
                  <c:v>-19.86</c:v>
                </c:pt>
                <c:pt idx="2315">
                  <c:v>-19.29</c:v>
                </c:pt>
                <c:pt idx="2316">
                  <c:v>-19.21</c:v>
                </c:pt>
                <c:pt idx="2317">
                  <c:v>-19.43</c:v>
                </c:pt>
                <c:pt idx="2318">
                  <c:v>-18.86</c:v>
                </c:pt>
                <c:pt idx="2319">
                  <c:v>-19.45</c:v>
                </c:pt>
                <c:pt idx="2320">
                  <c:v>-19.36</c:v>
                </c:pt>
                <c:pt idx="2321">
                  <c:v>-19.68</c:v>
                </c:pt>
                <c:pt idx="2322">
                  <c:v>-18.97</c:v>
                </c:pt>
                <c:pt idx="2323">
                  <c:v>-20.77</c:v>
                </c:pt>
                <c:pt idx="2324">
                  <c:v>-17.98</c:v>
                </c:pt>
                <c:pt idx="2325">
                  <c:v>-20.12</c:v>
                </c:pt>
                <c:pt idx="2326">
                  <c:v>-19.16</c:v>
                </c:pt>
                <c:pt idx="2327">
                  <c:v>-17.66</c:v>
                </c:pt>
                <c:pt idx="2328">
                  <c:v>-18.57</c:v>
                </c:pt>
                <c:pt idx="2329">
                  <c:v>-17.78</c:v>
                </c:pt>
                <c:pt idx="2330">
                  <c:v>-18.649999999999999</c:v>
                </c:pt>
                <c:pt idx="2331">
                  <c:v>-18.79</c:v>
                </c:pt>
                <c:pt idx="2332">
                  <c:v>-18.71</c:v>
                </c:pt>
                <c:pt idx="2333">
                  <c:v>-18.28</c:v>
                </c:pt>
                <c:pt idx="2334">
                  <c:v>-17.510000000000002</c:v>
                </c:pt>
                <c:pt idx="2335">
                  <c:v>-18.53</c:v>
                </c:pt>
                <c:pt idx="2336">
                  <c:v>-17.36</c:v>
                </c:pt>
                <c:pt idx="2337">
                  <c:v>0.28000000000000003</c:v>
                </c:pt>
                <c:pt idx="2338">
                  <c:v>0.21</c:v>
                </c:pt>
                <c:pt idx="2339">
                  <c:v>0.16</c:v>
                </c:pt>
                <c:pt idx="2340">
                  <c:v>0.16</c:v>
                </c:pt>
                <c:pt idx="2341">
                  <c:v>0.22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73-42A5-BE73-477E3208D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476464"/>
        <c:axId val="604470888"/>
      </c:scatterChart>
      <c:valAx>
        <c:axId val="604476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70888"/>
        <c:crossesAt val="-250"/>
        <c:crossBetween val="midCat"/>
      </c:valAx>
      <c:valAx>
        <c:axId val="604470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7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'Fli3d Chicken ESP32 TM'!$H$1</c:f>
              <c:strCache>
                <c:ptCount val="1"/>
                <c:pt idx="0">
                  <c:v>ESP32_millis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'Fli3d Chicken ESP32 TM'!$E$2:$E$6664</c:f>
              <c:numCache>
                <c:formatCode>dd/mm/yyyy\ hh:mm:ss</c:formatCode>
                <c:ptCount val="6663"/>
                <c:pt idx="0">
                  <c:v>44829.63340366898</c:v>
                </c:pt>
                <c:pt idx="1">
                  <c:v>44829.633403796295</c:v>
                </c:pt>
                <c:pt idx="2">
                  <c:v>44829.633403796295</c:v>
                </c:pt>
                <c:pt idx="3">
                  <c:v>44829.633403900465</c:v>
                </c:pt>
                <c:pt idx="4">
                  <c:v>44829.633404120374</c:v>
                </c:pt>
                <c:pt idx="5">
                  <c:v>44829.63388833333</c:v>
                </c:pt>
                <c:pt idx="6">
                  <c:v>44829.633887418982</c:v>
                </c:pt>
                <c:pt idx="7">
                  <c:v>44829.633929953707</c:v>
                </c:pt>
                <c:pt idx="8">
                  <c:v>44829.633929965275</c:v>
                </c:pt>
                <c:pt idx="9">
                  <c:v>44829.633929999996</c:v>
                </c:pt>
                <c:pt idx="10">
                  <c:v>44829.633935185186</c:v>
                </c:pt>
                <c:pt idx="11">
                  <c:v>44829.633941527776</c:v>
                </c:pt>
                <c:pt idx="12">
                  <c:v>44829.633946828704</c:v>
                </c:pt>
                <c:pt idx="13">
                  <c:v>44829.633942256944</c:v>
                </c:pt>
                <c:pt idx="14">
                  <c:v>44829.633953101853</c:v>
                </c:pt>
                <c:pt idx="15">
                  <c:v>44829.633958333332</c:v>
                </c:pt>
                <c:pt idx="16">
                  <c:v>44829.633953958335</c:v>
                </c:pt>
                <c:pt idx="17">
                  <c:v>44829.633964675922</c:v>
                </c:pt>
                <c:pt idx="18">
                  <c:v>44829.633969965274</c:v>
                </c:pt>
                <c:pt idx="19">
                  <c:v>44829.633976249999</c:v>
                </c:pt>
                <c:pt idx="20">
                  <c:v>44829.633965451387</c:v>
                </c:pt>
                <c:pt idx="21">
                  <c:v>44829.633981481478</c:v>
                </c:pt>
                <c:pt idx="22">
                  <c:v>44829.633987824076</c:v>
                </c:pt>
                <c:pt idx="23">
                  <c:v>44829.633976805555</c:v>
                </c:pt>
                <c:pt idx="24">
                  <c:v>44829.633993101852</c:v>
                </c:pt>
                <c:pt idx="25">
                  <c:v>44829.633999398146</c:v>
                </c:pt>
                <c:pt idx="26">
                  <c:v>44829.633988553243</c:v>
                </c:pt>
                <c:pt idx="27">
                  <c:v>44829.634000081016</c:v>
                </c:pt>
                <c:pt idx="28">
                  <c:v>44829.634004629632</c:v>
                </c:pt>
                <c:pt idx="29">
                  <c:v>44829.634010972222</c:v>
                </c:pt>
                <c:pt idx="30">
                  <c:v>44829.634016238422</c:v>
                </c:pt>
                <c:pt idx="31">
                  <c:v>44829.634022546299</c:v>
                </c:pt>
                <c:pt idx="32">
                  <c:v>44829.634011666669</c:v>
                </c:pt>
                <c:pt idx="33">
                  <c:v>44829.634027777778</c:v>
                </c:pt>
                <c:pt idx="34">
                  <c:v>44829.634034120369</c:v>
                </c:pt>
                <c:pt idx="35">
                  <c:v>44829.634023356484</c:v>
                </c:pt>
                <c:pt idx="36">
                  <c:v>44829.634050925924</c:v>
                </c:pt>
                <c:pt idx="37">
                  <c:v>44829.634057268515</c:v>
                </c:pt>
                <c:pt idx="38">
                  <c:v>44829.634046550927</c:v>
                </c:pt>
                <c:pt idx="39">
                  <c:v>44829.634062511577</c:v>
                </c:pt>
                <c:pt idx="40">
                  <c:v>44829.634058136573</c:v>
                </c:pt>
                <c:pt idx="41">
                  <c:v>44829.634068842592</c:v>
                </c:pt>
                <c:pt idx="42">
                  <c:v>44829.634069618056</c:v>
                </c:pt>
                <c:pt idx="43">
                  <c:v>44829.634074074071</c:v>
                </c:pt>
                <c:pt idx="44">
                  <c:v>44829.634080416668</c:v>
                </c:pt>
                <c:pt idx="45">
                  <c:v>44829.634081006945</c:v>
                </c:pt>
                <c:pt idx="46">
                  <c:v>44829.634085648147</c:v>
                </c:pt>
                <c:pt idx="47">
                  <c:v>44829.634091990738</c:v>
                </c:pt>
                <c:pt idx="48">
                  <c:v>44829.634092534725</c:v>
                </c:pt>
                <c:pt idx="49">
                  <c:v>44829.634120370371</c:v>
                </c:pt>
                <c:pt idx="50">
                  <c:v>44829.634115138892</c:v>
                </c:pt>
                <c:pt idx="51">
                  <c:v>44829.634115810186</c:v>
                </c:pt>
                <c:pt idx="52">
                  <c:v>44829.634131944447</c:v>
                </c:pt>
                <c:pt idx="53">
                  <c:v>44829.634138287038</c:v>
                </c:pt>
                <c:pt idx="54">
                  <c:v>44829.634127372687</c:v>
                </c:pt>
                <c:pt idx="55">
                  <c:v>44829.634166666663</c:v>
                </c:pt>
                <c:pt idx="56">
                  <c:v>44829.634173009261</c:v>
                </c:pt>
                <c:pt idx="57">
                  <c:v>44829.634161956019</c:v>
                </c:pt>
                <c:pt idx="58">
                  <c:v>44829.63418458333</c:v>
                </c:pt>
                <c:pt idx="59">
                  <c:v>44829.634185196759</c:v>
                </c:pt>
                <c:pt idx="60">
                  <c:v>44829.634189814817</c:v>
                </c:pt>
                <c:pt idx="61">
                  <c:v>44829.634196157407</c:v>
                </c:pt>
                <c:pt idx="62">
                  <c:v>44829.634201388886</c:v>
                </c:pt>
                <c:pt idx="63">
                  <c:v>44829.634207731484</c:v>
                </c:pt>
                <c:pt idx="64">
                  <c:v>44829.634196874998</c:v>
                </c:pt>
                <c:pt idx="65">
                  <c:v>44829.634212962963</c:v>
                </c:pt>
                <c:pt idx="66">
                  <c:v>44829.634219305553</c:v>
                </c:pt>
                <c:pt idx="67">
                  <c:v>44829.634208391202</c:v>
                </c:pt>
                <c:pt idx="68">
                  <c:v>44829.634247685186</c:v>
                </c:pt>
                <c:pt idx="69">
                  <c:v>44829.634243252316</c:v>
                </c:pt>
                <c:pt idx="70">
                  <c:v>44829.634259259255</c:v>
                </c:pt>
                <c:pt idx="71">
                  <c:v>44829.634254027776</c:v>
                </c:pt>
                <c:pt idx="72">
                  <c:v>44829.634254641205</c:v>
                </c:pt>
                <c:pt idx="73">
                  <c:v>44829.634293981479</c:v>
                </c:pt>
                <c:pt idx="74">
                  <c:v>44829.634300324076</c:v>
                </c:pt>
                <c:pt idx="75">
                  <c:v>44829.634289444446</c:v>
                </c:pt>
                <c:pt idx="76">
                  <c:v>44829.634340277778</c:v>
                </c:pt>
                <c:pt idx="77">
                  <c:v>44829.634335046299</c:v>
                </c:pt>
                <c:pt idx="78">
                  <c:v>44829.634335763891</c:v>
                </c:pt>
                <c:pt idx="79">
                  <c:v>44829.634375000001</c:v>
                </c:pt>
                <c:pt idx="80">
                  <c:v>44829.634369768515</c:v>
                </c:pt>
                <c:pt idx="81">
                  <c:v>44829.634370335647</c:v>
                </c:pt>
                <c:pt idx="82">
                  <c:v>44829.634386574071</c:v>
                </c:pt>
                <c:pt idx="83">
                  <c:v>44829.634392916669</c:v>
                </c:pt>
                <c:pt idx="84">
                  <c:v>44829.634381909724</c:v>
                </c:pt>
                <c:pt idx="85">
                  <c:v>44829.634398148148</c:v>
                </c:pt>
                <c:pt idx="86">
                  <c:v>44829.634404490738</c:v>
                </c:pt>
                <c:pt idx="87">
                  <c:v>44829.634405231482</c:v>
                </c:pt>
                <c:pt idx="88">
                  <c:v>44829.634421296294</c:v>
                </c:pt>
                <c:pt idx="89">
                  <c:v>44829.634427638892</c:v>
                </c:pt>
                <c:pt idx="90">
                  <c:v>44829.634416782406</c:v>
                </c:pt>
                <c:pt idx="91">
                  <c:v>44829.634467592594</c:v>
                </c:pt>
                <c:pt idx="92">
                  <c:v>44829.634462361108</c:v>
                </c:pt>
                <c:pt idx="93">
                  <c:v>44829.63446296296</c:v>
                </c:pt>
                <c:pt idx="94">
                  <c:v>44829.634502314817</c:v>
                </c:pt>
                <c:pt idx="95">
                  <c:v>44829.634508657407</c:v>
                </c:pt>
                <c:pt idx="96">
                  <c:v>44829.634509444448</c:v>
                </c:pt>
                <c:pt idx="97">
                  <c:v>44829.634560185186</c:v>
                </c:pt>
                <c:pt idx="98">
                  <c:v>44829.6345549537</c:v>
                </c:pt>
                <c:pt idx="99">
                  <c:v>44829.634555763885</c:v>
                </c:pt>
                <c:pt idx="100">
                  <c:v>44829.634571759256</c:v>
                </c:pt>
                <c:pt idx="101">
                  <c:v>44829.634578101854</c:v>
                </c:pt>
                <c:pt idx="102">
                  <c:v>44829.634567349538</c:v>
                </c:pt>
                <c:pt idx="103">
                  <c:v>44829.634594907409</c:v>
                </c:pt>
                <c:pt idx="104">
                  <c:v>44829.634601261576</c:v>
                </c:pt>
                <c:pt idx="105">
                  <c:v>44829.634590312497</c:v>
                </c:pt>
                <c:pt idx="106">
                  <c:v>44829.634618055556</c:v>
                </c:pt>
                <c:pt idx="107">
                  <c:v>44829.634624398146</c:v>
                </c:pt>
                <c:pt idx="108">
                  <c:v>44829.634613495371</c:v>
                </c:pt>
                <c:pt idx="109">
                  <c:v>44829.634664351848</c:v>
                </c:pt>
                <c:pt idx="110">
                  <c:v>44829.634659120369</c:v>
                </c:pt>
                <c:pt idx="111">
                  <c:v>44829.634659814816</c:v>
                </c:pt>
                <c:pt idx="112">
                  <c:v>44829.634699074071</c:v>
                </c:pt>
                <c:pt idx="113">
                  <c:v>44829.634705416669</c:v>
                </c:pt>
                <c:pt idx="114">
                  <c:v>44829.634694548608</c:v>
                </c:pt>
                <c:pt idx="115">
                  <c:v>44829.634733796294</c:v>
                </c:pt>
                <c:pt idx="116">
                  <c:v>44829.634740138892</c:v>
                </c:pt>
                <c:pt idx="117">
                  <c:v>44829.634729178244</c:v>
                </c:pt>
                <c:pt idx="118">
                  <c:v>44829.634780092594</c:v>
                </c:pt>
                <c:pt idx="119">
                  <c:v>44829.634786435185</c:v>
                </c:pt>
                <c:pt idx="120">
                  <c:v>44829.634775682869</c:v>
                </c:pt>
                <c:pt idx="121">
                  <c:v>44829.634826388887</c:v>
                </c:pt>
                <c:pt idx="122">
                  <c:v>44829.634832731484</c:v>
                </c:pt>
                <c:pt idx="123">
                  <c:v>44829.634822349537</c:v>
                </c:pt>
                <c:pt idx="124">
                  <c:v>44829.634837962964</c:v>
                </c:pt>
                <c:pt idx="125">
                  <c:v>44829.634844305554</c:v>
                </c:pt>
                <c:pt idx="126">
                  <c:v>44829.634833368058</c:v>
                </c:pt>
                <c:pt idx="127">
                  <c:v>44829.63486111111</c:v>
                </c:pt>
                <c:pt idx="128">
                  <c:v>44829.634872685187</c:v>
                </c:pt>
                <c:pt idx="129">
                  <c:v>44829.6348674537</c:v>
                </c:pt>
                <c:pt idx="130">
                  <c:v>44829.634868078705</c:v>
                </c:pt>
                <c:pt idx="131">
                  <c:v>44829.634884259256</c:v>
                </c:pt>
                <c:pt idx="132">
                  <c:v>44829.634879027777</c:v>
                </c:pt>
                <c:pt idx="133">
                  <c:v>44829.634879837962</c:v>
                </c:pt>
                <c:pt idx="134">
                  <c:v>44829.634895833333</c:v>
                </c:pt>
                <c:pt idx="135">
                  <c:v>44829.634902175923</c:v>
                </c:pt>
                <c:pt idx="136">
                  <c:v>44829.63490271991</c:v>
                </c:pt>
                <c:pt idx="137">
                  <c:v>44829.634918981479</c:v>
                </c:pt>
                <c:pt idx="138">
                  <c:v>44829.634925324077</c:v>
                </c:pt>
                <c:pt idx="139">
                  <c:v>44829.634925914354</c:v>
                </c:pt>
                <c:pt idx="140">
                  <c:v>44829.634953703702</c:v>
                </c:pt>
                <c:pt idx="141">
                  <c:v>44829.634948472223</c:v>
                </c:pt>
                <c:pt idx="142">
                  <c:v>44829.634949131942</c:v>
                </c:pt>
                <c:pt idx="143">
                  <c:v>44829.634976851848</c:v>
                </c:pt>
                <c:pt idx="144">
                  <c:v>44829.634983194446</c:v>
                </c:pt>
                <c:pt idx="145">
                  <c:v>44829.634972569445</c:v>
                </c:pt>
                <c:pt idx="146">
                  <c:v>44829.635011574072</c:v>
                </c:pt>
                <c:pt idx="147">
                  <c:v>44829.635006342593</c:v>
                </c:pt>
                <c:pt idx="148">
                  <c:v>44829.635007187499</c:v>
                </c:pt>
                <c:pt idx="149">
                  <c:v>44829.635017916669</c:v>
                </c:pt>
                <c:pt idx="150">
                  <c:v>44829.63501878472</c:v>
                </c:pt>
                <c:pt idx="151">
                  <c:v>44829.635023148148</c:v>
                </c:pt>
                <c:pt idx="152">
                  <c:v>44829.635029502315</c:v>
                </c:pt>
                <c:pt idx="153">
                  <c:v>44829.635030324076</c:v>
                </c:pt>
                <c:pt idx="154">
                  <c:v>44829.635046296295</c:v>
                </c:pt>
                <c:pt idx="155">
                  <c:v>44829.635041956019</c:v>
                </c:pt>
                <c:pt idx="156">
                  <c:v>44829.635057870371</c:v>
                </c:pt>
                <c:pt idx="157">
                  <c:v>44829.635052638885</c:v>
                </c:pt>
                <c:pt idx="158">
                  <c:v>44829.63505344907</c:v>
                </c:pt>
                <c:pt idx="159">
                  <c:v>44829.635069444441</c:v>
                </c:pt>
                <c:pt idx="160">
                  <c:v>44829.635075787039</c:v>
                </c:pt>
                <c:pt idx="161">
                  <c:v>44829.635065057868</c:v>
                </c:pt>
                <c:pt idx="162">
                  <c:v>44829.635081018518</c:v>
                </c:pt>
                <c:pt idx="163">
                  <c:v>44829.635087361108</c:v>
                </c:pt>
                <c:pt idx="164">
                  <c:v>44829.635087800925</c:v>
                </c:pt>
                <c:pt idx="165">
                  <c:v>44829.635104166664</c:v>
                </c:pt>
                <c:pt idx="166">
                  <c:v>44829.635110509262</c:v>
                </c:pt>
                <c:pt idx="167">
                  <c:v>44829.635099513886</c:v>
                </c:pt>
                <c:pt idx="168">
                  <c:v>44829.635115740741</c:v>
                </c:pt>
                <c:pt idx="169">
                  <c:v>44829.635122083331</c:v>
                </c:pt>
                <c:pt idx="170">
                  <c:v>44829.63512269676</c:v>
                </c:pt>
                <c:pt idx="171">
                  <c:v>44829.635138888887</c:v>
                </c:pt>
                <c:pt idx="172">
                  <c:v>44829.635145231485</c:v>
                </c:pt>
                <c:pt idx="173">
                  <c:v>44829.635134374999</c:v>
                </c:pt>
                <c:pt idx="174">
                  <c:v>44829.635156805554</c:v>
                </c:pt>
                <c:pt idx="175">
                  <c:v>44829.635162037033</c:v>
                </c:pt>
                <c:pt idx="176">
                  <c:v>44829.635157592595</c:v>
                </c:pt>
                <c:pt idx="177">
                  <c:v>44829.63517361111</c:v>
                </c:pt>
                <c:pt idx="178">
                  <c:v>44829.635168379631</c:v>
                </c:pt>
                <c:pt idx="179">
                  <c:v>44829.63516928241</c:v>
                </c:pt>
                <c:pt idx="180">
                  <c:v>44829.635191527777</c:v>
                </c:pt>
                <c:pt idx="181">
                  <c:v>44829.635192164351</c:v>
                </c:pt>
                <c:pt idx="182">
                  <c:v>44829.635196759256</c:v>
                </c:pt>
                <c:pt idx="183">
                  <c:v>44829.635203101854</c:v>
                </c:pt>
                <c:pt idx="184">
                  <c:v>44829.635203749996</c:v>
                </c:pt>
                <c:pt idx="185">
                  <c:v>44829.635231481479</c:v>
                </c:pt>
                <c:pt idx="186">
                  <c:v>44829.635237824077</c:v>
                </c:pt>
                <c:pt idx="187">
                  <c:v>44829.635238564813</c:v>
                </c:pt>
                <c:pt idx="188">
                  <c:v>44829.635254629633</c:v>
                </c:pt>
                <c:pt idx="189">
                  <c:v>44829.635260972223</c:v>
                </c:pt>
                <c:pt idx="190">
                  <c:v>44829.635261770833</c:v>
                </c:pt>
                <c:pt idx="191">
                  <c:v>44829.635289351849</c:v>
                </c:pt>
                <c:pt idx="192">
                  <c:v>44829.635295694447</c:v>
                </c:pt>
                <c:pt idx="193">
                  <c:v>44829.635296504632</c:v>
                </c:pt>
                <c:pt idx="194">
                  <c:v>44829.635300925926</c:v>
                </c:pt>
                <c:pt idx="195">
                  <c:v>44829.635307268516</c:v>
                </c:pt>
                <c:pt idx="196">
                  <c:v>44829.635308009259</c:v>
                </c:pt>
                <c:pt idx="197">
                  <c:v>44829.635335648149</c:v>
                </c:pt>
                <c:pt idx="198">
                  <c:v>44829.635341990739</c:v>
                </c:pt>
                <c:pt idx="199">
                  <c:v>44829.635331064812</c:v>
                </c:pt>
                <c:pt idx="200">
                  <c:v>44829.635358796295</c:v>
                </c:pt>
                <c:pt idx="201">
                  <c:v>44829.635365138885</c:v>
                </c:pt>
                <c:pt idx="202">
                  <c:v>44829.635365624999</c:v>
                </c:pt>
                <c:pt idx="203">
                  <c:v>44829.635393518518</c:v>
                </c:pt>
                <c:pt idx="204">
                  <c:v>44829.635399861108</c:v>
                </c:pt>
                <c:pt idx="205">
                  <c:v>44829.635388946757</c:v>
                </c:pt>
                <c:pt idx="206">
                  <c:v>44829.635428240741</c:v>
                </c:pt>
                <c:pt idx="207">
                  <c:v>44829.635434583332</c:v>
                </c:pt>
                <c:pt idx="208">
                  <c:v>44829.635423749998</c:v>
                </c:pt>
                <c:pt idx="209">
                  <c:v>44829.635451388887</c:v>
                </c:pt>
                <c:pt idx="210">
                  <c:v>44829.635457731478</c:v>
                </c:pt>
                <c:pt idx="211">
                  <c:v>44829.635446956017</c:v>
                </c:pt>
                <c:pt idx="212">
                  <c:v>44829.635462962964</c:v>
                </c:pt>
                <c:pt idx="213">
                  <c:v>44829.635469305555</c:v>
                </c:pt>
                <c:pt idx="214">
                  <c:v>44829.635469988425</c:v>
                </c:pt>
                <c:pt idx="215">
                  <c:v>44829.635481527781</c:v>
                </c:pt>
                <c:pt idx="216">
                  <c:v>44829.63548611111</c:v>
                </c:pt>
                <c:pt idx="217">
                  <c:v>44829.635492453701</c:v>
                </c:pt>
                <c:pt idx="218">
                  <c:v>44829.635493171299</c:v>
                </c:pt>
                <c:pt idx="219">
                  <c:v>44829.635520833333</c:v>
                </c:pt>
                <c:pt idx="220">
                  <c:v>44829.635527175924</c:v>
                </c:pt>
                <c:pt idx="221">
                  <c:v>44829.635516458336</c:v>
                </c:pt>
                <c:pt idx="222">
                  <c:v>44829.635555555556</c:v>
                </c:pt>
                <c:pt idx="223">
                  <c:v>44829.635561898147</c:v>
                </c:pt>
                <c:pt idx="224">
                  <c:v>44829.635551122687</c:v>
                </c:pt>
                <c:pt idx="225">
                  <c:v>44829.635567129626</c:v>
                </c:pt>
                <c:pt idx="226">
                  <c:v>44829.635573472224</c:v>
                </c:pt>
                <c:pt idx="227">
                  <c:v>44829.63557421296</c:v>
                </c:pt>
                <c:pt idx="228">
                  <c:v>44829.63559662037</c:v>
                </c:pt>
                <c:pt idx="229">
                  <c:v>44829.635597210647</c:v>
                </c:pt>
                <c:pt idx="230">
                  <c:v>44829.635601851849</c:v>
                </c:pt>
                <c:pt idx="231">
                  <c:v>44829.635608194447</c:v>
                </c:pt>
                <c:pt idx="232">
                  <c:v>44829.63560898148</c:v>
                </c:pt>
                <c:pt idx="233">
                  <c:v>44829.635625000003</c:v>
                </c:pt>
                <c:pt idx="234">
                  <c:v>44829.635631342593</c:v>
                </c:pt>
                <c:pt idx="235">
                  <c:v>44829.635632013888</c:v>
                </c:pt>
                <c:pt idx="236">
                  <c:v>44829.635648148149</c:v>
                </c:pt>
                <c:pt idx="237">
                  <c:v>44829.635654490739</c:v>
                </c:pt>
                <c:pt idx="238">
                  <c:v>44829.63565517361</c:v>
                </c:pt>
                <c:pt idx="239">
                  <c:v>44829.635671296295</c:v>
                </c:pt>
                <c:pt idx="240">
                  <c:v>44829.635677638886</c:v>
                </c:pt>
                <c:pt idx="241">
                  <c:v>44829.635666724535</c:v>
                </c:pt>
                <c:pt idx="242">
                  <c:v>44829.635694444441</c:v>
                </c:pt>
                <c:pt idx="243">
                  <c:v>44829.635689212962</c:v>
                </c:pt>
                <c:pt idx="244">
                  <c:v>44829.635689918978</c:v>
                </c:pt>
                <c:pt idx="245">
                  <c:v>44829.635717592595</c:v>
                </c:pt>
                <c:pt idx="246">
                  <c:v>44829.635712361109</c:v>
                </c:pt>
                <c:pt idx="247">
                  <c:v>44829.635713055555</c:v>
                </c:pt>
                <c:pt idx="248">
                  <c:v>44829.635740740741</c:v>
                </c:pt>
                <c:pt idx="249">
                  <c:v>44829.635747083332</c:v>
                </c:pt>
                <c:pt idx="250">
                  <c:v>44829.635736041666</c:v>
                </c:pt>
                <c:pt idx="251">
                  <c:v>44829.635763888888</c:v>
                </c:pt>
                <c:pt idx="252">
                  <c:v>44829.635770231478</c:v>
                </c:pt>
                <c:pt idx="253">
                  <c:v>44829.635770983798</c:v>
                </c:pt>
                <c:pt idx="254">
                  <c:v>44829.635798611111</c:v>
                </c:pt>
                <c:pt idx="255">
                  <c:v>44829.635793379632</c:v>
                </c:pt>
                <c:pt idx="256">
                  <c:v>44829.635794155096</c:v>
                </c:pt>
                <c:pt idx="257">
                  <c:v>44829.635816527778</c:v>
                </c:pt>
                <c:pt idx="258">
                  <c:v>44829.635821759257</c:v>
                </c:pt>
                <c:pt idx="259">
                  <c:v>44829.635828101855</c:v>
                </c:pt>
                <c:pt idx="260">
                  <c:v>44829.635817465278</c:v>
                </c:pt>
                <c:pt idx="261">
                  <c:v>44829.635833333334</c:v>
                </c:pt>
                <c:pt idx="262">
                  <c:v>44829.635839675924</c:v>
                </c:pt>
                <c:pt idx="263">
                  <c:v>44829.635840324074</c:v>
                </c:pt>
                <c:pt idx="264">
                  <c:v>44829.63585648148</c:v>
                </c:pt>
                <c:pt idx="265">
                  <c:v>44829.635862824071</c:v>
                </c:pt>
                <c:pt idx="266">
                  <c:v>44829.635851793981</c:v>
                </c:pt>
                <c:pt idx="267">
                  <c:v>44829.635868055557</c:v>
                </c:pt>
                <c:pt idx="268">
                  <c:v>44829.635874398147</c:v>
                </c:pt>
                <c:pt idx="269">
                  <c:v>44829.635863460651</c:v>
                </c:pt>
                <c:pt idx="270">
                  <c:v>44829.635879629626</c:v>
                </c:pt>
                <c:pt idx="271">
                  <c:v>44829.635885972224</c:v>
                </c:pt>
                <c:pt idx="272">
                  <c:v>44829.635886608798</c:v>
                </c:pt>
                <c:pt idx="273">
                  <c:v>44829.63590277778</c:v>
                </c:pt>
                <c:pt idx="274">
                  <c:v>44829.63590912037</c:v>
                </c:pt>
                <c:pt idx="275">
                  <c:v>44829.635898275461</c:v>
                </c:pt>
                <c:pt idx="276">
                  <c:v>44829.635914351849</c:v>
                </c:pt>
                <c:pt idx="277">
                  <c:v>44829.635920694447</c:v>
                </c:pt>
                <c:pt idx="278">
                  <c:v>44829.635925925926</c:v>
                </c:pt>
                <c:pt idx="279">
                  <c:v>44829.635932268517</c:v>
                </c:pt>
                <c:pt idx="280">
                  <c:v>44829.635921226851</c:v>
                </c:pt>
                <c:pt idx="281">
                  <c:v>44829.635937500003</c:v>
                </c:pt>
                <c:pt idx="282">
                  <c:v>44829.635943842593</c:v>
                </c:pt>
                <c:pt idx="283">
                  <c:v>44829.635932847224</c:v>
                </c:pt>
                <c:pt idx="284">
                  <c:v>44829.635949074072</c:v>
                </c:pt>
                <c:pt idx="285">
                  <c:v>44829.635955416663</c:v>
                </c:pt>
                <c:pt idx="286">
                  <c:v>44829.635944548609</c:v>
                </c:pt>
                <c:pt idx="287">
                  <c:v>44829.635972222219</c:v>
                </c:pt>
                <c:pt idx="288">
                  <c:v>44829.635978564816</c:v>
                </c:pt>
                <c:pt idx="289">
                  <c:v>44829.635967592592</c:v>
                </c:pt>
                <c:pt idx="290">
                  <c:v>44829.635995370372</c:v>
                </c:pt>
                <c:pt idx="291">
                  <c:v>44829.635990138886</c:v>
                </c:pt>
                <c:pt idx="292">
                  <c:v>44829.63599091435</c:v>
                </c:pt>
                <c:pt idx="293">
                  <c:v>44829.636006944442</c:v>
                </c:pt>
                <c:pt idx="294">
                  <c:v>44829.63601328704</c:v>
                </c:pt>
                <c:pt idx="295">
                  <c:v>44829.636002534724</c:v>
                </c:pt>
                <c:pt idx="296">
                  <c:v>44829.636041666665</c:v>
                </c:pt>
                <c:pt idx="297">
                  <c:v>44829.636036435186</c:v>
                </c:pt>
                <c:pt idx="298">
                  <c:v>44829.636037164353</c:v>
                </c:pt>
                <c:pt idx="299">
                  <c:v>44829.636053240742</c:v>
                </c:pt>
                <c:pt idx="300">
                  <c:v>44829.636059583332</c:v>
                </c:pt>
                <c:pt idx="301">
                  <c:v>44829.636048726854</c:v>
                </c:pt>
                <c:pt idx="302">
                  <c:v>44829.636060324076</c:v>
                </c:pt>
                <c:pt idx="303">
                  <c:v>44829.636064814811</c:v>
                </c:pt>
                <c:pt idx="304">
                  <c:v>44829.636071157409</c:v>
                </c:pt>
                <c:pt idx="305">
                  <c:v>44829.636076388888</c:v>
                </c:pt>
                <c:pt idx="306">
                  <c:v>44829.636082731478</c:v>
                </c:pt>
                <c:pt idx="307">
                  <c:v>44829.636071990739</c:v>
                </c:pt>
                <c:pt idx="308">
                  <c:v>44829.636099537034</c:v>
                </c:pt>
                <c:pt idx="309">
                  <c:v>44829.636094305555</c:v>
                </c:pt>
                <c:pt idx="310">
                  <c:v>44829.636095717593</c:v>
                </c:pt>
                <c:pt idx="311">
                  <c:v>44829.636145833334</c:v>
                </c:pt>
                <c:pt idx="312">
                  <c:v>44829.636152175925</c:v>
                </c:pt>
                <c:pt idx="313">
                  <c:v>44829.636152893516</c:v>
                </c:pt>
                <c:pt idx="314">
                  <c:v>44829.636203703703</c:v>
                </c:pt>
                <c:pt idx="315">
                  <c:v>44829.636198472224</c:v>
                </c:pt>
                <c:pt idx="316">
                  <c:v>44829.636199166664</c:v>
                </c:pt>
                <c:pt idx="317">
                  <c:v>44829.636250000003</c:v>
                </c:pt>
                <c:pt idx="318">
                  <c:v>44829.636244768517</c:v>
                </c:pt>
                <c:pt idx="319">
                  <c:v>44829.636245497684</c:v>
                </c:pt>
                <c:pt idx="320">
                  <c:v>44829.636296296296</c:v>
                </c:pt>
                <c:pt idx="321">
                  <c:v>44829.636302638886</c:v>
                </c:pt>
                <c:pt idx="322">
                  <c:v>44829.636291724535</c:v>
                </c:pt>
                <c:pt idx="323">
                  <c:v>44829.636354166665</c:v>
                </c:pt>
                <c:pt idx="324">
                  <c:v>44829.636348946762</c:v>
                </c:pt>
                <c:pt idx="325">
                  <c:v>44829.636349756947</c:v>
                </c:pt>
                <c:pt idx="326">
                  <c:v>44829.636400462965</c:v>
                </c:pt>
                <c:pt idx="327">
                  <c:v>44829.636406817132</c:v>
                </c:pt>
                <c:pt idx="328">
                  <c:v>44829.636395787034</c:v>
                </c:pt>
                <c:pt idx="329">
                  <c:v>44829.636446759258</c:v>
                </c:pt>
                <c:pt idx="330">
                  <c:v>44829.636453113424</c:v>
                </c:pt>
                <c:pt idx="331">
                  <c:v>44829.636442199073</c:v>
                </c:pt>
                <c:pt idx="332">
                  <c:v>44829.636493055557</c:v>
                </c:pt>
                <c:pt idx="333">
                  <c:v>44829.636499409724</c:v>
                </c:pt>
                <c:pt idx="334">
                  <c:v>44829.636488576391</c:v>
                </c:pt>
                <c:pt idx="335">
                  <c:v>44829.636516203704</c:v>
                </c:pt>
                <c:pt idx="336">
                  <c:v>44829.636510983793</c:v>
                </c:pt>
                <c:pt idx="337">
                  <c:v>44829.636511689816</c:v>
                </c:pt>
                <c:pt idx="338">
                  <c:v>44829.63653935185</c:v>
                </c:pt>
                <c:pt idx="339">
                  <c:v>44829.636534131947</c:v>
                </c:pt>
                <c:pt idx="340">
                  <c:v>44829.636534999998</c:v>
                </c:pt>
                <c:pt idx="341">
                  <c:v>44829.636562499996</c:v>
                </c:pt>
                <c:pt idx="342">
                  <c:v>44829.63656885417</c:v>
                </c:pt>
                <c:pt idx="343">
                  <c:v>44829.636569571761</c:v>
                </c:pt>
                <c:pt idx="344">
                  <c:v>44829.63658564815</c:v>
                </c:pt>
                <c:pt idx="345">
                  <c:v>44829.63658042824</c:v>
                </c:pt>
                <c:pt idx="346">
                  <c:v>44829.636581203704</c:v>
                </c:pt>
                <c:pt idx="347">
                  <c:v>44829.636608796296</c:v>
                </c:pt>
                <c:pt idx="348">
                  <c:v>44829.636604490741</c:v>
                </c:pt>
                <c:pt idx="349">
                  <c:v>44829.636620370373</c:v>
                </c:pt>
                <c:pt idx="350">
                  <c:v>44829.636615150463</c:v>
                </c:pt>
                <c:pt idx="351">
                  <c:v>44829.636615798612</c:v>
                </c:pt>
                <c:pt idx="352">
                  <c:v>44829.636631944442</c:v>
                </c:pt>
                <c:pt idx="353">
                  <c:v>44829.636638298609</c:v>
                </c:pt>
                <c:pt idx="354">
                  <c:v>44829.636627511572</c:v>
                </c:pt>
                <c:pt idx="355">
                  <c:v>44829.636655092596</c:v>
                </c:pt>
                <c:pt idx="356">
                  <c:v>44829.636661446762</c:v>
                </c:pt>
                <c:pt idx="357">
                  <c:v>44829.63665064815</c:v>
                </c:pt>
                <c:pt idx="358">
                  <c:v>44829.636678240742</c:v>
                </c:pt>
                <c:pt idx="359">
                  <c:v>44829.636684594909</c:v>
                </c:pt>
                <c:pt idx="360">
                  <c:v>44829.636673645837</c:v>
                </c:pt>
                <c:pt idx="361">
                  <c:v>44829.636712962965</c:v>
                </c:pt>
                <c:pt idx="362">
                  <c:v>44829.636707743055</c:v>
                </c:pt>
                <c:pt idx="363">
                  <c:v>44829.636708564816</c:v>
                </c:pt>
                <c:pt idx="364">
                  <c:v>44829.636724537035</c:v>
                </c:pt>
                <c:pt idx="365">
                  <c:v>44829.636719317132</c:v>
                </c:pt>
                <c:pt idx="366">
                  <c:v>44829.636720046299</c:v>
                </c:pt>
                <c:pt idx="367">
                  <c:v>44829.636736111112</c:v>
                </c:pt>
                <c:pt idx="368">
                  <c:v>44829.636730891201</c:v>
                </c:pt>
                <c:pt idx="369">
                  <c:v>44829.636731678242</c:v>
                </c:pt>
                <c:pt idx="370">
                  <c:v>44829.636770833335</c:v>
                </c:pt>
                <c:pt idx="371">
                  <c:v>44829.636777187501</c:v>
                </c:pt>
                <c:pt idx="372">
                  <c:v>44829.63676627315</c:v>
                </c:pt>
                <c:pt idx="373">
                  <c:v>44829.636817129627</c:v>
                </c:pt>
                <c:pt idx="374">
                  <c:v>44829.636823483794</c:v>
                </c:pt>
                <c:pt idx="375">
                  <c:v>44829.636812696757</c:v>
                </c:pt>
                <c:pt idx="376">
                  <c:v>44829.636863425927</c:v>
                </c:pt>
                <c:pt idx="377">
                  <c:v>44829.636858206017</c:v>
                </c:pt>
                <c:pt idx="378">
                  <c:v>44829.636858692131</c:v>
                </c:pt>
                <c:pt idx="379">
                  <c:v>44829.63689814815</c:v>
                </c:pt>
                <c:pt idx="380">
                  <c:v>44829.636904502317</c:v>
                </c:pt>
                <c:pt idx="381">
                  <c:v>44829.636893692128</c:v>
                </c:pt>
                <c:pt idx="382">
                  <c:v>44829.63690972222</c:v>
                </c:pt>
                <c:pt idx="383">
                  <c:v>44829.636916076386</c:v>
                </c:pt>
                <c:pt idx="384">
                  <c:v>44829.636916805553</c:v>
                </c:pt>
                <c:pt idx="385">
                  <c:v>44829.636932870373</c:v>
                </c:pt>
                <c:pt idx="386">
                  <c:v>44829.63693922454</c:v>
                </c:pt>
                <c:pt idx="387">
                  <c:v>44829.636928425927</c:v>
                </c:pt>
                <c:pt idx="388">
                  <c:v>44829.636956018519</c:v>
                </c:pt>
                <c:pt idx="389">
                  <c:v>44829.636962372686</c:v>
                </c:pt>
                <c:pt idx="390">
                  <c:v>44829.636963009259</c:v>
                </c:pt>
                <c:pt idx="391">
                  <c:v>44829.636990740742</c:v>
                </c:pt>
                <c:pt idx="392">
                  <c:v>44829.636997094909</c:v>
                </c:pt>
                <c:pt idx="393">
                  <c:v>44829.636997881942</c:v>
                </c:pt>
                <c:pt idx="394">
                  <c:v>44829.637002314812</c:v>
                </c:pt>
                <c:pt idx="395">
                  <c:v>44829.637008668979</c:v>
                </c:pt>
                <c:pt idx="396">
                  <c:v>44829.637013888889</c:v>
                </c:pt>
                <c:pt idx="397">
                  <c:v>44829.637020243055</c:v>
                </c:pt>
                <c:pt idx="398">
                  <c:v>44829.637009398146</c:v>
                </c:pt>
                <c:pt idx="399">
                  <c:v>44829.637048611112</c:v>
                </c:pt>
                <c:pt idx="400">
                  <c:v>44829.637043391202</c:v>
                </c:pt>
                <c:pt idx="401">
                  <c:v>44829.637044085648</c:v>
                </c:pt>
                <c:pt idx="402">
                  <c:v>44829.637060185181</c:v>
                </c:pt>
                <c:pt idx="403">
                  <c:v>44829.637054965278</c:v>
                </c:pt>
                <c:pt idx="404">
                  <c:v>44829.637055798608</c:v>
                </c:pt>
                <c:pt idx="405">
                  <c:v>44829.637071759258</c:v>
                </c:pt>
                <c:pt idx="406">
                  <c:v>44829.637066539355</c:v>
                </c:pt>
                <c:pt idx="407">
                  <c:v>44829.637067314812</c:v>
                </c:pt>
                <c:pt idx="408">
                  <c:v>44829.637083333335</c:v>
                </c:pt>
                <c:pt idx="409">
                  <c:v>44829.637089687501</c:v>
                </c:pt>
                <c:pt idx="410">
                  <c:v>44829.637078865744</c:v>
                </c:pt>
                <c:pt idx="411">
                  <c:v>44829.637094907404</c:v>
                </c:pt>
                <c:pt idx="412">
                  <c:v>44829.637101261571</c:v>
                </c:pt>
                <c:pt idx="413">
                  <c:v>44829.637091087963</c:v>
                </c:pt>
                <c:pt idx="414">
                  <c:v>44829.637106481481</c:v>
                </c:pt>
                <c:pt idx="415">
                  <c:v>44829.637112835648</c:v>
                </c:pt>
                <c:pt idx="416">
                  <c:v>44829.637113657409</c:v>
                </c:pt>
                <c:pt idx="417">
                  <c:v>44829.637118055558</c:v>
                </c:pt>
                <c:pt idx="418">
                  <c:v>44829.637129629627</c:v>
                </c:pt>
                <c:pt idx="419">
                  <c:v>44829.637124409724</c:v>
                </c:pt>
                <c:pt idx="420">
                  <c:v>44829.637124953704</c:v>
                </c:pt>
                <c:pt idx="421">
                  <c:v>44829.637141203704</c:v>
                </c:pt>
                <c:pt idx="422">
                  <c:v>44829.637135983794</c:v>
                </c:pt>
                <c:pt idx="423">
                  <c:v>44829.637136504629</c:v>
                </c:pt>
                <c:pt idx="424">
                  <c:v>44829.637164351851</c:v>
                </c:pt>
                <c:pt idx="425">
                  <c:v>44829.637159131948</c:v>
                </c:pt>
                <c:pt idx="426">
                  <c:v>44829.637159803242</c:v>
                </c:pt>
                <c:pt idx="427">
                  <c:v>44829.637187499997</c:v>
                </c:pt>
                <c:pt idx="428">
                  <c:v>44829.637193854163</c:v>
                </c:pt>
                <c:pt idx="429">
                  <c:v>44829.637194664348</c:v>
                </c:pt>
                <c:pt idx="430">
                  <c:v>44829.63722222222</c:v>
                </c:pt>
                <c:pt idx="431">
                  <c:v>44829.637228576386</c:v>
                </c:pt>
                <c:pt idx="432">
                  <c:v>44829.637217569441</c:v>
                </c:pt>
                <c:pt idx="433">
                  <c:v>44829.637245370373</c:v>
                </c:pt>
                <c:pt idx="434">
                  <c:v>44829.637240833334</c:v>
                </c:pt>
                <c:pt idx="435">
                  <c:v>44829.63725172454</c:v>
                </c:pt>
                <c:pt idx="436">
                  <c:v>44829.637252349537</c:v>
                </c:pt>
                <c:pt idx="437">
                  <c:v>44829.637256944443</c:v>
                </c:pt>
                <c:pt idx="438">
                  <c:v>44829.637263298609</c:v>
                </c:pt>
                <c:pt idx="439">
                  <c:v>44829.637263958335</c:v>
                </c:pt>
                <c:pt idx="440">
                  <c:v>44829.637280092589</c:v>
                </c:pt>
                <c:pt idx="441">
                  <c:v>44829.637274872686</c:v>
                </c:pt>
                <c:pt idx="442">
                  <c:v>44829.637275763889</c:v>
                </c:pt>
                <c:pt idx="443">
                  <c:v>44829.637286446756</c:v>
                </c:pt>
                <c:pt idx="444">
                  <c:v>44829.637291666666</c:v>
                </c:pt>
                <c:pt idx="445">
                  <c:v>44829.637298020833</c:v>
                </c:pt>
                <c:pt idx="446">
                  <c:v>44829.63728722222</c:v>
                </c:pt>
                <c:pt idx="447">
                  <c:v>44829.637303240743</c:v>
                </c:pt>
                <c:pt idx="448">
                  <c:v>44829.637309594909</c:v>
                </c:pt>
                <c:pt idx="449">
                  <c:v>44829.637298912035</c:v>
                </c:pt>
                <c:pt idx="450">
                  <c:v>44829.637310347222</c:v>
                </c:pt>
                <c:pt idx="451">
                  <c:v>44829.637314814812</c:v>
                </c:pt>
                <c:pt idx="452">
                  <c:v>44829.637321168979</c:v>
                </c:pt>
                <c:pt idx="453">
                  <c:v>44829.637326388889</c:v>
                </c:pt>
                <c:pt idx="454">
                  <c:v>44829.637332743056</c:v>
                </c:pt>
                <c:pt idx="455">
                  <c:v>44829.637321909722</c:v>
                </c:pt>
                <c:pt idx="456">
                  <c:v>44829.637349537035</c:v>
                </c:pt>
                <c:pt idx="457">
                  <c:v>44829.637355891202</c:v>
                </c:pt>
                <c:pt idx="458">
                  <c:v>44829.637345185183</c:v>
                </c:pt>
                <c:pt idx="459">
                  <c:v>44829.637361111112</c:v>
                </c:pt>
                <c:pt idx="460">
                  <c:v>44829.637367465279</c:v>
                </c:pt>
                <c:pt idx="461">
                  <c:v>44829.637356562496</c:v>
                </c:pt>
                <c:pt idx="462">
                  <c:v>44829.637372685182</c:v>
                </c:pt>
                <c:pt idx="463">
                  <c:v>44829.637379039348</c:v>
                </c:pt>
                <c:pt idx="464">
                  <c:v>44829.637379861109</c:v>
                </c:pt>
                <c:pt idx="465">
                  <c:v>44829.637395833335</c:v>
                </c:pt>
                <c:pt idx="466">
                  <c:v>44829.637402187502</c:v>
                </c:pt>
                <c:pt idx="467">
                  <c:v>44829.637391365737</c:v>
                </c:pt>
                <c:pt idx="468">
                  <c:v>44829.637407407405</c:v>
                </c:pt>
                <c:pt idx="469">
                  <c:v>44829.637413761571</c:v>
                </c:pt>
                <c:pt idx="470">
                  <c:v>44829.637402824075</c:v>
                </c:pt>
                <c:pt idx="471">
                  <c:v>44829.637418981481</c:v>
                </c:pt>
                <c:pt idx="472">
                  <c:v>44829.637425335648</c:v>
                </c:pt>
                <c:pt idx="473">
                  <c:v>44829.637414363424</c:v>
                </c:pt>
                <c:pt idx="474">
                  <c:v>44829.637430555558</c:v>
                </c:pt>
                <c:pt idx="475">
                  <c:v>44829.637436909725</c:v>
                </c:pt>
                <c:pt idx="476">
                  <c:v>44829.637425972222</c:v>
                </c:pt>
                <c:pt idx="477">
                  <c:v>44829.637442129628</c:v>
                </c:pt>
                <c:pt idx="478">
                  <c:v>44829.637448483794</c:v>
                </c:pt>
                <c:pt idx="479">
                  <c:v>44829.637437581019</c:v>
                </c:pt>
                <c:pt idx="480">
                  <c:v>44829.637449178241</c:v>
                </c:pt>
                <c:pt idx="481">
                  <c:v>44829.637453703705</c:v>
                </c:pt>
                <c:pt idx="482">
                  <c:v>44829.637460057871</c:v>
                </c:pt>
                <c:pt idx="483">
                  <c:v>44829.637460902777</c:v>
                </c:pt>
                <c:pt idx="484">
                  <c:v>44829.637476851851</c:v>
                </c:pt>
                <c:pt idx="485">
                  <c:v>44829.637483206017</c:v>
                </c:pt>
                <c:pt idx="486">
                  <c:v>44829.63748395833</c:v>
                </c:pt>
                <c:pt idx="487">
                  <c:v>44829.637499999997</c:v>
                </c:pt>
                <c:pt idx="488">
                  <c:v>44829.637506354164</c:v>
                </c:pt>
                <c:pt idx="489">
                  <c:v>44829.637495381947</c:v>
                </c:pt>
                <c:pt idx="490">
                  <c:v>44829.637511574074</c:v>
                </c:pt>
                <c:pt idx="491">
                  <c:v>44829.63751792824</c:v>
                </c:pt>
                <c:pt idx="492">
                  <c:v>44829.637506967592</c:v>
                </c:pt>
                <c:pt idx="493">
                  <c:v>44829.63753472222</c:v>
                </c:pt>
                <c:pt idx="494">
                  <c:v>44829.637529502317</c:v>
                </c:pt>
                <c:pt idx="495">
                  <c:v>44829.637530231485</c:v>
                </c:pt>
                <c:pt idx="496">
                  <c:v>44829.637557870374</c:v>
                </c:pt>
                <c:pt idx="497">
                  <c:v>44829.63756422454</c:v>
                </c:pt>
                <c:pt idx="498">
                  <c:v>44829.637553472225</c:v>
                </c:pt>
                <c:pt idx="499">
                  <c:v>44829.63758101852</c:v>
                </c:pt>
                <c:pt idx="500">
                  <c:v>44829.637587372687</c:v>
                </c:pt>
                <c:pt idx="501">
                  <c:v>44829.637576793983</c:v>
                </c:pt>
                <c:pt idx="502">
                  <c:v>44829.637598946756</c:v>
                </c:pt>
                <c:pt idx="503">
                  <c:v>44829.637599733796</c:v>
                </c:pt>
                <c:pt idx="504">
                  <c:v>44829.637604166666</c:v>
                </c:pt>
                <c:pt idx="505">
                  <c:v>44829.637610520833</c:v>
                </c:pt>
                <c:pt idx="506">
                  <c:v>44829.637615740743</c:v>
                </c:pt>
                <c:pt idx="507">
                  <c:v>44829.63762209491</c:v>
                </c:pt>
                <c:pt idx="508">
                  <c:v>44829.637611724538</c:v>
                </c:pt>
                <c:pt idx="509">
                  <c:v>44829.637622708331</c:v>
                </c:pt>
                <c:pt idx="510">
                  <c:v>44829.637627314813</c:v>
                </c:pt>
                <c:pt idx="511">
                  <c:v>44829.637633668979</c:v>
                </c:pt>
                <c:pt idx="512">
                  <c:v>44829.637634409723</c:v>
                </c:pt>
                <c:pt idx="513">
                  <c:v>44829.637638888889</c:v>
                </c:pt>
                <c:pt idx="514">
                  <c:v>44829.637645243056</c:v>
                </c:pt>
                <c:pt idx="515">
                  <c:v>44829.637650462966</c:v>
                </c:pt>
                <c:pt idx="516">
                  <c:v>44829.637646064817</c:v>
                </c:pt>
                <c:pt idx="517">
                  <c:v>44829.637656817133</c:v>
                </c:pt>
                <c:pt idx="518">
                  <c:v>44829.637662037036</c:v>
                </c:pt>
                <c:pt idx="519">
                  <c:v>44829.637657662039</c:v>
                </c:pt>
                <c:pt idx="520">
                  <c:v>44829.637668391202</c:v>
                </c:pt>
                <c:pt idx="521">
                  <c:v>44829.637669270836</c:v>
                </c:pt>
                <c:pt idx="522">
                  <c:v>44829.637673611112</c:v>
                </c:pt>
                <c:pt idx="523">
                  <c:v>44829.637679965279</c:v>
                </c:pt>
                <c:pt idx="524">
                  <c:v>44829.637680486114</c:v>
                </c:pt>
                <c:pt idx="525">
                  <c:v>44829.637685185182</c:v>
                </c:pt>
                <c:pt idx="526">
                  <c:v>44829.637691539348</c:v>
                </c:pt>
                <c:pt idx="527">
                  <c:v>44829.637692256947</c:v>
                </c:pt>
                <c:pt idx="528">
                  <c:v>44829.637696759259</c:v>
                </c:pt>
                <c:pt idx="529">
                  <c:v>44829.637703113425</c:v>
                </c:pt>
                <c:pt idx="530">
                  <c:v>44829.637703877313</c:v>
                </c:pt>
                <c:pt idx="531">
                  <c:v>44829.637719907405</c:v>
                </c:pt>
                <c:pt idx="532">
                  <c:v>44829.637726261572</c:v>
                </c:pt>
                <c:pt idx="533">
                  <c:v>44829.637715393517</c:v>
                </c:pt>
                <c:pt idx="534">
                  <c:v>44829.637731481482</c:v>
                </c:pt>
                <c:pt idx="535">
                  <c:v>44829.637737835648</c:v>
                </c:pt>
                <c:pt idx="536">
                  <c:v>44829.637743055559</c:v>
                </c:pt>
                <c:pt idx="537">
                  <c:v>44829.637749409725</c:v>
                </c:pt>
                <c:pt idx="538">
                  <c:v>44829.637738761572</c:v>
                </c:pt>
                <c:pt idx="539">
                  <c:v>44829.637754629628</c:v>
                </c:pt>
                <c:pt idx="540">
                  <c:v>44829.637760983795</c:v>
                </c:pt>
                <c:pt idx="541">
                  <c:v>44829.63775021991</c:v>
                </c:pt>
                <c:pt idx="542">
                  <c:v>44829.637766203705</c:v>
                </c:pt>
                <c:pt idx="543">
                  <c:v>44829.637772557871</c:v>
                </c:pt>
                <c:pt idx="544">
                  <c:v>44829.637761736114</c:v>
                </c:pt>
                <c:pt idx="545">
                  <c:v>44829.637773240742</c:v>
                </c:pt>
                <c:pt idx="546">
                  <c:v>44829.637777777774</c:v>
                </c:pt>
                <c:pt idx="547">
                  <c:v>44829.637784131941</c:v>
                </c:pt>
                <c:pt idx="548">
                  <c:v>44829.637789351851</c:v>
                </c:pt>
                <c:pt idx="549">
                  <c:v>44829.637795706018</c:v>
                </c:pt>
                <c:pt idx="550">
                  <c:v>44829.637784837963</c:v>
                </c:pt>
                <c:pt idx="551">
                  <c:v>44829.637800925928</c:v>
                </c:pt>
                <c:pt idx="552">
                  <c:v>44829.637807280094</c:v>
                </c:pt>
                <c:pt idx="553">
                  <c:v>44829.637807974534</c:v>
                </c:pt>
                <c:pt idx="554">
                  <c:v>44829.637812499997</c:v>
                </c:pt>
                <c:pt idx="555">
                  <c:v>44829.637818854164</c:v>
                </c:pt>
                <c:pt idx="556">
                  <c:v>44829.637819826392</c:v>
                </c:pt>
                <c:pt idx="557">
                  <c:v>44829.637835648151</c:v>
                </c:pt>
                <c:pt idx="558">
                  <c:v>44829.637830428241</c:v>
                </c:pt>
                <c:pt idx="559">
                  <c:v>44829.637831342596</c:v>
                </c:pt>
                <c:pt idx="560">
                  <c:v>44829.63784722222</c:v>
                </c:pt>
                <c:pt idx="561">
                  <c:v>44829.637853576387</c:v>
                </c:pt>
                <c:pt idx="562">
                  <c:v>44829.637842905089</c:v>
                </c:pt>
                <c:pt idx="563">
                  <c:v>44829.637858796297</c:v>
                </c:pt>
                <c:pt idx="564">
                  <c:v>44829.637865150464</c:v>
                </c:pt>
                <c:pt idx="565">
                  <c:v>44829.637854664354</c:v>
                </c:pt>
                <c:pt idx="566">
                  <c:v>44829.637881944444</c:v>
                </c:pt>
                <c:pt idx="567">
                  <c:v>44829.637876724533</c:v>
                </c:pt>
                <c:pt idx="568">
                  <c:v>44829.63787741898</c:v>
                </c:pt>
                <c:pt idx="569">
                  <c:v>44829.63790509259</c:v>
                </c:pt>
                <c:pt idx="570">
                  <c:v>44829.637911446756</c:v>
                </c:pt>
                <c:pt idx="571">
                  <c:v>44829.637900439811</c:v>
                </c:pt>
                <c:pt idx="572">
                  <c:v>44829.637939814813</c:v>
                </c:pt>
                <c:pt idx="573">
                  <c:v>44829.637946168979</c:v>
                </c:pt>
                <c:pt idx="574">
                  <c:v>44829.63795138889</c:v>
                </c:pt>
                <c:pt idx="575">
                  <c:v>44829.637957743056</c:v>
                </c:pt>
                <c:pt idx="576">
                  <c:v>44829.637946886571</c:v>
                </c:pt>
                <c:pt idx="577">
                  <c:v>44829.637962962959</c:v>
                </c:pt>
                <c:pt idx="578">
                  <c:v>44829.637969317133</c:v>
                </c:pt>
                <c:pt idx="579">
                  <c:v>44829.63795837963</c:v>
                </c:pt>
                <c:pt idx="580">
                  <c:v>44829.637969965275</c:v>
                </c:pt>
                <c:pt idx="581">
                  <c:v>44829.637974537036</c:v>
                </c:pt>
                <c:pt idx="582">
                  <c:v>44829.637980891202</c:v>
                </c:pt>
                <c:pt idx="583">
                  <c:v>44829.637981481479</c:v>
                </c:pt>
                <c:pt idx="584">
                  <c:v>44829.637986111113</c:v>
                </c:pt>
                <c:pt idx="585">
                  <c:v>44829.637992465279</c:v>
                </c:pt>
                <c:pt idx="586">
                  <c:v>44829.637997685182</c:v>
                </c:pt>
                <c:pt idx="587">
                  <c:v>44829.638004039349</c:v>
                </c:pt>
                <c:pt idx="588">
                  <c:v>44829.637993275464</c:v>
                </c:pt>
                <c:pt idx="589">
                  <c:v>44829.638009259259</c:v>
                </c:pt>
                <c:pt idx="590">
                  <c:v>44829.638015613426</c:v>
                </c:pt>
                <c:pt idx="591">
                  <c:v>44829.638020833336</c:v>
                </c:pt>
                <c:pt idx="592">
                  <c:v>44829.638027187502</c:v>
                </c:pt>
                <c:pt idx="593">
                  <c:v>44829.638016423611</c:v>
                </c:pt>
                <c:pt idx="594">
                  <c:v>44829.638043981482</c:v>
                </c:pt>
                <c:pt idx="595">
                  <c:v>44829.638050335649</c:v>
                </c:pt>
                <c:pt idx="596">
                  <c:v>44829.638039583333</c:v>
                </c:pt>
                <c:pt idx="597">
                  <c:v>44829.638067129628</c:v>
                </c:pt>
                <c:pt idx="598">
                  <c:v>44829.638061909725</c:v>
                </c:pt>
                <c:pt idx="599">
                  <c:v>44829.638062546299</c:v>
                </c:pt>
                <c:pt idx="600">
                  <c:v>44829.638078703705</c:v>
                </c:pt>
                <c:pt idx="601">
                  <c:v>44829.638085057872</c:v>
                </c:pt>
                <c:pt idx="602">
                  <c:v>44829.638074409719</c:v>
                </c:pt>
                <c:pt idx="603">
                  <c:v>44829.638090277775</c:v>
                </c:pt>
                <c:pt idx="604">
                  <c:v>44829.638096631941</c:v>
                </c:pt>
                <c:pt idx="605">
                  <c:v>44829.638097465278</c:v>
                </c:pt>
                <c:pt idx="606">
                  <c:v>44829.638113425928</c:v>
                </c:pt>
                <c:pt idx="607">
                  <c:v>44829.638108206018</c:v>
                </c:pt>
                <c:pt idx="608">
                  <c:v>44829.638109097221</c:v>
                </c:pt>
                <c:pt idx="609">
                  <c:v>44829.638121226853</c:v>
                </c:pt>
                <c:pt idx="610">
                  <c:v>44829.638124999998</c:v>
                </c:pt>
                <c:pt idx="611">
                  <c:v>44829.638131354164</c:v>
                </c:pt>
                <c:pt idx="612">
                  <c:v>44829.638136574074</c:v>
                </c:pt>
                <c:pt idx="613">
                  <c:v>44829.638132025466</c:v>
                </c:pt>
                <c:pt idx="614">
                  <c:v>44829.638142928241</c:v>
                </c:pt>
                <c:pt idx="615">
                  <c:v>44829.638148148151</c:v>
                </c:pt>
                <c:pt idx="616">
                  <c:v>44829.638154502318</c:v>
                </c:pt>
                <c:pt idx="617">
                  <c:v>44829.638143449076</c:v>
                </c:pt>
                <c:pt idx="618">
                  <c:v>44829.638159722221</c:v>
                </c:pt>
                <c:pt idx="619">
                  <c:v>44829.63815515046</c:v>
                </c:pt>
                <c:pt idx="620">
                  <c:v>44829.638166076387</c:v>
                </c:pt>
                <c:pt idx="621">
                  <c:v>44829.638166770834</c:v>
                </c:pt>
                <c:pt idx="622">
                  <c:v>44829.638171296298</c:v>
                </c:pt>
                <c:pt idx="623">
                  <c:v>44829.638177650464</c:v>
                </c:pt>
                <c:pt idx="624">
                  <c:v>44829.638182870367</c:v>
                </c:pt>
                <c:pt idx="625">
                  <c:v>44829.638178368055</c:v>
                </c:pt>
                <c:pt idx="626">
                  <c:v>44829.638194444444</c:v>
                </c:pt>
                <c:pt idx="627">
                  <c:v>44829.638189224534</c:v>
                </c:pt>
                <c:pt idx="628">
                  <c:v>44829.638189907404</c:v>
                </c:pt>
                <c:pt idx="629">
                  <c:v>44829.63821759259</c:v>
                </c:pt>
                <c:pt idx="630">
                  <c:v>44829.638223946757</c:v>
                </c:pt>
                <c:pt idx="631">
                  <c:v>44829.638224849536</c:v>
                </c:pt>
                <c:pt idx="632">
                  <c:v>44829.638229166667</c:v>
                </c:pt>
                <c:pt idx="633">
                  <c:v>44829.638235520833</c:v>
                </c:pt>
                <c:pt idx="634">
                  <c:v>44829.638240740744</c:v>
                </c:pt>
                <c:pt idx="635">
                  <c:v>44829.638236041668</c:v>
                </c:pt>
                <c:pt idx="636">
                  <c:v>44829.63824709491</c:v>
                </c:pt>
                <c:pt idx="637">
                  <c:v>44829.638247835646</c:v>
                </c:pt>
                <c:pt idx="638">
                  <c:v>44829.638252314813</c:v>
                </c:pt>
                <c:pt idx="639">
                  <c:v>44829.63825866898</c:v>
                </c:pt>
                <c:pt idx="640">
                  <c:v>44829.63826388889</c:v>
                </c:pt>
                <c:pt idx="641">
                  <c:v>44829.638259409723</c:v>
                </c:pt>
                <c:pt idx="642">
                  <c:v>44829.638270243056</c:v>
                </c:pt>
                <c:pt idx="643">
                  <c:v>44829.638270960648</c:v>
                </c:pt>
                <c:pt idx="644">
                  <c:v>44829.638275462959</c:v>
                </c:pt>
                <c:pt idx="645">
                  <c:v>44829.638281817126</c:v>
                </c:pt>
                <c:pt idx="646">
                  <c:v>44829.638287037036</c:v>
                </c:pt>
                <c:pt idx="647">
                  <c:v>44829.638293391203</c:v>
                </c:pt>
                <c:pt idx="648">
                  <c:v>44829.638282569445</c:v>
                </c:pt>
                <c:pt idx="649">
                  <c:v>44829.638298611113</c:v>
                </c:pt>
                <c:pt idx="650">
                  <c:v>44829.638294166667</c:v>
                </c:pt>
                <c:pt idx="651">
                  <c:v>44829.63830496528</c:v>
                </c:pt>
                <c:pt idx="652">
                  <c:v>44829.638310185182</c:v>
                </c:pt>
                <c:pt idx="653">
                  <c:v>44829.638306006942</c:v>
                </c:pt>
                <c:pt idx="654">
                  <c:v>44829.638316539349</c:v>
                </c:pt>
                <c:pt idx="655">
                  <c:v>44829.638321759259</c:v>
                </c:pt>
                <c:pt idx="656">
                  <c:v>44829.638328113426</c:v>
                </c:pt>
                <c:pt idx="657">
                  <c:v>44829.638317418983</c:v>
                </c:pt>
                <c:pt idx="658">
                  <c:v>44829.638333333336</c:v>
                </c:pt>
                <c:pt idx="659">
                  <c:v>44829.638339687503</c:v>
                </c:pt>
                <c:pt idx="660">
                  <c:v>44829.638328877314</c:v>
                </c:pt>
                <c:pt idx="661">
                  <c:v>44829.638344907406</c:v>
                </c:pt>
                <c:pt idx="662">
                  <c:v>44829.638340451391</c:v>
                </c:pt>
                <c:pt idx="663">
                  <c:v>44829.638351261572</c:v>
                </c:pt>
                <c:pt idx="664">
                  <c:v>44829.638356481482</c:v>
                </c:pt>
                <c:pt idx="665">
                  <c:v>44829.638362835649</c:v>
                </c:pt>
                <c:pt idx="666">
                  <c:v>44829.638352013892</c:v>
                </c:pt>
                <c:pt idx="667">
                  <c:v>44829.638363599537</c:v>
                </c:pt>
                <c:pt idx="668">
                  <c:v>44829.638368055552</c:v>
                </c:pt>
                <c:pt idx="669">
                  <c:v>44829.638374409718</c:v>
                </c:pt>
                <c:pt idx="670">
                  <c:v>44829.638375787035</c:v>
                </c:pt>
                <c:pt idx="671">
                  <c:v>44829.638379629629</c:v>
                </c:pt>
                <c:pt idx="672">
                  <c:v>44829.638385983795</c:v>
                </c:pt>
                <c:pt idx="673">
                  <c:v>44829.638386597224</c:v>
                </c:pt>
                <c:pt idx="674">
                  <c:v>44829.638397557872</c:v>
                </c:pt>
                <c:pt idx="675">
                  <c:v>44829.638398356481</c:v>
                </c:pt>
                <c:pt idx="676">
                  <c:v>44829.638402777775</c:v>
                </c:pt>
                <c:pt idx="677">
                  <c:v>44829.638409131941</c:v>
                </c:pt>
                <c:pt idx="678">
                  <c:v>44829.638414351852</c:v>
                </c:pt>
                <c:pt idx="679">
                  <c:v>44829.63840989583</c:v>
                </c:pt>
                <c:pt idx="680">
                  <c:v>44829.638420706018</c:v>
                </c:pt>
                <c:pt idx="681">
                  <c:v>44829.638425925928</c:v>
                </c:pt>
                <c:pt idx="682">
                  <c:v>44829.638432280095</c:v>
                </c:pt>
                <c:pt idx="683">
                  <c:v>44829.638421203701</c:v>
                </c:pt>
                <c:pt idx="684">
                  <c:v>44829.638437499998</c:v>
                </c:pt>
                <c:pt idx="685">
                  <c:v>44829.638443854165</c:v>
                </c:pt>
                <c:pt idx="686">
                  <c:v>44829.638432974534</c:v>
                </c:pt>
                <c:pt idx="687">
                  <c:v>44829.638449074075</c:v>
                </c:pt>
                <c:pt idx="688">
                  <c:v>44829.638444456017</c:v>
                </c:pt>
                <c:pt idx="689">
                  <c:v>44829.638455428241</c:v>
                </c:pt>
                <c:pt idx="690">
                  <c:v>44829.638460648152</c:v>
                </c:pt>
                <c:pt idx="691">
                  <c:v>44829.638467002318</c:v>
                </c:pt>
                <c:pt idx="692">
                  <c:v>44829.638456064815</c:v>
                </c:pt>
                <c:pt idx="693">
                  <c:v>44829.638472222221</c:v>
                </c:pt>
                <c:pt idx="694">
                  <c:v>44829.638478576388</c:v>
                </c:pt>
                <c:pt idx="695">
                  <c:v>44829.63847943287</c:v>
                </c:pt>
                <c:pt idx="696">
                  <c:v>44829.638495370367</c:v>
                </c:pt>
                <c:pt idx="697">
                  <c:v>44829.638501724534</c:v>
                </c:pt>
                <c:pt idx="698">
                  <c:v>44829.6384908912</c:v>
                </c:pt>
                <c:pt idx="699">
                  <c:v>44829.638506944444</c:v>
                </c:pt>
                <c:pt idx="700">
                  <c:v>44829.638502534719</c:v>
                </c:pt>
                <c:pt idx="701">
                  <c:v>44829.638513298611</c:v>
                </c:pt>
                <c:pt idx="702">
                  <c:v>44829.638513969905</c:v>
                </c:pt>
                <c:pt idx="703">
                  <c:v>44829.638518518521</c:v>
                </c:pt>
                <c:pt idx="704">
                  <c:v>44829.638524872687</c:v>
                </c:pt>
                <c:pt idx="705">
                  <c:v>44829.63853009259</c:v>
                </c:pt>
                <c:pt idx="706">
                  <c:v>44829.638536446757</c:v>
                </c:pt>
                <c:pt idx="707">
                  <c:v>44829.638525578703</c:v>
                </c:pt>
                <c:pt idx="708">
                  <c:v>44829.638541666667</c:v>
                </c:pt>
                <c:pt idx="709">
                  <c:v>44829.638548020834</c:v>
                </c:pt>
                <c:pt idx="710">
                  <c:v>44829.638537129627</c:v>
                </c:pt>
                <c:pt idx="711">
                  <c:v>44829.638553240744</c:v>
                </c:pt>
                <c:pt idx="712">
                  <c:v>44829.63855959491</c:v>
                </c:pt>
                <c:pt idx="713">
                  <c:v>44829.638548773146</c:v>
                </c:pt>
                <c:pt idx="714">
                  <c:v>44829.638564814813</c:v>
                </c:pt>
                <c:pt idx="715">
                  <c:v>44829.63857116898</c:v>
                </c:pt>
                <c:pt idx="716">
                  <c:v>44829.63857195602</c:v>
                </c:pt>
                <c:pt idx="717">
                  <c:v>44829.63857638889</c:v>
                </c:pt>
                <c:pt idx="718">
                  <c:v>44829.638582743057</c:v>
                </c:pt>
                <c:pt idx="719">
                  <c:v>44829.638583599539</c:v>
                </c:pt>
                <c:pt idx="720">
                  <c:v>44829.63858796296</c:v>
                </c:pt>
                <c:pt idx="721">
                  <c:v>44829.638594317126</c:v>
                </c:pt>
                <c:pt idx="722">
                  <c:v>44829.638599537036</c:v>
                </c:pt>
                <c:pt idx="723">
                  <c:v>44829.638605891203</c:v>
                </c:pt>
                <c:pt idx="724">
                  <c:v>44829.638595138887</c:v>
                </c:pt>
                <c:pt idx="725">
                  <c:v>44829.638611111113</c:v>
                </c:pt>
                <c:pt idx="726">
                  <c:v>44829.63861746528</c:v>
                </c:pt>
                <c:pt idx="727">
                  <c:v>44829.638622685183</c:v>
                </c:pt>
                <c:pt idx="728">
                  <c:v>44829.638629039349</c:v>
                </c:pt>
                <c:pt idx="729">
                  <c:v>44829.638618159719</c:v>
                </c:pt>
                <c:pt idx="730">
                  <c:v>44829.63863425926</c:v>
                </c:pt>
                <c:pt idx="731">
                  <c:v>44829.638640613426</c:v>
                </c:pt>
                <c:pt idx="732">
                  <c:v>44829.638629641202</c:v>
                </c:pt>
                <c:pt idx="733">
                  <c:v>44829.638645833336</c:v>
                </c:pt>
                <c:pt idx="734">
                  <c:v>44829.638652187503</c:v>
                </c:pt>
                <c:pt idx="735">
                  <c:v>44829.638641238424</c:v>
                </c:pt>
                <c:pt idx="736">
                  <c:v>44829.638652916663</c:v>
                </c:pt>
                <c:pt idx="737">
                  <c:v>44829.638657407406</c:v>
                </c:pt>
                <c:pt idx="738">
                  <c:v>44829.638663761572</c:v>
                </c:pt>
                <c:pt idx="739">
                  <c:v>44829.638664537037</c:v>
                </c:pt>
                <c:pt idx="740">
                  <c:v>44829.638668981483</c:v>
                </c:pt>
                <c:pt idx="741">
                  <c:v>44829.638675335649</c:v>
                </c:pt>
                <c:pt idx="742">
                  <c:v>44829.638680555552</c:v>
                </c:pt>
                <c:pt idx="743">
                  <c:v>44829.638686909719</c:v>
                </c:pt>
                <c:pt idx="744">
                  <c:v>44829.638676087961</c:v>
                </c:pt>
                <c:pt idx="745">
                  <c:v>44829.638687696759</c:v>
                </c:pt>
                <c:pt idx="746">
                  <c:v>44829.638692129629</c:v>
                </c:pt>
                <c:pt idx="747">
                  <c:v>44829.638698483795</c:v>
                </c:pt>
                <c:pt idx="748">
                  <c:v>44829.638703703706</c:v>
                </c:pt>
                <c:pt idx="749">
                  <c:v>44829.638710057872</c:v>
                </c:pt>
                <c:pt idx="750">
                  <c:v>44829.638699062503</c:v>
                </c:pt>
                <c:pt idx="751">
                  <c:v>44829.638715277775</c:v>
                </c:pt>
                <c:pt idx="752">
                  <c:v>44829.638721631942</c:v>
                </c:pt>
                <c:pt idx="753">
                  <c:v>44829.638710648149</c:v>
                </c:pt>
                <c:pt idx="754">
                  <c:v>44829.638726851852</c:v>
                </c:pt>
                <c:pt idx="755">
                  <c:v>44829.638733206019</c:v>
                </c:pt>
                <c:pt idx="756">
                  <c:v>44829.638722233794</c:v>
                </c:pt>
                <c:pt idx="757">
                  <c:v>44829.638738425929</c:v>
                </c:pt>
                <c:pt idx="758">
                  <c:v>44829.638744780095</c:v>
                </c:pt>
                <c:pt idx="759">
                  <c:v>44829.638733993059</c:v>
                </c:pt>
                <c:pt idx="760">
                  <c:v>44829.638745578704</c:v>
                </c:pt>
                <c:pt idx="761">
                  <c:v>44829.638749999998</c:v>
                </c:pt>
                <c:pt idx="762">
                  <c:v>44829.638756354165</c:v>
                </c:pt>
                <c:pt idx="763">
                  <c:v>44829.638757106484</c:v>
                </c:pt>
                <c:pt idx="764">
                  <c:v>44829.638761574075</c:v>
                </c:pt>
                <c:pt idx="765">
                  <c:v>44829.638767928242</c:v>
                </c:pt>
                <c:pt idx="766">
                  <c:v>44829.638768750003</c:v>
                </c:pt>
                <c:pt idx="767">
                  <c:v>44829.638773148145</c:v>
                </c:pt>
                <c:pt idx="768">
                  <c:v>44829.638779502311</c:v>
                </c:pt>
                <c:pt idx="769">
                  <c:v>44829.638780439811</c:v>
                </c:pt>
                <c:pt idx="770">
                  <c:v>44829.638784722221</c:v>
                </c:pt>
                <c:pt idx="771">
                  <c:v>44829.638791076388</c:v>
                </c:pt>
                <c:pt idx="772">
                  <c:v>44829.638791736113</c:v>
                </c:pt>
                <c:pt idx="773">
                  <c:v>44829.638807870368</c:v>
                </c:pt>
                <c:pt idx="774">
                  <c:v>44829.638814224534</c:v>
                </c:pt>
                <c:pt idx="775">
                  <c:v>44829.638815069447</c:v>
                </c:pt>
                <c:pt idx="776">
                  <c:v>44829.638831018521</c:v>
                </c:pt>
                <c:pt idx="777">
                  <c:v>44829.638837372688</c:v>
                </c:pt>
                <c:pt idx="778">
                  <c:v>44829.638826643517</c:v>
                </c:pt>
                <c:pt idx="779">
                  <c:v>44829.638842592591</c:v>
                </c:pt>
                <c:pt idx="780">
                  <c:v>44829.638848946757</c:v>
                </c:pt>
                <c:pt idx="781">
                  <c:v>44829.638838217594</c:v>
                </c:pt>
                <c:pt idx="782">
                  <c:v>44829.638854166667</c:v>
                </c:pt>
                <c:pt idx="783">
                  <c:v>44829.638860520834</c:v>
                </c:pt>
                <c:pt idx="784">
                  <c:v>44829.638849756942</c:v>
                </c:pt>
                <c:pt idx="785">
                  <c:v>44829.638865740737</c:v>
                </c:pt>
                <c:pt idx="786">
                  <c:v>44829.638872094911</c:v>
                </c:pt>
                <c:pt idx="787">
                  <c:v>44829.63886146991</c:v>
                </c:pt>
                <c:pt idx="788">
                  <c:v>44829.638872905096</c:v>
                </c:pt>
                <c:pt idx="789">
                  <c:v>44829.638877314814</c:v>
                </c:pt>
                <c:pt idx="790">
                  <c:v>44829.63888366898</c:v>
                </c:pt>
                <c:pt idx="791">
                  <c:v>44829.638884224536</c:v>
                </c:pt>
                <c:pt idx="792">
                  <c:v>44829.638895243057</c:v>
                </c:pt>
                <c:pt idx="793">
                  <c:v>44829.638895879631</c:v>
                </c:pt>
                <c:pt idx="794">
                  <c:v>44829.63890046296</c:v>
                </c:pt>
                <c:pt idx="795">
                  <c:v>44829.638906817127</c:v>
                </c:pt>
                <c:pt idx="796">
                  <c:v>44829.638912037037</c:v>
                </c:pt>
                <c:pt idx="797">
                  <c:v>44829.638918391203</c:v>
                </c:pt>
                <c:pt idx="798">
                  <c:v>44829.638907395834</c:v>
                </c:pt>
                <c:pt idx="799">
                  <c:v>44829.63892996528</c:v>
                </c:pt>
                <c:pt idx="800">
                  <c:v>44829.638930624998</c:v>
                </c:pt>
                <c:pt idx="801">
                  <c:v>44829.638935185183</c:v>
                </c:pt>
                <c:pt idx="802">
                  <c:v>44829.63894153935</c:v>
                </c:pt>
                <c:pt idx="803">
                  <c:v>44829.638942268517</c:v>
                </c:pt>
                <c:pt idx="804">
                  <c:v>44829.63894675926</c:v>
                </c:pt>
                <c:pt idx="805">
                  <c:v>44829.638953113426</c:v>
                </c:pt>
                <c:pt idx="806">
                  <c:v>44829.638953935188</c:v>
                </c:pt>
                <c:pt idx="807">
                  <c:v>44829.638958333337</c:v>
                </c:pt>
                <c:pt idx="808">
                  <c:v>44829.638964687503</c:v>
                </c:pt>
                <c:pt idx="809">
                  <c:v>44829.638969907406</c:v>
                </c:pt>
                <c:pt idx="810">
                  <c:v>44829.638965497688</c:v>
                </c:pt>
                <c:pt idx="811">
                  <c:v>44829.638976261573</c:v>
                </c:pt>
                <c:pt idx="812">
                  <c:v>44829.638976851849</c:v>
                </c:pt>
                <c:pt idx="813">
                  <c:v>44829.638981481483</c:v>
                </c:pt>
                <c:pt idx="814">
                  <c:v>44829.638987835649</c:v>
                </c:pt>
                <c:pt idx="815">
                  <c:v>44829.638988449071</c:v>
                </c:pt>
                <c:pt idx="816">
                  <c:v>44829.638999409719</c:v>
                </c:pt>
                <c:pt idx="817">
                  <c:v>44829.639000092589</c:v>
                </c:pt>
                <c:pt idx="818">
                  <c:v>44829.639004629629</c:v>
                </c:pt>
                <c:pt idx="819">
                  <c:v>44829.639010983796</c:v>
                </c:pt>
                <c:pt idx="820">
                  <c:v>44829.639016203706</c:v>
                </c:pt>
                <c:pt idx="821">
                  <c:v>44829.639022557873</c:v>
                </c:pt>
                <c:pt idx="822">
                  <c:v>44829.639011689811</c:v>
                </c:pt>
                <c:pt idx="823">
                  <c:v>44829.639027777775</c:v>
                </c:pt>
                <c:pt idx="824">
                  <c:v>44829.639034131942</c:v>
                </c:pt>
                <c:pt idx="825">
                  <c:v>44829.639023425923</c:v>
                </c:pt>
                <c:pt idx="826">
                  <c:v>44829.639039351852</c:v>
                </c:pt>
                <c:pt idx="827">
                  <c:v>44829.639045706019</c:v>
                </c:pt>
                <c:pt idx="828">
                  <c:v>44829.639034953703</c:v>
                </c:pt>
                <c:pt idx="829">
                  <c:v>44829.639046539349</c:v>
                </c:pt>
                <c:pt idx="830">
                  <c:v>44829.639050925929</c:v>
                </c:pt>
                <c:pt idx="831">
                  <c:v>44829.639057280096</c:v>
                </c:pt>
                <c:pt idx="832">
                  <c:v>44829.639058229164</c:v>
                </c:pt>
                <c:pt idx="833">
                  <c:v>44829.639062499999</c:v>
                </c:pt>
                <c:pt idx="834">
                  <c:v>44829.639068854165</c:v>
                </c:pt>
                <c:pt idx="835">
                  <c:v>44829.639074074075</c:v>
                </c:pt>
                <c:pt idx="836">
                  <c:v>44829.639080428242</c:v>
                </c:pt>
                <c:pt idx="837">
                  <c:v>44829.639069618053</c:v>
                </c:pt>
                <c:pt idx="838">
                  <c:v>44829.639097222222</c:v>
                </c:pt>
                <c:pt idx="839">
                  <c:v>44829.639103576388</c:v>
                </c:pt>
                <c:pt idx="840">
                  <c:v>44829.639092743055</c:v>
                </c:pt>
                <c:pt idx="841">
                  <c:v>44829.639108796298</c:v>
                </c:pt>
                <c:pt idx="842">
                  <c:v>44829.639115150465</c:v>
                </c:pt>
                <c:pt idx="843">
                  <c:v>44829.639104467591</c:v>
                </c:pt>
                <c:pt idx="844">
                  <c:v>44829.639131944445</c:v>
                </c:pt>
                <c:pt idx="845">
                  <c:v>44829.639138298611</c:v>
                </c:pt>
                <c:pt idx="846">
                  <c:v>44829.639127407405</c:v>
                </c:pt>
                <c:pt idx="847">
                  <c:v>44829.639143518521</c:v>
                </c:pt>
                <c:pt idx="848">
                  <c:v>44829.639149872688</c:v>
                </c:pt>
                <c:pt idx="849">
                  <c:v>44829.639150625</c:v>
                </c:pt>
                <c:pt idx="850">
                  <c:v>44829.639162037034</c:v>
                </c:pt>
                <c:pt idx="851">
                  <c:v>44829.639166666668</c:v>
                </c:pt>
                <c:pt idx="852">
                  <c:v>44829.639173020834</c:v>
                </c:pt>
                <c:pt idx="853">
                  <c:v>44829.639173645832</c:v>
                </c:pt>
                <c:pt idx="854">
                  <c:v>44829.639189814814</c:v>
                </c:pt>
                <c:pt idx="855">
                  <c:v>44829.639184594904</c:v>
                </c:pt>
                <c:pt idx="856">
                  <c:v>44829.639185162036</c:v>
                </c:pt>
                <c:pt idx="857">
                  <c:v>44829.639201388891</c:v>
                </c:pt>
                <c:pt idx="858">
                  <c:v>44829.639207743057</c:v>
                </c:pt>
                <c:pt idx="859">
                  <c:v>44829.639196932869</c:v>
                </c:pt>
                <c:pt idx="860">
                  <c:v>44829.639208437497</c:v>
                </c:pt>
                <c:pt idx="861">
                  <c:v>44829.63921296296</c:v>
                </c:pt>
                <c:pt idx="862">
                  <c:v>44829.639219317127</c:v>
                </c:pt>
                <c:pt idx="863">
                  <c:v>44829.639224537037</c:v>
                </c:pt>
                <c:pt idx="864">
                  <c:v>44829.639230891204</c:v>
                </c:pt>
                <c:pt idx="865">
                  <c:v>44829.639220069446</c:v>
                </c:pt>
                <c:pt idx="866">
                  <c:v>44829.639236111114</c:v>
                </c:pt>
                <c:pt idx="867">
                  <c:v>44829.63924246528</c:v>
                </c:pt>
                <c:pt idx="868">
                  <c:v>44829.639231666668</c:v>
                </c:pt>
                <c:pt idx="869">
                  <c:v>44829.639247685183</c:v>
                </c:pt>
                <c:pt idx="870">
                  <c:v>44829.63925403935</c:v>
                </c:pt>
                <c:pt idx="871">
                  <c:v>44829.63925925926</c:v>
                </c:pt>
                <c:pt idx="872">
                  <c:v>44829.639265613427</c:v>
                </c:pt>
                <c:pt idx="873">
                  <c:v>44829.639254664355</c:v>
                </c:pt>
                <c:pt idx="874">
                  <c:v>44829.63927083333</c:v>
                </c:pt>
                <c:pt idx="875">
                  <c:v>44829.639266203703</c:v>
                </c:pt>
                <c:pt idx="876">
                  <c:v>44829.639282407406</c:v>
                </c:pt>
                <c:pt idx="877">
                  <c:v>44829.639277187496</c:v>
                </c:pt>
                <c:pt idx="878">
                  <c:v>44829.639277951392</c:v>
                </c:pt>
                <c:pt idx="879">
                  <c:v>44829.639293981483</c:v>
                </c:pt>
                <c:pt idx="880">
                  <c:v>44829.63930033565</c:v>
                </c:pt>
                <c:pt idx="881">
                  <c:v>44829.639289456019</c:v>
                </c:pt>
                <c:pt idx="882">
                  <c:v>44829.639317129629</c:v>
                </c:pt>
                <c:pt idx="883">
                  <c:v>44829.639323483796</c:v>
                </c:pt>
                <c:pt idx="884">
                  <c:v>44829.63931273148</c:v>
                </c:pt>
                <c:pt idx="885">
                  <c:v>44829.639328703706</c:v>
                </c:pt>
                <c:pt idx="886">
                  <c:v>44829.639335057873</c:v>
                </c:pt>
                <c:pt idx="887">
                  <c:v>44829.63933607639</c:v>
                </c:pt>
                <c:pt idx="888">
                  <c:v>44829.639351851853</c:v>
                </c:pt>
                <c:pt idx="889">
                  <c:v>44829.639358206019</c:v>
                </c:pt>
                <c:pt idx="890">
                  <c:v>44829.639347314813</c:v>
                </c:pt>
                <c:pt idx="891">
                  <c:v>44829.639363425922</c:v>
                </c:pt>
                <c:pt idx="892">
                  <c:v>44829.639369780096</c:v>
                </c:pt>
                <c:pt idx="893">
                  <c:v>44829.639359016204</c:v>
                </c:pt>
                <c:pt idx="894">
                  <c:v>44829.639386574076</c:v>
                </c:pt>
                <c:pt idx="895">
                  <c:v>44829.639392928242</c:v>
                </c:pt>
                <c:pt idx="896">
                  <c:v>44829.639382002315</c:v>
                </c:pt>
                <c:pt idx="897">
                  <c:v>44829.639398148145</c:v>
                </c:pt>
                <c:pt idx="898">
                  <c:v>44829.639404502312</c:v>
                </c:pt>
                <c:pt idx="899">
                  <c:v>44829.639393587961</c:v>
                </c:pt>
                <c:pt idx="900">
                  <c:v>44829.639405208334</c:v>
                </c:pt>
                <c:pt idx="901">
                  <c:v>44829.639409722222</c:v>
                </c:pt>
                <c:pt idx="902">
                  <c:v>44829.639416076388</c:v>
                </c:pt>
                <c:pt idx="903">
                  <c:v>44829.639416759259</c:v>
                </c:pt>
                <c:pt idx="904">
                  <c:v>44829.639421296299</c:v>
                </c:pt>
                <c:pt idx="905">
                  <c:v>44829.639427650465</c:v>
                </c:pt>
                <c:pt idx="906">
                  <c:v>44829.639428518516</c:v>
                </c:pt>
                <c:pt idx="907">
                  <c:v>44829.639432870368</c:v>
                </c:pt>
                <c:pt idx="908">
                  <c:v>44829.639439224535</c:v>
                </c:pt>
                <c:pt idx="909">
                  <c:v>44829.639444444445</c:v>
                </c:pt>
                <c:pt idx="910">
                  <c:v>44829.639450798612</c:v>
                </c:pt>
                <c:pt idx="911">
                  <c:v>44829.63943974537</c:v>
                </c:pt>
                <c:pt idx="912">
                  <c:v>44829.639456018522</c:v>
                </c:pt>
                <c:pt idx="913">
                  <c:v>44829.639462372688</c:v>
                </c:pt>
                <c:pt idx="914">
                  <c:v>44829.639451423609</c:v>
                </c:pt>
                <c:pt idx="915">
                  <c:v>44829.639479166668</c:v>
                </c:pt>
                <c:pt idx="916">
                  <c:v>44829.639485520835</c:v>
                </c:pt>
                <c:pt idx="917">
                  <c:v>44829.639474606483</c:v>
                </c:pt>
                <c:pt idx="918">
                  <c:v>44829.639502314814</c:v>
                </c:pt>
                <c:pt idx="919">
                  <c:v>44829.639508668981</c:v>
                </c:pt>
                <c:pt idx="920">
                  <c:v>44829.639497835647</c:v>
                </c:pt>
                <c:pt idx="921">
                  <c:v>44829.639509583336</c:v>
                </c:pt>
                <c:pt idx="922">
                  <c:v>44829.639513888891</c:v>
                </c:pt>
                <c:pt idx="923">
                  <c:v>44829.639520243058</c:v>
                </c:pt>
                <c:pt idx="924">
                  <c:v>44829.639525462961</c:v>
                </c:pt>
                <c:pt idx="925">
                  <c:v>44829.639531817127</c:v>
                </c:pt>
                <c:pt idx="926">
                  <c:v>44829.639521053243</c:v>
                </c:pt>
                <c:pt idx="927">
                  <c:v>44829.639548611114</c:v>
                </c:pt>
                <c:pt idx="928">
                  <c:v>44829.639543391204</c:v>
                </c:pt>
                <c:pt idx="929">
                  <c:v>44829.639544108795</c:v>
                </c:pt>
                <c:pt idx="930">
                  <c:v>44829.63957175926</c:v>
                </c:pt>
                <c:pt idx="931">
                  <c:v>44829.63956653935</c:v>
                </c:pt>
                <c:pt idx="932">
                  <c:v>44829.639567326391</c:v>
                </c:pt>
                <c:pt idx="933">
                  <c:v>44829.63958333333</c:v>
                </c:pt>
                <c:pt idx="934">
                  <c:v>44829.639589687496</c:v>
                </c:pt>
                <c:pt idx="935">
                  <c:v>44829.63957890046</c:v>
                </c:pt>
                <c:pt idx="936">
                  <c:v>44829.639594907407</c:v>
                </c:pt>
                <c:pt idx="937">
                  <c:v>44829.639601261573</c:v>
                </c:pt>
                <c:pt idx="938">
                  <c:v>44829.639590567131</c:v>
                </c:pt>
                <c:pt idx="939">
                  <c:v>44829.639606481483</c:v>
                </c:pt>
                <c:pt idx="940">
                  <c:v>44829.63961283565</c:v>
                </c:pt>
                <c:pt idx="941">
                  <c:v>44829.639613692132</c:v>
                </c:pt>
                <c:pt idx="942">
                  <c:v>44829.639618055553</c:v>
                </c:pt>
                <c:pt idx="943">
                  <c:v>44829.63962440972</c:v>
                </c:pt>
                <c:pt idx="944">
                  <c:v>44829.63962962963</c:v>
                </c:pt>
                <c:pt idx="945">
                  <c:v>44829.639635983796</c:v>
                </c:pt>
                <c:pt idx="946">
                  <c:v>44829.639625185184</c:v>
                </c:pt>
                <c:pt idx="947">
                  <c:v>44829.639641203707</c:v>
                </c:pt>
                <c:pt idx="948">
                  <c:v>44829.639637106484</c:v>
                </c:pt>
                <c:pt idx="949">
                  <c:v>44829.639647557873</c:v>
                </c:pt>
                <c:pt idx="950">
                  <c:v>44829.639652777776</c:v>
                </c:pt>
                <c:pt idx="951">
                  <c:v>44829.639659131943</c:v>
                </c:pt>
                <c:pt idx="952">
                  <c:v>44829.639648113429</c:v>
                </c:pt>
                <c:pt idx="953">
                  <c:v>44829.639664351853</c:v>
                </c:pt>
                <c:pt idx="954">
                  <c:v>44829.639670706019</c:v>
                </c:pt>
                <c:pt idx="955">
                  <c:v>44829.639675925922</c:v>
                </c:pt>
                <c:pt idx="956">
                  <c:v>44829.639682280089</c:v>
                </c:pt>
                <c:pt idx="957">
                  <c:v>44829.639671365738</c:v>
                </c:pt>
                <c:pt idx="958">
                  <c:v>44829.639687499999</c:v>
                </c:pt>
                <c:pt idx="959">
                  <c:v>44829.639683078705</c:v>
                </c:pt>
                <c:pt idx="960">
                  <c:v>44829.639693854166</c:v>
                </c:pt>
                <c:pt idx="961">
                  <c:v>44829.639699074076</c:v>
                </c:pt>
                <c:pt idx="962">
                  <c:v>44829.639705428242</c:v>
                </c:pt>
                <c:pt idx="963">
                  <c:v>44829.639694548612</c:v>
                </c:pt>
                <c:pt idx="964">
                  <c:v>44829.639710648145</c:v>
                </c:pt>
                <c:pt idx="965">
                  <c:v>44829.639717002312</c:v>
                </c:pt>
                <c:pt idx="966">
                  <c:v>44829.639706215276</c:v>
                </c:pt>
                <c:pt idx="967">
                  <c:v>44829.639722222222</c:v>
                </c:pt>
                <c:pt idx="968">
                  <c:v>44829.639728576389</c:v>
                </c:pt>
                <c:pt idx="969">
                  <c:v>44829.639729143521</c:v>
                </c:pt>
                <c:pt idx="970">
                  <c:v>44829.639733796299</c:v>
                </c:pt>
                <c:pt idx="971">
                  <c:v>44829.639740150466</c:v>
                </c:pt>
                <c:pt idx="972">
                  <c:v>44829.639745370368</c:v>
                </c:pt>
                <c:pt idx="973">
                  <c:v>44829.639751724535</c:v>
                </c:pt>
                <c:pt idx="974">
                  <c:v>44829.639740925923</c:v>
                </c:pt>
                <c:pt idx="975">
                  <c:v>44829.639756944445</c:v>
                </c:pt>
                <c:pt idx="976">
                  <c:v>44829.639763298612</c:v>
                </c:pt>
                <c:pt idx="977">
                  <c:v>44829.639764085645</c:v>
                </c:pt>
                <c:pt idx="978">
                  <c:v>44829.639768518515</c:v>
                </c:pt>
                <c:pt idx="979">
                  <c:v>44829.639774872681</c:v>
                </c:pt>
                <c:pt idx="980">
                  <c:v>44829.639775671298</c:v>
                </c:pt>
                <c:pt idx="981">
                  <c:v>44829.639780092592</c:v>
                </c:pt>
                <c:pt idx="982">
                  <c:v>44829.639786446758</c:v>
                </c:pt>
                <c:pt idx="983">
                  <c:v>44829.639787337961</c:v>
                </c:pt>
                <c:pt idx="984">
                  <c:v>44829.639791666668</c:v>
                </c:pt>
                <c:pt idx="985">
                  <c:v>44829.639798020835</c:v>
                </c:pt>
                <c:pt idx="986">
                  <c:v>44829.639798888886</c:v>
                </c:pt>
                <c:pt idx="987">
                  <c:v>44829.639814814815</c:v>
                </c:pt>
                <c:pt idx="988">
                  <c:v>44829.639821168981</c:v>
                </c:pt>
                <c:pt idx="989">
                  <c:v>44829.639810162036</c:v>
                </c:pt>
                <c:pt idx="990">
                  <c:v>44829.639826388891</c:v>
                </c:pt>
                <c:pt idx="991">
                  <c:v>44829.639832743058</c:v>
                </c:pt>
                <c:pt idx="992">
                  <c:v>44829.639837962961</c:v>
                </c:pt>
                <c:pt idx="993">
                  <c:v>44829.639844317127</c:v>
                </c:pt>
                <c:pt idx="994">
                  <c:v>44829.639833506946</c:v>
                </c:pt>
                <c:pt idx="995">
                  <c:v>44829.639849537038</c:v>
                </c:pt>
                <c:pt idx="996">
                  <c:v>44829.639855891204</c:v>
                </c:pt>
                <c:pt idx="997">
                  <c:v>44829.639845196762</c:v>
                </c:pt>
                <c:pt idx="998">
                  <c:v>44829.639872685184</c:v>
                </c:pt>
                <c:pt idx="999">
                  <c:v>44829.639867465281</c:v>
                </c:pt>
                <c:pt idx="1000">
                  <c:v>44829.639868310187</c:v>
                </c:pt>
                <c:pt idx="1001">
                  <c:v>44829.639884259261</c:v>
                </c:pt>
                <c:pt idx="1002">
                  <c:v>44829.63987903935</c:v>
                </c:pt>
                <c:pt idx="1003">
                  <c:v>44829.639879733797</c:v>
                </c:pt>
                <c:pt idx="1004">
                  <c:v>44829.63989583333</c:v>
                </c:pt>
                <c:pt idx="1005">
                  <c:v>44829.639890613427</c:v>
                </c:pt>
                <c:pt idx="1006">
                  <c:v>44829.63989140046</c:v>
                </c:pt>
                <c:pt idx="1007">
                  <c:v>44829.639902650466</c:v>
                </c:pt>
                <c:pt idx="1008">
                  <c:v>44829.639907407407</c:v>
                </c:pt>
                <c:pt idx="1009">
                  <c:v>44829.639913761574</c:v>
                </c:pt>
                <c:pt idx="1010">
                  <c:v>44829.639918981484</c:v>
                </c:pt>
                <c:pt idx="1011">
                  <c:v>44829.63992533565</c:v>
                </c:pt>
                <c:pt idx="1012">
                  <c:v>44829.63991445602</c:v>
                </c:pt>
                <c:pt idx="1013">
                  <c:v>44829.63994212963</c:v>
                </c:pt>
                <c:pt idx="1014">
                  <c:v>44829.639948483797</c:v>
                </c:pt>
                <c:pt idx="1015">
                  <c:v>44829.639937581022</c:v>
                </c:pt>
                <c:pt idx="1016">
                  <c:v>44829.639953703707</c:v>
                </c:pt>
                <c:pt idx="1017">
                  <c:v>44829.639960057873</c:v>
                </c:pt>
                <c:pt idx="1018">
                  <c:v>44829.639949201388</c:v>
                </c:pt>
                <c:pt idx="1019">
                  <c:v>44829.639965277776</c:v>
                </c:pt>
                <c:pt idx="1020">
                  <c:v>44829.639971655095</c:v>
                </c:pt>
                <c:pt idx="1021">
                  <c:v>44829.639976851853</c:v>
                </c:pt>
                <c:pt idx="1022">
                  <c:v>44829.63998320602</c:v>
                </c:pt>
                <c:pt idx="1023">
                  <c:v>44829.639972546298</c:v>
                </c:pt>
                <c:pt idx="1024">
                  <c:v>44829.639988425923</c:v>
                </c:pt>
                <c:pt idx="1025">
                  <c:v>44829.639994780089</c:v>
                </c:pt>
                <c:pt idx="1026">
                  <c:v>44829.639984074071</c:v>
                </c:pt>
                <c:pt idx="1027">
                  <c:v>44829.64</c:v>
                </c:pt>
                <c:pt idx="1028">
                  <c:v>44829.640006354166</c:v>
                </c:pt>
                <c:pt idx="1029">
                  <c:v>44829.639995451391</c:v>
                </c:pt>
                <c:pt idx="1030">
                  <c:v>44829.640006990739</c:v>
                </c:pt>
                <c:pt idx="1031">
                  <c:v>44829.640011574076</c:v>
                </c:pt>
                <c:pt idx="1032">
                  <c:v>44829.640017928243</c:v>
                </c:pt>
                <c:pt idx="1033">
                  <c:v>44829.640018645834</c:v>
                </c:pt>
                <c:pt idx="1034">
                  <c:v>44829.640034722222</c:v>
                </c:pt>
                <c:pt idx="1035">
                  <c:v>44829.640029502312</c:v>
                </c:pt>
                <c:pt idx="1036">
                  <c:v>44829.640030312497</c:v>
                </c:pt>
                <c:pt idx="1037">
                  <c:v>44829.640046296299</c:v>
                </c:pt>
                <c:pt idx="1038">
                  <c:v>44829.640052650466</c:v>
                </c:pt>
                <c:pt idx="1039">
                  <c:v>44829.640041782404</c:v>
                </c:pt>
                <c:pt idx="1040">
                  <c:v>44829.640057870369</c:v>
                </c:pt>
                <c:pt idx="1041">
                  <c:v>44829.640064224535</c:v>
                </c:pt>
                <c:pt idx="1042">
                  <c:v>44829.640053483796</c:v>
                </c:pt>
                <c:pt idx="1043">
                  <c:v>44829.640069444446</c:v>
                </c:pt>
                <c:pt idx="1044">
                  <c:v>44829.640075798612</c:v>
                </c:pt>
                <c:pt idx="1045">
                  <c:v>44829.640065104169</c:v>
                </c:pt>
                <c:pt idx="1046">
                  <c:v>44829.640076620373</c:v>
                </c:pt>
                <c:pt idx="1047">
                  <c:v>44829.640081018515</c:v>
                </c:pt>
                <c:pt idx="1048">
                  <c:v>44829.640087372682</c:v>
                </c:pt>
                <c:pt idx="1049">
                  <c:v>44829.640087997686</c:v>
                </c:pt>
                <c:pt idx="1050">
                  <c:v>44829.640104166669</c:v>
                </c:pt>
                <c:pt idx="1051">
                  <c:v>44829.640099733799</c:v>
                </c:pt>
                <c:pt idx="1052">
                  <c:v>44829.640115740738</c:v>
                </c:pt>
                <c:pt idx="1053">
                  <c:v>44829.640110520835</c:v>
                </c:pt>
                <c:pt idx="1054">
                  <c:v>44829.640111365741</c:v>
                </c:pt>
                <c:pt idx="1055">
                  <c:v>44829.640127314815</c:v>
                </c:pt>
                <c:pt idx="1056">
                  <c:v>44829.640122094905</c:v>
                </c:pt>
                <c:pt idx="1057">
                  <c:v>44829.640122835648</c:v>
                </c:pt>
                <c:pt idx="1058">
                  <c:v>44829.640138888892</c:v>
                </c:pt>
                <c:pt idx="1059">
                  <c:v>44829.640133668981</c:v>
                </c:pt>
                <c:pt idx="1060">
                  <c:v>44829.640134907408</c:v>
                </c:pt>
                <c:pt idx="1061">
                  <c:v>44829.640145243058</c:v>
                </c:pt>
                <c:pt idx="1062">
                  <c:v>44829.640150462961</c:v>
                </c:pt>
                <c:pt idx="1063">
                  <c:v>44829.640156817128</c:v>
                </c:pt>
                <c:pt idx="1064">
                  <c:v>44829.640146018515</c:v>
                </c:pt>
                <c:pt idx="1065">
                  <c:v>44829.640162037038</c:v>
                </c:pt>
                <c:pt idx="1066">
                  <c:v>44829.640168391204</c:v>
                </c:pt>
                <c:pt idx="1067">
                  <c:v>44829.640173611107</c:v>
                </c:pt>
                <c:pt idx="1068">
                  <c:v>44829.640179965274</c:v>
                </c:pt>
                <c:pt idx="1069">
                  <c:v>44829.640169131941</c:v>
                </c:pt>
                <c:pt idx="1070">
                  <c:v>44829.640185185184</c:v>
                </c:pt>
                <c:pt idx="1071">
                  <c:v>44829.64018052083</c:v>
                </c:pt>
                <c:pt idx="1072">
                  <c:v>44829.640191539351</c:v>
                </c:pt>
                <c:pt idx="1073">
                  <c:v>44829.640196759261</c:v>
                </c:pt>
                <c:pt idx="1074">
                  <c:v>44829.640192152779</c:v>
                </c:pt>
                <c:pt idx="1075">
                  <c:v>44829.640208333331</c:v>
                </c:pt>
                <c:pt idx="1076">
                  <c:v>44829.640203113428</c:v>
                </c:pt>
                <c:pt idx="1077">
                  <c:v>44829.640203831019</c:v>
                </c:pt>
                <c:pt idx="1078">
                  <c:v>44829.640219907407</c:v>
                </c:pt>
                <c:pt idx="1079">
                  <c:v>44829.640226261574</c:v>
                </c:pt>
                <c:pt idx="1080">
                  <c:v>44829.640215324071</c:v>
                </c:pt>
                <c:pt idx="1081">
                  <c:v>44829.640231481484</c:v>
                </c:pt>
                <c:pt idx="1082">
                  <c:v>44829.640237835651</c:v>
                </c:pt>
                <c:pt idx="1083">
                  <c:v>44829.640227094904</c:v>
                </c:pt>
                <c:pt idx="1084">
                  <c:v>44829.640243055554</c:v>
                </c:pt>
                <c:pt idx="1085">
                  <c:v>44829.64024940972</c:v>
                </c:pt>
                <c:pt idx="1086">
                  <c:v>44829.640238645836</c:v>
                </c:pt>
                <c:pt idx="1087">
                  <c:v>44829.6402662037</c:v>
                </c:pt>
                <c:pt idx="1088">
                  <c:v>44829.640260983797</c:v>
                </c:pt>
                <c:pt idx="1089">
                  <c:v>44829.640261932873</c:v>
                </c:pt>
                <c:pt idx="1090">
                  <c:v>44829.640277777777</c:v>
                </c:pt>
                <c:pt idx="1091">
                  <c:v>44829.640272557874</c:v>
                </c:pt>
                <c:pt idx="1092">
                  <c:v>44829.640273310186</c:v>
                </c:pt>
                <c:pt idx="1093">
                  <c:v>44829.640289351853</c:v>
                </c:pt>
                <c:pt idx="1094">
                  <c:v>44829.640284131943</c:v>
                </c:pt>
                <c:pt idx="1095">
                  <c:v>44829.640284942128</c:v>
                </c:pt>
                <c:pt idx="1096">
                  <c:v>44829.640300925923</c:v>
                </c:pt>
                <c:pt idx="1097">
                  <c:v>44829.640307280089</c:v>
                </c:pt>
                <c:pt idx="1098">
                  <c:v>44829.640296550926</c:v>
                </c:pt>
                <c:pt idx="1099">
                  <c:v>44829.6403125</c:v>
                </c:pt>
                <c:pt idx="1100">
                  <c:v>44829.640318854166</c:v>
                </c:pt>
                <c:pt idx="1101">
                  <c:v>44829.640308159724</c:v>
                </c:pt>
                <c:pt idx="1102">
                  <c:v>44829.640335648146</c:v>
                </c:pt>
                <c:pt idx="1103">
                  <c:v>44829.640342002313</c:v>
                </c:pt>
                <c:pt idx="1104">
                  <c:v>44829.640331238428</c:v>
                </c:pt>
                <c:pt idx="1105">
                  <c:v>44829.6403587963</c:v>
                </c:pt>
                <c:pt idx="1106">
                  <c:v>44829.640353576389</c:v>
                </c:pt>
                <c:pt idx="1107">
                  <c:v>44829.64035454861</c:v>
                </c:pt>
                <c:pt idx="1108">
                  <c:v>44829.640365150466</c:v>
                </c:pt>
                <c:pt idx="1109">
                  <c:v>44829.640365844905</c:v>
                </c:pt>
                <c:pt idx="1110">
                  <c:v>44829.640370370369</c:v>
                </c:pt>
                <c:pt idx="1111">
                  <c:v>44829.640376724536</c:v>
                </c:pt>
                <c:pt idx="1112">
                  <c:v>44829.640377442127</c:v>
                </c:pt>
                <c:pt idx="1113">
                  <c:v>44829.640388298612</c:v>
                </c:pt>
                <c:pt idx="1114">
                  <c:v>44829.640393518515</c:v>
                </c:pt>
                <c:pt idx="1115">
                  <c:v>44829.640399872682</c:v>
                </c:pt>
                <c:pt idx="1116">
                  <c:v>44829.640388888889</c:v>
                </c:pt>
                <c:pt idx="1117">
                  <c:v>44829.640405092592</c:v>
                </c:pt>
                <c:pt idx="1118">
                  <c:v>44829.640411446759</c:v>
                </c:pt>
                <c:pt idx="1119">
                  <c:v>44829.640400648146</c:v>
                </c:pt>
                <c:pt idx="1120">
                  <c:v>44829.640416666669</c:v>
                </c:pt>
                <c:pt idx="1121">
                  <c:v>44829.640423020835</c:v>
                </c:pt>
                <c:pt idx="1122">
                  <c:v>44829.640412106484</c:v>
                </c:pt>
                <c:pt idx="1123">
                  <c:v>44829.640439814815</c:v>
                </c:pt>
                <c:pt idx="1124">
                  <c:v>44829.640434594905</c:v>
                </c:pt>
                <c:pt idx="1125">
                  <c:v>44829.640435370369</c:v>
                </c:pt>
                <c:pt idx="1126">
                  <c:v>44829.640451388892</c:v>
                </c:pt>
                <c:pt idx="1127">
                  <c:v>44829.640457743059</c:v>
                </c:pt>
                <c:pt idx="1128">
                  <c:v>44829.640446898149</c:v>
                </c:pt>
                <c:pt idx="1129">
                  <c:v>44829.640462962961</c:v>
                </c:pt>
                <c:pt idx="1130">
                  <c:v>44829.640469317128</c:v>
                </c:pt>
                <c:pt idx="1131">
                  <c:v>44829.640458310183</c:v>
                </c:pt>
                <c:pt idx="1132">
                  <c:v>44829.640474537038</c:v>
                </c:pt>
                <c:pt idx="1133">
                  <c:v>44829.640480891205</c:v>
                </c:pt>
                <c:pt idx="1134">
                  <c:v>44829.640481643517</c:v>
                </c:pt>
                <c:pt idx="1135">
                  <c:v>44829.640486111108</c:v>
                </c:pt>
                <c:pt idx="1136">
                  <c:v>44829.640492465274</c:v>
                </c:pt>
                <c:pt idx="1137">
                  <c:v>44829.640493159721</c:v>
                </c:pt>
                <c:pt idx="1138">
                  <c:v>44829.640504039351</c:v>
                </c:pt>
                <c:pt idx="1139">
                  <c:v>44829.640504756942</c:v>
                </c:pt>
                <c:pt idx="1140">
                  <c:v>44829.640509259261</c:v>
                </c:pt>
                <c:pt idx="1141">
                  <c:v>44829.640515613428</c:v>
                </c:pt>
                <c:pt idx="1142">
                  <c:v>44829.640516423613</c:v>
                </c:pt>
                <c:pt idx="1143">
                  <c:v>44829.640520833331</c:v>
                </c:pt>
                <c:pt idx="1144">
                  <c:v>44829.640527187497</c:v>
                </c:pt>
                <c:pt idx="1145">
                  <c:v>44829.640527962962</c:v>
                </c:pt>
                <c:pt idx="1146">
                  <c:v>44829.640538761574</c:v>
                </c:pt>
                <c:pt idx="1147">
                  <c:v>44829.640543981484</c:v>
                </c:pt>
                <c:pt idx="1148">
                  <c:v>44829.640550335651</c:v>
                </c:pt>
                <c:pt idx="1149">
                  <c:v>44829.640539687498</c:v>
                </c:pt>
                <c:pt idx="1150">
                  <c:v>44829.640555555554</c:v>
                </c:pt>
                <c:pt idx="1151">
                  <c:v>44829.640550972224</c:v>
                </c:pt>
                <c:pt idx="1152">
                  <c:v>44829.64056190972</c:v>
                </c:pt>
                <c:pt idx="1153">
                  <c:v>44829.640567129631</c:v>
                </c:pt>
                <c:pt idx="1154">
                  <c:v>44829.640573483797</c:v>
                </c:pt>
                <c:pt idx="1155">
                  <c:v>44829.640562673609</c:v>
                </c:pt>
                <c:pt idx="1156">
                  <c:v>44829.640574305558</c:v>
                </c:pt>
                <c:pt idx="1157">
                  <c:v>44829.6405787037</c:v>
                </c:pt>
                <c:pt idx="1158">
                  <c:v>44829.640590277777</c:v>
                </c:pt>
                <c:pt idx="1159">
                  <c:v>44829.640585057867</c:v>
                </c:pt>
                <c:pt idx="1160">
                  <c:v>44829.640585810186</c:v>
                </c:pt>
                <c:pt idx="1161">
                  <c:v>44829.640601851854</c:v>
                </c:pt>
                <c:pt idx="1162">
                  <c:v>44829.64060820602</c:v>
                </c:pt>
                <c:pt idx="1163">
                  <c:v>44829.640597465281</c:v>
                </c:pt>
                <c:pt idx="1164">
                  <c:v>44829.640613425923</c:v>
                </c:pt>
                <c:pt idx="1165">
                  <c:v>44829.640609050926</c:v>
                </c:pt>
                <c:pt idx="1166">
                  <c:v>44829.640625</c:v>
                </c:pt>
                <c:pt idx="1167">
                  <c:v>44829.64061978009</c:v>
                </c:pt>
                <c:pt idx="1168">
                  <c:v>44829.640620729166</c:v>
                </c:pt>
                <c:pt idx="1169">
                  <c:v>44829.640636574077</c:v>
                </c:pt>
                <c:pt idx="1170">
                  <c:v>44829.640642928243</c:v>
                </c:pt>
                <c:pt idx="1171">
                  <c:v>44829.640632245369</c:v>
                </c:pt>
                <c:pt idx="1172">
                  <c:v>44829.640648148146</c:v>
                </c:pt>
                <c:pt idx="1173">
                  <c:v>44829.640643449071</c:v>
                </c:pt>
                <c:pt idx="1174">
                  <c:v>44829.640659722223</c:v>
                </c:pt>
                <c:pt idx="1175">
                  <c:v>44829.640654502313</c:v>
                </c:pt>
                <c:pt idx="1176">
                  <c:v>44829.640655138886</c:v>
                </c:pt>
                <c:pt idx="1177">
                  <c:v>44829.64066607639</c:v>
                </c:pt>
                <c:pt idx="1178">
                  <c:v>44829.640666666666</c:v>
                </c:pt>
                <c:pt idx="1179">
                  <c:v>44829.640671296293</c:v>
                </c:pt>
                <c:pt idx="1180">
                  <c:v>44829.640677650459</c:v>
                </c:pt>
                <c:pt idx="1181">
                  <c:v>44829.640678356482</c:v>
                </c:pt>
                <c:pt idx="1182">
                  <c:v>44829.640682870369</c:v>
                </c:pt>
                <c:pt idx="1183">
                  <c:v>44829.640689224536</c:v>
                </c:pt>
                <c:pt idx="1184">
                  <c:v>44829.640690104163</c:v>
                </c:pt>
                <c:pt idx="1185">
                  <c:v>44829.640706018516</c:v>
                </c:pt>
                <c:pt idx="1186">
                  <c:v>44829.640701516204</c:v>
                </c:pt>
                <c:pt idx="1187">
                  <c:v>44829.640712372682</c:v>
                </c:pt>
                <c:pt idx="1188">
                  <c:v>44829.640717592592</c:v>
                </c:pt>
                <c:pt idx="1189">
                  <c:v>44829.640713321758</c:v>
                </c:pt>
                <c:pt idx="1190">
                  <c:v>44829.640729166669</c:v>
                </c:pt>
                <c:pt idx="1191">
                  <c:v>44829.640723946759</c:v>
                </c:pt>
                <c:pt idx="1192">
                  <c:v>44829.640724733799</c:v>
                </c:pt>
                <c:pt idx="1193">
                  <c:v>44829.640740740739</c:v>
                </c:pt>
                <c:pt idx="1194">
                  <c:v>44829.640747094905</c:v>
                </c:pt>
                <c:pt idx="1195">
                  <c:v>44829.64073619213</c:v>
                </c:pt>
                <c:pt idx="1196">
                  <c:v>44829.64074771991</c:v>
                </c:pt>
                <c:pt idx="1197">
                  <c:v>44829.640752314815</c:v>
                </c:pt>
                <c:pt idx="1198">
                  <c:v>44829.640758668982</c:v>
                </c:pt>
                <c:pt idx="1199">
                  <c:v>44829.640759421294</c:v>
                </c:pt>
                <c:pt idx="1200">
                  <c:v>44829.640763888892</c:v>
                </c:pt>
                <c:pt idx="1201">
                  <c:v>44829.640770243059</c:v>
                </c:pt>
                <c:pt idx="1202">
                  <c:v>44829.640771053244</c:v>
                </c:pt>
                <c:pt idx="1203">
                  <c:v>44829.640775462962</c:v>
                </c:pt>
                <c:pt idx="1204">
                  <c:v>44829.640781817128</c:v>
                </c:pt>
                <c:pt idx="1205">
                  <c:v>44829.640782581017</c:v>
                </c:pt>
                <c:pt idx="1206">
                  <c:v>44829.640787037039</c:v>
                </c:pt>
                <c:pt idx="1207">
                  <c:v>44829.640793391205</c:v>
                </c:pt>
                <c:pt idx="1208">
                  <c:v>44829.640794259256</c:v>
                </c:pt>
                <c:pt idx="1209">
                  <c:v>44829.640798611108</c:v>
                </c:pt>
                <c:pt idx="1210">
                  <c:v>44829.640804965275</c:v>
                </c:pt>
                <c:pt idx="1211">
                  <c:v>44829.640810185185</c:v>
                </c:pt>
                <c:pt idx="1212">
                  <c:v>44829.640805787036</c:v>
                </c:pt>
                <c:pt idx="1213">
                  <c:v>44829.640821759262</c:v>
                </c:pt>
                <c:pt idx="1214">
                  <c:v>44829.640816539351</c:v>
                </c:pt>
                <c:pt idx="1215">
                  <c:v>44829.640817511572</c:v>
                </c:pt>
                <c:pt idx="1216">
                  <c:v>44829.640828113428</c:v>
                </c:pt>
                <c:pt idx="1217">
                  <c:v>44829.640833333331</c:v>
                </c:pt>
                <c:pt idx="1218">
                  <c:v>44829.640839687498</c:v>
                </c:pt>
                <c:pt idx="1219">
                  <c:v>44829.640828773146</c:v>
                </c:pt>
                <c:pt idx="1220">
                  <c:v>44829.640844907408</c:v>
                </c:pt>
                <c:pt idx="1221">
                  <c:v>44829.640851261574</c:v>
                </c:pt>
                <c:pt idx="1222">
                  <c:v>44829.640840347223</c:v>
                </c:pt>
                <c:pt idx="1223">
                  <c:v>44829.640856481485</c:v>
                </c:pt>
                <c:pt idx="1224">
                  <c:v>44829.640862835651</c:v>
                </c:pt>
                <c:pt idx="1225">
                  <c:v>44829.64085210648</c:v>
                </c:pt>
                <c:pt idx="1226">
                  <c:v>44829.640868055554</c:v>
                </c:pt>
                <c:pt idx="1227">
                  <c:v>44829.640874409721</c:v>
                </c:pt>
                <c:pt idx="1228">
                  <c:v>44829.640863645836</c:v>
                </c:pt>
                <c:pt idx="1229">
                  <c:v>44829.640879629631</c:v>
                </c:pt>
                <c:pt idx="1230">
                  <c:v>44829.640885983797</c:v>
                </c:pt>
                <c:pt idx="1231">
                  <c:v>44829.640875289355</c:v>
                </c:pt>
                <c:pt idx="1232">
                  <c:v>44829.6408912037</c:v>
                </c:pt>
                <c:pt idx="1233">
                  <c:v>44829.640897557867</c:v>
                </c:pt>
                <c:pt idx="1234">
                  <c:v>44829.640886851848</c:v>
                </c:pt>
                <c:pt idx="1235">
                  <c:v>44829.640914351854</c:v>
                </c:pt>
                <c:pt idx="1236">
                  <c:v>44829.640909131944</c:v>
                </c:pt>
                <c:pt idx="1237">
                  <c:v>44829.640909884256</c:v>
                </c:pt>
                <c:pt idx="1238">
                  <c:v>44829.640925925924</c:v>
                </c:pt>
                <c:pt idx="1239">
                  <c:v>44829.64093228009</c:v>
                </c:pt>
                <c:pt idx="1240">
                  <c:v>44829.640921423612</c:v>
                </c:pt>
                <c:pt idx="1241">
                  <c:v>44829.6409375</c:v>
                </c:pt>
                <c:pt idx="1242">
                  <c:v>44829.640943854167</c:v>
                </c:pt>
                <c:pt idx="1243">
                  <c:v>44829.640932858798</c:v>
                </c:pt>
                <c:pt idx="1244">
                  <c:v>44829.640972222223</c:v>
                </c:pt>
                <c:pt idx="1245">
                  <c:v>44829.640967002313</c:v>
                </c:pt>
                <c:pt idx="1246">
                  <c:v>44829.640967800922</c:v>
                </c:pt>
                <c:pt idx="1247">
                  <c:v>44829.640983796293</c:v>
                </c:pt>
                <c:pt idx="1248">
                  <c:v>44829.640990150459</c:v>
                </c:pt>
                <c:pt idx="1249">
                  <c:v>44829.640979340278</c:v>
                </c:pt>
                <c:pt idx="1250">
                  <c:v>44829.64099537037</c:v>
                </c:pt>
                <c:pt idx="1251">
                  <c:v>44829.641001724536</c:v>
                </c:pt>
                <c:pt idx="1252">
                  <c:v>44829.6409909375</c:v>
                </c:pt>
                <c:pt idx="1253">
                  <c:v>44829.641002615739</c:v>
                </c:pt>
                <c:pt idx="1254">
                  <c:v>44829.641006944446</c:v>
                </c:pt>
                <c:pt idx="1255">
                  <c:v>44829.641018518516</c:v>
                </c:pt>
                <c:pt idx="1256">
                  <c:v>44829.641013298613</c:v>
                </c:pt>
                <c:pt idx="1257">
                  <c:v>44829.641013993052</c:v>
                </c:pt>
                <c:pt idx="1258">
                  <c:v>44829.641030092593</c:v>
                </c:pt>
                <c:pt idx="1259">
                  <c:v>44829.641036446759</c:v>
                </c:pt>
                <c:pt idx="1260">
                  <c:v>44829.641041666669</c:v>
                </c:pt>
                <c:pt idx="1261">
                  <c:v>44829.641048020836</c:v>
                </c:pt>
                <c:pt idx="1262">
                  <c:v>44829.641037199071</c:v>
                </c:pt>
                <c:pt idx="1263">
                  <c:v>44829.641053240739</c:v>
                </c:pt>
                <c:pt idx="1264">
                  <c:v>44829.641059594906</c:v>
                </c:pt>
                <c:pt idx="1265">
                  <c:v>44829.641048819445</c:v>
                </c:pt>
                <c:pt idx="1266">
                  <c:v>44829.641064814816</c:v>
                </c:pt>
                <c:pt idx="1267">
                  <c:v>44829.641071168982</c:v>
                </c:pt>
                <c:pt idx="1268">
                  <c:v>44829.641072013888</c:v>
                </c:pt>
                <c:pt idx="1269">
                  <c:v>44829.641087962962</c:v>
                </c:pt>
                <c:pt idx="1270">
                  <c:v>44829.64108361111</c:v>
                </c:pt>
                <c:pt idx="1271">
                  <c:v>44829.641094317129</c:v>
                </c:pt>
                <c:pt idx="1272">
                  <c:v>44829.641095231484</c:v>
                </c:pt>
                <c:pt idx="1273">
                  <c:v>44829.641099537039</c:v>
                </c:pt>
                <c:pt idx="1274">
                  <c:v>44829.641105891205</c:v>
                </c:pt>
                <c:pt idx="1275">
                  <c:v>44829.641106678238</c:v>
                </c:pt>
                <c:pt idx="1276">
                  <c:v>44829.641122685185</c:v>
                </c:pt>
                <c:pt idx="1277">
                  <c:v>44829.641118229163</c:v>
                </c:pt>
                <c:pt idx="1278">
                  <c:v>44829.641129039352</c:v>
                </c:pt>
                <c:pt idx="1279">
                  <c:v>44829.641134259262</c:v>
                </c:pt>
                <c:pt idx="1280">
                  <c:v>44829.641140613428</c:v>
                </c:pt>
                <c:pt idx="1281">
                  <c:v>44829.641129895834</c:v>
                </c:pt>
                <c:pt idx="1282">
                  <c:v>44829.641145833331</c:v>
                </c:pt>
                <c:pt idx="1283">
                  <c:v>44829.641152187498</c:v>
                </c:pt>
                <c:pt idx="1284">
                  <c:v>44829.641141342596</c:v>
                </c:pt>
                <c:pt idx="1285">
                  <c:v>44829.641152847224</c:v>
                </c:pt>
                <c:pt idx="1286">
                  <c:v>44829.641157407408</c:v>
                </c:pt>
                <c:pt idx="1287">
                  <c:v>44829.641163761575</c:v>
                </c:pt>
                <c:pt idx="1288">
                  <c:v>44829.641164363427</c:v>
                </c:pt>
                <c:pt idx="1289">
                  <c:v>44829.641180555554</c:v>
                </c:pt>
                <c:pt idx="1290">
                  <c:v>44829.641186909721</c:v>
                </c:pt>
                <c:pt idx="1291">
                  <c:v>44829.641176134261</c:v>
                </c:pt>
                <c:pt idx="1292">
                  <c:v>44829.641192129631</c:v>
                </c:pt>
                <c:pt idx="1293">
                  <c:v>44829.641198483798</c:v>
                </c:pt>
                <c:pt idx="1294">
                  <c:v>44829.641187673609</c:v>
                </c:pt>
                <c:pt idx="1295">
                  <c:v>44829.641203703701</c:v>
                </c:pt>
                <c:pt idx="1296">
                  <c:v>44829.641215277778</c:v>
                </c:pt>
                <c:pt idx="1297">
                  <c:v>44829.641210057867</c:v>
                </c:pt>
                <c:pt idx="1298">
                  <c:v>44829.641210624999</c:v>
                </c:pt>
                <c:pt idx="1299">
                  <c:v>44829.641226851854</c:v>
                </c:pt>
                <c:pt idx="1300">
                  <c:v>44829.641233206021</c:v>
                </c:pt>
                <c:pt idx="1301">
                  <c:v>44829.641222337959</c:v>
                </c:pt>
                <c:pt idx="1302">
                  <c:v>44829.641238425924</c:v>
                </c:pt>
                <c:pt idx="1303">
                  <c:v>44829.64124478009</c:v>
                </c:pt>
                <c:pt idx="1304">
                  <c:v>44829.641233935188</c:v>
                </c:pt>
                <c:pt idx="1305">
                  <c:v>44829.641250000001</c:v>
                </c:pt>
                <c:pt idx="1306">
                  <c:v>44829.641256354167</c:v>
                </c:pt>
                <c:pt idx="1307">
                  <c:v>44829.641245439816</c:v>
                </c:pt>
                <c:pt idx="1308">
                  <c:v>44829.641261574077</c:v>
                </c:pt>
                <c:pt idx="1309">
                  <c:v>44829.641267928244</c:v>
                </c:pt>
                <c:pt idx="1310">
                  <c:v>44829.641257233794</c:v>
                </c:pt>
                <c:pt idx="1311">
                  <c:v>44829.641273148147</c:v>
                </c:pt>
                <c:pt idx="1312">
                  <c:v>44829.641279502313</c:v>
                </c:pt>
                <c:pt idx="1313">
                  <c:v>44829.64126877315</c:v>
                </c:pt>
                <c:pt idx="1314">
                  <c:v>44829.641284722224</c:v>
                </c:pt>
                <c:pt idx="1315">
                  <c:v>44829.64129107639</c:v>
                </c:pt>
                <c:pt idx="1316">
                  <c:v>44829.641291701388</c:v>
                </c:pt>
                <c:pt idx="1317">
                  <c:v>44829.64130787037</c:v>
                </c:pt>
                <c:pt idx="1318">
                  <c:v>44829.64130265046</c:v>
                </c:pt>
                <c:pt idx="1319">
                  <c:v>44829.641303379627</c:v>
                </c:pt>
                <c:pt idx="1320">
                  <c:v>44829.641319444447</c:v>
                </c:pt>
                <c:pt idx="1321">
                  <c:v>44829.641325798613</c:v>
                </c:pt>
                <c:pt idx="1322">
                  <c:v>44829.641314942128</c:v>
                </c:pt>
                <c:pt idx="1323">
                  <c:v>44829.641331018516</c:v>
                </c:pt>
                <c:pt idx="1324">
                  <c:v>44829.641337372683</c:v>
                </c:pt>
                <c:pt idx="1325">
                  <c:v>44829.641326516205</c:v>
                </c:pt>
                <c:pt idx="1326">
                  <c:v>44829.641338263886</c:v>
                </c:pt>
                <c:pt idx="1327">
                  <c:v>44829.641342592593</c:v>
                </c:pt>
                <c:pt idx="1328">
                  <c:v>44829.64134894676</c:v>
                </c:pt>
                <c:pt idx="1329">
                  <c:v>44829.641349768521</c:v>
                </c:pt>
                <c:pt idx="1330">
                  <c:v>44829.64135416667</c:v>
                </c:pt>
                <c:pt idx="1331">
                  <c:v>44829.641360520836</c:v>
                </c:pt>
                <c:pt idx="1332">
                  <c:v>44829.641361319445</c:v>
                </c:pt>
                <c:pt idx="1333">
                  <c:v>44829.641377314816</c:v>
                </c:pt>
                <c:pt idx="1334">
                  <c:v>44829.641373101855</c:v>
                </c:pt>
                <c:pt idx="1335">
                  <c:v>44829.641388888886</c:v>
                </c:pt>
                <c:pt idx="1336">
                  <c:v>44829.641383668983</c:v>
                </c:pt>
                <c:pt idx="1337">
                  <c:v>44829.641384467592</c:v>
                </c:pt>
                <c:pt idx="1338">
                  <c:v>44829.641400462962</c:v>
                </c:pt>
                <c:pt idx="1339">
                  <c:v>44829.641395243052</c:v>
                </c:pt>
                <c:pt idx="1340">
                  <c:v>44829.641396493054</c:v>
                </c:pt>
                <c:pt idx="1341">
                  <c:v>44829.641412037039</c:v>
                </c:pt>
                <c:pt idx="1342">
                  <c:v>44829.641406817129</c:v>
                </c:pt>
                <c:pt idx="1343">
                  <c:v>44829.641407453702</c:v>
                </c:pt>
                <c:pt idx="1344">
                  <c:v>44829.641423611109</c:v>
                </c:pt>
                <c:pt idx="1345">
                  <c:v>44829.641418391206</c:v>
                </c:pt>
                <c:pt idx="1346">
                  <c:v>44829.64141895833</c:v>
                </c:pt>
                <c:pt idx="1347">
                  <c:v>44829.641435185185</c:v>
                </c:pt>
                <c:pt idx="1348">
                  <c:v>44829.641441539352</c:v>
                </c:pt>
                <c:pt idx="1349">
                  <c:v>44829.641430740739</c:v>
                </c:pt>
                <c:pt idx="1350">
                  <c:v>44829.641446759262</c:v>
                </c:pt>
                <c:pt idx="1351">
                  <c:v>44829.641442233798</c:v>
                </c:pt>
                <c:pt idx="1352">
                  <c:v>44829.641453124997</c:v>
                </c:pt>
                <c:pt idx="1353">
                  <c:v>44829.641458333332</c:v>
                </c:pt>
                <c:pt idx="1354">
                  <c:v>44829.641464687498</c:v>
                </c:pt>
                <c:pt idx="1355">
                  <c:v>44829.641453865741</c:v>
                </c:pt>
                <c:pt idx="1356">
                  <c:v>44829.641469907408</c:v>
                </c:pt>
                <c:pt idx="1357">
                  <c:v>44829.641476261575</c:v>
                </c:pt>
                <c:pt idx="1358">
                  <c:v>44829.641465567132</c:v>
                </c:pt>
                <c:pt idx="1359">
                  <c:v>44829.641481481478</c:v>
                </c:pt>
                <c:pt idx="1360">
                  <c:v>44829.641487835645</c:v>
                </c:pt>
                <c:pt idx="1361">
                  <c:v>44829.641476921293</c:v>
                </c:pt>
                <c:pt idx="1362">
                  <c:v>44829.641488460649</c:v>
                </c:pt>
                <c:pt idx="1363">
                  <c:v>44829.641493055555</c:v>
                </c:pt>
                <c:pt idx="1364">
                  <c:v>44829.641499409721</c:v>
                </c:pt>
                <c:pt idx="1365">
                  <c:v>44829.641500069447</c:v>
                </c:pt>
                <c:pt idx="1366">
                  <c:v>44829.641516203701</c:v>
                </c:pt>
                <c:pt idx="1367">
                  <c:v>44829.641522557868</c:v>
                </c:pt>
                <c:pt idx="1368">
                  <c:v>44829.641511805552</c:v>
                </c:pt>
                <c:pt idx="1369">
                  <c:v>44829.641527777778</c:v>
                </c:pt>
                <c:pt idx="1370">
                  <c:v>44829.641534131944</c:v>
                </c:pt>
                <c:pt idx="1371">
                  <c:v>44829.641534953706</c:v>
                </c:pt>
                <c:pt idx="1372">
                  <c:v>44829.641539351855</c:v>
                </c:pt>
                <c:pt idx="1373">
                  <c:v>44829.641545706021</c:v>
                </c:pt>
                <c:pt idx="1374">
                  <c:v>44829.641546562503</c:v>
                </c:pt>
                <c:pt idx="1375">
                  <c:v>44829.641562500001</c:v>
                </c:pt>
                <c:pt idx="1376">
                  <c:v>44829.641568854167</c:v>
                </c:pt>
                <c:pt idx="1377">
                  <c:v>44829.641558101852</c:v>
                </c:pt>
                <c:pt idx="1378">
                  <c:v>44829.64157407407</c:v>
                </c:pt>
                <c:pt idx="1379">
                  <c:v>44829.641580428237</c:v>
                </c:pt>
                <c:pt idx="1380">
                  <c:v>44829.641569548614</c:v>
                </c:pt>
                <c:pt idx="1381">
                  <c:v>44829.641585648147</c:v>
                </c:pt>
                <c:pt idx="1382">
                  <c:v>44829.641581215277</c:v>
                </c:pt>
                <c:pt idx="1383">
                  <c:v>44829.641597222224</c:v>
                </c:pt>
                <c:pt idx="1384">
                  <c:v>44829.641592002314</c:v>
                </c:pt>
                <c:pt idx="1385">
                  <c:v>44829.641592777778</c:v>
                </c:pt>
                <c:pt idx="1386">
                  <c:v>44829.641608796293</c:v>
                </c:pt>
                <c:pt idx="1387">
                  <c:v>44829.64160357639</c:v>
                </c:pt>
                <c:pt idx="1388">
                  <c:v>44829.641604293982</c:v>
                </c:pt>
                <c:pt idx="1389">
                  <c:v>44829.64162037037</c:v>
                </c:pt>
                <c:pt idx="1390">
                  <c:v>44829.641626724537</c:v>
                </c:pt>
                <c:pt idx="1391">
                  <c:v>44829.641627604164</c:v>
                </c:pt>
                <c:pt idx="1392">
                  <c:v>44829.641639212961</c:v>
                </c:pt>
                <c:pt idx="1393">
                  <c:v>44829.641643518517</c:v>
                </c:pt>
                <c:pt idx="1394">
                  <c:v>44829.641649872683</c:v>
                </c:pt>
                <c:pt idx="1395">
                  <c:v>44829.641650671299</c:v>
                </c:pt>
                <c:pt idx="1396">
                  <c:v>44829.64167824074</c:v>
                </c:pt>
                <c:pt idx="1397">
                  <c:v>44829.641684594906</c:v>
                </c:pt>
                <c:pt idx="1398">
                  <c:v>44829.641673692131</c:v>
                </c:pt>
                <c:pt idx="1399">
                  <c:v>44829.641689814816</c:v>
                </c:pt>
                <c:pt idx="1400">
                  <c:v>44829.641696168983</c:v>
                </c:pt>
                <c:pt idx="1401">
                  <c:v>44829.641696817132</c:v>
                </c:pt>
                <c:pt idx="1402">
                  <c:v>44829.641712962963</c:v>
                </c:pt>
                <c:pt idx="1403">
                  <c:v>44829.641707743052</c:v>
                </c:pt>
                <c:pt idx="1404">
                  <c:v>44829.641708541669</c:v>
                </c:pt>
                <c:pt idx="1405">
                  <c:v>44829.641719317129</c:v>
                </c:pt>
                <c:pt idx="1406">
                  <c:v>44829.641724537039</c:v>
                </c:pt>
                <c:pt idx="1407">
                  <c:v>44829.641720057873</c:v>
                </c:pt>
                <c:pt idx="1408">
                  <c:v>44829.641736111109</c:v>
                </c:pt>
                <c:pt idx="1409">
                  <c:v>44829.641730891206</c:v>
                </c:pt>
                <c:pt idx="1410">
                  <c:v>44829.641731597221</c:v>
                </c:pt>
                <c:pt idx="1411">
                  <c:v>44829.641759259262</c:v>
                </c:pt>
                <c:pt idx="1412">
                  <c:v>44829.641754039352</c:v>
                </c:pt>
                <c:pt idx="1413">
                  <c:v>44829.641754780096</c:v>
                </c:pt>
                <c:pt idx="1414">
                  <c:v>44829.641770833332</c:v>
                </c:pt>
                <c:pt idx="1415">
                  <c:v>44829.641766273147</c:v>
                </c:pt>
                <c:pt idx="1416">
                  <c:v>44829.641782407409</c:v>
                </c:pt>
                <c:pt idx="1417">
                  <c:v>44829.641777187499</c:v>
                </c:pt>
                <c:pt idx="1418">
                  <c:v>44829.641777870369</c:v>
                </c:pt>
                <c:pt idx="1419">
                  <c:v>44829.641793981478</c:v>
                </c:pt>
                <c:pt idx="1420">
                  <c:v>44829.641788761575</c:v>
                </c:pt>
                <c:pt idx="1421">
                  <c:v>44829.64178957176</c:v>
                </c:pt>
                <c:pt idx="1422">
                  <c:v>44829.641805555555</c:v>
                </c:pt>
                <c:pt idx="1423">
                  <c:v>44829.641811909722</c:v>
                </c:pt>
                <c:pt idx="1424">
                  <c:v>44829.641801087964</c:v>
                </c:pt>
                <c:pt idx="1425">
                  <c:v>44829.641828703701</c:v>
                </c:pt>
                <c:pt idx="1426">
                  <c:v>44829.641835057868</c:v>
                </c:pt>
                <c:pt idx="1427">
                  <c:v>44829.64182459491</c:v>
                </c:pt>
                <c:pt idx="1428">
                  <c:v>44829.641851851855</c:v>
                </c:pt>
                <c:pt idx="1429">
                  <c:v>44829.641858206021</c:v>
                </c:pt>
                <c:pt idx="1430">
                  <c:v>44829.64184733796</c:v>
                </c:pt>
                <c:pt idx="1431">
                  <c:v>44829.641875000001</c:v>
                </c:pt>
                <c:pt idx="1432">
                  <c:v>44829.641881354168</c:v>
                </c:pt>
                <c:pt idx="1433">
                  <c:v>44829.641870590276</c:v>
                </c:pt>
                <c:pt idx="1434">
                  <c:v>44829.641882708333</c:v>
                </c:pt>
                <c:pt idx="1435">
                  <c:v>44829.641886574071</c:v>
                </c:pt>
                <c:pt idx="1436">
                  <c:v>44829.641892928237</c:v>
                </c:pt>
                <c:pt idx="1437">
                  <c:v>44829.641893587963</c:v>
                </c:pt>
                <c:pt idx="1438">
                  <c:v>44829.641921296294</c:v>
                </c:pt>
                <c:pt idx="1439">
                  <c:v>44829.641916076391</c:v>
                </c:pt>
                <c:pt idx="1440">
                  <c:v>44829.641916863424</c:v>
                </c:pt>
                <c:pt idx="1441">
                  <c:v>44829.641932870371</c:v>
                </c:pt>
                <c:pt idx="1442">
                  <c:v>44829.641939224537</c:v>
                </c:pt>
                <c:pt idx="1443">
                  <c:v>44829.641939791669</c:v>
                </c:pt>
                <c:pt idx="1444">
                  <c:v>44829.641956018517</c:v>
                </c:pt>
                <c:pt idx="1445">
                  <c:v>44829.641962372683</c:v>
                </c:pt>
                <c:pt idx="1446">
                  <c:v>44829.641951469908</c:v>
                </c:pt>
                <c:pt idx="1447">
                  <c:v>44829.641979166663</c:v>
                </c:pt>
                <c:pt idx="1448">
                  <c:v>44829.64198552083</c:v>
                </c:pt>
                <c:pt idx="1449">
                  <c:v>44829.641986215276</c:v>
                </c:pt>
                <c:pt idx="1450">
                  <c:v>44829.642002314817</c:v>
                </c:pt>
                <c:pt idx="1451">
                  <c:v>44829.642008668983</c:v>
                </c:pt>
                <c:pt idx="1452">
                  <c:v>44829.642009432871</c:v>
                </c:pt>
                <c:pt idx="1453">
                  <c:v>44829.642025462963</c:v>
                </c:pt>
                <c:pt idx="1454">
                  <c:v>44829.642031817129</c:v>
                </c:pt>
                <c:pt idx="1455">
                  <c:v>44829.642032453703</c:v>
                </c:pt>
                <c:pt idx="1456">
                  <c:v>44829.642060185186</c:v>
                </c:pt>
                <c:pt idx="1457">
                  <c:v>44829.642066539353</c:v>
                </c:pt>
                <c:pt idx="1458">
                  <c:v>44829.642055682867</c:v>
                </c:pt>
                <c:pt idx="1459">
                  <c:v>44829.642083333332</c:v>
                </c:pt>
                <c:pt idx="1460">
                  <c:v>44829.642089687499</c:v>
                </c:pt>
                <c:pt idx="1461">
                  <c:v>44829.642078969904</c:v>
                </c:pt>
                <c:pt idx="1462">
                  <c:v>44829.642118055555</c:v>
                </c:pt>
                <c:pt idx="1463">
                  <c:v>44829.642124409722</c:v>
                </c:pt>
                <c:pt idx="1464">
                  <c:v>44829.642113761576</c:v>
                </c:pt>
                <c:pt idx="1465">
                  <c:v>44829.642129629632</c:v>
                </c:pt>
                <c:pt idx="1466">
                  <c:v>44829.642135983799</c:v>
                </c:pt>
                <c:pt idx="1467">
                  <c:v>44829.642125196762</c:v>
                </c:pt>
                <c:pt idx="1468">
                  <c:v>44829.642141203702</c:v>
                </c:pt>
                <c:pt idx="1469">
                  <c:v>44829.642147557868</c:v>
                </c:pt>
                <c:pt idx="1470">
                  <c:v>44829.642136782408</c:v>
                </c:pt>
                <c:pt idx="1471">
                  <c:v>44829.642175925925</c:v>
                </c:pt>
                <c:pt idx="1472">
                  <c:v>44829.642170706022</c:v>
                </c:pt>
                <c:pt idx="1473">
                  <c:v>44829.642171412037</c:v>
                </c:pt>
                <c:pt idx="1474">
                  <c:v>44829.642210648148</c:v>
                </c:pt>
                <c:pt idx="1475">
                  <c:v>44829.642205428238</c:v>
                </c:pt>
                <c:pt idx="1476">
                  <c:v>44829.642206238423</c:v>
                </c:pt>
                <c:pt idx="1477">
                  <c:v>44829.642233796294</c:v>
                </c:pt>
                <c:pt idx="1478">
                  <c:v>44829.642240150461</c:v>
                </c:pt>
                <c:pt idx="1479">
                  <c:v>44829.642229212965</c:v>
                </c:pt>
                <c:pt idx="1480">
                  <c:v>44829.642245370371</c:v>
                </c:pt>
                <c:pt idx="1481">
                  <c:v>44829.642251724537</c:v>
                </c:pt>
                <c:pt idx="1482">
                  <c:v>44829.642240833331</c:v>
                </c:pt>
                <c:pt idx="1483">
                  <c:v>44829.642291666663</c:v>
                </c:pt>
                <c:pt idx="1484">
                  <c:v>44829.64228644676</c:v>
                </c:pt>
                <c:pt idx="1485">
                  <c:v>44829.642287256946</c:v>
                </c:pt>
                <c:pt idx="1486">
                  <c:v>44829.642314814817</c:v>
                </c:pt>
                <c:pt idx="1487">
                  <c:v>44829.642321168983</c:v>
                </c:pt>
                <c:pt idx="1488">
                  <c:v>44829.642310277777</c:v>
                </c:pt>
                <c:pt idx="1489">
                  <c:v>44829.642337962963</c:v>
                </c:pt>
                <c:pt idx="1490">
                  <c:v>44829.64234431713</c:v>
                </c:pt>
                <c:pt idx="1491">
                  <c:v>44829.642345092594</c:v>
                </c:pt>
                <c:pt idx="1492">
                  <c:v>44829.642361111109</c:v>
                </c:pt>
                <c:pt idx="1493">
                  <c:v>44829.642367465276</c:v>
                </c:pt>
                <c:pt idx="1494">
                  <c:v>44829.642356805554</c:v>
                </c:pt>
                <c:pt idx="1495">
                  <c:v>44829.642372685186</c:v>
                </c:pt>
                <c:pt idx="1496">
                  <c:v>44829.642379039353</c:v>
                </c:pt>
                <c:pt idx="1497">
                  <c:v>44829.642379861114</c:v>
                </c:pt>
                <c:pt idx="1498">
                  <c:v>44829.642395833333</c:v>
                </c:pt>
                <c:pt idx="1499">
                  <c:v>44829.642402187499</c:v>
                </c:pt>
                <c:pt idx="1500">
                  <c:v>44829.642402743055</c:v>
                </c:pt>
                <c:pt idx="1501">
                  <c:v>44829.642430555556</c:v>
                </c:pt>
                <c:pt idx="1502">
                  <c:v>44829.642425335645</c:v>
                </c:pt>
                <c:pt idx="1503">
                  <c:v>44829.642425914353</c:v>
                </c:pt>
                <c:pt idx="1504">
                  <c:v>44829.642488425925</c:v>
                </c:pt>
                <c:pt idx="1505">
                  <c:v>44829.642494780092</c:v>
                </c:pt>
                <c:pt idx="1506">
                  <c:v>44829.642484074073</c:v>
                </c:pt>
                <c:pt idx="1507">
                  <c:v>44829.642511574071</c:v>
                </c:pt>
                <c:pt idx="1508">
                  <c:v>44829.642517928238</c:v>
                </c:pt>
                <c:pt idx="1509">
                  <c:v>44829.642518611108</c:v>
                </c:pt>
                <c:pt idx="1510">
                  <c:v>44829.642534722225</c:v>
                </c:pt>
                <c:pt idx="1511">
                  <c:v>44829.642541076391</c:v>
                </c:pt>
                <c:pt idx="1512">
                  <c:v>44829.64254184028</c:v>
                </c:pt>
                <c:pt idx="1513">
                  <c:v>44829.642594618053</c:v>
                </c:pt>
                <c:pt idx="1514">
                  <c:v>44829.642594629629</c:v>
                </c:pt>
                <c:pt idx="1515">
                  <c:v>44829.642941122678</c:v>
                </c:pt>
                <c:pt idx="1516">
                  <c:v>44829.643010567124</c:v>
                </c:pt>
                <c:pt idx="1517">
                  <c:v>44829.643041527772</c:v>
                </c:pt>
                <c:pt idx="1518">
                  <c:v>44829.64304012731</c:v>
                </c:pt>
                <c:pt idx="1519">
                  <c:v>44829.643054351851</c:v>
                </c:pt>
                <c:pt idx="1520">
                  <c:v>44829.64305543981</c:v>
                </c:pt>
                <c:pt idx="1521">
                  <c:v>44829.643054386572</c:v>
                </c:pt>
                <c:pt idx="1522">
                  <c:v>44829.643067083329</c:v>
                </c:pt>
                <c:pt idx="1523">
                  <c:v>44829.643065914352</c:v>
                </c:pt>
                <c:pt idx="1524">
                  <c:v>44829.643066724537</c:v>
                </c:pt>
                <c:pt idx="1525">
                  <c:v>44829.643090219906</c:v>
                </c:pt>
                <c:pt idx="1526">
                  <c:v>44829.643100636567</c:v>
                </c:pt>
                <c:pt idx="1527">
                  <c:v>44829.643101423608</c:v>
                </c:pt>
                <c:pt idx="1528">
                  <c:v>44829.643136458333</c:v>
                </c:pt>
                <c:pt idx="1529">
                  <c:v>44829.643146932867</c:v>
                </c:pt>
                <c:pt idx="1530">
                  <c:v>44829.643135902777</c:v>
                </c:pt>
                <c:pt idx="1531">
                  <c:v>44829.643171180549</c:v>
                </c:pt>
                <c:pt idx="1532">
                  <c:v>44829.64318165509</c:v>
                </c:pt>
                <c:pt idx="1533">
                  <c:v>44829.643170763884</c:v>
                </c:pt>
                <c:pt idx="1534">
                  <c:v>44829.643207083333</c:v>
                </c:pt>
                <c:pt idx="1535">
                  <c:v>44829.643216377313</c:v>
                </c:pt>
                <c:pt idx="1536">
                  <c:v>44829.643208449073</c:v>
                </c:pt>
                <c:pt idx="1537">
                  <c:v>44829.643240624995</c:v>
                </c:pt>
                <c:pt idx="1538">
                  <c:v>44829.643251099536</c:v>
                </c:pt>
                <c:pt idx="1539">
                  <c:v>44829.643240231475</c:v>
                </c:pt>
                <c:pt idx="1540">
                  <c:v>44829.643275347218</c:v>
                </c:pt>
                <c:pt idx="1541">
                  <c:v>44829.643285821752</c:v>
                </c:pt>
                <c:pt idx="1542">
                  <c:v>44829.643275034716</c:v>
                </c:pt>
                <c:pt idx="1543">
                  <c:v>44829.643310069441</c:v>
                </c:pt>
                <c:pt idx="1544">
                  <c:v>44829.643320543975</c:v>
                </c:pt>
                <c:pt idx="1545">
                  <c:v>44829.643308981475</c:v>
                </c:pt>
                <c:pt idx="1546">
                  <c:v>44829.643344791664</c:v>
                </c:pt>
                <c:pt idx="1547">
                  <c:v>44829.643343692129</c:v>
                </c:pt>
                <c:pt idx="1548">
                  <c:v>44829.64334430555</c:v>
                </c:pt>
                <c:pt idx="1549">
                  <c:v>44829.643356365734</c:v>
                </c:pt>
                <c:pt idx="1550">
                  <c:v>44829.643366840275</c:v>
                </c:pt>
                <c:pt idx="1551">
                  <c:v>44829.643355972221</c:v>
                </c:pt>
                <c:pt idx="1552">
                  <c:v>44829.643379513887</c:v>
                </c:pt>
                <c:pt idx="1553">
                  <c:v>44829.643389988421</c:v>
                </c:pt>
                <c:pt idx="1554">
                  <c:v>44829.643379120367</c:v>
                </c:pt>
                <c:pt idx="1555">
                  <c:v>44829.64341423611</c:v>
                </c:pt>
                <c:pt idx="1556">
                  <c:v>44829.643424710644</c:v>
                </c:pt>
                <c:pt idx="1557">
                  <c:v>44829.643413749996</c:v>
                </c:pt>
                <c:pt idx="1558">
                  <c:v>44829.643448958326</c:v>
                </c:pt>
                <c:pt idx="1559">
                  <c:v>44829.643459432868</c:v>
                </c:pt>
                <c:pt idx="1560">
                  <c:v>44829.643448668976</c:v>
                </c:pt>
                <c:pt idx="1561">
                  <c:v>44829.64347210648</c:v>
                </c:pt>
                <c:pt idx="1562">
                  <c:v>44829.643471006944</c:v>
                </c:pt>
                <c:pt idx="1563">
                  <c:v>44829.64347185185</c:v>
                </c:pt>
                <c:pt idx="1564">
                  <c:v>44829.643495254626</c:v>
                </c:pt>
                <c:pt idx="1565">
                  <c:v>44829.64350572916</c:v>
                </c:pt>
                <c:pt idx="1566">
                  <c:v>44829.643494178235</c:v>
                </c:pt>
                <c:pt idx="1567">
                  <c:v>44829.643506828703</c:v>
                </c:pt>
                <c:pt idx="1568">
                  <c:v>44829.643517303237</c:v>
                </c:pt>
                <c:pt idx="1569">
                  <c:v>44829.643506527776</c:v>
                </c:pt>
                <c:pt idx="1570">
                  <c:v>44829.643553148147</c:v>
                </c:pt>
                <c:pt idx="1571">
                  <c:v>44829.643563599537</c:v>
                </c:pt>
                <c:pt idx="1572">
                  <c:v>44829.643564548605</c:v>
                </c:pt>
                <c:pt idx="1573">
                  <c:v>44829.643587847218</c:v>
                </c:pt>
                <c:pt idx="1574">
                  <c:v>44829.643598321753</c:v>
                </c:pt>
                <c:pt idx="1575">
                  <c:v>44829.643587175924</c:v>
                </c:pt>
                <c:pt idx="1576">
                  <c:v>44829.643622569442</c:v>
                </c:pt>
                <c:pt idx="1577">
                  <c:v>44829.643633043976</c:v>
                </c:pt>
                <c:pt idx="1578">
                  <c:v>44829.643622129624</c:v>
                </c:pt>
                <c:pt idx="1579">
                  <c:v>44829.643645717588</c:v>
                </c:pt>
                <c:pt idx="1580">
                  <c:v>44829.643644618052</c:v>
                </c:pt>
                <c:pt idx="1581">
                  <c:v>44829.643645381941</c:v>
                </c:pt>
                <c:pt idx="1582">
                  <c:v>44829.643670081015</c:v>
                </c:pt>
                <c:pt idx="1583">
                  <c:v>44829.643667766199</c:v>
                </c:pt>
                <c:pt idx="1584">
                  <c:v>44829.643671620368</c:v>
                </c:pt>
                <c:pt idx="1585">
                  <c:v>44829.643703587957</c:v>
                </c:pt>
                <c:pt idx="1586">
                  <c:v>44829.643702488422</c:v>
                </c:pt>
                <c:pt idx="1587">
                  <c:v>44829.643703171292</c:v>
                </c:pt>
                <c:pt idx="1588">
                  <c:v>44829.64373831018</c:v>
                </c:pt>
                <c:pt idx="1589">
                  <c:v>44829.643737210645</c:v>
                </c:pt>
                <c:pt idx="1590">
                  <c:v>44829.64373791666</c:v>
                </c:pt>
                <c:pt idx="1591">
                  <c:v>44829.643773032403</c:v>
                </c:pt>
                <c:pt idx="1592">
                  <c:v>44829.643771932868</c:v>
                </c:pt>
                <c:pt idx="1593">
                  <c:v>44829.643771956013</c:v>
                </c:pt>
                <c:pt idx="1594">
                  <c:v>44829.643807754626</c:v>
                </c:pt>
                <c:pt idx="1595">
                  <c:v>44829.643806655091</c:v>
                </c:pt>
                <c:pt idx="1596">
                  <c:v>44829.643807488421</c:v>
                </c:pt>
                <c:pt idx="1597">
                  <c:v>44829.643830972222</c:v>
                </c:pt>
                <c:pt idx="1598">
                  <c:v>44829.643841377314</c:v>
                </c:pt>
                <c:pt idx="1599">
                  <c:v>44829.643830717592</c:v>
                </c:pt>
                <c:pt idx="1600">
                  <c:v>44829.643865624996</c:v>
                </c:pt>
                <c:pt idx="1601">
                  <c:v>44829.643876099537</c:v>
                </c:pt>
                <c:pt idx="1602">
                  <c:v>44829.643864548605</c:v>
                </c:pt>
                <c:pt idx="1603">
                  <c:v>44829.643888773142</c:v>
                </c:pt>
                <c:pt idx="1604">
                  <c:v>44829.643899247683</c:v>
                </c:pt>
                <c:pt idx="1605">
                  <c:v>44829.643888368053</c:v>
                </c:pt>
                <c:pt idx="1606">
                  <c:v>44829.643923495365</c:v>
                </c:pt>
                <c:pt idx="1607">
                  <c:v>44829.643933969906</c:v>
                </c:pt>
                <c:pt idx="1608">
                  <c:v>44829.643923194439</c:v>
                </c:pt>
                <c:pt idx="1609">
                  <c:v>44829.643935069442</c:v>
                </c:pt>
                <c:pt idx="1610">
                  <c:v>44829.643934652777</c:v>
                </c:pt>
                <c:pt idx="1611">
                  <c:v>44829.643947835648</c:v>
                </c:pt>
                <c:pt idx="1612">
                  <c:v>44829.643945543976</c:v>
                </c:pt>
                <c:pt idx="1613">
                  <c:v>44829.643958217588</c:v>
                </c:pt>
                <c:pt idx="1614">
                  <c:v>44829.643957118053</c:v>
                </c:pt>
                <c:pt idx="1615">
                  <c:v>44829.643949293975</c:v>
                </c:pt>
                <c:pt idx="1616">
                  <c:v>44829.643992939811</c:v>
                </c:pt>
                <c:pt idx="1617">
                  <c:v>44829.644003414345</c:v>
                </c:pt>
                <c:pt idx="1618">
                  <c:v>44829.64399251157</c:v>
                </c:pt>
                <c:pt idx="1619">
                  <c:v>44829.644040462961</c:v>
                </c:pt>
                <c:pt idx="1620">
                  <c:v>44829.644049710645</c:v>
                </c:pt>
                <c:pt idx="1621">
                  <c:v>44829.644042083331</c:v>
                </c:pt>
                <c:pt idx="1622">
                  <c:v>44829.644085532404</c:v>
                </c:pt>
                <c:pt idx="1623">
                  <c:v>44829.644096006938</c:v>
                </c:pt>
                <c:pt idx="1624">
                  <c:v>44829.644085231477</c:v>
                </c:pt>
                <c:pt idx="1625">
                  <c:v>44829.644143402773</c:v>
                </c:pt>
                <c:pt idx="1626">
                  <c:v>44829.644153877314</c:v>
                </c:pt>
                <c:pt idx="1627">
                  <c:v>44829.644142337958</c:v>
                </c:pt>
                <c:pt idx="1628">
                  <c:v>44829.644201273142</c:v>
                </c:pt>
                <c:pt idx="1629">
                  <c:v>44829.644211747684</c:v>
                </c:pt>
                <c:pt idx="1630">
                  <c:v>44829.644200868053</c:v>
                </c:pt>
                <c:pt idx="1631">
                  <c:v>44829.644235995365</c:v>
                </c:pt>
                <c:pt idx="1632">
                  <c:v>44829.644246469907</c:v>
                </c:pt>
                <c:pt idx="1633">
                  <c:v>44829.644247164346</c:v>
                </c:pt>
                <c:pt idx="1634">
                  <c:v>44829.644293888887</c:v>
                </c:pt>
                <c:pt idx="1635">
                  <c:v>44829.644292766199</c:v>
                </c:pt>
                <c:pt idx="1636">
                  <c:v>44829.644293634257</c:v>
                </c:pt>
                <c:pt idx="1637">
                  <c:v>44829.644305439811</c:v>
                </c:pt>
                <c:pt idx="1638">
                  <c:v>44829.644315914345</c:v>
                </c:pt>
                <c:pt idx="1639">
                  <c:v>44829.64430516203</c:v>
                </c:pt>
                <c:pt idx="1640">
                  <c:v>44829.644328587958</c:v>
                </c:pt>
                <c:pt idx="1641">
                  <c:v>44829.644339062499</c:v>
                </c:pt>
                <c:pt idx="1642">
                  <c:v>44829.644327511567</c:v>
                </c:pt>
                <c:pt idx="1643">
                  <c:v>44829.644351736104</c:v>
                </c:pt>
                <c:pt idx="1644">
                  <c:v>44829.644362210645</c:v>
                </c:pt>
                <c:pt idx="1645">
                  <c:v>44829.644363055551</c:v>
                </c:pt>
                <c:pt idx="1646">
                  <c:v>44829.644386458327</c:v>
                </c:pt>
                <c:pt idx="1647">
                  <c:v>44829.644396932868</c:v>
                </c:pt>
                <c:pt idx="1648">
                  <c:v>44829.644386053238</c:v>
                </c:pt>
                <c:pt idx="1649">
                  <c:v>44829.64442118055</c:v>
                </c:pt>
                <c:pt idx="1650">
                  <c:v>44829.644420081015</c:v>
                </c:pt>
                <c:pt idx="1651">
                  <c:v>44829.64441231481</c:v>
                </c:pt>
                <c:pt idx="1652">
                  <c:v>44829.644444328704</c:v>
                </c:pt>
                <c:pt idx="1653">
                  <c:v>44829.644443229161</c:v>
                </c:pt>
                <c:pt idx="1654">
                  <c:v>44829.644443819438</c:v>
                </c:pt>
                <c:pt idx="1655">
                  <c:v>44829.644467071754</c:v>
                </c:pt>
                <c:pt idx="1656">
                  <c:v>44829.64446747685</c:v>
                </c:pt>
                <c:pt idx="1657">
                  <c:v>44829.644477951384</c:v>
                </c:pt>
                <c:pt idx="1658">
                  <c:v>44829.644478738424</c:v>
                </c:pt>
                <c:pt idx="1659">
                  <c:v>44829.644490624996</c:v>
                </c:pt>
                <c:pt idx="1660">
                  <c:v>44829.64450109953</c:v>
                </c:pt>
                <c:pt idx="1661">
                  <c:v>44829.644490335646</c:v>
                </c:pt>
                <c:pt idx="1662">
                  <c:v>44829.644513773143</c:v>
                </c:pt>
                <c:pt idx="1663">
                  <c:v>44829.644524247684</c:v>
                </c:pt>
                <c:pt idx="1664">
                  <c:v>44829.644512696759</c:v>
                </c:pt>
                <c:pt idx="1665">
                  <c:v>44829.644536921296</c:v>
                </c:pt>
                <c:pt idx="1666">
                  <c:v>44829.644535821753</c:v>
                </c:pt>
                <c:pt idx="1667">
                  <c:v>44829.644536631939</c:v>
                </c:pt>
                <c:pt idx="1668">
                  <c:v>44829.644560069442</c:v>
                </c:pt>
                <c:pt idx="1669">
                  <c:v>44829.644570543976</c:v>
                </c:pt>
                <c:pt idx="1670">
                  <c:v>44829.644559780092</c:v>
                </c:pt>
                <c:pt idx="1671">
                  <c:v>44829.64459600694</c:v>
                </c:pt>
                <c:pt idx="1672">
                  <c:v>44829.6446052662</c:v>
                </c:pt>
                <c:pt idx="1673">
                  <c:v>44829.644597673607</c:v>
                </c:pt>
                <c:pt idx="1674">
                  <c:v>44829.644629745366</c:v>
                </c:pt>
                <c:pt idx="1675">
                  <c:v>44829.644628414346</c:v>
                </c:pt>
                <c:pt idx="1676">
                  <c:v>44829.644630949071</c:v>
                </c:pt>
                <c:pt idx="1677">
                  <c:v>44829.644652662035</c:v>
                </c:pt>
                <c:pt idx="1678">
                  <c:v>44829.644663136569</c:v>
                </c:pt>
                <c:pt idx="1679">
                  <c:v>44829.644663807863</c:v>
                </c:pt>
                <c:pt idx="1680">
                  <c:v>44829.644688587956</c:v>
                </c:pt>
                <c:pt idx="1681">
                  <c:v>44829.644686284715</c:v>
                </c:pt>
                <c:pt idx="1682">
                  <c:v>44829.644690162037</c:v>
                </c:pt>
                <c:pt idx="1683">
                  <c:v>44829.644710532404</c:v>
                </c:pt>
                <c:pt idx="1684">
                  <c:v>44829.644721006938</c:v>
                </c:pt>
                <c:pt idx="1685">
                  <c:v>44829.644721655088</c:v>
                </c:pt>
                <c:pt idx="1686">
                  <c:v>44829.644745254627</c:v>
                </c:pt>
                <c:pt idx="1687">
                  <c:v>44829.644755729161</c:v>
                </c:pt>
                <c:pt idx="1688">
                  <c:v>44829.64474481481</c:v>
                </c:pt>
                <c:pt idx="1689">
                  <c:v>44829.644781249997</c:v>
                </c:pt>
                <c:pt idx="1690">
                  <c:v>44829.644790451384</c:v>
                </c:pt>
                <c:pt idx="1691">
                  <c:v>44829.644782754629</c:v>
                </c:pt>
                <c:pt idx="1692">
                  <c:v>44829.644814699073</c:v>
                </c:pt>
                <c:pt idx="1693">
                  <c:v>44829.644813599531</c:v>
                </c:pt>
                <c:pt idx="1694">
                  <c:v>44829.644814340274</c:v>
                </c:pt>
                <c:pt idx="1695">
                  <c:v>44829.644826273143</c:v>
                </c:pt>
                <c:pt idx="1696">
                  <c:v>44829.644836747684</c:v>
                </c:pt>
                <c:pt idx="1697">
                  <c:v>44829.644825856478</c:v>
                </c:pt>
                <c:pt idx="1698">
                  <c:v>44829.644860995366</c:v>
                </c:pt>
                <c:pt idx="1699">
                  <c:v>44829.644871469907</c:v>
                </c:pt>
                <c:pt idx="1700">
                  <c:v>44829.644860706016</c:v>
                </c:pt>
                <c:pt idx="1701">
                  <c:v>44829.644918865735</c:v>
                </c:pt>
                <c:pt idx="1702">
                  <c:v>44829.644929340277</c:v>
                </c:pt>
                <c:pt idx="1703">
                  <c:v>44829.644918368052</c:v>
                </c:pt>
                <c:pt idx="1704">
                  <c:v>44829.644930439812</c:v>
                </c:pt>
                <c:pt idx="1705">
                  <c:v>44829.644940914346</c:v>
                </c:pt>
                <c:pt idx="1706">
                  <c:v>44829.644929999995</c:v>
                </c:pt>
                <c:pt idx="1707">
                  <c:v>44829.644942013889</c:v>
                </c:pt>
                <c:pt idx="1708">
                  <c:v>44829.644952488423</c:v>
                </c:pt>
                <c:pt idx="1709">
                  <c:v>44829.644941655089</c:v>
                </c:pt>
                <c:pt idx="1710">
                  <c:v>44829.644976736105</c:v>
                </c:pt>
                <c:pt idx="1711">
                  <c:v>44829.644975636569</c:v>
                </c:pt>
                <c:pt idx="1712">
                  <c:v>44829.644967893517</c:v>
                </c:pt>
                <c:pt idx="1713">
                  <c:v>44829.644988310181</c:v>
                </c:pt>
                <c:pt idx="1714">
                  <c:v>44829.644998784715</c:v>
                </c:pt>
                <c:pt idx="1715">
                  <c:v>44829.644999467586</c:v>
                </c:pt>
                <c:pt idx="1716">
                  <c:v>44829.645023032404</c:v>
                </c:pt>
                <c:pt idx="1717">
                  <c:v>44829.645033506938</c:v>
                </c:pt>
                <c:pt idx="1718">
                  <c:v>44829.645034236106</c:v>
                </c:pt>
                <c:pt idx="1719">
                  <c:v>44829.645069328697</c:v>
                </c:pt>
                <c:pt idx="1720">
                  <c:v>44829.645068229162</c:v>
                </c:pt>
                <c:pt idx="1721">
                  <c:v>44829.645068252314</c:v>
                </c:pt>
                <c:pt idx="1722">
                  <c:v>44829.64510405092</c:v>
                </c:pt>
                <c:pt idx="1723">
                  <c:v>44829.645102951385</c:v>
                </c:pt>
                <c:pt idx="1724">
                  <c:v>44829.645103784722</c:v>
                </c:pt>
                <c:pt idx="1725">
                  <c:v>44829.645115624997</c:v>
                </c:pt>
                <c:pt idx="1726">
                  <c:v>44829.645126099531</c:v>
                </c:pt>
                <c:pt idx="1727">
                  <c:v>44829.645126932868</c:v>
                </c:pt>
                <c:pt idx="1728">
                  <c:v>44829.645151643512</c:v>
                </c:pt>
                <c:pt idx="1729">
                  <c:v>44829.645160821754</c:v>
                </c:pt>
                <c:pt idx="1730">
                  <c:v>44829.645153229161</c:v>
                </c:pt>
                <c:pt idx="1731">
                  <c:v>44829.645208217589</c:v>
                </c:pt>
                <c:pt idx="1732">
                  <c:v>44829.645207118054</c:v>
                </c:pt>
                <c:pt idx="1733">
                  <c:v>44829.645207789348</c:v>
                </c:pt>
                <c:pt idx="1734">
                  <c:v>44829.645254513882</c:v>
                </c:pt>
                <c:pt idx="1735">
                  <c:v>44829.645264988423</c:v>
                </c:pt>
                <c:pt idx="1736">
                  <c:v>44829.645253437498</c:v>
                </c:pt>
                <c:pt idx="1737">
                  <c:v>44829.645300810182</c:v>
                </c:pt>
                <c:pt idx="1738">
                  <c:v>44829.645311284716</c:v>
                </c:pt>
                <c:pt idx="1739">
                  <c:v>44829.645312048604</c:v>
                </c:pt>
                <c:pt idx="1740">
                  <c:v>44829.645358680551</c:v>
                </c:pt>
                <c:pt idx="1741">
                  <c:v>44829.645357581016</c:v>
                </c:pt>
                <c:pt idx="1742">
                  <c:v>44829.645358298607</c:v>
                </c:pt>
                <c:pt idx="1743">
                  <c:v>44829.645404976851</c:v>
                </c:pt>
                <c:pt idx="1744">
                  <c:v>44829.645415451385</c:v>
                </c:pt>
                <c:pt idx="1745">
                  <c:v>44829.645404687493</c:v>
                </c:pt>
                <c:pt idx="1746">
                  <c:v>44829.64546284722</c:v>
                </c:pt>
                <c:pt idx="1747">
                  <c:v>44829.645461747685</c:v>
                </c:pt>
                <c:pt idx="1748">
                  <c:v>44829.645462465276</c:v>
                </c:pt>
                <c:pt idx="1749">
                  <c:v>44829.645509143513</c:v>
                </c:pt>
                <c:pt idx="1750">
                  <c:v>44829.645519618054</c:v>
                </c:pt>
                <c:pt idx="1751">
                  <c:v>44829.645523657404</c:v>
                </c:pt>
                <c:pt idx="1752">
                  <c:v>44829.645532291666</c:v>
                </c:pt>
                <c:pt idx="1753">
                  <c:v>44829.6455427662</c:v>
                </c:pt>
                <c:pt idx="1754">
                  <c:v>44829.645531238421</c:v>
                </c:pt>
                <c:pt idx="1755">
                  <c:v>44829.645543865736</c:v>
                </c:pt>
                <c:pt idx="1756">
                  <c:v>44829.645554351846</c:v>
                </c:pt>
                <c:pt idx="1757">
                  <c:v>44829.645543611106</c:v>
                </c:pt>
                <c:pt idx="1758">
                  <c:v>44829.645555439813</c:v>
                </c:pt>
                <c:pt idx="1759">
                  <c:v>44829.645565925923</c:v>
                </c:pt>
                <c:pt idx="1760">
                  <c:v>44829.645555150462</c:v>
                </c:pt>
                <c:pt idx="1761">
                  <c:v>44829.645590162036</c:v>
                </c:pt>
                <c:pt idx="1762">
                  <c:v>44829.645589074069</c:v>
                </c:pt>
                <c:pt idx="1763">
                  <c:v>44829.645589907406</c:v>
                </c:pt>
                <c:pt idx="1764">
                  <c:v>44829.645624884259</c:v>
                </c:pt>
                <c:pt idx="1765">
                  <c:v>44829.645623784716</c:v>
                </c:pt>
                <c:pt idx="1766">
                  <c:v>44829.645623807868</c:v>
                </c:pt>
                <c:pt idx="1767">
                  <c:v>44829.645648032405</c:v>
                </c:pt>
                <c:pt idx="1768">
                  <c:v>44829.645646944438</c:v>
                </c:pt>
                <c:pt idx="1769">
                  <c:v>44829.645647708327</c:v>
                </c:pt>
                <c:pt idx="1770">
                  <c:v>44829.645671319442</c:v>
                </c:pt>
                <c:pt idx="1771">
                  <c:v>44829.645681655085</c:v>
                </c:pt>
                <c:pt idx="1772">
                  <c:v>44829.645671064813</c:v>
                </c:pt>
                <c:pt idx="1773">
                  <c:v>44829.645707118048</c:v>
                </c:pt>
                <c:pt idx="1774">
                  <c:v>44829.645716377308</c:v>
                </c:pt>
                <c:pt idx="1775">
                  <c:v>44829.645708611104</c:v>
                </c:pt>
                <c:pt idx="1776">
                  <c:v>44829.645740624997</c:v>
                </c:pt>
                <c:pt idx="1777">
                  <c:v>44829.645751111108</c:v>
                </c:pt>
                <c:pt idx="1778">
                  <c:v>44829.645740277774</c:v>
                </c:pt>
                <c:pt idx="1779">
                  <c:v>44829.64577534722</c:v>
                </c:pt>
                <c:pt idx="1780">
                  <c:v>44829.645785821755</c:v>
                </c:pt>
                <c:pt idx="1781">
                  <c:v>44829.645774976845</c:v>
                </c:pt>
                <c:pt idx="1782">
                  <c:v>44829.645810069444</c:v>
                </c:pt>
                <c:pt idx="1783">
                  <c:v>44829.645820555554</c:v>
                </c:pt>
                <c:pt idx="1784">
                  <c:v>44829.645808993053</c:v>
                </c:pt>
                <c:pt idx="1785">
                  <c:v>44829.64583321759</c:v>
                </c:pt>
                <c:pt idx="1786">
                  <c:v>44829.6458437037</c:v>
                </c:pt>
                <c:pt idx="1787">
                  <c:v>44829.645832766197</c:v>
                </c:pt>
                <c:pt idx="1788">
                  <c:v>44829.645856365736</c:v>
                </c:pt>
                <c:pt idx="1789">
                  <c:v>44829.645866851846</c:v>
                </c:pt>
                <c:pt idx="1790">
                  <c:v>44829.645867673607</c:v>
                </c:pt>
                <c:pt idx="1791">
                  <c:v>44829.645892326385</c:v>
                </c:pt>
                <c:pt idx="1792">
                  <c:v>44829.645901562493</c:v>
                </c:pt>
                <c:pt idx="1793">
                  <c:v>44829.645893900459</c:v>
                </c:pt>
                <c:pt idx="1794">
                  <c:v>44829.6459258912</c:v>
                </c:pt>
                <c:pt idx="1795">
                  <c:v>44829.645936296292</c:v>
                </c:pt>
                <c:pt idx="1796">
                  <c:v>44829.645925636571</c:v>
                </c:pt>
                <c:pt idx="1797">
                  <c:v>44829.645960694441</c:v>
                </c:pt>
                <c:pt idx="1798">
                  <c:v>44829.645971006939</c:v>
                </c:pt>
                <c:pt idx="1799">
                  <c:v>44829.645960439811</c:v>
                </c:pt>
                <c:pt idx="1800">
                  <c:v>44829.645983680552</c:v>
                </c:pt>
                <c:pt idx="1801">
                  <c:v>44829.645994166662</c:v>
                </c:pt>
                <c:pt idx="1802">
                  <c:v>44829.645982604161</c:v>
                </c:pt>
                <c:pt idx="1803">
                  <c:v>44829.646029976851</c:v>
                </c:pt>
                <c:pt idx="1804">
                  <c:v>44829.646040451385</c:v>
                </c:pt>
                <c:pt idx="1805">
                  <c:v>44829.64604122685</c:v>
                </c:pt>
                <c:pt idx="1806">
                  <c:v>44829.646064699067</c:v>
                </c:pt>
                <c:pt idx="1807">
                  <c:v>44829.646075173609</c:v>
                </c:pt>
                <c:pt idx="1808">
                  <c:v>44829.646064444438</c:v>
                </c:pt>
                <c:pt idx="1809">
                  <c:v>44829.646086759254</c:v>
                </c:pt>
                <c:pt idx="1810">
                  <c:v>44829.646079050923</c:v>
                </c:pt>
                <c:pt idx="1811">
                  <c:v>44829.646087847221</c:v>
                </c:pt>
                <c:pt idx="1812">
                  <c:v>44829.646098333331</c:v>
                </c:pt>
                <c:pt idx="1813">
                  <c:v>44829.64608677083</c:v>
                </c:pt>
                <c:pt idx="1814">
                  <c:v>44829.646122569444</c:v>
                </c:pt>
                <c:pt idx="1815">
                  <c:v>44829.646133043978</c:v>
                </c:pt>
                <c:pt idx="1816">
                  <c:v>44829.646122268518</c:v>
                </c:pt>
                <c:pt idx="1817">
                  <c:v>44829.646157418974</c:v>
                </c:pt>
                <c:pt idx="1818">
                  <c:v>44829.646167777777</c:v>
                </c:pt>
                <c:pt idx="1819">
                  <c:v>44829.646157164345</c:v>
                </c:pt>
                <c:pt idx="1820">
                  <c:v>44829.646192013883</c:v>
                </c:pt>
                <c:pt idx="1821">
                  <c:v>44829.646202499993</c:v>
                </c:pt>
                <c:pt idx="1822">
                  <c:v>44829.646191597218</c:v>
                </c:pt>
                <c:pt idx="1823">
                  <c:v>44829.646226793979</c:v>
                </c:pt>
                <c:pt idx="1824">
                  <c:v>44829.646226539349</c:v>
                </c:pt>
                <c:pt idx="1825">
                  <c:v>44829.646237222216</c:v>
                </c:pt>
                <c:pt idx="1826">
                  <c:v>44829.646238333327</c:v>
                </c:pt>
                <c:pt idx="1827">
                  <c:v>44829.646248784717</c:v>
                </c:pt>
                <c:pt idx="1828">
                  <c:v>44829.646238067129</c:v>
                </c:pt>
                <c:pt idx="1829">
                  <c:v>44829.646273032406</c:v>
                </c:pt>
                <c:pt idx="1830">
                  <c:v>44829.646271944439</c:v>
                </c:pt>
                <c:pt idx="1831">
                  <c:v>44829.646264131938</c:v>
                </c:pt>
                <c:pt idx="1832">
                  <c:v>44829.646296180552</c:v>
                </c:pt>
                <c:pt idx="1833">
                  <c:v>44829.646306655086</c:v>
                </c:pt>
                <c:pt idx="1834">
                  <c:v>44829.646295694438</c:v>
                </c:pt>
                <c:pt idx="1835">
                  <c:v>44829.646319328698</c:v>
                </c:pt>
                <c:pt idx="1836">
                  <c:v>44829.646318229163</c:v>
                </c:pt>
                <c:pt idx="1837">
                  <c:v>44829.646318888888</c:v>
                </c:pt>
                <c:pt idx="1838">
                  <c:v>44829.646342476852</c:v>
                </c:pt>
                <c:pt idx="1839">
                  <c:v>44829.646352962962</c:v>
                </c:pt>
                <c:pt idx="1840">
                  <c:v>44829.646342129628</c:v>
                </c:pt>
                <c:pt idx="1841">
                  <c:v>44829.646377199068</c:v>
                </c:pt>
                <c:pt idx="1842">
                  <c:v>44829.646387673609</c:v>
                </c:pt>
                <c:pt idx="1843">
                  <c:v>44829.646376701385</c:v>
                </c:pt>
                <c:pt idx="1844">
                  <c:v>44829.646411932867</c:v>
                </c:pt>
                <c:pt idx="1845">
                  <c:v>44829.646422395832</c:v>
                </c:pt>
                <c:pt idx="1846">
                  <c:v>44829.646411678237</c:v>
                </c:pt>
                <c:pt idx="1847">
                  <c:v>44829.646447939813</c:v>
                </c:pt>
                <c:pt idx="1848">
                  <c:v>44829.646445555554</c:v>
                </c:pt>
                <c:pt idx="1849">
                  <c:v>44829.646449490734</c:v>
                </c:pt>
                <c:pt idx="1850">
                  <c:v>44829.646481365737</c:v>
                </c:pt>
                <c:pt idx="1851">
                  <c:v>44829.646480266201</c:v>
                </c:pt>
                <c:pt idx="1852">
                  <c:v>44829.646481030089</c:v>
                </c:pt>
                <c:pt idx="1853">
                  <c:v>44829.646504548611</c:v>
                </c:pt>
                <c:pt idx="1854">
                  <c:v>44829.646514999993</c:v>
                </c:pt>
                <c:pt idx="1855">
                  <c:v>44829.646504293974</c:v>
                </c:pt>
                <c:pt idx="1856">
                  <c:v>44829.646540381938</c:v>
                </c:pt>
                <c:pt idx="1857">
                  <c:v>44829.646538148147</c:v>
                </c:pt>
                <c:pt idx="1858">
                  <c:v>44829.646541909722</c:v>
                </c:pt>
                <c:pt idx="1859">
                  <c:v>44829.646562384252</c:v>
                </c:pt>
                <c:pt idx="1860">
                  <c:v>44829.64657287037</c:v>
                </c:pt>
                <c:pt idx="1861">
                  <c:v>44829.646561944443</c:v>
                </c:pt>
                <c:pt idx="1862">
                  <c:v>44829.646585532406</c:v>
                </c:pt>
                <c:pt idx="1863">
                  <c:v>44829.64659600694</c:v>
                </c:pt>
                <c:pt idx="1864">
                  <c:v>44829.646585208327</c:v>
                </c:pt>
                <c:pt idx="1865">
                  <c:v>44829.646608402771</c:v>
                </c:pt>
                <c:pt idx="1866">
                  <c:v>44829.646608680552</c:v>
                </c:pt>
                <c:pt idx="1867">
                  <c:v>44829.646619166662</c:v>
                </c:pt>
                <c:pt idx="1868">
                  <c:v>44829.646619965271</c:v>
                </c:pt>
                <c:pt idx="1869">
                  <c:v>44829.646643402775</c:v>
                </c:pt>
                <c:pt idx="1870">
                  <c:v>44829.646642314809</c:v>
                </c:pt>
                <c:pt idx="1871">
                  <c:v>44829.646642349537</c:v>
                </c:pt>
                <c:pt idx="1872">
                  <c:v>44829.646666550922</c:v>
                </c:pt>
                <c:pt idx="1873">
                  <c:v>44829.646677037032</c:v>
                </c:pt>
                <c:pt idx="1874">
                  <c:v>44829.646666261571</c:v>
                </c:pt>
                <c:pt idx="1875">
                  <c:v>44829.646701284721</c:v>
                </c:pt>
                <c:pt idx="1876">
                  <c:v>44829.646711759255</c:v>
                </c:pt>
                <c:pt idx="1877">
                  <c:v>44829.646701006939</c:v>
                </c:pt>
                <c:pt idx="1878">
                  <c:v>44829.646725729166</c:v>
                </c:pt>
                <c:pt idx="1879">
                  <c:v>44829.646723333331</c:v>
                </c:pt>
                <c:pt idx="1880">
                  <c:v>44829.646727407402</c:v>
                </c:pt>
                <c:pt idx="1881">
                  <c:v>44829.646747569444</c:v>
                </c:pt>
                <c:pt idx="1882">
                  <c:v>44829.646746481478</c:v>
                </c:pt>
                <c:pt idx="1883">
                  <c:v>44829.646747303239</c:v>
                </c:pt>
                <c:pt idx="1884">
                  <c:v>44829.646771018517</c:v>
                </c:pt>
                <c:pt idx="1885">
                  <c:v>44829.646781203701</c:v>
                </c:pt>
                <c:pt idx="1886">
                  <c:v>44829.646772280088</c:v>
                </c:pt>
                <c:pt idx="1887">
                  <c:v>44829.646805439814</c:v>
                </c:pt>
                <c:pt idx="1888">
                  <c:v>44829.646815925924</c:v>
                </c:pt>
                <c:pt idx="1889">
                  <c:v>44829.646805138887</c:v>
                </c:pt>
                <c:pt idx="1890">
                  <c:v>44829.646818229165</c:v>
                </c:pt>
                <c:pt idx="1891">
                  <c:v>44829.646827499993</c:v>
                </c:pt>
                <c:pt idx="1892">
                  <c:v>44829.64681972222</c:v>
                </c:pt>
                <c:pt idx="1893">
                  <c:v>44829.646840162037</c:v>
                </c:pt>
                <c:pt idx="1894">
                  <c:v>44829.646850648147</c:v>
                </c:pt>
                <c:pt idx="1895">
                  <c:v>44829.646839803238</c:v>
                </c:pt>
                <c:pt idx="1896">
                  <c:v>44829.646851736106</c:v>
                </c:pt>
                <c:pt idx="1897">
                  <c:v>44829.646862222216</c:v>
                </c:pt>
                <c:pt idx="1898">
                  <c:v>44829.646851226848</c:v>
                </c:pt>
                <c:pt idx="1899">
                  <c:v>44829.646874884253</c:v>
                </c:pt>
                <c:pt idx="1900">
                  <c:v>44829.64688537037</c:v>
                </c:pt>
                <c:pt idx="1901">
                  <c:v>44829.646886168979</c:v>
                </c:pt>
                <c:pt idx="1902">
                  <c:v>44829.646886458329</c:v>
                </c:pt>
                <c:pt idx="1903">
                  <c:v>44829.64689694444</c:v>
                </c:pt>
                <c:pt idx="1904">
                  <c:v>44829.646898032406</c:v>
                </c:pt>
                <c:pt idx="1905">
                  <c:v>44829.646908518516</c:v>
                </c:pt>
                <c:pt idx="1906">
                  <c:v>44829.646897719904</c:v>
                </c:pt>
                <c:pt idx="1907">
                  <c:v>44829.646921180552</c:v>
                </c:pt>
                <c:pt idx="1908">
                  <c:v>44829.646931666663</c:v>
                </c:pt>
                <c:pt idx="1909">
                  <c:v>44829.646920115738</c:v>
                </c:pt>
                <c:pt idx="1910">
                  <c:v>44829.646944328699</c:v>
                </c:pt>
                <c:pt idx="1911">
                  <c:v>44829.646954814809</c:v>
                </c:pt>
                <c:pt idx="1912">
                  <c:v>44829.646943969907</c:v>
                </c:pt>
                <c:pt idx="1913">
                  <c:v>44829.646979050922</c:v>
                </c:pt>
                <c:pt idx="1914">
                  <c:v>44829.646989537032</c:v>
                </c:pt>
                <c:pt idx="1915">
                  <c:v>44829.646978761572</c:v>
                </c:pt>
                <c:pt idx="1916">
                  <c:v>44829.647003611106</c:v>
                </c:pt>
                <c:pt idx="1917">
                  <c:v>44829.647012685178</c:v>
                </c:pt>
                <c:pt idx="1918">
                  <c:v>44829.647005196755</c:v>
                </c:pt>
                <c:pt idx="1919">
                  <c:v>44829.647036921291</c:v>
                </c:pt>
                <c:pt idx="1920">
                  <c:v>44829.647047407401</c:v>
                </c:pt>
                <c:pt idx="1921">
                  <c:v>44829.647036377311</c:v>
                </c:pt>
                <c:pt idx="1922">
                  <c:v>44829.647048495368</c:v>
                </c:pt>
                <c:pt idx="1923">
                  <c:v>44829.647058981478</c:v>
                </c:pt>
                <c:pt idx="1924">
                  <c:v>44829.647048136569</c:v>
                </c:pt>
                <c:pt idx="1925">
                  <c:v>44829.647071643514</c:v>
                </c:pt>
                <c:pt idx="1926">
                  <c:v>44829.647082129624</c:v>
                </c:pt>
                <c:pt idx="1927">
                  <c:v>44829.647082939809</c:v>
                </c:pt>
                <c:pt idx="1928">
                  <c:v>44829.647106365737</c:v>
                </c:pt>
                <c:pt idx="1929">
                  <c:v>44829.647116851847</c:v>
                </c:pt>
                <c:pt idx="1930">
                  <c:v>44829.647105300923</c:v>
                </c:pt>
                <c:pt idx="1931">
                  <c:v>44829.647129513884</c:v>
                </c:pt>
                <c:pt idx="1932">
                  <c:v>44829.647139999994</c:v>
                </c:pt>
                <c:pt idx="1933">
                  <c:v>44829.647129189812</c:v>
                </c:pt>
                <c:pt idx="1934">
                  <c:v>44829.64715266203</c:v>
                </c:pt>
                <c:pt idx="1935">
                  <c:v>44829.647163148147</c:v>
                </c:pt>
                <c:pt idx="1936">
                  <c:v>44829.647164247683</c:v>
                </c:pt>
                <c:pt idx="1937">
                  <c:v>44829.647174722217</c:v>
                </c:pt>
                <c:pt idx="1938">
                  <c:v>44829.647163993053</c:v>
                </c:pt>
                <c:pt idx="1939">
                  <c:v>44829.64719895833</c:v>
                </c:pt>
                <c:pt idx="1940">
                  <c:v>44829.64719787037</c:v>
                </c:pt>
                <c:pt idx="1941">
                  <c:v>44829.64719038194</c:v>
                </c:pt>
                <c:pt idx="1942">
                  <c:v>44829.647222106476</c:v>
                </c:pt>
                <c:pt idx="1943">
                  <c:v>44829.647232592586</c:v>
                </c:pt>
                <c:pt idx="1944">
                  <c:v>44829.647221747684</c:v>
                </c:pt>
                <c:pt idx="1945">
                  <c:v>44829.647233680553</c:v>
                </c:pt>
                <c:pt idx="1946">
                  <c:v>44829.647244166663</c:v>
                </c:pt>
                <c:pt idx="1947">
                  <c:v>44829.647233333329</c:v>
                </c:pt>
                <c:pt idx="1948">
                  <c:v>44829.647256828699</c:v>
                </c:pt>
                <c:pt idx="1949">
                  <c:v>44829.647267314809</c:v>
                </c:pt>
                <c:pt idx="1950">
                  <c:v>44829.647256481476</c:v>
                </c:pt>
                <c:pt idx="1951">
                  <c:v>44829.647291550922</c:v>
                </c:pt>
                <c:pt idx="1952">
                  <c:v>44829.647302037032</c:v>
                </c:pt>
                <c:pt idx="1953">
                  <c:v>44829.647290486108</c:v>
                </c:pt>
                <c:pt idx="1954">
                  <c:v>44829.647303124999</c:v>
                </c:pt>
                <c:pt idx="1955">
                  <c:v>44829.647313611109</c:v>
                </c:pt>
                <c:pt idx="1956">
                  <c:v>44829.647302662037</c:v>
                </c:pt>
                <c:pt idx="1957">
                  <c:v>44829.647326273145</c:v>
                </c:pt>
                <c:pt idx="1958">
                  <c:v>44829.647336759255</c:v>
                </c:pt>
                <c:pt idx="1959">
                  <c:v>44829.647337395829</c:v>
                </c:pt>
                <c:pt idx="1960">
                  <c:v>44829.647360995368</c:v>
                </c:pt>
                <c:pt idx="1961">
                  <c:v>44829.647371481478</c:v>
                </c:pt>
                <c:pt idx="1962">
                  <c:v>44829.647375277775</c:v>
                </c:pt>
                <c:pt idx="1963">
                  <c:v>44829.647395717591</c:v>
                </c:pt>
                <c:pt idx="1964">
                  <c:v>44829.647406203701</c:v>
                </c:pt>
                <c:pt idx="1965">
                  <c:v>44829.647395219901</c:v>
                </c:pt>
                <c:pt idx="1966">
                  <c:v>44829.647430486104</c:v>
                </c:pt>
                <c:pt idx="1967">
                  <c:v>44829.647440925924</c:v>
                </c:pt>
                <c:pt idx="1968">
                  <c:v>44829.647430219906</c:v>
                </c:pt>
                <c:pt idx="1969">
                  <c:v>44829.647453645826</c:v>
                </c:pt>
                <c:pt idx="1970">
                  <c:v>44829.647464074071</c:v>
                </c:pt>
                <c:pt idx="1971">
                  <c:v>44829.647453379628</c:v>
                </c:pt>
                <c:pt idx="1972">
                  <c:v>44829.647475648148</c:v>
                </c:pt>
                <c:pt idx="1973">
                  <c:v>44829.647468009258</c:v>
                </c:pt>
                <c:pt idx="1974">
                  <c:v>44829.647475682868</c:v>
                </c:pt>
                <c:pt idx="1975">
                  <c:v>44829.647476736107</c:v>
                </c:pt>
                <c:pt idx="1976">
                  <c:v>44829.647487222217</c:v>
                </c:pt>
                <c:pt idx="1977">
                  <c:v>44829.647488055554</c:v>
                </c:pt>
                <c:pt idx="1978">
                  <c:v>44829.647511527772</c:v>
                </c:pt>
                <c:pt idx="1979">
                  <c:v>44829.64752194444</c:v>
                </c:pt>
                <c:pt idx="1980">
                  <c:v>44829.647511249997</c:v>
                </c:pt>
                <c:pt idx="1981">
                  <c:v>44829.647535127311</c:v>
                </c:pt>
                <c:pt idx="1982">
                  <c:v>44829.647545092586</c:v>
                </c:pt>
                <c:pt idx="1983">
                  <c:v>44829.647534432865</c:v>
                </c:pt>
                <c:pt idx="1984">
                  <c:v>44829.647558912031</c:v>
                </c:pt>
                <c:pt idx="1985">
                  <c:v>44829.64756824074</c:v>
                </c:pt>
                <c:pt idx="1986">
                  <c:v>44829.647560451383</c:v>
                </c:pt>
                <c:pt idx="1987">
                  <c:v>44829.647580902776</c:v>
                </c:pt>
                <c:pt idx="1988">
                  <c:v>44829.647591388886</c:v>
                </c:pt>
                <c:pt idx="1989">
                  <c:v>44829.647580439814</c:v>
                </c:pt>
                <c:pt idx="1990">
                  <c:v>44829.647615624999</c:v>
                </c:pt>
                <c:pt idx="1991">
                  <c:v>44829.647626111109</c:v>
                </c:pt>
                <c:pt idx="1992">
                  <c:v>44829.647615231479</c:v>
                </c:pt>
                <c:pt idx="1993">
                  <c:v>44829.647651643514</c:v>
                </c:pt>
                <c:pt idx="1994">
                  <c:v>44829.647649259256</c:v>
                </c:pt>
                <c:pt idx="1995">
                  <c:v>44829.647653055552</c:v>
                </c:pt>
                <c:pt idx="1996">
                  <c:v>44829.647673495369</c:v>
                </c:pt>
                <c:pt idx="1997">
                  <c:v>44829.647683981479</c:v>
                </c:pt>
                <c:pt idx="1998">
                  <c:v>44829.647673078704</c:v>
                </c:pt>
                <c:pt idx="1999">
                  <c:v>44829.647695555555</c:v>
                </c:pt>
                <c:pt idx="2000">
                  <c:v>44829.647696643515</c:v>
                </c:pt>
                <c:pt idx="2001">
                  <c:v>44829.647707129625</c:v>
                </c:pt>
                <c:pt idx="2002">
                  <c:v>44829.647696307868</c:v>
                </c:pt>
                <c:pt idx="2003">
                  <c:v>44829.6477314699</c:v>
                </c:pt>
                <c:pt idx="2004">
                  <c:v>44829.647741851848</c:v>
                </c:pt>
                <c:pt idx="2005">
                  <c:v>44829.647731203702</c:v>
                </c:pt>
                <c:pt idx="2006">
                  <c:v>44829.64777766203</c:v>
                </c:pt>
                <c:pt idx="2007">
                  <c:v>44829.647788148148</c:v>
                </c:pt>
                <c:pt idx="2008">
                  <c:v>44829.647790752308</c:v>
                </c:pt>
                <c:pt idx="2009">
                  <c:v>44829.64783671296</c:v>
                </c:pt>
                <c:pt idx="2010">
                  <c:v>44829.647846018517</c:v>
                </c:pt>
                <c:pt idx="2011">
                  <c:v>44829.647838240737</c:v>
                </c:pt>
                <c:pt idx="2012">
                  <c:v>44829.6478818287</c:v>
                </c:pt>
                <c:pt idx="2013">
                  <c:v>44829.64789231481</c:v>
                </c:pt>
                <c:pt idx="2014">
                  <c:v>44829.647881504628</c:v>
                </c:pt>
                <c:pt idx="2015">
                  <c:v>44829.647939699069</c:v>
                </c:pt>
                <c:pt idx="2016">
                  <c:v>44829.64793861111</c:v>
                </c:pt>
                <c:pt idx="2017">
                  <c:v>44829.647931064814</c:v>
                </c:pt>
                <c:pt idx="2018">
                  <c:v>44829.647951273146</c:v>
                </c:pt>
                <c:pt idx="2019">
                  <c:v>44829.647961759256</c:v>
                </c:pt>
                <c:pt idx="2020">
                  <c:v>44829.647950844905</c:v>
                </c:pt>
                <c:pt idx="2021">
                  <c:v>44829.647974537031</c:v>
                </c:pt>
                <c:pt idx="2022">
                  <c:v>44829.647984907402</c:v>
                </c:pt>
                <c:pt idx="2023">
                  <c:v>44829.647985914351</c:v>
                </c:pt>
                <c:pt idx="2024">
                  <c:v>44829.648009305551</c:v>
                </c:pt>
                <c:pt idx="2025">
                  <c:v>44829.648019629625</c:v>
                </c:pt>
                <c:pt idx="2026">
                  <c:v>44829.648009050921</c:v>
                </c:pt>
                <c:pt idx="2027">
                  <c:v>44829.648032291661</c:v>
                </c:pt>
                <c:pt idx="2028">
                  <c:v>44829.648042777771</c:v>
                </c:pt>
                <c:pt idx="2029">
                  <c:v>44829.648031226847</c:v>
                </c:pt>
                <c:pt idx="2030">
                  <c:v>44829.648055439808</c:v>
                </c:pt>
                <c:pt idx="2031">
                  <c:v>44829.648054351848</c:v>
                </c:pt>
                <c:pt idx="2032">
                  <c:v>44829.648045231479</c:v>
                </c:pt>
                <c:pt idx="2033">
                  <c:v>44829.648078587961</c:v>
                </c:pt>
                <c:pt idx="2034">
                  <c:v>44829.648089074071</c:v>
                </c:pt>
                <c:pt idx="2035">
                  <c:v>44829.648078287035</c:v>
                </c:pt>
                <c:pt idx="2036">
                  <c:v>44829.648101736107</c:v>
                </c:pt>
                <c:pt idx="2037">
                  <c:v>44829.648112222218</c:v>
                </c:pt>
                <c:pt idx="2038">
                  <c:v>44829.648116122684</c:v>
                </c:pt>
                <c:pt idx="2039">
                  <c:v>44829.648136458331</c:v>
                </c:pt>
                <c:pt idx="2040">
                  <c:v>44829.648146944441</c:v>
                </c:pt>
                <c:pt idx="2041">
                  <c:v>44829.648136053234</c:v>
                </c:pt>
                <c:pt idx="2042">
                  <c:v>44829.648159618053</c:v>
                </c:pt>
                <c:pt idx="2043">
                  <c:v>44829.648170092587</c:v>
                </c:pt>
                <c:pt idx="2044">
                  <c:v>44829.648170937493</c:v>
                </c:pt>
                <c:pt idx="2045">
                  <c:v>44829.6481943287</c:v>
                </c:pt>
                <c:pt idx="2046">
                  <c:v>44829.64820481481</c:v>
                </c:pt>
                <c:pt idx="2047">
                  <c:v>44829.648194016198</c:v>
                </c:pt>
                <c:pt idx="2048">
                  <c:v>44829.648229050923</c:v>
                </c:pt>
                <c:pt idx="2049">
                  <c:v>44829.648239537033</c:v>
                </c:pt>
                <c:pt idx="2050">
                  <c:v>44829.648240300921</c:v>
                </c:pt>
                <c:pt idx="2051">
                  <c:v>44829.648252199069</c:v>
                </c:pt>
                <c:pt idx="2052">
                  <c:v>44829.64825111111</c:v>
                </c:pt>
                <c:pt idx="2053">
                  <c:v>44829.648251874998</c:v>
                </c:pt>
                <c:pt idx="2054">
                  <c:v>44829.648287210643</c:v>
                </c:pt>
                <c:pt idx="2055">
                  <c:v>44829.648285833333</c:v>
                </c:pt>
                <c:pt idx="2056">
                  <c:v>44829.648288854165</c:v>
                </c:pt>
                <c:pt idx="2057">
                  <c:v>44829.648310069439</c:v>
                </c:pt>
                <c:pt idx="2058">
                  <c:v>44829.648320555549</c:v>
                </c:pt>
                <c:pt idx="2059">
                  <c:v>44829.64830956018</c:v>
                </c:pt>
                <c:pt idx="2060">
                  <c:v>44829.648333217592</c:v>
                </c:pt>
                <c:pt idx="2061">
                  <c:v>44829.648332129625</c:v>
                </c:pt>
                <c:pt idx="2062">
                  <c:v>44829.648332824072</c:v>
                </c:pt>
                <c:pt idx="2063">
                  <c:v>44829.648356365738</c:v>
                </c:pt>
                <c:pt idx="2064">
                  <c:v>44829.648366863425</c:v>
                </c:pt>
                <c:pt idx="2065">
                  <c:v>44829.648356006939</c:v>
                </c:pt>
                <c:pt idx="2066">
                  <c:v>44829.648367939808</c:v>
                </c:pt>
                <c:pt idx="2067">
                  <c:v>44829.648378425925</c:v>
                </c:pt>
                <c:pt idx="2068">
                  <c:v>44829.648379340273</c:v>
                </c:pt>
                <c:pt idx="2069">
                  <c:v>44829.648402662031</c:v>
                </c:pt>
                <c:pt idx="2070">
                  <c:v>44829.648413148141</c:v>
                </c:pt>
                <c:pt idx="2071">
                  <c:v>44829.648401597216</c:v>
                </c:pt>
                <c:pt idx="2072">
                  <c:v>44829.648437384254</c:v>
                </c:pt>
                <c:pt idx="2073">
                  <c:v>44829.648447870364</c:v>
                </c:pt>
                <c:pt idx="2074">
                  <c:v>44829.648437048607</c:v>
                </c:pt>
                <c:pt idx="2075">
                  <c:v>44829.648472106477</c:v>
                </c:pt>
                <c:pt idx="2076">
                  <c:v>44829.648471018518</c:v>
                </c:pt>
                <c:pt idx="2077">
                  <c:v>44829.648471805551</c:v>
                </c:pt>
                <c:pt idx="2078">
                  <c:v>44829.648495254623</c:v>
                </c:pt>
                <c:pt idx="2079">
                  <c:v>44829.648505740734</c:v>
                </c:pt>
                <c:pt idx="2080">
                  <c:v>44829.648506620368</c:v>
                </c:pt>
                <c:pt idx="2081">
                  <c:v>44829.648530046295</c:v>
                </c:pt>
                <c:pt idx="2082">
                  <c:v>44829.648540462957</c:v>
                </c:pt>
                <c:pt idx="2083">
                  <c:v>44829.64852978009</c:v>
                </c:pt>
                <c:pt idx="2084">
                  <c:v>44829.648553124993</c:v>
                </c:pt>
                <c:pt idx="2085">
                  <c:v>44829.64856361111</c:v>
                </c:pt>
                <c:pt idx="2086">
                  <c:v>44829.648552060178</c:v>
                </c:pt>
                <c:pt idx="2087">
                  <c:v>44829.648564386567</c:v>
                </c:pt>
                <c:pt idx="2088">
                  <c:v>44829.64856469907</c:v>
                </c:pt>
                <c:pt idx="2089">
                  <c:v>44829.648575196756</c:v>
                </c:pt>
                <c:pt idx="2090">
                  <c:v>44829.648579120367</c:v>
                </c:pt>
                <c:pt idx="2091">
                  <c:v>44829.648587847216</c:v>
                </c:pt>
                <c:pt idx="2092">
                  <c:v>44829.648598333333</c:v>
                </c:pt>
                <c:pt idx="2093">
                  <c:v>44829.648586782401</c:v>
                </c:pt>
                <c:pt idx="2094">
                  <c:v>44829.648622569439</c:v>
                </c:pt>
                <c:pt idx="2095">
                  <c:v>44829.648633055549</c:v>
                </c:pt>
                <c:pt idx="2096">
                  <c:v>44829.648622222216</c:v>
                </c:pt>
                <c:pt idx="2097">
                  <c:v>44829.648634143516</c:v>
                </c:pt>
                <c:pt idx="2098">
                  <c:v>44829.648644629626</c:v>
                </c:pt>
                <c:pt idx="2099">
                  <c:v>44829.648645416666</c:v>
                </c:pt>
                <c:pt idx="2100">
                  <c:v>44829.648670104165</c:v>
                </c:pt>
                <c:pt idx="2101">
                  <c:v>44829.648679351849</c:v>
                </c:pt>
                <c:pt idx="2102">
                  <c:v>44829.648671678238</c:v>
                </c:pt>
                <c:pt idx="2103">
                  <c:v>44829.648703587962</c:v>
                </c:pt>
                <c:pt idx="2104">
                  <c:v>44829.648702499995</c:v>
                </c:pt>
                <c:pt idx="2105">
                  <c:v>44829.64870331018</c:v>
                </c:pt>
                <c:pt idx="2106">
                  <c:v>44829.648715162031</c:v>
                </c:pt>
                <c:pt idx="2107">
                  <c:v>44829.648714074072</c:v>
                </c:pt>
                <c:pt idx="2108">
                  <c:v>44829.648714826384</c:v>
                </c:pt>
                <c:pt idx="2109">
                  <c:v>44829.648726736108</c:v>
                </c:pt>
                <c:pt idx="2110">
                  <c:v>44829.648737222218</c:v>
                </c:pt>
                <c:pt idx="2111">
                  <c:v>44829.648726458327</c:v>
                </c:pt>
                <c:pt idx="2112">
                  <c:v>44829.648738425924</c:v>
                </c:pt>
                <c:pt idx="2113">
                  <c:v>44829.648748796295</c:v>
                </c:pt>
                <c:pt idx="2114">
                  <c:v>44829.648749629625</c:v>
                </c:pt>
                <c:pt idx="2115">
                  <c:v>44829.648773032401</c:v>
                </c:pt>
                <c:pt idx="2116">
                  <c:v>44829.648783518518</c:v>
                </c:pt>
                <c:pt idx="2117">
                  <c:v>44829.648771967586</c:v>
                </c:pt>
                <c:pt idx="2118">
                  <c:v>44829.648784606477</c:v>
                </c:pt>
                <c:pt idx="2119">
                  <c:v>44829.648795092588</c:v>
                </c:pt>
                <c:pt idx="2120">
                  <c:v>44829.648784085643</c:v>
                </c:pt>
                <c:pt idx="2121">
                  <c:v>44829.6488193287</c:v>
                </c:pt>
                <c:pt idx="2122">
                  <c:v>44829.648829814811</c:v>
                </c:pt>
                <c:pt idx="2123">
                  <c:v>44829.64881903935</c:v>
                </c:pt>
                <c:pt idx="2124">
                  <c:v>44829.648842476847</c:v>
                </c:pt>
                <c:pt idx="2125">
                  <c:v>44829.648852962957</c:v>
                </c:pt>
                <c:pt idx="2126">
                  <c:v>44829.648856921296</c:v>
                </c:pt>
                <c:pt idx="2127">
                  <c:v>44829.64887719907</c:v>
                </c:pt>
                <c:pt idx="2128">
                  <c:v>44829.64888768518</c:v>
                </c:pt>
                <c:pt idx="2129">
                  <c:v>44829.648876759253</c:v>
                </c:pt>
                <c:pt idx="2130">
                  <c:v>44829.648900347216</c:v>
                </c:pt>
                <c:pt idx="2131">
                  <c:v>44829.648910833326</c:v>
                </c:pt>
                <c:pt idx="2132">
                  <c:v>44829.648911620367</c:v>
                </c:pt>
                <c:pt idx="2133">
                  <c:v>44829.648935069439</c:v>
                </c:pt>
                <c:pt idx="2134">
                  <c:v>44829.648945555549</c:v>
                </c:pt>
                <c:pt idx="2135">
                  <c:v>44829.648934733792</c:v>
                </c:pt>
                <c:pt idx="2136">
                  <c:v>44829.648969791662</c:v>
                </c:pt>
                <c:pt idx="2137">
                  <c:v>44829.648980277772</c:v>
                </c:pt>
                <c:pt idx="2138">
                  <c:v>44829.64898114583</c:v>
                </c:pt>
                <c:pt idx="2139">
                  <c:v>44829.649004513885</c:v>
                </c:pt>
                <c:pt idx="2140">
                  <c:v>44829.649003425926</c:v>
                </c:pt>
                <c:pt idx="2141">
                  <c:v>44829.649004201383</c:v>
                </c:pt>
                <c:pt idx="2142">
                  <c:v>44829.649028055552</c:v>
                </c:pt>
                <c:pt idx="2143">
                  <c:v>44829.649038148142</c:v>
                </c:pt>
                <c:pt idx="2144">
                  <c:v>44829.649029641201</c:v>
                </c:pt>
                <c:pt idx="2145">
                  <c:v>44829.649050810185</c:v>
                </c:pt>
                <c:pt idx="2146">
                  <c:v>44829.649062384255</c:v>
                </c:pt>
                <c:pt idx="2147">
                  <c:v>44829.649061296295</c:v>
                </c:pt>
                <c:pt idx="2148">
                  <c:v>44829.649061805554</c:v>
                </c:pt>
                <c:pt idx="2149">
                  <c:v>44829.649085532401</c:v>
                </c:pt>
                <c:pt idx="2150">
                  <c:v>44829.649096018518</c:v>
                </c:pt>
                <c:pt idx="2151">
                  <c:v>44829.649085081015</c:v>
                </c:pt>
                <c:pt idx="2152">
                  <c:v>44829.649120254624</c:v>
                </c:pt>
                <c:pt idx="2153">
                  <c:v>44829.649130740734</c:v>
                </c:pt>
                <c:pt idx="2154">
                  <c:v>44829.64911997685</c:v>
                </c:pt>
                <c:pt idx="2155">
                  <c:v>44829.649154976847</c:v>
                </c:pt>
                <c:pt idx="2156">
                  <c:v>44829.649165462957</c:v>
                </c:pt>
                <c:pt idx="2157">
                  <c:v>44829.649154629624</c:v>
                </c:pt>
                <c:pt idx="2158">
                  <c:v>44829.649166550924</c:v>
                </c:pt>
                <c:pt idx="2159">
                  <c:v>44829.649177037034</c:v>
                </c:pt>
                <c:pt idx="2160">
                  <c:v>44829.64916616898</c:v>
                </c:pt>
                <c:pt idx="2161">
                  <c:v>44829.64918969907</c:v>
                </c:pt>
                <c:pt idx="2162">
                  <c:v>44829.64920018518</c:v>
                </c:pt>
                <c:pt idx="2163">
                  <c:v>44829.649201041662</c:v>
                </c:pt>
                <c:pt idx="2164">
                  <c:v>44829.649225787034</c:v>
                </c:pt>
                <c:pt idx="2165">
                  <c:v>44829.649223333327</c:v>
                </c:pt>
                <c:pt idx="2166">
                  <c:v>44829.649227442125</c:v>
                </c:pt>
                <c:pt idx="2167">
                  <c:v>44829.64923599537</c:v>
                </c:pt>
                <c:pt idx="2168">
                  <c:v>44829.64924648148</c:v>
                </c:pt>
                <c:pt idx="2169">
                  <c:v>44829.649247349531</c:v>
                </c:pt>
                <c:pt idx="2170">
                  <c:v>44829.649259143516</c:v>
                </c:pt>
                <c:pt idx="2171">
                  <c:v>44829.649269629626</c:v>
                </c:pt>
                <c:pt idx="2172">
                  <c:v>44829.649258877311</c:v>
                </c:pt>
                <c:pt idx="2173">
                  <c:v>44829.649282881939</c:v>
                </c:pt>
                <c:pt idx="2174">
                  <c:v>44829.649292777773</c:v>
                </c:pt>
                <c:pt idx="2175">
                  <c:v>44829.649282071754</c:v>
                </c:pt>
                <c:pt idx="2176">
                  <c:v>44829.649293865739</c:v>
                </c:pt>
                <c:pt idx="2177">
                  <c:v>44829.649304351849</c:v>
                </c:pt>
                <c:pt idx="2178">
                  <c:v>44829.649293483795</c:v>
                </c:pt>
                <c:pt idx="2179">
                  <c:v>44829.649328587962</c:v>
                </c:pt>
                <c:pt idx="2180">
                  <c:v>44829.649339074072</c:v>
                </c:pt>
                <c:pt idx="2181">
                  <c:v>44829.649339664349</c:v>
                </c:pt>
                <c:pt idx="2182">
                  <c:v>44829.649386458332</c:v>
                </c:pt>
                <c:pt idx="2183">
                  <c:v>44829.649396944442</c:v>
                </c:pt>
                <c:pt idx="2184">
                  <c:v>44829.64938618055</c:v>
                </c:pt>
                <c:pt idx="2185">
                  <c:v>44829.649432754624</c:v>
                </c:pt>
                <c:pt idx="2186">
                  <c:v>44829.649443240734</c:v>
                </c:pt>
                <c:pt idx="2187">
                  <c:v>44829.649432453698</c:v>
                </c:pt>
                <c:pt idx="2188">
                  <c:v>44829.649479120366</c:v>
                </c:pt>
                <c:pt idx="2189">
                  <c:v>44829.649477962957</c:v>
                </c:pt>
                <c:pt idx="2190">
                  <c:v>44829.64947885416</c:v>
                </c:pt>
                <c:pt idx="2191">
                  <c:v>44829.649525601846</c:v>
                </c:pt>
                <c:pt idx="2192">
                  <c:v>44829.649524259257</c:v>
                </c:pt>
                <c:pt idx="2193">
                  <c:v>44829.649526770831</c:v>
                </c:pt>
                <c:pt idx="2194">
                  <c:v>44829.64956006944</c:v>
                </c:pt>
                <c:pt idx="2195">
                  <c:v>44829.64957055555</c:v>
                </c:pt>
                <c:pt idx="2196">
                  <c:v>44829.649559780089</c:v>
                </c:pt>
                <c:pt idx="2197">
                  <c:v>44829.649571643517</c:v>
                </c:pt>
                <c:pt idx="2198">
                  <c:v>44829.649582129627</c:v>
                </c:pt>
                <c:pt idx="2199">
                  <c:v>44829.649571261572</c:v>
                </c:pt>
                <c:pt idx="2200">
                  <c:v>44829.64959606481</c:v>
                </c:pt>
                <c:pt idx="2201">
                  <c:v>44829.649605277773</c:v>
                </c:pt>
                <c:pt idx="2202">
                  <c:v>44829.649597638883</c:v>
                </c:pt>
                <c:pt idx="2203">
                  <c:v>44829.64960636574</c:v>
                </c:pt>
                <c:pt idx="2204">
                  <c:v>44829.64961685185</c:v>
                </c:pt>
                <c:pt idx="2205">
                  <c:v>44829.649617939809</c:v>
                </c:pt>
                <c:pt idx="2206">
                  <c:v>44829.649628425919</c:v>
                </c:pt>
                <c:pt idx="2207">
                  <c:v>44829.649617511568</c:v>
                </c:pt>
                <c:pt idx="2208">
                  <c:v>44829.649629513886</c:v>
                </c:pt>
                <c:pt idx="2209">
                  <c:v>44829.649639999996</c:v>
                </c:pt>
                <c:pt idx="2210">
                  <c:v>44829.649629039348</c:v>
                </c:pt>
                <c:pt idx="2211">
                  <c:v>44829.649652662032</c:v>
                </c:pt>
                <c:pt idx="2212">
                  <c:v>44829.649663148142</c:v>
                </c:pt>
                <c:pt idx="2213">
                  <c:v>44829.649652361106</c:v>
                </c:pt>
                <c:pt idx="2214">
                  <c:v>44829.649675868051</c:v>
                </c:pt>
                <c:pt idx="2215">
                  <c:v>44829.649686296296</c:v>
                </c:pt>
                <c:pt idx="2216">
                  <c:v>44829.649675590277</c:v>
                </c:pt>
                <c:pt idx="2217">
                  <c:v>44829.649698958332</c:v>
                </c:pt>
                <c:pt idx="2218">
                  <c:v>44829.649709444442</c:v>
                </c:pt>
                <c:pt idx="2219">
                  <c:v>44829.649697905086</c:v>
                </c:pt>
                <c:pt idx="2220">
                  <c:v>44829.649722129623</c:v>
                </c:pt>
                <c:pt idx="2221">
                  <c:v>44829.649732592588</c:v>
                </c:pt>
                <c:pt idx="2222">
                  <c:v>44829.649721874994</c:v>
                </c:pt>
                <c:pt idx="2223">
                  <c:v>44829.649733692124</c:v>
                </c:pt>
                <c:pt idx="2224">
                  <c:v>44829.649744166665</c:v>
                </c:pt>
                <c:pt idx="2225">
                  <c:v>44829.649745046292</c:v>
                </c:pt>
                <c:pt idx="2226">
                  <c:v>44829.649756874998</c:v>
                </c:pt>
                <c:pt idx="2227">
                  <c:v>44829.649767314811</c:v>
                </c:pt>
                <c:pt idx="2228">
                  <c:v>44829.649756597217</c:v>
                </c:pt>
                <c:pt idx="2229">
                  <c:v>44829.649791550924</c:v>
                </c:pt>
                <c:pt idx="2230">
                  <c:v>44829.649790462958</c:v>
                </c:pt>
                <c:pt idx="2231">
                  <c:v>44829.649782708329</c:v>
                </c:pt>
                <c:pt idx="2232">
                  <c:v>44829.649814699071</c:v>
                </c:pt>
                <c:pt idx="2233">
                  <c:v>44829.649825185181</c:v>
                </c:pt>
                <c:pt idx="2234">
                  <c:v>44829.649814328703</c:v>
                </c:pt>
                <c:pt idx="2235">
                  <c:v>44829.649826273147</c:v>
                </c:pt>
                <c:pt idx="2236">
                  <c:v>44829.649836759258</c:v>
                </c:pt>
                <c:pt idx="2237">
                  <c:v>44829.64982583333</c:v>
                </c:pt>
                <c:pt idx="2238">
                  <c:v>44829.649849421294</c:v>
                </c:pt>
                <c:pt idx="2239">
                  <c:v>44829.649859907404</c:v>
                </c:pt>
                <c:pt idx="2240">
                  <c:v>44829.649849108791</c:v>
                </c:pt>
                <c:pt idx="2241">
                  <c:v>44829.649884143517</c:v>
                </c:pt>
                <c:pt idx="2242">
                  <c:v>44829.64988305555</c:v>
                </c:pt>
                <c:pt idx="2243">
                  <c:v>44829.649875451389</c:v>
                </c:pt>
                <c:pt idx="2244">
                  <c:v>44829.649907291663</c:v>
                </c:pt>
                <c:pt idx="2245">
                  <c:v>44829.649906203696</c:v>
                </c:pt>
                <c:pt idx="2246">
                  <c:v>44829.649906909719</c:v>
                </c:pt>
                <c:pt idx="2247">
                  <c:v>44829.649918888885</c:v>
                </c:pt>
                <c:pt idx="2248">
                  <c:v>44829.64992935185</c:v>
                </c:pt>
                <c:pt idx="2249">
                  <c:v>44829.649930162035</c:v>
                </c:pt>
                <c:pt idx="2250">
                  <c:v>44829.649953715278</c:v>
                </c:pt>
                <c:pt idx="2251">
                  <c:v>44829.649964074073</c:v>
                </c:pt>
                <c:pt idx="2252">
                  <c:v>44829.64995342592</c:v>
                </c:pt>
                <c:pt idx="2253">
                  <c:v>44829.649976736109</c:v>
                </c:pt>
                <c:pt idx="2254">
                  <c:v>44829.649975648143</c:v>
                </c:pt>
                <c:pt idx="2255">
                  <c:v>44829.649968217585</c:v>
                </c:pt>
                <c:pt idx="2256">
                  <c:v>44829.649988310179</c:v>
                </c:pt>
                <c:pt idx="2257">
                  <c:v>44829.649998796296</c:v>
                </c:pt>
                <c:pt idx="2258">
                  <c:v>44829.649987986108</c:v>
                </c:pt>
                <c:pt idx="2259">
                  <c:v>44829.650023032402</c:v>
                </c:pt>
                <c:pt idx="2260">
                  <c:v>44829.650021944442</c:v>
                </c:pt>
                <c:pt idx="2261">
                  <c:v>44829.650022615737</c:v>
                </c:pt>
                <c:pt idx="2262">
                  <c:v>44829.650046180555</c:v>
                </c:pt>
                <c:pt idx="2263">
                  <c:v>44829.650056666665</c:v>
                </c:pt>
                <c:pt idx="2264">
                  <c:v>44829.650045844901</c:v>
                </c:pt>
                <c:pt idx="2265">
                  <c:v>44829.650069328702</c:v>
                </c:pt>
                <c:pt idx="2266">
                  <c:v>44829.650068240735</c:v>
                </c:pt>
                <c:pt idx="2267">
                  <c:v>44829.65006054398</c:v>
                </c:pt>
                <c:pt idx="2268">
                  <c:v>44829.650092476848</c:v>
                </c:pt>
                <c:pt idx="2269">
                  <c:v>44829.650102962958</c:v>
                </c:pt>
                <c:pt idx="2270">
                  <c:v>44829.650092094904</c:v>
                </c:pt>
                <c:pt idx="2271">
                  <c:v>44829.650127199071</c:v>
                </c:pt>
                <c:pt idx="2272">
                  <c:v>44829.650137685181</c:v>
                </c:pt>
                <c:pt idx="2273">
                  <c:v>44829.650126921289</c:v>
                </c:pt>
                <c:pt idx="2274">
                  <c:v>44829.650161921294</c:v>
                </c:pt>
                <c:pt idx="2275">
                  <c:v>44829.650172407404</c:v>
                </c:pt>
                <c:pt idx="2276">
                  <c:v>44829.650160868056</c:v>
                </c:pt>
                <c:pt idx="2277">
                  <c:v>44829.650196643517</c:v>
                </c:pt>
                <c:pt idx="2278">
                  <c:v>44829.650207129627</c:v>
                </c:pt>
                <c:pt idx="2279">
                  <c:v>44829.650196377312</c:v>
                </c:pt>
                <c:pt idx="2280">
                  <c:v>44829.650219803239</c:v>
                </c:pt>
                <c:pt idx="2281">
                  <c:v>44829.650230277774</c:v>
                </c:pt>
                <c:pt idx="2282">
                  <c:v>44829.650231238425</c:v>
                </c:pt>
                <c:pt idx="2283">
                  <c:v>44829.650254513886</c:v>
                </c:pt>
                <c:pt idx="2284">
                  <c:v>44829.650264999997</c:v>
                </c:pt>
                <c:pt idx="2285">
                  <c:v>44829.650267453697</c:v>
                </c:pt>
                <c:pt idx="2286">
                  <c:v>44829.65028923611</c:v>
                </c:pt>
                <c:pt idx="2287">
                  <c:v>44829.65029972222</c:v>
                </c:pt>
                <c:pt idx="2288">
                  <c:v>44829.650300416666</c:v>
                </c:pt>
                <c:pt idx="2289">
                  <c:v>44829.650324016198</c:v>
                </c:pt>
                <c:pt idx="2290">
                  <c:v>44829.650334444443</c:v>
                </c:pt>
                <c:pt idx="2291">
                  <c:v>44829.650323738424</c:v>
                </c:pt>
                <c:pt idx="2292">
                  <c:v>44829.65037038194</c:v>
                </c:pt>
                <c:pt idx="2293">
                  <c:v>44829.650369166666</c:v>
                </c:pt>
                <c:pt idx="2294">
                  <c:v>44829.650370115734</c:v>
                </c:pt>
                <c:pt idx="2295">
                  <c:v>44829.650381921296</c:v>
                </c:pt>
                <c:pt idx="2296">
                  <c:v>44829.650380740735</c:v>
                </c:pt>
                <c:pt idx="2297">
                  <c:v>44829.65038165509</c:v>
                </c:pt>
                <c:pt idx="2298">
                  <c:v>44829.650393449068</c:v>
                </c:pt>
                <c:pt idx="2299">
                  <c:v>44829.650403888889</c:v>
                </c:pt>
                <c:pt idx="2300">
                  <c:v>44829.650393171294</c:v>
                </c:pt>
                <c:pt idx="2301">
                  <c:v>44829.650416759257</c:v>
                </c:pt>
                <c:pt idx="2302">
                  <c:v>44829.650427037035</c:v>
                </c:pt>
                <c:pt idx="2303">
                  <c:v>44829.650416493052</c:v>
                </c:pt>
                <c:pt idx="2304">
                  <c:v>44829.650474421294</c:v>
                </c:pt>
                <c:pt idx="2305">
                  <c:v>44829.650484907404</c:v>
                </c:pt>
                <c:pt idx="2306">
                  <c:v>44829.650474097216</c:v>
                </c:pt>
                <c:pt idx="2307">
                  <c:v>44829.650521921292</c:v>
                </c:pt>
                <c:pt idx="2308">
                  <c:v>44829.650531203697</c:v>
                </c:pt>
                <c:pt idx="2309">
                  <c:v>44829.650523391203</c:v>
                </c:pt>
                <c:pt idx="2310">
                  <c:v>44829.650578634253</c:v>
                </c:pt>
                <c:pt idx="2311">
                  <c:v>44829.650589074074</c:v>
                </c:pt>
                <c:pt idx="2312">
                  <c:v>44829.650578356479</c:v>
                </c:pt>
                <c:pt idx="2313">
                  <c:v>44829.650624884256</c:v>
                </c:pt>
                <c:pt idx="2314">
                  <c:v>44829.650635370366</c:v>
                </c:pt>
                <c:pt idx="2315">
                  <c:v>44829.650623842586</c:v>
                </c:pt>
                <c:pt idx="2316">
                  <c:v>44829.650682754625</c:v>
                </c:pt>
                <c:pt idx="2317">
                  <c:v>44829.650693240736</c:v>
                </c:pt>
                <c:pt idx="2318">
                  <c:v>44829.650682430554</c:v>
                </c:pt>
                <c:pt idx="2319">
                  <c:v>44829.650740659716</c:v>
                </c:pt>
                <c:pt idx="2320">
                  <c:v>44829.650751122681</c:v>
                </c:pt>
                <c:pt idx="2321">
                  <c:v>44829.650740381941</c:v>
                </c:pt>
                <c:pt idx="2322">
                  <c:v>44829.650786921295</c:v>
                </c:pt>
                <c:pt idx="2323">
                  <c:v>44829.650797407405</c:v>
                </c:pt>
                <c:pt idx="2324">
                  <c:v>44829.650786643513</c:v>
                </c:pt>
                <c:pt idx="2325">
                  <c:v>44829.650810069441</c:v>
                </c:pt>
                <c:pt idx="2326">
                  <c:v>44829.650820555551</c:v>
                </c:pt>
                <c:pt idx="2327">
                  <c:v>44829.650809027771</c:v>
                </c:pt>
                <c:pt idx="2328">
                  <c:v>44829.650844791664</c:v>
                </c:pt>
                <c:pt idx="2329">
                  <c:v>44829.650855277774</c:v>
                </c:pt>
                <c:pt idx="2330">
                  <c:v>44829.650844432865</c:v>
                </c:pt>
                <c:pt idx="2331">
                  <c:v>44829.650902662033</c:v>
                </c:pt>
                <c:pt idx="2332">
                  <c:v>44829.650901574074</c:v>
                </c:pt>
                <c:pt idx="2333">
                  <c:v>44829.650894143517</c:v>
                </c:pt>
                <c:pt idx="2334">
                  <c:v>44829.650949131938</c:v>
                </c:pt>
                <c:pt idx="2335">
                  <c:v>44829.650959444443</c:v>
                </c:pt>
                <c:pt idx="2336">
                  <c:v>44829.650948854163</c:v>
                </c:pt>
                <c:pt idx="2337">
                  <c:v>44829.651006828703</c:v>
                </c:pt>
                <c:pt idx="2338">
                  <c:v>44829.651005740736</c:v>
                </c:pt>
                <c:pt idx="2339">
                  <c:v>44829.651006342589</c:v>
                </c:pt>
                <c:pt idx="2340">
                  <c:v>44829.651053124995</c:v>
                </c:pt>
                <c:pt idx="2341">
                  <c:v>44829.651063611105</c:v>
                </c:pt>
                <c:pt idx="2342">
                  <c:v>44829.651052847221</c:v>
                </c:pt>
                <c:pt idx="2343">
                  <c:v>44829.651087847218</c:v>
                </c:pt>
                <c:pt idx="2344">
                  <c:v>44829.651086759259</c:v>
                </c:pt>
                <c:pt idx="2345">
                  <c:v>44829.65108679398</c:v>
                </c:pt>
                <c:pt idx="2346">
                  <c:v>44829.651110995364</c:v>
                </c:pt>
                <c:pt idx="2347">
                  <c:v>44829.651121481475</c:v>
                </c:pt>
                <c:pt idx="2348">
                  <c:v>44829.651110648141</c:v>
                </c:pt>
                <c:pt idx="2349">
                  <c:v>44829.651122569441</c:v>
                </c:pt>
                <c:pt idx="2350">
                  <c:v>44829.651133055551</c:v>
                </c:pt>
                <c:pt idx="2351">
                  <c:v>44829.651122210642</c:v>
                </c:pt>
                <c:pt idx="2352">
                  <c:v>44829.651157314809</c:v>
                </c:pt>
                <c:pt idx="2353">
                  <c:v>44829.651156203698</c:v>
                </c:pt>
                <c:pt idx="2354">
                  <c:v>44829.651157037035</c:v>
                </c:pt>
                <c:pt idx="2355">
                  <c:v>44829.651180439811</c:v>
                </c:pt>
                <c:pt idx="2356">
                  <c:v>44829.651179351851</c:v>
                </c:pt>
                <c:pt idx="2357">
                  <c:v>44829.651179398148</c:v>
                </c:pt>
                <c:pt idx="2358">
                  <c:v>44829.651226759255</c:v>
                </c:pt>
                <c:pt idx="2359">
                  <c:v>44829.651225648144</c:v>
                </c:pt>
                <c:pt idx="2360">
                  <c:v>44829.65122649305</c:v>
                </c:pt>
                <c:pt idx="2361">
                  <c:v>44829.651273032403</c:v>
                </c:pt>
                <c:pt idx="2362">
                  <c:v>44829.651283518513</c:v>
                </c:pt>
                <c:pt idx="2363">
                  <c:v>44829.651271979164</c:v>
                </c:pt>
                <c:pt idx="2364">
                  <c:v>44829.651319328703</c:v>
                </c:pt>
                <c:pt idx="2365">
                  <c:v>44829.651329814813</c:v>
                </c:pt>
                <c:pt idx="2366">
                  <c:v>44829.651330682864</c:v>
                </c:pt>
                <c:pt idx="2367">
                  <c:v>44829.651377199072</c:v>
                </c:pt>
                <c:pt idx="2368">
                  <c:v>44829.651387685182</c:v>
                </c:pt>
                <c:pt idx="2369">
                  <c:v>44829.651376759255</c:v>
                </c:pt>
                <c:pt idx="2370">
                  <c:v>44829.651423564814</c:v>
                </c:pt>
                <c:pt idx="2371">
                  <c:v>44829.651433993051</c:v>
                </c:pt>
                <c:pt idx="2372">
                  <c:v>44829.651423287032</c:v>
                </c:pt>
                <c:pt idx="2373">
                  <c:v>44829.651470289347</c:v>
                </c:pt>
                <c:pt idx="2374">
                  <c:v>44829.651480277775</c:v>
                </c:pt>
                <c:pt idx="2375">
                  <c:v>44829.651480914348</c:v>
                </c:pt>
                <c:pt idx="2376">
                  <c:v>44829.651516087957</c:v>
                </c:pt>
                <c:pt idx="2377">
                  <c:v>44829.651526574067</c:v>
                </c:pt>
                <c:pt idx="2378">
                  <c:v>44829.651527361108</c:v>
                </c:pt>
                <c:pt idx="2379">
                  <c:v>44829.651573958326</c:v>
                </c:pt>
                <c:pt idx="2380">
                  <c:v>44829.651584444444</c:v>
                </c:pt>
                <c:pt idx="2381">
                  <c:v>44829.651573541661</c:v>
                </c:pt>
                <c:pt idx="2382">
                  <c:v>44829.65162034722</c:v>
                </c:pt>
                <c:pt idx="2383">
                  <c:v>44829.651630740736</c:v>
                </c:pt>
                <c:pt idx="2384">
                  <c:v>44829.651620081015</c:v>
                </c:pt>
                <c:pt idx="2385">
                  <c:v>44829.651643402773</c:v>
                </c:pt>
                <c:pt idx="2386">
                  <c:v>44829.651653888883</c:v>
                </c:pt>
                <c:pt idx="2387">
                  <c:v>44829.65164236111</c:v>
                </c:pt>
                <c:pt idx="2388">
                  <c:v>44829.651678124996</c:v>
                </c:pt>
                <c:pt idx="2389">
                  <c:v>44829.651688611106</c:v>
                </c:pt>
                <c:pt idx="2390">
                  <c:v>44829.651677812493</c:v>
                </c:pt>
                <c:pt idx="2391">
                  <c:v>44829.651725706011</c:v>
                </c:pt>
                <c:pt idx="2392">
                  <c:v>44829.651734907406</c:v>
                </c:pt>
                <c:pt idx="2393">
                  <c:v>44829.651727199067</c:v>
                </c:pt>
                <c:pt idx="2394">
                  <c:v>44829.651759143511</c:v>
                </c:pt>
                <c:pt idx="2395">
                  <c:v>44829.651769629629</c:v>
                </c:pt>
                <c:pt idx="2396">
                  <c:v>44829.651770717588</c:v>
                </c:pt>
                <c:pt idx="2397">
                  <c:v>44829.651781203698</c:v>
                </c:pt>
                <c:pt idx="2398">
                  <c:v>44829.651770312499</c:v>
                </c:pt>
                <c:pt idx="2399">
                  <c:v>44829.651782291665</c:v>
                </c:pt>
                <c:pt idx="2400">
                  <c:v>44829.651792777775</c:v>
                </c:pt>
                <c:pt idx="2401">
                  <c:v>44829.651781979162</c:v>
                </c:pt>
                <c:pt idx="2402">
                  <c:v>44829.651818229162</c:v>
                </c:pt>
                <c:pt idx="2403">
                  <c:v>44829.651815925921</c:v>
                </c:pt>
                <c:pt idx="2404">
                  <c:v>44829.651819907405</c:v>
                </c:pt>
                <c:pt idx="2405">
                  <c:v>44829.651873622686</c:v>
                </c:pt>
                <c:pt idx="2406">
                  <c:v>44829.651872442126</c:v>
                </c:pt>
                <c:pt idx="2407">
                  <c:v>44829.65228800926</c:v>
                </c:pt>
                <c:pt idx="2408">
                  <c:v>44829.652286516204</c:v>
                </c:pt>
                <c:pt idx="2409">
                  <c:v>44829.652332164354</c:v>
                </c:pt>
                <c:pt idx="2410">
                  <c:v>44829.652333506943</c:v>
                </c:pt>
                <c:pt idx="2411">
                  <c:v>44829.652332175923</c:v>
                </c:pt>
                <c:pt idx="2412">
                  <c:v>44829.652332233796</c:v>
                </c:pt>
                <c:pt idx="2413">
                  <c:v>44829.652345150462</c:v>
                </c:pt>
                <c:pt idx="2414">
                  <c:v>44829.652355312501</c:v>
                </c:pt>
                <c:pt idx="2415">
                  <c:v>44829.652344270835</c:v>
                </c:pt>
                <c:pt idx="2416">
                  <c:v>44829.65239142361</c:v>
                </c:pt>
                <c:pt idx="2417">
                  <c:v>44829.652401608793</c:v>
                </c:pt>
                <c:pt idx="2418">
                  <c:v>44829.652390706018</c:v>
                </c:pt>
                <c:pt idx="2419">
                  <c:v>44829.652449247682</c:v>
                </c:pt>
                <c:pt idx="2420">
                  <c:v>44829.652447905093</c:v>
                </c:pt>
                <c:pt idx="2421">
                  <c:v>44829.65244859954</c:v>
                </c:pt>
                <c:pt idx="2422">
                  <c:v>44829.652495543982</c:v>
                </c:pt>
                <c:pt idx="2423">
                  <c:v>44829.652505775462</c:v>
                </c:pt>
                <c:pt idx="2424">
                  <c:v>44829.652494965274</c:v>
                </c:pt>
                <c:pt idx="2425">
                  <c:v>44829.652541840274</c:v>
                </c:pt>
                <c:pt idx="2426">
                  <c:v>44829.652552071762</c:v>
                </c:pt>
                <c:pt idx="2427">
                  <c:v>44829.652552824075</c:v>
                </c:pt>
                <c:pt idx="2428">
                  <c:v>44829.652576782406</c:v>
                </c:pt>
                <c:pt idx="2429">
                  <c:v>44829.652586793978</c:v>
                </c:pt>
                <c:pt idx="2430">
                  <c:v>44829.652576527777</c:v>
                </c:pt>
                <c:pt idx="2431">
                  <c:v>44829.652599710651</c:v>
                </c:pt>
                <c:pt idx="2432">
                  <c:v>44829.652609942132</c:v>
                </c:pt>
                <c:pt idx="2433">
                  <c:v>44829.652599224537</c:v>
                </c:pt>
                <c:pt idx="2434">
                  <c:v>44829.652622858797</c:v>
                </c:pt>
                <c:pt idx="2435">
                  <c:v>44829.652633090278</c:v>
                </c:pt>
                <c:pt idx="2436">
                  <c:v>44829.652633819445</c:v>
                </c:pt>
                <c:pt idx="2437">
                  <c:v>44829.652646006944</c:v>
                </c:pt>
                <c:pt idx="2438">
                  <c:v>44829.652656238424</c:v>
                </c:pt>
                <c:pt idx="2439">
                  <c:v>44829.65265689815</c:v>
                </c:pt>
                <c:pt idx="2440">
                  <c:v>44829.652680729167</c:v>
                </c:pt>
                <c:pt idx="2441">
                  <c:v>44829.652690960647</c:v>
                </c:pt>
                <c:pt idx="2442">
                  <c:v>44829.652680173611</c:v>
                </c:pt>
                <c:pt idx="2443">
                  <c:v>44829.652703877313</c:v>
                </c:pt>
                <c:pt idx="2444">
                  <c:v>44829.652702534724</c:v>
                </c:pt>
                <c:pt idx="2445">
                  <c:v>44829.652703333333</c:v>
                </c:pt>
                <c:pt idx="2446">
                  <c:v>44829.65271545139</c:v>
                </c:pt>
                <c:pt idx="2447">
                  <c:v>44829.65272568287</c:v>
                </c:pt>
                <c:pt idx="2448">
                  <c:v>44829.652714710646</c:v>
                </c:pt>
                <c:pt idx="2449">
                  <c:v>44829.652727025459</c:v>
                </c:pt>
                <c:pt idx="2450">
                  <c:v>44829.652737256947</c:v>
                </c:pt>
                <c:pt idx="2451">
                  <c:v>44829.652726446759</c:v>
                </c:pt>
                <c:pt idx="2452">
                  <c:v>44829.652761747682</c:v>
                </c:pt>
                <c:pt idx="2453">
                  <c:v>44829.652771979163</c:v>
                </c:pt>
                <c:pt idx="2454">
                  <c:v>44829.652772870373</c:v>
                </c:pt>
                <c:pt idx="2455">
                  <c:v>44829.652819756942</c:v>
                </c:pt>
                <c:pt idx="2456">
                  <c:v>44829.65282984954</c:v>
                </c:pt>
                <c:pt idx="2457">
                  <c:v>44829.652818993054</c:v>
                </c:pt>
                <c:pt idx="2458">
                  <c:v>44829.652877488428</c:v>
                </c:pt>
                <c:pt idx="2459">
                  <c:v>44829.652876145832</c:v>
                </c:pt>
                <c:pt idx="2460">
                  <c:v>44829.652876874999</c:v>
                </c:pt>
                <c:pt idx="2461">
                  <c:v>44829.652923784721</c:v>
                </c:pt>
                <c:pt idx="2462">
                  <c:v>44829.652934016201</c:v>
                </c:pt>
                <c:pt idx="2463">
                  <c:v>44829.652923067129</c:v>
                </c:pt>
                <c:pt idx="2464">
                  <c:v>44829.65298165509</c:v>
                </c:pt>
                <c:pt idx="2465">
                  <c:v>44829.652980312501</c:v>
                </c:pt>
                <c:pt idx="2466">
                  <c:v>44829.652981203704</c:v>
                </c:pt>
                <c:pt idx="2467">
                  <c:v>44829.652993229167</c:v>
                </c:pt>
                <c:pt idx="2468">
                  <c:v>44829.653003460648</c:v>
                </c:pt>
                <c:pt idx="2469">
                  <c:v>44829.653004131942</c:v>
                </c:pt>
                <c:pt idx="2470">
                  <c:v>44829.65302795139</c:v>
                </c:pt>
                <c:pt idx="2471">
                  <c:v>44829.653038182871</c:v>
                </c:pt>
                <c:pt idx="2472">
                  <c:v>44829.653027465276</c:v>
                </c:pt>
                <c:pt idx="2473">
                  <c:v>44829.653062673613</c:v>
                </c:pt>
                <c:pt idx="2474">
                  <c:v>44829.653072905094</c:v>
                </c:pt>
                <c:pt idx="2475">
                  <c:v>44829.653062152778</c:v>
                </c:pt>
                <c:pt idx="2476">
                  <c:v>44829.653097395836</c:v>
                </c:pt>
                <c:pt idx="2477">
                  <c:v>44829.653107627317</c:v>
                </c:pt>
                <c:pt idx="2478">
                  <c:v>44829.65309673611</c:v>
                </c:pt>
                <c:pt idx="2479">
                  <c:v>44829.653132118052</c:v>
                </c:pt>
                <c:pt idx="2480">
                  <c:v>44829.653130775463</c:v>
                </c:pt>
                <c:pt idx="2481">
                  <c:v>44829.653131435181</c:v>
                </c:pt>
                <c:pt idx="2482">
                  <c:v>44829.653166840275</c:v>
                </c:pt>
                <c:pt idx="2483">
                  <c:v>44829.653177071756</c:v>
                </c:pt>
                <c:pt idx="2484">
                  <c:v>44829.653166481483</c:v>
                </c:pt>
                <c:pt idx="2485">
                  <c:v>44829.653201562498</c:v>
                </c:pt>
                <c:pt idx="2486">
                  <c:v>44829.653200219909</c:v>
                </c:pt>
                <c:pt idx="2487">
                  <c:v>44829.653200960645</c:v>
                </c:pt>
                <c:pt idx="2488">
                  <c:v>44829.653224710644</c:v>
                </c:pt>
                <c:pt idx="2489">
                  <c:v>44829.653234942132</c:v>
                </c:pt>
                <c:pt idx="2490">
                  <c:v>44829.653224120368</c:v>
                </c:pt>
                <c:pt idx="2491">
                  <c:v>44829.653247858798</c:v>
                </c:pt>
                <c:pt idx="2492">
                  <c:v>44829.653246516202</c:v>
                </c:pt>
                <c:pt idx="2493">
                  <c:v>44829.653247488422</c:v>
                </c:pt>
                <c:pt idx="2494">
                  <c:v>44829.653271006944</c:v>
                </c:pt>
                <c:pt idx="2495">
                  <c:v>44829.653281238425</c:v>
                </c:pt>
                <c:pt idx="2496">
                  <c:v>44829.653270300929</c:v>
                </c:pt>
                <c:pt idx="2497">
                  <c:v>44829.653282581021</c:v>
                </c:pt>
                <c:pt idx="2498">
                  <c:v>44829.653292812502</c:v>
                </c:pt>
                <c:pt idx="2499">
                  <c:v>44829.653282025465</c:v>
                </c:pt>
                <c:pt idx="2500">
                  <c:v>44829.653317418983</c:v>
                </c:pt>
                <c:pt idx="2501">
                  <c:v>44829.653327534725</c:v>
                </c:pt>
                <c:pt idx="2502">
                  <c:v>44829.653328171298</c:v>
                </c:pt>
                <c:pt idx="2503">
                  <c:v>44829.653375173613</c:v>
                </c:pt>
                <c:pt idx="2504">
                  <c:v>44829.653385405094</c:v>
                </c:pt>
                <c:pt idx="2505">
                  <c:v>44829.653374398149</c:v>
                </c:pt>
                <c:pt idx="2506">
                  <c:v>44829.653421469906</c:v>
                </c:pt>
                <c:pt idx="2507">
                  <c:v>44829.653431701387</c:v>
                </c:pt>
                <c:pt idx="2508">
                  <c:v>44829.653420879629</c:v>
                </c:pt>
                <c:pt idx="2509">
                  <c:v>44829.653467766206</c:v>
                </c:pt>
                <c:pt idx="2510">
                  <c:v>44829.653477997686</c:v>
                </c:pt>
                <c:pt idx="2511">
                  <c:v>44829.653467094904</c:v>
                </c:pt>
                <c:pt idx="2512">
                  <c:v>44829.653514062498</c:v>
                </c:pt>
                <c:pt idx="2513">
                  <c:v>44829.653524293979</c:v>
                </c:pt>
                <c:pt idx="2514">
                  <c:v>44829.653513518519</c:v>
                </c:pt>
                <c:pt idx="2515">
                  <c:v>44829.653571932868</c:v>
                </c:pt>
                <c:pt idx="2516">
                  <c:v>44829.653582164348</c:v>
                </c:pt>
                <c:pt idx="2517">
                  <c:v>44829.653571168979</c:v>
                </c:pt>
                <c:pt idx="2518">
                  <c:v>44829.653618229167</c:v>
                </c:pt>
                <c:pt idx="2519">
                  <c:v>44829.653628460648</c:v>
                </c:pt>
                <c:pt idx="2520">
                  <c:v>44829.653617557873</c:v>
                </c:pt>
                <c:pt idx="2521">
                  <c:v>44829.65366452546</c:v>
                </c:pt>
                <c:pt idx="2522">
                  <c:v>44829.653674756941</c:v>
                </c:pt>
                <c:pt idx="2523">
                  <c:v>44829.653675428242</c:v>
                </c:pt>
                <c:pt idx="2524">
                  <c:v>44829.653722395837</c:v>
                </c:pt>
                <c:pt idx="2525">
                  <c:v>44829.653721053241</c:v>
                </c:pt>
                <c:pt idx="2526">
                  <c:v>44829.653721921299</c:v>
                </c:pt>
                <c:pt idx="2527">
                  <c:v>44829.653733969906</c:v>
                </c:pt>
                <c:pt idx="2528">
                  <c:v>44829.653744201387</c:v>
                </c:pt>
                <c:pt idx="2529">
                  <c:v>44829.65373327546</c:v>
                </c:pt>
                <c:pt idx="2530">
                  <c:v>44829.653757118052</c:v>
                </c:pt>
                <c:pt idx="2531">
                  <c:v>44829.653767349533</c:v>
                </c:pt>
                <c:pt idx="2532">
                  <c:v>44829.653768113429</c:v>
                </c:pt>
                <c:pt idx="2533">
                  <c:v>44829.653780266206</c:v>
                </c:pt>
                <c:pt idx="2534">
                  <c:v>44829.653790497687</c:v>
                </c:pt>
                <c:pt idx="2535">
                  <c:v>44829.653779780092</c:v>
                </c:pt>
                <c:pt idx="2536">
                  <c:v>44829.653803414352</c:v>
                </c:pt>
                <c:pt idx="2537">
                  <c:v>44829.653813645833</c:v>
                </c:pt>
                <c:pt idx="2538">
                  <c:v>44829.653802094908</c:v>
                </c:pt>
                <c:pt idx="2539">
                  <c:v>44829.653826562499</c:v>
                </c:pt>
                <c:pt idx="2540">
                  <c:v>44829.653836793979</c:v>
                </c:pt>
                <c:pt idx="2541">
                  <c:v>44829.653825729169</c:v>
                </c:pt>
                <c:pt idx="2542">
                  <c:v>44829.653849710645</c:v>
                </c:pt>
                <c:pt idx="2543">
                  <c:v>44829.653859942133</c:v>
                </c:pt>
                <c:pt idx="2544">
                  <c:v>44829.653849062503</c:v>
                </c:pt>
                <c:pt idx="2545">
                  <c:v>44829.653872858798</c:v>
                </c:pt>
                <c:pt idx="2546">
                  <c:v>44829.653883090279</c:v>
                </c:pt>
                <c:pt idx="2547">
                  <c:v>44829.653872314811</c:v>
                </c:pt>
                <c:pt idx="2548">
                  <c:v>44829.653930729168</c:v>
                </c:pt>
                <c:pt idx="2549">
                  <c:v>44829.653929386572</c:v>
                </c:pt>
                <c:pt idx="2550">
                  <c:v>44829.653930115739</c:v>
                </c:pt>
                <c:pt idx="2551">
                  <c:v>44829.653953877314</c:v>
                </c:pt>
                <c:pt idx="2552">
                  <c:v>44829.653964108795</c:v>
                </c:pt>
                <c:pt idx="2553">
                  <c:v>44829.653953379631</c:v>
                </c:pt>
                <c:pt idx="2554">
                  <c:v>44829.653965451391</c:v>
                </c:pt>
                <c:pt idx="2555">
                  <c:v>44829.653975682872</c:v>
                </c:pt>
                <c:pt idx="2556">
                  <c:v>44829.653976562498</c:v>
                </c:pt>
                <c:pt idx="2557">
                  <c:v>44829.654023414354</c:v>
                </c:pt>
                <c:pt idx="2558">
                  <c:v>44829.654033553241</c:v>
                </c:pt>
                <c:pt idx="2559">
                  <c:v>44829.654022685187</c:v>
                </c:pt>
                <c:pt idx="2560">
                  <c:v>44829.654069618053</c:v>
                </c:pt>
                <c:pt idx="2561">
                  <c:v>44829.654079849533</c:v>
                </c:pt>
                <c:pt idx="2562">
                  <c:v>44829.654080624998</c:v>
                </c:pt>
                <c:pt idx="2563">
                  <c:v>44829.654139062499</c:v>
                </c:pt>
                <c:pt idx="2564">
                  <c:v>44829.65413771991</c:v>
                </c:pt>
                <c:pt idx="2565">
                  <c:v>44829.654138483798</c:v>
                </c:pt>
                <c:pt idx="2566">
                  <c:v>44829.654196932868</c:v>
                </c:pt>
                <c:pt idx="2567">
                  <c:v>44829.654195590279</c:v>
                </c:pt>
                <c:pt idx="2568">
                  <c:v>44829.654196157404</c:v>
                </c:pt>
                <c:pt idx="2569">
                  <c:v>44829.654243229168</c:v>
                </c:pt>
                <c:pt idx="2570">
                  <c:v>44829.654253460649</c:v>
                </c:pt>
                <c:pt idx="2571">
                  <c:v>44829.65424275463</c:v>
                </c:pt>
                <c:pt idx="2572">
                  <c:v>44829.654289525461</c:v>
                </c:pt>
                <c:pt idx="2573">
                  <c:v>44829.654299756941</c:v>
                </c:pt>
                <c:pt idx="2574">
                  <c:v>44829.654288761572</c:v>
                </c:pt>
                <c:pt idx="2575">
                  <c:v>44829.654312673614</c:v>
                </c:pt>
                <c:pt idx="2576">
                  <c:v>44829.654322905095</c:v>
                </c:pt>
                <c:pt idx="2577">
                  <c:v>44829.654323518516</c:v>
                </c:pt>
                <c:pt idx="2578">
                  <c:v>44829.654370543984</c:v>
                </c:pt>
                <c:pt idx="2579">
                  <c:v>44829.654380775464</c:v>
                </c:pt>
                <c:pt idx="2580">
                  <c:v>44829.654369999997</c:v>
                </c:pt>
                <c:pt idx="2581">
                  <c:v>44829.654428414353</c:v>
                </c:pt>
                <c:pt idx="2582">
                  <c:v>44829.654438645834</c:v>
                </c:pt>
                <c:pt idx="2583">
                  <c:v>44829.654427789348</c:v>
                </c:pt>
                <c:pt idx="2584">
                  <c:v>44829.654439988422</c:v>
                </c:pt>
                <c:pt idx="2585">
                  <c:v>44829.65445021991</c:v>
                </c:pt>
                <c:pt idx="2586">
                  <c:v>44829.654439537037</c:v>
                </c:pt>
                <c:pt idx="2587">
                  <c:v>44829.654463136576</c:v>
                </c:pt>
                <c:pt idx="2588">
                  <c:v>44829.654473368057</c:v>
                </c:pt>
                <c:pt idx="2589">
                  <c:v>44829.654474074072</c:v>
                </c:pt>
                <c:pt idx="2590">
                  <c:v>44829.654521006945</c:v>
                </c:pt>
                <c:pt idx="2591">
                  <c:v>44829.654531238426</c:v>
                </c:pt>
                <c:pt idx="2592">
                  <c:v>44829.654520497686</c:v>
                </c:pt>
                <c:pt idx="2593">
                  <c:v>44829.654567303238</c:v>
                </c:pt>
                <c:pt idx="2594">
                  <c:v>44829.654577534719</c:v>
                </c:pt>
                <c:pt idx="2595">
                  <c:v>44829.654578171299</c:v>
                </c:pt>
                <c:pt idx="2596">
                  <c:v>44829.654625173607</c:v>
                </c:pt>
                <c:pt idx="2597">
                  <c:v>44829.654635405095</c:v>
                </c:pt>
                <c:pt idx="2598">
                  <c:v>44829.65462465278</c:v>
                </c:pt>
                <c:pt idx="2599">
                  <c:v>44829.654671469907</c:v>
                </c:pt>
                <c:pt idx="2600">
                  <c:v>44829.654681701388</c:v>
                </c:pt>
                <c:pt idx="2601">
                  <c:v>44829.654670833334</c:v>
                </c:pt>
                <c:pt idx="2602">
                  <c:v>44829.654729340276</c:v>
                </c:pt>
                <c:pt idx="2603">
                  <c:v>44829.654727997688</c:v>
                </c:pt>
                <c:pt idx="2604">
                  <c:v>44829.654728900459</c:v>
                </c:pt>
                <c:pt idx="2605">
                  <c:v>44829.654775636576</c:v>
                </c:pt>
                <c:pt idx="2606">
                  <c:v>44829.65477429398</c:v>
                </c:pt>
                <c:pt idx="2607">
                  <c:v>44829.654775115741</c:v>
                </c:pt>
                <c:pt idx="2608">
                  <c:v>44829.654833506946</c:v>
                </c:pt>
                <c:pt idx="2609">
                  <c:v>44829.65483216435</c:v>
                </c:pt>
                <c:pt idx="2610">
                  <c:v>44829.654832905093</c:v>
                </c:pt>
                <c:pt idx="2611">
                  <c:v>44829.654879803238</c:v>
                </c:pt>
                <c:pt idx="2612">
                  <c:v>44829.654878460649</c:v>
                </c:pt>
                <c:pt idx="2613">
                  <c:v>44829.6548793287</c:v>
                </c:pt>
                <c:pt idx="2614">
                  <c:v>44829.654902951392</c:v>
                </c:pt>
                <c:pt idx="2615">
                  <c:v>44829.654913182872</c:v>
                </c:pt>
                <c:pt idx="2616">
                  <c:v>44829.654902476854</c:v>
                </c:pt>
                <c:pt idx="2617">
                  <c:v>44829.654926099538</c:v>
                </c:pt>
                <c:pt idx="2618">
                  <c:v>44829.654936331019</c:v>
                </c:pt>
                <c:pt idx="2619">
                  <c:v>44829.654925752315</c:v>
                </c:pt>
                <c:pt idx="2620">
                  <c:v>44829.654949247684</c:v>
                </c:pt>
                <c:pt idx="2621">
                  <c:v>44829.654959479165</c:v>
                </c:pt>
                <c:pt idx="2622">
                  <c:v>44829.654948587966</c:v>
                </c:pt>
                <c:pt idx="2623">
                  <c:v>44829.654972395831</c:v>
                </c:pt>
                <c:pt idx="2624">
                  <c:v>44829.654982627311</c:v>
                </c:pt>
                <c:pt idx="2625">
                  <c:v>44829.654983414352</c:v>
                </c:pt>
                <c:pt idx="2626">
                  <c:v>44829.655007118054</c:v>
                </c:pt>
                <c:pt idx="2627">
                  <c:v>44829.655005775465</c:v>
                </c:pt>
                <c:pt idx="2628">
                  <c:v>44829.655006678244</c:v>
                </c:pt>
                <c:pt idx="2629">
                  <c:v>44829.6550302662</c:v>
                </c:pt>
                <c:pt idx="2630">
                  <c:v>44829.655040497688</c:v>
                </c:pt>
                <c:pt idx="2631">
                  <c:v>44829.655028946756</c:v>
                </c:pt>
                <c:pt idx="2632">
                  <c:v>44829.655053414353</c:v>
                </c:pt>
                <c:pt idx="2633">
                  <c:v>44829.655063645834</c:v>
                </c:pt>
                <c:pt idx="2634">
                  <c:v>44829.655052835646</c:v>
                </c:pt>
                <c:pt idx="2635">
                  <c:v>44829.655064988423</c:v>
                </c:pt>
                <c:pt idx="2636">
                  <c:v>44829.655075219904</c:v>
                </c:pt>
                <c:pt idx="2637">
                  <c:v>44829.655064317129</c:v>
                </c:pt>
                <c:pt idx="2638">
                  <c:v>44829.6550765625</c:v>
                </c:pt>
                <c:pt idx="2639">
                  <c:v>44829.65508679398</c:v>
                </c:pt>
                <c:pt idx="2640">
                  <c:v>44829.655087511572</c:v>
                </c:pt>
                <c:pt idx="2641">
                  <c:v>44829.655111284723</c:v>
                </c:pt>
                <c:pt idx="2642">
                  <c:v>44829.655121516204</c:v>
                </c:pt>
                <c:pt idx="2643">
                  <c:v>44829.655110775464</c:v>
                </c:pt>
                <c:pt idx="2644">
                  <c:v>44829.6551228588</c:v>
                </c:pt>
                <c:pt idx="2645">
                  <c:v>44829.65513309028</c:v>
                </c:pt>
                <c:pt idx="2646">
                  <c:v>44829.655122071759</c:v>
                </c:pt>
                <c:pt idx="2647">
                  <c:v>44829.655169155092</c:v>
                </c:pt>
                <c:pt idx="2648">
                  <c:v>44829.655179386573</c:v>
                </c:pt>
                <c:pt idx="2649">
                  <c:v>44829.655168657409</c:v>
                </c:pt>
                <c:pt idx="2650">
                  <c:v>44829.655215451392</c:v>
                </c:pt>
                <c:pt idx="2651">
                  <c:v>44829.655225694441</c:v>
                </c:pt>
                <c:pt idx="2652">
                  <c:v>44829.655214849539</c:v>
                </c:pt>
                <c:pt idx="2653">
                  <c:v>44829.655273321761</c:v>
                </c:pt>
                <c:pt idx="2654">
                  <c:v>44829.655271990741</c:v>
                </c:pt>
                <c:pt idx="2655">
                  <c:v>44829.655272824071</c:v>
                </c:pt>
                <c:pt idx="2656">
                  <c:v>44829.655319618054</c:v>
                </c:pt>
                <c:pt idx="2657">
                  <c:v>44829.655329849535</c:v>
                </c:pt>
                <c:pt idx="2658">
                  <c:v>44829.655318923607</c:v>
                </c:pt>
                <c:pt idx="2659">
                  <c:v>44829.655377488423</c:v>
                </c:pt>
                <c:pt idx="2660">
                  <c:v>44829.65538773148</c:v>
                </c:pt>
                <c:pt idx="2661">
                  <c:v>44829.655377013885</c:v>
                </c:pt>
                <c:pt idx="2662">
                  <c:v>44829.655423784723</c:v>
                </c:pt>
                <c:pt idx="2663">
                  <c:v>44829.65543402778</c:v>
                </c:pt>
                <c:pt idx="2664">
                  <c:v>44829.655434826389</c:v>
                </c:pt>
                <c:pt idx="2665">
                  <c:v>44829.655458506946</c:v>
                </c:pt>
                <c:pt idx="2666">
                  <c:v>44829.655468738427</c:v>
                </c:pt>
                <c:pt idx="2667">
                  <c:v>44829.655458194444</c:v>
                </c:pt>
                <c:pt idx="2668">
                  <c:v>44829.655470081016</c:v>
                </c:pt>
                <c:pt idx="2669">
                  <c:v>44829.655480312496</c:v>
                </c:pt>
                <c:pt idx="2670">
                  <c:v>44829.655481226851</c:v>
                </c:pt>
                <c:pt idx="2671">
                  <c:v>44829.655493229169</c:v>
                </c:pt>
                <c:pt idx="2672">
                  <c:v>44829.655492650461</c:v>
                </c:pt>
                <c:pt idx="2673">
                  <c:v>44829.655504988426</c:v>
                </c:pt>
                <c:pt idx="2674">
                  <c:v>44829.65550346065</c:v>
                </c:pt>
                <c:pt idx="2675">
                  <c:v>44829.655504733797</c:v>
                </c:pt>
                <c:pt idx="2676">
                  <c:v>44829.655527951385</c:v>
                </c:pt>
                <c:pt idx="2677">
                  <c:v>44829.655538182873</c:v>
                </c:pt>
                <c:pt idx="2678">
                  <c:v>44829.655527256946</c:v>
                </c:pt>
                <c:pt idx="2679">
                  <c:v>44829.655574247685</c:v>
                </c:pt>
                <c:pt idx="2680">
                  <c:v>44829.655584490742</c:v>
                </c:pt>
                <c:pt idx="2681">
                  <c:v>44829.655573680553</c:v>
                </c:pt>
                <c:pt idx="2682">
                  <c:v>44829.655632118054</c:v>
                </c:pt>
                <c:pt idx="2683">
                  <c:v>44829.655642361111</c:v>
                </c:pt>
                <c:pt idx="2684">
                  <c:v>44829.655631597219</c:v>
                </c:pt>
                <c:pt idx="2685">
                  <c:v>44829.6556552662</c:v>
                </c:pt>
                <c:pt idx="2686">
                  <c:v>44829.655665509257</c:v>
                </c:pt>
                <c:pt idx="2687">
                  <c:v>44829.655654768518</c:v>
                </c:pt>
                <c:pt idx="2688">
                  <c:v>44829.655689988424</c:v>
                </c:pt>
                <c:pt idx="2689">
                  <c:v>44829.65570023148</c:v>
                </c:pt>
                <c:pt idx="2690">
                  <c:v>44829.65570087963</c:v>
                </c:pt>
                <c:pt idx="2691">
                  <c:v>44829.655724710647</c:v>
                </c:pt>
                <c:pt idx="2692">
                  <c:v>44829.655734953703</c:v>
                </c:pt>
                <c:pt idx="2693">
                  <c:v>44829.655724178243</c:v>
                </c:pt>
                <c:pt idx="2694">
                  <c:v>44829.655748078701</c:v>
                </c:pt>
                <c:pt idx="2695">
                  <c:v>44829.655758090281</c:v>
                </c:pt>
                <c:pt idx="2696">
                  <c:v>44829.655747824072</c:v>
                </c:pt>
                <c:pt idx="2697">
                  <c:v>44829.65575943287</c:v>
                </c:pt>
                <c:pt idx="2698">
                  <c:v>44829.655769675926</c:v>
                </c:pt>
                <c:pt idx="2699">
                  <c:v>44829.655758923611</c:v>
                </c:pt>
                <c:pt idx="2700">
                  <c:v>44829.65580572917</c:v>
                </c:pt>
                <c:pt idx="2701">
                  <c:v>44829.65581596065</c:v>
                </c:pt>
                <c:pt idx="2702">
                  <c:v>44829.655805127317</c:v>
                </c:pt>
                <c:pt idx="2703">
                  <c:v>44829.655852025462</c:v>
                </c:pt>
                <c:pt idx="2704">
                  <c:v>44829.655850694442</c:v>
                </c:pt>
                <c:pt idx="2705">
                  <c:v>44829.655851493058</c:v>
                </c:pt>
                <c:pt idx="2706">
                  <c:v>44829.655898321762</c:v>
                </c:pt>
                <c:pt idx="2707">
                  <c:v>44829.655908564811</c:v>
                </c:pt>
                <c:pt idx="2708">
                  <c:v>44829.655897685188</c:v>
                </c:pt>
                <c:pt idx="2709">
                  <c:v>44829.655944618054</c:v>
                </c:pt>
                <c:pt idx="2710">
                  <c:v>44829.655954861111</c:v>
                </c:pt>
                <c:pt idx="2711">
                  <c:v>44829.655955555558</c:v>
                </c:pt>
                <c:pt idx="2712">
                  <c:v>44829.655956192131</c:v>
                </c:pt>
                <c:pt idx="2713">
                  <c:v>44829.655966435188</c:v>
                </c:pt>
                <c:pt idx="2714">
                  <c:v>44829.655967766201</c:v>
                </c:pt>
                <c:pt idx="2715">
                  <c:v>44829.655978009258</c:v>
                </c:pt>
                <c:pt idx="2716">
                  <c:v>44829.655967199076</c:v>
                </c:pt>
                <c:pt idx="2717">
                  <c:v>44829.655990914354</c:v>
                </c:pt>
                <c:pt idx="2718">
                  <c:v>44829.655989583334</c:v>
                </c:pt>
                <c:pt idx="2719">
                  <c:v>44829.655990254629</c:v>
                </c:pt>
                <c:pt idx="2720">
                  <c:v>44829.656002488424</c:v>
                </c:pt>
                <c:pt idx="2721">
                  <c:v>44829.656012731481</c:v>
                </c:pt>
                <c:pt idx="2722">
                  <c:v>44829.656001736112</c:v>
                </c:pt>
                <c:pt idx="2723">
                  <c:v>44829.656014062501</c:v>
                </c:pt>
                <c:pt idx="2724">
                  <c:v>44829.656024305557</c:v>
                </c:pt>
                <c:pt idx="2725">
                  <c:v>44829.656024999997</c:v>
                </c:pt>
                <c:pt idx="2726">
                  <c:v>44829.656037210647</c:v>
                </c:pt>
                <c:pt idx="2727">
                  <c:v>44829.656047442128</c:v>
                </c:pt>
                <c:pt idx="2728">
                  <c:v>44829.656036689812</c:v>
                </c:pt>
                <c:pt idx="2729">
                  <c:v>44829.65607193287</c:v>
                </c:pt>
                <c:pt idx="2730">
                  <c:v>44829.656082175927</c:v>
                </c:pt>
                <c:pt idx="2731">
                  <c:v>44829.656071226855</c:v>
                </c:pt>
                <c:pt idx="2732">
                  <c:v>44829.656106655093</c:v>
                </c:pt>
                <c:pt idx="2733">
                  <c:v>44829.65611689815</c:v>
                </c:pt>
                <c:pt idx="2734">
                  <c:v>44829.656106099537</c:v>
                </c:pt>
                <c:pt idx="2735">
                  <c:v>44829.65611822917</c:v>
                </c:pt>
                <c:pt idx="2736">
                  <c:v>44829.656128472219</c:v>
                </c:pt>
                <c:pt idx="2737">
                  <c:v>44829.656117743056</c:v>
                </c:pt>
                <c:pt idx="2738">
                  <c:v>44829.656141377316</c:v>
                </c:pt>
                <c:pt idx="2739">
                  <c:v>44829.65614003472</c:v>
                </c:pt>
                <c:pt idx="2740">
                  <c:v>44829.656140752311</c:v>
                </c:pt>
                <c:pt idx="2741">
                  <c:v>44829.656164525462</c:v>
                </c:pt>
                <c:pt idx="2742">
                  <c:v>44829.656174756943</c:v>
                </c:pt>
                <c:pt idx="2743">
                  <c:v>44829.656163958331</c:v>
                </c:pt>
                <c:pt idx="2744">
                  <c:v>44829.656222638885</c:v>
                </c:pt>
                <c:pt idx="2745">
                  <c:v>44829.656221064812</c:v>
                </c:pt>
                <c:pt idx="2746">
                  <c:v>44829.656222384256</c:v>
                </c:pt>
                <c:pt idx="2747">
                  <c:v>44829.656268692132</c:v>
                </c:pt>
                <c:pt idx="2748">
                  <c:v>44829.656278935188</c:v>
                </c:pt>
                <c:pt idx="2749">
                  <c:v>44829.656268067127</c:v>
                </c:pt>
                <c:pt idx="2750">
                  <c:v>44829.656314988424</c:v>
                </c:pt>
                <c:pt idx="2751">
                  <c:v>44829.656325231481</c:v>
                </c:pt>
                <c:pt idx="2752">
                  <c:v>44829.656314490741</c:v>
                </c:pt>
                <c:pt idx="2753">
                  <c:v>44829.656349710647</c:v>
                </c:pt>
                <c:pt idx="2754">
                  <c:v>44829.656348379627</c:v>
                </c:pt>
                <c:pt idx="2755">
                  <c:v>44829.656349131947</c:v>
                </c:pt>
                <c:pt idx="2756">
                  <c:v>44829.65638443287</c:v>
                </c:pt>
                <c:pt idx="2757">
                  <c:v>44829.65638310185</c:v>
                </c:pt>
                <c:pt idx="2758">
                  <c:v>44829.656383888891</c:v>
                </c:pt>
                <c:pt idx="2759">
                  <c:v>44829.656430729163</c:v>
                </c:pt>
                <c:pt idx="2760">
                  <c:v>44829.65644097222</c:v>
                </c:pt>
                <c:pt idx="2761">
                  <c:v>44829.656430115741</c:v>
                </c:pt>
                <c:pt idx="2762">
                  <c:v>44829.656477025463</c:v>
                </c:pt>
                <c:pt idx="2763">
                  <c:v>44829.656475694443</c:v>
                </c:pt>
                <c:pt idx="2764">
                  <c:v>44829.656476319447</c:v>
                </c:pt>
                <c:pt idx="2765">
                  <c:v>44829.656511747686</c:v>
                </c:pt>
                <c:pt idx="2766">
                  <c:v>44829.656521990742</c:v>
                </c:pt>
                <c:pt idx="2767">
                  <c:v>44829.656522581019</c:v>
                </c:pt>
                <c:pt idx="2768">
                  <c:v>44829.656569618055</c:v>
                </c:pt>
                <c:pt idx="2769">
                  <c:v>44829.656568287035</c:v>
                </c:pt>
                <c:pt idx="2770">
                  <c:v>44829.656569085651</c:v>
                </c:pt>
                <c:pt idx="2771">
                  <c:v>44829.656615914355</c:v>
                </c:pt>
                <c:pt idx="2772">
                  <c:v>44829.656626157404</c:v>
                </c:pt>
                <c:pt idx="2773">
                  <c:v>44829.656615243053</c:v>
                </c:pt>
                <c:pt idx="2774">
                  <c:v>44829.656673784724</c:v>
                </c:pt>
                <c:pt idx="2775">
                  <c:v>44829.656672453704</c:v>
                </c:pt>
                <c:pt idx="2776">
                  <c:v>44829.656673391204</c:v>
                </c:pt>
                <c:pt idx="2777">
                  <c:v>44829.656720081017</c:v>
                </c:pt>
                <c:pt idx="2778">
                  <c:v>44829.656718749997</c:v>
                </c:pt>
                <c:pt idx="2779">
                  <c:v>44829.656719363426</c:v>
                </c:pt>
                <c:pt idx="2780">
                  <c:v>44829.656766377317</c:v>
                </c:pt>
                <c:pt idx="2781">
                  <c:v>44829.656776620373</c:v>
                </c:pt>
                <c:pt idx="2782">
                  <c:v>44829.65676583333</c:v>
                </c:pt>
                <c:pt idx="2783">
                  <c:v>44829.656789525463</c:v>
                </c:pt>
                <c:pt idx="2784">
                  <c:v>44829.65679976852</c:v>
                </c:pt>
                <c:pt idx="2785">
                  <c:v>44829.656800416669</c:v>
                </c:pt>
                <c:pt idx="2786">
                  <c:v>44829.656847395832</c:v>
                </c:pt>
                <c:pt idx="2787">
                  <c:v>44829.656846064812</c:v>
                </c:pt>
                <c:pt idx="2788">
                  <c:v>44829.656846909726</c:v>
                </c:pt>
                <c:pt idx="2789">
                  <c:v>44829.656893692132</c:v>
                </c:pt>
                <c:pt idx="2790">
                  <c:v>44829.656903935182</c:v>
                </c:pt>
                <c:pt idx="2791">
                  <c:v>44829.656904699077</c:v>
                </c:pt>
                <c:pt idx="2792">
                  <c:v>44829.65694015046</c:v>
                </c:pt>
                <c:pt idx="2793">
                  <c:v>44829.656950231481</c:v>
                </c:pt>
                <c:pt idx="2794">
                  <c:v>44829.656939895831</c:v>
                </c:pt>
                <c:pt idx="2795">
                  <c:v>44829.656986284725</c:v>
                </c:pt>
                <c:pt idx="2796">
                  <c:v>44829.656984953705</c:v>
                </c:pt>
                <c:pt idx="2797">
                  <c:v>44829.656985613423</c:v>
                </c:pt>
                <c:pt idx="2798">
                  <c:v>44829.657032581017</c:v>
                </c:pt>
                <c:pt idx="2799">
                  <c:v>44829.657042824074</c:v>
                </c:pt>
                <c:pt idx="2800">
                  <c:v>44829.657043541665</c:v>
                </c:pt>
                <c:pt idx="2801">
                  <c:v>44829.657090451386</c:v>
                </c:pt>
                <c:pt idx="2802">
                  <c:v>44829.657100694443</c:v>
                </c:pt>
                <c:pt idx="2803">
                  <c:v>44829.657089872686</c:v>
                </c:pt>
                <c:pt idx="2804">
                  <c:v>44829.65711359954</c:v>
                </c:pt>
                <c:pt idx="2805">
                  <c:v>44829.657123842589</c:v>
                </c:pt>
                <c:pt idx="2806">
                  <c:v>44829.657124699072</c:v>
                </c:pt>
                <c:pt idx="2807">
                  <c:v>44829.657171851853</c:v>
                </c:pt>
                <c:pt idx="2808">
                  <c:v>44829.657170138889</c:v>
                </c:pt>
                <c:pt idx="2809">
                  <c:v>44829.657171018516</c:v>
                </c:pt>
                <c:pt idx="2810">
                  <c:v>44829.657217766202</c:v>
                </c:pt>
                <c:pt idx="2811">
                  <c:v>44829.657228009259</c:v>
                </c:pt>
                <c:pt idx="2812">
                  <c:v>44829.657217083331</c:v>
                </c:pt>
                <c:pt idx="2813">
                  <c:v>44829.657275636571</c:v>
                </c:pt>
                <c:pt idx="2814">
                  <c:v>44829.657285879628</c:v>
                </c:pt>
                <c:pt idx="2815">
                  <c:v>44829.657275081016</c:v>
                </c:pt>
                <c:pt idx="2816">
                  <c:v>44829.657321932871</c:v>
                </c:pt>
                <c:pt idx="2817">
                  <c:v>44829.657332175928</c:v>
                </c:pt>
                <c:pt idx="2818">
                  <c:v>44829.657321412036</c:v>
                </c:pt>
                <c:pt idx="2819">
                  <c:v>44829.657368229164</c:v>
                </c:pt>
                <c:pt idx="2820">
                  <c:v>44829.65737847222</c:v>
                </c:pt>
                <c:pt idx="2821">
                  <c:v>44829.657379328703</c:v>
                </c:pt>
                <c:pt idx="2822">
                  <c:v>44829.657414525464</c:v>
                </c:pt>
                <c:pt idx="2823">
                  <c:v>44829.65742476852</c:v>
                </c:pt>
                <c:pt idx="2824">
                  <c:v>44829.657413865738</c:v>
                </c:pt>
                <c:pt idx="2825">
                  <c:v>44829.657460821756</c:v>
                </c:pt>
                <c:pt idx="2826">
                  <c:v>44829.657471064813</c:v>
                </c:pt>
                <c:pt idx="2827">
                  <c:v>44829.657460138886</c:v>
                </c:pt>
                <c:pt idx="2828">
                  <c:v>44829.657518692133</c:v>
                </c:pt>
                <c:pt idx="2829">
                  <c:v>44829.657517361113</c:v>
                </c:pt>
                <c:pt idx="2830">
                  <c:v>44829.657518194443</c:v>
                </c:pt>
                <c:pt idx="2831">
                  <c:v>44829.657564988425</c:v>
                </c:pt>
                <c:pt idx="2832">
                  <c:v>44829.657575231482</c:v>
                </c:pt>
                <c:pt idx="2833">
                  <c:v>44829.657564513887</c:v>
                </c:pt>
                <c:pt idx="2834">
                  <c:v>44829.657588136572</c:v>
                </c:pt>
                <c:pt idx="2835">
                  <c:v>44829.657598379628</c:v>
                </c:pt>
                <c:pt idx="2836">
                  <c:v>44829.657599317128</c:v>
                </c:pt>
                <c:pt idx="2837">
                  <c:v>44829.657646226849</c:v>
                </c:pt>
                <c:pt idx="2838">
                  <c:v>44829.657656249998</c:v>
                </c:pt>
                <c:pt idx="2839">
                  <c:v>44829.657645543979</c:v>
                </c:pt>
                <c:pt idx="2840">
                  <c:v>44829.657692303241</c:v>
                </c:pt>
                <c:pt idx="2841">
                  <c:v>44829.657702546298</c:v>
                </c:pt>
                <c:pt idx="2842">
                  <c:v>44829.657691655091</c:v>
                </c:pt>
                <c:pt idx="2843">
                  <c:v>44829.657738599533</c:v>
                </c:pt>
                <c:pt idx="2844">
                  <c:v>44829.65774884259</c:v>
                </c:pt>
                <c:pt idx="2845">
                  <c:v>44829.657749479164</c:v>
                </c:pt>
                <c:pt idx="2846">
                  <c:v>44829.65779646991</c:v>
                </c:pt>
                <c:pt idx="2847">
                  <c:v>44829.65779513889</c:v>
                </c:pt>
                <c:pt idx="2848">
                  <c:v>44829.657795983796</c:v>
                </c:pt>
                <c:pt idx="2849">
                  <c:v>44829.657842766203</c:v>
                </c:pt>
                <c:pt idx="2850">
                  <c:v>44829.657853009259</c:v>
                </c:pt>
                <c:pt idx="2851">
                  <c:v>44829.65784226852</c:v>
                </c:pt>
                <c:pt idx="2852">
                  <c:v>44829.657865914349</c:v>
                </c:pt>
                <c:pt idx="2853">
                  <c:v>44829.657876157406</c:v>
                </c:pt>
                <c:pt idx="2854">
                  <c:v>44829.657865462963</c:v>
                </c:pt>
                <c:pt idx="2855">
                  <c:v>44829.657900636572</c:v>
                </c:pt>
                <c:pt idx="2856">
                  <c:v>44829.657910879629</c:v>
                </c:pt>
                <c:pt idx="2857">
                  <c:v>44829.657899930557</c:v>
                </c:pt>
                <c:pt idx="2858">
                  <c:v>44829.657958506941</c:v>
                </c:pt>
                <c:pt idx="2859">
                  <c:v>44829.657957175928</c:v>
                </c:pt>
                <c:pt idx="2860">
                  <c:v>44829.65795789352</c:v>
                </c:pt>
                <c:pt idx="2861">
                  <c:v>44829.658004803241</c:v>
                </c:pt>
                <c:pt idx="2862">
                  <c:v>44829.658015046298</c:v>
                </c:pt>
                <c:pt idx="2863">
                  <c:v>44829.658004166668</c:v>
                </c:pt>
                <c:pt idx="2864">
                  <c:v>44829.65806267361</c:v>
                </c:pt>
                <c:pt idx="2865">
                  <c:v>44829.65806134259</c:v>
                </c:pt>
                <c:pt idx="2866">
                  <c:v>44829.658062256945</c:v>
                </c:pt>
                <c:pt idx="2867">
                  <c:v>44829.65810896991</c:v>
                </c:pt>
                <c:pt idx="2868">
                  <c:v>44829.65811921296</c:v>
                </c:pt>
                <c:pt idx="2869">
                  <c:v>44829.658108368058</c:v>
                </c:pt>
                <c:pt idx="2870">
                  <c:v>44829.658155266203</c:v>
                </c:pt>
                <c:pt idx="2871">
                  <c:v>44829.65816550926</c:v>
                </c:pt>
                <c:pt idx="2872">
                  <c:v>44829.658166261572</c:v>
                </c:pt>
                <c:pt idx="2873">
                  <c:v>44829.658213136572</c:v>
                </c:pt>
                <c:pt idx="2874">
                  <c:v>44829.658223379629</c:v>
                </c:pt>
                <c:pt idx="2875">
                  <c:v>44829.658212523151</c:v>
                </c:pt>
                <c:pt idx="2876">
                  <c:v>44829.658247361112</c:v>
                </c:pt>
                <c:pt idx="2877">
                  <c:v>44829.658247858795</c:v>
                </c:pt>
                <c:pt idx="2878">
                  <c:v>44829.658258101852</c:v>
                </c:pt>
                <c:pt idx="2879">
                  <c:v>44829.658259432872</c:v>
                </c:pt>
                <c:pt idx="2880">
                  <c:v>44829.658258981479</c:v>
                </c:pt>
                <c:pt idx="2881">
                  <c:v>44829.658271006942</c:v>
                </c:pt>
                <c:pt idx="2882">
                  <c:v>44829.658269675929</c:v>
                </c:pt>
                <c:pt idx="2883">
                  <c:v>44829.658270381944</c:v>
                </c:pt>
                <c:pt idx="2884">
                  <c:v>44829.658282581018</c:v>
                </c:pt>
                <c:pt idx="2885">
                  <c:v>44829.658292824075</c:v>
                </c:pt>
                <c:pt idx="2886">
                  <c:v>44829.658293576387</c:v>
                </c:pt>
                <c:pt idx="2887">
                  <c:v>44829.658294155095</c:v>
                </c:pt>
                <c:pt idx="2888">
                  <c:v>44829.658304398145</c:v>
                </c:pt>
                <c:pt idx="2889">
                  <c:v>44829.658305185185</c:v>
                </c:pt>
                <c:pt idx="2890">
                  <c:v>44829.658317303241</c:v>
                </c:pt>
                <c:pt idx="2891">
                  <c:v>44829.658327546298</c:v>
                </c:pt>
                <c:pt idx="2892">
                  <c:v>44829.658316724534</c:v>
                </c:pt>
                <c:pt idx="2893">
                  <c:v>44829.658340451388</c:v>
                </c:pt>
                <c:pt idx="2894">
                  <c:v>44829.658350694444</c:v>
                </c:pt>
                <c:pt idx="2895">
                  <c:v>44829.658340034723</c:v>
                </c:pt>
                <c:pt idx="2896">
                  <c:v>44829.65836371528</c:v>
                </c:pt>
                <c:pt idx="2897">
                  <c:v>44829.658363437498</c:v>
                </c:pt>
                <c:pt idx="2898">
                  <c:v>44829.658375173611</c:v>
                </c:pt>
                <c:pt idx="2899">
                  <c:v>44829.658373842591</c:v>
                </c:pt>
                <c:pt idx="2900">
                  <c:v>44829.658374340281</c:v>
                </c:pt>
                <c:pt idx="2901">
                  <c:v>44829.658386747687</c:v>
                </c:pt>
                <c:pt idx="2902">
                  <c:v>44829.658396990737</c:v>
                </c:pt>
                <c:pt idx="2903">
                  <c:v>44829.658386076386</c:v>
                </c:pt>
                <c:pt idx="2904">
                  <c:v>44829.658409895834</c:v>
                </c:pt>
                <c:pt idx="2905">
                  <c:v>44829.658409305557</c:v>
                </c:pt>
                <c:pt idx="2906">
                  <c:v>44829.658421469911</c:v>
                </c:pt>
                <c:pt idx="2907">
                  <c:v>44829.658420138891</c:v>
                </c:pt>
                <c:pt idx="2908">
                  <c:v>44829.65842083333</c:v>
                </c:pt>
                <c:pt idx="2909">
                  <c:v>44829.65843304398</c:v>
                </c:pt>
                <c:pt idx="2910">
                  <c:v>44829.65843171296</c:v>
                </c:pt>
                <c:pt idx="2911">
                  <c:v>44829.6584325</c:v>
                </c:pt>
                <c:pt idx="2912">
                  <c:v>44829.658444618057</c:v>
                </c:pt>
                <c:pt idx="2913">
                  <c:v>44829.658454861114</c:v>
                </c:pt>
                <c:pt idx="2914">
                  <c:v>44829.658444108798</c:v>
                </c:pt>
                <c:pt idx="2915">
                  <c:v>44829.658456192126</c:v>
                </c:pt>
                <c:pt idx="2916">
                  <c:v>44829.658455428238</c:v>
                </c:pt>
                <c:pt idx="2917">
                  <c:v>44829.658467766203</c:v>
                </c:pt>
                <c:pt idx="2918">
                  <c:v>44829.658466435183</c:v>
                </c:pt>
                <c:pt idx="2919">
                  <c:v>44829.658467141206</c:v>
                </c:pt>
                <c:pt idx="2920">
                  <c:v>44829.65847934028</c:v>
                </c:pt>
                <c:pt idx="2921">
                  <c:v>44829.65847800926</c:v>
                </c:pt>
                <c:pt idx="2922">
                  <c:v>44829.658478726851</c:v>
                </c:pt>
                <c:pt idx="2923">
                  <c:v>44829.658490914349</c:v>
                </c:pt>
                <c:pt idx="2924">
                  <c:v>44829.658501157406</c:v>
                </c:pt>
                <c:pt idx="2925">
                  <c:v>44829.658501828701</c:v>
                </c:pt>
                <c:pt idx="2926">
                  <c:v>44829.658514062503</c:v>
                </c:pt>
                <c:pt idx="2927">
                  <c:v>44829.658524305552</c:v>
                </c:pt>
                <c:pt idx="2928">
                  <c:v>44829.65852513889</c:v>
                </c:pt>
                <c:pt idx="2929">
                  <c:v>44829.658537210649</c:v>
                </c:pt>
                <c:pt idx="2930">
                  <c:v>44829.658547453706</c:v>
                </c:pt>
                <c:pt idx="2931">
                  <c:v>44829.658548182873</c:v>
                </c:pt>
                <c:pt idx="2932">
                  <c:v>44829.658560358796</c:v>
                </c:pt>
                <c:pt idx="2933">
                  <c:v>44829.658570601852</c:v>
                </c:pt>
                <c:pt idx="2934">
                  <c:v>44829.658571423613</c:v>
                </c:pt>
                <c:pt idx="2935">
                  <c:v>44829.658583506942</c:v>
                </c:pt>
                <c:pt idx="2936">
                  <c:v>44829.658593749999</c:v>
                </c:pt>
                <c:pt idx="2937">
                  <c:v>44829.658582928241</c:v>
                </c:pt>
                <c:pt idx="2938">
                  <c:v>44829.658606655095</c:v>
                </c:pt>
                <c:pt idx="2939">
                  <c:v>44829.658616898145</c:v>
                </c:pt>
                <c:pt idx="2940">
                  <c:v>44829.658606018522</c:v>
                </c:pt>
                <c:pt idx="2941">
                  <c:v>44829.658629803242</c:v>
                </c:pt>
                <c:pt idx="2942">
                  <c:v>44829.658640046298</c:v>
                </c:pt>
                <c:pt idx="2943">
                  <c:v>44829.658629270831</c:v>
                </c:pt>
                <c:pt idx="2944">
                  <c:v>44829.658651620368</c:v>
                </c:pt>
                <c:pt idx="2945">
                  <c:v>44829.658652951388</c:v>
                </c:pt>
                <c:pt idx="2946">
                  <c:v>44829.658663194445</c:v>
                </c:pt>
                <c:pt idx="2947">
                  <c:v>44829.658652314814</c:v>
                </c:pt>
                <c:pt idx="2948">
                  <c:v>44829.658676099534</c:v>
                </c:pt>
                <c:pt idx="2949">
                  <c:v>44829.658686342591</c:v>
                </c:pt>
                <c:pt idx="2950">
                  <c:v>44829.658675462961</c:v>
                </c:pt>
                <c:pt idx="2951">
                  <c:v>44829.658699247688</c:v>
                </c:pt>
                <c:pt idx="2952">
                  <c:v>44829.658709490737</c:v>
                </c:pt>
                <c:pt idx="2953">
                  <c:v>44829.658698715277</c:v>
                </c:pt>
                <c:pt idx="2954">
                  <c:v>44829.658710821757</c:v>
                </c:pt>
                <c:pt idx="2955">
                  <c:v>44829.658721064814</c:v>
                </c:pt>
                <c:pt idx="2956">
                  <c:v>44829.658710312498</c:v>
                </c:pt>
                <c:pt idx="2957">
                  <c:v>44829.65874554398</c:v>
                </c:pt>
                <c:pt idx="2958">
                  <c:v>44829.65874421296</c:v>
                </c:pt>
                <c:pt idx="2959">
                  <c:v>44829.658744918983</c:v>
                </c:pt>
                <c:pt idx="2960">
                  <c:v>44829.658778935183</c:v>
                </c:pt>
                <c:pt idx="2961">
                  <c:v>44829.658780266203</c:v>
                </c:pt>
                <c:pt idx="2962">
                  <c:v>44829.65879050926</c:v>
                </c:pt>
                <c:pt idx="2963">
                  <c:v>44829.658779768521</c:v>
                </c:pt>
                <c:pt idx="2964">
                  <c:v>44829.658791365742</c:v>
                </c:pt>
                <c:pt idx="2965">
                  <c:v>44829.65879184028</c:v>
                </c:pt>
                <c:pt idx="2966">
                  <c:v>44829.65880208333</c:v>
                </c:pt>
                <c:pt idx="2967">
                  <c:v>44829.658802951388</c:v>
                </c:pt>
                <c:pt idx="2968">
                  <c:v>44829.65880341435</c:v>
                </c:pt>
                <c:pt idx="2969">
                  <c:v>44829.658813657406</c:v>
                </c:pt>
                <c:pt idx="2970">
                  <c:v>44829.658814988426</c:v>
                </c:pt>
                <c:pt idx="2971">
                  <c:v>44829.658825231483</c:v>
                </c:pt>
                <c:pt idx="2972">
                  <c:v>44829.658814606482</c:v>
                </c:pt>
                <c:pt idx="2973">
                  <c:v>44829.658826562503</c:v>
                </c:pt>
                <c:pt idx="2974">
                  <c:v>44829.658836805553</c:v>
                </c:pt>
                <c:pt idx="2975">
                  <c:v>44829.658825937498</c:v>
                </c:pt>
                <c:pt idx="2976">
                  <c:v>44829.65884971065</c:v>
                </c:pt>
                <c:pt idx="2977">
                  <c:v>44829.658859953706</c:v>
                </c:pt>
                <c:pt idx="2978">
                  <c:v>44829.6588490625</c:v>
                </c:pt>
                <c:pt idx="2979">
                  <c:v>44829.658884432873</c:v>
                </c:pt>
                <c:pt idx="2980">
                  <c:v>44829.658894675922</c:v>
                </c:pt>
                <c:pt idx="2981">
                  <c:v>44829.658883842589</c:v>
                </c:pt>
                <c:pt idx="2982">
                  <c:v>44829.658919155096</c:v>
                </c:pt>
                <c:pt idx="2983">
                  <c:v>44829.658929398145</c:v>
                </c:pt>
                <c:pt idx="2984">
                  <c:v>44829.658918414352</c:v>
                </c:pt>
                <c:pt idx="2985">
                  <c:v>44829.658953877311</c:v>
                </c:pt>
                <c:pt idx="2986">
                  <c:v>44829.658964120368</c:v>
                </c:pt>
                <c:pt idx="2987">
                  <c:v>44829.658964895832</c:v>
                </c:pt>
                <c:pt idx="2988">
                  <c:v>44829.659000173611</c:v>
                </c:pt>
                <c:pt idx="2989">
                  <c:v>44829.659010416668</c:v>
                </c:pt>
                <c:pt idx="2990">
                  <c:v>44829.658999768515</c:v>
                </c:pt>
                <c:pt idx="2991">
                  <c:v>44829.659046469904</c:v>
                </c:pt>
                <c:pt idx="2992">
                  <c:v>44829.659045138891</c:v>
                </c:pt>
                <c:pt idx="2993">
                  <c:v>44829.659045949076</c:v>
                </c:pt>
                <c:pt idx="2994">
                  <c:v>44829.659091435184</c:v>
                </c:pt>
                <c:pt idx="2995">
                  <c:v>44829.659082962964</c:v>
                </c:pt>
                <c:pt idx="2996">
                  <c:v>44829.659092766204</c:v>
                </c:pt>
                <c:pt idx="2997">
                  <c:v>44829.659103032405</c:v>
                </c:pt>
                <c:pt idx="2998">
                  <c:v>44829.659103622682</c:v>
                </c:pt>
                <c:pt idx="2999">
                  <c:v>44829.65911591435</c:v>
                </c:pt>
                <c:pt idx="3000">
                  <c:v>44829.659126157407</c:v>
                </c:pt>
                <c:pt idx="3001">
                  <c:v>44829.659115104165</c:v>
                </c:pt>
                <c:pt idx="3002">
                  <c:v>44829.659127488427</c:v>
                </c:pt>
                <c:pt idx="3003">
                  <c:v>44829.659137731483</c:v>
                </c:pt>
                <c:pt idx="3004">
                  <c:v>44829.659126817132</c:v>
                </c:pt>
                <c:pt idx="3005">
                  <c:v>44829.659173784719</c:v>
                </c:pt>
                <c:pt idx="3006">
                  <c:v>44829.659184027776</c:v>
                </c:pt>
                <c:pt idx="3007">
                  <c:v>44829.659184791664</c:v>
                </c:pt>
                <c:pt idx="3008">
                  <c:v>44829.659231655096</c:v>
                </c:pt>
                <c:pt idx="3009">
                  <c:v>44829.659241898145</c:v>
                </c:pt>
                <c:pt idx="3010">
                  <c:v>44829.659231087964</c:v>
                </c:pt>
                <c:pt idx="3011">
                  <c:v>44829.659277951389</c:v>
                </c:pt>
                <c:pt idx="3012">
                  <c:v>44829.659288194445</c:v>
                </c:pt>
                <c:pt idx="3013">
                  <c:v>44829.659288923613</c:v>
                </c:pt>
                <c:pt idx="3014">
                  <c:v>44829.659335821758</c:v>
                </c:pt>
                <c:pt idx="3015">
                  <c:v>44829.659346064815</c:v>
                </c:pt>
                <c:pt idx="3016">
                  <c:v>44829.659335300923</c:v>
                </c:pt>
                <c:pt idx="3017">
                  <c:v>44829.659382118058</c:v>
                </c:pt>
                <c:pt idx="3018">
                  <c:v>44829.659392361114</c:v>
                </c:pt>
                <c:pt idx="3019">
                  <c:v>44829.659392928239</c:v>
                </c:pt>
                <c:pt idx="3020">
                  <c:v>44829.659439988427</c:v>
                </c:pt>
                <c:pt idx="3021">
                  <c:v>44829.659450231484</c:v>
                </c:pt>
                <c:pt idx="3022">
                  <c:v>44829.659439513889</c:v>
                </c:pt>
                <c:pt idx="3023">
                  <c:v>44829.65948628472</c:v>
                </c:pt>
                <c:pt idx="3024">
                  <c:v>44829.659496527776</c:v>
                </c:pt>
                <c:pt idx="3025">
                  <c:v>44829.659485787037</c:v>
                </c:pt>
                <c:pt idx="3026">
                  <c:v>44829.659532581019</c:v>
                </c:pt>
                <c:pt idx="3027">
                  <c:v>44829.659542824076</c:v>
                </c:pt>
                <c:pt idx="3028">
                  <c:v>44829.659532152778</c:v>
                </c:pt>
                <c:pt idx="3029">
                  <c:v>44829.659578877312</c:v>
                </c:pt>
                <c:pt idx="3030">
                  <c:v>44829.659589120369</c:v>
                </c:pt>
                <c:pt idx="3031">
                  <c:v>44829.659578159721</c:v>
                </c:pt>
                <c:pt idx="3032">
                  <c:v>44829.659625173612</c:v>
                </c:pt>
                <c:pt idx="3033">
                  <c:v>44829.659635416669</c:v>
                </c:pt>
                <c:pt idx="3034">
                  <c:v>44829.659636157405</c:v>
                </c:pt>
                <c:pt idx="3035">
                  <c:v>44829.659683043981</c:v>
                </c:pt>
                <c:pt idx="3036">
                  <c:v>44829.659693287038</c:v>
                </c:pt>
                <c:pt idx="3037">
                  <c:v>44829.659682442129</c:v>
                </c:pt>
                <c:pt idx="3038">
                  <c:v>44829.659740914351</c:v>
                </c:pt>
                <c:pt idx="3039">
                  <c:v>44829.659739583331</c:v>
                </c:pt>
                <c:pt idx="3040">
                  <c:v>44829.659740416668</c:v>
                </c:pt>
                <c:pt idx="3041">
                  <c:v>44829.65978721065</c:v>
                </c:pt>
                <c:pt idx="3042">
                  <c:v>44829.6597974537</c:v>
                </c:pt>
                <c:pt idx="3043">
                  <c:v>44829.659786770833</c:v>
                </c:pt>
                <c:pt idx="3044">
                  <c:v>44829.659833506943</c:v>
                </c:pt>
                <c:pt idx="3045">
                  <c:v>44829.659832175923</c:v>
                </c:pt>
                <c:pt idx="3046">
                  <c:v>44829.659833055557</c:v>
                </c:pt>
                <c:pt idx="3047">
                  <c:v>44829.65984508102</c:v>
                </c:pt>
                <c:pt idx="3048">
                  <c:v>44829.65984375</c:v>
                </c:pt>
                <c:pt idx="3049">
                  <c:v>44829.659844270835</c:v>
                </c:pt>
                <c:pt idx="3050">
                  <c:v>44829.659856655089</c:v>
                </c:pt>
                <c:pt idx="3051">
                  <c:v>44829.659866898146</c:v>
                </c:pt>
                <c:pt idx="3052">
                  <c:v>44829.659855914353</c:v>
                </c:pt>
                <c:pt idx="3053">
                  <c:v>44829.659879803243</c:v>
                </c:pt>
                <c:pt idx="3054">
                  <c:v>44829.6598900463</c:v>
                </c:pt>
                <c:pt idx="3055">
                  <c:v>44829.659879120372</c:v>
                </c:pt>
                <c:pt idx="3056">
                  <c:v>44829.659914525466</c:v>
                </c:pt>
                <c:pt idx="3057">
                  <c:v>44829.659924780091</c:v>
                </c:pt>
                <c:pt idx="3058">
                  <c:v>44829.659914004631</c:v>
                </c:pt>
                <c:pt idx="3059">
                  <c:v>44829.659972395835</c:v>
                </c:pt>
                <c:pt idx="3060">
                  <c:v>44829.659982638892</c:v>
                </c:pt>
                <c:pt idx="3061">
                  <c:v>44829.659983449077</c:v>
                </c:pt>
                <c:pt idx="3062">
                  <c:v>44829.660030266205</c:v>
                </c:pt>
                <c:pt idx="3063">
                  <c:v>44829.660040509261</c:v>
                </c:pt>
                <c:pt idx="3064">
                  <c:v>44829.660029664352</c:v>
                </c:pt>
                <c:pt idx="3065">
                  <c:v>44829.660088136574</c:v>
                </c:pt>
                <c:pt idx="3066">
                  <c:v>44829.660086805554</c:v>
                </c:pt>
                <c:pt idx="3067">
                  <c:v>44829.660087581018</c:v>
                </c:pt>
                <c:pt idx="3068">
                  <c:v>44829.660134432866</c:v>
                </c:pt>
                <c:pt idx="3069">
                  <c:v>44829.660144675923</c:v>
                </c:pt>
                <c:pt idx="3070">
                  <c:v>44829.660133703706</c:v>
                </c:pt>
                <c:pt idx="3071">
                  <c:v>44829.660192303243</c:v>
                </c:pt>
                <c:pt idx="3072">
                  <c:v>44829.660202546293</c:v>
                </c:pt>
                <c:pt idx="3073">
                  <c:v>44829.660191817129</c:v>
                </c:pt>
                <c:pt idx="3074">
                  <c:v>44829.660250173612</c:v>
                </c:pt>
                <c:pt idx="3075">
                  <c:v>44829.660260416669</c:v>
                </c:pt>
                <c:pt idx="3076">
                  <c:v>44829.660249641202</c:v>
                </c:pt>
                <c:pt idx="3077">
                  <c:v>44829.660296469905</c:v>
                </c:pt>
                <c:pt idx="3078">
                  <c:v>44829.660306712962</c:v>
                </c:pt>
                <c:pt idx="3079">
                  <c:v>44829.660295995367</c:v>
                </c:pt>
                <c:pt idx="3080">
                  <c:v>44829.660354340274</c:v>
                </c:pt>
                <c:pt idx="3081">
                  <c:v>44829.660364583331</c:v>
                </c:pt>
                <c:pt idx="3082">
                  <c:v>44829.660353749998</c:v>
                </c:pt>
                <c:pt idx="3083">
                  <c:v>44829.660400636574</c:v>
                </c:pt>
                <c:pt idx="3084">
                  <c:v>44829.660410879631</c:v>
                </c:pt>
                <c:pt idx="3085">
                  <c:v>44829.660399942128</c:v>
                </c:pt>
                <c:pt idx="3086">
                  <c:v>44829.660435358797</c:v>
                </c:pt>
                <c:pt idx="3087">
                  <c:v>44829.660445601854</c:v>
                </c:pt>
                <c:pt idx="3088">
                  <c:v>44829.660434722224</c:v>
                </c:pt>
                <c:pt idx="3089">
                  <c:v>44829.66048165509</c:v>
                </c:pt>
                <c:pt idx="3090">
                  <c:v>44829.660491898147</c:v>
                </c:pt>
                <c:pt idx="3091">
                  <c:v>44829.66048121528</c:v>
                </c:pt>
                <c:pt idx="3092">
                  <c:v>44829.660539525459</c:v>
                </c:pt>
                <c:pt idx="3093">
                  <c:v>44829.660538194446</c:v>
                </c:pt>
                <c:pt idx="3094">
                  <c:v>44829.660538912038</c:v>
                </c:pt>
                <c:pt idx="3095">
                  <c:v>44829.660551099536</c:v>
                </c:pt>
                <c:pt idx="3096">
                  <c:v>44829.660549768516</c:v>
                </c:pt>
                <c:pt idx="3097">
                  <c:v>44829.660550439818</c:v>
                </c:pt>
                <c:pt idx="3098">
                  <c:v>44829.660597395836</c:v>
                </c:pt>
                <c:pt idx="3099">
                  <c:v>44829.660607638885</c:v>
                </c:pt>
                <c:pt idx="3100">
                  <c:v>44829.660596689813</c:v>
                </c:pt>
                <c:pt idx="3101">
                  <c:v>44829.660643692128</c:v>
                </c:pt>
                <c:pt idx="3102">
                  <c:v>44829.660653935185</c:v>
                </c:pt>
                <c:pt idx="3103">
                  <c:v>44829.66064321759</c:v>
                </c:pt>
                <c:pt idx="3104">
                  <c:v>44829.660701562498</c:v>
                </c:pt>
                <c:pt idx="3105">
                  <c:v>44829.660700231478</c:v>
                </c:pt>
                <c:pt idx="3106">
                  <c:v>44829.660701018518</c:v>
                </c:pt>
                <c:pt idx="3107">
                  <c:v>44829.660760474537</c:v>
                </c:pt>
                <c:pt idx="3108">
                  <c:v>44829.660757372687</c:v>
                </c:pt>
                <c:pt idx="3109">
                  <c:v>44829.661214282409</c:v>
                </c:pt>
                <c:pt idx="3110">
                  <c:v>44829.661215162036</c:v>
                </c:pt>
                <c:pt idx="3111">
                  <c:v>44829.661225844909</c:v>
                </c:pt>
                <c:pt idx="3112">
                  <c:v>44829.66121431713</c:v>
                </c:pt>
                <c:pt idx="3113">
                  <c:v>44829.661274421298</c:v>
                </c:pt>
                <c:pt idx="3114">
                  <c:v>44829.661283715279</c:v>
                </c:pt>
                <c:pt idx="3115">
                  <c:v>44829.661275972219</c:v>
                </c:pt>
                <c:pt idx="3116">
                  <c:v>44829.661319432867</c:v>
                </c:pt>
                <c:pt idx="3117">
                  <c:v>44829.661318437502</c:v>
                </c:pt>
                <c:pt idx="3118">
                  <c:v>44829.661319189814</c:v>
                </c:pt>
                <c:pt idx="3119">
                  <c:v>44829.661377199074</c:v>
                </c:pt>
                <c:pt idx="3120">
                  <c:v>44829.661376307871</c:v>
                </c:pt>
                <c:pt idx="3121">
                  <c:v>44829.661368749999</c:v>
                </c:pt>
                <c:pt idx="3122">
                  <c:v>44829.661423530095</c:v>
                </c:pt>
                <c:pt idx="3123">
                  <c:v>44829.661422604164</c:v>
                </c:pt>
                <c:pt idx="3124">
                  <c:v>44829.661423275465</c:v>
                </c:pt>
                <c:pt idx="3125">
                  <c:v>44829.661469791667</c:v>
                </c:pt>
                <c:pt idx="3126">
                  <c:v>44829.661480474533</c:v>
                </c:pt>
                <c:pt idx="3127">
                  <c:v>44829.661468923608</c:v>
                </c:pt>
                <c:pt idx="3128">
                  <c:v>44829.661516238426</c:v>
                </c:pt>
                <c:pt idx="3129">
                  <c:v>44829.661526770833</c:v>
                </c:pt>
                <c:pt idx="3130">
                  <c:v>44829.661527534721</c:v>
                </c:pt>
                <c:pt idx="3131">
                  <c:v>44829.661574039354</c:v>
                </c:pt>
                <c:pt idx="3132">
                  <c:v>44829.661584641202</c:v>
                </c:pt>
                <c:pt idx="3133">
                  <c:v>44829.661573796293</c:v>
                </c:pt>
                <c:pt idx="3134">
                  <c:v>44829.66163195602</c:v>
                </c:pt>
                <c:pt idx="3135">
                  <c:v>44829.661642511572</c:v>
                </c:pt>
                <c:pt idx="3136">
                  <c:v>44829.66163170139</c:v>
                </c:pt>
                <c:pt idx="3137">
                  <c:v>44829.661678171295</c:v>
                </c:pt>
                <c:pt idx="3138">
                  <c:v>44829.661688807872</c:v>
                </c:pt>
                <c:pt idx="3139">
                  <c:v>44829.661677905089</c:v>
                </c:pt>
                <c:pt idx="3140">
                  <c:v>44829.661737303242</c:v>
                </c:pt>
                <c:pt idx="3141">
                  <c:v>44829.661735104164</c:v>
                </c:pt>
                <c:pt idx="3142">
                  <c:v>44829.661738877316</c:v>
                </c:pt>
                <c:pt idx="3143">
                  <c:v>44829.66177082176</c:v>
                </c:pt>
                <c:pt idx="3144">
                  <c:v>44829.661769826387</c:v>
                </c:pt>
                <c:pt idx="3145">
                  <c:v>44829.661770578707</c:v>
                </c:pt>
                <c:pt idx="3146">
                  <c:v>44829.661782407406</c:v>
                </c:pt>
                <c:pt idx="3147">
                  <c:v>44829.661792974533</c:v>
                </c:pt>
                <c:pt idx="3148">
                  <c:v>44829.661782152776</c:v>
                </c:pt>
                <c:pt idx="3149">
                  <c:v>44829.661840208333</c:v>
                </c:pt>
                <c:pt idx="3150">
                  <c:v>44829.66185084491</c:v>
                </c:pt>
                <c:pt idx="3151">
                  <c:v>44829.66183996528</c:v>
                </c:pt>
                <c:pt idx="3152">
                  <c:v>44829.661886527778</c:v>
                </c:pt>
                <c:pt idx="3153">
                  <c:v>44829.661897141203</c:v>
                </c:pt>
                <c:pt idx="3154">
                  <c:v>44829.661897847225</c:v>
                </c:pt>
                <c:pt idx="3155">
                  <c:v>44829.661944363426</c:v>
                </c:pt>
                <c:pt idx="3156">
                  <c:v>44829.661955011572</c:v>
                </c:pt>
                <c:pt idx="3157">
                  <c:v>44829.661944108797</c:v>
                </c:pt>
                <c:pt idx="3158">
                  <c:v>44829.662002372686</c:v>
                </c:pt>
                <c:pt idx="3159">
                  <c:v>44829.662001307872</c:v>
                </c:pt>
                <c:pt idx="3160">
                  <c:v>44829.662002129626</c:v>
                </c:pt>
                <c:pt idx="3161">
                  <c:v>44829.662048645834</c:v>
                </c:pt>
                <c:pt idx="3162">
                  <c:v>44829.662059178241</c:v>
                </c:pt>
                <c:pt idx="3163">
                  <c:v>44829.662048391205</c:v>
                </c:pt>
                <c:pt idx="3164">
                  <c:v>44829.662106365737</c:v>
                </c:pt>
                <c:pt idx="3165">
                  <c:v>44829.662105474534</c:v>
                </c:pt>
                <c:pt idx="3166">
                  <c:v>44829.662096817126</c:v>
                </c:pt>
                <c:pt idx="3167">
                  <c:v>44829.66215275463</c:v>
                </c:pt>
                <c:pt idx="3168">
                  <c:v>44829.66216334491</c:v>
                </c:pt>
                <c:pt idx="3169">
                  <c:v>44829.662152511577</c:v>
                </c:pt>
                <c:pt idx="3170">
                  <c:v>44829.662210532406</c:v>
                </c:pt>
                <c:pt idx="3171">
                  <c:v>44829.662209641203</c:v>
                </c:pt>
                <c:pt idx="3172">
                  <c:v>44829.662201921295</c:v>
                </c:pt>
                <c:pt idx="3173">
                  <c:v>44829.662256990741</c:v>
                </c:pt>
                <c:pt idx="3174">
                  <c:v>44829.662267511572</c:v>
                </c:pt>
                <c:pt idx="3175">
                  <c:v>44829.662256736112</c:v>
                </c:pt>
                <c:pt idx="3176">
                  <c:v>44829.662292962959</c:v>
                </c:pt>
                <c:pt idx="3177">
                  <c:v>44829.662290659719</c:v>
                </c:pt>
                <c:pt idx="3178">
                  <c:v>44829.662294548609</c:v>
                </c:pt>
                <c:pt idx="3179">
                  <c:v>44829.662349837963</c:v>
                </c:pt>
                <c:pt idx="3180">
                  <c:v>44829.662360104165</c:v>
                </c:pt>
                <c:pt idx="3181">
                  <c:v>44829.662351446757</c:v>
                </c:pt>
                <c:pt idx="3182">
                  <c:v>44829.662407314812</c:v>
                </c:pt>
                <c:pt idx="3183">
                  <c:v>44829.662406400465</c:v>
                </c:pt>
                <c:pt idx="3184">
                  <c:v>44829.662407048614</c:v>
                </c:pt>
                <c:pt idx="3185">
                  <c:v>44829.662453715275</c:v>
                </c:pt>
                <c:pt idx="3186">
                  <c:v>44829.662464270834</c:v>
                </c:pt>
                <c:pt idx="3187">
                  <c:v>44829.662453460645</c:v>
                </c:pt>
                <c:pt idx="3188">
                  <c:v>44829.662511574075</c:v>
                </c:pt>
                <c:pt idx="3189">
                  <c:v>44829.662522141203</c:v>
                </c:pt>
                <c:pt idx="3190">
                  <c:v>44829.662511319446</c:v>
                </c:pt>
                <c:pt idx="3191">
                  <c:v>44829.662534814815</c:v>
                </c:pt>
                <c:pt idx="3192">
                  <c:v>44829.66254528935</c:v>
                </c:pt>
                <c:pt idx="3193">
                  <c:v>44829.662546134256</c:v>
                </c:pt>
                <c:pt idx="3194">
                  <c:v>44829.662580902776</c:v>
                </c:pt>
                <c:pt idx="3195">
                  <c:v>44829.662591585649</c:v>
                </c:pt>
                <c:pt idx="3196">
                  <c:v>44829.662580034725</c:v>
                </c:pt>
                <c:pt idx="3197">
                  <c:v>44829.662615624999</c:v>
                </c:pt>
                <c:pt idx="3198">
                  <c:v>44829.662626307872</c:v>
                </c:pt>
                <c:pt idx="3199">
                  <c:v>44829.66261475694</c:v>
                </c:pt>
                <c:pt idx="3200">
                  <c:v>44829.662673495368</c:v>
                </c:pt>
                <c:pt idx="3201">
                  <c:v>44829.662672604165</c:v>
                </c:pt>
                <c:pt idx="3202">
                  <c:v>44829.662664768519</c:v>
                </c:pt>
                <c:pt idx="3203">
                  <c:v>44829.662719976848</c:v>
                </c:pt>
                <c:pt idx="3204">
                  <c:v>44829.662730474534</c:v>
                </c:pt>
                <c:pt idx="3205">
                  <c:v>44829.662719722219</c:v>
                </c:pt>
                <c:pt idx="3206">
                  <c:v>44829.66276608796</c:v>
                </c:pt>
                <c:pt idx="3207">
                  <c:v>44829.662765196757</c:v>
                </c:pt>
                <c:pt idx="3208">
                  <c:v>44829.662757500002</c:v>
                </c:pt>
                <c:pt idx="3209">
                  <c:v>44829.662812557872</c:v>
                </c:pt>
                <c:pt idx="3210">
                  <c:v>44829.662823067127</c:v>
                </c:pt>
                <c:pt idx="3211">
                  <c:v>44829.662812303242</c:v>
                </c:pt>
                <c:pt idx="3212">
                  <c:v>44829.662858680553</c:v>
                </c:pt>
                <c:pt idx="3213">
                  <c:v>44829.662869363427</c:v>
                </c:pt>
                <c:pt idx="3214">
                  <c:v>44829.662869930558</c:v>
                </c:pt>
                <c:pt idx="3215">
                  <c:v>44829.662916689813</c:v>
                </c:pt>
                <c:pt idx="3216">
                  <c:v>44829.662915659719</c:v>
                </c:pt>
                <c:pt idx="3217">
                  <c:v>44829.662916435183</c:v>
                </c:pt>
                <c:pt idx="3218">
                  <c:v>44829.662974502317</c:v>
                </c:pt>
                <c:pt idx="3219">
                  <c:v>44829.662973530096</c:v>
                </c:pt>
                <c:pt idx="3220">
                  <c:v>44829.662974259256</c:v>
                </c:pt>
                <c:pt idx="3221">
                  <c:v>44829.663033715275</c:v>
                </c:pt>
                <c:pt idx="3222">
                  <c:v>44829.663031400465</c:v>
                </c:pt>
                <c:pt idx="3223">
                  <c:v>44829.663035358797</c:v>
                </c:pt>
                <c:pt idx="3224">
                  <c:v>44829.663079212965</c:v>
                </c:pt>
                <c:pt idx="3225">
                  <c:v>44829.663089270834</c:v>
                </c:pt>
                <c:pt idx="3226">
                  <c:v>44829.663078472222</c:v>
                </c:pt>
                <c:pt idx="3227">
                  <c:v>44829.66313645833</c:v>
                </c:pt>
                <c:pt idx="3228">
                  <c:v>44829.663135567127</c:v>
                </c:pt>
                <c:pt idx="3229">
                  <c:v>44829.663135590279</c:v>
                </c:pt>
                <c:pt idx="3230">
                  <c:v>44829.663182800927</c:v>
                </c:pt>
                <c:pt idx="3231">
                  <c:v>44829.663193437496</c:v>
                </c:pt>
                <c:pt idx="3232">
                  <c:v>44829.663182546297</c:v>
                </c:pt>
                <c:pt idx="3233">
                  <c:v>44829.663240717593</c:v>
                </c:pt>
                <c:pt idx="3234">
                  <c:v>44829.663251307873</c:v>
                </c:pt>
                <c:pt idx="3235">
                  <c:v>44829.663240462964</c:v>
                </c:pt>
                <c:pt idx="3236">
                  <c:v>44829.663252233797</c:v>
                </c:pt>
                <c:pt idx="3237">
                  <c:v>44829.663262881943</c:v>
                </c:pt>
                <c:pt idx="3238">
                  <c:v>44829.663251979167</c:v>
                </c:pt>
                <c:pt idx="3239">
                  <c:v>44829.663275347222</c:v>
                </c:pt>
                <c:pt idx="3240">
                  <c:v>44829.663286030089</c:v>
                </c:pt>
                <c:pt idx="3241">
                  <c:v>44829.663274479164</c:v>
                </c:pt>
                <c:pt idx="3242">
                  <c:v>44829.663310069445</c:v>
                </c:pt>
                <c:pt idx="3243">
                  <c:v>44829.663320752312</c:v>
                </c:pt>
                <c:pt idx="3244">
                  <c:v>44829.663309201387</c:v>
                </c:pt>
                <c:pt idx="3245">
                  <c:v>44829.663322025459</c:v>
                </c:pt>
                <c:pt idx="3246">
                  <c:v>44829.663332337965</c:v>
                </c:pt>
                <c:pt idx="3247">
                  <c:v>44829.66332313657</c:v>
                </c:pt>
                <c:pt idx="3248">
                  <c:v>44829.663333217592</c:v>
                </c:pt>
                <c:pt idx="3249">
                  <c:v>44829.663343900465</c:v>
                </c:pt>
                <c:pt idx="3250">
                  <c:v>44829.663332361109</c:v>
                </c:pt>
                <c:pt idx="3251">
                  <c:v>44829.663379606478</c:v>
                </c:pt>
                <c:pt idx="3252">
                  <c:v>44829.663378622681</c:v>
                </c:pt>
                <c:pt idx="3253">
                  <c:v>44829.663379351849</c:v>
                </c:pt>
                <c:pt idx="3254">
                  <c:v>44829.663414236107</c:v>
                </c:pt>
                <c:pt idx="3255">
                  <c:v>44829.663424918981</c:v>
                </c:pt>
                <c:pt idx="3256">
                  <c:v>44829.663425567131</c:v>
                </c:pt>
                <c:pt idx="3257">
                  <c:v>44829.663472256943</c:v>
                </c:pt>
                <c:pt idx="3258">
                  <c:v>44829.66348278935</c:v>
                </c:pt>
                <c:pt idx="3259">
                  <c:v>44829.663472002314</c:v>
                </c:pt>
                <c:pt idx="3260">
                  <c:v>44829.663518553243</c:v>
                </c:pt>
                <c:pt idx="3261">
                  <c:v>44829.66352908565</c:v>
                </c:pt>
                <c:pt idx="3262">
                  <c:v>44829.663518275462</c:v>
                </c:pt>
                <c:pt idx="3263">
                  <c:v>44829.663576354164</c:v>
                </c:pt>
                <c:pt idx="3264">
                  <c:v>44829.66358695602</c:v>
                </c:pt>
                <c:pt idx="3265">
                  <c:v>44829.663576099534</c:v>
                </c:pt>
                <c:pt idx="3266">
                  <c:v>44829.663611053242</c:v>
                </c:pt>
                <c:pt idx="3267">
                  <c:v>44829.663621678243</c:v>
                </c:pt>
                <c:pt idx="3268">
                  <c:v>44829.66361077546</c:v>
                </c:pt>
                <c:pt idx="3269">
                  <c:v>44829.663657384255</c:v>
                </c:pt>
                <c:pt idx="3270">
                  <c:v>44829.663667974535</c:v>
                </c:pt>
                <c:pt idx="3271">
                  <c:v>44829.663668749999</c:v>
                </c:pt>
                <c:pt idx="3272">
                  <c:v>44829.663715358794</c:v>
                </c:pt>
                <c:pt idx="3273">
                  <c:v>44829.663725844905</c:v>
                </c:pt>
                <c:pt idx="3274">
                  <c:v>44829.663715104165</c:v>
                </c:pt>
                <c:pt idx="3275">
                  <c:v>44829.663773032407</c:v>
                </c:pt>
                <c:pt idx="3276">
                  <c:v>44829.66377215278</c:v>
                </c:pt>
                <c:pt idx="3277">
                  <c:v>44829.663763460645</c:v>
                </c:pt>
                <c:pt idx="3278">
                  <c:v>44829.6638193287</c:v>
                </c:pt>
                <c:pt idx="3279">
                  <c:v>44829.663830011574</c:v>
                </c:pt>
                <c:pt idx="3280">
                  <c:v>44829.663830729165</c:v>
                </c:pt>
                <c:pt idx="3281">
                  <c:v>44829.663842604168</c:v>
                </c:pt>
                <c:pt idx="3282">
                  <c:v>44829.66385315972</c:v>
                </c:pt>
                <c:pt idx="3283">
                  <c:v>44829.663853900463</c:v>
                </c:pt>
                <c:pt idx="3284">
                  <c:v>44829.663900439817</c:v>
                </c:pt>
                <c:pt idx="3285">
                  <c:v>44829.663911041665</c:v>
                </c:pt>
                <c:pt idx="3286">
                  <c:v>44829.663911724536</c:v>
                </c:pt>
                <c:pt idx="3287">
                  <c:v>44829.663969791669</c:v>
                </c:pt>
                <c:pt idx="3288">
                  <c:v>44829.663968912035</c:v>
                </c:pt>
                <c:pt idx="3289">
                  <c:v>44829.663968923611</c:v>
                </c:pt>
                <c:pt idx="3290">
                  <c:v>44829.664016249997</c:v>
                </c:pt>
                <c:pt idx="3291">
                  <c:v>44829.664026770835</c:v>
                </c:pt>
                <c:pt idx="3292">
                  <c:v>44829.664029594904</c:v>
                </c:pt>
                <c:pt idx="3293">
                  <c:v>44829.664085590281</c:v>
                </c:pt>
                <c:pt idx="3294">
                  <c:v>44829.664084641205</c:v>
                </c:pt>
                <c:pt idx="3295">
                  <c:v>44829.664085335651</c:v>
                </c:pt>
                <c:pt idx="3296">
                  <c:v>44829.664097129629</c:v>
                </c:pt>
                <c:pt idx="3297">
                  <c:v>44829.664096215274</c:v>
                </c:pt>
                <c:pt idx="3298">
                  <c:v>44829.664096875</c:v>
                </c:pt>
                <c:pt idx="3299">
                  <c:v>44829.664132060185</c:v>
                </c:pt>
                <c:pt idx="3300">
                  <c:v>44829.664142511574</c:v>
                </c:pt>
                <c:pt idx="3301">
                  <c:v>44829.664131805555</c:v>
                </c:pt>
                <c:pt idx="3302">
                  <c:v>44829.664189907409</c:v>
                </c:pt>
                <c:pt idx="3303">
                  <c:v>44829.664200381943</c:v>
                </c:pt>
                <c:pt idx="3304">
                  <c:v>44829.664201168984</c:v>
                </c:pt>
                <c:pt idx="3305">
                  <c:v>44829.664259247686</c:v>
                </c:pt>
                <c:pt idx="3306">
                  <c:v>44829.664269826389</c:v>
                </c:pt>
                <c:pt idx="3307">
                  <c:v>44829.664258993056</c:v>
                </c:pt>
                <c:pt idx="3308">
                  <c:v>44829.664317523151</c:v>
                </c:pt>
                <c:pt idx="3309">
                  <c:v>44829.664327708335</c:v>
                </c:pt>
                <c:pt idx="3310">
                  <c:v>44829.664319386575</c:v>
                </c:pt>
                <c:pt idx="3311">
                  <c:v>44829.664374884262</c:v>
                </c:pt>
                <c:pt idx="3312">
                  <c:v>44829.664374004627</c:v>
                </c:pt>
                <c:pt idx="3313">
                  <c:v>44829.664374629632</c:v>
                </c:pt>
                <c:pt idx="3314">
                  <c:v>44829.664432754631</c:v>
                </c:pt>
                <c:pt idx="3315">
                  <c:v>44829.664431874997</c:v>
                </c:pt>
                <c:pt idx="3316">
                  <c:v>44829.664424201386</c:v>
                </c:pt>
                <c:pt idx="3317">
                  <c:v>44829.664479259256</c:v>
                </c:pt>
                <c:pt idx="3318">
                  <c:v>44829.664489745373</c:v>
                </c:pt>
                <c:pt idx="3319">
                  <c:v>44829.664490555559</c:v>
                </c:pt>
                <c:pt idx="3320">
                  <c:v>44829.664537002318</c:v>
                </c:pt>
                <c:pt idx="3321">
                  <c:v>44829.664547615743</c:v>
                </c:pt>
                <c:pt idx="3322">
                  <c:v>44829.664536736112</c:v>
                </c:pt>
                <c:pt idx="3323">
                  <c:v>44829.664594907408</c:v>
                </c:pt>
                <c:pt idx="3324">
                  <c:v>44829.664593912035</c:v>
                </c:pt>
                <c:pt idx="3325">
                  <c:v>44829.664594641203</c:v>
                </c:pt>
                <c:pt idx="3326">
                  <c:v>44829.664629537037</c:v>
                </c:pt>
                <c:pt idx="3327">
                  <c:v>44829.664640208335</c:v>
                </c:pt>
                <c:pt idx="3328">
                  <c:v>44829.664629259256</c:v>
                </c:pt>
                <c:pt idx="3329">
                  <c:v>44829.664641192132</c:v>
                </c:pt>
                <c:pt idx="3330">
                  <c:v>44829.664651782405</c:v>
                </c:pt>
                <c:pt idx="3331">
                  <c:v>44829.664640925927</c:v>
                </c:pt>
                <c:pt idx="3332">
                  <c:v>44829.664687384262</c:v>
                </c:pt>
                <c:pt idx="3333">
                  <c:v>44829.664686504628</c:v>
                </c:pt>
                <c:pt idx="3334">
                  <c:v>44829.664689259262</c:v>
                </c:pt>
                <c:pt idx="3335">
                  <c:v>44829.664745486109</c:v>
                </c:pt>
                <c:pt idx="3336">
                  <c:v>44829.664744374997</c:v>
                </c:pt>
                <c:pt idx="3337">
                  <c:v>44829.66474521991</c:v>
                </c:pt>
                <c:pt idx="3338">
                  <c:v>44829.664779976854</c:v>
                </c:pt>
                <c:pt idx="3339">
                  <c:v>44829.664790671297</c:v>
                </c:pt>
                <c:pt idx="3340">
                  <c:v>44829.664794745368</c:v>
                </c:pt>
                <c:pt idx="3341">
                  <c:v>44829.664837916665</c:v>
                </c:pt>
                <c:pt idx="3342">
                  <c:v>44829.66483696759</c:v>
                </c:pt>
                <c:pt idx="3343">
                  <c:v>44829.66483765046</c:v>
                </c:pt>
                <c:pt idx="3344">
                  <c:v>44829.664885590275</c:v>
                </c:pt>
                <c:pt idx="3345">
                  <c:v>44829.664883263889</c:v>
                </c:pt>
                <c:pt idx="3346">
                  <c:v>44829.664887314815</c:v>
                </c:pt>
                <c:pt idx="3347">
                  <c:v>44829.664895717593</c:v>
                </c:pt>
                <c:pt idx="3348">
                  <c:v>44829.664906412036</c:v>
                </c:pt>
                <c:pt idx="3349">
                  <c:v>44829.664894861111</c:v>
                </c:pt>
                <c:pt idx="3350">
                  <c:v>44829.66494224537</c:v>
                </c:pt>
                <c:pt idx="3351">
                  <c:v>44829.664952708335</c:v>
                </c:pt>
                <c:pt idx="3352">
                  <c:v>44829.664953518521</c:v>
                </c:pt>
                <c:pt idx="3353">
                  <c:v>44829.665000069443</c:v>
                </c:pt>
                <c:pt idx="3354">
                  <c:v>44829.665010578705</c:v>
                </c:pt>
                <c:pt idx="3355">
                  <c:v>44829.664999803237</c:v>
                </c:pt>
                <c:pt idx="3356">
                  <c:v>44829.665034606478</c:v>
                </c:pt>
                <c:pt idx="3357">
                  <c:v>44829.665045300928</c:v>
                </c:pt>
                <c:pt idx="3358">
                  <c:v>44829.665046087961</c:v>
                </c:pt>
                <c:pt idx="3359">
                  <c:v>44829.665092499999</c:v>
                </c:pt>
                <c:pt idx="3360">
                  <c:v>44829.665103171297</c:v>
                </c:pt>
                <c:pt idx="3361">
                  <c:v>44829.66509224537</c:v>
                </c:pt>
                <c:pt idx="3362">
                  <c:v>44829.665150381945</c:v>
                </c:pt>
                <c:pt idx="3363">
                  <c:v>44829.66514946759</c:v>
                </c:pt>
                <c:pt idx="3364">
                  <c:v>44829.665152326386</c:v>
                </c:pt>
                <c:pt idx="3365">
                  <c:v>44829.665196828704</c:v>
                </c:pt>
                <c:pt idx="3366">
                  <c:v>44829.665207337959</c:v>
                </c:pt>
                <c:pt idx="3367">
                  <c:v>44829.665208090279</c:v>
                </c:pt>
                <c:pt idx="3368">
                  <c:v>44829.665266087963</c:v>
                </c:pt>
                <c:pt idx="3369">
                  <c:v>44829.665265208336</c:v>
                </c:pt>
                <c:pt idx="3370">
                  <c:v>44829.665257592591</c:v>
                </c:pt>
                <c:pt idx="3371">
                  <c:v>44829.665312511577</c:v>
                </c:pt>
                <c:pt idx="3372">
                  <c:v>44829.665323078705</c:v>
                </c:pt>
                <c:pt idx="3373">
                  <c:v>44829.665312233796</c:v>
                </c:pt>
                <c:pt idx="3374">
                  <c:v>44829.66532414352</c:v>
                </c:pt>
                <c:pt idx="3375">
                  <c:v>44829.665334652775</c:v>
                </c:pt>
                <c:pt idx="3376">
                  <c:v>44829.665335347221</c:v>
                </c:pt>
                <c:pt idx="3377">
                  <c:v>44829.665370277777</c:v>
                </c:pt>
                <c:pt idx="3378">
                  <c:v>44829.665380949074</c:v>
                </c:pt>
                <c:pt idx="3379">
                  <c:v>44829.66538179398</c:v>
                </c:pt>
                <c:pt idx="3380">
                  <c:v>44829.665428356479</c:v>
                </c:pt>
                <c:pt idx="3381">
                  <c:v>44829.665438819444</c:v>
                </c:pt>
                <c:pt idx="3382">
                  <c:v>44829.66542809028</c:v>
                </c:pt>
                <c:pt idx="3383">
                  <c:v>44829.665474560185</c:v>
                </c:pt>
                <c:pt idx="3384">
                  <c:v>44829.665485115744</c:v>
                </c:pt>
                <c:pt idx="3385">
                  <c:v>44829.665485937498</c:v>
                </c:pt>
                <c:pt idx="3386">
                  <c:v>44829.665520717594</c:v>
                </c:pt>
                <c:pt idx="3387">
                  <c:v>44829.665519837959</c:v>
                </c:pt>
                <c:pt idx="3388">
                  <c:v>44829.665520347218</c:v>
                </c:pt>
                <c:pt idx="3389">
                  <c:v>44829.665567025462</c:v>
                </c:pt>
                <c:pt idx="3390">
                  <c:v>44829.665577708336</c:v>
                </c:pt>
                <c:pt idx="3391">
                  <c:v>44829.665566759257</c:v>
                </c:pt>
                <c:pt idx="3392">
                  <c:v>44829.665626354166</c:v>
                </c:pt>
                <c:pt idx="3393">
                  <c:v>44829.665624004629</c:v>
                </c:pt>
                <c:pt idx="3394">
                  <c:v>44829.665627951392</c:v>
                </c:pt>
                <c:pt idx="3395">
                  <c:v>44829.665659687496</c:v>
                </c:pt>
                <c:pt idx="3396">
                  <c:v>44829.665670300928</c:v>
                </c:pt>
                <c:pt idx="3397">
                  <c:v>44829.665659421298</c:v>
                </c:pt>
                <c:pt idx="3398">
                  <c:v>44829.665694479168</c:v>
                </c:pt>
                <c:pt idx="3399">
                  <c:v>44829.665705023144</c:v>
                </c:pt>
                <c:pt idx="3400">
                  <c:v>44829.665707962966</c:v>
                </c:pt>
                <c:pt idx="3401">
                  <c:v>44829.665752858797</c:v>
                </c:pt>
                <c:pt idx="3402">
                  <c:v>44829.665762893521</c:v>
                </c:pt>
                <c:pt idx="3403">
                  <c:v>44829.665752187502</c:v>
                </c:pt>
                <c:pt idx="3404">
                  <c:v>44829.665811331019</c:v>
                </c:pt>
                <c:pt idx="3405">
                  <c:v>44829.665809189813</c:v>
                </c:pt>
                <c:pt idx="3406">
                  <c:v>44829.665812916668</c:v>
                </c:pt>
                <c:pt idx="3407">
                  <c:v>44829.66585646991</c:v>
                </c:pt>
                <c:pt idx="3408">
                  <c:v>44829.665867060183</c:v>
                </c:pt>
                <c:pt idx="3409">
                  <c:v>44829.66586789352</c:v>
                </c:pt>
                <c:pt idx="3410">
                  <c:v>44829.66591423611</c:v>
                </c:pt>
                <c:pt idx="3411">
                  <c:v>44829.665924930552</c:v>
                </c:pt>
                <c:pt idx="3412">
                  <c:v>44829.665925671296</c:v>
                </c:pt>
                <c:pt idx="3413">
                  <c:v>44829.665972372684</c:v>
                </c:pt>
                <c:pt idx="3414">
                  <c:v>44829.665982800929</c:v>
                </c:pt>
                <c:pt idx="3415">
                  <c:v>44829.66597209491</c:v>
                </c:pt>
                <c:pt idx="3416">
                  <c:v>44829.666006828702</c:v>
                </c:pt>
                <c:pt idx="3417">
                  <c:v>44829.666017523145</c:v>
                </c:pt>
                <c:pt idx="3418">
                  <c:v>44829.666018090276</c:v>
                </c:pt>
                <c:pt idx="3419">
                  <c:v>44829.666041585646</c:v>
                </c:pt>
                <c:pt idx="3420">
                  <c:v>44829.666052245368</c:v>
                </c:pt>
                <c:pt idx="3421">
                  <c:v>44829.66604131944</c:v>
                </c:pt>
                <c:pt idx="3422">
                  <c:v>44829.666099421294</c:v>
                </c:pt>
                <c:pt idx="3423">
                  <c:v>44829.666098541667</c:v>
                </c:pt>
                <c:pt idx="3424">
                  <c:v>44829.666090787039</c:v>
                </c:pt>
                <c:pt idx="3425">
                  <c:v>44829.666145868054</c:v>
                </c:pt>
                <c:pt idx="3426">
                  <c:v>44829.666156412037</c:v>
                </c:pt>
                <c:pt idx="3427">
                  <c:v>44829.666145601848</c:v>
                </c:pt>
                <c:pt idx="3428">
                  <c:v>44829.666192013887</c:v>
                </c:pt>
                <c:pt idx="3429">
                  <c:v>44829.666202708329</c:v>
                </c:pt>
                <c:pt idx="3430">
                  <c:v>44829.666203425928</c:v>
                </c:pt>
                <c:pt idx="3431">
                  <c:v>44829.666249884256</c:v>
                </c:pt>
                <c:pt idx="3432">
                  <c:v>44829.666260578706</c:v>
                </c:pt>
                <c:pt idx="3433">
                  <c:v>44829.666249027774</c:v>
                </c:pt>
                <c:pt idx="3434">
                  <c:v>44829.666296180556</c:v>
                </c:pt>
                <c:pt idx="3435">
                  <c:v>44829.666306874999</c:v>
                </c:pt>
                <c:pt idx="3436">
                  <c:v>44829.666295891206</c:v>
                </c:pt>
                <c:pt idx="3437">
                  <c:v>44829.666342662036</c:v>
                </c:pt>
                <c:pt idx="3438">
                  <c:v>44829.666353171298</c:v>
                </c:pt>
                <c:pt idx="3439">
                  <c:v>44829.666342395831</c:v>
                </c:pt>
                <c:pt idx="3440">
                  <c:v>44829.666400416667</c:v>
                </c:pt>
                <c:pt idx="3441">
                  <c:v>44829.666399467591</c:v>
                </c:pt>
                <c:pt idx="3442">
                  <c:v>44829.666400150461</c:v>
                </c:pt>
                <c:pt idx="3443">
                  <c:v>44829.666446643518</c:v>
                </c:pt>
                <c:pt idx="3444">
                  <c:v>44829.66645733796</c:v>
                </c:pt>
                <c:pt idx="3445">
                  <c:v>44829.666445810188</c:v>
                </c:pt>
                <c:pt idx="3446">
                  <c:v>44829.666469791664</c:v>
                </c:pt>
                <c:pt idx="3447">
                  <c:v>44829.666480497683</c:v>
                </c:pt>
                <c:pt idx="3448">
                  <c:v>44829.666468935182</c:v>
                </c:pt>
                <c:pt idx="3449">
                  <c:v>44829.666516134261</c:v>
                </c:pt>
                <c:pt idx="3450">
                  <c:v>44829.66651520833</c:v>
                </c:pt>
                <c:pt idx="3451">
                  <c:v>44829.666515879631</c:v>
                </c:pt>
                <c:pt idx="3452">
                  <c:v>44829.666562384256</c:v>
                </c:pt>
                <c:pt idx="3453">
                  <c:v>44829.666573078706</c:v>
                </c:pt>
                <c:pt idx="3454">
                  <c:v>44829.666561527774</c:v>
                </c:pt>
                <c:pt idx="3455">
                  <c:v>44829.666620405093</c:v>
                </c:pt>
                <c:pt idx="3456">
                  <c:v>44829.666619374999</c:v>
                </c:pt>
                <c:pt idx="3457">
                  <c:v>44829.666620138887</c:v>
                </c:pt>
                <c:pt idx="3458">
                  <c:v>44829.666666701385</c:v>
                </c:pt>
                <c:pt idx="3459">
                  <c:v>44829.666677245368</c:v>
                </c:pt>
                <c:pt idx="3460">
                  <c:v>44829.666666435187</c:v>
                </c:pt>
                <c:pt idx="3461">
                  <c:v>44829.666724421295</c:v>
                </c:pt>
                <c:pt idx="3462">
                  <c:v>44829.666735115738</c:v>
                </c:pt>
                <c:pt idx="3463">
                  <c:v>44829.666723958333</c:v>
                </c:pt>
                <c:pt idx="3464">
                  <c:v>44829.666747569441</c:v>
                </c:pt>
                <c:pt idx="3465">
                  <c:v>44829.666758263891</c:v>
                </c:pt>
                <c:pt idx="3466">
                  <c:v>44829.666746724535</c:v>
                </c:pt>
                <c:pt idx="3467">
                  <c:v>44829.66679398148</c:v>
                </c:pt>
                <c:pt idx="3468">
                  <c:v>44829.666804560184</c:v>
                </c:pt>
                <c:pt idx="3469">
                  <c:v>44829.66679372685</c:v>
                </c:pt>
                <c:pt idx="3470">
                  <c:v>44829.666851828704</c:v>
                </c:pt>
                <c:pt idx="3471">
                  <c:v>44829.666862430553</c:v>
                </c:pt>
                <c:pt idx="3472">
                  <c:v>44829.666851574075</c:v>
                </c:pt>
                <c:pt idx="3473">
                  <c:v>44829.66690960648</c:v>
                </c:pt>
                <c:pt idx="3474">
                  <c:v>44829.666920300922</c:v>
                </c:pt>
                <c:pt idx="3475">
                  <c:v>44829.66690877315</c:v>
                </c:pt>
                <c:pt idx="3476">
                  <c:v>44829.666932754626</c:v>
                </c:pt>
                <c:pt idx="3477">
                  <c:v>44829.666943449076</c:v>
                </c:pt>
                <c:pt idx="3478">
                  <c:v>44829.666944236109</c:v>
                </c:pt>
                <c:pt idx="3479">
                  <c:v>44829.666990775462</c:v>
                </c:pt>
                <c:pt idx="3480">
                  <c:v>44829.667001319445</c:v>
                </c:pt>
                <c:pt idx="3481">
                  <c:v>44829.666990509257</c:v>
                </c:pt>
                <c:pt idx="3482">
                  <c:v>44829.667048645832</c:v>
                </c:pt>
                <c:pt idx="3483">
                  <c:v>44829.667059189815</c:v>
                </c:pt>
                <c:pt idx="3484">
                  <c:v>44829.667048379626</c:v>
                </c:pt>
                <c:pt idx="3485">
                  <c:v>44829.667106365741</c:v>
                </c:pt>
                <c:pt idx="3486">
                  <c:v>44829.667105486107</c:v>
                </c:pt>
                <c:pt idx="3487">
                  <c:v>44829.667096770834</c:v>
                </c:pt>
                <c:pt idx="3488">
                  <c:v>44829.667152905095</c:v>
                </c:pt>
                <c:pt idx="3489">
                  <c:v>44829.667163356484</c:v>
                </c:pt>
                <c:pt idx="3490">
                  <c:v>44829.667152638889</c:v>
                </c:pt>
                <c:pt idx="3491">
                  <c:v>44829.667198958334</c:v>
                </c:pt>
                <c:pt idx="3492">
                  <c:v>44829.667209652776</c:v>
                </c:pt>
                <c:pt idx="3493">
                  <c:v>44829.667212060187</c:v>
                </c:pt>
                <c:pt idx="3494">
                  <c:v>44829.667256932873</c:v>
                </c:pt>
                <c:pt idx="3495">
                  <c:v>44829.667267523146</c:v>
                </c:pt>
                <c:pt idx="3496">
                  <c:v>44829.667256666668</c:v>
                </c:pt>
                <c:pt idx="3497">
                  <c:v>44829.667280150461</c:v>
                </c:pt>
                <c:pt idx="3498">
                  <c:v>44829.667290671299</c:v>
                </c:pt>
                <c:pt idx="3499">
                  <c:v>44829.667294467596</c:v>
                </c:pt>
                <c:pt idx="3500">
                  <c:v>44829.667349618052</c:v>
                </c:pt>
                <c:pt idx="3501">
                  <c:v>44829.667360115738</c:v>
                </c:pt>
                <c:pt idx="3502">
                  <c:v>44829.667349363423</c:v>
                </c:pt>
                <c:pt idx="3503">
                  <c:v>44829.667395717595</c:v>
                </c:pt>
                <c:pt idx="3504">
                  <c:v>44829.667406412038</c:v>
                </c:pt>
                <c:pt idx="3505">
                  <c:v>44829.667407152774</c:v>
                </c:pt>
                <c:pt idx="3506">
                  <c:v>44829.667442268517</c:v>
                </c:pt>
                <c:pt idx="3507">
                  <c:v>44829.667452708331</c:v>
                </c:pt>
                <c:pt idx="3508">
                  <c:v>44829.667441990743</c:v>
                </c:pt>
                <c:pt idx="3509">
                  <c:v>44829.667465162034</c:v>
                </c:pt>
                <c:pt idx="3510">
                  <c:v>44829.667464282407</c:v>
                </c:pt>
                <c:pt idx="3511">
                  <c:v>44829.667464317128</c:v>
                </c:pt>
                <c:pt idx="3512">
                  <c:v>44829.667511562497</c:v>
                </c:pt>
                <c:pt idx="3513">
                  <c:v>44829.667522152777</c:v>
                </c:pt>
                <c:pt idx="3514">
                  <c:v>44829.667522812502</c:v>
                </c:pt>
                <c:pt idx="3515">
                  <c:v>44829.66758090278</c:v>
                </c:pt>
                <c:pt idx="3516">
                  <c:v>44829.667580023146</c:v>
                </c:pt>
                <c:pt idx="3517">
                  <c:v>44829.667572384256</c:v>
                </c:pt>
                <c:pt idx="3518">
                  <c:v>44829.667627361108</c:v>
                </c:pt>
                <c:pt idx="3519">
                  <c:v>44829.667637893515</c:v>
                </c:pt>
                <c:pt idx="3520">
                  <c:v>44829.66762709491</c:v>
                </c:pt>
                <c:pt idx="3521">
                  <c:v>44829.667685162036</c:v>
                </c:pt>
                <c:pt idx="3522">
                  <c:v>44829.667695763892</c:v>
                </c:pt>
                <c:pt idx="3523">
                  <c:v>44829.66768489583</c:v>
                </c:pt>
                <c:pt idx="3524">
                  <c:v>44829.667743067126</c:v>
                </c:pt>
                <c:pt idx="3525">
                  <c:v>44829.667753634261</c:v>
                </c:pt>
                <c:pt idx="3526">
                  <c:v>44829.667742789352</c:v>
                </c:pt>
                <c:pt idx="3527">
                  <c:v>44829.667800891206</c:v>
                </c:pt>
                <c:pt idx="3528">
                  <c:v>44829.667799930554</c:v>
                </c:pt>
                <c:pt idx="3529">
                  <c:v>44829.667800625</c:v>
                </c:pt>
                <c:pt idx="3530">
                  <c:v>44829.667858680557</c:v>
                </c:pt>
                <c:pt idx="3531">
                  <c:v>44829.667857800923</c:v>
                </c:pt>
                <c:pt idx="3532">
                  <c:v>44829.667850138889</c:v>
                </c:pt>
                <c:pt idx="3533">
                  <c:v>44829.667905219903</c:v>
                </c:pt>
                <c:pt idx="3534">
                  <c:v>44829.667915671293</c:v>
                </c:pt>
                <c:pt idx="3535">
                  <c:v>44829.667904953705</c:v>
                </c:pt>
                <c:pt idx="3536">
                  <c:v>44829.667939699073</c:v>
                </c:pt>
                <c:pt idx="3537">
                  <c:v>44829.667950393516</c:v>
                </c:pt>
                <c:pt idx="3538">
                  <c:v>44829.66795289352</c:v>
                </c:pt>
                <c:pt idx="3539">
                  <c:v>44829.667986030094</c:v>
                </c:pt>
                <c:pt idx="3540">
                  <c:v>44829.667996689815</c:v>
                </c:pt>
                <c:pt idx="3541">
                  <c:v>44829.667985752312</c:v>
                </c:pt>
                <c:pt idx="3542">
                  <c:v>44829.668043865742</c:v>
                </c:pt>
                <c:pt idx="3543">
                  <c:v>44829.668054560185</c:v>
                </c:pt>
                <c:pt idx="3544">
                  <c:v>44829.668043032405</c:v>
                </c:pt>
                <c:pt idx="3545">
                  <c:v>44829.66809032407</c:v>
                </c:pt>
                <c:pt idx="3546">
                  <c:v>44829.668100856477</c:v>
                </c:pt>
                <c:pt idx="3547">
                  <c:v>44829.668090057872</c:v>
                </c:pt>
                <c:pt idx="3548">
                  <c:v>44829.668136458335</c:v>
                </c:pt>
                <c:pt idx="3549">
                  <c:v>44829.6681355787</c:v>
                </c:pt>
                <c:pt idx="3550">
                  <c:v>44829.668128136575</c:v>
                </c:pt>
                <c:pt idx="3551">
                  <c:v>44829.668194328704</c:v>
                </c:pt>
                <c:pt idx="3552">
                  <c:v>44829.668193449077</c:v>
                </c:pt>
                <c:pt idx="3553">
                  <c:v>44829.668184618058</c:v>
                </c:pt>
                <c:pt idx="3554">
                  <c:v>44829.668218854167</c:v>
                </c:pt>
                <c:pt idx="3555">
                  <c:v>44829.668228171293</c:v>
                </c:pt>
                <c:pt idx="3556">
                  <c:v>44829.668220324071</c:v>
                </c:pt>
                <c:pt idx="3557">
                  <c:v>44829.668263877313</c:v>
                </c:pt>
                <c:pt idx="3558">
                  <c:v>44829.668274467593</c:v>
                </c:pt>
                <c:pt idx="3559">
                  <c:v>44829.668275243057</c:v>
                </c:pt>
                <c:pt idx="3560">
                  <c:v>44829.668321643519</c:v>
                </c:pt>
                <c:pt idx="3561">
                  <c:v>44829.668332337962</c:v>
                </c:pt>
                <c:pt idx="3562">
                  <c:v>44829.668333032409</c:v>
                </c:pt>
                <c:pt idx="3563">
                  <c:v>44829.668379780094</c:v>
                </c:pt>
                <c:pt idx="3564">
                  <c:v>44829.668390208331</c:v>
                </c:pt>
                <c:pt idx="3565">
                  <c:v>44829.668393078704</c:v>
                </c:pt>
                <c:pt idx="3566">
                  <c:v>44829.668425972224</c:v>
                </c:pt>
                <c:pt idx="3567">
                  <c:v>44829.668436504631</c:v>
                </c:pt>
                <c:pt idx="3568">
                  <c:v>44829.668425694443</c:v>
                </c:pt>
                <c:pt idx="3569">
                  <c:v>44829.66848388889</c:v>
                </c:pt>
                <c:pt idx="3570">
                  <c:v>44829.668482800924</c:v>
                </c:pt>
                <c:pt idx="3571">
                  <c:v>44829.668483622685</c:v>
                </c:pt>
                <c:pt idx="3572">
                  <c:v>44829.668541712963</c:v>
                </c:pt>
                <c:pt idx="3573">
                  <c:v>44829.668540671293</c:v>
                </c:pt>
                <c:pt idx="3574">
                  <c:v>44829.668541435181</c:v>
                </c:pt>
                <c:pt idx="3575">
                  <c:v>44829.668599421297</c:v>
                </c:pt>
                <c:pt idx="3576">
                  <c:v>44829.66859854167</c:v>
                </c:pt>
                <c:pt idx="3577">
                  <c:v>44829.668590937501</c:v>
                </c:pt>
                <c:pt idx="3578">
                  <c:v>44829.668645949074</c:v>
                </c:pt>
                <c:pt idx="3579">
                  <c:v>44829.668656412039</c:v>
                </c:pt>
                <c:pt idx="3580">
                  <c:v>44829.668645682868</c:v>
                </c:pt>
                <c:pt idx="3581">
                  <c:v>44829.668703622687</c:v>
                </c:pt>
                <c:pt idx="3582">
                  <c:v>44829.668714282408</c:v>
                </c:pt>
                <c:pt idx="3583">
                  <c:v>44829.668703344905</c:v>
                </c:pt>
                <c:pt idx="3584">
                  <c:v>44829.668761655092</c:v>
                </c:pt>
                <c:pt idx="3585">
                  <c:v>44829.668760578701</c:v>
                </c:pt>
                <c:pt idx="3586">
                  <c:v>44829.668761388886</c:v>
                </c:pt>
                <c:pt idx="3587">
                  <c:v>44829.668819421298</c:v>
                </c:pt>
                <c:pt idx="3588">
                  <c:v>44829.668830023147</c:v>
                </c:pt>
                <c:pt idx="3589">
                  <c:v>44829.668819155093</c:v>
                </c:pt>
                <c:pt idx="3590">
                  <c:v>44829.668877337965</c:v>
                </c:pt>
                <c:pt idx="3591">
                  <c:v>44829.668887893517</c:v>
                </c:pt>
                <c:pt idx="3592">
                  <c:v>44829.668888564811</c:v>
                </c:pt>
                <c:pt idx="3593">
                  <c:v>44829.668946736114</c:v>
                </c:pt>
                <c:pt idx="3594">
                  <c:v>44829.668945763886</c:v>
                </c:pt>
                <c:pt idx="3595">
                  <c:v>44829.668948877312</c:v>
                </c:pt>
                <c:pt idx="3596">
                  <c:v>44829.66895821759</c:v>
                </c:pt>
                <c:pt idx="3597">
                  <c:v>44829.668968912039</c:v>
                </c:pt>
                <c:pt idx="3598">
                  <c:v>44829.668957372684</c:v>
                </c:pt>
                <c:pt idx="3599">
                  <c:v>44829.669004710646</c:v>
                </c:pt>
                <c:pt idx="3600">
                  <c:v>44829.669015208332</c:v>
                </c:pt>
                <c:pt idx="3601">
                  <c:v>44829.669004432872</c:v>
                </c:pt>
                <c:pt idx="3602">
                  <c:v>44829.669016238426</c:v>
                </c:pt>
                <c:pt idx="3603">
                  <c:v>44829.669026782409</c:v>
                </c:pt>
                <c:pt idx="3604">
                  <c:v>44829.66901597222</c:v>
                </c:pt>
                <c:pt idx="3605">
                  <c:v>44829.669039398148</c:v>
                </c:pt>
                <c:pt idx="3606">
                  <c:v>44829.669049930555</c:v>
                </c:pt>
                <c:pt idx="3607">
                  <c:v>44829.669039131943</c:v>
                </c:pt>
                <c:pt idx="3608">
                  <c:v>44829.669062384259</c:v>
                </c:pt>
                <c:pt idx="3609">
                  <c:v>44829.669073078701</c:v>
                </c:pt>
                <c:pt idx="3610">
                  <c:v>44829.669073750003</c:v>
                </c:pt>
                <c:pt idx="3611">
                  <c:v>44829.669120254628</c:v>
                </c:pt>
                <c:pt idx="3612">
                  <c:v>44829.669130949071</c:v>
                </c:pt>
                <c:pt idx="3613">
                  <c:v>44829.669119421298</c:v>
                </c:pt>
                <c:pt idx="3614">
                  <c:v>44829.66916675926</c:v>
                </c:pt>
                <c:pt idx="3615">
                  <c:v>44829.669177245371</c:v>
                </c:pt>
                <c:pt idx="3616">
                  <c:v>44829.669166481479</c:v>
                </c:pt>
                <c:pt idx="3617">
                  <c:v>44829.66921284722</c:v>
                </c:pt>
                <c:pt idx="3618">
                  <c:v>44829.669223541663</c:v>
                </c:pt>
                <c:pt idx="3619">
                  <c:v>44829.669212002314</c:v>
                </c:pt>
                <c:pt idx="3620">
                  <c:v>44829.669259247683</c:v>
                </c:pt>
                <c:pt idx="3621">
                  <c:v>44829.669269837963</c:v>
                </c:pt>
                <c:pt idx="3622">
                  <c:v>44829.669270520833</c:v>
                </c:pt>
                <c:pt idx="3623">
                  <c:v>44829.669317175925</c:v>
                </c:pt>
                <c:pt idx="3624">
                  <c:v>44829.669327708332</c:v>
                </c:pt>
                <c:pt idx="3625">
                  <c:v>44829.66931690972</c:v>
                </c:pt>
                <c:pt idx="3626">
                  <c:v>44829.669363518515</c:v>
                </c:pt>
                <c:pt idx="3627">
                  <c:v>44829.669362430555</c:v>
                </c:pt>
                <c:pt idx="3628">
                  <c:v>44829.669363252317</c:v>
                </c:pt>
                <c:pt idx="3629">
                  <c:v>44829.669421180552</c:v>
                </c:pt>
                <c:pt idx="3630">
                  <c:v>44829.669420300925</c:v>
                </c:pt>
                <c:pt idx="3631">
                  <c:v>44829.669411724535</c:v>
                </c:pt>
                <c:pt idx="3632">
                  <c:v>44829.669525347221</c:v>
                </c:pt>
                <c:pt idx="3633">
                  <c:v>44829.669536041663</c:v>
                </c:pt>
                <c:pt idx="3634">
                  <c:v>44829.669536678237</c:v>
                </c:pt>
                <c:pt idx="3635">
                  <c:v>44829.669645567126</c:v>
                </c:pt>
                <c:pt idx="3636">
                  <c:v>44829.669583414354</c:v>
                </c:pt>
                <c:pt idx="3637">
                  <c:v>44829.66959391204</c:v>
                </c:pt>
                <c:pt idx="3638">
                  <c:v>44829.670088194442</c:v>
                </c:pt>
                <c:pt idx="3639">
                  <c:v>44829.670088217594</c:v>
                </c:pt>
                <c:pt idx="3640">
                  <c:v>44829.670106273144</c:v>
                </c:pt>
                <c:pt idx="3641">
                  <c:v>44829.670106805555</c:v>
                </c:pt>
                <c:pt idx="3642">
                  <c:v>44829.670130659717</c:v>
                </c:pt>
                <c:pt idx="3643">
                  <c:v>44829.670140983791</c:v>
                </c:pt>
                <c:pt idx="3644">
                  <c:v>44829.670141527778</c:v>
                </c:pt>
                <c:pt idx="3645">
                  <c:v>44829.670165428237</c:v>
                </c:pt>
                <c:pt idx="3646">
                  <c:v>44829.670175706015</c:v>
                </c:pt>
                <c:pt idx="3647">
                  <c:v>44829.670164803239</c:v>
                </c:pt>
                <c:pt idx="3648">
                  <c:v>44829.670200104163</c:v>
                </c:pt>
                <c:pt idx="3649">
                  <c:v>44829.670210428238</c:v>
                </c:pt>
                <c:pt idx="3650">
                  <c:v>44829.670199594904</c:v>
                </c:pt>
                <c:pt idx="3651">
                  <c:v>44829.670257974532</c:v>
                </c:pt>
                <c:pt idx="3652">
                  <c:v>44829.670268298607</c:v>
                </c:pt>
                <c:pt idx="3653">
                  <c:v>44829.670257442129</c:v>
                </c:pt>
                <c:pt idx="3654">
                  <c:v>44829.670292696755</c:v>
                </c:pt>
                <c:pt idx="3655">
                  <c:v>44829.67030302083</c:v>
                </c:pt>
                <c:pt idx="3656">
                  <c:v>44829.670292314811</c:v>
                </c:pt>
                <c:pt idx="3657">
                  <c:v>44829.670339166667</c:v>
                </c:pt>
                <c:pt idx="3658">
                  <c:v>44829.67034931713</c:v>
                </c:pt>
                <c:pt idx="3659">
                  <c:v>44829.670338888885</c:v>
                </c:pt>
                <c:pt idx="3660">
                  <c:v>44829.670396863425</c:v>
                </c:pt>
                <c:pt idx="3661">
                  <c:v>44829.670407187499</c:v>
                </c:pt>
                <c:pt idx="3662">
                  <c:v>44829.670396423608</c:v>
                </c:pt>
                <c:pt idx="3663">
                  <c:v>44829.670454733794</c:v>
                </c:pt>
                <c:pt idx="3664">
                  <c:v>44829.670453483792</c:v>
                </c:pt>
                <c:pt idx="3665">
                  <c:v>44829.67045424768</c:v>
                </c:pt>
                <c:pt idx="3666">
                  <c:v>44829.670512604163</c:v>
                </c:pt>
                <c:pt idx="3667">
                  <c:v>44829.670511354161</c:v>
                </c:pt>
                <c:pt idx="3668">
                  <c:v>44829.670503715279</c:v>
                </c:pt>
                <c:pt idx="3669">
                  <c:v>44829.670558923608</c:v>
                </c:pt>
                <c:pt idx="3670">
                  <c:v>44829.670569224538</c:v>
                </c:pt>
                <c:pt idx="3671">
                  <c:v>44829.670570057868</c:v>
                </c:pt>
                <c:pt idx="3672">
                  <c:v>44829.670628344902</c:v>
                </c:pt>
                <c:pt idx="3673">
                  <c:v>44829.670638668977</c:v>
                </c:pt>
                <c:pt idx="3674">
                  <c:v>44829.670627754625</c:v>
                </c:pt>
                <c:pt idx="3675">
                  <c:v>44829.670674641202</c:v>
                </c:pt>
                <c:pt idx="3676">
                  <c:v>44829.670684965276</c:v>
                </c:pt>
                <c:pt idx="3677">
                  <c:v>44829.670688912032</c:v>
                </c:pt>
                <c:pt idx="3678">
                  <c:v>44829.670732511571</c:v>
                </c:pt>
                <c:pt idx="3679">
                  <c:v>44829.670742835646</c:v>
                </c:pt>
                <c:pt idx="3680">
                  <c:v>44829.670731956016</c:v>
                </c:pt>
                <c:pt idx="3681">
                  <c:v>44829.670790381941</c:v>
                </c:pt>
                <c:pt idx="3682">
                  <c:v>44829.670800706015</c:v>
                </c:pt>
                <c:pt idx="3683">
                  <c:v>44829.67078915509</c:v>
                </c:pt>
                <c:pt idx="3684">
                  <c:v>44829.67082540509</c:v>
                </c:pt>
                <c:pt idx="3685">
                  <c:v>44829.670835428238</c:v>
                </c:pt>
                <c:pt idx="3686">
                  <c:v>44829.67083618055</c:v>
                </c:pt>
                <c:pt idx="3687">
                  <c:v>44829.670882974533</c:v>
                </c:pt>
                <c:pt idx="3688">
                  <c:v>44829.670881724538</c:v>
                </c:pt>
                <c:pt idx="3689">
                  <c:v>44829.670881747683</c:v>
                </c:pt>
                <c:pt idx="3690">
                  <c:v>44829.670929270833</c:v>
                </c:pt>
                <c:pt idx="3691">
                  <c:v>44829.670939594907</c:v>
                </c:pt>
                <c:pt idx="3692">
                  <c:v>44829.670928784719</c:v>
                </c:pt>
                <c:pt idx="3693">
                  <c:v>44829.670952418979</c:v>
                </c:pt>
                <c:pt idx="3694">
                  <c:v>44829.670962743054</c:v>
                </c:pt>
                <c:pt idx="3695">
                  <c:v>44829.670966678241</c:v>
                </c:pt>
                <c:pt idx="3696">
                  <c:v>44829.670987141202</c:v>
                </c:pt>
                <c:pt idx="3697">
                  <c:v>44829.670997465277</c:v>
                </c:pt>
                <c:pt idx="3698">
                  <c:v>44829.670986620367</c:v>
                </c:pt>
                <c:pt idx="3699">
                  <c:v>44829.671033437495</c:v>
                </c:pt>
                <c:pt idx="3700">
                  <c:v>44829.671043761569</c:v>
                </c:pt>
                <c:pt idx="3701">
                  <c:v>44829.671033043982</c:v>
                </c:pt>
                <c:pt idx="3702">
                  <c:v>44829.671057627311</c:v>
                </c:pt>
                <c:pt idx="3703">
                  <c:v>44829.671066909723</c:v>
                </c:pt>
                <c:pt idx="3704">
                  <c:v>44829.671059374996</c:v>
                </c:pt>
                <c:pt idx="3705">
                  <c:v>44829.671079733795</c:v>
                </c:pt>
                <c:pt idx="3706">
                  <c:v>44829.671090057869</c:v>
                </c:pt>
                <c:pt idx="3707">
                  <c:v>44829.671079074069</c:v>
                </c:pt>
                <c:pt idx="3708">
                  <c:v>44829.671102881941</c:v>
                </c:pt>
                <c:pt idx="3709">
                  <c:v>44829.671113206015</c:v>
                </c:pt>
                <c:pt idx="3710">
                  <c:v>44829.671102256943</c:v>
                </c:pt>
                <c:pt idx="3711">
                  <c:v>44829.671126030087</c:v>
                </c:pt>
                <c:pt idx="3712">
                  <c:v>44829.671136354162</c:v>
                </c:pt>
                <c:pt idx="3713">
                  <c:v>44829.671125474531</c:v>
                </c:pt>
                <c:pt idx="3714">
                  <c:v>44829.671137604164</c:v>
                </c:pt>
                <c:pt idx="3715">
                  <c:v>44829.671147928238</c:v>
                </c:pt>
                <c:pt idx="3716">
                  <c:v>44829.671137175923</c:v>
                </c:pt>
                <c:pt idx="3717">
                  <c:v>44829.67116075231</c:v>
                </c:pt>
                <c:pt idx="3718">
                  <c:v>44829.671171076385</c:v>
                </c:pt>
                <c:pt idx="3719">
                  <c:v>44829.67115952546</c:v>
                </c:pt>
                <c:pt idx="3720">
                  <c:v>44829.671183900464</c:v>
                </c:pt>
                <c:pt idx="3721">
                  <c:v>44829.671194224531</c:v>
                </c:pt>
                <c:pt idx="3722">
                  <c:v>44829.671194953698</c:v>
                </c:pt>
                <c:pt idx="3723">
                  <c:v>44829.671230196756</c:v>
                </c:pt>
                <c:pt idx="3724">
                  <c:v>44829.671240520831</c:v>
                </c:pt>
                <c:pt idx="3725">
                  <c:v>44829.67124452546</c:v>
                </c:pt>
                <c:pt idx="3726">
                  <c:v>44829.671253344903</c:v>
                </c:pt>
                <c:pt idx="3727">
                  <c:v>44829.671252094908</c:v>
                </c:pt>
                <c:pt idx="3728">
                  <c:v>44829.671252129629</c:v>
                </c:pt>
                <c:pt idx="3729">
                  <c:v>44829.671264918979</c:v>
                </c:pt>
                <c:pt idx="3730">
                  <c:v>44829.671275243054</c:v>
                </c:pt>
                <c:pt idx="3731">
                  <c:v>44829.671264363424</c:v>
                </c:pt>
                <c:pt idx="3732">
                  <c:v>44829.671288067126</c:v>
                </c:pt>
                <c:pt idx="3733">
                  <c:v>44829.6712983912</c:v>
                </c:pt>
                <c:pt idx="3734">
                  <c:v>44829.671287569443</c:v>
                </c:pt>
                <c:pt idx="3735">
                  <c:v>44829.671322789349</c:v>
                </c:pt>
                <c:pt idx="3736">
                  <c:v>44829.671321539347</c:v>
                </c:pt>
                <c:pt idx="3737">
                  <c:v>44829.671321562499</c:v>
                </c:pt>
                <c:pt idx="3738">
                  <c:v>44829.671345937495</c:v>
                </c:pt>
                <c:pt idx="3739">
                  <c:v>44829.67135626157</c:v>
                </c:pt>
                <c:pt idx="3740">
                  <c:v>44829.671344710645</c:v>
                </c:pt>
                <c:pt idx="3741">
                  <c:v>44829.671380659718</c:v>
                </c:pt>
                <c:pt idx="3742">
                  <c:v>44829.671390983793</c:v>
                </c:pt>
                <c:pt idx="3743">
                  <c:v>44829.671380127314</c:v>
                </c:pt>
                <c:pt idx="3744">
                  <c:v>44829.671415381941</c:v>
                </c:pt>
                <c:pt idx="3745">
                  <c:v>44829.671414131939</c:v>
                </c:pt>
                <c:pt idx="3746">
                  <c:v>44829.671414942124</c:v>
                </c:pt>
                <c:pt idx="3747">
                  <c:v>44829.671438530087</c:v>
                </c:pt>
                <c:pt idx="3748">
                  <c:v>44829.671448854162</c:v>
                </c:pt>
                <c:pt idx="3749">
                  <c:v>44829.671449513888</c:v>
                </c:pt>
                <c:pt idx="3750">
                  <c:v>44829.671473252311</c:v>
                </c:pt>
                <c:pt idx="3751">
                  <c:v>44829.671483576385</c:v>
                </c:pt>
                <c:pt idx="3752">
                  <c:v>44829.67148438657</c:v>
                </c:pt>
                <c:pt idx="3753">
                  <c:v>44829.671507974534</c:v>
                </c:pt>
                <c:pt idx="3754">
                  <c:v>44829.671518298608</c:v>
                </c:pt>
                <c:pt idx="3755">
                  <c:v>44829.671507650462</c:v>
                </c:pt>
                <c:pt idx="3756">
                  <c:v>44829.671542696757</c:v>
                </c:pt>
                <c:pt idx="3757">
                  <c:v>44829.671553020831</c:v>
                </c:pt>
                <c:pt idx="3758">
                  <c:v>44829.671542222219</c:v>
                </c:pt>
                <c:pt idx="3759">
                  <c:v>44829.67157741898</c:v>
                </c:pt>
                <c:pt idx="3760">
                  <c:v>44829.671576168977</c:v>
                </c:pt>
                <c:pt idx="3761">
                  <c:v>44829.671576863424</c:v>
                </c:pt>
                <c:pt idx="3762">
                  <c:v>44829.671612997685</c:v>
                </c:pt>
                <c:pt idx="3763">
                  <c:v>44829.671622465277</c:v>
                </c:pt>
                <c:pt idx="3764">
                  <c:v>44829.671614687497</c:v>
                </c:pt>
                <c:pt idx="3765">
                  <c:v>44829.671670011572</c:v>
                </c:pt>
                <c:pt idx="3766">
                  <c:v>44829.67166876157</c:v>
                </c:pt>
                <c:pt idx="3767">
                  <c:v>44829.671669467592</c:v>
                </c:pt>
                <c:pt idx="3768">
                  <c:v>44829.671716307865</c:v>
                </c:pt>
                <c:pt idx="3769">
                  <c:v>44829.671726631939</c:v>
                </c:pt>
                <c:pt idx="3770">
                  <c:v>44829.671715092591</c:v>
                </c:pt>
                <c:pt idx="3771">
                  <c:v>44829.671727881941</c:v>
                </c:pt>
                <c:pt idx="3772">
                  <c:v>44829.671738206016</c:v>
                </c:pt>
                <c:pt idx="3773">
                  <c:v>44829.67172731481</c:v>
                </c:pt>
                <c:pt idx="3774">
                  <c:v>44829.671751030088</c:v>
                </c:pt>
                <c:pt idx="3775">
                  <c:v>44829.671761354162</c:v>
                </c:pt>
                <c:pt idx="3776">
                  <c:v>44829.671750520829</c:v>
                </c:pt>
                <c:pt idx="3777">
                  <c:v>44829.671785752311</c:v>
                </c:pt>
                <c:pt idx="3778">
                  <c:v>44829.671796076385</c:v>
                </c:pt>
                <c:pt idx="3779">
                  <c:v>44829.671785393519</c:v>
                </c:pt>
                <c:pt idx="3780">
                  <c:v>44829.671808900457</c:v>
                </c:pt>
                <c:pt idx="3781">
                  <c:v>44829.671819224532</c:v>
                </c:pt>
                <c:pt idx="3782">
                  <c:v>44829.671808101848</c:v>
                </c:pt>
                <c:pt idx="3783">
                  <c:v>44829.671855196757</c:v>
                </c:pt>
                <c:pt idx="3784">
                  <c:v>44829.671865520831</c:v>
                </c:pt>
                <c:pt idx="3785">
                  <c:v>44829.671866273144</c:v>
                </c:pt>
                <c:pt idx="3786">
                  <c:v>44829.671913067126</c:v>
                </c:pt>
                <c:pt idx="3787">
                  <c:v>44829.671923391201</c:v>
                </c:pt>
                <c:pt idx="3788">
                  <c:v>44829.671924131944</c:v>
                </c:pt>
                <c:pt idx="3789">
                  <c:v>44829.671936215273</c:v>
                </c:pt>
                <c:pt idx="3790">
                  <c:v>44829.671946539347</c:v>
                </c:pt>
                <c:pt idx="3791">
                  <c:v>44829.671935671293</c:v>
                </c:pt>
                <c:pt idx="3792">
                  <c:v>44829.671994085649</c:v>
                </c:pt>
                <c:pt idx="3793">
                  <c:v>44829.671992835647</c:v>
                </c:pt>
                <c:pt idx="3794">
                  <c:v>44829.671985289351</c:v>
                </c:pt>
                <c:pt idx="3795">
                  <c:v>44829.672028807865</c:v>
                </c:pt>
                <c:pt idx="3796">
                  <c:v>44829.67203913194</c:v>
                </c:pt>
                <c:pt idx="3797">
                  <c:v>44829.672039907404</c:v>
                </c:pt>
                <c:pt idx="3798">
                  <c:v>44829.672086678242</c:v>
                </c:pt>
                <c:pt idx="3799">
                  <c:v>44829.672097002309</c:v>
                </c:pt>
                <c:pt idx="3800">
                  <c:v>44829.672097604162</c:v>
                </c:pt>
                <c:pt idx="3801">
                  <c:v>44829.672132974534</c:v>
                </c:pt>
                <c:pt idx="3802">
                  <c:v>44829.672143310185</c:v>
                </c:pt>
                <c:pt idx="3803">
                  <c:v>44829.672144050921</c:v>
                </c:pt>
                <c:pt idx="3804">
                  <c:v>44829.672190844904</c:v>
                </c:pt>
                <c:pt idx="3805">
                  <c:v>44829.672201168978</c:v>
                </c:pt>
                <c:pt idx="3806">
                  <c:v>44829.672201875001</c:v>
                </c:pt>
                <c:pt idx="3807">
                  <c:v>44829.672261273146</c:v>
                </c:pt>
                <c:pt idx="3808">
                  <c:v>44829.672259039347</c:v>
                </c:pt>
                <c:pt idx="3809">
                  <c:v>44829.672263078704</c:v>
                </c:pt>
                <c:pt idx="3810">
                  <c:v>44829.672318159719</c:v>
                </c:pt>
                <c:pt idx="3811">
                  <c:v>44829.672316909717</c:v>
                </c:pt>
                <c:pt idx="3812">
                  <c:v>44829.672317604163</c:v>
                </c:pt>
                <c:pt idx="3813">
                  <c:v>44829.67235390046</c:v>
                </c:pt>
                <c:pt idx="3814">
                  <c:v>44829.67235163194</c:v>
                </c:pt>
                <c:pt idx="3815">
                  <c:v>44829.672355497685</c:v>
                </c:pt>
                <c:pt idx="3816">
                  <c:v>44829.672376030088</c:v>
                </c:pt>
                <c:pt idx="3817">
                  <c:v>44829.672386354163</c:v>
                </c:pt>
                <c:pt idx="3818">
                  <c:v>44829.672375347218</c:v>
                </c:pt>
                <c:pt idx="3819">
                  <c:v>44829.672433900458</c:v>
                </c:pt>
                <c:pt idx="3820">
                  <c:v>44829.672444224532</c:v>
                </c:pt>
                <c:pt idx="3821">
                  <c:v>44829.67243356481</c:v>
                </c:pt>
                <c:pt idx="3822">
                  <c:v>44829.672457048611</c:v>
                </c:pt>
                <c:pt idx="3823">
                  <c:v>44829.672467372686</c:v>
                </c:pt>
                <c:pt idx="3824">
                  <c:v>44829.672455821754</c:v>
                </c:pt>
                <c:pt idx="3825">
                  <c:v>44829.672491770834</c:v>
                </c:pt>
                <c:pt idx="3826">
                  <c:v>44829.672502094902</c:v>
                </c:pt>
                <c:pt idx="3827">
                  <c:v>44829.672491307865</c:v>
                </c:pt>
                <c:pt idx="3828">
                  <c:v>44829.672503344904</c:v>
                </c:pt>
                <c:pt idx="3829">
                  <c:v>44829.672513668978</c:v>
                </c:pt>
                <c:pt idx="3830">
                  <c:v>44829.672502893518</c:v>
                </c:pt>
                <c:pt idx="3831">
                  <c:v>44829.672539212959</c:v>
                </c:pt>
                <c:pt idx="3832">
                  <c:v>44829.672536817125</c:v>
                </c:pt>
                <c:pt idx="3833">
                  <c:v>44829.672540995365</c:v>
                </c:pt>
                <c:pt idx="3834">
                  <c:v>44829.672561215273</c:v>
                </c:pt>
                <c:pt idx="3835">
                  <c:v>44829.672571539348</c:v>
                </c:pt>
                <c:pt idx="3836">
                  <c:v>44829.672574374999</c:v>
                </c:pt>
                <c:pt idx="3837">
                  <c:v>44829.672595937496</c:v>
                </c:pt>
                <c:pt idx="3838">
                  <c:v>44829.672606261571</c:v>
                </c:pt>
                <c:pt idx="3839">
                  <c:v>44829.672606990738</c:v>
                </c:pt>
                <c:pt idx="3840">
                  <c:v>44829.672619085643</c:v>
                </c:pt>
                <c:pt idx="3841">
                  <c:v>44829.672629409717</c:v>
                </c:pt>
                <c:pt idx="3842">
                  <c:v>44829.672618599536</c:v>
                </c:pt>
                <c:pt idx="3843">
                  <c:v>44829.672676956019</c:v>
                </c:pt>
                <c:pt idx="3844">
                  <c:v>44829.672687280094</c:v>
                </c:pt>
                <c:pt idx="3845">
                  <c:v>44829.672676412032</c:v>
                </c:pt>
                <c:pt idx="3846">
                  <c:v>44829.672734826388</c:v>
                </c:pt>
                <c:pt idx="3847">
                  <c:v>44829.672745150463</c:v>
                </c:pt>
                <c:pt idx="3848">
                  <c:v>44829.672733622683</c:v>
                </c:pt>
                <c:pt idx="3849">
                  <c:v>44829.672781122681</c:v>
                </c:pt>
                <c:pt idx="3850">
                  <c:v>44829.672791458332</c:v>
                </c:pt>
                <c:pt idx="3851">
                  <c:v>44829.672792372679</c:v>
                </c:pt>
                <c:pt idx="3852">
                  <c:v>44829.672850567127</c:v>
                </c:pt>
                <c:pt idx="3853">
                  <c:v>44829.672849317125</c:v>
                </c:pt>
                <c:pt idx="3854">
                  <c:v>44829.672850046292</c:v>
                </c:pt>
                <c:pt idx="3855">
                  <c:v>44829.672873715273</c:v>
                </c:pt>
                <c:pt idx="3856">
                  <c:v>44829.672884039348</c:v>
                </c:pt>
                <c:pt idx="3857">
                  <c:v>44829.672884791667</c:v>
                </c:pt>
                <c:pt idx="3858">
                  <c:v>44829.672931585643</c:v>
                </c:pt>
                <c:pt idx="3859">
                  <c:v>44829.672941909717</c:v>
                </c:pt>
                <c:pt idx="3860">
                  <c:v>44829.672931018518</c:v>
                </c:pt>
                <c:pt idx="3861">
                  <c:v>44829.672989456019</c:v>
                </c:pt>
                <c:pt idx="3862">
                  <c:v>44829.672988206017</c:v>
                </c:pt>
                <c:pt idx="3863">
                  <c:v>44829.672989016202</c:v>
                </c:pt>
                <c:pt idx="3864">
                  <c:v>44829.673024178235</c:v>
                </c:pt>
                <c:pt idx="3865">
                  <c:v>44829.67302292824</c:v>
                </c:pt>
                <c:pt idx="3866">
                  <c:v>44829.673023668976</c:v>
                </c:pt>
                <c:pt idx="3867">
                  <c:v>44829.673070474535</c:v>
                </c:pt>
                <c:pt idx="3868">
                  <c:v>44829.67308079861</c:v>
                </c:pt>
                <c:pt idx="3869">
                  <c:v>44829.673069907403</c:v>
                </c:pt>
                <c:pt idx="3870">
                  <c:v>44829.673105196758</c:v>
                </c:pt>
                <c:pt idx="3871">
                  <c:v>44829.673115520833</c:v>
                </c:pt>
                <c:pt idx="3872">
                  <c:v>44829.673103981477</c:v>
                </c:pt>
                <c:pt idx="3873">
                  <c:v>44829.673128344904</c:v>
                </c:pt>
                <c:pt idx="3874">
                  <c:v>44829.673138668979</c:v>
                </c:pt>
                <c:pt idx="3875">
                  <c:v>44829.673127766204</c:v>
                </c:pt>
                <c:pt idx="3876">
                  <c:v>44829.673174641204</c:v>
                </c:pt>
                <c:pt idx="3877">
                  <c:v>44829.673184965279</c:v>
                </c:pt>
                <c:pt idx="3878">
                  <c:v>44829.673188946756</c:v>
                </c:pt>
                <c:pt idx="3879">
                  <c:v>44829.673232511574</c:v>
                </c:pt>
                <c:pt idx="3880">
                  <c:v>44829.673242835648</c:v>
                </c:pt>
                <c:pt idx="3881">
                  <c:v>44829.673232037036</c:v>
                </c:pt>
                <c:pt idx="3882">
                  <c:v>44829.673301956012</c:v>
                </c:pt>
                <c:pt idx="3883">
                  <c:v>44829.673300706017</c:v>
                </c:pt>
                <c:pt idx="3884">
                  <c:v>44829.673301527779</c:v>
                </c:pt>
                <c:pt idx="3885">
                  <c:v>44829.673359826389</c:v>
                </c:pt>
                <c:pt idx="3886">
                  <c:v>44829.673358576387</c:v>
                </c:pt>
                <c:pt idx="3887">
                  <c:v>44829.673359351851</c:v>
                </c:pt>
                <c:pt idx="3888">
                  <c:v>44829.673406122682</c:v>
                </c:pt>
                <c:pt idx="3889">
                  <c:v>44829.673416458332</c:v>
                </c:pt>
                <c:pt idx="3890">
                  <c:v>44829.67340550926</c:v>
                </c:pt>
                <c:pt idx="3891">
                  <c:v>44829.673465081018</c:v>
                </c:pt>
                <c:pt idx="3892">
                  <c:v>44829.673474328702</c:v>
                </c:pt>
                <c:pt idx="3893">
                  <c:v>44829.673466712964</c:v>
                </c:pt>
                <c:pt idx="3894">
                  <c:v>44829.67352186342</c:v>
                </c:pt>
                <c:pt idx="3895">
                  <c:v>44829.673532199071</c:v>
                </c:pt>
                <c:pt idx="3896">
                  <c:v>44829.673521516204</c:v>
                </c:pt>
                <c:pt idx="3897">
                  <c:v>44829.67356815972</c:v>
                </c:pt>
                <c:pt idx="3898">
                  <c:v>44829.673578495371</c:v>
                </c:pt>
                <c:pt idx="3899">
                  <c:v>44829.673579120368</c:v>
                </c:pt>
                <c:pt idx="3900">
                  <c:v>44829.673602881943</c:v>
                </c:pt>
                <c:pt idx="3901">
                  <c:v>44829.673613217587</c:v>
                </c:pt>
                <c:pt idx="3902">
                  <c:v>44829.673602314811</c:v>
                </c:pt>
                <c:pt idx="3903">
                  <c:v>44829.673637604166</c:v>
                </c:pt>
                <c:pt idx="3904">
                  <c:v>44829.67364793981</c:v>
                </c:pt>
                <c:pt idx="3905">
                  <c:v>44829.673637187494</c:v>
                </c:pt>
                <c:pt idx="3906">
                  <c:v>44829.673695474536</c:v>
                </c:pt>
                <c:pt idx="3907">
                  <c:v>44829.673705810186</c:v>
                </c:pt>
                <c:pt idx="3908">
                  <c:v>44829.673695011574</c:v>
                </c:pt>
                <c:pt idx="3909">
                  <c:v>44829.673753344905</c:v>
                </c:pt>
                <c:pt idx="3910">
                  <c:v>44829.673752106479</c:v>
                </c:pt>
                <c:pt idx="3911">
                  <c:v>44829.673744710642</c:v>
                </c:pt>
                <c:pt idx="3912">
                  <c:v>44829.673800104167</c:v>
                </c:pt>
                <c:pt idx="3913">
                  <c:v>44829.673809976848</c:v>
                </c:pt>
                <c:pt idx="3914">
                  <c:v>44829.673810682871</c:v>
                </c:pt>
                <c:pt idx="3915">
                  <c:v>44829.673857511574</c:v>
                </c:pt>
                <c:pt idx="3916">
                  <c:v>44829.673867847217</c:v>
                </c:pt>
                <c:pt idx="3917">
                  <c:v>44829.673856840272</c:v>
                </c:pt>
                <c:pt idx="3918">
                  <c:v>44829.673927962962</c:v>
                </c:pt>
                <c:pt idx="3919">
                  <c:v>44829.673925717587</c:v>
                </c:pt>
                <c:pt idx="3920">
                  <c:v>44829.673929687495</c:v>
                </c:pt>
                <c:pt idx="3921">
                  <c:v>44829.673961678236</c:v>
                </c:pt>
                <c:pt idx="3922">
                  <c:v>44829.673972013887</c:v>
                </c:pt>
                <c:pt idx="3923">
                  <c:v>44829.673961249995</c:v>
                </c:pt>
                <c:pt idx="3924">
                  <c:v>44829.674007974536</c:v>
                </c:pt>
                <c:pt idx="3925">
                  <c:v>44829.674018310179</c:v>
                </c:pt>
                <c:pt idx="3926">
                  <c:v>44829.674007627313</c:v>
                </c:pt>
                <c:pt idx="3927">
                  <c:v>44829.674065844905</c:v>
                </c:pt>
                <c:pt idx="3928">
                  <c:v>44829.674076180556</c:v>
                </c:pt>
                <c:pt idx="3929">
                  <c:v>44829.674064629624</c:v>
                </c:pt>
                <c:pt idx="3930">
                  <c:v>44829.674113148147</c:v>
                </c:pt>
                <c:pt idx="3931">
                  <c:v>44829.674122476848</c:v>
                </c:pt>
                <c:pt idx="3932">
                  <c:v>44829.674114803238</c:v>
                </c:pt>
                <c:pt idx="3933">
                  <c:v>44829.674146863421</c:v>
                </c:pt>
                <c:pt idx="3934">
                  <c:v>44829.674157199071</c:v>
                </c:pt>
                <c:pt idx="3935">
                  <c:v>44829.674146249999</c:v>
                </c:pt>
                <c:pt idx="3936">
                  <c:v>44829.674205787036</c:v>
                </c:pt>
                <c:pt idx="3937">
                  <c:v>44829.674203495371</c:v>
                </c:pt>
                <c:pt idx="3938">
                  <c:v>44829.674207523145</c:v>
                </c:pt>
                <c:pt idx="3939">
                  <c:v>44829.67425103009</c:v>
                </c:pt>
                <c:pt idx="3940">
                  <c:v>44829.674261365741</c:v>
                </c:pt>
                <c:pt idx="3941">
                  <c:v>44829.674262326385</c:v>
                </c:pt>
                <c:pt idx="3942">
                  <c:v>44829.674320474536</c:v>
                </c:pt>
                <c:pt idx="3943">
                  <c:v>44829.67433081018</c:v>
                </c:pt>
                <c:pt idx="3944">
                  <c:v>44829.674319837963</c:v>
                </c:pt>
                <c:pt idx="3945">
                  <c:v>44829.674366770829</c:v>
                </c:pt>
                <c:pt idx="3946">
                  <c:v>44829.674377106479</c:v>
                </c:pt>
                <c:pt idx="3947">
                  <c:v>44829.674377962961</c:v>
                </c:pt>
                <c:pt idx="3948">
                  <c:v>44829.674413067129</c:v>
                </c:pt>
                <c:pt idx="3949">
                  <c:v>44829.674411828702</c:v>
                </c:pt>
                <c:pt idx="3950">
                  <c:v>44829.674412546294</c:v>
                </c:pt>
                <c:pt idx="3951">
                  <c:v>44829.674459363421</c:v>
                </c:pt>
                <c:pt idx="3952">
                  <c:v>44829.674469699072</c:v>
                </c:pt>
                <c:pt idx="3953">
                  <c:v>44829.674458969908</c:v>
                </c:pt>
                <c:pt idx="3954">
                  <c:v>44829.674505659721</c:v>
                </c:pt>
                <c:pt idx="3955">
                  <c:v>44829.674515995364</c:v>
                </c:pt>
                <c:pt idx="3956">
                  <c:v>44829.674516793981</c:v>
                </c:pt>
                <c:pt idx="3957">
                  <c:v>44829.67456353009</c:v>
                </c:pt>
                <c:pt idx="3958">
                  <c:v>44829.674573865741</c:v>
                </c:pt>
                <c:pt idx="3959">
                  <c:v>44829.674563159722</c:v>
                </c:pt>
                <c:pt idx="3960">
                  <c:v>44829.674598252313</c:v>
                </c:pt>
                <c:pt idx="3961">
                  <c:v>44829.674608587964</c:v>
                </c:pt>
                <c:pt idx="3962">
                  <c:v>44829.674609305555</c:v>
                </c:pt>
                <c:pt idx="3963">
                  <c:v>44829.674656122683</c:v>
                </c:pt>
                <c:pt idx="3964">
                  <c:v>44829.674654884257</c:v>
                </c:pt>
                <c:pt idx="3965">
                  <c:v>44829.674655729163</c:v>
                </c:pt>
                <c:pt idx="3966">
                  <c:v>44829.674713993052</c:v>
                </c:pt>
                <c:pt idx="3967">
                  <c:v>44829.674724328703</c:v>
                </c:pt>
                <c:pt idx="3968">
                  <c:v>44829.674713564811</c:v>
                </c:pt>
                <c:pt idx="3969">
                  <c:v>44829.674771863421</c:v>
                </c:pt>
                <c:pt idx="3970">
                  <c:v>44829.674782199072</c:v>
                </c:pt>
                <c:pt idx="3971">
                  <c:v>44829.674770648147</c:v>
                </c:pt>
                <c:pt idx="3972">
                  <c:v>44829.674806585645</c:v>
                </c:pt>
                <c:pt idx="3973">
                  <c:v>44829.674805347218</c:v>
                </c:pt>
                <c:pt idx="3974">
                  <c:v>44829.674805972223</c:v>
                </c:pt>
                <c:pt idx="3975">
                  <c:v>44829.674853900462</c:v>
                </c:pt>
                <c:pt idx="3976">
                  <c:v>44829.674863217588</c:v>
                </c:pt>
                <c:pt idx="3977">
                  <c:v>44829.674855543977</c:v>
                </c:pt>
                <c:pt idx="3978">
                  <c:v>44829.674910752314</c:v>
                </c:pt>
                <c:pt idx="3979">
                  <c:v>44829.674909513888</c:v>
                </c:pt>
                <c:pt idx="3980">
                  <c:v>44829.674910324073</c:v>
                </c:pt>
                <c:pt idx="3981">
                  <c:v>44829.674968622683</c:v>
                </c:pt>
                <c:pt idx="3982">
                  <c:v>44829.674967384257</c:v>
                </c:pt>
                <c:pt idx="3983">
                  <c:v>44829.674968136569</c:v>
                </c:pt>
                <c:pt idx="3984">
                  <c:v>44829.675026493052</c:v>
                </c:pt>
                <c:pt idx="3985">
                  <c:v>44829.675036828703</c:v>
                </c:pt>
                <c:pt idx="3986">
                  <c:v>44829.675026145829</c:v>
                </c:pt>
                <c:pt idx="3987">
                  <c:v>44829.675084363422</c:v>
                </c:pt>
                <c:pt idx="3988">
                  <c:v>44829.675094699072</c:v>
                </c:pt>
                <c:pt idx="3989">
                  <c:v>44829.675095416664</c:v>
                </c:pt>
                <c:pt idx="3990">
                  <c:v>44829.675142233791</c:v>
                </c:pt>
                <c:pt idx="3991">
                  <c:v>44829.675140995365</c:v>
                </c:pt>
                <c:pt idx="3992">
                  <c:v>44829.675141018517</c:v>
                </c:pt>
                <c:pt idx="3993">
                  <c:v>44829.675176956014</c:v>
                </c:pt>
                <c:pt idx="3994">
                  <c:v>44829.675187291665</c:v>
                </c:pt>
                <c:pt idx="3995">
                  <c:v>44829.67518810185</c:v>
                </c:pt>
                <c:pt idx="3996">
                  <c:v>44829.675200104168</c:v>
                </c:pt>
                <c:pt idx="3997">
                  <c:v>44829.675210439811</c:v>
                </c:pt>
                <c:pt idx="3998">
                  <c:v>44829.675199641199</c:v>
                </c:pt>
                <c:pt idx="3999">
                  <c:v>44829.67524640046</c:v>
                </c:pt>
                <c:pt idx="4000">
                  <c:v>44829.675256736111</c:v>
                </c:pt>
                <c:pt idx="4001">
                  <c:v>44829.675257442126</c:v>
                </c:pt>
                <c:pt idx="4002">
                  <c:v>44829.67530427083</c:v>
                </c:pt>
                <c:pt idx="4003">
                  <c:v>44829.67531460648</c:v>
                </c:pt>
                <c:pt idx="4004">
                  <c:v>44829.675303055556</c:v>
                </c:pt>
                <c:pt idx="4005">
                  <c:v>44829.675362141199</c:v>
                </c:pt>
                <c:pt idx="4006">
                  <c:v>44829.675360902773</c:v>
                </c:pt>
                <c:pt idx="4007">
                  <c:v>44829.675361597219</c:v>
                </c:pt>
                <c:pt idx="4008">
                  <c:v>44829.675420011568</c:v>
                </c:pt>
                <c:pt idx="4009">
                  <c:v>44829.675418773142</c:v>
                </c:pt>
                <c:pt idx="4010">
                  <c:v>44829.675418796294</c:v>
                </c:pt>
                <c:pt idx="4011">
                  <c:v>44829.675477881945</c:v>
                </c:pt>
                <c:pt idx="4012">
                  <c:v>44829.675488217588</c:v>
                </c:pt>
                <c:pt idx="4013">
                  <c:v>44829.675477523146</c:v>
                </c:pt>
                <c:pt idx="4014">
                  <c:v>44829.675524178238</c:v>
                </c:pt>
                <c:pt idx="4015">
                  <c:v>44829.675534513888</c:v>
                </c:pt>
                <c:pt idx="4016">
                  <c:v>44829.675537291667</c:v>
                </c:pt>
                <c:pt idx="4017">
                  <c:v>44829.675582048607</c:v>
                </c:pt>
                <c:pt idx="4018">
                  <c:v>44829.675592384257</c:v>
                </c:pt>
                <c:pt idx="4019">
                  <c:v>44829.675596284716</c:v>
                </c:pt>
                <c:pt idx="4020">
                  <c:v>44829.675639918976</c:v>
                </c:pt>
                <c:pt idx="4021">
                  <c:v>44829.675650254627</c:v>
                </c:pt>
                <c:pt idx="4022">
                  <c:v>44829.675639444446</c:v>
                </c:pt>
                <c:pt idx="4023">
                  <c:v>44829.67566306713</c:v>
                </c:pt>
                <c:pt idx="4024">
                  <c:v>44829.675661828704</c:v>
                </c:pt>
                <c:pt idx="4025">
                  <c:v>44829.675662627313</c:v>
                </c:pt>
                <c:pt idx="4026">
                  <c:v>44829.675720937499</c:v>
                </c:pt>
                <c:pt idx="4027">
                  <c:v>44829.675731273142</c:v>
                </c:pt>
                <c:pt idx="4028">
                  <c:v>44829.675720474537</c:v>
                </c:pt>
                <c:pt idx="4029">
                  <c:v>44829.675767233792</c:v>
                </c:pt>
                <c:pt idx="4030">
                  <c:v>44829.675777569442</c:v>
                </c:pt>
                <c:pt idx="4031">
                  <c:v>44829.675781759259</c:v>
                </c:pt>
                <c:pt idx="4032">
                  <c:v>44829.675825104161</c:v>
                </c:pt>
                <c:pt idx="4033">
                  <c:v>44829.675835439812</c:v>
                </c:pt>
                <c:pt idx="4034">
                  <c:v>44829.675824594902</c:v>
                </c:pt>
                <c:pt idx="4035">
                  <c:v>44829.675882974538</c:v>
                </c:pt>
                <c:pt idx="4036">
                  <c:v>44829.675881736111</c:v>
                </c:pt>
                <c:pt idx="4037">
                  <c:v>44829.675874120367</c:v>
                </c:pt>
                <c:pt idx="4038">
                  <c:v>44829.67592927083</c:v>
                </c:pt>
                <c:pt idx="4039">
                  <c:v>44829.675939606481</c:v>
                </c:pt>
                <c:pt idx="4040">
                  <c:v>44829.675928854165</c:v>
                </c:pt>
                <c:pt idx="4041">
                  <c:v>44829.67597556713</c:v>
                </c:pt>
                <c:pt idx="4042">
                  <c:v>44829.675985902773</c:v>
                </c:pt>
                <c:pt idx="4043">
                  <c:v>44829.675986689814</c:v>
                </c:pt>
                <c:pt idx="4044">
                  <c:v>44829.676010289346</c:v>
                </c:pt>
                <c:pt idx="4045">
                  <c:v>44829.676020636573</c:v>
                </c:pt>
                <c:pt idx="4046">
                  <c:v>44829.676021481479</c:v>
                </c:pt>
                <c:pt idx="4047">
                  <c:v>44829.676079733792</c:v>
                </c:pt>
                <c:pt idx="4048">
                  <c:v>44829.676078495366</c:v>
                </c:pt>
                <c:pt idx="4049">
                  <c:v>44829.676079224533</c:v>
                </c:pt>
                <c:pt idx="4050">
                  <c:v>44829.676126030092</c:v>
                </c:pt>
                <c:pt idx="4051">
                  <c:v>44829.676136365735</c:v>
                </c:pt>
                <c:pt idx="4052">
                  <c:v>44829.67612556713</c:v>
                </c:pt>
                <c:pt idx="4053">
                  <c:v>44829.676172326384</c:v>
                </c:pt>
                <c:pt idx="4054">
                  <c:v>44829.676171828702</c:v>
                </c:pt>
                <c:pt idx="4055">
                  <c:v>44829.676230196754</c:v>
                </c:pt>
                <c:pt idx="4056">
                  <c:v>44829.676240520828</c:v>
                </c:pt>
                <c:pt idx="4057">
                  <c:v>44829.676311215277</c:v>
                </c:pt>
                <c:pt idx="4058">
                  <c:v>44829.676321539351</c:v>
                </c:pt>
                <c:pt idx="4059">
                  <c:v>44829.676392233792</c:v>
                </c:pt>
                <c:pt idx="4060">
                  <c:v>44829.676402557867</c:v>
                </c:pt>
                <c:pt idx="4061">
                  <c:v>44829.676461678238</c:v>
                </c:pt>
                <c:pt idx="4062">
                  <c:v>44829.676472002313</c:v>
                </c:pt>
                <c:pt idx="4063">
                  <c:v>44829.676542696754</c:v>
                </c:pt>
                <c:pt idx="4064">
                  <c:v>44829.676553020829</c:v>
                </c:pt>
                <c:pt idx="4065">
                  <c:v>44829.676589456016</c:v>
                </c:pt>
                <c:pt idx="4066">
                  <c:v>44829.676599317128</c:v>
                </c:pt>
                <c:pt idx="4067">
                  <c:v>44829.67667001157</c:v>
                </c:pt>
                <c:pt idx="4068">
                  <c:v>44829.676668761575</c:v>
                </c:pt>
                <c:pt idx="4069">
                  <c:v>44829.676751030092</c:v>
                </c:pt>
                <c:pt idx="4070">
                  <c:v>44829.67674978009</c:v>
                </c:pt>
                <c:pt idx="4071">
                  <c:v>44829.676820474531</c:v>
                </c:pt>
                <c:pt idx="4072">
                  <c:v>44829.676830798606</c:v>
                </c:pt>
                <c:pt idx="4073">
                  <c:v>44829.676878344908</c:v>
                </c:pt>
                <c:pt idx="4074">
                  <c:v>44829.676877094906</c:v>
                </c:pt>
                <c:pt idx="4075">
                  <c:v>44829.676947789347</c:v>
                </c:pt>
                <c:pt idx="4076">
                  <c:v>44829.676946539352</c:v>
                </c:pt>
                <c:pt idx="4077">
                  <c:v>44829.677017233793</c:v>
                </c:pt>
                <c:pt idx="4078">
                  <c:v>44829.677027557867</c:v>
                </c:pt>
                <c:pt idx="4079">
                  <c:v>44829.677076377309</c:v>
                </c:pt>
                <c:pt idx="4080">
                  <c:v>44829.677073854167</c:v>
                </c:pt>
                <c:pt idx="4081">
                  <c:v>44829.677132974532</c:v>
                </c:pt>
                <c:pt idx="4082">
                  <c:v>44829.677143298606</c:v>
                </c:pt>
                <c:pt idx="4083">
                  <c:v>44829.677213993054</c:v>
                </c:pt>
                <c:pt idx="4084">
                  <c:v>44829.677224317129</c:v>
                </c:pt>
                <c:pt idx="4085">
                  <c:v>44829.677283437501</c:v>
                </c:pt>
                <c:pt idx="4086">
                  <c:v>44829.677282199074</c:v>
                </c:pt>
                <c:pt idx="4087">
                  <c:v>44829.677354270832</c:v>
                </c:pt>
                <c:pt idx="4088">
                  <c:v>44829.677363206014</c:v>
                </c:pt>
                <c:pt idx="4089">
                  <c:v>44829.677446793976</c:v>
                </c:pt>
                <c:pt idx="4090">
                  <c:v>44829.677455810182</c:v>
                </c:pt>
                <c:pt idx="4091">
                  <c:v>44829.677514918978</c:v>
                </c:pt>
                <c:pt idx="4092">
                  <c:v>44829.677525243053</c:v>
                </c:pt>
                <c:pt idx="4093">
                  <c:v>44829.677572789347</c:v>
                </c:pt>
                <c:pt idx="4094">
                  <c:v>44829.677583113422</c:v>
                </c:pt>
                <c:pt idx="4095">
                  <c:v>44829.67765380787</c:v>
                </c:pt>
                <c:pt idx="4096">
                  <c:v>44829.677652557868</c:v>
                </c:pt>
                <c:pt idx="4097">
                  <c:v>44829.677734826386</c:v>
                </c:pt>
                <c:pt idx="4098">
                  <c:v>44829.67774515046</c:v>
                </c:pt>
                <c:pt idx="4099">
                  <c:v>44829.677792696755</c:v>
                </c:pt>
                <c:pt idx="4100">
                  <c:v>44829.67779144676</c:v>
                </c:pt>
                <c:pt idx="4101">
                  <c:v>44829.677873715278</c:v>
                </c:pt>
                <c:pt idx="4102">
                  <c:v>44829.677872465276</c:v>
                </c:pt>
                <c:pt idx="4103">
                  <c:v>44829.677943159717</c:v>
                </c:pt>
                <c:pt idx="4104">
                  <c:v>44829.677953495368</c:v>
                </c:pt>
                <c:pt idx="4105">
                  <c:v>44829.67802417824</c:v>
                </c:pt>
                <c:pt idx="4106">
                  <c:v>44829.678034502314</c:v>
                </c:pt>
                <c:pt idx="4107">
                  <c:v>44829.678116770832</c:v>
                </c:pt>
                <c:pt idx="4108">
                  <c:v>44829.678127106476</c:v>
                </c:pt>
                <c:pt idx="4109">
                  <c:v>44829.678197789348</c:v>
                </c:pt>
                <c:pt idx="4110">
                  <c:v>44829.678196539353</c:v>
                </c:pt>
                <c:pt idx="4111">
                  <c:v>44829.678244085648</c:v>
                </c:pt>
                <c:pt idx="4112">
                  <c:v>44829.678254409722</c:v>
                </c:pt>
                <c:pt idx="4113">
                  <c:v>44829.67829038194</c:v>
                </c:pt>
                <c:pt idx="4114">
                  <c:v>44829.678300706015</c:v>
                </c:pt>
                <c:pt idx="4115">
                  <c:v>44829.678372766204</c:v>
                </c:pt>
                <c:pt idx="4116">
                  <c:v>44829.678381736107</c:v>
                </c:pt>
                <c:pt idx="4117">
                  <c:v>44829.678452418979</c:v>
                </c:pt>
                <c:pt idx="4118">
                  <c:v>44829.678451180553</c:v>
                </c:pt>
                <c:pt idx="4119">
                  <c:v>44829.678510289348</c:v>
                </c:pt>
                <c:pt idx="4120">
                  <c:v>44829.678520624999</c:v>
                </c:pt>
                <c:pt idx="4121">
                  <c:v>44829.678591307871</c:v>
                </c:pt>
                <c:pt idx="4122">
                  <c:v>44829.678601631938</c:v>
                </c:pt>
                <c:pt idx="4123">
                  <c:v>44829.678672708331</c:v>
                </c:pt>
                <c:pt idx="4124">
                  <c:v>44829.678682650461</c:v>
                </c:pt>
                <c:pt idx="4125">
                  <c:v>44829.678742986107</c:v>
                </c:pt>
                <c:pt idx="4126">
                  <c:v>44829.678752094907</c:v>
                </c:pt>
                <c:pt idx="4127">
                  <c:v>44829.678811215272</c:v>
                </c:pt>
                <c:pt idx="4128">
                  <c:v>44829.678821539346</c:v>
                </c:pt>
                <c:pt idx="4129">
                  <c:v>44829.678892233795</c:v>
                </c:pt>
                <c:pt idx="4130">
                  <c:v>44829.678902569445</c:v>
                </c:pt>
                <c:pt idx="4131">
                  <c:v>44829.678950104164</c:v>
                </c:pt>
                <c:pt idx="4132">
                  <c:v>44829.678960439815</c:v>
                </c:pt>
                <c:pt idx="4133">
                  <c:v>44829.679020833333</c:v>
                </c:pt>
                <c:pt idx="4134">
                  <c:v>44829.679018298608</c:v>
                </c:pt>
                <c:pt idx="4135">
                  <c:v>44829.67903112268</c:v>
                </c:pt>
                <c:pt idx="4136">
                  <c:v>44829.679041446754</c:v>
                </c:pt>
                <c:pt idx="4137">
                  <c:v>44829.679113391205</c:v>
                </c:pt>
                <c:pt idx="4138">
                  <c:v>44829.6791108912</c:v>
                </c:pt>
                <c:pt idx="4139">
                  <c:v>44829.679170011572</c:v>
                </c:pt>
                <c:pt idx="4140">
                  <c:v>44829.679180335646</c:v>
                </c:pt>
                <c:pt idx="4141">
                  <c:v>44829.679251030087</c:v>
                </c:pt>
                <c:pt idx="4142">
                  <c:v>44829.679261365738</c:v>
                </c:pt>
                <c:pt idx="4143">
                  <c:v>44829.679298657407</c:v>
                </c:pt>
                <c:pt idx="4144">
                  <c:v>44829.679296076385</c:v>
                </c:pt>
                <c:pt idx="4145">
                  <c:v>44829.679353506937</c:v>
                </c:pt>
                <c:pt idx="4146">
                  <c:v>44829.679352118052</c:v>
                </c:pt>
                <c:pt idx="4147">
                  <c:v>44829.679798425917</c:v>
                </c:pt>
                <c:pt idx="4148">
                  <c:v>44829.679812002309</c:v>
                </c:pt>
                <c:pt idx="4149">
                  <c:v>44829.67985940972</c:v>
                </c:pt>
                <c:pt idx="4150">
                  <c:v>44829.679858287032</c:v>
                </c:pt>
                <c:pt idx="4151">
                  <c:v>44829.679917037029</c:v>
                </c:pt>
                <c:pt idx="4152">
                  <c:v>44829.679916157402</c:v>
                </c:pt>
                <c:pt idx="4153">
                  <c:v>44829.679940324066</c:v>
                </c:pt>
                <c:pt idx="4154">
                  <c:v>44829.679939305548</c:v>
                </c:pt>
                <c:pt idx="4155">
                  <c:v>44829.679976423606</c:v>
                </c:pt>
                <c:pt idx="4156">
                  <c:v>44829.679974027771</c:v>
                </c:pt>
                <c:pt idx="4157">
                  <c:v>44829.680009687494</c:v>
                </c:pt>
                <c:pt idx="4158">
                  <c:v>44829.680008749994</c:v>
                </c:pt>
                <c:pt idx="4159">
                  <c:v>44829.680079120364</c:v>
                </c:pt>
                <c:pt idx="4160">
                  <c:v>44829.68007819444</c:v>
                </c:pt>
                <c:pt idx="4161">
                  <c:v>44829.680137118048</c:v>
                </c:pt>
                <c:pt idx="4162">
                  <c:v>44829.680147638886</c:v>
                </c:pt>
                <c:pt idx="4163">
                  <c:v>44829.680206493053</c:v>
                </c:pt>
                <c:pt idx="4164">
                  <c:v>44829.680217083325</c:v>
                </c:pt>
                <c:pt idx="4165">
                  <c:v>44829.680264201386</c:v>
                </c:pt>
                <c:pt idx="4166">
                  <c:v>44829.680274953695</c:v>
                </c:pt>
                <c:pt idx="4167">
                  <c:v>44829.680322256936</c:v>
                </c:pt>
                <c:pt idx="4168">
                  <c:v>44829.680332824071</c:v>
                </c:pt>
                <c:pt idx="4169">
                  <c:v>44829.680391701382</c:v>
                </c:pt>
                <c:pt idx="4170">
                  <c:v>44829.68040226851</c:v>
                </c:pt>
                <c:pt idx="4171">
                  <c:v>44829.680449548607</c:v>
                </c:pt>
                <c:pt idx="4172">
                  <c:v>44829.680460138887</c:v>
                </c:pt>
                <c:pt idx="4173">
                  <c:v>44829.680507372679</c:v>
                </c:pt>
                <c:pt idx="4174">
                  <c:v>44829.680518009256</c:v>
                </c:pt>
                <c:pt idx="4175">
                  <c:v>44829.680553657403</c:v>
                </c:pt>
                <c:pt idx="4176">
                  <c:v>44829.680552731479</c:v>
                </c:pt>
                <c:pt idx="4177">
                  <c:v>44829.68061171296</c:v>
                </c:pt>
                <c:pt idx="4178">
                  <c:v>44829.680622175918</c:v>
                </c:pt>
                <c:pt idx="4179">
                  <c:v>44829.680681099533</c:v>
                </c:pt>
                <c:pt idx="4180">
                  <c:v>44829.680691620364</c:v>
                </c:pt>
                <c:pt idx="4181">
                  <c:v>44829.680761979158</c:v>
                </c:pt>
                <c:pt idx="4182">
                  <c:v>44829.680772638887</c:v>
                </c:pt>
                <c:pt idx="4183">
                  <c:v>44829.680831342586</c:v>
                </c:pt>
                <c:pt idx="4184">
                  <c:v>44829.680842083326</c:v>
                </c:pt>
                <c:pt idx="4185">
                  <c:v>44829.680912361109</c:v>
                </c:pt>
                <c:pt idx="4186">
                  <c:v>44829.680923101849</c:v>
                </c:pt>
                <c:pt idx="4187">
                  <c:v>44829.680982071754</c:v>
                </c:pt>
                <c:pt idx="4188">
                  <c:v>44829.680992546288</c:v>
                </c:pt>
                <c:pt idx="4189">
                  <c:v>44829.681062951386</c:v>
                </c:pt>
                <c:pt idx="4190">
                  <c:v>44829.681061990734</c:v>
                </c:pt>
                <c:pt idx="4191">
                  <c:v>44829.681132337959</c:v>
                </c:pt>
                <c:pt idx="4192">
                  <c:v>44829.681143009257</c:v>
                </c:pt>
                <c:pt idx="4193">
                  <c:v>44829.681190162031</c:v>
                </c:pt>
                <c:pt idx="4194">
                  <c:v>44829.681189305549</c:v>
                </c:pt>
                <c:pt idx="4195">
                  <c:v>44829.681248194436</c:v>
                </c:pt>
                <c:pt idx="4196">
                  <c:v>44829.681258749995</c:v>
                </c:pt>
                <c:pt idx="4197">
                  <c:v>44829.681329224535</c:v>
                </c:pt>
                <c:pt idx="4198">
                  <c:v>44829.681339768511</c:v>
                </c:pt>
                <c:pt idx="4199">
                  <c:v>44829.681375300919</c:v>
                </c:pt>
                <c:pt idx="4200">
                  <c:v>44829.681374490734</c:v>
                </c:pt>
                <c:pt idx="4201">
                  <c:v>44829.681444965274</c:v>
                </c:pt>
                <c:pt idx="4202">
                  <c:v>44829.681455509257</c:v>
                </c:pt>
                <c:pt idx="4203">
                  <c:v>44829.681526006942</c:v>
                </c:pt>
                <c:pt idx="4204">
                  <c:v>44829.681536527773</c:v>
                </c:pt>
                <c:pt idx="4205">
                  <c:v>44829.68155065972</c:v>
                </c:pt>
                <c:pt idx="4206">
                  <c:v>44829.681559675919</c:v>
                </c:pt>
                <c:pt idx="4207">
                  <c:v>44829.681618726849</c:v>
                </c:pt>
                <c:pt idx="4208">
                  <c:v>44829.681617546288</c:v>
                </c:pt>
                <c:pt idx="4209">
                  <c:v>44829.681687986107</c:v>
                </c:pt>
                <c:pt idx="4210">
                  <c:v>44829.681698564811</c:v>
                </c:pt>
                <c:pt idx="4211">
                  <c:v>44829.681757361104</c:v>
                </c:pt>
                <c:pt idx="4212">
                  <c:v>44829.68175643518</c:v>
                </c:pt>
                <c:pt idx="4213">
                  <c:v>44829.681803761567</c:v>
                </c:pt>
                <c:pt idx="4214">
                  <c:v>44829.68181430555</c:v>
                </c:pt>
                <c:pt idx="4215">
                  <c:v>44829.681873206013</c:v>
                </c:pt>
                <c:pt idx="4216">
                  <c:v>44829.681883749996</c:v>
                </c:pt>
                <c:pt idx="4217">
                  <c:v>44829.681942465271</c:v>
                </c:pt>
                <c:pt idx="4218">
                  <c:v>44829.681953194442</c:v>
                </c:pt>
                <c:pt idx="4219">
                  <c:v>44829.682013576385</c:v>
                </c:pt>
                <c:pt idx="4220">
                  <c:v>44829.682022638881</c:v>
                </c:pt>
                <c:pt idx="4221">
                  <c:v>44829.682081481478</c:v>
                </c:pt>
                <c:pt idx="4222">
                  <c:v>44829.682092083327</c:v>
                </c:pt>
                <c:pt idx="4223">
                  <c:v>44829.68217422453</c:v>
                </c:pt>
                <c:pt idx="4224">
                  <c:v>44829.68217310185</c:v>
                </c:pt>
                <c:pt idx="4225">
                  <c:v>44829.682255104162</c:v>
                </c:pt>
                <c:pt idx="4226">
                  <c:v>44829.682254120366</c:v>
                </c:pt>
                <c:pt idx="4227">
                  <c:v>44829.682324409718</c:v>
                </c:pt>
                <c:pt idx="4228">
                  <c:v>44829.682335138881</c:v>
                </c:pt>
                <c:pt idx="4229">
                  <c:v>44829.68239394675</c:v>
                </c:pt>
                <c:pt idx="4230">
                  <c:v>44829.682404583327</c:v>
                </c:pt>
                <c:pt idx="4231">
                  <c:v>44829.682463564808</c:v>
                </c:pt>
                <c:pt idx="4232">
                  <c:v>44829.682474027773</c:v>
                </c:pt>
                <c:pt idx="4233">
                  <c:v>44829.682498240734</c:v>
                </c:pt>
                <c:pt idx="4234">
                  <c:v>44829.68249717592</c:v>
                </c:pt>
                <c:pt idx="4235">
                  <c:v>44829.682521388881</c:v>
                </c:pt>
                <c:pt idx="4236">
                  <c:v>44829.682520324066</c:v>
                </c:pt>
                <c:pt idx="4237">
                  <c:v>44829.682556076383</c:v>
                </c:pt>
                <c:pt idx="4238">
                  <c:v>44829.682566620366</c:v>
                </c:pt>
                <c:pt idx="4239">
                  <c:v>44829.68262545138</c:v>
                </c:pt>
                <c:pt idx="4240">
                  <c:v>44829.682624490735</c:v>
                </c:pt>
                <c:pt idx="4241">
                  <c:v>44829.68269483796</c:v>
                </c:pt>
                <c:pt idx="4242">
                  <c:v>44829.682693935181</c:v>
                </c:pt>
                <c:pt idx="4243">
                  <c:v>44829.68277594907</c:v>
                </c:pt>
                <c:pt idx="4244">
                  <c:v>44829.682786527774</c:v>
                </c:pt>
                <c:pt idx="4245">
                  <c:v>44829.682846805546</c:v>
                </c:pt>
                <c:pt idx="4246">
                  <c:v>44829.68285597222</c:v>
                </c:pt>
                <c:pt idx="4247">
                  <c:v>44829.682926423608</c:v>
                </c:pt>
                <c:pt idx="4248">
                  <c:v>44829.682925416659</c:v>
                </c:pt>
                <c:pt idx="4249">
                  <c:v>44829.683007442123</c:v>
                </c:pt>
                <c:pt idx="4250">
                  <c:v>44829.683006435182</c:v>
                </c:pt>
                <c:pt idx="4251">
                  <c:v>44829.683065347213</c:v>
                </c:pt>
                <c:pt idx="4252">
                  <c:v>44829.683064305551</c:v>
                </c:pt>
                <c:pt idx="4253">
                  <c:v>44829.683134571751</c:v>
                </c:pt>
                <c:pt idx="4254">
                  <c:v>44829.683145324067</c:v>
                </c:pt>
                <c:pt idx="4255">
                  <c:v>44829.683204236106</c:v>
                </c:pt>
                <c:pt idx="4256">
                  <c:v>44829.683203194436</c:v>
                </c:pt>
                <c:pt idx="4257">
                  <c:v>44829.683273622679</c:v>
                </c:pt>
                <c:pt idx="4258">
                  <c:v>44829.683284212959</c:v>
                </c:pt>
                <c:pt idx="4259">
                  <c:v>44829.68335472222</c:v>
                </c:pt>
                <c:pt idx="4260">
                  <c:v>44829.683365231474</c:v>
                </c:pt>
                <c:pt idx="4261">
                  <c:v>44829.683435601844</c:v>
                </c:pt>
                <c:pt idx="4262">
                  <c:v>44829.683434675921</c:v>
                </c:pt>
                <c:pt idx="4263">
                  <c:v>44829.683504999994</c:v>
                </c:pt>
                <c:pt idx="4264">
                  <c:v>44829.683504120367</c:v>
                </c:pt>
                <c:pt idx="4265">
                  <c:v>44829.683528298607</c:v>
                </c:pt>
                <c:pt idx="4266">
                  <c:v>44829.683527268513</c:v>
                </c:pt>
                <c:pt idx="4267">
                  <c:v>44829.683574722214</c:v>
                </c:pt>
                <c:pt idx="4268">
                  <c:v>44829.683585138882</c:v>
                </c:pt>
                <c:pt idx="4269">
                  <c:v>44829.683655659719</c:v>
                </c:pt>
                <c:pt idx="4270">
                  <c:v>44829.683654583328</c:v>
                </c:pt>
                <c:pt idx="4271">
                  <c:v>44829.68372567129</c:v>
                </c:pt>
                <c:pt idx="4272">
                  <c:v>44829.683735601844</c:v>
                </c:pt>
                <c:pt idx="4273">
                  <c:v>44829.683782766195</c:v>
                </c:pt>
                <c:pt idx="4274">
                  <c:v>44829.683781898144</c:v>
                </c:pt>
                <c:pt idx="4275">
                  <c:v>44829.683852418973</c:v>
                </c:pt>
                <c:pt idx="4276">
                  <c:v>44829.68386291666</c:v>
                </c:pt>
                <c:pt idx="4277">
                  <c:v>44829.683933460641</c:v>
                </c:pt>
                <c:pt idx="4278">
                  <c:v>44829.683943935182</c:v>
                </c:pt>
                <c:pt idx="4279">
                  <c:v>44829.68400296296</c:v>
                </c:pt>
                <c:pt idx="4280">
                  <c:v>44829.684013379621</c:v>
                </c:pt>
                <c:pt idx="4281">
                  <c:v>44829.684083668973</c:v>
                </c:pt>
                <c:pt idx="4282">
                  <c:v>44829.684082824067</c:v>
                </c:pt>
                <c:pt idx="4283">
                  <c:v>44829.684143182865</c:v>
                </c:pt>
                <c:pt idx="4284">
                  <c:v>44829.684152268514</c:v>
                </c:pt>
                <c:pt idx="4285">
                  <c:v>44829.684222812495</c:v>
                </c:pt>
                <c:pt idx="4286">
                  <c:v>44829.68422171296</c:v>
                </c:pt>
                <c:pt idx="4287">
                  <c:v>44829.684292256941</c:v>
                </c:pt>
                <c:pt idx="4288">
                  <c:v>44829.684302731475</c:v>
                </c:pt>
                <c:pt idx="4289">
                  <c:v>44829.6843615162</c:v>
                </c:pt>
                <c:pt idx="4290">
                  <c:v>44829.684372175921</c:v>
                </c:pt>
                <c:pt idx="4291">
                  <c:v>44829.684442534715</c:v>
                </c:pt>
                <c:pt idx="4292">
                  <c:v>44829.684453194437</c:v>
                </c:pt>
                <c:pt idx="4293">
                  <c:v>44829.684488969899</c:v>
                </c:pt>
                <c:pt idx="4294">
                  <c:v>44829.684499490737</c:v>
                </c:pt>
                <c:pt idx="4295">
                  <c:v>44829.684535231478</c:v>
                </c:pt>
                <c:pt idx="4296">
                  <c:v>44829.684545787029</c:v>
                </c:pt>
                <c:pt idx="4297">
                  <c:v>44829.684616793973</c:v>
                </c:pt>
                <c:pt idx="4298">
                  <c:v>44829.684626805552</c:v>
                </c:pt>
                <c:pt idx="4299">
                  <c:v>44829.684662465275</c:v>
                </c:pt>
                <c:pt idx="4300">
                  <c:v>44829.684673101845</c:v>
                </c:pt>
                <c:pt idx="4301">
                  <c:v>44829.684731967587</c:v>
                </c:pt>
                <c:pt idx="4302">
                  <c:v>44829.684742546291</c:v>
                </c:pt>
                <c:pt idx="4303">
                  <c:v>44829.684801365736</c:v>
                </c:pt>
                <c:pt idx="4304">
                  <c:v>44829.684811990737</c:v>
                </c:pt>
                <c:pt idx="4305">
                  <c:v>44829.684884016198</c:v>
                </c:pt>
                <c:pt idx="4306">
                  <c:v>44829.684893009253</c:v>
                </c:pt>
                <c:pt idx="4307">
                  <c:v>44829.684963541658</c:v>
                </c:pt>
                <c:pt idx="4308">
                  <c:v>44829.684962453699</c:v>
                </c:pt>
                <c:pt idx="4309">
                  <c:v>44829.685032916663</c:v>
                </c:pt>
                <c:pt idx="4310">
                  <c:v>44829.685043472215</c:v>
                </c:pt>
                <c:pt idx="4311">
                  <c:v>44829.685113981475</c:v>
                </c:pt>
                <c:pt idx="4312">
                  <c:v>44829.685112916661</c:v>
                </c:pt>
                <c:pt idx="4313">
                  <c:v>44829.685161840272</c:v>
                </c:pt>
                <c:pt idx="4314">
                  <c:v>44829.685159212961</c:v>
                </c:pt>
                <c:pt idx="4315">
                  <c:v>44829.685241319436</c:v>
                </c:pt>
                <c:pt idx="4316">
                  <c:v>44829.685251805553</c:v>
                </c:pt>
                <c:pt idx="4317">
                  <c:v>44829.685310717585</c:v>
                </c:pt>
                <c:pt idx="4318">
                  <c:v>44829.685321249992</c:v>
                </c:pt>
                <c:pt idx="4319">
                  <c:v>44829.685380138886</c:v>
                </c:pt>
                <c:pt idx="4320">
                  <c:v>44829.685390694438</c:v>
                </c:pt>
                <c:pt idx="4321">
                  <c:v>44829.685461192123</c:v>
                </c:pt>
                <c:pt idx="4322">
                  <c:v>44829.685460138884</c:v>
                </c:pt>
                <c:pt idx="4323">
                  <c:v>44829.685531979158</c:v>
                </c:pt>
                <c:pt idx="4324">
                  <c:v>44829.68552958333</c:v>
                </c:pt>
                <c:pt idx="4325">
                  <c:v>44829.685588460641</c:v>
                </c:pt>
                <c:pt idx="4326">
                  <c:v>44829.685599027769</c:v>
                </c:pt>
                <c:pt idx="4327">
                  <c:v>44829.68563461805</c:v>
                </c:pt>
                <c:pt idx="4328">
                  <c:v>44829.685645324069</c:v>
                </c:pt>
                <c:pt idx="4329">
                  <c:v>44829.685717476845</c:v>
                </c:pt>
                <c:pt idx="4330">
                  <c:v>44829.685714768515</c:v>
                </c:pt>
                <c:pt idx="4331">
                  <c:v>44829.68577358796</c:v>
                </c:pt>
                <c:pt idx="4332">
                  <c:v>44829.685784212954</c:v>
                </c:pt>
                <c:pt idx="4333">
                  <c:v>44829.685809791663</c:v>
                </c:pt>
                <c:pt idx="4334">
                  <c:v>44829.685818935177</c:v>
                </c:pt>
                <c:pt idx="4335">
                  <c:v>44829.68586626157</c:v>
                </c:pt>
                <c:pt idx="4336">
                  <c:v>44829.685865231477</c:v>
                </c:pt>
                <c:pt idx="4337">
                  <c:v>44829.685947337959</c:v>
                </c:pt>
                <c:pt idx="4338">
                  <c:v>44829.685946249992</c:v>
                </c:pt>
                <c:pt idx="4339">
                  <c:v>44829.686005150455</c:v>
                </c:pt>
                <c:pt idx="4340">
                  <c:v>44829.686015694439</c:v>
                </c:pt>
                <c:pt idx="4341">
                  <c:v>44829.686085138885</c:v>
                </c:pt>
                <c:pt idx="4342">
                  <c:v>44829.686087638882</c:v>
                </c:pt>
                <c:pt idx="4343">
                  <c:v>44829.686097569436</c:v>
                </c:pt>
                <c:pt idx="4344">
                  <c:v>44829.686096712954</c:v>
                </c:pt>
                <c:pt idx="4345">
                  <c:v>44829.686120763887</c:v>
                </c:pt>
                <c:pt idx="4346">
                  <c:v>44829.686131435177</c:v>
                </c:pt>
                <c:pt idx="4347">
                  <c:v>44829.686167245367</c:v>
                </c:pt>
                <c:pt idx="4348">
                  <c:v>44829.6861661574</c:v>
                </c:pt>
                <c:pt idx="4349">
                  <c:v>44829.686190243046</c:v>
                </c:pt>
                <c:pt idx="4350">
                  <c:v>44829.686200879623</c:v>
                </c:pt>
                <c:pt idx="4351">
                  <c:v>44829.686248298603</c:v>
                </c:pt>
                <c:pt idx="4352">
                  <c:v>44829.686258749993</c:v>
                </c:pt>
                <c:pt idx="4353">
                  <c:v>44829.686317685177</c:v>
                </c:pt>
                <c:pt idx="4354">
                  <c:v>44829.686328194439</c:v>
                </c:pt>
                <c:pt idx="4355">
                  <c:v>44829.686352939811</c:v>
                </c:pt>
                <c:pt idx="4356">
                  <c:v>44829.686362916662</c:v>
                </c:pt>
                <c:pt idx="4357">
                  <c:v>44829.68643336805</c:v>
                </c:pt>
                <c:pt idx="4358">
                  <c:v>44829.686432361108</c:v>
                </c:pt>
                <c:pt idx="4359">
                  <c:v>44829.686502835641</c:v>
                </c:pt>
                <c:pt idx="4360">
                  <c:v>44829.686501805547</c:v>
                </c:pt>
                <c:pt idx="4361">
                  <c:v>44829.686572349528</c:v>
                </c:pt>
                <c:pt idx="4362">
                  <c:v>44829.686571249993</c:v>
                </c:pt>
                <c:pt idx="4363">
                  <c:v>44829.686618680549</c:v>
                </c:pt>
                <c:pt idx="4364">
                  <c:v>44829.686617546293</c:v>
                </c:pt>
                <c:pt idx="4365">
                  <c:v>44829.686687870366</c:v>
                </c:pt>
                <c:pt idx="4366">
                  <c:v>44829.686686990732</c:v>
                </c:pt>
                <c:pt idx="4367">
                  <c:v>44829.686757384254</c:v>
                </c:pt>
                <c:pt idx="4368">
                  <c:v>44829.686768009255</c:v>
                </c:pt>
                <c:pt idx="4369">
                  <c:v>44829.68682844907</c:v>
                </c:pt>
                <c:pt idx="4370">
                  <c:v>44829.686825879624</c:v>
                </c:pt>
                <c:pt idx="4371">
                  <c:v>44829.686884861105</c:v>
                </c:pt>
                <c:pt idx="4372">
                  <c:v>44829.68689532407</c:v>
                </c:pt>
                <c:pt idx="4373">
                  <c:v>44829.68695416666</c:v>
                </c:pt>
                <c:pt idx="4374">
                  <c:v>44829.686964768516</c:v>
                </c:pt>
                <c:pt idx="4375">
                  <c:v>44829.687046666659</c:v>
                </c:pt>
                <c:pt idx="4376">
                  <c:v>44829.687045787032</c:v>
                </c:pt>
                <c:pt idx="4377">
                  <c:v>44829.687106192127</c:v>
                </c:pt>
                <c:pt idx="4378">
                  <c:v>44829.687115231478</c:v>
                </c:pt>
                <c:pt idx="4379">
                  <c:v>44829.687174236104</c:v>
                </c:pt>
                <c:pt idx="4380">
                  <c:v>44829.687184675917</c:v>
                </c:pt>
                <c:pt idx="4381">
                  <c:v>44829.687243518514</c:v>
                </c:pt>
                <c:pt idx="4382">
                  <c:v>44829.687254120363</c:v>
                </c:pt>
                <c:pt idx="4383">
                  <c:v>44829.687324548606</c:v>
                </c:pt>
                <c:pt idx="4384">
                  <c:v>44829.687323564809</c:v>
                </c:pt>
                <c:pt idx="4385">
                  <c:v>44829.687370925923</c:v>
                </c:pt>
                <c:pt idx="4386">
                  <c:v>44829.687381435178</c:v>
                </c:pt>
                <c:pt idx="4387">
                  <c:v>44829.687452013881</c:v>
                </c:pt>
                <c:pt idx="4388">
                  <c:v>44829.687450879625</c:v>
                </c:pt>
                <c:pt idx="4389">
                  <c:v>44829.68749827546</c:v>
                </c:pt>
                <c:pt idx="4390">
                  <c:v>44829.687497187493</c:v>
                </c:pt>
                <c:pt idx="4391">
                  <c:v>44829.687569074071</c:v>
                </c:pt>
                <c:pt idx="4392">
                  <c:v>44829.68757819444</c:v>
                </c:pt>
                <c:pt idx="4393">
                  <c:v>44829.687637094903</c:v>
                </c:pt>
                <c:pt idx="4394">
                  <c:v>44829.687647638886</c:v>
                </c:pt>
                <c:pt idx="4395">
                  <c:v>44829.687694976848</c:v>
                </c:pt>
                <c:pt idx="4396">
                  <c:v>44829.687705509255</c:v>
                </c:pt>
                <c:pt idx="4397">
                  <c:v>44829.68775438657</c:v>
                </c:pt>
                <c:pt idx="4398">
                  <c:v>44829.687763379625</c:v>
                </c:pt>
                <c:pt idx="4399">
                  <c:v>44829.687822974534</c:v>
                </c:pt>
                <c:pt idx="4400">
                  <c:v>44829.687832824071</c:v>
                </c:pt>
                <c:pt idx="4401">
                  <c:v>44829.687903240738</c:v>
                </c:pt>
                <c:pt idx="4402">
                  <c:v>44829.68790226851</c:v>
                </c:pt>
                <c:pt idx="4403">
                  <c:v>44829.687972789347</c:v>
                </c:pt>
                <c:pt idx="4404">
                  <c:v>44829.687971712956</c:v>
                </c:pt>
                <c:pt idx="4405">
                  <c:v>44829.688042152775</c:v>
                </c:pt>
                <c:pt idx="4406">
                  <c:v>44829.688052731479</c:v>
                </c:pt>
                <c:pt idx="4407">
                  <c:v>44829.688124699067</c:v>
                </c:pt>
                <c:pt idx="4408">
                  <c:v>44829.688133749994</c:v>
                </c:pt>
                <c:pt idx="4409">
                  <c:v>44829.688192696754</c:v>
                </c:pt>
                <c:pt idx="4410">
                  <c:v>44829.688191620364</c:v>
                </c:pt>
                <c:pt idx="4411">
                  <c:v>44829.688250439809</c:v>
                </c:pt>
                <c:pt idx="4412">
                  <c:v>44829.68826106481</c:v>
                </c:pt>
                <c:pt idx="4413">
                  <c:v>44829.688319918976</c:v>
                </c:pt>
                <c:pt idx="4414">
                  <c:v>44829.688330509256</c:v>
                </c:pt>
                <c:pt idx="4415">
                  <c:v>44829.688331446756</c:v>
                </c:pt>
                <c:pt idx="4416">
                  <c:v>44829.688342083326</c:v>
                </c:pt>
                <c:pt idx="4417">
                  <c:v>44829.688354803235</c:v>
                </c:pt>
                <c:pt idx="4418">
                  <c:v>44829.688365231479</c:v>
                </c:pt>
                <c:pt idx="4419">
                  <c:v>44829.688377951381</c:v>
                </c:pt>
                <c:pt idx="4420">
                  <c:v>44829.688388379625</c:v>
                </c:pt>
                <c:pt idx="4421">
                  <c:v>44829.688402662032</c:v>
                </c:pt>
                <c:pt idx="4422">
                  <c:v>44829.688399953695</c:v>
                </c:pt>
                <c:pt idx="4423">
                  <c:v>44829.688424039348</c:v>
                </c:pt>
                <c:pt idx="4424">
                  <c:v>44829.688423101848</c:v>
                </c:pt>
                <c:pt idx="4425">
                  <c:v>44829.688435694436</c:v>
                </c:pt>
                <c:pt idx="4426">
                  <c:v>44829.688446249995</c:v>
                </c:pt>
                <c:pt idx="4427">
                  <c:v>44829.688470462956</c:v>
                </c:pt>
                <c:pt idx="4428">
                  <c:v>44829.688469398141</c:v>
                </c:pt>
                <c:pt idx="4429">
                  <c:v>44829.68848211805</c:v>
                </c:pt>
                <c:pt idx="4430">
                  <c:v>44829.688480972218</c:v>
                </c:pt>
                <c:pt idx="4431">
                  <c:v>44829.688505081016</c:v>
                </c:pt>
                <c:pt idx="4432">
                  <c:v>44829.68850413194</c:v>
                </c:pt>
                <c:pt idx="4433">
                  <c:v>44829.688563148142</c:v>
                </c:pt>
                <c:pt idx="4434">
                  <c:v>44829.68857356481</c:v>
                </c:pt>
                <c:pt idx="4435">
                  <c:v>44829.688644178234</c:v>
                </c:pt>
                <c:pt idx="4436">
                  <c:v>44829.688643009256</c:v>
                </c:pt>
                <c:pt idx="4437">
                  <c:v>44829.68871336805</c:v>
                </c:pt>
                <c:pt idx="4438">
                  <c:v>44829.688724027772</c:v>
                </c:pt>
                <c:pt idx="4439">
                  <c:v>44829.688782847217</c:v>
                </c:pt>
                <c:pt idx="4440">
                  <c:v>44829.688793472218</c:v>
                </c:pt>
                <c:pt idx="4441">
                  <c:v>44829.688852476844</c:v>
                </c:pt>
                <c:pt idx="4442">
                  <c:v>44829.688862916664</c:v>
                </c:pt>
                <c:pt idx="4443">
                  <c:v>44829.688933506935</c:v>
                </c:pt>
                <c:pt idx="4444">
                  <c:v>44829.68894393518</c:v>
                </c:pt>
                <c:pt idx="4445">
                  <c:v>44829.689014363423</c:v>
                </c:pt>
                <c:pt idx="4446">
                  <c:v>44829.689024953695</c:v>
                </c:pt>
                <c:pt idx="4447">
                  <c:v>44829.689060613418</c:v>
                </c:pt>
                <c:pt idx="4448">
                  <c:v>44829.689071249995</c:v>
                </c:pt>
                <c:pt idx="4449">
                  <c:v>44829.689118599534</c:v>
                </c:pt>
                <c:pt idx="4450">
                  <c:v>44829.689117546288</c:v>
                </c:pt>
                <c:pt idx="4451">
                  <c:v>44829.689164837961</c:v>
                </c:pt>
                <c:pt idx="4452">
                  <c:v>44829.689175416665</c:v>
                </c:pt>
                <c:pt idx="4453">
                  <c:v>44829.689245856476</c:v>
                </c:pt>
                <c:pt idx="4454">
                  <c:v>44829.689244861103</c:v>
                </c:pt>
                <c:pt idx="4455">
                  <c:v>44829.689328379623</c:v>
                </c:pt>
                <c:pt idx="4456">
                  <c:v>44829.689325879626</c:v>
                </c:pt>
                <c:pt idx="4457">
                  <c:v>44829.689396423608</c:v>
                </c:pt>
                <c:pt idx="4458">
                  <c:v>44829.689406898142</c:v>
                </c:pt>
                <c:pt idx="4459">
                  <c:v>44829.689465844902</c:v>
                </c:pt>
                <c:pt idx="4460">
                  <c:v>44829.689476342588</c:v>
                </c:pt>
                <c:pt idx="4461">
                  <c:v>44829.68954688657</c:v>
                </c:pt>
                <c:pt idx="4462">
                  <c:v>44829.689545798603</c:v>
                </c:pt>
                <c:pt idx="4463">
                  <c:v>44829.689581701386</c:v>
                </c:pt>
                <c:pt idx="4464">
                  <c:v>44829.689592083327</c:v>
                </c:pt>
                <c:pt idx="4465">
                  <c:v>44829.689651006942</c:v>
                </c:pt>
                <c:pt idx="4466">
                  <c:v>44829.689661539349</c:v>
                </c:pt>
                <c:pt idx="4467">
                  <c:v>44829.689732048602</c:v>
                </c:pt>
                <c:pt idx="4468">
                  <c:v>44829.689742557865</c:v>
                </c:pt>
                <c:pt idx="4469">
                  <c:v>44829.689801446752</c:v>
                </c:pt>
                <c:pt idx="4470">
                  <c:v>44829.689800416658</c:v>
                </c:pt>
                <c:pt idx="4471">
                  <c:v>44829.689859479164</c:v>
                </c:pt>
                <c:pt idx="4472">
                  <c:v>44829.689858287034</c:v>
                </c:pt>
                <c:pt idx="4473">
                  <c:v>44829.689928657404</c:v>
                </c:pt>
                <c:pt idx="4474">
                  <c:v>44829.68993930555</c:v>
                </c:pt>
                <c:pt idx="4475">
                  <c:v>44829.690009733793</c:v>
                </c:pt>
                <c:pt idx="4476">
                  <c:v>44829.690008749996</c:v>
                </c:pt>
                <c:pt idx="4477">
                  <c:v>44829.690069178236</c:v>
                </c:pt>
                <c:pt idx="4478">
                  <c:v>44829.690078194442</c:v>
                </c:pt>
                <c:pt idx="4479">
                  <c:v>44829.690125601846</c:v>
                </c:pt>
                <c:pt idx="4480">
                  <c:v>44829.690136064812</c:v>
                </c:pt>
                <c:pt idx="4481">
                  <c:v>44829.690206493047</c:v>
                </c:pt>
                <c:pt idx="4482">
                  <c:v>44829.690205520827</c:v>
                </c:pt>
                <c:pt idx="4483">
                  <c:v>44829.690275891197</c:v>
                </c:pt>
                <c:pt idx="4484">
                  <c:v>44829.690286527773</c:v>
                </c:pt>
                <c:pt idx="4485">
                  <c:v>44829.690346944437</c:v>
                </c:pt>
                <c:pt idx="4486">
                  <c:v>44829.690355983788</c:v>
                </c:pt>
                <c:pt idx="4487">
                  <c:v>44829.690426643516</c:v>
                </c:pt>
                <c:pt idx="4488">
                  <c:v>44829.690425428234</c:v>
                </c:pt>
                <c:pt idx="4489">
                  <c:v>44829.690484837956</c:v>
                </c:pt>
                <c:pt idx="4490">
                  <c:v>44829.690494861105</c:v>
                </c:pt>
                <c:pt idx="4491">
                  <c:v>44829.690532048604</c:v>
                </c:pt>
                <c:pt idx="4492">
                  <c:v>44829.690541168973</c:v>
                </c:pt>
                <c:pt idx="4493">
                  <c:v>44829.690600173606</c:v>
                </c:pt>
                <c:pt idx="4494">
                  <c:v>44829.690610613419</c:v>
                </c:pt>
                <c:pt idx="4495">
                  <c:v>44829.690681192122</c:v>
                </c:pt>
                <c:pt idx="4496">
                  <c:v>44829.690680046289</c:v>
                </c:pt>
                <c:pt idx="4497">
                  <c:v>44829.690727337955</c:v>
                </c:pt>
                <c:pt idx="4498">
                  <c:v>44829.690737916659</c:v>
                </c:pt>
                <c:pt idx="4499">
                  <c:v>44829.690877951383</c:v>
                </c:pt>
                <c:pt idx="4500">
                  <c:v>44829.690888391196</c:v>
                </c:pt>
                <c:pt idx="4501">
                  <c:v>44829.690959027772</c:v>
                </c:pt>
                <c:pt idx="4502">
                  <c:v>44829.690957835643</c:v>
                </c:pt>
                <c:pt idx="4503">
                  <c:v>44829.691028356479</c:v>
                </c:pt>
                <c:pt idx="4504">
                  <c:v>44829.691038854158</c:v>
                </c:pt>
                <c:pt idx="4505">
                  <c:v>44829.691109259256</c:v>
                </c:pt>
                <c:pt idx="4506">
                  <c:v>44829.691108298604</c:v>
                </c:pt>
                <c:pt idx="4507">
                  <c:v>44829.691155740737</c:v>
                </c:pt>
                <c:pt idx="4508">
                  <c:v>44829.691166157405</c:v>
                </c:pt>
                <c:pt idx="4509">
                  <c:v>44829.691219166656</c:v>
                </c:pt>
                <c:pt idx="4510">
                  <c:v>44829.691219166656</c:v>
                </c:pt>
                <c:pt idx="4511">
                  <c:v>44829.691666678234</c:v>
                </c:pt>
                <c:pt idx="4512">
                  <c:v>44829.691664594902</c:v>
                </c:pt>
                <c:pt idx="4513">
                  <c:v>44829.691679328695</c:v>
                </c:pt>
                <c:pt idx="4514">
                  <c:v>44829.691738796289</c:v>
                </c:pt>
                <c:pt idx="4515">
                  <c:v>44829.691748761565</c:v>
                </c:pt>
                <c:pt idx="4516">
                  <c:v>44829.691819143511</c:v>
                </c:pt>
                <c:pt idx="4517">
                  <c:v>44829.691818206011</c:v>
                </c:pt>
                <c:pt idx="4518">
                  <c:v>44829.691888472211</c:v>
                </c:pt>
                <c:pt idx="4519">
                  <c:v>44829.691899224526</c:v>
                </c:pt>
                <c:pt idx="4520">
                  <c:v>44829.691971180546</c:v>
                </c:pt>
                <c:pt idx="4521">
                  <c:v>44829.691968668973</c:v>
                </c:pt>
                <c:pt idx="4522">
                  <c:v>44829.692039085639</c:v>
                </c:pt>
                <c:pt idx="4523">
                  <c:v>44829.692049687495</c:v>
                </c:pt>
                <c:pt idx="4524">
                  <c:v>44829.692120115731</c:v>
                </c:pt>
                <c:pt idx="4525">
                  <c:v>44829.692130706011</c:v>
                </c:pt>
                <c:pt idx="4526">
                  <c:v>44829.692201111102</c:v>
                </c:pt>
                <c:pt idx="4527">
                  <c:v>44829.692211724527</c:v>
                </c:pt>
                <c:pt idx="4528">
                  <c:v>44829.692248935178</c:v>
                </c:pt>
                <c:pt idx="4529">
                  <c:v>44829.69224644675</c:v>
                </c:pt>
                <c:pt idx="4530">
                  <c:v>44829.692305451383</c:v>
                </c:pt>
                <c:pt idx="4531">
                  <c:v>44829.692315891196</c:v>
                </c:pt>
                <c:pt idx="4532">
                  <c:v>44829.692386226845</c:v>
                </c:pt>
                <c:pt idx="4533">
                  <c:v>44829.692385335642</c:v>
                </c:pt>
                <c:pt idx="4534">
                  <c:v>44829.692455694436</c:v>
                </c:pt>
                <c:pt idx="4535">
                  <c:v>44829.692466354158</c:v>
                </c:pt>
                <c:pt idx="4536">
                  <c:v>44829.692536724528</c:v>
                </c:pt>
                <c:pt idx="4537">
                  <c:v>44829.692547372681</c:v>
                </c:pt>
                <c:pt idx="4538">
                  <c:v>44829.692606423603</c:v>
                </c:pt>
                <c:pt idx="4539">
                  <c:v>44829.692616817119</c:v>
                </c:pt>
                <c:pt idx="4540">
                  <c:v>44829.692675648141</c:v>
                </c:pt>
                <c:pt idx="4541">
                  <c:v>44829.692686261566</c:v>
                </c:pt>
                <c:pt idx="4542">
                  <c:v>44829.692711874995</c:v>
                </c:pt>
                <c:pt idx="4543">
                  <c:v>44829.692720983789</c:v>
                </c:pt>
                <c:pt idx="4544">
                  <c:v>44829.692779849531</c:v>
                </c:pt>
                <c:pt idx="4545">
                  <c:v>44829.692790428235</c:v>
                </c:pt>
                <c:pt idx="4546">
                  <c:v>44829.692849374995</c:v>
                </c:pt>
                <c:pt idx="4547">
                  <c:v>44829.692859872681</c:v>
                </c:pt>
                <c:pt idx="4548">
                  <c:v>44829.692907106473</c:v>
                </c:pt>
                <c:pt idx="4549">
                  <c:v>44829.69291774305</c:v>
                </c:pt>
                <c:pt idx="4550">
                  <c:v>44829.692989641197</c:v>
                </c:pt>
                <c:pt idx="4551">
                  <c:v>44829.692987187489</c:v>
                </c:pt>
                <c:pt idx="4552">
                  <c:v>44829.693057615732</c:v>
                </c:pt>
                <c:pt idx="4553">
                  <c:v>44829.693068206012</c:v>
                </c:pt>
                <c:pt idx="4554">
                  <c:v>44829.693127037026</c:v>
                </c:pt>
                <c:pt idx="4555">
                  <c:v>44829.693137650458</c:v>
                </c:pt>
                <c:pt idx="4556">
                  <c:v>44829.693220243047</c:v>
                </c:pt>
                <c:pt idx="4557">
                  <c:v>44829.693218668974</c:v>
                </c:pt>
                <c:pt idx="4558">
                  <c:v>44829.693288993047</c:v>
                </c:pt>
                <c:pt idx="4559">
                  <c:v>44829.693299687489</c:v>
                </c:pt>
                <c:pt idx="4560">
                  <c:v>44829.693360034711</c:v>
                </c:pt>
                <c:pt idx="4561">
                  <c:v>44829.693369131935</c:v>
                </c:pt>
                <c:pt idx="4562">
                  <c:v>44829.693404791658</c:v>
                </c:pt>
                <c:pt idx="4563">
                  <c:v>44829.693403854159</c:v>
                </c:pt>
                <c:pt idx="4564">
                  <c:v>44829.693474328698</c:v>
                </c:pt>
                <c:pt idx="4565">
                  <c:v>44829.693473298605</c:v>
                </c:pt>
                <c:pt idx="4566">
                  <c:v>44829.693545231472</c:v>
                </c:pt>
                <c:pt idx="4567">
                  <c:v>44829.69355431712</c:v>
                </c:pt>
                <c:pt idx="4568">
                  <c:v>44829.693601562489</c:v>
                </c:pt>
                <c:pt idx="4569">
                  <c:v>44829.69361218749</c:v>
                </c:pt>
                <c:pt idx="4570">
                  <c:v>44829.693671006935</c:v>
                </c:pt>
                <c:pt idx="4571">
                  <c:v>44829.693681631936</c:v>
                </c:pt>
                <c:pt idx="4572">
                  <c:v>44829.693740393508</c:v>
                </c:pt>
                <c:pt idx="4573">
                  <c:v>44829.693751076382</c:v>
                </c:pt>
                <c:pt idx="4574">
                  <c:v>44829.693775277767</c:v>
                </c:pt>
                <c:pt idx="4575">
                  <c:v>44829.693785798605</c:v>
                </c:pt>
                <c:pt idx="4576">
                  <c:v>44829.693844594898</c:v>
                </c:pt>
                <c:pt idx="4577">
                  <c:v>44829.693855243051</c:v>
                </c:pt>
                <c:pt idx="4578">
                  <c:v>44829.693915555545</c:v>
                </c:pt>
                <c:pt idx="4579">
                  <c:v>44829.69392468749</c:v>
                </c:pt>
                <c:pt idx="4580">
                  <c:v>44829.693995185175</c:v>
                </c:pt>
                <c:pt idx="4581">
                  <c:v>44829.694005706013</c:v>
                </c:pt>
                <c:pt idx="4582">
                  <c:v>44829.694064687494</c:v>
                </c:pt>
                <c:pt idx="4583">
                  <c:v>44829.694063576382</c:v>
                </c:pt>
                <c:pt idx="4584">
                  <c:v>44829.694133969897</c:v>
                </c:pt>
                <c:pt idx="4585">
                  <c:v>44829.694144594898</c:v>
                </c:pt>
                <c:pt idx="4586">
                  <c:v>44829.694203344901</c:v>
                </c:pt>
                <c:pt idx="4587">
                  <c:v>44829.694214039344</c:v>
                </c:pt>
                <c:pt idx="4588">
                  <c:v>44829.694273043977</c:v>
                </c:pt>
                <c:pt idx="4589">
                  <c:v>44829.69428348379</c:v>
                </c:pt>
                <c:pt idx="4590">
                  <c:v>44829.694330833328</c:v>
                </c:pt>
                <c:pt idx="4591">
                  <c:v>44829.694341354159</c:v>
                </c:pt>
                <c:pt idx="4592">
                  <c:v>44829.694400081011</c:v>
                </c:pt>
                <c:pt idx="4593">
                  <c:v>44829.694410798606</c:v>
                </c:pt>
                <c:pt idx="4594">
                  <c:v>44829.694481099526</c:v>
                </c:pt>
                <c:pt idx="4595">
                  <c:v>44829.694491817121</c:v>
                </c:pt>
                <c:pt idx="4596">
                  <c:v>44829.694539120363</c:v>
                </c:pt>
                <c:pt idx="4597">
                  <c:v>44829.694538113421</c:v>
                </c:pt>
                <c:pt idx="4598">
                  <c:v>44829.694608668971</c:v>
                </c:pt>
                <c:pt idx="4599">
                  <c:v>44829.694619131937</c:v>
                </c:pt>
                <c:pt idx="4600">
                  <c:v>44829.6946786111</c:v>
                </c:pt>
                <c:pt idx="4601">
                  <c:v>44829.694688576383</c:v>
                </c:pt>
                <c:pt idx="4602">
                  <c:v>44829.694770567119</c:v>
                </c:pt>
                <c:pt idx="4603">
                  <c:v>44829.694769594898</c:v>
                </c:pt>
                <c:pt idx="4604">
                  <c:v>44829.694841608791</c:v>
                </c:pt>
                <c:pt idx="4605">
                  <c:v>44829.694850613421</c:v>
                </c:pt>
                <c:pt idx="4606">
                  <c:v>44829.694897939808</c:v>
                </c:pt>
                <c:pt idx="4607">
                  <c:v>44829.694908483791</c:v>
                </c:pt>
                <c:pt idx="4608">
                  <c:v>44829.694967418975</c:v>
                </c:pt>
                <c:pt idx="4609">
                  <c:v>44829.69496635416</c:v>
                </c:pt>
                <c:pt idx="4610">
                  <c:v>44829.695026666661</c:v>
                </c:pt>
                <c:pt idx="4611">
                  <c:v>44829.695035798606</c:v>
                </c:pt>
                <c:pt idx="4612">
                  <c:v>44829.695094675917</c:v>
                </c:pt>
                <c:pt idx="4613">
                  <c:v>44829.695105243045</c:v>
                </c:pt>
                <c:pt idx="4614">
                  <c:v>44829.695164108787</c:v>
                </c:pt>
                <c:pt idx="4615">
                  <c:v>44829.695174687491</c:v>
                </c:pt>
                <c:pt idx="4616">
                  <c:v>44829.695256759253</c:v>
                </c:pt>
                <c:pt idx="4617">
                  <c:v>44829.695255706014</c:v>
                </c:pt>
                <c:pt idx="4618">
                  <c:v>44829.695325995359</c:v>
                </c:pt>
                <c:pt idx="4619">
                  <c:v>44829.695325150453</c:v>
                </c:pt>
                <c:pt idx="4620">
                  <c:v>44829.695397106472</c:v>
                </c:pt>
                <c:pt idx="4621">
                  <c:v>44829.695406168976</c:v>
                </c:pt>
                <c:pt idx="4622">
                  <c:v>44829.695476712957</c:v>
                </c:pt>
                <c:pt idx="4623">
                  <c:v>44829.695487187491</c:v>
                </c:pt>
                <c:pt idx="4624">
                  <c:v>44829.695546192124</c:v>
                </c:pt>
                <c:pt idx="4625">
                  <c:v>44829.695556631938</c:v>
                </c:pt>
                <c:pt idx="4626">
                  <c:v>44829.695615428231</c:v>
                </c:pt>
                <c:pt idx="4627">
                  <c:v>44829.695626076384</c:v>
                </c:pt>
                <c:pt idx="4628">
                  <c:v>44829.695650289344</c:v>
                </c:pt>
                <c:pt idx="4629">
                  <c:v>44829.695660798607</c:v>
                </c:pt>
                <c:pt idx="4630">
                  <c:v>44829.695696412033</c:v>
                </c:pt>
                <c:pt idx="4631">
                  <c:v>44829.695695520822</c:v>
                </c:pt>
                <c:pt idx="4632">
                  <c:v>44829.695767592588</c:v>
                </c:pt>
                <c:pt idx="4633">
                  <c:v>44829.695764965269</c:v>
                </c:pt>
                <c:pt idx="4634">
                  <c:v>44829.69583550925</c:v>
                </c:pt>
                <c:pt idx="4635">
                  <c:v>44829.695834409715</c:v>
                </c:pt>
                <c:pt idx="4636">
                  <c:v>44829.695904849526</c:v>
                </c:pt>
                <c:pt idx="4637">
                  <c:v>44829.69591542823</c:v>
                </c:pt>
                <c:pt idx="4638">
                  <c:v>44829.695939675919</c:v>
                </c:pt>
                <c:pt idx="4639">
                  <c:v>44829.695950150453</c:v>
                </c:pt>
                <c:pt idx="4640">
                  <c:v>44829.696009016196</c:v>
                </c:pt>
                <c:pt idx="4641">
                  <c:v>44829.6960195949</c:v>
                </c:pt>
                <c:pt idx="4642">
                  <c:v>44829.696078460642</c:v>
                </c:pt>
                <c:pt idx="4643">
                  <c:v>44829.696089039346</c:v>
                </c:pt>
                <c:pt idx="4644">
                  <c:v>44829.696159317122</c:v>
                </c:pt>
                <c:pt idx="4645">
                  <c:v>44829.696158483792</c:v>
                </c:pt>
                <c:pt idx="4646">
                  <c:v>44829.696217384255</c:v>
                </c:pt>
                <c:pt idx="4647">
                  <c:v>44829.696227928231</c:v>
                </c:pt>
                <c:pt idx="4648">
                  <c:v>44829.696275173606</c:v>
                </c:pt>
                <c:pt idx="4649">
                  <c:v>44829.69627422453</c:v>
                </c:pt>
                <c:pt idx="4650">
                  <c:v>44829.696322997675</c:v>
                </c:pt>
                <c:pt idx="4651">
                  <c:v>44829.6963320949</c:v>
                </c:pt>
                <c:pt idx="4652">
                  <c:v>44829.696391087957</c:v>
                </c:pt>
                <c:pt idx="4653">
                  <c:v>44829.696401539346</c:v>
                </c:pt>
                <c:pt idx="4654">
                  <c:v>44829.696460347215</c:v>
                </c:pt>
                <c:pt idx="4655">
                  <c:v>44829.696470983785</c:v>
                </c:pt>
                <c:pt idx="4656">
                  <c:v>44829.696529791661</c:v>
                </c:pt>
                <c:pt idx="4657">
                  <c:v>44829.696540428231</c:v>
                </c:pt>
                <c:pt idx="4658">
                  <c:v>44829.696610787032</c:v>
                </c:pt>
                <c:pt idx="4659">
                  <c:v>44829.696621446754</c:v>
                </c:pt>
                <c:pt idx="4660">
                  <c:v>44829.696680474532</c:v>
                </c:pt>
                <c:pt idx="4661">
                  <c:v>44829.696690891193</c:v>
                </c:pt>
                <c:pt idx="4662">
                  <c:v>44829.696727222217</c:v>
                </c:pt>
                <c:pt idx="4663">
                  <c:v>44829.696737187493</c:v>
                </c:pt>
                <c:pt idx="4664">
                  <c:v>44829.696795937489</c:v>
                </c:pt>
                <c:pt idx="4665">
                  <c:v>44829.696795057862</c:v>
                </c:pt>
                <c:pt idx="4666">
                  <c:v>44829.696853993046</c:v>
                </c:pt>
                <c:pt idx="4667">
                  <c:v>44829.696864502308</c:v>
                </c:pt>
                <c:pt idx="4668">
                  <c:v>44829.696911782397</c:v>
                </c:pt>
                <c:pt idx="4669">
                  <c:v>44829.696922372677</c:v>
                </c:pt>
                <c:pt idx="4670">
                  <c:v>44829.696935023137</c:v>
                </c:pt>
                <c:pt idx="4671">
                  <c:v>44829.696945520824</c:v>
                </c:pt>
                <c:pt idx="4672">
                  <c:v>44829.696993333324</c:v>
                </c:pt>
                <c:pt idx="4673">
                  <c:v>44829.696991817123</c:v>
                </c:pt>
                <c:pt idx="4674">
                  <c:v>44829.697063749991</c:v>
                </c:pt>
                <c:pt idx="4675">
                  <c:v>44829.697072835639</c:v>
                </c:pt>
                <c:pt idx="4676">
                  <c:v>44829.697143402773</c:v>
                </c:pt>
                <c:pt idx="4677">
                  <c:v>44829.697142280085</c:v>
                </c:pt>
                <c:pt idx="4678">
                  <c:v>44829.697201145827</c:v>
                </c:pt>
                <c:pt idx="4679">
                  <c:v>44829.697211724531</c:v>
                </c:pt>
                <c:pt idx="4680">
                  <c:v>44829.697282824069</c:v>
                </c:pt>
                <c:pt idx="4681">
                  <c:v>44829.69728116897</c:v>
                </c:pt>
                <c:pt idx="4682">
                  <c:v>44829.697351527771</c:v>
                </c:pt>
                <c:pt idx="4683">
                  <c:v>44829.697350613416</c:v>
                </c:pt>
                <c:pt idx="4684">
                  <c:v>44829.697409456014</c:v>
                </c:pt>
                <c:pt idx="4685">
                  <c:v>44829.697420057862</c:v>
                </c:pt>
                <c:pt idx="4686">
                  <c:v>44829.697490532402</c:v>
                </c:pt>
                <c:pt idx="4687">
                  <c:v>44829.697489502309</c:v>
                </c:pt>
                <c:pt idx="4688">
                  <c:v>44829.69754837962</c:v>
                </c:pt>
                <c:pt idx="4689">
                  <c:v>44829.697558946755</c:v>
                </c:pt>
                <c:pt idx="4690">
                  <c:v>44829.69759471064</c:v>
                </c:pt>
                <c:pt idx="4691">
                  <c:v>44829.697605243047</c:v>
                </c:pt>
                <c:pt idx="4692">
                  <c:v>44829.69766400462</c:v>
                </c:pt>
                <c:pt idx="4693">
                  <c:v>44829.697674687493</c:v>
                </c:pt>
                <c:pt idx="4694">
                  <c:v>44829.697733564804</c:v>
                </c:pt>
                <c:pt idx="4695">
                  <c:v>44829.69774413194</c:v>
                </c:pt>
                <c:pt idx="4696">
                  <c:v>44829.697779918977</c:v>
                </c:pt>
                <c:pt idx="4697">
                  <c:v>44829.697790428232</c:v>
                </c:pt>
                <c:pt idx="4698">
                  <c:v>44829.697849259253</c:v>
                </c:pt>
                <c:pt idx="4699">
                  <c:v>44829.697848298601</c:v>
                </c:pt>
                <c:pt idx="4700">
                  <c:v>44829.697884016197</c:v>
                </c:pt>
                <c:pt idx="4701">
                  <c:v>44829.697883020825</c:v>
                </c:pt>
                <c:pt idx="4702">
                  <c:v>44829.697953449067</c:v>
                </c:pt>
                <c:pt idx="4703">
                  <c:v>44829.697952465271</c:v>
                </c:pt>
                <c:pt idx="4704">
                  <c:v>44829.698022951379</c:v>
                </c:pt>
                <c:pt idx="4705">
                  <c:v>44829.698033483786</c:v>
                </c:pt>
                <c:pt idx="4706">
                  <c:v>44829.698069351842</c:v>
                </c:pt>
                <c:pt idx="4707">
                  <c:v>44829.698068206009</c:v>
                </c:pt>
                <c:pt idx="4708">
                  <c:v>44829.698139224529</c:v>
                </c:pt>
                <c:pt idx="4709">
                  <c:v>44829.698149224532</c:v>
                </c:pt>
                <c:pt idx="4710">
                  <c:v>44829.698196377307</c:v>
                </c:pt>
                <c:pt idx="4711">
                  <c:v>44829.698195520825</c:v>
                </c:pt>
                <c:pt idx="4712">
                  <c:v>44829.698254409712</c:v>
                </c:pt>
                <c:pt idx="4713">
                  <c:v>44829.698264965271</c:v>
                </c:pt>
                <c:pt idx="4714">
                  <c:v>44829.69833545138</c:v>
                </c:pt>
                <c:pt idx="4715">
                  <c:v>44829.698334409717</c:v>
                </c:pt>
                <c:pt idx="4716">
                  <c:v>44829.698404976843</c:v>
                </c:pt>
                <c:pt idx="4717">
                  <c:v>44829.698403854156</c:v>
                </c:pt>
                <c:pt idx="4718">
                  <c:v>44829.698474212957</c:v>
                </c:pt>
                <c:pt idx="4719">
                  <c:v>44829.698473298602</c:v>
                </c:pt>
                <c:pt idx="4720">
                  <c:v>44829.698545231477</c:v>
                </c:pt>
                <c:pt idx="4721">
                  <c:v>44829.698542743048</c:v>
                </c:pt>
                <c:pt idx="4722">
                  <c:v>44829.698613333327</c:v>
                </c:pt>
                <c:pt idx="4723">
                  <c:v>44829.698612187494</c:v>
                </c:pt>
                <c:pt idx="4724">
                  <c:v>44829.698682743045</c:v>
                </c:pt>
                <c:pt idx="4725">
                  <c:v>44829.698681631933</c:v>
                </c:pt>
                <c:pt idx="4726">
                  <c:v>44829.698751921285</c:v>
                </c:pt>
                <c:pt idx="4727">
                  <c:v>44829.698751076379</c:v>
                </c:pt>
                <c:pt idx="4728">
                  <c:v>44829.698823043975</c:v>
                </c:pt>
                <c:pt idx="4729">
                  <c:v>44829.698820520825</c:v>
                </c:pt>
                <c:pt idx="4730">
                  <c:v>44829.698833020826</c:v>
                </c:pt>
                <c:pt idx="4731">
                  <c:v>44829.698843668972</c:v>
                </c:pt>
                <c:pt idx="4732">
                  <c:v>44829.698879398144</c:v>
                </c:pt>
                <c:pt idx="4733">
                  <c:v>44829.698889965272</c:v>
                </c:pt>
                <c:pt idx="4734">
                  <c:v>44829.6989489236</c:v>
                </c:pt>
                <c:pt idx="4735">
                  <c:v>44829.698959409718</c:v>
                </c:pt>
                <c:pt idx="4736">
                  <c:v>44829.699018090272</c:v>
                </c:pt>
                <c:pt idx="4737">
                  <c:v>44829.699028854156</c:v>
                </c:pt>
                <c:pt idx="4738">
                  <c:v>44829.6991007986</c:v>
                </c:pt>
                <c:pt idx="4739">
                  <c:v>44829.699098298603</c:v>
                </c:pt>
                <c:pt idx="4740">
                  <c:v>44829.699157256939</c:v>
                </c:pt>
                <c:pt idx="4741">
                  <c:v>44829.699167743049</c:v>
                </c:pt>
                <c:pt idx="4742">
                  <c:v>44829.699226689809</c:v>
                </c:pt>
                <c:pt idx="4743">
                  <c:v>44829.699237187495</c:v>
                </c:pt>
                <c:pt idx="4744">
                  <c:v>44829.699295856473</c:v>
                </c:pt>
                <c:pt idx="4745">
                  <c:v>44829.699306631934</c:v>
                </c:pt>
                <c:pt idx="4746">
                  <c:v>44829.699365543973</c:v>
                </c:pt>
                <c:pt idx="4747">
                  <c:v>44829.69937607638</c:v>
                </c:pt>
                <c:pt idx="4748">
                  <c:v>44829.699446585641</c:v>
                </c:pt>
                <c:pt idx="4749">
                  <c:v>44829.699457094903</c:v>
                </c:pt>
                <c:pt idx="4750">
                  <c:v>44829.699504398137</c:v>
                </c:pt>
                <c:pt idx="4751">
                  <c:v>44829.699514965272</c:v>
                </c:pt>
                <c:pt idx="4752">
                  <c:v>44829.699585277769</c:v>
                </c:pt>
                <c:pt idx="4753">
                  <c:v>44829.699584409711</c:v>
                </c:pt>
                <c:pt idx="4754">
                  <c:v>44829.699656377306</c:v>
                </c:pt>
                <c:pt idx="4755">
                  <c:v>44829.699653854157</c:v>
                </c:pt>
                <c:pt idx="4756">
                  <c:v>44829.699724363418</c:v>
                </c:pt>
                <c:pt idx="4757">
                  <c:v>44829.699723298603</c:v>
                </c:pt>
                <c:pt idx="4758">
                  <c:v>44829.69979381944</c:v>
                </c:pt>
                <c:pt idx="4759">
                  <c:v>44829.699792743049</c:v>
                </c:pt>
                <c:pt idx="4760">
                  <c:v>44829.699863090267</c:v>
                </c:pt>
                <c:pt idx="4761">
                  <c:v>44829.699862187495</c:v>
                </c:pt>
                <c:pt idx="4762">
                  <c:v>44829.69990944444</c:v>
                </c:pt>
                <c:pt idx="4763">
                  <c:v>44829.699908483788</c:v>
                </c:pt>
                <c:pt idx="4764">
                  <c:v>44829.699955787029</c:v>
                </c:pt>
                <c:pt idx="4765">
                  <c:v>44829.699954780088</c:v>
                </c:pt>
                <c:pt idx="4766">
                  <c:v>44829.700036805545</c:v>
                </c:pt>
                <c:pt idx="4767">
                  <c:v>44829.700035798603</c:v>
                </c:pt>
                <c:pt idx="4768">
                  <c:v>44829.700106423603</c:v>
                </c:pt>
                <c:pt idx="4769">
                  <c:v>44829.70010524305</c:v>
                </c:pt>
                <c:pt idx="4770">
                  <c:v>44829.700141562491</c:v>
                </c:pt>
                <c:pt idx="4771">
                  <c:v>44829.700139965273</c:v>
                </c:pt>
                <c:pt idx="4772">
                  <c:v>44829.700175706013</c:v>
                </c:pt>
                <c:pt idx="4773">
                  <c:v>44829.700174687488</c:v>
                </c:pt>
                <c:pt idx="4774">
                  <c:v>44829.70021189814</c:v>
                </c:pt>
                <c:pt idx="4775">
                  <c:v>44829.700209409712</c:v>
                </c:pt>
                <c:pt idx="4776">
                  <c:v>44829.70026828703</c:v>
                </c:pt>
                <c:pt idx="4777">
                  <c:v>44829.700278854158</c:v>
                </c:pt>
                <c:pt idx="4778">
                  <c:v>44829.700337777773</c:v>
                </c:pt>
                <c:pt idx="4779">
                  <c:v>44829.700348298604</c:v>
                </c:pt>
                <c:pt idx="4780">
                  <c:v>44829.700407175915</c:v>
                </c:pt>
                <c:pt idx="4781">
                  <c:v>44829.70041774305</c:v>
                </c:pt>
                <c:pt idx="4782">
                  <c:v>44829.70047668981</c:v>
                </c:pt>
                <c:pt idx="4783">
                  <c:v>44829.700475613419</c:v>
                </c:pt>
                <c:pt idx="4784">
                  <c:v>44829.700546064807</c:v>
                </c:pt>
                <c:pt idx="4785">
                  <c:v>44829.700545057865</c:v>
                </c:pt>
                <c:pt idx="4786">
                  <c:v>44829.700603842582</c:v>
                </c:pt>
                <c:pt idx="4787">
                  <c:v>44829.700614502304</c:v>
                </c:pt>
                <c:pt idx="4788">
                  <c:v>44829.700675023138</c:v>
                </c:pt>
                <c:pt idx="4789">
                  <c:v>44829.700672372681</c:v>
                </c:pt>
                <c:pt idx="4790">
                  <c:v>44829.70069656249</c:v>
                </c:pt>
                <c:pt idx="4791">
                  <c:v>44829.700707094897</c:v>
                </c:pt>
                <c:pt idx="4792">
                  <c:v>44829.700767384253</c:v>
                </c:pt>
                <c:pt idx="4793">
                  <c:v>44829.700776539343</c:v>
                </c:pt>
                <c:pt idx="4794">
                  <c:v>44829.700789074064</c:v>
                </c:pt>
                <c:pt idx="4795">
                  <c:v>44829.700799687489</c:v>
                </c:pt>
                <c:pt idx="4796">
                  <c:v>44829.700847083324</c:v>
                </c:pt>
                <c:pt idx="4797">
                  <c:v>44829.700857557866</c:v>
                </c:pt>
                <c:pt idx="4798">
                  <c:v>44829.700893310175</c:v>
                </c:pt>
                <c:pt idx="4799">
                  <c:v>44829.700903854158</c:v>
                </c:pt>
                <c:pt idx="4800">
                  <c:v>44829.700974374995</c:v>
                </c:pt>
                <c:pt idx="4801">
                  <c:v>44829.700973298604</c:v>
                </c:pt>
                <c:pt idx="4802">
                  <c:v>44829.701032222212</c:v>
                </c:pt>
                <c:pt idx="4803">
                  <c:v>44829.701031168974</c:v>
                </c:pt>
                <c:pt idx="4804">
                  <c:v>44829.701090046292</c:v>
                </c:pt>
                <c:pt idx="4805">
                  <c:v>44829.70110061342</c:v>
                </c:pt>
                <c:pt idx="4806">
                  <c:v>44829.701147812491</c:v>
                </c:pt>
                <c:pt idx="4807">
                  <c:v>44829.701158483789</c:v>
                </c:pt>
                <c:pt idx="4808">
                  <c:v>44829.701230590268</c:v>
                </c:pt>
                <c:pt idx="4809">
                  <c:v>44829.701239502305</c:v>
                </c:pt>
                <c:pt idx="4810">
                  <c:v>44829.701252083323</c:v>
                </c:pt>
                <c:pt idx="4811">
                  <c:v>44829.701262650458</c:v>
                </c:pt>
                <c:pt idx="4812">
                  <c:v>44829.701323043977</c:v>
                </c:pt>
                <c:pt idx="4813">
                  <c:v>44829.701320520828</c:v>
                </c:pt>
                <c:pt idx="4814">
                  <c:v>44829.701379374994</c:v>
                </c:pt>
                <c:pt idx="4815">
                  <c:v>44829.701389965267</c:v>
                </c:pt>
                <c:pt idx="4816">
                  <c:v>44829.701437245363</c:v>
                </c:pt>
                <c:pt idx="4817">
                  <c:v>44829.701447835643</c:v>
                </c:pt>
                <c:pt idx="4818">
                  <c:v>44829.701508414342</c:v>
                </c:pt>
                <c:pt idx="4819">
                  <c:v>44829.701505706013</c:v>
                </c:pt>
                <c:pt idx="4820">
                  <c:v>44829.701576076382</c:v>
                </c:pt>
                <c:pt idx="4821">
                  <c:v>44829.701586724528</c:v>
                </c:pt>
                <c:pt idx="4822">
                  <c:v>44829.701657129619</c:v>
                </c:pt>
                <c:pt idx="4823">
                  <c:v>44829.701667743051</c:v>
                </c:pt>
                <c:pt idx="4824">
                  <c:v>44829.701726655083</c:v>
                </c:pt>
                <c:pt idx="4825">
                  <c:v>44829.70173718749</c:v>
                </c:pt>
                <c:pt idx="4826">
                  <c:v>44829.701748761567</c:v>
                </c:pt>
                <c:pt idx="4827">
                  <c:v>44829.701749814805</c:v>
                </c:pt>
                <c:pt idx="4828">
                  <c:v>44829.701760335643</c:v>
                </c:pt>
                <c:pt idx="4829">
                  <c:v>44829.701773055545</c:v>
                </c:pt>
                <c:pt idx="4830">
                  <c:v>44829.701771909713</c:v>
                </c:pt>
                <c:pt idx="4831">
                  <c:v>44829.701807708327</c:v>
                </c:pt>
                <c:pt idx="4832">
                  <c:v>44829.701818206013</c:v>
                </c:pt>
                <c:pt idx="4833">
                  <c:v>44829.701878530082</c:v>
                </c:pt>
                <c:pt idx="4834">
                  <c:v>44829.701876076382</c:v>
                </c:pt>
                <c:pt idx="4835">
                  <c:v>44829.701946550915</c:v>
                </c:pt>
                <c:pt idx="4836">
                  <c:v>44829.701945520828</c:v>
                </c:pt>
                <c:pt idx="4837">
                  <c:v>44829.702016018513</c:v>
                </c:pt>
                <c:pt idx="4838">
                  <c:v>44829.702014965267</c:v>
                </c:pt>
                <c:pt idx="4839">
                  <c:v>44829.702073784712</c:v>
                </c:pt>
                <c:pt idx="4840">
                  <c:v>44829.702084421289</c:v>
                </c:pt>
                <c:pt idx="4841">
                  <c:v>44829.702144004623</c:v>
                </c:pt>
                <c:pt idx="4842">
                  <c:v>44829.702153854159</c:v>
                </c:pt>
                <c:pt idx="4843">
                  <c:v>44829.70221273147</c:v>
                </c:pt>
                <c:pt idx="4844">
                  <c:v>44829.702223298606</c:v>
                </c:pt>
                <c:pt idx="4845">
                  <c:v>44829.702258888879</c:v>
                </c:pt>
                <c:pt idx="4846">
                  <c:v>44829.702258020829</c:v>
                </c:pt>
                <c:pt idx="4847">
                  <c:v>44829.702293773138</c:v>
                </c:pt>
                <c:pt idx="4848">
                  <c:v>44829.702304317121</c:v>
                </c:pt>
                <c:pt idx="4849">
                  <c:v>44829.702351574066</c:v>
                </c:pt>
                <c:pt idx="4850">
                  <c:v>44829.702350613421</c:v>
                </c:pt>
                <c:pt idx="4851">
                  <c:v>44829.702421261565</c:v>
                </c:pt>
                <c:pt idx="4852">
                  <c:v>44829.70242005786</c:v>
                </c:pt>
                <c:pt idx="4853">
                  <c:v>44829.702478912026</c:v>
                </c:pt>
                <c:pt idx="4854">
                  <c:v>44829.702489502306</c:v>
                </c:pt>
                <c:pt idx="4855">
                  <c:v>44829.702526782399</c:v>
                </c:pt>
                <c:pt idx="4856">
                  <c:v>44829.702524224529</c:v>
                </c:pt>
                <c:pt idx="4857">
                  <c:v>44829.702582094898</c:v>
                </c:pt>
                <c:pt idx="4858">
                  <c:v>44829.70258320601</c:v>
                </c:pt>
                <c:pt idx="4859">
                  <c:v>44829.702593668975</c:v>
                </c:pt>
                <c:pt idx="4860">
                  <c:v>44829.702606400453</c:v>
                </c:pt>
                <c:pt idx="4861">
                  <c:v>44829.702605243045</c:v>
                </c:pt>
                <c:pt idx="4862">
                  <c:v>44829.702629374995</c:v>
                </c:pt>
                <c:pt idx="4863">
                  <c:v>44829.702639965268</c:v>
                </c:pt>
                <c:pt idx="4864">
                  <c:v>44829.702675856475</c:v>
                </c:pt>
                <c:pt idx="4865">
                  <c:v>44829.702674687491</c:v>
                </c:pt>
                <c:pt idx="4866">
                  <c:v>44829.702711851845</c:v>
                </c:pt>
                <c:pt idx="4867">
                  <c:v>44829.702720995359</c:v>
                </c:pt>
                <c:pt idx="4868">
                  <c:v>44829.70275668981</c:v>
                </c:pt>
                <c:pt idx="4869">
                  <c:v>44829.702755717582</c:v>
                </c:pt>
                <c:pt idx="4870">
                  <c:v>44829.702791469899</c:v>
                </c:pt>
                <c:pt idx="4871">
                  <c:v>44829.702802013882</c:v>
                </c:pt>
                <c:pt idx="4872">
                  <c:v>44829.702837719902</c:v>
                </c:pt>
                <c:pt idx="4873">
                  <c:v>44829.702836724529</c:v>
                </c:pt>
                <c:pt idx="4874">
                  <c:v>44829.702872476846</c:v>
                </c:pt>
                <c:pt idx="4875">
                  <c:v>44829.702883020822</c:v>
                </c:pt>
                <c:pt idx="4876">
                  <c:v>44829.702907141196</c:v>
                </c:pt>
                <c:pt idx="4877">
                  <c:v>44829.702917743045</c:v>
                </c:pt>
                <c:pt idx="4878">
                  <c:v>44829.702971412029</c:v>
                </c:pt>
                <c:pt idx="4879">
                  <c:v>44829.702971412029</c:v>
                </c:pt>
                <c:pt idx="4880">
                  <c:v>44829.702976932858</c:v>
                </c:pt>
                <c:pt idx="4881">
                  <c:v>44829.703220798605</c:v>
                </c:pt>
                <c:pt idx="4882">
                  <c:v>44829.703416377306</c:v>
                </c:pt>
                <c:pt idx="4883">
                  <c:v>44829.703416388882</c:v>
                </c:pt>
                <c:pt idx="4884">
                  <c:v>44829.703432916656</c:v>
                </c:pt>
                <c:pt idx="4885">
                  <c:v>44829.703454560178</c:v>
                </c:pt>
                <c:pt idx="4886">
                  <c:v>44829.703456145828</c:v>
                </c:pt>
                <c:pt idx="4887">
                  <c:v>44829.703489212952</c:v>
                </c:pt>
                <c:pt idx="4888">
                  <c:v>44829.703491157401</c:v>
                </c:pt>
                <c:pt idx="4889">
                  <c:v>44829.703523969896</c:v>
                </c:pt>
                <c:pt idx="4890">
                  <c:v>44829.703514571753</c:v>
                </c:pt>
                <c:pt idx="4891">
                  <c:v>44829.703570243044</c:v>
                </c:pt>
                <c:pt idx="4892">
                  <c:v>44829.703560856469</c:v>
                </c:pt>
                <c:pt idx="4893">
                  <c:v>44829.703604953698</c:v>
                </c:pt>
                <c:pt idx="4894">
                  <c:v>44829.703607199066</c:v>
                </c:pt>
                <c:pt idx="4895">
                  <c:v>44829.703639675914</c:v>
                </c:pt>
                <c:pt idx="4896">
                  <c:v>44829.703641909713</c:v>
                </c:pt>
                <c:pt idx="4897">
                  <c:v>44829.703674398137</c:v>
                </c:pt>
                <c:pt idx="4898">
                  <c:v>44829.703665057859</c:v>
                </c:pt>
                <c:pt idx="4899">
                  <c:v>44829.703732268506</c:v>
                </c:pt>
                <c:pt idx="4900">
                  <c:v>44829.703734502305</c:v>
                </c:pt>
                <c:pt idx="4901">
                  <c:v>44829.70375541666</c:v>
                </c:pt>
                <c:pt idx="4902">
                  <c:v>44829.703746076382</c:v>
                </c:pt>
                <c:pt idx="4903">
                  <c:v>44829.703801712953</c:v>
                </c:pt>
                <c:pt idx="4904">
                  <c:v>44829.703803946752</c:v>
                </c:pt>
                <c:pt idx="4905">
                  <c:v>44829.703871157399</c:v>
                </c:pt>
                <c:pt idx="4906">
                  <c:v>44829.703861817121</c:v>
                </c:pt>
                <c:pt idx="4907">
                  <c:v>44829.703929027768</c:v>
                </c:pt>
                <c:pt idx="4908">
                  <c:v>44829.70391968749</c:v>
                </c:pt>
                <c:pt idx="4909">
                  <c:v>44829.703998472214</c:v>
                </c:pt>
                <c:pt idx="4910">
                  <c:v>44829.704010046291</c:v>
                </c:pt>
                <c:pt idx="4911">
                  <c:v>44829.704000706013</c:v>
                </c:pt>
                <c:pt idx="4912">
                  <c:v>44829.704044768507</c:v>
                </c:pt>
                <c:pt idx="4913">
                  <c:v>44829.704047002306</c:v>
                </c:pt>
                <c:pt idx="4914">
                  <c:v>44829.70407949073</c:v>
                </c:pt>
                <c:pt idx="4915">
                  <c:v>44829.704081724529</c:v>
                </c:pt>
                <c:pt idx="4916">
                  <c:v>44829.704102638883</c:v>
                </c:pt>
                <c:pt idx="4917">
                  <c:v>44829.704104872675</c:v>
                </c:pt>
                <c:pt idx="4918">
                  <c:v>44829.704148935176</c:v>
                </c:pt>
                <c:pt idx="4919">
                  <c:v>44829.704160509253</c:v>
                </c:pt>
                <c:pt idx="4920">
                  <c:v>44829.704151168975</c:v>
                </c:pt>
                <c:pt idx="4921">
                  <c:v>44829.704183657399</c:v>
                </c:pt>
                <c:pt idx="4922">
                  <c:v>44829.704174317121</c:v>
                </c:pt>
                <c:pt idx="4923">
                  <c:v>44829.704218379622</c:v>
                </c:pt>
                <c:pt idx="4924">
                  <c:v>44829.704220613414</c:v>
                </c:pt>
                <c:pt idx="4925">
                  <c:v>44829.704253101845</c:v>
                </c:pt>
                <c:pt idx="4926">
                  <c:v>44829.704255335637</c:v>
                </c:pt>
                <c:pt idx="4927">
                  <c:v>44829.704287824068</c:v>
                </c:pt>
                <c:pt idx="4928">
                  <c:v>44829.70429005786</c:v>
                </c:pt>
                <c:pt idx="4929">
                  <c:v>44829.704322546284</c:v>
                </c:pt>
                <c:pt idx="4930">
                  <c:v>44829.704324780083</c:v>
                </c:pt>
                <c:pt idx="4931">
                  <c:v>44829.704345694438</c:v>
                </c:pt>
                <c:pt idx="4932">
                  <c:v>44829.70433635416</c:v>
                </c:pt>
                <c:pt idx="4933">
                  <c:v>44829.704403564807</c:v>
                </c:pt>
                <c:pt idx="4934">
                  <c:v>44829.704405798606</c:v>
                </c:pt>
                <c:pt idx="4935">
                  <c:v>44829.704426712953</c:v>
                </c:pt>
                <c:pt idx="4936">
                  <c:v>44829.704417372675</c:v>
                </c:pt>
                <c:pt idx="4937">
                  <c:v>44829.704449861099</c:v>
                </c:pt>
                <c:pt idx="4938">
                  <c:v>44829.70444055555</c:v>
                </c:pt>
                <c:pt idx="4939">
                  <c:v>44829.704519305546</c:v>
                </c:pt>
                <c:pt idx="4940">
                  <c:v>44829.70450998842</c:v>
                </c:pt>
                <c:pt idx="4941">
                  <c:v>44829.704588749992</c:v>
                </c:pt>
                <c:pt idx="4942">
                  <c:v>44829.704579432859</c:v>
                </c:pt>
                <c:pt idx="4943">
                  <c:v>44829.704658194438</c:v>
                </c:pt>
                <c:pt idx="4944">
                  <c:v>44829.704648877305</c:v>
                </c:pt>
                <c:pt idx="4945">
                  <c:v>44829.704716064807</c:v>
                </c:pt>
                <c:pt idx="4946">
                  <c:v>44829.704718333327</c:v>
                </c:pt>
                <c:pt idx="4947">
                  <c:v>44829.704773935176</c:v>
                </c:pt>
                <c:pt idx="4948">
                  <c:v>44829.704776203696</c:v>
                </c:pt>
                <c:pt idx="4949">
                  <c:v>44829.7048086574</c:v>
                </c:pt>
                <c:pt idx="4950">
                  <c:v>44829.704799351843</c:v>
                </c:pt>
                <c:pt idx="4951">
                  <c:v>44829.704831805546</c:v>
                </c:pt>
                <c:pt idx="4952">
                  <c:v>44829.704822499989</c:v>
                </c:pt>
                <c:pt idx="4953">
                  <c:v>44829.704854953692</c:v>
                </c:pt>
                <c:pt idx="4954">
                  <c:v>44829.704845648143</c:v>
                </c:pt>
                <c:pt idx="4955">
                  <c:v>44829.704866527769</c:v>
                </c:pt>
                <c:pt idx="4956">
                  <c:v>44829.704868796289</c:v>
                </c:pt>
                <c:pt idx="4957">
                  <c:v>44829.704912824069</c:v>
                </c:pt>
                <c:pt idx="4958">
                  <c:v>44829.704915092581</c:v>
                </c:pt>
                <c:pt idx="4959">
                  <c:v>44829.704993842584</c:v>
                </c:pt>
                <c:pt idx="4960">
                  <c:v>44829.704984537027</c:v>
                </c:pt>
                <c:pt idx="4961">
                  <c:v>44829.70506328703</c:v>
                </c:pt>
                <c:pt idx="4962">
                  <c:v>44829.70506555555</c:v>
                </c:pt>
                <c:pt idx="4963">
                  <c:v>44829.705132731469</c:v>
                </c:pt>
                <c:pt idx="4964">
                  <c:v>44829.705134999989</c:v>
                </c:pt>
                <c:pt idx="4965">
                  <c:v>44829.705155879623</c:v>
                </c:pt>
                <c:pt idx="4966">
                  <c:v>44829.705146574066</c:v>
                </c:pt>
                <c:pt idx="4967">
                  <c:v>44829.705190601846</c:v>
                </c:pt>
                <c:pt idx="4968">
                  <c:v>44829.705192870359</c:v>
                </c:pt>
                <c:pt idx="4969">
                  <c:v>44829.705225324062</c:v>
                </c:pt>
                <c:pt idx="4970">
                  <c:v>44829.705227592582</c:v>
                </c:pt>
                <c:pt idx="4971">
                  <c:v>44829.705283194438</c:v>
                </c:pt>
                <c:pt idx="4972">
                  <c:v>44829.705285462951</c:v>
                </c:pt>
                <c:pt idx="4973">
                  <c:v>44829.705317916661</c:v>
                </c:pt>
                <c:pt idx="4974">
                  <c:v>44829.705308611105</c:v>
                </c:pt>
                <c:pt idx="4975">
                  <c:v>44829.705375787031</c:v>
                </c:pt>
                <c:pt idx="4976">
                  <c:v>44829.705378055543</c:v>
                </c:pt>
                <c:pt idx="4977">
                  <c:v>44829.70544523147</c:v>
                </c:pt>
                <c:pt idx="4978">
                  <c:v>44829.70543592592</c:v>
                </c:pt>
                <c:pt idx="4979">
                  <c:v>44829.705479953693</c:v>
                </c:pt>
                <c:pt idx="4980">
                  <c:v>44829.705482222213</c:v>
                </c:pt>
                <c:pt idx="4981">
                  <c:v>44829.705537824062</c:v>
                </c:pt>
                <c:pt idx="4982">
                  <c:v>44829.705540092582</c:v>
                </c:pt>
                <c:pt idx="4983">
                  <c:v>44829.705618842585</c:v>
                </c:pt>
                <c:pt idx="4984">
                  <c:v>44829.705609537028</c:v>
                </c:pt>
                <c:pt idx="4985">
                  <c:v>44829.705688287031</c:v>
                </c:pt>
                <c:pt idx="4986">
                  <c:v>44829.705679074068</c:v>
                </c:pt>
                <c:pt idx="4987">
                  <c:v>44829.70575773147</c:v>
                </c:pt>
                <c:pt idx="4988">
                  <c:v>44829.705748518507</c:v>
                </c:pt>
                <c:pt idx="4989">
                  <c:v>44829.705815601847</c:v>
                </c:pt>
                <c:pt idx="4990">
                  <c:v>44829.705817962953</c:v>
                </c:pt>
                <c:pt idx="4991">
                  <c:v>44829.705885046285</c:v>
                </c:pt>
                <c:pt idx="4992">
                  <c:v>44829.705887407399</c:v>
                </c:pt>
                <c:pt idx="4993">
                  <c:v>44829.705919768508</c:v>
                </c:pt>
                <c:pt idx="4994">
                  <c:v>44829.705922129622</c:v>
                </c:pt>
                <c:pt idx="4995">
                  <c:v>44829.705954490732</c:v>
                </c:pt>
                <c:pt idx="4996">
                  <c:v>44829.705956851845</c:v>
                </c:pt>
                <c:pt idx="4997">
                  <c:v>44829.706023935178</c:v>
                </c:pt>
                <c:pt idx="4998">
                  <c:v>44829.706026296284</c:v>
                </c:pt>
                <c:pt idx="4999">
                  <c:v>44829.706093379624</c:v>
                </c:pt>
                <c:pt idx="5000">
                  <c:v>44829.70609574073</c:v>
                </c:pt>
                <c:pt idx="5001">
                  <c:v>44829.706151249993</c:v>
                </c:pt>
                <c:pt idx="5002">
                  <c:v>44829.7061536111</c:v>
                </c:pt>
                <c:pt idx="5003">
                  <c:v>44829.706220694439</c:v>
                </c:pt>
                <c:pt idx="5004">
                  <c:v>44829.706223055546</c:v>
                </c:pt>
                <c:pt idx="5005">
                  <c:v>44829.706290138878</c:v>
                </c:pt>
                <c:pt idx="5006">
                  <c:v>44829.706292499992</c:v>
                </c:pt>
                <c:pt idx="5007">
                  <c:v>44829.706348009247</c:v>
                </c:pt>
                <c:pt idx="5008">
                  <c:v>44829.706350370361</c:v>
                </c:pt>
                <c:pt idx="5009">
                  <c:v>44829.706417453694</c:v>
                </c:pt>
                <c:pt idx="5010">
                  <c:v>44829.706408240731</c:v>
                </c:pt>
                <c:pt idx="5011">
                  <c:v>44829.70648689814</c:v>
                </c:pt>
                <c:pt idx="5012">
                  <c:v>44829.706477685177</c:v>
                </c:pt>
                <c:pt idx="5013">
                  <c:v>44829.706498472216</c:v>
                </c:pt>
                <c:pt idx="5014">
                  <c:v>44829.706489340271</c:v>
                </c:pt>
                <c:pt idx="5015">
                  <c:v>44829.706556342586</c:v>
                </c:pt>
                <c:pt idx="5016">
                  <c:v>44829.706547210641</c:v>
                </c:pt>
                <c:pt idx="5017">
                  <c:v>44829.706625787025</c:v>
                </c:pt>
                <c:pt idx="5018">
                  <c:v>44829.706616655087</c:v>
                </c:pt>
                <c:pt idx="5019">
                  <c:v>44829.706695231471</c:v>
                </c:pt>
                <c:pt idx="5020">
                  <c:v>44829.706686099526</c:v>
                </c:pt>
                <c:pt idx="5021">
                  <c:v>44829.706764675917</c:v>
                </c:pt>
                <c:pt idx="5022">
                  <c:v>44829.706755543972</c:v>
                </c:pt>
                <c:pt idx="5023">
                  <c:v>44829.706822546286</c:v>
                </c:pt>
                <c:pt idx="5024">
                  <c:v>44829.706824988418</c:v>
                </c:pt>
                <c:pt idx="5025">
                  <c:v>44829.706903564809</c:v>
                </c:pt>
                <c:pt idx="5026">
                  <c:v>44829.706894432864</c:v>
                </c:pt>
                <c:pt idx="5027">
                  <c:v>44829.706926712955</c:v>
                </c:pt>
                <c:pt idx="5028">
                  <c:v>44829.70691758101</c:v>
                </c:pt>
                <c:pt idx="5029">
                  <c:v>44829.706949861102</c:v>
                </c:pt>
                <c:pt idx="5030">
                  <c:v>44829.706940729156</c:v>
                </c:pt>
                <c:pt idx="5031">
                  <c:v>44829.706961435179</c:v>
                </c:pt>
                <c:pt idx="5032">
                  <c:v>44829.706963877303</c:v>
                </c:pt>
                <c:pt idx="5033">
                  <c:v>44829.706973009248</c:v>
                </c:pt>
                <c:pt idx="5034">
                  <c:v>44829.70697545138</c:v>
                </c:pt>
                <c:pt idx="5035">
                  <c:v>44829.707019305548</c:v>
                </c:pt>
                <c:pt idx="5036">
                  <c:v>44829.707010173603</c:v>
                </c:pt>
                <c:pt idx="5037">
                  <c:v>44829.70706560184</c:v>
                </c:pt>
                <c:pt idx="5038">
                  <c:v>44829.707056469895</c:v>
                </c:pt>
                <c:pt idx="5039">
                  <c:v>44829.707123472217</c:v>
                </c:pt>
                <c:pt idx="5040">
                  <c:v>44829.707125914341</c:v>
                </c:pt>
                <c:pt idx="5041">
                  <c:v>44829.707181342586</c:v>
                </c:pt>
                <c:pt idx="5042">
                  <c:v>44829.707172210641</c:v>
                </c:pt>
                <c:pt idx="5043">
                  <c:v>44829.707227638879</c:v>
                </c:pt>
                <c:pt idx="5044">
                  <c:v>44829.70723008101</c:v>
                </c:pt>
                <c:pt idx="5045">
                  <c:v>44829.707273935179</c:v>
                </c:pt>
                <c:pt idx="5046">
                  <c:v>44829.707276377303</c:v>
                </c:pt>
                <c:pt idx="5047">
                  <c:v>44829.707285509248</c:v>
                </c:pt>
                <c:pt idx="5048">
                  <c:v>44829.707287962956</c:v>
                </c:pt>
                <c:pt idx="5049">
                  <c:v>44829.707331805548</c:v>
                </c:pt>
                <c:pt idx="5050">
                  <c:v>44829.70733424768</c:v>
                </c:pt>
                <c:pt idx="5051">
                  <c:v>44829.707366527771</c:v>
                </c:pt>
                <c:pt idx="5052">
                  <c:v>44829.707368969895</c:v>
                </c:pt>
                <c:pt idx="5053">
                  <c:v>44829.707401249994</c:v>
                </c:pt>
                <c:pt idx="5054">
                  <c:v>44829.707403692119</c:v>
                </c:pt>
                <c:pt idx="5055">
                  <c:v>44829.707447546287</c:v>
                </c:pt>
                <c:pt idx="5056">
                  <c:v>44829.707438414342</c:v>
                </c:pt>
                <c:pt idx="5057">
                  <c:v>44829.70748226851</c:v>
                </c:pt>
                <c:pt idx="5058">
                  <c:v>44829.707484710641</c:v>
                </c:pt>
                <c:pt idx="5059">
                  <c:v>44829.707516990733</c:v>
                </c:pt>
                <c:pt idx="5060">
                  <c:v>44829.707519432865</c:v>
                </c:pt>
                <c:pt idx="5061">
                  <c:v>44829.707586435179</c:v>
                </c:pt>
                <c:pt idx="5062">
                  <c:v>44829.707577303234</c:v>
                </c:pt>
                <c:pt idx="5063">
                  <c:v>44829.707655879618</c:v>
                </c:pt>
                <c:pt idx="5064">
                  <c:v>44829.70764674768</c:v>
                </c:pt>
                <c:pt idx="5065">
                  <c:v>44829.707690601841</c:v>
                </c:pt>
                <c:pt idx="5066">
                  <c:v>44829.707693043973</c:v>
                </c:pt>
                <c:pt idx="5067">
                  <c:v>44829.707736898141</c:v>
                </c:pt>
                <c:pt idx="5068">
                  <c:v>44829.707739340272</c:v>
                </c:pt>
                <c:pt idx="5069">
                  <c:v>44829.707783194433</c:v>
                </c:pt>
                <c:pt idx="5070">
                  <c:v>44829.707785636565</c:v>
                </c:pt>
                <c:pt idx="5071">
                  <c:v>44829.707829490733</c:v>
                </c:pt>
                <c:pt idx="5072">
                  <c:v>44829.707820358788</c:v>
                </c:pt>
                <c:pt idx="5073">
                  <c:v>44829.707864212956</c:v>
                </c:pt>
                <c:pt idx="5074">
                  <c:v>44829.707855081011</c:v>
                </c:pt>
                <c:pt idx="5075">
                  <c:v>44829.707898935179</c:v>
                </c:pt>
                <c:pt idx="5076">
                  <c:v>44829.707901377304</c:v>
                </c:pt>
                <c:pt idx="5077">
                  <c:v>44829.707945231472</c:v>
                </c:pt>
                <c:pt idx="5078">
                  <c:v>44829.707936099527</c:v>
                </c:pt>
                <c:pt idx="5079">
                  <c:v>44829.707979953695</c:v>
                </c:pt>
                <c:pt idx="5080">
                  <c:v>44829.70797082175</c:v>
                </c:pt>
                <c:pt idx="5081">
                  <c:v>44829.708037824064</c:v>
                </c:pt>
                <c:pt idx="5082">
                  <c:v>44829.708028692119</c:v>
                </c:pt>
                <c:pt idx="5083">
                  <c:v>44829.708107268511</c:v>
                </c:pt>
                <c:pt idx="5084">
                  <c:v>44829.708098136565</c:v>
                </c:pt>
                <c:pt idx="5085">
                  <c:v>44829.708176712957</c:v>
                </c:pt>
                <c:pt idx="5086">
                  <c:v>44829.708167581011</c:v>
                </c:pt>
                <c:pt idx="5087">
                  <c:v>44829.708257731472</c:v>
                </c:pt>
                <c:pt idx="5088">
                  <c:v>44829.708260173604</c:v>
                </c:pt>
                <c:pt idx="5089">
                  <c:v>44829.708327175918</c:v>
                </c:pt>
                <c:pt idx="5090">
                  <c:v>44829.708318055549</c:v>
                </c:pt>
                <c:pt idx="5091">
                  <c:v>44829.708350324065</c:v>
                </c:pt>
                <c:pt idx="5092">
                  <c:v>44829.708341192119</c:v>
                </c:pt>
                <c:pt idx="5093">
                  <c:v>44829.708361898141</c:v>
                </c:pt>
                <c:pt idx="5094">
                  <c:v>44829.708364340266</c:v>
                </c:pt>
                <c:pt idx="5095">
                  <c:v>44829.708442916657</c:v>
                </c:pt>
                <c:pt idx="5096">
                  <c:v>44829.708433784712</c:v>
                </c:pt>
                <c:pt idx="5097">
                  <c:v>44829.708512361103</c:v>
                </c:pt>
                <c:pt idx="5098">
                  <c:v>44829.708503229158</c:v>
                </c:pt>
                <c:pt idx="5099">
                  <c:v>44829.708581805549</c:v>
                </c:pt>
                <c:pt idx="5100">
                  <c:v>44829.708572685173</c:v>
                </c:pt>
                <c:pt idx="5101">
                  <c:v>44829.708651249988</c:v>
                </c:pt>
                <c:pt idx="5102">
                  <c:v>44829.70865369212</c:v>
                </c:pt>
                <c:pt idx="5103">
                  <c:v>44829.708732268511</c:v>
                </c:pt>
                <c:pt idx="5104">
                  <c:v>44829.708723136566</c:v>
                </c:pt>
                <c:pt idx="5105">
                  <c:v>44829.70879013888</c:v>
                </c:pt>
                <c:pt idx="5106">
                  <c:v>44829.708792581012</c:v>
                </c:pt>
                <c:pt idx="5107">
                  <c:v>44829.708859583327</c:v>
                </c:pt>
                <c:pt idx="5108">
                  <c:v>44829.708862025451</c:v>
                </c:pt>
                <c:pt idx="5109">
                  <c:v>44829.708940601842</c:v>
                </c:pt>
                <c:pt idx="5110">
                  <c:v>44829.708931469897</c:v>
                </c:pt>
                <c:pt idx="5111">
                  <c:v>44829.709010046288</c:v>
                </c:pt>
                <c:pt idx="5112">
                  <c:v>44829.709000914343</c:v>
                </c:pt>
                <c:pt idx="5113">
                  <c:v>44829.709021620365</c:v>
                </c:pt>
                <c:pt idx="5114">
                  <c:v>44829.709024062489</c:v>
                </c:pt>
                <c:pt idx="5115">
                  <c:v>44829.709079490734</c:v>
                </c:pt>
                <c:pt idx="5116">
                  <c:v>44829.709070358789</c:v>
                </c:pt>
                <c:pt idx="5117">
                  <c:v>44829.709102638881</c:v>
                </c:pt>
                <c:pt idx="5118">
                  <c:v>44829.709105081012</c:v>
                </c:pt>
                <c:pt idx="5119">
                  <c:v>44829.70916050925</c:v>
                </c:pt>
                <c:pt idx="5120">
                  <c:v>44829.709162951382</c:v>
                </c:pt>
                <c:pt idx="5121">
                  <c:v>44829.709172083327</c:v>
                </c:pt>
                <c:pt idx="5122">
                  <c:v>44829.709174525451</c:v>
                </c:pt>
                <c:pt idx="5123">
                  <c:v>44829.70920680555</c:v>
                </c:pt>
                <c:pt idx="5124">
                  <c:v>44829.709197673605</c:v>
                </c:pt>
                <c:pt idx="5125">
                  <c:v>44829.709264675919</c:v>
                </c:pt>
                <c:pt idx="5126">
                  <c:v>44829.709255543974</c:v>
                </c:pt>
                <c:pt idx="5127">
                  <c:v>44829.709334120358</c:v>
                </c:pt>
                <c:pt idx="5128">
                  <c:v>44829.70932498842</c:v>
                </c:pt>
                <c:pt idx="5129">
                  <c:v>44829.709391990735</c:v>
                </c:pt>
                <c:pt idx="5130">
                  <c:v>44829.709394432859</c:v>
                </c:pt>
                <c:pt idx="5131">
                  <c:v>44829.709426712958</c:v>
                </c:pt>
                <c:pt idx="5132">
                  <c:v>44829.709417581013</c:v>
                </c:pt>
                <c:pt idx="5133">
                  <c:v>44829.70947300925</c:v>
                </c:pt>
                <c:pt idx="5134">
                  <c:v>44829.709475451382</c:v>
                </c:pt>
                <c:pt idx="5135">
                  <c:v>44829.709554027766</c:v>
                </c:pt>
                <c:pt idx="5136">
                  <c:v>44829.709544895828</c:v>
                </c:pt>
                <c:pt idx="5137">
                  <c:v>44829.709623472212</c:v>
                </c:pt>
                <c:pt idx="5138">
                  <c:v>44829.709614340267</c:v>
                </c:pt>
                <c:pt idx="5139">
                  <c:v>44829.709692916658</c:v>
                </c:pt>
                <c:pt idx="5140">
                  <c:v>44829.709683784713</c:v>
                </c:pt>
                <c:pt idx="5141">
                  <c:v>44829.709750787028</c:v>
                </c:pt>
                <c:pt idx="5142">
                  <c:v>44829.709753229159</c:v>
                </c:pt>
                <c:pt idx="5143">
                  <c:v>44829.709820231474</c:v>
                </c:pt>
                <c:pt idx="5144">
                  <c:v>44829.709822673605</c:v>
                </c:pt>
                <c:pt idx="5145">
                  <c:v>44829.709854953697</c:v>
                </c:pt>
                <c:pt idx="5146">
                  <c:v>44829.709845821752</c:v>
                </c:pt>
                <c:pt idx="5147">
                  <c:v>44829.709878101843</c:v>
                </c:pt>
                <c:pt idx="5148">
                  <c:v>44829.709868969898</c:v>
                </c:pt>
                <c:pt idx="5149">
                  <c:v>44829.709901249989</c:v>
                </c:pt>
                <c:pt idx="5150">
                  <c:v>44829.709903692121</c:v>
                </c:pt>
                <c:pt idx="5151">
                  <c:v>44829.709947546289</c:v>
                </c:pt>
                <c:pt idx="5152">
                  <c:v>44829.709938414344</c:v>
                </c:pt>
                <c:pt idx="5153">
                  <c:v>44829.709982268512</c:v>
                </c:pt>
                <c:pt idx="5154">
                  <c:v>44829.709984710636</c:v>
                </c:pt>
                <c:pt idx="5155">
                  <c:v>44829.710051712951</c:v>
                </c:pt>
                <c:pt idx="5156">
                  <c:v>44829.710042581013</c:v>
                </c:pt>
                <c:pt idx="5157">
                  <c:v>44829.710121157397</c:v>
                </c:pt>
                <c:pt idx="5158">
                  <c:v>44829.710112025452</c:v>
                </c:pt>
                <c:pt idx="5159">
                  <c:v>44829.710190601843</c:v>
                </c:pt>
                <c:pt idx="5160">
                  <c:v>44829.710181469898</c:v>
                </c:pt>
                <c:pt idx="5161">
                  <c:v>44829.710271620359</c:v>
                </c:pt>
                <c:pt idx="5162">
                  <c:v>44829.710262488414</c:v>
                </c:pt>
                <c:pt idx="5163">
                  <c:v>44829.710352638882</c:v>
                </c:pt>
                <c:pt idx="5164">
                  <c:v>44829.710343506937</c:v>
                </c:pt>
                <c:pt idx="5165">
                  <c:v>44829.710422083328</c:v>
                </c:pt>
                <c:pt idx="5166">
                  <c:v>44829.710412962952</c:v>
                </c:pt>
                <c:pt idx="5167">
                  <c:v>44829.710491527767</c:v>
                </c:pt>
                <c:pt idx="5168">
                  <c:v>44829.710482407398</c:v>
                </c:pt>
                <c:pt idx="5169">
                  <c:v>44829.710560972213</c:v>
                </c:pt>
                <c:pt idx="5170">
                  <c:v>44829.710563414345</c:v>
                </c:pt>
                <c:pt idx="5171">
                  <c:v>44829.710630416659</c:v>
                </c:pt>
                <c:pt idx="5172">
                  <c:v>44829.710621284714</c:v>
                </c:pt>
                <c:pt idx="5173">
                  <c:v>44829.710699861105</c:v>
                </c:pt>
                <c:pt idx="5174">
                  <c:v>44829.710702384247</c:v>
                </c:pt>
                <c:pt idx="5175">
                  <c:v>44829.710780879621</c:v>
                </c:pt>
                <c:pt idx="5176">
                  <c:v>44829.710771828693</c:v>
                </c:pt>
                <c:pt idx="5177">
                  <c:v>44829.71083874999</c:v>
                </c:pt>
                <c:pt idx="5178">
                  <c:v>44829.710829699063</c:v>
                </c:pt>
                <c:pt idx="5179">
                  <c:v>44829.71089662036</c:v>
                </c:pt>
                <c:pt idx="5180">
                  <c:v>44829.710887569432</c:v>
                </c:pt>
                <c:pt idx="5181">
                  <c:v>44829.710966064806</c:v>
                </c:pt>
                <c:pt idx="5182">
                  <c:v>44829.710957025454</c:v>
                </c:pt>
                <c:pt idx="5183">
                  <c:v>44829.711000787029</c:v>
                </c:pt>
                <c:pt idx="5184">
                  <c:v>44829.711003460638</c:v>
                </c:pt>
                <c:pt idx="5185">
                  <c:v>44829.711081805544</c:v>
                </c:pt>
                <c:pt idx="5186">
                  <c:v>44829.711072893508</c:v>
                </c:pt>
                <c:pt idx="5187">
                  <c:v>44829.711162824067</c:v>
                </c:pt>
                <c:pt idx="5188">
                  <c:v>44829.711153923599</c:v>
                </c:pt>
                <c:pt idx="5189">
                  <c:v>44829.711232268506</c:v>
                </c:pt>
                <c:pt idx="5190">
                  <c:v>44829.711223356469</c:v>
                </c:pt>
                <c:pt idx="5191">
                  <c:v>44829.711266990729</c:v>
                </c:pt>
                <c:pt idx="5192">
                  <c:v>44829.711269664345</c:v>
                </c:pt>
                <c:pt idx="5193">
                  <c:v>44829.711336435175</c:v>
                </c:pt>
                <c:pt idx="5194">
                  <c:v>44829.711339236099</c:v>
                </c:pt>
                <c:pt idx="5195">
                  <c:v>44829.711405879621</c:v>
                </c:pt>
                <c:pt idx="5196">
                  <c:v>44829.711408680545</c:v>
                </c:pt>
                <c:pt idx="5197">
                  <c:v>44829.711475324068</c:v>
                </c:pt>
                <c:pt idx="5198">
                  <c:v>44829.711478113415</c:v>
                </c:pt>
                <c:pt idx="5199">
                  <c:v>44829.711556342583</c:v>
                </c:pt>
                <c:pt idx="5200">
                  <c:v>44829.711547557861</c:v>
                </c:pt>
                <c:pt idx="5201">
                  <c:v>44829.711625787029</c:v>
                </c:pt>
                <c:pt idx="5202">
                  <c:v>44829.711628576377</c:v>
                </c:pt>
                <c:pt idx="5203">
                  <c:v>44829.711706805545</c:v>
                </c:pt>
                <c:pt idx="5204">
                  <c:v>44829.711709606476</c:v>
                </c:pt>
                <c:pt idx="5205">
                  <c:v>44829.711799398137</c:v>
                </c:pt>
                <c:pt idx="5206">
                  <c:v>44829.711790624991</c:v>
                </c:pt>
                <c:pt idx="5207">
                  <c:v>44829.711868842583</c:v>
                </c:pt>
                <c:pt idx="5208">
                  <c:v>44829.711871643507</c:v>
                </c:pt>
                <c:pt idx="5209">
                  <c:v>44829.711949861099</c:v>
                </c:pt>
                <c:pt idx="5210">
                  <c:v>44829.711952650454</c:v>
                </c:pt>
                <c:pt idx="5211">
                  <c:v>44829.711973009253</c:v>
                </c:pt>
                <c:pt idx="5212">
                  <c:v>44829.711964224531</c:v>
                </c:pt>
                <c:pt idx="5213">
                  <c:v>44829.712030879622</c:v>
                </c:pt>
                <c:pt idx="5214">
                  <c:v>44829.71203366897</c:v>
                </c:pt>
                <c:pt idx="5215">
                  <c:v>44829.712065601845</c:v>
                </c:pt>
                <c:pt idx="5216">
                  <c:v>44829.712068391193</c:v>
                </c:pt>
                <c:pt idx="5217">
                  <c:v>44829.712146620361</c:v>
                </c:pt>
                <c:pt idx="5218">
                  <c:v>44829.712137835639</c:v>
                </c:pt>
                <c:pt idx="5219">
                  <c:v>44829.712227638884</c:v>
                </c:pt>
                <c:pt idx="5220">
                  <c:v>44829.712218854154</c:v>
                </c:pt>
                <c:pt idx="5221">
                  <c:v>44829.712308657399</c:v>
                </c:pt>
                <c:pt idx="5222">
                  <c:v>44829.712311446754</c:v>
                </c:pt>
                <c:pt idx="5223">
                  <c:v>44829.712389675915</c:v>
                </c:pt>
                <c:pt idx="5224">
                  <c:v>44829.71239246527</c:v>
                </c:pt>
                <c:pt idx="5225">
                  <c:v>44829.712482268507</c:v>
                </c:pt>
                <c:pt idx="5226">
                  <c:v>44829.712485069438</c:v>
                </c:pt>
                <c:pt idx="5227">
                  <c:v>44829.71256328703</c:v>
                </c:pt>
                <c:pt idx="5228">
                  <c:v>44829.712566087954</c:v>
                </c:pt>
                <c:pt idx="5229">
                  <c:v>44829.712655879623</c:v>
                </c:pt>
                <c:pt idx="5230">
                  <c:v>44829.712647106469</c:v>
                </c:pt>
                <c:pt idx="5231">
                  <c:v>44829.712702175915</c:v>
                </c:pt>
                <c:pt idx="5232">
                  <c:v>44829.712704976846</c:v>
                </c:pt>
                <c:pt idx="5233">
                  <c:v>44829.712783194438</c:v>
                </c:pt>
                <c:pt idx="5234">
                  <c:v>44829.712785983786</c:v>
                </c:pt>
                <c:pt idx="5235">
                  <c:v>44829.712864212954</c:v>
                </c:pt>
                <c:pt idx="5236">
                  <c:v>44829.712867013877</c:v>
                </c:pt>
                <c:pt idx="5237">
                  <c:v>44829.712945231469</c:v>
                </c:pt>
                <c:pt idx="5238">
                  <c:v>44829.7129480324</c:v>
                </c:pt>
                <c:pt idx="5239">
                  <c:v>44829.713026249992</c:v>
                </c:pt>
                <c:pt idx="5240">
                  <c:v>44829.71301746527</c:v>
                </c:pt>
                <c:pt idx="5241">
                  <c:v>44829.713107268508</c:v>
                </c:pt>
                <c:pt idx="5242">
                  <c:v>44829.713110069439</c:v>
                </c:pt>
                <c:pt idx="5243">
                  <c:v>44829.713188287031</c:v>
                </c:pt>
                <c:pt idx="5244">
                  <c:v>44829.713179513878</c:v>
                </c:pt>
                <c:pt idx="5245">
                  <c:v>44829.7131998611</c:v>
                </c:pt>
                <c:pt idx="5246">
                  <c:v>44829.713202662031</c:v>
                </c:pt>
                <c:pt idx="5247">
                  <c:v>44829.713269305546</c:v>
                </c:pt>
                <c:pt idx="5248">
                  <c:v>44829.713272094901</c:v>
                </c:pt>
                <c:pt idx="5249">
                  <c:v>44829.713304027769</c:v>
                </c:pt>
                <c:pt idx="5250">
                  <c:v>44829.713306828693</c:v>
                </c:pt>
                <c:pt idx="5251">
                  <c:v>44829.713315601846</c:v>
                </c:pt>
                <c:pt idx="5252">
                  <c:v>44829.71331840277</c:v>
                </c:pt>
                <c:pt idx="5253">
                  <c:v>44829.713338749993</c:v>
                </c:pt>
                <c:pt idx="5254">
                  <c:v>44829.713341550916</c:v>
                </c:pt>
                <c:pt idx="5255">
                  <c:v>44829.713373472216</c:v>
                </c:pt>
                <c:pt idx="5256">
                  <c:v>44829.713364699062</c:v>
                </c:pt>
                <c:pt idx="5257">
                  <c:v>44829.713396620362</c:v>
                </c:pt>
                <c:pt idx="5258">
                  <c:v>44829.713399409717</c:v>
                </c:pt>
                <c:pt idx="5259">
                  <c:v>44829.713419768508</c:v>
                </c:pt>
                <c:pt idx="5260">
                  <c:v>44829.713422557863</c:v>
                </c:pt>
                <c:pt idx="5261">
                  <c:v>44829.713442916654</c:v>
                </c:pt>
                <c:pt idx="5262">
                  <c:v>44829.713445717585</c:v>
                </c:pt>
                <c:pt idx="5263">
                  <c:v>44829.713466064808</c:v>
                </c:pt>
                <c:pt idx="5264">
                  <c:v>44829.713468865732</c:v>
                </c:pt>
                <c:pt idx="5265">
                  <c:v>44829.713500787031</c:v>
                </c:pt>
                <c:pt idx="5266">
                  <c:v>44829.713503587955</c:v>
                </c:pt>
                <c:pt idx="5267">
                  <c:v>44829.713535509247</c:v>
                </c:pt>
                <c:pt idx="5268">
                  <c:v>44829.713538298602</c:v>
                </c:pt>
                <c:pt idx="5269">
                  <c:v>44829.7135586574</c:v>
                </c:pt>
                <c:pt idx="5270">
                  <c:v>44829.713549872678</c:v>
                </c:pt>
                <c:pt idx="5271">
                  <c:v>44829.713581805547</c:v>
                </c:pt>
                <c:pt idx="5272">
                  <c:v>44829.71358460647</c:v>
                </c:pt>
                <c:pt idx="5273">
                  <c:v>44829.71361652777</c:v>
                </c:pt>
                <c:pt idx="5274">
                  <c:v>44829.713607754624</c:v>
                </c:pt>
                <c:pt idx="5275">
                  <c:v>44829.713639675916</c:v>
                </c:pt>
                <c:pt idx="5276">
                  <c:v>44829.71364247684</c:v>
                </c:pt>
                <c:pt idx="5277">
                  <c:v>44829.713651249993</c:v>
                </c:pt>
                <c:pt idx="5278">
                  <c:v>44829.71365403934</c:v>
                </c:pt>
                <c:pt idx="5279">
                  <c:v>44829.713662824062</c:v>
                </c:pt>
                <c:pt idx="5280">
                  <c:v>44829.713665624993</c:v>
                </c:pt>
                <c:pt idx="5281">
                  <c:v>44829.713709120362</c:v>
                </c:pt>
                <c:pt idx="5282">
                  <c:v>44829.713711921286</c:v>
                </c:pt>
                <c:pt idx="5283">
                  <c:v>44829.713743842585</c:v>
                </c:pt>
                <c:pt idx="5284">
                  <c:v>44829.713746643509</c:v>
                </c:pt>
                <c:pt idx="5285">
                  <c:v>44829.713790138878</c:v>
                </c:pt>
                <c:pt idx="5286">
                  <c:v>44829.713792939809</c:v>
                </c:pt>
                <c:pt idx="5287">
                  <c:v>44829.713824861101</c:v>
                </c:pt>
                <c:pt idx="5288">
                  <c:v>44829.713827662032</c:v>
                </c:pt>
                <c:pt idx="5289">
                  <c:v>44829.713871157401</c:v>
                </c:pt>
                <c:pt idx="5290">
                  <c:v>44829.713873958324</c:v>
                </c:pt>
                <c:pt idx="5291">
                  <c:v>44829.713917453693</c:v>
                </c:pt>
                <c:pt idx="5292">
                  <c:v>44829.713908680547</c:v>
                </c:pt>
                <c:pt idx="5293">
                  <c:v>44829.713952175916</c:v>
                </c:pt>
                <c:pt idx="5294">
                  <c:v>44829.71395497684</c:v>
                </c:pt>
                <c:pt idx="5295">
                  <c:v>44829.714010046286</c:v>
                </c:pt>
                <c:pt idx="5296">
                  <c:v>44829.714012847217</c:v>
                </c:pt>
                <c:pt idx="5297">
                  <c:v>44829.714021620362</c:v>
                </c:pt>
                <c:pt idx="5298">
                  <c:v>44829.714024421286</c:v>
                </c:pt>
                <c:pt idx="5299">
                  <c:v>44829.714044768509</c:v>
                </c:pt>
                <c:pt idx="5300">
                  <c:v>44829.714047557864</c:v>
                </c:pt>
                <c:pt idx="5301">
                  <c:v>44829.714079490732</c:v>
                </c:pt>
                <c:pt idx="5302">
                  <c:v>44829.714082291655</c:v>
                </c:pt>
                <c:pt idx="5303">
                  <c:v>44829.714172083324</c:v>
                </c:pt>
                <c:pt idx="5304">
                  <c:v>44829.714174884248</c:v>
                </c:pt>
                <c:pt idx="5305">
                  <c:v>44829.714235949061</c:v>
                </c:pt>
                <c:pt idx="5306">
                  <c:v>44829.714183657401</c:v>
                </c:pt>
                <c:pt idx="5307">
                  <c:v>44829.714681354155</c:v>
                </c:pt>
                <c:pt idx="5308">
                  <c:v>44829.714679155084</c:v>
                </c:pt>
                <c:pt idx="5309">
                  <c:v>44829.714698981472</c:v>
                </c:pt>
                <c:pt idx="5310">
                  <c:v>44829.714708831008</c:v>
                </c:pt>
                <c:pt idx="5311">
                  <c:v>44829.714720474527</c:v>
                </c:pt>
                <c:pt idx="5312">
                  <c:v>44829.714711030079</c:v>
                </c:pt>
                <c:pt idx="5313">
                  <c:v>44829.714731979155</c:v>
                </c:pt>
                <c:pt idx="5314">
                  <c:v>44829.714722604156</c:v>
                </c:pt>
                <c:pt idx="5315">
                  <c:v>44829.714766747675</c:v>
                </c:pt>
                <c:pt idx="5316">
                  <c:v>44829.714768900449</c:v>
                </c:pt>
                <c:pt idx="5317">
                  <c:v>44829.71485929397</c:v>
                </c:pt>
                <c:pt idx="5318">
                  <c:v>44829.714849942116</c:v>
                </c:pt>
                <c:pt idx="5319">
                  <c:v>44829.714928738416</c:v>
                </c:pt>
                <c:pt idx="5320">
                  <c:v>44829.714919444436</c:v>
                </c:pt>
                <c:pt idx="5321">
                  <c:v>44829.714998182855</c:v>
                </c:pt>
                <c:pt idx="5322">
                  <c:v>44829.714988993044</c:v>
                </c:pt>
                <c:pt idx="5323">
                  <c:v>44829.715067627301</c:v>
                </c:pt>
                <c:pt idx="5324">
                  <c:v>44829.71507001156</c:v>
                </c:pt>
                <c:pt idx="5325">
                  <c:v>44829.715160219894</c:v>
                </c:pt>
                <c:pt idx="5326">
                  <c:v>44829.715151030083</c:v>
                </c:pt>
                <c:pt idx="5327">
                  <c:v>44829.715241238417</c:v>
                </c:pt>
                <c:pt idx="5328">
                  <c:v>44829.715243622675</c:v>
                </c:pt>
                <c:pt idx="5329">
                  <c:v>44829.715322256932</c:v>
                </c:pt>
                <c:pt idx="5330">
                  <c:v>44829.71531307869</c:v>
                </c:pt>
                <c:pt idx="5331">
                  <c:v>44829.715391701378</c:v>
                </c:pt>
                <c:pt idx="5332">
                  <c:v>44829.715382523136</c:v>
                </c:pt>
                <c:pt idx="5333">
                  <c:v>44829.715472719894</c:v>
                </c:pt>
                <c:pt idx="5334">
                  <c:v>44829.715475115729</c:v>
                </c:pt>
                <c:pt idx="5335">
                  <c:v>44829.71554216434</c:v>
                </c:pt>
                <c:pt idx="5336">
                  <c:v>44829.715544560175</c:v>
                </c:pt>
                <c:pt idx="5337">
                  <c:v>44829.715623182856</c:v>
                </c:pt>
                <c:pt idx="5338">
                  <c:v>44829.715625891193</c:v>
                </c:pt>
                <c:pt idx="5339">
                  <c:v>44829.715715775448</c:v>
                </c:pt>
                <c:pt idx="5340">
                  <c:v>44829.715718472209</c:v>
                </c:pt>
                <c:pt idx="5341">
                  <c:v>44829.715796793971</c:v>
                </c:pt>
                <c:pt idx="5342">
                  <c:v>44829.715799490732</c:v>
                </c:pt>
                <c:pt idx="5343">
                  <c:v>44829.715843090264</c:v>
                </c:pt>
                <c:pt idx="5344">
                  <c:v>44829.715834212948</c:v>
                </c:pt>
                <c:pt idx="5345">
                  <c:v>44829.715877812487</c:v>
                </c:pt>
                <c:pt idx="5346">
                  <c:v>44829.715880509248</c:v>
                </c:pt>
                <c:pt idx="5347">
                  <c:v>44829.71591253471</c:v>
                </c:pt>
                <c:pt idx="5348">
                  <c:v>44829.715903657394</c:v>
                </c:pt>
                <c:pt idx="5349">
                  <c:v>44829.715970405079</c:v>
                </c:pt>
                <c:pt idx="5350">
                  <c:v>44829.71597310184</c:v>
                </c:pt>
                <c:pt idx="5351">
                  <c:v>44829.716028275448</c:v>
                </c:pt>
                <c:pt idx="5352">
                  <c:v>44829.716030972209</c:v>
                </c:pt>
                <c:pt idx="5353">
                  <c:v>44829.716120868041</c:v>
                </c:pt>
                <c:pt idx="5354">
                  <c:v>44829.716111990732</c:v>
                </c:pt>
                <c:pt idx="5355">
                  <c:v>44829.716201886564</c:v>
                </c:pt>
                <c:pt idx="5356">
                  <c:v>44829.716204583325</c:v>
                </c:pt>
                <c:pt idx="5357">
                  <c:v>44829.716294479156</c:v>
                </c:pt>
                <c:pt idx="5358">
                  <c:v>44829.71628560184</c:v>
                </c:pt>
                <c:pt idx="5359">
                  <c:v>44829.716375497672</c:v>
                </c:pt>
                <c:pt idx="5360">
                  <c:v>44829.716378194433</c:v>
                </c:pt>
                <c:pt idx="5361">
                  <c:v>44829.716468090264</c:v>
                </c:pt>
                <c:pt idx="5362">
                  <c:v>44829.716459212948</c:v>
                </c:pt>
                <c:pt idx="5363">
                  <c:v>44829.71653753471</c:v>
                </c:pt>
                <c:pt idx="5364">
                  <c:v>44829.716540231471</c:v>
                </c:pt>
                <c:pt idx="5365">
                  <c:v>44829.71658383101</c:v>
                </c:pt>
                <c:pt idx="5366">
                  <c:v>44829.716586527764</c:v>
                </c:pt>
                <c:pt idx="5367">
                  <c:v>44829.716676423603</c:v>
                </c:pt>
                <c:pt idx="5368">
                  <c:v>44829.716667546287</c:v>
                </c:pt>
                <c:pt idx="5369">
                  <c:v>44829.716745868041</c:v>
                </c:pt>
                <c:pt idx="5370">
                  <c:v>44829.716748564802</c:v>
                </c:pt>
                <c:pt idx="5371">
                  <c:v>44829.716803738411</c:v>
                </c:pt>
                <c:pt idx="5372">
                  <c:v>44829.716794861102</c:v>
                </c:pt>
                <c:pt idx="5373">
                  <c:v>44829.716873182857</c:v>
                </c:pt>
                <c:pt idx="5374">
                  <c:v>44829.716864305541</c:v>
                </c:pt>
                <c:pt idx="5375">
                  <c:v>44829.71695420138</c:v>
                </c:pt>
                <c:pt idx="5376">
                  <c:v>44829.716945324064</c:v>
                </c:pt>
                <c:pt idx="5377">
                  <c:v>44829.717000497672</c:v>
                </c:pt>
                <c:pt idx="5378">
                  <c:v>44829.717003194433</c:v>
                </c:pt>
                <c:pt idx="5379">
                  <c:v>44829.717093090265</c:v>
                </c:pt>
                <c:pt idx="5380">
                  <c:v>44829.717084212949</c:v>
                </c:pt>
                <c:pt idx="5381">
                  <c:v>44829.717174108788</c:v>
                </c:pt>
                <c:pt idx="5382">
                  <c:v>44829.717176805541</c:v>
                </c:pt>
                <c:pt idx="5383">
                  <c:v>44829.71726670138</c:v>
                </c:pt>
                <c:pt idx="5384">
                  <c:v>44829.717257824064</c:v>
                </c:pt>
                <c:pt idx="5385">
                  <c:v>44829.717347719896</c:v>
                </c:pt>
                <c:pt idx="5386">
                  <c:v>44829.71733884258</c:v>
                </c:pt>
                <c:pt idx="5387">
                  <c:v>44829.717428738411</c:v>
                </c:pt>
                <c:pt idx="5388">
                  <c:v>44829.717419861103</c:v>
                </c:pt>
                <c:pt idx="5389">
                  <c:v>44829.717475034711</c:v>
                </c:pt>
                <c:pt idx="5390">
                  <c:v>44829.717477731472</c:v>
                </c:pt>
                <c:pt idx="5391">
                  <c:v>44829.717556053227</c:v>
                </c:pt>
                <c:pt idx="5392">
                  <c:v>44829.717547175911</c:v>
                </c:pt>
                <c:pt idx="5393">
                  <c:v>44829.717625497673</c:v>
                </c:pt>
                <c:pt idx="5394">
                  <c:v>44829.717616620357</c:v>
                </c:pt>
                <c:pt idx="5395">
                  <c:v>44829.717671793973</c:v>
                </c:pt>
                <c:pt idx="5396">
                  <c:v>44829.717674490726</c:v>
                </c:pt>
                <c:pt idx="5397">
                  <c:v>44829.717764386565</c:v>
                </c:pt>
                <c:pt idx="5398">
                  <c:v>44829.717755509249</c:v>
                </c:pt>
                <c:pt idx="5399">
                  <c:v>44829.717845405081</c:v>
                </c:pt>
                <c:pt idx="5400">
                  <c:v>44829.717848101842</c:v>
                </c:pt>
                <c:pt idx="5401">
                  <c:v>44829.717937997673</c:v>
                </c:pt>
                <c:pt idx="5402">
                  <c:v>44829.717929120357</c:v>
                </c:pt>
                <c:pt idx="5403">
                  <c:v>44829.718019016189</c:v>
                </c:pt>
                <c:pt idx="5404">
                  <c:v>44829.71802171295</c:v>
                </c:pt>
                <c:pt idx="5405">
                  <c:v>44829.718111608781</c:v>
                </c:pt>
                <c:pt idx="5406">
                  <c:v>44829.718102731473</c:v>
                </c:pt>
                <c:pt idx="5407">
                  <c:v>44829.718192627304</c:v>
                </c:pt>
                <c:pt idx="5408">
                  <c:v>44829.718195324065</c:v>
                </c:pt>
                <c:pt idx="5409">
                  <c:v>44829.71826207175</c:v>
                </c:pt>
                <c:pt idx="5410">
                  <c:v>44829.718253194435</c:v>
                </c:pt>
                <c:pt idx="5411">
                  <c:v>44829.718308368043</c:v>
                </c:pt>
                <c:pt idx="5412">
                  <c:v>44829.718299490727</c:v>
                </c:pt>
                <c:pt idx="5413">
                  <c:v>44829.718389386566</c:v>
                </c:pt>
                <c:pt idx="5414">
                  <c:v>44829.718392083319</c:v>
                </c:pt>
                <c:pt idx="5415">
                  <c:v>44829.718481979158</c:v>
                </c:pt>
                <c:pt idx="5416">
                  <c:v>44829.718484675912</c:v>
                </c:pt>
                <c:pt idx="5417">
                  <c:v>44829.718562997674</c:v>
                </c:pt>
                <c:pt idx="5418">
                  <c:v>44829.718565694435</c:v>
                </c:pt>
                <c:pt idx="5419">
                  <c:v>44829.718655590266</c:v>
                </c:pt>
                <c:pt idx="5420">
                  <c:v>44829.71864671295</c:v>
                </c:pt>
                <c:pt idx="5421">
                  <c:v>44829.718736608782</c:v>
                </c:pt>
                <c:pt idx="5422">
                  <c:v>44829.718739305543</c:v>
                </c:pt>
                <c:pt idx="5423">
                  <c:v>44829.718829201374</c:v>
                </c:pt>
                <c:pt idx="5424">
                  <c:v>44829.718831898135</c:v>
                </c:pt>
                <c:pt idx="5425">
                  <c:v>44829.718910219897</c:v>
                </c:pt>
                <c:pt idx="5426">
                  <c:v>44829.718912916658</c:v>
                </c:pt>
                <c:pt idx="5427">
                  <c:v>44829.718968090267</c:v>
                </c:pt>
                <c:pt idx="5428">
                  <c:v>44829.718970787028</c:v>
                </c:pt>
                <c:pt idx="5429">
                  <c:v>44829.719049108782</c:v>
                </c:pt>
                <c:pt idx="5430">
                  <c:v>44829.719040231466</c:v>
                </c:pt>
                <c:pt idx="5431">
                  <c:v>44829.719106979152</c:v>
                </c:pt>
                <c:pt idx="5432">
                  <c:v>44829.719109675912</c:v>
                </c:pt>
                <c:pt idx="5433">
                  <c:v>44829.719187997674</c:v>
                </c:pt>
                <c:pt idx="5434">
                  <c:v>44829.719190694435</c:v>
                </c:pt>
                <c:pt idx="5435">
                  <c:v>44829.719280590267</c:v>
                </c:pt>
                <c:pt idx="5436">
                  <c:v>44829.719271712951</c:v>
                </c:pt>
                <c:pt idx="5437">
                  <c:v>44829.719361608782</c:v>
                </c:pt>
                <c:pt idx="5438">
                  <c:v>44829.719364305543</c:v>
                </c:pt>
                <c:pt idx="5439">
                  <c:v>44829.719454201375</c:v>
                </c:pt>
                <c:pt idx="5440">
                  <c:v>44829.719445324059</c:v>
                </c:pt>
                <c:pt idx="5441">
                  <c:v>44829.719535219898</c:v>
                </c:pt>
                <c:pt idx="5442">
                  <c:v>44829.719537916651</c:v>
                </c:pt>
                <c:pt idx="5443">
                  <c:v>44829.719593090267</c:v>
                </c:pt>
                <c:pt idx="5444">
                  <c:v>44829.719595787028</c:v>
                </c:pt>
                <c:pt idx="5445">
                  <c:v>44829.719662534713</c:v>
                </c:pt>
                <c:pt idx="5446">
                  <c:v>44829.719674108783</c:v>
                </c:pt>
                <c:pt idx="5447">
                  <c:v>44829.719665231467</c:v>
                </c:pt>
                <c:pt idx="5448">
                  <c:v>44829.719743553229</c:v>
                </c:pt>
                <c:pt idx="5449">
                  <c:v>44829.71974624999</c:v>
                </c:pt>
                <c:pt idx="5450">
                  <c:v>44829.719836145821</c:v>
                </c:pt>
                <c:pt idx="5451">
                  <c:v>44829.719838842582</c:v>
                </c:pt>
                <c:pt idx="5452">
                  <c:v>44829.719917164337</c:v>
                </c:pt>
                <c:pt idx="5453">
                  <c:v>44829.719919861098</c:v>
                </c:pt>
                <c:pt idx="5454">
                  <c:v>44829.719975034714</c:v>
                </c:pt>
                <c:pt idx="5455">
                  <c:v>44829.719966157398</c:v>
                </c:pt>
                <c:pt idx="5456">
                  <c:v>44829.720056053229</c:v>
                </c:pt>
                <c:pt idx="5457">
                  <c:v>44829.72005874999</c:v>
                </c:pt>
                <c:pt idx="5458">
                  <c:v>44829.720148645822</c:v>
                </c:pt>
                <c:pt idx="5459">
                  <c:v>44829.720139768506</c:v>
                </c:pt>
                <c:pt idx="5460">
                  <c:v>44829.720229664337</c:v>
                </c:pt>
                <c:pt idx="5461">
                  <c:v>44829.720232361098</c:v>
                </c:pt>
                <c:pt idx="5462">
                  <c:v>44829.72032225693</c:v>
                </c:pt>
                <c:pt idx="5463">
                  <c:v>44829.720313379621</c:v>
                </c:pt>
                <c:pt idx="5464">
                  <c:v>44829.720391701376</c:v>
                </c:pt>
                <c:pt idx="5465">
                  <c:v>44829.720394398137</c:v>
                </c:pt>
                <c:pt idx="5466">
                  <c:v>44829.720461145822</c:v>
                </c:pt>
                <c:pt idx="5467">
                  <c:v>44829.720452268506</c:v>
                </c:pt>
                <c:pt idx="5468">
                  <c:v>44829.720542164338</c:v>
                </c:pt>
                <c:pt idx="5469">
                  <c:v>44829.720544861098</c:v>
                </c:pt>
                <c:pt idx="5470">
                  <c:v>44829.72063475693</c:v>
                </c:pt>
                <c:pt idx="5471">
                  <c:v>44829.720625879621</c:v>
                </c:pt>
                <c:pt idx="5472">
                  <c:v>44829.72068105323</c:v>
                </c:pt>
                <c:pt idx="5473">
                  <c:v>44829.720683749991</c:v>
                </c:pt>
                <c:pt idx="5474">
                  <c:v>44829.720773645822</c:v>
                </c:pt>
                <c:pt idx="5475">
                  <c:v>44829.720764768506</c:v>
                </c:pt>
                <c:pt idx="5476">
                  <c:v>44829.720854664338</c:v>
                </c:pt>
                <c:pt idx="5477">
                  <c:v>44829.720857361099</c:v>
                </c:pt>
                <c:pt idx="5478">
                  <c:v>44829.72094725693</c:v>
                </c:pt>
                <c:pt idx="5479">
                  <c:v>44829.720938379614</c:v>
                </c:pt>
                <c:pt idx="5480">
                  <c:v>44829.721028275453</c:v>
                </c:pt>
                <c:pt idx="5481">
                  <c:v>44829.721030972207</c:v>
                </c:pt>
                <c:pt idx="5482">
                  <c:v>44829.721120868046</c:v>
                </c:pt>
                <c:pt idx="5483">
                  <c:v>44829.721123564806</c:v>
                </c:pt>
                <c:pt idx="5484">
                  <c:v>44829.721201886561</c:v>
                </c:pt>
                <c:pt idx="5485">
                  <c:v>44829.721204583322</c:v>
                </c:pt>
                <c:pt idx="5486">
                  <c:v>44829.721225034707</c:v>
                </c:pt>
                <c:pt idx="5487">
                  <c:v>44829.721216157399</c:v>
                </c:pt>
                <c:pt idx="5488">
                  <c:v>44829.721259756931</c:v>
                </c:pt>
                <c:pt idx="5489">
                  <c:v>44829.721262453691</c:v>
                </c:pt>
                <c:pt idx="5490">
                  <c:v>44829.721329201377</c:v>
                </c:pt>
                <c:pt idx="5491">
                  <c:v>44829.721320648139</c:v>
                </c:pt>
                <c:pt idx="5492">
                  <c:v>44829.721375497676</c:v>
                </c:pt>
                <c:pt idx="5493">
                  <c:v>44829.721366944432</c:v>
                </c:pt>
                <c:pt idx="5494">
                  <c:v>44829.721456516192</c:v>
                </c:pt>
                <c:pt idx="5495">
                  <c:v>44829.721447962955</c:v>
                </c:pt>
                <c:pt idx="5496">
                  <c:v>44829.721537534708</c:v>
                </c:pt>
                <c:pt idx="5497">
                  <c:v>44829.72152898147</c:v>
                </c:pt>
                <c:pt idx="5498">
                  <c:v>44829.721618553231</c:v>
                </c:pt>
                <c:pt idx="5499">
                  <c:v>44829.721621574063</c:v>
                </c:pt>
                <c:pt idx="5500">
                  <c:v>44829.721711145823</c:v>
                </c:pt>
                <c:pt idx="5501">
                  <c:v>44829.721702592578</c:v>
                </c:pt>
                <c:pt idx="5502">
                  <c:v>44829.721792164339</c:v>
                </c:pt>
                <c:pt idx="5503">
                  <c:v>44829.721795185171</c:v>
                </c:pt>
                <c:pt idx="5504">
                  <c:v>44829.721850034708</c:v>
                </c:pt>
                <c:pt idx="5505">
                  <c:v>44829.72185305554</c:v>
                </c:pt>
                <c:pt idx="5506">
                  <c:v>44829.721884756931</c:v>
                </c:pt>
                <c:pt idx="5507">
                  <c:v>44829.721887777763</c:v>
                </c:pt>
                <c:pt idx="5508">
                  <c:v>44829.721965775454</c:v>
                </c:pt>
                <c:pt idx="5509">
                  <c:v>44829.721968796286</c:v>
                </c:pt>
                <c:pt idx="5510">
                  <c:v>44829.72204679397</c:v>
                </c:pt>
                <c:pt idx="5511">
                  <c:v>44829.722049814802</c:v>
                </c:pt>
                <c:pt idx="5512">
                  <c:v>44829.722139386562</c:v>
                </c:pt>
                <c:pt idx="5513">
                  <c:v>44829.722142407394</c:v>
                </c:pt>
                <c:pt idx="5514">
                  <c:v>44829.722220405078</c:v>
                </c:pt>
                <c:pt idx="5515">
                  <c:v>44829.722223425917</c:v>
                </c:pt>
                <c:pt idx="5516">
                  <c:v>44829.72231299767</c:v>
                </c:pt>
                <c:pt idx="5517">
                  <c:v>44829.722316018509</c:v>
                </c:pt>
                <c:pt idx="5518">
                  <c:v>44829.722370868047</c:v>
                </c:pt>
                <c:pt idx="5519">
                  <c:v>44829.722373888879</c:v>
                </c:pt>
                <c:pt idx="5520">
                  <c:v>44829.722463460639</c:v>
                </c:pt>
                <c:pt idx="5521">
                  <c:v>44829.722454907394</c:v>
                </c:pt>
                <c:pt idx="5522">
                  <c:v>44829.722544479155</c:v>
                </c:pt>
                <c:pt idx="5523">
                  <c:v>44829.722547499987</c:v>
                </c:pt>
                <c:pt idx="5524">
                  <c:v>44829.722613923601</c:v>
                </c:pt>
                <c:pt idx="5525">
                  <c:v>44829.722616944433</c:v>
                </c:pt>
                <c:pt idx="5526">
                  <c:v>44829.722694942117</c:v>
                </c:pt>
                <c:pt idx="5527">
                  <c:v>44829.722697962949</c:v>
                </c:pt>
                <c:pt idx="5528">
                  <c:v>44829.722787534709</c:v>
                </c:pt>
                <c:pt idx="5529">
                  <c:v>44829.722778981471</c:v>
                </c:pt>
                <c:pt idx="5530">
                  <c:v>44829.722868553232</c:v>
                </c:pt>
                <c:pt idx="5531">
                  <c:v>44829.722871574064</c:v>
                </c:pt>
                <c:pt idx="5532">
                  <c:v>44829.722961145824</c:v>
                </c:pt>
                <c:pt idx="5533">
                  <c:v>44829.722952604156</c:v>
                </c:pt>
                <c:pt idx="5534">
                  <c:v>44829.72304216434</c:v>
                </c:pt>
                <c:pt idx="5535">
                  <c:v>44829.723045185172</c:v>
                </c:pt>
                <c:pt idx="5536">
                  <c:v>44829.723123182855</c:v>
                </c:pt>
                <c:pt idx="5537">
                  <c:v>44829.723126203695</c:v>
                </c:pt>
                <c:pt idx="5538">
                  <c:v>44829.723181053232</c:v>
                </c:pt>
                <c:pt idx="5539">
                  <c:v>44829.723184074064</c:v>
                </c:pt>
                <c:pt idx="5540">
                  <c:v>44829.723250497671</c:v>
                </c:pt>
                <c:pt idx="5541">
                  <c:v>44829.723253530079</c:v>
                </c:pt>
                <c:pt idx="5542">
                  <c:v>44829.723331516194</c:v>
                </c:pt>
                <c:pt idx="5543">
                  <c:v>44829.723334537026</c:v>
                </c:pt>
                <c:pt idx="5544">
                  <c:v>44829.723424108786</c:v>
                </c:pt>
                <c:pt idx="5545">
                  <c:v>44829.723415567118</c:v>
                </c:pt>
                <c:pt idx="5546">
                  <c:v>44829.723481979156</c:v>
                </c:pt>
                <c:pt idx="5547">
                  <c:v>44829.723473437487</c:v>
                </c:pt>
                <c:pt idx="5548">
                  <c:v>44829.723562997671</c:v>
                </c:pt>
                <c:pt idx="5549">
                  <c:v>44829.723566018503</c:v>
                </c:pt>
                <c:pt idx="5550">
                  <c:v>44829.723609293971</c:v>
                </c:pt>
                <c:pt idx="5551">
                  <c:v>44829.723612326379</c:v>
                </c:pt>
                <c:pt idx="5552">
                  <c:v>44829.723701886564</c:v>
                </c:pt>
                <c:pt idx="5553">
                  <c:v>44829.723693344895</c:v>
                </c:pt>
                <c:pt idx="5554">
                  <c:v>44829.723782905079</c:v>
                </c:pt>
                <c:pt idx="5555">
                  <c:v>44829.723785937487</c:v>
                </c:pt>
                <c:pt idx="5556">
                  <c:v>44829.723875497672</c:v>
                </c:pt>
                <c:pt idx="5557">
                  <c:v>44829.723866944434</c:v>
                </c:pt>
                <c:pt idx="5558">
                  <c:v>44829.723956516194</c:v>
                </c:pt>
                <c:pt idx="5559">
                  <c:v>44829.723959537027</c:v>
                </c:pt>
                <c:pt idx="5560">
                  <c:v>44829.724049108787</c:v>
                </c:pt>
                <c:pt idx="5561">
                  <c:v>44829.724040555542</c:v>
                </c:pt>
                <c:pt idx="5562">
                  <c:v>44829.724130127302</c:v>
                </c:pt>
                <c:pt idx="5563">
                  <c:v>44829.724133148135</c:v>
                </c:pt>
                <c:pt idx="5564">
                  <c:v>44829.724222719895</c:v>
                </c:pt>
                <c:pt idx="5565">
                  <c:v>44829.724214178226</c:v>
                </c:pt>
                <c:pt idx="5566">
                  <c:v>44829.724280590264</c:v>
                </c:pt>
                <c:pt idx="5567">
                  <c:v>44829.724283611096</c:v>
                </c:pt>
                <c:pt idx="5568">
                  <c:v>44829.724361608787</c:v>
                </c:pt>
                <c:pt idx="5569">
                  <c:v>44829.724364629619</c:v>
                </c:pt>
                <c:pt idx="5570">
                  <c:v>44829.72445420138</c:v>
                </c:pt>
                <c:pt idx="5571">
                  <c:v>44829.724445659711</c:v>
                </c:pt>
                <c:pt idx="5572">
                  <c:v>44829.724500497672</c:v>
                </c:pt>
                <c:pt idx="5573">
                  <c:v>44829.72450353008</c:v>
                </c:pt>
                <c:pt idx="5574">
                  <c:v>44829.724581516195</c:v>
                </c:pt>
                <c:pt idx="5575">
                  <c:v>44829.724584548596</c:v>
                </c:pt>
                <c:pt idx="5576">
                  <c:v>44829.724674108787</c:v>
                </c:pt>
                <c:pt idx="5577">
                  <c:v>44829.72467712962</c:v>
                </c:pt>
                <c:pt idx="5578">
                  <c:v>44829.724755127303</c:v>
                </c:pt>
                <c:pt idx="5579">
                  <c:v>44829.724758159711</c:v>
                </c:pt>
                <c:pt idx="5580">
                  <c:v>44829.724847719895</c:v>
                </c:pt>
                <c:pt idx="5581">
                  <c:v>44829.724850752304</c:v>
                </c:pt>
                <c:pt idx="5582">
                  <c:v>44829.724905590265</c:v>
                </c:pt>
                <c:pt idx="5583">
                  <c:v>44829.724897037027</c:v>
                </c:pt>
                <c:pt idx="5584">
                  <c:v>44829.724963460634</c:v>
                </c:pt>
                <c:pt idx="5585">
                  <c:v>44829.724966493042</c:v>
                </c:pt>
                <c:pt idx="5586">
                  <c:v>44829.725044479157</c:v>
                </c:pt>
                <c:pt idx="5587">
                  <c:v>44829.725047499989</c:v>
                </c:pt>
                <c:pt idx="5588">
                  <c:v>44829.725125497673</c:v>
                </c:pt>
                <c:pt idx="5589">
                  <c:v>44829.725128530081</c:v>
                </c:pt>
                <c:pt idx="5590">
                  <c:v>44829.725218090265</c:v>
                </c:pt>
                <c:pt idx="5591">
                  <c:v>44829.725221122673</c:v>
                </c:pt>
                <c:pt idx="5592">
                  <c:v>44829.725299108788</c:v>
                </c:pt>
                <c:pt idx="5593">
                  <c:v>44829.725302141189</c:v>
                </c:pt>
                <c:pt idx="5594">
                  <c:v>44829.72539170138</c:v>
                </c:pt>
                <c:pt idx="5595">
                  <c:v>44829.725394733781</c:v>
                </c:pt>
                <c:pt idx="5596">
                  <c:v>44829.725472719896</c:v>
                </c:pt>
                <c:pt idx="5597">
                  <c:v>44829.725475740728</c:v>
                </c:pt>
                <c:pt idx="5598">
                  <c:v>44829.725565312488</c:v>
                </c:pt>
                <c:pt idx="5599">
                  <c:v>44829.72555677082</c:v>
                </c:pt>
                <c:pt idx="5600">
                  <c:v>44829.725646331004</c:v>
                </c:pt>
                <c:pt idx="5601">
                  <c:v>44829.725649363412</c:v>
                </c:pt>
                <c:pt idx="5602">
                  <c:v>44829.725738923597</c:v>
                </c:pt>
                <c:pt idx="5603">
                  <c:v>44829.725730381935</c:v>
                </c:pt>
                <c:pt idx="5604">
                  <c:v>44829.725808368043</c:v>
                </c:pt>
                <c:pt idx="5605">
                  <c:v>44829.725811400451</c:v>
                </c:pt>
                <c:pt idx="5606">
                  <c:v>44829.725831516189</c:v>
                </c:pt>
                <c:pt idx="5607">
                  <c:v>44829.725834548597</c:v>
                </c:pt>
                <c:pt idx="5608">
                  <c:v>44829.725912534712</c:v>
                </c:pt>
                <c:pt idx="5609">
                  <c:v>44829.72591556712</c:v>
                </c:pt>
                <c:pt idx="5610">
                  <c:v>44829.725993553227</c:v>
                </c:pt>
                <c:pt idx="5611">
                  <c:v>44829.725996585636</c:v>
                </c:pt>
                <c:pt idx="5612">
                  <c:v>44829.72608614582</c:v>
                </c:pt>
                <c:pt idx="5613">
                  <c:v>44829.726089178228</c:v>
                </c:pt>
                <c:pt idx="5614">
                  <c:v>44829.726144016189</c:v>
                </c:pt>
                <c:pt idx="5615">
                  <c:v>44829.726135474528</c:v>
                </c:pt>
                <c:pt idx="5616">
                  <c:v>44829.726225034712</c:v>
                </c:pt>
                <c:pt idx="5617">
                  <c:v>44829.726216493043</c:v>
                </c:pt>
                <c:pt idx="5618">
                  <c:v>44829.726306053228</c:v>
                </c:pt>
                <c:pt idx="5619">
                  <c:v>44829.726309085636</c:v>
                </c:pt>
                <c:pt idx="5620">
                  <c:v>44829.726387071751</c:v>
                </c:pt>
                <c:pt idx="5621">
                  <c:v>44829.726390104152</c:v>
                </c:pt>
                <c:pt idx="5622">
                  <c:v>44829.726479664343</c:v>
                </c:pt>
                <c:pt idx="5623">
                  <c:v>44829.726482696744</c:v>
                </c:pt>
                <c:pt idx="5624">
                  <c:v>44829.726560682859</c:v>
                </c:pt>
                <c:pt idx="5625">
                  <c:v>44829.726563703691</c:v>
                </c:pt>
                <c:pt idx="5626">
                  <c:v>44829.726618553228</c:v>
                </c:pt>
                <c:pt idx="5627">
                  <c:v>44829.72662157406</c:v>
                </c:pt>
                <c:pt idx="5628">
                  <c:v>44829.726699571751</c:v>
                </c:pt>
                <c:pt idx="5629">
                  <c:v>44829.726702604152</c:v>
                </c:pt>
                <c:pt idx="5630">
                  <c:v>44829.726792164343</c:v>
                </c:pt>
                <c:pt idx="5631">
                  <c:v>44829.726783622675</c:v>
                </c:pt>
                <c:pt idx="5632">
                  <c:v>44829.726844560173</c:v>
                </c:pt>
                <c:pt idx="5633">
                  <c:v>44829.726845462952</c:v>
                </c:pt>
                <c:pt idx="5634">
                  <c:v>44829.727295370358</c:v>
                </c:pt>
                <c:pt idx="5635">
                  <c:v>44829.727317337951</c:v>
                </c:pt>
                <c:pt idx="5636">
                  <c:v>44829.727308032394</c:v>
                </c:pt>
                <c:pt idx="5637">
                  <c:v>44829.727386782397</c:v>
                </c:pt>
                <c:pt idx="5638">
                  <c:v>44829.727389212952</c:v>
                </c:pt>
                <c:pt idx="5639">
                  <c:v>44829.727467800913</c:v>
                </c:pt>
                <c:pt idx="5640">
                  <c:v>44829.727458657391</c:v>
                </c:pt>
                <c:pt idx="5641">
                  <c:v>44829.727525671282</c:v>
                </c:pt>
                <c:pt idx="5642">
                  <c:v>44829.727528101837</c:v>
                </c:pt>
                <c:pt idx="5643">
                  <c:v>44829.727606689798</c:v>
                </c:pt>
                <c:pt idx="5644">
                  <c:v>44829.727609120353</c:v>
                </c:pt>
                <c:pt idx="5645">
                  <c:v>44829.72769928239</c:v>
                </c:pt>
                <c:pt idx="5646">
                  <c:v>44829.727690138876</c:v>
                </c:pt>
                <c:pt idx="5647">
                  <c:v>44829.727722430544</c:v>
                </c:pt>
                <c:pt idx="5648">
                  <c:v>44829.727713287022</c:v>
                </c:pt>
                <c:pt idx="5649">
                  <c:v>44829.727803449059</c:v>
                </c:pt>
                <c:pt idx="5650">
                  <c:v>44829.727805879615</c:v>
                </c:pt>
                <c:pt idx="5651">
                  <c:v>44829.727884467582</c:v>
                </c:pt>
                <c:pt idx="5652">
                  <c:v>44829.727886898138</c:v>
                </c:pt>
                <c:pt idx="5653">
                  <c:v>44829.727965486098</c:v>
                </c:pt>
                <c:pt idx="5654">
                  <c:v>44829.727967986095</c:v>
                </c:pt>
                <c:pt idx="5655">
                  <c:v>44829.72805807869</c:v>
                </c:pt>
                <c:pt idx="5656">
                  <c:v>44829.728049004618</c:v>
                </c:pt>
                <c:pt idx="5657">
                  <c:v>44829.728139097206</c:v>
                </c:pt>
                <c:pt idx="5658">
                  <c:v>44829.72814159721</c:v>
                </c:pt>
                <c:pt idx="5659">
                  <c:v>44829.728220115729</c:v>
                </c:pt>
                <c:pt idx="5660">
                  <c:v>44829.728222615726</c:v>
                </c:pt>
                <c:pt idx="5661">
                  <c:v>44829.728312708321</c:v>
                </c:pt>
                <c:pt idx="5662">
                  <c:v>44829.728303634249</c:v>
                </c:pt>
                <c:pt idx="5663">
                  <c:v>44829.728393726837</c:v>
                </c:pt>
                <c:pt idx="5664">
                  <c:v>44829.728396539336</c:v>
                </c:pt>
                <c:pt idx="5665">
                  <c:v>44829.728463171283</c:v>
                </c:pt>
                <c:pt idx="5666">
                  <c:v>44829.728465983782</c:v>
                </c:pt>
                <c:pt idx="5667">
                  <c:v>44829.728521041652</c:v>
                </c:pt>
                <c:pt idx="5668">
                  <c:v>44829.728523854152</c:v>
                </c:pt>
                <c:pt idx="5669">
                  <c:v>44829.728602060168</c:v>
                </c:pt>
                <c:pt idx="5670">
                  <c:v>44829.728604872675</c:v>
                </c:pt>
                <c:pt idx="5671">
                  <c:v>44829.728694652767</c:v>
                </c:pt>
                <c:pt idx="5672">
                  <c:v>44829.72868589119</c:v>
                </c:pt>
                <c:pt idx="5673">
                  <c:v>44829.72874094906</c:v>
                </c:pt>
                <c:pt idx="5674">
                  <c:v>44829.72874376156</c:v>
                </c:pt>
                <c:pt idx="5675">
                  <c:v>44829.728821967576</c:v>
                </c:pt>
                <c:pt idx="5676">
                  <c:v>44829.728824780075</c:v>
                </c:pt>
                <c:pt idx="5677">
                  <c:v>44829.728868263875</c:v>
                </c:pt>
                <c:pt idx="5678">
                  <c:v>44829.728871076375</c:v>
                </c:pt>
                <c:pt idx="5679">
                  <c:v>44829.728949282391</c:v>
                </c:pt>
                <c:pt idx="5680">
                  <c:v>44829.728952094891</c:v>
                </c:pt>
                <c:pt idx="5681">
                  <c:v>44829.729030300914</c:v>
                </c:pt>
                <c:pt idx="5682">
                  <c:v>44829.729033113414</c:v>
                </c:pt>
                <c:pt idx="5683">
                  <c:v>44829.72911131943</c:v>
                </c:pt>
                <c:pt idx="5684">
                  <c:v>44829.729114131929</c:v>
                </c:pt>
                <c:pt idx="5685">
                  <c:v>44829.729215486099</c:v>
                </c:pt>
                <c:pt idx="5686">
                  <c:v>44829.729218298598</c:v>
                </c:pt>
                <c:pt idx="5687">
                  <c:v>44829.729296504614</c:v>
                </c:pt>
                <c:pt idx="5688">
                  <c:v>44829.729287743045</c:v>
                </c:pt>
                <c:pt idx="5689">
                  <c:v>44829.729377523137</c:v>
                </c:pt>
                <c:pt idx="5690">
                  <c:v>44829.729380335637</c:v>
                </c:pt>
                <c:pt idx="5691">
                  <c:v>44829.729458541653</c:v>
                </c:pt>
                <c:pt idx="5692">
                  <c:v>44829.729461354153</c:v>
                </c:pt>
                <c:pt idx="5693">
                  <c:v>44829.729539560169</c:v>
                </c:pt>
                <c:pt idx="5694">
                  <c:v>44829.729542372668</c:v>
                </c:pt>
                <c:pt idx="5695">
                  <c:v>44829.729632152761</c:v>
                </c:pt>
                <c:pt idx="5696">
                  <c:v>44829.729623391191</c:v>
                </c:pt>
                <c:pt idx="5697">
                  <c:v>44829.729713171284</c:v>
                </c:pt>
                <c:pt idx="5698">
                  <c:v>44829.729715983784</c:v>
                </c:pt>
                <c:pt idx="5699">
                  <c:v>44829.729805763876</c:v>
                </c:pt>
                <c:pt idx="5700">
                  <c:v>44829.729797002299</c:v>
                </c:pt>
                <c:pt idx="5701">
                  <c:v>44829.729886782392</c:v>
                </c:pt>
                <c:pt idx="5702">
                  <c:v>44829.729878020822</c:v>
                </c:pt>
                <c:pt idx="5703">
                  <c:v>44829.729967800915</c:v>
                </c:pt>
                <c:pt idx="5704">
                  <c:v>44829.729970613414</c:v>
                </c:pt>
                <c:pt idx="5705">
                  <c:v>44829.730025671284</c:v>
                </c:pt>
                <c:pt idx="5706">
                  <c:v>44829.730028483784</c:v>
                </c:pt>
                <c:pt idx="5707">
                  <c:v>44829.730048819431</c:v>
                </c:pt>
                <c:pt idx="5708">
                  <c:v>44829.73005163193</c:v>
                </c:pt>
                <c:pt idx="5709">
                  <c:v>44829.730083541654</c:v>
                </c:pt>
                <c:pt idx="5710">
                  <c:v>44829.730086354153</c:v>
                </c:pt>
                <c:pt idx="5711">
                  <c:v>44829.730118263877</c:v>
                </c:pt>
                <c:pt idx="5712">
                  <c:v>44829.730121076376</c:v>
                </c:pt>
                <c:pt idx="5713">
                  <c:v>44829.7301529861</c:v>
                </c:pt>
                <c:pt idx="5714">
                  <c:v>44829.730155798599</c:v>
                </c:pt>
                <c:pt idx="5715">
                  <c:v>44829.730187708323</c:v>
                </c:pt>
                <c:pt idx="5716">
                  <c:v>44829.730178946746</c:v>
                </c:pt>
                <c:pt idx="5717">
                  <c:v>44829.730245578692</c:v>
                </c:pt>
                <c:pt idx="5718">
                  <c:v>44829.730248391192</c:v>
                </c:pt>
                <c:pt idx="5719">
                  <c:v>44829.730338171285</c:v>
                </c:pt>
                <c:pt idx="5720">
                  <c:v>44829.730329409707</c:v>
                </c:pt>
                <c:pt idx="5721">
                  <c:v>44829.7304191898</c:v>
                </c:pt>
                <c:pt idx="5722">
                  <c:v>44829.7304220023</c:v>
                </c:pt>
                <c:pt idx="5723">
                  <c:v>44829.730500208316</c:v>
                </c:pt>
                <c:pt idx="5724">
                  <c:v>44829.730491446746</c:v>
                </c:pt>
                <c:pt idx="5725">
                  <c:v>44829.730558078692</c:v>
                </c:pt>
                <c:pt idx="5726">
                  <c:v>44829.730560891192</c:v>
                </c:pt>
                <c:pt idx="5727">
                  <c:v>44829.730650671285</c:v>
                </c:pt>
                <c:pt idx="5728">
                  <c:v>44829.730641909708</c:v>
                </c:pt>
                <c:pt idx="5729">
                  <c:v>44829.7307316898</c:v>
                </c:pt>
                <c:pt idx="5730">
                  <c:v>44829.7307345023</c:v>
                </c:pt>
                <c:pt idx="5731">
                  <c:v>44829.730812708316</c:v>
                </c:pt>
                <c:pt idx="5732">
                  <c:v>44829.730815520823</c:v>
                </c:pt>
                <c:pt idx="5733">
                  <c:v>44829.730905300908</c:v>
                </c:pt>
                <c:pt idx="5734">
                  <c:v>44829.730896539339</c:v>
                </c:pt>
                <c:pt idx="5735">
                  <c:v>44829.730986319431</c:v>
                </c:pt>
                <c:pt idx="5736">
                  <c:v>44829.730989131931</c:v>
                </c:pt>
                <c:pt idx="5737">
                  <c:v>44829.731009467578</c:v>
                </c:pt>
                <c:pt idx="5738">
                  <c:v>44829.731012280077</c:v>
                </c:pt>
                <c:pt idx="5739">
                  <c:v>44829.731090486101</c:v>
                </c:pt>
                <c:pt idx="5740">
                  <c:v>44829.7310932986</c:v>
                </c:pt>
                <c:pt idx="5741">
                  <c:v>44829.731171504616</c:v>
                </c:pt>
                <c:pt idx="5742">
                  <c:v>44829.731174317116</c:v>
                </c:pt>
                <c:pt idx="5743">
                  <c:v>44829.731240949062</c:v>
                </c:pt>
                <c:pt idx="5744">
                  <c:v>44829.731232187485</c:v>
                </c:pt>
                <c:pt idx="5745">
                  <c:v>44829.731310393501</c:v>
                </c:pt>
                <c:pt idx="5746">
                  <c:v>44829.731313206008</c:v>
                </c:pt>
                <c:pt idx="5747">
                  <c:v>44829.731391412024</c:v>
                </c:pt>
                <c:pt idx="5748">
                  <c:v>44829.731394224524</c:v>
                </c:pt>
                <c:pt idx="5749">
                  <c:v>44829.731484004617</c:v>
                </c:pt>
                <c:pt idx="5750">
                  <c:v>44829.731475243039</c:v>
                </c:pt>
                <c:pt idx="5751">
                  <c:v>44829.731565023132</c:v>
                </c:pt>
                <c:pt idx="5752">
                  <c:v>44829.731567835632</c:v>
                </c:pt>
                <c:pt idx="5753">
                  <c:v>44829.731646041655</c:v>
                </c:pt>
                <c:pt idx="5754">
                  <c:v>44829.731648854155</c:v>
                </c:pt>
                <c:pt idx="5755">
                  <c:v>44829.731738634247</c:v>
                </c:pt>
                <c:pt idx="5756">
                  <c:v>44829.73172987267</c:v>
                </c:pt>
                <c:pt idx="5757">
                  <c:v>44829.731819652763</c:v>
                </c:pt>
                <c:pt idx="5758">
                  <c:v>44829.731810891193</c:v>
                </c:pt>
                <c:pt idx="5759">
                  <c:v>44829.731900671286</c:v>
                </c:pt>
                <c:pt idx="5760">
                  <c:v>44829.731903483786</c:v>
                </c:pt>
                <c:pt idx="5761">
                  <c:v>44829.731993263878</c:v>
                </c:pt>
                <c:pt idx="5762">
                  <c:v>44829.731984502301</c:v>
                </c:pt>
                <c:pt idx="5763">
                  <c:v>44829.732062708317</c:v>
                </c:pt>
                <c:pt idx="5764">
                  <c:v>44829.732053946747</c:v>
                </c:pt>
                <c:pt idx="5765">
                  <c:v>44829.732132152763</c:v>
                </c:pt>
                <c:pt idx="5766">
                  <c:v>44829.732123391186</c:v>
                </c:pt>
                <c:pt idx="5767">
                  <c:v>44829.732213171279</c:v>
                </c:pt>
                <c:pt idx="5768">
                  <c:v>44829.732215983786</c:v>
                </c:pt>
                <c:pt idx="5769">
                  <c:v>44829.732247893502</c:v>
                </c:pt>
                <c:pt idx="5770">
                  <c:v>44829.732250706002</c:v>
                </c:pt>
                <c:pt idx="5771">
                  <c:v>44829.732305763871</c:v>
                </c:pt>
                <c:pt idx="5772">
                  <c:v>44829.732297002301</c:v>
                </c:pt>
                <c:pt idx="5773">
                  <c:v>44829.732363634248</c:v>
                </c:pt>
                <c:pt idx="5774">
                  <c:v>44829.732354872671</c:v>
                </c:pt>
                <c:pt idx="5775">
                  <c:v>44829.732433078687</c:v>
                </c:pt>
                <c:pt idx="5776">
                  <c:v>44829.732424317117</c:v>
                </c:pt>
                <c:pt idx="5777">
                  <c:v>44829.732502523133</c:v>
                </c:pt>
                <c:pt idx="5778">
                  <c:v>44829.732505335633</c:v>
                </c:pt>
                <c:pt idx="5779">
                  <c:v>44829.732595115725</c:v>
                </c:pt>
                <c:pt idx="5780">
                  <c:v>44829.732586354156</c:v>
                </c:pt>
                <c:pt idx="5781">
                  <c:v>44829.732676134248</c:v>
                </c:pt>
                <c:pt idx="5782">
                  <c:v>44829.732678946748</c:v>
                </c:pt>
                <c:pt idx="5783">
                  <c:v>44829.732745578687</c:v>
                </c:pt>
                <c:pt idx="5784">
                  <c:v>44829.732748391187</c:v>
                </c:pt>
                <c:pt idx="5785">
                  <c:v>44829.73282659721</c:v>
                </c:pt>
                <c:pt idx="5786">
                  <c:v>44829.732817835633</c:v>
                </c:pt>
                <c:pt idx="5787">
                  <c:v>44829.732907615726</c:v>
                </c:pt>
                <c:pt idx="5788">
                  <c:v>44829.732910428225</c:v>
                </c:pt>
                <c:pt idx="5789">
                  <c:v>44829.732988634249</c:v>
                </c:pt>
                <c:pt idx="5790">
                  <c:v>44829.732991446748</c:v>
                </c:pt>
                <c:pt idx="5791">
                  <c:v>44829.733069652764</c:v>
                </c:pt>
                <c:pt idx="5792">
                  <c:v>44829.733072465264</c:v>
                </c:pt>
                <c:pt idx="5793">
                  <c:v>44829.733162245357</c:v>
                </c:pt>
                <c:pt idx="5794">
                  <c:v>44829.733165057856</c:v>
                </c:pt>
                <c:pt idx="5795">
                  <c:v>44829.733243263872</c:v>
                </c:pt>
                <c:pt idx="5796">
                  <c:v>44829.733246076372</c:v>
                </c:pt>
                <c:pt idx="5797">
                  <c:v>44829.733324282395</c:v>
                </c:pt>
                <c:pt idx="5798">
                  <c:v>44829.733327094895</c:v>
                </c:pt>
                <c:pt idx="5799">
                  <c:v>44829.733382152765</c:v>
                </c:pt>
                <c:pt idx="5800">
                  <c:v>44829.733384965264</c:v>
                </c:pt>
                <c:pt idx="5801">
                  <c:v>44829.73346317128</c:v>
                </c:pt>
                <c:pt idx="5802">
                  <c:v>44829.733466215264</c:v>
                </c:pt>
                <c:pt idx="5803">
                  <c:v>44829.733532615726</c:v>
                </c:pt>
                <c:pt idx="5804">
                  <c:v>44829.73353565971</c:v>
                </c:pt>
                <c:pt idx="5805">
                  <c:v>44829.733567337949</c:v>
                </c:pt>
                <c:pt idx="5806">
                  <c:v>44829.733570381934</c:v>
                </c:pt>
                <c:pt idx="5807">
                  <c:v>44829.733648356465</c:v>
                </c:pt>
                <c:pt idx="5808">
                  <c:v>44829.733651400449</c:v>
                </c:pt>
                <c:pt idx="5809">
                  <c:v>44829.733729374988</c:v>
                </c:pt>
                <c:pt idx="5810">
                  <c:v>44829.733732418965</c:v>
                </c:pt>
                <c:pt idx="5811">
                  <c:v>44829.73382196758</c:v>
                </c:pt>
                <c:pt idx="5812">
                  <c:v>44829.733813437488</c:v>
                </c:pt>
                <c:pt idx="5813">
                  <c:v>44829.733902986096</c:v>
                </c:pt>
                <c:pt idx="5814">
                  <c:v>44829.73390603008</c:v>
                </c:pt>
                <c:pt idx="5815">
                  <c:v>44829.733984004619</c:v>
                </c:pt>
                <c:pt idx="5816">
                  <c:v>44829.733987048596</c:v>
                </c:pt>
                <c:pt idx="5817">
                  <c:v>44829.734076597211</c:v>
                </c:pt>
                <c:pt idx="5818">
                  <c:v>44829.734068067119</c:v>
                </c:pt>
                <c:pt idx="5819">
                  <c:v>44829.734157615727</c:v>
                </c:pt>
                <c:pt idx="5820">
                  <c:v>44829.734160659711</c:v>
                </c:pt>
                <c:pt idx="5821">
                  <c:v>44829.734238634243</c:v>
                </c:pt>
                <c:pt idx="5822">
                  <c:v>44829.734241678227</c:v>
                </c:pt>
                <c:pt idx="5823">
                  <c:v>44829.734308078689</c:v>
                </c:pt>
                <c:pt idx="5824">
                  <c:v>44829.734299548596</c:v>
                </c:pt>
                <c:pt idx="5825">
                  <c:v>44829.734389097212</c:v>
                </c:pt>
                <c:pt idx="5826">
                  <c:v>44829.734392141188</c:v>
                </c:pt>
                <c:pt idx="5827">
                  <c:v>44829.734470115727</c:v>
                </c:pt>
                <c:pt idx="5828">
                  <c:v>44829.734473159711</c:v>
                </c:pt>
                <c:pt idx="5829">
                  <c:v>44829.73450483795</c:v>
                </c:pt>
                <c:pt idx="5830">
                  <c:v>44829.734507881927</c:v>
                </c:pt>
                <c:pt idx="5831">
                  <c:v>44829.734585856466</c:v>
                </c:pt>
                <c:pt idx="5832">
                  <c:v>44829.73458890045</c:v>
                </c:pt>
                <c:pt idx="5833">
                  <c:v>44829.734678449058</c:v>
                </c:pt>
                <c:pt idx="5834">
                  <c:v>44829.734669918966</c:v>
                </c:pt>
                <c:pt idx="5835">
                  <c:v>44829.734759467581</c:v>
                </c:pt>
                <c:pt idx="5836">
                  <c:v>44829.734762511558</c:v>
                </c:pt>
                <c:pt idx="5837">
                  <c:v>44829.734817337951</c:v>
                </c:pt>
                <c:pt idx="5838">
                  <c:v>44829.734820381927</c:v>
                </c:pt>
                <c:pt idx="5839">
                  <c:v>44829.734898356466</c:v>
                </c:pt>
                <c:pt idx="5840">
                  <c:v>44829.734889826374</c:v>
                </c:pt>
                <c:pt idx="5841">
                  <c:v>44829.734979374989</c:v>
                </c:pt>
                <c:pt idx="5842">
                  <c:v>44829.734970844896</c:v>
                </c:pt>
                <c:pt idx="5843">
                  <c:v>44829.735048819428</c:v>
                </c:pt>
                <c:pt idx="5844">
                  <c:v>44829.735051863412</c:v>
                </c:pt>
                <c:pt idx="5845">
                  <c:v>44829.735118263874</c:v>
                </c:pt>
                <c:pt idx="5846">
                  <c:v>44829.735109733781</c:v>
                </c:pt>
                <c:pt idx="5847">
                  <c:v>44829.735199282397</c:v>
                </c:pt>
                <c:pt idx="5848">
                  <c:v>44829.735202326374</c:v>
                </c:pt>
                <c:pt idx="5849">
                  <c:v>44829.735280300913</c:v>
                </c:pt>
                <c:pt idx="5850">
                  <c:v>44829.735283344897</c:v>
                </c:pt>
                <c:pt idx="5851">
                  <c:v>44829.735361319428</c:v>
                </c:pt>
                <c:pt idx="5852">
                  <c:v>44829.735364363412</c:v>
                </c:pt>
                <c:pt idx="5853">
                  <c:v>44829.735442337951</c:v>
                </c:pt>
                <c:pt idx="5854">
                  <c:v>44829.735445381928</c:v>
                </c:pt>
                <c:pt idx="5855">
                  <c:v>44829.735523356467</c:v>
                </c:pt>
                <c:pt idx="5856">
                  <c:v>44829.735526400451</c:v>
                </c:pt>
                <c:pt idx="5857">
                  <c:v>44829.735615949059</c:v>
                </c:pt>
                <c:pt idx="5858">
                  <c:v>44829.735607418967</c:v>
                </c:pt>
                <c:pt idx="5859">
                  <c:v>44829.735696967582</c:v>
                </c:pt>
                <c:pt idx="5860">
                  <c:v>44829.735688437489</c:v>
                </c:pt>
                <c:pt idx="5861">
                  <c:v>44829.735731689798</c:v>
                </c:pt>
                <c:pt idx="5862">
                  <c:v>44829.735723159705</c:v>
                </c:pt>
                <c:pt idx="5863">
                  <c:v>44829.735801134244</c:v>
                </c:pt>
                <c:pt idx="5864">
                  <c:v>44829.735804178228</c:v>
                </c:pt>
                <c:pt idx="5865">
                  <c:v>44829.735859004613</c:v>
                </c:pt>
                <c:pt idx="5866">
                  <c:v>44829.735862060174</c:v>
                </c:pt>
                <c:pt idx="5867">
                  <c:v>44829.735951597206</c:v>
                </c:pt>
                <c:pt idx="5868">
                  <c:v>44829.735943067113</c:v>
                </c:pt>
                <c:pt idx="5869">
                  <c:v>44829.736032615729</c:v>
                </c:pt>
                <c:pt idx="5870">
                  <c:v>44829.736024085636</c:v>
                </c:pt>
                <c:pt idx="5871">
                  <c:v>44829.736078912021</c:v>
                </c:pt>
                <c:pt idx="5872">
                  <c:v>44829.736081956005</c:v>
                </c:pt>
                <c:pt idx="5873">
                  <c:v>44829.736159930544</c:v>
                </c:pt>
                <c:pt idx="5874">
                  <c:v>44829.736162974521</c:v>
                </c:pt>
                <c:pt idx="5875">
                  <c:v>44829.73624094906</c:v>
                </c:pt>
                <c:pt idx="5876">
                  <c:v>44829.736243993044</c:v>
                </c:pt>
                <c:pt idx="5877">
                  <c:v>44829.736321967575</c:v>
                </c:pt>
                <c:pt idx="5878">
                  <c:v>44829.73632501156</c:v>
                </c:pt>
                <c:pt idx="5879">
                  <c:v>44829.736402986098</c:v>
                </c:pt>
                <c:pt idx="5880">
                  <c:v>44829.736406030075</c:v>
                </c:pt>
                <c:pt idx="5881">
                  <c:v>44829.736495578691</c:v>
                </c:pt>
                <c:pt idx="5882">
                  <c:v>44829.736487048598</c:v>
                </c:pt>
                <c:pt idx="5883">
                  <c:v>44829.736576597206</c:v>
                </c:pt>
                <c:pt idx="5884">
                  <c:v>44829.73657964119</c:v>
                </c:pt>
                <c:pt idx="5885">
                  <c:v>44829.73659974536</c:v>
                </c:pt>
                <c:pt idx="5886">
                  <c:v>44829.736602800913</c:v>
                </c:pt>
                <c:pt idx="5887">
                  <c:v>44829.736680763875</c:v>
                </c:pt>
                <c:pt idx="5888">
                  <c:v>44829.736672233783</c:v>
                </c:pt>
                <c:pt idx="5889">
                  <c:v>44829.736761782391</c:v>
                </c:pt>
                <c:pt idx="5890">
                  <c:v>44829.736764826375</c:v>
                </c:pt>
                <c:pt idx="5891">
                  <c:v>44829.736842800914</c:v>
                </c:pt>
                <c:pt idx="5892">
                  <c:v>44829.736845844891</c:v>
                </c:pt>
                <c:pt idx="5893">
                  <c:v>44829.736900671283</c:v>
                </c:pt>
                <c:pt idx="5894">
                  <c:v>44829.73690371526</c:v>
                </c:pt>
                <c:pt idx="5895">
                  <c:v>44829.736993263876</c:v>
                </c:pt>
                <c:pt idx="5896">
                  <c:v>44829.736984745359</c:v>
                </c:pt>
                <c:pt idx="5897">
                  <c:v>44829.737074282391</c:v>
                </c:pt>
                <c:pt idx="5898">
                  <c:v>44829.737077326376</c:v>
                </c:pt>
                <c:pt idx="5899">
                  <c:v>44829.737155300914</c:v>
                </c:pt>
                <c:pt idx="5900">
                  <c:v>44829.737158344891</c:v>
                </c:pt>
                <c:pt idx="5901">
                  <c:v>44829.737247893507</c:v>
                </c:pt>
                <c:pt idx="5902">
                  <c:v>44829.737239363414</c:v>
                </c:pt>
                <c:pt idx="5903">
                  <c:v>44829.737328912022</c:v>
                </c:pt>
                <c:pt idx="5904">
                  <c:v>44829.737331956007</c:v>
                </c:pt>
                <c:pt idx="5905">
                  <c:v>44829.737363634245</c:v>
                </c:pt>
                <c:pt idx="5906">
                  <c:v>44829.737355104153</c:v>
                </c:pt>
                <c:pt idx="5907">
                  <c:v>44829.737444652761</c:v>
                </c:pt>
                <c:pt idx="5908">
                  <c:v>44829.737436134244</c:v>
                </c:pt>
                <c:pt idx="5909">
                  <c:v>44829.737525671284</c:v>
                </c:pt>
                <c:pt idx="5910">
                  <c:v>44829.737517141191</c:v>
                </c:pt>
                <c:pt idx="5911">
                  <c:v>44829.7376066898</c:v>
                </c:pt>
                <c:pt idx="5912">
                  <c:v>44829.737609733784</c:v>
                </c:pt>
                <c:pt idx="5913">
                  <c:v>44829.737687708322</c:v>
                </c:pt>
                <c:pt idx="5914">
                  <c:v>44829.737690763875</c:v>
                </c:pt>
                <c:pt idx="5915">
                  <c:v>44829.737780300915</c:v>
                </c:pt>
                <c:pt idx="5916">
                  <c:v>44829.737771782391</c:v>
                </c:pt>
                <c:pt idx="5917">
                  <c:v>44829.737861319431</c:v>
                </c:pt>
                <c:pt idx="5918">
                  <c:v>44829.737864363415</c:v>
                </c:pt>
                <c:pt idx="5919">
                  <c:v>44829.737953912023</c:v>
                </c:pt>
                <c:pt idx="5920">
                  <c:v>44829.737945393506</c:v>
                </c:pt>
                <c:pt idx="5921">
                  <c:v>44829.738034930539</c:v>
                </c:pt>
                <c:pt idx="5922">
                  <c:v>44829.738037986099</c:v>
                </c:pt>
                <c:pt idx="5923">
                  <c:v>44829.738115949061</c:v>
                </c:pt>
                <c:pt idx="5924">
                  <c:v>44829.738118993038</c:v>
                </c:pt>
                <c:pt idx="5925">
                  <c:v>44829.738139097208</c:v>
                </c:pt>
                <c:pt idx="5926">
                  <c:v>44829.738142141192</c:v>
                </c:pt>
                <c:pt idx="5927">
                  <c:v>44829.738220115723</c:v>
                </c:pt>
                <c:pt idx="5928">
                  <c:v>44829.7382316898</c:v>
                </c:pt>
                <c:pt idx="5929">
                  <c:v>44829.738223171284</c:v>
                </c:pt>
                <c:pt idx="5930">
                  <c:v>44829.7382779861</c:v>
                </c:pt>
                <c:pt idx="5931">
                  <c:v>44829.738269467576</c:v>
                </c:pt>
                <c:pt idx="5932">
                  <c:v>44829.738335856469</c:v>
                </c:pt>
                <c:pt idx="5933">
                  <c:v>44829.738338900446</c:v>
                </c:pt>
                <c:pt idx="5934">
                  <c:v>44829.738393726839</c:v>
                </c:pt>
                <c:pt idx="5935">
                  <c:v>44829.738385196746</c:v>
                </c:pt>
                <c:pt idx="5936">
                  <c:v>44829.738463171285</c:v>
                </c:pt>
                <c:pt idx="5937">
                  <c:v>44829.738466215262</c:v>
                </c:pt>
                <c:pt idx="5938">
                  <c:v>44829.7385441898</c:v>
                </c:pt>
                <c:pt idx="5939">
                  <c:v>44829.738547245353</c:v>
                </c:pt>
                <c:pt idx="5940">
                  <c:v>44829.7385904861</c:v>
                </c:pt>
                <c:pt idx="5941">
                  <c:v>44829.738581979153</c:v>
                </c:pt>
                <c:pt idx="5942">
                  <c:v>44829.738671504616</c:v>
                </c:pt>
                <c:pt idx="5943">
                  <c:v>44829.738662974523</c:v>
                </c:pt>
                <c:pt idx="5944">
                  <c:v>44829.738740949062</c:v>
                </c:pt>
                <c:pt idx="5945">
                  <c:v>44829.738743993039</c:v>
                </c:pt>
                <c:pt idx="5946">
                  <c:v>44829.738821967578</c:v>
                </c:pt>
                <c:pt idx="5947">
                  <c:v>44829.738825023131</c:v>
                </c:pt>
                <c:pt idx="5948">
                  <c:v>44829.738902986101</c:v>
                </c:pt>
                <c:pt idx="5949">
                  <c:v>44829.738894456008</c:v>
                </c:pt>
                <c:pt idx="5950">
                  <c:v>44829.738937708316</c:v>
                </c:pt>
                <c:pt idx="5951">
                  <c:v>44829.7389291898</c:v>
                </c:pt>
                <c:pt idx="5952">
                  <c:v>44829.738984004616</c:v>
                </c:pt>
                <c:pt idx="5953">
                  <c:v>44829.738987060169</c:v>
                </c:pt>
                <c:pt idx="5954">
                  <c:v>44829.739041874986</c:v>
                </c:pt>
                <c:pt idx="5955">
                  <c:v>44829.739033344893</c:v>
                </c:pt>
                <c:pt idx="5956">
                  <c:v>44829.739088171285</c:v>
                </c:pt>
                <c:pt idx="5957">
                  <c:v>44829.739091226838</c:v>
                </c:pt>
                <c:pt idx="5958">
                  <c:v>44829.739134467578</c:v>
                </c:pt>
                <c:pt idx="5959">
                  <c:v>44829.739137523131</c:v>
                </c:pt>
                <c:pt idx="5960">
                  <c:v>44829.739169189801</c:v>
                </c:pt>
                <c:pt idx="5961">
                  <c:v>44829.739172245354</c:v>
                </c:pt>
                <c:pt idx="5962">
                  <c:v>44829.739238634247</c:v>
                </c:pt>
                <c:pt idx="5963">
                  <c:v>44829.7392416898</c:v>
                </c:pt>
                <c:pt idx="5964">
                  <c:v>44829.739319652763</c:v>
                </c:pt>
                <c:pt idx="5965">
                  <c:v>44829.739322696747</c:v>
                </c:pt>
                <c:pt idx="5966">
                  <c:v>44829.739389097209</c:v>
                </c:pt>
                <c:pt idx="5967">
                  <c:v>44829.739392152762</c:v>
                </c:pt>
                <c:pt idx="5968">
                  <c:v>44829.739446967578</c:v>
                </c:pt>
                <c:pt idx="5969">
                  <c:v>44829.739438449062</c:v>
                </c:pt>
                <c:pt idx="5970">
                  <c:v>44829.739516412024</c:v>
                </c:pt>
                <c:pt idx="5971">
                  <c:v>44829.739519467577</c:v>
                </c:pt>
                <c:pt idx="5972">
                  <c:v>44829.73965353008</c:v>
                </c:pt>
                <c:pt idx="5973">
                  <c:v>44829.73959743054</c:v>
                </c:pt>
                <c:pt idx="5974">
                  <c:v>44829.7396004861</c:v>
                </c:pt>
                <c:pt idx="5975">
                  <c:v>44829.740068807856</c:v>
                </c:pt>
                <c:pt idx="5976">
                  <c:v>44829.740068807856</c:v>
                </c:pt>
                <c:pt idx="5977">
                  <c:v>44829.740116377296</c:v>
                </c:pt>
                <c:pt idx="5978">
                  <c:v>44829.740148865727</c:v>
                </c:pt>
                <c:pt idx="5979">
                  <c:v>44829.74015296295</c:v>
                </c:pt>
                <c:pt idx="5980">
                  <c:v>44829.740241412022</c:v>
                </c:pt>
                <c:pt idx="5981">
                  <c:v>44829.740233969889</c:v>
                </c:pt>
                <c:pt idx="5982">
                  <c:v>44829.740287696746</c:v>
                </c:pt>
                <c:pt idx="5983">
                  <c:v>44829.740280578684</c:v>
                </c:pt>
                <c:pt idx="5984">
                  <c:v>44829.740322418962</c:v>
                </c:pt>
                <c:pt idx="5985">
                  <c:v>44829.740326874984</c:v>
                </c:pt>
                <c:pt idx="5986">
                  <c:v>44829.740403437485</c:v>
                </c:pt>
                <c:pt idx="5987">
                  <c:v>44829.7404078935</c:v>
                </c:pt>
                <c:pt idx="5988">
                  <c:v>44829.740484456001</c:v>
                </c:pt>
                <c:pt idx="5989">
                  <c:v>44829.740488981464</c:v>
                </c:pt>
                <c:pt idx="5990">
                  <c:v>44829.740565474523</c:v>
                </c:pt>
                <c:pt idx="5991">
                  <c:v>44829.740569999987</c:v>
                </c:pt>
                <c:pt idx="5992">
                  <c:v>44829.740577048593</c:v>
                </c:pt>
                <c:pt idx="5993">
                  <c:v>44829.740581574057</c:v>
                </c:pt>
                <c:pt idx="5994">
                  <c:v>44829.740611770816</c:v>
                </c:pt>
                <c:pt idx="5995">
                  <c:v>44829.74061629628</c:v>
                </c:pt>
                <c:pt idx="5996">
                  <c:v>44829.740669641185</c:v>
                </c:pt>
                <c:pt idx="5997">
                  <c:v>44829.74066259258</c:v>
                </c:pt>
                <c:pt idx="5998">
                  <c:v>44829.740681215262</c:v>
                </c:pt>
                <c:pt idx="5999">
                  <c:v>44829.740685740726</c:v>
                </c:pt>
                <c:pt idx="6000">
                  <c:v>44829.740739085632</c:v>
                </c:pt>
                <c:pt idx="6001">
                  <c:v>44829.740732094891</c:v>
                </c:pt>
                <c:pt idx="6002">
                  <c:v>44829.74091269674</c:v>
                </c:pt>
                <c:pt idx="6003">
                  <c:v>44829.740905729152</c:v>
                </c:pt>
                <c:pt idx="6004">
                  <c:v>44829.740993715262</c:v>
                </c:pt>
                <c:pt idx="6005">
                  <c:v>44829.740986747667</c:v>
                </c:pt>
                <c:pt idx="6006">
                  <c:v>44829.741074733778</c:v>
                </c:pt>
                <c:pt idx="6007">
                  <c:v>44829.74107934026</c:v>
                </c:pt>
                <c:pt idx="6008">
                  <c:v>44829.741155752301</c:v>
                </c:pt>
                <c:pt idx="6009">
                  <c:v>44829.741160358783</c:v>
                </c:pt>
                <c:pt idx="6010">
                  <c:v>44829.74121362267</c:v>
                </c:pt>
                <c:pt idx="6011">
                  <c:v>44829.741218229152</c:v>
                </c:pt>
                <c:pt idx="6012">
                  <c:v>44829.741294641186</c:v>
                </c:pt>
                <c:pt idx="6013">
                  <c:v>44829.741299351837</c:v>
                </c:pt>
                <c:pt idx="6014">
                  <c:v>44829.741387233778</c:v>
                </c:pt>
                <c:pt idx="6015">
                  <c:v>44829.741380370353</c:v>
                </c:pt>
                <c:pt idx="6016">
                  <c:v>44829.741445104148</c:v>
                </c:pt>
                <c:pt idx="6017">
                  <c:v>44829.741438240722</c:v>
                </c:pt>
                <c:pt idx="6018">
                  <c:v>44829.741491400448</c:v>
                </c:pt>
                <c:pt idx="6019">
                  <c:v>44829.741496111092</c:v>
                </c:pt>
                <c:pt idx="6020">
                  <c:v>44829.741560844894</c:v>
                </c:pt>
                <c:pt idx="6021">
                  <c:v>44829.741565555538</c:v>
                </c:pt>
                <c:pt idx="6022">
                  <c:v>44829.741641863409</c:v>
                </c:pt>
                <c:pt idx="6023">
                  <c:v>44829.741634999984</c:v>
                </c:pt>
                <c:pt idx="6024">
                  <c:v>44829.741711307855</c:v>
                </c:pt>
                <c:pt idx="6025">
                  <c:v>44829.7417160185</c:v>
                </c:pt>
                <c:pt idx="6026">
                  <c:v>44829.741803900448</c:v>
                </c:pt>
                <c:pt idx="6027">
                  <c:v>44829.741797037022</c:v>
                </c:pt>
                <c:pt idx="6028">
                  <c:v>44829.741884918963</c:v>
                </c:pt>
                <c:pt idx="6029">
                  <c:v>44829.741889629615</c:v>
                </c:pt>
                <c:pt idx="6030">
                  <c:v>44829.741931215263</c:v>
                </c:pt>
                <c:pt idx="6031">
                  <c:v>44829.741924351838</c:v>
                </c:pt>
                <c:pt idx="6032">
                  <c:v>44829.742012233779</c:v>
                </c:pt>
                <c:pt idx="6033">
                  <c:v>44829.742005370354</c:v>
                </c:pt>
                <c:pt idx="6034">
                  <c:v>44829.742093252302</c:v>
                </c:pt>
                <c:pt idx="6035">
                  <c:v>44829.742097962946</c:v>
                </c:pt>
                <c:pt idx="6036">
                  <c:v>44829.742162696741</c:v>
                </c:pt>
                <c:pt idx="6037">
                  <c:v>44829.742167407392</c:v>
                </c:pt>
                <c:pt idx="6038">
                  <c:v>44829.742232141187</c:v>
                </c:pt>
                <c:pt idx="6039">
                  <c:v>44829.742236851838</c:v>
                </c:pt>
                <c:pt idx="6040">
                  <c:v>44829.742324733779</c:v>
                </c:pt>
                <c:pt idx="6041">
                  <c:v>44829.742317870354</c:v>
                </c:pt>
                <c:pt idx="6042">
                  <c:v>44829.742371030079</c:v>
                </c:pt>
                <c:pt idx="6043">
                  <c:v>44829.742364166654</c:v>
                </c:pt>
                <c:pt idx="6044">
                  <c:v>44829.742452048595</c:v>
                </c:pt>
                <c:pt idx="6045">
                  <c:v>44829.742456759246</c:v>
                </c:pt>
                <c:pt idx="6046">
                  <c:v>44829.74253306711</c:v>
                </c:pt>
                <c:pt idx="6047">
                  <c:v>44829.742537777762</c:v>
                </c:pt>
                <c:pt idx="6048">
                  <c:v>44829.742614085633</c:v>
                </c:pt>
                <c:pt idx="6049">
                  <c:v>44829.742618796277</c:v>
                </c:pt>
                <c:pt idx="6050">
                  <c:v>44829.742695104149</c:v>
                </c:pt>
                <c:pt idx="6051">
                  <c:v>44829.7426998148</c:v>
                </c:pt>
                <c:pt idx="6052">
                  <c:v>44829.742787696741</c:v>
                </c:pt>
                <c:pt idx="6053">
                  <c:v>44829.742780833316</c:v>
                </c:pt>
                <c:pt idx="6054">
                  <c:v>44829.742868715264</c:v>
                </c:pt>
                <c:pt idx="6055">
                  <c:v>44829.742873425908</c:v>
                </c:pt>
                <c:pt idx="6056">
                  <c:v>44829.742926585634</c:v>
                </c:pt>
                <c:pt idx="6057">
                  <c:v>44829.742931296278</c:v>
                </c:pt>
                <c:pt idx="6058">
                  <c:v>44829.74299603008</c:v>
                </c:pt>
                <c:pt idx="6059">
                  <c:v>44829.743000740724</c:v>
                </c:pt>
                <c:pt idx="6060">
                  <c:v>44829.743077048595</c:v>
                </c:pt>
                <c:pt idx="6061">
                  <c:v>44829.743081759239</c:v>
                </c:pt>
                <c:pt idx="6062">
                  <c:v>44829.743169641188</c:v>
                </c:pt>
                <c:pt idx="6063">
                  <c:v>44829.743162777762</c:v>
                </c:pt>
                <c:pt idx="6064">
                  <c:v>44829.74321593748</c:v>
                </c:pt>
                <c:pt idx="6065">
                  <c:v>44829.743220648132</c:v>
                </c:pt>
                <c:pt idx="6066">
                  <c:v>44829.743296956003</c:v>
                </c:pt>
                <c:pt idx="6067">
                  <c:v>44829.743301666647</c:v>
                </c:pt>
                <c:pt idx="6068">
                  <c:v>44829.743389548596</c:v>
                </c:pt>
                <c:pt idx="6069">
                  <c:v>44829.74338268517</c:v>
                </c:pt>
                <c:pt idx="6070">
                  <c:v>44829.743470567111</c:v>
                </c:pt>
                <c:pt idx="6071">
                  <c:v>44829.743475844894</c:v>
                </c:pt>
                <c:pt idx="6072">
                  <c:v>44829.743551585634</c:v>
                </c:pt>
                <c:pt idx="6073">
                  <c:v>44829.74355686341</c:v>
                </c:pt>
                <c:pt idx="6074">
                  <c:v>44829.743609456003</c:v>
                </c:pt>
                <c:pt idx="6075">
                  <c:v>44829.743603159703</c:v>
                </c:pt>
                <c:pt idx="6076">
                  <c:v>44829.74367890045</c:v>
                </c:pt>
                <c:pt idx="6077">
                  <c:v>44829.743684178226</c:v>
                </c:pt>
                <c:pt idx="6078">
                  <c:v>44829.743702048596</c:v>
                </c:pt>
                <c:pt idx="6079">
                  <c:v>44829.743707326372</c:v>
                </c:pt>
                <c:pt idx="6080">
                  <c:v>44829.743759918965</c:v>
                </c:pt>
                <c:pt idx="6081">
                  <c:v>44829.743765196741</c:v>
                </c:pt>
                <c:pt idx="6082">
                  <c:v>44829.743840937481</c:v>
                </c:pt>
                <c:pt idx="6083">
                  <c:v>44829.743846215264</c:v>
                </c:pt>
                <c:pt idx="6084">
                  <c:v>44829.743921956004</c:v>
                </c:pt>
                <c:pt idx="6085">
                  <c:v>44829.74392723378</c:v>
                </c:pt>
                <c:pt idx="6086">
                  <c:v>44829.744014548596</c:v>
                </c:pt>
                <c:pt idx="6087">
                  <c:v>44829.744008252295</c:v>
                </c:pt>
                <c:pt idx="6088">
                  <c:v>44829.744095567112</c:v>
                </c:pt>
                <c:pt idx="6089">
                  <c:v>44829.744100844888</c:v>
                </c:pt>
                <c:pt idx="6090">
                  <c:v>44829.744176585635</c:v>
                </c:pt>
                <c:pt idx="6091">
                  <c:v>44829.744181863411</c:v>
                </c:pt>
                <c:pt idx="6092">
                  <c:v>44829.744269178227</c:v>
                </c:pt>
                <c:pt idx="6093">
                  <c:v>44829.744262881926</c:v>
                </c:pt>
                <c:pt idx="6094">
                  <c:v>44829.744350196743</c:v>
                </c:pt>
                <c:pt idx="6095">
                  <c:v>44829.744355474519</c:v>
                </c:pt>
                <c:pt idx="6096">
                  <c:v>44829.744419641189</c:v>
                </c:pt>
                <c:pt idx="6097">
                  <c:v>44829.744424918965</c:v>
                </c:pt>
                <c:pt idx="6098">
                  <c:v>44829.744454363412</c:v>
                </c:pt>
                <c:pt idx="6099">
                  <c:v>44829.744459641188</c:v>
                </c:pt>
                <c:pt idx="6100">
                  <c:v>44829.744523807851</c:v>
                </c:pt>
                <c:pt idx="6101">
                  <c:v>44829.744517511557</c:v>
                </c:pt>
                <c:pt idx="6102">
                  <c:v>44829.744604826374</c:v>
                </c:pt>
                <c:pt idx="6103">
                  <c:v>44829.744598530073</c:v>
                </c:pt>
                <c:pt idx="6104">
                  <c:v>44829.744685844889</c:v>
                </c:pt>
                <c:pt idx="6105">
                  <c:v>44829.744691122665</c:v>
                </c:pt>
                <c:pt idx="6106">
                  <c:v>44829.744743715259</c:v>
                </c:pt>
                <c:pt idx="6107">
                  <c:v>44829.744737418965</c:v>
                </c:pt>
                <c:pt idx="6108">
                  <c:v>44829.744824733782</c:v>
                </c:pt>
                <c:pt idx="6109">
                  <c:v>44829.744818437481</c:v>
                </c:pt>
                <c:pt idx="6110">
                  <c:v>44829.744905752297</c:v>
                </c:pt>
                <c:pt idx="6111">
                  <c:v>44829.744911030073</c:v>
                </c:pt>
                <c:pt idx="6112">
                  <c:v>44829.74498677082</c:v>
                </c:pt>
                <c:pt idx="6113">
                  <c:v>44829.744992048596</c:v>
                </c:pt>
                <c:pt idx="6114">
                  <c:v>44829.745067789336</c:v>
                </c:pt>
                <c:pt idx="6115">
                  <c:v>44829.745073067112</c:v>
                </c:pt>
                <c:pt idx="6116">
                  <c:v>44829.745148807851</c:v>
                </c:pt>
                <c:pt idx="6117">
                  <c:v>44829.745154085635</c:v>
                </c:pt>
                <c:pt idx="6118">
                  <c:v>44829.745218252297</c:v>
                </c:pt>
                <c:pt idx="6119">
                  <c:v>44829.745223530073</c:v>
                </c:pt>
                <c:pt idx="6120">
                  <c:v>44829.74529927082</c:v>
                </c:pt>
                <c:pt idx="6121">
                  <c:v>44829.745304548596</c:v>
                </c:pt>
                <c:pt idx="6122">
                  <c:v>44829.745391863413</c:v>
                </c:pt>
                <c:pt idx="6123">
                  <c:v>44829.745385567112</c:v>
                </c:pt>
                <c:pt idx="6124">
                  <c:v>44829.745472881928</c:v>
                </c:pt>
                <c:pt idx="6125">
                  <c:v>44829.745466585635</c:v>
                </c:pt>
                <c:pt idx="6126">
                  <c:v>44829.745553900444</c:v>
                </c:pt>
                <c:pt idx="6127">
                  <c:v>44829.74554760415</c:v>
                </c:pt>
                <c:pt idx="6128">
                  <c:v>44829.745634918967</c:v>
                </c:pt>
                <c:pt idx="6129">
                  <c:v>44829.745640208319</c:v>
                </c:pt>
                <c:pt idx="6130">
                  <c:v>44829.745715937483</c:v>
                </c:pt>
                <c:pt idx="6131">
                  <c:v>44829.745721215259</c:v>
                </c:pt>
                <c:pt idx="6132">
                  <c:v>44829.745773807852</c:v>
                </c:pt>
                <c:pt idx="6133">
                  <c:v>44829.745767511558</c:v>
                </c:pt>
                <c:pt idx="6134">
                  <c:v>44829.745854826375</c:v>
                </c:pt>
                <c:pt idx="6135">
                  <c:v>44829.745860104151</c:v>
                </c:pt>
                <c:pt idx="6136">
                  <c:v>44829.74593584489</c:v>
                </c:pt>
                <c:pt idx="6137">
                  <c:v>44829.745941122666</c:v>
                </c:pt>
                <c:pt idx="6138">
                  <c:v>44829.745958993037</c:v>
                </c:pt>
                <c:pt idx="6139">
                  <c:v>44829.74596427082</c:v>
                </c:pt>
                <c:pt idx="6140">
                  <c:v>44829.74604001156</c:v>
                </c:pt>
                <c:pt idx="6141">
                  <c:v>44829.746045289336</c:v>
                </c:pt>
                <c:pt idx="6142">
                  <c:v>44829.746132604152</c:v>
                </c:pt>
                <c:pt idx="6143">
                  <c:v>44829.746126307851</c:v>
                </c:pt>
                <c:pt idx="6144">
                  <c:v>44829.746213622668</c:v>
                </c:pt>
                <c:pt idx="6145">
                  <c:v>44829.746207326374</c:v>
                </c:pt>
                <c:pt idx="6146">
                  <c:v>44829.746294641191</c:v>
                </c:pt>
                <c:pt idx="6147">
                  <c:v>44829.746299918967</c:v>
                </c:pt>
                <c:pt idx="6148">
                  <c:v>44829.746387233783</c:v>
                </c:pt>
                <c:pt idx="6149">
                  <c:v>44829.746380937482</c:v>
                </c:pt>
                <c:pt idx="6150">
                  <c:v>44829.746468252299</c:v>
                </c:pt>
                <c:pt idx="6151">
                  <c:v>44829.746473530075</c:v>
                </c:pt>
                <c:pt idx="6152">
                  <c:v>44829.746549270814</c:v>
                </c:pt>
                <c:pt idx="6153">
                  <c:v>44829.746554548597</c:v>
                </c:pt>
                <c:pt idx="6154">
                  <c:v>44829.746641863407</c:v>
                </c:pt>
                <c:pt idx="6155">
                  <c:v>44829.74664714119</c:v>
                </c:pt>
                <c:pt idx="6156">
                  <c:v>44829.74672288193</c:v>
                </c:pt>
                <c:pt idx="6157">
                  <c:v>44829.746728159706</c:v>
                </c:pt>
                <c:pt idx="6158">
                  <c:v>44829.746780752299</c:v>
                </c:pt>
                <c:pt idx="6159">
                  <c:v>44829.746786030075</c:v>
                </c:pt>
                <c:pt idx="6160">
                  <c:v>44829.746873344891</c:v>
                </c:pt>
                <c:pt idx="6161">
                  <c:v>44829.746867048598</c:v>
                </c:pt>
                <c:pt idx="6162">
                  <c:v>44829.746954363407</c:v>
                </c:pt>
                <c:pt idx="6163">
                  <c:v>44829.74695964119</c:v>
                </c:pt>
                <c:pt idx="6164">
                  <c:v>44829.747012233784</c:v>
                </c:pt>
                <c:pt idx="6165">
                  <c:v>44829.74701751156</c:v>
                </c:pt>
                <c:pt idx="6166">
                  <c:v>44829.747093252299</c:v>
                </c:pt>
                <c:pt idx="6167">
                  <c:v>44829.747086956006</c:v>
                </c:pt>
                <c:pt idx="6168">
                  <c:v>44829.747139548592</c:v>
                </c:pt>
                <c:pt idx="6169">
                  <c:v>44829.747133252298</c:v>
                </c:pt>
                <c:pt idx="6170">
                  <c:v>44829.747220567115</c:v>
                </c:pt>
                <c:pt idx="6171">
                  <c:v>44829.747214270814</c:v>
                </c:pt>
                <c:pt idx="6172">
                  <c:v>44829.74730158563</c:v>
                </c:pt>
                <c:pt idx="6173">
                  <c:v>44829.747306863406</c:v>
                </c:pt>
                <c:pt idx="6174">
                  <c:v>44829.747382604153</c:v>
                </c:pt>
                <c:pt idx="6175">
                  <c:v>44829.747387881929</c:v>
                </c:pt>
                <c:pt idx="6176">
                  <c:v>44829.747475196746</c:v>
                </c:pt>
                <c:pt idx="6177">
                  <c:v>44829.747468900445</c:v>
                </c:pt>
                <c:pt idx="6178">
                  <c:v>44829.747533067115</c:v>
                </c:pt>
                <c:pt idx="6179">
                  <c:v>44829.747526770814</c:v>
                </c:pt>
                <c:pt idx="6180">
                  <c:v>44829.747602511561</c:v>
                </c:pt>
                <c:pt idx="6181">
                  <c:v>44829.747607789337</c:v>
                </c:pt>
                <c:pt idx="6182">
                  <c:v>44829.747683530077</c:v>
                </c:pt>
                <c:pt idx="6183">
                  <c:v>44829.747688807853</c:v>
                </c:pt>
                <c:pt idx="6184">
                  <c:v>44829.747776122669</c:v>
                </c:pt>
                <c:pt idx="6185">
                  <c:v>44829.747769826376</c:v>
                </c:pt>
                <c:pt idx="6186">
                  <c:v>44829.747857141185</c:v>
                </c:pt>
                <c:pt idx="6187">
                  <c:v>44829.747862430537</c:v>
                </c:pt>
                <c:pt idx="6188">
                  <c:v>44829.747938159708</c:v>
                </c:pt>
                <c:pt idx="6189">
                  <c:v>44829.747943437484</c:v>
                </c:pt>
                <c:pt idx="6190">
                  <c:v>44829.7480307523</c:v>
                </c:pt>
                <c:pt idx="6191">
                  <c:v>44829.748024455999</c:v>
                </c:pt>
                <c:pt idx="6192">
                  <c:v>44829.748111770816</c:v>
                </c:pt>
                <c:pt idx="6193">
                  <c:v>44829.748117048592</c:v>
                </c:pt>
                <c:pt idx="6194">
                  <c:v>44829.748192789339</c:v>
                </c:pt>
                <c:pt idx="6195">
                  <c:v>44829.748198067115</c:v>
                </c:pt>
                <c:pt idx="6196">
                  <c:v>44829.748273807854</c:v>
                </c:pt>
                <c:pt idx="6197">
                  <c:v>44829.74827908563</c:v>
                </c:pt>
                <c:pt idx="6198">
                  <c:v>44829.748308530077</c:v>
                </c:pt>
                <c:pt idx="6199">
                  <c:v>44829.748313831005</c:v>
                </c:pt>
                <c:pt idx="6200">
                  <c:v>44829.7483432523</c:v>
                </c:pt>
                <c:pt idx="6201">
                  <c:v>44829.748348541652</c:v>
                </c:pt>
                <c:pt idx="6202">
                  <c:v>44829.748424270816</c:v>
                </c:pt>
                <c:pt idx="6203">
                  <c:v>44829.748417974522</c:v>
                </c:pt>
                <c:pt idx="6204">
                  <c:v>44829.748505289339</c:v>
                </c:pt>
                <c:pt idx="6205">
                  <c:v>44829.748498993038</c:v>
                </c:pt>
                <c:pt idx="6206">
                  <c:v>44829.748586307855</c:v>
                </c:pt>
                <c:pt idx="6207">
                  <c:v>44829.748591597207</c:v>
                </c:pt>
                <c:pt idx="6208">
                  <c:v>44829.74866732637</c:v>
                </c:pt>
                <c:pt idx="6209">
                  <c:v>44829.748672604153</c:v>
                </c:pt>
                <c:pt idx="6210">
                  <c:v>44829.748748344893</c:v>
                </c:pt>
                <c:pt idx="6211">
                  <c:v>44829.748753622669</c:v>
                </c:pt>
                <c:pt idx="6212">
                  <c:v>44829.748840937486</c:v>
                </c:pt>
                <c:pt idx="6213">
                  <c:v>44829.748834641185</c:v>
                </c:pt>
                <c:pt idx="6214">
                  <c:v>44829.748921956001</c:v>
                </c:pt>
                <c:pt idx="6215">
                  <c:v>44829.748927233777</c:v>
                </c:pt>
                <c:pt idx="6216">
                  <c:v>44829.749002974524</c:v>
                </c:pt>
                <c:pt idx="6217">
                  <c:v>44829.7490082523</c:v>
                </c:pt>
                <c:pt idx="6218">
                  <c:v>44829.749060844893</c:v>
                </c:pt>
                <c:pt idx="6219">
                  <c:v>44829.749066122669</c:v>
                </c:pt>
                <c:pt idx="6220">
                  <c:v>44829.749141863409</c:v>
                </c:pt>
                <c:pt idx="6221">
                  <c:v>44829.749135567115</c:v>
                </c:pt>
                <c:pt idx="6222">
                  <c:v>44829.749222881925</c:v>
                </c:pt>
                <c:pt idx="6223">
                  <c:v>44829.749228171277</c:v>
                </c:pt>
                <c:pt idx="6224">
                  <c:v>44829.749303900448</c:v>
                </c:pt>
                <c:pt idx="6225">
                  <c:v>44829.749309178223</c:v>
                </c:pt>
                <c:pt idx="6226">
                  <c:v>44829.74939649304</c:v>
                </c:pt>
                <c:pt idx="6227">
                  <c:v>44829.749390196746</c:v>
                </c:pt>
                <c:pt idx="6228">
                  <c:v>44829.749477511556</c:v>
                </c:pt>
                <c:pt idx="6229">
                  <c:v>44829.749471215262</c:v>
                </c:pt>
                <c:pt idx="6230">
                  <c:v>44829.749500659709</c:v>
                </c:pt>
                <c:pt idx="6231">
                  <c:v>44829.749505937485</c:v>
                </c:pt>
                <c:pt idx="6232">
                  <c:v>44829.749546956002</c:v>
                </c:pt>
                <c:pt idx="6233">
                  <c:v>44829.749552233778</c:v>
                </c:pt>
                <c:pt idx="6234">
                  <c:v>44829.749639548594</c:v>
                </c:pt>
                <c:pt idx="6235">
                  <c:v>44829.749633252301</c:v>
                </c:pt>
                <c:pt idx="6236">
                  <c:v>44829.74972056711</c:v>
                </c:pt>
                <c:pt idx="6237">
                  <c:v>44829.749725856462</c:v>
                </c:pt>
                <c:pt idx="6238">
                  <c:v>44829.749778437486</c:v>
                </c:pt>
                <c:pt idx="6239">
                  <c:v>44829.749783715262</c:v>
                </c:pt>
                <c:pt idx="6240">
                  <c:v>44829.749871030079</c:v>
                </c:pt>
                <c:pt idx="6241">
                  <c:v>44829.749864733778</c:v>
                </c:pt>
                <c:pt idx="6242">
                  <c:v>44829.749952048594</c:v>
                </c:pt>
                <c:pt idx="6243">
                  <c:v>44829.74994576387</c:v>
                </c:pt>
                <c:pt idx="6244">
                  <c:v>44829.75003306711</c:v>
                </c:pt>
                <c:pt idx="6245">
                  <c:v>44829.750038356462</c:v>
                </c:pt>
                <c:pt idx="6246">
                  <c:v>44829.750114085633</c:v>
                </c:pt>
                <c:pt idx="6247">
                  <c:v>44829.750119374985</c:v>
                </c:pt>
                <c:pt idx="6248">
                  <c:v>44829.750195104149</c:v>
                </c:pt>
                <c:pt idx="6249">
                  <c:v>44829.750200393501</c:v>
                </c:pt>
                <c:pt idx="6250">
                  <c:v>44829.750287696741</c:v>
                </c:pt>
                <c:pt idx="6251">
                  <c:v>44829.750281400447</c:v>
                </c:pt>
                <c:pt idx="6252">
                  <c:v>44829.750368715264</c:v>
                </c:pt>
                <c:pt idx="6253">
                  <c:v>44829.750374004616</c:v>
                </c:pt>
                <c:pt idx="6254">
                  <c:v>44829.75044973378</c:v>
                </c:pt>
                <c:pt idx="6255">
                  <c:v>44829.750455023132</c:v>
                </c:pt>
                <c:pt idx="6256">
                  <c:v>44829.750542326372</c:v>
                </c:pt>
                <c:pt idx="6257">
                  <c:v>44829.750536041647</c:v>
                </c:pt>
                <c:pt idx="6258">
                  <c:v>44829.750600196741</c:v>
                </c:pt>
                <c:pt idx="6259">
                  <c:v>44829.750605486093</c:v>
                </c:pt>
                <c:pt idx="6260">
                  <c:v>44829.750623344888</c:v>
                </c:pt>
                <c:pt idx="6261">
                  <c:v>44829.75062863424</c:v>
                </c:pt>
                <c:pt idx="6262">
                  <c:v>44829.75070436341</c:v>
                </c:pt>
                <c:pt idx="6263">
                  <c:v>44829.750698078686</c:v>
                </c:pt>
                <c:pt idx="6264">
                  <c:v>44829.750773807857</c:v>
                </c:pt>
                <c:pt idx="6265">
                  <c:v>44829.750779097209</c:v>
                </c:pt>
                <c:pt idx="6266">
                  <c:v>44829.750843252295</c:v>
                </c:pt>
                <c:pt idx="6267">
                  <c:v>44829.750848530079</c:v>
                </c:pt>
                <c:pt idx="6268">
                  <c:v>44829.750924270818</c:v>
                </c:pt>
                <c:pt idx="6269">
                  <c:v>44829.75092956017</c:v>
                </c:pt>
                <c:pt idx="6270">
                  <c:v>44829.751016863411</c:v>
                </c:pt>
                <c:pt idx="6271">
                  <c:v>44829.75101056711</c:v>
                </c:pt>
                <c:pt idx="6272">
                  <c:v>44829.751097881926</c:v>
                </c:pt>
                <c:pt idx="6273">
                  <c:v>44829.751091597209</c:v>
                </c:pt>
                <c:pt idx="6274">
                  <c:v>44829.751178900449</c:v>
                </c:pt>
                <c:pt idx="6275">
                  <c:v>44829.751184189801</c:v>
                </c:pt>
                <c:pt idx="6276">
                  <c:v>44829.751259918965</c:v>
                </c:pt>
                <c:pt idx="6277">
                  <c:v>44829.751265196741</c:v>
                </c:pt>
                <c:pt idx="6278">
                  <c:v>44829.751317789334</c:v>
                </c:pt>
                <c:pt idx="6279">
                  <c:v>44829.751323078686</c:v>
                </c:pt>
                <c:pt idx="6280">
                  <c:v>44829.751398807857</c:v>
                </c:pt>
                <c:pt idx="6281">
                  <c:v>44829.751404085633</c:v>
                </c:pt>
                <c:pt idx="6282">
                  <c:v>44829.751479826373</c:v>
                </c:pt>
                <c:pt idx="6283">
                  <c:v>44829.751485115725</c:v>
                </c:pt>
                <c:pt idx="6284">
                  <c:v>44829.751572418965</c:v>
                </c:pt>
                <c:pt idx="6285">
                  <c:v>44829.75156613424</c:v>
                </c:pt>
                <c:pt idx="6286">
                  <c:v>44829.751653437481</c:v>
                </c:pt>
                <c:pt idx="6287">
                  <c:v>44829.751658715264</c:v>
                </c:pt>
                <c:pt idx="6288">
                  <c:v>44829.751734456004</c:v>
                </c:pt>
                <c:pt idx="6289">
                  <c:v>44829.75173973378</c:v>
                </c:pt>
                <c:pt idx="6290">
                  <c:v>44829.751815474519</c:v>
                </c:pt>
                <c:pt idx="6291">
                  <c:v>44829.751820763871</c:v>
                </c:pt>
                <c:pt idx="6292">
                  <c:v>44829.751873344889</c:v>
                </c:pt>
                <c:pt idx="6293">
                  <c:v>44829.751878622672</c:v>
                </c:pt>
                <c:pt idx="6294">
                  <c:v>44829.751954363412</c:v>
                </c:pt>
                <c:pt idx="6295">
                  <c:v>44829.751959641188</c:v>
                </c:pt>
                <c:pt idx="6296">
                  <c:v>44829.752035381927</c:v>
                </c:pt>
                <c:pt idx="6297">
                  <c:v>44829.752040659703</c:v>
                </c:pt>
                <c:pt idx="6298">
                  <c:v>44829.752081678227</c:v>
                </c:pt>
                <c:pt idx="6299">
                  <c:v>44829.752075393502</c:v>
                </c:pt>
                <c:pt idx="6300">
                  <c:v>44829.752151122666</c:v>
                </c:pt>
                <c:pt idx="6301">
                  <c:v>44829.752144837948</c:v>
                </c:pt>
                <c:pt idx="6302">
                  <c:v>44829.752232141189</c:v>
                </c:pt>
                <c:pt idx="6303">
                  <c:v>44829.752237430541</c:v>
                </c:pt>
                <c:pt idx="6304">
                  <c:v>44829.752313159704</c:v>
                </c:pt>
                <c:pt idx="6305">
                  <c:v>44829.752318449056</c:v>
                </c:pt>
                <c:pt idx="6306">
                  <c:v>44829.752394178227</c:v>
                </c:pt>
                <c:pt idx="6307">
                  <c:v>44829.752399456003</c:v>
                </c:pt>
                <c:pt idx="6308">
                  <c:v>44829.752475196743</c:v>
                </c:pt>
                <c:pt idx="6309">
                  <c:v>44829.752468912018</c:v>
                </c:pt>
                <c:pt idx="6310">
                  <c:v>44829.752876712948</c:v>
                </c:pt>
                <c:pt idx="6311">
                  <c:v>44829.752946157394</c:v>
                </c:pt>
                <c:pt idx="6312">
                  <c:v>44829.752994016191</c:v>
                </c:pt>
                <c:pt idx="6313">
                  <c:v>44829.753035150447</c:v>
                </c:pt>
                <c:pt idx="6314">
                  <c:v>44829.753040312484</c:v>
                </c:pt>
                <c:pt idx="6315">
                  <c:v>44829.753127696742</c:v>
                </c:pt>
                <c:pt idx="6316">
                  <c:v>44829.753132905076</c:v>
                </c:pt>
                <c:pt idx="6317">
                  <c:v>44829.753208703689</c:v>
                </c:pt>
                <c:pt idx="6318">
                  <c:v>44829.753213923599</c:v>
                </c:pt>
                <c:pt idx="6319">
                  <c:v>44829.753266574058</c:v>
                </c:pt>
                <c:pt idx="6320">
                  <c:v>44829.753271793968</c:v>
                </c:pt>
                <c:pt idx="6321">
                  <c:v>44829.753336018504</c:v>
                </c:pt>
                <c:pt idx="6322">
                  <c:v>44829.753341238415</c:v>
                </c:pt>
                <c:pt idx="6323">
                  <c:v>44829.753393888874</c:v>
                </c:pt>
                <c:pt idx="6324">
                  <c:v>44829.753399108784</c:v>
                </c:pt>
                <c:pt idx="6325">
                  <c:v>44829.753474907397</c:v>
                </c:pt>
                <c:pt idx="6326">
                  <c:v>44829.7534801273</c:v>
                </c:pt>
                <c:pt idx="6327">
                  <c:v>44829.753555925912</c:v>
                </c:pt>
                <c:pt idx="6328">
                  <c:v>44829.753561145822</c:v>
                </c:pt>
                <c:pt idx="6329">
                  <c:v>44829.753636944428</c:v>
                </c:pt>
                <c:pt idx="6330">
                  <c:v>44829.753642164338</c:v>
                </c:pt>
                <c:pt idx="6331">
                  <c:v>44829.75372953702</c:v>
                </c:pt>
                <c:pt idx="6332">
                  <c:v>44829.753723182854</c:v>
                </c:pt>
                <c:pt idx="6333">
                  <c:v>44829.753764259243</c:v>
                </c:pt>
                <c:pt idx="6334">
                  <c:v>44829.753769479154</c:v>
                </c:pt>
                <c:pt idx="6335">
                  <c:v>44829.753845277766</c:v>
                </c:pt>
                <c:pt idx="6336">
                  <c:v>44829.753850497669</c:v>
                </c:pt>
                <c:pt idx="6337">
                  <c:v>44829.753926296282</c:v>
                </c:pt>
                <c:pt idx="6338">
                  <c:v>44829.753931516192</c:v>
                </c:pt>
                <c:pt idx="6339">
                  <c:v>44829.753984166651</c:v>
                </c:pt>
                <c:pt idx="6340">
                  <c:v>44829.753989386561</c:v>
                </c:pt>
                <c:pt idx="6341">
                  <c:v>44829.754053611097</c:v>
                </c:pt>
                <c:pt idx="6342">
                  <c:v>44829.754058831008</c:v>
                </c:pt>
                <c:pt idx="6343">
                  <c:v>44829.754134629613</c:v>
                </c:pt>
                <c:pt idx="6344">
                  <c:v>44829.754128275446</c:v>
                </c:pt>
                <c:pt idx="6345">
                  <c:v>44829.754204074059</c:v>
                </c:pt>
                <c:pt idx="6346">
                  <c:v>44829.754209293969</c:v>
                </c:pt>
                <c:pt idx="6347">
                  <c:v>44829.754285092575</c:v>
                </c:pt>
                <c:pt idx="6348">
                  <c:v>44829.754290312485</c:v>
                </c:pt>
                <c:pt idx="6349">
                  <c:v>44829.754377685174</c:v>
                </c:pt>
                <c:pt idx="6350">
                  <c:v>44829.754371331001</c:v>
                </c:pt>
                <c:pt idx="6351">
                  <c:v>44829.75445870369</c:v>
                </c:pt>
                <c:pt idx="6352">
                  <c:v>44829.7544639236</c:v>
                </c:pt>
                <c:pt idx="6353">
                  <c:v>44829.754516574059</c:v>
                </c:pt>
                <c:pt idx="6354">
                  <c:v>44829.75452179397</c:v>
                </c:pt>
                <c:pt idx="6355">
                  <c:v>44829.754597592575</c:v>
                </c:pt>
                <c:pt idx="6356">
                  <c:v>44829.754591238408</c:v>
                </c:pt>
                <c:pt idx="6357">
                  <c:v>44829.754667037021</c:v>
                </c:pt>
                <c:pt idx="6358">
                  <c:v>44829.754672256931</c:v>
                </c:pt>
                <c:pt idx="6359">
                  <c:v>44829.754748055544</c:v>
                </c:pt>
                <c:pt idx="6360">
                  <c:v>44829.754741701377</c:v>
                </c:pt>
                <c:pt idx="6361">
                  <c:v>44829.754817499983</c:v>
                </c:pt>
                <c:pt idx="6362">
                  <c:v>44829.754811145816</c:v>
                </c:pt>
                <c:pt idx="6363">
                  <c:v>44829.754886944429</c:v>
                </c:pt>
                <c:pt idx="6364">
                  <c:v>44829.754892164339</c:v>
                </c:pt>
                <c:pt idx="6365">
                  <c:v>44829.754967962952</c:v>
                </c:pt>
                <c:pt idx="6366">
                  <c:v>44829.754973182855</c:v>
                </c:pt>
                <c:pt idx="6367">
                  <c:v>44829.755014259244</c:v>
                </c:pt>
                <c:pt idx="6368">
                  <c:v>44829.755019479155</c:v>
                </c:pt>
                <c:pt idx="6369">
                  <c:v>44829.75509527776</c:v>
                </c:pt>
                <c:pt idx="6370">
                  <c:v>44829.75510049767</c:v>
                </c:pt>
                <c:pt idx="6371">
                  <c:v>44829.755164722206</c:v>
                </c:pt>
                <c:pt idx="6372">
                  <c:v>44829.755169942116</c:v>
                </c:pt>
                <c:pt idx="6373">
                  <c:v>44829.755245740729</c:v>
                </c:pt>
                <c:pt idx="6374">
                  <c:v>44829.755250960632</c:v>
                </c:pt>
                <c:pt idx="6375">
                  <c:v>44829.755315185168</c:v>
                </c:pt>
                <c:pt idx="6376">
                  <c:v>44829.755320405078</c:v>
                </c:pt>
                <c:pt idx="6377">
                  <c:v>44829.75540777776</c:v>
                </c:pt>
                <c:pt idx="6378">
                  <c:v>44829.755401423594</c:v>
                </c:pt>
                <c:pt idx="6379">
                  <c:v>44829.755465648137</c:v>
                </c:pt>
                <c:pt idx="6380">
                  <c:v>44829.75545929397</c:v>
                </c:pt>
                <c:pt idx="6381">
                  <c:v>44829.755546666653</c:v>
                </c:pt>
                <c:pt idx="6382">
                  <c:v>44829.755551886563</c:v>
                </c:pt>
                <c:pt idx="6383">
                  <c:v>44829.755627685168</c:v>
                </c:pt>
                <c:pt idx="6384">
                  <c:v>44829.755621331002</c:v>
                </c:pt>
                <c:pt idx="6385">
                  <c:v>44829.755662407391</c:v>
                </c:pt>
                <c:pt idx="6386">
                  <c:v>44829.755667627302</c:v>
                </c:pt>
                <c:pt idx="6387">
                  <c:v>44829.755743425914</c:v>
                </c:pt>
                <c:pt idx="6388">
                  <c:v>44829.755737071748</c:v>
                </c:pt>
                <c:pt idx="6389">
                  <c:v>44829.755882314799</c:v>
                </c:pt>
                <c:pt idx="6390">
                  <c:v>44829.755887534709</c:v>
                </c:pt>
                <c:pt idx="6391">
                  <c:v>44829.755963333322</c:v>
                </c:pt>
                <c:pt idx="6392">
                  <c:v>44829.755968553225</c:v>
                </c:pt>
                <c:pt idx="6393">
                  <c:v>44829.756044351838</c:v>
                </c:pt>
                <c:pt idx="6394">
                  <c:v>44829.756037997671</c:v>
                </c:pt>
                <c:pt idx="6395">
                  <c:v>44829.756113796284</c:v>
                </c:pt>
                <c:pt idx="6396">
                  <c:v>44829.756107442117</c:v>
                </c:pt>
                <c:pt idx="6397">
                  <c:v>44829.756160092576</c:v>
                </c:pt>
                <c:pt idx="6398">
                  <c:v>44829.75615373841</c:v>
                </c:pt>
                <c:pt idx="6399">
                  <c:v>44829.756206388876</c:v>
                </c:pt>
                <c:pt idx="6400">
                  <c:v>44829.756211608779</c:v>
                </c:pt>
                <c:pt idx="6401">
                  <c:v>44829.756275833322</c:v>
                </c:pt>
                <c:pt idx="6402">
                  <c:v>44829.756281053225</c:v>
                </c:pt>
                <c:pt idx="6403">
                  <c:v>44829.756345277761</c:v>
                </c:pt>
                <c:pt idx="6404">
                  <c:v>44829.756350497672</c:v>
                </c:pt>
                <c:pt idx="6405">
                  <c:v>44829.756426296284</c:v>
                </c:pt>
                <c:pt idx="6406">
                  <c:v>44829.756431516187</c:v>
                </c:pt>
                <c:pt idx="6407">
                  <c:v>44829.7565073148</c:v>
                </c:pt>
                <c:pt idx="6408">
                  <c:v>44829.75651253471</c:v>
                </c:pt>
                <c:pt idx="6409">
                  <c:v>44829.756588333315</c:v>
                </c:pt>
                <c:pt idx="6410">
                  <c:v>44829.756581979149</c:v>
                </c:pt>
                <c:pt idx="6411">
                  <c:v>44829.756680925915</c:v>
                </c:pt>
                <c:pt idx="6412">
                  <c:v>44829.756674571741</c:v>
                </c:pt>
                <c:pt idx="6413">
                  <c:v>44829.756738796284</c:v>
                </c:pt>
                <c:pt idx="6414">
                  <c:v>44829.756732442118</c:v>
                </c:pt>
                <c:pt idx="6415">
                  <c:v>44829.756785092577</c:v>
                </c:pt>
                <c:pt idx="6416">
                  <c:v>44829.756790312487</c:v>
                </c:pt>
                <c:pt idx="6417">
                  <c:v>44829.756842962946</c:v>
                </c:pt>
                <c:pt idx="6418">
                  <c:v>44829.756848182857</c:v>
                </c:pt>
                <c:pt idx="6419">
                  <c:v>44829.756923981469</c:v>
                </c:pt>
                <c:pt idx="6420">
                  <c:v>44829.756917627303</c:v>
                </c:pt>
                <c:pt idx="6421">
                  <c:v>44829.756947129616</c:v>
                </c:pt>
                <c:pt idx="6422">
                  <c:v>44829.756940775449</c:v>
                </c:pt>
                <c:pt idx="6423">
                  <c:v>44829.756970277762</c:v>
                </c:pt>
                <c:pt idx="6424">
                  <c:v>44829.756963935171</c:v>
                </c:pt>
                <c:pt idx="6425">
                  <c:v>44829.757004999985</c:v>
                </c:pt>
                <c:pt idx="6426">
                  <c:v>44829.756998645818</c:v>
                </c:pt>
                <c:pt idx="6427">
                  <c:v>44829.757074444431</c:v>
                </c:pt>
                <c:pt idx="6428">
                  <c:v>44829.757068090265</c:v>
                </c:pt>
                <c:pt idx="6429">
                  <c:v>44829.757143888877</c:v>
                </c:pt>
                <c:pt idx="6430">
                  <c:v>44829.75714910878</c:v>
                </c:pt>
                <c:pt idx="6431">
                  <c:v>44829.757201759247</c:v>
                </c:pt>
                <c:pt idx="6432">
                  <c:v>44829.757206979149</c:v>
                </c:pt>
                <c:pt idx="6433">
                  <c:v>44829.757259629616</c:v>
                </c:pt>
                <c:pt idx="6434">
                  <c:v>44829.757253275449</c:v>
                </c:pt>
                <c:pt idx="6435">
                  <c:v>44829.757329074062</c:v>
                </c:pt>
                <c:pt idx="6436">
                  <c:v>44829.757322719895</c:v>
                </c:pt>
                <c:pt idx="6437">
                  <c:v>44829.757375370355</c:v>
                </c:pt>
                <c:pt idx="6438">
                  <c:v>44829.757380590265</c:v>
                </c:pt>
                <c:pt idx="6439">
                  <c:v>44829.757456388877</c:v>
                </c:pt>
                <c:pt idx="6440">
                  <c:v>44829.75746160878</c:v>
                </c:pt>
                <c:pt idx="6441">
                  <c:v>44829.757537407393</c:v>
                </c:pt>
                <c:pt idx="6442">
                  <c:v>44829.757542627303</c:v>
                </c:pt>
                <c:pt idx="6443">
                  <c:v>44829.757618425909</c:v>
                </c:pt>
                <c:pt idx="6444">
                  <c:v>44829.757623645819</c:v>
                </c:pt>
                <c:pt idx="6445">
                  <c:v>44829.757699444432</c:v>
                </c:pt>
                <c:pt idx="6446">
                  <c:v>44829.757704664335</c:v>
                </c:pt>
                <c:pt idx="6447">
                  <c:v>44829.757792037024</c:v>
                </c:pt>
                <c:pt idx="6448">
                  <c:v>44829.757785682858</c:v>
                </c:pt>
                <c:pt idx="6449">
                  <c:v>44829.75787305554</c:v>
                </c:pt>
                <c:pt idx="6450">
                  <c:v>44829.757866701373</c:v>
                </c:pt>
                <c:pt idx="6451">
                  <c:v>44829.75791935184</c:v>
                </c:pt>
                <c:pt idx="6452">
                  <c:v>44829.757924571742</c:v>
                </c:pt>
                <c:pt idx="6453">
                  <c:v>44829.757988796278</c:v>
                </c:pt>
                <c:pt idx="6454">
                  <c:v>44829.757982442112</c:v>
                </c:pt>
                <c:pt idx="6455">
                  <c:v>44829.758069814801</c:v>
                </c:pt>
                <c:pt idx="6456">
                  <c:v>44829.758075034704</c:v>
                </c:pt>
                <c:pt idx="6457">
                  <c:v>44829.758150833317</c:v>
                </c:pt>
                <c:pt idx="6458">
                  <c:v>44829.758156053227</c:v>
                </c:pt>
                <c:pt idx="6459">
                  <c:v>44829.758208703686</c:v>
                </c:pt>
                <c:pt idx="6460">
                  <c:v>44829.75820234952</c:v>
                </c:pt>
                <c:pt idx="6461">
                  <c:v>44829.758289722209</c:v>
                </c:pt>
                <c:pt idx="6462">
                  <c:v>44829.758283368043</c:v>
                </c:pt>
                <c:pt idx="6463">
                  <c:v>44829.758370740725</c:v>
                </c:pt>
                <c:pt idx="6464">
                  <c:v>44829.758364386558</c:v>
                </c:pt>
                <c:pt idx="6465">
                  <c:v>44829.758440185171</c:v>
                </c:pt>
                <c:pt idx="6466">
                  <c:v>44829.758445405081</c:v>
                </c:pt>
                <c:pt idx="6467">
                  <c:v>44829.758486481463</c:v>
                </c:pt>
                <c:pt idx="6468">
                  <c:v>44829.758491701374</c:v>
                </c:pt>
                <c:pt idx="6469">
                  <c:v>44829.758567499986</c:v>
                </c:pt>
                <c:pt idx="6470">
                  <c:v>44829.75856114582</c:v>
                </c:pt>
                <c:pt idx="6471">
                  <c:v>44829.758613796279</c:v>
                </c:pt>
                <c:pt idx="6472">
                  <c:v>44829.758619016189</c:v>
                </c:pt>
                <c:pt idx="6473">
                  <c:v>44829.758694814802</c:v>
                </c:pt>
                <c:pt idx="6474">
                  <c:v>44829.758688460635</c:v>
                </c:pt>
                <c:pt idx="6475">
                  <c:v>44829.758764259248</c:v>
                </c:pt>
                <c:pt idx="6476">
                  <c:v>44829.758769479151</c:v>
                </c:pt>
                <c:pt idx="6477">
                  <c:v>44829.758845277764</c:v>
                </c:pt>
                <c:pt idx="6478">
                  <c:v>44829.758850497674</c:v>
                </c:pt>
                <c:pt idx="6479">
                  <c:v>44829.75891472221</c:v>
                </c:pt>
                <c:pt idx="6480">
                  <c:v>44829.758908368043</c:v>
                </c:pt>
                <c:pt idx="6481">
                  <c:v>44829.758984166656</c:v>
                </c:pt>
                <c:pt idx="6482">
                  <c:v>44829.758977812482</c:v>
                </c:pt>
                <c:pt idx="6483">
                  <c:v>44829.759053611095</c:v>
                </c:pt>
                <c:pt idx="6484">
                  <c:v>44829.759058831005</c:v>
                </c:pt>
                <c:pt idx="6485">
                  <c:v>44829.759134629618</c:v>
                </c:pt>
                <c:pt idx="6486">
                  <c:v>44829.759139849521</c:v>
                </c:pt>
                <c:pt idx="6487">
                  <c:v>44829.759215648133</c:v>
                </c:pt>
                <c:pt idx="6488">
                  <c:v>44829.759209293967</c:v>
                </c:pt>
                <c:pt idx="6489">
                  <c:v>44829.759285092579</c:v>
                </c:pt>
                <c:pt idx="6490">
                  <c:v>44829.759278738413</c:v>
                </c:pt>
                <c:pt idx="6491">
                  <c:v>44829.759308240726</c:v>
                </c:pt>
                <c:pt idx="6492">
                  <c:v>44829.759313460636</c:v>
                </c:pt>
                <c:pt idx="6493">
                  <c:v>44829.759366111095</c:v>
                </c:pt>
                <c:pt idx="6494">
                  <c:v>44829.759371331005</c:v>
                </c:pt>
                <c:pt idx="6495">
                  <c:v>44829.759447129618</c:v>
                </c:pt>
                <c:pt idx="6496">
                  <c:v>44829.759452349521</c:v>
                </c:pt>
                <c:pt idx="6497">
                  <c:v>44829.759516574057</c:v>
                </c:pt>
                <c:pt idx="6498">
                  <c:v>44829.759521793967</c:v>
                </c:pt>
                <c:pt idx="6499">
                  <c:v>44829.759562870357</c:v>
                </c:pt>
                <c:pt idx="6500">
                  <c:v>44829.759568090267</c:v>
                </c:pt>
                <c:pt idx="6501">
                  <c:v>44829.759632314803</c:v>
                </c:pt>
                <c:pt idx="6502">
                  <c:v>44829.759637534706</c:v>
                </c:pt>
                <c:pt idx="6503">
                  <c:v>44829.759701759242</c:v>
                </c:pt>
                <c:pt idx="6504">
                  <c:v>44829.759706979152</c:v>
                </c:pt>
                <c:pt idx="6505">
                  <c:v>44829.759782777764</c:v>
                </c:pt>
                <c:pt idx="6506">
                  <c:v>44829.759787997667</c:v>
                </c:pt>
                <c:pt idx="6507">
                  <c:v>44829.75986379628</c:v>
                </c:pt>
                <c:pt idx="6508">
                  <c:v>44829.75985745369</c:v>
                </c:pt>
              </c:numCache>
            </c:numRef>
          </c:xVal>
          <c:yVal>
            <c:numRef>
              <c:f>'Fli3d Chicken ESP32 TM'!$H$2:$H$6664</c:f>
              <c:numCache>
                <c:formatCode>General</c:formatCode>
                <c:ptCount val="6663"/>
                <c:pt idx="2">
                  <c:v>88</c:v>
                </c:pt>
                <c:pt idx="4">
                  <c:v>116</c:v>
                </c:pt>
                <c:pt idx="6">
                  <c:v>41873</c:v>
                </c:pt>
                <c:pt idx="10">
                  <c:v>46000</c:v>
                </c:pt>
                <c:pt idx="12">
                  <c:v>47006</c:v>
                </c:pt>
                <c:pt idx="15">
                  <c:v>48000</c:v>
                </c:pt>
                <c:pt idx="18">
                  <c:v>49005</c:v>
                </c:pt>
                <c:pt idx="21">
                  <c:v>50000</c:v>
                </c:pt>
                <c:pt idx="24">
                  <c:v>51004</c:v>
                </c:pt>
                <c:pt idx="28">
                  <c:v>52000</c:v>
                </c:pt>
                <c:pt idx="30">
                  <c:v>53003</c:v>
                </c:pt>
                <c:pt idx="33">
                  <c:v>54000</c:v>
                </c:pt>
                <c:pt idx="36">
                  <c:v>56000</c:v>
                </c:pt>
                <c:pt idx="39">
                  <c:v>57001</c:v>
                </c:pt>
                <c:pt idx="43">
                  <c:v>58000</c:v>
                </c:pt>
                <c:pt idx="46">
                  <c:v>59000</c:v>
                </c:pt>
                <c:pt idx="49">
                  <c:v>62000</c:v>
                </c:pt>
                <c:pt idx="52">
                  <c:v>63000</c:v>
                </c:pt>
                <c:pt idx="55">
                  <c:v>66000</c:v>
                </c:pt>
                <c:pt idx="60">
                  <c:v>68000</c:v>
                </c:pt>
                <c:pt idx="62">
                  <c:v>69000</c:v>
                </c:pt>
                <c:pt idx="65">
                  <c:v>70000</c:v>
                </c:pt>
                <c:pt idx="68">
                  <c:v>73000</c:v>
                </c:pt>
                <c:pt idx="70">
                  <c:v>74000</c:v>
                </c:pt>
                <c:pt idx="73">
                  <c:v>77000</c:v>
                </c:pt>
                <c:pt idx="76">
                  <c:v>81000</c:v>
                </c:pt>
                <c:pt idx="79">
                  <c:v>84000</c:v>
                </c:pt>
                <c:pt idx="82">
                  <c:v>85000</c:v>
                </c:pt>
                <c:pt idx="85">
                  <c:v>86000</c:v>
                </c:pt>
                <c:pt idx="88">
                  <c:v>88000</c:v>
                </c:pt>
                <c:pt idx="91">
                  <c:v>92000</c:v>
                </c:pt>
                <c:pt idx="94">
                  <c:v>95000</c:v>
                </c:pt>
                <c:pt idx="97">
                  <c:v>100000</c:v>
                </c:pt>
                <c:pt idx="100">
                  <c:v>101000</c:v>
                </c:pt>
                <c:pt idx="103">
                  <c:v>103000</c:v>
                </c:pt>
                <c:pt idx="106">
                  <c:v>105000</c:v>
                </c:pt>
                <c:pt idx="109">
                  <c:v>109000</c:v>
                </c:pt>
                <c:pt idx="112">
                  <c:v>112000</c:v>
                </c:pt>
                <c:pt idx="115">
                  <c:v>115000</c:v>
                </c:pt>
                <c:pt idx="118">
                  <c:v>119000</c:v>
                </c:pt>
                <c:pt idx="121">
                  <c:v>123000</c:v>
                </c:pt>
                <c:pt idx="124">
                  <c:v>124000</c:v>
                </c:pt>
                <c:pt idx="127">
                  <c:v>126000</c:v>
                </c:pt>
                <c:pt idx="128">
                  <c:v>127000</c:v>
                </c:pt>
                <c:pt idx="131">
                  <c:v>128000</c:v>
                </c:pt>
                <c:pt idx="134">
                  <c:v>129000</c:v>
                </c:pt>
                <c:pt idx="137">
                  <c:v>131000</c:v>
                </c:pt>
                <c:pt idx="140">
                  <c:v>134000</c:v>
                </c:pt>
                <c:pt idx="143">
                  <c:v>136000</c:v>
                </c:pt>
                <c:pt idx="146">
                  <c:v>139000</c:v>
                </c:pt>
                <c:pt idx="151">
                  <c:v>140000</c:v>
                </c:pt>
                <c:pt idx="154">
                  <c:v>142000</c:v>
                </c:pt>
                <c:pt idx="156">
                  <c:v>143000</c:v>
                </c:pt>
                <c:pt idx="159">
                  <c:v>144000</c:v>
                </c:pt>
                <c:pt idx="162">
                  <c:v>145000</c:v>
                </c:pt>
                <c:pt idx="165">
                  <c:v>147000</c:v>
                </c:pt>
                <c:pt idx="168">
                  <c:v>148000</c:v>
                </c:pt>
                <c:pt idx="171">
                  <c:v>150000</c:v>
                </c:pt>
                <c:pt idx="175">
                  <c:v>152000</c:v>
                </c:pt>
                <c:pt idx="177">
                  <c:v>153000</c:v>
                </c:pt>
                <c:pt idx="182">
                  <c:v>155000</c:v>
                </c:pt>
                <c:pt idx="185">
                  <c:v>158000</c:v>
                </c:pt>
                <c:pt idx="188">
                  <c:v>160000</c:v>
                </c:pt>
                <c:pt idx="191">
                  <c:v>163000</c:v>
                </c:pt>
                <c:pt idx="194">
                  <c:v>164000</c:v>
                </c:pt>
                <c:pt idx="197">
                  <c:v>167000</c:v>
                </c:pt>
                <c:pt idx="200">
                  <c:v>169000</c:v>
                </c:pt>
                <c:pt idx="203">
                  <c:v>172000</c:v>
                </c:pt>
                <c:pt idx="206">
                  <c:v>175000</c:v>
                </c:pt>
                <c:pt idx="209">
                  <c:v>177000</c:v>
                </c:pt>
                <c:pt idx="212">
                  <c:v>178000</c:v>
                </c:pt>
                <c:pt idx="216">
                  <c:v>180000</c:v>
                </c:pt>
                <c:pt idx="219">
                  <c:v>183000</c:v>
                </c:pt>
                <c:pt idx="222">
                  <c:v>186000</c:v>
                </c:pt>
                <c:pt idx="225">
                  <c:v>187000</c:v>
                </c:pt>
                <c:pt idx="230">
                  <c:v>190000</c:v>
                </c:pt>
                <c:pt idx="233">
                  <c:v>192000</c:v>
                </c:pt>
                <c:pt idx="236">
                  <c:v>194000</c:v>
                </c:pt>
                <c:pt idx="239">
                  <c:v>196000</c:v>
                </c:pt>
                <c:pt idx="242">
                  <c:v>198000</c:v>
                </c:pt>
                <c:pt idx="245">
                  <c:v>200000</c:v>
                </c:pt>
                <c:pt idx="248">
                  <c:v>202000</c:v>
                </c:pt>
                <c:pt idx="251">
                  <c:v>204000</c:v>
                </c:pt>
                <c:pt idx="254">
                  <c:v>207000</c:v>
                </c:pt>
                <c:pt idx="258">
                  <c:v>209000</c:v>
                </c:pt>
                <c:pt idx="261">
                  <c:v>210000</c:v>
                </c:pt>
                <c:pt idx="264">
                  <c:v>212000</c:v>
                </c:pt>
                <c:pt idx="267">
                  <c:v>213000</c:v>
                </c:pt>
                <c:pt idx="270">
                  <c:v>214000</c:v>
                </c:pt>
                <c:pt idx="273">
                  <c:v>216000</c:v>
                </c:pt>
                <c:pt idx="276">
                  <c:v>217000</c:v>
                </c:pt>
                <c:pt idx="278">
                  <c:v>218000</c:v>
                </c:pt>
                <c:pt idx="281">
                  <c:v>219000</c:v>
                </c:pt>
                <c:pt idx="284">
                  <c:v>220000</c:v>
                </c:pt>
                <c:pt idx="287">
                  <c:v>222000</c:v>
                </c:pt>
                <c:pt idx="290">
                  <c:v>224000</c:v>
                </c:pt>
                <c:pt idx="293">
                  <c:v>225000</c:v>
                </c:pt>
                <c:pt idx="296">
                  <c:v>228000</c:v>
                </c:pt>
                <c:pt idx="299">
                  <c:v>229000</c:v>
                </c:pt>
                <c:pt idx="303">
                  <c:v>230000</c:v>
                </c:pt>
                <c:pt idx="305">
                  <c:v>231000</c:v>
                </c:pt>
                <c:pt idx="308">
                  <c:v>233000</c:v>
                </c:pt>
                <c:pt idx="311">
                  <c:v>237000</c:v>
                </c:pt>
                <c:pt idx="314">
                  <c:v>242000</c:v>
                </c:pt>
                <c:pt idx="317">
                  <c:v>246000</c:v>
                </c:pt>
                <c:pt idx="320">
                  <c:v>250000</c:v>
                </c:pt>
                <c:pt idx="323">
                  <c:v>255000</c:v>
                </c:pt>
                <c:pt idx="326">
                  <c:v>259000</c:v>
                </c:pt>
                <c:pt idx="329">
                  <c:v>263000</c:v>
                </c:pt>
                <c:pt idx="332">
                  <c:v>267000</c:v>
                </c:pt>
                <c:pt idx="335">
                  <c:v>269000</c:v>
                </c:pt>
                <c:pt idx="338">
                  <c:v>271000</c:v>
                </c:pt>
                <c:pt idx="341">
                  <c:v>273000</c:v>
                </c:pt>
                <c:pt idx="344">
                  <c:v>275000</c:v>
                </c:pt>
                <c:pt idx="347">
                  <c:v>277000</c:v>
                </c:pt>
                <c:pt idx="349">
                  <c:v>278000</c:v>
                </c:pt>
                <c:pt idx="352">
                  <c:v>279000</c:v>
                </c:pt>
                <c:pt idx="355">
                  <c:v>281000</c:v>
                </c:pt>
                <c:pt idx="358">
                  <c:v>283000</c:v>
                </c:pt>
                <c:pt idx="361">
                  <c:v>286000</c:v>
                </c:pt>
                <c:pt idx="364">
                  <c:v>287000</c:v>
                </c:pt>
                <c:pt idx="367">
                  <c:v>288000</c:v>
                </c:pt>
                <c:pt idx="370">
                  <c:v>291000</c:v>
                </c:pt>
                <c:pt idx="373">
                  <c:v>295000</c:v>
                </c:pt>
                <c:pt idx="376">
                  <c:v>299000</c:v>
                </c:pt>
                <c:pt idx="379">
                  <c:v>302000</c:v>
                </c:pt>
                <c:pt idx="382">
                  <c:v>303000</c:v>
                </c:pt>
                <c:pt idx="385">
                  <c:v>305000</c:v>
                </c:pt>
                <c:pt idx="388">
                  <c:v>307000</c:v>
                </c:pt>
                <c:pt idx="391">
                  <c:v>310000</c:v>
                </c:pt>
                <c:pt idx="394">
                  <c:v>311000</c:v>
                </c:pt>
                <c:pt idx="396">
                  <c:v>312000</c:v>
                </c:pt>
                <c:pt idx="399">
                  <c:v>315000</c:v>
                </c:pt>
                <c:pt idx="402">
                  <c:v>316000</c:v>
                </c:pt>
                <c:pt idx="405">
                  <c:v>317000</c:v>
                </c:pt>
                <c:pt idx="408">
                  <c:v>318000</c:v>
                </c:pt>
                <c:pt idx="411">
                  <c:v>319000</c:v>
                </c:pt>
                <c:pt idx="414">
                  <c:v>320000</c:v>
                </c:pt>
                <c:pt idx="417">
                  <c:v>321000</c:v>
                </c:pt>
                <c:pt idx="418">
                  <c:v>322000</c:v>
                </c:pt>
                <c:pt idx="421">
                  <c:v>323000</c:v>
                </c:pt>
                <c:pt idx="424">
                  <c:v>325000</c:v>
                </c:pt>
                <c:pt idx="427">
                  <c:v>327000</c:v>
                </c:pt>
                <c:pt idx="430">
                  <c:v>330000</c:v>
                </c:pt>
                <c:pt idx="433">
                  <c:v>332000</c:v>
                </c:pt>
                <c:pt idx="437">
                  <c:v>333000</c:v>
                </c:pt>
                <c:pt idx="440">
                  <c:v>335000</c:v>
                </c:pt>
                <c:pt idx="444">
                  <c:v>336000</c:v>
                </c:pt>
                <c:pt idx="447">
                  <c:v>337000</c:v>
                </c:pt>
                <c:pt idx="451">
                  <c:v>338000</c:v>
                </c:pt>
                <c:pt idx="453">
                  <c:v>339000</c:v>
                </c:pt>
                <c:pt idx="456">
                  <c:v>341000</c:v>
                </c:pt>
                <c:pt idx="459">
                  <c:v>342000</c:v>
                </c:pt>
                <c:pt idx="462">
                  <c:v>343000</c:v>
                </c:pt>
                <c:pt idx="465">
                  <c:v>345000</c:v>
                </c:pt>
                <c:pt idx="468">
                  <c:v>346000</c:v>
                </c:pt>
                <c:pt idx="471">
                  <c:v>347000</c:v>
                </c:pt>
                <c:pt idx="474">
                  <c:v>348000</c:v>
                </c:pt>
                <c:pt idx="477">
                  <c:v>349000</c:v>
                </c:pt>
                <c:pt idx="481">
                  <c:v>350000</c:v>
                </c:pt>
                <c:pt idx="484">
                  <c:v>352000</c:v>
                </c:pt>
                <c:pt idx="487">
                  <c:v>354000</c:v>
                </c:pt>
                <c:pt idx="490">
                  <c:v>355000</c:v>
                </c:pt>
                <c:pt idx="493">
                  <c:v>357000</c:v>
                </c:pt>
                <c:pt idx="496">
                  <c:v>359000</c:v>
                </c:pt>
                <c:pt idx="499">
                  <c:v>361000</c:v>
                </c:pt>
                <c:pt idx="504">
                  <c:v>363000</c:v>
                </c:pt>
                <c:pt idx="506">
                  <c:v>364000</c:v>
                </c:pt>
                <c:pt idx="510">
                  <c:v>365000</c:v>
                </c:pt>
                <c:pt idx="513">
                  <c:v>366000</c:v>
                </c:pt>
                <c:pt idx="515">
                  <c:v>367000</c:v>
                </c:pt>
                <c:pt idx="518">
                  <c:v>368000</c:v>
                </c:pt>
                <c:pt idx="522">
                  <c:v>369000</c:v>
                </c:pt>
                <c:pt idx="525">
                  <c:v>370000</c:v>
                </c:pt>
                <c:pt idx="528">
                  <c:v>371000</c:v>
                </c:pt>
                <c:pt idx="531">
                  <c:v>373000</c:v>
                </c:pt>
                <c:pt idx="534">
                  <c:v>374000</c:v>
                </c:pt>
                <c:pt idx="536">
                  <c:v>375000</c:v>
                </c:pt>
                <c:pt idx="539">
                  <c:v>376000</c:v>
                </c:pt>
                <c:pt idx="542">
                  <c:v>377000</c:v>
                </c:pt>
                <c:pt idx="546">
                  <c:v>378000</c:v>
                </c:pt>
                <c:pt idx="548">
                  <c:v>379000</c:v>
                </c:pt>
                <c:pt idx="551">
                  <c:v>380000</c:v>
                </c:pt>
                <c:pt idx="554">
                  <c:v>381000</c:v>
                </c:pt>
                <c:pt idx="557">
                  <c:v>383000</c:v>
                </c:pt>
                <c:pt idx="560">
                  <c:v>384000</c:v>
                </c:pt>
                <c:pt idx="563">
                  <c:v>385000</c:v>
                </c:pt>
                <c:pt idx="566">
                  <c:v>387000</c:v>
                </c:pt>
                <c:pt idx="569">
                  <c:v>389000</c:v>
                </c:pt>
                <c:pt idx="572">
                  <c:v>392000</c:v>
                </c:pt>
                <c:pt idx="574">
                  <c:v>393000</c:v>
                </c:pt>
                <c:pt idx="577">
                  <c:v>394000</c:v>
                </c:pt>
                <c:pt idx="581">
                  <c:v>395000</c:v>
                </c:pt>
                <c:pt idx="584">
                  <c:v>396000</c:v>
                </c:pt>
                <c:pt idx="586">
                  <c:v>397000</c:v>
                </c:pt>
                <c:pt idx="589">
                  <c:v>398000</c:v>
                </c:pt>
                <c:pt idx="591">
                  <c:v>399000</c:v>
                </c:pt>
                <c:pt idx="594">
                  <c:v>401000</c:v>
                </c:pt>
                <c:pt idx="597">
                  <c:v>403000</c:v>
                </c:pt>
                <c:pt idx="600">
                  <c:v>404000</c:v>
                </c:pt>
                <c:pt idx="603">
                  <c:v>405000</c:v>
                </c:pt>
                <c:pt idx="606">
                  <c:v>407000</c:v>
                </c:pt>
                <c:pt idx="610">
                  <c:v>408000</c:v>
                </c:pt>
                <c:pt idx="612">
                  <c:v>409000</c:v>
                </c:pt>
                <c:pt idx="615">
                  <c:v>410000</c:v>
                </c:pt>
                <c:pt idx="618">
                  <c:v>411000</c:v>
                </c:pt>
                <c:pt idx="622">
                  <c:v>412000</c:v>
                </c:pt>
                <c:pt idx="624">
                  <c:v>413000</c:v>
                </c:pt>
                <c:pt idx="626">
                  <c:v>414000</c:v>
                </c:pt>
                <c:pt idx="629">
                  <c:v>416000</c:v>
                </c:pt>
                <c:pt idx="632">
                  <c:v>417000</c:v>
                </c:pt>
                <c:pt idx="634">
                  <c:v>418000</c:v>
                </c:pt>
                <c:pt idx="638">
                  <c:v>419000</c:v>
                </c:pt>
                <c:pt idx="640">
                  <c:v>420000</c:v>
                </c:pt>
                <c:pt idx="644">
                  <c:v>421000</c:v>
                </c:pt>
                <c:pt idx="646">
                  <c:v>422000</c:v>
                </c:pt>
                <c:pt idx="649">
                  <c:v>423000</c:v>
                </c:pt>
                <c:pt idx="652">
                  <c:v>424000</c:v>
                </c:pt>
                <c:pt idx="655">
                  <c:v>425000</c:v>
                </c:pt>
                <c:pt idx="658">
                  <c:v>426000</c:v>
                </c:pt>
                <c:pt idx="661">
                  <c:v>427000</c:v>
                </c:pt>
                <c:pt idx="664">
                  <c:v>428000</c:v>
                </c:pt>
                <c:pt idx="668">
                  <c:v>429000</c:v>
                </c:pt>
                <c:pt idx="671">
                  <c:v>430000</c:v>
                </c:pt>
                <c:pt idx="676">
                  <c:v>432000</c:v>
                </c:pt>
                <c:pt idx="678">
                  <c:v>433000</c:v>
                </c:pt>
                <c:pt idx="681">
                  <c:v>434000</c:v>
                </c:pt>
                <c:pt idx="684">
                  <c:v>435000</c:v>
                </c:pt>
                <c:pt idx="687">
                  <c:v>436000</c:v>
                </c:pt>
                <c:pt idx="690">
                  <c:v>437000</c:v>
                </c:pt>
                <c:pt idx="693">
                  <c:v>438000</c:v>
                </c:pt>
                <c:pt idx="696">
                  <c:v>440000</c:v>
                </c:pt>
                <c:pt idx="699">
                  <c:v>441000</c:v>
                </c:pt>
                <c:pt idx="703">
                  <c:v>442000</c:v>
                </c:pt>
                <c:pt idx="705">
                  <c:v>443000</c:v>
                </c:pt>
                <c:pt idx="708">
                  <c:v>444000</c:v>
                </c:pt>
                <c:pt idx="711">
                  <c:v>445000</c:v>
                </c:pt>
                <c:pt idx="714">
                  <c:v>446000</c:v>
                </c:pt>
                <c:pt idx="717">
                  <c:v>447000</c:v>
                </c:pt>
                <c:pt idx="720">
                  <c:v>448000</c:v>
                </c:pt>
                <c:pt idx="722">
                  <c:v>449000</c:v>
                </c:pt>
                <c:pt idx="725">
                  <c:v>450000</c:v>
                </c:pt>
                <c:pt idx="727">
                  <c:v>451000</c:v>
                </c:pt>
                <c:pt idx="730">
                  <c:v>452000</c:v>
                </c:pt>
                <c:pt idx="733">
                  <c:v>453000</c:v>
                </c:pt>
                <c:pt idx="737">
                  <c:v>454000</c:v>
                </c:pt>
                <c:pt idx="740">
                  <c:v>455000</c:v>
                </c:pt>
                <c:pt idx="742">
                  <c:v>456000</c:v>
                </c:pt>
                <c:pt idx="746">
                  <c:v>457000</c:v>
                </c:pt>
                <c:pt idx="748">
                  <c:v>458000</c:v>
                </c:pt>
                <c:pt idx="751">
                  <c:v>459000</c:v>
                </c:pt>
                <c:pt idx="754">
                  <c:v>460000</c:v>
                </c:pt>
                <c:pt idx="757">
                  <c:v>461000</c:v>
                </c:pt>
                <c:pt idx="761">
                  <c:v>462000</c:v>
                </c:pt>
                <c:pt idx="764">
                  <c:v>463000</c:v>
                </c:pt>
                <c:pt idx="767">
                  <c:v>464000</c:v>
                </c:pt>
                <c:pt idx="770">
                  <c:v>465000</c:v>
                </c:pt>
                <c:pt idx="773">
                  <c:v>467000</c:v>
                </c:pt>
                <c:pt idx="776">
                  <c:v>469000</c:v>
                </c:pt>
                <c:pt idx="779">
                  <c:v>470000</c:v>
                </c:pt>
                <c:pt idx="782">
                  <c:v>471000</c:v>
                </c:pt>
                <c:pt idx="785">
                  <c:v>472000</c:v>
                </c:pt>
                <c:pt idx="789">
                  <c:v>473000</c:v>
                </c:pt>
                <c:pt idx="794">
                  <c:v>475000</c:v>
                </c:pt>
                <c:pt idx="796">
                  <c:v>476000</c:v>
                </c:pt>
                <c:pt idx="801">
                  <c:v>478000</c:v>
                </c:pt>
                <c:pt idx="804">
                  <c:v>479000</c:v>
                </c:pt>
                <c:pt idx="807">
                  <c:v>480000</c:v>
                </c:pt>
                <c:pt idx="809">
                  <c:v>481000</c:v>
                </c:pt>
                <c:pt idx="813">
                  <c:v>482000</c:v>
                </c:pt>
                <c:pt idx="818">
                  <c:v>484000</c:v>
                </c:pt>
                <c:pt idx="820">
                  <c:v>485000</c:v>
                </c:pt>
                <c:pt idx="823">
                  <c:v>486000</c:v>
                </c:pt>
                <c:pt idx="826">
                  <c:v>487000</c:v>
                </c:pt>
                <c:pt idx="830">
                  <c:v>488000</c:v>
                </c:pt>
                <c:pt idx="833">
                  <c:v>489000</c:v>
                </c:pt>
                <c:pt idx="835">
                  <c:v>490000</c:v>
                </c:pt>
                <c:pt idx="838">
                  <c:v>492000</c:v>
                </c:pt>
                <c:pt idx="841">
                  <c:v>493000</c:v>
                </c:pt>
                <c:pt idx="844">
                  <c:v>495000</c:v>
                </c:pt>
                <c:pt idx="847">
                  <c:v>496000</c:v>
                </c:pt>
                <c:pt idx="851">
                  <c:v>498000</c:v>
                </c:pt>
                <c:pt idx="854">
                  <c:v>500000</c:v>
                </c:pt>
                <c:pt idx="857">
                  <c:v>501000</c:v>
                </c:pt>
                <c:pt idx="861">
                  <c:v>502000</c:v>
                </c:pt>
                <c:pt idx="863">
                  <c:v>503000</c:v>
                </c:pt>
                <c:pt idx="866">
                  <c:v>504000</c:v>
                </c:pt>
                <c:pt idx="869">
                  <c:v>505000</c:v>
                </c:pt>
                <c:pt idx="871">
                  <c:v>506000</c:v>
                </c:pt>
                <c:pt idx="874">
                  <c:v>507000</c:v>
                </c:pt>
                <c:pt idx="876">
                  <c:v>508000</c:v>
                </c:pt>
                <c:pt idx="879">
                  <c:v>509000</c:v>
                </c:pt>
                <c:pt idx="882">
                  <c:v>511000</c:v>
                </c:pt>
                <c:pt idx="885">
                  <c:v>512000</c:v>
                </c:pt>
                <c:pt idx="888">
                  <c:v>514000</c:v>
                </c:pt>
                <c:pt idx="891">
                  <c:v>515000</c:v>
                </c:pt>
                <c:pt idx="894">
                  <c:v>517000</c:v>
                </c:pt>
                <c:pt idx="897">
                  <c:v>518000</c:v>
                </c:pt>
                <c:pt idx="901">
                  <c:v>519000</c:v>
                </c:pt>
                <c:pt idx="904">
                  <c:v>520000</c:v>
                </c:pt>
                <c:pt idx="907">
                  <c:v>521000</c:v>
                </c:pt>
                <c:pt idx="909">
                  <c:v>522000</c:v>
                </c:pt>
                <c:pt idx="912">
                  <c:v>523000</c:v>
                </c:pt>
                <c:pt idx="915">
                  <c:v>525000</c:v>
                </c:pt>
                <c:pt idx="918">
                  <c:v>527000</c:v>
                </c:pt>
                <c:pt idx="922">
                  <c:v>528000</c:v>
                </c:pt>
                <c:pt idx="924">
                  <c:v>529000</c:v>
                </c:pt>
                <c:pt idx="927">
                  <c:v>531000</c:v>
                </c:pt>
                <c:pt idx="930">
                  <c:v>533000</c:v>
                </c:pt>
                <c:pt idx="933">
                  <c:v>534000</c:v>
                </c:pt>
                <c:pt idx="936">
                  <c:v>535000</c:v>
                </c:pt>
                <c:pt idx="939">
                  <c:v>536000</c:v>
                </c:pt>
                <c:pt idx="942">
                  <c:v>537000</c:v>
                </c:pt>
                <c:pt idx="944">
                  <c:v>538000</c:v>
                </c:pt>
                <c:pt idx="947">
                  <c:v>539000</c:v>
                </c:pt>
                <c:pt idx="950">
                  <c:v>540000</c:v>
                </c:pt>
                <c:pt idx="953">
                  <c:v>541000</c:v>
                </c:pt>
                <c:pt idx="955">
                  <c:v>542000</c:v>
                </c:pt>
                <c:pt idx="958">
                  <c:v>543000</c:v>
                </c:pt>
                <c:pt idx="961">
                  <c:v>544000</c:v>
                </c:pt>
                <c:pt idx="964">
                  <c:v>545000</c:v>
                </c:pt>
                <c:pt idx="967">
                  <c:v>546000</c:v>
                </c:pt>
                <c:pt idx="970">
                  <c:v>547000</c:v>
                </c:pt>
                <c:pt idx="972">
                  <c:v>548000</c:v>
                </c:pt>
                <c:pt idx="975">
                  <c:v>549000</c:v>
                </c:pt>
                <c:pt idx="978">
                  <c:v>550000</c:v>
                </c:pt>
                <c:pt idx="981">
                  <c:v>551000</c:v>
                </c:pt>
                <c:pt idx="984">
                  <c:v>552000</c:v>
                </c:pt>
                <c:pt idx="987">
                  <c:v>554000</c:v>
                </c:pt>
                <c:pt idx="990">
                  <c:v>555000</c:v>
                </c:pt>
                <c:pt idx="992">
                  <c:v>556000</c:v>
                </c:pt>
                <c:pt idx="995">
                  <c:v>557000</c:v>
                </c:pt>
                <c:pt idx="998">
                  <c:v>559000</c:v>
                </c:pt>
                <c:pt idx="1001">
                  <c:v>560000</c:v>
                </c:pt>
                <c:pt idx="1004">
                  <c:v>561000</c:v>
                </c:pt>
                <c:pt idx="1008">
                  <c:v>562000</c:v>
                </c:pt>
                <c:pt idx="1010">
                  <c:v>563000</c:v>
                </c:pt>
                <c:pt idx="1013">
                  <c:v>565000</c:v>
                </c:pt>
                <c:pt idx="1016">
                  <c:v>566000</c:v>
                </c:pt>
                <c:pt idx="1019">
                  <c:v>567000</c:v>
                </c:pt>
                <c:pt idx="1021">
                  <c:v>568000</c:v>
                </c:pt>
                <c:pt idx="1024">
                  <c:v>569000</c:v>
                </c:pt>
                <c:pt idx="1027">
                  <c:v>570000</c:v>
                </c:pt>
                <c:pt idx="1031">
                  <c:v>571000</c:v>
                </c:pt>
                <c:pt idx="1034">
                  <c:v>573000</c:v>
                </c:pt>
                <c:pt idx="1037">
                  <c:v>574000</c:v>
                </c:pt>
                <c:pt idx="1040">
                  <c:v>575000</c:v>
                </c:pt>
                <c:pt idx="1043">
                  <c:v>576000</c:v>
                </c:pt>
                <c:pt idx="1047">
                  <c:v>577000</c:v>
                </c:pt>
                <c:pt idx="1050">
                  <c:v>579000</c:v>
                </c:pt>
                <c:pt idx="1052">
                  <c:v>580000</c:v>
                </c:pt>
                <c:pt idx="1055">
                  <c:v>581000</c:v>
                </c:pt>
                <c:pt idx="1058">
                  <c:v>582000</c:v>
                </c:pt>
                <c:pt idx="1062">
                  <c:v>583000</c:v>
                </c:pt>
                <c:pt idx="1065">
                  <c:v>584000</c:v>
                </c:pt>
                <c:pt idx="1067">
                  <c:v>585000</c:v>
                </c:pt>
                <c:pt idx="1070">
                  <c:v>586000</c:v>
                </c:pt>
                <c:pt idx="1073">
                  <c:v>587000</c:v>
                </c:pt>
                <c:pt idx="1075">
                  <c:v>588000</c:v>
                </c:pt>
                <c:pt idx="1078">
                  <c:v>589000</c:v>
                </c:pt>
                <c:pt idx="1081">
                  <c:v>590000</c:v>
                </c:pt>
                <c:pt idx="1084">
                  <c:v>591000</c:v>
                </c:pt>
                <c:pt idx="1087">
                  <c:v>593000</c:v>
                </c:pt>
                <c:pt idx="1090">
                  <c:v>594000</c:v>
                </c:pt>
                <c:pt idx="1093">
                  <c:v>595000</c:v>
                </c:pt>
                <c:pt idx="1096">
                  <c:v>596000</c:v>
                </c:pt>
                <c:pt idx="1099">
                  <c:v>597000</c:v>
                </c:pt>
                <c:pt idx="1102">
                  <c:v>599000</c:v>
                </c:pt>
                <c:pt idx="1105">
                  <c:v>601000</c:v>
                </c:pt>
                <c:pt idx="1110">
                  <c:v>602000</c:v>
                </c:pt>
                <c:pt idx="1114">
                  <c:v>604000</c:v>
                </c:pt>
                <c:pt idx="1117">
                  <c:v>605000</c:v>
                </c:pt>
                <c:pt idx="1120">
                  <c:v>606000</c:v>
                </c:pt>
                <c:pt idx="1123">
                  <c:v>608000</c:v>
                </c:pt>
                <c:pt idx="1126">
                  <c:v>609000</c:v>
                </c:pt>
                <c:pt idx="1129">
                  <c:v>610000</c:v>
                </c:pt>
                <c:pt idx="1132">
                  <c:v>611000</c:v>
                </c:pt>
                <c:pt idx="1135">
                  <c:v>612000</c:v>
                </c:pt>
                <c:pt idx="1140">
                  <c:v>614000</c:v>
                </c:pt>
                <c:pt idx="1143">
                  <c:v>615000</c:v>
                </c:pt>
                <c:pt idx="1147">
                  <c:v>617000</c:v>
                </c:pt>
                <c:pt idx="1150">
                  <c:v>618000</c:v>
                </c:pt>
                <c:pt idx="1153">
                  <c:v>619000</c:v>
                </c:pt>
                <c:pt idx="1157">
                  <c:v>620000</c:v>
                </c:pt>
                <c:pt idx="1158">
                  <c:v>621000</c:v>
                </c:pt>
                <c:pt idx="1161">
                  <c:v>622000</c:v>
                </c:pt>
                <c:pt idx="1164">
                  <c:v>623000</c:v>
                </c:pt>
                <c:pt idx="1166">
                  <c:v>624000</c:v>
                </c:pt>
                <c:pt idx="1169">
                  <c:v>625000</c:v>
                </c:pt>
                <c:pt idx="1172">
                  <c:v>626000</c:v>
                </c:pt>
                <c:pt idx="1174">
                  <c:v>627000</c:v>
                </c:pt>
                <c:pt idx="1179">
                  <c:v>628000</c:v>
                </c:pt>
                <c:pt idx="1182">
                  <c:v>629000</c:v>
                </c:pt>
                <c:pt idx="1185">
                  <c:v>631000</c:v>
                </c:pt>
                <c:pt idx="1188">
                  <c:v>632000</c:v>
                </c:pt>
                <c:pt idx="1190">
                  <c:v>633000</c:v>
                </c:pt>
                <c:pt idx="1193">
                  <c:v>634000</c:v>
                </c:pt>
                <c:pt idx="1197">
                  <c:v>635000</c:v>
                </c:pt>
                <c:pt idx="1200">
                  <c:v>636000</c:v>
                </c:pt>
                <c:pt idx="1203">
                  <c:v>637000</c:v>
                </c:pt>
                <c:pt idx="1206">
                  <c:v>638000</c:v>
                </c:pt>
                <c:pt idx="1209">
                  <c:v>639000</c:v>
                </c:pt>
                <c:pt idx="1211">
                  <c:v>640000</c:v>
                </c:pt>
                <c:pt idx="1213">
                  <c:v>641000</c:v>
                </c:pt>
                <c:pt idx="1217">
                  <c:v>642000</c:v>
                </c:pt>
                <c:pt idx="1220">
                  <c:v>643000</c:v>
                </c:pt>
                <c:pt idx="1223">
                  <c:v>644000</c:v>
                </c:pt>
                <c:pt idx="1226">
                  <c:v>645000</c:v>
                </c:pt>
                <c:pt idx="1229">
                  <c:v>646000</c:v>
                </c:pt>
                <c:pt idx="1232">
                  <c:v>647000</c:v>
                </c:pt>
                <c:pt idx="1235">
                  <c:v>649000</c:v>
                </c:pt>
                <c:pt idx="1238">
                  <c:v>650000</c:v>
                </c:pt>
                <c:pt idx="1241">
                  <c:v>651000</c:v>
                </c:pt>
                <c:pt idx="1244">
                  <c:v>654000</c:v>
                </c:pt>
                <c:pt idx="1247">
                  <c:v>655000</c:v>
                </c:pt>
                <c:pt idx="1250">
                  <c:v>656000</c:v>
                </c:pt>
                <c:pt idx="1254">
                  <c:v>657000</c:v>
                </c:pt>
                <c:pt idx="1255">
                  <c:v>658000</c:v>
                </c:pt>
                <c:pt idx="1258">
                  <c:v>659000</c:v>
                </c:pt>
                <c:pt idx="1260">
                  <c:v>660000</c:v>
                </c:pt>
                <c:pt idx="1263">
                  <c:v>661000</c:v>
                </c:pt>
                <c:pt idx="1266">
                  <c:v>662000</c:v>
                </c:pt>
                <c:pt idx="1269">
                  <c:v>664000</c:v>
                </c:pt>
                <c:pt idx="1273">
                  <c:v>665000</c:v>
                </c:pt>
                <c:pt idx="1276">
                  <c:v>667000</c:v>
                </c:pt>
                <c:pt idx="1279">
                  <c:v>668000</c:v>
                </c:pt>
                <c:pt idx="1282">
                  <c:v>669000</c:v>
                </c:pt>
                <c:pt idx="1286">
                  <c:v>670000</c:v>
                </c:pt>
                <c:pt idx="1289">
                  <c:v>672000</c:v>
                </c:pt>
                <c:pt idx="1292">
                  <c:v>673000</c:v>
                </c:pt>
                <c:pt idx="1295">
                  <c:v>674000</c:v>
                </c:pt>
                <c:pt idx="1296">
                  <c:v>675000</c:v>
                </c:pt>
                <c:pt idx="1299">
                  <c:v>676000</c:v>
                </c:pt>
                <c:pt idx="1302">
                  <c:v>677000</c:v>
                </c:pt>
                <c:pt idx="1305">
                  <c:v>678000</c:v>
                </c:pt>
                <c:pt idx="1308">
                  <c:v>679000</c:v>
                </c:pt>
                <c:pt idx="1311">
                  <c:v>680000</c:v>
                </c:pt>
                <c:pt idx="1314">
                  <c:v>681000</c:v>
                </c:pt>
                <c:pt idx="1317">
                  <c:v>683000</c:v>
                </c:pt>
                <c:pt idx="1320">
                  <c:v>684000</c:v>
                </c:pt>
                <c:pt idx="1323">
                  <c:v>685000</c:v>
                </c:pt>
                <c:pt idx="1327">
                  <c:v>686000</c:v>
                </c:pt>
                <c:pt idx="1330">
                  <c:v>687000</c:v>
                </c:pt>
                <c:pt idx="1333">
                  <c:v>689000</c:v>
                </c:pt>
                <c:pt idx="1335">
                  <c:v>690000</c:v>
                </c:pt>
                <c:pt idx="1338">
                  <c:v>691000</c:v>
                </c:pt>
                <c:pt idx="1341">
                  <c:v>692000</c:v>
                </c:pt>
                <c:pt idx="1344">
                  <c:v>693000</c:v>
                </c:pt>
                <c:pt idx="1347">
                  <c:v>694000</c:v>
                </c:pt>
                <c:pt idx="1350">
                  <c:v>695000</c:v>
                </c:pt>
                <c:pt idx="1353">
                  <c:v>696000</c:v>
                </c:pt>
                <c:pt idx="1356">
                  <c:v>697000</c:v>
                </c:pt>
                <c:pt idx="1359">
                  <c:v>698000</c:v>
                </c:pt>
                <c:pt idx="1363">
                  <c:v>699000</c:v>
                </c:pt>
                <c:pt idx="1366">
                  <c:v>701000</c:v>
                </c:pt>
                <c:pt idx="1369">
                  <c:v>702000</c:v>
                </c:pt>
                <c:pt idx="1372">
                  <c:v>703000</c:v>
                </c:pt>
                <c:pt idx="1375">
                  <c:v>705000</c:v>
                </c:pt>
                <c:pt idx="1378">
                  <c:v>706000</c:v>
                </c:pt>
                <c:pt idx="1381">
                  <c:v>707000</c:v>
                </c:pt>
                <c:pt idx="1383">
                  <c:v>708000</c:v>
                </c:pt>
                <c:pt idx="1386">
                  <c:v>709000</c:v>
                </c:pt>
                <c:pt idx="1389">
                  <c:v>710000</c:v>
                </c:pt>
                <c:pt idx="1393">
                  <c:v>712000</c:v>
                </c:pt>
                <c:pt idx="1396">
                  <c:v>715000</c:v>
                </c:pt>
                <c:pt idx="1399">
                  <c:v>716000</c:v>
                </c:pt>
                <c:pt idx="1402">
                  <c:v>718000</c:v>
                </c:pt>
                <c:pt idx="1406">
                  <c:v>719000</c:v>
                </c:pt>
                <c:pt idx="1408">
                  <c:v>720000</c:v>
                </c:pt>
                <c:pt idx="1411">
                  <c:v>722000</c:v>
                </c:pt>
                <c:pt idx="1414">
                  <c:v>723000</c:v>
                </c:pt>
                <c:pt idx="1416">
                  <c:v>724000</c:v>
                </c:pt>
                <c:pt idx="1419">
                  <c:v>725000</c:v>
                </c:pt>
                <c:pt idx="1422">
                  <c:v>726000</c:v>
                </c:pt>
                <c:pt idx="1425">
                  <c:v>728000</c:v>
                </c:pt>
                <c:pt idx="1428">
                  <c:v>730000</c:v>
                </c:pt>
                <c:pt idx="1431">
                  <c:v>732000</c:v>
                </c:pt>
                <c:pt idx="1435">
                  <c:v>733000</c:v>
                </c:pt>
                <c:pt idx="1438">
                  <c:v>736000</c:v>
                </c:pt>
                <c:pt idx="1441">
                  <c:v>737000</c:v>
                </c:pt>
                <c:pt idx="1444">
                  <c:v>739000</c:v>
                </c:pt>
                <c:pt idx="1447">
                  <c:v>741000</c:v>
                </c:pt>
                <c:pt idx="1450">
                  <c:v>743000</c:v>
                </c:pt>
                <c:pt idx="1453">
                  <c:v>745000</c:v>
                </c:pt>
                <c:pt idx="1456">
                  <c:v>748000</c:v>
                </c:pt>
                <c:pt idx="1459">
                  <c:v>750000</c:v>
                </c:pt>
                <c:pt idx="1462">
                  <c:v>753000</c:v>
                </c:pt>
                <c:pt idx="1465">
                  <c:v>754000</c:v>
                </c:pt>
                <c:pt idx="1468">
                  <c:v>755000</c:v>
                </c:pt>
                <c:pt idx="1471">
                  <c:v>758000</c:v>
                </c:pt>
                <c:pt idx="1474">
                  <c:v>761000</c:v>
                </c:pt>
                <c:pt idx="1477">
                  <c:v>763000</c:v>
                </c:pt>
                <c:pt idx="1480">
                  <c:v>764000</c:v>
                </c:pt>
                <c:pt idx="1483">
                  <c:v>768000</c:v>
                </c:pt>
                <c:pt idx="1486">
                  <c:v>770000</c:v>
                </c:pt>
                <c:pt idx="1489">
                  <c:v>772000</c:v>
                </c:pt>
                <c:pt idx="1492">
                  <c:v>774000</c:v>
                </c:pt>
                <c:pt idx="1495">
                  <c:v>775000</c:v>
                </c:pt>
                <c:pt idx="1498">
                  <c:v>777000</c:v>
                </c:pt>
                <c:pt idx="1501">
                  <c:v>780000</c:v>
                </c:pt>
                <c:pt idx="1504">
                  <c:v>785000</c:v>
                </c:pt>
                <c:pt idx="1507">
                  <c:v>787000</c:v>
                </c:pt>
                <c:pt idx="1510">
                  <c:v>789000</c:v>
                </c:pt>
                <c:pt idx="1514">
                  <c:v>186</c:v>
                </c:pt>
                <c:pt idx="1516">
                  <c:v>36123</c:v>
                </c:pt>
                <c:pt idx="1518">
                  <c:v>38677</c:v>
                </c:pt>
                <c:pt idx="1520">
                  <c:v>40000</c:v>
                </c:pt>
                <c:pt idx="1522">
                  <c:v>41006</c:v>
                </c:pt>
                <c:pt idx="1525">
                  <c:v>43005</c:v>
                </c:pt>
                <c:pt idx="1528">
                  <c:v>47000</c:v>
                </c:pt>
                <c:pt idx="1531">
                  <c:v>50000</c:v>
                </c:pt>
                <c:pt idx="1534">
                  <c:v>53102</c:v>
                </c:pt>
                <c:pt idx="1537">
                  <c:v>56000</c:v>
                </c:pt>
                <c:pt idx="1540">
                  <c:v>59000</c:v>
                </c:pt>
                <c:pt idx="1543">
                  <c:v>62000</c:v>
                </c:pt>
                <c:pt idx="1546">
                  <c:v>65000</c:v>
                </c:pt>
                <c:pt idx="1549">
                  <c:v>66000</c:v>
                </c:pt>
                <c:pt idx="1552">
                  <c:v>68000</c:v>
                </c:pt>
                <c:pt idx="1555">
                  <c:v>71000</c:v>
                </c:pt>
                <c:pt idx="1558">
                  <c:v>74000</c:v>
                </c:pt>
                <c:pt idx="1561">
                  <c:v>76000</c:v>
                </c:pt>
                <c:pt idx="1564">
                  <c:v>78000</c:v>
                </c:pt>
                <c:pt idx="1567">
                  <c:v>79000</c:v>
                </c:pt>
                <c:pt idx="1570">
                  <c:v>83002</c:v>
                </c:pt>
                <c:pt idx="1573">
                  <c:v>86000</c:v>
                </c:pt>
                <c:pt idx="1576">
                  <c:v>89000</c:v>
                </c:pt>
                <c:pt idx="1579">
                  <c:v>91000</c:v>
                </c:pt>
                <c:pt idx="1582">
                  <c:v>93105</c:v>
                </c:pt>
                <c:pt idx="1585">
                  <c:v>96000</c:v>
                </c:pt>
                <c:pt idx="1588">
                  <c:v>99000</c:v>
                </c:pt>
                <c:pt idx="1591">
                  <c:v>102000</c:v>
                </c:pt>
                <c:pt idx="1594">
                  <c:v>105000</c:v>
                </c:pt>
                <c:pt idx="1597">
                  <c:v>107006</c:v>
                </c:pt>
                <c:pt idx="1600">
                  <c:v>110000</c:v>
                </c:pt>
                <c:pt idx="1603">
                  <c:v>112000</c:v>
                </c:pt>
                <c:pt idx="1606">
                  <c:v>115000</c:v>
                </c:pt>
                <c:pt idx="1609">
                  <c:v>116000</c:v>
                </c:pt>
                <c:pt idx="1611">
                  <c:v>117103</c:v>
                </c:pt>
                <c:pt idx="1613">
                  <c:v>118000</c:v>
                </c:pt>
                <c:pt idx="1616">
                  <c:v>121000</c:v>
                </c:pt>
                <c:pt idx="1619">
                  <c:v>125106</c:v>
                </c:pt>
                <c:pt idx="1622">
                  <c:v>129000</c:v>
                </c:pt>
                <c:pt idx="1625">
                  <c:v>134000</c:v>
                </c:pt>
                <c:pt idx="1628">
                  <c:v>139000</c:v>
                </c:pt>
                <c:pt idx="1631">
                  <c:v>142000</c:v>
                </c:pt>
                <c:pt idx="1634">
                  <c:v>147002</c:v>
                </c:pt>
                <c:pt idx="1637">
                  <c:v>148000</c:v>
                </c:pt>
                <c:pt idx="1640">
                  <c:v>150000</c:v>
                </c:pt>
                <c:pt idx="1643">
                  <c:v>152000</c:v>
                </c:pt>
                <c:pt idx="1646">
                  <c:v>155000</c:v>
                </c:pt>
                <c:pt idx="1649">
                  <c:v>158000</c:v>
                </c:pt>
                <c:pt idx="1652">
                  <c:v>160000</c:v>
                </c:pt>
                <c:pt idx="1656">
                  <c:v>162000</c:v>
                </c:pt>
                <c:pt idx="1659">
                  <c:v>164000</c:v>
                </c:pt>
                <c:pt idx="1662">
                  <c:v>166000</c:v>
                </c:pt>
                <c:pt idx="1665">
                  <c:v>168000</c:v>
                </c:pt>
                <c:pt idx="1668">
                  <c:v>170000</c:v>
                </c:pt>
                <c:pt idx="1671">
                  <c:v>173105</c:v>
                </c:pt>
                <c:pt idx="1674">
                  <c:v>176020</c:v>
                </c:pt>
                <c:pt idx="1677">
                  <c:v>178000</c:v>
                </c:pt>
                <c:pt idx="1680">
                  <c:v>181104</c:v>
                </c:pt>
                <c:pt idx="1683">
                  <c:v>183000</c:v>
                </c:pt>
                <c:pt idx="1686">
                  <c:v>186000</c:v>
                </c:pt>
                <c:pt idx="1689">
                  <c:v>189110</c:v>
                </c:pt>
                <c:pt idx="1692">
                  <c:v>192000</c:v>
                </c:pt>
                <c:pt idx="1695">
                  <c:v>193000</c:v>
                </c:pt>
                <c:pt idx="1698">
                  <c:v>196000</c:v>
                </c:pt>
                <c:pt idx="1701">
                  <c:v>201000</c:v>
                </c:pt>
                <c:pt idx="1704">
                  <c:v>202000</c:v>
                </c:pt>
                <c:pt idx="1707">
                  <c:v>203000</c:v>
                </c:pt>
                <c:pt idx="1710">
                  <c:v>206000</c:v>
                </c:pt>
                <c:pt idx="1713">
                  <c:v>207000</c:v>
                </c:pt>
                <c:pt idx="1716">
                  <c:v>210000</c:v>
                </c:pt>
                <c:pt idx="1719">
                  <c:v>214000</c:v>
                </c:pt>
                <c:pt idx="1722">
                  <c:v>217000</c:v>
                </c:pt>
                <c:pt idx="1725">
                  <c:v>218000</c:v>
                </c:pt>
                <c:pt idx="1728">
                  <c:v>221112</c:v>
                </c:pt>
                <c:pt idx="1731">
                  <c:v>226000</c:v>
                </c:pt>
                <c:pt idx="1734">
                  <c:v>230000</c:v>
                </c:pt>
                <c:pt idx="1737">
                  <c:v>234000</c:v>
                </c:pt>
                <c:pt idx="1740">
                  <c:v>239000</c:v>
                </c:pt>
                <c:pt idx="1743">
                  <c:v>243000</c:v>
                </c:pt>
                <c:pt idx="1746">
                  <c:v>248000</c:v>
                </c:pt>
                <c:pt idx="1749">
                  <c:v>252000</c:v>
                </c:pt>
                <c:pt idx="1752">
                  <c:v>254000</c:v>
                </c:pt>
                <c:pt idx="1755">
                  <c:v>255000</c:v>
                </c:pt>
                <c:pt idx="1758">
                  <c:v>256000</c:v>
                </c:pt>
                <c:pt idx="1761">
                  <c:v>259000</c:v>
                </c:pt>
                <c:pt idx="1764">
                  <c:v>262000</c:v>
                </c:pt>
                <c:pt idx="1767">
                  <c:v>264000</c:v>
                </c:pt>
                <c:pt idx="1770">
                  <c:v>266012</c:v>
                </c:pt>
                <c:pt idx="1773">
                  <c:v>269105</c:v>
                </c:pt>
                <c:pt idx="1776">
                  <c:v>272000</c:v>
                </c:pt>
                <c:pt idx="1779">
                  <c:v>275000</c:v>
                </c:pt>
                <c:pt idx="1782">
                  <c:v>278000</c:v>
                </c:pt>
                <c:pt idx="1785">
                  <c:v>280000</c:v>
                </c:pt>
                <c:pt idx="1788">
                  <c:v>282000</c:v>
                </c:pt>
                <c:pt idx="1791">
                  <c:v>285107</c:v>
                </c:pt>
                <c:pt idx="1794">
                  <c:v>288007</c:v>
                </c:pt>
                <c:pt idx="1797">
                  <c:v>291014</c:v>
                </c:pt>
                <c:pt idx="1800">
                  <c:v>293000</c:v>
                </c:pt>
                <c:pt idx="1803">
                  <c:v>297000</c:v>
                </c:pt>
                <c:pt idx="1806">
                  <c:v>300000</c:v>
                </c:pt>
                <c:pt idx="1811">
                  <c:v>302000</c:v>
                </c:pt>
                <c:pt idx="1814">
                  <c:v>305000</c:v>
                </c:pt>
                <c:pt idx="1817">
                  <c:v>308011</c:v>
                </c:pt>
                <c:pt idx="1820">
                  <c:v>311000</c:v>
                </c:pt>
                <c:pt idx="1823">
                  <c:v>314005</c:v>
                </c:pt>
                <c:pt idx="1826">
                  <c:v>315002</c:v>
                </c:pt>
                <c:pt idx="1829">
                  <c:v>318000</c:v>
                </c:pt>
                <c:pt idx="1832">
                  <c:v>320000</c:v>
                </c:pt>
                <c:pt idx="1835">
                  <c:v>322000</c:v>
                </c:pt>
                <c:pt idx="1838">
                  <c:v>324000</c:v>
                </c:pt>
                <c:pt idx="1841">
                  <c:v>327000</c:v>
                </c:pt>
                <c:pt idx="1844">
                  <c:v>330001</c:v>
                </c:pt>
                <c:pt idx="1847">
                  <c:v>333112</c:v>
                </c:pt>
                <c:pt idx="1850">
                  <c:v>336000</c:v>
                </c:pt>
                <c:pt idx="1853">
                  <c:v>338003</c:v>
                </c:pt>
                <c:pt idx="1856">
                  <c:v>341099</c:v>
                </c:pt>
                <c:pt idx="1859">
                  <c:v>343000</c:v>
                </c:pt>
                <c:pt idx="1862">
                  <c:v>345000</c:v>
                </c:pt>
                <c:pt idx="1866">
                  <c:v>347000</c:v>
                </c:pt>
                <c:pt idx="1869">
                  <c:v>350000</c:v>
                </c:pt>
                <c:pt idx="1872">
                  <c:v>352000</c:v>
                </c:pt>
                <c:pt idx="1875">
                  <c:v>355001</c:v>
                </c:pt>
                <c:pt idx="1878">
                  <c:v>357113</c:v>
                </c:pt>
                <c:pt idx="1881">
                  <c:v>359000</c:v>
                </c:pt>
                <c:pt idx="1884">
                  <c:v>361026</c:v>
                </c:pt>
                <c:pt idx="1887">
                  <c:v>364000</c:v>
                </c:pt>
                <c:pt idx="1890">
                  <c:v>365105</c:v>
                </c:pt>
                <c:pt idx="1893">
                  <c:v>367000</c:v>
                </c:pt>
                <c:pt idx="1896">
                  <c:v>368000</c:v>
                </c:pt>
                <c:pt idx="1899">
                  <c:v>370000</c:v>
                </c:pt>
                <c:pt idx="1902">
                  <c:v>371000</c:v>
                </c:pt>
                <c:pt idx="1904">
                  <c:v>372000</c:v>
                </c:pt>
                <c:pt idx="1907">
                  <c:v>374000</c:v>
                </c:pt>
                <c:pt idx="1910">
                  <c:v>376000</c:v>
                </c:pt>
                <c:pt idx="1913">
                  <c:v>379000</c:v>
                </c:pt>
                <c:pt idx="1916">
                  <c:v>381122</c:v>
                </c:pt>
                <c:pt idx="1919">
                  <c:v>384000</c:v>
                </c:pt>
                <c:pt idx="1922">
                  <c:v>385000</c:v>
                </c:pt>
                <c:pt idx="1925">
                  <c:v>387000</c:v>
                </c:pt>
                <c:pt idx="1928">
                  <c:v>390000</c:v>
                </c:pt>
                <c:pt idx="1931">
                  <c:v>392000</c:v>
                </c:pt>
                <c:pt idx="1934">
                  <c:v>394000</c:v>
                </c:pt>
                <c:pt idx="1936">
                  <c:v>395001</c:v>
                </c:pt>
                <c:pt idx="1939">
                  <c:v>398000</c:v>
                </c:pt>
                <c:pt idx="1942">
                  <c:v>400000</c:v>
                </c:pt>
                <c:pt idx="1945">
                  <c:v>401000</c:v>
                </c:pt>
                <c:pt idx="1948">
                  <c:v>403000</c:v>
                </c:pt>
                <c:pt idx="1951">
                  <c:v>406000</c:v>
                </c:pt>
                <c:pt idx="1954">
                  <c:v>407000</c:v>
                </c:pt>
                <c:pt idx="1957">
                  <c:v>409000</c:v>
                </c:pt>
                <c:pt idx="1960">
                  <c:v>412000</c:v>
                </c:pt>
                <c:pt idx="1963">
                  <c:v>415000</c:v>
                </c:pt>
                <c:pt idx="1966">
                  <c:v>418004</c:v>
                </c:pt>
                <c:pt idx="1969">
                  <c:v>420005</c:v>
                </c:pt>
                <c:pt idx="1975">
                  <c:v>422000</c:v>
                </c:pt>
                <c:pt idx="1978">
                  <c:v>425006</c:v>
                </c:pt>
                <c:pt idx="1981">
                  <c:v>427045</c:v>
                </c:pt>
                <c:pt idx="1984">
                  <c:v>429100</c:v>
                </c:pt>
                <c:pt idx="1987">
                  <c:v>431000</c:v>
                </c:pt>
                <c:pt idx="1990">
                  <c:v>434000</c:v>
                </c:pt>
                <c:pt idx="1993">
                  <c:v>437112</c:v>
                </c:pt>
                <c:pt idx="1996">
                  <c:v>439000</c:v>
                </c:pt>
                <c:pt idx="2000">
                  <c:v>441000</c:v>
                </c:pt>
                <c:pt idx="2003">
                  <c:v>444009</c:v>
                </c:pt>
                <c:pt idx="2006">
                  <c:v>448000</c:v>
                </c:pt>
                <c:pt idx="2009">
                  <c:v>453102</c:v>
                </c:pt>
                <c:pt idx="2012">
                  <c:v>457000</c:v>
                </c:pt>
                <c:pt idx="2015">
                  <c:v>462000</c:v>
                </c:pt>
                <c:pt idx="2018">
                  <c:v>463000</c:v>
                </c:pt>
                <c:pt idx="2021">
                  <c:v>465010</c:v>
                </c:pt>
                <c:pt idx="2024">
                  <c:v>468014</c:v>
                </c:pt>
                <c:pt idx="2027">
                  <c:v>470000</c:v>
                </c:pt>
                <c:pt idx="2030">
                  <c:v>472000</c:v>
                </c:pt>
                <c:pt idx="2033">
                  <c:v>474000</c:v>
                </c:pt>
                <c:pt idx="2036">
                  <c:v>476000</c:v>
                </c:pt>
                <c:pt idx="2039">
                  <c:v>479000</c:v>
                </c:pt>
                <c:pt idx="2042">
                  <c:v>481001</c:v>
                </c:pt>
                <c:pt idx="2045">
                  <c:v>484000</c:v>
                </c:pt>
                <c:pt idx="2048">
                  <c:v>487000</c:v>
                </c:pt>
                <c:pt idx="2051">
                  <c:v>489000</c:v>
                </c:pt>
                <c:pt idx="2054">
                  <c:v>492025</c:v>
                </c:pt>
                <c:pt idx="2057">
                  <c:v>494000</c:v>
                </c:pt>
                <c:pt idx="2060">
                  <c:v>496000</c:v>
                </c:pt>
                <c:pt idx="2063">
                  <c:v>498000</c:v>
                </c:pt>
                <c:pt idx="2066">
                  <c:v>499000</c:v>
                </c:pt>
                <c:pt idx="2069">
                  <c:v>502000</c:v>
                </c:pt>
                <c:pt idx="2072">
                  <c:v>505000</c:v>
                </c:pt>
                <c:pt idx="2075">
                  <c:v>508000</c:v>
                </c:pt>
                <c:pt idx="2078">
                  <c:v>510000</c:v>
                </c:pt>
                <c:pt idx="2081">
                  <c:v>513006</c:v>
                </c:pt>
                <c:pt idx="2084">
                  <c:v>515000</c:v>
                </c:pt>
                <c:pt idx="2088">
                  <c:v>516000</c:v>
                </c:pt>
                <c:pt idx="2091">
                  <c:v>518000</c:v>
                </c:pt>
                <c:pt idx="2094">
                  <c:v>521000</c:v>
                </c:pt>
                <c:pt idx="2097">
                  <c:v>522000</c:v>
                </c:pt>
                <c:pt idx="2100">
                  <c:v>525107</c:v>
                </c:pt>
                <c:pt idx="2103">
                  <c:v>528000</c:v>
                </c:pt>
                <c:pt idx="2106">
                  <c:v>529000</c:v>
                </c:pt>
                <c:pt idx="2109">
                  <c:v>530000</c:v>
                </c:pt>
                <c:pt idx="2112">
                  <c:v>531010</c:v>
                </c:pt>
                <c:pt idx="2115">
                  <c:v>534000</c:v>
                </c:pt>
                <c:pt idx="2118">
                  <c:v>535000</c:v>
                </c:pt>
                <c:pt idx="2121">
                  <c:v>538000</c:v>
                </c:pt>
                <c:pt idx="2124">
                  <c:v>540000</c:v>
                </c:pt>
                <c:pt idx="2127">
                  <c:v>543000</c:v>
                </c:pt>
                <c:pt idx="2130">
                  <c:v>545000</c:v>
                </c:pt>
                <c:pt idx="2133">
                  <c:v>548000</c:v>
                </c:pt>
                <c:pt idx="2136">
                  <c:v>551000</c:v>
                </c:pt>
                <c:pt idx="2139">
                  <c:v>554000</c:v>
                </c:pt>
                <c:pt idx="2142">
                  <c:v>556034</c:v>
                </c:pt>
                <c:pt idx="2145">
                  <c:v>558000</c:v>
                </c:pt>
                <c:pt idx="2146">
                  <c:v>559000</c:v>
                </c:pt>
                <c:pt idx="2149">
                  <c:v>561000</c:v>
                </c:pt>
                <c:pt idx="2152">
                  <c:v>564000</c:v>
                </c:pt>
                <c:pt idx="2155">
                  <c:v>567000</c:v>
                </c:pt>
                <c:pt idx="2158">
                  <c:v>568000</c:v>
                </c:pt>
                <c:pt idx="2161">
                  <c:v>570000</c:v>
                </c:pt>
                <c:pt idx="2164">
                  <c:v>573118</c:v>
                </c:pt>
                <c:pt idx="2167">
                  <c:v>574000</c:v>
                </c:pt>
                <c:pt idx="2170">
                  <c:v>576000</c:v>
                </c:pt>
                <c:pt idx="2173">
                  <c:v>578051</c:v>
                </c:pt>
                <c:pt idx="2176">
                  <c:v>579000</c:v>
                </c:pt>
                <c:pt idx="2179">
                  <c:v>582000</c:v>
                </c:pt>
                <c:pt idx="2182">
                  <c:v>587000</c:v>
                </c:pt>
                <c:pt idx="2185">
                  <c:v>591000</c:v>
                </c:pt>
                <c:pt idx="2188">
                  <c:v>595006</c:v>
                </c:pt>
                <c:pt idx="2191">
                  <c:v>599022</c:v>
                </c:pt>
                <c:pt idx="2194">
                  <c:v>602000</c:v>
                </c:pt>
                <c:pt idx="2197">
                  <c:v>603000</c:v>
                </c:pt>
                <c:pt idx="2200">
                  <c:v>605110</c:v>
                </c:pt>
                <c:pt idx="2203">
                  <c:v>606000</c:v>
                </c:pt>
                <c:pt idx="2205">
                  <c:v>607000</c:v>
                </c:pt>
                <c:pt idx="2208">
                  <c:v>608000</c:v>
                </c:pt>
                <c:pt idx="2211">
                  <c:v>610000</c:v>
                </c:pt>
                <c:pt idx="2214">
                  <c:v>612005</c:v>
                </c:pt>
                <c:pt idx="2217">
                  <c:v>614000</c:v>
                </c:pt>
                <c:pt idx="2220">
                  <c:v>616002</c:v>
                </c:pt>
                <c:pt idx="2223">
                  <c:v>617001</c:v>
                </c:pt>
                <c:pt idx="2226">
                  <c:v>619004</c:v>
                </c:pt>
                <c:pt idx="2229">
                  <c:v>622000</c:v>
                </c:pt>
                <c:pt idx="2232">
                  <c:v>624000</c:v>
                </c:pt>
                <c:pt idx="2235">
                  <c:v>625000</c:v>
                </c:pt>
                <c:pt idx="2238">
                  <c:v>627000</c:v>
                </c:pt>
                <c:pt idx="2241">
                  <c:v>630000</c:v>
                </c:pt>
                <c:pt idx="2244">
                  <c:v>632000</c:v>
                </c:pt>
                <c:pt idx="2247">
                  <c:v>633002</c:v>
                </c:pt>
                <c:pt idx="2250">
                  <c:v>636011</c:v>
                </c:pt>
                <c:pt idx="2253">
                  <c:v>638000</c:v>
                </c:pt>
                <c:pt idx="2256">
                  <c:v>639000</c:v>
                </c:pt>
                <c:pt idx="2259">
                  <c:v>642000</c:v>
                </c:pt>
                <c:pt idx="2262">
                  <c:v>644000</c:v>
                </c:pt>
                <c:pt idx="2265">
                  <c:v>646000</c:v>
                </c:pt>
                <c:pt idx="2268">
                  <c:v>648000</c:v>
                </c:pt>
                <c:pt idx="2271">
                  <c:v>651000</c:v>
                </c:pt>
                <c:pt idx="2274">
                  <c:v>654000</c:v>
                </c:pt>
                <c:pt idx="2277">
                  <c:v>657000</c:v>
                </c:pt>
                <c:pt idx="2280">
                  <c:v>659001</c:v>
                </c:pt>
                <c:pt idx="2283">
                  <c:v>662000</c:v>
                </c:pt>
                <c:pt idx="2286">
                  <c:v>665000</c:v>
                </c:pt>
                <c:pt idx="2289">
                  <c:v>668005</c:v>
                </c:pt>
                <c:pt idx="2292">
                  <c:v>672011</c:v>
                </c:pt>
                <c:pt idx="2295">
                  <c:v>673008</c:v>
                </c:pt>
                <c:pt idx="2298">
                  <c:v>674004</c:v>
                </c:pt>
                <c:pt idx="2301">
                  <c:v>676018</c:v>
                </c:pt>
                <c:pt idx="2304">
                  <c:v>681000</c:v>
                </c:pt>
                <c:pt idx="2307">
                  <c:v>685104</c:v>
                </c:pt>
                <c:pt idx="2310">
                  <c:v>690004</c:v>
                </c:pt>
                <c:pt idx="2313">
                  <c:v>694000</c:v>
                </c:pt>
                <c:pt idx="2316">
                  <c:v>699000</c:v>
                </c:pt>
                <c:pt idx="2319">
                  <c:v>704003</c:v>
                </c:pt>
                <c:pt idx="2322">
                  <c:v>708000</c:v>
                </c:pt>
                <c:pt idx="2325">
                  <c:v>710000</c:v>
                </c:pt>
                <c:pt idx="2328">
                  <c:v>713000</c:v>
                </c:pt>
                <c:pt idx="2331">
                  <c:v>718000</c:v>
                </c:pt>
                <c:pt idx="2334">
                  <c:v>722015</c:v>
                </c:pt>
                <c:pt idx="2337">
                  <c:v>727000</c:v>
                </c:pt>
                <c:pt idx="2340">
                  <c:v>731000</c:v>
                </c:pt>
                <c:pt idx="2343">
                  <c:v>734000</c:v>
                </c:pt>
                <c:pt idx="2346">
                  <c:v>736000</c:v>
                </c:pt>
                <c:pt idx="2349">
                  <c:v>737000</c:v>
                </c:pt>
                <c:pt idx="2352">
                  <c:v>740002</c:v>
                </c:pt>
                <c:pt idx="2355">
                  <c:v>742000</c:v>
                </c:pt>
                <c:pt idx="2358">
                  <c:v>746002</c:v>
                </c:pt>
                <c:pt idx="2361">
                  <c:v>750000</c:v>
                </c:pt>
                <c:pt idx="2364">
                  <c:v>754000</c:v>
                </c:pt>
                <c:pt idx="2367">
                  <c:v>759000</c:v>
                </c:pt>
                <c:pt idx="2370">
                  <c:v>763006</c:v>
                </c:pt>
                <c:pt idx="2373">
                  <c:v>767043</c:v>
                </c:pt>
                <c:pt idx="2376">
                  <c:v>771000</c:v>
                </c:pt>
                <c:pt idx="2379">
                  <c:v>776000</c:v>
                </c:pt>
                <c:pt idx="2382">
                  <c:v>780008</c:v>
                </c:pt>
                <c:pt idx="2385">
                  <c:v>782000</c:v>
                </c:pt>
                <c:pt idx="2388">
                  <c:v>785000</c:v>
                </c:pt>
                <c:pt idx="2391">
                  <c:v>789111</c:v>
                </c:pt>
                <c:pt idx="2394">
                  <c:v>792000</c:v>
                </c:pt>
                <c:pt idx="2396">
                  <c:v>793000</c:v>
                </c:pt>
                <c:pt idx="2399">
                  <c:v>794000</c:v>
                </c:pt>
                <c:pt idx="2402">
                  <c:v>797105</c:v>
                </c:pt>
                <c:pt idx="2406">
                  <c:v>164</c:v>
                </c:pt>
                <c:pt idx="2408">
                  <c:v>35940</c:v>
                </c:pt>
                <c:pt idx="2410">
                  <c:v>40000</c:v>
                </c:pt>
                <c:pt idx="2413">
                  <c:v>41006</c:v>
                </c:pt>
                <c:pt idx="2416">
                  <c:v>45004</c:v>
                </c:pt>
                <c:pt idx="2419">
                  <c:v>50000</c:v>
                </c:pt>
                <c:pt idx="2422">
                  <c:v>54000</c:v>
                </c:pt>
                <c:pt idx="2425">
                  <c:v>58000</c:v>
                </c:pt>
                <c:pt idx="2428">
                  <c:v>61019</c:v>
                </c:pt>
                <c:pt idx="2431">
                  <c:v>63000</c:v>
                </c:pt>
                <c:pt idx="2434">
                  <c:v>65000</c:v>
                </c:pt>
                <c:pt idx="2437">
                  <c:v>67000</c:v>
                </c:pt>
                <c:pt idx="2440">
                  <c:v>70000</c:v>
                </c:pt>
                <c:pt idx="2443">
                  <c:v>72000</c:v>
                </c:pt>
                <c:pt idx="2446">
                  <c:v>73000</c:v>
                </c:pt>
                <c:pt idx="2449">
                  <c:v>74000</c:v>
                </c:pt>
                <c:pt idx="2452">
                  <c:v>77000</c:v>
                </c:pt>
                <c:pt idx="2455">
                  <c:v>82012</c:v>
                </c:pt>
                <c:pt idx="2458">
                  <c:v>87000</c:v>
                </c:pt>
                <c:pt idx="2461">
                  <c:v>91000</c:v>
                </c:pt>
                <c:pt idx="2464">
                  <c:v>96000</c:v>
                </c:pt>
                <c:pt idx="2467">
                  <c:v>97000</c:v>
                </c:pt>
                <c:pt idx="2470">
                  <c:v>100000</c:v>
                </c:pt>
                <c:pt idx="2473">
                  <c:v>103000</c:v>
                </c:pt>
                <c:pt idx="2476">
                  <c:v>106000</c:v>
                </c:pt>
                <c:pt idx="2479">
                  <c:v>109000</c:v>
                </c:pt>
                <c:pt idx="2482">
                  <c:v>112000</c:v>
                </c:pt>
                <c:pt idx="2485">
                  <c:v>115000</c:v>
                </c:pt>
                <c:pt idx="2488">
                  <c:v>117000</c:v>
                </c:pt>
                <c:pt idx="2491">
                  <c:v>119000</c:v>
                </c:pt>
                <c:pt idx="2494">
                  <c:v>121000</c:v>
                </c:pt>
                <c:pt idx="2497">
                  <c:v>122000</c:v>
                </c:pt>
                <c:pt idx="2500">
                  <c:v>125010</c:v>
                </c:pt>
                <c:pt idx="2503">
                  <c:v>130000</c:v>
                </c:pt>
                <c:pt idx="2506">
                  <c:v>134000</c:v>
                </c:pt>
                <c:pt idx="2509">
                  <c:v>138000</c:v>
                </c:pt>
                <c:pt idx="2512">
                  <c:v>142000</c:v>
                </c:pt>
                <c:pt idx="2515">
                  <c:v>147000</c:v>
                </c:pt>
                <c:pt idx="2518">
                  <c:v>151000</c:v>
                </c:pt>
                <c:pt idx="2521">
                  <c:v>155000</c:v>
                </c:pt>
                <c:pt idx="2524">
                  <c:v>160000</c:v>
                </c:pt>
                <c:pt idx="2527">
                  <c:v>161000</c:v>
                </c:pt>
                <c:pt idx="2530">
                  <c:v>163000</c:v>
                </c:pt>
                <c:pt idx="2533">
                  <c:v>165000</c:v>
                </c:pt>
                <c:pt idx="2536">
                  <c:v>167000</c:v>
                </c:pt>
                <c:pt idx="2539">
                  <c:v>169000</c:v>
                </c:pt>
                <c:pt idx="2542">
                  <c:v>171000</c:v>
                </c:pt>
                <c:pt idx="2545">
                  <c:v>173000</c:v>
                </c:pt>
                <c:pt idx="2548">
                  <c:v>178000</c:v>
                </c:pt>
                <c:pt idx="2551">
                  <c:v>180000</c:v>
                </c:pt>
                <c:pt idx="2554">
                  <c:v>181000</c:v>
                </c:pt>
                <c:pt idx="2557">
                  <c:v>186008</c:v>
                </c:pt>
                <c:pt idx="2560">
                  <c:v>190000</c:v>
                </c:pt>
                <c:pt idx="2563">
                  <c:v>196000</c:v>
                </c:pt>
                <c:pt idx="2566">
                  <c:v>201000</c:v>
                </c:pt>
                <c:pt idx="2569">
                  <c:v>205000</c:v>
                </c:pt>
                <c:pt idx="2572">
                  <c:v>209000</c:v>
                </c:pt>
                <c:pt idx="2575">
                  <c:v>211000</c:v>
                </c:pt>
                <c:pt idx="2578">
                  <c:v>216000</c:v>
                </c:pt>
                <c:pt idx="2581">
                  <c:v>221000</c:v>
                </c:pt>
                <c:pt idx="2584">
                  <c:v>222000</c:v>
                </c:pt>
                <c:pt idx="2587">
                  <c:v>224000</c:v>
                </c:pt>
                <c:pt idx="2590">
                  <c:v>229000</c:v>
                </c:pt>
                <c:pt idx="2593">
                  <c:v>233000</c:v>
                </c:pt>
                <c:pt idx="2596">
                  <c:v>238000</c:v>
                </c:pt>
                <c:pt idx="2599">
                  <c:v>242000</c:v>
                </c:pt>
                <c:pt idx="2602">
                  <c:v>247000</c:v>
                </c:pt>
                <c:pt idx="2605">
                  <c:v>251000</c:v>
                </c:pt>
                <c:pt idx="2608">
                  <c:v>256000</c:v>
                </c:pt>
                <c:pt idx="2611">
                  <c:v>260000</c:v>
                </c:pt>
                <c:pt idx="2614">
                  <c:v>262000</c:v>
                </c:pt>
                <c:pt idx="2617">
                  <c:v>264000</c:v>
                </c:pt>
                <c:pt idx="2620">
                  <c:v>266000</c:v>
                </c:pt>
                <c:pt idx="2623">
                  <c:v>268000</c:v>
                </c:pt>
                <c:pt idx="2626">
                  <c:v>271000</c:v>
                </c:pt>
                <c:pt idx="2629">
                  <c:v>273000</c:v>
                </c:pt>
                <c:pt idx="2632">
                  <c:v>275000</c:v>
                </c:pt>
                <c:pt idx="2635">
                  <c:v>276000</c:v>
                </c:pt>
                <c:pt idx="2638">
                  <c:v>277000</c:v>
                </c:pt>
                <c:pt idx="2641">
                  <c:v>280000</c:v>
                </c:pt>
                <c:pt idx="2644">
                  <c:v>281000</c:v>
                </c:pt>
                <c:pt idx="2647">
                  <c:v>285000</c:v>
                </c:pt>
                <c:pt idx="2650">
                  <c:v>289000</c:v>
                </c:pt>
                <c:pt idx="2653">
                  <c:v>294000</c:v>
                </c:pt>
                <c:pt idx="2656">
                  <c:v>298000</c:v>
                </c:pt>
                <c:pt idx="2659">
                  <c:v>303000</c:v>
                </c:pt>
                <c:pt idx="2662">
                  <c:v>307000</c:v>
                </c:pt>
                <c:pt idx="2665">
                  <c:v>310000</c:v>
                </c:pt>
                <c:pt idx="2668">
                  <c:v>311000</c:v>
                </c:pt>
                <c:pt idx="2671">
                  <c:v>313000</c:v>
                </c:pt>
                <c:pt idx="2673">
                  <c:v>314016</c:v>
                </c:pt>
                <c:pt idx="2676">
                  <c:v>316000</c:v>
                </c:pt>
                <c:pt idx="2679">
                  <c:v>320000</c:v>
                </c:pt>
                <c:pt idx="2682">
                  <c:v>325000</c:v>
                </c:pt>
                <c:pt idx="2685">
                  <c:v>327000</c:v>
                </c:pt>
                <c:pt idx="2688">
                  <c:v>330000</c:v>
                </c:pt>
                <c:pt idx="2691">
                  <c:v>333000</c:v>
                </c:pt>
                <c:pt idx="2694">
                  <c:v>335019</c:v>
                </c:pt>
                <c:pt idx="2697">
                  <c:v>336000</c:v>
                </c:pt>
                <c:pt idx="2700">
                  <c:v>340000</c:v>
                </c:pt>
                <c:pt idx="2703">
                  <c:v>344000</c:v>
                </c:pt>
                <c:pt idx="2706">
                  <c:v>348000</c:v>
                </c:pt>
                <c:pt idx="2709">
                  <c:v>352000</c:v>
                </c:pt>
                <c:pt idx="2712">
                  <c:v>353000</c:v>
                </c:pt>
                <c:pt idx="2714">
                  <c:v>354000</c:v>
                </c:pt>
                <c:pt idx="2717">
                  <c:v>356000</c:v>
                </c:pt>
                <c:pt idx="2720">
                  <c:v>357000</c:v>
                </c:pt>
                <c:pt idx="2723">
                  <c:v>358000</c:v>
                </c:pt>
                <c:pt idx="2726">
                  <c:v>360000</c:v>
                </c:pt>
                <c:pt idx="2729">
                  <c:v>363000</c:v>
                </c:pt>
                <c:pt idx="2732">
                  <c:v>366000</c:v>
                </c:pt>
                <c:pt idx="2735">
                  <c:v>367000</c:v>
                </c:pt>
                <c:pt idx="2738">
                  <c:v>369000</c:v>
                </c:pt>
                <c:pt idx="2741">
                  <c:v>371000</c:v>
                </c:pt>
                <c:pt idx="2744">
                  <c:v>376021</c:v>
                </c:pt>
                <c:pt idx="2747">
                  <c:v>380000</c:v>
                </c:pt>
                <c:pt idx="2750">
                  <c:v>384000</c:v>
                </c:pt>
                <c:pt idx="2753">
                  <c:v>387000</c:v>
                </c:pt>
                <c:pt idx="2756">
                  <c:v>390000</c:v>
                </c:pt>
                <c:pt idx="2759">
                  <c:v>394000</c:v>
                </c:pt>
                <c:pt idx="2762">
                  <c:v>398000</c:v>
                </c:pt>
                <c:pt idx="2765">
                  <c:v>401000</c:v>
                </c:pt>
                <c:pt idx="2768">
                  <c:v>406000</c:v>
                </c:pt>
                <c:pt idx="2771">
                  <c:v>410000</c:v>
                </c:pt>
                <c:pt idx="2774">
                  <c:v>415000</c:v>
                </c:pt>
                <c:pt idx="2777">
                  <c:v>419000</c:v>
                </c:pt>
                <c:pt idx="2780">
                  <c:v>423000</c:v>
                </c:pt>
                <c:pt idx="2783">
                  <c:v>425000</c:v>
                </c:pt>
                <c:pt idx="2786">
                  <c:v>430000</c:v>
                </c:pt>
                <c:pt idx="2789">
                  <c:v>434000</c:v>
                </c:pt>
                <c:pt idx="2792">
                  <c:v>438014</c:v>
                </c:pt>
                <c:pt idx="2795">
                  <c:v>442000</c:v>
                </c:pt>
                <c:pt idx="2798">
                  <c:v>446000</c:v>
                </c:pt>
                <c:pt idx="2801">
                  <c:v>451000</c:v>
                </c:pt>
                <c:pt idx="2804">
                  <c:v>453000</c:v>
                </c:pt>
                <c:pt idx="2807">
                  <c:v>458033</c:v>
                </c:pt>
                <c:pt idx="2810">
                  <c:v>462000</c:v>
                </c:pt>
                <c:pt idx="2813">
                  <c:v>467000</c:v>
                </c:pt>
                <c:pt idx="2816">
                  <c:v>471000</c:v>
                </c:pt>
                <c:pt idx="2819">
                  <c:v>475000</c:v>
                </c:pt>
                <c:pt idx="2822">
                  <c:v>479000</c:v>
                </c:pt>
                <c:pt idx="2825">
                  <c:v>483000</c:v>
                </c:pt>
                <c:pt idx="2828">
                  <c:v>488000</c:v>
                </c:pt>
                <c:pt idx="2831">
                  <c:v>492000</c:v>
                </c:pt>
                <c:pt idx="2834">
                  <c:v>494000</c:v>
                </c:pt>
                <c:pt idx="2837">
                  <c:v>499019</c:v>
                </c:pt>
                <c:pt idx="2840">
                  <c:v>503000</c:v>
                </c:pt>
                <c:pt idx="2843">
                  <c:v>507000</c:v>
                </c:pt>
                <c:pt idx="2846">
                  <c:v>512000</c:v>
                </c:pt>
                <c:pt idx="2849">
                  <c:v>516000</c:v>
                </c:pt>
                <c:pt idx="2852">
                  <c:v>518000</c:v>
                </c:pt>
                <c:pt idx="2855">
                  <c:v>521000</c:v>
                </c:pt>
                <c:pt idx="2858">
                  <c:v>526000</c:v>
                </c:pt>
                <c:pt idx="2861">
                  <c:v>530000</c:v>
                </c:pt>
                <c:pt idx="2864">
                  <c:v>535000</c:v>
                </c:pt>
                <c:pt idx="2867">
                  <c:v>539000</c:v>
                </c:pt>
                <c:pt idx="2870">
                  <c:v>543000</c:v>
                </c:pt>
                <c:pt idx="2873">
                  <c:v>548000</c:v>
                </c:pt>
                <c:pt idx="2877">
                  <c:v>551000</c:v>
                </c:pt>
                <c:pt idx="2879">
                  <c:v>552000</c:v>
                </c:pt>
                <c:pt idx="2881">
                  <c:v>553000</c:v>
                </c:pt>
                <c:pt idx="2884">
                  <c:v>554000</c:v>
                </c:pt>
                <c:pt idx="2887">
                  <c:v>555000</c:v>
                </c:pt>
                <c:pt idx="2890">
                  <c:v>557000</c:v>
                </c:pt>
                <c:pt idx="2893">
                  <c:v>559000</c:v>
                </c:pt>
                <c:pt idx="2896">
                  <c:v>561010</c:v>
                </c:pt>
                <c:pt idx="2898">
                  <c:v>562000</c:v>
                </c:pt>
                <c:pt idx="2901">
                  <c:v>563000</c:v>
                </c:pt>
                <c:pt idx="2904">
                  <c:v>565000</c:v>
                </c:pt>
                <c:pt idx="2906">
                  <c:v>566000</c:v>
                </c:pt>
                <c:pt idx="2909">
                  <c:v>567000</c:v>
                </c:pt>
                <c:pt idx="2912">
                  <c:v>568000</c:v>
                </c:pt>
                <c:pt idx="2915">
                  <c:v>569000</c:v>
                </c:pt>
                <c:pt idx="2917">
                  <c:v>570000</c:v>
                </c:pt>
                <c:pt idx="2920">
                  <c:v>571000</c:v>
                </c:pt>
                <c:pt idx="2923">
                  <c:v>572000</c:v>
                </c:pt>
                <c:pt idx="2926">
                  <c:v>574000</c:v>
                </c:pt>
                <c:pt idx="2929">
                  <c:v>576000</c:v>
                </c:pt>
                <c:pt idx="2932">
                  <c:v>578000</c:v>
                </c:pt>
                <c:pt idx="2935">
                  <c:v>580000</c:v>
                </c:pt>
                <c:pt idx="2938">
                  <c:v>582000</c:v>
                </c:pt>
                <c:pt idx="2941">
                  <c:v>584000</c:v>
                </c:pt>
                <c:pt idx="2945">
                  <c:v>586000</c:v>
                </c:pt>
                <c:pt idx="2948">
                  <c:v>588000</c:v>
                </c:pt>
                <c:pt idx="2951">
                  <c:v>590000</c:v>
                </c:pt>
                <c:pt idx="2954">
                  <c:v>591000</c:v>
                </c:pt>
                <c:pt idx="2957">
                  <c:v>594000</c:v>
                </c:pt>
                <c:pt idx="2961">
                  <c:v>597000</c:v>
                </c:pt>
                <c:pt idx="2965">
                  <c:v>598000</c:v>
                </c:pt>
                <c:pt idx="2968">
                  <c:v>599000</c:v>
                </c:pt>
                <c:pt idx="2970">
                  <c:v>600000</c:v>
                </c:pt>
                <c:pt idx="2973">
                  <c:v>601000</c:v>
                </c:pt>
                <c:pt idx="2976">
                  <c:v>603000</c:v>
                </c:pt>
                <c:pt idx="2979">
                  <c:v>606000</c:v>
                </c:pt>
                <c:pt idx="2982">
                  <c:v>609000</c:v>
                </c:pt>
                <c:pt idx="2985">
                  <c:v>612000</c:v>
                </c:pt>
                <c:pt idx="2988">
                  <c:v>616000</c:v>
                </c:pt>
                <c:pt idx="2991">
                  <c:v>620000</c:v>
                </c:pt>
                <c:pt idx="2996">
                  <c:v>624000</c:v>
                </c:pt>
                <c:pt idx="2999">
                  <c:v>626000</c:v>
                </c:pt>
                <c:pt idx="3002">
                  <c:v>627000</c:v>
                </c:pt>
                <c:pt idx="3005">
                  <c:v>631000</c:v>
                </c:pt>
                <c:pt idx="3008">
                  <c:v>636000</c:v>
                </c:pt>
                <c:pt idx="3011">
                  <c:v>640000</c:v>
                </c:pt>
                <c:pt idx="3014">
                  <c:v>645000</c:v>
                </c:pt>
                <c:pt idx="3017">
                  <c:v>649000</c:v>
                </c:pt>
                <c:pt idx="3020">
                  <c:v>654000</c:v>
                </c:pt>
                <c:pt idx="3023">
                  <c:v>658000</c:v>
                </c:pt>
                <c:pt idx="3026">
                  <c:v>662000</c:v>
                </c:pt>
                <c:pt idx="3029">
                  <c:v>666000</c:v>
                </c:pt>
                <c:pt idx="3032">
                  <c:v>670000</c:v>
                </c:pt>
                <c:pt idx="3035">
                  <c:v>675000</c:v>
                </c:pt>
                <c:pt idx="3038">
                  <c:v>680000</c:v>
                </c:pt>
                <c:pt idx="3041">
                  <c:v>684000</c:v>
                </c:pt>
                <c:pt idx="3044">
                  <c:v>688000</c:v>
                </c:pt>
                <c:pt idx="3047">
                  <c:v>689000</c:v>
                </c:pt>
                <c:pt idx="3050">
                  <c:v>690000</c:v>
                </c:pt>
                <c:pt idx="3053">
                  <c:v>692000</c:v>
                </c:pt>
                <c:pt idx="3056">
                  <c:v>695000</c:v>
                </c:pt>
                <c:pt idx="3059">
                  <c:v>700000</c:v>
                </c:pt>
                <c:pt idx="3062">
                  <c:v>705000</c:v>
                </c:pt>
                <c:pt idx="3065">
                  <c:v>710000</c:v>
                </c:pt>
                <c:pt idx="3068">
                  <c:v>714000</c:v>
                </c:pt>
                <c:pt idx="3071">
                  <c:v>719000</c:v>
                </c:pt>
                <c:pt idx="3074">
                  <c:v>724000</c:v>
                </c:pt>
                <c:pt idx="3077">
                  <c:v>728000</c:v>
                </c:pt>
                <c:pt idx="3080">
                  <c:v>733000</c:v>
                </c:pt>
                <c:pt idx="3083">
                  <c:v>737000</c:v>
                </c:pt>
                <c:pt idx="3086">
                  <c:v>740000</c:v>
                </c:pt>
                <c:pt idx="3089">
                  <c:v>744000</c:v>
                </c:pt>
                <c:pt idx="3092">
                  <c:v>749000</c:v>
                </c:pt>
                <c:pt idx="3095">
                  <c:v>750000</c:v>
                </c:pt>
                <c:pt idx="3098">
                  <c:v>754000</c:v>
                </c:pt>
                <c:pt idx="3101">
                  <c:v>758000</c:v>
                </c:pt>
                <c:pt idx="3104">
                  <c:v>763000</c:v>
                </c:pt>
                <c:pt idx="3108">
                  <c:v>447</c:v>
                </c:pt>
                <c:pt idx="3110">
                  <c:v>40000</c:v>
                </c:pt>
                <c:pt idx="3113">
                  <c:v>45120</c:v>
                </c:pt>
                <c:pt idx="3116">
                  <c:v>49009</c:v>
                </c:pt>
                <c:pt idx="3119">
                  <c:v>54000</c:v>
                </c:pt>
                <c:pt idx="3122">
                  <c:v>58003</c:v>
                </c:pt>
                <c:pt idx="3125">
                  <c:v>62000</c:v>
                </c:pt>
                <c:pt idx="3128">
                  <c:v>66013</c:v>
                </c:pt>
                <c:pt idx="3131">
                  <c:v>71007</c:v>
                </c:pt>
                <c:pt idx="3134">
                  <c:v>76011</c:v>
                </c:pt>
                <c:pt idx="3137">
                  <c:v>80004</c:v>
                </c:pt>
                <c:pt idx="3140">
                  <c:v>85113</c:v>
                </c:pt>
                <c:pt idx="3143">
                  <c:v>88009</c:v>
                </c:pt>
                <c:pt idx="3146">
                  <c:v>89010</c:v>
                </c:pt>
                <c:pt idx="3149">
                  <c:v>94004</c:v>
                </c:pt>
                <c:pt idx="3152">
                  <c:v>98006</c:v>
                </c:pt>
                <c:pt idx="3155">
                  <c:v>103003</c:v>
                </c:pt>
                <c:pt idx="3158">
                  <c:v>108015</c:v>
                </c:pt>
                <c:pt idx="3161">
                  <c:v>112013</c:v>
                </c:pt>
                <c:pt idx="3164">
                  <c:v>117000</c:v>
                </c:pt>
                <c:pt idx="3167">
                  <c:v>121008</c:v>
                </c:pt>
                <c:pt idx="3170">
                  <c:v>126000</c:v>
                </c:pt>
                <c:pt idx="3173">
                  <c:v>130014</c:v>
                </c:pt>
                <c:pt idx="3176">
                  <c:v>133122</c:v>
                </c:pt>
                <c:pt idx="3179">
                  <c:v>138036</c:v>
                </c:pt>
                <c:pt idx="3182">
                  <c:v>143002</c:v>
                </c:pt>
                <c:pt idx="3185">
                  <c:v>147011</c:v>
                </c:pt>
                <c:pt idx="3188">
                  <c:v>152010</c:v>
                </c:pt>
                <c:pt idx="3191">
                  <c:v>154018</c:v>
                </c:pt>
                <c:pt idx="3194">
                  <c:v>158000</c:v>
                </c:pt>
                <c:pt idx="3197">
                  <c:v>161000</c:v>
                </c:pt>
                <c:pt idx="3200">
                  <c:v>166000</c:v>
                </c:pt>
                <c:pt idx="3203">
                  <c:v>170016</c:v>
                </c:pt>
                <c:pt idx="3206">
                  <c:v>174000</c:v>
                </c:pt>
                <c:pt idx="3209">
                  <c:v>178015</c:v>
                </c:pt>
                <c:pt idx="3212">
                  <c:v>182000</c:v>
                </c:pt>
                <c:pt idx="3215">
                  <c:v>187012</c:v>
                </c:pt>
                <c:pt idx="3218">
                  <c:v>192007</c:v>
                </c:pt>
                <c:pt idx="3221">
                  <c:v>197123</c:v>
                </c:pt>
                <c:pt idx="3224">
                  <c:v>201054</c:v>
                </c:pt>
                <c:pt idx="3227">
                  <c:v>206000</c:v>
                </c:pt>
                <c:pt idx="3230">
                  <c:v>210004</c:v>
                </c:pt>
                <c:pt idx="3233">
                  <c:v>215008</c:v>
                </c:pt>
                <c:pt idx="3236">
                  <c:v>216003</c:v>
                </c:pt>
                <c:pt idx="3239">
                  <c:v>218000</c:v>
                </c:pt>
                <c:pt idx="3242">
                  <c:v>221000</c:v>
                </c:pt>
                <c:pt idx="3245">
                  <c:v>222033</c:v>
                </c:pt>
                <c:pt idx="3248">
                  <c:v>223000</c:v>
                </c:pt>
                <c:pt idx="3251">
                  <c:v>227008</c:v>
                </c:pt>
                <c:pt idx="3254">
                  <c:v>230000</c:v>
                </c:pt>
                <c:pt idx="3257">
                  <c:v>235013</c:v>
                </c:pt>
                <c:pt idx="3260">
                  <c:v>239013</c:v>
                </c:pt>
                <c:pt idx="3263">
                  <c:v>244007</c:v>
                </c:pt>
                <c:pt idx="3266">
                  <c:v>247005</c:v>
                </c:pt>
                <c:pt idx="3269">
                  <c:v>251008</c:v>
                </c:pt>
                <c:pt idx="3272">
                  <c:v>256017</c:v>
                </c:pt>
                <c:pt idx="3275">
                  <c:v>261000</c:v>
                </c:pt>
                <c:pt idx="3278">
                  <c:v>265000</c:v>
                </c:pt>
                <c:pt idx="3281">
                  <c:v>267011</c:v>
                </c:pt>
                <c:pt idx="3284">
                  <c:v>272008</c:v>
                </c:pt>
                <c:pt idx="3287">
                  <c:v>278000</c:v>
                </c:pt>
                <c:pt idx="3290">
                  <c:v>282014</c:v>
                </c:pt>
                <c:pt idx="3293">
                  <c:v>288005</c:v>
                </c:pt>
                <c:pt idx="3296">
                  <c:v>289002</c:v>
                </c:pt>
                <c:pt idx="3299">
                  <c:v>292020</c:v>
                </c:pt>
                <c:pt idx="3302">
                  <c:v>297018</c:v>
                </c:pt>
                <c:pt idx="3305">
                  <c:v>303009</c:v>
                </c:pt>
                <c:pt idx="3308">
                  <c:v>308044</c:v>
                </c:pt>
                <c:pt idx="3311">
                  <c:v>313000</c:v>
                </c:pt>
                <c:pt idx="3314">
                  <c:v>318000</c:v>
                </c:pt>
                <c:pt idx="3317">
                  <c:v>322018</c:v>
                </c:pt>
                <c:pt idx="3320">
                  <c:v>327007</c:v>
                </c:pt>
                <c:pt idx="3323">
                  <c:v>332010</c:v>
                </c:pt>
                <c:pt idx="3326">
                  <c:v>335002</c:v>
                </c:pt>
                <c:pt idx="3329">
                  <c:v>336009</c:v>
                </c:pt>
                <c:pt idx="3332">
                  <c:v>340000</c:v>
                </c:pt>
                <c:pt idx="3335">
                  <c:v>345020</c:v>
                </c:pt>
                <c:pt idx="3338">
                  <c:v>348000</c:v>
                </c:pt>
                <c:pt idx="3341">
                  <c:v>353006</c:v>
                </c:pt>
                <c:pt idx="3344">
                  <c:v>357125</c:v>
                </c:pt>
                <c:pt idx="3347">
                  <c:v>358000</c:v>
                </c:pt>
                <c:pt idx="3350">
                  <c:v>362020</c:v>
                </c:pt>
                <c:pt idx="3353">
                  <c:v>367016</c:v>
                </c:pt>
                <c:pt idx="3356">
                  <c:v>370000</c:v>
                </c:pt>
                <c:pt idx="3359">
                  <c:v>375002</c:v>
                </c:pt>
                <c:pt idx="3362">
                  <c:v>380003</c:v>
                </c:pt>
                <c:pt idx="3365">
                  <c:v>384016</c:v>
                </c:pt>
                <c:pt idx="3368">
                  <c:v>390000</c:v>
                </c:pt>
                <c:pt idx="3371">
                  <c:v>394011</c:v>
                </c:pt>
                <c:pt idx="3374">
                  <c:v>395016</c:v>
                </c:pt>
                <c:pt idx="3377">
                  <c:v>399002</c:v>
                </c:pt>
                <c:pt idx="3380">
                  <c:v>404020</c:v>
                </c:pt>
                <c:pt idx="3383">
                  <c:v>408012</c:v>
                </c:pt>
                <c:pt idx="3386">
                  <c:v>412000</c:v>
                </c:pt>
                <c:pt idx="3389">
                  <c:v>416001</c:v>
                </c:pt>
                <c:pt idx="3392">
                  <c:v>421127</c:v>
                </c:pt>
                <c:pt idx="3395">
                  <c:v>424007</c:v>
                </c:pt>
                <c:pt idx="3398">
                  <c:v>427013</c:v>
                </c:pt>
                <c:pt idx="3401">
                  <c:v>432057</c:v>
                </c:pt>
                <c:pt idx="3404">
                  <c:v>437109</c:v>
                </c:pt>
                <c:pt idx="3407">
                  <c:v>441009</c:v>
                </c:pt>
                <c:pt idx="3410">
                  <c:v>446000</c:v>
                </c:pt>
                <c:pt idx="3413">
                  <c:v>451023</c:v>
                </c:pt>
                <c:pt idx="3416">
                  <c:v>454000</c:v>
                </c:pt>
                <c:pt idx="3419">
                  <c:v>457003</c:v>
                </c:pt>
                <c:pt idx="3422">
                  <c:v>462000</c:v>
                </c:pt>
                <c:pt idx="3425">
                  <c:v>466013</c:v>
                </c:pt>
                <c:pt idx="3428">
                  <c:v>470000</c:v>
                </c:pt>
                <c:pt idx="3431">
                  <c:v>475000</c:v>
                </c:pt>
                <c:pt idx="3434">
                  <c:v>479000</c:v>
                </c:pt>
                <c:pt idx="3437">
                  <c:v>483016</c:v>
                </c:pt>
                <c:pt idx="3440">
                  <c:v>488006</c:v>
                </c:pt>
                <c:pt idx="3443">
                  <c:v>492000</c:v>
                </c:pt>
                <c:pt idx="3446">
                  <c:v>494000</c:v>
                </c:pt>
                <c:pt idx="3449">
                  <c:v>498004</c:v>
                </c:pt>
                <c:pt idx="3452">
                  <c:v>502000</c:v>
                </c:pt>
                <c:pt idx="3455">
                  <c:v>507013</c:v>
                </c:pt>
                <c:pt idx="3458">
                  <c:v>511013</c:v>
                </c:pt>
                <c:pt idx="3461">
                  <c:v>516000</c:v>
                </c:pt>
                <c:pt idx="3464">
                  <c:v>518000</c:v>
                </c:pt>
                <c:pt idx="3467">
                  <c:v>522010</c:v>
                </c:pt>
                <c:pt idx="3470">
                  <c:v>527008</c:v>
                </c:pt>
                <c:pt idx="3473">
                  <c:v>532000</c:v>
                </c:pt>
                <c:pt idx="3476">
                  <c:v>534000</c:v>
                </c:pt>
                <c:pt idx="3479">
                  <c:v>539013</c:v>
                </c:pt>
                <c:pt idx="3482">
                  <c:v>544013</c:v>
                </c:pt>
                <c:pt idx="3485">
                  <c:v>549000</c:v>
                </c:pt>
                <c:pt idx="3488">
                  <c:v>553021</c:v>
                </c:pt>
                <c:pt idx="3491">
                  <c:v>557000</c:v>
                </c:pt>
                <c:pt idx="3494">
                  <c:v>562009</c:v>
                </c:pt>
                <c:pt idx="3497">
                  <c:v>564015</c:v>
                </c:pt>
                <c:pt idx="3500">
                  <c:v>570017</c:v>
                </c:pt>
                <c:pt idx="3503">
                  <c:v>574000</c:v>
                </c:pt>
                <c:pt idx="3506">
                  <c:v>578022</c:v>
                </c:pt>
                <c:pt idx="3509">
                  <c:v>580000</c:v>
                </c:pt>
                <c:pt idx="3512">
                  <c:v>584009</c:v>
                </c:pt>
                <c:pt idx="3515">
                  <c:v>590000</c:v>
                </c:pt>
                <c:pt idx="3518">
                  <c:v>594014</c:v>
                </c:pt>
                <c:pt idx="3521">
                  <c:v>599008</c:v>
                </c:pt>
                <c:pt idx="3524">
                  <c:v>604011</c:v>
                </c:pt>
                <c:pt idx="3527">
                  <c:v>609007</c:v>
                </c:pt>
                <c:pt idx="3530">
                  <c:v>614000</c:v>
                </c:pt>
                <c:pt idx="3533">
                  <c:v>618021</c:v>
                </c:pt>
                <c:pt idx="3536">
                  <c:v>621000</c:v>
                </c:pt>
                <c:pt idx="3539">
                  <c:v>625003</c:v>
                </c:pt>
                <c:pt idx="3542">
                  <c:v>630000</c:v>
                </c:pt>
                <c:pt idx="3545">
                  <c:v>634014</c:v>
                </c:pt>
                <c:pt idx="3548">
                  <c:v>638000</c:v>
                </c:pt>
                <c:pt idx="3551">
                  <c:v>643000</c:v>
                </c:pt>
                <c:pt idx="3554">
                  <c:v>645119</c:v>
                </c:pt>
                <c:pt idx="3557">
                  <c:v>649009</c:v>
                </c:pt>
                <c:pt idx="3560">
                  <c:v>654000</c:v>
                </c:pt>
                <c:pt idx="3563">
                  <c:v>659023</c:v>
                </c:pt>
                <c:pt idx="3566">
                  <c:v>663014</c:v>
                </c:pt>
                <c:pt idx="3569">
                  <c:v>668018</c:v>
                </c:pt>
                <c:pt idx="3572">
                  <c:v>673014</c:v>
                </c:pt>
                <c:pt idx="3575">
                  <c:v>678000</c:v>
                </c:pt>
                <c:pt idx="3578">
                  <c:v>682020</c:v>
                </c:pt>
                <c:pt idx="3581">
                  <c:v>687003</c:v>
                </c:pt>
                <c:pt idx="3584">
                  <c:v>692017</c:v>
                </c:pt>
                <c:pt idx="3587">
                  <c:v>697008</c:v>
                </c:pt>
                <c:pt idx="3590">
                  <c:v>702012</c:v>
                </c:pt>
                <c:pt idx="3593">
                  <c:v>708008</c:v>
                </c:pt>
                <c:pt idx="3596">
                  <c:v>709000</c:v>
                </c:pt>
                <c:pt idx="3599">
                  <c:v>713017</c:v>
                </c:pt>
                <c:pt idx="3602">
                  <c:v>714013</c:v>
                </c:pt>
                <c:pt idx="3605">
                  <c:v>716014</c:v>
                </c:pt>
                <c:pt idx="3608">
                  <c:v>718000</c:v>
                </c:pt>
                <c:pt idx="3611">
                  <c:v>723000</c:v>
                </c:pt>
                <c:pt idx="3614">
                  <c:v>727018</c:v>
                </c:pt>
                <c:pt idx="3617">
                  <c:v>731000</c:v>
                </c:pt>
                <c:pt idx="3620">
                  <c:v>735009</c:v>
                </c:pt>
                <c:pt idx="3623">
                  <c:v>740014</c:v>
                </c:pt>
                <c:pt idx="3626">
                  <c:v>744018</c:v>
                </c:pt>
                <c:pt idx="3629">
                  <c:v>749000</c:v>
                </c:pt>
                <c:pt idx="3632">
                  <c:v>758000</c:v>
                </c:pt>
                <c:pt idx="3636">
                  <c:v>763017</c:v>
                </c:pt>
                <c:pt idx="3639">
                  <c:v>38333</c:v>
                </c:pt>
                <c:pt idx="3642">
                  <c:v>42000</c:v>
                </c:pt>
                <c:pt idx="3645">
                  <c:v>45004</c:v>
                </c:pt>
                <c:pt idx="3648">
                  <c:v>48000</c:v>
                </c:pt>
                <c:pt idx="3651">
                  <c:v>53000</c:v>
                </c:pt>
                <c:pt idx="3654">
                  <c:v>56000</c:v>
                </c:pt>
                <c:pt idx="3657">
                  <c:v>60015</c:v>
                </c:pt>
                <c:pt idx="3660">
                  <c:v>65000</c:v>
                </c:pt>
                <c:pt idx="3663">
                  <c:v>70000</c:v>
                </c:pt>
                <c:pt idx="3666">
                  <c:v>75000</c:v>
                </c:pt>
                <c:pt idx="3669">
                  <c:v>79002</c:v>
                </c:pt>
                <c:pt idx="3672">
                  <c:v>85000</c:v>
                </c:pt>
                <c:pt idx="3675">
                  <c:v>89000</c:v>
                </c:pt>
                <c:pt idx="3678">
                  <c:v>94000</c:v>
                </c:pt>
                <c:pt idx="3681">
                  <c:v>99000</c:v>
                </c:pt>
                <c:pt idx="3684">
                  <c:v>102026</c:v>
                </c:pt>
                <c:pt idx="3687">
                  <c:v>107000</c:v>
                </c:pt>
                <c:pt idx="3690">
                  <c:v>111000</c:v>
                </c:pt>
                <c:pt idx="3693">
                  <c:v>113000</c:v>
                </c:pt>
                <c:pt idx="3696">
                  <c:v>116000</c:v>
                </c:pt>
                <c:pt idx="3699">
                  <c:v>120000</c:v>
                </c:pt>
                <c:pt idx="3702">
                  <c:v>122090</c:v>
                </c:pt>
                <c:pt idx="3705">
                  <c:v>124000</c:v>
                </c:pt>
                <c:pt idx="3708">
                  <c:v>126000</c:v>
                </c:pt>
                <c:pt idx="3711">
                  <c:v>128000</c:v>
                </c:pt>
                <c:pt idx="3714">
                  <c:v>129000</c:v>
                </c:pt>
                <c:pt idx="3717">
                  <c:v>131000</c:v>
                </c:pt>
                <c:pt idx="3720">
                  <c:v>133000</c:v>
                </c:pt>
                <c:pt idx="3723">
                  <c:v>137000</c:v>
                </c:pt>
                <c:pt idx="3726">
                  <c:v>139000</c:v>
                </c:pt>
                <c:pt idx="3729">
                  <c:v>140000</c:v>
                </c:pt>
                <c:pt idx="3732">
                  <c:v>142000</c:v>
                </c:pt>
                <c:pt idx="3735">
                  <c:v>145000</c:v>
                </c:pt>
                <c:pt idx="3738">
                  <c:v>147000</c:v>
                </c:pt>
                <c:pt idx="3741">
                  <c:v>150000</c:v>
                </c:pt>
                <c:pt idx="3744">
                  <c:v>153000</c:v>
                </c:pt>
                <c:pt idx="3747">
                  <c:v>155000</c:v>
                </c:pt>
                <c:pt idx="3750">
                  <c:v>158000</c:v>
                </c:pt>
                <c:pt idx="3753">
                  <c:v>161000</c:v>
                </c:pt>
                <c:pt idx="3756">
                  <c:v>164000</c:v>
                </c:pt>
                <c:pt idx="3759">
                  <c:v>167000</c:v>
                </c:pt>
                <c:pt idx="3762">
                  <c:v>170074</c:v>
                </c:pt>
                <c:pt idx="3765">
                  <c:v>175000</c:v>
                </c:pt>
                <c:pt idx="3768">
                  <c:v>179000</c:v>
                </c:pt>
                <c:pt idx="3771">
                  <c:v>180000</c:v>
                </c:pt>
                <c:pt idx="3774">
                  <c:v>182000</c:v>
                </c:pt>
                <c:pt idx="3777">
                  <c:v>185000</c:v>
                </c:pt>
                <c:pt idx="3780">
                  <c:v>187000</c:v>
                </c:pt>
                <c:pt idx="3783">
                  <c:v>191000</c:v>
                </c:pt>
                <c:pt idx="3786">
                  <c:v>196000</c:v>
                </c:pt>
                <c:pt idx="3789">
                  <c:v>198000</c:v>
                </c:pt>
                <c:pt idx="3792">
                  <c:v>203000</c:v>
                </c:pt>
                <c:pt idx="3795">
                  <c:v>206000</c:v>
                </c:pt>
                <c:pt idx="3798">
                  <c:v>211000</c:v>
                </c:pt>
                <c:pt idx="3801">
                  <c:v>215000</c:v>
                </c:pt>
                <c:pt idx="3804">
                  <c:v>220000</c:v>
                </c:pt>
                <c:pt idx="3807">
                  <c:v>226085</c:v>
                </c:pt>
                <c:pt idx="3810">
                  <c:v>231000</c:v>
                </c:pt>
                <c:pt idx="3813">
                  <c:v>234088</c:v>
                </c:pt>
                <c:pt idx="3816">
                  <c:v>236000</c:v>
                </c:pt>
                <c:pt idx="3819">
                  <c:v>241000</c:v>
                </c:pt>
                <c:pt idx="3822">
                  <c:v>243000</c:v>
                </c:pt>
                <c:pt idx="3825">
                  <c:v>246000</c:v>
                </c:pt>
                <c:pt idx="3828">
                  <c:v>247000</c:v>
                </c:pt>
                <c:pt idx="3831">
                  <c:v>250099</c:v>
                </c:pt>
                <c:pt idx="3834">
                  <c:v>252000</c:v>
                </c:pt>
                <c:pt idx="3837">
                  <c:v>255000</c:v>
                </c:pt>
                <c:pt idx="3840">
                  <c:v>257000</c:v>
                </c:pt>
                <c:pt idx="3843">
                  <c:v>262000</c:v>
                </c:pt>
                <c:pt idx="3846">
                  <c:v>267000</c:v>
                </c:pt>
                <c:pt idx="3849">
                  <c:v>271000</c:v>
                </c:pt>
                <c:pt idx="3852">
                  <c:v>277000</c:v>
                </c:pt>
                <c:pt idx="3855">
                  <c:v>279000</c:v>
                </c:pt>
                <c:pt idx="3858">
                  <c:v>284000</c:v>
                </c:pt>
                <c:pt idx="3861">
                  <c:v>289000</c:v>
                </c:pt>
                <c:pt idx="3864">
                  <c:v>292000</c:v>
                </c:pt>
                <c:pt idx="3867">
                  <c:v>296000</c:v>
                </c:pt>
                <c:pt idx="3870">
                  <c:v>299000</c:v>
                </c:pt>
                <c:pt idx="3873">
                  <c:v>301000</c:v>
                </c:pt>
                <c:pt idx="3876">
                  <c:v>305000</c:v>
                </c:pt>
                <c:pt idx="3879">
                  <c:v>310000</c:v>
                </c:pt>
                <c:pt idx="3882">
                  <c:v>316000</c:v>
                </c:pt>
                <c:pt idx="3885">
                  <c:v>321000</c:v>
                </c:pt>
                <c:pt idx="3888">
                  <c:v>325000</c:v>
                </c:pt>
                <c:pt idx="3891">
                  <c:v>330094</c:v>
                </c:pt>
                <c:pt idx="3894">
                  <c:v>335000</c:v>
                </c:pt>
                <c:pt idx="3897">
                  <c:v>339000</c:v>
                </c:pt>
                <c:pt idx="3900">
                  <c:v>342000</c:v>
                </c:pt>
                <c:pt idx="3903">
                  <c:v>345000</c:v>
                </c:pt>
                <c:pt idx="3906">
                  <c:v>350000</c:v>
                </c:pt>
                <c:pt idx="3909">
                  <c:v>355000</c:v>
                </c:pt>
                <c:pt idx="3912">
                  <c:v>359040</c:v>
                </c:pt>
                <c:pt idx="3915">
                  <c:v>364000</c:v>
                </c:pt>
                <c:pt idx="3918">
                  <c:v>370087</c:v>
                </c:pt>
                <c:pt idx="3921">
                  <c:v>373000</c:v>
                </c:pt>
                <c:pt idx="3924">
                  <c:v>377000</c:v>
                </c:pt>
                <c:pt idx="3927">
                  <c:v>382000</c:v>
                </c:pt>
                <c:pt idx="3930">
                  <c:v>386087</c:v>
                </c:pt>
                <c:pt idx="3933">
                  <c:v>389000</c:v>
                </c:pt>
                <c:pt idx="3936">
                  <c:v>394091</c:v>
                </c:pt>
                <c:pt idx="3939">
                  <c:v>398000</c:v>
                </c:pt>
                <c:pt idx="3942">
                  <c:v>404000</c:v>
                </c:pt>
                <c:pt idx="3945">
                  <c:v>408000</c:v>
                </c:pt>
                <c:pt idx="3948">
                  <c:v>412000</c:v>
                </c:pt>
                <c:pt idx="3951">
                  <c:v>416000</c:v>
                </c:pt>
                <c:pt idx="3954">
                  <c:v>420000</c:v>
                </c:pt>
                <c:pt idx="3957">
                  <c:v>425000</c:v>
                </c:pt>
                <c:pt idx="3960">
                  <c:v>428000</c:v>
                </c:pt>
                <c:pt idx="3963">
                  <c:v>433000</c:v>
                </c:pt>
                <c:pt idx="3966">
                  <c:v>438000</c:v>
                </c:pt>
                <c:pt idx="3969">
                  <c:v>443000</c:v>
                </c:pt>
                <c:pt idx="3972">
                  <c:v>446000</c:v>
                </c:pt>
                <c:pt idx="3975">
                  <c:v>450088</c:v>
                </c:pt>
                <c:pt idx="3978">
                  <c:v>455000</c:v>
                </c:pt>
                <c:pt idx="3981">
                  <c:v>460000</c:v>
                </c:pt>
                <c:pt idx="3984">
                  <c:v>465000</c:v>
                </c:pt>
                <c:pt idx="3987">
                  <c:v>470000</c:v>
                </c:pt>
                <c:pt idx="3990">
                  <c:v>475000</c:v>
                </c:pt>
                <c:pt idx="3993">
                  <c:v>478000</c:v>
                </c:pt>
                <c:pt idx="3996">
                  <c:v>480000</c:v>
                </c:pt>
                <c:pt idx="3999">
                  <c:v>484000</c:v>
                </c:pt>
                <c:pt idx="4002">
                  <c:v>489000</c:v>
                </c:pt>
                <c:pt idx="4005">
                  <c:v>494000</c:v>
                </c:pt>
                <c:pt idx="4008">
                  <c:v>499000</c:v>
                </c:pt>
                <c:pt idx="4011">
                  <c:v>504000</c:v>
                </c:pt>
                <c:pt idx="4014">
                  <c:v>508000</c:v>
                </c:pt>
                <c:pt idx="4017">
                  <c:v>513000</c:v>
                </c:pt>
                <c:pt idx="4020">
                  <c:v>518000</c:v>
                </c:pt>
                <c:pt idx="4023">
                  <c:v>520000</c:v>
                </c:pt>
                <c:pt idx="4026">
                  <c:v>525000</c:v>
                </c:pt>
                <c:pt idx="4029">
                  <c:v>529000</c:v>
                </c:pt>
                <c:pt idx="4032">
                  <c:v>534000</c:v>
                </c:pt>
                <c:pt idx="4035">
                  <c:v>539000</c:v>
                </c:pt>
                <c:pt idx="4038">
                  <c:v>543000</c:v>
                </c:pt>
                <c:pt idx="4041">
                  <c:v>547000</c:v>
                </c:pt>
                <c:pt idx="4044">
                  <c:v>550000</c:v>
                </c:pt>
                <c:pt idx="4047">
                  <c:v>556000</c:v>
                </c:pt>
                <c:pt idx="4050">
                  <c:v>560000</c:v>
                </c:pt>
                <c:pt idx="4053">
                  <c:v>564000</c:v>
                </c:pt>
                <c:pt idx="4055">
                  <c:v>569000</c:v>
                </c:pt>
                <c:pt idx="4057">
                  <c:v>576000</c:v>
                </c:pt>
                <c:pt idx="4059">
                  <c:v>583000</c:v>
                </c:pt>
                <c:pt idx="4061">
                  <c:v>589000</c:v>
                </c:pt>
                <c:pt idx="4063">
                  <c:v>596000</c:v>
                </c:pt>
                <c:pt idx="4065">
                  <c:v>600040</c:v>
                </c:pt>
                <c:pt idx="4067">
                  <c:v>607000</c:v>
                </c:pt>
                <c:pt idx="4069">
                  <c:v>614000</c:v>
                </c:pt>
                <c:pt idx="4071">
                  <c:v>620000</c:v>
                </c:pt>
                <c:pt idx="4073">
                  <c:v>625000</c:v>
                </c:pt>
                <c:pt idx="4075">
                  <c:v>631000</c:v>
                </c:pt>
                <c:pt idx="4077">
                  <c:v>637000</c:v>
                </c:pt>
                <c:pt idx="4079">
                  <c:v>642110</c:v>
                </c:pt>
                <c:pt idx="4081">
                  <c:v>647000</c:v>
                </c:pt>
                <c:pt idx="4083">
                  <c:v>654000</c:v>
                </c:pt>
                <c:pt idx="4085">
                  <c:v>660000</c:v>
                </c:pt>
                <c:pt idx="4087">
                  <c:v>666120</c:v>
                </c:pt>
                <c:pt idx="4089">
                  <c:v>674114</c:v>
                </c:pt>
                <c:pt idx="4091">
                  <c:v>680000</c:v>
                </c:pt>
                <c:pt idx="4093">
                  <c:v>685000</c:v>
                </c:pt>
                <c:pt idx="4095">
                  <c:v>692000</c:v>
                </c:pt>
                <c:pt idx="4097">
                  <c:v>699000</c:v>
                </c:pt>
                <c:pt idx="4099">
                  <c:v>704000</c:v>
                </c:pt>
                <c:pt idx="4101">
                  <c:v>711000</c:v>
                </c:pt>
                <c:pt idx="4103">
                  <c:v>717000</c:v>
                </c:pt>
                <c:pt idx="4105">
                  <c:v>724000</c:v>
                </c:pt>
                <c:pt idx="4107">
                  <c:v>732000</c:v>
                </c:pt>
                <c:pt idx="4109">
                  <c:v>739000</c:v>
                </c:pt>
                <c:pt idx="4111">
                  <c:v>743000</c:v>
                </c:pt>
                <c:pt idx="4113">
                  <c:v>747000</c:v>
                </c:pt>
                <c:pt idx="4115">
                  <c:v>754118</c:v>
                </c:pt>
                <c:pt idx="4117">
                  <c:v>761000</c:v>
                </c:pt>
                <c:pt idx="4119">
                  <c:v>766000</c:v>
                </c:pt>
                <c:pt idx="4121">
                  <c:v>773000</c:v>
                </c:pt>
                <c:pt idx="4123">
                  <c:v>780033</c:v>
                </c:pt>
                <c:pt idx="4125">
                  <c:v>786105</c:v>
                </c:pt>
                <c:pt idx="4127">
                  <c:v>792000</c:v>
                </c:pt>
                <c:pt idx="4129">
                  <c:v>799000</c:v>
                </c:pt>
                <c:pt idx="4131">
                  <c:v>804000</c:v>
                </c:pt>
                <c:pt idx="4133">
                  <c:v>810111</c:v>
                </c:pt>
                <c:pt idx="4135">
                  <c:v>811000</c:v>
                </c:pt>
                <c:pt idx="4137">
                  <c:v>818108</c:v>
                </c:pt>
                <c:pt idx="4139">
                  <c:v>823000</c:v>
                </c:pt>
                <c:pt idx="4141">
                  <c:v>830000</c:v>
                </c:pt>
                <c:pt idx="4143">
                  <c:v>834115</c:v>
                </c:pt>
                <c:pt idx="4146">
                  <c:v>244</c:v>
                </c:pt>
                <c:pt idx="4147">
                  <c:v>38805</c:v>
                </c:pt>
                <c:pt idx="4149">
                  <c:v>44074</c:v>
                </c:pt>
                <c:pt idx="4151">
                  <c:v>49053</c:v>
                </c:pt>
                <c:pt idx="4153">
                  <c:v>51065</c:v>
                </c:pt>
                <c:pt idx="4155">
                  <c:v>54184</c:v>
                </c:pt>
                <c:pt idx="4157">
                  <c:v>57058</c:v>
                </c:pt>
                <c:pt idx="4159">
                  <c:v>63057</c:v>
                </c:pt>
                <c:pt idx="4161">
                  <c:v>68068</c:v>
                </c:pt>
                <c:pt idx="4163">
                  <c:v>74062</c:v>
                </c:pt>
                <c:pt idx="4165">
                  <c:v>79048</c:v>
                </c:pt>
                <c:pt idx="4167">
                  <c:v>84064</c:v>
                </c:pt>
                <c:pt idx="4169">
                  <c:v>90064</c:v>
                </c:pt>
                <c:pt idx="4171">
                  <c:v>95062</c:v>
                </c:pt>
                <c:pt idx="4173">
                  <c:v>100058</c:v>
                </c:pt>
                <c:pt idx="4175">
                  <c:v>104057</c:v>
                </c:pt>
                <c:pt idx="4177">
                  <c:v>109073</c:v>
                </c:pt>
                <c:pt idx="4179">
                  <c:v>115068</c:v>
                </c:pt>
                <c:pt idx="4181">
                  <c:v>122056</c:v>
                </c:pt>
                <c:pt idx="4183">
                  <c:v>128049</c:v>
                </c:pt>
                <c:pt idx="4185">
                  <c:v>135049</c:v>
                </c:pt>
                <c:pt idx="4187">
                  <c:v>141072</c:v>
                </c:pt>
                <c:pt idx="4189">
                  <c:v>148060</c:v>
                </c:pt>
                <c:pt idx="4191">
                  <c:v>154055</c:v>
                </c:pt>
                <c:pt idx="4193">
                  <c:v>159051</c:v>
                </c:pt>
                <c:pt idx="4195">
                  <c:v>164065</c:v>
                </c:pt>
                <c:pt idx="4197">
                  <c:v>171066</c:v>
                </c:pt>
                <c:pt idx="4199">
                  <c:v>175047</c:v>
                </c:pt>
                <c:pt idx="4201">
                  <c:v>181066</c:v>
                </c:pt>
                <c:pt idx="4203">
                  <c:v>188068</c:v>
                </c:pt>
                <c:pt idx="4205">
                  <c:v>190198</c:v>
                </c:pt>
                <c:pt idx="4207">
                  <c:v>196079</c:v>
                </c:pt>
                <c:pt idx="4209">
                  <c:v>202063</c:v>
                </c:pt>
                <c:pt idx="4211">
                  <c:v>208057</c:v>
                </c:pt>
                <c:pt idx="4213">
                  <c:v>212066</c:v>
                </c:pt>
                <c:pt idx="4215">
                  <c:v>218066</c:v>
                </c:pt>
                <c:pt idx="4217">
                  <c:v>224050</c:v>
                </c:pt>
                <c:pt idx="4219">
                  <c:v>230194</c:v>
                </c:pt>
                <c:pt idx="4221">
                  <c:v>236061</c:v>
                </c:pt>
                <c:pt idx="4223">
                  <c:v>244074</c:v>
                </c:pt>
                <c:pt idx="4225">
                  <c:v>251062</c:v>
                </c:pt>
                <c:pt idx="4227">
                  <c:v>257050</c:v>
                </c:pt>
                <c:pt idx="4229">
                  <c:v>263058</c:v>
                </c:pt>
                <c:pt idx="4231">
                  <c:v>269073</c:v>
                </c:pt>
                <c:pt idx="4233">
                  <c:v>272069</c:v>
                </c:pt>
                <c:pt idx="4235">
                  <c:v>274069</c:v>
                </c:pt>
                <c:pt idx="4237">
                  <c:v>277066</c:v>
                </c:pt>
                <c:pt idx="4239">
                  <c:v>283060</c:v>
                </c:pt>
                <c:pt idx="4241">
                  <c:v>289055</c:v>
                </c:pt>
                <c:pt idx="4243">
                  <c:v>296063</c:v>
                </c:pt>
                <c:pt idx="4245">
                  <c:v>302185</c:v>
                </c:pt>
                <c:pt idx="4247">
                  <c:v>309064</c:v>
                </c:pt>
                <c:pt idx="4249">
                  <c:v>316064</c:v>
                </c:pt>
                <c:pt idx="4251">
                  <c:v>321067</c:v>
                </c:pt>
                <c:pt idx="4253">
                  <c:v>327048</c:v>
                </c:pt>
                <c:pt idx="4255">
                  <c:v>333067</c:v>
                </c:pt>
                <c:pt idx="4257">
                  <c:v>339062</c:v>
                </c:pt>
                <c:pt idx="4259">
                  <c:v>346069</c:v>
                </c:pt>
                <c:pt idx="4261">
                  <c:v>353057</c:v>
                </c:pt>
                <c:pt idx="4263">
                  <c:v>359053</c:v>
                </c:pt>
                <c:pt idx="4265">
                  <c:v>361066</c:v>
                </c:pt>
                <c:pt idx="4267">
                  <c:v>365077</c:v>
                </c:pt>
                <c:pt idx="4269">
                  <c:v>372070</c:v>
                </c:pt>
                <c:pt idx="4271">
                  <c:v>378119</c:v>
                </c:pt>
                <c:pt idx="4273">
                  <c:v>383052</c:v>
                </c:pt>
                <c:pt idx="4275">
                  <c:v>389070</c:v>
                </c:pt>
                <c:pt idx="4277">
                  <c:v>396072</c:v>
                </c:pt>
                <c:pt idx="4279">
                  <c:v>402077</c:v>
                </c:pt>
                <c:pt idx="4281">
                  <c:v>409050</c:v>
                </c:pt>
                <c:pt idx="4283">
                  <c:v>414192</c:v>
                </c:pt>
                <c:pt idx="4285">
                  <c:v>421072</c:v>
                </c:pt>
                <c:pt idx="4287">
                  <c:v>427072</c:v>
                </c:pt>
                <c:pt idx="4289">
                  <c:v>433056</c:v>
                </c:pt>
                <c:pt idx="4291">
                  <c:v>440056</c:v>
                </c:pt>
                <c:pt idx="4293">
                  <c:v>444068</c:v>
                </c:pt>
                <c:pt idx="4295">
                  <c:v>448065</c:v>
                </c:pt>
                <c:pt idx="4297">
                  <c:v>455112</c:v>
                </c:pt>
                <c:pt idx="4299">
                  <c:v>459058</c:v>
                </c:pt>
                <c:pt idx="4301">
                  <c:v>465063</c:v>
                </c:pt>
                <c:pt idx="4303">
                  <c:v>471059</c:v>
                </c:pt>
                <c:pt idx="4305">
                  <c:v>478200</c:v>
                </c:pt>
                <c:pt idx="4307">
                  <c:v>485071</c:v>
                </c:pt>
                <c:pt idx="4309">
                  <c:v>491065</c:v>
                </c:pt>
                <c:pt idx="4311">
                  <c:v>498069</c:v>
                </c:pt>
                <c:pt idx="4313">
                  <c:v>502204</c:v>
                </c:pt>
                <c:pt idx="4315">
                  <c:v>509071</c:v>
                </c:pt>
                <c:pt idx="4317">
                  <c:v>515067</c:v>
                </c:pt>
                <c:pt idx="4319">
                  <c:v>521065</c:v>
                </c:pt>
                <c:pt idx="4321">
                  <c:v>528068</c:v>
                </c:pt>
                <c:pt idx="4323">
                  <c:v>534184</c:v>
                </c:pt>
                <c:pt idx="4325">
                  <c:v>539064</c:v>
                </c:pt>
                <c:pt idx="4327">
                  <c:v>543052</c:v>
                </c:pt>
                <c:pt idx="4329">
                  <c:v>550211</c:v>
                </c:pt>
                <c:pt idx="4331">
                  <c:v>555059</c:v>
                </c:pt>
                <c:pt idx="4333">
                  <c:v>558187</c:v>
                </c:pt>
                <c:pt idx="4335">
                  <c:v>563066</c:v>
                </c:pt>
                <c:pt idx="4337">
                  <c:v>570071</c:v>
                </c:pt>
                <c:pt idx="4339">
                  <c:v>575066</c:v>
                </c:pt>
                <c:pt idx="4342">
                  <c:v>582193</c:v>
                </c:pt>
                <c:pt idx="4343">
                  <c:v>583051</c:v>
                </c:pt>
                <c:pt idx="4345">
                  <c:v>585055</c:v>
                </c:pt>
                <c:pt idx="4347">
                  <c:v>589071</c:v>
                </c:pt>
                <c:pt idx="4349">
                  <c:v>591058</c:v>
                </c:pt>
                <c:pt idx="4351">
                  <c:v>596074</c:v>
                </c:pt>
                <c:pt idx="4353">
                  <c:v>602069</c:v>
                </c:pt>
                <c:pt idx="4355">
                  <c:v>605115</c:v>
                </c:pt>
                <c:pt idx="4357">
                  <c:v>612064</c:v>
                </c:pt>
                <c:pt idx="4359">
                  <c:v>618066</c:v>
                </c:pt>
                <c:pt idx="4361">
                  <c:v>624072</c:v>
                </c:pt>
                <c:pt idx="4363">
                  <c:v>628075</c:v>
                </c:pt>
                <c:pt idx="4365">
                  <c:v>634053</c:v>
                </c:pt>
                <c:pt idx="4367">
                  <c:v>640059</c:v>
                </c:pt>
                <c:pt idx="4369">
                  <c:v>646199</c:v>
                </c:pt>
                <c:pt idx="4371">
                  <c:v>651073</c:v>
                </c:pt>
                <c:pt idx="4373">
                  <c:v>657061</c:v>
                </c:pt>
                <c:pt idx="4375">
                  <c:v>665053</c:v>
                </c:pt>
                <c:pt idx="4377">
                  <c:v>670196</c:v>
                </c:pt>
                <c:pt idx="4379">
                  <c:v>676075</c:v>
                </c:pt>
                <c:pt idx="4381">
                  <c:v>682061</c:v>
                </c:pt>
                <c:pt idx="4383">
                  <c:v>689062</c:v>
                </c:pt>
                <c:pt idx="4385">
                  <c:v>693069</c:v>
                </c:pt>
                <c:pt idx="4387">
                  <c:v>700075</c:v>
                </c:pt>
                <c:pt idx="4389">
                  <c:v>704072</c:v>
                </c:pt>
                <c:pt idx="4391">
                  <c:v>710189</c:v>
                </c:pt>
                <c:pt idx="4393">
                  <c:v>716066</c:v>
                </c:pt>
                <c:pt idx="4395">
                  <c:v>721067</c:v>
                </c:pt>
                <c:pt idx="4397">
                  <c:v>726200</c:v>
                </c:pt>
                <c:pt idx="4399">
                  <c:v>732126</c:v>
                </c:pt>
                <c:pt idx="4401">
                  <c:v>739061</c:v>
                </c:pt>
                <c:pt idx="4403">
                  <c:v>745070</c:v>
                </c:pt>
                <c:pt idx="4405">
                  <c:v>751063</c:v>
                </c:pt>
                <c:pt idx="4407">
                  <c:v>758195</c:v>
                </c:pt>
                <c:pt idx="4409">
                  <c:v>764070</c:v>
                </c:pt>
                <c:pt idx="4411">
                  <c:v>769059</c:v>
                </c:pt>
                <c:pt idx="4413">
                  <c:v>775062</c:v>
                </c:pt>
                <c:pt idx="4415">
                  <c:v>776058</c:v>
                </c:pt>
                <c:pt idx="4417">
                  <c:v>778076</c:v>
                </c:pt>
                <c:pt idx="4419">
                  <c:v>780076</c:v>
                </c:pt>
                <c:pt idx="4421">
                  <c:v>782211</c:v>
                </c:pt>
                <c:pt idx="4423">
                  <c:v>784058</c:v>
                </c:pt>
                <c:pt idx="4425">
                  <c:v>785065</c:v>
                </c:pt>
                <c:pt idx="4427">
                  <c:v>788069</c:v>
                </c:pt>
                <c:pt idx="4429">
                  <c:v>789076</c:v>
                </c:pt>
                <c:pt idx="4431">
                  <c:v>791060</c:v>
                </c:pt>
                <c:pt idx="4433">
                  <c:v>796077</c:v>
                </c:pt>
                <c:pt idx="4435">
                  <c:v>803078</c:v>
                </c:pt>
                <c:pt idx="4437">
                  <c:v>809056</c:v>
                </c:pt>
                <c:pt idx="4439">
                  <c:v>815059</c:v>
                </c:pt>
                <c:pt idx="4441">
                  <c:v>821075</c:v>
                </c:pt>
                <c:pt idx="4443">
                  <c:v>828076</c:v>
                </c:pt>
                <c:pt idx="4445">
                  <c:v>835062</c:v>
                </c:pt>
                <c:pt idx="4447">
                  <c:v>839058</c:v>
                </c:pt>
                <c:pt idx="4449">
                  <c:v>844068</c:v>
                </c:pt>
                <c:pt idx="4451">
                  <c:v>848063</c:v>
                </c:pt>
                <c:pt idx="4453">
                  <c:v>855063</c:v>
                </c:pt>
                <c:pt idx="4455">
                  <c:v>862193</c:v>
                </c:pt>
                <c:pt idx="4457">
                  <c:v>868072</c:v>
                </c:pt>
                <c:pt idx="4459">
                  <c:v>874070</c:v>
                </c:pt>
                <c:pt idx="4461">
                  <c:v>881072</c:v>
                </c:pt>
                <c:pt idx="4463">
                  <c:v>884080</c:v>
                </c:pt>
                <c:pt idx="4465">
                  <c:v>890068</c:v>
                </c:pt>
                <c:pt idx="4467">
                  <c:v>897070</c:v>
                </c:pt>
                <c:pt idx="4469">
                  <c:v>903066</c:v>
                </c:pt>
                <c:pt idx="4471">
                  <c:v>908080</c:v>
                </c:pt>
                <c:pt idx="4473">
                  <c:v>914057</c:v>
                </c:pt>
                <c:pt idx="4475">
                  <c:v>921062</c:v>
                </c:pt>
                <c:pt idx="4477">
                  <c:v>926198</c:v>
                </c:pt>
                <c:pt idx="4479">
                  <c:v>931073</c:v>
                </c:pt>
                <c:pt idx="4481">
                  <c:v>938062</c:v>
                </c:pt>
                <c:pt idx="4483">
                  <c:v>944058</c:v>
                </c:pt>
                <c:pt idx="4485">
                  <c:v>950197</c:v>
                </c:pt>
                <c:pt idx="4487">
                  <c:v>957083</c:v>
                </c:pt>
                <c:pt idx="4489">
                  <c:v>962111</c:v>
                </c:pt>
                <c:pt idx="4491">
                  <c:v>966190</c:v>
                </c:pt>
                <c:pt idx="4493">
                  <c:v>972076</c:v>
                </c:pt>
                <c:pt idx="4495">
                  <c:v>979076</c:v>
                </c:pt>
                <c:pt idx="4497">
                  <c:v>983063</c:v>
                </c:pt>
                <c:pt idx="4499">
                  <c:v>996076</c:v>
                </c:pt>
                <c:pt idx="4501">
                  <c:v>1003081</c:v>
                </c:pt>
                <c:pt idx="4503">
                  <c:v>1009071</c:v>
                </c:pt>
                <c:pt idx="4505">
                  <c:v>1016061</c:v>
                </c:pt>
                <c:pt idx="4507">
                  <c:v>1020077</c:v>
                </c:pt>
                <c:pt idx="4510">
                  <c:v>205</c:v>
                </c:pt>
                <c:pt idx="4512">
                  <c:v>38690</c:v>
                </c:pt>
                <c:pt idx="4514">
                  <c:v>45101</c:v>
                </c:pt>
                <c:pt idx="4516">
                  <c:v>52043</c:v>
                </c:pt>
                <c:pt idx="4518">
                  <c:v>58033</c:v>
                </c:pt>
                <c:pt idx="4520">
                  <c:v>65179</c:v>
                </c:pt>
                <c:pt idx="4522">
                  <c:v>71046</c:v>
                </c:pt>
                <c:pt idx="4524">
                  <c:v>78047</c:v>
                </c:pt>
                <c:pt idx="4526">
                  <c:v>85045</c:v>
                </c:pt>
                <c:pt idx="4528">
                  <c:v>89177</c:v>
                </c:pt>
                <c:pt idx="4530">
                  <c:v>94060</c:v>
                </c:pt>
                <c:pt idx="4532">
                  <c:v>101039</c:v>
                </c:pt>
                <c:pt idx="4534">
                  <c:v>107041</c:v>
                </c:pt>
                <c:pt idx="4536">
                  <c:v>114042</c:v>
                </c:pt>
                <c:pt idx="4538">
                  <c:v>120064</c:v>
                </c:pt>
                <c:pt idx="4540">
                  <c:v>126045</c:v>
                </c:pt>
                <c:pt idx="4542">
                  <c:v>129175</c:v>
                </c:pt>
                <c:pt idx="4544">
                  <c:v>135048</c:v>
                </c:pt>
                <c:pt idx="4546">
                  <c:v>141055</c:v>
                </c:pt>
                <c:pt idx="4548">
                  <c:v>146043</c:v>
                </c:pt>
                <c:pt idx="4550">
                  <c:v>153174</c:v>
                </c:pt>
                <c:pt idx="4552">
                  <c:v>159047</c:v>
                </c:pt>
                <c:pt idx="4554">
                  <c:v>165045</c:v>
                </c:pt>
                <c:pt idx="4556">
                  <c:v>173098</c:v>
                </c:pt>
                <c:pt idx="4558">
                  <c:v>179038</c:v>
                </c:pt>
                <c:pt idx="4560">
                  <c:v>185176</c:v>
                </c:pt>
                <c:pt idx="4562">
                  <c:v>189043</c:v>
                </c:pt>
                <c:pt idx="4564">
                  <c:v>195051</c:v>
                </c:pt>
                <c:pt idx="4566">
                  <c:v>201177</c:v>
                </c:pt>
                <c:pt idx="4568">
                  <c:v>206044</c:v>
                </c:pt>
                <c:pt idx="4570">
                  <c:v>212044</c:v>
                </c:pt>
                <c:pt idx="4572">
                  <c:v>218039</c:v>
                </c:pt>
                <c:pt idx="4574">
                  <c:v>221053</c:v>
                </c:pt>
                <c:pt idx="4576">
                  <c:v>227042</c:v>
                </c:pt>
                <c:pt idx="4578">
                  <c:v>233173</c:v>
                </c:pt>
                <c:pt idx="4580">
                  <c:v>240053</c:v>
                </c:pt>
                <c:pt idx="4582">
                  <c:v>246058</c:v>
                </c:pt>
                <c:pt idx="4584">
                  <c:v>252044</c:v>
                </c:pt>
                <c:pt idx="4586">
                  <c:v>258038</c:v>
                </c:pt>
                <c:pt idx="4588">
                  <c:v>264060</c:v>
                </c:pt>
                <c:pt idx="4590">
                  <c:v>269053</c:v>
                </c:pt>
                <c:pt idx="4592">
                  <c:v>275036</c:v>
                </c:pt>
                <c:pt idx="4594">
                  <c:v>282036</c:v>
                </c:pt>
                <c:pt idx="4596">
                  <c:v>287049</c:v>
                </c:pt>
                <c:pt idx="4598">
                  <c:v>293058</c:v>
                </c:pt>
                <c:pt idx="4600">
                  <c:v>299101</c:v>
                </c:pt>
                <c:pt idx="4602">
                  <c:v>307046</c:v>
                </c:pt>
                <c:pt idx="4604">
                  <c:v>313184</c:v>
                </c:pt>
                <c:pt idx="4606">
                  <c:v>318051</c:v>
                </c:pt>
                <c:pt idx="4608">
                  <c:v>324054</c:v>
                </c:pt>
                <c:pt idx="4610">
                  <c:v>329173</c:v>
                </c:pt>
                <c:pt idx="4612">
                  <c:v>335049</c:v>
                </c:pt>
                <c:pt idx="4614">
                  <c:v>341048</c:v>
                </c:pt>
                <c:pt idx="4616">
                  <c:v>349053</c:v>
                </c:pt>
                <c:pt idx="4618">
                  <c:v>355035</c:v>
                </c:pt>
                <c:pt idx="4620">
                  <c:v>361179</c:v>
                </c:pt>
                <c:pt idx="4622">
                  <c:v>368057</c:v>
                </c:pt>
                <c:pt idx="4624">
                  <c:v>374060</c:v>
                </c:pt>
                <c:pt idx="4626">
                  <c:v>380042</c:v>
                </c:pt>
                <c:pt idx="4628">
                  <c:v>383054</c:v>
                </c:pt>
                <c:pt idx="4630">
                  <c:v>387039</c:v>
                </c:pt>
                <c:pt idx="4632">
                  <c:v>393189</c:v>
                </c:pt>
                <c:pt idx="4634">
                  <c:v>399057</c:v>
                </c:pt>
                <c:pt idx="4636">
                  <c:v>405048</c:v>
                </c:pt>
                <c:pt idx="4638">
                  <c:v>408057</c:v>
                </c:pt>
                <c:pt idx="4640">
                  <c:v>414048</c:v>
                </c:pt>
                <c:pt idx="4642">
                  <c:v>420048</c:v>
                </c:pt>
                <c:pt idx="4644">
                  <c:v>427034</c:v>
                </c:pt>
                <c:pt idx="4646">
                  <c:v>432051</c:v>
                </c:pt>
                <c:pt idx="4648">
                  <c:v>437044</c:v>
                </c:pt>
                <c:pt idx="4650">
                  <c:v>441176</c:v>
                </c:pt>
                <c:pt idx="4652">
                  <c:v>447059</c:v>
                </c:pt>
                <c:pt idx="4654">
                  <c:v>453043</c:v>
                </c:pt>
                <c:pt idx="4656">
                  <c:v>459043</c:v>
                </c:pt>
                <c:pt idx="4658">
                  <c:v>466041</c:v>
                </c:pt>
                <c:pt idx="4660">
                  <c:v>472062</c:v>
                </c:pt>
                <c:pt idx="4662">
                  <c:v>476101</c:v>
                </c:pt>
                <c:pt idx="4664">
                  <c:v>482038</c:v>
                </c:pt>
                <c:pt idx="4666">
                  <c:v>487054</c:v>
                </c:pt>
                <c:pt idx="4668">
                  <c:v>492047</c:v>
                </c:pt>
                <c:pt idx="4670">
                  <c:v>494055</c:v>
                </c:pt>
                <c:pt idx="4672">
                  <c:v>499093</c:v>
                </c:pt>
                <c:pt idx="4674">
                  <c:v>505177</c:v>
                </c:pt>
                <c:pt idx="4676">
                  <c:v>512059</c:v>
                </c:pt>
                <c:pt idx="4678">
                  <c:v>517048</c:v>
                </c:pt>
                <c:pt idx="4680">
                  <c:v>524105</c:v>
                </c:pt>
                <c:pt idx="4682">
                  <c:v>530041</c:v>
                </c:pt>
                <c:pt idx="4684">
                  <c:v>535046</c:v>
                </c:pt>
                <c:pt idx="4686">
                  <c:v>542051</c:v>
                </c:pt>
                <c:pt idx="4688">
                  <c:v>547049</c:v>
                </c:pt>
                <c:pt idx="4690">
                  <c:v>551052</c:v>
                </c:pt>
                <c:pt idx="4692">
                  <c:v>557039</c:v>
                </c:pt>
                <c:pt idx="4694">
                  <c:v>563049</c:v>
                </c:pt>
                <c:pt idx="4696">
                  <c:v>567054</c:v>
                </c:pt>
                <c:pt idx="4698">
                  <c:v>573045</c:v>
                </c:pt>
                <c:pt idx="4700">
                  <c:v>576048</c:v>
                </c:pt>
                <c:pt idx="4702">
                  <c:v>582047</c:v>
                </c:pt>
                <c:pt idx="4704">
                  <c:v>588052</c:v>
                </c:pt>
                <c:pt idx="4706">
                  <c:v>592061</c:v>
                </c:pt>
                <c:pt idx="4708">
                  <c:v>598098</c:v>
                </c:pt>
                <c:pt idx="4710">
                  <c:v>603036</c:v>
                </c:pt>
                <c:pt idx="4712">
                  <c:v>608050</c:v>
                </c:pt>
                <c:pt idx="4714">
                  <c:v>615052</c:v>
                </c:pt>
                <c:pt idx="4716">
                  <c:v>621059</c:v>
                </c:pt>
                <c:pt idx="4718">
                  <c:v>627041</c:v>
                </c:pt>
                <c:pt idx="4720">
                  <c:v>633177</c:v>
                </c:pt>
                <c:pt idx="4722">
                  <c:v>639061</c:v>
                </c:pt>
                <c:pt idx="4724">
                  <c:v>645058</c:v>
                </c:pt>
                <c:pt idx="4726">
                  <c:v>651035</c:v>
                </c:pt>
                <c:pt idx="4728">
                  <c:v>657180</c:v>
                </c:pt>
                <c:pt idx="4730">
                  <c:v>658042</c:v>
                </c:pt>
                <c:pt idx="4732">
                  <c:v>662049</c:v>
                </c:pt>
                <c:pt idx="4734">
                  <c:v>668056</c:v>
                </c:pt>
                <c:pt idx="4736">
                  <c:v>674032</c:v>
                </c:pt>
                <c:pt idx="4738">
                  <c:v>681178</c:v>
                </c:pt>
                <c:pt idx="4740">
                  <c:v>686056</c:v>
                </c:pt>
                <c:pt idx="4742">
                  <c:v>692055</c:v>
                </c:pt>
                <c:pt idx="4744">
                  <c:v>698031</c:v>
                </c:pt>
                <c:pt idx="4746">
                  <c:v>704052</c:v>
                </c:pt>
                <c:pt idx="4748">
                  <c:v>711054</c:v>
                </c:pt>
                <c:pt idx="4750">
                  <c:v>716049</c:v>
                </c:pt>
                <c:pt idx="4752">
                  <c:v>723037</c:v>
                </c:pt>
                <c:pt idx="4754">
                  <c:v>729180</c:v>
                </c:pt>
                <c:pt idx="4756">
                  <c:v>735054</c:v>
                </c:pt>
                <c:pt idx="4758">
                  <c:v>741055</c:v>
                </c:pt>
                <c:pt idx="4760">
                  <c:v>747040</c:v>
                </c:pt>
                <c:pt idx="4762">
                  <c:v>751045</c:v>
                </c:pt>
                <c:pt idx="4764">
                  <c:v>755049</c:v>
                </c:pt>
                <c:pt idx="4766">
                  <c:v>762049</c:v>
                </c:pt>
                <c:pt idx="4768">
                  <c:v>768064</c:v>
                </c:pt>
                <c:pt idx="4770">
                  <c:v>771100</c:v>
                </c:pt>
                <c:pt idx="4772">
                  <c:v>774050</c:v>
                </c:pt>
                <c:pt idx="4774">
                  <c:v>777177</c:v>
                </c:pt>
                <c:pt idx="4776">
                  <c:v>782049</c:v>
                </c:pt>
                <c:pt idx="4778">
                  <c:v>788053</c:v>
                </c:pt>
                <c:pt idx="4780">
                  <c:v>794049</c:v>
                </c:pt>
                <c:pt idx="4782">
                  <c:v>800055</c:v>
                </c:pt>
                <c:pt idx="4784">
                  <c:v>806049</c:v>
                </c:pt>
                <c:pt idx="4786">
                  <c:v>811041</c:v>
                </c:pt>
                <c:pt idx="4788">
                  <c:v>817191</c:v>
                </c:pt>
                <c:pt idx="4790">
                  <c:v>819052</c:v>
                </c:pt>
                <c:pt idx="4792">
                  <c:v>825171</c:v>
                </c:pt>
                <c:pt idx="4794">
                  <c:v>827045</c:v>
                </c:pt>
                <c:pt idx="4796">
                  <c:v>832057</c:v>
                </c:pt>
                <c:pt idx="4798">
                  <c:v>836051</c:v>
                </c:pt>
                <c:pt idx="4800">
                  <c:v>843055</c:v>
                </c:pt>
                <c:pt idx="4802">
                  <c:v>848053</c:v>
                </c:pt>
                <c:pt idx="4804">
                  <c:v>853049</c:v>
                </c:pt>
                <c:pt idx="4806">
                  <c:v>858040</c:v>
                </c:pt>
                <c:pt idx="4808">
                  <c:v>865192</c:v>
                </c:pt>
                <c:pt idx="4810">
                  <c:v>867049</c:v>
                </c:pt>
                <c:pt idx="4812">
                  <c:v>873180</c:v>
                </c:pt>
                <c:pt idx="4814">
                  <c:v>878047</c:v>
                </c:pt>
                <c:pt idx="4816">
                  <c:v>883047</c:v>
                </c:pt>
                <c:pt idx="4818">
                  <c:v>889196</c:v>
                </c:pt>
                <c:pt idx="4820">
                  <c:v>895042</c:v>
                </c:pt>
                <c:pt idx="4822">
                  <c:v>902045</c:v>
                </c:pt>
                <c:pt idx="4824">
                  <c:v>908052</c:v>
                </c:pt>
                <c:pt idx="4827">
                  <c:v>910053</c:v>
                </c:pt>
                <c:pt idx="4829">
                  <c:v>912061</c:v>
                </c:pt>
                <c:pt idx="4831">
                  <c:v>915055</c:v>
                </c:pt>
                <c:pt idx="4833">
                  <c:v>921174</c:v>
                </c:pt>
                <c:pt idx="4835">
                  <c:v>927051</c:v>
                </c:pt>
                <c:pt idx="4837">
                  <c:v>933053</c:v>
                </c:pt>
                <c:pt idx="4839">
                  <c:v>938044</c:v>
                </c:pt>
                <c:pt idx="4841">
                  <c:v>944111</c:v>
                </c:pt>
                <c:pt idx="4843">
                  <c:v>950049</c:v>
                </c:pt>
                <c:pt idx="4845">
                  <c:v>954037</c:v>
                </c:pt>
                <c:pt idx="4847">
                  <c:v>957051</c:v>
                </c:pt>
                <c:pt idx="4849">
                  <c:v>962045</c:v>
                </c:pt>
                <c:pt idx="4851">
                  <c:v>968066</c:v>
                </c:pt>
                <c:pt idx="4853">
                  <c:v>973047</c:v>
                </c:pt>
                <c:pt idx="4855">
                  <c:v>977183</c:v>
                </c:pt>
                <c:pt idx="4858">
                  <c:v>982058</c:v>
                </c:pt>
                <c:pt idx="4860">
                  <c:v>984062</c:v>
                </c:pt>
                <c:pt idx="4862">
                  <c:v>986047</c:v>
                </c:pt>
                <c:pt idx="4864">
                  <c:v>990063</c:v>
                </c:pt>
                <c:pt idx="4866">
                  <c:v>993173</c:v>
                </c:pt>
                <c:pt idx="4868">
                  <c:v>997047</c:v>
                </c:pt>
                <c:pt idx="4870">
                  <c:v>1000052</c:v>
                </c:pt>
                <c:pt idx="4872">
                  <c:v>1004048</c:v>
                </c:pt>
                <c:pt idx="4874">
                  <c:v>1007051</c:v>
                </c:pt>
                <c:pt idx="4876">
                  <c:v>1010046</c:v>
                </c:pt>
                <c:pt idx="4879">
                  <c:v>262</c:v>
                </c:pt>
                <c:pt idx="4881">
                  <c:v>21809</c:v>
                </c:pt>
                <c:pt idx="4883">
                  <c:v>38708</c:v>
                </c:pt>
                <c:pt idx="4885">
                  <c:v>42006</c:v>
                </c:pt>
                <c:pt idx="4887">
                  <c:v>45000</c:v>
                </c:pt>
                <c:pt idx="4889">
                  <c:v>48003</c:v>
                </c:pt>
                <c:pt idx="4891">
                  <c:v>52001</c:v>
                </c:pt>
                <c:pt idx="4893">
                  <c:v>55000</c:v>
                </c:pt>
                <c:pt idx="4895">
                  <c:v>58000</c:v>
                </c:pt>
                <c:pt idx="4897">
                  <c:v>61000</c:v>
                </c:pt>
                <c:pt idx="4899">
                  <c:v>66000</c:v>
                </c:pt>
                <c:pt idx="4901">
                  <c:v>68000</c:v>
                </c:pt>
                <c:pt idx="4903">
                  <c:v>72000</c:v>
                </c:pt>
                <c:pt idx="4905">
                  <c:v>78000</c:v>
                </c:pt>
                <c:pt idx="4907">
                  <c:v>83000</c:v>
                </c:pt>
                <c:pt idx="4909">
                  <c:v>89000</c:v>
                </c:pt>
                <c:pt idx="4910">
                  <c:v>90000</c:v>
                </c:pt>
                <c:pt idx="4912">
                  <c:v>93000</c:v>
                </c:pt>
                <c:pt idx="4914">
                  <c:v>96000</c:v>
                </c:pt>
                <c:pt idx="4916">
                  <c:v>98000</c:v>
                </c:pt>
                <c:pt idx="4918">
                  <c:v>102000</c:v>
                </c:pt>
                <c:pt idx="4919">
                  <c:v>103000</c:v>
                </c:pt>
                <c:pt idx="4921">
                  <c:v>105000</c:v>
                </c:pt>
                <c:pt idx="4923">
                  <c:v>108000</c:v>
                </c:pt>
                <c:pt idx="4925">
                  <c:v>111000</c:v>
                </c:pt>
                <c:pt idx="4927">
                  <c:v>114000</c:v>
                </c:pt>
                <c:pt idx="4929">
                  <c:v>117000</c:v>
                </c:pt>
                <c:pt idx="4931">
                  <c:v>119000</c:v>
                </c:pt>
                <c:pt idx="4933">
                  <c:v>124000</c:v>
                </c:pt>
                <c:pt idx="4935">
                  <c:v>126000</c:v>
                </c:pt>
                <c:pt idx="4937">
                  <c:v>128000</c:v>
                </c:pt>
                <c:pt idx="4939">
                  <c:v>134000</c:v>
                </c:pt>
                <c:pt idx="4941">
                  <c:v>140000</c:v>
                </c:pt>
                <c:pt idx="4943">
                  <c:v>146000</c:v>
                </c:pt>
                <c:pt idx="4945">
                  <c:v>151000</c:v>
                </c:pt>
                <c:pt idx="4947">
                  <c:v>156000</c:v>
                </c:pt>
                <c:pt idx="4949">
                  <c:v>159000</c:v>
                </c:pt>
                <c:pt idx="4951">
                  <c:v>161000</c:v>
                </c:pt>
                <c:pt idx="4953">
                  <c:v>163000</c:v>
                </c:pt>
                <c:pt idx="4955">
                  <c:v>164000</c:v>
                </c:pt>
                <c:pt idx="4957">
                  <c:v>168000</c:v>
                </c:pt>
                <c:pt idx="4959">
                  <c:v>175000</c:v>
                </c:pt>
                <c:pt idx="4961">
                  <c:v>181000</c:v>
                </c:pt>
                <c:pt idx="4963">
                  <c:v>187000</c:v>
                </c:pt>
                <c:pt idx="4965">
                  <c:v>189000</c:v>
                </c:pt>
                <c:pt idx="4967">
                  <c:v>192000</c:v>
                </c:pt>
                <c:pt idx="4969">
                  <c:v>195000</c:v>
                </c:pt>
                <c:pt idx="4971">
                  <c:v>200000</c:v>
                </c:pt>
                <c:pt idx="4973">
                  <c:v>203000</c:v>
                </c:pt>
                <c:pt idx="4975">
                  <c:v>208000</c:v>
                </c:pt>
                <c:pt idx="4977">
                  <c:v>214000</c:v>
                </c:pt>
                <c:pt idx="4979">
                  <c:v>217000</c:v>
                </c:pt>
                <c:pt idx="4981">
                  <c:v>222000</c:v>
                </c:pt>
                <c:pt idx="4983">
                  <c:v>229000</c:v>
                </c:pt>
                <c:pt idx="4985">
                  <c:v>235000</c:v>
                </c:pt>
                <c:pt idx="4987">
                  <c:v>241000</c:v>
                </c:pt>
                <c:pt idx="4989">
                  <c:v>246000</c:v>
                </c:pt>
                <c:pt idx="4991">
                  <c:v>252000</c:v>
                </c:pt>
                <c:pt idx="4993">
                  <c:v>255000</c:v>
                </c:pt>
                <c:pt idx="4995">
                  <c:v>258000</c:v>
                </c:pt>
                <c:pt idx="4997">
                  <c:v>264000</c:v>
                </c:pt>
                <c:pt idx="4999">
                  <c:v>270000</c:v>
                </c:pt>
                <c:pt idx="5001">
                  <c:v>275000</c:v>
                </c:pt>
                <c:pt idx="5003">
                  <c:v>281000</c:v>
                </c:pt>
                <c:pt idx="5005">
                  <c:v>287000</c:v>
                </c:pt>
                <c:pt idx="5007">
                  <c:v>292000</c:v>
                </c:pt>
                <c:pt idx="5009">
                  <c:v>298000</c:v>
                </c:pt>
                <c:pt idx="5011">
                  <c:v>304000</c:v>
                </c:pt>
                <c:pt idx="5013">
                  <c:v>305000</c:v>
                </c:pt>
                <c:pt idx="5015">
                  <c:v>310000</c:v>
                </c:pt>
                <c:pt idx="5017">
                  <c:v>316000</c:v>
                </c:pt>
                <c:pt idx="5019">
                  <c:v>322000</c:v>
                </c:pt>
                <c:pt idx="5021">
                  <c:v>328000</c:v>
                </c:pt>
                <c:pt idx="5023">
                  <c:v>333000</c:v>
                </c:pt>
                <c:pt idx="5025">
                  <c:v>340000</c:v>
                </c:pt>
                <c:pt idx="5027">
                  <c:v>342000</c:v>
                </c:pt>
                <c:pt idx="5029">
                  <c:v>344000</c:v>
                </c:pt>
                <c:pt idx="5031">
                  <c:v>345000</c:v>
                </c:pt>
                <c:pt idx="5033">
                  <c:v>346000</c:v>
                </c:pt>
                <c:pt idx="5035">
                  <c:v>350000</c:v>
                </c:pt>
                <c:pt idx="5037">
                  <c:v>354000</c:v>
                </c:pt>
                <c:pt idx="5039">
                  <c:v>359000</c:v>
                </c:pt>
                <c:pt idx="5041">
                  <c:v>364000</c:v>
                </c:pt>
                <c:pt idx="5043">
                  <c:v>368000</c:v>
                </c:pt>
                <c:pt idx="5045">
                  <c:v>372000</c:v>
                </c:pt>
                <c:pt idx="5047">
                  <c:v>373000</c:v>
                </c:pt>
                <c:pt idx="5049">
                  <c:v>377000</c:v>
                </c:pt>
                <c:pt idx="5051">
                  <c:v>380000</c:v>
                </c:pt>
                <c:pt idx="5053">
                  <c:v>383000</c:v>
                </c:pt>
                <c:pt idx="5055">
                  <c:v>387000</c:v>
                </c:pt>
                <c:pt idx="5057">
                  <c:v>390000</c:v>
                </c:pt>
                <c:pt idx="5059">
                  <c:v>393000</c:v>
                </c:pt>
                <c:pt idx="5061">
                  <c:v>399000</c:v>
                </c:pt>
                <c:pt idx="5063">
                  <c:v>405000</c:v>
                </c:pt>
                <c:pt idx="5065">
                  <c:v>408000</c:v>
                </c:pt>
                <c:pt idx="5067">
                  <c:v>412000</c:v>
                </c:pt>
                <c:pt idx="5069">
                  <c:v>416000</c:v>
                </c:pt>
                <c:pt idx="5071">
                  <c:v>420000</c:v>
                </c:pt>
                <c:pt idx="5073">
                  <c:v>423000</c:v>
                </c:pt>
                <c:pt idx="5075">
                  <c:v>426000</c:v>
                </c:pt>
                <c:pt idx="5077">
                  <c:v>430000</c:v>
                </c:pt>
                <c:pt idx="5079">
                  <c:v>433000</c:v>
                </c:pt>
                <c:pt idx="5081">
                  <c:v>438000</c:v>
                </c:pt>
                <c:pt idx="5083">
                  <c:v>444000</c:v>
                </c:pt>
                <c:pt idx="5085">
                  <c:v>450000</c:v>
                </c:pt>
                <c:pt idx="5087">
                  <c:v>457000</c:v>
                </c:pt>
                <c:pt idx="5089">
                  <c:v>463000</c:v>
                </c:pt>
                <c:pt idx="5091">
                  <c:v>465000</c:v>
                </c:pt>
                <c:pt idx="5093">
                  <c:v>466000</c:v>
                </c:pt>
                <c:pt idx="5095">
                  <c:v>473000</c:v>
                </c:pt>
                <c:pt idx="5097">
                  <c:v>479000</c:v>
                </c:pt>
                <c:pt idx="5099">
                  <c:v>485000</c:v>
                </c:pt>
                <c:pt idx="5101">
                  <c:v>491000</c:v>
                </c:pt>
                <c:pt idx="5103">
                  <c:v>498000</c:v>
                </c:pt>
                <c:pt idx="5105">
                  <c:v>503000</c:v>
                </c:pt>
                <c:pt idx="5107">
                  <c:v>509000</c:v>
                </c:pt>
                <c:pt idx="5109">
                  <c:v>516000</c:v>
                </c:pt>
                <c:pt idx="5111">
                  <c:v>522000</c:v>
                </c:pt>
                <c:pt idx="5113">
                  <c:v>523000</c:v>
                </c:pt>
                <c:pt idx="5115">
                  <c:v>528000</c:v>
                </c:pt>
                <c:pt idx="5117">
                  <c:v>530000</c:v>
                </c:pt>
                <c:pt idx="5119">
                  <c:v>535000</c:v>
                </c:pt>
                <c:pt idx="5121">
                  <c:v>536000</c:v>
                </c:pt>
                <c:pt idx="5123">
                  <c:v>539000</c:v>
                </c:pt>
                <c:pt idx="5125">
                  <c:v>544000</c:v>
                </c:pt>
                <c:pt idx="5127">
                  <c:v>550000</c:v>
                </c:pt>
                <c:pt idx="5129">
                  <c:v>555000</c:v>
                </c:pt>
                <c:pt idx="5131">
                  <c:v>558000</c:v>
                </c:pt>
                <c:pt idx="5133">
                  <c:v>562000</c:v>
                </c:pt>
                <c:pt idx="5135">
                  <c:v>569000</c:v>
                </c:pt>
                <c:pt idx="5137">
                  <c:v>575000</c:v>
                </c:pt>
                <c:pt idx="5139">
                  <c:v>581000</c:v>
                </c:pt>
                <c:pt idx="5141">
                  <c:v>586000</c:v>
                </c:pt>
                <c:pt idx="5143">
                  <c:v>592000</c:v>
                </c:pt>
                <c:pt idx="5145">
                  <c:v>595000</c:v>
                </c:pt>
                <c:pt idx="5147">
                  <c:v>597000</c:v>
                </c:pt>
                <c:pt idx="5149">
                  <c:v>599000</c:v>
                </c:pt>
                <c:pt idx="5151">
                  <c:v>603000</c:v>
                </c:pt>
                <c:pt idx="5153">
                  <c:v>606000</c:v>
                </c:pt>
                <c:pt idx="5155">
                  <c:v>612000</c:v>
                </c:pt>
                <c:pt idx="5157">
                  <c:v>618000</c:v>
                </c:pt>
                <c:pt idx="5159">
                  <c:v>624000</c:v>
                </c:pt>
                <c:pt idx="5161">
                  <c:v>631000</c:v>
                </c:pt>
                <c:pt idx="5163">
                  <c:v>638000</c:v>
                </c:pt>
                <c:pt idx="5165">
                  <c:v>644000</c:v>
                </c:pt>
                <c:pt idx="5167">
                  <c:v>650000</c:v>
                </c:pt>
                <c:pt idx="5169">
                  <c:v>656000</c:v>
                </c:pt>
                <c:pt idx="5171">
                  <c:v>662000</c:v>
                </c:pt>
                <c:pt idx="5173">
                  <c:v>668000</c:v>
                </c:pt>
                <c:pt idx="5175">
                  <c:v>675000</c:v>
                </c:pt>
                <c:pt idx="5177">
                  <c:v>680000</c:v>
                </c:pt>
                <c:pt idx="5179">
                  <c:v>685000</c:v>
                </c:pt>
                <c:pt idx="5181">
                  <c:v>691000</c:v>
                </c:pt>
                <c:pt idx="5183">
                  <c:v>694000</c:v>
                </c:pt>
                <c:pt idx="5185">
                  <c:v>701000</c:v>
                </c:pt>
                <c:pt idx="5187">
                  <c:v>708000</c:v>
                </c:pt>
                <c:pt idx="5189">
                  <c:v>714000</c:v>
                </c:pt>
                <c:pt idx="5191">
                  <c:v>717000</c:v>
                </c:pt>
                <c:pt idx="5193">
                  <c:v>723000</c:v>
                </c:pt>
                <c:pt idx="5195">
                  <c:v>729000</c:v>
                </c:pt>
                <c:pt idx="5197">
                  <c:v>735000</c:v>
                </c:pt>
                <c:pt idx="5199">
                  <c:v>742000</c:v>
                </c:pt>
                <c:pt idx="5201">
                  <c:v>748000</c:v>
                </c:pt>
                <c:pt idx="5203">
                  <c:v>755000</c:v>
                </c:pt>
                <c:pt idx="5205">
                  <c:v>763000</c:v>
                </c:pt>
                <c:pt idx="5207">
                  <c:v>769000</c:v>
                </c:pt>
                <c:pt idx="5209">
                  <c:v>776000</c:v>
                </c:pt>
                <c:pt idx="5211">
                  <c:v>778000</c:v>
                </c:pt>
                <c:pt idx="5213">
                  <c:v>783000</c:v>
                </c:pt>
                <c:pt idx="5215">
                  <c:v>786000</c:v>
                </c:pt>
                <c:pt idx="5217">
                  <c:v>793000</c:v>
                </c:pt>
                <c:pt idx="5219">
                  <c:v>800000</c:v>
                </c:pt>
                <c:pt idx="5221">
                  <c:v>807000</c:v>
                </c:pt>
                <c:pt idx="5223">
                  <c:v>814000</c:v>
                </c:pt>
                <c:pt idx="5225">
                  <c:v>822000</c:v>
                </c:pt>
                <c:pt idx="5227">
                  <c:v>829000</c:v>
                </c:pt>
                <c:pt idx="5229">
                  <c:v>837000</c:v>
                </c:pt>
                <c:pt idx="5231">
                  <c:v>841000</c:v>
                </c:pt>
                <c:pt idx="5233">
                  <c:v>848000</c:v>
                </c:pt>
                <c:pt idx="5235">
                  <c:v>855000</c:v>
                </c:pt>
                <c:pt idx="5237">
                  <c:v>862000</c:v>
                </c:pt>
                <c:pt idx="5239">
                  <c:v>869000</c:v>
                </c:pt>
                <c:pt idx="5241">
                  <c:v>876000</c:v>
                </c:pt>
                <c:pt idx="5243">
                  <c:v>883000</c:v>
                </c:pt>
                <c:pt idx="5245">
                  <c:v>884000</c:v>
                </c:pt>
                <c:pt idx="5247">
                  <c:v>890000</c:v>
                </c:pt>
                <c:pt idx="5249">
                  <c:v>893000</c:v>
                </c:pt>
                <c:pt idx="5251">
                  <c:v>894000</c:v>
                </c:pt>
                <c:pt idx="5253">
                  <c:v>896000</c:v>
                </c:pt>
                <c:pt idx="5255">
                  <c:v>899000</c:v>
                </c:pt>
                <c:pt idx="5257">
                  <c:v>901000</c:v>
                </c:pt>
                <c:pt idx="5259">
                  <c:v>903000</c:v>
                </c:pt>
                <c:pt idx="5261">
                  <c:v>905000</c:v>
                </c:pt>
                <c:pt idx="5263">
                  <c:v>907000</c:v>
                </c:pt>
                <c:pt idx="5265">
                  <c:v>910000</c:v>
                </c:pt>
                <c:pt idx="5267">
                  <c:v>913000</c:v>
                </c:pt>
                <c:pt idx="5269">
                  <c:v>915000</c:v>
                </c:pt>
                <c:pt idx="5271">
                  <c:v>917000</c:v>
                </c:pt>
                <c:pt idx="5273">
                  <c:v>920000</c:v>
                </c:pt>
                <c:pt idx="5275">
                  <c:v>922000</c:v>
                </c:pt>
                <c:pt idx="5277">
                  <c:v>923000</c:v>
                </c:pt>
                <c:pt idx="5279">
                  <c:v>924000</c:v>
                </c:pt>
                <c:pt idx="5281">
                  <c:v>928000</c:v>
                </c:pt>
                <c:pt idx="5283">
                  <c:v>931000</c:v>
                </c:pt>
                <c:pt idx="5285">
                  <c:v>935000</c:v>
                </c:pt>
                <c:pt idx="5287">
                  <c:v>938000</c:v>
                </c:pt>
                <c:pt idx="5289">
                  <c:v>942000</c:v>
                </c:pt>
                <c:pt idx="5291">
                  <c:v>946000</c:v>
                </c:pt>
                <c:pt idx="5293">
                  <c:v>949000</c:v>
                </c:pt>
                <c:pt idx="5295">
                  <c:v>954000</c:v>
                </c:pt>
                <c:pt idx="5297">
                  <c:v>955000</c:v>
                </c:pt>
                <c:pt idx="5299">
                  <c:v>957000</c:v>
                </c:pt>
                <c:pt idx="5301">
                  <c:v>960000</c:v>
                </c:pt>
                <c:pt idx="5303">
                  <c:v>968000</c:v>
                </c:pt>
                <c:pt idx="5306">
                  <c:v>969000</c:v>
                </c:pt>
                <c:pt idx="5308">
                  <c:v>38436</c:v>
                </c:pt>
                <c:pt idx="5310">
                  <c:v>41000</c:v>
                </c:pt>
                <c:pt idx="5311">
                  <c:v>42006</c:v>
                </c:pt>
                <c:pt idx="5313">
                  <c:v>43000</c:v>
                </c:pt>
                <c:pt idx="5315">
                  <c:v>46004</c:v>
                </c:pt>
                <c:pt idx="5317">
                  <c:v>54000</c:v>
                </c:pt>
                <c:pt idx="5319">
                  <c:v>60000</c:v>
                </c:pt>
                <c:pt idx="5321">
                  <c:v>66000</c:v>
                </c:pt>
                <c:pt idx="5323">
                  <c:v>72000</c:v>
                </c:pt>
                <c:pt idx="5325">
                  <c:v>80000</c:v>
                </c:pt>
                <c:pt idx="5327">
                  <c:v>87000</c:v>
                </c:pt>
                <c:pt idx="5329">
                  <c:v>94000</c:v>
                </c:pt>
                <c:pt idx="5331">
                  <c:v>100000</c:v>
                </c:pt>
                <c:pt idx="5333">
                  <c:v>107000</c:v>
                </c:pt>
                <c:pt idx="5335">
                  <c:v>113000</c:v>
                </c:pt>
                <c:pt idx="5337">
                  <c:v>120000</c:v>
                </c:pt>
                <c:pt idx="5339">
                  <c:v>128000</c:v>
                </c:pt>
                <c:pt idx="5341">
                  <c:v>135000</c:v>
                </c:pt>
                <c:pt idx="5343">
                  <c:v>139000</c:v>
                </c:pt>
                <c:pt idx="5345">
                  <c:v>142000</c:v>
                </c:pt>
                <c:pt idx="5347">
                  <c:v>145000</c:v>
                </c:pt>
                <c:pt idx="5349">
                  <c:v>150000</c:v>
                </c:pt>
                <c:pt idx="5351">
                  <c:v>155000</c:v>
                </c:pt>
                <c:pt idx="5353">
                  <c:v>163000</c:v>
                </c:pt>
                <c:pt idx="5355">
                  <c:v>170000</c:v>
                </c:pt>
                <c:pt idx="5357">
                  <c:v>178000</c:v>
                </c:pt>
                <c:pt idx="5359">
                  <c:v>185000</c:v>
                </c:pt>
                <c:pt idx="5361">
                  <c:v>193000</c:v>
                </c:pt>
                <c:pt idx="5363">
                  <c:v>199000</c:v>
                </c:pt>
                <c:pt idx="5365">
                  <c:v>203000</c:v>
                </c:pt>
                <c:pt idx="5367">
                  <c:v>211000</c:v>
                </c:pt>
                <c:pt idx="5369">
                  <c:v>217000</c:v>
                </c:pt>
                <c:pt idx="5371">
                  <c:v>222000</c:v>
                </c:pt>
                <c:pt idx="5373">
                  <c:v>228000</c:v>
                </c:pt>
                <c:pt idx="5375">
                  <c:v>235000</c:v>
                </c:pt>
                <c:pt idx="5377">
                  <c:v>239000</c:v>
                </c:pt>
                <c:pt idx="5379">
                  <c:v>247000</c:v>
                </c:pt>
                <c:pt idx="5381">
                  <c:v>254000</c:v>
                </c:pt>
                <c:pt idx="5383">
                  <c:v>262000</c:v>
                </c:pt>
                <c:pt idx="5385">
                  <c:v>269000</c:v>
                </c:pt>
                <c:pt idx="5387">
                  <c:v>276000</c:v>
                </c:pt>
                <c:pt idx="5389">
                  <c:v>280000</c:v>
                </c:pt>
                <c:pt idx="5391">
                  <c:v>287000</c:v>
                </c:pt>
                <c:pt idx="5393">
                  <c:v>293000</c:v>
                </c:pt>
                <c:pt idx="5395">
                  <c:v>297000</c:v>
                </c:pt>
                <c:pt idx="5397">
                  <c:v>305000</c:v>
                </c:pt>
                <c:pt idx="5399">
                  <c:v>312000</c:v>
                </c:pt>
                <c:pt idx="5401">
                  <c:v>320000</c:v>
                </c:pt>
                <c:pt idx="5403">
                  <c:v>327000</c:v>
                </c:pt>
                <c:pt idx="5405">
                  <c:v>335000</c:v>
                </c:pt>
                <c:pt idx="5407">
                  <c:v>342000</c:v>
                </c:pt>
                <c:pt idx="5409">
                  <c:v>348000</c:v>
                </c:pt>
                <c:pt idx="5411">
                  <c:v>352000</c:v>
                </c:pt>
                <c:pt idx="5413">
                  <c:v>359000</c:v>
                </c:pt>
                <c:pt idx="5415">
                  <c:v>367000</c:v>
                </c:pt>
                <c:pt idx="5417">
                  <c:v>374000</c:v>
                </c:pt>
                <c:pt idx="5419">
                  <c:v>382000</c:v>
                </c:pt>
                <c:pt idx="5421">
                  <c:v>389000</c:v>
                </c:pt>
                <c:pt idx="5423">
                  <c:v>397000</c:v>
                </c:pt>
                <c:pt idx="5425">
                  <c:v>404000</c:v>
                </c:pt>
                <c:pt idx="5427">
                  <c:v>409000</c:v>
                </c:pt>
                <c:pt idx="5429">
                  <c:v>416000</c:v>
                </c:pt>
                <c:pt idx="5431">
                  <c:v>421000</c:v>
                </c:pt>
                <c:pt idx="5433">
                  <c:v>428000</c:v>
                </c:pt>
                <c:pt idx="5435">
                  <c:v>436000</c:v>
                </c:pt>
                <c:pt idx="5437">
                  <c:v>443000</c:v>
                </c:pt>
                <c:pt idx="5439">
                  <c:v>451000</c:v>
                </c:pt>
                <c:pt idx="5441">
                  <c:v>458000</c:v>
                </c:pt>
                <c:pt idx="5443">
                  <c:v>463000</c:v>
                </c:pt>
                <c:pt idx="5445">
                  <c:v>469000</c:v>
                </c:pt>
                <c:pt idx="5446">
                  <c:v>470000</c:v>
                </c:pt>
                <c:pt idx="5448">
                  <c:v>476000</c:v>
                </c:pt>
                <c:pt idx="5450">
                  <c:v>484000</c:v>
                </c:pt>
                <c:pt idx="5452">
                  <c:v>491000</c:v>
                </c:pt>
                <c:pt idx="5454">
                  <c:v>496000</c:v>
                </c:pt>
                <c:pt idx="5456">
                  <c:v>503000</c:v>
                </c:pt>
                <c:pt idx="5458">
                  <c:v>511000</c:v>
                </c:pt>
                <c:pt idx="5460">
                  <c:v>518000</c:v>
                </c:pt>
                <c:pt idx="5462">
                  <c:v>526000</c:v>
                </c:pt>
                <c:pt idx="5464">
                  <c:v>532000</c:v>
                </c:pt>
                <c:pt idx="5466">
                  <c:v>538000</c:v>
                </c:pt>
                <c:pt idx="5468">
                  <c:v>545000</c:v>
                </c:pt>
                <c:pt idx="5470">
                  <c:v>553000</c:v>
                </c:pt>
                <c:pt idx="5472">
                  <c:v>557000</c:v>
                </c:pt>
                <c:pt idx="5474">
                  <c:v>565000</c:v>
                </c:pt>
                <c:pt idx="5476">
                  <c:v>572000</c:v>
                </c:pt>
                <c:pt idx="5478">
                  <c:v>580000</c:v>
                </c:pt>
                <c:pt idx="5480">
                  <c:v>587000</c:v>
                </c:pt>
                <c:pt idx="5482">
                  <c:v>595000</c:v>
                </c:pt>
                <c:pt idx="5484">
                  <c:v>602000</c:v>
                </c:pt>
                <c:pt idx="5486">
                  <c:v>604000</c:v>
                </c:pt>
                <c:pt idx="5488">
                  <c:v>607000</c:v>
                </c:pt>
                <c:pt idx="5490">
                  <c:v>613000</c:v>
                </c:pt>
                <c:pt idx="5492">
                  <c:v>617000</c:v>
                </c:pt>
                <c:pt idx="5494">
                  <c:v>624000</c:v>
                </c:pt>
                <c:pt idx="5496">
                  <c:v>631000</c:v>
                </c:pt>
                <c:pt idx="5498">
                  <c:v>638000</c:v>
                </c:pt>
                <c:pt idx="5500">
                  <c:v>646000</c:v>
                </c:pt>
                <c:pt idx="5502">
                  <c:v>653000</c:v>
                </c:pt>
                <c:pt idx="5504">
                  <c:v>658000</c:v>
                </c:pt>
                <c:pt idx="5506">
                  <c:v>661000</c:v>
                </c:pt>
                <c:pt idx="5508">
                  <c:v>668000</c:v>
                </c:pt>
                <c:pt idx="5510">
                  <c:v>675000</c:v>
                </c:pt>
                <c:pt idx="5512">
                  <c:v>683000</c:v>
                </c:pt>
                <c:pt idx="5514">
                  <c:v>690000</c:v>
                </c:pt>
                <c:pt idx="5516">
                  <c:v>698000</c:v>
                </c:pt>
                <c:pt idx="5518">
                  <c:v>703000</c:v>
                </c:pt>
                <c:pt idx="5520">
                  <c:v>711000</c:v>
                </c:pt>
                <c:pt idx="5522">
                  <c:v>718000</c:v>
                </c:pt>
                <c:pt idx="5524">
                  <c:v>724000</c:v>
                </c:pt>
                <c:pt idx="5526">
                  <c:v>731000</c:v>
                </c:pt>
                <c:pt idx="5528">
                  <c:v>739000</c:v>
                </c:pt>
                <c:pt idx="5530">
                  <c:v>746000</c:v>
                </c:pt>
                <c:pt idx="5532">
                  <c:v>754000</c:v>
                </c:pt>
                <c:pt idx="5534">
                  <c:v>761000</c:v>
                </c:pt>
                <c:pt idx="5536">
                  <c:v>768000</c:v>
                </c:pt>
                <c:pt idx="5538">
                  <c:v>773000</c:v>
                </c:pt>
                <c:pt idx="5540">
                  <c:v>779000</c:v>
                </c:pt>
                <c:pt idx="5542">
                  <c:v>786000</c:v>
                </c:pt>
                <c:pt idx="5544">
                  <c:v>794000</c:v>
                </c:pt>
                <c:pt idx="5546">
                  <c:v>799000</c:v>
                </c:pt>
                <c:pt idx="5548">
                  <c:v>806000</c:v>
                </c:pt>
                <c:pt idx="5550">
                  <c:v>810000</c:v>
                </c:pt>
                <c:pt idx="5552">
                  <c:v>818000</c:v>
                </c:pt>
                <c:pt idx="5554">
                  <c:v>825000</c:v>
                </c:pt>
                <c:pt idx="5556">
                  <c:v>833000</c:v>
                </c:pt>
                <c:pt idx="5558">
                  <c:v>840000</c:v>
                </c:pt>
                <c:pt idx="5560">
                  <c:v>848000</c:v>
                </c:pt>
                <c:pt idx="5562">
                  <c:v>855000</c:v>
                </c:pt>
                <c:pt idx="5564">
                  <c:v>863000</c:v>
                </c:pt>
                <c:pt idx="5566">
                  <c:v>868000</c:v>
                </c:pt>
                <c:pt idx="5568">
                  <c:v>875000</c:v>
                </c:pt>
                <c:pt idx="5570">
                  <c:v>883000</c:v>
                </c:pt>
                <c:pt idx="5572">
                  <c:v>887000</c:v>
                </c:pt>
                <c:pt idx="5574">
                  <c:v>894000</c:v>
                </c:pt>
                <c:pt idx="5576">
                  <c:v>902000</c:v>
                </c:pt>
                <c:pt idx="5578">
                  <c:v>909000</c:v>
                </c:pt>
                <c:pt idx="5580">
                  <c:v>917000</c:v>
                </c:pt>
                <c:pt idx="5582">
                  <c:v>922000</c:v>
                </c:pt>
                <c:pt idx="5584">
                  <c:v>927000</c:v>
                </c:pt>
                <c:pt idx="5586">
                  <c:v>934000</c:v>
                </c:pt>
                <c:pt idx="5588">
                  <c:v>941000</c:v>
                </c:pt>
                <c:pt idx="5590">
                  <c:v>949000</c:v>
                </c:pt>
                <c:pt idx="5592">
                  <c:v>956000</c:v>
                </c:pt>
                <c:pt idx="5594">
                  <c:v>964000</c:v>
                </c:pt>
                <c:pt idx="5596">
                  <c:v>971000</c:v>
                </c:pt>
                <c:pt idx="5598">
                  <c:v>979000</c:v>
                </c:pt>
                <c:pt idx="5600">
                  <c:v>986000</c:v>
                </c:pt>
                <c:pt idx="5602">
                  <c:v>994000</c:v>
                </c:pt>
                <c:pt idx="5604">
                  <c:v>1000000</c:v>
                </c:pt>
                <c:pt idx="5606">
                  <c:v>1002000</c:v>
                </c:pt>
                <c:pt idx="5608">
                  <c:v>1009000</c:v>
                </c:pt>
                <c:pt idx="5610">
                  <c:v>1016000</c:v>
                </c:pt>
                <c:pt idx="5612">
                  <c:v>1024000</c:v>
                </c:pt>
                <c:pt idx="5614">
                  <c:v>1029000</c:v>
                </c:pt>
                <c:pt idx="5616">
                  <c:v>1036000</c:v>
                </c:pt>
                <c:pt idx="5618">
                  <c:v>1043000</c:v>
                </c:pt>
                <c:pt idx="5620">
                  <c:v>1050000</c:v>
                </c:pt>
                <c:pt idx="5622">
                  <c:v>1058000</c:v>
                </c:pt>
                <c:pt idx="5624">
                  <c:v>1065000</c:v>
                </c:pt>
                <c:pt idx="5626">
                  <c:v>1070000</c:v>
                </c:pt>
                <c:pt idx="5628">
                  <c:v>1077000</c:v>
                </c:pt>
                <c:pt idx="5630">
                  <c:v>1085000</c:v>
                </c:pt>
                <c:pt idx="5633">
                  <c:v>230</c:v>
                </c:pt>
                <c:pt idx="5635">
                  <c:v>41000</c:v>
                </c:pt>
                <c:pt idx="5637">
                  <c:v>47000</c:v>
                </c:pt>
                <c:pt idx="5639">
                  <c:v>54000</c:v>
                </c:pt>
                <c:pt idx="5641">
                  <c:v>59000</c:v>
                </c:pt>
                <c:pt idx="5643">
                  <c:v>66000</c:v>
                </c:pt>
                <c:pt idx="5645">
                  <c:v>74000</c:v>
                </c:pt>
                <c:pt idx="5647">
                  <c:v>76000</c:v>
                </c:pt>
                <c:pt idx="5649">
                  <c:v>83000</c:v>
                </c:pt>
                <c:pt idx="5651">
                  <c:v>90000</c:v>
                </c:pt>
                <c:pt idx="5653">
                  <c:v>97000</c:v>
                </c:pt>
                <c:pt idx="5655">
                  <c:v>105000</c:v>
                </c:pt>
                <c:pt idx="5657">
                  <c:v>112000</c:v>
                </c:pt>
                <c:pt idx="5659">
                  <c:v>119000</c:v>
                </c:pt>
                <c:pt idx="5661">
                  <c:v>127000</c:v>
                </c:pt>
                <c:pt idx="5663">
                  <c:v>134000</c:v>
                </c:pt>
                <c:pt idx="5665">
                  <c:v>140000</c:v>
                </c:pt>
                <c:pt idx="5667">
                  <c:v>145000</c:v>
                </c:pt>
                <c:pt idx="5669">
                  <c:v>152000</c:v>
                </c:pt>
                <c:pt idx="5671">
                  <c:v>160000</c:v>
                </c:pt>
                <c:pt idx="5673">
                  <c:v>164000</c:v>
                </c:pt>
                <c:pt idx="5675">
                  <c:v>171000</c:v>
                </c:pt>
                <c:pt idx="5677">
                  <c:v>175000</c:v>
                </c:pt>
                <c:pt idx="5679">
                  <c:v>182000</c:v>
                </c:pt>
                <c:pt idx="5681">
                  <c:v>189000</c:v>
                </c:pt>
                <c:pt idx="5683">
                  <c:v>196000</c:v>
                </c:pt>
                <c:pt idx="5685">
                  <c:v>205000</c:v>
                </c:pt>
                <c:pt idx="5687">
                  <c:v>212000</c:v>
                </c:pt>
                <c:pt idx="5689">
                  <c:v>219000</c:v>
                </c:pt>
                <c:pt idx="5691">
                  <c:v>226000</c:v>
                </c:pt>
                <c:pt idx="5693">
                  <c:v>233000</c:v>
                </c:pt>
                <c:pt idx="5695">
                  <c:v>241000</c:v>
                </c:pt>
                <c:pt idx="5697">
                  <c:v>248000</c:v>
                </c:pt>
                <c:pt idx="5699">
                  <c:v>256000</c:v>
                </c:pt>
                <c:pt idx="5701">
                  <c:v>263000</c:v>
                </c:pt>
                <c:pt idx="5703">
                  <c:v>270000</c:v>
                </c:pt>
                <c:pt idx="5705">
                  <c:v>275000</c:v>
                </c:pt>
                <c:pt idx="5707">
                  <c:v>277000</c:v>
                </c:pt>
                <c:pt idx="5709">
                  <c:v>280000</c:v>
                </c:pt>
                <c:pt idx="5711">
                  <c:v>283000</c:v>
                </c:pt>
                <c:pt idx="5713">
                  <c:v>286000</c:v>
                </c:pt>
                <c:pt idx="5715">
                  <c:v>289000</c:v>
                </c:pt>
                <c:pt idx="5717">
                  <c:v>294000</c:v>
                </c:pt>
                <c:pt idx="5719">
                  <c:v>302000</c:v>
                </c:pt>
                <c:pt idx="5721">
                  <c:v>309000</c:v>
                </c:pt>
                <c:pt idx="5723">
                  <c:v>316000</c:v>
                </c:pt>
                <c:pt idx="5725">
                  <c:v>321000</c:v>
                </c:pt>
                <c:pt idx="5727">
                  <c:v>329000</c:v>
                </c:pt>
                <c:pt idx="5729">
                  <c:v>336000</c:v>
                </c:pt>
                <c:pt idx="5731">
                  <c:v>343000</c:v>
                </c:pt>
                <c:pt idx="5733">
                  <c:v>351000</c:v>
                </c:pt>
                <c:pt idx="5735">
                  <c:v>358000</c:v>
                </c:pt>
                <c:pt idx="5737">
                  <c:v>360000</c:v>
                </c:pt>
                <c:pt idx="5739">
                  <c:v>367000</c:v>
                </c:pt>
                <c:pt idx="5741">
                  <c:v>374000</c:v>
                </c:pt>
                <c:pt idx="5743">
                  <c:v>380000</c:v>
                </c:pt>
                <c:pt idx="5745">
                  <c:v>386000</c:v>
                </c:pt>
                <c:pt idx="5747">
                  <c:v>393000</c:v>
                </c:pt>
                <c:pt idx="5749">
                  <c:v>401000</c:v>
                </c:pt>
                <c:pt idx="5751">
                  <c:v>408000</c:v>
                </c:pt>
                <c:pt idx="5753">
                  <c:v>415000</c:v>
                </c:pt>
                <c:pt idx="5755">
                  <c:v>423000</c:v>
                </c:pt>
                <c:pt idx="5757">
                  <c:v>430000</c:v>
                </c:pt>
                <c:pt idx="5759">
                  <c:v>437000</c:v>
                </c:pt>
                <c:pt idx="5761">
                  <c:v>445000</c:v>
                </c:pt>
                <c:pt idx="5763">
                  <c:v>451000</c:v>
                </c:pt>
                <c:pt idx="5765">
                  <c:v>457000</c:v>
                </c:pt>
                <c:pt idx="5767">
                  <c:v>464000</c:v>
                </c:pt>
                <c:pt idx="5769">
                  <c:v>467000</c:v>
                </c:pt>
                <c:pt idx="5771">
                  <c:v>472000</c:v>
                </c:pt>
                <c:pt idx="5773">
                  <c:v>477000</c:v>
                </c:pt>
                <c:pt idx="5775">
                  <c:v>483000</c:v>
                </c:pt>
                <c:pt idx="5777">
                  <c:v>489000</c:v>
                </c:pt>
                <c:pt idx="5779">
                  <c:v>497000</c:v>
                </c:pt>
                <c:pt idx="5781">
                  <c:v>504000</c:v>
                </c:pt>
                <c:pt idx="5783">
                  <c:v>510000</c:v>
                </c:pt>
                <c:pt idx="5785">
                  <c:v>517000</c:v>
                </c:pt>
                <c:pt idx="5787">
                  <c:v>524000</c:v>
                </c:pt>
                <c:pt idx="5789">
                  <c:v>531000</c:v>
                </c:pt>
                <c:pt idx="5791">
                  <c:v>538000</c:v>
                </c:pt>
                <c:pt idx="5793">
                  <c:v>546000</c:v>
                </c:pt>
                <c:pt idx="5795">
                  <c:v>553000</c:v>
                </c:pt>
                <c:pt idx="5797">
                  <c:v>560000</c:v>
                </c:pt>
                <c:pt idx="5799">
                  <c:v>565000</c:v>
                </c:pt>
                <c:pt idx="5801">
                  <c:v>572000</c:v>
                </c:pt>
                <c:pt idx="5803">
                  <c:v>578000</c:v>
                </c:pt>
                <c:pt idx="5805">
                  <c:v>581000</c:v>
                </c:pt>
                <c:pt idx="5807">
                  <c:v>588000</c:v>
                </c:pt>
                <c:pt idx="5809">
                  <c:v>595000</c:v>
                </c:pt>
                <c:pt idx="5811">
                  <c:v>603000</c:v>
                </c:pt>
                <c:pt idx="5813">
                  <c:v>610000</c:v>
                </c:pt>
                <c:pt idx="5815">
                  <c:v>617000</c:v>
                </c:pt>
                <c:pt idx="5817">
                  <c:v>625000</c:v>
                </c:pt>
                <c:pt idx="5819">
                  <c:v>632000</c:v>
                </c:pt>
                <c:pt idx="5821">
                  <c:v>639000</c:v>
                </c:pt>
                <c:pt idx="5823">
                  <c:v>645000</c:v>
                </c:pt>
                <c:pt idx="5825">
                  <c:v>652000</c:v>
                </c:pt>
                <c:pt idx="5827">
                  <c:v>659000</c:v>
                </c:pt>
                <c:pt idx="5829">
                  <c:v>662000</c:v>
                </c:pt>
                <c:pt idx="5831">
                  <c:v>669000</c:v>
                </c:pt>
                <c:pt idx="5833">
                  <c:v>677000</c:v>
                </c:pt>
                <c:pt idx="5835">
                  <c:v>684000</c:v>
                </c:pt>
                <c:pt idx="5837">
                  <c:v>689000</c:v>
                </c:pt>
                <c:pt idx="5839">
                  <c:v>696000</c:v>
                </c:pt>
                <c:pt idx="5841">
                  <c:v>703000</c:v>
                </c:pt>
                <c:pt idx="5843">
                  <c:v>709000</c:v>
                </c:pt>
                <c:pt idx="5845">
                  <c:v>715000</c:v>
                </c:pt>
                <c:pt idx="5847">
                  <c:v>722000</c:v>
                </c:pt>
                <c:pt idx="5849">
                  <c:v>729000</c:v>
                </c:pt>
                <c:pt idx="5851">
                  <c:v>736000</c:v>
                </c:pt>
                <c:pt idx="5853">
                  <c:v>743000</c:v>
                </c:pt>
                <c:pt idx="5855">
                  <c:v>750000</c:v>
                </c:pt>
                <c:pt idx="5857">
                  <c:v>758000</c:v>
                </c:pt>
                <c:pt idx="5859">
                  <c:v>765000</c:v>
                </c:pt>
                <c:pt idx="5861">
                  <c:v>768000</c:v>
                </c:pt>
                <c:pt idx="5863">
                  <c:v>774000</c:v>
                </c:pt>
                <c:pt idx="5865">
                  <c:v>779000</c:v>
                </c:pt>
                <c:pt idx="5867">
                  <c:v>787000</c:v>
                </c:pt>
                <c:pt idx="5869">
                  <c:v>794000</c:v>
                </c:pt>
                <c:pt idx="5871">
                  <c:v>798000</c:v>
                </c:pt>
                <c:pt idx="5873">
                  <c:v>805000</c:v>
                </c:pt>
                <c:pt idx="5875">
                  <c:v>812000</c:v>
                </c:pt>
                <c:pt idx="5877">
                  <c:v>819000</c:v>
                </c:pt>
                <c:pt idx="5879">
                  <c:v>826000</c:v>
                </c:pt>
                <c:pt idx="5881">
                  <c:v>834000</c:v>
                </c:pt>
                <c:pt idx="5883">
                  <c:v>841000</c:v>
                </c:pt>
                <c:pt idx="5885">
                  <c:v>843000</c:v>
                </c:pt>
                <c:pt idx="5887">
                  <c:v>850000</c:v>
                </c:pt>
                <c:pt idx="5889">
                  <c:v>857000</c:v>
                </c:pt>
                <c:pt idx="5891">
                  <c:v>864000</c:v>
                </c:pt>
                <c:pt idx="5893">
                  <c:v>869000</c:v>
                </c:pt>
                <c:pt idx="5895">
                  <c:v>877000</c:v>
                </c:pt>
                <c:pt idx="5897">
                  <c:v>884000</c:v>
                </c:pt>
                <c:pt idx="5899">
                  <c:v>891000</c:v>
                </c:pt>
                <c:pt idx="5901">
                  <c:v>899000</c:v>
                </c:pt>
                <c:pt idx="5903">
                  <c:v>906000</c:v>
                </c:pt>
                <c:pt idx="5905">
                  <c:v>909000</c:v>
                </c:pt>
                <c:pt idx="5907">
                  <c:v>916000</c:v>
                </c:pt>
                <c:pt idx="5909">
                  <c:v>923000</c:v>
                </c:pt>
                <c:pt idx="5911">
                  <c:v>930000</c:v>
                </c:pt>
                <c:pt idx="5913">
                  <c:v>937000</c:v>
                </c:pt>
                <c:pt idx="5915">
                  <c:v>945000</c:v>
                </c:pt>
                <c:pt idx="5917">
                  <c:v>952000</c:v>
                </c:pt>
                <c:pt idx="5919">
                  <c:v>960000</c:v>
                </c:pt>
                <c:pt idx="5921">
                  <c:v>967000</c:v>
                </c:pt>
                <c:pt idx="5923">
                  <c:v>974000</c:v>
                </c:pt>
                <c:pt idx="5925">
                  <c:v>976000</c:v>
                </c:pt>
                <c:pt idx="5927">
                  <c:v>983000</c:v>
                </c:pt>
                <c:pt idx="5928">
                  <c:v>984000</c:v>
                </c:pt>
                <c:pt idx="5930">
                  <c:v>988000</c:v>
                </c:pt>
                <c:pt idx="5932">
                  <c:v>993000</c:v>
                </c:pt>
                <c:pt idx="5934">
                  <c:v>998000</c:v>
                </c:pt>
                <c:pt idx="5936">
                  <c:v>1004000</c:v>
                </c:pt>
                <c:pt idx="5938">
                  <c:v>1011000</c:v>
                </c:pt>
                <c:pt idx="5940">
                  <c:v>1015000</c:v>
                </c:pt>
                <c:pt idx="5942">
                  <c:v>1022000</c:v>
                </c:pt>
                <c:pt idx="5944">
                  <c:v>1028000</c:v>
                </c:pt>
                <c:pt idx="5946">
                  <c:v>1035000</c:v>
                </c:pt>
                <c:pt idx="5948">
                  <c:v>1042000</c:v>
                </c:pt>
                <c:pt idx="5950">
                  <c:v>1045000</c:v>
                </c:pt>
                <c:pt idx="5952">
                  <c:v>1049000</c:v>
                </c:pt>
                <c:pt idx="5954">
                  <c:v>1054000</c:v>
                </c:pt>
                <c:pt idx="5956">
                  <c:v>1058000</c:v>
                </c:pt>
                <c:pt idx="5958">
                  <c:v>1062000</c:v>
                </c:pt>
                <c:pt idx="5960">
                  <c:v>1065000</c:v>
                </c:pt>
                <c:pt idx="5962">
                  <c:v>1071000</c:v>
                </c:pt>
                <c:pt idx="5964">
                  <c:v>1078000</c:v>
                </c:pt>
                <c:pt idx="5966">
                  <c:v>1084000</c:v>
                </c:pt>
                <c:pt idx="5968">
                  <c:v>1089000</c:v>
                </c:pt>
                <c:pt idx="5970">
                  <c:v>1095000</c:v>
                </c:pt>
                <c:pt idx="5973">
                  <c:v>1102000</c:v>
                </c:pt>
                <c:pt idx="5976">
                  <c:v>36088</c:v>
                </c:pt>
                <c:pt idx="5978">
                  <c:v>43005</c:v>
                </c:pt>
                <c:pt idx="5980">
                  <c:v>51001</c:v>
                </c:pt>
                <c:pt idx="5982">
                  <c:v>55000</c:v>
                </c:pt>
                <c:pt idx="5984">
                  <c:v>58000</c:v>
                </c:pt>
                <c:pt idx="5986">
                  <c:v>65000</c:v>
                </c:pt>
                <c:pt idx="5988">
                  <c:v>72000</c:v>
                </c:pt>
                <c:pt idx="5990">
                  <c:v>79000</c:v>
                </c:pt>
                <c:pt idx="5992">
                  <c:v>80000</c:v>
                </c:pt>
                <c:pt idx="5994">
                  <c:v>83000</c:v>
                </c:pt>
                <c:pt idx="5996">
                  <c:v>88000</c:v>
                </c:pt>
                <c:pt idx="5998">
                  <c:v>89000</c:v>
                </c:pt>
                <c:pt idx="6000">
                  <c:v>94000</c:v>
                </c:pt>
                <c:pt idx="6002">
                  <c:v>109000</c:v>
                </c:pt>
                <c:pt idx="6004">
                  <c:v>116000</c:v>
                </c:pt>
                <c:pt idx="6006">
                  <c:v>123000</c:v>
                </c:pt>
                <c:pt idx="6008">
                  <c:v>130000</c:v>
                </c:pt>
                <c:pt idx="6010">
                  <c:v>135000</c:v>
                </c:pt>
                <c:pt idx="6012">
                  <c:v>142000</c:v>
                </c:pt>
                <c:pt idx="6014">
                  <c:v>150000</c:v>
                </c:pt>
                <c:pt idx="6016">
                  <c:v>155000</c:v>
                </c:pt>
                <c:pt idx="6018">
                  <c:v>159000</c:v>
                </c:pt>
                <c:pt idx="6020">
                  <c:v>165000</c:v>
                </c:pt>
                <c:pt idx="6022">
                  <c:v>172000</c:v>
                </c:pt>
                <c:pt idx="6024">
                  <c:v>178000</c:v>
                </c:pt>
                <c:pt idx="6026">
                  <c:v>186000</c:v>
                </c:pt>
                <c:pt idx="6028">
                  <c:v>193000</c:v>
                </c:pt>
                <c:pt idx="6030">
                  <c:v>197000</c:v>
                </c:pt>
                <c:pt idx="6032">
                  <c:v>204000</c:v>
                </c:pt>
                <c:pt idx="6034">
                  <c:v>211000</c:v>
                </c:pt>
                <c:pt idx="6036">
                  <c:v>217000</c:v>
                </c:pt>
                <c:pt idx="6038">
                  <c:v>223000</c:v>
                </c:pt>
                <c:pt idx="6040">
                  <c:v>231000</c:v>
                </c:pt>
                <c:pt idx="6042">
                  <c:v>235000</c:v>
                </c:pt>
                <c:pt idx="6044">
                  <c:v>242000</c:v>
                </c:pt>
                <c:pt idx="6046">
                  <c:v>249000</c:v>
                </c:pt>
                <c:pt idx="6048">
                  <c:v>256000</c:v>
                </c:pt>
                <c:pt idx="6050">
                  <c:v>263000</c:v>
                </c:pt>
                <c:pt idx="6052">
                  <c:v>271000</c:v>
                </c:pt>
                <c:pt idx="6054">
                  <c:v>278000</c:v>
                </c:pt>
                <c:pt idx="6056">
                  <c:v>283000</c:v>
                </c:pt>
                <c:pt idx="6058">
                  <c:v>289000</c:v>
                </c:pt>
                <c:pt idx="6060">
                  <c:v>296000</c:v>
                </c:pt>
                <c:pt idx="6062">
                  <c:v>304000</c:v>
                </c:pt>
                <c:pt idx="6064">
                  <c:v>308000</c:v>
                </c:pt>
                <c:pt idx="6066">
                  <c:v>315000</c:v>
                </c:pt>
                <c:pt idx="6068">
                  <c:v>323000</c:v>
                </c:pt>
                <c:pt idx="6070">
                  <c:v>330000</c:v>
                </c:pt>
                <c:pt idx="6072">
                  <c:v>337000</c:v>
                </c:pt>
                <c:pt idx="6074">
                  <c:v>342000</c:v>
                </c:pt>
                <c:pt idx="6076">
                  <c:v>348000</c:v>
                </c:pt>
                <c:pt idx="6078">
                  <c:v>350000</c:v>
                </c:pt>
                <c:pt idx="6080">
                  <c:v>355000</c:v>
                </c:pt>
                <c:pt idx="6082">
                  <c:v>362000</c:v>
                </c:pt>
                <c:pt idx="6084">
                  <c:v>369000</c:v>
                </c:pt>
                <c:pt idx="6086">
                  <c:v>377000</c:v>
                </c:pt>
                <c:pt idx="6088">
                  <c:v>384000</c:v>
                </c:pt>
                <c:pt idx="6090">
                  <c:v>391000</c:v>
                </c:pt>
                <c:pt idx="6092">
                  <c:v>399000</c:v>
                </c:pt>
                <c:pt idx="6094">
                  <c:v>406000</c:v>
                </c:pt>
                <c:pt idx="6096">
                  <c:v>412000</c:v>
                </c:pt>
                <c:pt idx="6098">
                  <c:v>415000</c:v>
                </c:pt>
                <c:pt idx="6100">
                  <c:v>421000</c:v>
                </c:pt>
                <c:pt idx="6102">
                  <c:v>428000</c:v>
                </c:pt>
                <c:pt idx="6104">
                  <c:v>435000</c:v>
                </c:pt>
                <c:pt idx="6106">
                  <c:v>440000</c:v>
                </c:pt>
                <c:pt idx="6108">
                  <c:v>447000</c:v>
                </c:pt>
                <c:pt idx="6110">
                  <c:v>454000</c:v>
                </c:pt>
                <c:pt idx="6112">
                  <c:v>461000</c:v>
                </c:pt>
                <c:pt idx="6114">
                  <c:v>468000</c:v>
                </c:pt>
                <c:pt idx="6116">
                  <c:v>475000</c:v>
                </c:pt>
                <c:pt idx="6118">
                  <c:v>481000</c:v>
                </c:pt>
                <c:pt idx="6120">
                  <c:v>488000</c:v>
                </c:pt>
                <c:pt idx="6122">
                  <c:v>496000</c:v>
                </c:pt>
                <c:pt idx="6124">
                  <c:v>503000</c:v>
                </c:pt>
                <c:pt idx="6126">
                  <c:v>510000</c:v>
                </c:pt>
                <c:pt idx="6128">
                  <c:v>517000</c:v>
                </c:pt>
                <c:pt idx="6130">
                  <c:v>524000</c:v>
                </c:pt>
                <c:pt idx="6132">
                  <c:v>529000</c:v>
                </c:pt>
                <c:pt idx="6134">
                  <c:v>536000</c:v>
                </c:pt>
                <c:pt idx="6136">
                  <c:v>543000</c:v>
                </c:pt>
                <c:pt idx="6138">
                  <c:v>545000</c:v>
                </c:pt>
                <c:pt idx="6140">
                  <c:v>552000</c:v>
                </c:pt>
                <c:pt idx="6142">
                  <c:v>560000</c:v>
                </c:pt>
                <c:pt idx="6144">
                  <c:v>567000</c:v>
                </c:pt>
                <c:pt idx="6146">
                  <c:v>574000</c:v>
                </c:pt>
                <c:pt idx="6148">
                  <c:v>582000</c:v>
                </c:pt>
                <c:pt idx="6150">
                  <c:v>589000</c:v>
                </c:pt>
                <c:pt idx="6152">
                  <c:v>596000</c:v>
                </c:pt>
                <c:pt idx="6154">
                  <c:v>604000</c:v>
                </c:pt>
                <c:pt idx="6156">
                  <c:v>611000</c:v>
                </c:pt>
                <c:pt idx="6158">
                  <c:v>616000</c:v>
                </c:pt>
                <c:pt idx="6160">
                  <c:v>624000</c:v>
                </c:pt>
                <c:pt idx="6162">
                  <c:v>631000</c:v>
                </c:pt>
                <c:pt idx="6164">
                  <c:v>636000</c:v>
                </c:pt>
                <c:pt idx="6166">
                  <c:v>643000</c:v>
                </c:pt>
                <c:pt idx="6168">
                  <c:v>647000</c:v>
                </c:pt>
                <c:pt idx="6170">
                  <c:v>654000</c:v>
                </c:pt>
                <c:pt idx="6172">
                  <c:v>661000</c:v>
                </c:pt>
                <c:pt idx="6174">
                  <c:v>668000</c:v>
                </c:pt>
                <c:pt idx="6176">
                  <c:v>676000</c:v>
                </c:pt>
                <c:pt idx="6178">
                  <c:v>681000</c:v>
                </c:pt>
                <c:pt idx="6180">
                  <c:v>687000</c:v>
                </c:pt>
                <c:pt idx="6182">
                  <c:v>694000</c:v>
                </c:pt>
                <c:pt idx="6184">
                  <c:v>702000</c:v>
                </c:pt>
                <c:pt idx="6186">
                  <c:v>709000</c:v>
                </c:pt>
                <c:pt idx="6188">
                  <c:v>716000</c:v>
                </c:pt>
                <c:pt idx="6190">
                  <c:v>724000</c:v>
                </c:pt>
                <c:pt idx="6192">
                  <c:v>731000</c:v>
                </c:pt>
                <c:pt idx="6194">
                  <c:v>738000</c:v>
                </c:pt>
                <c:pt idx="6196">
                  <c:v>745000</c:v>
                </c:pt>
                <c:pt idx="6198">
                  <c:v>748000</c:v>
                </c:pt>
                <c:pt idx="6200">
                  <c:v>751000</c:v>
                </c:pt>
                <c:pt idx="6202">
                  <c:v>758000</c:v>
                </c:pt>
                <c:pt idx="6204">
                  <c:v>765000</c:v>
                </c:pt>
                <c:pt idx="6206">
                  <c:v>772000</c:v>
                </c:pt>
                <c:pt idx="6208">
                  <c:v>779000</c:v>
                </c:pt>
                <c:pt idx="6210">
                  <c:v>786000</c:v>
                </c:pt>
                <c:pt idx="6212">
                  <c:v>794000</c:v>
                </c:pt>
                <c:pt idx="6214">
                  <c:v>801000</c:v>
                </c:pt>
                <c:pt idx="6216">
                  <c:v>808000</c:v>
                </c:pt>
                <c:pt idx="6218">
                  <c:v>813000</c:v>
                </c:pt>
                <c:pt idx="6220">
                  <c:v>820000</c:v>
                </c:pt>
                <c:pt idx="6222">
                  <c:v>827000</c:v>
                </c:pt>
                <c:pt idx="6224">
                  <c:v>834000</c:v>
                </c:pt>
                <c:pt idx="6226">
                  <c:v>842000</c:v>
                </c:pt>
                <c:pt idx="6228">
                  <c:v>849000</c:v>
                </c:pt>
                <c:pt idx="6230">
                  <c:v>851000</c:v>
                </c:pt>
                <c:pt idx="6232">
                  <c:v>855000</c:v>
                </c:pt>
                <c:pt idx="6234">
                  <c:v>863000</c:v>
                </c:pt>
                <c:pt idx="6236">
                  <c:v>870000</c:v>
                </c:pt>
                <c:pt idx="6238">
                  <c:v>875000</c:v>
                </c:pt>
                <c:pt idx="6240">
                  <c:v>883000</c:v>
                </c:pt>
                <c:pt idx="6242">
                  <c:v>890000</c:v>
                </c:pt>
                <c:pt idx="6244">
                  <c:v>897000</c:v>
                </c:pt>
                <c:pt idx="6246">
                  <c:v>904000</c:v>
                </c:pt>
                <c:pt idx="6248">
                  <c:v>911000</c:v>
                </c:pt>
                <c:pt idx="6250">
                  <c:v>919000</c:v>
                </c:pt>
                <c:pt idx="6252">
                  <c:v>926000</c:v>
                </c:pt>
                <c:pt idx="6254">
                  <c:v>933000</c:v>
                </c:pt>
                <c:pt idx="6256">
                  <c:v>941000</c:v>
                </c:pt>
                <c:pt idx="6258">
                  <c:v>946000</c:v>
                </c:pt>
                <c:pt idx="6260">
                  <c:v>948000</c:v>
                </c:pt>
                <c:pt idx="6262">
                  <c:v>955000</c:v>
                </c:pt>
                <c:pt idx="6264">
                  <c:v>961000</c:v>
                </c:pt>
                <c:pt idx="6266">
                  <c:v>967000</c:v>
                </c:pt>
                <c:pt idx="6268">
                  <c:v>974000</c:v>
                </c:pt>
                <c:pt idx="6270">
                  <c:v>982000</c:v>
                </c:pt>
                <c:pt idx="6272">
                  <c:v>989000</c:v>
                </c:pt>
                <c:pt idx="6274">
                  <c:v>996000</c:v>
                </c:pt>
                <c:pt idx="6276">
                  <c:v>1003000</c:v>
                </c:pt>
                <c:pt idx="6278">
                  <c:v>1008000</c:v>
                </c:pt>
                <c:pt idx="6280">
                  <c:v>1015000</c:v>
                </c:pt>
                <c:pt idx="6282">
                  <c:v>1022000</c:v>
                </c:pt>
                <c:pt idx="6284">
                  <c:v>1030000</c:v>
                </c:pt>
                <c:pt idx="6286">
                  <c:v>1037000</c:v>
                </c:pt>
                <c:pt idx="6288">
                  <c:v>1044000</c:v>
                </c:pt>
                <c:pt idx="6290">
                  <c:v>1051000</c:v>
                </c:pt>
                <c:pt idx="6292">
                  <c:v>1056000</c:v>
                </c:pt>
                <c:pt idx="6294">
                  <c:v>1063000</c:v>
                </c:pt>
                <c:pt idx="6296">
                  <c:v>1070000</c:v>
                </c:pt>
                <c:pt idx="6298">
                  <c:v>1074000</c:v>
                </c:pt>
                <c:pt idx="6300">
                  <c:v>1080000</c:v>
                </c:pt>
                <c:pt idx="6302">
                  <c:v>1087000</c:v>
                </c:pt>
                <c:pt idx="6304">
                  <c:v>1094000</c:v>
                </c:pt>
                <c:pt idx="6306">
                  <c:v>1101000</c:v>
                </c:pt>
                <c:pt idx="6308">
                  <c:v>1108000</c:v>
                </c:pt>
                <c:pt idx="6311">
                  <c:v>36316</c:v>
                </c:pt>
                <c:pt idx="6313">
                  <c:v>44005</c:v>
                </c:pt>
                <c:pt idx="6315">
                  <c:v>52001</c:v>
                </c:pt>
                <c:pt idx="6317">
                  <c:v>59000</c:v>
                </c:pt>
                <c:pt idx="6319">
                  <c:v>64000</c:v>
                </c:pt>
                <c:pt idx="6321">
                  <c:v>70000</c:v>
                </c:pt>
                <c:pt idx="6323">
                  <c:v>75000</c:v>
                </c:pt>
                <c:pt idx="6325">
                  <c:v>82000</c:v>
                </c:pt>
                <c:pt idx="6327">
                  <c:v>89000</c:v>
                </c:pt>
                <c:pt idx="6329">
                  <c:v>96000</c:v>
                </c:pt>
                <c:pt idx="6331">
                  <c:v>104000</c:v>
                </c:pt>
                <c:pt idx="6333">
                  <c:v>107000</c:v>
                </c:pt>
                <c:pt idx="6335">
                  <c:v>114000</c:v>
                </c:pt>
                <c:pt idx="6337">
                  <c:v>121000</c:v>
                </c:pt>
                <c:pt idx="6339">
                  <c:v>126000</c:v>
                </c:pt>
                <c:pt idx="6341">
                  <c:v>132000</c:v>
                </c:pt>
                <c:pt idx="6343">
                  <c:v>139000</c:v>
                </c:pt>
                <c:pt idx="6345">
                  <c:v>145000</c:v>
                </c:pt>
                <c:pt idx="6347">
                  <c:v>152000</c:v>
                </c:pt>
                <c:pt idx="6349">
                  <c:v>160000</c:v>
                </c:pt>
                <c:pt idx="6351">
                  <c:v>167000</c:v>
                </c:pt>
                <c:pt idx="6353">
                  <c:v>172000</c:v>
                </c:pt>
                <c:pt idx="6355">
                  <c:v>179000</c:v>
                </c:pt>
                <c:pt idx="6357">
                  <c:v>185000</c:v>
                </c:pt>
                <c:pt idx="6359">
                  <c:v>192000</c:v>
                </c:pt>
                <c:pt idx="6361">
                  <c:v>198000</c:v>
                </c:pt>
                <c:pt idx="6363">
                  <c:v>204000</c:v>
                </c:pt>
                <c:pt idx="6365">
                  <c:v>211000</c:v>
                </c:pt>
                <c:pt idx="6367">
                  <c:v>215000</c:v>
                </c:pt>
                <c:pt idx="6369">
                  <c:v>222000</c:v>
                </c:pt>
                <c:pt idx="6371">
                  <c:v>228000</c:v>
                </c:pt>
                <c:pt idx="6373">
                  <c:v>235000</c:v>
                </c:pt>
                <c:pt idx="6375">
                  <c:v>241000</c:v>
                </c:pt>
                <c:pt idx="6377">
                  <c:v>249000</c:v>
                </c:pt>
                <c:pt idx="6379">
                  <c:v>254000</c:v>
                </c:pt>
                <c:pt idx="6381">
                  <c:v>261000</c:v>
                </c:pt>
                <c:pt idx="6383">
                  <c:v>268000</c:v>
                </c:pt>
                <c:pt idx="6385">
                  <c:v>271000</c:v>
                </c:pt>
                <c:pt idx="6387">
                  <c:v>278000</c:v>
                </c:pt>
                <c:pt idx="6389">
                  <c:v>290000</c:v>
                </c:pt>
                <c:pt idx="6391">
                  <c:v>297000</c:v>
                </c:pt>
                <c:pt idx="6393">
                  <c:v>304000</c:v>
                </c:pt>
                <c:pt idx="6395">
                  <c:v>310000</c:v>
                </c:pt>
                <c:pt idx="6397">
                  <c:v>314000</c:v>
                </c:pt>
                <c:pt idx="6399">
                  <c:v>318000</c:v>
                </c:pt>
                <c:pt idx="6401">
                  <c:v>324000</c:v>
                </c:pt>
                <c:pt idx="6403">
                  <c:v>330000</c:v>
                </c:pt>
                <c:pt idx="6405">
                  <c:v>337000</c:v>
                </c:pt>
                <c:pt idx="6407">
                  <c:v>344000</c:v>
                </c:pt>
                <c:pt idx="6409">
                  <c:v>351000</c:v>
                </c:pt>
                <c:pt idx="6411">
                  <c:v>359000</c:v>
                </c:pt>
                <c:pt idx="6413">
                  <c:v>364000</c:v>
                </c:pt>
                <c:pt idx="6415">
                  <c:v>368000</c:v>
                </c:pt>
                <c:pt idx="6417">
                  <c:v>373000</c:v>
                </c:pt>
                <c:pt idx="6419">
                  <c:v>380000</c:v>
                </c:pt>
                <c:pt idx="6421">
                  <c:v>382000</c:v>
                </c:pt>
                <c:pt idx="6423">
                  <c:v>384000</c:v>
                </c:pt>
                <c:pt idx="6425">
                  <c:v>387000</c:v>
                </c:pt>
                <c:pt idx="6427">
                  <c:v>393000</c:v>
                </c:pt>
                <c:pt idx="6429">
                  <c:v>399000</c:v>
                </c:pt>
                <c:pt idx="6431">
                  <c:v>404000</c:v>
                </c:pt>
                <c:pt idx="6433">
                  <c:v>409000</c:v>
                </c:pt>
                <c:pt idx="6435">
                  <c:v>415000</c:v>
                </c:pt>
                <c:pt idx="6437">
                  <c:v>419000</c:v>
                </c:pt>
                <c:pt idx="6439">
                  <c:v>426000</c:v>
                </c:pt>
                <c:pt idx="6441">
                  <c:v>433000</c:v>
                </c:pt>
                <c:pt idx="6443">
                  <c:v>440000</c:v>
                </c:pt>
                <c:pt idx="6445">
                  <c:v>447000</c:v>
                </c:pt>
                <c:pt idx="6447">
                  <c:v>455000</c:v>
                </c:pt>
                <c:pt idx="6449">
                  <c:v>462000</c:v>
                </c:pt>
                <c:pt idx="6451">
                  <c:v>466000</c:v>
                </c:pt>
                <c:pt idx="6453">
                  <c:v>472000</c:v>
                </c:pt>
                <c:pt idx="6455">
                  <c:v>479000</c:v>
                </c:pt>
                <c:pt idx="6457">
                  <c:v>486000</c:v>
                </c:pt>
                <c:pt idx="6459">
                  <c:v>491000</c:v>
                </c:pt>
                <c:pt idx="6461">
                  <c:v>498000</c:v>
                </c:pt>
                <c:pt idx="6463">
                  <c:v>505000</c:v>
                </c:pt>
                <c:pt idx="6465">
                  <c:v>511000</c:v>
                </c:pt>
                <c:pt idx="6467">
                  <c:v>515000</c:v>
                </c:pt>
                <c:pt idx="6469">
                  <c:v>522000</c:v>
                </c:pt>
                <c:pt idx="6471">
                  <c:v>526000</c:v>
                </c:pt>
                <c:pt idx="6473">
                  <c:v>533000</c:v>
                </c:pt>
                <c:pt idx="6475">
                  <c:v>539000</c:v>
                </c:pt>
                <c:pt idx="6477">
                  <c:v>546000</c:v>
                </c:pt>
                <c:pt idx="6479">
                  <c:v>552000</c:v>
                </c:pt>
                <c:pt idx="6481">
                  <c:v>558000</c:v>
                </c:pt>
                <c:pt idx="6483">
                  <c:v>564000</c:v>
                </c:pt>
                <c:pt idx="6485">
                  <c:v>571000</c:v>
                </c:pt>
                <c:pt idx="6487">
                  <c:v>578000</c:v>
                </c:pt>
                <c:pt idx="6489">
                  <c:v>584000</c:v>
                </c:pt>
                <c:pt idx="6491">
                  <c:v>586000</c:v>
                </c:pt>
                <c:pt idx="6493">
                  <c:v>591000</c:v>
                </c:pt>
                <c:pt idx="6495">
                  <c:v>598000</c:v>
                </c:pt>
                <c:pt idx="6497">
                  <c:v>604000</c:v>
                </c:pt>
                <c:pt idx="6499">
                  <c:v>608000</c:v>
                </c:pt>
                <c:pt idx="6501">
                  <c:v>614000</c:v>
                </c:pt>
                <c:pt idx="6503">
                  <c:v>620000</c:v>
                </c:pt>
                <c:pt idx="6505">
                  <c:v>627000</c:v>
                </c:pt>
                <c:pt idx="6507">
                  <c:v>634000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9-417E-B5E2-3B91E0713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524024"/>
        <c:axId val="604524352"/>
      </c:scatterChart>
      <c:valAx>
        <c:axId val="604524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524352"/>
        <c:crosses val="autoZero"/>
        <c:crossBetween val="midCat"/>
      </c:valAx>
      <c:valAx>
        <c:axId val="6045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524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233002508593054"/>
          <c:y val="1.9423558897243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'Fli3d Chicken ESP32 TM'!$M$1</c:f>
              <c:strCache>
                <c:ptCount val="1"/>
                <c:pt idx="0">
                  <c:v>PRESSURE_pressure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'Fli3d Chicken ESP32 TM'!$E$2:$E$6664</c:f>
              <c:numCache>
                <c:formatCode>dd/mm/yyyy\ hh:mm:ss</c:formatCode>
                <c:ptCount val="6663"/>
                <c:pt idx="0">
                  <c:v>44829.63340366898</c:v>
                </c:pt>
                <c:pt idx="1">
                  <c:v>44829.633403796295</c:v>
                </c:pt>
                <c:pt idx="2">
                  <c:v>44829.633403796295</c:v>
                </c:pt>
                <c:pt idx="3">
                  <c:v>44829.633403900465</c:v>
                </c:pt>
                <c:pt idx="4">
                  <c:v>44829.633404120374</c:v>
                </c:pt>
                <c:pt idx="5">
                  <c:v>44829.63388833333</c:v>
                </c:pt>
                <c:pt idx="6">
                  <c:v>44829.633887418982</c:v>
                </c:pt>
                <c:pt idx="7">
                  <c:v>44829.633929953707</c:v>
                </c:pt>
                <c:pt idx="8">
                  <c:v>44829.633929965275</c:v>
                </c:pt>
                <c:pt idx="9">
                  <c:v>44829.633929999996</c:v>
                </c:pt>
                <c:pt idx="10">
                  <c:v>44829.633935185186</c:v>
                </c:pt>
                <c:pt idx="11">
                  <c:v>44829.633941527776</c:v>
                </c:pt>
                <c:pt idx="12">
                  <c:v>44829.633946828704</c:v>
                </c:pt>
                <c:pt idx="13">
                  <c:v>44829.633942256944</c:v>
                </c:pt>
                <c:pt idx="14">
                  <c:v>44829.633953101853</c:v>
                </c:pt>
                <c:pt idx="15">
                  <c:v>44829.633958333332</c:v>
                </c:pt>
                <c:pt idx="16">
                  <c:v>44829.633953958335</c:v>
                </c:pt>
                <c:pt idx="17">
                  <c:v>44829.633964675922</c:v>
                </c:pt>
                <c:pt idx="18">
                  <c:v>44829.633969965274</c:v>
                </c:pt>
                <c:pt idx="19">
                  <c:v>44829.633976249999</c:v>
                </c:pt>
                <c:pt idx="20">
                  <c:v>44829.633965451387</c:v>
                </c:pt>
                <c:pt idx="21">
                  <c:v>44829.633981481478</c:v>
                </c:pt>
                <c:pt idx="22">
                  <c:v>44829.633987824076</c:v>
                </c:pt>
                <c:pt idx="23">
                  <c:v>44829.633976805555</c:v>
                </c:pt>
                <c:pt idx="24">
                  <c:v>44829.633993101852</c:v>
                </c:pt>
                <c:pt idx="25">
                  <c:v>44829.633999398146</c:v>
                </c:pt>
                <c:pt idx="26">
                  <c:v>44829.633988553243</c:v>
                </c:pt>
                <c:pt idx="27">
                  <c:v>44829.634000081016</c:v>
                </c:pt>
                <c:pt idx="28">
                  <c:v>44829.634004629632</c:v>
                </c:pt>
                <c:pt idx="29">
                  <c:v>44829.634010972222</c:v>
                </c:pt>
                <c:pt idx="30">
                  <c:v>44829.634016238422</c:v>
                </c:pt>
                <c:pt idx="31">
                  <c:v>44829.634022546299</c:v>
                </c:pt>
                <c:pt idx="32">
                  <c:v>44829.634011666669</c:v>
                </c:pt>
                <c:pt idx="33">
                  <c:v>44829.634027777778</c:v>
                </c:pt>
                <c:pt idx="34">
                  <c:v>44829.634034120369</c:v>
                </c:pt>
                <c:pt idx="35">
                  <c:v>44829.634023356484</c:v>
                </c:pt>
                <c:pt idx="36">
                  <c:v>44829.634050925924</c:v>
                </c:pt>
                <c:pt idx="37">
                  <c:v>44829.634057268515</c:v>
                </c:pt>
                <c:pt idx="38">
                  <c:v>44829.634046550927</c:v>
                </c:pt>
                <c:pt idx="39">
                  <c:v>44829.634062511577</c:v>
                </c:pt>
                <c:pt idx="40">
                  <c:v>44829.634058136573</c:v>
                </c:pt>
                <c:pt idx="41">
                  <c:v>44829.634068842592</c:v>
                </c:pt>
                <c:pt idx="42">
                  <c:v>44829.634069618056</c:v>
                </c:pt>
                <c:pt idx="43">
                  <c:v>44829.634074074071</c:v>
                </c:pt>
                <c:pt idx="44">
                  <c:v>44829.634080416668</c:v>
                </c:pt>
                <c:pt idx="45">
                  <c:v>44829.634081006945</c:v>
                </c:pt>
                <c:pt idx="46">
                  <c:v>44829.634085648147</c:v>
                </c:pt>
                <c:pt idx="47">
                  <c:v>44829.634091990738</c:v>
                </c:pt>
                <c:pt idx="48">
                  <c:v>44829.634092534725</c:v>
                </c:pt>
                <c:pt idx="49">
                  <c:v>44829.634120370371</c:v>
                </c:pt>
                <c:pt idx="50">
                  <c:v>44829.634115138892</c:v>
                </c:pt>
                <c:pt idx="51">
                  <c:v>44829.634115810186</c:v>
                </c:pt>
                <c:pt idx="52">
                  <c:v>44829.634131944447</c:v>
                </c:pt>
                <c:pt idx="53">
                  <c:v>44829.634138287038</c:v>
                </c:pt>
                <c:pt idx="54">
                  <c:v>44829.634127372687</c:v>
                </c:pt>
                <c:pt idx="55">
                  <c:v>44829.634166666663</c:v>
                </c:pt>
                <c:pt idx="56">
                  <c:v>44829.634173009261</c:v>
                </c:pt>
                <c:pt idx="57">
                  <c:v>44829.634161956019</c:v>
                </c:pt>
                <c:pt idx="58">
                  <c:v>44829.63418458333</c:v>
                </c:pt>
                <c:pt idx="59">
                  <c:v>44829.634185196759</c:v>
                </c:pt>
                <c:pt idx="60">
                  <c:v>44829.634189814817</c:v>
                </c:pt>
                <c:pt idx="61">
                  <c:v>44829.634196157407</c:v>
                </c:pt>
                <c:pt idx="62">
                  <c:v>44829.634201388886</c:v>
                </c:pt>
                <c:pt idx="63">
                  <c:v>44829.634207731484</c:v>
                </c:pt>
                <c:pt idx="64">
                  <c:v>44829.634196874998</c:v>
                </c:pt>
                <c:pt idx="65">
                  <c:v>44829.634212962963</c:v>
                </c:pt>
                <c:pt idx="66">
                  <c:v>44829.634219305553</c:v>
                </c:pt>
                <c:pt idx="67">
                  <c:v>44829.634208391202</c:v>
                </c:pt>
                <c:pt idx="68">
                  <c:v>44829.634247685186</c:v>
                </c:pt>
                <c:pt idx="69">
                  <c:v>44829.634243252316</c:v>
                </c:pt>
                <c:pt idx="70">
                  <c:v>44829.634259259255</c:v>
                </c:pt>
                <c:pt idx="71">
                  <c:v>44829.634254027776</c:v>
                </c:pt>
                <c:pt idx="72">
                  <c:v>44829.634254641205</c:v>
                </c:pt>
                <c:pt idx="73">
                  <c:v>44829.634293981479</c:v>
                </c:pt>
                <c:pt idx="74">
                  <c:v>44829.634300324076</c:v>
                </c:pt>
                <c:pt idx="75">
                  <c:v>44829.634289444446</c:v>
                </c:pt>
                <c:pt idx="76">
                  <c:v>44829.634340277778</c:v>
                </c:pt>
                <c:pt idx="77">
                  <c:v>44829.634335046299</c:v>
                </c:pt>
                <c:pt idx="78">
                  <c:v>44829.634335763891</c:v>
                </c:pt>
                <c:pt idx="79">
                  <c:v>44829.634375000001</c:v>
                </c:pt>
                <c:pt idx="80">
                  <c:v>44829.634369768515</c:v>
                </c:pt>
                <c:pt idx="81">
                  <c:v>44829.634370335647</c:v>
                </c:pt>
                <c:pt idx="82">
                  <c:v>44829.634386574071</c:v>
                </c:pt>
                <c:pt idx="83">
                  <c:v>44829.634392916669</c:v>
                </c:pt>
                <c:pt idx="84">
                  <c:v>44829.634381909724</c:v>
                </c:pt>
                <c:pt idx="85">
                  <c:v>44829.634398148148</c:v>
                </c:pt>
                <c:pt idx="86">
                  <c:v>44829.634404490738</c:v>
                </c:pt>
                <c:pt idx="87">
                  <c:v>44829.634405231482</c:v>
                </c:pt>
                <c:pt idx="88">
                  <c:v>44829.634421296294</c:v>
                </c:pt>
                <c:pt idx="89">
                  <c:v>44829.634427638892</c:v>
                </c:pt>
                <c:pt idx="90">
                  <c:v>44829.634416782406</c:v>
                </c:pt>
                <c:pt idx="91">
                  <c:v>44829.634467592594</c:v>
                </c:pt>
                <c:pt idx="92">
                  <c:v>44829.634462361108</c:v>
                </c:pt>
                <c:pt idx="93">
                  <c:v>44829.63446296296</c:v>
                </c:pt>
                <c:pt idx="94">
                  <c:v>44829.634502314817</c:v>
                </c:pt>
                <c:pt idx="95">
                  <c:v>44829.634508657407</c:v>
                </c:pt>
                <c:pt idx="96">
                  <c:v>44829.634509444448</c:v>
                </c:pt>
                <c:pt idx="97">
                  <c:v>44829.634560185186</c:v>
                </c:pt>
                <c:pt idx="98">
                  <c:v>44829.6345549537</c:v>
                </c:pt>
                <c:pt idx="99">
                  <c:v>44829.634555763885</c:v>
                </c:pt>
                <c:pt idx="100">
                  <c:v>44829.634571759256</c:v>
                </c:pt>
                <c:pt idx="101">
                  <c:v>44829.634578101854</c:v>
                </c:pt>
                <c:pt idx="102">
                  <c:v>44829.634567349538</c:v>
                </c:pt>
                <c:pt idx="103">
                  <c:v>44829.634594907409</c:v>
                </c:pt>
                <c:pt idx="104">
                  <c:v>44829.634601261576</c:v>
                </c:pt>
                <c:pt idx="105">
                  <c:v>44829.634590312497</c:v>
                </c:pt>
                <c:pt idx="106">
                  <c:v>44829.634618055556</c:v>
                </c:pt>
                <c:pt idx="107">
                  <c:v>44829.634624398146</c:v>
                </c:pt>
                <c:pt idx="108">
                  <c:v>44829.634613495371</c:v>
                </c:pt>
                <c:pt idx="109">
                  <c:v>44829.634664351848</c:v>
                </c:pt>
                <c:pt idx="110">
                  <c:v>44829.634659120369</c:v>
                </c:pt>
                <c:pt idx="111">
                  <c:v>44829.634659814816</c:v>
                </c:pt>
                <c:pt idx="112">
                  <c:v>44829.634699074071</c:v>
                </c:pt>
                <c:pt idx="113">
                  <c:v>44829.634705416669</c:v>
                </c:pt>
                <c:pt idx="114">
                  <c:v>44829.634694548608</c:v>
                </c:pt>
                <c:pt idx="115">
                  <c:v>44829.634733796294</c:v>
                </c:pt>
                <c:pt idx="116">
                  <c:v>44829.634740138892</c:v>
                </c:pt>
                <c:pt idx="117">
                  <c:v>44829.634729178244</c:v>
                </c:pt>
                <c:pt idx="118">
                  <c:v>44829.634780092594</c:v>
                </c:pt>
                <c:pt idx="119">
                  <c:v>44829.634786435185</c:v>
                </c:pt>
                <c:pt idx="120">
                  <c:v>44829.634775682869</c:v>
                </c:pt>
                <c:pt idx="121">
                  <c:v>44829.634826388887</c:v>
                </c:pt>
                <c:pt idx="122">
                  <c:v>44829.634832731484</c:v>
                </c:pt>
                <c:pt idx="123">
                  <c:v>44829.634822349537</c:v>
                </c:pt>
                <c:pt idx="124">
                  <c:v>44829.634837962964</c:v>
                </c:pt>
                <c:pt idx="125">
                  <c:v>44829.634844305554</c:v>
                </c:pt>
                <c:pt idx="126">
                  <c:v>44829.634833368058</c:v>
                </c:pt>
                <c:pt idx="127">
                  <c:v>44829.63486111111</c:v>
                </c:pt>
                <c:pt idx="128">
                  <c:v>44829.634872685187</c:v>
                </c:pt>
                <c:pt idx="129">
                  <c:v>44829.6348674537</c:v>
                </c:pt>
                <c:pt idx="130">
                  <c:v>44829.634868078705</c:v>
                </c:pt>
                <c:pt idx="131">
                  <c:v>44829.634884259256</c:v>
                </c:pt>
                <c:pt idx="132">
                  <c:v>44829.634879027777</c:v>
                </c:pt>
                <c:pt idx="133">
                  <c:v>44829.634879837962</c:v>
                </c:pt>
                <c:pt idx="134">
                  <c:v>44829.634895833333</c:v>
                </c:pt>
                <c:pt idx="135">
                  <c:v>44829.634902175923</c:v>
                </c:pt>
                <c:pt idx="136">
                  <c:v>44829.63490271991</c:v>
                </c:pt>
                <c:pt idx="137">
                  <c:v>44829.634918981479</c:v>
                </c:pt>
                <c:pt idx="138">
                  <c:v>44829.634925324077</c:v>
                </c:pt>
                <c:pt idx="139">
                  <c:v>44829.634925914354</c:v>
                </c:pt>
                <c:pt idx="140">
                  <c:v>44829.634953703702</c:v>
                </c:pt>
                <c:pt idx="141">
                  <c:v>44829.634948472223</c:v>
                </c:pt>
                <c:pt idx="142">
                  <c:v>44829.634949131942</c:v>
                </c:pt>
                <c:pt idx="143">
                  <c:v>44829.634976851848</c:v>
                </c:pt>
                <c:pt idx="144">
                  <c:v>44829.634983194446</c:v>
                </c:pt>
                <c:pt idx="145">
                  <c:v>44829.634972569445</c:v>
                </c:pt>
                <c:pt idx="146">
                  <c:v>44829.635011574072</c:v>
                </c:pt>
                <c:pt idx="147">
                  <c:v>44829.635006342593</c:v>
                </c:pt>
                <c:pt idx="148">
                  <c:v>44829.635007187499</c:v>
                </c:pt>
                <c:pt idx="149">
                  <c:v>44829.635017916669</c:v>
                </c:pt>
                <c:pt idx="150">
                  <c:v>44829.63501878472</c:v>
                </c:pt>
                <c:pt idx="151">
                  <c:v>44829.635023148148</c:v>
                </c:pt>
                <c:pt idx="152">
                  <c:v>44829.635029502315</c:v>
                </c:pt>
                <c:pt idx="153">
                  <c:v>44829.635030324076</c:v>
                </c:pt>
                <c:pt idx="154">
                  <c:v>44829.635046296295</c:v>
                </c:pt>
                <c:pt idx="155">
                  <c:v>44829.635041956019</c:v>
                </c:pt>
                <c:pt idx="156">
                  <c:v>44829.635057870371</c:v>
                </c:pt>
                <c:pt idx="157">
                  <c:v>44829.635052638885</c:v>
                </c:pt>
                <c:pt idx="158">
                  <c:v>44829.63505344907</c:v>
                </c:pt>
                <c:pt idx="159">
                  <c:v>44829.635069444441</c:v>
                </c:pt>
                <c:pt idx="160">
                  <c:v>44829.635075787039</c:v>
                </c:pt>
                <c:pt idx="161">
                  <c:v>44829.635065057868</c:v>
                </c:pt>
                <c:pt idx="162">
                  <c:v>44829.635081018518</c:v>
                </c:pt>
                <c:pt idx="163">
                  <c:v>44829.635087361108</c:v>
                </c:pt>
                <c:pt idx="164">
                  <c:v>44829.635087800925</c:v>
                </c:pt>
                <c:pt idx="165">
                  <c:v>44829.635104166664</c:v>
                </c:pt>
                <c:pt idx="166">
                  <c:v>44829.635110509262</c:v>
                </c:pt>
                <c:pt idx="167">
                  <c:v>44829.635099513886</c:v>
                </c:pt>
                <c:pt idx="168">
                  <c:v>44829.635115740741</c:v>
                </c:pt>
                <c:pt idx="169">
                  <c:v>44829.635122083331</c:v>
                </c:pt>
                <c:pt idx="170">
                  <c:v>44829.63512269676</c:v>
                </c:pt>
                <c:pt idx="171">
                  <c:v>44829.635138888887</c:v>
                </c:pt>
                <c:pt idx="172">
                  <c:v>44829.635145231485</c:v>
                </c:pt>
                <c:pt idx="173">
                  <c:v>44829.635134374999</c:v>
                </c:pt>
                <c:pt idx="174">
                  <c:v>44829.635156805554</c:v>
                </c:pt>
                <c:pt idx="175">
                  <c:v>44829.635162037033</c:v>
                </c:pt>
                <c:pt idx="176">
                  <c:v>44829.635157592595</c:v>
                </c:pt>
                <c:pt idx="177">
                  <c:v>44829.63517361111</c:v>
                </c:pt>
                <c:pt idx="178">
                  <c:v>44829.635168379631</c:v>
                </c:pt>
                <c:pt idx="179">
                  <c:v>44829.63516928241</c:v>
                </c:pt>
                <c:pt idx="180">
                  <c:v>44829.635191527777</c:v>
                </c:pt>
                <c:pt idx="181">
                  <c:v>44829.635192164351</c:v>
                </c:pt>
                <c:pt idx="182">
                  <c:v>44829.635196759256</c:v>
                </c:pt>
                <c:pt idx="183">
                  <c:v>44829.635203101854</c:v>
                </c:pt>
                <c:pt idx="184">
                  <c:v>44829.635203749996</c:v>
                </c:pt>
                <c:pt idx="185">
                  <c:v>44829.635231481479</c:v>
                </c:pt>
                <c:pt idx="186">
                  <c:v>44829.635237824077</c:v>
                </c:pt>
                <c:pt idx="187">
                  <c:v>44829.635238564813</c:v>
                </c:pt>
                <c:pt idx="188">
                  <c:v>44829.635254629633</c:v>
                </c:pt>
                <c:pt idx="189">
                  <c:v>44829.635260972223</c:v>
                </c:pt>
                <c:pt idx="190">
                  <c:v>44829.635261770833</c:v>
                </c:pt>
                <c:pt idx="191">
                  <c:v>44829.635289351849</c:v>
                </c:pt>
                <c:pt idx="192">
                  <c:v>44829.635295694447</c:v>
                </c:pt>
                <c:pt idx="193">
                  <c:v>44829.635296504632</c:v>
                </c:pt>
                <c:pt idx="194">
                  <c:v>44829.635300925926</c:v>
                </c:pt>
                <c:pt idx="195">
                  <c:v>44829.635307268516</c:v>
                </c:pt>
                <c:pt idx="196">
                  <c:v>44829.635308009259</c:v>
                </c:pt>
                <c:pt idx="197">
                  <c:v>44829.635335648149</c:v>
                </c:pt>
                <c:pt idx="198">
                  <c:v>44829.635341990739</c:v>
                </c:pt>
                <c:pt idx="199">
                  <c:v>44829.635331064812</c:v>
                </c:pt>
                <c:pt idx="200">
                  <c:v>44829.635358796295</c:v>
                </c:pt>
                <c:pt idx="201">
                  <c:v>44829.635365138885</c:v>
                </c:pt>
                <c:pt idx="202">
                  <c:v>44829.635365624999</c:v>
                </c:pt>
                <c:pt idx="203">
                  <c:v>44829.635393518518</c:v>
                </c:pt>
                <c:pt idx="204">
                  <c:v>44829.635399861108</c:v>
                </c:pt>
                <c:pt idx="205">
                  <c:v>44829.635388946757</c:v>
                </c:pt>
                <c:pt idx="206">
                  <c:v>44829.635428240741</c:v>
                </c:pt>
                <c:pt idx="207">
                  <c:v>44829.635434583332</c:v>
                </c:pt>
                <c:pt idx="208">
                  <c:v>44829.635423749998</c:v>
                </c:pt>
                <c:pt idx="209">
                  <c:v>44829.635451388887</c:v>
                </c:pt>
                <c:pt idx="210">
                  <c:v>44829.635457731478</c:v>
                </c:pt>
                <c:pt idx="211">
                  <c:v>44829.635446956017</c:v>
                </c:pt>
                <c:pt idx="212">
                  <c:v>44829.635462962964</c:v>
                </c:pt>
                <c:pt idx="213">
                  <c:v>44829.635469305555</c:v>
                </c:pt>
                <c:pt idx="214">
                  <c:v>44829.635469988425</c:v>
                </c:pt>
                <c:pt idx="215">
                  <c:v>44829.635481527781</c:v>
                </c:pt>
                <c:pt idx="216">
                  <c:v>44829.63548611111</c:v>
                </c:pt>
                <c:pt idx="217">
                  <c:v>44829.635492453701</c:v>
                </c:pt>
                <c:pt idx="218">
                  <c:v>44829.635493171299</c:v>
                </c:pt>
                <c:pt idx="219">
                  <c:v>44829.635520833333</c:v>
                </c:pt>
                <c:pt idx="220">
                  <c:v>44829.635527175924</c:v>
                </c:pt>
                <c:pt idx="221">
                  <c:v>44829.635516458336</c:v>
                </c:pt>
                <c:pt idx="222">
                  <c:v>44829.635555555556</c:v>
                </c:pt>
                <c:pt idx="223">
                  <c:v>44829.635561898147</c:v>
                </c:pt>
                <c:pt idx="224">
                  <c:v>44829.635551122687</c:v>
                </c:pt>
                <c:pt idx="225">
                  <c:v>44829.635567129626</c:v>
                </c:pt>
                <c:pt idx="226">
                  <c:v>44829.635573472224</c:v>
                </c:pt>
                <c:pt idx="227">
                  <c:v>44829.63557421296</c:v>
                </c:pt>
                <c:pt idx="228">
                  <c:v>44829.63559662037</c:v>
                </c:pt>
                <c:pt idx="229">
                  <c:v>44829.635597210647</c:v>
                </c:pt>
                <c:pt idx="230">
                  <c:v>44829.635601851849</c:v>
                </c:pt>
                <c:pt idx="231">
                  <c:v>44829.635608194447</c:v>
                </c:pt>
                <c:pt idx="232">
                  <c:v>44829.63560898148</c:v>
                </c:pt>
                <c:pt idx="233">
                  <c:v>44829.635625000003</c:v>
                </c:pt>
                <c:pt idx="234">
                  <c:v>44829.635631342593</c:v>
                </c:pt>
                <c:pt idx="235">
                  <c:v>44829.635632013888</c:v>
                </c:pt>
                <c:pt idx="236">
                  <c:v>44829.635648148149</c:v>
                </c:pt>
                <c:pt idx="237">
                  <c:v>44829.635654490739</c:v>
                </c:pt>
                <c:pt idx="238">
                  <c:v>44829.63565517361</c:v>
                </c:pt>
                <c:pt idx="239">
                  <c:v>44829.635671296295</c:v>
                </c:pt>
                <c:pt idx="240">
                  <c:v>44829.635677638886</c:v>
                </c:pt>
                <c:pt idx="241">
                  <c:v>44829.635666724535</c:v>
                </c:pt>
                <c:pt idx="242">
                  <c:v>44829.635694444441</c:v>
                </c:pt>
                <c:pt idx="243">
                  <c:v>44829.635689212962</c:v>
                </c:pt>
                <c:pt idx="244">
                  <c:v>44829.635689918978</c:v>
                </c:pt>
                <c:pt idx="245">
                  <c:v>44829.635717592595</c:v>
                </c:pt>
                <c:pt idx="246">
                  <c:v>44829.635712361109</c:v>
                </c:pt>
                <c:pt idx="247">
                  <c:v>44829.635713055555</c:v>
                </c:pt>
                <c:pt idx="248">
                  <c:v>44829.635740740741</c:v>
                </c:pt>
                <c:pt idx="249">
                  <c:v>44829.635747083332</c:v>
                </c:pt>
                <c:pt idx="250">
                  <c:v>44829.635736041666</c:v>
                </c:pt>
                <c:pt idx="251">
                  <c:v>44829.635763888888</c:v>
                </c:pt>
                <c:pt idx="252">
                  <c:v>44829.635770231478</c:v>
                </c:pt>
                <c:pt idx="253">
                  <c:v>44829.635770983798</c:v>
                </c:pt>
                <c:pt idx="254">
                  <c:v>44829.635798611111</c:v>
                </c:pt>
                <c:pt idx="255">
                  <c:v>44829.635793379632</c:v>
                </c:pt>
                <c:pt idx="256">
                  <c:v>44829.635794155096</c:v>
                </c:pt>
                <c:pt idx="257">
                  <c:v>44829.635816527778</c:v>
                </c:pt>
                <c:pt idx="258">
                  <c:v>44829.635821759257</c:v>
                </c:pt>
                <c:pt idx="259">
                  <c:v>44829.635828101855</c:v>
                </c:pt>
                <c:pt idx="260">
                  <c:v>44829.635817465278</c:v>
                </c:pt>
                <c:pt idx="261">
                  <c:v>44829.635833333334</c:v>
                </c:pt>
                <c:pt idx="262">
                  <c:v>44829.635839675924</c:v>
                </c:pt>
                <c:pt idx="263">
                  <c:v>44829.635840324074</c:v>
                </c:pt>
                <c:pt idx="264">
                  <c:v>44829.63585648148</c:v>
                </c:pt>
                <c:pt idx="265">
                  <c:v>44829.635862824071</c:v>
                </c:pt>
                <c:pt idx="266">
                  <c:v>44829.635851793981</c:v>
                </c:pt>
                <c:pt idx="267">
                  <c:v>44829.635868055557</c:v>
                </c:pt>
                <c:pt idx="268">
                  <c:v>44829.635874398147</c:v>
                </c:pt>
                <c:pt idx="269">
                  <c:v>44829.635863460651</c:v>
                </c:pt>
                <c:pt idx="270">
                  <c:v>44829.635879629626</c:v>
                </c:pt>
                <c:pt idx="271">
                  <c:v>44829.635885972224</c:v>
                </c:pt>
                <c:pt idx="272">
                  <c:v>44829.635886608798</c:v>
                </c:pt>
                <c:pt idx="273">
                  <c:v>44829.63590277778</c:v>
                </c:pt>
                <c:pt idx="274">
                  <c:v>44829.63590912037</c:v>
                </c:pt>
                <c:pt idx="275">
                  <c:v>44829.635898275461</c:v>
                </c:pt>
                <c:pt idx="276">
                  <c:v>44829.635914351849</c:v>
                </c:pt>
                <c:pt idx="277">
                  <c:v>44829.635920694447</c:v>
                </c:pt>
                <c:pt idx="278">
                  <c:v>44829.635925925926</c:v>
                </c:pt>
                <c:pt idx="279">
                  <c:v>44829.635932268517</c:v>
                </c:pt>
                <c:pt idx="280">
                  <c:v>44829.635921226851</c:v>
                </c:pt>
                <c:pt idx="281">
                  <c:v>44829.635937500003</c:v>
                </c:pt>
                <c:pt idx="282">
                  <c:v>44829.635943842593</c:v>
                </c:pt>
                <c:pt idx="283">
                  <c:v>44829.635932847224</c:v>
                </c:pt>
                <c:pt idx="284">
                  <c:v>44829.635949074072</c:v>
                </c:pt>
                <c:pt idx="285">
                  <c:v>44829.635955416663</c:v>
                </c:pt>
                <c:pt idx="286">
                  <c:v>44829.635944548609</c:v>
                </c:pt>
                <c:pt idx="287">
                  <c:v>44829.635972222219</c:v>
                </c:pt>
                <c:pt idx="288">
                  <c:v>44829.635978564816</c:v>
                </c:pt>
                <c:pt idx="289">
                  <c:v>44829.635967592592</c:v>
                </c:pt>
                <c:pt idx="290">
                  <c:v>44829.635995370372</c:v>
                </c:pt>
                <c:pt idx="291">
                  <c:v>44829.635990138886</c:v>
                </c:pt>
                <c:pt idx="292">
                  <c:v>44829.63599091435</c:v>
                </c:pt>
                <c:pt idx="293">
                  <c:v>44829.636006944442</c:v>
                </c:pt>
                <c:pt idx="294">
                  <c:v>44829.63601328704</c:v>
                </c:pt>
                <c:pt idx="295">
                  <c:v>44829.636002534724</c:v>
                </c:pt>
                <c:pt idx="296">
                  <c:v>44829.636041666665</c:v>
                </c:pt>
                <c:pt idx="297">
                  <c:v>44829.636036435186</c:v>
                </c:pt>
                <c:pt idx="298">
                  <c:v>44829.636037164353</c:v>
                </c:pt>
                <c:pt idx="299">
                  <c:v>44829.636053240742</c:v>
                </c:pt>
                <c:pt idx="300">
                  <c:v>44829.636059583332</c:v>
                </c:pt>
                <c:pt idx="301">
                  <c:v>44829.636048726854</c:v>
                </c:pt>
                <c:pt idx="302">
                  <c:v>44829.636060324076</c:v>
                </c:pt>
                <c:pt idx="303">
                  <c:v>44829.636064814811</c:v>
                </c:pt>
                <c:pt idx="304">
                  <c:v>44829.636071157409</c:v>
                </c:pt>
                <c:pt idx="305">
                  <c:v>44829.636076388888</c:v>
                </c:pt>
                <c:pt idx="306">
                  <c:v>44829.636082731478</c:v>
                </c:pt>
                <c:pt idx="307">
                  <c:v>44829.636071990739</c:v>
                </c:pt>
                <c:pt idx="308">
                  <c:v>44829.636099537034</c:v>
                </c:pt>
                <c:pt idx="309">
                  <c:v>44829.636094305555</c:v>
                </c:pt>
                <c:pt idx="310">
                  <c:v>44829.636095717593</c:v>
                </c:pt>
                <c:pt idx="311">
                  <c:v>44829.636145833334</c:v>
                </c:pt>
                <c:pt idx="312">
                  <c:v>44829.636152175925</c:v>
                </c:pt>
                <c:pt idx="313">
                  <c:v>44829.636152893516</c:v>
                </c:pt>
                <c:pt idx="314">
                  <c:v>44829.636203703703</c:v>
                </c:pt>
                <c:pt idx="315">
                  <c:v>44829.636198472224</c:v>
                </c:pt>
                <c:pt idx="316">
                  <c:v>44829.636199166664</c:v>
                </c:pt>
                <c:pt idx="317">
                  <c:v>44829.636250000003</c:v>
                </c:pt>
                <c:pt idx="318">
                  <c:v>44829.636244768517</c:v>
                </c:pt>
                <c:pt idx="319">
                  <c:v>44829.636245497684</c:v>
                </c:pt>
                <c:pt idx="320">
                  <c:v>44829.636296296296</c:v>
                </c:pt>
                <c:pt idx="321">
                  <c:v>44829.636302638886</c:v>
                </c:pt>
                <c:pt idx="322">
                  <c:v>44829.636291724535</c:v>
                </c:pt>
                <c:pt idx="323">
                  <c:v>44829.636354166665</c:v>
                </c:pt>
                <c:pt idx="324">
                  <c:v>44829.636348946762</c:v>
                </c:pt>
                <c:pt idx="325">
                  <c:v>44829.636349756947</c:v>
                </c:pt>
                <c:pt idx="326">
                  <c:v>44829.636400462965</c:v>
                </c:pt>
                <c:pt idx="327">
                  <c:v>44829.636406817132</c:v>
                </c:pt>
                <c:pt idx="328">
                  <c:v>44829.636395787034</c:v>
                </c:pt>
                <c:pt idx="329">
                  <c:v>44829.636446759258</c:v>
                </c:pt>
                <c:pt idx="330">
                  <c:v>44829.636453113424</c:v>
                </c:pt>
                <c:pt idx="331">
                  <c:v>44829.636442199073</c:v>
                </c:pt>
                <c:pt idx="332">
                  <c:v>44829.636493055557</c:v>
                </c:pt>
                <c:pt idx="333">
                  <c:v>44829.636499409724</c:v>
                </c:pt>
                <c:pt idx="334">
                  <c:v>44829.636488576391</c:v>
                </c:pt>
                <c:pt idx="335">
                  <c:v>44829.636516203704</c:v>
                </c:pt>
                <c:pt idx="336">
                  <c:v>44829.636510983793</c:v>
                </c:pt>
                <c:pt idx="337">
                  <c:v>44829.636511689816</c:v>
                </c:pt>
                <c:pt idx="338">
                  <c:v>44829.63653935185</c:v>
                </c:pt>
                <c:pt idx="339">
                  <c:v>44829.636534131947</c:v>
                </c:pt>
                <c:pt idx="340">
                  <c:v>44829.636534999998</c:v>
                </c:pt>
                <c:pt idx="341">
                  <c:v>44829.636562499996</c:v>
                </c:pt>
                <c:pt idx="342">
                  <c:v>44829.63656885417</c:v>
                </c:pt>
                <c:pt idx="343">
                  <c:v>44829.636569571761</c:v>
                </c:pt>
                <c:pt idx="344">
                  <c:v>44829.63658564815</c:v>
                </c:pt>
                <c:pt idx="345">
                  <c:v>44829.63658042824</c:v>
                </c:pt>
                <c:pt idx="346">
                  <c:v>44829.636581203704</c:v>
                </c:pt>
                <c:pt idx="347">
                  <c:v>44829.636608796296</c:v>
                </c:pt>
                <c:pt idx="348">
                  <c:v>44829.636604490741</c:v>
                </c:pt>
                <c:pt idx="349">
                  <c:v>44829.636620370373</c:v>
                </c:pt>
                <c:pt idx="350">
                  <c:v>44829.636615150463</c:v>
                </c:pt>
                <c:pt idx="351">
                  <c:v>44829.636615798612</c:v>
                </c:pt>
                <c:pt idx="352">
                  <c:v>44829.636631944442</c:v>
                </c:pt>
                <c:pt idx="353">
                  <c:v>44829.636638298609</c:v>
                </c:pt>
                <c:pt idx="354">
                  <c:v>44829.636627511572</c:v>
                </c:pt>
                <c:pt idx="355">
                  <c:v>44829.636655092596</c:v>
                </c:pt>
                <c:pt idx="356">
                  <c:v>44829.636661446762</c:v>
                </c:pt>
                <c:pt idx="357">
                  <c:v>44829.63665064815</c:v>
                </c:pt>
                <c:pt idx="358">
                  <c:v>44829.636678240742</c:v>
                </c:pt>
                <c:pt idx="359">
                  <c:v>44829.636684594909</c:v>
                </c:pt>
                <c:pt idx="360">
                  <c:v>44829.636673645837</c:v>
                </c:pt>
                <c:pt idx="361">
                  <c:v>44829.636712962965</c:v>
                </c:pt>
                <c:pt idx="362">
                  <c:v>44829.636707743055</c:v>
                </c:pt>
                <c:pt idx="363">
                  <c:v>44829.636708564816</c:v>
                </c:pt>
                <c:pt idx="364">
                  <c:v>44829.636724537035</c:v>
                </c:pt>
                <c:pt idx="365">
                  <c:v>44829.636719317132</c:v>
                </c:pt>
                <c:pt idx="366">
                  <c:v>44829.636720046299</c:v>
                </c:pt>
                <c:pt idx="367">
                  <c:v>44829.636736111112</c:v>
                </c:pt>
                <c:pt idx="368">
                  <c:v>44829.636730891201</c:v>
                </c:pt>
                <c:pt idx="369">
                  <c:v>44829.636731678242</c:v>
                </c:pt>
                <c:pt idx="370">
                  <c:v>44829.636770833335</c:v>
                </c:pt>
                <c:pt idx="371">
                  <c:v>44829.636777187501</c:v>
                </c:pt>
                <c:pt idx="372">
                  <c:v>44829.63676627315</c:v>
                </c:pt>
                <c:pt idx="373">
                  <c:v>44829.636817129627</c:v>
                </c:pt>
                <c:pt idx="374">
                  <c:v>44829.636823483794</c:v>
                </c:pt>
                <c:pt idx="375">
                  <c:v>44829.636812696757</c:v>
                </c:pt>
                <c:pt idx="376">
                  <c:v>44829.636863425927</c:v>
                </c:pt>
                <c:pt idx="377">
                  <c:v>44829.636858206017</c:v>
                </c:pt>
                <c:pt idx="378">
                  <c:v>44829.636858692131</c:v>
                </c:pt>
                <c:pt idx="379">
                  <c:v>44829.63689814815</c:v>
                </c:pt>
                <c:pt idx="380">
                  <c:v>44829.636904502317</c:v>
                </c:pt>
                <c:pt idx="381">
                  <c:v>44829.636893692128</c:v>
                </c:pt>
                <c:pt idx="382">
                  <c:v>44829.63690972222</c:v>
                </c:pt>
                <c:pt idx="383">
                  <c:v>44829.636916076386</c:v>
                </c:pt>
                <c:pt idx="384">
                  <c:v>44829.636916805553</c:v>
                </c:pt>
                <c:pt idx="385">
                  <c:v>44829.636932870373</c:v>
                </c:pt>
                <c:pt idx="386">
                  <c:v>44829.63693922454</c:v>
                </c:pt>
                <c:pt idx="387">
                  <c:v>44829.636928425927</c:v>
                </c:pt>
                <c:pt idx="388">
                  <c:v>44829.636956018519</c:v>
                </c:pt>
                <c:pt idx="389">
                  <c:v>44829.636962372686</c:v>
                </c:pt>
                <c:pt idx="390">
                  <c:v>44829.636963009259</c:v>
                </c:pt>
                <c:pt idx="391">
                  <c:v>44829.636990740742</c:v>
                </c:pt>
                <c:pt idx="392">
                  <c:v>44829.636997094909</c:v>
                </c:pt>
                <c:pt idx="393">
                  <c:v>44829.636997881942</c:v>
                </c:pt>
                <c:pt idx="394">
                  <c:v>44829.637002314812</c:v>
                </c:pt>
                <c:pt idx="395">
                  <c:v>44829.637008668979</c:v>
                </c:pt>
                <c:pt idx="396">
                  <c:v>44829.637013888889</c:v>
                </c:pt>
                <c:pt idx="397">
                  <c:v>44829.637020243055</c:v>
                </c:pt>
                <c:pt idx="398">
                  <c:v>44829.637009398146</c:v>
                </c:pt>
                <c:pt idx="399">
                  <c:v>44829.637048611112</c:v>
                </c:pt>
                <c:pt idx="400">
                  <c:v>44829.637043391202</c:v>
                </c:pt>
                <c:pt idx="401">
                  <c:v>44829.637044085648</c:v>
                </c:pt>
                <c:pt idx="402">
                  <c:v>44829.637060185181</c:v>
                </c:pt>
                <c:pt idx="403">
                  <c:v>44829.637054965278</c:v>
                </c:pt>
                <c:pt idx="404">
                  <c:v>44829.637055798608</c:v>
                </c:pt>
                <c:pt idx="405">
                  <c:v>44829.637071759258</c:v>
                </c:pt>
                <c:pt idx="406">
                  <c:v>44829.637066539355</c:v>
                </c:pt>
                <c:pt idx="407">
                  <c:v>44829.637067314812</c:v>
                </c:pt>
                <c:pt idx="408">
                  <c:v>44829.637083333335</c:v>
                </c:pt>
                <c:pt idx="409">
                  <c:v>44829.637089687501</c:v>
                </c:pt>
                <c:pt idx="410">
                  <c:v>44829.637078865744</c:v>
                </c:pt>
                <c:pt idx="411">
                  <c:v>44829.637094907404</c:v>
                </c:pt>
                <c:pt idx="412">
                  <c:v>44829.637101261571</c:v>
                </c:pt>
                <c:pt idx="413">
                  <c:v>44829.637091087963</c:v>
                </c:pt>
                <c:pt idx="414">
                  <c:v>44829.637106481481</c:v>
                </c:pt>
                <c:pt idx="415">
                  <c:v>44829.637112835648</c:v>
                </c:pt>
                <c:pt idx="416">
                  <c:v>44829.637113657409</c:v>
                </c:pt>
                <c:pt idx="417">
                  <c:v>44829.637118055558</c:v>
                </c:pt>
                <c:pt idx="418">
                  <c:v>44829.637129629627</c:v>
                </c:pt>
                <c:pt idx="419">
                  <c:v>44829.637124409724</c:v>
                </c:pt>
                <c:pt idx="420">
                  <c:v>44829.637124953704</c:v>
                </c:pt>
                <c:pt idx="421">
                  <c:v>44829.637141203704</c:v>
                </c:pt>
                <c:pt idx="422">
                  <c:v>44829.637135983794</c:v>
                </c:pt>
                <c:pt idx="423">
                  <c:v>44829.637136504629</c:v>
                </c:pt>
                <c:pt idx="424">
                  <c:v>44829.637164351851</c:v>
                </c:pt>
                <c:pt idx="425">
                  <c:v>44829.637159131948</c:v>
                </c:pt>
                <c:pt idx="426">
                  <c:v>44829.637159803242</c:v>
                </c:pt>
                <c:pt idx="427">
                  <c:v>44829.637187499997</c:v>
                </c:pt>
                <c:pt idx="428">
                  <c:v>44829.637193854163</c:v>
                </c:pt>
                <c:pt idx="429">
                  <c:v>44829.637194664348</c:v>
                </c:pt>
                <c:pt idx="430">
                  <c:v>44829.63722222222</c:v>
                </c:pt>
                <c:pt idx="431">
                  <c:v>44829.637228576386</c:v>
                </c:pt>
                <c:pt idx="432">
                  <c:v>44829.637217569441</c:v>
                </c:pt>
                <c:pt idx="433">
                  <c:v>44829.637245370373</c:v>
                </c:pt>
                <c:pt idx="434">
                  <c:v>44829.637240833334</c:v>
                </c:pt>
                <c:pt idx="435">
                  <c:v>44829.63725172454</c:v>
                </c:pt>
                <c:pt idx="436">
                  <c:v>44829.637252349537</c:v>
                </c:pt>
                <c:pt idx="437">
                  <c:v>44829.637256944443</c:v>
                </c:pt>
                <c:pt idx="438">
                  <c:v>44829.637263298609</c:v>
                </c:pt>
                <c:pt idx="439">
                  <c:v>44829.637263958335</c:v>
                </c:pt>
                <c:pt idx="440">
                  <c:v>44829.637280092589</c:v>
                </c:pt>
                <c:pt idx="441">
                  <c:v>44829.637274872686</c:v>
                </c:pt>
                <c:pt idx="442">
                  <c:v>44829.637275763889</c:v>
                </c:pt>
                <c:pt idx="443">
                  <c:v>44829.637286446756</c:v>
                </c:pt>
                <c:pt idx="444">
                  <c:v>44829.637291666666</c:v>
                </c:pt>
                <c:pt idx="445">
                  <c:v>44829.637298020833</c:v>
                </c:pt>
                <c:pt idx="446">
                  <c:v>44829.63728722222</c:v>
                </c:pt>
                <c:pt idx="447">
                  <c:v>44829.637303240743</c:v>
                </c:pt>
                <c:pt idx="448">
                  <c:v>44829.637309594909</c:v>
                </c:pt>
                <c:pt idx="449">
                  <c:v>44829.637298912035</c:v>
                </c:pt>
                <c:pt idx="450">
                  <c:v>44829.637310347222</c:v>
                </c:pt>
                <c:pt idx="451">
                  <c:v>44829.637314814812</c:v>
                </c:pt>
                <c:pt idx="452">
                  <c:v>44829.637321168979</c:v>
                </c:pt>
                <c:pt idx="453">
                  <c:v>44829.637326388889</c:v>
                </c:pt>
                <c:pt idx="454">
                  <c:v>44829.637332743056</c:v>
                </c:pt>
                <c:pt idx="455">
                  <c:v>44829.637321909722</c:v>
                </c:pt>
                <c:pt idx="456">
                  <c:v>44829.637349537035</c:v>
                </c:pt>
                <c:pt idx="457">
                  <c:v>44829.637355891202</c:v>
                </c:pt>
                <c:pt idx="458">
                  <c:v>44829.637345185183</c:v>
                </c:pt>
                <c:pt idx="459">
                  <c:v>44829.637361111112</c:v>
                </c:pt>
                <c:pt idx="460">
                  <c:v>44829.637367465279</c:v>
                </c:pt>
                <c:pt idx="461">
                  <c:v>44829.637356562496</c:v>
                </c:pt>
                <c:pt idx="462">
                  <c:v>44829.637372685182</c:v>
                </c:pt>
                <c:pt idx="463">
                  <c:v>44829.637379039348</c:v>
                </c:pt>
                <c:pt idx="464">
                  <c:v>44829.637379861109</c:v>
                </c:pt>
                <c:pt idx="465">
                  <c:v>44829.637395833335</c:v>
                </c:pt>
                <c:pt idx="466">
                  <c:v>44829.637402187502</c:v>
                </c:pt>
                <c:pt idx="467">
                  <c:v>44829.637391365737</c:v>
                </c:pt>
                <c:pt idx="468">
                  <c:v>44829.637407407405</c:v>
                </c:pt>
                <c:pt idx="469">
                  <c:v>44829.637413761571</c:v>
                </c:pt>
                <c:pt idx="470">
                  <c:v>44829.637402824075</c:v>
                </c:pt>
                <c:pt idx="471">
                  <c:v>44829.637418981481</c:v>
                </c:pt>
                <c:pt idx="472">
                  <c:v>44829.637425335648</c:v>
                </c:pt>
                <c:pt idx="473">
                  <c:v>44829.637414363424</c:v>
                </c:pt>
                <c:pt idx="474">
                  <c:v>44829.637430555558</c:v>
                </c:pt>
                <c:pt idx="475">
                  <c:v>44829.637436909725</c:v>
                </c:pt>
                <c:pt idx="476">
                  <c:v>44829.637425972222</c:v>
                </c:pt>
                <c:pt idx="477">
                  <c:v>44829.637442129628</c:v>
                </c:pt>
                <c:pt idx="478">
                  <c:v>44829.637448483794</c:v>
                </c:pt>
                <c:pt idx="479">
                  <c:v>44829.637437581019</c:v>
                </c:pt>
                <c:pt idx="480">
                  <c:v>44829.637449178241</c:v>
                </c:pt>
                <c:pt idx="481">
                  <c:v>44829.637453703705</c:v>
                </c:pt>
                <c:pt idx="482">
                  <c:v>44829.637460057871</c:v>
                </c:pt>
                <c:pt idx="483">
                  <c:v>44829.637460902777</c:v>
                </c:pt>
                <c:pt idx="484">
                  <c:v>44829.637476851851</c:v>
                </c:pt>
                <c:pt idx="485">
                  <c:v>44829.637483206017</c:v>
                </c:pt>
                <c:pt idx="486">
                  <c:v>44829.63748395833</c:v>
                </c:pt>
                <c:pt idx="487">
                  <c:v>44829.637499999997</c:v>
                </c:pt>
                <c:pt idx="488">
                  <c:v>44829.637506354164</c:v>
                </c:pt>
                <c:pt idx="489">
                  <c:v>44829.637495381947</c:v>
                </c:pt>
                <c:pt idx="490">
                  <c:v>44829.637511574074</c:v>
                </c:pt>
                <c:pt idx="491">
                  <c:v>44829.63751792824</c:v>
                </c:pt>
                <c:pt idx="492">
                  <c:v>44829.637506967592</c:v>
                </c:pt>
                <c:pt idx="493">
                  <c:v>44829.63753472222</c:v>
                </c:pt>
                <c:pt idx="494">
                  <c:v>44829.637529502317</c:v>
                </c:pt>
                <c:pt idx="495">
                  <c:v>44829.637530231485</c:v>
                </c:pt>
                <c:pt idx="496">
                  <c:v>44829.637557870374</c:v>
                </c:pt>
                <c:pt idx="497">
                  <c:v>44829.63756422454</c:v>
                </c:pt>
                <c:pt idx="498">
                  <c:v>44829.637553472225</c:v>
                </c:pt>
                <c:pt idx="499">
                  <c:v>44829.63758101852</c:v>
                </c:pt>
                <c:pt idx="500">
                  <c:v>44829.637587372687</c:v>
                </c:pt>
                <c:pt idx="501">
                  <c:v>44829.637576793983</c:v>
                </c:pt>
                <c:pt idx="502">
                  <c:v>44829.637598946756</c:v>
                </c:pt>
                <c:pt idx="503">
                  <c:v>44829.637599733796</c:v>
                </c:pt>
                <c:pt idx="504">
                  <c:v>44829.637604166666</c:v>
                </c:pt>
                <c:pt idx="505">
                  <c:v>44829.637610520833</c:v>
                </c:pt>
                <c:pt idx="506">
                  <c:v>44829.637615740743</c:v>
                </c:pt>
                <c:pt idx="507">
                  <c:v>44829.63762209491</c:v>
                </c:pt>
                <c:pt idx="508">
                  <c:v>44829.637611724538</c:v>
                </c:pt>
                <c:pt idx="509">
                  <c:v>44829.637622708331</c:v>
                </c:pt>
                <c:pt idx="510">
                  <c:v>44829.637627314813</c:v>
                </c:pt>
                <c:pt idx="511">
                  <c:v>44829.637633668979</c:v>
                </c:pt>
                <c:pt idx="512">
                  <c:v>44829.637634409723</c:v>
                </c:pt>
                <c:pt idx="513">
                  <c:v>44829.637638888889</c:v>
                </c:pt>
                <c:pt idx="514">
                  <c:v>44829.637645243056</c:v>
                </c:pt>
                <c:pt idx="515">
                  <c:v>44829.637650462966</c:v>
                </c:pt>
                <c:pt idx="516">
                  <c:v>44829.637646064817</c:v>
                </c:pt>
                <c:pt idx="517">
                  <c:v>44829.637656817133</c:v>
                </c:pt>
                <c:pt idx="518">
                  <c:v>44829.637662037036</c:v>
                </c:pt>
                <c:pt idx="519">
                  <c:v>44829.637657662039</c:v>
                </c:pt>
                <c:pt idx="520">
                  <c:v>44829.637668391202</c:v>
                </c:pt>
                <c:pt idx="521">
                  <c:v>44829.637669270836</c:v>
                </c:pt>
                <c:pt idx="522">
                  <c:v>44829.637673611112</c:v>
                </c:pt>
                <c:pt idx="523">
                  <c:v>44829.637679965279</c:v>
                </c:pt>
                <c:pt idx="524">
                  <c:v>44829.637680486114</c:v>
                </c:pt>
                <c:pt idx="525">
                  <c:v>44829.637685185182</c:v>
                </c:pt>
                <c:pt idx="526">
                  <c:v>44829.637691539348</c:v>
                </c:pt>
                <c:pt idx="527">
                  <c:v>44829.637692256947</c:v>
                </c:pt>
                <c:pt idx="528">
                  <c:v>44829.637696759259</c:v>
                </c:pt>
                <c:pt idx="529">
                  <c:v>44829.637703113425</c:v>
                </c:pt>
                <c:pt idx="530">
                  <c:v>44829.637703877313</c:v>
                </c:pt>
                <c:pt idx="531">
                  <c:v>44829.637719907405</c:v>
                </c:pt>
                <c:pt idx="532">
                  <c:v>44829.637726261572</c:v>
                </c:pt>
                <c:pt idx="533">
                  <c:v>44829.637715393517</c:v>
                </c:pt>
                <c:pt idx="534">
                  <c:v>44829.637731481482</c:v>
                </c:pt>
                <c:pt idx="535">
                  <c:v>44829.637737835648</c:v>
                </c:pt>
                <c:pt idx="536">
                  <c:v>44829.637743055559</c:v>
                </c:pt>
                <c:pt idx="537">
                  <c:v>44829.637749409725</c:v>
                </c:pt>
                <c:pt idx="538">
                  <c:v>44829.637738761572</c:v>
                </c:pt>
                <c:pt idx="539">
                  <c:v>44829.637754629628</c:v>
                </c:pt>
                <c:pt idx="540">
                  <c:v>44829.637760983795</c:v>
                </c:pt>
                <c:pt idx="541">
                  <c:v>44829.63775021991</c:v>
                </c:pt>
                <c:pt idx="542">
                  <c:v>44829.637766203705</c:v>
                </c:pt>
                <c:pt idx="543">
                  <c:v>44829.637772557871</c:v>
                </c:pt>
                <c:pt idx="544">
                  <c:v>44829.637761736114</c:v>
                </c:pt>
                <c:pt idx="545">
                  <c:v>44829.637773240742</c:v>
                </c:pt>
                <c:pt idx="546">
                  <c:v>44829.637777777774</c:v>
                </c:pt>
                <c:pt idx="547">
                  <c:v>44829.637784131941</c:v>
                </c:pt>
                <c:pt idx="548">
                  <c:v>44829.637789351851</c:v>
                </c:pt>
                <c:pt idx="549">
                  <c:v>44829.637795706018</c:v>
                </c:pt>
                <c:pt idx="550">
                  <c:v>44829.637784837963</c:v>
                </c:pt>
                <c:pt idx="551">
                  <c:v>44829.637800925928</c:v>
                </c:pt>
                <c:pt idx="552">
                  <c:v>44829.637807280094</c:v>
                </c:pt>
                <c:pt idx="553">
                  <c:v>44829.637807974534</c:v>
                </c:pt>
                <c:pt idx="554">
                  <c:v>44829.637812499997</c:v>
                </c:pt>
                <c:pt idx="555">
                  <c:v>44829.637818854164</c:v>
                </c:pt>
                <c:pt idx="556">
                  <c:v>44829.637819826392</c:v>
                </c:pt>
                <c:pt idx="557">
                  <c:v>44829.637835648151</c:v>
                </c:pt>
                <c:pt idx="558">
                  <c:v>44829.637830428241</c:v>
                </c:pt>
                <c:pt idx="559">
                  <c:v>44829.637831342596</c:v>
                </c:pt>
                <c:pt idx="560">
                  <c:v>44829.63784722222</c:v>
                </c:pt>
                <c:pt idx="561">
                  <c:v>44829.637853576387</c:v>
                </c:pt>
                <c:pt idx="562">
                  <c:v>44829.637842905089</c:v>
                </c:pt>
                <c:pt idx="563">
                  <c:v>44829.637858796297</c:v>
                </c:pt>
                <c:pt idx="564">
                  <c:v>44829.637865150464</c:v>
                </c:pt>
                <c:pt idx="565">
                  <c:v>44829.637854664354</c:v>
                </c:pt>
                <c:pt idx="566">
                  <c:v>44829.637881944444</c:v>
                </c:pt>
                <c:pt idx="567">
                  <c:v>44829.637876724533</c:v>
                </c:pt>
                <c:pt idx="568">
                  <c:v>44829.63787741898</c:v>
                </c:pt>
                <c:pt idx="569">
                  <c:v>44829.63790509259</c:v>
                </c:pt>
                <c:pt idx="570">
                  <c:v>44829.637911446756</c:v>
                </c:pt>
                <c:pt idx="571">
                  <c:v>44829.637900439811</c:v>
                </c:pt>
                <c:pt idx="572">
                  <c:v>44829.637939814813</c:v>
                </c:pt>
                <c:pt idx="573">
                  <c:v>44829.637946168979</c:v>
                </c:pt>
                <c:pt idx="574">
                  <c:v>44829.63795138889</c:v>
                </c:pt>
                <c:pt idx="575">
                  <c:v>44829.637957743056</c:v>
                </c:pt>
                <c:pt idx="576">
                  <c:v>44829.637946886571</c:v>
                </c:pt>
                <c:pt idx="577">
                  <c:v>44829.637962962959</c:v>
                </c:pt>
                <c:pt idx="578">
                  <c:v>44829.637969317133</c:v>
                </c:pt>
                <c:pt idx="579">
                  <c:v>44829.63795837963</c:v>
                </c:pt>
                <c:pt idx="580">
                  <c:v>44829.637969965275</c:v>
                </c:pt>
                <c:pt idx="581">
                  <c:v>44829.637974537036</c:v>
                </c:pt>
                <c:pt idx="582">
                  <c:v>44829.637980891202</c:v>
                </c:pt>
                <c:pt idx="583">
                  <c:v>44829.637981481479</c:v>
                </c:pt>
                <c:pt idx="584">
                  <c:v>44829.637986111113</c:v>
                </c:pt>
                <c:pt idx="585">
                  <c:v>44829.637992465279</c:v>
                </c:pt>
                <c:pt idx="586">
                  <c:v>44829.637997685182</c:v>
                </c:pt>
                <c:pt idx="587">
                  <c:v>44829.638004039349</c:v>
                </c:pt>
                <c:pt idx="588">
                  <c:v>44829.637993275464</c:v>
                </c:pt>
                <c:pt idx="589">
                  <c:v>44829.638009259259</c:v>
                </c:pt>
                <c:pt idx="590">
                  <c:v>44829.638015613426</c:v>
                </c:pt>
                <c:pt idx="591">
                  <c:v>44829.638020833336</c:v>
                </c:pt>
                <c:pt idx="592">
                  <c:v>44829.638027187502</c:v>
                </c:pt>
                <c:pt idx="593">
                  <c:v>44829.638016423611</c:v>
                </c:pt>
                <c:pt idx="594">
                  <c:v>44829.638043981482</c:v>
                </c:pt>
                <c:pt idx="595">
                  <c:v>44829.638050335649</c:v>
                </c:pt>
                <c:pt idx="596">
                  <c:v>44829.638039583333</c:v>
                </c:pt>
                <c:pt idx="597">
                  <c:v>44829.638067129628</c:v>
                </c:pt>
                <c:pt idx="598">
                  <c:v>44829.638061909725</c:v>
                </c:pt>
                <c:pt idx="599">
                  <c:v>44829.638062546299</c:v>
                </c:pt>
                <c:pt idx="600">
                  <c:v>44829.638078703705</c:v>
                </c:pt>
                <c:pt idx="601">
                  <c:v>44829.638085057872</c:v>
                </c:pt>
                <c:pt idx="602">
                  <c:v>44829.638074409719</c:v>
                </c:pt>
                <c:pt idx="603">
                  <c:v>44829.638090277775</c:v>
                </c:pt>
                <c:pt idx="604">
                  <c:v>44829.638096631941</c:v>
                </c:pt>
                <c:pt idx="605">
                  <c:v>44829.638097465278</c:v>
                </c:pt>
                <c:pt idx="606">
                  <c:v>44829.638113425928</c:v>
                </c:pt>
                <c:pt idx="607">
                  <c:v>44829.638108206018</c:v>
                </c:pt>
                <c:pt idx="608">
                  <c:v>44829.638109097221</c:v>
                </c:pt>
                <c:pt idx="609">
                  <c:v>44829.638121226853</c:v>
                </c:pt>
                <c:pt idx="610">
                  <c:v>44829.638124999998</c:v>
                </c:pt>
                <c:pt idx="611">
                  <c:v>44829.638131354164</c:v>
                </c:pt>
                <c:pt idx="612">
                  <c:v>44829.638136574074</c:v>
                </c:pt>
                <c:pt idx="613">
                  <c:v>44829.638132025466</c:v>
                </c:pt>
                <c:pt idx="614">
                  <c:v>44829.638142928241</c:v>
                </c:pt>
                <c:pt idx="615">
                  <c:v>44829.638148148151</c:v>
                </c:pt>
                <c:pt idx="616">
                  <c:v>44829.638154502318</c:v>
                </c:pt>
                <c:pt idx="617">
                  <c:v>44829.638143449076</c:v>
                </c:pt>
                <c:pt idx="618">
                  <c:v>44829.638159722221</c:v>
                </c:pt>
                <c:pt idx="619">
                  <c:v>44829.63815515046</c:v>
                </c:pt>
                <c:pt idx="620">
                  <c:v>44829.638166076387</c:v>
                </c:pt>
                <c:pt idx="621">
                  <c:v>44829.638166770834</c:v>
                </c:pt>
                <c:pt idx="622">
                  <c:v>44829.638171296298</c:v>
                </c:pt>
                <c:pt idx="623">
                  <c:v>44829.638177650464</c:v>
                </c:pt>
                <c:pt idx="624">
                  <c:v>44829.638182870367</c:v>
                </c:pt>
                <c:pt idx="625">
                  <c:v>44829.638178368055</c:v>
                </c:pt>
                <c:pt idx="626">
                  <c:v>44829.638194444444</c:v>
                </c:pt>
                <c:pt idx="627">
                  <c:v>44829.638189224534</c:v>
                </c:pt>
                <c:pt idx="628">
                  <c:v>44829.638189907404</c:v>
                </c:pt>
                <c:pt idx="629">
                  <c:v>44829.63821759259</c:v>
                </c:pt>
                <c:pt idx="630">
                  <c:v>44829.638223946757</c:v>
                </c:pt>
                <c:pt idx="631">
                  <c:v>44829.638224849536</c:v>
                </c:pt>
                <c:pt idx="632">
                  <c:v>44829.638229166667</c:v>
                </c:pt>
                <c:pt idx="633">
                  <c:v>44829.638235520833</c:v>
                </c:pt>
                <c:pt idx="634">
                  <c:v>44829.638240740744</c:v>
                </c:pt>
                <c:pt idx="635">
                  <c:v>44829.638236041668</c:v>
                </c:pt>
                <c:pt idx="636">
                  <c:v>44829.63824709491</c:v>
                </c:pt>
                <c:pt idx="637">
                  <c:v>44829.638247835646</c:v>
                </c:pt>
                <c:pt idx="638">
                  <c:v>44829.638252314813</c:v>
                </c:pt>
                <c:pt idx="639">
                  <c:v>44829.63825866898</c:v>
                </c:pt>
                <c:pt idx="640">
                  <c:v>44829.63826388889</c:v>
                </c:pt>
                <c:pt idx="641">
                  <c:v>44829.638259409723</c:v>
                </c:pt>
                <c:pt idx="642">
                  <c:v>44829.638270243056</c:v>
                </c:pt>
                <c:pt idx="643">
                  <c:v>44829.638270960648</c:v>
                </c:pt>
                <c:pt idx="644">
                  <c:v>44829.638275462959</c:v>
                </c:pt>
                <c:pt idx="645">
                  <c:v>44829.638281817126</c:v>
                </c:pt>
                <c:pt idx="646">
                  <c:v>44829.638287037036</c:v>
                </c:pt>
                <c:pt idx="647">
                  <c:v>44829.638293391203</c:v>
                </c:pt>
                <c:pt idx="648">
                  <c:v>44829.638282569445</c:v>
                </c:pt>
                <c:pt idx="649">
                  <c:v>44829.638298611113</c:v>
                </c:pt>
                <c:pt idx="650">
                  <c:v>44829.638294166667</c:v>
                </c:pt>
                <c:pt idx="651">
                  <c:v>44829.63830496528</c:v>
                </c:pt>
                <c:pt idx="652">
                  <c:v>44829.638310185182</c:v>
                </c:pt>
                <c:pt idx="653">
                  <c:v>44829.638306006942</c:v>
                </c:pt>
                <c:pt idx="654">
                  <c:v>44829.638316539349</c:v>
                </c:pt>
                <c:pt idx="655">
                  <c:v>44829.638321759259</c:v>
                </c:pt>
                <c:pt idx="656">
                  <c:v>44829.638328113426</c:v>
                </c:pt>
                <c:pt idx="657">
                  <c:v>44829.638317418983</c:v>
                </c:pt>
                <c:pt idx="658">
                  <c:v>44829.638333333336</c:v>
                </c:pt>
                <c:pt idx="659">
                  <c:v>44829.638339687503</c:v>
                </c:pt>
                <c:pt idx="660">
                  <c:v>44829.638328877314</c:v>
                </c:pt>
                <c:pt idx="661">
                  <c:v>44829.638344907406</c:v>
                </c:pt>
                <c:pt idx="662">
                  <c:v>44829.638340451391</c:v>
                </c:pt>
                <c:pt idx="663">
                  <c:v>44829.638351261572</c:v>
                </c:pt>
                <c:pt idx="664">
                  <c:v>44829.638356481482</c:v>
                </c:pt>
                <c:pt idx="665">
                  <c:v>44829.638362835649</c:v>
                </c:pt>
                <c:pt idx="666">
                  <c:v>44829.638352013892</c:v>
                </c:pt>
                <c:pt idx="667">
                  <c:v>44829.638363599537</c:v>
                </c:pt>
                <c:pt idx="668">
                  <c:v>44829.638368055552</c:v>
                </c:pt>
                <c:pt idx="669">
                  <c:v>44829.638374409718</c:v>
                </c:pt>
                <c:pt idx="670">
                  <c:v>44829.638375787035</c:v>
                </c:pt>
                <c:pt idx="671">
                  <c:v>44829.638379629629</c:v>
                </c:pt>
                <c:pt idx="672">
                  <c:v>44829.638385983795</c:v>
                </c:pt>
                <c:pt idx="673">
                  <c:v>44829.638386597224</c:v>
                </c:pt>
                <c:pt idx="674">
                  <c:v>44829.638397557872</c:v>
                </c:pt>
                <c:pt idx="675">
                  <c:v>44829.638398356481</c:v>
                </c:pt>
                <c:pt idx="676">
                  <c:v>44829.638402777775</c:v>
                </c:pt>
                <c:pt idx="677">
                  <c:v>44829.638409131941</c:v>
                </c:pt>
                <c:pt idx="678">
                  <c:v>44829.638414351852</c:v>
                </c:pt>
                <c:pt idx="679">
                  <c:v>44829.63840989583</c:v>
                </c:pt>
                <c:pt idx="680">
                  <c:v>44829.638420706018</c:v>
                </c:pt>
                <c:pt idx="681">
                  <c:v>44829.638425925928</c:v>
                </c:pt>
                <c:pt idx="682">
                  <c:v>44829.638432280095</c:v>
                </c:pt>
                <c:pt idx="683">
                  <c:v>44829.638421203701</c:v>
                </c:pt>
                <c:pt idx="684">
                  <c:v>44829.638437499998</c:v>
                </c:pt>
                <c:pt idx="685">
                  <c:v>44829.638443854165</c:v>
                </c:pt>
                <c:pt idx="686">
                  <c:v>44829.638432974534</c:v>
                </c:pt>
                <c:pt idx="687">
                  <c:v>44829.638449074075</c:v>
                </c:pt>
                <c:pt idx="688">
                  <c:v>44829.638444456017</c:v>
                </c:pt>
                <c:pt idx="689">
                  <c:v>44829.638455428241</c:v>
                </c:pt>
                <c:pt idx="690">
                  <c:v>44829.638460648152</c:v>
                </c:pt>
                <c:pt idx="691">
                  <c:v>44829.638467002318</c:v>
                </c:pt>
                <c:pt idx="692">
                  <c:v>44829.638456064815</c:v>
                </c:pt>
                <c:pt idx="693">
                  <c:v>44829.638472222221</c:v>
                </c:pt>
                <c:pt idx="694">
                  <c:v>44829.638478576388</c:v>
                </c:pt>
                <c:pt idx="695">
                  <c:v>44829.63847943287</c:v>
                </c:pt>
                <c:pt idx="696">
                  <c:v>44829.638495370367</c:v>
                </c:pt>
                <c:pt idx="697">
                  <c:v>44829.638501724534</c:v>
                </c:pt>
                <c:pt idx="698">
                  <c:v>44829.6384908912</c:v>
                </c:pt>
                <c:pt idx="699">
                  <c:v>44829.638506944444</c:v>
                </c:pt>
                <c:pt idx="700">
                  <c:v>44829.638502534719</c:v>
                </c:pt>
                <c:pt idx="701">
                  <c:v>44829.638513298611</c:v>
                </c:pt>
                <c:pt idx="702">
                  <c:v>44829.638513969905</c:v>
                </c:pt>
                <c:pt idx="703">
                  <c:v>44829.638518518521</c:v>
                </c:pt>
                <c:pt idx="704">
                  <c:v>44829.638524872687</c:v>
                </c:pt>
                <c:pt idx="705">
                  <c:v>44829.63853009259</c:v>
                </c:pt>
                <c:pt idx="706">
                  <c:v>44829.638536446757</c:v>
                </c:pt>
                <c:pt idx="707">
                  <c:v>44829.638525578703</c:v>
                </c:pt>
                <c:pt idx="708">
                  <c:v>44829.638541666667</c:v>
                </c:pt>
                <c:pt idx="709">
                  <c:v>44829.638548020834</c:v>
                </c:pt>
                <c:pt idx="710">
                  <c:v>44829.638537129627</c:v>
                </c:pt>
                <c:pt idx="711">
                  <c:v>44829.638553240744</c:v>
                </c:pt>
                <c:pt idx="712">
                  <c:v>44829.63855959491</c:v>
                </c:pt>
                <c:pt idx="713">
                  <c:v>44829.638548773146</c:v>
                </c:pt>
                <c:pt idx="714">
                  <c:v>44829.638564814813</c:v>
                </c:pt>
                <c:pt idx="715">
                  <c:v>44829.63857116898</c:v>
                </c:pt>
                <c:pt idx="716">
                  <c:v>44829.63857195602</c:v>
                </c:pt>
                <c:pt idx="717">
                  <c:v>44829.63857638889</c:v>
                </c:pt>
                <c:pt idx="718">
                  <c:v>44829.638582743057</c:v>
                </c:pt>
                <c:pt idx="719">
                  <c:v>44829.638583599539</c:v>
                </c:pt>
                <c:pt idx="720">
                  <c:v>44829.63858796296</c:v>
                </c:pt>
                <c:pt idx="721">
                  <c:v>44829.638594317126</c:v>
                </c:pt>
                <c:pt idx="722">
                  <c:v>44829.638599537036</c:v>
                </c:pt>
                <c:pt idx="723">
                  <c:v>44829.638605891203</c:v>
                </c:pt>
                <c:pt idx="724">
                  <c:v>44829.638595138887</c:v>
                </c:pt>
                <c:pt idx="725">
                  <c:v>44829.638611111113</c:v>
                </c:pt>
                <c:pt idx="726">
                  <c:v>44829.63861746528</c:v>
                </c:pt>
                <c:pt idx="727">
                  <c:v>44829.638622685183</c:v>
                </c:pt>
                <c:pt idx="728">
                  <c:v>44829.638629039349</c:v>
                </c:pt>
                <c:pt idx="729">
                  <c:v>44829.638618159719</c:v>
                </c:pt>
                <c:pt idx="730">
                  <c:v>44829.63863425926</c:v>
                </c:pt>
                <c:pt idx="731">
                  <c:v>44829.638640613426</c:v>
                </c:pt>
                <c:pt idx="732">
                  <c:v>44829.638629641202</c:v>
                </c:pt>
                <c:pt idx="733">
                  <c:v>44829.638645833336</c:v>
                </c:pt>
                <c:pt idx="734">
                  <c:v>44829.638652187503</c:v>
                </c:pt>
                <c:pt idx="735">
                  <c:v>44829.638641238424</c:v>
                </c:pt>
                <c:pt idx="736">
                  <c:v>44829.638652916663</c:v>
                </c:pt>
                <c:pt idx="737">
                  <c:v>44829.638657407406</c:v>
                </c:pt>
                <c:pt idx="738">
                  <c:v>44829.638663761572</c:v>
                </c:pt>
                <c:pt idx="739">
                  <c:v>44829.638664537037</c:v>
                </c:pt>
                <c:pt idx="740">
                  <c:v>44829.638668981483</c:v>
                </c:pt>
                <c:pt idx="741">
                  <c:v>44829.638675335649</c:v>
                </c:pt>
                <c:pt idx="742">
                  <c:v>44829.638680555552</c:v>
                </c:pt>
                <c:pt idx="743">
                  <c:v>44829.638686909719</c:v>
                </c:pt>
                <c:pt idx="744">
                  <c:v>44829.638676087961</c:v>
                </c:pt>
                <c:pt idx="745">
                  <c:v>44829.638687696759</c:v>
                </c:pt>
                <c:pt idx="746">
                  <c:v>44829.638692129629</c:v>
                </c:pt>
                <c:pt idx="747">
                  <c:v>44829.638698483795</c:v>
                </c:pt>
                <c:pt idx="748">
                  <c:v>44829.638703703706</c:v>
                </c:pt>
                <c:pt idx="749">
                  <c:v>44829.638710057872</c:v>
                </c:pt>
                <c:pt idx="750">
                  <c:v>44829.638699062503</c:v>
                </c:pt>
                <c:pt idx="751">
                  <c:v>44829.638715277775</c:v>
                </c:pt>
                <c:pt idx="752">
                  <c:v>44829.638721631942</c:v>
                </c:pt>
                <c:pt idx="753">
                  <c:v>44829.638710648149</c:v>
                </c:pt>
                <c:pt idx="754">
                  <c:v>44829.638726851852</c:v>
                </c:pt>
                <c:pt idx="755">
                  <c:v>44829.638733206019</c:v>
                </c:pt>
                <c:pt idx="756">
                  <c:v>44829.638722233794</c:v>
                </c:pt>
                <c:pt idx="757">
                  <c:v>44829.638738425929</c:v>
                </c:pt>
                <c:pt idx="758">
                  <c:v>44829.638744780095</c:v>
                </c:pt>
                <c:pt idx="759">
                  <c:v>44829.638733993059</c:v>
                </c:pt>
                <c:pt idx="760">
                  <c:v>44829.638745578704</c:v>
                </c:pt>
                <c:pt idx="761">
                  <c:v>44829.638749999998</c:v>
                </c:pt>
                <c:pt idx="762">
                  <c:v>44829.638756354165</c:v>
                </c:pt>
                <c:pt idx="763">
                  <c:v>44829.638757106484</c:v>
                </c:pt>
                <c:pt idx="764">
                  <c:v>44829.638761574075</c:v>
                </c:pt>
                <c:pt idx="765">
                  <c:v>44829.638767928242</c:v>
                </c:pt>
                <c:pt idx="766">
                  <c:v>44829.638768750003</c:v>
                </c:pt>
                <c:pt idx="767">
                  <c:v>44829.638773148145</c:v>
                </c:pt>
                <c:pt idx="768">
                  <c:v>44829.638779502311</c:v>
                </c:pt>
                <c:pt idx="769">
                  <c:v>44829.638780439811</c:v>
                </c:pt>
                <c:pt idx="770">
                  <c:v>44829.638784722221</c:v>
                </c:pt>
                <c:pt idx="771">
                  <c:v>44829.638791076388</c:v>
                </c:pt>
                <c:pt idx="772">
                  <c:v>44829.638791736113</c:v>
                </c:pt>
                <c:pt idx="773">
                  <c:v>44829.638807870368</c:v>
                </c:pt>
                <c:pt idx="774">
                  <c:v>44829.638814224534</c:v>
                </c:pt>
                <c:pt idx="775">
                  <c:v>44829.638815069447</c:v>
                </c:pt>
                <c:pt idx="776">
                  <c:v>44829.638831018521</c:v>
                </c:pt>
                <c:pt idx="777">
                  <c:v>44829.638837372688</c:v>
                </c:pt>
                <c:pt idx="778">
                  <c:v>44829.638826643517</c:v>
                </c:pt>
                <c:pt idx="779">
                  <c:v>44829.638842592591</c:v>
                </c:pt>
                <c:pt idx="780">
                  <c:v>44829.638848946757</c:v>
                </c:pt>
                <c:pt idx="781">
                  <c:v>44829.638838217594</c:v>
                </c:pt>
                <c:pt idx="782">
                  <c:v>44829.638854166667</c:v>
                </c:pt>
                <c:pt idx="783">
                  <c:v>44829.638860520834</c:v>
                </c:pt>
                <c:pt idx="784">
                  <c:v>44829.638849756942</c:v>
                </c:pt>
                <c:pt idx="785">
                  <c:v>44829.638865740737</c:v>
                </c:pt>
                <c:pt idx="786">
                  <c:v>44829.638872094911</c:v>
                </c:pt>
                <c:pt idx="787">
                  <c:v>44829.63886146991</c:v>
                </c:pt>
                <c:pt idx="788">
                  <c:v>44829.638872905096</c:v>
                </c:pt>
                <c:pt idx="789">
                  <c:v>44829.638877314814</c:v>
                </c:pt>
                <c:pt idx="790">
                  <c:v>44829.63888366898</c:v>
                </c:pt>
                <c:pt idx="791">
                  <c:v>44829.638884224536</c:v>
                </c:pt>
                <c:pt idx="792">
                  <c:v>44829.638895243057</c:v>
                </c:pt>
                <c:pt idx="793">
                  <c:v>44829.638895879631</c:v>
                </c:pt>
                <c:pt idx="794">
                  <c:v>44829.63890046296</c:v>
                </c:pt>
                <c:pt idx="795">
                  <c:v>44829.638906817127</c:v>
                </c:pt>
                <c:pt idx="796">
                  <c:v>44829.638912037037</c:v>
                </c:pt>
                <c:pt idx="797">
                  <c:v>44829.638918391203</c:v>
                </c:pt>
                <c:pt idx="798">
                  <c:v>44829.638907395834</c:v>
                </c:pt>
                <c:pt idx="799">
                  <c:v>44829.63892996528</c:v>
                </c:pt>
                <c:pt idx="800">
                  <c:v>44829.638930624998</c:v>
                </c:pt>
                <c:pt idx="801">
                  <c:v>44829.638935185183</c:v>
                </c:pt>
                <c:pt idx="802">
                  <c:v>44829.63894153935</c:v>
                </c:pt>
                <c:pt idx="803">
                  <c:v>44829.638942268517</c:v>
                </c:pt>
                <c:pt idx="804">
                  <c:v>44829.63894675926</c:v>
                </c:pt>
                <c:pt idx="805">
                  <c:v>44829.638953113426</c:v>
                </c:pt>
                <c:pt idx="806">
                  <c:v>44829.638953935188</c:v>
                </c:pt>
                <c:pt idx="807">
                  <c:v>44829.638958333337</c:v>
                </c:pt>
                <c:pt idx="808">
                  <c:v>44829.638964687503</c:v>
                </c:pt>
                <c:pt idx="809">
                  <c:v>44829.638969907406</c:v>
                </c:pt>
                <c:pt idx="810">
                  <c:v>44829.638965497688</c:v>
                </c:pt>
                <c:pt idx="811">
                  <c:v>44829.638976261573</c:v>
                </c:pt>
                <c:pt idx="812">
                  <c:v>44829.638976851849</c:v>
                </c:pt>
                <c:pt idx="813">
                  <c:v>44829.638981481483</c:v>
                </c:pt>
                <c:pt idx="814">
                  <c:v>44829.638987835649</c:v>
                </c:pt>
                <c:pt idx="815">
                  <c:v>44829.638988449071</c:v>
                </c:pt>
                <c:pt idx="816">
                  <c:v>44829.638999409719</c:v>
                </c:pt>
                <c:pt idx="817">
                  <c:v>44829.639000092589</c:v>
                </c:pt>
                <c:pt idx="818">
                  <c:v>44829.639004629629</c:v>
                </c:pt>
                <c:pt idx="819">
                  <c:v>44829.639010983796</c:v>
                </c:pt>
                <c:pt idx="820">
                  <c:v>44829.639016203706</c:v>
                </c:pt>
                <c:pt idx="821">
                  <c:v>44829.639022557873</c:v>
                </c:pt>
                <c:pt idx="822">
                  <c:v>44829.639011689811</c:v>
                </c:pt>
                <c:pt idx="823">
                  <c:v>44829.639027777775</c:v>
                </c:pt>
                <c:pt idx="824">
                  <c:v>44829.639034131942</c:v>
                </c:pt>
                <c:pt idx="825">
                  <c:v>44829.639023425923</c:v>
                </c:pt>
                <c:pt idx="826">
                  <c:v>44829.639039351852</c:v>
                </c:pt>
                <c:pt idx="827">
                  <c:v>44829.639045706019</c:v>
                </c:pt>
                <c:pt idx="828">
                  <c:v>44829.639034953703</c:v>
                </c:pt>
                <c:pt idx="829">
                  <c:v>44829.639046539349</c:v>
                </c:pt>
                <c:pt idx="830">
                  <c:v>44829.639050925929</c:v>
                </c:pt>
                <c:pt idx="831">
                  <c:v>44829.639057280096</c:v>
                </c:pt>
                <c:pt idx="832">
                  <c:v>44829.639058229164</c:v>
                </c:pt>
                <c:pt idx="833">
                  <c:v>44829.639062499999</c:v>
                </c:pt>
                <c:pt idx="834">
                  <c:v>44829.639068854165</c:v>
                </c:pt>
                <c:pt idx="835">
                  <c:v>44829.639074074075</c:v>
                </c:pt>
                <c:pt idx="836">
                  <c:v>44829.639080428242</c:v>
                </c:pt>
                <c:pt idx="837">
                  <c:v>44829.639069618053</c:v>
                </c:pt>
                <c:pt idx="838">
                  <c:v>44829.639097222222</c:v>
                </c:pt>
                <c:pt idx="839">
                  <c:v>44829.639103576388</c:v>
                </c:pt>
                <c:pt idx="840">
                  <c:v>44829.639092743055</c:v>
                </c:pt>
                <c:pt idx="841">
                  <c:v>44829.639108796298</c:v>
                </c:pt>
                <c:pt idx="842">
                  <c:v>44829.639115150465</c:v>
                </c:pt>
                <c:pt idx="843">
                  <c:v>44829.639104467591</c:v>
                </c:pt>
                <c:pt idx="844">
                  <c:v>44829.639131944445</c:v>
                </c:pt>
                <c:pt idx="845">
                  <c:v>44829.639138298611</c:v>
                </c:pt>
                <c:pt idx="846">
                  <c:v>44829.639127407405</c:v>
                </c:pt>
                <c:pt idx="847">
                  <c:v>44829.639143518521</c:v>
                </c:pt>
                <c:pt idx="848">
                  <c:v>44829.639149872688</c:v>
                </c:pt>
                <c:pt idx="849">
                  <c:v>44829.639150625</c:v>
                </c:pt>
                <c:pt idx="850">
                  <c:v>44829.639162037034</c:v>
                </c:pt>
                <c:pt idx="851">
                  <c:v>44829.639166666668</c:v>
                </c:pt>
                <c:pt idx="852">
                  <c:v>44829.639173020834</c:v>
                </c:pt>
                <c:pt idx="853">
                  <c:v>44829.639173645832</c:v>
                </c:pt>
                <c:pt idx="854">
                  <c:v>44829.639189814814</c:v>
                </c:pt>
                <c:pt idx="855">
                  <c:v>44829.639184594904</c:v>
                </c:pt>
                <c:pt idx="856">
                  <c:v>44829.639185162036</c:v>
                </c:pt>
                <c:pt idx="857">
                  <c:v>44829.639201388891</c:v>
                </c:pt>
                <c:pt idx="858">
                  <c:v>44829.639207743057</c:v>
                </c:pt>
                <c:pt idx="859">
                  <c:v>44829.639196932869</c:v>
                </c:pt>
                <c:pt idx="860">
                  <c:v>44829.639208437497</c:v>
                </c:pt>
                <c:pt idx="861">
                  <c:v>44829.63921296296</c:v>
                </c:pt>
                <c:pt idx="862">
                  <c:v>44829.639219317127</c:v>
                </c:pt>
                <c:pt idx="863">
                  <c:v>44829.639224537037</c:v>
                </c:pt>
                <c:pt idx="864">
                  <c:v>44829.639230891204</c:v>
                </c:pt>
                <c:pt idx="865">
                  <c:v>44829.639220069446</c:v>
                </c:pt>
                <c:pt idx="866">
                  <c:v>44829.639236111114</c:v>
                </c:pt>
                <c:pt idx="867">
                  <c:v>44829.63924246528</c:v>
                </c:pt>
                <c:pt idx="868">
                  <c:v>44829.639231666668</c:v>
                </c:pt>
                <c:pt idx="869">
                  <c:v>44829.639247685183</c:v>
                </c:pt>
                <c:pt idx="870">
                  <c:v>44829.63925403935</c:v>
                </c:pt>
                <c:pt idx="871">
                  <c:v>44829.63925925926</c:v>
                </c:pt>
                <c:pt idx="872">
                  <c:v>44829.639265613427</c:v>
                </c:pt>
                <c:pt idx="873">
                  <c:v>44829.639254664355</c:v>
                </c:pt>
                <c:pt idx="874">
                  <c:v>44829.63927083333</c:v>
                </c:pt>
                <c:pt idx="875">
                  <c:v>44829.639266203703</c:v>
                </c:pt>
                <c:pt idx="876">
                  <c:v>44829.639282407406</c:v>
                </c:pt>
                <c:pt idx="877">
                  <c:v>44829.639277187496</c:v>
                </c:pt>
                <c:pt idx="878">
                  <c:v>44829.639277951392</c:v>
                </c:pt>
                <c:pt idx="879">
                  <c:v>44829.639293981483</c:v>
                </c:pt>
                <c:pt idx="880">
                  <c:v>44829.63930033565</c:v>
                </c:pt>
                <c:pt idx="881">
                  <c:v>44829.639289456019</c:v>
                </c:pt>
                <c:pt idx="882">
                  <c:v>44829.639317129629</c:v>
                </c:pt>
                <c:pt idx="883">
                  <c:v>44829.639323483796</c:v>
                </c:pt>
                <c:pt idx="884">
                  <c:v>44829.63931273148</c:v>
                </c:pt>
                <c:pt idx="885">
                  <c:v>44829.639328703706</c:v>
                </c:pt>
                <c:pt idx="886">
                  <c:v>44829.639335057873</c:v>
                </c:pt>
                <c:pt idx="887">
                  <c:v>44829.63933607639</c:v>
                </c:pt>
                <c:pt idx="888">
                  <c:v>44829.639351851853</c:v>
                </c:pt>
                <c:pt idx="889">
                  <c:v>44829.639358206019</c:v>
                </c:pt>
                <c:pt idx="890">
                  <c:v>44829.639347314813</c:v>
                </c:pt>
                <c:pt idx="891">
                  <c:v>44829.639363425922</c:v>
                </c:pt>
                <c:pt idx="892">
                  <c:v>44829.639369780096</c:v>
                </c:pt>
                <c:pt idx="893">
                  <c:v>44829.639359016204</c:v>
                </c:pt>
                <c:pt idx="894">
                  <c:v>44829.639386574076</c:v>
                </c:pt>
                <c:pt idx="895">
                  <c:v>44829.639392928242</c:v>
                </c:pt>
                <c:pt idx="896">
                  <c:v>44829.639382002315</c:v>
                </c:pt>
                <c:pt idx="897">
                  <c:v>44829.639398148145</c:v>
                </c:pt>
                <c:pt idx="898">
                  <c:v>44829.639404502312</c:v>
                </c:pt>
                <c:pt idx="899">
                  <c:v>44829.639393587961</c:v>
                </c:pt>
                <c:pt idx="900">
                  <c:v>44829.639405208334</c:v>
                </c:pt>
                <c:pt idx="901">
                  <c:v>44829.639409722222</c:v>
                </c:pt>
                <c:pt idx="902">
                  <c:v>44829.639416076388</c:v>
                </c:pt>
                <c:pt idx="903">
                  <c:v>44829.639416759259</c:v>
                </c:pt>
                <c:pt idx="904">
                  <c:v>44829.639421296299</c:v>
                </c:pt>
                <c:pt idx="905">
                  <c:v>44829.639427650465</c:v>
                </c:pt>
                <c:pt idx="906">
                  <c:v>44829.639428518516</c:v>
                </c:pt>
                <c:pt idx="907">
                  <c:v>44829.639432870368</c:v>
                </c:pt>
                <c:pt idx="908">
                  <c:v>44829.639439224535</c:v>
                </c:pt>
                <c:pt idx="909">
                  <c:v>44829.639444444445</c:v>
                </c:pt>
                <c:pt idx="910">
                  <c:v>44829.639450798612</c:v>
                </c:pt>
                <c:pt idx="911">
                  <c:v>44829.63943974537</c:v>
                </c:pt>
                <c:pt idx="912">
                  <c:v>44829.639456018522</c:v>
                </c:pt>
                <c:pt idx="913">
                  <c:v>44829.639462372688</c:v>
                </c:pt>
                <c:pt idx="914">
                  <c:v>44829.639451423609</c:v>
                </c:pt>
                <c:pt idx="915">
                  <c:v>44829.639479166668</c:v>
                </c:pt>
                <c:pt idx="916">
                  <c:v>44829.639485520835</c:v>
                </c:pt>
                <c:pt idx="917">
                  <c:v>44829.639474606483</c:v>
                </c:pt>
                <c:pt idx="918">
                  <c:v>44829.639502314814</c:v>
                </c:pt>
                <c:pt idx="919">
                  <c:v>44829.639508668981</c:v>
                </c:pt>
                <c:pt idx="920">
                  <c:v>44829.639497835647</c:v>
                </c:pt>
                <c:pt idx="921">
                  <c:v>44829.639509583336</c:v>
                </c:pt>
                <c:pt idx="922">
                  <c:v>44829.639513888891</c:v>
                </c:pt>
                <c:pt idx="923">
                  <c:v>44829.639520243058</c:v>
                </c:pt>
                <c:pt idx="924">
                  <c:v>44829.639525462961</c:v>
                </c:pt>
                <c:pt idx="925">
                  <c:v>44829.639531817127</c:v>
                </c:pt>
                <c:pt idx="926">
                  <c:v>44829.639521053243</c:v>
                </c:pt>
                <c:pt idx="927">
                  <c:v>44829.639548611114</c:v>
                </c:pt>
                <c:pt idx="928">
                  <c:v>44829.639543391204</c:v>
                </c:pt>
                <c:pt idx="929">
                  <c:v>44829.639544108795</c:v>
                </c:pt>
                <c:pt idx="930">
                  <c:v>44829.63957175926</c:v>
                </c:pt>
                <c:pt idx="931">
                  <c:v>44829.63956653935</c:v>
                </c:pt>
                <c:pt idx="932">
                  <c:v>44829.639567326391</c:v>
                </c:pt>
                <c:pt idx="933">
                  <c:v>44829.63958333333</c:v>
                </c:pt>
                <c:pt idx="934">
                  <c:v>44829.639589687496</c:v>
                </c:pt>
                <c:pt idx="935">
                  <c:v>44829.63957890046</c:v>
                </c:pt>
                <c:pt idx="936">
                  <c:v>44829.639594907407</c:v>
                </c:pt>
                <c:pt idx="937">
                  <c:v>44829.639601261573</c:v>
                </c:pt>
                <c:pt idx="938">
                  <c:v>44829.639590567131</c:v>
                </c:pt>
                <c:pt idx="939">
                  <c:v>44829.639606481483</c:v>
                </c:pt>
                <c:pt idx="940">
                  <c:v>44829.63961283565</c:v>
                </c:pt>
                <c:pt idx="941">
                  <c:v>44829.639613692132</c:v>
                </c:pt>
                <c:pt idx="942">
                  <c:v>44829.639618055553</c:v>
                </c:pt>
                <c:pt idx="943">
                  <c:v>44829.63962440972</c:v>
                </c:pt>
                <c:pt idx="944">
                  <c:v>44829.63962962963</c:v>
                </c:pt>
                <c:pt idx="945">
                  <c:v>44829.639635983796</c:v>
                </c:pt>
                <c:pt idx="946">
                  <c:v>44829.639625185184</c:v>
                </c:pt>
                <c:pt idx="947">
                  <c:v>44829.639641203707</c:v>
                </c:pt>
                <c:pt idx="948">
                  <c:v>44829.639637106484</c:v>
                </c:pt>
                <c:pt idx="949">
                  <c:v>44829.639647557873</c:v>
                </c:pt>
                <c:pt idx="950">
                  <c:v>44829.639652777776</c:v>
                </c:pt>
                <c:pt idx="951">
                  <c:v>44829.639659131943</c:v>
                </c:pt>
                <c:pt idx="952">
                  <c:v>44829.639648113429</c:v>
                </c:pt>
                <c:pt idx="953">
                  <c:v>44829.639664351853</c:v>
                </c:pt>
                <c:pt idx="954">
                  <c:v>44829.639670706019</c:v>
                </c:pt>
                <c:pt idx="955">
                  <c:v>44829.639675925922</c:v>
                </c:pt>
                <c:pt idx="956">
                  <c:v>44829.639682280089</c:v>
                </c:pt>
                <c:pt idx="957">
                  <c:v>44829.639671365738</c:v>
                </c:pt>
                <c:pt idx="958">
                  <c:v>44829.639687499999</c:v>
                </c:pt>
                <c:pt idx="959">
                  <c:v>44829.639683078705</c:v>
                </c:pt>
                <c:pt idx="960">
                  <c:v>44829.639693854166</c:v>
                </c:pt>
                <c:pt idx="961">
                  <c:v>44829.639699074076</c:v>
                </c:pt>
                <c:pt idx="962">
                  <c:v>44829.639705428242</c:v>
                </c:pt>
                <c:pt idx="963">
                  <c:v>44829.639694548612</c:v>
                </c:pt>
                <c:pt idx="964">
                  <c:v>44829.639710648145</c:v>
                </c:pt>
                <c:pt idx="965">
                  <c:v>44829.639717002312</c:v>
                </c:pt>
                <c:pt idx="966">
                  <c:v>44829.639706215276</c:v>
                </c:pt>
                <c:pt idx="967">
                  <c:v>44829.639722222222</c:v>
                </c:pt>
                <c:pt idx="968">
                  <c:v>44829.639728576389</c:v>
                </c:pt>
                <c:pt idx="969">
                  <c:v>44829.639729143521</c:v>
                </c:pt>
                <c:pt idx="970">
                  <c:v>44829.639733796299</c:v>
                </c:pt>
                <c:pt idx="971">
                  <c:v>44829.639740150466</c:v>
                </c:pt>
                <c:pt idx="972">
                  <c:v>44829.639745370368</c:v>
                </c:pt>
                <c:pt idx="973">
                  <c:v>44829.639751724535</c:v>
                </c:pt>
                <c:pt idx="974">
                  <c:v>44829.639740925923</c:v>
                </c:pt>
                <c:pt idx="975">
                  <c:v>44829.639756944445</c:v>
                </c:pt>
                <c:pt idx="976">
                  <c:v>44829.639763298612</c:v>
                </c:pt>
                <c:pt idx="977">
                  <c:v>44829.639764085645</c:v>
                </c:pt>
                <c:pt idx="978">
                  <c:v>44829.639768518515</c:v>
                </c:pt>
                <c:pt idx="979">
                  <c:v>44829.639774872681</c:v>
                </c:pt>
                <c:pt idx="980">
                  <c:v>44829.639775671298</c:v>
                </c:pt>
                <c:pt idx="981">
                  <c:v>44829.639780092592</c:v>
                </c:pt>
                <c:pt idx="982">
                  <c:v>44829.639786446758</c:v>
                </c:pt>
                <c:pt idx="983">
                  <c:v>44829.639787337961</c:v>
                </c:pt>
                <c:pt idx="984">
                  <c:v>44829.639791666668</c:v>
                </c:pt>
                <c:pt idx="985">
                  <c:v>44829.639798020835</c:v>
                </c:pt>
                <c:pt idx="986">
                  <c:v>44829.639798888886</c:v>
                </c:pt>
                <c:pt idx="987">
                  <c:v>44829.639814814815</c:v>
                </c:pt>
                <c:pt idx="988">
                  <c:v>44829.639821168981</c:v>
                </c:pt>
                <c:pt idx="989">
                  <c:v>44829.639810162036</c:v>
                </c:pt>
                <c:pt idx="990">
                  <c:v>44829.639826388891</c:v>
                </c:pt>
                <c:pt idx="991">
                  <c:v>44829.639832743058</c:v>
                </c:pt>
                <c:pt idx="992">
                  <c:v>44829.639837962961</c:v>
                </c:pt>
                <c:pt idx="993">
                  <c:v>44829.639844317127</c:v>
                </c:pt>
                <c:pt idx="994">
                  <c:v>44829.639833506946</c:v>
                </c:pt>
                <c:pt idx="995">
                  <c:v>44829.639849537038</c:v>
                </c:pt>
                <c:pt idx="996">
                  <c:v>44829.639855891204</c:v>
                </c:pt>
                <c:pt idx="997">
                  <c:v>44829.639845196762</c:v>
                </c:pt>
                <c:pt idx="998">
                  <c:v>44829.639872685184</c:v>
                </c:pt>
                <c:pt idx="999">
                  <c:v>44829.639867465281</c:v>
                </c:pt>
                <c:pt idx="1000">
                  <c:v>44829.639868310187</c:v>
                </c:pt>
                <c:pt idx="1001">
                  <c:v>44829.639884259261</c:v>
                </c:pt>
                <c:pt idx="1002">
                  <c:v>44829.63987903935</c:v>
                </c:pt>
                <c:pt idx="1003">
                  <c:v>44829.639879733797</c:v>
                </c:pt>
                <c:pt idx="1004">
                  <c:v>44829.63989583333</c:v>
                </c:pt>
                <c:pt idx="1005">
                  <c:v>44829.639890613427</c:v>
                </c:pt>
                <c:pt idx="1006">
                  <c:v>44829.63989140046</c:v>
                </c:pt>
                <c:pt idx="1007">
                  <c:v>44829.639902650466</c:v>
                </c:pt>
                <c:pt idx="1008">
                  <c:v>44829.639907407407</c:v>
                </c:pt>
                <c:pt idx="1009">
                  <c:v>44829.639913761574</c:v>
                </c:pt>
                <c:pt idx="1010">
                  <c:v>44829.639918981484</c:v>
                </c:pt>
                <c:pt idx="1011">
                  <c:v>44829.63992533565</c:v>
                </c:pt>
                <c:pt idx="1012">
                  <c:v>44829.63991445602</c:v>
                </c:pt>
                <c:pt idx="1013">
                  <c:v>44829.63994212963</c:v>
                </c:pt>
                <c:pt idx="1014">
                  <c:v>44829.639948483797</c:v>
                </c:pt>
                <c:pt idx="1015">
                  <c:v>44829.639937581022</c:v>
                </c:pt>
                <c:pt idx="1016">
                  <c:v>44829.639953703707</c:v>
                </c:pt>
                <c:pt idx="1017">
                  <c:v>44829.639960057873</c:v>
                </c:pt>
                <c:pt idx="1018">
                  <c:v>44829.639949201388</c:v>
                </c:pt>
                <c:pt idx="1019">
                  <c:v>44829.639965277776</c:v>
                </c:pt>
                <c:pt idx="1020">
                  <c:v>44829.639971655095</c:v>
                </c:pt>
                <c:pt idx="1021">
                  <c:v>44829.639976851853</c:v>
                </c:pt>
                <c:pt idx="1022">
                  <c:v>44829.63998320602</c:v>
                </c:pt>
                <c:pt idx="1023">
                  <c:v>44829.639972546298</c:v>
                </c:pt>
                <c:pt idx="1024">
                  <c:v>44829.639988425923</c:v>
                </c:pt>
                <c:pt idx="1025">
                  <c:v>44829.639994780089</c:v>
                </c:pt>
                <c:pt idx="1026">
                  <c:v>44829.639984074071</c:v>
                </c:pt>
                <c:pt idx="1027">
                  <c:v>44829.64</c:v>
                </c:pt>
                <c:pt idx="1028">
                  <c:v>44829.640006354166</c:v>
                </c:pt>
                <c:pt idx="1029">
                  <c:v>44829.639995451391</c:v>
                </c:pt>
                <c:pt idx="1030">
                  <c:v>44829.640006990739</c:v>
                </c:pt>
                <c:pt idx="1031">
                  <c:v>44829.640011574076</c:v>
                </c:pt>
                <c:pt idx="1032">
                  <c:v>44829.640017928243</c:v>
                </c:pt>
                <c:pt idx="1033">
                  <c:v>44829.640018645834</c:v>
                </c:pt>
                <c:pt idx="1034">
                  <c:v>44829.640034722222</c:v>
                </c:pt>
                <c:pt idx="1035">
                  <c:v>44829.640029502312</c:v>
                </c:pt>
                <c:pt idx="1036">
                  <c:v>44829.640030312497</c:v>
                </c:pt>
                <c:pt idx="1037">
                  <c:v>44829.640046296299</c:v>
                </c:pt>
                <c:pt idx="1038">
                  <c:v>44829.640052650466</c:v>
                </c:pt>
                <c:pt idx="1039">
                  <c:v>44829.640041782404</c:v>
                </c:pt>
                <c:pt idx="1040">
                  <c:v>44829.640057870369</c:v>
                </c:pt>
                <c:pt idx="1041">
                  <c:v>44829.640064224535</c:v>
                </c:pt>
                <c:pt idx="1042">
                  <c:v>44829.640053483796</c:v>
                </c:pt>
                <c:pt idx="1043">
                  <c:v>44829.640069444446</c:v>
                </c:pt>
                <c:pt idx="1044">
                  <c:v>44829.640075798612</c:v>
                </c:pt>
                <c:pt idx="1045">
                  <c:v>44829.640065104169</c:v>
                </c:pt>
                <c:pt idx="1046">
                  <c:v>44829.640076620373</c:v>
                </c:pt>
                <c:pt idx="1047">
                  <c:v>44829.640081018515</c:v>
                </c:pt>
                <c:pt idx="1048">
                  <c:v>44829.640087372682</c:v>
                </c:pt>
                <c:pt idx="1049">
                  <c:v>44829.640087997686</c:v>
                </c:pt>
                <c:pt idx="1050">
                  <c:v>44829.640104166669</c:v>
                </c:pt>
                <c:pt idx="1051">
                  <c:v>44829.640099733799</c:v>
                </c:pt>
                <c:pt idx="1052">
                  <c:v>44829.640115740738</c:v>
                </c:pt>
                <c:pt idx="1053">
                  <c:v>44829.640110520835</c:v>
                </c:pt>
                <c:pt idx="1054">
                  <c:v>44829.640111365741</c:v>
                </c:pt>
                <c:pt idx="1055">
                  <c:v>44829.640127314815</c:v>
                </c:pt>
                <c:pt idx="1056">
                  <c:v>44829.640122094905</c:v>
                </c:pt>
                <c:pt idx="1057">
                  <c:v>44829.640122835648</c:v>
                </c:pt>
                <c:pt idx="1058">
                  <c:v>44829.640138888892</c:v>
                </c:pt>
                <c:pt idx="1059">
                  <c:v>44829.640133668981</c:v>
                </c:pt>
                <c:pt idx="1060">
                  <c:v>44829.640134907408</c:v>
                </c:pt>
                <c:pt idx="1061">
                  <c:v>44829.640145243058</c:v>
                </c:pt>
                <c:pt idx="1062">
                  <c:v>44829.640150462961</c:v>
                </c:pt>
                <c:pt idx="1063">
                  <c:v>44829.640156817128</c:v>
                </c:pt>
                <c:pt idx="1064">
                  <c:v>44829.640146018515</c:v>
                </c:pt>
                <c:pt idx="1065">
                  <c:v>44829.640162037038</c:v>
                </c:pt>
                <c:pt idx="1066">
                  <c:v>44829.640168391204</c:v>
                </c:pt>
                <c:pt idx="1067">
                  <c:v>44829.640173611107</c:v>
                </c:pt>
                <c:pt idx="1068">
                  <c:v>44829.640179965274</c:v>
                </c:pt>
                <c:pt idx="1069">
                  <c:v>44829.640169131941</c:v>
                </c:pt>
                <c:pt idx="1070">
                  <c:v>44829.640185185184</c:v>
                </c:pt>
                <c:pt idx="1071">
                  <c:v>44829.64018052083</c:v>
                </c:pt>
                <c:pt idx="1072">
                  <c:v>44829.640191539351</c:v>
                </c:pt>
                <c:pt idx="1073">
                  <c:v>44829.640196759261</c:v>
                </c:pt>
                <c:pt idx="1074">
                  <c:v>44829.640192152779</c:v>
                </c:pt>
                <c:pt idx="1075">
                  <c:v>44829.640208333331</c:v>
                </c:pt>
                <c:pt idx="1076">
                  <c:v>44829.640203113428</c:v>
                </c:pt>
                <c:pt idx="1077">
                  <c:v>44829.640203831019</c:v>
                </c:pt>
                <c:pt idx="1078">
                  <c:v>44829.640219907407</c:v>
                </c:pt>
                <c:pt idx="1079">
                  <c:v>44829.640226261574</c:v>
                </c:pt>
                <c:pt idx="1080">
                  <c:v>44829.640215324071</c:v>
                </c:pt>
                <c:pt idx="1081">
                  <c:v>44829.640231481484</c:v>
                </c:pt>
                <c:pt idx="1082">
                  <c:v>44829.640237835651</c:v>
                </c:pt>
                <c:pt idx="1083">
                  <c:v>44829.640227094904</c:v>
                </c:pt>
                <c:pt idx="1084">
                  <c:v>44829.640243055554</c:v>
                </c:pt>
                <c:pt idx="1085">
                  <c:v>44829.64024940972</c:v>
                </c:pt>
                <c:pt idx="1086">
                  <c:v>44829.640238645836</c:v>
                </c:pt>
                <c:pt idx="1087">
                  <c:v>44829.6402662037</c:v>
                </c:pt>
                <c:pt idx="1088">
                  <c:v>44829.640260983797</c:v>
                </c:pt>
                <c:pt idx="1089">
                  <c:v>44829.640261932873</c:v>
                </c:pt>
                <c:pt idx="1090">
                  <c:v>44829.640277777777</c:v>
                </c:pt>
                <c:pt idx="1091">
                  <c:v>44829.640272557874</c:v>
                </c:pt>
                <c:pt idx="1092">
                  <c:v>44829.640273310186</c:v>
                </c:pt>
                <c:pt idx="1093">
                  <c:v>44829.640289351853</c:v>
                </c:pt>
                <c:pt idx="1094">
                  <c:v>44829.640284131943</c:v>
                </c:pt>
                <c:pt idx="1095">
                  <c:v>44829.640284942128</c:v>
                </c:pt>
                <c:pt idx="1096">
                  <c:v>44829.640300925923</c:v>
                </c:pt>
                <c:pt idx="1097">
                  <c:v>44829.640307280089</c:v>
                </c:pt>
                <c:pt idx="1098">
                  <c:v>44829.640296550926</c:v>
                </c:pt>
                <c:pt idx="1099">
                  <c:v>44829.6403125</c:v>
                </c:pt>
                <c:pt idx="1100">
                  <c:v>44829.640318854166</c:v>
                </c:pt>
                <c:pt idx="1101">
                  <c:v>44829.640308159724</c:v>
                </c:pt>
                <c:pt idx="1102">
                  <c:v>44829.640335648146</c:v>
                </c:pt>
                <c:pt idx="1103">
                  <c:v>44829.640342002313</c:v>
                </c:pt>
                <c:pt idx="1104">
                  <c:v>44829.640331238428</c:v>
                </c:pt>
                <c:pt idx="1105">
                  <c:v>44829.6403587963</c:v>
                </c:pt>
                <c:pt idx="1106">
                  <c:v>44829.640353576389</c:v>
                </c:pt>
                <c:pt idx="1107">
                  <c:v>44829.64035454861</c:v>
                </c:pt>
                <c:pt idx="1108">
                  <c:v>44829.640365150466</c:v>
                </c:pt>
                <c:pt idx="1109">
                  <c:v>44829.640365844905</c:v>
                </c:pt>
                <c:pt idx="1110">
                  <c:v>44829.640370370369</c:v>
                </c:pt>
                <c:pt idx="1111">
                  <c:v>44829.640376724536</c:v>
                </c:pt>
                <c:pt idx="1112">
                  <c:v>44829.640377442127</c:v>
                </c:pt>
                <c:pt idx="1113">
                  <c:v>44829.640388298612</c:v>
                </c:pt>
                <c:pt idx="1114">
                  <c:v>44829.640393518515</c:v>
                </c:pt>
                <c:pt idx="1115">
                  <c:v>44829.640399872682</c:v>
                </c:pt>
                <c:pt idx="1116">
                  <c:v>44829.640388888889</c:v>
                </c:pt>
                <c:pt idx="1117">
                  <c:v>44829.640405092592</c:v>
                </c:pt>
                <c:pt idx="1118">
                  <c:v>44829.640411446759</c:v>
                </c:pt>
                <c:pt idx="1119">
                  <c:v>44829.640400648146</c:v>
                </c:pt>
                <c:pt idx="1120">
                  <c:v>44829.640416666669</c:v>
                </c:pt>
                <c:pt idx="1121">
                  <c:v>44829.640423020835</c:v>
                </c:pt>
                <c:pt idx="1122">
                  <c:v>44829.640412106484</c:v>
                </c:pt>
                <c:pt idx="1123">
                  <c:v>44829.640439814815</c:v>
                </c:pt>
                <c:pt idx="1124">
                  <c:v>44829.640434594905</c:v>
                </c:pt>
                <c:pt idx="1125">
                  <c:v>44829.640435370369</c:v>
                </c:pt>
                <c:pt idx="1126">
                  <c:v>44829.640451388892</c:v>
                </c:pt>
                <c:pt idx="1127">
                  <c:v>44829.640457743059</c:v>
                </c:pt>
                <c:pt idx="1128">
                  <c:v>44829.640446898149</c:v>
                </c:pt>
                <c:pt idx="1129">
                  <c:v>44829.640462962961</c:v>
                </c:pt>
                <c:pt idx="1130">
                  <c:v>44829.640469317128</c:v>
                </c:pt>
                <c:pt idx="1131">
                  <c:v>44829.640458310183</c:v>
                </c:pt>
                <c:pt idx="1132">
                  <c:v>44829.640474537038</c:v>
                </c:pt>
                <c:pt idx="1133">
                  <c:v>44829.640480891205</c:v>
                </c:pt>
                <c:pt idx="1134">
                  <c:v>44829.640481643517</c:v>
                </c:pt>
                <c:pt idx="1135">
                  <c:v>44829.640486111108</c:v>
                </c:pt>
                <c:pt idx="1136">
                  <c:v>44829.640492465274</c:v>
                </c:pt>
                <c:pt idx="1137">
                  <c:v>44829.640493159721</c:v>
                </c:pt>
                <c:pt idx="1138">
                  <c:v>44829.640504039351</c:v>
                </c:pt>
                <c:pt idx="1139">
                  <c:v>44829.640504756942</c:v>
                </c:pt>
                <c:pt idx="1140">
                  <c:v>44829.640509259261</c:v>
                </c:pt>
                <c:pt idx="1141">
                  <c:v>44829.640515613428</c:v>
                </c:pt>
                <c:pt idx="1142">
                  <c:v>44829.640516423613</c:v>
                </c:pt>
                <c:pt idx="1143">
                  <c:v>44829.640520833331</c:v>
                </c:pt>
                <c:pt idx="1144">
                  <c:v>44829.640527187497</c:v>
                </c:pt>
                <c:pt idx="1145">
                  <c:v>44829.640527962962</c:v>
                </c:pt>
                <c:pt idx="1146">
                  <c:v>44829.640538761574</c:v>
                </c:pt>
                <c:pt idx="1147">
                  <c:v>44829.640543981484</c:v>
                </c:pt>
                <c:pt idx="1148">
                  <c:v>44829.640550335651</c:v>
                </c:pt>
                <c:pt idx="1149">
                  <c:v>44829.640539687498</c:v>
                </c:pt>
                <c:pt idx="1150">
                  <c:v>44829.640555555554</c:v>
                </c:pt>
                <c:pt idx="1151">
                  <c:v>44829.640550972224</c:v>
                </c:pt>
                <c:pt idx="1152">
                  <c:v>44829.64056190972</c:v>
                </c:pt>
                <c:pt idx="1153">
                  <c:v>44829.640567129631</c:v>
                </c:pt>
                <c:pt idx="1154">
                  <c:v>44829.640573483797</c:v>
                </c:pt>
                <c:pt idx="1155">
                  <c:v>44829.640562673609</c:v>
                </c:pt>
                <c:pt idx="1156">
                  <c:v>44829.640574305558</c:v>
                </c:pt>
                <c:pt idx="1157">
                  <c:v>44829.6405787037</c:v>
                </c:pt>
                <c:pt idx="1158">
                  <c:v>44829.640590277777</c:v>
                </c:pt>
                <c:pt idx="1159">
                  <c:v>44829.640585057867</c:v>
                </c:pt>
                <c:pt idx="1160">
                  <c:v>44829.640585810186</c:v>
                </c:pt>
                <c:pt idx="1161">
                  <c:v>44829.640601851854</c:v>
                </c:pt>
                <c:pt idx="1162">
                  <c:v>44829.64060820602</c:v>
                </c:pt>
                <c:pt idx="1163">
                  <c:v>44829.640597465281</c:v>
                </c:pt>
                <c:pt idx="1164">
                  <c:v>44829.640613425923</c:v>
                </c:pt>
                <c:pt idx="1165">
                  <c:v>44829.640609050926</c:v>
                </c:pt>
                <c:pt idx="1166">
                  <c:v>44829.640625</c:v>
                </c:pt>
                <c:pt idx="1167">
                  <c:v>44829.64061978009</c:v>
                </c:pt>
                <c:pt idx="1168">
                  <c:v>44829.640620729166</c:v>
                </c:pt>
                <c:pt idx="1169">
                  <c:v>44829.640636574077</c:v>
                </c:pt>
                <c:pt idx="1170">
                  <c:v>44829.640642928243</c:v>
                </c:pt>
                <c:pt idx="1171">
                  <c:v>44829.640632245369</c:v>
                </c:pt>
                <c:pt idx="1172">
                  <c:v>44829.640648148146</c:v>
                </c:pt>
                <c:pt idx="1173">
                  <c:v>44829.640643449071</c:v>
                </c:pt>
                <c:pt idx="1174">
                  <c:v>44829.640659722223</c:v>
                </c:pt>
                <c:pt idx="1175">
                  <c:v>44829.640654502313</c:v>
                </c:pt>
                <c:pt idx="1176">
                  <c:v>44829.640655138886</c:v>
                </c:pt>
                <c:pt idx="1177">
                  <c:v>44829.64066607639</c:v>
                </c:pt>
                <c:pt idx="1178">
                  <c:v>44829.640666666666</c:v>
                </c:pt>
                <c:pt idx="1179">
                  <c:v>44829.640671296293</c:v>
                </c:pt>
                <c:pt idx="1180">
                  <c:v>44829.640677650459</c:v>
                </c:pt>
                <c:pt idx="1181">
                  <c:v>44829.640678356482</c:v>
                </c:pt>
                <c:pt idx="1182">
                  <c:v>44829.640682870369</c:v>
                </c:pt>
                <c:pt idx="1183">
                  <c:v>44829.640689224536</c:v>
                </c:pt>
                <c:pt idx="1184">
                  <c:v>44829.640690104163</c:v>
                </c:pt>
                <c:pt idx="1185">
                  <c:v>44829.640706018516</c:v>
                </c:pt>
                <c:pt idx="1186">
                  <c:v>44829.640701516204</c:v>
                </c:pt>
                <c:pt idx="1187">
                  <c:v>44829.640712372682</c:v>
                </c:pt>
                <c:pt idx="1188">
                  <c:v>44829.640717592592</c:v>
                </c:pt>
                <c:pt idx="1189">
                  <c:v>44829.640713321758</c:v>
                </c:pt>
                <c:pt idx="1190">
                  <c:v>44829.640729166669</c:v>
                </c:pt>
                <c:pt idx="1191">
                  <c:v>44829.640723946759</c:v>
                </c:pt>
                <c:pt idx="1192">
                  <c:v>44829.640724733799</c:v>
                </c:pt>
                <c:pt idx="1193">
                  <c:v>44829.640740740739</c:v>
                </c:pt>
                <c:pt idx="1194">
                  <c:v>44829.640747094905</c:v>
                </c:pt>
                <c:pt idx="1195">
                  <c:v>44829.64073619213</c:v>
                </c:pt>
                <c:pt idx="1196">
                  <c:v>44829.64074771991</c:v>
                </c:pt>
                <c:pt idx="1197">
                  <c:v>44829.640752314815</c:v>
                </c:pt>
                <c:pt idx="1198">
                  <c:v>44829.640758668982</c:v>
                </c:pt>
                <c:pt idx="1199">
                  <c:v>44829.640759421294</c:v>
                </c:pt>
                <c:pt idx="1200">
                  <c:v>44829.640763888892</c:v>
                </c:pt>
                <c:pt idx="1201">
                  <c:v>44829.640770243059</c:v>
                </c:pt>
                <c:pt idx="1202">
                  <c:v>44829.640771053244</c:v>
                </c:pt>
                <c:pt idx="1203">
                  <c:v>44829.640775462962</c:v>
                </c:pt>
                <c:pt idx="1204">
                  <c:v>44829.640781817128</c:v>
                </c:pt>
                <c:pt idx="1205">
                  <c:v>44829.640782581017</c:v>
                </c:pt>
                <c:pt idx="1206">
                  <c:v>44829.640787037039</c:v>
                </c:pt>
                <c:pt idx="1207">
                  <c:v>44829.640793391205</c:v>
                </c:pt>
                <c:pt idx="1208">
                  <c:v>44829.640794259256</c:v>
                </c:pt>
                <c:pt idx="1209">
                  <c:v>44829.640798611108</c:v>
                </c:pt>
                <c:pt idx="1210">
                  <c:v>44829.640804965275</c:v>
                </c:pt>
                <c:pt idx="1211">
                  <c:v>44829.640810185185</c:v>
                </c:pt>
                <c:pt idx="1212">
                  <c:v>44829.640805787036</c:v>
                </c:pt>
                <c:pt idx="1213">
                  <c:v>44829.640821759262</c:v>
                </c:pt>
                <c:pt idx="1214">
                  <c:v>44829.640816539351</c:v>
                </c:pt>
                <c:pt idx="1215">
                  <c:v>44829.640817511572</c:v>
                </c:pt>
                <c:pt idx="1216">
                  <c:v>44829.640828113428</c:v>
                </c:pt>
                <c:pt idx="1217">
                  <c:v>44829.640833333331</c:v>
                </c:pt>
                <c:pt idx="1218">
                  <c:v>44829.640839687498</c:v>
                </c:pt>
                <c:pt idx="1219">
                  <c:v>44829.640828773146</c:v>
                </c:pt>
                <c:pt idx="1220">
                  <c:v>44829.640844907408</c:v>
                </c:pt>
                <c:pt idx="1221">
                  <c:v>44829.640851261574</c:v>
                </c:pt>
                <c:pt idx="1222">
                  <c:v>44829.640840347223</c:v>
                </c:pt>
                <c:pt idx="1223">
                  <c:v>44829.640856481485</c:v>
                </c:pt>
                <c:pt idx="1224">
                  <c:v>44829.640862835651</c:v>
                </c:pt>
                <c:pt idx="1225">
                  <c:v>44829.64085210648</c:v>
                </c:pt>
                <c:pt idx="1226">
                  <c:v>44829.640868055554</c:v>
                </c:pt>
                <c:pt idx="1227">
                  <c:v>44829.640874409721</c:v>
                </c:pt>
                <c:pt idx="1228">
                  <c:v>44829.640863645836</c:v>
                </c:pt>
                <c:pt idx="1229">
                  <c:v>44829.640879629631</c:v>
                </c:pt>
                <c:pt idx="1230">
                  <c:v>44829.640885983797</c:v>
                </c:pt>
                <c:pt idx="1231">
                  <c:v>44829.640875289355</c:v>
                </c:pt>
                <c:pt idx="1232">
                  <c:v>44829.6408912037</c:v>
                </c:pt>
                <c:pt idx="1233">
                  <c:v>44829.640897557867</c:v>
                </c:pt>
                <c:pt idx="1234">
                  <c:v>44829.640886851848</c:v>
                </c:pt>
                <c:pt idx="1235">
                  <c:v>44829.640914351854</c:v>
                </c:pt>
                <c:pt idx="1236">
                  <c:v>44829.640909131944</c:v>
                </c:pt>
                <c:pt idx="1237">
                  <c:v>44829.640909884256</c:v>
                </c:pt>
                <c:pt idx="1238">
                  <c:v>44829.640925925924</c:v>
                </c:pt>
                <c:pt idx="1239">
                  <c:v>44829.64093228009</c:v>
                </c:pt>
                <c:pt idx="1240">
                  <c:v>44829.640921423612</c:v>
                </c:pt>
                <c:pt idx="1241">
                  <c:v>44829.6409375</c:v>
                </c:pt>
                <c:pt idx="1242">
                  <c:v>44829.640943854167</c:v>
                </c:pt>
                <c:pt idx="1243">
                  <c:v>44829.640932858798</c:v>
                </c:pt>
                <c:pt idx="1244">
                  <c:v>44829.640972222223</c:v>
                </c:pt>
                <c:pt idx="1245">
                  <c:v>44829.640967002313</c:v>
                </c:pt>
                <c:pt idx="1246">
                  <c:v>44829.640967800922</c:v>
                </c:pt>
                <c:pt idx="1247">
                  <c:v>44829.640983796293</c:v>
                </c:pt>
                <c:pt idx="1248">
                  <c:v>44829.640990150459</c:v>
                </c:pt>
                <c:pt idx="1249">
                  <c:v>44829.640979340278</c:v>
                </c:pt>
                <c:pt idx="1250">
                  <c:v>44829.64099537037</c:v>
                </c:pt>
                <c:pt idx="1251">
                  <c:v>44829.641001724536</c:v>
                </c:pt>
                <c:pt idx="1252">
                  <c:v>44829.6409909375</c:v>
                </c:pt>
                <c:pt idx="1253">
                  <c:v>44829.641002615739</c:v>
                </c:pt>
                <c:pt idx="1254">
                  <c:v>44829.641006944446</c:v>
                </c:pt>
                <c:pt idx="1255">
                  <c:v>44829.641018518516</c:v>
                </c:pt>
                <c:pt idx="1256">
                  <c:v>44829.641013298613</c:v>
                </c:pt>
                <c:pt idx="1257">
                  <c:v>44829.641013993052</c:v>
                </c:pt>
                <c:pt idx="1258">
                  <c:v>44829.641030092593</c:v>
                </c:pt>
                <c:pt idx="1259">
                  <c:v>44829.641036446759</c:v>
                </c:pt>
                <c:pt idx="1260">
                  <c:v>44829.641041666669</c:v>
                </c:pt>
                <c:pt idx="1261">
                  <c:v>44829.641048020836</c:v>
                </c:pt>
                <c:pt idx="1262">
                  <c:v>44829.641037199071</c:v>
                </c:pt>
                <c:pt idx="1263">
                  <c:v>44829.641053240739</c:v>
                </c:pt>
                <c:pt idx="1264">
                  <c:v>44829.641059594906</c:v>
                </c:pt>
                <c:pt idx="1265">
                  <c:v>44829.641048819445</c:v>
                </c:pt>
                <c:pt idx="1266">
                  <c:v>44829.641064814816</c:v>
                </c:pt>
                <c:pt idx="1267">
                  <c:v>44829.641071168982</c:v>
                </c:pt>
                <c:pt idx="1268">
                  <c:v>44829.641072013888</c:v>
                </c:pt>
                <c:pt idx="1269">
                  <c:v>44829.641087962962</c:v>
                </c:pt>
                <c:pt idx="1270">
                  <c:v>44829.64108361111</c:v>
                </c:pt>
                <c:pt idx="1271">
                  <c:v>44829.641094317129</c:v>
                </c:pt>
                <c:pt idx="1272">
                  <c:v>44829.641095231484</c:v>
                </c:pt>
                <c:pt idx="1273">
                  <c:v>44829.641099537039</c:v>
                </c:pt>
                <c:pt idx="1274">
                  <c:v>44829.641105891205</c:v>
                </c:pt>
                <c:pt idx="1275">
                  <c:v>44829.641106678238</c:v>
                </c:pt>
                <c:pt idx="1276">
                  <c:v>44829.641122685185</c:v>
                </c:pt>
                <c:pt idx="1277">
                  <c:v>44829.641118229163</c:v>
                </c:pt>
                <c:pt idx="1278">
                  <c:v>44829.641129039352</c:v>
                </c:pt>
                <c:pt idx="1279">
                  <c:v>44829.641134259262</c:v>
                </c:pt>
                <c:pt idx="1280">
                  <c:v>44829.641140613428</c:v>
                </c:pt>
                <c:pt idx="1281">
                  <c:v>44829.641129895834</c:v>
                </c:pt>
                <c:pt idx="1282">
                  <c:v>44829.641145833331</c:v>
                </c:pt>
                <c:pt idx="1283">
                  <c:v>44829.641152187498</c:v>
                </c:pt>
                <c:pt idx="1284">
                  <c:v>44829.641141342596</c:v>
                </c:pt>
                <c:pt idx="1285">
                  <c:v>44829.641152847224</c:v>
                </c:pt>
                <c:pt idx="1286">
                  <c:v>44829.641157407408</c:v>
                </c:pt>
                <c:pt idx="1287">
                  <c:v>44829.641163761575</c:v>
                </c:pt>
                <c:pt idx="1288">
                  <c:v>44829.641164363427</c:v>
                </c:pt>
                <c:pt idx="1289">
                  <c:v>44829.641180555554</c:v>
                </c:pt>
                <c:pt idx="1290">
                  <c:v>44829.641186909721</c:v>
                </c:pt>
                <c:pt idx="1291">
                  <c:v>44829.641176134261</c:v>
                </c:pt>
                <c:pt idx="1292">
                  <c:v>44829.641192129631</c:v>
                </c:pt>
                <c:pt idx="1293">
                  <c:v>44829.641198483798</c:v>
                </c:pt>
                <c:pt idx="1294">
                  <c:v>44829.641187673609</c:v>
                </c:pt>
                <c:pt idx="1295">
                  <c:v>44829.641203703701</c:v>
                </c:pt>
                <c:pt idx="1296">
                  <c:v>44829.641215277778</c:v>
                </c:pt>
                <c:pt idx="1297">
                  <c:v>44829.641210057867</c:v>
                </c:pt>
                <c:pt idx="1298">
                  <c:v>44829.641210624999</c:v>
                </c:pt>
                <c:pt idx="1299">
                  <c:v>44829.641226851854</c:v>
                </c:pt>
                <c:pt idx="1300">
                  <c:v>44829.641233206021</c:v>
                </c:pt>
                <c:pt idx="1301">
                  <c:v>44829.641222337959</c:v>
                </c:pt>
                <c:pt idx="1302">
                  <c:v>44829.641238425924</c:v>
                </c:pt>
                <c:pt idx="1303">
                  <c:v>44829.64124478009</c:v>
                </c:pt>
                <c:pt idx="1304">
                  <c:v>44829.641233935188</c:v>
                </c:pt>
                <c:pt idx="1305">
                  <c:v>44829.641250000001</c:v>
                </c:pt>
                <c:pt idx="1306">
                  <c:v>44829.641256354167</c:v>
                </c:pt>
                <c:pt idx="1307">
                  <c:v>44829.641245439816</c:v>
                </c:pt>
                <c:pt idx="1308">
                  <c:v>44829.641261574077</c:v>
                </c:pt>
                <c:pt idx="1309">
                  <c:v>44829.641267928244</c:v>
                </c:pt>
                <c:pt idx="1310">
                  <c:v>44829.641257233794</c:v>
                </c:pt>
                <c:pt idx="1311">
                  <c:v>44829.641273148147</c:v>
                </c:pt>
                <c:pt idx="1312">
                  <c:v>44829.641279502313</c:v>
                </c:pt>
                <c:pt idx="1313">
                  <c:v>44829.64126877315</c:v>
                </c:pt>
                <c:pt idx="1314">
                  <c:v>44829.641284722224</c:v>
                </c:pt>
                <c:pt idx="1315">
                  <c:v>44829.64129107639</c:v>
                </c:pt>
                <c:pt idx="1316">
                  <c:v>44829.641291701388</c:v>
                </c:pt>
                <c:pt idx="1317">
                  <c:v>44829.64130787037</c:v>
                </c:pt>
                <c:pt idx="1318">
                  <c:v>44829.64130265046</c:v>
                </c:pt>
                <c:pt idx="1319">
                  <c:v>44829.641303379627</c:v>
                </c:pt>
                <c:pt idx="1320">
                  <c:v>44829.641319444447</c:v>
                </c:pt>
                <c:pt idx="1321">
                  <c:v>44829.641325798613</c:v>
                </c:pt>
                <c:pt idx="1322">
                  <c:v>44829.641314942128</c:v>
                </c:pt>
                <c:pt idx="1323">
                  <c:v>44829.641331018516</c:v>
                </c:pt>
                <c:pt idx="1324">
                  <c:v>44829.641337372683</c:v>
                </c:pt>
                <c:pt idx="1325">
                  <c:v>44829.641326516205</c:v>
                </c:pt>
                <c:pt idx="1326">
                  <c:v>44829.641338263886</c:v>
                </c:pt>
                <c:pt idx="1327">
                  <c:v>44829.641342592593</c:v>
                </c:pt>
                <c:pt idx="1328">
                  <c:v>44829.64134894676</c:v>
                </c:pt>
                <c:pt idx="1329">
                  <c:v>44829.641349768521</c:v>
                </c:pt>
                <c:pt idx="1330">
                  <c:v>44829.64135416667</c:v>
                </c:pt>
                <c:pt idx="1331">
                  <c:v>44829.641360520836</c:v>
                </c:pt>
                <c:pt idx="1332">
                  <c:v>44829.641361319445</c:v>
                </c:pt>
                <c:pt idx="1333">
                  <c:v>44829.641377314816</c:v>
                </c:pt>
                <c:pt idx="1334">
                  <c:v>44829.641373101855</c:v>
                </c:pt>
                <c:pt idx="1335">
                  <c:v>44829.641388888886</c:v>
                </c:pt>
                <c:pt idx="1336">
                  <c:v>44829.641383668983</c:v>
                </c:pt>
                <c:pt idx="1337">
                  <c:v>44829.641384467592</c:v>
                </c:pt>
                <c:pt idx="1338">
                  <c:v>44829.641400462962</c:v>
                </c:pt>
                <c:pt idx="1339">
                  <c:v>44829.641395243052</c:v>
                </c:pt>
                <c:pt idx="1340">
                  <c:v>44829.641396493054</c:v>
                </c:pt>
                <c:pt idx="1341">
                  <c:v>44829.641412037039</c:v>
                </c:pt>
                <c:pt idx="1342">
                  <c:v>44829.641406817129</c:v>
                </c:pt>
                <c:pt idx="1343">
                  <c:v>44829.641407453702</c:v>
                </c:pt>
                <c:pt idx="1344">
                  <c:v>44829.641423611109</c:v>
                </c:pt>
                <c:pt idx="1345">
                  <c:v>44829.641418391206</c:v>
                </c:pt>
                <c:pt idx="1346">
                  <c:v>44829.64141895833</c:v>
                </c:pt>
                <c:pt idx="1347">
                  <c:v>44829.641435185185</c:v>
                </c:pt>
                <c:pt idx="1348">
                  <c:v>44829.641441539352</c:v>
                </c:pt>
                <c:pt idx="1349">
                  <c:v>44829.641430740739</c:v>
                </c:pt>
                <c:pt idx="1350">
                  <c:v>44829.641446759262</c:v>
                </c:pt>
                <c:pt idx="1351">
                  <c:v>44829.641442233798</c:v>
                </c:pt>
                <c:pt idx="1352">
                  <c:v>44829.641453124997</c:v>
                </c:pt>
                <c:pt idx="1353">
                  <c:v>44829.641458333332</c:v>
                </c:pt>
                <c:pt idx="1354">
                  <c:v>44829.641464687498</c:v>
                </c:pt>
                <c:pt idx="1355">
                  <c:v>44829.641453865741</c:v>
                </c:pt>
                <c:pt idx="1356">
                  <c:v>44829.641469907408</c:v>
                </c:pt>
                <c:pt idx="1357">
                  <c:v>44829.641476261575</c:v>
                </c:pt>
                <c:pt idx="1358">
                  <c:v>44829.641465567132</c:v>
                </c:pt>
                <c:pt idx="1359">
                  <c:v>44829.641481481478</c:v>
                </c:pt>
                <c:pt idx="1360">
                  <c:v>44829.641487835645</c:v>
                </c:pt>
                <c:pt idx="1361">
                  <c:v>44829.641476921293</c:v>
                </c:pt>
                <c:pt idx="1362">
                  <c:v>44829.641488460649</c:v>
                </c:pt>
                <c:pt idx="1363">
                  <c:v>44829.641493055555</c:v>
                </c:pt>
                <c:pt idx="1364">
                  <c:v>44829.641499409721</c:v>
                </c:pt>
                <c:pt idx="1365">
                  <c:v>44829.641500069447</c:v>
                </c:pt>
                <c:pt idx="1366">
                  <c:v>44829.641516203701</c:v>
                </c:pt>
                <c:pt idx="1367">
                  <c:v>44829.641522557868</c:v>
                </c:pt>
                <c:pt idx="1368">
                  <c:v>44829.641511805552</c:v>
                </c:pt>
                <c:pt idx="1369">
                  <c:v>44829.641527777778</c:v>
                </c:pt>
                <c:pt idx="1370">
                  <c:v>44829.641534131944</c:v>
                </c:pt>
                <c:pt idx="1371">
                  <c:v>44829.641534953706</c:v>
                </c:pt>
                <c:pt idx="1372">
                  <c:v>44829.641539351855</c:v>
                </c:pt>
                <c:pt idx="1373">
                  <c:v>44829.641545706021</c:v>
                </c:pt>
                <c:pt idx="1374">
                  <c:v>44829.641546562503</c:v>
                </c:pt>
                <c:pt idx="1375">
                  <c:v>44829.641562500001</c:v>
                </c:pt>
                <c:pt idx="1376">
                  <c:v>44829.641568854167</c:v>
                </c:pt>
                <c:pt idx="1377">
                  <c:v>44829.641558101852</c:v>
                </c:pt>
                <c:pt idx="1378">
                  <c:v>44829.64157407407</c:v>
                </c:pt>
                <c:pt idx="1379">
                  <c:v>44829.641580428237</c:v>
                </c:pt>
                <c:pt idx="1380">
                  <c:v>44829.641569548614</c:v>
                </c:pt>
                <c:pt idx="1381">
                  <c:v>44829.641585648147</c:v>
                </c:pt>
                <c:pt idx="1382">
                  <c:v>44829.641581215277</c:v>
                </c:pt>
                <c:pt idx="1383">
                  <c:v>44829.641597222224</c:v>
                </c:pt>
                <c:pt idx="1384">
                  <c:v>44829.641592002314</c:v>
                </c:pt>
                <c:pt idx="1385">
                  <c:v>44829.641592777778</c:v>
                </c:pt>
                <c:pt idx="1386">
                  <c:v>44829.641608796293</c:v>
                </c:pt>
                <c:pt idx="1387">
                  <c:v>44829.64160357639</c:v>
                </c:pt>
                <c:pt idx="1388">
                  <c:v>44829.641604293982</c:v>
                </c:pt>
                <c:pt idx="1389">
                  <c:v>44829.64162037037</c:v>
                </c:pt>
                <c:pt idx="1390">
                  <c:v>44829.641626724537</c:v>
                </c:pt>
                <c:pt idx="1391">
                  <c:v>44829.641627604164</c:v>
                </c:pt>
                <c:pt idx="1392">
                  <c:v>44829.641639212961</c:v>
                </c:pt>
                <c:pt idx="1393">
                  <c:v>44829.641643518517</c:v>
                </c:pt>
                <c:pt idx="1394">
                  <c:v>44829.641649872683</c:v>
                </c:pt>
                <c:pt idx="1395">
                  <c:v>44829.641650671299</c:v>
                </c:pt>
                <c:pt idx="1396">
                  <c:v>44829.64167824074</c:v>
                </c:pt>
                <c:pt idx="1397">
                  <c:v>44829.641684594906</c:v>
                </c:pt>
                <c:pt idx="1398">
                  <c:v>44829.641673692131</c:v>
                </c:pt>
                <c:pt idx="1399">
                  <c:v>44829.641689814816</c:v>
                </c:pt>
                <c:pt idx="1400">
                  <c:v>44829.641696168983</c:v>
                </c:pt>
                <c:pt idx="1401">
                  <c:v>44829.641696817132</c:v>
                </c:pt>
                <c:pt idx="1402">
                  <c:v>44829.641712962963</c:v>
                </c:pt>
                <c:pt idx="1403">
                  <c:v>44829.641707743052</c:v>
                </c:pt>
                <c:pt idx="1404">
                  <c:v>44829.641708541669</c:v>
                </c:pt>
                <c:pt idx="1405">
                  <c:v>44829.641719317129</c:v>
                </c:pt>
                <c:pt idx="1406">
                  <c:v>44829.641724537039</c:v>
                </c:pt>
                <c:pt idx="1407">
                  <c:v>44829.641720057873</c:v>
                </c:pt>
                <c:pt idx="1408">
                  <c:v>44829.641736111109</c:v>
                </c:pt>
                <c:pt idx="1409">
                  <c:v>44829.641730891206</c:v>
                </c:pt>
                <c:pt idx="1410">
                  <c:v>44829.641731597221</c:v>
                </c:pt>
                <c:pt idx="1411">
                  <c:v>44829.641759259262</c:v>
                </c:pt>
                <c:pt idx="1412">
                  <c:v>44829.641754039352</c:v>
                </c:pt>
                <c:pt idx="1413">
                  <c:v>44829.641754780096</c:v>
                </c:pt>
                <c:pt idx="1414">
                  <c:v>44829.641770833332</c:v>
                </c:pt>
                <c:pt idx="1415">
                  <c:v>44829.641766273147</c:v>
                </c:pt>
                <c:pt idx="1416">
                  <c:v>44829.641782407409</c:v>
                </c:pt>
                <c:pt idx="1417">
                  <c:v>44829.641777187499</c:v>
                </c:pt>
                <c:pt idx="1418">
                  <c:v>44829.641777870369</c:v>
                </c:pt>
                <c:pt idx="1419">
                  <c:v>44829.641793981478</c:v>
                </c:pt>
                <c:pt idx="1420">
                  <c:v>44829.641788761575</c:v>
                </c:pt>
                <c:pt idx="1421">
                  <c:v>44829.64178957176</c:v>
                </c:pt>
                <c:pt idx="1422">
                  <c:v>44829.641805555555</c:v>
                </c:pt>
                <c:pt idx="1423">
                  <c:v>44829.641811909722</c:v>
                </c:pt>
                <c:pt idx="1424">
                  <c:v>44829.641801087964</c:v>
                </c:pt>
                <c:pt idx="1425">
                  <c:v>44829.641828703701</c:v>
                </c:pt>
                <c:pt idx="1426">
                  <c:v>44829.641835057868</c:v>
                </c:pt>
                <c:pt idx="1427">
                  <c:v>44829.64182459491</c:v>
                </c:pt>
                <c:pt idx="1428">
                  <c:v>44829.641851851855</c:v>
                </c:pt>
                <c:pt idx="1429">
                  <c:v>44829.641858206021</c:v>
                </c:pt>
                <c:pt idx="1430">
                  <c:v>44829.64184733796</c:v>
                </c:pt>
                <c:pt idx="1431">
                  <c:v>44829.641875000001</c:v>
                </c:pt>
                <c:pt idx="1432">
                  <c:v>44829.641881354168</c:v>
                </c:pt>
                <c:pt idx="1433">
                  <c:v>44829.641870590276</c:v>
                </c:pt>
                <c:pt idx="1434">
                  <c:v>44829.641882708333</c:v>
                </c:pt>
                <c:pt idx="1435">
                  <c:v>44829.641886574071</c:v>
                </c:pt>
                <c:pt idx="1436">
                  <c:v>44829.641892928237</c:v>
                </c:pt>
                <c:pt idx="1437">
                  <c:v>44829.641893587963</c:v>
                </c:pt>
                <c:pt idx="1438">
                  <c:v>44829.641921296294</c:v>
                </c:pt>
                <c:pt idx="1439">
                  <c:v>44829.641916076391</c:v>
                </c:pt>
                <c:pt idx="1440">
                  <c:v>44829.641916863424</c:v>
                </c:pt>
                <c:pt idx="1441">
                  <c:v>44829.641932870371</c:v>
                </c:pt>
                <c:pt idx="1442">
                  <c:v>44829.641939224537</c:v>
                </c:pt>
                <c:pt idx="1443">
                  <c:v>44829.641939791669</c:v>
                </c:pt>
                <c:pt idx="1444">
                  <c:v>44829.641956018517</c:v>
                </c:pt>
                <c:pt idx="1445">
                  <c:v>44829.641962372683</c:v>
                </c:pt>
                <c:pt idx="1446">
                  <c:v>44829.641951469908</c:v>
                </c:pt>
                <c:pt idx="1447">
                  <c:v>44829.641979166663</c:v>
                </c:pt>
                <c:pt idx="1448">
                  <c:v>44829.64198552083</c:v>
                </c:pt>
                <c:pt idx="1449">
                  <c:v>44829.641986215276</c:v>
                </c:pt>
                <c:pt idx="1450">
                  <c:v>44829.642002314817</c:v>
                </c:pt>
                <c:pt idx="1451">
                  <c:v>44829.642008668983</c:v>
                </c:pt>
                <c:pt idx="1452">
                  <c:v>44829.642009432871</c:v>
                </c:pt>
                <c:pt idx="1453">
                  <c:v>44829.642025462963</c:v>
                </c:pt>
                <c:pt idx="1454">
                  <c:v>44829.642031817129</c:v>
                </c:pt>
                <c:pt idx="1455">
                  <c:v>44829.642032453703</c:v>
                </c:pt>
                <c:pt idx="1456">
                  <c:v>44829.642060185186</c:v>
                </c:pt>
                <c:pt idx="1457">
                  <c:v>44829.642066539353</c:v>
                </c:pt>
                <c:pt idx="1458">
                  <c:v>44829.642055682867</c:v>
                </c:pt>
                <c:pt idx="1459">
                  <c:v>44829.642083333332</c:v>
                </c:pt>
                <c:pt idx="1460">
                  <c:v>44829.642089687499</c:v>
                </c:pt>
                <c:pt idx="1461">
                  <c:v>44829.642078969904</c:v>
                </c:pt>
                <c:pt idx="1462">
                  <c:v>44829.642118055555</c:v>
                </c:pt>
                <c:pt idx="1463">
                  <c:v>44829.642124409722</c:v>
                </c:pt>
                <c:pt idx="1464">
                  <c:v>44829.642113761576</c:v>
                </c:pt>
                <c:pt idx="1465">
                  <c:v>44829.642129629632</c:v>
                </c:pt>
                <c:pt idx="1466">
                  <c:v>44829.642135983799</c:v>
                </c:pt>
                <c:pt idx="1467">
                  <c:v>44829.642125196762</c:v>
                </c:pt>
                <c:pt idx="1468">
                  <c:v>44829.642141203702</c:v>
                </c:pt>
                <c:pt idx="1469">
                  <c:v>44829.642147557868</c:v>
                </c:pt>
                <c:pt idx="1470">
                  <c:v>44829.642136782408</c:v>
                </c:pt>
                <c:pt idx="1471">
                  <c:v>44829.642175925925</c:v>
                </c:pt>
                <c:pt idx="1472">
                  <c:v>44829.642170706022</c:v>
                </c:pt>
                <c:pt idx="1473">
                  <c:v>44829.642171412037</c:v>
                </c:pt>
                <c:pt idx="1474">
                  <c:v>44829.642210648148</c:v>
                </c:pt>
                <c:pt idx="1475">
                  <c:v>44829.642205428238</c:v>
                </c:pt>
                <c:pt idx="1476">
                  <c:v>44829.642206238423</c:v>
                </c:pt>
                <c:pt idx="1477">
                  <c:v>44829.642233796294</c:v>
                </c:pt>
                <c:pt idx="1478">
                  <c:v>44829.642240150461</c:v>
                </c:pt>
                <c:pt idx="1479">
                  <c:v>44829.642229212965</c:v>
                </c:pt>
                <c:pt idx="1480">
                  <c:v>44829.642245370371</c:v>
                </c:pt>
                <c:pt idx="1481">
                  <c:v>44829.642251724537</c:v>
                </c:pt>
                <c:pt idx="1482">
                  <c:v>44829.642240833331</c:v>
                </c:pt>
                <c:pt idx="1483">
                  <c:v>44829.642291666663</c:v>
                </c:pt>
                <c:pt idx="1484">
                  <c:v>44829.64228644676</c:v>
                </c:pt>
                <c:pt idx="1485">
                  <c:v>44829.642287256946</c:v>
                </c:pt>
                <c:pt idx="1486">
                  <c:v>44829.642314814817</c:v>
                </c:pt>
                <c:pt idx="1487">
                  <c:v>44829.642321168983</c:v>
                </c:pt>
                <c:pt idx="1488">
                  <c:v>44829.642310277777</c:v>
                </c:pt>
                <c:pt idx="1489">
                  <c:v>44829.642337962963</c:v>
                </c:pt>
                <c:pt idx="1490">
                  <c:v>44829.64234431713</c:v>
                </c:pt>
                <c:pt idx="1491">
                  <c:v>44829.642345092594</c:v>
                </c:pt>
                <c:pt idx="1492">
                  <c:v>44829.642361111109</c:v>
                </c:pt>
                <c:pt idx="1493">
                  <c:v>44829.642367465276</c:v>
                </c:pt>
                <c:pt idx="1494">
                  <c:v>44829.642356805554</c:v>
                </c:pt>
                <c:pt idx="1495">
                  <c:v>44829.642372685186</c:v>
                </c:pt>
                <c:pt idx="1496">
                  <c:v>44829.642379039353</c:v>
                </c:pt>
                <c:pt idx="1497">
                  <c:v>44829.642379861114</c:v>
                </c:pt>
                <c:pt idx="1498">
                  <c:v>44829.642395833333</c:v>
                </c:pt>
                <c:pt idx="1499">
                  <c:v>44829.642402187499</c:v>
                </c:pt>
                <c:pt idx="1500">
                  <c:v>44829.642402743055</c:v>
                </c:pt>
                <c:pt idx="1501">
                  <c:v>44829.642430555556</c:v>
                </c:pt>
                <c:pt idx="1502">
                  <c:v>44829.642425335645</c:v>
                </c:pt>
                <c:pt idx="1503">
                  <c:v>44829.642425914353</c:v>
                </c:pt>
                <c:pt idx="1504">
                  <c:v>44829.642488425925</c:v>
                </c:pt>
                <c:pt idx="1505">
                  <c:v>44829.642494780092</c:v>
                </c:pt>
                <c:pt idx="1506">
                  <c:v>44829.642484074073</c:v>
                </c:pt>
                <c:pt idx="1507">
                  <c:v>44829.642511574071</c:v>
                </c:pt>
                <c:pt idx="1508">
                  <c:v>44829.642517928238</c:v>
                </c:pt>
                <c:pt idx="1509">
                  <c:v>44829.642518611108</c:v>
                </c:pt>
                <c:pt idx="1510">
                  <c:v>44829.642534722225</c:v>
                </c:pt>
                <c:pt idx="1511">
                  <c:v>44829.642541076391</c:v>
                </c:pt>
                <c:pt idx="1512">
                  <c:v>44829.64254184028</c:v>
                </c:pt>
                <c:pt idx="1513">
                  <c:v>44829.642594618053</c:v>
                </c:pt>
                <c:pt idx="1514">
                  <c:v>44829.642594629629</c:v>
                </c:pt>
                <c:pt idx="1515">
                  <c:v>44829.642941122678</c:v>
                </c:pt>
                <c:pt idx="1516">
                  <c:v>44829.643010567124</c:v>
                </c:pt>
                <c:pt idx="1517">
                  <c:v>44829.643041527772</c:v>
                </c:pt>
                <c:pt idx="1518">
                  <c:v>44829.64304012731</c:v>
                </c:pt>
                <c:pt idx="1519">
                  <c:v>44829.643054351851</c:v>
                </c:pt>
                <c:pt idx="1520">
                  <c:v>44829.64305543981</c:v>
                </c:pt>
                <c:pt idx="1521">
                  <c:v>44829.643054386572</c:v>
                </c:pt>
                <c:pt idx="1522">
                  <c:v>44829.643067083329</c:v>
                </c:pt>
                <c:pt idx="1523">
                  <c:v>44829.643065914352</c:v>
                </c:pt>
                <c:pt idx="1524">
                  <c:v>44829.643066724537</c:v>
                </c:pt>
                <c:pt idx="1525">
                  <c:v>44829.643090219906</c:v>
                </c:pt>
                <c:pt idx="1526">
                  <c:v>44829.643100636567</c:v>
                </c:pt>
                <c:pt idx="1527">
                  <c:v>44829.643101423608</c:v>
                </c:pt>
                <c:pt idx="1528">
                  <c:v>44829.643136458333</c:v>
                </c:pt>
                <c:pt idx="1529">
                  <c:v>44829.643146932867</c:v>
                </c:pt>
                <c:pt idx="1530">
                  <c:v>44829.643135902777</c:v>
                </c:pt>
                <c:pt idx="1531">
                  <c:v>44829.643171180549</c:v>
                </c:pt>
                <c:pt idx="1532">
                  <c:v>44829.64318165509</c:v>
                </c:pt>
                <c:pt idx="1533">
                  <c:v>44829.643170763884</c:v>
                </c:pt>
                <c:pt idx="1534">
                  <c:v>44829.643207083333</c:v>
                </c:pt>
                <c:pt idx="1535">
                  <c:v>44829.643216377313</c:v>
                </c:pt>
                <c:pt idx="1536">
                  <c:v>44829.643208449073</c:v>
                </c:pt>
                <c:pt idx="1537">
                  <c:v>44829.643240624995</c:v>
                </c:pt>
                <c:pt idx="1538">
                  <c:v>44829.643251099536</c:v>
                </c:pt>
                <c:pt idx="1539">
                  <c:v>44829.643240231475</c:v>
                </c:pt>
                <c:pt idx="1540">
                  <c:v>44829.643275347218</c:v>
                </c:pt>
                <c:pt idx="1541">
                  <c:v>44829.643285821752</c:v>
                </c:pt>
                <c:pt idx="1542">
                  <c:v>44829.643275034716</c:v>
                </c:pt>
                <c:pt idx="1543">
                  <c:v>44829.643310069441</c:v>
                </c:pt>
                <c:pt idx="1544">
                  <c:v>44829.643320543975</c:v>
                </c:pt>
                <c:pt idx="1545">
                  <c:v>44829.643308981475</c:v>
                </c:pt>
                <c:pt idx="1546">
                  <c:v>44829.643344791664</c:v>
                </c:pt>
                <c:pt idx="1547">
                  <c:v>44829.643343692129</c:v>
                </c:pt>
                <c:pt idx="1548">
                  <c:v>44829.64334430555</c:v>
                </c:pt>
                <c:pt idx="1549">
                  <c:v>44829.643356365734</c:v>
                </c:pt>
                <c:pt idx="1550">
                  <c:v>44829.643366840275</c:v>
                </c:pt>
                <c:pt idx="1551">
                  <c:v>44829.643355972221</c:v>
                </c:pt>
                <c:pt idx="1552">
                  <c:v>44829.643379513887</c:v>
                </c:pt>
                <c:pt idx="1553">
                  <c:v>44829.643389988421</c:v>
                </c:pt>
                <c:pt idx="1554">
                  <c:v>44829.643379120367</c:v>
                </c:pt>
                <c:pt idx="1555">
                  <c:v>44829.64341423611</c:v>
                </c:pt>
                <c:pt idx="1556">
                  <c:v>44829.643424710644</c:v>
                </c:pt>
                <c:pt idx="1557">
                  <c:v>44829.643413749996</c:v>
                </c:pt>
                <c:pt idx="1558">
                  <c:v>44829.643448958326</c:v>
                </c:pt>
                <c:pt idx="1559">
                  <c:v>44829.643459432868</c:v>
                </c:pt>
                <c:pt idx="1560">
                  <c:v>44829.643448668976</c:v>
                </c:pt>
                <c:pt idx="1561">
                  <c:v>44829.64347210648</c:v>
                </c:pt>
                <c:pt idx="1562">
                  <c:v>44829.643471006944</c:v>
                </c:pt>
                <c:pt idx="1563">
                  <c:v>44829.64347185185</c:v>
                </c:pt>
                <c:pt idx="1564">
                  <c:v>44829.643495254626</c:v>
                </c:pt>
                <c:pt idx="1565">
                  <c:v>44829.64350572916</c:v>
                </c:pt>
                <c:pt idx="1566">
                  <c:v>44829.643494178235</c:v>
                </c:pt>
                <c:pt idx="1567">
                  <c:v>44829.643506828703</c:v>
                </c:pt>
                <c:pt idx="1568">
                  <c:v>44829.643517303237</c:v>
                </c:pt>
                <c:pt idx="1569">
                  <c:v>44829.643506527776</c:v>
                </c:pt>
                <c:pt idx="1570">
                  <c:v>44829.643553148147</c:v>
                </c:pt>
                <c:pt idx="1571">
                  <c:v>44829.643563599537</c:v>
                </c:pt>
                <c:pt idx="1572">
                  <c:v>44829.643564548605</c:v>
                </c:pt>
                <c:pt idx="1573">
                  <c:v>44829.643587847218</c:v>
                </c:pt>
                <c:pt idx="1574">
                  <c:v>44829.643598321753</c:v>
                </c:pt>
                <c:pt idx="1575">
                  <c:v>44829.643587175924</c:v>
                </c:pt>
                <c:pt idx="1576">
                  <c:v>44829.643622569442</c:v>
                </c:pt>
                <c:pt idx="1577">
                  <c:v>44829.643633043976</c:v>
                </c:pt>
                <c:pt idx="1578">
                  <c:v>44829.643622129624</c:v>
                </c:pt>
                <c:pt idx="1579">
                  <c:v>44829.643645717588</c:v>
                </c:pt>
                <c:pt idx="1580">
                  <c:v>44829.643644618052</c:v>
                </c:pt>
                <c:pt idx="1581">
                  <c:v>44829.643645381941</c:v>
                </c:pt>
                <c:pt idx="1582">
                  <c:v>44829.643670081015</c:v>
                </c:pt>
                <c:pt idx="1583">
                  <c:v>44829.643667766199</c:v>
                </c:pt>
                <c:pt idx="1584">
                  <c:v>44829.643671620368</c:v>
                </c:pt>
                <c:pt idx="1585">
                  <c:v>44829.643703587957</c:v>
                </c:pt>
                <c:pt idx="1586">
                  <c:v>44829.643702488422</c:v>
                </c:pt>
                <c:pt idx="1587">
                  <c:v>44829.643703171292</c:v>
                </c:pt>
                <c:pt idx="1588">
                  <c:v>44829.64373831018</c:v>
                </c:pt>
                <c:pt idx="1589">
                  <c:v>44829.643737210645</c:v>
                </c:pt>
                <c:pt idx="1590">
                  <c:v>44829.64373791666</c:v>
                </c:pt>
                <c:pt idx="1591">
                  <c:v>44829.643773032403</c:v>
                </c:pt>
                <c:pt idx="1592">
                  <c:v>44829.643771932868</c:v>
                </c:pt>
                <c:pt idx="1593">
                  <c:v>44829.643771956013</c:v>
                </c:pt>
                <c:pt idx="1594">
                  <c:v>44829.643807754626</c:v>
                </c:pt>
                <c:pt idx="1595">
                  <c:v>44829.643806655091</c:v>
                </c:pt>
                <c:pt idx="1596">
                  <c:v>44829.643807488421</c:v>
                </c:pt>
                <c:pt idx="1597">
                  <c:v>44829.643830972222</c:v>
                </c:pt>
                <c:pt idx="1598">
                  <c:v>44829.643841377314</c:v>
                </c:pt>
                <c:pt idx="1599">
                  <c:v>44829.643830717592</c:v>
                </c:pt>
                <c:pt idx="1600">
                  <c:v>44829.643865624996</c:v>
                </c:pt>
                <c:pt idx="1601">
                  <c:v>44829.643876099537</c:v>
                </c:pt>
                <c:pt idx="1602">
                  <c:v>44829.643864548605</c:v>
                </c:pt>
                <c:pt idx="1603">
                  <c:v>44829.643888773142</c:v>
                </c:pt>
                <c:pt idx="1604">
                  <c:v>44829.643899247683</c:v>
                </c:pt>
                <c:pt idx="1605">
                  <c:v>44829.643888368053</c:v>
                </c:pt>
                <c:pt idx="1606">
                  <c:v>44829.643923495365</c:v>
                </c:pt>
                <c:pt idx="1607">
                  <c:v>44829.643933969906</c:v>
                </c:pt>
                <c:pt idx="1608">
                  <c:v>44829.643923194439</c:v>
                </c:pt>
                <c:pt idx="1609">
                  <c:v>44829.643935069442</c:v>
                </c:pt>
                <c:pt idx="1610">
                  <c:v>44829.643934652777</c:v>
                </c:pt>
                <c:pt idx="1611">
                  <c:v>44829.643947835648</c:v>
                </c:pt>
                <c:pt idx="1612">
                  <c:v>44829.643945543976</c:v>
                </c:pt>
                <c:pt idx="1613">
                  <c:v>44829.643958217588</c:v>
                </c:pt>
                <c:pt idx="1614">
                  <c:v>44829.643957118053</c:v>
                </c:pt>
                <c:pt idx="1615">
                  <c:v>44829.643949293975</c:v>
                </c:pt>
                <c:pt idx="1616">
                  <c:v>44829.643992939811</c:v>
                </c:pt>
                <c:pt idx="1617">
                  <c:v>44829.644003414345</c:v>
                </c:pt>
                <c:pt idx="1618">
                  <c:v>44829.64399251157</c:v>
                </c:pt>
                <c:pt idx="1619">
                  <c:v>44829.644040462961</c:v>
                </c:pt>
                <c:pt idx="1620">
                  <c:v>44829.644049710645</c:v>
                </c:pt>
                <c:pt idx="1621">
                  <c:v>44829.644042083331</c:v>
                </c:pt>
                <c:pt idx="1622">
                  <c:v>44829.644085532404</c:v>
                </c:pt>
                <c:pt idx="1623">
                  <c:v>44829.644096006938</c:v>
                </c:pt>
                <c:pt idx="1624">
                  <c:v>44829.644085231477</c:v>
                </c:pt>
                <c:pt idx="1625">
                  <c:v>44829.644143402773</c:v>
                </c:pt>
                <c:pt idx="1626">
                  <c:v>44829.644153877314</c:v>
                </c:pt>
                <c:pt idx="1627">
                  <c:v>44829.644142337958</c:v>
                </c:pt>
                <c:pt idx="1628">
                  <c:v>44829.644201273142</c:v>
                </c:pt>
                <c:pt idx="1629">
                  <c:v>44829.644211747684</c:v>
                </c:pt>
                <c:pt idx="1630">
                  <c:v>44829.644200868053</c:v>
                </c:pt>
                <c:pt idx="1631">
                  <c:v>44829.644235995365</c:v>
                </c:pt>
                <c:pt idx="1632">
                  <c:v>44829.644246469907</c:v>
                </c:pt>
                <c:pt idx="1633">
                  <c:v>44829.644247164346</c:v>
                </c:pt>
                <c:pt idx="1634">
                  <c:v>44829.644293888887</c:v>
                </c:pt>
                <c:pt idx="1635">
                  <c:v>44829.644292766199</c:v>
                </c:pt>
                <c:pt idx="1636">
                  <c:v>44829.644293634257</c:v>
                </c:pt>
                <c:pt idx="1637">
                  <c:v>44829.644305439811</c:v>
                </c:pt>
                <c:pt idx="1638">
                  <c:v>44829.644315914345</c:v>
                </c:pt>
                <c:pt idx="1639">
                  <c:v>44829.64430516203</c:v>
                </c:pt>
                <c:pt idx="1640">
                  <c:v>44829.644328587958</c:v>
                </c:pt>
                <c:pt idx="1641">
                  <c:v>44829.644339062499</c:v>
                </c:pt>
                <c:pt idx="1642">
                  <c:v>44829.644327511567</c:v>
                </c:pt>
                <c:pt idx="1643">
                  <c:v>44829.644351736104</c:v>
                </c:pt>
                <c:pt idx="1644">
                  <c:v>44829.644362210645</c:v>
                </c:pt>
                <c:pt idx="1645">
                  <c:v>44829.644363055551</c:v>
                </c:pt>
                <c:pt idx="1646">
                  <c:v>44829.644386458327</c:v>
                </c:pt>
                <c:pt idx="1647">
                  <c:v>44829.644396932868</c:v>
                </c:pt>
                <c:pt idx="1648">
                  <c:v>44829.644386053238</c:v>
                </c:pt>
                <c:pt idx="1649">
                  <c:v>44829.64442118055</c:v>
                </c:pt>
                <c:pt idx="1650">
                  <c:v>44829.644420081015</c:v>
                </c:pt>
                <c:pt idx="1651">
                  <c:v>44829.64441231481</c:v>
                </c:pt>
                <c:pt idx="1652">
                  <c:v>44829.644444328704</c:v>
                </c:pt>
                <c:pt idx="1653">
                  <c:v>44829.644443229161</c:v>
                </c:pt>
                <c:pt idx="1654">
                  <c:v>44829.644443819438</c:v>
                </c:pt>
                <c:pt idx="1655">
                  <c:v>44829.644467071754</c:v>
                </c:pt>
                <c:pt idx="1656">
                  <c:v>44829.64446747685</c:v>
                </c:pt>
                <c:pt idx="1657">
                  <c:v>44829.644477951384</c:v>
                </c:pt>
                <c:pt idx="1658">
                  <c:v>44829.644478738424</c:v>
                </c:pt>
                <c:pt idx="1659">
                  <c:v>44829.644490624996</c:v>
                </c:pt>
                <c:pt idx="1660">
                  <c:v>44829.64450109953</c:v>
                </c:pt>
                <c:pt idx="1661">
                  <c:v>44829.644490335646</c:v>
                </c:pt>
                <c:pt idx="1662">
                  <c:v>44829.644513773143</c:v>
                </c:pt>
                <c:pt idx="1663">
                  <c:v>44829.644524247684</c:v>
                </c:pt>
                <c:pt idx="1664">
                  <c:v>44829.644512696759</c:v>
                </c:pt>
                <c:pt idx="1665">
                  <c:v>44829.644536921296</c:v>
                </c:pt>
                <c:pt idx="1666">
                  <c:v>44829.644535821753</c:v>
                </c:pt>
                <c:pt idx="1667">
                  <c:v>44829.644536631939</c:v>
                </c:pt>
                <c:pt idx="1668">
                  <c:v>44829.644560069442</c:v>
                </c:pt>
                <c:pt idx="1669">
                  <c:v>44829.644570543976</c:v>
                </c:pt>
                <c:pt idx="1670">
                  <c:v>44829.644559780092</c:v>
                </c:pt>
                <c:pt idx="1671">
                  <c:v>44829.64459600694</c:v>
                </c:pt>
                <c:pt idx="1672">
                  <c:v>44829.6446052662</c:v>
                </c:pt>
                <c:pt idx="1673">
                  <c:v>44829.644597673607</c:v>
                </c:pt>
                <c:pt idx="1674">
                  <c:v>44829.644629745366</c:v>
                </c:pt>
                <c:pt idx="1675">
                  <c:v>44829.644628414346</c:v>
                </c:pt>
                <c:pt idx="1676">
                  <c:v>44829.644630949071</c:v>
                </c:pt>
                <c:pt idx="1677">
                  <c:v>44829.644652662035</c:v>
                </c:pt>
                <c:pt idx="1678">
                  <c:v>44829.644663136569</c:v>
                </c:pt>
                <c:pt idx="1679">
                  <c:v>44829.644663807863</c:v>
                </c:pt>
                <c:pt idx="1680">
                  <c:v>44829.644688587956</c:v>
                </c:pt>
                <c:pt idx="1681">
                  <c:v>44829.644686284715</c:v>
                </c:pt>
                <c:pt idx="1682">
                  <c:v>44829.644690162037</c:v>
                </c:pt>
                <c:pt idx="1683">
                  <c:v>44829.644710532404</c:v>
                </c:pt>
                <c:pt idx="1684">
                  <c:v>44829.644721006938</c:v>
                </c:pt>
                <c:pt idx="1685">
                  <c:v>44829.644721655088</c:v>
                </c:pt>
                <c:pt idx="1686">
                  <c:v>44829.644745254627</c:v>
                </c:pt>
                <c:pt idx="1687">
                  <c:v>44829.644755729161</c:v>
                </c:pt>
                <c:pt idx="1688">
                  <c:v>44829.64474481481</c:v>
                </c:pt>
                <c:pt idx="1689">
                  <c:v>44829.644781249997</c:v>
                </c:pt>
                <c:pt idx="1690">
                  <c:v>44829.644790451384</c:v>
                </c:pt>
                <c:pt idx="1691">
                  <c:v>44829.644782754629</c:v>
                </c:pt>
                <c:pt idx="1692">
                  <c:v>44829.644814699073</c:v>
                </c:pt>
                <c:pt idx="1693">
                  <c:v>44829.644813599531</c:v>
                </c:pt>
                <c:pt idx="1694">
                  <c:v>44829.644814340274</c:v>
                </c:pt>
                <c:pt idx="1695">
                  <c:v>44829.644826273143</c:v>
                </c:pt>
                <c:pt idx="1696">
                  <c:v>44829.644836747684</c:v>
                </c:pt>
                <c:pt idx="1697">
                  <c:v>44829.644825856478</c:v>
                </c:pt>
                <c:pt idx="1698">
                  <c:v>44829.644860995366</c:v>
                </c:pt>
                <c:pt idx="1699">
                  <c:v>44829.644871469907</c:v>
                </c:pt>
                <c:pt idx="1700">
                  <c:v>44829.644860706016</c:v>
                </c:pt>
                <c:pt idx="1701">
                  <c:v>44829.644918865735</c:v>
                </c:pt>
                <c:pt idx="1702">
                  <c:v>44829.644929340277</c:v>
                </c:pt>
                <c:pt idx="1703">
                  <c:v>44829.644918368052</c:v>
                </c:pt>
                <c:pt idx="1704">
                  <c:v>44829.644930439812</c:v>
                </c:pt>
                <c:pt idx="1705">
                  <c:v>44829.644940914346</c:v>
                </c:pt>
                <c:pt idx="1706">
                  <c:v>44829.644929999995</c:v>
                </c:pt>
                <c:pt idx="1707">
                  <c:v>44829.644942013889</c:v>
                </c:pt>
                <c:pt idx="1708">
                  <c:v>44829.644952488423</c:v>
                </c:pt>
                <c:pt idx="1709">
                  <c:v>44829.644941655089</c:v>
                </c:pt>
                <c:pt idx="1710">
                  <c:v>44829.644976736105</c:v>
                </c:pt>
                <c:pt idx="1711">
                  <c:v>44829.644975636569</c:v>
                </c:pt>
                <c:pt idx="1712">
                  <c:v>44829.644967893517</c:v>
                </c:pt>
                <c:pt idx="1713">
                  <c:v>44829.644988310181</c:v>
                </c:pt>
                <c:pt idx="1714">
                  <c:v>44829.644998784715</c:v>
                </c:pt>
                <c:pt idx="1715">
                  <c:v>44829.644999467586</c:v>
                </c:pt>
                <c:pt idx="1716">
                  <c:v>44829.645023032404</c:v>
                </c:pt>
                <c:pt idx="1717">
                  <c:v>44829.645033506938</c:v>
                </c:pt>
                <c:pt idx="1718">
                  <c:v>44829.645034236106</c:v>
                </c:pt>
                <c:pt idx="1719">
                  <c:v>44829.645069328697</c:v>
                </c:pt>
                <c:pt idx="1720">
                  <c:v>44829.645068229162</c:v>
                </c:pt>
                <c:pt idx="1721">
                  <c:v>44829.645068252314</c:v>
                </c:pt>
                <c:pt idx="1722">
                  <c:v>44829.64510405092</c:v>
                </c:pt>
                <c:pt idx="1723">
                  <c:v>44829.645102951385</c:v>
                </c:pt>
                <c:pt idx="1724">
                  <c:v>44829.645103784722</c:v>
                </c:pt>
                <c:pt idx="1725">
                  <c:v>44829.645115624997</c:v>
                </c:pt>
                <c:pt idx="1726">
                  <c:v>44829.645126099531</c:v>
                </c:pt>
                <c:pt idx="1727">
                  <c:v>44829.645126932868</c:v>
                </c:pt>
                <c:pt idx="1728">
                  <c:v>44829.645151643512</c:v>
                </c:pt>
                <c:pt idx="1729">
                  <c:v>44829.645160821754</c:v>
                </c:pt>
                <c:pt idx="1730">
                  <c:v>44829.645153229161</c:v>
                </c:pt>
                <c:pt idx="1731">
                  <c:v>44829.645208217589</c:v>
                </c:pt>
                <c:pt idx="1732">
                  <c:v>44829.645207118054</c:v>
                </c:pt>
                <c:pt idx="1733">
                  <c:v>44829.645207789348</c:v>
                </c:pt>
                <c:pt idx="1734">
                  <c:v>44829.645254513882</c:v>
                </c:pt>
                <c:pt idx="1735">
                  <c:v>44829.645264988423</c:v>
                </c:pt>
                <c:pt idx="1736">
                  <c:v>44829.645253437498</c:v>
                </c:pt>
                <c:pt idx="1737">
                  <c:v>44829.645300810182</c:v>
                </c:pt>
                <c:pt idx="1738">
                  <c:v>44829.645311284716</c:v>
                </c:pt>
                <c:pt idx="1739">
                  <c:v>44829.645312048604</c:v>
                </c:pt>
                <c:pt idx="1740">
                  <c:v>44829.645358680551</c:v>
                </c:pt>
                <c:pt idx="1741">
                  <c:v>44829.645357581016</c:v>
                </c:pt>
                <c:pt idx="1742">
                  <c:v>44829.645358298607</c:v>
                </c:pt>
                <c:pt idx="1743">
                  <c:v>44829.645404976851</c:v>
                </c:pt>
                <c:pt idx="1744">
                  <c:v>44829.645415451385</c:v>
                </c:pt>
                <c:pt idx="1745">
                  <c:v>44829.645404687493</c:v>
                </c:pt>
                <c:pt idx="1746">
                  <c:v>44829.64546284722</c:v>
                </c:pt>
                <c:pt idx="1747">
                  <c:v>44829.645461747685</c:v>
                </c:pt>
                <c:pt idx="1748">
                  <c:v>44829.645462465276</c:v>
                </c:pt>
                <c:pt idx="1749">
                  <c:v>44829.645509143513</c:v>
                </c:pt>
                <c:pt idx="1750">
                  <c:v>44829.645519618054</c:v>
                </c:pt>
                <c:pt idx="1751">
                  <c:v>44829.645523657404</c:v>
                </c:pt>
                <c:pt idx="1752">
                  <c:v>44829.645532291666</c:v>
                </c:pt>
                <c:pt idx="1753">
                  <c:v>44829.6455427662</c:v>
                </c:pt>
                <c:pt idx="1754">
                  <c:v>44829.645531238421</c:v>
                </c:pt>
                <c:pt idx="1755">
                  <c:v>44829.645543865736</c:v>
                </c:pt>
                <c:pt idx="1756">
                  <c:v>44829.645554351846</c:v>
                </c:pt>
                <c:pt idx="1757">
                  <c:v>44829.645543611106</c:v>
                </c:pt>
                <c:pt idx="1758">
                  <c:v>44829.645555439813</c:v>
                </c:pt>
                <c:pt idx="1759">
                  <c:v>44829.645565925923</c:v>
                </c:pt>
                <c:pt idx="1760">
                  <c:v>44829.645555150462</c:v>
                </c:pt>
                <c:pt idx="1761">
                  <c:v>44829.645590162036</c:v>
                </c:pt>
                <c:pt idx="1762">
                  <c:v>44829.645589074069</c:v>
                </c:pt>
                <c:pt idx="1763">
                  <c:v>44829.645589907406</c:v>
                </c:pt>
                <c:pt idx="1764">
                  <c:v>44829.645624884259</c:v>
                </c:pt>
                <c:pt idx="1765">
                  <c:v>44829.645623784716</c:v>
                </c:pt>
                <c:pt idx="1766">
                  <c:v>44829.645623807868</c:v>
                </c:pt>
                <c:pt idx="1767">
                  <c:v>44829.645648032405</c:v>
                </c:pt>
                <c:pt idx="1768">
                  <c:v>44829.645646944438</c:v>
                </c:pt>
                <c:pt idx="1769">
                  <c:v>44829.645647708327</c:v>
                </c:pt>
                <c:pt idx="1770">
                  <c:v>44829.645671319442</c:v>
                </c:pt>
                <c:pt idx="1771">
                  <c:v>44829.645681655085</c:v>
                </c:pt>
                <c:pt idx="1772">
                  <c:v>44829.645671064813</c:v>
                </c:pt>
                <c:pt idx="1773">
                  <c:v>44829.645707118048</c:v>
                </c:pt>
                <c:pt idx="1774">
                  <c:v>44829.645716377308</c:v>
                </c:pt>
                <c:pt idx="1775">
                  <c:v>44829.645708611104</c:v>
                </c:pt>
                <c:pt idx="1776">
                  <c:v>44829.645740624997</c:v>
                </c:pt>
                <c:pt idx="1777">
                  <c:v>44829.645751111108</c:v>
                </c:pt>
                <c:pt idx="1778">
                  <c:v>44829.645740277774</c:v>
                </c:pt>
                <c:pt idx="1779">
                  <c:v>44829.64577534722</c:v>
                </c:pt>
                <c:pt idx="1780">
                  <c:v>44829.645785821755</c:v>
                </c:pt>
                <c:pt idx="1781">
                  <c:v>44829.645774976845</c:v>
                </c:pt>
                <c:pt idx="1782">
                  <c:v>44829.645810069444</c:v>
                </c:pt>
                <c:pt idx="1783">
                  <c:v>44829.645820555554</c:v>
                </c:pt>
                <c:pt idx="1784">
                  <c:v>44829.645808993053</c:v>
                </c:pt>
                <c:pt idx="1785">
                  <c:v>44829.64583321759</c:v>
                </c:pt>
                <c:pt idx="1786">
                  <c:v>44829.6458437037</c:v>
                </c:pt>
                <c:pt idx="1787">
                  <c:v>44829.645832766197</c:v>
                </c:pt>
                <c:pt idx="1788">
                  <c:v>44829.645856365736</c:v>
                </c:pt>
                <c:pt idx="1789">
                  <c:v>44829.645866851846</c:v>
                </c:pt>
                <c:pt idx="1790">
                  <c:v>44829.645867673607</c:v>
                </c:pt>
                <c:pt idx="1791">
                  <c:v>44829.645892326385</c:v>
                </c:pt>
                <c:pt idx="1792">
                  <c:v>44829.645901562493</c:v>
                </c:pt>
                <c:pt idx="1793">
                  <c:v>44829.645893900459</c:v>
                </c:pt>
                <c:pt idx="1794">
                  <c:v>44829.6459258912</c:v>
                </c:pt>
                <c:pt idx="1795">
                  <c:v>44829.645936296292</c:v>
                </c:pt>
                <c:pt idx="1796">
                  <c:v>44829.645925636571</c:v>
                </c:pt>
                <c:pt idx="1797">
                  <c:v>44829.645960694441</c:v>
                </c:pt>
                <c:pt idx="1798">
                  <c:v>44829.645971006939</c:v>
                </c:pt>
                <c:pt idx="1799">
                  <c:v>44829.645960439811</c:v>
                </c:pt>
                <c:pt idx="1800">
                  <c:v>44829.645983680552</c:v>
                </c:pt>
                <c:pt idx="1801">
                  <c:v>44829.645994166662</c:v>
                </c:pt>
                <c:pt idx="1802">
                  <c:v>44829.645982604161</c:v>
                </c:pt>
                <c:pt idx="1803">
                  <c:v>44829.646029976851</c:v>
                </c:pt>
                <c:pt idx="1804">
                  <c:v>44829.646040451385</c:v>
                </c:pt>
                <c:pt idx="1805">
                  <c:v>44829.64604122685</c:v>
                </c:pt>
                <c:pt idx="1806">
                  <c:v>44829.646064699067</c:v>
                </c:pt>
                <c:pt idx="1807">
                  <c:v>44829.646075173609</c:v>
                </c:pt>
                <c:pt idx="1808">
                  <c:v>44829.646064444438</c:v>
                </c:pt>
                <c:pt idx="1809">
                  <c:v>44829.646086759254</c:v>
                </c:pt>
                <c:pt idx="1810">
                  <c:v>44829.646079050923</c:v>
                </c:pt>
                <c:pt idx="1811">
                  <c:v>44829.646087847221</c:v>
                </c:pt>
                <c:pt idx="1812">
                  <c:v>44829.646098333331</c:v>
                </c:pt>
                <c:pt idx="1813">
                  <c:v>44829.64608677083</c:v>
                </c:pt>
                <c:pt idx="1814">
                  <c:v>44829.646122569444</c:v>
                </c:pt>
                <c:pt idx="1815">
                  <c:v>44829.646133043978</c:v>
                </c:pt>
                <c:pt idx="1816">
                  <c:v>44829.646122268518</c:v>
                </c:pt>
                <c:pt idx="1817">
                  <c:v>44829.646157418974</c:v>
                </c:pt>
                <c:pt idx="1818">
                  <c:v>44829.646167777777</c:v>
                </c:pt>
                <c:pt idx="1819">
                  <c:v>44829.646157164345</c:v>
                </c:pt>
                <c:pt idx="1820">
                  <c:v>44829.646192013883</c:v>
                </c:pt>
                <c:pt idx="1821">
                  <c:v>44829.646202499993</c:v>
                </c:pt>
                <c:pt idx="1822">
                  <c:v>44829.646191597218</c:v>
                </c:pt>
                <c:pt idx="1823">
                  <c:v>44829.646226793979</c:v>
                </c:pt>
                <c:pt idx="1824">
                  <c:v>44829.646226539349</c:v>
                </c:pt>
                <c:pt idx="1825">
                  <c:v>44829.646237222216</c:v>
                </c:pt>
                <c:pt idx="1826">
                  <c:v>44829.646238333327</c:v>
                </c:pt>
                <c:pt idx="1827">
                  <c:v>44829.646248784717</c:v>
                </c:pt>
                <c:pt idx="1828">
                  <c:v>44829.646238067129</c:v>
                </c:pt>
                <c:pt idx="1829">
                  <c:v>44829.646273032406</c:v>
                </c:pt>
                <c:pt idx="1830">
                  <c:v>44829.646271944439</c:v>
                </c:pt>
                <c:pt idx="1831">
                  <c:v>44829.646264131938</c:v>
                </c:pt>
                <c:pt idx="1832">
                  <c:v>44829.646296180552</c:v>
                </c:pt>
                <c:pt idx="1833">
                  <c:v>44829.646306655086</c:v>
                </c:pt>
                <c:pt idx="1834">
                  <c:v>44829.646295694438</c:v>
                </c:pt>
                <c:pt idx="1835">
                  <c:v>44829.646319328698</c:v>
                </c:pt>
                <c:pt idx="1836">
                  <c:v>44829.646318229163</c:v>
                </c:pt>
                <c:pt idx="1837">
                  <c:v>44829.646318888888</c:v>
                </c:pt>
                <c:pt idx="1838">
                  <c:v>44829.646342476852</c:v>
                </c:pt>
                <c:pt idx="1839">
                  <c:v>44829.646352962962</c:v>
                </c:pt>
                <c:pt idx="1840">
                  <c:v>44829.646342129628</c:v>
                </c:pt>
                <c:pt idx="1841">
                  <c:v>44829.646377199068</c:v>
                </c:pt>
                <c:pt idx="1842">
                  <c:v>44829.646387673609</c:v>
                </c:pt>
                <c:pt idx="1843">
                  <c:v>44829.646376701385</c:v>
                </c:pt>
                <c:pt idx="1844">
                  <c:v>44829.646411932867</c:v>
                </c:pt>
                <c:pt idx="1845">
                  <c:v>44829.646422395832</c:v>
                </c:pt>
                <c:pt idx="1846">
                  <c:v>44829.646411678237</c:v>
                </c:pt>
                <c:pt idx="1847">
                  <c:v>44829.646447939813</c:v>
                </c:pt>
                <c:pt idx="1848">
                  <c:v>44829.646445555554</c:v>
                </c:pt>
                <c:pt idx="1849">
                  <c:v>44829.646449490734</c:v>
                </c:pt>
                <c:pt idx="1850">
                  <c:v>44829.646481365737</c:v>
                </c:pt>
                <c:pt idx="1851">
                  <c:v>44829.646480266201</c:v>
                </c:pt>
                <c:pt idx="1852">
                  <c:v>44829.646481030089</c:v>
                </c:pt>
                <c:pt idx="1853">
                  <c:v>44829.646504548611</c:v>
                </c:pt>
                <c:pt idx="1854">
                  <c:v>44829.646514999993</c:v>
                </c:pt>
                <c:pt idx="1855">
                  <c:v>44829.646504293974</c:v>
                </c:pt>
                <c:pt idx="1856">
                  <c:v>44829.646540381938</c:v>
                </c:pt>
                <c:pt idx="1857">
                  <c:v>44829.646538148147</c:v>
                </c:pt>
                <c:pt idx="1858">
                  <c:v>44829.646541909722</c:v>
                </c:pt>
                <c:pt idx="1859">
                  <c:v>44829.646562384252</c:v>
                </c:pt>
                <c:pt idx="1860">
                  <c:v>44829.64657287037</c:v>
                </c:pt>
                <c:pt idx="1861">
                  <c:v>44829.646561944443</c:v>
                </c:pt>
                <c:pt idx="1862">
                  <c:v>44829.646585532406</c:v>
                </c:pt>
                <c:pt idx="1863">
                  <c:v>44829.64659600694</c:v>
                </c:pt>
                <c:pt idx="1864">
                  <c:v>44829.646585208327</c:v>
                </c:pt>
                <c:pt idx="1865">
                  <c:v>44829.646608402771</c:v>
                </c:pt>
                <c:pt idx="1866">
                  <c:v>44829.646608680552</c:v>
                </c:pt>
                <c:pt idx="1867">
                  <c:v>44829.646619166662</c:v>
                </c:pt>
                <c:pt idx="1868">
                  <c:v>44829.646619965271</c:v>
                </c:pt>
                <c:pt idx="1869">
                  <c:v>44829.646643402775</c:v>
                </c:pt>
                <c:pt idx="1870">
                  <c:v>44829.646642314809</c:v>
                </c:pt>
                <c:pt idx="1871">
                  <c:v>44829.646642349537</c:v>
                </c:pt>
                <c:pt idx="1872">
                  <c:v>44829.646666550922</c:v>
                </c:pt>
                <c:pt idx="1873">
                  <c:v>44829.646677037032</c:v>
                </c:pt>
                <c:pt idx="1874">
                  <c:v>44829.646666261571</c:v>
                </c:pt>
                <c:pt idx="1875">
                  <c:v>44829.646701284721</c:v>
                </c:pt>
                <c:pt idx="1876">
                  <c:v>44829.646711759255</c:v>
                </c:pt>
                <c:pt idx="1877">
                  <c:v>44829.646701006939</c:v>
                </c:pt>
                <c:pt idx="1878">
                  <c:v>44829.646725729166</c:v>
                </c:pt>
                <c:pt idx="1879">
                  <c:v>44829.646723333331</c:v>
                </c:pt>
                <c:pt idx="1880">
                  <c:v>44829.646727407402</c:v>
                </c:pt>
                <c:pt idx="1881">
                  <c:v>44829.646747569444</c:v>
                </c:pt>
                <c:pt idx="1882">
                  <c:v>44829.646746481478</c:v>
                </c:pt>
                <c:pt idx="1883">
                  <c:v>44829.646747303239</c:v>
                </c:pt>
                <c:pt idx="1884">
                  <c:v>44829.646771018517</c:v>
                </c:pt>
                <c:pt idx="1885">
                  <c:v>44829.646781203701</c:v>
                </c:pt>
                <c:pt idx="1886">
                  <c:v>44829.646772280088</c:v>
                </c:pt>
                <c:pt idx="1887">
                  <c:v>44829.646805439814</c:v>
                </c:pt>
                <c:pt idx="1888">
                  <c:v>44829.646815925924</c:v>
                </c:pt>
                <c:pt idx="1889">
                  <c:v>44829.646805138887</c:v>
                </c:pt>
                <c:pt idx="1890">
                  <c:v>44829.646818229165</c:v>
                </c:pt>
                <c:pt idx="1891">
                  <c:v>44829.646827499993</c:v>
                </c:pt>
                <c:pt idx="1892">
                  <c:v>44829.64681972222</c:v>
                </c:pt>
                <c:pt idx="1893">
                  <c:v>44829.646840162037</c:v>
                </c:pt>
                <c:pt idx="1894">
                  <c:v>44829.646850648147</c:v>
                </c:pt>
                <c:pt idx="1895">
                  <c:v>44829.646839803238</c:v>
                </c:pt>
                <c:pt idx="1896">
                  <c:v>44829.646851736106</c:v>
                </c:pt>
                <c:pt idx="1897">
                  <c:v>44829.646862222216</c:v>
                </c:pt>
                <c:pt idx="1898">
                  <c:v>44829.646851226848</c:v>
                </c:pt>
                <c:pt idx="1899">
                  <c:v>44829.646874884253</c:v>
                </c:pt>
                <c:pt idx="1900">
                  <c:v>44829.64688537037</c:v>
                </c:pt>
                <c:pt idx="1901">
                  <c:v>44829.646886168979</c:v>
                </c:pt>
                <c:pt idx="1902">
                  <c:v>44829.646886458329</c:v>
                </c:pt>
                <c:pt idx="1903">
                  <c:v>44829.64689694444</c:v>
                </c:pt>
                <c:pt idx="1904">
                  <c:v>44829.646898032406</c:v>
                </c:pt>
                <c:pt idx="1905">
                  <c:v>44829.646908518516</c:v>
                </c:pt>
                <c:pt idx="1906">
                  <c:v>44829.646897719904</c:v>
                </c:pt>
                <c:pt idx="1907">
                  <c:v>44829.646921180552</c:v>
                </c:pt>
                <c:pt idx="1908">
                  <c:v>44829.646931666663</c:v>
                </c:pt>
                <c:pt idx="1909">
                  <c:v>44829.646920115738</c:v>
                </c:pt>
                <c:pt idx="1910">
                  <c:v>44829.646944328699</c:v>
                </c:pt>
                <c:pt idx="1911">
                  <c:v>44829.646954814809</c:v>
                </c:pt>
                <c:pt idx="1912">
                  <c:v>44829.646943969907</c:v>
                </c:pt>
                <c:pt idx="1913">
                  <c:v>44829.646979050922</c:v>
                </c:pt>
                <c:pt idx="1914">
                  <c:v>44829.646989537032</c:v>
                </c:pt>
                <c:pt idx="1915">
                  <c:v>44829.646978761572</c:v>
                </c:pt>
                <c:pt idx="1916">
                  <c:v>44829.647003611106</c:v>
                </c:pt>
                <c:pt idx="1917">
                  <c:v>44829.647012685178</c:v>
                </c:pt>
                <c:pt idx="1918">
                  <c:v>44829.647005196755</c:v>
                </c:pt>
                <c:pt idx="1919">
                  <c:v>44829.647036921291</c:v>
                </c:pt>
                <c:pt idx="1920">
                  <c:v>44829.647047407401</c:v>
                </c:pt>
                <c:pt idx="1921">
                  <c:v>44829.647036377311</c:v>
                </c:pt>
                <c:pt idx="1922">
                  <c:v>44829.647048495368</c:v>
                </c:pt>
                <c:pt idx="1923">
                  <c:v>44829.647058981478</c:v>
                </c:pt>
                <c:pt idx="1924">
                  <c:v>44829.647048136569</c:v>
                </c:pt>
                <c:pt idx="1925">
                  <c:v>44829.647071643514</c:v>
                </c:pt>
                <c:pt idx="1926">
                  <c:v>44829.647082129624</c:v>
                </c:pt>
                <c:pt idx="1927">
                  <c:v>44829.647082939809</c:v>
                </c:pt>
                <c:pt idx="1928">
                  <c:v>44829.647106365737</c:v>
                </c:pt>
                <c:pt idx="1929">
                  <c:v>44829.647116851847</c:v>
                </c:pt>
                <c:pt idx="1930">
                  <c:v>44829.647105300923</c:v>
                </c:pt>
                <c:pt idx="1931">
                  <c:v>44829.647129513884</c:v>
                </c:pt>
                <c:pt idx="1932">
                  <c:v>44829.647139999994</c:v>
                </c:pt>
                <c:pt idx="1933">
                  <c:v>44829.647129189812</c:v>
                </c:pt>
                <c:pt idx="1934">
                  <c:v>44829.64715266203</c:v>
                </c:pt>
                <c:pt idx="1935">
                  <c:v>44829.647163148147</c:v>
                </c:pt>
                <c:pt idx="1936">
                  <c:v>44829.647164247683</c:v>
                </c:pt>
                <c:pt idx="1937">
                  <c:v>44829.647174722217</c:v>
                </c:pt>
                <c:pt idx="1938">
                  <c:v>44829.647163993053</c:v>
                </c:pt>
                <c:pt idx="1939">
                  <c:v>44829.64719895833</c:v>
                </c:pt>
                <c:pt idx="1940">
                  <c:v>44829.64719787037</c:v>
                </c:pt>
                <c:pt idx="1941">
                  <c:v>44829.64719038194</c:v>
                </c:pt>
                <c:pt idx="1942">
                  <c:v>44829.647222106476</c:v>
                </c:pt>
                <c:pt idx="1943">
                  <c:v>44829.647232592586</c:v>
                </c:pt>
                <c:pt idx="1944">
                  <c:v>44829.647221747684</c:v>
                </c:pt>
                <c:pt idx="1945">
                  <c:v>44829.647233680553</c:v>
                </c:pt>
                <c:pt idx="1946">
                  <c:v>44829.647244166663</c:v>
                </c:pt>
                <c:pt idx="1947">
                  <c:v>44829.647233333329</c:v>
                </c:pt>
                <c:pt idx="1948">
                  <c:v>44829.647256828699</c:v>
                </c:pt>
                <c:pt idx="1949">
                  <c:v>44829.647267314809</c:v>
                </c:pt>
                <c:pt idx="1950">
                  <c:v>44829.647256481476</c:v>
                </c:pt>
                <c:pt idx="1951">
                  <c:v>44829.647291550922</c:v>
                </c:pt>
                <c:pt idx="1952">
                  <c:v>44829.647302037032</c:v>
                </c:pt>
                <c:pt idx="1953">
                  <c:v>44829.647290486108</c:v>
                </c:pt>
                <c:pt idx="1954">
                  <c:v>44829.647303124999</c:v>
                </c:pt>
                <c:pt idx="1955">
                  <c:v>44829.647313611109</c:v>
                </c:pt>
                <c:pt idx="1956">
                  <c:v>44829.647302662037</c:v>
                </c:pt>
                <c:pt idx="1957">
                  <c:v>44829.647326273145</c:v>
                </c:pt>
                <c:pt idx="1958">
                  <c:v>44829.647336759255</c:v>
                </c:pt>
                <c:pt idx="1959">
                  <c:v>44829.647337395829</c:v>
                </c:pt>
                <c:pt idx="1960">
                  <c:v>44829.647360995368</c:v>
                </c:pt>
                <c:pt idx="1961">
                  <c:v>44829.647371481478</c:v>
                </c:pt>
                <c:pt idx="1962">
                  <c:v>44829.647375277775</c:v>
                </c:pt>
                <c:pt idx="1963">
                  <c:v>44829.647395717591</c:v>
                </c:pt>
                <c:pt idx="1964">
                  <c:v>44829.647406203701</c:v>
                </c:pt>
                <c:pt idx="1965">
                  <c:v>44829.647395219901</c:v>
                </c:pt>
                <c:pt idx="1966">
                  <c:v>44829.647430486104</c:v>
                </c:pt>
                <c:pt idx="1967">
                  <c:v>44829.647440925924</c:v>
                </c:pt>
                <c:pt idx="1968">
                  <c:v>44829.647430219906</c:v>
                </c:pt>
                <c:pt idx="1969">
                  <c:v>44829.647453645826</c:v>
                </c:pt>
                <c:pt idx="1970">
                  <c:v>44829.647464074071</c:v>
                </c:pt>
                <c:pt idx="1971">
                  <c:v>44829.647453379628</c:v>
                </c:pt>
                <c:pt idx="1972">
                  <c:v>44829.647475648148</c:v>
                </c:pt>
                <c:pt idx="1973">
                  <c:v>44829.647468009258</c:v>
                </c:pt>
                <c:pt idx="1974">
                  <c:v>44829.647475682868</c:v>
                </c:pt>
                <c:pt idx="1975">
                  <c:v>44829.647476736107</c:v>
                </c:pt>
                <c:pt idx="1976">
                  <c:v>44829.647487222217</c:v>
                </c:pt>
                <c:pt idx="1977">
                  <c:v>44829.647488055554</c:v>
                </c:pt>
                <c:pt idx="1978">
                  <c:v>44829.647511527772</c:v>
                </c:pt>
                <c:pt idx="1979">
                  <c:v>44829.64752194444</c:v>
                </c:pt>
                <c:pt idx="1980">
                  <c:v>44829.647511249997</c:v>
                </c:pt>
                <c:pt idx="1981">
                  <c:v>44829.647535127311</c:v>
                </c:pt>
                <c:pt idx="1982">
                  <c:v>44829.647545092586</c:v>
                </c:pt>
                <c:pt idx="1983">
                  <c:v>44829.647534432865</c:v>
                </c:pt>
                <c:pt idx="1984">
                  <c:v>44829.647558912031</c:v>
                </c:pt>
                <c:pt idx="1985">
                  <c:v>44829.64756824074</c:v>
                </c:pt>
                <c:pt idx="1986">
                  <c:v>44829.647560451383</c:v>
                </c:pt>
                <c:pt idx="1987">
                  <c:v>44829.647580902776</c:v>
                </c:pt>
                <c:pt idx="1988">
                  <c:v>44829.647591388886</c:v>
                </c:pt>
                <c:pt idx="1989">
                  <c:v>44829.647580439814</c:v>
                </c:pt>
                <c:pt idx="1990">
                  <c:v>44829.647615624999</c:v>
                </c:pt>
                <c:pt idx="1991">
                  <c:v>44829.647626111109</c:v>
                </c:pt>
                <c:pt idx="1992">
                  <c:v>44829.647615231479</c:v>
                </c:pt>
                <c:pt idx="1993">
                  <c:v>44829.647651643514</c:v>
                </c:pt>
                <c:pt idx="1994">
                  <c:v>44829.647649259256</c:v>
                </c:pt>
                <c:pt idx="1995">
                  <c:v>44829.647653055552</c:v>
                </c:pt>
                <c:pt idx="1996">
                  <c:v>44829.647673495369</c:v>
                </c:pt>
                <c:pt idx="1997">
                  <c:v>44829.647683981479</c:v>
                </c:pt>
                <c:pt idx="1998">
                  <c:v>44829.647673078704</c:v>
                </c:pt>
                <c:pt idx="1999">
                  <c:v>44829.647695555555</c:v>
                </c:pt>
                <c:pt idx="2000">
                  <c:v>44829.647696643515</c:v>
                </c:pt>
                <c:pt idx="2001">
                  <c:v>44829.647707129625</c:v>
                </c:pt>
                <c:pt idx="2002">
                  <c:v>44829.647696307868</c:v>
                </c:pt>
                <c:pt idx="2003">
                  <c:v>44829.6477314699</c:v>
                </c:pt>
                <c:pt idx="2004">
                  <c:v>44829.647741851848</c:v>
                </c:pt>
                <c:pt idx="2005">
                  <c:v>44829.647731203702</c:v>
                </c:pt>
                <c:pt idx="2006">
                  <c:v>44829.64777766203</c:v>
                </c:pt>
                <c:pt idx="2007">
                  <c:v>44829.647788148148</c:v>
                </c:pt>
                <c:pt idx="2008">
                  <c:v>44829.647790752308</c:v>
                </c:pt>
                <c:pt idx="2009">
                  <c:v>44829.64783671296</c:v>
                </c:pt>
                <c:pt idx="2010">
                  <c:v>44829.647846018517</c:v>
                </c:pt>
                <c:pt idx="2011">
                  <c:v>44829.647838240737</c:v>
                </c:pt>
                <c:pt idx="2012">
                  <c:v>44829.6478818287</c:v>
                </c:pt>
                <c:pt idx="2013">
                  <c:v>44829.64789231481</c:v>
                </c:pt>
                <c:pt idx="2014">
                  <c:v>44829.647881504628</c:v>
                </c:pt>
                <c:pt idx="2015">
                  <c:v>44829.647939699069</c:v>
                </c:pt>
                <c:pt idx="2016">
                  <c:v>44829.64793861111</c:v>
                </c:pt>
                <c:pt idx="2017">
                  <c:v>44829.647931064814</c:v>
                </c:pt>
                <c:pt idx="2018">
                  <c:v>44829.647951273146</c:v>
                </c:pt>
                <c:pt idx="2019">
                  <c:v>44829.647961759256</c:v>
                </c:pt>
                <c:pt idx="2020">
                  <c:v>44829.647950844905</c:v>
                </c:pt>
                <c:pt idx="2021">
                  <c:v>44829.647974537031</c:v>
                </c:pt>
                <c:pt idx="2022">
                  <c:v>44829.647984907402</c:v>
                </c:pt>
                <c:pt idx="2023">
                  <c:v>44829.647985914351</c:v>
                </c:pt>
                <c:pt idx="2024">
                  <c:v>44829.648009305551</c:v>
                </c:pt>
                <c:pt idx="2025">
                  <c:v>44829.648019629625</c:v>
                </c:pt>
                <c:pt idx="2026">
                  <c:v>44829.648009050921</c:v>
                </c:pt>
                <c:pt idx="2027">
                  <c:v>44829.648032291661</c:v>
                </c:pt>
                <c:pt idx="2028">
                  <c:v>44829.648042777771</c:v>
                </c:pt>
                <c:pt idx="2029">
                  <c:v>44829.648031226847</c:v>
                </c:pt>
                <c:pt idx="2030">
                  <c:v>44829.648055439808</c:v>
                </c:pt>
                <c:pt idx="2031">
                  <c:v>44829.648054351848</c:v>
                </c:pt>
                <c:pt idx="2032">
                  <c:v>44829.648045231479</c:v>
                </c:pt>
                <c:pt idx="2033">
                  <c:v>44829.648078587961</c:v>
                </c:pt>
                <c:pt idx="2034">
                  <c:v>44829.648089074071</c:v>
                </c:pt>
                <c:pt idx="2035">
                  <c:v>44829.648078287035</c:v>
                </c:pt>
                <c:pt idx="2036">
                  <c:v>44829.648101736107</c:v>
                </c:pt>
                <c:pt idx="2037">
                  <c:v>44829.648112222218</c:v>
                </c:pt>
                <c:pt idx="2038">
                  <c:v>44829.648116122684</c:v>
                </c:pt>
                <c:pt idx="2039">
                  <c:v>44829.648136458331</c:v>
                </c:pt>
                <c:pt idx="2040">
                  <c:v>44829.648146944441</c:v>
                </c:pt>
                <c:pt idx="2041">
                  <c:v>44829.648136053234</c:v>
                </c:pt>
                <c:pt idx="2042">
                  <c:v>44829.648159618053</c:v>
                </c:pt>
                <c:pt idx="2043">
                  <c:v>44829.648170092587</c:v>
                </c:pt>
                <c:pt idx="2044">
                  <c:v>44829.648170937493</c:v>
                </c:pt>
                <c:pt idx="2045">
                  <c:v>44829.6481943287</c:v>
                </c:pt>
                <c:pt idx="2046">
                  <c:v>44829.64820481481</c:v>
                </c:pt>
                <c:pt idx="2047">
                  <c:v>44829.648194016198</c:v>
                </c:pt>
                <c:pt idx="2048">
                  <c:v>44829.648229050923</c:v>
                </c:pt>
                <c:pt idx="2049">
                  <c:v>44829.648239537033</c:v>
                </c:pt>
                <c:pt idx="2050">
                  <c:v>44829.648240300921</c:v>
                </c:pt>
                <c:pt idx="2051">
                  <c:v>44829.648252199069</c:v>
                </c:pt>
                <c:pt idx="2052">
                  <c:v>44829.64825111111</c:v>
                </c:pt>
                <c:pt idx="2053">
                  <c:v>44829.648251874998</c:v>
                </c:pt>
                <c:pt idx="2054">
                  <c:v>44829.648287210643</c:v>
                </c:pt>
                <c:pt idx="2055">
                  <c:v>44829.648285833333</c:v>
                </c:pt>
                <c:pt idx="2056">
                  <c:v>44829.648288854165</c:v>
                </c:pt>
                <c:pt idx="2057">
                  <c:v>44829.648310069439</c:v>
                </c:pt>
                <c:pt idx="2058">
                  <c:v>44829.648320555549</c:v>
                </c:pt>
                <c:pt idx="2059">
                  <c:v>44829.64830956018</c:v>
                </c:pt>
                <c:pt idx="2060">
                  <c:v>44829.648333217592</c:v>
                </c:pt>
                <c:pt idx="2061">
                  <c:v>44829.648332129625</c:v>
                </c:pt>
                <c:pt idx="2062">
                  <c:v>44829.648332824072</c:v>
                </c:pt>
                <c:pt idx="2063">
                  <c:v>44829.648356365738</c:v>
                </c:pt>
                <c:pt idx="2064">
                  <c:v>44829.648366863425</c:v>
                </c:pt>
                <c:pt idx="2065">
                  <c:v>44829.648356006939</c:v>
                </c:pt>
                <c:pt idx="2066">
                  <c:v>44829.648367939808</c:v>
                </c:pt>
                <c:pt idx="2067">
                  <c:v>44829.648378425925</c:v>
                </c:pt>
                <c:pt idx="2068">
                  <c:v>44829.648379340273</c:v>
                </c:pt>
                <c:pt idx="2069">
                  <c:v>44829.648402662031</c:v>
                </c:pt>
                <c:pt idx="2070">
                  <c:v>44829.648413148141</c:v>
                </c:pt>
                <c:pt idx="2071">
                  <c:v>44829.648401597216</c:v>
                </c:pt>
                <c:pt idx="2072">
                  <c:v>44829.648437384254</c:v>
                </c:pt>
                <c:pt idx="2073">
                  <c:v>44829.648447870364</c:v>
                </c:pt>
                <c:pt idx="2074">
                  <c:v>44829.648437048607</c:v>
                </c:pt>
                <c:pt idx="2075">
                  <c:v>44829.648472106477</c:v>
                </c:pt>
                <c:pt idx="2076">
                  <c:v>44829.648471018518</c:v>
                </c:pt>
                <c:pt idx="2077">
                  <c:v>44829.648471805551</c:v>
                </c:pt>
                <c:pt idx="2078">
                  <c:v>44829.648495254623</c:v>
                </c:pt>
                <c:pt idx="2079">
                  <c:v>44829.648505740734</c:v>
                </c:pt>
                <c:pt idx="2080">
                  <c:v>44829.648506620368</c:v>
                </c:pt>
                <c:pt idx="2081">
                  <c:v>44829.648530046295</c:v>
                </c:pt>
                <c:pt idx="2082">
                  <c:v>44829.648540462957</c:v>
                </c:pt>
                <c:pt idx="2083">
                  <c:v>44829.64852978009</c:v>
                </c:pt>
                <c:pt idx="2084">
                  <c:v>44829.648553124993</c:v>
                </c:pt>
                <c:pt idx="2085">
                  <c:v>44829.64856361111</c:v>
                </c:pt>
                <c:pt idx="2086">
                  <c:v>44829.648552060178</c:v>
                </c:pt>
                <c:pt idx="2087">
                  <c:v>44829.648564386567</c:v>
                </c:pt>
                <c:pt idx="2088">
                  <c:v>44829.64856469907</c:v>
                </c:pt>
                <c:pt idx="2089">
                  <c:v>44829.648575196756</c:v>
                </c:pt>
                <c:pt idx="2090">
                  <c:v>44829.648579120367</c:v>
                </c:pt>
                <c:pt idx="2091">
                  <c:v>44829.648587847216</c:v>
                </c:pt>
                <c:pt idx="2092">
                  <c:v>44829.648598333333</c:v>
                </c:pt>
                <c:pt idx="2093">
                  <c:v>44829.648586782401</c:v>
                </c:pt>
                <c:pt idx="2094">
                  <c:v>44829.648622569439</c:v>
                </c:pt>
                <c:pt idx="2095">
                  <c:v>44829.648633055549</c:v>
                </c:pt>
                <c:pt idx="2096">
                  <c:v>44829.648622222216</c:v>
                </c:pt>
                <c:pt idx="2097">
                  <c:v>44829.648634143516</c:v>
                </c:pt>
                <c:pt idx="2098">
                  <c:v>44829.648644629626</c:v>
                </c:pt>
                <c:pt idx="2099">
                  <c:v>44829.648645416666</c:v>
                </c:pt>
                <c:pt idx="2100">
                  <c:v>44829.648670104165</c:v>
                </c:pt>
                <c:pt idx="2101">
                  <c:v>44829.648679351849</c:v>
                </c:pt>
                <c:pt idx="2102">
                  <c:v>44829.648671678238</c:v>
                </c:pt>
                <c:pt idx="2103">
                  <c:v>44829.648703587962</c:v>
                </c:pt>
                <c:pt idx="2104">
                  <c:v>44829.648702499995</c:v>
                </c:pt>
                <c:pt idx="2105">
                  <c:v>44829.64870331018</c:v>
                </c:pt>
                <c:pt idx="2106">
                  <c:v>44829.648715162031</c:v>
                </c:pt>
                <c:pt idx="2107">
                  <c:v>44829.648714074072</c:v>
                </c:pt>
                <c:pt idx="2108">
                  <c:v>44829.648714826384</c:v>
                </c:pt>
                <c:pt idx="2109">
                  <c:v>44829.648726736108</c:v>
                </c:pt>
                <c:pt idx="2110">
                  <c:v>44829.648737222218</c:v>
                </c:pt>
                <c:pt idx="2111">
                  <c:v>44829.648726458327</c:v>
                </c:pt>
                <c:pt idx="2112">
                  <c:v>44829.648738425924</c:v>
                </c:pt>
                <c:pt idx="2113">
                  <c:v>44829.648748796295</c:v>
                </c:pt>
                <c:pt idx="2114">
                  <c:v>44829.648749629625</c:v>
                </c:pt>
                <c:pt idx="2115">
                  <c:v>44829.648773032401</c:v>
                </c:pt>
                <c:pt idx="2116">
                  <c:v>44829.648783518518</c:v>
                </c:pt>
                <c:pt idx="2117">
                  <c:v>44829.648771967586</c:v>
                </c:pt>
                <c:pt idx="2118">
                  <c:v>44829.648784606477</c:v>
                </c:pt>
                <c:pt idx="2119">
                  <c:v>44829.648795092588</c:v>
                </c:pt>
                <c:pt idx="2120">
                  <c:v>44829.648784085643</c:v>
                </c:pt>
                <c:pt idx="2121">
                  <c:v>44829.6488193287</c:v>
                </c:pt>
                <c:pt idx="2122">
                  <c:v>44829.648829814811</c:v>
                </c:pt>
                <c:pt idx="2123">
                  <c:v>44829.64881903935</c:v>
                </c:pt>
                <c:pt idx="2124">
                  <c:v>44829.648842476847</c:v>
                </c:pt>
                <c:pt idx="2125">
                  <c:v>44829.648852962957</c:v>
                </c:pt>
                <c:pt idx="2126">
                  <c:v>44829.648856921296</c:v>
                </c:pt>
                <c:pt idx="2127">
                  <c:v>44829.64887719907</c:v>
                </c:pt>
                <c:pt idx="2128">
                  <c:v>44829.64888768518</c:v>
                </c:pt>
                <c:pt idx="2129">
                  <c:v>44829.648876759253</c:v>
                </c:pt>
                <c:pt idx="2130">
                  <c:v>44829.648900347216</c:v>
                </c:pt>
                <c:pt idx="2131">
                  <c:v>44829.648910833326</c:v>
                </c:pt>
                <c:pt idx="2132">
                  <c:v>44829.648911620367</c:v>
                </c:pt>
                <c:pt idx="2133">
                  <c:v>44829.648935069439</c:v>
                </c:pt>
                <c:pt idx="2134">
                  <c:v>44829.648945555549</c:v>
                </c:pt>
                <c:pt idx="2135">
                  <c:v>44829.648934733792</c:v>
                </c:pt>
                <c:pt idx="2136">
                  <c:v>44829.648969791662</c:v>
                </c:pt>
                <c:pt idx="2137">
                  <c:v>44829.648980277772</c:v>
                </c:pt>
                <c:pt idx="2138">
                  <c:v>44829.64898114583</c:v>
                </c:pt>
                <c:pt idx="2139">
                  <c:v>44829.649004513885</c:v>
                </c:pt>
                <c:pt idx="2140">
                  <c:v>44829.649003425926</c:v>
                </c:pt>
                <c:pt idx="2141">
                  <c:v>44829.649004201383</c:v>
                </c:pt>
                <c:pt idx="2142">
                  <c:v>44829.649028055552</c:v>
                </c:pt>
                <c:pt idx="2143">
                  <c:v>44829.649038148142</c:v>
                </c:pt>
                <c:pt idx="2144">
                  <c:v>44829.649029641201</c:v>
                </c:pt>
                <c:pt idx="2145">
                  <c:v>44829.649050810185</c:v>
                </c:pt>
                <c:pt idx="2146">
                  <c:v>44829.649062384255</c:v>
                </c:pt>
                <c:pt idx="2147">
                  <c:v>44829.649061296295</c:v>
                </c:pt>
                <c:pt idx="2148">
                  <c:v>44829.649061805554</c:v>
                </c:pt>
                <c:pt idx="2149">
                  <c:v>44829.649085532401</c:v>
                </c:pt>
                <c:pt idx="2150">
                  <c:v>44829.649096018518</c:v>
                </c:pt>
                <c:pt idx="2151">
                  <c:v>44829.649085081015</c:v>
                </c:pt>
                <c:pt idx="2152">
                  <c:v>44829.649120254624</c:v>
                </c:pt>
                <c:pt idx="2153">
                  <c:v>44829.649130740734</c:v>
                </c:pt>
                <c:pt idx="2154">
                  <c:v>44829.64911997685</c:v>
                </c:pt>
                <c:pt idx="2155">
                  <c:v>44829.649154976847</c:v>
                </c:pt>
                <c:pt idx="2156">
                  <c:v>44829.649165462957</c:v>
                </c:pt>
                <c:pt idx="2157">
                  <c:v>44829.649154629624</c:v>
                </c:pt>
                <c:pt idx="2158">
                  <c:v>44829.649166550924</c:v>
                </c:pt>
                <c:pt idx="2159">
                  <c:v>44829.649177037034</c:v>
                </c:pt>
                <c:pt idx="2160">
                  <c:v>44829.64916616898</c:v>
                </c:pt>
                <c:pt idx="2161">
                  <c:v>44829.64918969907</c:v>
                </c:pt>
                <c:pt idx="2162">
                  <c:v>44829.64920018518</c:v>
                </c:pt>
                <c:pt idx="2163">
                  <c:v>44829.649201041662</c:v>
                </c:pt>
                <c:pt idx="2164">
                  <c:v>44829.649225787034</c:v>
                </c:pt>
                <c:pt idx="2165">
                  <c:v>44829.649223333327</c:v>
                </c:pt>
                <c:pt idx="2166">
                  <c:v>44829.649227442125</c:v>
                </c:pt>
                <c:pt idx="2167">
                  <c:v>44829.64923599537</c:v>
                </c:pt>
                <c:pt idx="2168">
                  <c:v>44829.64924648148</c:v>
                </c:pt>
                <c:pt idx="2169">
                  <c:v>44829.649247349531</c:v>
                </c:pt>
                <c:pt idx="2170">
                  <c:v>44829.649259143516</c:v>
                </c:pt>
                <c:pt idx="2171">
                  <c:v>44829.649269629626</c:v>
                </c:pt>
                <c:pt idx="2172">
                  <c:v>44829.649258877311</c:v>
                </c:pt>
                <c:pt idx="2173">
                  <c:v>44829.649282881939</c:v>
                </c:pt>
                <c:pt idx="2174">
                  <c:v>44829.649292777773</c:v>
                </c:pt>
                <c:pt idx="2175">
                  <c:v>44829.649282071754</c:v>
                </c:pt>
                <c:pt idx="2176">
                  <c:v>44829.649293865739</c:v>
                </c:pt>
                <c:pt idx="2177">
                  <c:v>44829.649304351849</c:v>
                </c:pt>
                <c:pt idx="2178">
                  <c:v>44829.649293483795</c:v>
                </c:pt>
                <c:pt idx="2179">
                  <c:v>44829.649328587962</c:v>
                </c:pt>
                <c:pt idx="2180">
                  <c:v>44829.649339074072</c:v>
                </c:pt>
                <c:pt idx="2181">
                  <c:v>44829.649339664349</c:v>
                </c:pt>
                <c:pt idx="2182">
                  <c:v>44829.649386458332</c:v>
                </c:pt>
                <c:pt idx="2183">
                  <c:v>44829.649396944442</c:v>
                </c:pt>
                <c:pt idx="2184">
                  <c:v>44829.64938618055</c:v>
                </c:pt>
                <c:pt idx="2185">
                  <c:v>44829.649432754624</c:v>
                </c:pt>
                <c:pt idx="2186">
                  <c:v>44829.649443240734</c:v>
                </c:pt>
                <c:pt idx="2187">
                  <c:v>44829.649432453698</c:v>
                </c:pt>
                <c:pt idx="2188">
                  <c:v>44829.649479120366</c:v>
                </c:pt>
                <c:pt idx="2189">
                  <c:v>44829.649477962957</c:v>
                </c:pt>
                <c:pt idx="2190">
                  <c:v>44829.64947885416</c:v>
                </c:pt>
                <c:pt idx="2191">
                  <c:v>44829.649525601846</c:v>
                </c:pt>
                <c:pt idx="2192">
                  <c:v>44829.649524259257</c:v>
                </c:pt>
                <c:pt idx="2193">
                  <c:v>44829.649526770831</c:v>
                </c:pt>
                <c:pt idx="2194">
                  <c:v>44829.64956006944</c:v>
                </c:pt>
                <c:pt idx="2195">
                  <c:v>44829.64957055555</c:v>
                </c:pt>
                <c:pt idx="2196">
                  <c:v>44829.649559780089</c:v>
                </c:pt>
                <c:pt idx="2197">
                  <c:v>44829.649571643517</c:v>
                </c:pt>
                <c:pt idx="2198">
                  <c:v>44829.649582129627</c:v>
                </c:pt>
                <c:pt idx="2199">
                  <c:v>44829.649571261572</c:v>
                </c:pt>
                <c:pt idx="2200">
                  <c:v>44829.64959606481</c:v>
                </c:pt>
                <c:pt idx="2201">
                  <c:v>44829.649605277773</c:v>
                </c:pt>
                <c:pt idx="2202">
                  <c:v>44829.649597638883</c:v>
                </c:pt>
                <c:pt idx="2203">
                  <c:v>44829.64960636574</c:v>
                </c:pt>
                <c:pt idx="2204">
                  <c:v>44829.64961685185</c:v>
                </c:pt>
                <c:pt idx="2205">
                  <c:v>44829.649617939809</c:v>
                </c:pt>
                <c:pt idx="2206">
                  <c:v>44829.649628425919</c:v>
                </c:pt>
                <c:pt idx="2207">
                  <c:v>44829.649617511568</c:v>
                </c:pt>
                <c:pt idx="2208">
                  <c:v>44829.649629513886</c:v>
                </c:pt>
                <c:pt idx="2209">
                  <c:v>44829.649639999996</c:v>
                </c:pt>
                <c:pt idx="2210">
                  <c:v>44829.649629039348</c:v>
                </c:pt>
                <c:pt idx="2211">
                  <c:v>44829.649652662032</c:v>
                </c:pt>
                <c:pt idx="2212">
                  <c:v>44829.649663148142</c:v>
                </c:pt>
                <c:pt idx="2213">
                  <c:v>44829.649652361106</c:v>
                </c:pt>
                <c:pt idx="2214">
                  <c:v>44829.649675868051</c:v>
                </c:pt>
                <c:pt idx="2215">
                  <c:v>44829.649686296296</c:v>
                </c:pt>
                <c:pt idx="2216">
                  <c:v>44829.649675590277</c:v>
                </c:pt>
                <c:pt idx="2217">
                  <c:v>44829.649698958332</c:v>
                </c:pt>
                <c:pt idx="2218">
                  <c:v>44829.649709444442</c:v>
                </c:pt>
                <c:pt idx="2219">
                  <c:v>44829.649697905086</c:v>
                </c:pt>
                <c:pt idx="2220">
                  <c:v>44829.649722129623</c:v>
                </c:pt>
                <c:pt idx="2221">
                  <c:v>44829.649732592588</c:v>
                </c:pt>
                <c:pt idx="2222">
                  <c:v>44829.649721874994</c:v>
                </c:pt>
                <c:pt idx="2223">
                  <c:v>44829.649733692124</c:v>
                </c:pt>
                <c:pt idx="2224">
                  <c:v>44829.649744166665</c:v>
                </c:pt>
                <c:pt idx="2225">
                  <c:v>44829.649745046292</c:v>
                </c:pt>
                <c:pt idx="2226">
                  <c:v>44829.649756874998</c:v>
                </c:pt>
                <c:pt idx="2227">
                  <c:v>44829.649767314811</c:v>
                </c:pt>
                <c:pt idx="2228">
                  <c:v>44829.649756597217</c:v>
                </c:pt>
                <c:pt idx="2229">
                  <c:v>44829.649791550924</c:v>
                </c:pt>
                <c:pt idx="2230">
                  <c:v>44829.649790462958</c:v>
                </c:pt>
                <c:pt idx="2231">
                  <c:v>44829.649782708329</c:v>
                </c:pt>
                <c:pt idx="2232">
                  <c:v>44829.649814699071</c:v>
                </c:pt>
                <c:pt idx="2233">
                  <c:v>44829.649825185181</c:v>
                </c:pt>
                <c:pt idx="2234">
                  <c:v>44829.649814328703</c:v>
                </c:pt>
                <c:pt idx="2235">
                  <c:v>44829.649826273147</c:v>
                </c:pt>
                <c:pt idx="2236">
                  <c:v>44829.649836759258</c:v>
                </c:pt>
                <c:pt idx="2237">
                  <c:v>44829.64982583333</c:v>
                </c:pt>
                <c:pt idx="2238">
                  <c:v>44829.649849421294</c:v>
                </c:pt>
                <c:pt idx="2239">
                  <c:v>44829.649859907404</c:v>
                </c:pt>
                <c:pt idx="2240">
                  <c:v>44829.649849108791</c:v>
                </c:pt>
                <c:pt idx="2241">
                  <c:v>44829.649884143517</c:v>
                </c:pt>
                <c:pt idx="2242">
                  <c:v>44829.64988305555</c:v>
                </c:pt>
                <c:pt idx="2243">
                  <c:v>44829.649875451389</c:v>
                </c:pt>
                <c:pt idx="2244">
                  <c:v>44829.649907291663</c:v>
                </c:pt>
                <c:pt idx="2245">
                  <c:v>44829.649906203696</c:v>
                </c:pt>
                <c:pt idx="2246">
                  <c:v>44829.649906909719</c:v>
                </c:pt>
                <c:pt idx="2247">
                  <c:v>44829.649918888885</c:v>
                </c:pt>
                <c:pt idx="2248">
                  <c:v>44829.64992935185</c:v>
                </c:pt>
                <c:pt idx="2249">
                  <c:v>44829.649930162035</c:v>
                </c:pt>
                <c:pt idx="2250">
                  <c:v>44829.649953715278</c:v>
                </c:pt>
                <c:pt idx="2251">
                  <c:v>44829.649964074073</c:v>
                </c:pt>
                <c:pt idx="2252">
                  <c:v>44829.64995342592</c:v>
                </c:pt>
                <c:pt idx="2253">
                  <c:v>44829.649976736109</c:v>
                </c:pt>
                <c:pt idx="2254">
                  <c:v>44829.649975648143</c:v>
                </c:pt>
                <c:pt idx="2255">
                  <c:v>44829.649968217585</c:v>
                </c:pt>
                <c:pt idx="2256">
                  <c:v>44829.649988310179</c:v>
                </c:pt>
                <c:pt idx="2257">
                  <c:v>44829.649998796296</c:v>
                </c:pt>
                <c:pt idx="2258">
                  <c:v>44829.649987986108</c:v>
                </c:pt>
                <c:pt idx="2259">
                  <c:v>44829.650023032402</c:v>
                </c:pt>
                <c:pt idx="2260">
                  <c:v>44829.650021944442</c:v>
                </c:pt>
                <c:pt idx="2261">
                  <c:v>44829.650022615737</c:v>
                </c:pt>
                <c:pt idx="2262">
                  <c:v>44829.650046180555</c:v>
                </c:pt>
                <c:pt idx="2263">
                  <c:v>44829.650056666665</c:v>
                </c:pt>
                <c:pt idx="2264">
                  <c:v>44829.650045844901</c:v>
                </c:pt>
                <c:pt idx="2265">
                  <c:v>44829.650069328702</c:v>
                </c:pt>
                <c:pt idx="2266">
                  <c:v>44829.650068240735</c:v>
                </c:pt>
                <c:pt idx="2267">
                  <c:v>44829.65006054398</c:v>
                </c:pt>
                <c:pt idx="2268">
                  <c:v>44829.650092476848</c:v>
                </c:pt>
                <c:pt idx="2269">
                  <c:v>44829.650102962958</c:v>
                </c:pt>
                <c:pt idx="2270">
                  <c:v>44829.650092094904</c:v>
                </c:pt>
                <c:pt idx="2271">
                  <c:v>44829.650127199071</c:v>
                </c:pt>
                <c:pt idx="2272">
                  <c:v>44829.650137685181</c:v>
                </c:pt>
                <c:pt idx="2273">
                  <c:v>44829.650126921289</c:v>
                </c:pt>
                <c:pt idx="2274">
                  <c:v>44829.650161921294</c:v>
                </c:pt>
                <c:pt idx="2275">
                  <c:v>44829.650172407404</c:v>
                </c:pt>
                <c:pt idx="2276">
                  <c:v>44829.650160868056</c:v>
                </c:pt>
                <c:pt idx="2277">
                  <c:v>44829.650196643517</c:v>
                </c:pt>
                <c:pt idx="2278">
                  <c:v>44829.650207129627</c:v>
                </c:pt>
                <c:pt idx="2279">
                  <c:v>44829.650196377312</c:v>
                </c:pt>
                <c:pt idx="2280">
                  <c:v>44829.650219803239</c:v>
                </c:pt>
                <c:pt idx="2281">
                  <c:v>44829.650230277774</c:v>
                </c:pt>
                <c:pt idx="2282">
                  <c:v>44829.650231238425</c:v>
                </c:pt>
                <c:pt idx="2283">
                  <c:v>44829.650254513886</c:v>
                </c:pt>
                <c:pt idx="2284">
                  <c:v>44829.650264999997</c:v>
                </c:pt>
                <c:pt idx="2285">
                  <c:v>44829.650267453697</c:v>
                </c:pt>
                <c:pt idx="2286">
                  <c:v>44829.65028923611</c:v>
                </c:pt>
                <c:pt idx="2287">
                  <c:v>44829.65029972222</c:v>
                </c:pt>
                <c:pt idx="2288">
                  <c:v>44829.650300416666</c:v>
                </c:pt>
                <c:pt idx="2289">
                  <c:v>44829.650324016198</c:v>
                </c:pt>
                <c:pt idx="2290">
                  <c:v>44829.650334444443</c:v>
                </c:pt>
                <c:pt idx="2291">
                  <c:v>44829.650323738424</c:v>
                </c:pt>
                <c:pt idx="2292">
                  <c:v>44829.65037038194</c:v>
                </c:pt>
                <c:pt idx="2293">
                  <c:v>44829.650369166666</c:v>
                </c:pt>
                <c:pt idx="2294">
                  <c:v>44829.650370115734</c:v>
                </c:pt>
                <c:pt idx="2295">
                  <c:v>44829.650381921296</c:v>
                </c:pt>
                <c:pt idx="2296">
                  <c:v>44829.650380740735</c:v>
                </c:pt>
                <c:pt idx="2297">
                  <c:v>44829.65038165509</c:v>
                </c:pt>
                <c:pt idx="2298">
                  <c:v>44829.650393449068</c:v>
                </c:pt>
                <c:pt idx="2299">
                  <c:v>44829.650403888889</c:v>
                </c:pt>
                <c:pt idx="2300">
                  <c:v>44829.650393171294</c:v>
                </c:pt>
                <c:pt idx="2301">
                  <c:v>44829.650416759257</c:v>
                </c:pt>
                <c:pt idx="2302">
                  <c:v>44829.650427037035</c:v>
                </c:pt>
                <c:pt idx="2303">
                  <c:v>44829.650416493052</c:v>
                </c:pt>
                <c:pt idx="2304">
                  <c:v>44829.650474421294</c:v>
                </c:pt>
                <c:pt idx="2305">
                  <c:v>44829.650484907404</c:v>
                </c:pt>
                <c:pt idx="2306">
                  <c:v>44829.650474097216</c:v>
                </c:pt>
                <c:pt idx="2307">
                  <c:v>44829.650521921292</c:v>
                </c:pt>
                <c:pt idx="2308">
                  <c:v>44829.650531203697</c:v>
                </c:pt>
                <c:pt idx="2309">
                  <c:v>44829.650523391203</c:v>
                </c:pt>
                <c:pt idx="2310">
                  <c:v>44829.650578634253</c:v>
                </c:pt>
                <c:pt idx="2311">
                  <c:v>44829.650589074074</c:v>
                </c:pt>
                <c:pt idx="2312">
                  <c:v>44829.650578356479</c:v>
                </c:pt>
                <c:pt idx="2313">
                  <c:v>44829.650624884256</c:v>
                </c:pt>
                <c:pt idx="2314">
                  <c:v>44829.650635370366</c:v>
                </c:pt>
                <c:pt idx="2315">
                  <c:v>44829.650623842586</c:v>
                </c:pt>
                <c:pt idx="2316">
                  <c:v>44829.650682754625</c:v>
                </c:pt>
                <c:pt idx="2317">
                  <c:v>44829.650693240736</c:v>
                </c:pt>
                <c:pt idx="2318">
                  <c:v>44829.650682430554</c:v>
                </c:pt>
                <c:pt idx="2319">
                  <c:v>44829.650740659716</c:v>
                </c:pt>
                <c:pt idx="2320">
                  <c:v>44829.650751122681</c:v>
                </c:pt>
                <c:pt idx="2321">
                  <c:v>44829.650740381941</c:v>
                </c:pt>
                <c:pt idx="2322">
                  <c:v>44829.650786921295</c:v>
                </c:pt>
                <c:pt idx="2323">
                  <c:v>44829.650797407405</c:v>
                </c:pt>
                <c:pt idx="2324">
                  <c:v>44829.650786643513</c:v>
                </c:pt>
                <c:pt idx="2325">
                  <c:v>44829.650810069441</c:v>
                </c:pt>
                <c:pt idx="2326">
                  <c:v>44829.650820555551</c:v>
                </c:pt>
                <c:pt idx="2327">
                  <c:v>44829.650809027771</c:v>
                </c:pt>
                <c:pt idx="2328">
                  <c:v>44829.650844791664</c:v>
                </c:pt>
                <c:pt idx="2329">
                  <c:v>44829.650855277774</c:v>
                </c:pt>
                <c:pt idx="2330">
                  <c:v>44829.650844432865</c:v>
                </c:pt>
                <c:pt idx="2331">
                  <c:v>44829.650902662033</c:v>
                </c:pt>
                <c:pt idx="2332">
                  <c:v>44829.650901574074</c:v>
                </c:pt>
                <c:pt idx="2333">
                  <c:v>44829.650894143517</c:v>
                </c:pt>
                <c:pt idx="2334">
                  <c:v>44829.650949131938</c:v>
                </c:pt>
                <c:pt idx="2335">
                  <c:v>44829.650959444443</c:v>
                </c:pt>
                <c:pt idx="2336">
                  <c:v>44829.650948854163</c:v>
                </c:pt>
                <c:pt idx="2337">
                  <c:v>44829.651006828703</c:v>
                </c:pt>
                <c:pt idx="2338">
                  <c:v>44829.651005740736</c:v>
                </c:pt>
                <c:pt idx="2339">
                  <c:v>44829.651006342589</c:v>
                </c:pt>
                <c:pt idx="2340">
                  <c:v>44829.651053124995</c:v>
                </c:pt>
                <c:pt idx="2341">
                  <c:v>44829.651063611105</c:v>
                </c:pt>
                <c:pt idx="2342">
                  <c:v>44829.651052847221</c:v>
                </c:pt>
                <c:pt idx="2343">
                  <c:v>44829.651087847218</c:v>
                </c:pt>
                <c:pt idx="2344">
                  <c:v>44829.651086759259</c:v>
                </c:pt>
                <c:pt idx="2345">
                  <c:v>44829.65108679398</c:v>
                </c:pt>
                <c:pt idx="2346">
                  <c:v>44829.651110995364</c:v>
                </c:pt>
                <c:pt idx="2347">
                  <c:v>44829.651121481475</c:v>
                </c:pt>
                <c:pt idx="2348">
                  <c:v>44829.651110648141</c:v>
                </c:pt>
                <c:pt idx="2349">
                  <c:v>44829.651122569441</c:v>
                </c:pt>
                <c:pt idx="2350">
                  <c:v>44829.651133055551</c:v>
                </c:pt>
                <c:pt idx="2351">
                  <c:v>44829.651122210642</c:v>
                </c:pt>
                <c:pt idx="2352">
                  <c:v>44829.651157314809</c:v>
                </c:pt>
                <c:pt idx="2353">
                  <c:v>44829.651156203698</c:v>
                </c:pt>
                <c:pt idx="2354">
                  <c:v>44829.651157037035</c:v>
                </c:pt>
                <c:pt idx="2355">
                  <c:v>44829.651180439811</c:v>
                </c:pt>
                <c:pt idx="2356">
                  <c:v>44829.651179351851</c:v>
                </c:pt>
                <c:pt idx="2357">
                  <c:v>44829.651179398148</c:v>
                </c:pt>
                <c:pt idx="2358">
                  <c:v>44829.651226759255</c:v>
                </c:pt>
                <c:pt idx="2359">
                  <c:v>44829.651225648144</c:v>
                </c:pt>
                <c:pt idx="2360">
                  <c:v>44829.65122649305</c:v>
                </c:pt>
                <c:pt idx="2361">
                  <c:v>44829.651273032403</c:v>
                </c:pt>
                <c:pt idx="2362">
                  <c:v>44829.651283518513</c:v>
                </c:pt>
                <c:pt idx="2363">
                  <c:v>44829.651271979164</c:v>
                </c:pt>
                <c:pt idx="2364">
                  <c:v>44829.651319328703</c:v>
                </c:pt>
                <c:pt idx="2365">
                  <c:v>44829.651329814813</c:v>
                </c:pt>
                <c:pt idx="2366">
                  <c:v>44829.651330682864</c:v>
                </c:pt>
                <c:pt idx="2367">
                  <c:v>44829.651377199072</c:v>
                </c:pt>
                <c:pt idx="2368">
                  <c:v>44829.651387685182</c:v>
                </c:pt>
                <c:pt idx="2369">
                  <c:v>44829.651376759255</c:v>
                </c:pt>
                <c:pt idx="2370">
                  <c:v>44829.651423564814</c:v>
                </c:pt>
                <c:pt idx="2371">
                  <c:v>44829.651433993051</c:v>
                </c:pt>
                <c:pt idx="2372">
                  <c:v>44829.651423287032</c:v>
                </c:pt>
                <c:pt idx="2373">
                  <c:v>44829.651470289347</c:v>
                </c:pt>
                <c:pt idx="2374">
                  <c:v>44829.651480277775</c:v>
                </c:pt>
                <c:pt idx="2375">
                  <c:v>44829.651480914348</c:v>
                </c:pt>
                <c:pt idx="2376">
                  <c:v>44829.651516087957</c:v>
                </c:pt>
                <c:pt idx="2377">
                  <c:v>44829.651526574067</c:v>
                </c:pt>
                <c:pt idx="2378">
                  <c:v>44829.651527361108</c:v>
                </c:pt>
                <c:pt idx="2379">
                  <c:v>44829.651573958326</c:v>
                </c:pt>
                <c:pt idx="2380">
                  <c:v>44829.651584444444</c:v>
                </c:pt>
                <c:pt idx="2381">
                  <c:v>44829.651573541661</c:v>
                </c:pt>
                <c:pt idx="2382">
                  <c:v>44829.65162034722</c:v>
                </c:pt>
                <c:pt idx="2383">
                  <c:v>44829.651630740736</c:v>
                </c:pt>
                <c:pt idx="2384">
                  <c:v>44829.651620081015</c:v>
                </c:pt>
                <c:pt idx="2385">
                  <c:v>44829.651643402773</c:v>
                </c:pt>
                <c:pt idx="2386">
                  <c:v>44829.651653888883</c:v>
                </c:pt>
                <c:pt idx="2387">
                  <c:v>44829.65164236111</c:v>
                </c:pt>
                <c:pt idx="2388">
                  <c:v>44829.651678124996</c:v>
                </c:pt>
                <c:pt idx="2389">
                  <c:v>44829.651688611106</c:v>
                </c:pt>
                <c:pt idx="2390">
                  <c:v>44829.651677812493</c:v>
                </c:pt>
                <c:pt idx="2391">
                  <c:v>44829.651725706011</c:v>
                </c:pt>
                <c:pt idx="2392">
                  <c:v>44829.651734907406</c:v>
                </c:pt>
                <c:pt idx="2393">
                  <c:v>44829.651727199067</c:v>
                </c:pt>
                <c:pt idx="2394">
                  <c:v>44829.651759143511</c:v>
                </c:pt>
                <c:pt idx="2395">
                  <c:v>44829.651769629629</c:v>
                </c:pt>
                <c:pt idx="2396">
                  <c:v>44829.651770717588</c:v>
                </c:pt>
                <c:pt idx="2397">
                  <c:v>44829.651781203698</c:v>
                </c:pt>
                <c:pt idx="2398">
                  <c:v>44829.651770312499</c:v>
                </c:pt>
                <c:pt idx="2399">
                  <c:v>44829.651782291665</c:v>
                </c:pt>
                <c:pt idx="2400">
                  <c:v>44829.651792777775</c:v>
                </c:pt>
                <c:pt idx="2401">
                  <c:v>44829.651781979162</c:v>
                </c:pt>
                <c:pt idx="2402">
                  <c:v>44829.651818229162</c:v>
                </c:pt>
                <c:pt idx="2403">
                  <c:v>44829.651815925921</c:v>
                </c:pt>
                <c:pt idx="2404">
                  <c:v>44829.651819907405</c:v>
                </c:pt>
                <c:pt idx="2405">
                  <c:v>44829.651873622686</c:v>
                </c:pt>
                <c:pt idx="2406">
                  <c:v>44829.651872442126</c:v>
                </c:pt>
                <c:pt idx="2407">
                  <c:v>44829.65228800926</c:v>
                </c:pt>
                <c:pt idx="2408">
                  <c:v>44829.652286516204</c:v>
                </c:pt>
                <c:pt idx="2409">
                  <c:v>44829.652332164354</c:v>
                </c:pt>
                <c:pt idx="2410">
                  <c:v>44829.652333506943</c:v>
                </c:pt>
                <c:pt idx="2411">
                  <c:v>44829.652332175923</c:v>
                </c:pt>
                <c:pt idx="2412">
                  <c:v>44829.652332233796</c:v>
                </c:pt>
                <c:pt idx="2413">
                  <c:v>44829.652345150462</c:v>
                </c:pt>
                <c:pt idx="2414">
                  <c:v>44829.652355312501</c:v>
                </c:pt>
                <c:pt idx="2415">
                  <c:v>44829.652344270835</c:v>
                </c:pt>
                <c:pt idx="2416">
                  <c:v>44829.65239142361</c:v>
                </c:pt>
                <c:pt idx="2417">
                  <c:v>44829.652401608793</c:v>
                </c:pt>
                <c:pt idx="2418">
                  <c:v>44829.652390706018</c:v>
                </c:pt>
                <c:pt idx="2419">
                  <c:v>44829.652449247682</c:v>
                </c:pt>
                <c:pt idx="2420">
                  <c:v>44829.652447905093</c:v>
                </c:pt>
                <c:pt idx="2421">
                  <c:v>44829.65244859954</c:v>
                </c:pt>
                <c:pt idx="2422">
                  <c:v>44829.652495543982</c:v>
                </c:pt>
                <c:pt idx="2423">
                  <c:v>44829.652505775462</c:v>
                </c:pt>
                <c:pt idx="2424">
                  <c:v>44829.652494965274</c:v>
                </c:pt>
                <c:pt idx="2425">
                  <c:v>44829.652541840274</c:v>
                </c:pt>
                <c:pt idx="2426">
                  <c:v>44829.652552071762</c:v>
                </c:pt>
                <c:pt idx="2427">
                  <c:v>44829.652552824075</c:v>
                </c:pt>
                <c:pt idx="2428">
                  <c:v>44829.652576782406</c:v>
                </c:pt>
                <c:pt idx="2429">
                  <c:v>44829.652586793978</c:v>
                </c:pt>
                <c:pt idx="2430">
                  <c:v>44829.652576527777</c:v>
                </c:pt>
                <c:pt idx="2431">
                  <c:v>44829.652599710651</c:v>
                </c:pt>
                <c:pt idx="2432">
                  <c:v>44829.652609942132</c:v>
                </c:pt>
                <c:pt idx="2433">
                  <c:v>44829.652599224537</c:v>
                </c:pt>
                <c:pt idx="2434">
                  <c:v>44829.652622858797</c:v>
                </c:pt>
                <c:pt idx="2435">
                  <c:v>44829.652633090278</c:v>
                </c:pt>
                <c:pt idx="2436">
                  <c:v>44829.652633819445</c:v>
                </c:pt>
                <c:pt idx="2437">
                  <c:v>44829.652646006944</c:v>
                </c:pt>
                <c:pt idx="2438">
                  <c:v>44829.652656238424</c:v>
                </c:pt>
                <c:pt idx="2439">
                  <c:v>44829.65265689815</c:v>
                </c:pt>
                <c:pt idx="2440">
                  <c:v>44829.652680729167</c:v>
                </c:pt>
                <c:pt idx="2441">
                  <c:v>44829.652690960647</c:v>
                </c:pt>
                <c:pt idx="2442">
                  <c:v>44829.652680173611</c:v>
                </c:pt>
                <c:pt idx="2443">
                  <c:v>44829.652703877313</c:v>
                </c:pt>
                <c:pt idx="2444">
                  <c:v>44829.652702534724</c:v>
                </c:pt>
                <c:pt idx="2445">
                  <c:v>44829.652703333333</c:v>
                </c:pt>
                <c:pt idx="2446">
                  <c:v>44829.65271545139</c:v>
                </c:pt>
                <c:pt idx="2447">
                  <c:v>44829.65272568287</c:v>
                </c:pt>
                <c:pt idx="2448">
                  <c:v>44829.652714710646</c:v>
                </c:pt>
                <c:pt idx="2449">
                  <c:v>44829.652727025459</c:v>
                </c:pt>
                <c:pt idx="2450">
                  <c:v>44829.652737256947</c:v>
                </c:pt>
                <c:pt idx="2451">
                  <c:v>44829.652726446759</c:v>
                </c:pt>
                <c:pt idx="2452">
                  <c:v>44829.652761747682</c:v>
                </c:pt>
                <c:pt idx="2453">
                  <c:v>44829.652771979163</c:v>
                </c:pt>
                <c:pt idx="2454">
                  <c:v>44829.652772870373</c:v>
                </c:pt>
                <c:pt idx="2455">
                  <c:v>44829.652819756942</c:v>
                </c:pt>
                <c:pt idx="2456">
                  <c:v>44829.65282984954</c:v>
                </c:pt>
                <c:pt idx="2457">
                  <c:v>44829.652818993054</c:v>
                </c:pt>
                <c:pt idx="2458">
                  <c:v>44829.652877488428</c:v>
                </c:pt>
                <c:pt idx="2459">
                  <c:v>44829.652876145832</c:v>
                </c:pt>
                <c:pt idx="2460">
                  <c:v>44829.652876874999</c:v>
                </c:pt>
                <c:pt idx="2461">
                  <c:v>44829.652923784721</c:v>
                </c:pt>
                <c:pt idx="2462">
                  <c:v>44829.652934016201</c:v>
                </c:pt>
                <c:pt idx="2463">
                  <c:v>44829.652923067129</c:v>
                </c:pt>
                <c:pt idx="2464">
                  <c:v>44829.65298165509</c:v>
                </c:pt>
                <c:pt idx="2465">
                  <c:v>44829.652980312501</c:v>
                </c:pt>
                <c:pt idx="2466">
                  <c:v>44829.652981203704</c:v>
                </c:pt>
                <c:pt idx="2467">
                  <c:v>44829.652993229167</c:v>
                </c:pt>
                <c:pt idx="2468">
                  <c:v>44829.653003460648</c:v>
                </c:pt>
                <c:pt idx="2469">
                  <c:v>44829.653004131942</c:v>
                </c:pt>
                <c:pt idx="2470">
                  <c:v>44829.65302795139</c:v>
                </c:pt>
                <c:pt idx="2471">
                  <c:v>44829.653038182871</c:v>
                </c:pt>
                <c:pt idx="2472">
                  <c:v>44829.653027465276</c:v>
                </c:pt>
                <c:pt idx="2473">
                  <c:v>44829.653062673613</c:v>
                </c:pt>
                <c:pt idx="2474">
                  <c:v>44829.653072905094</c:v>
                </c:pt>
                <c:pt idx="2475">
                  <c:v>44829.653062152778</c:v>
                </c:pt>
                <c:pt idx="2476">
                  <c:v>44829.653097395836</c:v>
                </c:pt>
                <c:pt idx="2477">
                  <c:v>44829.653107627317</c:v>
                </c:pt>
                <c:pt idx="2478">
                  <c:v>44829.65309673611</c:v>
                </c:pt>
                <c:pt idx="2479">
                  <c:v>44829.653132118052</c:v>
                </c:pt>
                <c:pt idx="2480">
                  <c:v>44829.653130775463</c:v>
                </c:pt>
                <c:pt idx="2481">
                  <c:v>44829.653131435181</c:v>
                </c:pt>
                <c:pt idx="2482">
                  <c:v>44829.653166840275</c:v>
                </c:pt>
                <c:pt idx="2483">
                  <c:v>44829.653177071756</c:v>
                </c:pt>
                <c:pt idx="2484">
                  <c:v>44829.653166481483</c:v>
                </c:pt>
                <c:pt idx="2485">
                  <c:v>44829.653201562498</c:v>
                </c:pt>
                <c:pt idx="2486">
                  <c:v>44829.653200219909</c:v>
                </c:pt>
                <c:pt idx="2487">
                  <c:v>44829.653200960645</c:v>
                </c:pt>
                <c:pt idx="2488">
                  <c:v>44829.653224710644</c:v>
                </c:pt>
                <c:pt idx="2489">
                  <c:v>44829.653234942132</c:v>
                </c:pt>
                <c:pt idx="2490">
                  <c:v>44829.653224120368</c:v>
                </c:pt>
                <c:pt idx="2491">
                  <c:v>44829.653247858798</c:v>
                </c:pt>
                <c:pt idx="2492">
                  <c:v>44829.653246516202</c:v>
                </c:pt>
                <c:pt idx="2493">
                  <c:v>44829.653247488422</c:v>
                </c:pt>
                <c:pt idx="2494">
                  <c:v>44829.653271006944</c:v>
                </c:pt>
                <c:pt idx="2495">
                  <c:v>44829.653281238425</c:v>
                </c:pt>
                <c:pt idx="2496">
                  <c:v>44829.653270300929</c:v>
                </c:pt>
                <c:pt idx="2497">
                  <c:v>44829.653282581021</c:v>
                </c:pt>
                <c:pt idx="2498">
                  <c:v>44829.653292812502</c:v>
                </c:pt>
                <c:pt idx="2499">
                  <c:v>44829.653282025465</c:v>
                </c:pt>
                <c:pt idx="2500">
                  <c:v>44829.653317418983</c:v>
                </c:pt>
                <c:pt idx="2501">
                  <c:v>44829.653327534725</c:v>
                </c:pt>
                <c:pt idx="2502">
                  <c:v>44829.653328171298</c:v>
                </c:pt>
                <c:pt idx="2503">
                  <c:v>44829.653375173613</c:v>
                </c:pt>
                <c:pt idx="2504">
                  <c:v>44829.653385405094</c:v>
                </c:pt>
                <c:pt idx="2505">
                  <c:v>44829.653374398149</c:v>
                </c:pt>
                <c:pt idx="2506">
                  <c:v>44829.653421469906</c:v>
                </c:pt>
                <c:pt idx="2507">
                  <c:v>44829.653431701387</c:v>
                </c:pt>
                <c:pt idx="2508">
                  <c:v>44829.653420879629</c:v>
                </c:pt>
                <c:pt idx="2509">
                  <c:v>44829.653467766206</c:v>
                </c:pt>
                <c:pt idx="2510">
                  <c:v>44829.653477997686</c:v>
                </c:pt>
                <c:pt idx="2511">
                  <c:v>44829.653467094904</c:v>
                </c:pt>
                <c:pt idx="2512">
                  <c:v>44829.653514062498</c:v>
                </c:pt>
                <c:pt idx="2513">
                  <c:v>44829.653524293979</c:v>
                </c:pt>
                <c:pt idx="2514">
                  <c:v>44829.653513518519</c:v>
                </c:pt>
                <c:pt idx="2515">
                  <c:v>44829.653571932868</c:v>
                </c:pt>
                <c:pt idx="2516">
                  <c:v>44829.653582164348</c:v>
                </c:pt>
                <c:pt idx="2517">
                  <c:v>44829.653571168979</c:v>
                </c:pt>
                <c:pt idx="2518">
                  <c:v>44829.653618229167</c:v>
                </c:pt>
                <c:pt idx="2519">
                  <c:v>44829.653628460648</c:v>
                </c:pt>
                <c:pt idx="2520">
                  <c:v>44829.653617557873</c:v>
                </c:pt>
                <c:pt idx="2521">
                  <c:v>44829.65366452546</c:v>
                </c:pt>
                <c:pt idx="2522">
                  <c:v>44829.653674756941</c:v>
                </c:pt>
                <c:pt idx="2523">
                  <c:v>44829.653675428242</c:v>
                </c:pt>
                <c:pt idx="2524">
                  <c:v>44829.653722395837</c:v>
                </c:pt>
                <c:pt idx="2525">
                  <c:v>44829.653721053241</c:v>
                </c:pt>
                <c:pt idx="2526">
                  <c:v>44829.653721921299</c:v>
                </c:pt>
                <c:pt idx="2527">
                  <c:v>44829.653733969906</c:v>
                </c:pt>
                <c:pt idx="2528">
                  <c:v>44829.653744201387</c:v>
                </c:pt>
                <c:pt idx="2529">
                  <c:v>44829.65373327546</c:v>
                </c:pt>
                <c:pt idx="2530">
                  <c:v>44829.653757118052</c:v>
                </c:pt>
                <c:pt idx="2531">
                  <c:v>44829.653767349533</c:v>
                </c:pt>
                <c:pt idx="2532">
                  <c:v>44829.653768113429</c:v>
                </c:pt>
                <c:pt idx="2533">
                  <c:v>44829.653780266206</c:v>
                </c:pt>
                <c:pt idx="2534">
                  <c:v>44829.653790497687</c:v>
                </c:pt>
                <c:pt idx="2535">
                  <c:v>44829.653779780092</c:v>
                </c:pt>
                <c:pt idx="2536">
                  <c:v>44829.653803414352</c:v>
                </c:pt>
                <c:pt idx="2537">
                  <c:v>44829.653813645833</c:v>
                </c:pt>
                <c:pt idx="2538">
                  <c:v>44829.653802094908</c:v>
                </c:pt>
                <c:pt idx="2539">
                  <c:v>44829.653826562499</c:v>
                </c:pt>
                <c:pt idx="2540">
                  <c:v>44829.653836793979</c:v>
                </c:pt>
                <c:pt idx="2541">
                  <c:v>44829.653825729169</c:v>
                </c:pt>
                <c:pt idx="2542">
                  <c:v>44829.653849710645</c:v>
                </c:pt>
                <c:pt idx="2543">
                  <c:v>44829.653859942133</c:v>
                </c:pt>
                <c:pt idx="2544">
                  <c:v>44829.653849062503</c:v>
                </c:pt>
                <c:pt idx="2545">
                  <c:v>44829.653872858798</c:v>
                </c:pt>
                <c:pt idx="2546">
                  <c:v>44829.653883090279</c:v>
                </c:pt>
                <c:pt idx="2547">
                  <c:v>44829.653872314811</c:v>
                </c:pt>
                <c:pt idx="2548">
                  <c:v>44829.653930729168</c:v>
                </c:pt>
                <c:pt idx="2549">
                  <c:v>44829.653929386572</c:v>
                </c:pt>
                <c:pt idx="2550">
                  <c:v>44829.653930115739</c:v>
                </c:pt>
                <c:pt idx="2551">
                  <c:v>44829.653953877314</c:v>
                </c:pt>
                <c:pt idx="2552">
                  <c:v>44829.653964108795</c:v>
                </c:pt>
                <c:pt idx="2553">
                  <c:v>44829.653953379631</c:v>
                </c:pt>
                <c:pt idx="2554">
                  <c:v>44829.653965451391</c:v>
                </c:pt>
                <c:pt idx="2555">
                  <c:v>44829.653975682872</c:v>
                </c:pt>
                <c:pt idx="2556">
                  <c:v>44829.653976562498</c:v>
                </c:pt>
                <c:pt idx="2557">
                  <c:v>44829.654023414354</c:v>
                </c:pt>
                <c:pt idx="2558">
                  <c:v>44829.654033553241</c:v>
                </c:pt>
                <c:pt idx="2559">
                  <c:v>44829.654022685187</c:v>
                </c:pt>
                <c:pt idx="2560">
                  <c:v>44829.654069618053</c:v>
                </c:pt>
                <c:pt idx="2561">
                  <c:v>44829.654079849533</c:v>
                </c:pt>
                <c:pt idx="2562">
                  <c:v>44829.654080624998</c:v>
                </c:pt>
                <c:pt idx="2563">
                  <c:v>44829.654139062499</c:v>
                </c:pt>
                <c:pt idx="2564">
                  <c:v>44829.65413771991</c:v>
                </c:pt>
                <c:pt idx="2565">
                  <c:v>44829.654138483798</c:v>
                </c:pt>
                <c:pt idx="2566">
                  <c:v>44829.654196932868</c:v>
                </c:pt>
                <c:pt idx="2567">
                  <c:v>44829.654195590279</c:v>
                </c:pt>
                <c:pt idx="2568">
                  <c:v>44829.654196157404</c:v>
                </c:pt>
                <c:pt idx="2569">
                  <c:v>44829.654243229168</c:v>
                </c:pt>
                <c:pt idx="2570">
                  <c:v>44829.654253460649</c:v>
                </c:pt>
                <c:pt idx="2571">
                  <c:v>44829.65424275463</c:v>
                </c:pt>
                <c:pt idx="2572">
                  <c:v>44829.654289525461</c:v>
                </c:pt>
                <c:pt idx="2573">
                  <c:v>44829.654299756941</c:v>
                </c:pt>
                <c:pt idx="2574">
                  <c:v>44829.654288761572</c:v>
                </c:pt>
                <c:pt idx="2575">
                  <c:v>44829.654312673614</c:v>
                </c:pt>
                <c:pt idx="2576">
                  <c:v>44829.654322905095</c:v>
                </c:pt>
                <c:pt idx="2577">
                  <c:v>44829.654323518516</c:v>
                </c:pt>
                <c:pt idx="2578">
                  <c:v>44829.654370543984</c:v>
                </c:pt>
                <c:pt idx="2579">
                  <c:v>44829.654380775464</c:v>
                </c:pt>
                <c:pt idx="2580">
                  <c:v>44829.654369999997</c:v>
                </c:pt>
                <c:pt idx="2581">
                  <c:v>44829.654428414353</c:v>
                </c:pt>
                <c:pt idx="2582">
                  <c:v>44829.654438645834</c:v>
                </c:pt>
                <c:pt idx="2583">
                  <c:v>44829.654427789348</c:v>
                </c:pt>
                <c:pt idx="2584">
                  <c:v>44829.654439988422</c:v>
                </c:pt>
                <c:pt idx="2585">
                  <c:v>44829.65445021991</c:v>
                </c:pt>
                <c:pt idx="2586">
                  <c:v>44829.654439537037</c:v>
                </c:pt>
                <c:pt idx="2587">
                  <c:v>44829.654463136576</c:v>
                </c:pt>
                <c:pt idx="2588">
                  <c:v>44829.654473368057</c:v>
                </c:pt>
                <c:pt idx="2589">
                  <c:v>44829.654474074072</c:v>
                </c:pt>
                <c:pt idx="2590">
                  <c:v>44829.654521006945</c:v>
                </c:pt>
                <c:pt idx="2591">
                  <c:v>44829.654531238426</c:v>
                </c:pt>
                <c:pt idx="2592">
                  <c:v>44829.654520497686</c:v>
                </c:pt>
                <c:pt idx="2593">
                  <c:v>44829.654567303238</c:v>
                </c:pt>
                <c:pt idx="2594">
                  <c:v>44829.654577534719</c:v>
                </c:pt>
                <c:pt idx="2595">
                  <c:v>44829.654578171299</c:v>
                </c:pt>
                <c:pt idx="2596">
                  <c:v>44829.654625173607</c:v>
                </c:pt>
                <c:pt idx="2597">
                  <c:v>44829.654635405095</c:v>
                </c:pt>
                <c:pt idx="2598">
                  <c:v>44829.65462465278</c:v>
                </c:pt>
                <c:pt idx="2599">
                  <c:v>44829.654671469907</c:v>
                </c:pt>
                <c:pt idx="2600">
                  <c:v>44829.654681701388</c:v>
                </c:pt>
                <c:pt idx="2601">
                  <c:v>44829.654670833334</c:v>
                </c:pt>
                <c:pt idx="2602">
                  <c:v>44829.654729340276</c:v>
                </c:pt>
                <c:pt idx="2603">
                  <c:v>44829.654727997688</c:v>
                </c:pt>
                <c:pt idx="2604">
                  <c:v>44829.654728900459</c:v>
                </c:pt>
                <c:pt idx="2605">
                  <c:v>44829.654775636576</c:v>
                </c:pt>
                <c:pt idx="2606">
                  <c:v>44829.65477429398</c:v>
                </c:pt>
                <c:pt idx="2607">
                  <c:v>44829.654775115741</c:v>
                </c:pt>
                <c:pt idx="2608">
                  <c:v>44829.654833506946</c:v>
                </c:pt>
                <c:pt idx="2609">
                  <c:v>44829.65483216435</c:v>
                </c:pt>
                <c:pt idx="2610">
                  <c:v>44829.654832905093</c:v>
                </c:pt>
                <c:pt idx="2611">
                  <c:v>44829.654879803238</c:v>
                </c:pt>
                <c:pt idx="2612">
                  <c:v>44829.654878460649</c:v>
                </c:pt>
                <c:pt idx="2613">
                  <c:v>44829.6548793287</c:v>
                </c:pt>
                <c:pt idx="2614">
                  <c:v>44829.654902951392</c:v>
                </c:pt>
                <c:pt idx="2615">
                  <c:v>44829.654913182872</c:v>
                </c:pt>
                <c:pt idx="2616">
                  <c:v>44829.654902476854</c:v>
                </c:pt>
                <c:pt idx="2617">
                  <c:v>44829.654926099538</c:v>
                </c:pt>
                <c:pt idx="2618">
                  <c:v>44829.654936331019</c:v>
                </c:pt>
                <c:pt idx="2619">
                  <c:v>44829.654925752315</c:v>
                </c:pt>
                <c:pt idx="2620">
                  <c:v>44829.654949247684</c:v>
                </c:pt>
                <c:pt idx="2621">
                  <c:v>44829.654959479165</c:v>
                </c:pt>
                <c:pt idx="2622">
                  <c:v>44829.654948587966</c:v>
                </c:pt>
                <c:pt idx="2623">
                  <c:v>44829.654972395831</c:v>
                </c:pt>
                <c:pt idx="2624">
                  <c:v>44829.654982627311</c:v>
                </c:pt>
                <c:pt idx="2625">
                  <c:v>44829.654983414352</c:v>
                </c:pt>
                <c:pt idx="2626">
                  <c:v>44829.655007118054</c:v>
                </c:pt>
                <c:pt idx="2627">
                  <c:v>44829.655005775465</c:v>
                </c:pt>
                <c:pt idx="2628">
                  <c:v>44829.655006678244</c:v>
                </c:pt>
                <c:pt idx="2629">
                  <c:v>44829.6550302662</c:v>
                </c:pt>
                <c:pt idx="2630">
                  <c:v>44829.655040497688</c:v>
                </c:pt>
                <c:pt idx="2631">
                  <c:v>44829.655028946756</c:v>
                </c:pt>
                <c:pt idx="2632">
                  <c:v>44829.655053414353</c:v>
                </c:pt>
                <c:pt idx="2633">
                  <c:v>44829.655063645834</c:v>
                </c:pt>
                <c:pt idx="2634">
                  <c:v>44829.655052835646</c:v>
                </c:pt>
                <c:pt idx="2635">
                  <c:v>44829.655064988423</c:v>
                </c:pt>
                <c:pt idx="2636">
                  <c:v>44829.655075219904</c:v>
                </c:pt>
                <c:pt idx="2637">
                  <c:v>44829.655064317129</c:v>
                </c:pt>
                <c:pt idx="2638">
                  <c:v>44829.6550765625</c:v>
                </c:pt>
                <c:pt idx="2639">
                  <c:v>44829.65508679398</c:v>
                </c:pt>
                <c:pt idx="2640">
                  <c:v>44829.655087511572</c:v>
                </c:pt>
                <c:pt idx="2641">
                  <c:v>44829.655111284723</c:v>
                </c:pt>
                <c:pt idx="2642">
                  <c:v>44829.655121516204</c:v>
                </c:pt>
                <c:pt idx="2643">
                  <c:v>44829.655110775464</c:v>
                </c:pt>
                <c:pt idx="2644">
                  <c:v>44829.6551228588</c:v>
                </c:pt>
                <c:pt idx="2645">
                  <c:v>44829.65513309028</c:v>
                </c:pt>
                <c:pt idx="2646">
                  <c:v>44829.655122071759</c:v>
                </c:pt>
                <c:pt idx="2647">
                  <c:v>44829.655169155092</c:v>
                </c:pt>
                <c:pt idx="2648">
                  <c:v>44829.655179386573</c:v>
                </c:pt>
                <c:pt idx="2649">
                  <c:v>44829.655168657409</c:v>
                </c:pt>
                <c:pt idx="2650">
                  <c:v>44829.655215451392</c:v>
                </c:pt>
                <c:pt idx="2651">
                  <c:v>44829.655225694441</c:v>
                </c:pt>
                <c:pt idx="2652">
                  <c:v>44829.655214849539</c:v>
                </c:pt>
                <c:pt idx="2653">
                  <c:v>44829.655273321761</c:v>
                </c:pt>
                <c:pt idx="2654">
                  <c:v>44829.655271990741</c:v>
                </c:pt>
                <c:pt idx="2655">
                  <c:v>44829.655272824071</c:v>
                </c:pt>
                <c:pt idx="2656">
                  <c:v>44829.655319618054</c:v>
                </c:pt>
                <c:pt idx="2657">
                  <c:v>44829.655329849535</c:v>
                </c:pt>
                <c:pt idx="2658">
                  <c:v>44829.655318923607</c:v>
                </c:pt>
                <c:pt idx="2659">
                  <c:v>44829.655377488423</c:v>
                </c:pt>
                <c:pt idx="2660">
                  <c:v>44829.65538773148</c:v>
                </c:pt>
                <c:pt idx="2661">
                  <c:v>44829.655377013885</c:v>
                </c:pt>
                <c:pt idx="2662">
                  <c:v>44829.655423784723</c:v>
                </c:pt>
                <c:pt idx="2663">
                  <c:v>44829.65543402778</c:v>
                </c:pt>
                <c:pt idx="2664">
                  <c:v>44829.655434826389</c:v>
                </c:pt>
                <c:pt idx="2665">
                  <c:v>44829.655458506946</c:v>
                </c:pt>
                <c:pt idx="2666">
                  <c:v>44829.655468738427</c:v>
                </c:pt>
                <c:pt idx="2667">
                  <c:v>44829.655458194444</c:v>
                </c:pt>
                <c:pt idx="2668">
                  <c:v>44829.655470081016</c:v>
                </c:pt>
                <c:pt idx="2669">
                  <c:v>44829.655480312496</c:v>
                </c:pt>
                <c:pt idx="2670">
                  <c:v>44829.655481226851</c:v>
                </c:pt>
                <c:pt idx="2671">
                  <c:v>44829.655493229169</c:v>
                </c:pt>
                <c:pt idx="2672">
                  <c:v>44829.655492650461</c:v>
                </c:pt>
                <c:pt idx="2673">
                  <c:v>44829.655504988426</c:v>
                </c:pt>
                <c:pt idx="2674">
                  <c:v>44829.65550346065</c:v>
                </c:pt>
                <c:pt idx="2675">
                  <c:v>44829.655504733797</c:v>
                </c:pt>
                <c:pt idx="2676">
                  <c:v>44829.655527951385</c:v>
                </c:pt>
                <c:pt idx="2677">
                  <c:v>44829.655538182873</c:v>
                </c:pt>
                <c:pt idx="2678">
                  <c:v>44829.655527256946</c:v>
                </c:pt>
                <c:pt idx="2679">
                  <c:v>44829.655574247685</c:v>
                </c:pt>
                <c:pt idx="2680">
                  <c:v>44829.655584490742</c:v>
                </c:pt>
                <c:pt idx="2681">
                  <c:v>44829.655573680553</c:v>
                </c:pt>
                <c:pt idx="2682">
                  <c:v>44829.655632118054</c:v>
                </c:pt>
                <c:pt idx="2683">
                  <c:v>44829.655642361111</c:v>
                </c:pt>
                <c:pt idx="2684">
                  <c:v>44829.655631597219</c:v>
                </c:pt>
                <c:pt idx="2685">
                  <c:v>44829.6556552662</c:v>
                </c:pt>
                <c:pt idx="2686">
                  <c:v>44829.655665509257</c:v>
                </c:pt>
                <c:pt idx="2687">
                  <c:v>44829.655654768518</c:v>
                </c:pt>
                <c:pt idx="2688">
                  <c:v>44829.655689988424</c:v>
                </c:pt>
                <c:pt idx="2689">
                  <c:v>44829.65570023148</c:v>
                </c:pt>
                <c:pt idx="2690">
                  <c:v>44829.65570087963</c:v>
                </c:pt>
                <c:pt idx="2691">
                  <c:v>44829.655724710647</c:v>
                </c:pt>
                <c:pt idx="2692">
                  <c:v>44829.655734953703</c:v>
                </c:pt>
                <c:pt idx="2693">
                  <c:v>44829.655724178243</c:v>
                </c:pt>
                <c:pt idx="2694">
                  <c:v>44829.655748078701</c:v>
                </c:pt>
                <c:pt idx="2695">
                  <c:v>44829.655758090281</c:v>
                </c:pt>
                <c:pt idx="2696">
                  <c:v>44829.655747824072</c:v>
                </c:pt>
                <c:pt idx="2697">
                  <c:v>44829.65575943287</c:v>
                </c:pt>
                <c:pt idx="2698">
                  <c:v>44829.655769675926</c:v>
                </c:pt>
                <c:pt idx="2699">
                  <c:v>44829.655758923611</c:v>
                </c:pt>
                <c:pt idx="2700">
                  <c:v>44829.65580572917</c:v>
                </c:pt>
                <c:pt idx="2701">
                  <c:v>44829.65581596065</c:v>
                </c:pt>
                <c:pt idx="2702">
                  <c:v>44829.655805127317</c:v>
                </c:pt>
                <c:pt idx="2703">
                  <c:v>44829.655852025462</c:v>
                </c:pt>
                <c:pt idx="2704">
                  <c:v>44829.655850694442</c:v>
                </c:pt>
                <c:pt idx="2705">
                  <c:v>44829.655851493058</c:v>
                </c:pt>
                <c:pt idx="2706">
                  <c:v>44829.655898321762</c:v>
                </c:pt>
                <c:pt idx="2707">
                  <c:v>44829.655908564811</c:v>
                </c:pt>
                <c:pt idx="2708">
                  <c:v>44829.655897685188</c:v>
                </c:pt>
                <c:pt idx="2709">
                  <c:v>44829.655944618054</c:v>
                </c:pt>
                <c:pt idx="2710">
                  <c:v>44829.655954861111</c:v>
                </c:pt>
                <c:pt idx="2711">
                  <c:v>44829.655955555558</c:v>
                </c:pt>
                <c:pt idx="2712">
                  <c:v>44829.655956192131</c:v>
                </c:pt>
                <c:pt idx="2713">
                  <c:v>44829.655966435188</c:v>
                </c:pt>
                <c:pt idx="2714">
                  <c:v>44829.655967766201</c:v>
                </c:pt>
                <c:pt idx="2715">
                  <c:v>44829.655978009258</c:v>
                </c:pt>
                <c:pt idx="2716">
                  <c:v>44829.655967199076</c:v>
                </c:pt>
                <c:pt idx="2717">
                  <c:v>44829.655990914354</c:v>
                </c:pt>
                <c:pt idx="2718">
                  <c:v>44829.655989583334</c:v>
                </c:pt>
                <c:pt idx="2719">
                  <c:v>44829.655990254629</c:v>
                </c:pt>
                <c:pt idx="2720">
                  <c:v>44829.656002488424</c:v>
                </c:pt>
                <c:pt idx="2721">
                  <c:v>44829.656012731481</c:v>
                </c:pt>
                <c:pt idx="2722">
                  <c:v>44829.656001736112</c:v>
                </c:pt>
                <c:pt idx="2723">
                  <c:v>44829.656014062501</c:v>
                </c:pt>
                <c:pt idx="2724">
                  <c:v>44829.656024305557</c:v>
                </c:pt>
                <c:pt idx="2725">
                  <c:v>44829.656024999997</c:v>
                </c:pt>
                <c:pt idx="2726">
                  <c:v>44829.656037210647</c:v>
                </c:pt>
                <c:pt idx="2727">
                  <c:v>44829.656047442128</c:v>
                </c:pt>
                <c:pt idx="2728">
                  <c:v>44829.656036689812</c:v>
                </c:pt>
                <c:pt idx="2729">
                  <c:v>44829.65607193287</c:v>
                </c:pt>
                <c:pt idx="2730">
                  <c:v>44829.656082175927</c:v>
                </c:pt>
                <c:pt idx="2731">
                  <c:v>44829.656071226855</c:v>
                </c:pt>
                <c:pt idx="2732">
                  <c:v>44829.656106655093</c:v>
                </c:pt>
                <c:pt idx="2733">
                  <c:v>44829.65611689815</c:v>
                </c:pt>
                <c:pt idx="2734">
                  <c:v>44829.656106099537</c:v>
                </c:pt>
                <c:pt idx="2735">
                  <c:v>44829.65611822917</c:v>
                </c:pt>
                <c:pt idx="2736">
                  <c:v>44829.656128472219</c:v>
                </c:pt>
                <c:pt idx="2737">
                  <c:v>44829.656117743056</c:v>
                </c:pt>
                <c:pt idx="2738">
                  <c:v>44829.656141377316</c:v>
                </c:pt>
                <c:pt idx="2739">
                  <c:v>44829.65614003472</c:v>
                </c:pt>
                <c:pt idx="2740">
                  <c:v>44829.656140752311</c:v>
                </c:pt>
                <c:pt idx="2741">
                  <c:v>44829.656164525462</c:v>
                </c:pt>
                <c:pt idx="2742">
                  <c:v>44829.656174756943</c:v>
                </c:pt>
                <c:pt idx="2743">
                  <c:v>44829.656163958331</c:v>
                </c:pt>
                <c:pt idx="2744">
                  <c:v>44829.656222638885</c:v>
                </c:pt>
                <c:pt idx="2745">
                  <c:v>44829.656221064812</c:v>
                </c:pt>
                <c:pt idx="2746">
                  <c:v>44829.656222384256</c:v>
                </c:pt>
                <c:pt idx="2747">
                  <c:v>44829.656268692132</c:v>
                </c:pt>
                <c:pt idx="2748">
                  <c:v>44829.656278935188</c:v>
                </c:pt>
                <c:pt idx="2749">
                  <c:v>44829.656268067127</c:v>
                </c:pt>
                <c:pt idx="2750">
                  <c:v>44829.656314988424</c:v>
                </c:pt>
                <c:pt idx="2751">
                  <c:v>44829.656325231481</c:v>
                </c:pt>
                <c:pt idx="2752">
                  <c:v>44829.656314490741</c:v>
                </c:pt>
                <c:pt idx="2753">
                  <c:v>44829.656349710647</c:v>
                </c:pt>
                <c:pt idx="2754">
                  <c:v>44829.656348379627</c:v>
                </c:pt>
                <c:pt idx="2755">
                  <c:v>44829.656349131947</c:v>
                </c:pt>
                <c:pt idx="2756">
                  <c:v>44829.65638443287</c:v>
                </c:pt>
                <c:pt idx="2757">
                  <c:v>44829.65638310185</c:v>
                </c:pt>
                <c:pt idx="2758">
                  <c:v>44829.656383888891</c:v>
                </c:pt>
                <c:pt idx="2759">
                  <c:v>44829.656430729163</c:v>
                </c:pt>
                <c:pt idx="2760">
                  <c:v>44829.65644097222</c:v>
                </c:pt>
                <c:pt idx="2761">
                  <c:v>44829.656430115741</c:v>
                </c:pt>
                <c:pt idx="2762">
                  <c:v>44829.656477025463</c:v>
                </c:pt>
                <c:pt idx="2763">
                  <c:v>44829.656475694443</c:v>
                </c:pt>
                <c:pt idx="2764">
                  <c:v>44829.656476319447</c:v>
                </c:pt>
                <c:pt idx="2765">
                  <c:v>44829.656511747686</c:v>
                </c:pt>
                <c:pt idx="2766">
                  <c:v>44829.656521990742</c:v>
                </c:pt>
                <c:pt idx="2767">
                  <c:v>44829.656522581019</c:v>
                </c:pt>
                <c:pt idx="2768">
                  <c:v>44829.656569618055</c:v>
                </c:pt>
                <c:pt idx="2769">
                  <c:v>44829.656568287035</c:v>
                </c:pt>
                <c:pt idx="2770">
                  <c:v>44829.656569085651</c:v>
                </c:pt>
                <c:pt idx="2771">
                  <c:v>44829.656615914355</c:v>
                </c:pt>
                <c:pt idx="2772">
                  <c:v>44829.656626157404</c:v>
                </c:pt>
                <c:pt idx="2773">
                  <c:v>44829.656615243053</c:v>
                </c:pt>
                <c:pt idx="2774">
                  <c:v>44829.656673784724</c:v>
                </c:pt>
                <c:pt idx="2775">
                  <c:v>44829.656672453704</c:v>
                </c:pt>
                <c:pt idx="2776">
                  <c:v>44829.656673391204</c:v>
                </c:pt>
                <c:pt idx="2777">
                  <c:v>44829.656720081017</c:v>
                </c:pt>
                <c:pt idx="2778">
                  <c:v>44829.656718749997</c:v>
                </c:pt>
                <c:pt idx="2779">
                  <c:v>44829.656719363426</c:v>
                </c:pt>
                <c:pt idx="2780">
                  <c:v>44829.656766377317</c:v>
                </c:pt>
                <c:pt idx="2781">
                  <c:v>44829.656776620373</c:v>
                </c:pt>
                <c:pt idx="2782">
                  <c:v>44829.65676583333</c:v>
                </c:pt>
                <c:pt idx="2783">
                  <c:v>44829.656789525463</c:v>
                </c:pt>
                <c:pt idx="2784">
                  <c:v>44829.65679976852</c:v>
                </c:pt>
                <c:pt idx="2785">
                  <c:v>44829.656800416669</c:v>
                </c:pt>
                <c:pt idx="2786">
                  <c:v>44829.656847395832</c:v>
                </c:pt>
                <c:pt idx="2787">
                  <c:v>44829.656846064812</c:v>
                </c:pt>
                <c:pt idx="2788">
                  <c:v>44829.656846909726</c:v>
                </c:pt>
                <c:pt idx="2789">
                  <c:v>44829.656893692132</c:v>
                </c:pt>
                <c:pt idx="2790">
                  <c:v>44829.656903935182</c:v>
                </c:pt>
                <c:pt idx="2791">
                  <c:v>44829.656904699077</c:v>
                </c:pt>
                <c:pt idx="2792">
                  <c:v>44829.65694015046</c:v>
                </c:pt>
                <c:pt idx="2793">
                  <c:v>44829.656950231481</c:v>
                </c:pt>
                <c:pt idx="2794">
                  <c:v>44829.656939895831</c:v>
                </c:pt>
                <c:pt idx="2795">
                  <c:v>44829.656986284725</c:v>
                </c:pt>
                <c:pt idx="2796">
                  <c:v>44829.656984953705</c:v>
                </c:pt>
                <c:pt idx="2797">
                  <c:v>44829.656985613423</c:v>
                </c:pt>
                <c:pt idx="2798">
                  <c:v>44829.657032581017</c:v>
                </c:pt>
                <c:pt idx="2799">
                  <c:v>44829.657042824074</c:v>
                </c:pt>
                <c:pt idx="2800">
                  <c:v>44829.657043541665</c:v>
                </c:pt>
                <c:pt idx="2801">
                  <c:v>44829.657090451386</c:v>
                </c:pt>
                <c:pt idx="2802">
                  <c:v>44829.657100694443</c:v>
                </c:pt>
                <c:pt idx="2803">
                  <c:v>44829.657089872686</c:v>
                </c:pt>
                <c:pt idx="2804">
                  <c:v>44829.65711359954</c:v>
                </c:pt>
                <c:pt idx="2805">
                  <c:v>44829.657123842589</c:v>
                </c:pt>
                <c:pt idx="2806">
                  <c:v>44829.657124699072</c:v>
                </c:pt>
                <c:pt idx="2807">
                  <c:v>44829.657171851853</c:v>
                </c:pt>
                <c:pt idx="2808">
                  <c:v>44829.657170138889</c:v>
                </c:pt>
                <c:pt idx="2809">
                  <c:v>44829.657171018516</c:v>
                </c:pt>
                <c:pt idx="2810">
                  <c:v>44829.657217766202</c:v>
                </c:pt>
                <c:pt idx="2811">
                  <c:v>44829.657228009259</c:v>
                </c:pt>
                <c:pt idx="2812">
                  <c:v>44829.657217083331</c:v>
                </c:pt>
                <c:pt idx="2813">
                  <c:v>44829.657275636571</c:v>
                </c:pt>
                <c:pt idx="2814">
                  <c:v>44829.657285879628</c:v>
                </c:pt>
                <c:pt idx="2815">
                  <c:v>44829.657275081016</c:v>
                </c:pt>
                <c:pt idx="2816">
                  <c:v>44829.657321932871</c:v>
                </c:pt>
                <c:pt idx="2817">
                  <c:v>44829.657332175928</c:v>
                </c:pt>
                <c:pt idx="2818">
                  <c:v>44829.657321412036</c:v>
                </c:pt>
                <c:pt idx="2819">
                  <c:v>44829.657368229164</c:v>
                </c:pt>
                <c:pt idx="2820">
                  <c:v>44829.65737847222</c:v>
                </c:pt>
                <c:pt idx="2821">
                  <c:v>44829.657379328703</c:v>
                </c:pt>
                <c:pt idx="2822">
                  <c:v>44829.657414525464</c:v>
                </c:pt>
                <c:pt idx="2823">
                  <c:v>44829.65742476852</c:v>
                </c:pt>
                <c:pt idx="2824">
                  <c:v>44829.657413865738</c:v>
                </c:pt>
                <c:pt idx="2825">
                  <c:v>44829.657460821756</c:v>
                </c:pt>
                <c:pt idx="2826">
                  <c:v>44829.657471064813</c:v>
                </c:pt>
                <c:pt idx="2827">
                  <c:v>44829.657460138886</c:v>
                </c:pt>
                <c:pt idx="2828">
                  <c:v>44829.657518692133</c:v>
                </c:pt>
                <c:pt idx="2829">
                  <c:v>44829.657517361113</c:v>
                </c:pt>
                <c:pt idx="2830">
                  <c:v>44829.657518194443</c:v>
                </c:pt>
                <c:pt idx="2831">
                  <c:v>44829.657564988425</c:v>
                </c:pt>
                <c:pt idx="2832">
                  <c:v>44829.657575231482</c:v>
                </c:pt>
                <c:pt idx="2833">
                  <c:v>44829.657564513887</c:v>
                </c:pt>
                <c:pt idx="2834">
                  <c:v>44829.657588136572</c:v>
                </c:pt>
                <c:pt idx="2835">
                  <c:v>44829.657598379628</c:v>
                </c:pt>
                <c:pt idx="2836">
                  <c:v>44829.657599317128</c:v>
                </c:pt>
                <c:pt idx="2837">
                  <c:v>44829.657646226849</c:v>
                </c:pt>
                <c:pt idx="2838">
                  <c:v>44829.657656249998</c:v>
                </c:pt>
                <c:pt idx="2839">
                  <c:v>44829.657645543979</c:v>
                </c:pt>
                <c:pt idx="2840">
                  <c:v>44829.657692303241</c:v>
                </c:pt>
                <c:pt idx="2841">
                  <c:v>44829.657702546298</c:v>
                </c:pt>
                <c:pt idx="2842">
                  <c:v>44829.657691655091</c:v>
                </c:pt>
                <c:pt idx="2843">
                  <c:v>44829.657738599533</c:v>
                </c:pt>
                <c:pt idx="2844">
                  <c:v>44829.65774884259</c:v>
                </c:pt>
                <c:pt idx="2845">
                  <c:v>44829.657749479164</c:v>
                </c:pt>
                <c:pt idx="2846">
                  <c:v>44829.65779646991</c:v>
                </c:pt>
                <c:pt idx="2847">
                  <c:v>44829.65779513889</c:v>
                </c:pt>
                <c:pt idx="2848">
                  <c:v>44829.657795983796</c:v>
                </c:pt>
                <c:pt idx="2849">
                  <c:v>44829.657842766203</c:v>
                </c:pt>
                <c:pt idx="2850">
                  <c:v>44829.657853009259</c:v>
                </c:pt>
                <c:pt idx="2851">
                  <c:v>44829.65784226852</c:v>
                </c:pt>
                <c:pt idx="2852">
                  <c:v>44829.657865914349</c:v>
                </c:pt>
                <c:pt idx="2853">
                  <c:v>44829.657876157406</c:v>
                </c:pt>
                <c:pt idx="2854">
                  <c:v>44829.657865462963</c:v>
                </c:pt>
                <c:pt idx="2855">
                  <c:v>44829.657900636572</c:v>
                </c:pt>
                <c:pt idx="2856">
                  <c:v>44829.657910879629</c:v>
                </c:pt>
                <c:pt idx="2857">
                  <c:v>44829.657899930557</c:v>
                </c:pt>
                <c:pt idx="2858">
                  <c:v>44829.657958506941</c:v>
                </c:pt>
                <c:pt idx="2859">
                  <c:v>44829.657957175928</c:v>
                </c:pt>
                <c:pt idx="2860">
                  <c:v>44829.65795789352</c:v>
                </c:pt>
                <c:pt idx="2861">
                  <c:v>44829.658004803241</c:v>
                </c:pt>
                <c:pt idx="2862">
                  <c:v>44829.658015046298</c:v>
                </c:pt>
                <c:pt idx="2863">
                  <c:v>44829.658004166668</c:v>
                </c:pt>
                <c:pt idx="2864">
                  <c:v>44829.65806267361</c:v>
                </c:pt>
                <c:pt idx="2865">
                  <c:v>44829.65806134259</c:v>
                </c:pt>
                <c:pt idx="2866">
                  <c:v>44829.658062256945</c:v>
                </c:pt>
                <c:pt idx="2867">
                  <c:v>44829.65810896991</c:v>
                </c:pt>
                <c:pt idx="2868">
                  <c:v>44829.65811921296</c:v>
                </c:pt>
                <c:pt idx="2869">
                  <c:v>44829.658108368058</c:v>
                </c:pt>
                <c:pt idx="2870">
                  <c:v>44829.658155266203</c:v>
                </c:pt>
                <c:pt idx="2871">
                  <c:v>44829.65816550926</c:v>
                </c:pt>
                <c:pt idx="2872">
                  <c:v>44829.658166261572</c:v>
                </c:pt>
                <c:pt idx="2873">
                  <c:v>44829.658213136572</c:v>
                </c:pt>
                <c:pt idx="2874">
                  <c:v>44829.658223379629</c:v>
                </c:pt>
                <c:pt idx="2875">
                  <c:v>44829.658212523151</c:v>
                </c:pt>
                <c:pt idx="2876">
                  <c:v>44829.658247361112</c:v>
                </c:pt>
                <c:pt idx="2877">
                  <c:v>44829.658247858795</c:v>
                </c:pt>
                <c:pt idx="2878">
                  <c:v>44829.658258101852</c:v>
                </c:pt>
                <c:pt idx="2879">
                  <c:v>44829.658259432872</c:v>
                </c:pt>
                <c:pt idx="2880">
                  <c:v>44829.658258981479</c:v>
                </c:pt>
                <c:pt idx="2881">
                  <c:v>44829.658271006942</c:v>
                </c:pt>
                <c:pt idx="2882">
                  <c:v>44829.658269675929</c:v>
                </c:pt>
                <c:pt idx="2883">
                  <c:v>44829.658270381944</c:v>
                </c:pt>
                <c:pt idx="2884">
                  <c:v>44829.658282581018</c:v>
                </c:pt>
                <c:pt idx="2885">
                  <c:v>44829.658292824075</c:v>
                </c:pt>
                <c:pt idx="2886">
                  <c:v>44829.658293576387</c:v>
                </c:pt>
                <c:pt idx="2887">
                  <c:v>44829.658294155095</c:v>
                </c:pt>
                <c:pt idx="2888">
                  <c:v>44829.658304398145</c:v>
                </c:pt>
                <c:pt idx="2889">
                  <c:v>44829.658305185185</c:v>
                </c:pt>
                <c:pt idx="2890">
                  <c:v>44829.658317303241</c:v>
                </c:pt>
                <c:pt idx="2891">
                  <c:v>44829.658327546298</c:v>
                </c:pt>
                <c:pt idx="2892">
                  <c:v>44829.658316724534</c:v>
                </c:pt>
                <c:pt idx="2893">
                  <c:v>44829.658340451388</c:v>
                </c:pt>
                <c:pt idx="2894">
                  <c:v>44829.658350694444</c:v>
                </c:pt>
                <c:pt idx="2895">
                  <c:v>44829.658340034723</c:v>
                </c:pt>
                <c:pt idx="2896">
                  <c:v>44829.65836371528</c:v>
                </c:pt>
                <c:pt idx="2897">
                  <c:v>44829.658363437498</c:v>
                </c:pt>
                <c:pt idx="2898">
                  <c:v>44829.658375173611</c:v>
                </c:pt>
                <c:pt idx="2899">
                  <c:v>44829.658373842591</c:v>
                </c:pt>
                <c:pt idx="2900">
                  <c:v>44829.658374340281</c:v>
                </c:pt>
                <c:pt idx="2901">
                  <c:v>44829.658386747687</c:v>
                </c:pt>
                <c:pt idx="2902">
                  <c:v>44829.658396990737</c:v>
                </c:pt>
                <c:pt idx="2903">
                  <c:v>44829.658386076386</c:v>
                </c:pt>
                <c:pt idx="2904">
                  <c:v>44829.658409895834</c:v>
                </c:pt>
                <c:pt idx="2905">
                  <c:v>44829.658409305557</c:v>
                </c:pt>
                <c:pt idx="2906">
                  <c:v>44829.658421469911</c:v>
                </c:pt>
                <c:pt idx="2907">
                  <c:v>44829.658420138891</c:v>
                </c:pt>
                <c:pt idx="2908">
                  <c:v>44829.65842083333</c:v>
                </c:pt>
                <c:pt idx="2909">
                  <c:v>44829.65843304398</c:v>
                </c:pt>
                <c:pt idx="2910">
                  <c:v>44829.65843171296</c:v>
                </c:pt>
                <c:pt idx="2911">
                  <c:v>44829.6584325</c:v>
                </c:pt>
                <c:pt idx="2912">
                  <c:v>44829.658444618057</c:v>
                </c:pt>
                <c:pt idx="2913">
                  <c:v>44829.658454861114</c:v>
                </c:pt>
                <c:pt idx="2914">
                  <c:v>44829.658444108798</c:v>
                </c:pt>
                <c:pt idx="2915">
                  <c:v>44829.658456192126</c:v>
                </c:pt>
                <c:pt idx="2916">
                  <c:v>44829.658455428238</c:v>
                </c:pt>
                <c:pt idx="2917">
                  <c:v>44829.658467766203</c:v>
                </c:pt>
                <c:pt idx="2918">
                  <c:v>44829.658466435183</c:v>
                </c:pt>
                <c:pt idx="2919">
                  <c:v>44829.658467141206</c:v>
                </c:pt>
                <c:pt idx="2920">
                  <c:v>44829.65847934028</c:v>
                </c:pt>
                <c:pt idx="2921">
                  <c:v>44829.65847800926</c:v>
                </c:pt>
                <c:pt idx="2922">
                  <c:v>44829.658478726851</c:v>
                </c:pt>
                <c:pt idx="2923">
                  <c:v>44829.658490914349</c:v>
                </c:pt>
                <c:pt idx="2924">
                  <c:v>44829.658501157406</c:v>
                </c:pt>
                <c:pt idx="2925">
                  <c:v>44829.658501828701</c:v>
                </c:pt>
                <c:pt idx="2926">
                  <c:v>44829.658514062503</c:v>
                </c:pt>
                <c:pt idx="2927">
                  <c:v>44829.658524305552</c:v>
                </c:pt>
                <c:pt idx="2928">
                  <c:v>44829.65852513889</c:v>
                </c:pt>
                <c:pt idx="2929">
                  <c:v>44829.658537210649</c:v>
                </c:pt>
                <c:pt idx="2930">
                  <c:v>44829.658547453706</c:v>
                </c:pt>
                <c:pt idx="2931">
                  <c:v>44829.658548182873</c:v>
                </c:pt>
                <c:pt idx="2932">
                  <c:v>44829.658560358796</c:v>
                </c:pt>
                <c:pt idx="2933">
                  <c:v>44829.658570601852</c:v>
                </c:pt>
                <c:pt idx="2934">
                  <c:v>44829.658571423613</c:v>
                </c:pt>
                <c:pt idx="2935">
                  <c:v>44829.658583506942</c:v>
                </c:pt>
                <c:pt idx="2936">
                  <c:v>44829.658593749999</c:v>
                </c:pt>
                <c:pt idx="2937">
                  <c:v>44829.658582928241</c:v>
                </c:pt>
                <c:pt idx="2938">
                  <c:v>44829.658606655095</c:v>
                </c:pt>
                <c:pt idx="2939">
                  <c:v>44829.658616898145</c:v>
                </c:pt>
                <c:pt idx="2940">
                  <c:v>44829.658606018522</c:v>
                </c:pt>
                <c:pt idx="2941">
                  <c:v>44829.658629803242</c:v>
                </c:pt>
                <c:pt idx="2942">
                  <c:v>44829.658640046298</c:v>
                </c:pt>
                <c:pt idx="2943">
                  <c:v>44829.658629270831</c:v>
                </c:pt>
                <c:pt idx="2944">
                  <c:v>44829.658651620368</c:v>
                </c:pt>
                <c:pt idx="2945">
                  <c:v>44829.658652951388</c:v>
                </c:pt>
                <c:pt idx="2946">
                  <c:v>44829.658663194445</c:v>
                </c:pt>
                <c:pt idx="2947">
                  <c:v>44829.658652314814</c:v>
                </c:pt>
                <c:pt idx="2948">
                  <c:v>44829.658676099534</c:v>
                </c:pt>
                <c:pt idx="2949">
                  <c:v>44829.658686342591</c:v>
                </c:pt>
                <c:pt idx="2950">
                  <c:v>44829.658675462961</c:v>
                </c:pt>
                <c:pt idx="2951">
                  <c:v>44829.658699247688</c:v>
                </c:pt>
                <c:pt idx="2952">
                  <c:v>44829.658709490737</c:v>
                </c:pt>
                <c:pt idx="2953">
                  <c:v>44829.658698715277</c:v>
                </c:pt>
                <c:pt idx="2954">
                  <c:v>44829.658710821757</c:v>
                </c:pt>
                <c:pt idx="2955">
                  <c:v>44829.658721064814</c:v>
                </c:pt>
                <c:pt idx="2956">
                  <c:v>44829.658710312498</c:v>
                </c:pt>
                <c:pt idx="2957">
                  <c:v>44829.65874554398</c:v>
                </c:pt>
                <c:pt idx="2958">
                  <c:v>44829.65874421296</c:v>
                </c:pt>
                <c:pt idx="2959">
                  <c:v>44829.658744918983</c:v>
                </c:pt>
                <c:pt idx="2960">
                  <c:v>44829.658778935183</c:v>
                </c:pt>
                <c:pt idx="2961">
                  <c:v>44829.658780266203</c:v>
                </c:pt>
                <c:pt idx="2962">
                  <c:v>44829.65879050926</c:v>
                </c:pt>
                <c:pt idx="2963">
                  <c:v>44829.658779768521</c:v>
                </c:pt>
                <c:pt idx="2964">
                  <c:v>44829.658791365742</c:v>
                </c:pt>
                <c:pt idx="2965">
                  <c:v>44829.65879184028</c:v>
                </c:pt>
                <c:pt idx="2966">
                  <c:v>44829.65880208333</c:v>
                </c:pt>
                <c:pt idx="2967">
                  <c:v>44829.658802951388</c:v>
                </c:pt>
                <c:pt idx="2968">
                  <c:v>44829.65880341435</c:v>
                </c:pt>
                <c:pt idx="2969">
                  <c:v>44829.658813657406</c:v>
                </c:pt>
                <c:pt idx="2970">
                  <c:v>44829.658814988426</c:v>
                </c:pt>
                <c:pt idx="2971">
                  <c:v>44829.658825231483</c:v>
                </c:pt>
                <c:pt idx="2972">
                  <c:v>44829.658814606482</c:v>
                </c:pt>
                <c:pt idx="2973">
                  <c:v>44829.658826562503</c:v>
                </c:pt>
                <c:pt idx="2974">
                  <c:v>44829.658836805553</c:v>
                </c:pt>
                <c:pt idx="2975">
                  <c:v>44829.658825937498</c:v>
                </c:pt>
                <c:pt idx="2976">
                  <c:v>44829.65884971065</c:v>
                </c:pt>
                <c:pt idx="2977">
                  <c:v>44829.658859953706</c:v>
                </c:pt>
                <c:pt idx="2978">
                  <c:v>44829.6588490625</c:v>
                </c:pt>
                <c:pt idx="2979">
                  <c:v>44829.658884432873</c:v>
                </c:pt>
                <c:pt idx="2980">
                  <c:v>44829.658894675922</c:v>
                </c:pt>
                <c:pt idx="2981">
                  <c:v>44829.658883842589</c:v>
                </c:pt>
                <c:pt idx="2982">
                  <c:v>44829.658919155096</c:v>
                </c:pt>
                <c:pt idx="2983">
                  <c:v>44829.658929398145</c:v>
                </c:pt>
                <c:pt idx="2984">
                  <c:v>44829.658918414352</c:v>
                </c:pt>
                <c:pt idx="2985">
                  <c:v>44829.658953877311</c:v>
                </c:pt>
                <c:pt idx="2986">
                  <c:v>44829.658964120368</c:v>
                </c:pt>
                <c:pt idx="2987">
                  <c:v>44829.658964895832</c:v>
                </c:pt>
                <c:pt idx="2988">
                  <c:v>44829.659000173611</c:v>
                </c:pt>
                <c:pt idx="2989">
                  <c:v>44829.659010416668</c:v>
                </c:pt>
                <c:pt idx="2990">
                  <c:v>44829.658999768515</c:v>
                </c:pt>
                <c:pt idx="2991">
                  <c:v>44829.659046469904</c:v>
                </c:pt>
                <c:pt idx="2992">
                  <c:v>44829.659045138891</c:v>
                </c:pt>
                <c:pt idx="2993">
                  <c:v>44829.659045949076</c:v>
                </c:pt>
                <c:pt idx="2994">
                  <c:v>44829.659091435184</c:v>
                </c:pt>
                <c:pt idx="2995">
                  <c:v>44829.659082962964</c:v>
                </c:pt>
                <c:pt idx="2996">
                  <c:v>44829.659092766204</c:v>
                </c:pt>
                <c:pt idx="2997">
                  <c:v>44829.659103032405</c:v>
                </c:pt>
                <c:pt idx="2998">
                  <c:v>44829.659103622682</c:v>
                </c:pt>
                <c:pt idx="2999">
                  <c:v>44829.65911591435</c:v>
                </c:pt>
                <c:pt idx="3000">
                  <c:v>44829.659126157407</c:v>
                </c:pt>
                <c:pt idx="3001">
                  <c:v>44829.659115104165</c:v>
                </c:pt>
                <c:pt idx="3002">
                  <c:v>44829.659127488427</c:v>
                </c:pt>
                <c:pt idx="3003">
                  <c:v>44829.659137731483</c:v>
                </c:pt>
                <c:pt idx="3004">
                  <c:v>44829.659126817132</c:v>
                </c:pt>
                <c:pt idx="3005">
                  <c:v>44829.659173784719</c:v>
                </c:pt>
                <c:pt idx="3006">
                  <c:v>44829.659184027776</c:v>
                </c:pt>
                <c:pt idx="3007">
                  <c:v>44829.659184791664</c:v>
                </c:pt>
                <c:pt idx="3008">
                  <c:v>44829.659231655096</c:v>
                </c:pt>
                <c:pt idx="3009">
                  <c:v>44829.659241898145</c:v>
                </c:pt>
                <c:pt idx="3010">
                  <c:v>44829.659231087964</c:v>
                </c:pt>
                <c:pt idx="3011">
                  <c:v>44829.659277951389</c:v>
                </c:pt>
                <c:pt idx="3012">
                  <c:v>44829.659288194445</c:v>
                </c:pt>
                <c:pt idx="3013">
                  <c:v>44829.659288923613</c:v>
                </c:pt>
                <c:pt idx="3014">
                  <c:v>44829.659335821758</c:v>
                </c:pt>
                <c:pt idx="3015">
                  <c:v>44829.659346064815</c:v>
                </c:pt>
                <c:pt idx="3016">
                  <c:v>44829.659335300923</c:v>
                </c:pt>
                <c:pt idx="3017">
                  <c:v>44829.659382118058</c:v>
                </c:pt>
                <c:pt idx="3018">
                  <c:v>44829.659392361114</c:v>
                </c:pt>
                <c:pt idx="3019">
                  <c:v>44829.659392928239</c:v>
                </c:pt>
                <c:pt idx="3020">
                  <c:v>44829.659439988427</c:v>
                </c:pt>
                <c:pt idx="3021">
                  <c:v>44829.659450231484</c:v>
                </c:pt>
                <c:pt idx="3022">
                  <c:v>44829.659439513889</c:v>
                </c:pt>
                <c:pt idx="3023">
                  <c:v>44829.65948628472</c:v>
                </c:pt>
                <c:pt idx="3024">
                  <c:v>44829.659496527776</c:v>
                </c:pt>
                <c:pt idx="3025">
                  <c:v>44829.659485787037</c:v>
                </c:pt>
                <c:pt idx="3026">
                  <c:v>44829.659532581019</c:v>
                </c:pt>
                <c:pt idx="3027">
                  <c:v>44829.659542824076</c:v>
                </c:pt>
                <c:pt idx="3028">
                  <c:v>44829.659532152778</c:v>
                </c:pt>
                <c:pt idx="3029">
                  <c:v>44829.659578877312</c:v>
                </c:pt>
                <c:pt idx="3030">
                  <c:v>44829.659589120369</c:v>
                </c:pt>
                <c:pt idx="3031">
                  <c:v>44829.659578159721</c:v>
                </c:pt>
                <c:pt idx="3032">
                  <c:v>44829.659625173612</c:v>
                </c:pt>
                <c:pt idx="3033">
                  <c:v>44829.659635416669</c:v>
                </c:pt>
                <c:pt idx="3034">
                  <c:v>44829.659636157405</c:v>
                </c:pt>
                <c:pt idx="3035">
                  <c:v>44829.659683043981</c:v>
                </c:pt>
                <c:pt idx="3036">
                  <c:v>44829.659693287038</c:v>
                </c:pt>
                <c:pt idx="3037">
                  <c:v>44829.659682442129</c:v>
                </c:pt>
                <c:pt idx="3038">
                  <c:v>44829.659740914351</c:v>
                </c:pt>
                <c:pt idx="3039">
                  <c:v>44829.659739583331</c:v>
                </c:pt>
                <c:pt idx="3040">
                  <c:v>44829.659740416668</c:v>
                </c:pt>
                <c:pt idx="3041">
                  <c:v>44829.65978721065</c:v>
                </c:pt>
                <c:pt idx="3042">
                  <c:v>44829.6597974537</c:v>
                </c:pt>
                <c:pt idx="3043">
                  <c:v>44829.659786770833</c:v>
                </c:pt>
                <c:pt idx="3044">
                  <c:v>44829.659833506943</c:v>
                </c:pt>
                <c:pt idx="3045">
                  <c:v>44829.659832175923</c:v>
                </c:pt>
                <c:pt idx="3046">
                  <c:v>44829.659833055557</c:v>
                </c:pt>
                <c:pt idx="3047">
                  <c:v>44829.65984508102</c:v>
                </c:pt>
                <c:pt idx="3048">
                  <c:v>44829.65984375</c:v>
                </c:pt>
                <c:pt idx="3049">
                  <c:v>44829.659844270835</c:v>
                </c:pt>
                <c:pt idx="3050">
                  <c:v>44829.659856655089</c:v>
                </c:pt>
                <c:pt idx="3051">
                  <c:v>44829.659866898146</c:v>
                </c:pt>
                <c:pt idx="3052">
                  <c:v>44829.659855914353</c:v>
                </c:pt>
                <c:pt idx="3053">
                  <c:v>44829.659879803243</c:v>
                </c:pt>
                <c:pt idx="3054">
                  <c:v>44829.6598900463</c:v>
                </c:pt>
                <c:pt idx="3055">
                  <c:v>44829.659879120372</c:v>
                </c:pt>
                <c:pt idx="3056">
                  <c:v>44829.659914525466</c:v>
                </c:pt>
                <c:pt idx="3057">
                  <c:v>44829.659924780091</c:v>
                </c:pt>
                <c:pt idx="3058">
                  <c:v>44829.659914004631</c:v>
                </c:pt>
                <c:pt idx="3059">
                  <c:v>44829.659972395835</c:v>
                </c:pt>
                <c:pt idx="3060">
                  <c:v>44829.659982638892</c:v>
                </c:pt>
                <c:pt idx="3061">
                  <c:v>44829.659983449077</c:v>
                </c:pt>
                <c:pt idx="3062">
                  <c:v>44829.660030266205</c:v>
                </c:pt>
                <c:pt idx="3063">
                  <c:v>44829.660040509261</c:v>
                </c:pt>
                <c:pt idx="3064">
                  <c:v>44829.660029664352</c:v>
                </c:pt>
                <c:pt idx="3065">
                  <c:v>44829.660088136574</c:v>
                </c:pt>
                <c:pt idx="3066">
                  <c:v>44829.660086805554</c:v>
                </c:pt>
                <c:pt idx="3067">
                  <c:v>44829.660087581018</c:v>
                </c:pt>
                <c:pt idx="3068">
                  <c:v>44829.660134432866</c:v>
                </c:pt>
                <c:pt idx="3069">
                  <c:v>44829.660144675923</c:v>
                </c:pt>
                <c:pt idx="3070">
                  <c:v>44829.660133703706</c:v>
                </c:pt>
                <c:pt idx="3071">
                  <c:v>44829.660192303243</c:v>
                </c:pt>
                <c:pt idx="3072">
                  <c:v>44829.660202546293</c:v>
                </c:pt>
                <c:pt idx="3073">
                  <c:v>44829.660191817129</c:v>
                </c:pt>
                <c:pt idx="3074">
                  <c:v>44829.660250173612</c:v>
                </c:pt>
                <c:pt idx="3075">
                  <c:v>44829.660260416669</c:v>
                </c:pt>
                <c:pt idx="3076">
                  <c:v>44829.660249641202</c:v>
                </c:pt>
                <c:pt idx="3077">
                  <c:v>44829.660296469905</c:v>
                </c:pt>
                <c:pt idx="3078">
                  <c:v>44829.660306712962</c:v>
                </c:pt>
                <c:pt idx="3079">
                  <c:v>44829.660295995367</c:v>
                </c:pt>
                <c:pt idx="3080">
                  <c:v>44829.660354340274</c:v>
                </c:pt>
                <c:pt idx="3081">
                  <c:v>44829.660364583331</c:v>
                </c:pt>
                <c:pt idx="3082">
                  <c:v>44829.660353749998</c:v>
                </c:pt>
                <c:pt idx="3083">
                  <c:v>44829.660400636574</c:v>
                </c:pt>
                <c:pt idx="3084">
                  <c:v>44829.660410879631</c:v>
                </c:pt>
                <c:pt idx="3085">
                  <c:v>44829.660399942128</c:v>
                </c:pt>
                <c:pt idx="3086">
                  <c:v>44829.660435358797</c:v>
                </c:pt>
                <c:pt idx="3087">
                  <c:v>44829.660445601854</c:v>
                </c:pt>
                <c:pt idx="3088">
                  <c:v>44829.660434722224</c:v>
                </c:pt>
                <c:pt idx="3089">
                  <c:v>44829.66048165509</c:v>
                </c:pt>
                <c:pt idx="3090">
                  <c:v>44829.660491898147</c:v>
                </c:pt>
                <c:pt idx="3091">
                  <c:v>44829.66048121528</c:v>
                </c:pt>
                <c:pt idx="3092">
                  <c:v>44829.660539525459</c:v>
                </c:pt>
                <c:pt idx="3093">
                  <c:v>44829.660538194446</c:v>
                </c:pt>
                <c:pt idx="3094">
                  <c:v>44829.660538912038</c:v>
                </c:pt>
                <c:pt idx="3095">
                  <c:v>44829.660551099536</c:v>
                </c:pt>
                <c:pt idx="3096">
                  <c:v>44829.660549768516</c:v>
                </c:pt>
                <c:pt idx="3097">
                  <c:v>44829.660550439818</c:v>
                </c:pt>
                <c:pt idx="3098">
                  <c:v>44829.660597395836</c:v>
                </c:pt>
                <c:pt idx="3099">
                  <c:v>44829.660607638885</c:v>
                </c:pt>
                <c:pt idx="3100">
                  <c:v>44829.660596689813</c:v>
                </c:pt>
                <c:pt idx="3101">
                  <c:v>44829.660643692128</c:v>
                </c:pt>
                <c:pt idx="3102">
                  <c:v>44829.660653935185</c:v>
                </c:pt>
                <c:pt idx="3103">
                  <c:v>44829.66064321759</c:v>
                </c:pt>
                <c:pt idx="3104">
                  <c:v>44829.660701562498</c:v>
                </c:pt>
                <c:pt idx="3105">
                  <c:v>44829.660700231478</c:v>
                </c:pt>
                <c:pt idx="3106">
                  <c:v>44829.660701018518</c:v>
                </c:pt>
                <c:pt idx="3107">
                  <c:v>44829.660760474537</c:v>
                </c:pt>
                <c:pt idx="3108">
                  <c:v>44829.660757372687</c:v>
                </c:pt>
                <c:pt idx="3109">
                  <c:v>44829.661214282409</c:v>
                </c:pt>
                <c:pt idx="3110">
                  <c:v>44829.661215162036</c:v>
                </c:pt>
                <c:pt idx="3111">
                  <c:v>44829.661225844909</c:v>
                </c:pt>
                <c:pt idx="3112">
                  <c:v>44829.66121431713</c:v>
                </c:pt>
                <c:pt idx="3113">
                  <c:v>44829.661274421298</c:v>
                </c:pt>
                <c:pt idx="3114">
                  <c:v>44829.661283715279</c:v>
                </c:pt>
                <c:pt idx="3115">
                  <c:v>44829.661275972219</c:v>
                </c:pt>
                <c:pt idx="3116">
                  <c:v>44829.661319432867</c:v>
                </c:pt>
                <c:pt idx="3117">
                  <c:v>44829.661318437502</c:v>
                </c:pt>
                <c:pt idx="3118">
                  <c:v>44829.661319189814</c:v>
                </c:pt>
                <c:pt idx="3119">
                  <c:v>44829.661377199074</c:v>
                </c:pt>
                <c:pt idx="3120">
                  <c:v>44829.661376307871</c:v>
                </c:pt>
                <c:pt idx="3121">
                  <c:v>44829.661368749999</c:v>
                </c:pt>
                <c:pt idx="3122">
                  <c:v>44829.661423530095</c:v>
                </c:pt>
                <c:pt idx="3123">
                  <c:v>44829.661422604164</c:v>
                </c:pt>
                <c:pt idx="3124">
                  <c:v>44829.661423275465</c:v>
                </c:pt>
                <c:pt idx="3125">
                  <c:v>44829.661469791667</c:v>
                </c:pt>
                <c:pt idx="3126">
                  <c:v>44829.661480474533</c:v>
                </c:pt>
                <c:pt idx="3127">
                  <c:v>44829.661468923608</c:v>
                </c:pt>
                <c:pt idx="3128">
                  <c:v>44829.661516238426</c:v>
                </c:pt>
                <c:pt idx="3129">
                  <c:v>44829.661526770833</c:v>
                </c:pt>
                <c:pt idx="3130">
                  <c:v>44829.661527534721</c:v>
                </c:pt>
                <c:pt idx="3131">
                  <c:v>44829.661574039354</c:v>
                </c:pt>
                <c:pt idx="3132">
                  <c:v>44829.661584641202</c:v>
                </c:pt>
                <c:pt idx="3133">
                  <c:v>44829.661573796293</c:v>
                </c:pt>
                <c:pt idx="3134">
                  <c:v>44829.66163195602</c:v>
                </c:pt>
                <c:pt idx="3135">
                  <c:v>44829.661642511572</c:v>
                </c:pt>
                <c:pt idx="3136">
                  <c:v>44829.66163170139</c:v>
                </c:pt>
                <c:pt idx="3137">
                  <c:v>44829.661678171295</c:v>
                </c:pt>
                <c:pt idx="3138">
                  <c:v>44829.661688807872</c:v>
                </c:pt>
                <c:pt idx="3139">
                  <c:v>44829.661677905089</c:v>
                </c:pt>
                <c:pt idx="3140">
                  <c:v>44829.661737303242</c:v>
                </c:pt>
                <c:pt idx="3141">
                  <c:v>44829.661735104164</c:v>
                </c:pt>
                <c:pt idx="3142">
                  <c:v>44829.661738877316</c:v>
                </c:pt>
                <c:pt idx="3143">
                  <c:v>44829.66177082176</c:v>
                </c:pt>
                <c:pt idx="3144">
                  <c:v>44829.661769826387</c:v>
                </c:pt>
                <c:pt idx="3145">
                  <c:v>44829.661770578707</c:v>
                </c:pt>
                <c:pt idx="3146">
                  <c:v>44829.661782407406</c:v>
                </c:pt>
                <c:pt idx="3147">
                  <c:v>44829.661792974533</c:v>
                </c:pt>
                <c:pt idx="3148">
                  <c:v>44829.661782152776</c:v>
                </c:pt>
                <c:pt idx="3149">
                  <c:v>44829.661840208333</c:v>
                </c:pt>
                <c:pt idx="3150">
                  <c:v>44829.66185084491</c:v>
                </c:pt>
                <c:pt idx="3151">
                  <c:v>44829.66183996528</c:v>
                </c:pt>
                <c:pt idx="3152">
                  <c:v>44829.661886527778</c:v>
                </c:pt>
                <c:pt idx="3153">
                  <c:v>44829.661897141203</c:v>
                </c:pt>
                <c:pt idx="3154">
                  <c:v>44829.661897847225</c:v>
                </c:pt>
                <c:pt idx="3155">
                  <c:v>44829.661944363426</c:v>
                </c:pt>
                <c:pt idx="3156">
                  <c:v>44829.661955011572</c:v>
                </c:pt>
                <c:pt idx="3157">
                  <c:v>44829.661944108797</c:v>
                </c:pt>
                <c:pt idx="3158">
                  <c:v>44829.662002372686</c:v>
                </c:pt>
                <c:pt idx="3159">
                  <c:v>44829.662001307872</c:v>
                </c:pt>
                <c:pt idx="3160">
                  <c:v>44829.662002129626</c:v>
                </c:pt>
                <c:pt idx="3161">
                  <c:v>44829.662048645834</c:v>
                </c:pt>
                <c:pt idx="3162">
                  <c:v>44829.662059178241</c:v>
                </c:pt>
                <c:pt idx="3163">
                  <c:v>44829.662048391205</c:v>
                </c:pt>
                <c:pt idx="3164">
                  <c:v>44829.662106365737</c:v>
                </c:pt>
                <c:pt idx="3165">
                  <c:v>44829.662105474534</c:v>
                </c:pt>
                <c:pt idx="3166">
                  <c:v>44829.662096817126</c:v>
                </c:pt>
                <c:pt idx="3167">
                  <c:v>44829.66215275463</c:v>
                </c:pt>
                <c:pt idx="3168">
                  <c:v>44829.66216334491</c:v>
                </c:pt>
                <c:pt idx="3169">
                  <c:v>44829.662152511577</c:v>
                </c:pt>
                <c:pt idx="3170">
                  <c:v>44829.662210532406</c:v>
                </c:pt>
                <c:pt idx="3171">
                  <c:v>44829.662209641203</c:v>
                </c:pt>
                <c:pt idx="3172">
                  <c:v>44829.662201921295</c:v>
                </c:pt>
                <c:pt idx="3173">
                  <c:v>44829.662256990741</c:v>
                </c:pt>
                <c:pt idx="3174">
                  <c:v>44829.662267511572</c:v>
                </c:pt>
                <c:pt idx="3175">
                  <c:v>44829.662256736112</c:v>
                </c:pt>
                <c:pt idx="3176">
                  <c:v>44829.662292962959</c:v>
                </c:pt>
                <c:pt idx="3177">
                  <c:v>44829.662290659719</c:v>
                </c:pt>
                <c:pt idx="3178">
                  <c:v>44829.662294548609</c:v>
                </c:pt>
                <c:pt idx="3179">
                  <c:v>44829.662349837963</c:v>
                </c:pt>
                <c:pt idx="3180">
                  <c:v>44829.662360104165</c:v>
                </c:pt>
                <c:pt idx="3181">
                  <c:v>44829.662351446757</c:v>
                </c:pt>
                <c:pt idx="3182">
                  <c:v>44829.662407314812</c:v>
                </c:pt>
                <c:pt idx="3183">
                  <c:v>44829.662406400465</c:v>
                </c:pt>
                <c:pt idx="3184">
                  <c:v>44829.662407048614</c:v>
                </c:pt>
                <c:pt idx="3185">
                  <c:v>44829.662453715275</c:v>
                </c:pt>
                <c:pt idx="3186">
                  <c:v>44829.662464270834</c:v>
                </c:pt>
                <c:pt idx="3187">
                  <c:v>44829.662453460645</c:v>
                </c:pt>
                <c:pt idx="3188">
                  <c:v>44829.662511574075</c:v>
                </c:pt>
                <c:pt idx="3189">
                  <c:v>44829.662522141203</c:v>
                </c:pt>
                <c:pt idx="3190">
                  <c:v>44829.662511319446</c:v>
                </c:pt>
                <c:pt idx="3191">
                  <c:v>44829.662534814815</c:v>
                </c:pt>
                <c:pt idx="3192">
                  <c:v>44829.66254528935</c:v>
                </c:pt>
                <c:pt idx="3193">
                  <c:v>44829.662546134256</c:v>
                </c:pt>
                <c:pt idx="3194">
                  <c:v>44829.662580902776</c:v>
                </c:pt>
                <c:pt idx="3195">
                  <c:v>44829.662591585649</c:v>
                </c:pt>
                <c:pt idx="3196">
                  <c:v>44829.662580034725</c:v>
                </c:pt>
                <c:pt idx="3197">
                  <c:v>44829.662615624999</c:v>
                </c:pt>
                <c:pt idx="3198">
                  <c:v>44829.662626307872</c:v>
                </c:pt>
                <c:pt idx="3199">
                  <c:v>44829.66261475694</c:v>
                </c:pt>
                <c:pt idx="3200">
                  <c:v>44829.662673495368</c:v>
                </c:pt>
                <c:pt idx="3201">
                  <c:v>44829.662672604165</c:v>
                </c:pt>
                <c:pt idx="3202">
                  <c:v>44829.662664768519</c:v>
                </c:pt>
                <c:pt idx="3203">
                  <c:v>44829.662719976848</c:v>
                </c:pt>
                <c:pt idx="3204">
                  <c:v>44829.662730474534</c:v>
                </c:pt>
                <c:pt idx="3205">
                  <c:v>44829.662719722219</c:v>
                </c:pt>
                <c:pt idx="3206">
                  <c:v>44829.66276608796</c:v>
                </c:pt>
                <c:pt idx="3207">
                  <c:v>44829.662765196757</c:v>
                </c:pt>
                <c:pt idx="3208">
                  <c:v>44829.662757500002</c:v>
                </c:pt>
                <c:pt idx="3209">
                  <c:v>44829.662812557872</c:v>
                </c:pt>
                <c:pt idx="3210">
                  <c:v>44829.662823067127</c:v>
                </c:pt>
                <c:pt idx="3211">
                  <c:v>44829.662812303242</c:v>
                </c:pt>
                <c:pt idx="3212">
                  <c:v>44829.662858680553</c:v>
                </c:pt>
                <c:pt idx="3213">
                  <c:v>44829.662869363427</c:v>
                </c:pt>
                <c:pt idx="3214">
                  <c:v>44829.662869930558</c:v>
                </c:pt>
                <c:pt idx="3215">
                  <c:v>44829.662916689813</c:v>
                </c:pt>
                <c:pt idx="3216">
                  <c:v>44829.662915659719</c:v>
                </c:pt>
                <c:pt idx="3217">
                  <c:v>44829.662916435183</c:v>
                </c:pt>
                <c:pt idx="3218">
                  <c:v>44829.662974502317</c:v>
                </c:pt>
                <c:pt idx="3219">
                  <c:v>44829.662973530096</c:v>
                </c:pt>
                <c:pt idx="3220">
                  <c:v>44829.662974259256</c:v>
                </c:pt>
                <c:pt idx="3221">
                  <c:v>44829.663033715275</c:v>
                </c:pt>
                <c:pt idx="3222">
                  <c:v>44829.663031400465</c:v>
                </c:pt>
                <c:pt idx="3223">
                  <c:v>44829.663035358797</c:v>
                </c:pt>
                <c:pt idx="3224">
                  <c:v>44829.663079212965</c:v>
                </c:pt>
                <c:pt idx="3225">
                  <c:v>44829.663089270834</c:v>
                </c:pt>
                <c:pt idx="3226">
                  <c:v>44829.663078472222</c:v>
                </c:pt>
                <c:pt idx="3227">
                  <c:v>44829.66313645833</c:v>
                </c:pt>
                <c:pt idx="3228">
                  <c:v>44829.663135567127</c:v>
                </c:pt>
                <c:pt idx="3229">
                  <c:v>44829.663135590279</c:v>
                </c:pt>
                <c:pt idx="3230">
                  <c:v>44829.663182800927</c:v>
                </c:pt>
                <c:pt idx="3231">
                  <c:v>44829.663193437496</c:v>
                </c:pt>
                <c:pt idx="3232">
                  <c:v>44829.663182546297</c:v>
                </c:pt>
                <c:pt idx="3233">
                  <c:v>44829.663240717593</c:v>
                </c:pt>
                <c:pt idx="3234">
                  <c:v>44829.663251307873</c:v>
                </c:pt>
                <c:pt idx="3235">
                  <c:v>44829.663240462964</c:v>
                </c:pt>
                <c:pt idx="3236">
                  <c:v>44829.663252233797</c:v>
                </c:pt>
                <c:pt idx="3237">
                  <c:v>44829.663262881943</c:v>
                </c:pt>
                <c:pt idx="3238">
                  <c:v>44829.663251979167</c:v>
                </c:pt>
                <c:pt idx="3239">
                  <c:v>44829.663275347222</c:v>
                </c:pt>
                <c:pt idx="3240">
                  <c:v>44829.663286030089</c:v>
                </c:pt>
                <c:pt idx="3241">
                  <c:v>44829.663274479164</c:v>
                </c:pt>
                <c:pt idx="3242">
                  <c:v>44829.663310069445</c:v>
                </c:pt>
                <c:pt idx="3243">
                  <c:v>44829.663320752312</c:v>
                </c:pt>
                <c:pt idx="3244">
                  <c:v>44829.663309201387</c:v>
                </c:pt>
                <c:pt idx="3245">
                  <c:v>44829.663322025459</c:v>
                </c:pt>
                <c:pt idx="3246">
                  <c:v>44829.663332337965</c:v>
                </c:pt>
                <c:pt idx="3247">
                  <c:v>44829.66332313657</c:v>
                </c:pt>
                <c:pt idx="3248">
                  <c:v>44829.663333217592</c:v>
                </c:pt>
                <c:pt idx="3249">
                  <c:v>44829.663343900465</c:v>
                </c:pt>
                <c:pt idx="3250">
                  <c:v>44829.663332361109</c:v>
                </c:pt>
                <c:pt idx="3251">
                  <c:v>44829.663379606478</c:v>
                </c:pt>
                <c:pt idx="3252">
                  <c:v>44829.663378622681</c:v>
                </c:pt>
                <c:pt idx="3253">
                  <c:v>44829.663379351849</c:v>
                </c:pt>
                <c:pt idx="3254">
                  <c:v>44829.663414236107</c:v>
                </c:pt>
                <c:pt idx="3255">
                  <c:v>44829.663424918981</c:v>
                </c:pt>
                <c:pt idx="3256">
                  <c:v>44829.663425567131</c:v>
                </c:pt>
                <c:pt idx="3257">
                  <c:v>44829.663472256943</c:v>
                </c:pt>
                <c:pt idx="3258">
                  <c:v>44829.66348278935</c:v>
                </c:pt>
                <c:pt idx="3259">
                  <c:v>44829.663472002314</c:v>
                </c:pt>
                <c:pt idx="3260">
                  <c:v>44829.663518553243</c:v>
                </c:pt>
                <c:pt idx="3261">
                  <c:v>44829.66352908565</c:v>
                </c:pt>
                <c:pt idx="3262">
                  <c:v>44829.663518275462</c:v>
                </c:pt>
                <c:pt idx="3263">
                  <c:v>44829.663576354164</c:v>
                </c:pt>
                <c:pt idx="3264">
                  <c:v>44829.66358695602</c:v>
                </c:pt>
                <c:pt idx="3265">
                  <c:v>44829.663576099534</c:v>
                </c:pt>
                <c:pt idx="3266">
                  <c:v>44829.663611053242</c:v>
                </c:pt>
                <c:pt idx="3267">
                  <c:v>44829.663621678243</c:v>
                </c:pt>
                <c:pt idx="3268">
                  <c:v>44829.66361077546</c:v>
                </c:pt>
                <c:pt idx="3269">
                  <c:v>44829.663657384255</c:v>
                </c:pt>
                <c:pt idx="3270">
                  <c:v>44829.663667974535</c:v>
                </c:pt>
                <c:pt idx="3271">
                  <c:v>44829.663668749999</c:v>
                </c:pt>
                <c:pt idx="3272">
                  <c:v>44829.663715358794</c:v>
                </c:pt>
                <c:pt idx="3273">
                  <c:v>44829.663725844905</c:v>
                </c:pt>
                <c:pt idx="3274">
                  <c:v>44829.663715104165</c:v>
                </c:pt>
                <c:pt idx="3275">
                  <c:v>44829.663773032407</c:v>
                </c:pt>
                <c:pt idx="3276">
                  <c:v>44829.66377215278</c:v>
                </c:pt>
                <c:pt idx="3277">
                  <c:v>44829.663763460645</c:v>
                </c:pt>
                <c:pt idx="3278">
                  <c:v>44829.6638193287</c:v>
                </c:pt>
                <c:pt idx="3279">
                  <c:v>44829.663830011574</c:v>
                </c:pt>
                <c:pt idx="3280">
                  <c:v>44829.663830729165</c:v>
                </c:pt>
                <c:pt idx="3281">
                  <c:v>44829.663842604168</c:v>
                </c:pt>
                <c:pt idx="3282">
                  <c:v>44829.66385315972</c:v>
                </c:pt>
                <c:pt idx="3283">
                  <c:v>44829.663853900463</c:v>
                </c:pt>
                <c:pt idx="3284">
                  <c:v>44829.663900439817</c:v>
                </c:pt>
                <c:pt idx="3285">
                  <c:v>44829.663911041665</c:v>
                </c:pt>
                <c:pt idx="3286">
                  <c:v>44829.663911724536</c:v>
                </c:pt>
                <c:pt idx="3287">
                  <c:v>44829.663969791669</c:v>
                </c:pt>
                <c:pt idx="3288">
                  <c:v>44829.663968912035</c:v>
                </c:pt>
                <c:pt idx="3289">
                  <c:v>44829.663968923611</c:v>
                </c:pt>
                <c:pt idx="3290">
                  <c:v>44829.664016249997</c:v>
                </c:pt>
                <c:pt idx="3291">
                  <c:v>44829.664026770835</c:v>
                </c:pt>
                <c:pt idx="3292">
                  <c:v>44829.664029594904</c:v>
                </c:pt>
                <c:pt idx="3293">
                  <c:v>44829.664085590281</c:v>
                </c:pt>
                <c:pt idx="3294">
                  <c:v>44829.664084641205</c:v>
                </c:pt>
                <c:pt idx="3295">
                  <c:v>44829.664085335651</c:v>
                </c:pt>
                <c:pt idx="3296">
                  <c:v>44829.664097129629</c:v>
                </c:pt>
                <c:pt idx="3297">
                  <c:v>44829.664096215274</c:v>
                </c:pt>
                <c:pt idx="3298">
                  <c:v>44829.664096875</c:v>
                </c:pt>
                <c:pt idx="3299">
                  <c:v>44829.664132060185</c:v>
                </c:pt>
                <c:pt idx="3300">
                  <c:v>44829.664142511574</c:v>
                </c:pt>
                <c:pt idx="3301">
                  <c:v>44829.664131805555</c:v>
                </c:pt>
                <c:pt idx="3302">
                  <c:v>44829.664189907409</c:v>
                </c:pt>
                <c:pt idx="3303">
                  <c:v>44829.664200381943</c:v>
                </c:pt>
                <c:pt idx="3304">
                  <c:v>44829.664201168984</c:v>
                </c:pt>
                <c:pt idx="3305">
                  <c:v>44829.664259247686</c:v>
                </c:pt>
                <c:pt idx="3306">
                  <c:v>44829.664269826389</c:v>
                </c:pt>
                <c:pt idx="3307">
                  <c:v>44829.664258993056</c:v>
                </c:pt>
                <c:pt idx="3308">
                  <c:v>44829.664317523151</c:v>
                </c:pt>
                <c:pt idx="3309">
                  <c:v>44829.664327708335</c:v>
                </c:pt>
                <c:pt idx="3310">
                  <c:v>44829.664319386575</c:v>
                </c:pt>
                <c:pt idx="3311">
                  <c:v>44829.664374884262</c:v>
                </c:pt>
                <c:pt idx="3312">
                  <c:v>44829.664374004627</c:v>
                </c:pt>
                <c:pt idx="3313">
                  <c:v>44829.664374629632</c:v>
                </c:pt>
                <c:pt idx="3314">
                  <c:v>44829.664432754631</c:v>
                </c:pt>
                <c:pt idx="3315">
                  <c:v>44829.664431874997</c:v>
                </c:pt>
                <c:pt idx="3316">
                  <c:v>44829.664424201386</c:v>
                </c:pt>
                <c:pt idx="3317">
                  <c:v>44829.664479259256</c:v>
                </c:pt>
                <c:pt idx="3318">
                  <c:v>44829.664489745373</c:v>
                </c:pt>
                <c:pt idx="3319">
                  <c:v>44829.664490555559</c:v>
                </c:pt>
                <c:pt idx="3320">
                  <c:v>44829.664537002318</c:v>
                </c:pt>
                <c:pt idx="3321">
                  <c:v>44829.664547615743</c:v>
                </c:pt>
                <c:pt idx="3322">
                  <c:v>44829.664536736112</c:v>
                </c:pt>
                <c:pt idx="3323">
                  <c:v>44829.664594907408</c:v>
                </c:pt>
                <c:pt idx="3324">
                  <c:v>44829.664593912035</c:v>
                </c:pt>
                <c:pt idx="3325">
                  <c:v>44829.664594641203</c:v>
                </c:pt>
                <c:pt idx="3326">
                  <c:v>44829.664629537037</c:v>
                </c:pt>
                <c:pt idx="3327">
                  <c:v>44829.664640208335</c:v>
                </c:pt>
                <c:pt idx="3328">
                  <c:v>44829.664629259256</c:v>
                </c:pt>
                <c:pt idx="3329">
                  <c:v>44829.664641192132</c:v>
                </c:pt>
                <c:pt idx="3330">
                  <c:v>44829.664651782405</c:v>
                </c:pt>
                <c:pt idx="3331">
                  <c:v>44829.664640925927</c:v>
                </c:pt>
                <c:pt idx="3332">
                  <c:v>44829.664687384262</c:v>
                </c:pt>
                <c:pt idx="3333">
                  <c:v>44829.664686504628</c:v>
                </c:pt>
                <c:pt idx="3334">
                  <c:v>44829.664689259262</c:v>
                </c:pt>
                <c:pt idx="3335">
                  <c:v>44829.664745486109</c:v>
                </c:pt>
                <c:pt idx="3336">
                  <c:v>44829.664744374997</c:v>
                </c:pt>
                <c:pt idx="3337">
                  <c:v>44829.66474521991</c:v>
                </c:pt>
                <c:pt idx="3338">
                  <c:v>44829.664779976854</c:v>
                </c:pt>
                <c:pt idx="3339">
                  <c:v>44829.664790671297</c:v>
                </c:pt>
                <c:pt idx="3340">
                  <c:v>44829.664794745368</c:v>
                </c:pt>
                <c:pt idx="3341">
                  <c:v>44829.664837916665</c:v>
                </c:pt>
                <c:pt idx="3342">
                  <c:v>44829.66483696759</c:v>
                </c:pt>
                <c:pt idx="3343">
                  <c:v>44829.66483765046</c:v>
                </c:pt>
                <c:pt idx="3344">
                  <c:v>44829.664885590275</c:v>
                </c:pt>
                <c:pt idx="3345">
                  <c:v>44829.664883263889</c:v>
                </c:pt>
                <c:pt idx="3346">
                  <c:v>44829.664887314815</c:v>
                </c:pt>
                <c:pt idx="3347">
                  <c:v>44829.664895717593</c:v>
                </c:pt>
                <c:pt idx="3348">
                  <c:v>44829.664906412036</c:v>
                </c:pt>
                <c:pt idx="3349">
                  <c:v>44829.664894861111</c:v>
                </c:pt>
                <c:pt idx="3350">
                  <c:v>44829.66494224537</c:v>
                </c:pt>
                <c:pt idx="3351">
                  <c:v>44829.664952708335</c:v>
                </c:pt>
                <c:pt idx="3352">
                  <c:v>44829.664953518521</c:v>
                </c:pt>
                <c:pt idx="3353">
                  <c:v>44829.665000069443</c:v>
                </c:pt>
                <c:pt idx="3354">
                  <c:v>44829.665010578705</c:v>
                </c:pt>
                <c:pt idx="3355">
                  <c:v>44829.664999803237</c:v>
                </c:pt>
                <c:pt idx="3356">
                  <c:v>44829.665034606478</c:v>
                </c:pt>
                <c:pt idx="3357">
                  <c:v>44829.665045300928</c:v>
                </c:pt>
                <c:pt idx="3358">
                  <c:v>44829.665046087961</c:v>
                </c:pt>
                <c:pt idx="3359">
                  <c:v>44829.665092499999</c:v>
                </c:pt>
                <c:pt idx="3360">
                  <c:v>44829.665103171297</c:v>
                </c:pt>
                <c:pt idx="3361">
                  <c:v>44829.66509224537</c:v>
                </c:pt>
                <c:pt idx="3362">
                  <c:v>44829.665150381945</c:v>
                </c:pt>
                <c:pt idx="3363">
                  <c:v>44829.66514946759</c:v>
                </c:pt>
                <c:pt idx="3364">
                  <c:v>44829.665152326386</c:v>
                </c:pt>
                <c:pt idx="3365">
                  <c:v>44829.665196828704</c:v>
                </c:pt>
                <c:pt idx="3366">
                  <c:v>44829.665207337959</c:v>
                </c:pt>
                <c:pt idx="3367">
                  <c:v>44829.665208090279</c:v>
                </c:pt>
                <c:pt idx="3368">
                  <c:v>44829.665266087963</c:v>
                </c:pt>
                <c:pt idx="3369">
                  <c:v>44829.665265208336</c:v>
                </c:pt>
                <c:pt idx="3370">
                  <c:v>44829.665257592591</c:v>
                </c:pt>
                <c:pt idx="3371">
                  <c:v>44829.665312511577</c:v>
                </c:pt>
                <c:pt idx="3372">
                  <c:v>44829.665323078705</c:v>
                </c:pt>
                <c:pt idx="3373">
                  <c:v>44829.665312233796</c:v>
                </c:pt>
                <c:pt idx="3374">
                  <c:v>44829.66532414352</c:v>
                </c:pt>
                <c:pt idx="3375">
                  <c:v>44829.665334652775</c:v>
                </c:pt>
                <c:pt idx="3376">
                  <c:v>44829.665335347221</c:v>
                </c:pt>
                <c:pt idx="3377">
                  <c:v>44829.665370277777</c:v>
                </c:pt>
                <c:pt idx="3378">
                  <c:v>44829.665380949074</c:v>
                </c:pt>
                <c:pt idx="3379">
                  <c:v>44829.66538179398</c:v>
                </c:pt>
                <c:pt idx="3380">
                  <c:v>44829.665428356479</c:v>
                </c:pt>
                <c:pt idx="3381">
                  <c:v>44829.665438819444</c:v>
                </c:pt>
                <c:pt idx="3382">
                  <c:v>44829.66542809028</c:v>
                </c:pt>
                <c:pt idx="3383">
                  <c:v>44829.665474560185</c:v>
                </c:pt>
                <c:pt idx="3384">
                  <c:v>44829.665485115744</c:v>
                </c:pt>
                <c:pt idx="3385">
                  <c:v>44829.665485937498</c:v>
                </c:pt>
                <c:pt idx="3386">
                  <c:v>44829.665520717594</c:v>
                </c:pt>
                <c:pt idx="3387">
                  <c:v>44829.665519837959</c:v>
                </c:pt>
                <c:pt idx="3388">
                  <c:v>44829.665520347218</c:v>
                </c:pt>
                <c:pt idx="3389">
                  <c:v>44829.665567025462</c:v>
                </c:pt>
                <c:pt idx="3390">
                  <c:v>44829.665577708336</c:v>
                </c:pt>
                <c:pt idx="3391">
                  <c:v>44829.665566759257</c:v>
                </c:pt>
                <c:pt idx="3392">
                  <c:v>44829.665626354166</c:v>
                </c:pt>
                <c:pt idx="3393">
                  <c:v>44829.665624004629</c:v>
                </c:pt>
                <c:pt idx="3394">
                  <c:v>44829.665627951392</c:v>
                </c:pt>
                <c:pt idx="3395">
                  <c:v>44829.665659687496</c:v>
                </c:pt>
                <c:pt idx="3396">
                  <c:v>44829.665670300928</c:v>
                </c:pt>
                <c:pt idx="3397">
                  <c:v>44829.665659421298</c:v>
                </c:pt>
                <c:pt idx="3398">
                  <c:v>44829.665694479168</c:v>
                </c:pt>
                <c:pt idx="3399">
                  <c:v>44829.665705023144</c:v>
                </c:pt>
                <c:pt idx="3400">
                  <c:v>44829.665707962966</c:v>
                </c:pt>
                <c:pt idx="3401">
                  <c:v>44829.665752858797</c:v>
                </c:pt>
                <c:pt idx="3402">
                  <c:v>44829.665762893521</c:v>
                </c:pt>
                <c:pt idx="3403">
                  <c:v>44829.665752187502</c:v>
                </c:pt>
                <c:pt idx="3404">
                  <c:v>44829.665811331019</c:v>
                </c:pt>
                <c:pt idx="3405">
                  <c:v>44829.665809189813</c:v>
                </c:pt>
                <c:pt idx="3406">
                  <c:v>44829.665812916668</c:v>
                </c:pt>
                <c:pt idx="3407">
                  <c:v>44829.66585646991</c:v>
                </c:pt>
                <c:pt idx="3408">
                  <c:v>44829.665867060183</c:v>
                </c:pt>
                <c:pt idx="3409">
                  <c:v>44829.66586789352</c:v>
                </c:pt>
                <c:pt idx="3410">
                  <c:v>44829.66591423611</c:v>
                </c:pt>
                <c:pt idx="3411">
                  <c:v>44829.665924930552</c:v>
                </c:pt>
                <c:pt idx="3412">
                  <c:v>44829.665925671296</c:v>
                </c:pt>
                <c:pt idx="3413">
                  <c:v>44829.665972372684</c:v>
                </c:pt>
                <c:pt idx="3414">
                  <c:v>44829.665982800929</c:v>
                </c:pt>
                <c:pt idx="3415">
                  <c:v>44829.66597209491</c:v>
                </c:pt>
                <c:pt idx="3416">
                  <c:v>44829.666006828702</c:v>
                </c:pt>
                <c:pt idx="3417">
                  <c:v>44829.666017523145</c:v>
                </c:pt>
                <c:pt idx="3418">
                  <c:v>44829.666018090276</c:v>
                </c:pt>
                <c:pt idx="3419">
                  <c:v>44829.666041585646</c:v>
                </c:pt>
                <c:pt idx="3420">
                  <c:v>44829.666052245368</c:v>
                </c:pt>
                <c:pt idx="3421">
                  <c:v>44829.66604131944</c:v>
                </c:pt>
                <c:pt idx="3422">
                  <c:v>44829.666099421294</c:v>
                </c:pt>
                <c:pt idx="3423">
                  <c:v>44829.666098541667</c:v>
                </c:pt>
                <c:pt idx="3424">
                  <c:v>44829.666090787039</c:v>
                </c:pt>
                <c:pt idx="3425">
                  <c:v>44829.666145868054</c:v>
                </c:pt>
                <c:pt idx="3426">
                  <c:v>44829.666156412037</c:v>
                </c:pt>
                <c:pt idx="3427">
                  <c:v>44829.666145601848</c:v>
                </c:pt>
                <c:pt idx="3428">
                  <c:v>44829.666192013887</c:v>
                </c:pt>
                <c:pt idx="3429">
                  <c:v>44829.666202708329</c:v>
                </c:pt>
                <c:pt idx="3430">
                  <c:v>44829.666203425928</c:v>
                </c:pt>
                <c:pt idx="3431">
                  <c:v>44829.666249884256</c:v>
                </c:pt>
                <c:pt idx="3432">
                  <c:v>44829.666260578706</c:v>
                </c:pt>
                <c:pt idx="3433">
                  <c:v>44829.666249027774</c:v>
                </c:pt>
                <c:pt idx="3434">
                  <c:v>44829.666296180556</c:v>
                </c:pt>
                <c:pt idx="3435">
                  <c:v>44829.666306874999</c:v>
                </c:pt>
                <c:pt idx="3436">
                  <c:v>44829.666295891206</c:v>
                </c:pt>
                <c:pt idx="3437">
                  <c:v>44829.666342662036</c:v>
                </c:pt>
                <c:pt idx="3438">
                  <c:v>44829.666353171298</c:v>
                </c:pt>
                <c:pt idx="3439">
                  <c:v>44829.666342395831</c:v>
                </c:pt>
                <c:pt idx="3440">
                  <c:v>44829.666400416667</c:v>
                </c:pt>
                <c:pt idx="3441">
                  <c:v>44829.666399467591</c:v>
                </c:pt>
                <c:pt idx="3442">
                  <c:v>44829.666400150461</c:v>
                </c:pt>
                <c:pt idx="3443">
                  <c:v>44829.666446643518</c:v>
                </c:pt>
                <c:pt idx="3444">
                  <c:v>44829.66645733796</c:v>
                </c:pt>
                <c:pt idx="3445">
                  <c:v>44829.666445810188</c:v>
                </c:pt>
                <c:pt idx="3446">
                  <c:v>44829.666469791664</c:v>
                </c:pt>
                <c:pt idx="3447">
                  <c:v>44829.666480497683</c:v>
                </c:pt>
                <c:pt idx="3448">
                  <c:v>44829.666468935182</c:v>
                </c:pt>
                <c:pt idx="3449">
                  <c:v>44829.666516134261</c:v>
                </c:pt>
                <c:pt idx="3450">
                  <c:v>44829.66651520833</c:v>
                </c:pt>
                <c:pt idx="3451">
                  <c:v>44829.666515879631</c:v>
                </c:pt>
                <c:pt idx="3452">
                  <c:v>44829.666562384256</c:v>
                </c:pt>
                <c:pt idx="3453">
                  <c:v>44829.666573078706</c:v>
                </c:pt>
                <c:pt idx="3454">
                  <c:v>44829.666561527774</c:v>
                </c:pt>
                <c:pt idx="3455">
                  <c:v>44829.666620405093</c:v>
                </c:pt>
                <c:pt idx="3456">
                  <c:v>44829.666619374999</c:v>
                </c:pt>
                <c:pt idx="3457">
                  <c:v>44829.666620138887</c:v>
                </c:pt>
                <c:pt idx="3458">
                  <c:v>44829.666666701385</c:v>
                </c:pt>
                <c:pt idx="3459">
                  <c:v>44829.666677245368</c:v>
                </c:pt>
                <c:pt idx="3460">
                  <c:v>44829.666666435187</c:v>
                </c:pt>
                <c:pt idx="3461">
                  <c:v>44829.666724421295</c:v>
                </c:pt>
                <c:pt idx="3462">
                  <c:v>44829.666735115738</c:v>
                </c:pt>
                <c:pt idx="3463">
                  <c:v>44829.666723958333</c:v>
                </c:pt>
                <c:pt idx="3464">
                  <c:v>44829.666747569441</c:v>
                </c:pt>
                <c:pt idx="3465">
                  <c:v>44829.666758263891</c:v>
                </c:pt>
                <c:pt idx="3466">
                  <c:v>44829.666746724535</c:v>
                </c:pt>
                <c:pt idx="3467">
                  <c:v>44829.66679398148</c:v>
                </c:pt>
                <c:pt idx="3468">
                  <c:v>44829.666804560184</c:v>
                </c:pt>
                <c:pt idx="3469">
                  <c:v>44829.66679372685</c:v>
                </c:pt>
                <c:pt idx="3470">
                  <c:v>44829.666851828704</c:v>
                </c:pt>
                <c:pt idx="3471">
                  <c:v>44829.666862430553</c:v>
                </c:pt>
                <c:pt idx="3472">
                  <c:v>44829.666851574075</c:v>
                </c:pt>
                <c:pt idx="3473">
                  <c:v>44829.66690960648</c:v>
                </c:pt>
                <c:pt idx="3474">
                  <c:v>44829.666920300922</c:v>
                </c:pt>
                <c:pt idx="3475">
                  <c:v>44829.66690877315</c:v>
                </c:pt>
                <c:pt idx="3476">
                  <c:v>44829.666932754626</c:v>
                </c:pt>
                <c:pt idx="3477">
                  <c:v>44829.666943449076</c:v>
                </c:pt>
                <c:pt idx="3478">
                  <c:v>44829.666944236109</c:v>
                </c:pt>
                <c:pt idx="3479">
                  <c:v>44829.666990775462</c:v>
                </c:pt>
                <c:pt idx="3480">
                  <c:v>44829.667001319445</c:v>
                </c:pt>
                <c:pt idx="3481">
                  <c:v>44829.666990509257</c:v>
                </c:pt>
                <c:pt idx="3482">
                  <c:v>44829.667048645832</c:v>
                </c:pt>
                <c:pt idx="3483">
                  <c:v>44829.667059189815</c:v>
                </c:pt>
                <c:pt idx="3484">
                  <c:v>44829.667048379626</c:v>
                </c:pt>
                <c:pt idx="3485">
                  <c:v>44829.667106365741</c:v>
                </c:pt>
                <c:pt idx="3486">
                  <c:v>44829.667105486107</c:v>
                </c:pt>
                <c:pt idx="3487">
                  <c:v>44829.667096770834</c:v>
                </c:pt>
                <c:pt idx="3488">
                  <c:v>44829.667152905095</c:v>
                </c:pt>
                <c:pt idx="3489">
                  <c:v>44829.667163356484</c:v>
                </c:pt>
                <c:pt idx="3490">
                  <c:v>44829.667152638889</c:v>
                </c:pt>
                <c:pt idx="3491">
                  <c:v>44829.667198958334</c:v>
                </c:pt>
                <c:pt idx="3492">
                  <c:v>44829.667209652776</c:v>
                </c:pt>
                <c:pt idx="3493">
                  <c:v>44829.667212060187</c:v>
                </c:pt>
                <c:pt idx="3494">
                  <c:v>44829.667256932873</c:v>
                </c:pt>
                <c:pt idx="3495">
                  <c:v>44829.667267523146</c:v>
                </c:pt>
                <c:pt idx="3496">
                  <c:v>44829.667256666668</c:v>
                </c:pt>
                <c:pt idx="3497">
                  <c:v>44829.667280150461</c:v>
                </c:pt>
                <c:pt idx="3498">
                  <c:v>44829.667290671299</c:v>
                </c:pt>
                <c:pt idx="3499">
                  <c:v>44829.667294467596</c:v>
                </c:pt>
                <c:pt idx="3500">
                  <c:v>44829.667349618052</c:v>
                </c:pt>
                <c:pt idx="3501">
                  <c:v>44829.667360115738</c:v>
                </c:pt>
                <c:pt idx="3502">
                  <c:v>44829.667349363423</c:v>
                </c:pt>
                <c:pt idx="3503">
                  <c:v>44829.667395717595</c:v>
                </c:pt>
                <c:pt idx="3504">
                  <c:v>44829.667406412038</c:v>
                </c:pt>
                <c:pt idx="3505">
                  <c:v>44829.667407152774</c:v>
                </c:pt>
                <c:pt idx="3506">
                  <c:v>44829.667442268517</c:v>
                </c:pt>
                <c:pt idx="3507">
                  <c:v>44829.667452708331</c:v>
                </c:pt>
                <c:pt idx="3508">
                  <c:v>44829.667441990743</c:v>
                </c:pt>
                <c:pt idx="3509">
                  <c:v>44829.667465162034</c:v>
                </c:pt>
                <c:pt idx="3510">
                  <c:v>44829.667464282407</c:v>
                </c:pt>
                <c:pt idx="3511">
                  <c:v>44829.667464317128</c:v>
                </c:pt>
                <c:pt idx="3512">
                  <c:v>44829.667511562497</c:v>
                </c:pt>
                <c:pt idx="3513">
                  <c:v>44829.667522152777</c:v>
                </c:pt>
                <c:pt idx="3514">
                  <c:v>44829.667522812502</c:v>
                </c:pt>
                <c:pt idx="3515">
                  <c:v>44829.66758090278</c:v>
                </c:pt>
                <c:pt idx="3516">
                  <c:v>44829.667580023146</c:v>
                </c:pt>
                <c:pt idx="3517">
                  <c:v>44829.667572384256</c:v>
                </c:pt>
                <c:pt idx="3518">
                  <c:v>44829.667627361108</c:v>
                </c:pt>
                <c:pt idx="3519">
                  <c:v>44829.667637893515</c:v>
                </c:pt>
                <c:pt idx="3520">
                  <c:v>44829.66762709491</c:v>
                </c:pt>
                <c:pt idx="3521">
                  <c:v>44829.667685162036</c:v>
                </c:pt>
                <c:pt idx="3522">
                  <c:v>44829.667695763892</c:v>
                </c:pt>
                <c:pt idx="3523">
                  <c:v>44829.66768489583</c:v>
                </c:pt>
                <c:pt idx="3524">
                  <c:v>44829.667743067126</c:v>
                </c:pt>
                <c:pt idx="3525">
                  <c:v>44829.667753634261</c:v>
                </c:pt>
                <c:pt idx="3526">
                  <c:v>44829.667742789352</c:v>
                </c:pt>
                <c:pt idx="3527">
                  <c:v>44829.667800891206</c:v>
                </c:pt>
                <c:pt idx="3528">
                  <c:v>44829.667799930554</c:v>
                </c:pt>
                <c:pt idx="3529">
                  <c:v>44829.667800625</c:v>
                </c:pt>
                <c:pt idx="3530">
                  <c:v>44829.667858680557</c:v>
                </c:pt>
                <c:pt idx="3531">
                  <c:v>44829.667857800923</c:v>
                </c:pt>
                <c:pt idx="3532">
                  <c:v>44829.667850138889</c:v>
                </c:pt>
                <c:pt idx="3533">
                  <c:v>44829.667905219903</c:v>
                </c:pt>
                <c:pt idx="3534">
                  <c:v>44829.667915671293</c:v>
                </c:pt>
                <c:pt idx="3535">
                  <c:v>44829.667904953705</c:v>
                </c:pt>
                <c:pt idx="3536">
                  <c:v>44829.667939699073</c:v>
                </c:pt>
                <c:pt idx="3537">
                  <c:v>44829.667950393516</c:v>
                </c:pt>
                <c:pt idx="3538">
                  <c:v>44829.66795289352</c:v>
                </c:pt>
                <c:pt idx="3539">
                  <c:v>44829.667986030094</c:v>
                </c:pt>
                <c:pt idx="3540">
                  <c:v>44829.667996689815</c:v>
                </c:pt>
                <c:pt idx="3541">
                  <c:v>44829.667985752312</c:v>
                </c:pt>
                <c:pt idx="3542">
                  <c:v>44829.668043865742</c:v>
                </c:pt>
                <c:pt idx="3543">
                  <c:v>44829.668054560185</c:v>
                </c:pt>
                <c:pt idx="3544">
                  <c:v>44829.668043032405</c:v>
                </c:pt>
                <c:pt idx="3545">
                  <c:v>44829.66809032407</c:v>
                </c:pt>
                <c:pt idx="3546">
                  <c:v>44829.668100856477</c:v>
                </c:pt>
                <c:pt idx="3547">
                  <c:v>44829.668090057872</c:v>
                </c:pt>
                <c:pt idx="3548">
                  <c:v>44829.668136458335</c:v>
                </c:pt>
                <c:pt idx="3549">
                  <c:v>44829.6681355787</c:v>
                </c:pt>
                <c:pt idx="3550">
                  <c:v>44829.668128136575</c:v>
                </c:pt>
                <c:pt idx="3551">
                  <c:v>44829.668194328704</c:v>
                </c:pt>
                <c:pt idx="3552">
                  <c:v>44829.668193449077</c:v>
                </c:pt>
                <c:pt idx="3553">
                  <c:v>44829.668184618058</c:v>
                </c:pt>
                <c:pt idx="3554">
                  <c:v>44829.668218854167</c:v>
                </c:pt>
                <c:pt idx="3555">
                  <c:v>44829.668228171293</c:v>
                </c:pt>
                <c:pt idx="3556">
                  <c:v>44829.668220324071</c:v>
                </c:pt>
                <c:pt idx="3557">
                  <c:v>44829.668263877313</c:v>
                </c:pt>
                <c:pt idx="3558">
                  <c:v>44829.668274467593</c:v>
                </c:pt>
                <c:pt idx="3559">
                  <c:v>44829.668275243057</c:v>
                </c:pt>
                <c:pt idx="3560">
                  <c:v>44829.668321643519</c:v>
                </c:pt>
                <c:pt idx="3561">
                  <c:v>44829.668332337962</c:v>
                </c:pt>
                <c:pt idx="3562">
                  <c:v>44829.668333032409</c:v>
                </c:pt>
                <c:pt idx="3563">
                  <c:v>44829.668379780094</c:v>
                </c:pt>
                <c:pt idx="3564">
                  <c:v>44829.668390208331</c:v>
                </c:pt>
                <c:pt idx="3565">
                  <c:v>44829.668393078704</c:v>
                </c:pt>
                <c:pt idx="3566">
                  <c:v>44829.668425972224</c:v>
                </c:pt>
                <c:pt idx="3567">
                  <c:v>44829.668436504631</c:v>
                </c:pt>
                <c:pt idx="3568">
                  <c:v>44829.668425694443</c:v>
                </c:pt>
                <c:pt idx="3569">
                  <c:v>44829.66848388889</c:v>
                </c:pt>
                <c:pt idx="3570">
                  <c:v>44829.668482800924</c:v>
                </c:pt>
                <c:pt idx="3571">
                  <c:v>44829.668483622685</c:v>
                </c:pt>
                <c:pt idx="3572">
                  <c:v>44829.668541712963</c:v>
                </c:pt>
                <c:pt idx="3573">
                  <c:v>44829.668540671293</c:v>
                </c:pt>
                <c:pt idx="3574">
                  <c:v>44829.668541435181</c:v>
                </c:pt>
                <c:pt idx="3575">
                  <c:v>44829.668599421297</c:v>
                </c:pt>
                <c:pt idx="3576">
                  <c:v>44829.66859854167</c:v>
                </c:pt>
                <c:pt idx="3577">
                  <c:v>44829.668590937501</c:v>
                </c:pt>
                <c:pt idx="3578">
                  <c:v>44829.668645949074</c:v>
                </c:pt>
                <c:pt idx="3579">
                  <c:v>44829.668656412039</c:v>
                </c:pt>
                <c:pt idx="3580">
                  <c:v>44829.668645682868</c:v>
                </c:pt>
                <c:pt idx="3581">
                  <c:v>44829.668703622687</c:v>
                </c:pt>
                <c:pt idx="3582">
                  <c:v>44829.668714282408</c:v>
                </c:pt>
                <c:pt idx="3583">
                  <c:v>44829.668703344905</c:v>
                </c:pt>
                <c:pt idx="3584">
                  <c:v>44829.668761655092</c:v>
                </c:pt>
                <c:pt idx="3585">
                  <c:v>44829.668760578701</c:v>
                </c:pt>
                <c:pt idx="3586">
                  <c:v>44829.668761388886</c:v>
                </c:pt>
                <c:pt idx="3587">
                  <c:v>44829.668819421298</c:v>
                </c:pt>
                <c:pt idx="3588">
                  <c:v>44829.668830023147</c:v>
                </c:pt>
                <c:pt idx="3589">
                  <c:v>44829.668819155093</c:v>
                </c:pt>
                <c:pt idx="3590">
                  <c:v>44829.668877337965</c:v>
                </c:pt>
                <c:pt idx="3591">
                  <c:v>44829.668887893517</c:v>
                </c:pt>
                <c:pt idx="3592">
                  <c:v>44829.668888564811</c:v>
                </c:pt>
                <c:pt idx="3593">
                  <c:v>44829.668946736114</c:v>
                </c:pt>
                <c:pt idx="3594">
                  <c:v>44829.668945763886</c:v>
                </c:pt>
                <c:pt idx="3595">
                  <c:v>44829.668948877312</c:v>
                </c:pt>
                <c:pt idx="3596">
                  <c:v>44829.66895821759</c:v>
                </c:pt>
                <c:pt idx="3597">
                  <c:v>44829.668968912039</c:v>
                </c:pt>
                <c:pt idx="3598">
                  <c:v>44829.668957372684</c:v>
                </c:pt>
                <c:pt idx="3599">
                  <c:v>44829.669004710646</c:v>
                </c:pt>
                <c:pt idx="3600">
                  <c:v>44829.669015208332</c:v>
                </c:pt>
                <c:pt idx="3601">
                  <c:v>44829.669004432872</c:v>
                </c:pt>
                <c:pt idx="3602">
                  <c:v>44829.669016238426</c:v>
                </c:pt>
                <c:pt idx="3603">
                  <c:v>44829.669026782409</c:v>
                </c:pt>
                <c:pt idx="3604">
                  <c:v>44829.66901597222</c:v>
                </c:pt>
                <c:pt idx="3605">
                  <c:v>44829.669039398148</c:v>
                </c:pt>
                <c:pt idx="3606">
                  <c:v>44829.669049930555</c:v>
                </c:pt>
                <c:pt idx="3607">
                  <c:v>44829.669039131943</c:v>
                </c:pt>
                <c:pt idx="3608">
                  <c:v>44829.669062384259</c:v>
                </c:pt>
                <c:pt idx="3609">
                  <c:v>44829.669073078701</c:v>
                </c:pt>
                <c:pt idx="3610">
                  <c:v>44829.669073750003</c:v>
                </c:pt>
                <c:pt idx="3611">
                  <c:v>44829.669120254628</c:v>
                </c:pt>
                <c:pt idx="3612">
                  <c:v>44829.669130949071</c:v>
                </c:pt>
                <c:pt idx="3613">
                  <c:v>44829.669119421298</c:v>
                </c:pt>
                <c:pt idx="3614">
                  <c:v>44829.66916675926</c:v>
                </c:pt>
                <c:pt idx="3615">
                  <c:v>44829.669177245371</c:v>
                </c:pt>
                <c:pt idx="3616">
                  <c:v>44829.669166481479</c:v>
                </c:pt>
                <c:pt idx="3617">
                  <c:v>44829.66921284722</c:v>
                </c:pt>
                <c:pt idx="3618">
                  <c:v>44829.669223541663</c:v>
                </c:pt>
                <c:pt idx="3619">
                  <c:v>44829.669212002314</c:v>
                </c:pt>
                <c:pt idx="3620">
                  <c:v>44829.669259247683</c:v>
                </c:pt>
                <c:pt idx="3621">
                  <c:v>44829.669269837963</c:v>
                </c:pt>
                <c:pt idx="3622">
                  <c:v>44829.669270520833</c:v>
                </c:pt>
                <c:pt idx="3623">
                  <c:v>44829.669317175925</c:v>
                </c:pt>
                <c:pt idx="3624">
                  <c:v>44829.669327708332</c:v>
                </c:pt>
                <c:pt idx="3625">
                  <c:v>44829.66931690972</c:v>
                </c:pt>
                <c:pt idx="3626">
                  <c:v>44829.669363518515</c:v>
                </c:pt>
                <c:pt idx="3627">
                  <c:v>44829.669362430555</c:v>
                </c:pt>
                <c:pt idx="3628">
                  <c:v>44829.669363252317</c:v>
                </c:pt>
                <c:pt idx="3629">
                  <c:v>44829.669421180552</c:v>
                </c:pt>
                <c:pt idx="3630">
                  <c:v>44829.669420300925</c:v>
                </c:pt>
                <c:pt idx="3631">
                  <c:v>44829.669411724535</c:v>
                </c:pt>
                <c:pt idx="3632">
                  <c:v>44829.669525347221</c:v>
                </c:pt>
                <c:pt idx="3633">
                  <c:v>44829.669536041663</c:v>
                </c:pt>
                <c:pt idx="3634">
                  <c:v>44829.669536678237</c:v>
                </c:pt>
                <c:pt idx="3635">
                  <c:v>44829.669645567126</c:v>
                </c:pt>
                <c:pt idx="3636">
                  <c:v>44829.669583414354</c:v>
                </c:pt>
                <c:pt idx="3637">
                  <c:v>44829.66959391204</c:v>
                </c:pt>
                <c:pt idx="3638">
                  <c:v>44829.670088194442</c:v>
                </c:pt>
                <c:pt idx="3639">
                  <c:v>44829.670088217594</c:v>
                </c:pt>
                <c:pt idx="3640">
                  <c:v>44829.670106273144</c:v>
                </c:pt>
                <c:pt idx="3641">
                  <c:v>44829.670106805555</c:v>
                </c:pt>
                <c:pt idx="3642">
                  <c:v>44829.670130659717</c:v>
                </c:pt>
                <c:pt idx="3643">
                  <c:v>44829.670140983791</c:v>
                </c:pt>
                <c:pt idx="3644">
                  <c:v>44829.670141527778</c:v>
                </c:pt>
                <c:pt idx="3645">
                  <c:v>44829.670165428237</c:v>
                </c:pt>
                <c:pt idx="3646">
                  <c:v>44829.670175706015</c:v>
                </c:pt>
                <c:pt idx="3647">
                  <c:v>44829.670164803239</c:v>
                </c:pt>
                <c:pt idx="3648">
                  <c:v>44829.670200104163</c:v>
                </c:pt>
                <c:pt idx="3649">
                  <c:v>44829.670210428238</c:v>
                </c:pt>
                <c:pt idx="3650">
                  <c:v>44829.670199594904</c:v>
                </c:pt>
                <c:pt idx="3651">
                  <c:v>44829.670257974532</c:v>
                </c:pt>
                <c:pt idx="3652">
                  <c:v>44829.670268298607</c:v>
                </c:pt>
                <c:pt idx="3653">
                  <c:v>44829.670257442129</c:v>
                </c:pt>
                <c:pt idx="3654">
                  <c:v>44829.670292696755</c:v>
                </c:pt>
                <c:pt idx="3655">
                  <c:v>44829.67030302083</c:v>
                </c:pt>
                <c:pt idx="3656">
                  <c:v>44829.670292314811</c:v>
                </c:pt>
                <c:pt idx="3657">
                  <c:v>44829.670339166667</c:v>
                </c:pt>
                <c:pt idx="3658">
                  <c:v>44829.67034931713</c:v>
                </c:pt>
                <c:pt idx="3659">
                  <c:v>44829.670338888885</c:v>
                </c:pt>
                <c:pt idx="3660">
                  <c:v>44829.670396863425</c:v>
                </c:pt>
                <c:pt idx="3661">
                  <c:v>44829.670407187499</c:v>
                </c:pt>
                <c:pt idx="3662">
                  <c:v>44829.670396423608</c:v>
                </c:pt>
                <c:pt idx="3663">
                  <c:v>44829.670454733794</c:v>
                </c:pt>
                <c:pt idx="3664">
                  <c:v>44829.670453483792</c:v>
                </c:pt>
                <c:pt idx="3665">
                  <c:v>44829.67045424768</c:v>
                </c:pt>
                <c:pt idx="3666">
                  <c:v>44829.670512604163</c:v>
                </c:pt>
                <c:pt idx="3667">
                  <c:v>44829.670511354161</c:v>
                </c:pt>
                <c:pt idx="3668">
                  <c:v>44829.670503715279</c:v>
                </c:pt>
                <c:pt idx="3669">
                  <c:v>44829.670558923608</c:v>
                </c:pt>
                <c:pt idx="3670">
                  <c:v>44829.670569224538</c:v>
                </c:pt>
                <c:pt idx="3671">
                  <c:v>44829.670570057868</c:v>
                </c:pt>
                <c:pt idx="3672">
                  <c:v>44829.670628344902</c:v>
                </c:pt>
                <c:pt idx="3673">
                  <c:v>44829.670638668977</c:v>
                </c:pt>
                <c:pt idx="3674">
                  <c:v>44829.670627754625</c:v>
                </c:pt>
                <c:pt idx="3675">
                  <c:v>44829.670674641202</c:v>
                </c:pt>
                <c:pt idx="3676">
                  <c:v>44829.670684965276</c:v>
                </c:pt>
                <c:pt idx="3677">
                  <c:v>44829.670688912032</c:v>
                </c:pt>
                <c:pt idx="3678">
                  <c:v>44829.670732511571</c:v>
                </c:pt>
                <c:pt idx="3679">
                  <c:v>44829.670742835646</c:v>
                </c:pt>
                <c:pt idx="3680">
                  <c:v>44829.670731956016</c:v>
                </c:pt>
                <c:pt idx="3681">
                  <c:v>44829.670790381941</c:v>
                </c:pt>
                <c:pt idx="3682">
                  <c:v>44829.670800706015</c:v>
                </c:pt>
                <c:pt idx="3683">
                  <c:v>44829.67078915509</c:v>
                </c:pt>
                <c:pt idx="3684">
                  <c:v>44829.67082540509</c:v>
                </c:pt>
                <c:pt idx="3685">
                  <c:v>44829.670835428238</c:v>
                </c:pt>
                <c:pt idx="3686">
                  <c:v>44829.67083618055</c:v>
                </c:pt>
                <c:pt idx="3687">
                  <c:v>44829.670882974533</c:v>
                </c:pt>
                <c:pt idx="3688">
                  <c:v>44829.670881724538</c:v>
                </c:pt>
                <c:pt idx="3689">
                  <c:v>44829.670881747683</c:v>
                </c:pt>
                <c:pt idx="3690">
                  <c:v>44829.670929270833</c:v>
                </c:pt>
                <c:pt idx="3691">
                  <c:v>44829.670939594907</c:v>
                </c:pt>
                <c:pt idx="3692">
                  <c:v>44829.670928784719</c:v>
                </c:pt>
                <c:pt idx="3693">
                  <c:v>44829.670952418979</c:v>
                </c:pt>
                <c:pt idx="3694">
                  <c:v>44829.670962743054</c:v>
                </c:pt>
                <c:pt idx="3695">
                  <c:v>44829.670966678241</c:v>
                </c:pt>
                <c:pt idx="3696">
                  <c:v>44829.670987141202</c:v>
                </c:pt>
                <c:pt idx="3697">
                  <c:v>44829.670997465277</c:v>
                </c:pt>
                <c:pt idx="3698">
                  <c:v>44829.670986620367</c:v>
                </c:pt>
                <c:pt idx="3699">
                  <c:v>44829.671033437495</c:v>
                </c:pt>
                <c:pt idx="3700">
                  <c:v>44829.671043761569</c:v>
                </c:pt>
                <c:pt idx="3701">
                  <c:v>44829.671033043982</c:v>
                </c:pt>
                <c:pt idx="3702">
                  <c:v>44829.671057627311</c:v>
                </c:pt>
                <c:pt idx="3703">
                  <c:v>44829.671066909723</c:v>
                </c:pt>
                <c:pt idx="3704">
                  <c:v>44829.671059374996</c:v>
                </c:pt>
                <c:pt idx="3705">
                  <c:v>44829.671079733795</c:v>
                </c:pt>
                <c:pt idx="3706">
                  <c:v>44829.671090057869</c:v>
                </c:pt>
                <c:pt idx="3707">
                  <c:v>44829.671079074069</c:v>
                </c:pt>
                <c:pt idx="3708">
                  <c:v>44829.671102881941</c:v>
                </c:pt>
                <c:pt idx="3709">
                  <c:v>44829.671113206015</c:v>
                </c:pt>
                <c:pt idx="3710">
                  <c:v>44829.671102256943</c:v>
                </c:pt>
                <c:pt idx="3711">
                  <c:v>44829.671126030087</c:v>
                </c:pt>
                <c:pt idx="3712">
                  <c:v>44829.671136354162</c:v>
                </c:pt>
                <c:pt idx="3713">
                  <c:v>44829.671125474531</c:v>
                </c:pt>
                <c:pt idx="3714">
                  <c:v>44829.671137604164</c:v>
                </c:pt>
                <c:pt idx="3715">
                  <c:v>44829.671147928238</c:v>
                </c:pt>
                <c:pt idx="3716">
                  <c:v>44829.671137175923</c:v>
                </c:pt>
                <c:pt idx="3717">
                  <c:v>44829.67116075231</c:v>
                </c:pt>
                <c:pt idx="3718">
                  <c:v>44829.671171076385</c:v>
                </c:pt>
                <c:pt idx="3719">
                  <c:v>44829.67115952546</c:v>
                </c:pt>
                <c:pt idx="3720">
                  <c:v>44829.671183900464</c:v>
                </c:pt>
                <c:pt idx="3721">
                  <c:v>44829.671194224531</c:v>
                </c:pt>
                <c:pt idx="3722">
                  <c:v>44829.671194953698</c:v>
                </c:pt>
                <c:pt idx="3723">
                  <c:v>44829.671230196756</c:v>
                </c:pt>
                <c:pt idx="3724">
                  <c:v>44829.671240520831</c:v>
                </c:pt>
                <c:pt idx="3725">
                  <c:v>44829.67124452546</c:v>
                </c:pt>
                <c:pt idx="3726">
                  <c:v>44829.671253344903</c:v>
                </c:pt>
                <c:pt idx="3727">
                  <c:v>44829.671252094908</c:v>
                </c:pt>
                <c:pt idx="3728">
                  <c:v>44829.671252129629</c:v>
                </c:pt>
                <c:pt idx="3729">
                  <c:v>44829.671264918979</c:v>
                </c:pt>
                <c:pt idx="3730">
                  <c:v>44829.671275243054</c:v>
                </c:pt>
                <c:pt idx="3731">
                  <c:v>44829.671264363424</c:v>
                </c:pt>
                <c:pt idx="3732">
                  <c:v>44829.671288067126</c:v>
                </c:pt>
                <c:pt idx="3733">
                  <c:v>44829.6712983912</c:v>
                </c:pt>
                <c:pt idx="3734">
                  <c:v>44829.671287569443</c:v>
                </c:pt>
                <c:pt idx="3735">
                  <c:v>44829.671322789349</c:v>
                </c:pt>
                <c:pt idx="3736">
                  <c:v>44829.671321539347</c:v>
                </c:pt>
                <c:pt idx="3737">
                  <c:v>44829.671321562499</c:v>
                </c:pt>
                <c:pt idx="3738">
                  <c:v>44829.671345937495</c:v>
                </c:pt>
                <c:pt idx="3739">
                  <c:v>44829.67135626157</c:v>
                </c:pt>
                <c:pt idx="3740">
                  <c:v>44829.671344710645</c:v>
                </c:pt>
                <c:pt idx="3741">
                  <c:v>44829.671380659718</c:v>
                </c:pt>
                <c:pt idx="3742">
                  <c:v>44829.671390983793</c:v>
                </c:pt>
                <c:pt idx="3743">
                  <c:v>44829.671380127314</c:v>
                </c:pt>
                <c:pt idx="3744">
                  <c:v>44829.671415381941</c:v>
                </c:pt>
                <c:pt idx="3745">
                  <c:v>44829.671414131939</c:v>
                </c:pt>
                <c:pt idx="3746">
                  <c:v>44829.671414942124</c:v>
                </c:pt>
                <c:pt idx="3747">
                  <c:v>44829.671438530087</c:v>
                </c:pt>
                <c:pt idx="3748">
                  <c:v>44829.671448854162</c:v>
                </c:pt>
                <c:pt idx="3749">
                  <c:v>44829.671449513888</c:v>
                </c:pt>
                <c:pt idx="3750">
                  <c:v>44829.671473252311</c:v>
                </c:pt>
                <c:pt idx="3751">
                  <c:v>44829.671483576385</c:v>
                </c:pt>
                <c:pt idx="3752">
                  <c:v>44829.67148438657</c:v>
                </c:pt>
                <c:pt idx="3753">
                  <c:v>44829.671507974534</c:v>
                </c:pt>
                <c:pt idx="3754">
                  <c:v>44829.671518298608</c:v>
                </c:pt>
                <c:pt idx="3755">
                  <c:v>44829.671507650462</c:v>
                </c:pt>
                <c:pt idx="3756">
                  <c:v>44829.671542696757</c:v>
                </c:pt>
                <c:pt idx="3757">
                  <c:v>44829.671553020831</c:v>
                </c:pt>
                <c:pt idx="3758">
                  <c:v>44829.671542222219</c:v>
                </c:pt>
                <c:pt idx="3759">
                  <c:v>44829.67157741898</c:v>
                </c:pt>
                <c:pt idx="3760">
                  <c:v>44829.671576168977</c:v>
                </c:pt>
                <c:pt idx="3761">
                  <c:v>44829.671576863424</c:v>
                </c:pt>
                <c:pt idx="3762">
                  <c:v>44829.671612997685</c:v>
                </c:pt>
                <c:pt idx="3763">
                  <c:v>44829.671622465277</c:v>
                </c:pt>
                <c:pt idx="3764">
                  <c:v>44829.671614687497</c:v>
                </c:pt>
                <c:pt idx="3765">
                  <c:v>44829.671670011572</c:v>
                </c:pt>
                <c:pt idx="3766">
                  <c:v>44829.67166876157</c:v>
                </c:pt>
                <c:pt idx="3767">
                  <c:v>44829.671669467592</c:v>
                </c:pt>
                <c:pt idx="3768">
                  <c:v>44829.671716307865</c:v>
                </c:pt>
                <c:pt idx="3769">
                  <c:v>44829.671726631939</c:v>
                </c:pt>
                <c:pt idx="3770">
                  <c:v>44829.671715092591</c:v>
                </c:pt>
                <c:pt idx="3771">
                  <c:v>44829.671727881941</c:v>
                </c:pt>
                <c:pt idx="3772">
                  <c:v>44829.671738206016</c:v>
                </c:pt>
                <c:pt idx="3773">
                  <c:v>44829.67172731481</c:v>
                </c:pt>
                <c:pt idx="3774">
                  <c:v>44829.671751030088</c:v>
                </c:pt>
                <c:pt idx="3775">
                  <c:v>44829.671761354162</c:v>
                </c:pt>
                <c:pt idx="3776">
                  <c:v>44829.671750520829</c:v>
                </c:pt>
                <c:pt idx="3777">
                  <c:v>44829.671785752311</c:v>
                </c:pt>
                <c:pt idx="3778">
                  <c:v>44829.671796076385</c:v>
                </c:pt>
                <c:pt idx="3779">
                  <c:v>44829.671785393519</c:v>
                </c:pt>
                <c:pt idx="3780">
                  <c:v>44829.671808900457</c:v>
                </c:pt>
                <c:pt idx="3781">
                  <c:v>44829.671819224532</c:v>
                </c:pt>
                <c:pt idx="3782">
                  <c:v>44829.671808101848</c:v>
                </c:pt>
                <c:pt idx="3783">
                  <c:v>44829.671855196757</c:v>
                </c:pt>
                <c:pt idx="3784">
                  <c:v>44829.671865520831</c:v>
                </c:pt>
                <c:pt idx="3785">
                  <c:v>44829.671866273144</c:v>
                </c:pt>
                <c:pt idx="3786">
                  <c:v>44829.671913067126</c:v>
                </c:pt>
                <c:pt idx="3787">
                  <c:v>44829.671923391201</c:v>
                </c:pt>
                <c:pt idx="3788">
                  <c:v>44829.671924131944</c:v>
                </c:pt>
                <c:pt idx="3789">
                  <c:v>44829.671936215273</c:v>
                </c:pt>
                <c:pt idx="3790">
                  <c:v>44829.671946539347</c:v>
                </c:pt>
                <c:pt idx="3791">
                  <c:v>44829.671935671293</c:v>
                </c:pt>
                <c:pt idx="3792">
                  <c:v>44829.671994085649</c:v>
                </c:pt>
                <c:pt idx="3793">
                  <c:v>44829.671992835647</c:v>
                </c:pt>
                <c:pt idx="3794">
                  <c:v>44829.671985289351</c:v>
                </c:pt>
                <c:pt idx="3795">
                  <c:v>44829.672028807865</c:v>
                </c:pt>
                <c:pt idx="3796">
                  <c:v>44829.67203913194</c:v>
                </c:pt>
                <c:pt idx="3797">
                  <c:v>44829.672039907404</c:v>
                </c:pt>
                <c:pt idx="3798">
                  <c:v>44829.672086678242</c:v>
                </c:pt>
                <c:pt idx="3799">
                  <c:v>44829.672097002309</c:v>
                </c:pt>
                <c:pt idx="3800">
                  <c:v>44829.672097604162</c:v>
                </c:pt>
                <c:pt idx="3801">
                  <c:v>44829.672132974534</c:v>
                </c:pt>
                <c:pt idx="3802">
                  <c:v>44829.672143310185</c:v>
                </c:pt>
                <c:pt idx="3803">
                  <c:v>44829.672144050921</c:v>
                </c:pt>
                <c:pt idx="3804">
                  <c:v>44829.672190844904</c:v>
                </c:pt>
                <c:pt idx="3805">
                  <c:v>44829.672201168978</c:v>
                </c:pt>
                <c:pt idx="3806">
                  <c:v>44829.672201875001</c:v>
                </c:pt>
                <c:pt idx="3807">
                  <c:v>44829.672261273146</c:v>
                </c:pt>
                <c:pt idx="3808">
                  <c:v>44829.672259039347</c:v>
                </c:pt>
                <c:pt idx="3809">
                  <c:v>44829.672263078704</c:v>
                </c:pt>
                <c:pt idx="3810">
                  <c:v>44829.672318159719</c:v>
                </c:pt>
                <c:pt idx="3811">
                  <c:v>44829.672316909717</c:v>
                </c:pt>
                <c:pt idx="3812">
                  <c:v>44829.672317604163</c:v>
                </c:pt>
                <c:pt idx="3813">
                  <c:v>44829.67235390046</c:v>
                </c:pt>
                <c:pt idx="3814">
                  <c:v>44829.67235163194</c:v>
                </c:pt>
                <c:pt idx="3815">
                  <c:v>44829.672355497685</c:v>
                </c:pt>
                <c:pt idx="3816">
                  <c:v>44829.672376030088</c:v>
                </c:pt>
                <c:pt idx="3817">
                  <c:v>44829.672386354163</c:v>
                </c:pt>
                <c:pt idx="3818">
                  <c:v>44829.672375347218</c:v>
                </c:pt>
                <c:pt idx="3819">
                  <c:v>44829.672433900458</c:v>
                </c:pt>
                <c:pt idx="3820">
                  <c:v>44829.672444224532</c:v>
                </c:pt>
                <c:pt idx="3821">
                  <c:v>44829.67243356481</c:v>
                </c:pt>
                <c:pt idx="3822">
                  <c:v>44829.672457048611</c:v>
                </c:pt>
                <c:pt idx="3823">
                  <c:v>44829.672467372686</c:v>
                </c:pt>
                <c:pt idx="3824">
                  <c:v>44829.672455821754</c:v>
                </c:pt>
                <c:pt idx="3825">
                  <c:v>44829.672491770834</c:v>
                </c:pt>
                <c:pt idx="3826">
                  <c:v>44829.672502094902</c:v>
                </c:pt>
                <c:pt idx="3827">
                  <c:v>44829.672491307865</c:v>
                </c:pt>
                <c:pt idx="3828">
                  <c:v>44829.672503344904</c:v>
                </c:pt>
                <c:pt idx="3829">
                  <c:v>44829.672513668978</c:v>
                </c:pt>
                <c:pt idx="3830">
                  <c:v>44829.672502893518</c:v>
                </c:pt>
                <c:pt idx="3831">
                  <c:v>44829.672539212959</c:v>
                </c:pt>
                <c:pt idx="3832">
                  <c:v>44829.672536817125</c:v>
                </c:pt>
                <c:pt idx="3833">
                  <c:v>44829.672540995365</c:v>
                </c:pt>
                <c:pt idx="3834">
                  <c:v>44829.672561215273</c:v>
                </c:pt>
                <c:pt idx="3835">
                  <c:v>44829.672571539348</c:v>
                </c:pt>
                <c:pt idx="3836">
                  <c:v>44829.672574374999</c:v>
                </c:pt>
                <c:pt idx="3837">
                  <c:v>44829.672595937496</c:v>
                </c:pt>
                <c:pt idx="3838">
                  <c:v>44829.672606261571</c:v>
                </c:pt>
                <c:pt idx="3839">
                  <c:v>44829.672606990738</c:v>
                </c:pt>
                <c:pt idx="3840">
                  <c:v>44829.672619085643</c:v>
                </c:pt>
                <c:pt idx="3841">
                  <c:v>44829.672629409717</c:v>
                </c:pt>
                <c:pt idx="3842">
                  <c:v>44829.672618599536</c:v>
                </c:pt>
                <c:pt idx="3843">
                  <c:v>44829.672676956019</c:v>
                </c:pt>
                <c:pt idx="3844">
                  <c:v>44829.672687280094</c:v>
                </c:pt>
                <c:pt idx="3845">
                  <c:v>44829.672676412032</c:v>
                </c:pt>
                <c:pt idx="3846">
                  <c:v>44829.672734826388</c:v>
                </c:pt>
                <c:pt idx="3847">
                  <c:v>44829.672745150463</c:v>
                </c:pt>
                <c:pt idx="3848">
                  <c:v>44829.672733622683</c:v>
                </c:pt>
                <c:pt idx="3849">
                  <c:v>44829.672781122681</c:v>
                </c:pt>
                <c:pt idx="3850">
                  <c:v>44829.672791458332</c:v>
                </c:pt>
                <c:pt idx="3851">
                  <c:v>44829.672792372679</c:v>
                </c:pt>
                <c:pt idx="3852">
                  <c:v>44829.672850567127</c:v>
                </c:pt>
                <c:pt idx="3853">
                  <c:v>44829.672849317125</c:v>
                </c:pt>
                <c:pt idx="3854">
                  <c:v>44829.672850046292</c:v>
                </c:pt>
                <c:pt idx="3855">
                  <c:v>44829.672873715273</c:v>
                </c:pt>
                <c:pt idx="3856">
                  <c:v>44829.672884039348</c:v>
                </c:pt>
                <c:pt idx="3857">
                  <c:v>44829.672884791667</c:v>
                </c:pt>
                <c:pt idx="3858">
                  <c:v>44829.672931585643</c:v>
                </c:pt>
                <c:pt idx="3859">
                  <c:v>44829.672941909717</c:v>
                </c:pt>
                <c:pt idx="3860">
                  <c:v>44829.672931018518</c:v>
                </c:pt>
                <c:pt idx="3861">
                  <c:v>44829.672989456019</c:v>
                </c:pt>
                <c:pt idx="3862">
                  <c:v>44829.672988206017</c:v>
                </c:pt>
                <c:pt idx="3863">
                  <c:v>44829.672989016202</c:v>
                </c:pt>
                <c:pt idx="3864">
                  <c:v>44829.673024178235</c:v>
                </c:pt>
                <c:pt idx="3865">
                  <c:v>44829.67302292824</c:v>
                </c:pt>
                <c:pt idx="3866">
                  <c:v>44829.673023668976</c:v>
                </c:pt>
                <c:pt idx="3867">
                  <c:v>44829.673070474535</c:v>
                </c:pt>
                <c:pt idx="3868">
                  <c:v>44829.67308079861</c:v>
                </c:pt>
                <c:pt idx="3869">
                  <c:v>44829.673069907403</c:v>
                </c:pt>
                <c:pt idx="3870">
                  <c:v>44829.673105196758</c:v>
                </c:pt>
                <c:pt idx="3871">
                  <c:v>44829.673115520833</c:v>
                </c:pt>
                <c:pt idx="3872">
                  <c:v>44829.673103981477</c:v>
                </c:pt>
                <c:pt idx="3873">
                  <c:v>44829.673128344904</c:v>
                </c:pt>
                <c:pt idx="3874">
                  <c:v>44829.673138668979</c:v>
                </c:pt>
                <c:pt idx="3875">
                  <c:v>44829.673127766204</c:v>
                </c:pt>
                <c:pt idx="3876">
                  <c:v>44829.673174641204</c:v>
                </c:pt>
                <c:pt idx="3877">
                  <c:v>44829.673184965279</c:v>
                </c:pt>
                <c:pt idx="3878">
                  <c:v>44829.673188946756</c:v>
                </c:pt>
                <c:pt idx="3879">
                  <c:v>44829.673232511574</c:v>
                </c:pt>
                <c:pt idx="3880">
                  <c:v>44829.673242835648</c:v>
                </c:pt>
                <c:pt idx="3881">
                  <c:v>44829.673232037036</c:v>
                </c:pt>
                <c:pt idx="3882">
                  <c:v>44829.673301956012</c:v>
                </c:pt>
                <c:pt idx="3883">
                  <c:v>44829.673300706017</c:v>
                </c:pt>
                <c:pt idx="3884">
                  <c:v>44829.673301527779</c:v>
                </c:pt>
                <c:pt idx="3885">
                  <c:v>44829.673359826389</c:v>
                </c:pt>
                <c:pt idx="3886">
                  <c:v>44829.673358576387</c:v>
                </c:pt>
                <c:pt idx="3887">
                  <c:v>44829.673359351851</c:v>
                </c:pt>
                <c:pt idx="3888">
                  <c:v>44829.673406122682</c:v>
                </c:pt>
                <c:pt idx="3889">
                  <c:v>44829.673416458332</c:v>
                </c:pt>
                <c:pt idx="3890">
                  <c:v>44829.67340550926</c:v>
                </c:pt>
                <c:pt idx="3891">
                  <c:v>44829.673465081018</c:v>
                </c:pt>
                <c:pt idx="3892">
                  <c:v>44829.673474328702</c:v>
                </c:pt>
                <c:pt idx="3893">
                  <c:v>44829.673466712964</c:v>
                </c:pt>
                <c:pt idx="3894">
                  <c:v>44829.67352186342</c:v>
                </c:pt>
                <c:pt idx="3895">
                  <c:v>44829.673532199071</c:v>
                </c:pt>
                <c:pt idx="3896">
                  <c:v>44829.673521516204</c:v>
                </c:pt>
                <c:pt idx="3897">
                  <c:v>44829.67356815972</c:v>
                </c:pt>
                <c:pt idx="3898">
                  <c:v>44829.673578495371</c:v>
                </c:pt>
                <c:pt idx="3899">
                  <c:v>44829.673579120368</c:v>
                </c:pt>
                <c:pt idx="3900">
                  <c:v>44829.673602881943</c:v>
                </c:pt>
                <c:pt idx="3901">
                  <c:v>44829.673613217587</c:v>
                </c:pt>
                <c:pt idx="3902">
                  <c:v>44829.673602314811</c:v>
                </c:pt>
                <c:pt idx="3903">
                  <c:v>44829.673637604166</c:v>
                </c:pt>
                <c:pt idx="3904">
                  <c:v>44829.67364793981</c:v>
                </c:pt>
                <c:pt idx="3905">
                  <c:v>44829.673637187494</c:v>
                </c:pt>
                <c:pt idx="3906">
                  <c:v>44829.673695474536</c:v>
                </c:pt>
                <c:pt idx="3907">
                  <c:v>44829.673705810186</c:v>
                </c:pt>
                <c:pt idx="3908">
                  <c:v>44829.673695011574</c:v>
                </c:pt>
                <c:pt idx="3909">
                  <c:v>44829.673753344905</c:v>
                </c:pt>
                <c:pt idx="3910">
                  <c:v>44829.673752106479</c:v>
                </c:pt>
                <c:pt idx="3911">
                  <c:v>44829.673744710642</c:v>
                </c:pt>
                <c:pt idx="3912">
                  <c:v>44829.673800104167</c:v>
                </c:pt>
                <c:pt idx="3913">
                  <c:v>44829.673809976848</c:v>
                </c:pt>
                <c:pt idx="3914">
                  <c:v>44829.673810682871</c:v>
                </c:pt>
                <c:pt idx="3915">
                  <c:v>44829.673857511574</c:v>
                </c:pt>
                <c:pt idx="3916">
                  <c:v>44829.673867847217</c:v>
                </c:pt>
                <c:pt idx="3917">
                  <c:v>44829.673856840272</c:v>
                </c:pt>
                <c:pt idx="3918">
                  <c:v>44829.673927962962</c:v>
                </c:pt>
                <c:pt idx="3919">
                  <c:v>44829.673925717587</c:v>
                </c:pt>
                <c:pt idx="3920">
                  <c:v>44829.673929687495</c:v>
                </c:pt>
                <c:pt idx="3921">
                  <c:v>44829.673961678236</c:v>
                </c:pt>
                <c:pt idx="3922">
                  <c:v>44829.673972013887</c:v>
                </c:pt>
                <c:pt idx="3923">
                  <c:v>44829.673961249995</c:v>
                </c:pt>
                <c:pt idx="3924">
                  <c:v>44829.674007974536</c:v>
                </c:pt>
                <c:pt idx="3925">
                  <c:v>44829.674018310179</c:v>
                </c:pt>
                <c:pt idx="3926">
                  <c:v>44829.674007627313</c:v>
                </c:pt>
                <c:pt idx="3927">
                  <c:v>44829.674065844905</c:v>
                </c:pt>
                <c:pt idx="3928">
                  <c:v>44829.674076180556</c:v>
                </c:pt>
                <c:pt idx="3929">
                  <c:v>44829.674064629624</c:v>
                </c:pt>
                <c:pt idx="3930">
                  <c:v>44829.674113148147</c:v>
                </c:pt>
                <c:pt idx="3931">
                  <c:v>44829.674122476848</c:v>
                </c:pt>
                <c:pt idx="3932">
                  <c:v>44829.674114803238</c:v>
                </c:pt>
                <c:pt idx="3933">
                  <c:v>44829.674146863421</c:v>
                </c:pt>
                <c:pt idx="3934">
                  <c:v>44829.674157199071</c:v>
                </c:pt>
                <c:pt idx="3935">
                  <c:v>44829.674146249999</c:v>
                </c:pt>
                <c:pt idx="3936">
                  <c:v>44829.674205787036</c:v>
                </c:pt>
                <c:pt idx="3937">
                  <c:v>44829.674203495371</c:v>
                </c:pt>
                <c:pt idx="3938">
                  <c:v>44829.674207523145</c:v>
                </c:pt>
                <c:pt idx="3939">
                  <c:v>44829.67425103009</c:v>
                </c:pt>
                <c:pt idx="3940">
                  <c:v>44829.674261365741</c:v>
                </c:pt>
                <c:pt idx="3941">
                  <c:v>44829.674262326385</c:v>
                </c:pt>
                <c:pt idx="3942">
                  <c:v>44829.674320474536</c:v>
                </c:pt>
                <c:pt idx="3943">
                  <c:v>44829.67433081018</c:v>
                </c:pt>
                <c:pt idx="3944">
                  <c:v>44829.674319837963</c:v>
                </c:pt>
                <c:pt idx="3945">
                  <c:v>44829.674366770829</c:v>
                </c:pt>
                <c:pt idx="3946">
                  <c:v>44829.674377106479</c:v>
                </c:pt>
                <c:pt idx="3947">
                  <c:v>44829.674377962961</c:v>
                </c:pt>
                <c:pt idx="3948">
                  <c:v>44829.674413067129</c:v>
                </c:pt>
                <c:pt idx="3949">
                  <c:v>44829.674411828702</c:v>
                </c:pt>
                <c:pt idx="3950">
                  <c:v>44829.674412546294</c:v>
                </c:pt>
                <c:pt idx="3951">
                  <c:v>44829.674459363421</c:v>
                </c:pt>
                <c:pt idx="3952">
                  <c:v>44829.674469699072</c:v>
                </c:pt>
                <c:pt idx="3953">
                  <c:v>44829.674458969908</c:v>
                </c:pt>
                <c:pt idx="3954">
                  <c:v>44829.674505659721</c:v>
                </c:pt>
                <c:pt idx="3955">
                  <c:v>44829.674515995364</c:v>
                </c:pt>
                <c:pt idx="3956">
                  <c:v>44829.674516793981</c:v>
                </c:pt>
                <c:pt idx="3957">
                  <c:v>44829.67456353009</c:v>
                </c:pt>
                <c:pt idx="3958">
                  <c:v>44829.674573865741</c:v>
                </c:pt>
                <c:pt idx="3959">
                  <c:v>44829.674563159722</c:v>
                </c:pt>
                <c:pt idx="3960">
                  <c:v>44829.674598252313</c:v>
                </c:pt>
                <c:pt idx="3961">
                  <c:v>44829.674608587964</c:v>
                </c:pt>
                <c:pt idx="3962">
                  <c:v>44829.674609305555</c:v>
                </c:pt>
                <c:pt idx="3963">
                  <c:v>44829.674656122683</c:v>
                </c:pt>
                <c:pt idx="3964">
                  <c:v>44829.674654884257</c:v>
                </c:pt>
                <c:pt idx="3965">
                  <c:v>44829.674655729163</c:v>
                </c:pt>
                <c:pt idx="3966">
                  <c:v>44829.674713993052</c:v>
                </c:pt>
                <c:pt idx="3967">
                  <c:v>44829.674724328703</c:v>
                </c:pt>
                <c:pt idx="3968">
                  <c:v>44829.674713564811</c:v>
                </c:pt>
                <c:pt idx="3969">
                  <c:v>44829.674771863421</c:v>
                </c:pt>
                <c:pt idx="3970">
                  <c:v>44829.674782199072</c:v>
                </c:pt>
                <c:pt idx="3971">
                  <c:v>44829.674770648147</c:v>
                </c:pt>
                <c:pt idx="3972">
                  <c:v>44829.674806585645</c:v>
                </c:pt>
                <c:pt idx="3973">
                  <c:v>44829.674805347218</c:v>
                </c:pt>
                <c:pt idx="3974">
                  <c:v>44829.674805972223</c:v>
                </c:pt>
                <c:pt idx="3975">
                  <c:v>44829.674853900462</c:v>
                </c:pt>
                <c:pt idx="3976">
                  <c:v>44829.674863217588</c:v>
                </c:pt>
                <c:pt idx="3977">
                  <c:v>44829.674855543977</c:v>
                </c:pt>
                <c:pt idx="3978">
                  <c:v>44829.674910752314</c:v>
                </c:pt>
                <c:pt idx="3979">
                  <c:v>44829.674909513888</c:v>
                </c:pt>
                <c:pt idx="3980">
                  <c:v>44829.674910324073</c:v>
                </c:pt>
                <c:pt idx="3981">
                  <c:v>44829.674968622683</c:v>
                </c:pt>
                <c:pt idx="3982">
                  <c:v>44829.674967384257</c:v>
                </c:pt>
                <c:pt idx="3983">
                  <c:v>44829.674968136569</c:v>
                </c:pt>
                <c:pt idx="3984">
                  <c:v>44829.675026493052</c:v>
                </c:pt>
                <c:pt idx="3985">
                  <c:v>44829.675036828703</c:v>
                </c:pt>
                <c:pt idx="3986">
                  <c:v>44829.675026145829</c:v>
                </c:pt>
                <c:pt idx="3987">
                  <c:v>44829.675084363422</c:v>
                </c:pt>
                <c:pt idx="3988">
                  <c:v>44829.675094699072</c:v>
                </c:pt>
                <c:pt idx="3989">
                  <c:v>44829.675095416664</c:v>
                </c:pt>
                <c:pt idx="3990">
                  <c:v>44829.675142233791</c:v>
                </c:pt>
                <c:pt idx="3991">
                  <c:v>44829.675140995365</c:v>
                </c:pt>
                <c:pt idx="3992">
                  <c:v>44829.675141018517</c:v>
                </c:pt>
                <c:pt idx="3993">
                  <c:v>44829.675176956014</c:v>
                </c:pt>
                <c:pt idx="3994">
                  <c:v>44829.675187291665</c:v>
                </c:pt>
                <c:pt idx="3995">
                  <c:v>44829.67518810185</c:v>
                </c:pt>
                <c:pt idx="3996">
                  <c:v>44829.675200104168</c:v>
                </c:pt>
                <c:pt idx="3997">
                  <c:v>44829.675210439811</c:v>
                </c:pt>
                <c:pt idx="3998">
                  <c:v>44829.675199641199</c:v>
                </c:pt>
                <c:pt idx="3999">
                  <c:v>44829.67524640046</c:v>
                </c:pt>
                <c:pt idx="4000">
                  <c:v>44829.675256736111</c:v>
                </c:pt>
                <c:pt idx="4001">
                  <c:v>44829.675257442126</c:v>
                </c:pt>
                <c:pt idx="4002">
                  <c:v>44829.67530427083</c:v>
                </c:pt>
                <c:pt idx="4003">
                  <c:v>44829.67531460648</c:v>
                </c:pt>
                <c:pt idx="4004">
                  <c:v>44829.675303055556</c:v>
                </c:pt>
                <c:pt idx="4005">
                  <c:v>44829.675362141199</c:v>
                </c:pt>
                <c:pt idx="4006">
                  <c:v>44829.675360902773</c:v>
                </c:pt>
                <c:pt idx="4007">
                  <c:v>44829.675361597219</c:v>
                </c:pt>
                <c:pt idx="4008">
                  <c:v>44829.675420011568</c:v>
                </c:pt>
                <c:pt idx="4009">
                  <c:v>44829.675418773142</c:v>
                </c:pt>
                <c:pt idx="4010">
                  <c:v>44829.675418796294</c:v>
                </c:pt>
                <c:pt idx="4011">
                  <c:v>44829.675477881945</c:v>
                </c:pt>
                <c:pt idx="4012">
                  <c:v>44829.675488217588</c:v>
                </c:pt>
                <c:pt idx="4013">
                  <c:v>44829.675477523146</c:v>
                </c:pt>
                <c:pt idx="4014">
                  <c:v>44829.675524178238</c:v>
                </c:pt>
                <c:pt idx="4015">
                  <c:v>44829.675534513888</c:v>
                </c:pt>
                <c:pt idx="4016">
                  <c:v>44829.675537291667</c:v>
                </c:pt>
                <c:pt idx="4017">
                  <c:v>44829.675582048607</c:v>
                </c:pt>
                <c:pt idx="4018">
                  <c:v>44829.675592384257</c:v>
                </c:pt>
                <c:pt idx="4019">
                  <c:v>44829.675596284716</c:v>
                </c:pt>
                <c:pt idx="4020">
                  <c:v>44829.675639918976</c:v>
                </c:pt>
                <c:pt idx="4021">
                  <c:v>44829.675650254627</c:v>
                </c:pt>
                <c:pt idx="4022">
                  <c:v>44829.675639444446</c:v>
                </c:pt>
                <c:pt idx="4023">
                  <c:v>44829.67566306713</c:v>
                </c:pt>
                <c:pt idx="4024">
                  <c:v>44829.675661828704</c:v>
                </c:pt>
                <c:pt idx="4025">
                  <c:v>44829.675662627313</c:v>
                </c:pt>
                <c:pt idx="4026">
                  <c:v>44829.675720937499</c:v>
                </c:pt>
                <c:pt idx="4027">
                  <c:v>44829.675731273142</c:v>
                </c:pt>
                <c:pt idx="4028">
                  <c:v>44829.675720474537</c:v>
                </c:pt>
                <c:pt idx="4029">
                  <c:v>44829.675767233792</c:v>
                </c:pt>
                <c:pt idx="4030">
                  <c:v>44829.675777569442</c:v>
                </c:pt>
                <c:pt idx="4031">
                  <c:v>44829.675781759259</c:v>
                </c:pt>
                <c:pt idx="4032">
                  <c:v>44829.675825104161</c:v>
                </c:pt>
                <c:pt idx="4033">
                  <c:v>44829.675835439812</c:v>
                </c:pt>
                <c:pt idx="4034">
                  <c:v>44829.675824594902</c:v>
                </c:pt>
                <c:pt idx="4035">
                  <c:v>44829.675882974538</c:v>
                </c:pt>
                <c:pt idx="4036">
                  <c:v>44829.675881736111</c:v>
                </c:pt>
                <c:pt idx="4037">
                  <c:v>44829.675874120367</c:v>
                </c:pt>
                <c:pt idx="4038">
                  <c:v>44829.67592927083</c:v>
                </c:pt>
                <c:pt idx="4039">
                  <c:v>44829.675939606481</c:v>
                </c:pt>
                <c:pt idx="4040">
                  <c:v>44829.675928854165</c:v>
                </c:pt>
                <c:pt idx="4041">
                  <c:v>44829.67597556713</c:v>
                </c:pt>
                <c:pt idx="4042">
                  <c:v>44829.675985902773</c:v>
                </c:pt>
                <c:pt idx="4043">
                  <c:v>44829.675986689814</c:v>
                </c:pt>
                <c:pt idx="4044">
                  <c:v>44829.676010289346</c:v>
                </c:pt>
                <c:pt idx="4045">
                  <c:v>44829.676020636573</c:v>
                </c:pt>
                <c:pt idx="4046">
                  <c:v>44829.676021481479</c:v>
                </c:pt>
                <c:pt idx="4047">
                  <c:v>44829.676079733792</c:v>
                </c:pt>
                <c:pt idx="4048">
                  <c:v>44829.676078495366</c:v>
                </c:pt>
                <c:pt idx="4049">
                  <c:v>44829.676079224533</c:v>
                </c:pt>
                <c:pt idx="4050">
                  <c:v>44829.676126030092</c:v>
                </c:pt>
                <c:pt idx="4051">
                  <c:v>44829.676136365735</c:v>
                </c:pt>
                <c:pt idx="4052">
                  <c:v>44829.67612556713</c:v>
                </c:pt>
                <c:pt idx="4053">
                  <c:v>44829.676172326384</c:v>
                </c:pt>
                <c:pt idx="4054">
                  <c:v>44829.676171828702</c:v>
                </c:pt>
                <c:pt idx="4055">
                  <c:v>44829.676230196754</c:v>
                </c:pt>
                <c:pt idx="4056">
                  <c:v>44829.676240520828</c:v>
                </c:pt>
                <c:pt idx="4057">
                  <c:v>44829.676311215277</c:v>
                </c:pt>
                <c:pt idx="4058">
                  <c:v>44829.676321539351</c:v>
                </c:pt>
                <c:pt idx="4059">
                  <c:v>44829.676392233792</c:v>
                </c:pt>
                <c:pt idx="4060">
                  <c:v>44829.676402557867</c:v>
                </c:pt>
                <c:pt idx="4061">
                  <c:v>44829.676461678238</c:v>
                </c:pt>
                <c:pt idx="4062">
                  <c:v>44829.676472002313</c:v>
                </c:pt>
                <c:pt idx="4063">
                  <c:v>44829.676542696754</c:v>
                </c:pt>
                <c:pt idx="4064">
                  <c:v>44829.676553020829</c:v>
                </c:pt>
                <c:pt idx="4065">
                  <c:v>44829.676589456016</c:v>
                </c:pt>
                <c:pt idx="4066">
                  <c:v>44829.676599317128</c:v>
                </c:pt>
                <c:pt idx="4067">
                  <c:v>44829.67667001157</c:v>
                </c:pt>
                <c:pt idx="4068">
                  <c:v>44829.676668761575</c:v>
                </c:pt>
                <c:pt idx="4069">
                  <c:v>44829.676751030092</c:v>
                </c:pt>
                <c:pt idx="4070">
                  <c:v>44829.67674978009</c:v>
                </c:pt>
                <c:pt idx="4071">
                  <c:v>44829.676820474531</c:v>
                </c:pt>
                <c:pt idx="4072">
                  <c:v>44829.676830798606</c:v>
                </c:pt>
                <c:pt idx="4073">
                  <c:v>44829.676878344908</c:v>
                </c:pt>
                <c:pt idx="4074">
                  <c:v>44829.676877094906</c:v>
                </c:pt>
                <c:pt idx="4075">
                  <c:v>44829.676947789347</c:v>
                </c:pt>
                <c:pt idx="4076">
                  <c:v>44829.676946539352</c:v>
                </c:pt>
                <c:pt idx="4077">
                  <c:v>44829.677017233793</c:v>
                </c:pt>
                <c:pt idx="4078">
                  <c:v>44829.677027557867</c:v>
                </c:pt>
                <c:pt idx="4079">
                  <c:v>44829.677076377309</c:v>
                </c:pt>
                <c:pt idx="4080">
                  <c:v>44829.677073854167</c:v>
                </c:pt>
                <c:pt idx="4081">
                  <c:v>44829.677132974532</c:v>
                </c:pt>
                <c:pt idx="4082">
                  <c:v>44829.677143298606</c:v>
                </c:pt>
                <c:pt idx="4083">
                  <c:v>44829.677213993054</c:v>
                </c:pt>
                <c:pt idx="4084">
                  <c:v>44829.677224317129</c:v>
                </c:pt>
                <c:pt idx="4085">
                  <c:v>44829.677283437501</c:v>
                </c:pt>
                <c:pt idx="4086">
                  <c:v>44829.677282199074</c:v>
                </c:pt>
                <c:pt idx="4087">
                  <c:v>44829.677354270832</c:v>
                </c:pt>
                <c:pt idx="4088">
                  <c:v>44829.677363206014</c:v>
                </c:pt>
                <c:pt idx="4089">
                  <c:v>44829.677446793976</c:v>
                </c:pt>
                <c:pt idx="4090">
                  <c:v>44829.677455810182</c:v>
                </c:pt>
                <c:pt idx="4091">
                  <c:v>44829.677514918978</c:v>
                </c:pt>
                <c:pt idx="4092">
                  <c:v>44829.677525243053</c:v>
                </c:pt>
                <c:pt idx="4093">
                  <c:v>44829.677572789347</c:v>
                </c:pt>
                <c:pt idx="4094">
                  <c:v>44829.677583113422</c:v>
                </c:pt>
                <c:pt idx="4095">
                  <c:v>44829.67765380787</c:v>
                </c:pt>
                <c:pt idx="4096">
                  <c:v>44829.677652557868</c:v>
                </c:pt>
                <c:pt idx="4097">
                  <c:v>44829.677734826386</c:v>
                </c:pt>
                <c:pt idx="4098">
                  <c:v>44829.67774515046</c:v>
                </c:pt>
                <c:pt idx="4099">
                  <c:v>44829.677792696755</c:v>
                </c:pt>
                <c:pt idx="4100">
                  <c:v>44829.67779144676</c:v>
                </c:pt>
                <c:pt idx="4101">
                  <c:v>44829.677873715278</c:v>
                </c:pt>
                <c:pt idx="4102">
                  <c:v>44829.677872465276</c:v>
                </c:pt>
                <c:pt idx="4103">
                  <c:v>44829.677943159717</c:v>
                </c:pt>
                <c:pt idx="4104">
                  <c:v>44829.677953495368</c:v>
                </c:pt>
                <c:pt idx="4105">
                  <c:v>44829.67802417824</c:v>
                </c:pt>
                <c:pt idx="4106">
                  <c:v>44829.678034502314</c:v>
                </c:pt>
                <c:pt idx="4107">
                  <c:v>44829.678116770832</c:v>
                </c:pt>
                <c:pt idx="4108">
                  <c:v>44829.678127106476</c:v>
                </c:pt>
                <c:pt idx="4109">
                  <c:v>44829.678197789348</c:v>
                </c:pt>
                <c:pt idx="4110">
                  <c:v>44829.678196539353</c:v>
                </c:pt>
                <c:pt idx="4111">
                  <c:v>44829.678244085648</c:v>
                </c:pt>
                <c:pt idx="4112">
                  <c:v>44829.678254409722</c:v>
                </c:pt>
                <c:pt idx="4113">
                  <c:v>44829.67829038194</c:v>
                </c:pt>
                <c:pt idx="4114">
                  <c:v>44829.678300706015</c:v>
                </c:pt>
                <c:pt idx="4115">
                  <c:v>44829.678372766204</c:v>
                </c:pt>
                <c:pt idx="4116">
                  <c:v>44829.678381736107</c:v>
                </c:pt>
                <c:pt idx="4117">
                  <c:v>44829.678452418979</c:v>
                </c:pt>
                <c:pt idx="4118">
                  <c:v>44829.678451180553</c:v>
                </c:pt>
                <c:pt idx="4119">
                  <c:v>44829.678510289348</c:v>
                </c:pt>
                <c:pt idx="4120">
                  <c:v>44829.678520624999</c:v>
                </c:pt>
                <c:pt idx="4121">
                  <c:v>44829.678591307871</c:v>
                </c:pt>
                <c:pt idx="4122">
                  <c:v>44829.678601631938</c:v>
                </c:pt>
                <c:pt idx="4123">
                  <c:v>44829.678672708331</c:v>
                </c:pt>
                <c:pt idx="4124">
                  <c:v>44829.678682650461</c:v>
                </c:pt>
                <c:pt idx="4125">
                  <c:v>44829.678742986107</c:v>
                </c:pt>
                <c:pt idx="4126">
                  <c:v>44829.678752094907</c:v>
                </c:pt>
                <c:pt idx="4127">
                  <c:v>44829.678811215272</c:v>
                </c:pt>
                <c:pt idx="4128">
                  <c:v>44829.678821539346</c:v>
                </c:pt>
                <c:pt idx="4129">
                  <c:v>44829.678892233795</c:v>
                </c:pt>
                <c:pt idx="4130">
                  <c:v>44829.678902569445</c:v>
                </c:pt>
                <c:pt idx="4131">
                  <c:v>44829.678950104164</c:v>
                </c:pt>
                <c:pt idx="4132">
                  <c:v>44829.678960439815</c:v>
                </c:pt>
                <c:pt idx="4133">
                  <c:v>44829.679020833333</c:v>
                </c:pt>
                <c:pt idx="4134">
                  <c:v>44829.679018298608</c:v>
                </c:pt>
                <c:pt idx="4135">
                  <c:v>44829.67903112268</c:v>
                </c:pt>
                <c:pt idx="4136">
                  <c:v>44829.679041446754</c:v>
                </c:pt>
                <c:pt idx="4137">
                  <c:v>44829.679113391205</c:v>
                </c:pt>
                <c:pt idx="4138">
                  <c:v>44829.6791108912</c:v>
                </c:pt>
                <c:pt idx="4139">
                  <c:v>44829.679170011572</c:v>
                </c:pt>
                <c:pt idx="4140">
                  <c:v>44829.679180335646</c:v>
                </c:pt>
                <c:pt idx="4141">
                  <c:v>44829.679251030087</c:v>
                </c:pt>
                <c:pt idx="4142">
                  <c:v>44829.679261365738</c:v>
                </c:pt>
                <c:pt idx="4143">
                  <c:v>44829.679298657407</c:v>
                </c:pt>
                <c:pt idx="4144">
                  <c:v>44829.679296076385</c:v>
                </c:pt>
                <c:pt idx="4145">
                  <c:v>44829.679353506937</c:v>
                </c:pt>
                <c:pt idx="4146">
                  <c:v>44829.679352118052</c:v>
                </c:pt>
                <c:pt idx="4147">
                  <c:v>44829.679798425917</c:v>
                </c:pt>
                <c:pt idx="4148">
                  <c:v>44829.679812002309</c:v>
                </c:pt>
                <c:pt idx="4149">
                  <c:v>44829.67985940972</c:v>
                </c:pt>
                <c:pt idx="4150">
                  <c:v>44829.679858287032</c:v>
                </c:pt>
                <c:pt idx="4151">
                  <c:v>44829.679917037029</c:v>
                </c:pt>
                <c:pt idx="4152">
                  <c:v>44829.679916157402</c:v>
                </c:pt>
                <c:pt idx="4153">
                  <c:v>44829.679940324066</c:v>
                </c:pt>
                <c:pt idx="4154">
                  <c:v>44829.679939305548</c:v>
                </c:pt>
                <c:pt idx="4155">
                  <c:v>44829.679976423606</c:v>
                </c:pt>
                <c:pt idx="4156">
                  <c:v>44829.679974027771</c:v>
                </c:pt>
                <c:pt idx="4157">
                  <c:v>44829.680009687494</c:v>
                </c:pt>
                <c:pt idx="4158">
                  <c:v>44829.680008749994</c:v>
                </c:pt>
                <c:pt idx="4159">
                  <c:v>44829.680079120364</c:v>
                </c:pt>
                <c:pt idx="4160">
                  <c:v>44829.68007819444</c:v>
                </c:pt>
                <c:pt idx="4161">
                  <c:v>44829.680137118048</c:v>
                </c:pt>
                <c:pt idx="4162">
                  <c:v>44829.680147638886</c:v>
                </c:pt>
                <c:pt idx="4163">
                  <c:v>44829.680206493053</c:v>
                </c:pt>
                <c:pt idx="4164">
                  <c:v>44829.680217083325</c:v>
                </c:pt>
                <c:pt idx="4165">
                  <c:v>44829.680264201386</c:v>
                </c:pt>
                <c:pt idx="4166">
                  <c:v>44829.680274953695</c:v>
                </c:pt>
                <c:pt idx="4167">
                  <c:v>44829.680322256936</c:v>
                </c:pt>
                <c:pt idx="4168">
                  <c:v>44829.680332824071</c:v>
                </c:pt>
                <c:pt idx="4169">
                  <c:v>44829.680391701382</c:v>
                </c:pt>
                <c:pt idx="4170">
                  <c:v>44829.68040226851</c:v>
                </c:pt>
                <c:pt idx="4171">
                  <c:v>44829.680449548607</c:v>
                </c:pt>
                <c:pt idx="4172">
                  <c:v>44829.680460138887</c:v>
                </c:pt>
                <c:pt idx="4173">
                  <c:v>44829.680507372679</c:v>
                </c:pt>
                <c:pt idx="4174">
                  <c:v>44829.680518009256</c:v>
                </c:pt>
                <c:pt idx="4175">
                  <c:v>44829.680553657403</c:v>
                </c:pt>
                <c:pt idx="4176">
                  <c:v>44829.680552731479</c:v>
                </c:pt>
                <c:pt idx="4177">
                  <c:v>44829.68061171296</c:v>
                </c:pt>
                <c:pt idx="4178">
                  <c:v>44829.680622175918</c:v>
                </c:pt>
                <c:pt idx="4179">
                  <c:v>44829.680681099533</c:v>
                </c:pt>
                <c:pt idx="4180">
                  <c:v>44829.680691620364</c:v>
                </c:pt>
                <c:pt idx="4181">
                  <c:v>44829.680761979158</c:v>
                </c:pt>
                <c:pt idx="4182">
                  <c:v>44829.680772638887</c:v>
                </c:pt>
                <c:pt idx="4183">
                  <c:v>44829.680831342586</c:v>
                </c:pt>
                <c:pt idx="4184">
                  <c:v>44829.680842083326</c:v>
                </c:pt>
                <c:pt idx="4185">
                  <c:v>44829.680912361109</c:v>
                </c:pt>
                <c:pt idx="4186">
                  <c:v>44829.680923101849</c:v>
                </c:pt>
                <c:pt idx="4187">
                  <c:v>44829.680982071754</c:v>
                </c:pt>
                <c:pt idx="4188">
                  <c:v>44829.680992546288</c:v>
                </c:pt>
                <c:pt idx="4189">
                  <c:v>44829.681062951386</c:v>
                </c:pt>
                <c:pt idx="4190">
                  <c:v>44829.681061990734</c:v>
                </c:pt>
                <c:pt idx="4191">
                  <c:v>44829.681132337959</c:v>
                </c:pt>
                <c:pt idx="4192">
                  <c:v>44829.681143009257</c:v>
                </c:pt>
                <c:pt idx="4193">
                  <c:v>44829.681190162031</c:v>
                </c:pt>
                <c:pt idx="4194">
                  <c:v>44829.681189305549</c:v>
                </c:pt>
                <c:pt idx="4195">
                  <c:v>44829.681248194436</c:v>
                </c:pt>
                <c:pt idx="4196">
                  <c:v>44829.681258749995</c:v>
                </c:pt>
                <c:pt idx="4197">
                  <c:v>44829.681329224535</c:v>
                </c:pt>
                <c:pt idx="4198">
                  <c:v>44829.681339768511</c:v>
                </c:pt>
                <c:pt idx="4199">
                  <c:v>44829.681375300919</c:v>
                </c:pt>
                <c:pt idx="4200">
                  <c:v>44829.681374490734</c:v>
                </c:pt>
                <c:pt idx="4201">
                  <c:v>44829.681444965274</c:v>
                </c:pt>
                <c:pt idx="4202">
                  <c:v>44829.681455509257</c:v>
                </c:pt>
                <c:pt idx="4203">
                  <c:v>44829.681526006942</c:v>
                </c:pt>
                <c:pt idx="4204">
                  <c:v>44829.681536527773</c:v>
                </c:pt>
                <c:pt idx="4205">
                  <c:v>44829.68155065972</c:v>
                </c:pt>
                <c:pt idx="4206">
                  <c:v>44829.681559675919</c:v>
                </c:pt>
                <c:pt idx="4207">
                  <c:v>44829.681618726849</c:v>
                </c:pt>
                <c:pt idx="4208">
                  <c:v>44829.681617546288</c:v>
                </c:pt>
                <c:pt idx="4209">
                  <c:v>44829.681687986107</c:v>
                </c:pt>
                <c:pt idx="4210">
                  <c:v>44829.681698564811</c:v>
                </c:pt>
                <c:pt idx="4211">
                  <c:v>44829.681757361104</c:v>
                </c:pt>
                <c:pt idx="4212">
                  <c:v>44829.68175643518</c:v>
                </c:pt>
                <c:pt idx="4213">
                  <c:v>44829.681803761567</c:v>
                </c:pt>
                <c:pt idx="4214">
                  <c:v>44829.68181430555</c:v>
                </c:pt>
                <c:pt idx="4215">
                  <c:v>44829.681873206013</c:v>
                </c:pt>
                <c:pt idx="4216">
                  <c:v>44829.681883749996</c:v>
                </c:pt>
                <c:pt idx="4217">
                  <c:v>44829.681942465271</c:v>
                </c:pt>
                <c:pt idx="4218">
                  <c:v>44829.681953194442</c:v>
                </c:pt>
                <c:pt idx="4219">
                  <c:v>44829.682013576385</c:v>
                </c:pt>
                <c:pt idx="4220">
                  <c:v>44829.682022638881</c:v>
                </c:pt>
                <c:pt idx="4221">
                  <c:v>44829.682081481478</c:v>
                </c:pt>
                <c:pt idx="4222">
                  <c:v>44829.682092083327</c:v>
                </c:pt>
                <c:pt idx="4223">
                  <c:v>44829.68217422453</c:v>
                </c:pt>
                <c:pt idx="4224">
                  <c:v>44829.68217310185</c:v>
                </c:pt>
                <c:pt idx="4225">
                  <c:v>44829.682255104162</c:v>
                </c:pt>
                <c:pt idx="4226">
                  <c:v>44829.682254120366</c:v>
                </c:pt>
                <c:pt idx="4227">
                  <c:v>44829.682324409718</c:v>
                </c:pt>
                <c:pt idx="4228">
                  <c:v>44829.682335138881</c:v>
                </c:pt>
                <c:pt idx="4229">
                  <c:v>44829.68239394675</c:v>
                </c:pt>
                <c:pt idx="4230">
                  <c:v>44829.682404583327</c:v>
                </c:pt>
                <c:pt idx="4231">
                  <c:v>44829.682463564808</c:v>
                </c:pt>
                <c:pt idx="4232">
                  <c:v>44829.682474027773</c:v>
                </c:pt>
                <c:pt idx="4233">
                  <c:v>44829.682498240734</c:v>
                </c:pt>
                <c:pt idx="4234">
                  <c:v>44829.68249717592</c:v>
                </c:pt>
                <c:pt idx="4235">
                  <c:v>44829.682521388881</c:v>
                </c:pt>
                <c:pt idx="4236">
                  <c:v>44829.682520324066</c:v>
                </c:pt>
                <c:pt idx="4237">
                  <c:v>44829.682556076383</c:v>
                </c:pt>
                <c:pt idx="4238">
                  <c:v>44829.682566620366</c:v>
                </c:pt>
                <c:pt idx="4239">
                  <c:v>44829.68262545138</c:v>
                </c:pt>
                <c:pt idx="4240">
                  <c:v>44829.682624490735</c:v>
                </c:pt>
                <c:pt idx="4241">
                  <c:v>44829.68269483796</c:v>
                </c:pt>
                <c:pt idx="4242">
                  <c:v>44829.682693935181</c:v>
                </c:pt>
                <c:pt idx="4243">
                  <c:v>44829.68277594907</c:v>
                </c:pt>
                <c:pt idx="4244">
                  <c:v>44829.682786527774</c:v>
                </c:pt>
                <c:pt idx="4245">
                  <c:v>44829.682846805546</c:v>
                </c:pt>
                <c:pt idx="4246">
                  <c:v>44829.68285597222</c:v>
                </c:pt>
                <c:pt idx="4247">
                  <c:v>44829.682926423608</c:v>
                </c:pt>
                <c:pt idx="4248">
                  <c:v>44829.682925416659</c:v>
                </c:pt>
                <c:pt idx="4249">
                  <c:v>44829.683007442123</c:v>
                </c:pt>
                <c:pt idx="4250">
                  <c:v>44829.683006435182</c:v>
                </c:pt>
                <c:pt idx="4251">
                  <c:v>44829.683065347213</c:v>
                </c:pt>
                <c:pt idx="4252">
                  <c:v>44829.683064305551</c:v>
                </c:pt>
                <c:pt idx="4253">
                  <c:v>44829.683134571751</c:v>
                </c:pt>
                <c:pt idx="4254">
                  <c:v>44829.683145324067</c:v>
                </c:pt>
                <c:pt idx="4255">
                  <c:v>44829.683204236106</c:v>
                </c:pt>
                <c:pt idx="4256">
                  <c:v>44829.683203194436</c:v>
                </c:pt>
                <c:pt idx="4257">
                  <c:v>44829.683273622679</c:v>
                </c:pt>
                <c:pt idx="4258">
                  <c:v>44829.683284212959</c:v>
                </c:pt>
                <c:pt idx="4259">
                  <c:v>44829.68335472222</c:v>
                </c:pt>
                <c:pt idx="4260">
                  <c:v>44829.683365231474</c:v>
                </c:pt>
                <c:pt idx="4261">
                  <c:v>44829.683435601844</c:v>
                </c:pt>
                <c:pt idx="4262">
                  <c:v>44829.683434675921</c:v>
                </c:pt>
                <c:pt idx="4263">
                  <c:v>44829.683504999994</c:v>
                </c:pt>
                <c:pt idx="4264">
                  <c:v>44829.683504120367</c:v>
                </c:pt>
                <c:pt idx="4265">
                  <c:v>44829.683528298607</c:v>
                </c:pt>
                <c:pt idx="4266">
                  <c:v>44829.683527268513</c:v>
                </c:pt>
                <c:pt idx="4267">
                  <c:v>44829.683574722214</c:v>
                </c:pt>
                <c:pt idx="4268">
                  <c:v>44829.683585138882</c:v>
                </c:pt>
                <c:pt idx="4269">
                  <c:v>44829.683655659719</c:v>
                </c:pt>
                <c:pt idx="4270">
                  <c:v>44829.683654583328</c:v>
                </c:pt>
                <c:pt idx="4271">
                  <c:v>44829.68372567129</c:v>
                </c:pt>
                <c:pt idx="4272">
                  <c:v>44829.683735601844</c:v>
                </c:pt>
                <c:pt idx="4273">
                  <c:v>44829.683782766195</c:v>
                </c:pt>
                <c:pt idx="4274">
                  <c:v>44829.683781898144</c:v>
                </c:pt>
                <c:pt idx="4275">
                  <c:v>44829.683852418973</c:v>
                </c:pt>
                <c:pt idx="4276">
                  <c:v>44829.68386291666</c:v>
                </c:pt>
                <c:pt idx="4277">
                  <c:v>44829.683933460641</c:v>
                </c:pt>
                <c:pt idx="4278">
                  <c:v>44829.683943935182</c:v>
                </c:pt>
                <c:pt idx="4279">
                  <c:v>44829.68400296296</c:v>
                </c:pt>
                <c:pt idx="4280">
                  <c:v>44829.684013379621</c:v>
                </c:pt>
                <c:pt idx="4281">
                  <c:v>44829.684083668973</c:v>
                </c:pt>
                <c:pt idx="4282">
                  <c:v>44829.684082824067</c:v>
                </c:pt>
                <c:pt idx="4283">
                  <c:v>44829.684143182865</c:v>
                </c:pt>
                <c:pt idx="4284">
                  <c:v>44829.684152268514</c:v>
                </c:pt>
                <c:pt idx="4285">
                  <c:v>44829.684222812495</c:v>
                </c:pt>
                <c:pt idx="4286">
                  <c:v>44829.68422171296</c:v>
                </c:pt>
                <c:pt idx="4287">
                  <c:v>44829.684292256941</c:v>
                </c:pt>
                <c:pt idx="4288">
                  <c:v>44829.684302731475</c:v>
                </c:pt>
                <c:pt idx="4289">
                  <c:v>44829.6843615162</c:v>
                </c:pt>
                <c:pt idx="4290">
                  <c:v>44829.684372175921</c:v>
                </c:pt>
                <c:pt idx="4291">
                  <c:v>44829.684442534715</c:v>
                </c:pt>
                <c:pt idx="4292">
                  <c:v>44829.684453194437</c:v>
                </c:pt>
                <c:pt idx="4293">
                  <c:v>44829.684488969899</c:v>
                </c:pt>
                <c:pt idx="4294">
                  <c:v>44829.684499490737</c:v>
                </c:pt>
                <c:pt idx="4295">
                  <c:v>44829.684535231478</c:v>
                </c:pt>
                <c:pt idx="4296">
                  <c:v>44829.684545787029</c:v>
                </c:pt>
                <c:pt idx="4297">
                  <c:v>44829.684616793973</c:v>
                </c:pt>
                <c:pt idx="4298">
                  <c:v>44829.684626805552</c:v>
                </c:pt>
                <c:pt idx="4299">
                  <c:v>44829.684662465275</c:v>
                </c:pt>
                <c:pt idx="4300">
                  <c:v>44829.684673101845</c:v>
                </c:pt>
                <c:pt idx="4301">
                  <c:v>44829.684731967587</c:v>
                </c:pt>
                <c:pt idx="4302">
                  <c:v>44829.684742546291</c:v>
                </c:pt>
                <c:pt idx="4303">
                  <c:v>44829.684801365736</c:v>
                </c:pt>
                <c:pt idx="4304">
                  <c:v>44829.684811990737</c:v>
                </c:pt>
                <c:pt idx="4305">
                  <c:v>44829.684884016198</c:v>
                </c:pt>
                <c:pt idx="4306">
                  <c:v>44829.684893009253</c:v>
                </c:pt>
                <c:pt idx="4307">
                  <c:v>44829.684963541658</c:v>
                </c:pt>
                <c:pt idx="4308">
                  <c:v>44829.684962453699</c:v>
                </c:pt>
                <c:pt idx="4309">
                  <c:v>44829.685032916663</c:v>
                </c:pt>
                <c:pt idx="4310">
                  <c:v>44829.685043472215</c:v>
                </c:pt>
                <c:pt idx="4311">
                  <c:v>44829.685113981475</c:v>
                </c:pt>
                <c:pt idx="4312">
                  <c:v>44829.685112916661</c:v>
                </c:pt>
                <c:pt idx="4313">
                  <c:v>44829.685161840272</c:v>
                </c:pt>
                <c:pt idx="4314">
                  <c:v>44829.685159212961</c:v>
                </c:pt>
                <c:pt idx="4315">
                  <c:v>44829.685241319436</c:v>
                </c:pt>
                <c:pt idx="4316">
                  <c:v>44829.685251805553</c:v>
                </c:pt>
                <c:pt idx="4317">
                  <c:v>44829.685310717585</c:v>
                </c:pt>
                <c:pt idx="4318">
                  <c:v>44829.685321249992</c:v>
                </c:pt>
                <c:pt idx="4319">
                  <c:v>44829.685380138886</c:v>
                </c:pt>
                <c:pt idx="4320">
                  <c:v>44829.685390694438</c:v>
                </c:pt>
                <c:pt idx="4321">
                  <c:v>44829.685461192123</c:v>
                </c:pt>
                <c:pt idx="4322">
                  <c:v>44829.685460138884</c:v>
                </c:pt>
                <c:pt idx="4323">
                  <c:v>44829.685531979158</c:v>
                </c:pt>
                <c:pt idx="4324">
                  <c:v>44829.68552958333</c:v>
                </c:pt>
                <c:pt idx="4325">
                  <c:v>44829.685588460641</c:v>
                </c:pt>
                <c:pt idx="4326">
                  <c:v>44829.685599027769</c:v>
                </c:pt>
                <c:pt idx="4327">
                  <c:v>44829.68563461805</c:v>
                </c:pt>
                <c:pt idx="4328">
                  <c:v>44829.685645324069</c:v>
                </c:pt>
                <c:pt idx="4329">
                  <c:v>44829.685717476845</c:v>
                </c:pt>
                <c:pt idx="4330">
                  <c:v>44829.685714768515</c:v>
                </c:pt>
                <c:pt idx="4331">
                  <c:v>44829.68577358796</c:v>
                </c:pt>
                <c:pt idx="4332">
                  <c:v>44829.685784212954</c:v>
                </c:pt>
                <c:pt idx="4333">
                  <c:v>44829.685809791663</c:v>
                </c:pt>
                <c:pt idx="4334">
                  <c:v>44829.685818935177</c:v>
                </c:pt>
                <c:pt idx="4335">
                  <c:v>44829.68586626157</c:v>
                </c:pt>
                <c:pt idx="4336">
                  <c:v>44829.685865231477</c:v>
                </c:pt>
                <c:pt idx="4337">
                  <c:v>44829.685947337959</c:v>
                </c:pt>
                <c:pt idx="4338">
                  <c:v>44829.685946249992</c:v>
                </c:pt>
                <c:pt idx="4339">
                  <c:v>44829.686005150455</c:v>
                </c:pt>
                <c:pt idx="4340">
                  <c:v>44829.686015694439</c:v>
                </c:pt>
                <c:pt idx="4341">
                  <c:v>44829.686085138885</c:v>
                </c:pt>
                <c:pt idx="4342">
                  <c:v>44829.686087638882</c:v>
                </c:pt>
                <c:pt idx="4343">
                  <c:v>44829.686097569436</c:v>
                </c:pt>
                <c:pt idx="4344">
                  <c:v>44829.686096712954</c:v>
                </c:pt>
                <c:pt idx="4345">
                  <c:v>44829.686120763887</c:v>
                </c:pt>
                <c:pt idx="4346">
                  <c:v>44829.686131435177</c:v>
                </c:pt>
                <c:pt idx="4347">
                  <c:v>44829.686167245367</c:v>
                </c:pt>
                <c:pt idx="4348">
                  <c:v>44829.6861661574</c:v>
                </c:pt>
                <c:pt idx="4349">
                  <c:v>44829.686190243046</c:v>
                </c:pt>
                <c:pt idx="4350">
                  <c:v>44829.686200879623</c:v>
                </c:pt>
                <c:pt idx="4351">
                  <c:v>44829.686248298603</c:v>
                </c:pt>
                <c:pt idx="4352">
                  <c:v>44829.686258749993</c:v>
                </c:pt>
                <c:pt idx="4353">
                  <c:v>44829.686317685177</c:v>
                </c:pt>
                <c:pt idx="4354">
                  <c:v>44829.686328194439</c:v>
                </c:pt>
                <c:pt idx="4355">
                  <c:v>44829.686352939811</c:v>
                </c:pt>
                <c:pt idx="4356">
                  <c:v>44829.686362916662</c:v>
                </c:pt>
                <c:pt idx="4357">
                  <c:v>44829.68643336805</c:v>
                </c:pt>
                <c:pt idx="4358">
                  <c:v>44829.686432361108</c:v>
                </c:pt>
                <c:pt idx="4359">
                  <c:v>44829.686502835641</c:v>
                </c:pt>
                <c:pt idx="4360">
                  <c:v>44829.686501805547</c:v>
                </c:pt>
                <c:pt idx="4361">
                  <c:v>44829.686572349528</c:v>
                </c:pt>
                <c:pt idx="4362">
                  <c:v>44829.686571249993</c:v>
                </c:pt>
                <c:pt idx="4363">
                  <c:v>44829.686618680549</c:v>
                </c:pt>
                <c:pt idx="4364">
                  <c:v>44829.686617546293</c:v>
                </c:pt>
                <c:pt idx="4365">
                  <c:v>44829.686687870366</c:v>
                </c:pt>
                <c:pt idx="4366">
                  <c:v>44829.686686990732</c:v>
                </c:pt>
                <c:pt idx="4367">
                  <c:v>44829.686757384254</c:v>
                </c:pt>
                <c:pt idx="4368">
                  <c:v>44829.686768009255</c:v>
                </c:pt>
                <c:pt idx="4369">
                  <c:v>44829.68682844907</c:v>
                </c:pt>
                <c:pt idx="4370">
                  <c:v>44829.686825879624</c:v>
                </c:pt>
                <c:pt idx="4371">
                  <c:v>44829.686884861105</c:v>
                </c:pt>
                <c:pt idx="4372">
                  <c:v>44829.68689532407</c:v>
                </c:pt>
                <c:pt idx="4373">
                  <c:v>44829.68695416666</c:v>
                </c:pt>
                <c:pt idx="4374">
                  <c:v>44829.686964768516</c:v>
                </c:pt>
                <c:pt idx="4375">
                  <c:v>44829.687046666659</c:v>
                </c:pt>
                <c:pt idx="4376">
                  <c:v>44829.687045787032</c:v>
                </c:pt>
                <c:pt idx="4377">
                  <c:v>44829.687106192127</c:v>
                </c:pt>
                <c:pt idx="4378">
                  <c:v>44829.687115231478</c:v>
                </c:pt>
                <c:pt idx="4379">
                  <c:v>44829.687174236104</c:v>
                </c:pt>
                <c:pt idx="4380">
                  <c:v>44829.687184675917</c:v>
                </c:pt>
                <c:pt idx="4381">
                  <c:v>44829.687243518514</c:v>
                </c:pt>
                <c:pt idx="4382">
                  <c:v>44829.687254120363</c:v>
                </c:pt>
                <c:pt idx="4383">
                  <c:v>44829.687324548606</c:v>
                </c:pt>
                <c:pt idx="4384">
                  <c:v>44829.687323564809</c:v>
                </c:pt>
                <c:pt idx="4385">
                  <c:v>44829.687370925923</c:v>
                </c:pt>
                <c:pt idx="4386">
                  <c:v>44829.687381435178</c:v>
                </c:pt>
                <c:pt idx="4387">
                  <c:v>44829.687452013881</c:v>
                </c:pt>
                <c:pt idx="4388">
                  <c:v>44829.687450879625</c:v>
                </c:pt>
                <c:pt idx="4389">
                  <c:v>44829.68749827546</c:v>
                </c:pt>
                <c:pt idx="4390">
                  <c:v>44829.687497187493</c:v>
                </c:pt>
                <c:pt idx="4391">
                  <c:v>44829.687569074071</c:v>
                </c:pt>
                <c:pt idx="4392">
                  <c:v>44829.68757819444</c:v>
                </c:pt>
                <c:pt idx="4393">
                  <c:v>44829.687637094903</c:v>
                </c:pt>
                <c:pt idx="4394">
                  <c:v>44829.687647638886</c:v>
                </c:pt>
                <c:pt idx="4395">
                  <c:v>44829.687694976848</c:v>
                </c:pt>
                <c:pt idx="4396">
                  <c:v>44829.687705509255</c:v>
                </c:pt>
                <c:pt idx="4397">
                  <c:v>44829.68775438657</c:v>
                </c:pt>
                <c:pt idx="4398">
                  <c:v>44829.687763379625</c:v>
                </c:pt>
                <c:pt idx="4399">
                  <c:v>44829.687822974534</c:v>
                </c:pt>
                <c:pt idx="4400">
                  <c:v>44829.687832824071</c:v>
                </c:pt>
                <c:pt idx="4401">
                  <c:v>44829.687903240738</c:v>
                </c:pt>
                <c:pt idx="4402">
                  <c:v>44829.68790226851</c:v>
                </c:pt>
                <c:pt idx="4403">
                  <c:v>44829.687972789347</c:v>
                </c:pt>
                <c:pt idx="4404">
                  <c:v>44829.687971712956</c:v>
                </c:pt>
                <c:pt idx="4405">
                  <c:v>44829.688042152775</c:v>
                </c:pt>
                <c:pt idx="4406">
                  <c:v>44829.688052731479</c:v>
                </c:pt>
                <c:pt idx="4407">
                  <c:v>44829.688124699067</c:v>
                </c:pt>
                <c:pt idx="4408">
                  <c:v>44829.688133749994</c:v>
                </c:pt>
                <c:pt idx="4409">
                  <c:v>44829.688192696754</c:v>
                </c:pt>
                <c:pt idx="4410">
                  <c:v>44829.688191620364</c:v>
                </c:pt>
                <c:pt idx="4411">
                  <c:v>44829.688250439809</c:v>
                </c:pt>
                <c:pt idx="4412">
                  <c:v>44829.68826106481</c:v>
                </c:pt>
                <c:pt idx="4413">
                  <c:v>44829.688319918976</c:v>
                </c:pt>
                <c:pt idx="4414">
                  <c:v>44829.688330509256</c:v>
                </c:pt>
                <c:pt idx="4415">
                  <c:v>44829.688331446756</c:v>
                </c:pt>
                <c:pt idx="4416">
                  <c:v>44829.688342083326</c:v>
                </c:pt>
                <c:pt idx="4417">
                  <c:v>44829.688354803235</c:v>
                </c:pt>
                <c:pt idx="4418">
                  <c:v>44829.688365231479</c:v>
                </c:pt>
                <c:pt idx="4419">
                  <c:v>44829.688377951381</c:v>
                </c:pt>
                <c:pt idx="4420">
                  <c:v>44829.688388379625</c:v>
                </c:pt>
                <c:pt idx="4421">
                  <c:v>44829.688402662032</c:v>
                </c:pt>
                <c:pt idx="4422">
                  <c:v>44829.688399953695</c:v>
                </c:pt>
                <c:pt idx="4423">
                  <c:v>44829.688424039348</c:v>
                </c:pt>
                <c:pt idx="4424">
                  <c:v>44829.688423101848</c:v>
                </c:pt>
                <c:pt idx="4425">
                  <c:v>44829.688435694436</c:v>
                </c:pt>
                <c:pt idx="4426">
                  <c:v>44829.688446249995</c:v>
                </c:pt>
                <c:pt idx="4427">
                  <c:v>44829.688470462956</c:v>
                </c:pt>
                <c:pt idx="4428">
                  <c:v>44829.688469398141</c:v>
                </c:pt>
                <c:pt idx="4429">
                  <c:v>44829.68848211805</c:v>
                </c:pt>
                <c:pt idx="4430">
                  <c:v>44829.688480972218</c:v>
                </c:pt>
                <c:pt idx="4431">
                  <c:v>44829.688505081016</c:v>
                </c:pt>
                <c:pt idx="4432">
                  <c:v>44829.68850413194</c:v>
                </c:pt>
                <c:pt idx="4433">
                  <c:v>44829.688563148142</c:v>
                </c:pt>
                <c:pt idx="4434">
                  <c:v>44829.68857356481</c:v>
                </c:pt>
                <c:pt idx="4435">
                  <c:v>44829.688644178234</c:v>
                </c:pt>
                <c:pt idx="4436">
                  <c:v>44829.688643009256</c:v>
                </c:pt>
                <c:pt idx="4437">
                  <c:v>44829.68871336805</c:v>
                </c:pt>
                <c:pt idx="4438">
                  <c:v>44829.688724027772</c:v>
                </c:pt>
                <c:pt idx="4439">
                  <c:v>44829.688782847217</c:v>
                </c:pt>
                <c:pt idx="4440">
                  <c:v>44829.688793472218</c:v>
                </c:pt>
                <c:pt idx="4441">
                  <c:v>44829.688852476844</c:v>
                </c:pt>
                <c:pt idx="4442">
                  <c:v>44829.688862916664</c:v>
                </c:pt>
                <c:pt idx="4443">
                  <c:v>44829.688933506935</c:v>
                </c:pt>
                <c:pt idx="4444">
                  <c:v>44829.68894393518</c:v>
                </c:pt>
                <c:pt idx="4445">
                  <c:v>44829.689014363423</c:v>
                </c:pt>
                <c:pt idx="4446">
                  <c:v>44829.689024953695</c:v>
                </c:pt>
                <c:pt idx="4447">
                  <c:v>44829.689060613418</c:v>
                </c:pt>
                <c:pt idx="4448">
                  <c:v>44829.689071249995</c:v>
                </c:pt>
                <c:pt idx="4449">
                  <c:v>44829.689118599534</c:v>
                </c:pt>
                <c:pt idx="4450">
                  <c:v>44829.689117546288</c:v>
                </c:pt>
                <c:pt idx="4451">
                  <c:v>44829.689164837961</c:v>
                </c:pt>
                <c:pt idx="4452">
                  <c:v>44829.689175416665</c:v>
                </c:pt>
                <c:pt idx="4453">
                  <c:v>44829.689245856476</c:v>
                </c:pt>
                <c:pt idx="4454">
                  <c:v>44829.689244861103</c:v>
                </c:pt>
                <c:pt idx="4455">
                  <c:v>44829.689328379623</c:v>
                </c:pt>
                <c:pt idx="4456">
                  <c:v>44829.689325879626</c:v>
                </c:pt>
                <c:pt idx="4457">
                  <c:v>44829.689396423608</c:v>
                </c:pt>
                <c:pt idx="4458">
                  <c:v>44829.689406898142</c:v>
                </c:pt>
                <c:pt idx="4459">
                  <c:v>44829.689465844902</c:v>
                </c:pt>
                <c:pt idx="4460">
                  <c:v>44829.689476342588</c:v>
                </c:pt>
                <c:pt idx="4461">
                  <c:v>44829.68954688657</c:v>
                </c:pt>
                <c:pt idx="4462">
                  <c:v>44829.689545798603</c:v>
                </c:pt>
                <c:pt idx="4463">
                  <c:v>44829.689581701386</c:v>
                </c:pt>
                <c:pt idx="4464">
                  <c:v>44829.689592083327</c:v>
                </c:pt>
                <c:pt idx="4465">
                  <c:v>44829.689651006942</c:v>
                </c:pt>
                <c:pt idx="4466">
                  <c:v>44829.689661539349</c:v>
                </c:pt>
                <c:pt idx="4467">
                  <c:v>44829.689732048602</c:v>
                </c:pt>
                <c:pt idx="4468">
                  <c:v>44829.689742557865</c:v>
                </c:pt>
                <c:pt idx="4469">
                  <c:v>44829.689801446752</c:v>
                </c:pt>
                <c:pt idx="4470">
                  <c:v>44829.689800416658</c:v>
                </c:pt>
                <c:pt idx="4471">
                  <c:v>44829.689859479164</c:v>
                </c:pt>
                <c:pt idx="4472">
                  <c:v>44829.689858287034</c:v>
                </c:pt>
                <c:pt idx="4473">
                  <c:v>44829.689928657404</c:v>
                </c:pt>
                <c:pt idx="4474">
                  <c:v>44829.68993930555</c:v>
                </c:pt>
                <c:pt idx="4475">
                  <c:v>44829.690009733793</c:v>
                </c:pt>
                <c:pt idx="4476">
                  <c:v>44829.690008749996</c:v>
                </c:pt>
                <c:pt idx="4477">
                  <c:v>44829.690069178236</c:v>
                </c:pt>
                <c:pt idx="4478">
                  <c:v>44829.690078194442</c:v>
                </c:pt>
                <c:pt idx="4479">
                  <c:v>44829.690125601846</c:v>
                </c:pt>
                <c:pt idx="4480">
                  <c:v>44829.690136064812</c:v>
                </c:pt>
                <c:pt idx="4481">
                  <c:v>44829.690206493047</c:v>
                </c:pt>
                <c:pt idx="4482">
                  <c:v>44829.690205520827</c:v>
                </c:pt>
                <c:pt idx="4483">
                  <c:v>44829.690275891197</c:v>
                </c:pt>
                <c:pt idx="4484">
                  <c:v>44829.690286527773</c:v>
                </c:pt>
                <c:pt idx="4485">
                  <c:v>44829.690346944437</c:v>
                </c:pt>
                <c:pt idx="4486">
                  <c:v>44829.690355983788</c:v>
                </c:pt>
                <c:pt idx="4487">
                  <c:v>44829.690426643516</c:v>
                </c:pt>
                <c:pt idx="4488">
                  <c:v>44829.690425428234</c:v>
                </c:pt>
                <c:pt idx="4489">
                  <c:v>44829.690484837956</c:v>
                </c:pt>
                <c:pt idx="4490">
                  <c:v>44829.690494861105</c:v>
                </c:pt>
                <c:pt idx="4491">
                  <c:v>44829.690532048604</c:v>
                </c:pt>
                <c:pt idx="4492">
                  <c:v>44829.690541168973</c:v>
                </c:pt>
                <c:pt idx="4493">
                  <c:v>44829.690600173606</c:v>
                </c:pt>
                <c:pt idx="4494">
                  <c:v>44829.690610613419</c:v>
                </c:pt>
                <c:pt idx="4495">
                  <c:v>44829.690681192122</c:v>
                </c:pt>
                <c:pt idx="4496">
                  <c:v>44829.690680046289</c:v>
                </c:pt>
                <c:pt idx="4497">
                  <c:v>44829.690727337955</c:v>
                </c:pt>
                <c:pt idx="4498">
                  <c:v>44829.690737916659</c:v>
                </c:pt>
                <c:pt idx="4499">
                  <c:v>44829.690877951383</c:v>
                </c:pt>
                <c:pt idx="4500">
                  <c:v>44829.690888391196</c:v>
                </c:pt>
                <c:pt idx="4501">
                  <c:v>44829.690959027772</c:v>
                </c:pt>
                <c:pt idx="4502">
                  <c:v>44829.690957835643</c:v>
                </c:pt>
                <c:pt idx="4503">
                  <c:v>44829.691028356479</c:v>
                </c:pt>
                <c:pt idx="4504">
                  <c:v>44829.691038854158</c:v>
                </c:pt>
                <c:pt idx="4505">
                  <c:v>44829.691109259256</c:v>
                </c:pt>
                <c:pt idx="4506">
                  <c:v>44829.691108298604</c:v>
                </c:pt>
                <c:pt idx="4507">
                  <c:v>44829.691155740737</c:v>
                </c:pt>
                <c:pt idx="4508">
                  <c:v>44829.691166157405</c:v>
                </c:pt>
                <c:pt idx="4509">
                  <c:v>44829.691219166656</c:v>
                </c:pt>
                <c:pt idx="4510">
                  <c:v>44829.691219166656</c:v>
                </c:pt>
                <c:pt idx="4511">
                  <c:v>44829.691666678234</c:v>
                </c:pt>
                <c:pt idx="4512">
                  <c:v>44829.691664594902</c:v>
                </c:pt>
                <c:pt idx="4513">
                  <c:v>44829.691679328695</c:v>
                </c:pt>
                <c:pt idx="4514">
                  <c:v>44829.691738796289</c:v>
                </c:pt>
                <c:pt idx="4515">
                  <c:v>44829.691748761565</c:v>
                </c:pt>
                <c:pt idx="4516">
                  <c:v>44829.691819143511</c:v>
                </c:pt>
                <c:pt idx="4517">
                  <c:v>44829.691818206011</c:v>
                </c:pt>
                <c:pt idx="4518">
                  <c:v>44829.691888472211</c:v>
                </c:pt>
                <c:pt idx="4519">
                  <c:v>44829.691899224526</c:v>
                </c:pt>
                <c:pt idx="4520">
                  <c:v>44829.691971180546</c:v>
                </c:pt>
                <c:pt idx="4521">
                  <c:v>44829.691968668973</c:v>
                </c:pt>
                <c:pt idx="4522">
                  <c:v>44829.692039085639</c:v>
                </c:pt>
                <c:pt idx="4523">
                  <c:v>44829.692049687495</c:v>
                </c:pt>
                <c:pt idx="4524">
                  <c:v>44829.692120115731</c:v>
                </c:pt>
                <c:pt idx="4525">
                  <c:v>44829.692130706011</c:v>
                </c:pt>
                <c:pt idx="4526">
                  <c:v>44829.692201111102</c:v>
                </c:pt>
                <c:pt idx="4527">
                  <c:v>44829.692211724527</c:v>
                </c:pt>
                <c:pt idx="4528">
                  <c:v>44829.692248935178</c:v>
                </c:pt>
                <c:pt idx="4529">
                  <c:v>44829.69224644675</c:v>
                </c:pt>
                <c:pt idx="4530">
                  <c:v>44829.692305451383</c:v>
                </c:pt>
                <c:pt idx="4531">
                  <c:v>44829.692315891196</c:v>
                </c:pt>
                <c:pt idx="4532">
                  <c:v>44829.692386226845</c:v>
                </c:pt>
                <c:pt idx="4533">
                  <c:v>44829.692385335642</c:v>
                </c:pt>
                <c:pt idx="4534">
                  <c:v>44829.692455694436</c:v>
                </c:pt>
                <c:pt idx="4535">
                  <c:v>44829.692466354158</c:v>
                </c:pt>
                <c:pt idx="4536">
                  <c:v>44829.692536724528</c:v>
                </c:pt>
                <c:pt idx="4537">
                  <c:v>44829.692547372681</c:v>
                </c:pt>
                <c:pt idx="4538">
                  <c:v>44829.692606423603</c:v>
                </c:pt>
                <c:pt idx="4539">
                  <c:v>44829.692616817119</c:v>
                </c:pt>
                <c:pt idx="4540">
                  <c:v>44829.692675648141</c:v>
                </c:pt>
                <c:pt idx="4541">
                  <c:v>44829.692686261566</c:v>
                </c:pt>
                <c:pt idx="4542">
                  <c:v>44829.692711874995</c:v>
                </c:pt>
                <c:pt idx="4543">
                  <c:v>44829.692720983789</c:v>
                </c:pt>
                <c:pt idx="4544">
                  <c:v>44829.692779849531</c:v>
                </c:pt>
                <c:pt idx="4545">
                  <c:v>44829.692790428235</c:v>
                </c:pt>
                <c:pt idx="4546">
                  <c:v>44829.692849374995</c:v>
                </c:pt>
                <c:pt idx="4547">
                  <c:v>44829.692859872681</c:v>
                </c:pt>
                <c:pt idx="4548">
                  <c:v>44829.692907106473</c:v>
                </c:pt>
                <c:pt idx="4549">
                  <c:v>44829.69291774305</c:v>
                </c:pt>
                <c:pt idx="4550">
                  <c:v>44829.692989641197</c:v>
                </c:pt>
                <c:pt idx="4551">
                  <c:v>44829.692987187489</c:v>
                </c:pt>
                <c:pt idx="4552">
                  <c:v>44829.693057615732</c:v>
                </c:pt>
                <c:pt idx="4553">
                  <c:v>44829.693068206012</c:v>
                </c:pt>
                <c:pt idx="4554">
                  <c:v>44829.693127037026</c:v>
                </c:pt>
                <c:pt idx="4555">
                  <c:v>44829.693137650458</c:v>
                </c:pt>
                <c:pt idx="4556">
                  <c:v>44829.693220243047</c:v>
                </c:pt>
                <c:pt idx="4557">
                  <c:v>44829.693218668974</c:v>
                </c:pt>
                <c:pt idx="4558">
                  <c:v>44829.693288993047</c:v>
                </c:pt>
                <c:pt idx="4559">
                  <c:v>44829.693299687489</c:v>
                </c:pt>
                <c:pt idx="4560">
                  <c:v>44829.693360034711</c:v>
                </c:pt>
                <c:pt idx="4561">
                  <c:v>44829.693369131935</c:v>
                </c:pt>
                <c:pt idx="4562">
                  <c:v>44829.693404791658</c:v>
                </c:pt>
                <c:pt idx="4563">
                  <c:v>44829.693403854159</c:v>
                </c:pt>
                <c:pt idx="4564">
                  <c:v>44829.693474328698</c:v>
                </c:pt>
                <c:pt idx="4565">
                  <c:v>44829.693473298605</c:v>
                </c:pt>
                <c:pt idx="4566">
                  <c:v>44829.693545231472</c:v>
                </c:pt>
                <c:pt idx="4567">
                  <c:v>44829.69355431712</c:v>
                </c:pt>
                <c:pt idx="4568">
                  <c:v>44829.693601562489</c:v>
                </c:pt>
                <c:pt idx="4569">
                  <c:v>44829.69361218749</c:v>
                </c:pt>
                <c:pt idx="4570">
                  <c:v>44829.693671006935</c:v>
                </c:pt>
                <c:pt idx="4571">
                  <c:v>44829.693681631936</c:v>
                </c:pt>
                <c:pt idx="4572">
                  <c:v>44829.693740393508</c:v>
                </c:pt>
                <c:pt idx="4573">
                  <c:v>44829.693751076382</c:v>
                </c:pt>
                <c:pt idx="4574">
                  <c:v>44829.693775277767</c:v>
                </c:pt>
                <c:pt idx="4575">
                  <c:v>44829.693785798605</c:v>
                </c:pt>
                <c:pt idx="4576">
                  <c:v>44829.693844594898</c:v>
                </c:pt>
                <c:pt idx="4577">
                  <c:v>44829.693855243051</c:v>
                </c:pt>
                <c:pt idx="4578">
                  <c:v>44829.693915555545</c:v>
                </c:pt>
                <c:pt idx="4579">
                  <c:v>44829.69392468749</c:v>
                </c:pt>
                <c:pt idx="4580">
                  <c:v>44829.693995185175</c:v>
                </c:pt>
                <c:pt idx="4581">
                  <c:v>44829.694005706013</c:v>
                </c:pt>
                <c:pt idx="4582">
                  <c:v>44829.694064687494</c:v>
                </c:pt>
                <c:pt idx="4583">
                  <c:v>44829.694063576382</c:v>
                </c:pt>
                <c:pt idx="4584">
                  <c:v>44829.694133969897</c:v>
                </c:pt>
                <c:pt idx="4585">
                  <c:v>44829.694144594898</c:v>
                </c:pt>
                <c:pt idx="4586">
                  <c:v>44829.694203344901</c:v>
                </c:pt>
                <c:pt idx="4587">
                  <c:v>44829.694214039344</c:v>
                </c:pt>
                <c:pt idx="4588">
                  <c:v>44829.694273043977</c:v>
                </c:pt>
                <c:pt idx="4589">
                  <c:v>44829.69428348379</c:v>
                </c:pt>
                <c:pt idx="4590">
                  <c:v>44829.694330833328</c:v>
                </c:pt>
                <c:pt idx="4591">
                  <c:v>44829.694341354159</c:v>
                </c:pt>
                <c:pt idx="4592">
                  <c:v>44829.694400081011</c:v>
                </c:pt>
                <c:pt idx="4593">
                  <c:v>44829.694410798606</c:v>
                </c:pt>
                <c:pt idx="4594">
                  <c:v>44829.694481099526</c:v>
                </c:pt>
                <c:pt idx="4595">
                  <c:v>44829.694491817121</c:v>
                </c:pt>
                <c:pt idx="4596">
                  <c:v>44829.694539120363</c:v>
                </c:pt>
                <c:pt idx="4597">
                  <c:v>44829.694538113421</c:v>
                </c:pt>
                <c:pt idx="4598">
                  <c:v>44829.694608668971</c:v>
                </c:pt>
                <c:pt idx="4599">
                  <c:v>44829.694619131937</c:v>
                </c:pt>
                <c:pt idx="4600">
                  <c:v>44829.6946786111</c:v>
                </c:pt>
                <c:pt idx="4601">
                  <c:v>44829.694688576383</c:v>
                </c:pt>
                <c:pt idx="4602">
                  <c:v>44829.694770567119</c:v>
                </c:pt>
                <c:pt idx="4603">
                  <c:v>44829.694769594898</c:v>
                </c:pt>
                <c:pt idx="4604">
                  <c:v>44829.694841608791</c:v>
                </c:pt>
                <c:pt idx="4605">
                  <c:v>44829.694850613421</c:v>
                </c:pt>
                <c:pt idx="4606">
                  <c:v>44829.694897939808</c:v>
                </c:pt>
                <c:pt idx="4607">
                  <c:v>44829.694908483791</c:v>
                </c:pt>
                <c:pt idx="4608">
                  <c:v>44829.694967418975</c:v>
                </c:pt>
                <c:pt idx="4609">
                  <c:v>44829.69496635416</c:v>
                </c:pt>
                <c:pt idx="4610">
                  <c:v>44829.695026666661</c:v>
                </c:pt>
                <c:pt idx="4611">
                  <c:v>44829.695035798606</c:v>
                </c:pt>
                <c:pt idx="4612">
                  <c:v>44829.695094675917</c:v>
                </c:pt>
                <c:pt idx="4613">
                  <c:v>44829.695105243045</c:v>
                </c:pt>
                <c:pt idx="4614">
                  <c:v>44829.695164108787</c:v>
                </c:pt>
                <c:pt idx="4615">
                  <c:v>44829.695174687491</c:v>
                </c:pt>
                <c:pt idx="4616">
                  <c:v>44829.695256759253</c:v>
                </c:pt>
                <c:pt idx="4617">
                  <c:v>44829.695255706014</c:v>
                </c:pt>
                <c:pt idx="4618">
                  <c:v>44829.695325995359</c:v>
                </c:pt>
                <c:pt idx="4619">
                  <c:v>44829.695325150453</c:v>
                </c:pt>
                <c:pt idx="4620">
                  <c:v>44829.695397106472</c:v>
                </c:pt>
                <c:pt idx="4621">
                  <c:v>44829.695406168976</c:v>
                </c:pt>
                <c:pt idx="4622">
                  <c:v>44829.695476712957</c:v>
                </c:pt>
                <c:pt idx="4623">
                  <c:v>44829.695487187491</c:v>
                </c:pt>
                <c:pt idx="4624">
                  <c:v>44829.695546192124</c:v>
                </c:pt>
                <c:pt idx="4625">
                  <c:v>44829.695556631938</c:v>
                </c:pt>
                <c:pt idx="4626">
                  <c:v>44829.695615428231</c:v>
                </c:pt>
                <c:pt idx="4627">
                  <c:v>44829.695626076384</c:v>
                </c:pt>
                <c:pt idx="4628">
                  <c:v>44829.695650289344</c:v>
                </c:pt>
                <c:pt idx="4629">
                  <c:v>44829.695660798607</c:v>
                </c:pt>
                <c:pt idx="4630">
                  <c:v>44829.695696412033</c:v>
                </c:pt>
                <c:pt idx="4631">
                  <c:v>44829.695695520822</c:v>
                </c:pt>
                <c:pt idx="4632">
                  <c:v>44829.695767592588</c:v>
                </c:pt>
                <c:pt idx="4633">
                  <c:v>44829.695764965269</c:v>
                </c:pt>
                <c:pt idx="4634">
                  <c:v>44829.69583550925</c:v>
                </c:pt>
                <c:pt idx="4635">
                  <c:v>44829.695834409715</c:v>
                </c:pt>
                <c:pt idx="4636">
                  <c:v>44829.695904849526</c:v>
                </c:pt>
                <c:pt idx="4637">
                  <c:v>44829.69591542823</c:v>
                </c:pt>
                <c:pt idx="4638">
                  <c:v>44829.695939675919</c:v>
                </c:pt>
                <c:pt idx="4639">
                  <c:v>44829.695950150453</c:v>
                </c:pt>
                <c:pt idx="4640">
                  <c:v>44829.696009016196</c:v>
                </c:pt>
                <c:pt idx="4641">
                  <c:v>44829.6960195949</c:v>
                </c:pt>
                <c:pt idx="4642">
                  <c:v>44829.696078460642</c:v>
                </c:pt>
                <c:pt idx="4643">
                  <c:v>44829.696089039346</c:v>
                </c:pt>
                <c:pt idx="4644">
                  <c:v>44829.696159317122</c:v>
                </c:pt>
                <c:pt idx="4645">
                  <c:v>44829.696158483792</c:v>
                </c:pt>
                <c:pt idx="4646">
                  <c:v>44829.696217384255</c:v>
                </c:pt>
                <c:pt idx="4647">
                  <c:v>44829.696227928231</c:v>
                </c:pt>
                <c:pt idx="4648">
                  <c:v>44829.696275173606</c:v>
                </c:pt>
                <c:pt idx="4649">
                  <c:v>44829.69627422453</c:v>
                </c:pt>
                <c:pt idx="4650">
                  <c:v>44829.696322997675</c:v>
                </c:pt>
                <c:pt idx="4651">
                  <c:v>44829.6963320949</c:v>
                </c:pt>
                <c:pt idx="4652">
                  <c:v>44829.696391087957</c:v>
                </c:pt>
                <c:pt idx="4653">
                  <c:v>44829.696401539346</c:v>
                </c:pt>
                <c:pt idx="4654">
                  <c:v>44829.696460347215</c:v>
                </c:pt>
                <c:pt idx="4655">
                  <c:v>44829.696470983785</c:v>
                </c:pt>
                <c:pt idx="4656">
                  <c:v>44829.696529791661</c:v>
                </c:pt>
                <c:pt idx="4657">
                  <c:v>44829.696540428231</c:v>
                </c:pt>
                <c:pt idx="4658">
                  <c:v>44829.696610787032</c:v>
                </c:pt>
                <c:pt idx="4659">
                  <c:v>44829.696621446754</c:v>
                </c:pt>
                <c:pt idx="4660">
                  <c:v>44829.696680474532</c:v>
                </c:pt>
                <c:pt idx="4661">
                  <c:v>44829.696690891193</c:v>
                </c:pt>
                <c:pt idx="4662">
                  <c:v>44829.696727222217</c:v>
                </c:pt>
                <c:pt idx="4663">
                  <c:v>44829.696737187493</c:v>
                </c:pt>
                <c:pt idx="4664">
                  <c:v>44829.696795937489</c:v>
                </c:pt>
                <c:pt idx="4665">
                  <c:v>44829.696795057862</c:v>
                </c:pt>
                <c:pt idx="4666">
                  <c:v>44829.696853993046</c:v>
                </c:pt>
                <c:pt idx="4667">
                  <c:v>44829.696864502308</c:v>
                </c:pt>
                <c:pt idx="4668">
                  <c:v>44829.696911782397</c:v>
                </c:pt>
                <c:pt idx="4669">
                  <c:v>44829.696922372677</c:v>
                </c:pt>
                <c:pt idx="4670">
                  <c:v>44829.696935023137</c:v>
                </c:pt>
                <c:pt idx="4671">
                  <c:v>44829.696945520824</c:v>
                </c:pt>
                <c:pt idx="4672">
                  <c:v>44829.696993333324</c:v>
                </c:pt>
                <c:pt idx="4673">
                  <c:v>44829.696991817123</c:v>
                </c:pt>
                <c:pt idx="4674">
                  <c:v>44829.697063749991</c:v>
                </c:pt>
                <c:pt idx="4675">
                  <c:v>44829.697072835639</c:v>
                </c:pt>
                <c:pt idx="4676">
                  <c:v>44829.697143402773</c:v>
                </c:pt>
                <c:pt idx="4677">
                  <c:v>44829.697142280085</c:v>
                </c:pt>
                <c:pt idx="4678">
                  <c:v>44829.697201145827</c:v>
                </c:pt>
                <c:pt idx="4679">
                  <c:v>44829.697211724531</c:v>
                </c:pt>
                <c:pt idx="4680">
                  <c:v>44829.697282824069</c:v>
                </c:pt>
                <c:pt idx="4681">
                  <c:v>44829.69728116897</c:v>
                </c:pt>
                <c:pt idx="4682">
                  <c:v>44829.697351527771</c:v>
                </c:pt>
                <c:pt idx="4683">
                  <c:v>44829.697350613416</c:v>
                </c:pt>
                <c:pt idx="4684">
                  <c:v>44829.697409456014</c:v>
                </c:pt>
                <c:pt idx="4685">
                  <c:v>44829.697420057862</c:v>
                </c:pt>
                <c:pt idx="4686">
                  <c:v>44829.697490532402</c:v>
                </c:pt>
                <c:pt idx="4687">
                  <c:v>44829.697489502309</c:v>
                </c:pt>
                <c:pt idx="4688">
                  <c:v>44829.69754837962</c:v>
                </c:pt>
                <c:pt idx="4689">
                  <c:v>44829.697558946755</c:v>
                </c:pt>
                <c:pt idx="4690">
                  <c:v>44829.69759471064</c:v>
                </c:pt>
                <c:pt idx="4691">
                  <c:v>44829.697605243047</c:v>
                </c:pt>
                <c:pt idx="4692">
                  <c:v>44829.69766400462</c:v>
                </c:pt>
                <c:pt idx="4693">
                  <c:v>44829.697674687493</c:v>
                </c:pt>
                <c:pt idx="4694">
                  <c:v>44829.697733564804</c:v>
                </c:pt>
                <c:pt idx="4695">
                  <c:v>44829.69774413194</c:v>
                </c:pt>
                <c:pt idx="4696">
                  <c:v>44829.697779918977</c:v>
                </c:pt>
                <c:pt idx="4697">
                  <c:v>44829.697790428232</c:v>
                </c:pt>
                <c:pt idx="4698">
                  <c:v>44829.697849259253</c:v>
                </c:pt>
                <c:pt idx="4699">
                  <c:v>44829.697848298601</c:v>
                </c:pt>
                <c:pt idx="4700">
                  <c:v>44829.697884016197</c:v>
                </c:pt>
                <c:pt idx="4701">
                  <c:v>44829.697883020825</c:v>
                </c:pt>
                <c:pt idx="4702">
                  <c:v>44829.697953449067</c:v>
                </c:pt>
                <c:pt idx="4703">
                  <c:v>44829.697952465271</c:v>
                </c:pt>
                <c:pt idx="4704">
                  <c:v>44829.698022951379</c:v>
                </c:pt>
                <c:pt idx="4705">
                  <c:v>44829.698033483786</c:v>
                </c:pt>
                <c:pt idx="4706">
                  <c:v>44829.698069351842</c:v>
                </c:pt>
                <c:pt idx="4707">
                  <c:v>44829.698068206009</c:v>
                </c:pt>
                <c:pt idx="4708">
                  <c:v>44829.698139224529</c:v>
                </c:pt>
                <c:pt idx="4709">
                  <c:v>44829.698149224532</c:v>
                </c:pt>
                <c:pt idx="4710">
                  <c:v>44829.698196377307</c:v>
                </c:pt>
                <c:pt idx="4711">
                  <c:v>44829.698195520825</c:v>
                </c:pt>
                <c:pt idx="4712">
                  <c:v>44829.698254409712</c:v>
                </c:pt>
                <c:pt idx="4713">
                  <c:v>44829.698264965271</c:v>
                </c:pt>
                <c:pt idx="4714">
                  <c:v>44829.69833545138</c:v>
                </c:pt>
                <c:pt idx="4715">
                  <c:v>44829.698334409717</c:v>
                </c:pt>
                <c:pt idx="4716">
                  <c:v>44829.698404976843</c:v>
                </c:pt>
                <c:pt idx="4717">
                  <c:v>44829.698403854156</c:v>
                </c:pt>
                <c:pt idx="4718">
                  <c:v>44829.698474212957</c:v>
                </c:pt>
                <c:pt idx="4719">
                  <c:v>44829.698473298602</c:v>
                </c:pt>
                <c:pt idx="4720">
                  <c:v>44829.698545231477</c:v>
                </c:pt>
                <c:pt idx="4721">
                  <c:v>44829.698542743048</c:v>
                </c:pt>
                <c:pt idx="4722">
                  <c:v>44829.698613333327</c:v>
                </c:pt>
                <c:pt idx="4723">
                  <c:v>44829.698612187494</c:v>
                </c:pt>
                <c:pt idx="4724">
                  <c:v>44829.698682743045</c:v>
                </c:pt>
                <c:pt idx="4725">
                  <c:v>44829.698681631933</c:v>
                </c:pt>
                <c:pt idx="4726">
                  <c:v>44829.698751921285</c:v>
                </c:pt>
                <c:pt idx="4727">
                  <c:v>44829.698751076379</c:v>
                </c:pt>
                <c:pt idx="4728">
                  <c:v>44829.698823043975</c:v>
                </c:pt>
                <c:pt idx="4729">
                  <c:v>44829.698820520825</c:v>
                </c:pt>
                <c:pt idx="4730">
                  <c:v>44829.698833020826</c:v>
                </c:pt>
                <c:pt idx="4731">
                  <c:v>44829.698843668972</c:v>
                </c:pt>
                <c:pt idx="4732">
                  <c:v>44829.698879398144</c:v>
                </c:pt>
                <c:pt idx="4733">
                  <c:v>44829.698889965272</c:v>
                </c:pt>
                <c:pt idx="4734">
                  <c:v>44829.6989489236</c:v>
                </c:pt>
                <c:pt idx="4735">
                  <c:v>44829.698959409718</c:v>
                </c:pt>
                <c:pt idx="4736">
                  <c:v>44829.699018090272</c:v>
                </c:pt>
                <c:pt idx="4737">
                  <c:v>44829.699028854156</c:v>
                </c:pt>
                <c:pt idx="4738">
                  <c:v>44829.6991007986</c:v>
                </c:pt>
                <c:pt idx="4739">
                  <c:v>44829.699098298603</c:v>
                </c:pt>
                <c:pt idx="4740">
                  <c:v>44829.699157256939</c:v>
                </c:pt>
                <c:pt idx="4741">
                  <c:v>44829.699167743049</c:v>
                </c:pt>
                <c:pt idx="4742">
                  <c:v>44829.699226689809</c:v>
                </c:pt>
                <c:pt idx="4743">
                  <c:v>44829.699237187495</c:v>
                </c:pt>
                <c:pt idx="4744">
                  <c:v>44829.699295856473</c:v>
                </c:pt>
                <c:pt idx="4745">
                  <c:v>44829.699306631934</c:v>
                </c:pt>
                <c:pt idx="4746">
                  <c:v>44829.699365543973</c:v>
                </c:pt>
                <c:pt idx="4747">
                  <c:v>44829.69937607638</c:v>
                </c:pt>
                <c:pt idx="4748">
                  <c:v>44829.699446585641</c:v>
                </c:pt>
                <c:pt idx="4749">
                  <c:v>44829.699457094903</c:v>
                </c:pt>
                <c:pt idx="4750">
                  <c:v>44829.699504398137</c:v>
                </c:pt>
                <c:pt idx="4751">
                  <c:v>44829.699514965272</c:v>
                </c:pt>
                <c:pt idx="4752">
                  <c:v>44829.699585277769</c:v>
                </c:pt>
                <c:pt idx="4753">
                  <c:v>44829.699584409711</c:v>
                </c:pt>
                <c:pt idx="4754">
                  <c:v>44829.699656377306</c:v>
                </c:pt>
                <c:pt idx="4755">
                  <c:v>44829.699653854157</c:v>
                </c:pt>
                <c:pt idx="4756">
                  <c:v>44829.699724363418</c:v>
                </c:pt>
                <c:pt idx="4757">
                  <c:v>44829.699723298603</c:v>
                </c:pt>
                <c:pt idx="4758">
                  <c:v>44829.69979381944</c:v>
                </c:pt>
                <c:pt idx="4759">
                  <c:v>44829.699792743049</c:v>
                </c:pt>
                <c:pt idx="4760">
                  <c:v>44829.699863090267</c:v>
                </c:pt>
                <c:pt idx="4761">
                  <c:v>44829.699862187495</c:v>
                </c:pt>
                <c:pt idx="4762">
                  <c:v>44829.69990944444</c:v>
                </c:pt>
                <c:pt idx="4763">
                  <c:v>44829.699908483788</c:v>
                </c:pt>
                <c:pt idx="4764">
                  <c:v>44829.699955787029</c:v>
                </c:pt>
                <c:pt idx="4765">
                  <c:v>44829.699954780088</c:v>
                </c:pt>
                <c:pt idx="4766">
                  <c:v>44829.700036805545</c:v>
                </c:pt>
                <c:pt idx="4767">
                  <c:v>44829.700035798603</c:v>
                </c:pt>
                <c:pt idx="4768">
                  <c:v>44829.700106423603</c:v>
                </c:pt>
                <c:pt idx="4769">
                  <c:v>44829.70010524305</c:v>
                </c:pt>
                <c:pt idx="4770">
                  <c:v>44829.700141562491</c:v>
                </c:pt>
                <c:pt idx="4771">
                  <c:v>44829.700139965273</c:v>
                </c:pt>
                <c:pt idx="4772">
                  <c:v>44829.700175706013</c:v>
                </c:pt>
                <c:pt idx="4773">
                  <c:v>44829.700174687488</c:v>
                </c:pt>
                <c:pt idx="4774">
                  <c:v>44829.70021189814</c:v>
                </c:pt>
                <c:pt idx="4775">
                  <c:v>44829.700209409712</c:v>
                </c:pt>
                <c:pt idx="4776">
                  <c:v>44829.70026828703</c:v>
                </c:pt>
                <c:pt idx="4777">
                  <c:v>44829.700278854158</c:v>
                </c:pt>
                <c:pt idx="4778">
                  <c:v>44829.700337777773</c:v>
                </c:pt>
                <c:pt idx="4779">
                  <c:v>44829.700348298604</c:v>
                </c:pt>
                <c:pt idx="4780">
                  <c:v>44829.700407175915</c:v>
                </c:pt>
                <c:pt idx="4781">
                  <c:v>44829.70041774305</c:v>
                </c:pt>
                <c:pt idx="4782">
                  <c:v>44829.70047668981</c:v>
                </c:pt>
                <c:pt idx="4783">
                  <c:v>44829.700475613419</c:v>
                </c:pt>
                <c:pt idx="4784">
                  <c:v>44829.700546064807</c:v>
                </c:pt>
                <c:pt idx="4785">
                  <c:v>44829.700545057865</c:v>
                </c:pt>
                <c:pt idx="4786">
                  <c:v>44829.700603842582</c:v>
                </c:pt>
                <c:pt idx="4787">
                  <c:v>44829.700614502304</c:v>
                </c:pt>
                <c:pt idx="4788">
                  <c:v>44829.700675023138</c:v>
                </c:pt>
                <c:pt idx="4789">
                  <c:v>44829.700672372681</c:v>
                </c:pt>
                <c:pt idx="4790">
                  <c:v>44829.70069656249</c:v>
                </c:pt>
                <c:pt idx="4791">
                  <c:v>44829.700707094897</c:v>
                </c:pt>
                <c:pt idx="4792">
                  <c:v>44829.700767384253</c:v>
                </c:pt>
                <c:pt idx="4793">
                  <c:v>44829.700776539343</c:v>
                </c:pt>
                <c:pt idx="4794">
                  <c:v>44829.700789074064</c:v>
                </c:pt>
                <c:pt idx="4795">
                  <c:v>44829.700799687489</c:v>
                </c:pt>
                <c:pt idx="4796">
                  <c:v>44829.700847083324</c:v>
                </c:pt>
                <c:pt idx="4797">
                  <c:v>44829.700857557866</c:v>
                </c:pt>
                <c:pt idx="4798">
                  <c:v>44829.700893310175</c:v>
                </c:pt>
                <c:pt idx="4799">
                  <c:v>44829.700903854158</c:v>
                </c:pt>
                <c:pt idx="4800">
                  <c:v>44829.700974374995</c:v>
                </c:pt>
                <c:pt idx="4801">
                  <c:v>44829.700973298604</c:v>
                </c:pt>
                <c:pt idx="4802">
                  <c:v>44829.701032222212</c:v>
                </c:pt>
                <c:pt idx="4803">
                  <c:v>44829.701031168974</c:v>
                </c:pt>
                <c:pt idx="4804">
                  <c:v>44829.701090046292</c:v>
                </c:pt>
                <c:pt idx="4805">
                  <c:v>44829.70110061342</c:v>
                </c:pt>
                <c:pt idx="4806">
                  <c:v>44829.701147812491</c:v>
                </c:pt>
                <c:pt idx="4807">
                  <c:v>44829.701158483789</c:v>
                </c:pt>
                <c:pt idx="4808">
                  <c:v>44829.701230590268</c:v>
                </c:pt>
                <c:pt idx="4809">
                  <c:v>44829.701239502305</c:v>
                </c:pt>
                <c:pt idx="4810">
                  <c:v>44829.701252083323</c:v>
                </c:pt>
                <c:pt idx="4811">
                  <c:v>44829.701262650458</c:v>
                </c:pt>
                <c:pt idx="4812">
                  <c:v>44829.701323043977</c:v>
                </c:pt>
                <c:pt idx="4813">
                  <c:v>44829.701320520828</c:v>
                </c:pt>
                <c:pt idx="4814">
                  <c:v>44829.701379374994</c:v>
                </c:pt>
                <c:pt idx="4815">
                  <c:v>44829.701389965267</c:v>
                </c:pt>
                <c:pt idx="4816">
                  <c:v>44829.701437245363</c:v>
                </c:pt>
                <c:pt idx="4817">
                  <c:v>44829.701447835643</c:v>
                </c:pt>
                <c:pt idx="4818">
                  <c:v>44829.701508414342</c:v>
                </c:pt>
                <c:pt idx="4819">
                  <c:v>44829.701505706013</c:v>
                </c:pt>
                <c:pt idx="4820">
                  <c:v>44829.701576076382</c:v>
                </c:pt>
                <c:pt idx="4821">
                  <c:v>44829.701586724528</c:v>
                </c:pt>
                <c:pt idx="4822">
                  <c:v>44829.701657129619</c:v>
                </c:pt>
                <c:pt idx="4823">
                  <c:v>44829.701667743051</c:v>
                </c:pt>
                <c:pt idx="4824">
                  <c:v>44829.701726655083</c:v>
                </c:pt>
                <c:pt idx="4825">
                  <c:v>44829.70173718749</c:v>
                </c:pt>
                <c:pt idx="4826">
                  <c:v>44829.701748761567</c:v>
                </c:pt>
                <c:pt idx="4827">
                  <c:v>44829.701749814805</c:v>
                </c:pt>
                <c:pt idx="4828">
                  <c:v>44829.701760335643</c:v>
                </c:pt>
                <c:pt idx="4829">
                  <c:v>44829.701773055545</c:v>
                </c:pt>
                <c:pt idx="4830">
                  <c:v>44829.701771909713</c:v>
                </c:pt>
                <c:pt idx="4831">
                  <c:v>44829.701807708327</c:v>
                </c:pt>
                <c:pt idx="4832">
                  <c:v>44829.701818206013</c:v>
                </c:pt>
                <c:pt idx="4833">
                  <c:v>44829.701878530082</c:v>
                </c:pt>
                <c:pt idx="4834">
                  <c:v>44829.701876076382</c:v>
                </c:pt>
                <c:pt idx="4835">
                  <c:v>44829.701946550915</c:v>
                </c:pt>
                <c:pt idx="4836">
                  <c:v>44829.701945520828</c:v>
                </c:pt>
                <c:pt idx="4837">
                  <c:v>44829.702016018513</c:v>
                </c:pt>
                <c:pt idx="4838">
                  <c:v>44829.702014965267</c:v>
                </c:pt>
                <c:pt idx="4839">
                  <c:v>44829.702073784712</c:v>
                </c:pt>
                <c:pt idx="4840">
                  <c:v>44829.702084421289</c:v>
                </c:pt>
                <c:pt idx="4841">
                  <c:v>44829.702144004623</c:v>
                </c:pt>
                <c:pt idx="4842">
                  <c:v>44829.702153854159</c:v>
                </c:pt>
                <c:pt idx="4843">
                  <c:v>44829.70221273147</c:v>
                </c:pt>
                <c:pt idx="4844">
                  <c:v>44829.702223298606</c:v>
                </c:pt>
                <c:pt idx="4845">
                  <c:v>44829.702258888879</c:v>
                </c:pt>
                <c:pt idx="4846">
                  <c:v>44829.702258020829</c:v>
                </c:pt>
                <c:pt idx="4847">
                  <c:v>44829.702293773138</c:v>
                </c:pt>
                <c:pt idx="4848">
                  <c:v>44829.702304317121</c:v>
                </c:pt>
                <c:pt idx="4849">
                  <c:v>44829.702351574066</c:v>
                </c:pt>
                <c:pt idx="4850">
                  <c:v>44829.702350613421</c:v>
                </c:pt>
                <c:pt idx="4851">
                  <c:v>44829.702421261565</c:v>
                </c:pt>
                <c:pt idx="4852">
                  <c:v>44829.70242005786</c:v>
                </c:pt>
                <c:pt idx="4853">
                  <c:v>44829.702478912026</c:v>
                </c:pt>
                <c:pt idx="4854">
                  <c:v>44829.702489502306</c:v>
                </c:pt>
                <c:pt idx="4855">
                  <c:v>44829.702526782399</c:v>
                </c:pt>
                <c:pt idx="4856">
                  <c:v>44829.702524224529</c:v>
                </c:pt>
                <c:pt idx="4857">
                  <c:v>44829.702582094898</c:v>
                </c:pt>
                <c:pt idx="4858">
                  <c:v>44829.70258320601</c:v>
                </c:pt>
                <c:pt idx="4859">
                  <c:v>44829.702593668975</c:v>
                </c:pt>
                <c:pt idx="4860">
                  <c:v>44829.702606400453</c:v>
                </c:pt>
                <c:pt idx="4861">
                  <c:v>44829.702605243045</c:v>
                </c:pt>
                <c:pt idx="4862">
                  <c:v>44829.702629374995</c:v>
                </c:pt>
                <c:pt idx="4863">
                  <c:v>44829.702639965268</c:v>
                </c:pt>
                <c:pt idx="4864">
                  <c:v>44829.702675856475</c:v>
                </c:pt>
                <c:pt idx="4865">
                  <c:v>44829.702674687491</c:v>
                </c:pt>
                <c:pt idx="4866">
                  <c:v>44829.702711851845</c:v>
                </c:pt>
                <c:pt idx="4867">
                  <c:v>44829.702720995359</c:v>
                </c:pt>
                <c:pt idx="4868">
                  <c:v>44829.70275668981</c:v>
                </c:pt>
                <c:pt idx="4869">
                  <c:v>44829.702755717582</c:v>
                </c:pt>
                <c:pt idx="4870">
                  <c:v>44829.702791469899</c:v>
                </c:pt>
                <c:pt idx="4871">
                  <c:v>44829.702802013882</c:v>
                </c:pt>
                <c:pt idx="4872">
                  <c:v>44829.702837719902</c:v>
                </c:pt>
                <c:pt idx="4873">
                  <c:v>44829.702836724529</c:v>
                </c:pt>
                <c:pt idx="4874">
                  <c:v>44829.702872476846</c:v>
                </c:pt>
                <c:pt idx="4875">
                  <c:v>44829.702883020822</c:v>
                </c:pt>
                <c:pt idx="4876">
                  <c:v>44829.702907141196</c:v>
                </c:pt>
                <c:pt idx="4877">
                  <c:v>44829.702917743045</c:v>
                </c:pt>
                <c:pt idx="4878">
                  <c:v>44829.702971412029</c:v>
                </c:pt>
                <c:pt idx="4879">
                  <c:v>44829.702971412029</c:v>
                </c:pt>
                <c:pt idx="4880">
                  <c:v>44829.702976932858</c:v>
                </c:pt>
                <c:pt idx="4881">
                  <c:v>44829.703220798605</c:v>
                </c:pt>
                <c:pt idx="4882">
                  <c:v>44829.703416377306</c:v>
                </c:pt>
                <c:pt idx="4883">
                  <c:v>44829.703416388882</c:v>
                </c:pt>
                <c:pt idx="4884">
                  <c:v>44829.703432916656</c:v>
                </c:pt>
                <c:pt idx="4885">
                  <c:v>44829.703454560178</c:v>
                </c:pt>
                <c:pt idx="4886">
                  <c:v>44829.703456145828</c:v>
                </c:pt>
                <c:pt idx="4887">
                  <c:v>44829.703489212952</c:v>
                </c:pt>
                <c:pt idx="4888">
                  <c:v>44829.703491157401</c:v>
                </c:pt>
                <c:pt idx="4889">
                  <c:v>44829.703523969896</c:v>
                </c:pt>
                <c:pt idx="4890">
                  <c:v>44829.703514571753</c:v>
                </c:pt>
                <c:pt idx="4891">
                  <c:v>44829.703570243044</c:v>
                </c:pt>
                <c:pt idx="4892">
                  <c:v>44829.703560856469</c:v>
                </c:pt>
                <c:pt idx="4893">
                  <c:v>44829.703604953698</c:v>
                </c:pt>
                <c:pt idx="4894">
                  <c:v>44829.703607199066</c:v>
                </c:pt>
                <c:pt idx="4895">
                  <c:v>44829.703639675914</c:v>
                </c:pt>
                <c:pt idx="4896">
                  <c:v>44829.703641909713</c:v>
                </c:pt>
                <c:pt idx="4897">
                  <c:v>44829.703674398137</c:v>
                </c:pt>
                <c:pt idx="4898">
                  <c:v>44829.703665057859</c:v>
                </c:pt>
                <c:pt idx="4899">
                  <c:v>44829.703732268506</c:v>
                </c:pt>
                <c:pt idx="4900">
                  <c:v>44829.703734502305</c:v>
                </c:pt>
                <c:pt idx="4901">
                  <c:v>44829.70375541666</c:v>
                </c:pt>
                <c:pt idx="4902">
                  <c:v>44829.703746076382</c:v>
                </c:pt>
                <c:pt idx="4903">
                  <c:v>44829.703801712953</c:v>
                </c:pt>
                <c:pt idx="4904">
                  <c:v>44829.703803946752</c:v>
                </c:pt>
                <c:pt idx="4905">
                  <c:v>44829.703871157399</c:v>
                </c:pt>
                <c:pt idx="4906">
                  <c:v>44829.703861817121</c:v>
                </c:pt>
                <c:pt idx="4907">
                  <c:v>44829.703929027768</c:v>
                </c:pt>
                <c:pt idx="4908">
                  <c:v>44829.70391968749</c:v>
                </c:pt>
                <c:pt idx="4909">
                  <c:v>44829.703998472214</c:v>
                </c:pt>
                <c:pt idx="4910">
                  <c:v>44829.704010046291</c:v>
                </c:pt>
                <c:pt idx="4911">
                  <c:v>44829.704000706013</c:v>
                </c:pt>
                <c:pt idx="4912">
                  <c:v>44829.704044768507</c:v>
                </c:pt>
                <c:pt idx="4913">
                  <c:v>44829.704047002306</c:v>
                </c:pt>
                <c:pt idx="4914">
                  <c:v>44829.70407949073</c:v>
                </c:pt>
                <c:pt idx="4915">
                  <c:v>44829.704081724529</c:v>
                </c:pt>
                <c:pt idx="4916">
                  <c:v>44829.704102638883</c:v>
                </c:pt>
                <c:pt idx="4917">
                  <c:v>44829.704104872675</c:v>
                </c:pt>
                <c:pt idx="4918">
                  <c:v>44829.704148935176</c:v>
                </c:pt>
                <c:pt idx="4919">
                  <c:v>44829.704160509253</c:v>
                </c:pt>
                <c:pt idx="4920">
                  <c:v>44829.704151168975</c:v>
                </c:pt>
                <c:pt idx="4921">
                  <c:v>44829.704183657399</c:v>
                </c:pt>
                <c:pt idx="4922">
                  <c:v>44829.704174317121</c:v>
                </c:pt>
                <c:pt idx="4923">
                  <c:v>44829.704218379622</c:v>
                </c:pt>
                <c:pt idx="4924">
                  <c:v>44829.704220613414</c:v>
                </c:pt>
                <c:pt idx="4925">
                  <c:v>44829.704253101845</c:v>
                </c:pt>
                <c:pt idx="4926">
                  <c:v>44829.704255335637</c:v>
                </c:pt>
                <c:pt idx="4927">
                  <c:v>44829.704287824068</c:v>
                </c:pt>
                <c:pt idx="4928">
                  <c:v>44829.70429005786</c:v>
                </c:pt>
                <c:pt idx="4929">
                  <c:v>44829.704322546284</c:v>
                </c:pt>
                <c:pt idx="4930">
                  <c:v>44829.704324780083</c:v>
                </c:pt>
                <c:pt idx="4931">
                  <c:v>44829.704345694438</c:v>
                </c:pt>
                <c:pt idx="4932">
                  <c:v>44829.70433635416</c:v>
                </c:pt>
                <c:pt idx="4933">
                  <c:v>44829.704403564807</c:v>
                </c:pt>
                <c:pt idx="4934">
                  <c:v>44829.704405798606</c:v>
                </c:pt>
                <c:pt idx="4935">
                  <c:v>44829.704426712953</c:v>
                </c:pt>
                <c:pt idx="4936">
                  <c:v>44829.704417372675</c:v>
                </c:pt>
                <c:pt idx="4937">
                  <c:v>44829.704449861099</c:v>
                </c:pt>
                <c:pt idx="4938">
                  <c:v>44829.70444055555</c:v>
                </c:pt>
                <c:pt idx="4939">
                  <c:v>44829.704519305546</c:v>
                </c:pt>
                <c:pt idx="4940">
                  <c:v>44829.70450998842</c:v>
                </c:pt>
                <c:pt idx="4941">
                  <c:v>44829.704588749992</c:v>
                </c:pt>
                <c:pt idx="4942">
                  <c:v>44829.704579432859</c:v>
                </c:pt>
                <c:pt idx="4943">
                  <c:v>44829.704658194438</c:v>
                </c:pt>
                <c:pt idx="4944">
                  <c:v>44829.704648877305</c:v>
                </c:pt>
                <c:pt idx="4945">
                  <c:v>44829.704716064807</c:v>
                </c:pt>
                <c:pt idx="4946">
                  <c:v>44829.704718333327</c:v>
                </c:pt>
                <c:pt idx="4947">
                  <c:v>44829.704773935176</c:v>
                </c:pt>
                <c:pt idx="4948">
                  <c:v>44829.704776203696</c:v>
                </c:pt>
                <c:pt idx="4949">
                  <c:v>44829.7048086574</c:v>
                </c:pt>
                <c:pt idx="4950">
                  <c:v>44829.704799351843</c:v>
                </c:pt>
                <c:pt idx="4951">
                  <c:v>44829.704831805546</c:v>
                </c:pt>
                <c:pt idx="4952">
                  <c:v>44829.704822499989</c:v>
                </c:pt>
                <c:pt idx="4953">
                  <c:v>44829.704854953692</c:v>
                </c:pt>
                <c:pt idx="4954">
                  <c:v>44829.704845648143</c:v>
                </c:pt>
                <c:pt idx="4955">
                  <c:v>44829.704866527769</c:v>
                </c:pt>
                <c:pt idx="4956">
                  <c:v>44829.704868796289</c:v>
                </c:pt>
                <c:pt idx="4957">
                  <c:v>44829.704912824069</c:v>
                </c:pt>
                <c:pt idx="4958">
                  <c:v>44829.704915092581</c:v>
                </c:pt>
                <c:pt idx="4959">
                  <c:v>44829.704993842584</c:v>
                </c:pt>
                <c:pt idx="4960">
                  <c:v>44829.704984537027</c:v>
                </c:pt>
                <c:pt idx="4961">
                  <c:v>44829.70506328703</c:v>
                </c:pt>
                <c:pt idx="4962">
                  <c:v>44829.70506555555</c:v>
                </c:pt>
                <c:pt idx="4963">
                  <c:v>44829.705132731469</c:v>
                </c:pt>
                <c:pt idx="4964">
                  <c:v>44829.705134999989</c:v>
                </c:pt>
                <c:pt idx="4965">
                  <c:v>44829.705155879623</c:v>
                </c:pt>
                <c:pt idx="4966">
                  <c:v>44829.705146574066</c:v>
                </c:pt>
                <c:pt idx="4967">
                  <c:v>44829.705190601846</c:v>
                </c:pt>
                <c:pt idx="4968">
                  <c:v>44829.705192870359</c:v>
                </c:pt>
                <c:pt idx="4969">
                  <c:v>44829.705225324062</c:v>
                </c:pt>
                <c:pt idx="4970">
                  <c:v>44829.705227592582</c:v>
                </c:pt>
                <c:pt idx="4971">
                  <c:v>44829.705283194438</c:v>
                </c:pt>
                <c:pt idx="4972">
                  <c:v>44829.705285462951</c:v>
                </c:pt>
                <c:pt idx="4973">
                  <c:v>44829.705317916661</c:v>
                </c:pt>
                <c:pt idx="4974">
                  <c:v>44829.705308611105</c:v>
                </c:pt>
                <c:pt idx="4975">
                  <c:v>44829.705375787031</c:v>
                </c:pt>
                <c:pt idx="4976">
                  <c:v>44829.705378055543</c:v>
                </c:pt>
                <c:pt idx="4977">
                  <c:v>44829.70544523147</c:v>
                </c:pt>
                <c:pt idx="4978">
                  <c:v>44829.70543592592</c:v>
                </c:pt>
                <c:pt idx="4979">
                  <c:v>44829.705479953693</c:v>
                </c:pt>
                <c:pt idx="4980">
                  <c:v>44829.705482222213</c:v>
                </c:pt>
                <c:pt idx="4981">
                  <c:v>44829.705537824062</c:v>
                </c:pt>
                <c:pt idx="4982">
                  <c:v>44829.705540092582</c:v>
                </c:pt>
                <c:pt idx="4983">
                  <c:v>44829.705618842585</c:v>
                </c:pt>
                <c:pt idx="4984">
                  <c:v>44829.705609537028</c:v>
                </c:pt>
                <c:pt idx="4985">
                  <c:v>44829.705688287031</c:v>
                </c:pt>
                <c:pt idx="4986">
                  <c:v>44829.705679074068</c:v>
                </c:pt>
                <c:pt idx="4987">
                  <c:v>44829.70575773147</c:v>
                </c:pt>
                <c:pt idx="4988">
                  <c:v>44829.705748518507</c:v>
                </c:pt>
                <c:pt idx="4989">
                  <c:v>44829.705815601847</c:v>
                </c:pt>
                <c:pt idx="4990">
                  <c:v>44829.705817962953</c:v>
                </c:pt>
                <c:pt idx="4991">
                  <c:v>44829.705885046285</c:v>
                </c:pt>
                <c:pt idx="4992">
                  <c:v>44829.705887407399</c:v>
                </c:pt>
                <c:pt idx="4993">
                  <c:v>44829.705919768508</c:v>
                </c:pt>
                <c:pt idx="4994">
                  <c:v>44829.705922129622</c:v>
                </c:pt>
                <c:pt idx="4995">
                  <c:v>44829.705954490732</c:v>
                </c:pt>
                <c:pt idx="4996">
                  <c:v>44829.705956851845</c:v>
                </c:pt>
                <c:pt idx="4997">
                  <c:v>44829.706023935178</c:v>
                </c:pt>
                <c:pt idx="4998">
                  <c:v>44829.706026296284</c:v>
                </c:pt>
                <c:pt idx="4999">
                  <c:v>44829.706093379624</c:v>
                </c:pt>
                <c:pt idx="5000">
                  <c:v>44829.70609574073</c:v>
                </c:pt>
                <c:pt idx="5001">
                  <c:v>44829.706151249993</c:v>
                </c:pt>
                <c:pt idx="5002">
                  <c:v>44829.7061536111</c:v>
                </c:pt>
                <c:pt idx="5003">
                  <c:v>44829.706220694439</c:v>
                </c:pt>
                <c:pt idx="5004">
                  <c:v>44829.706223055546</c:v>
                </c:pt>
                <c:pt idx="5005">
                  <c:v>44829.706290138878</c:v>
                </c:pt>
                <c:pt idx="5006">
                  <c:v>44829.706292499992</c:v>
                </c:pt>
                <c:pt idx="5007">
                  <c:v>44829.706348009247</c:v>
                </c:pt>
                <c:pt idx="5008">
                  <c:v>44829.706350370361</c:v>
                </c:pt>
                <c:pt idx="5009">
                  <c:v>44829.706417453694</c:v>
                </c:pt>
                <c:pt idx="5010">
                  <c:v>44829.706408240731</c:v>
                </c:pt>
                <c:pt idx="5011">
                  <c:v>44829.70648689814</c:v>
                </c:pt>
                <c:pt idx="5012">
                  <c:v>44829.706477685177</c:v>
                </c:pt>
                <c:pt idx="5013">
                  <c:v>44829.706498472216</c:v>
                </c:pt>
                <c:pt idx="5014">
                  <c:v>44829.706489340271</c:v>
                </c:pt>
                <c:pt idx="5015">
                  <c:v>44829.706556342586</c:v>
                </c:pt>
                <c:pt idx="5016">
                  <c:v>44829.706547210641</c:v>
                </c:pt>
                <c:pt idx="5017">
                  <c:v>44829.706625787025</c:v>
                </c:pt>
                <c:pt idx="5018">
                  <c:v>44829.706616655087</c:v>
                </c:pt>
                <c:pt idx="5019">
                  <c:v>44829.706695231471</c:v>
                </c:pt>
                <c:pt idx="5020">
                  <c:v>44829.706686099526</c:v>
                </c:pt>
                <c:pt idx="5021">
                  <c:v>44829.706764675917</c:v>
                </c:pt>
                <c:pt idx="5022">
                  <c:v>44829.706755543972</c:v>
                </c:pt>
                <c:pt idx="5023">
                  <c:v>44829.706822546286</c:v>
                </c:pt>
                <c:pt idx="5024">
                  <c:v>44829.706824988418</c:v>
                </c:pt>
                <c:pt idx="5025">
                  <c:v>44829.706903564809</c:v>
                </c:pt>
                <c:pt idx="5026">
                  <c:v>44829.706894432864</c:v>
                </c:pt>
                <c:pt idx="5027">
                  <c:v>44829.706926712955</c:v>
                </c:pt>
                <c:pt idx="5028">
                  <c:v>44829.70691758101</c:v>
                </c:pt>
                <c:pt idx="5029">
                  <c:v>44829.706949861102</c:v>
                </c:pt>
                <c:pt idx="5030">
                  <c:v>44829.706940729156</c:v>
                </c:pt>
                <c:pt idx="5031">
                  <c:v>44829.706961435179</c:v>
                </c:pt>
                <c:pt idx="5032">
                  <c:v>44829.706963877303</c:v>
                </c:pt>
                <c:pt idx="5033">
                  <c:v>44829.706973009248</c:v>
                </c:pt>
                <c:pt idx="5034">
                  <c:v>44829.70697545138</c:v>
                </c:pt>
                <c:pt idx="5035">
                  <c:v>44829.707019305548</c:v>
                </c:pt>
                <c:pt idx="5036">
                  <c:v>44829.707010173603</c:v>
                </c:pt>
                <c:pt idx="5037">
                  <c:v>44829.70706560184</c:v>
                </c:pt>
                <c:pt idx="5038">
                  <c:v>44829.707056469895</c:v>
                </c:pt>
                <c:pt idx="5039">
                  <c:v>44829.707123472217</c:v>
                </c:pt>
                <c:pt idx="5040">
                  <c:v>44829.707125914341</c:v>
                </c:pt>
                <c:pt idx="5041">
                  <c:v>44829.707181342586</c:v>
                </c:pt>
                <c:pt idx="5042">
                  <c:v>44829.707172210641</c:v>
                </c:pt>
                <c:pt idx="5043">
                  <c:v>44829.707227638879</c:v>
                </c:pt>
                <c:pt idx="5044">
                  <c:v>44829.70723008101</c:v>
                </c:pt>
                <c:pt idx="5045">
                  <c:v>44829.707273935179</c:v>
                </c:pt>
                <c:pt idx="5046">
                  <c:v>44829.707276377303</c:v>
                </c:pt>
                <c:pt idx="5047">
                  <c:v>44829.707285509248</c:v>
                </c:pt>
                <c:pt idx="5048">
                  <c:v>44829.707287962956</c:v>
                </c:pt>
                <c:pt idx="5049">
                  <c:v>44829.707331805548</c:v>
                </c:pt>
                <c:pt idx="5050">
                  <c:v>44829.70733424768</c:v>
                </c:pt>
                <c:pt idx="5051">
                  <c:v>44829.707366527771</c:v>
                </c:pt>
                <c:pt idx="5052">
                  <c:v>44829.707368969895</c:v>
                </c:pt>
                <c:pt idx="5053">
                  <c:v>44829.707401249994</c:v>
                </c:pt>
                <c:pt idx="5054">
                  <c:v>44829.707403692119</c:v>
                </c:pt>
                <c:pt idx="5055">
                  <c:v>44829.707447546287</c:v>
                </c:pt>
                <c:pt idx="5056">
                  <c:v>44829.707438414342</c:v>
                </c:pt>
                <c:pt idx="5057">
                  <c:v>44829.70748226851</c:v>
                </c:pt>
                <c:pt idx="5058">
                  <c:v>44829.707484710641</c:v>
                </c:pt>
                <c:pt idx="5059">
                  <c:v>44829.707516990733</c:v>
                </c:pt>
                <c:pt idx="5060">
                  <c:v>44829.707519432865</c:v>
                </c:pt>
                <c:pt idx="5061">
                  <c:v>44829.707586435179</c:v>
                </c:pt>
                <c:pt idx="5062">
                  <c:v>44829.707577303234</c:v>
                </c:pt>
                <c:pt idx="5063">
                  <c:v>44829.707655879618</c:v>
                </c:pt>
                <c:pt idx="5064">
                  <c:v>44829.70764674768</c:v>
                </c:pt>
                <c:pt idx="5065">
                  <c:v>44829.707690601841</c:v>
                </c:pt>
                <c:pt idx="5066">
                  <c:v>44829.707693043973</c:v>
                </c:pt>
                <c:pt idx="5067">
                  <c:v>44829.707736898141</c:v>
                </c:pt>
                <c:pt idx="5068">
                  <c:v>44829.707739340272</c:v>
                </c:pt>
                <c:pt idx="5069">
                  <c:v>44829.707783194433</c:v>
                </c:pt>
                <c:pt idx="5070">
                  <c:v>44829.707785636565</c:v>
                </c:pt>
                <c:pt idx="5071">
                  <c:v>44829.707829490733</c:v>
                </c:pt>
                <c:pt idx="5072">
                  <c:v>44829.707820358788</c:v>
                </c:pt>
                <c:pt idx="5073">
                  <c:v>44829.707864212956</c:v>
                </c:pt>
                <c:pt idx="5074">
                  <c:v>44829.707855081011</c:v>
                </c:pt>
                <c:pt idx="5075">
                  <c:v>44829.707898935179</c:v>
                </c:pt>
                <c:pt idx="5076">
                  <c:v>44829.707901377304</c:v>
                </c:pt>
                <c:pt idx="5077">
                  <c:v>44829.707945231472</c:v>
                </c:pt>
                <c:pt idx="5078">
                  <c:v>44829.707936099527</c:v>
                </c:pt>
                <c:pt idx="5079">
                  <c:v>44829.707979953695</c:v>
                </c:pt>
                <c:pt idx="5080">
                  <c:v>44829.70797082175</c:v>
                </c:pt>
                <c:pt idx="5081">
                  <c:v>44829.708037824064</c:v>
                </c:pt>
                <c:pt idx="5082">
                  <c:v>44829.708028692119</c:v>
                </c:pt>
                <c:pt idx="5083">
                  <c:v>44829.708107268511</c:v>
                </c:pt>
                <c:pt idx="5084">
                  <c:v>44829.708098136565</c:v>
                </c:pt>
                <c:pt idx="5085">
                  <c:v>44829.708176712957</c:v>
                </c:pt>
                <c:pt idx="5086">
                  <c:v>44829.708167581011</c:v>
                </c:pt>
                <c:pt idx="5087">
                  <c:v>44829.708257731472</c:v>
                </c:pt>
                <c:pt idx="5088">
                  <c:v>44829.708260173604</c:v>
                </c:pt>
                <c:pt idx="5089">
                  <c:v>44829.708327175918</c:v>
                </c:pt>
                <c:pt idx="5090">
                  <c:v>44829.708318055549</c:v>
                </c:pt>
                <c:pt idx="5091">
                  <c:v>44829.708350324065</c:v>
                </c:pt>
                <c:pt idx="5092">
                  <c:v>44829.708341192119</c:v>
                </c:pt>
                <c:pt idx="5093">
                  <c:v>44829.708361898141</c:v>
                </c:pt>
                <c:pt idx="5094">
                  <c:v>44829.708364340266</c:v>
                </c:pt>
                <c:pt idx="5095">
                  <c:v>44829.708442916657</c:v>
                </c:pt>
                <c:pt idx="5096">
                  <c:v>44829.708433784712</c:v>
                </c:pt>
                <c:pt idx="5097">
                  <c:v>44829.708512361103</c:v>
                </c:pt>
                <c:pt idx="5098">
                  <c:v>44829.708503229158</c:v>
                </c:pt>
                <c:pt idx="5099">
                  <c:v>44829.708581805549</c:v>
                </c:pt>
                <c:pt idx="5100">
                  <c:v>44829.708572685173</c:v>
                </c:pt>
                <c:pt idx="5101">
                  <c:v>44829.708651249988</c:v>
                </c:pt>
                <c:pt idx="5102">
                  <c:v>44829.70865369212</c:v>
                </c:pt>
                <c:pt idx="5103">
                  <c:v>44829.708732268511</c:v>
                </c:pt>
                <c:pt idx="5104">
                  <c:v>44829.708723136566</c:v>
                </c:pt>
                <c:pt idx="5105">
                  <c:v>44829.70879013888</c:v>
                </c:pt>
                <c:pt idx="5106">
                  <c:v>44829.708792581012</c:v>
                </c:pt>
                <c:pt idx="5107">
                  <c:v>44829.708859583327</c:v>
                </c:pt>
                <c:pt idx="5108">
                  <c:v>44829.708862025451</c:v>
                </c:pt>
                <c:pt idx="5109">
                  <c:v>44829.708940601842</c:v>
                </c:pt>
                <c:pt idx="5110">
                  <c:v>44829.708931469897</c:v>
                </c:pt>
                <c:pt idx="5111">
                  <c:v>44829.709010046288</c:v>
                </c:pt>
                <c:pt idx="5112">
                  <c:v>44829.709000914343</c:v>
                </c:pt>
                <c:pt idx="5113">
                  <c:v>44829.709021620365</c:v>
                </c:pt>
                <c:pt idx="5114">
                  <c:v>44829.709024062489</c:v>
                </c:pt>
                <c:pt idx="5115">
                  <c:v>44829.709079490734</c:v>
                </c:pt>
                <c:pt idx="5116">
                  <c:v>44829.709070358789</c:v>
                </c:pt>
                <c:pt idx="5117">
                  <c:v>44829.709102638881</c:v>
                </c:pt>
                <c:pt idx="5118">
                  <c:v>44829.709105081012</c:v>
                </c:pt>
                <c:pt idx="5119">
                  <c:v>44829.70916050925</c:v>
                </c:pt>
                <c:pt idx="5120">
                  <c:v>44829.709162951382</c:v>
                </c:pt>
                <c:pt idx="5121">
                  <c:v>44829.709172083327</c:v>
                </c:pt>
                <c:pt idx="5122">
                  <c:v>44829.709174525451</c:v>
                </c:pt>
                <c:pt idx="5123">
                  <c:v>44829.70920680555</c:v>
                </c:pt>
                <c:pt idx="5124">
                  <c:v>44829.709197673605</c:v>
                </c:pt>
                <c:pt idx="5125">
                  <c:v>44829.709264675919</c:v>
                </c:pt>
                <c:pt idx="5126">
                  <c:v>44829.709255543974</c:v>
                </c:pt>
                <c:pt idx="5127">
                  <c:v>44829.709334120358</c:v>
                </c:pt>
                <c:pt idx="5128">
                  <c:v>44829.70932498842</c:v>
                </c:pt>
                <c:pt idx="5129">
                  <c:v>44829.709391990735</c:v>
                </c:pt>
                <c:pt idx="5130">
                  <c:v>44829.709394432859</c:v>
                </c:pt>
                <c:pt idx="5131">
                  <c:v>44829.709426712958</c:v>
                </c:pt>
                <c:pt idx="5132">
                  <c:v>44829.709417581013</c:v>
                </c:pt>
                <c:pt idx="5133">
                  <c:v>44829.70947300925</c:v>
                </c:pt>
                <c:pt idx="5134">
                  <c:v>44829.709475451382</c:v>
                </c:pt>
                <c:pt idx="5135">
                  <c:v>44829.709554027766</c:v>
                </c:pt>
                <c:pt idx="5136">
                  <c:v>44829.709544895828</c:v>
                </c:pt>
                <c:pt idx="5137">
                  <c:v>44829.709623472212</c:v>
                </c:pt>
                <c:pt idx="5138">
                  <c:v>44829.709614340267</c:v>
                </c:pt>
                <c:pt idx="5139">
                  <c:v>44829.709692916658</c:v>
                </c:pt>
                <c:pt idx="5140">
                  <c:v>44829.709683784713</c:v>
                </c:pt>
                <c:pt idx="5141">
                  <c:v>44829.709750787028</c:v>
                </c:pt>
                <c:pt idx="5142">
                  <c:v>44829.709753229159</c:v>
                </c:pt>
                <c:pt idx="5143">
                  <c:v>44829.709820231474</c:v>
                </c:pt>
                <c:pt idx="5144">
                  <c:v>44829.709822673605</c:v>
                </c:pt>
                <c:pt idx="5145">
                  <c:v>44829.709854953697</c:v>
                </c:pt>
                <c:pt idx="5146">
                  <c:v>44829.709845821752</c:v>
                </c:pt>
                <c:pt idx="5147">
                  <c:v>44829.709878101843</c:v>
                </c:pt>
                <c:pt idx="5148">
                  <c:v>44829.709868969898</c:v>
                </c:pt>
                <c:pt idx="5149">
                  <c:v>44829.709901249989</c:v>
                </c:pt>
                <c:pt idx="5150">
                  <c:v>44829.709903692121</c:v>
                </c:pt>
                <c:pt idx="5151">
                  <c:v>44829.709947546289</c:v>
                </c:pt>
                <c:pt idx="5152">
                  <c:v>44829.709938414344</c:v>
                </c:pt>
                <c:pt idx="5153">
                  <c:v>44829.709982268512</c:v>
                </c:pt>
                <c:pt idx="5154">
                  <c:v>44829.709984710636</c:v>
                </c:pt>
                <c:pt idx="5155">
                  <c:v>44829.710051712951</c:v>
                </c:pt>
                <c:pt idx="5156">
                  <c:v>44829.710042581013</c:v>
                </c:pt>
                <c:pt idx="5157">
                  <c:v>44829.710121157397</c:v>
                </c:pt>
                <c:pt idx="5158">
                  <c:v>44829.710112025452</c:v>
                </c:pt>
                <c:pt idx="5159">
                  <c:v>44829.710190601843</c:v>
                </c:pt>
                <c:pt idx="5160">
                  <c:v>44829.710181469898</c:v>
                </c:pt>
                <c:pt idx="5161">
                  <c:v>44829.710271620359</c:v>
                </c:pt>
                <c:pt idx="5162">
                  <c:v>44829.710262488414</c:v>
                </c:pt>
                <c:pt idx="5163">
                  <c:v>44829.710352638882</c:v>
                </c:pt>
                <c:pt idx="5164">
                  <c:v>44829.710343506937</c:v>
                </c:pt>
                <c:pt idx="5165">
                  <c:v>44829.710422083328</c:v>
                </c:pt>
                <c:pt idx="5166">
                  <c:v>44829.710412962952</c:v>
                </c:pt>
                <c:pt idx="5167">
                  <c:v>44829.710491527767</c:v>
                </c:pt>
                <c:pt idx="5168">
                  <c:v>44829.710482407398</c:v>
                </c:pt>
                <c:pt idx="5169">
                  <c:v>44829.710560972213</c:v>
                </c:pt>
                <c:pt idx="5170">
                  <c:v>44829.710563414345</c:v>
                </c:pt>
                <c:pt idx="5171">
                  <c:v>44829.710630416659</c:v>
                </c:pt>
                <c:pt idx="5172">
                  <c:v>44829.710621284714</c:v>
                </c:pt>
                <c:pt idx="5173">
                  <c:v>44829.710699861105</c:v>
                </c:pt>
                <c:pt idx="5174">
                  <c:v>44829.710702384247</c:v>
                </c:pt>
                <c:pt idx="5175">
                  <c:v>44829.710780879621</c:v>
                </c:pt>
                <c:pt idx="5176">
                  <c:v>44829.710771828693</c:v>
                </c:pt>
                <c:pt idx="5177">
                  <c:v>44829.71083874999</c:v>
                </c:pt>
                <c:pt idx="5178">
                  <c:v>44829.710829699063</c:v>
                </c:pt>
                <c:pt idx="5179">
                  <c:v>44829.71089662036</c:v>
                </c:pt>
                <c:pt idx="5180">
                  <c:v>44829.710887569432</c:v>
                </c:pt>
                <c:pt idx="5181">
                  <c:v>44829.710966064806</c:v>
                </c:pt>
                <c:pt idx="5182">
                  <c:v>44829.710957025454</c:v>
                </c:pt>
                <c:pt idx="5183">
                  <c:v>44829.711000787029</c:v>
                </c:pt>
                <c:pt idx="5184">
                  <c:v>44829.711003460638</c:v>
                </c:pt>
                <c:pt idx="5185">
                  <c:v>44829.711081805544</c:v>
                </c:pt>
                <c:pt idx="5186">
                  <c:v>44829.711072893508</c:v>
                </c:pt>
                <c:pt idx="5187">
                  <c:v>44829.711162824067</c:v>
                </c:pt>
                <c:pt idx="5188">
                  <c:v>44829.711153923599</c:v>
                </c:pt>
                <c:pt idx="5189">
                  <c:v>44829.711232268506</c:v>
                </c:pt>
                <c:pt idx="5190">
                  <c:v>44829.711223356469</c:v>
                </c:pt>
                <c:pt idx="5191">
                  <c:v>44829.711266990729</c:v>
                </c:pt>
                <c:pt idx="5192">
                  <c:v>44829.711269664345</c:v>
                </c:pt>
                <c:pt idx="5193">
                  <c:v>44829.711336435175</c:v>
                </c:pt>
                <c:pt idx="5194">
                  <c:v>44829.711339236099</c:v>
                </c:pt>
                <c:pt idx="5195">
                  <c:v>44829.711405879621</c:v>
                </c:pt>
                <c:pt idx="5196">
                  <c:v>44829.711408680545</c:v>
                </c:pt>
                <c:pt idx="5197">
                  <c:v>44829.711475324068</c:v>
                </c:pt>
                <c:pt idx="5198">
                  <c:v>44829.711478113415</c:v>
                </c:pt>
                <c:pt idx="5199">
                  <c:v>44829.711556342583</c:v>
                </c:pt>
                <c:pt idx="5200">
                  <c:v>44829.711547557861</c:v>
                </c:pt>
                <c:pt idx="5201">
                  <c:v>44829.711625787029</c:v>
                </c:pt>
                <c:pt idx="5202">
                  <c:v>44829.711628576377</c:v>
                </c:pt>
                <c:pt idx="5203">
                  <c:v>44829.711706805545</c:v>
                </c:pt>
                <c:pt idx="5204">
                  <c:v>44829.711709606476</c:v>
                </c:pt>
                <c:pt idx="5205">
                  <c:v>44829.711799398137</c:v>
                </c:pt>
                <c:pt idx="5206">
                  <c:v>44829.711790624991</c:v>
                </c:pt>
                <c:pt idx="5207">
                  <c:v>44829.711868842583</c:v>
                </c:pt>
                <c:pt idx="5208">
                  <c:v>44829.711871643507</c:v>
                </c:pt>
                <c:pt idx="5209">
                  <c:v>44829.711949861099</c:v>
                </c:pt>
                <c:pt idx="5210">
                  <c:v>44829.711952650454</c:v>
                </c:pt>
                <c:pt idx="5211">
                  <c:v>44829.711973009253</c:v>
                </c:pt>
                <c:pt idx="5212">
                  <c:v>44829.711964224531</c:v>
                </c:pt>
                <c:pt idx="5213">
                  <c:v>44829.712030879622</c:v>
                </c:pt>
                <c:pt idx="5214">
                  <c:v>44829.71203366897</c:v>
                </c:pt>
                <c:pt idx="5215">
                  <c:v>44829.712065601845</c:v>
                </c:pt>
                <c:pt idx="5216">
                  <c:v>44829.712068391193</c:v>
                </c:pt>
                <c:pt idx="5217">
                  <c:v>44829.712146620361</c:v>
                </c:pt>
                <c:pt idx="5218">
                  <c:v>44829.712137835639</c:v>
                </c:pt>
                <c:pt idx="5219">
                  <c:v>44829.712227638884</c:v>
                </c:pt>
                <c:pt idx="5220">
                  <c:v>44829.712218854154</c:v>
                </c:pt>
                <c:pt idx="5221">
                  <c:v>44829.712308657399</c:v>
                </c:pt>
                <c:pt idx="5222">
                  <c:v>44829.712311446754</c:v>
                </c:pt>
                <c:pt idx="5223">
                  <c:v>44829.712389675915</c:v>
                </c:pt>
                <c:pt idx="5224">
                  <c:v>44829.71239246527</c:v>
                </c:pt>
                <c:pt idx="5225">
                  <c:v>44829.712482268507</c:v>
                </c:pt>
                <c:pt idx="5226">
                  <c:v>44829.712485069438</c:v>
                </c:pt>
                <c:pt idx="5227">
                  <c:v>44829.71256328703</c:v>
                </c:pt>
                <c:pt idx="5228">
                  <c:v>44829.712566087954</c:v>
                </c:pt>
                <c:pt idx="5229">
                  <c:v>44829.712655879623</c:v>
                </c:pt>
                <c:pt idx="5230">
                  <c:v>44829.712647106469</c:v>
                </c:pt>
                <c:pt idx="5231">
                  <c:v>44829.712702175915</c:v>
                </c:pt>
                <c:pt idx="5232">
                  <c:v>44829.712704976846</c:v>
                </c:pt>
                <c:pt idx="5233">
                  <c:v>44829.712783194438</c:v>
                </c:pt>
                <c:pt idx="5234">
                  <c:v>44829.712785983786</c:v>
                </c:pt>
                <c:pt idx="5235">
                  <c:v>44829.712864212954</c:v>
                </c:pt>
                <c:pt idx="5236">
                  <c:v>44829.712867013877</c:v>
                </c:pt>
                <c:pt idx="5237">
                  <c:v>44829.712945231469</c:v>
                </c:pt>
                <c:pt idx="5238">
                  <c:v>44829.7129480324</c:v>
                </c:pt>
                <c:pt idx="5239">
                  <c:v>44829.713026249992</c:v>
                </c:pt>
                <c:pt idx="5240">
                  <c:v>44829.71301746527</c:v>
                </c:pt>
                <c:pt idx="5241">
                  <c:v>44829.713107268508</c:v>
                </c:pt>
                <c:pt idx="5242">
                  <c:v>44829.713110069439</c:v>
                </c:pt>
                <c:pt idx="5243">
                  <c:v>44829.713188287031</c:v>
                </c:pt>
                <c:pt idx="5244">
                  <c:v>44829.713179513878</c:v>
                </c:pt>
                <c:pt idx="5245">
                  <c:v>44829.7131998611</c:v>
                </c:pt>
                <c:pt idx="5246">
                  <c:v>44829.713202662031</c:v>
                </c:pt>
                <c:pt idx="5247">
                  <c:v>44829.713269305546</c:v>
                </c:pt>
                <c:pt idx="5248">
                  <c:v>44829.713272094901</c:v>
                </c:pt>
                <c:pt idx="5249">
                  <c:v>44829.713304027769</c:v>
                </c:pt>
                <c:pt idx="5250">
                  <c:v>44829.713306828693</c:v>
                </c:pt>
                <c:pt idx="5251">
                  <c:v>44829.713315601846</c:v>
                </c:pt>
                <c:pt idx="5252">
                  <c:v>44829.71331840277</c:v>
                </c:pt>
                <c:pt idx="5253">
                  <c:v>44829.713338749993</c:v>
                </c:pt>
                <c:pt idx="5254">
                  <c:v>44829.713341550916</c:v>
                </c:pt>
                <c:pt idx="5255">
                  <c:v>44829.713373472216</c:v>
                </c:pt>
                <c:pt idx="5256">
                  <c:v>44829.713364699062</c:v>
                </c:pt>
                <c:pt idx="5257">
                  <c:v>44829.713396620362</c:v>
                </c:pt>
                <c:pt idx="5258">
                  <c:v>44829.713399409717</c:v>
                </c:pt>
                <c:pt idx="5259">
                  <c:v>44829.713419768508</c:v>
                </c:pt>
                <c:pt idx="5260">
                  <c:v>44829.713422557863</c:v>
                </c:pt>
                <c:pt idx="5261">
                  <c:v>44829.713442916654</c:v>
                </c:pt>
                <c:pt idx="5262">
                  <c:v>44829.713445717585</c:v>
                </c:pt>
                <c:pt idx="5263">
                  <c:v>44829.713466064808</c:v>
                </c:pt>
                <c:pt idx="5264">
                  <c:v>44829.713468865732</c:v>
                </c:pt>
                <c:pt idx="5265">
                  <c:v>44829.713500787031</c:v>
                </c:pt>
                <c:pt idx="5266">
                  <c:v>44829.713503587955</c:v>
                </c:pt>
                <c:pt idx="5267">
                  <c:v>44829.713535509247</c:v>
                </c:pt>
                <c:pt idx="5268">
                  <c:v>44829.713538298602</c:v>
                </c:pt>
                <c:pt idx="5269">
                  <c:v>44829.7135586574</c:v>
                </c:pt>
                <c:pt idx="5270">
                  <c:v>44829.713549872678</c:v>
                </c:pt>
                <c:pt idx="5271">
                  <c:v>44829.713581805547</c:v>
                </c:pt>
                <c:pt idx="5272">
                  <c:v>44829.71358460647</c:v>
                </c:pt>
                <c:pt idx="5273">
                  <c:v>44829.71361652777</c:v>
                </c:pt>
                <c:pt idx="5274">
                  <c:v>44829.713607754624</c:v>
                </c:pt>
                <c:pt idx="5275">
                  <c:v>44829.713639675916</c:v>
                </c:pt>
                <c:pt idx="5276">
                  <c:v>44829.71364247684</c:v>
                </c:pt>
                <c:pt idx="5277">
                  <c:v>44829.713651249993</c:v>
                </c:pt>
                <c:pt idx="5278">
                  <c:v>44829.71365403934</c:v>
                </c:pt>
                <c:pt idx="5279">
                  <c:v>44829.713662824062</c:v>
                </c:pt>
                <c:pt idx="5280">
                  <c:v>44829.713665624993</c:v>
                </c:pt>
                <c:pt idx="5281">
                  <c:v>44829.713709120362</c:v>
                </c:pt>
                <c:pt idx="5282">
                  <c:v>44829.713711921286</c:v>
                </c:pt>
                <c:pt idx="5283">
                  <c:v>44829.713743842585</c:v>
                </c:pt>
                <c:pt idx="5284">
                  <c:v>44829.713746643509</c:v>
                </c:pt>
                <c:pt idx="5285">
                  <c:v>44829.713790138878</c:v>
                </c:pt>
                <c:pt idx="5286">
                  <c:v>44829.713792939809</c:v>
                </c:pt>
                <c:pt idx="5287">
                  <c:v>44829.713824861101</c:v>
                </c:pt>
                <c:pt idx="5288">
                  <c:v>44829.713827662032</c:v>
                </c:pt>
                <c:pt idx="5289">
                  <c:v>44829.713871157401</c:v>
                </c:pt>
                <c:pt idx="5290">
                  <c:v>44829.713873958324</c:v>
                </c:pt>
                <c:pt idx="5291">
                  <c:v>44829.713917453693</c:v>
                </c:pt>
                <c:pt idx="5292">
                  <c:v>44829.713908680547</c:v>
                </c:pt>
                <c:pt idx="5293">
                  <c:v>44829.713952175916</c:v>
                </c:pt>
                <c:pt idx="5294">
                  <c:v>44829.71395497684</c:v>
                </c:pt>
                <c:pt idx="5295">
                  <c:v>44829.714010046286</c:v>
                </c:pt>
                <c:pt idx="5296">
                  <c:v>44829.714012847217</c:v>
                </c:pt>
                <c:pt idx="5297">
                  <c:v>44829.714021620362</c:v>
                </c:pt>
                <c:pt idx="5298">
                  <c:v>44829.714024421286</c:v>
                </c:pt>
                <c:pt idx="5299">
                  <c:v>44829.714044768509</c:v>
                </c:pt>
                <c:pt idx="5300">
                  <c:v>44829.714047557864</c:v>
                </c:pt>
                <c:pt idx="5301">
                  <c:v>44829.714079490732</c:v>
                </c:pt>
                <c:pt idx="5302">
                  <c:v>44829.714082291655</c:v>
                </c:pt>
                <c:pt idx="5303">
                  <c:v>44829.714172083324</c:v>
                </c:pt>
                <c:pt idx="5304">
                  <c:v>44829.714174884248</c:v>
                </c:pt>
                <c:pt idx="5305">
                  <c:v>44829.714235949061</c:v>
                </c:pt>
                <c:pt idx="5306">
                  <c:v>44829.714183657401</c:v>
                </c:pt>
                <c:pt idx="5307">
                  <c:v>44829.714681354155</c:v>
                </c:pt>
                <c:pt idx="5308">
                  <c:v>44829.714679155084</c:v>
                </c:pt>
                <c:pt idx="5309">
                  <c:v>44829.714698981472</c:v>
                </c:pt>
                <c:pt idx="5310">
                  <c:v>44829.714708831008</c:v>
                </c:pt>
                <c:pt idx="5311">
                  <c:v>44829.714720474527</c:v>
                </c:pt>
                <c:pt idx="5312">
                  <c:v>44829.714711030079</c:v>
                </c:pt>
                <c:pt idx="5313">
                  <c:v>44829.714731979155</c:v>
                </c:pt>
                <c:pt idx="5314">
                  <c:v>44829.714722604156</c:v>
                </c:pt>
                <c:pt idx="5315">
                  <c:v>44829.714766747675</c:v>
                </c:pt>
                <c:pt idx="5316">
                  <c:v>44829.714768900449</c:v>
                </c:pt>
                <c:pt idx="5317">
                  <c:v>44829.71485929397</c:v>
                </c:pt>
                <c:pt idx="5318">
                  <c:v>44829.714849942116</c:v>
                </c:pt>
                <c:pt idx="5319">
                  <c:v>44829.714928738416</c:v>
                </c:pt>
                <c:pt idx="5320">
                  <c:v>44829.714919444436</c:v>
                </c:pt>
                <c:pt idx="5321">
                  <c:v>44829.714998182855</c:v>
                </c:pt>
                <c:pt idx="5322">
                  <c:v>44829.714988993044</c:v>
                </c:pt>
                <c:pt idx="5323">
                  <c:v>44829.715067627301</c:v>
                </c:pt>
                <c:pt idx="5324">
                  <c:v>44829.71507001156</c:v>
                </c:pt>
                <c:pt idx="5325">
                  <c:v>44829.715160219894</c:v>
                </c:pt>
                <c:pt idx="5326">
                  <c:v>44829.715151030083</c:v>
                </c:pt>
                <c:pt idx="5327">
                  <c:v>44829.715241238417</c:v>
                </c:pt>
                <c:pt idx="5328">
                  <c:v>44829.715243622675</c:v>
                </c:pt>
                <c:pt idx="5329">
                  <c:v>44829.715322256932</c:v>
                </c:pt>
                <c:pt idx="5330">
                  <c:v>44829.71531307869</c:v>
                </c:pt>
                <c:pt idx="5331">
                  <c:v>44829.715391701378</c:v>
                </c:pt>
                <c:pt idx="5332">
                  <c:v>44829.715382523136</c:v>
                </c:pt>
                <c:pt idx="5333">
                  <c:v>44829.715472719894</c:v>
                </c:pt>
                <c:pt idx="5334">
                  <c:v>44829.715475115729</c:v>
                </c:pt>
                <c:pt idx="5335">
                  <c:v>44829.71554216434</c:v>
                </c:pt>
                <c:pt idx="5336">
                  <c:v>44829.715544560175</c:v>
                </c:pt>
                <c:pt idx="5337">
                  <c:v>44829.715623182856</c:v>
                </c:pt>
                <c:pt idx="5338">
                  <c:v>44829.715625891193</c:v>
                </c:pt>
                <c:pt idx="5339">
                  <c:v>44829.715715775448</c:v>
                </c:pt>
                <c:pt idx="5340">
                  <c:v>44829.715718472209</c:v>
                </c:pt>
                <c:pt idx="5341">
                  <c:v>44829.715796793971</c:v>
                </c:pt>
                <c:pt idx="5342">
                  <c:v>44829.715799490732</c:v>
                </c:pt>
                <c:pt idx="5343">
                  <c:v>44829.715843090264</c:v>
                </c:pt>
                <c:pt idx="5344">
                  <c:v>44829.715834212948</c:v>
                </c:pt>
                <c:pt idx="5345">
                  <c:v>44829.715877812487</c:v>
                </c:pt>
                <c:pt idx="5346">
                  <c:v>44829.715880509248</c:v>
                </c:pt>
                <c:pt idx="5347">
                  <c:v>44829.71591253471</c:v>
                </c:pt>
                <c:pt idx="5348">
                  <c:v>44829.715903657394</c:v>
                </c:pt>
                <c:pt idx="5349">
                  <c:v>44829.715970405079</c:v>
                </c:pt>
                <c:pt idx="5350">
                  <c:v>44829.71597310184</c:v>
                </c:pt>
                <c:pt idx="5351">
                  <c:v>44829.716028275448</c:v>
                </c:pt>
                <c:pt idx="5352">
                  <c:v>44829.716030972209</c:v>
                </c:pt>
                <c:pt idx="5353">
                  <c:v>44829.716120868041</c:v>
                </c:pt>
                <c:pt idx="5354">
                  <c:v>44829.716111990732</c:v>
                </c:pt>
                <c:pt idx="5355">
                  <c:v>44829.716201886564</c:v>
                </c:pt>
                <c:pt idx="5356">
                  <c:v>44829.716204583325</c:v>
                </c:pt>
                <c:pt idx="5357">
                  <c:v>44829.716294479156</c:v>
                </c:pt>
                <c:pt idx="5358">
                  <c:v>44829.71628560184</c:v>
                </c:pt>
                <c:pt idx="5359">
                  <c:v>44829.716375497672</c:v>
                </c:pt>
                <c:pt idx="5360">
                  <c:v>44829.716378194433</c:v>
                </c:pt>
                <c:pt idx="5361">
                  <c:v>44829.716468090264</c:v>
                </c:pt>
                <c:pt idx="5362">
                  <c:v>44829.716459212948</c:v>
                </c:pt>
                <c:pt idx="5363">
                  <c:v>44829.71653753471</c:v>
                </c:pt>
                <c:pt idx="5364">
                  <c:v>44829.716540231471</c:v>
                </c:pt>
                <c:pt idx="5365">
                  <c:v>44829.71658383101</c:v>
                </c:pt>
                <c:pt idx="5366">
                  <c:v>44829.716586527764</c:v>
                </c:pt>
                <c:pt idx="5367">
                  <c:v>44829.716676423603</c:v>
                </c:pt>
                <c:pt idx="5368">
                  <c:v>44829.716667546287</c:v>
                </c:pt>
                <c:pt idx="5369">
                  <c:v>44829.716745868041</c:v>
                </c:pt>
                <c:pt idx="5370">
                  <c:v>44829.716748564802</c:v>
                </c:pt>
                <c:pt idx="5371">
                  <c:v>44829.716803738411</c:v>
                </c:pt>
                <c:pt idx="5372">
                  <c:v>44829.716794861102</c:v>
                </c:pt>
                <c:pt idx="5373">
                  <c:v>44829.716873182857</c:v>
                </c:pt>
                <c:pt idx="5374">
                  <c:v>44829.716864305541</c:v>
                </c:pt>
                <c:pt idx="5375">
                  <c:v>44829.71695420138</c:v>
                </c:pt>
                <c:pt idx="5376">
                  <c:v>44829.716945324064</c:v>
                </c:pt>
                <c:pt idx="5377">
                  <c:v>44829.717000497672</c:v>
                </c:pt>
                <c:pt idx="5378">
                  <c:v>44829.717003194433</c:v>
                </c:pt>
                <c:pt idx="5379">
                  <c:v>44829.717093090265</c:v>
                </c:pt>
                <c:pt idx="5380">
                  <c:v>44829.717084212949</c:v>
                </c:pt>
                <c:pt idx="5381">
                  <c:v>44829.717174108788</c:v>
                </c:pt>
                <c:pt idx="5382">
                  <c:v>44829.717176805541</c:v>
                </c:pt>
                <c:pt idx="5383">
                  <c:v>44829.71726670138</c:v>
                </c:pt>
                <c:pt idx="5384">
                  <c:v>44829.717257824064</c:v>
                </c:pt>
                <c:pt idx="5385">
                  <c:v>44829.717347719896</c:v>
                </c:pt>
                <c:pt idx="5386">
                  <c:v>44829.71733884258</c:v>
                </c:pt>
                <c:pt idx="5387">
                  <c:v>44829.717428738411</c:v>
                </c:pt>
                <c:pt idx="5388">
                  <c:v>44829.717419861103</c:v>
                </c:pt>
                <c:pt idx="5389">
                  <c:v>44829.717475034711</c:v>
                </c:pt>
                <c:pt idx="5390">
                  <c:v>44829.717477731472</c:v>
                </c:pt>
                <c:pt idx="5391">
                  <c:v>44829.717556053227</c:v>
                </c:pt>
                <c:pt idx="5392">
                  <c:v>44829.717547175911</c:v>
                </c:pt>
                <c:pt idx="5393">
                  <c:v>44829.717625497673</c:v>
                </c:pt>
                <c:pt idx="5394">
                  <c:v>44829.717616620357</c:v>
                </c:pt>
                <c:pt idx="5395">
                  <c:v>44829.717671793973</c:v>
                </c:pt>
                <c:pt idx="5396">
                  <c:v>44829.717674490726</c:v>
                </c:pt>
                <c:pt idx="5397">
                  <c:v>44829.717764386565</c:v>
                </c:pt>
                <c:pt idx="5398">
                  <c:v>44829.717755509249</c:v>
                </c:pt>
                <c:pt idx="5399">
                  <c:v>44829.717845405081</c:v>
                </c:pt>
                <c:pt idx="5400">
                  <c:v>44829.717848101842</c:v>
                </c:pt>
                <c:pt idx="5401">
                  <c:v>44829.717937997673</c:v>
                </c:pt>
                <c:pt idx="5402">
                  <c:v>44829.717929120357</c:v>
                </c:pt>
                <c:pt idx="5403">
                  <c:v>44829.718019016189</c:v>
                </c:pt>
                <c:pt idx="5404">
                  <c:v>44829.71802171295</c:v>
                </c:pt>
                <c:pt idx="5405">
                  <c:v>44829.718111608781</c:v>
                </c:pt>
                <c:pt idx="5406">
                  <c:v>44829.718102731473</c:v>
                </c:pt>
                <c:pt idx="5407">
                  <c:v>44829.718192627304</c:v>
                </c:pt>
                <c:pt idx="5408">
                  <c:v>44829.718195324065</c:v>
                </c:pt>
                <c:pt idx="5409">
                  <c:v>44829.71826207175</c:v>
                </c:pt>
                <c:pt idx="5410">
                  <c:v>44829.718253194435</c:v>
                </c:pt>
                <c:pt idx="5411">
                  <c:v>44829.718308368043</c:v>
                </c:pt>
                <c:pt idx="5412">
                  <c:v>44829.718299490727</c:v>
                </c:pt>
                <c:pt idx="5413">
                  <c:v>44829.718389386566</c:v>
                </c:pt>
                <c:pt idx="5414">
                  <c:v>44829.718392083319</c:v>
                </c:pt>
                <c:pt idx="5415">
                  <c:v>44829.718481979158</c:v>
                </c:pt>
                <c:pt idx="5416">
                  <c:v>44829.718484675912</c:v>
                </c:pt>
                <c:pt idx="5417">
                  <c:v>44829.718562997674</c:v>
                </c:pt>
                <c:pt idx="5418">
                  <c:v>44829.718565694435</c:v>
                </c:pt>
                <c:pt idx="5419">
                  <c:v>44829.718655590266</c:v>
                </c:pt>
                <c:pt idx="5420">
                  <c:v>44829.71864671295</c:v>
                </c:pt>
                <c:pt idx="5421">
                  <c:v>44829.718736608782</c:v>
                </c:pt>
                <c:pt idx="5422">
                  <c:v>44829.718739305543</c:v>
                </c:pt>
                <c:pt idx="5423">
                  <c:v>44829.718829201374</c:v>
                </c:pt>
                <c:pt idx="5424">
                  <c:v>44829.718831898135</c:v>
                </c:pt>
                <c:pt idx="5425">
                  <c:v>44829.718910219897</c:v>
                </c:pt>
                <c:pt idx="5426">
                  <c:v>44829.718912916658</c:v>
                </c:pt>
                <c:pt idx="5427">
                  <c:v>44829.718968090267</c:v>
                </c:pt>
                <c:pt idx="5428">
                  <c:v>44829.718970787028</c:v>
                </c:pt>
                <c:pt idx="5429">
                  <c:v>44829.719049108782</c:v>
                </c:pt>
                <c:pt idx="5430">
                  <c:v>44829.719040231466</c:v>
                </c:pt>
                <c:pt idx="5431">
                  <c:v>44829.719106979152</c:v>
                </c:pt>
                <c:pt idx="5432">
                  <c:v>44829.719109675912</c:v>
                </c:pt>
                <c:pt idx="5433">
                  <c:v>44829.719187997674</c:v>
                </c:pt>
                <c:pt idx="5434">
                  <c:v>44829.719190694435</c:v>
                </c:pt>
                <c:pt idx="5435">
                  <c:v>44829.719280590267</c:v>
                </c:pt>
                <c:pt idx="5436">
                  <c:v>44829.719271712951</c:v>
                </c:pt>
                <c:pt idx="5437">
                  <c:v>44829.719361608782</c:v>
                </c:pt>
                <c:pt idx="5438">
                  <c:v>44829.719364305543</c:v>
                </c:pt>
                <c:pt idx="5439">
                  <c:v>44829.719454201375</c:v>
                </c:pt>
                <c:pt idx="5440">
                  <c:v>44829.719445324059</c:v>
                </c:pt>
                <c:pt idx="5441">
                  <c:v>44829.719535219898</c:v>
                </c:pt>
                <c:pt idx="5442">
                  <c:v>44829.719537916651</c:v>
                </c:pt>
                <c:pt idx="5443">
                  <c:v>44829.719593090267</c:v>
                </c:pt>
                <c:pt idx="5444">
                  <c:v>44829.719595787028</c:v>
                </c:pt>
                <c:pt idx="5445">
                  <c:v>44829.719662534713</c:v>
                </c:pt>
                <c:pt idx="5446">
                  <c:v>44829.719674108783</c:v>
                </c:pt>
                <c:pt idx="5447">
                  <c:v>44829.719665231467</c:v>
                </c:pt>
                <c:pt idx="5448">
                  <c:v>44829.719743553229</c:v>
                </c:pt>
                <c:pt idx="5449">
                  <c:v>44829.71974624999</c:v>
                </c:pt>
                <c:pt idx="5450">
                  <c:v>44829.719836145821</c:v>
                </c:pt>
                <c:pt idx="5451">
                  <c:v>44829.719838842582</c:v>
                </c:pt>
                <c:pt idx="5452">
                  <c:v>44829.719917164337</c:v>
                </c:pt>
                <c:pt idx="5453">
                  <c:v>44829.719919861098</c:v>
                </c:pt>
                <c:pt idx="5454">
                  <c:v>44829.719975034714</c:v>
                </c:pt>
                <c:pt idx="5455">
                  <c:v>44829.719966157398</c:v>
                </c:pt>
                <c:pt idx="5456">
                  <c:v>44829.720056053229</c:v>
                </c:pt>
                <c:pt idx="5457">
                  <c:v>44829.72005874999</c:v>
                </c:pt>
                <c:pt idx="5458">
                  <c:v>44829.720148645822</c:v>
                </c:pt>
                <c:pt idx="5459">
                  <c:v>44829.720139768506</c:v>
                </c:pt>
                <c:pt idx="5460">
                  <c:v>44829.720229664337</c:v>
                </c:pt>
                <c:pt idx="5461">
                  <c:v>44829.720232361098</c:v>
                </c:pt>
                <c:pt idx="5462">
                  <c:v>44829.72032225693</c:v>
                </c:pt>
                <c:pt idx="5463">
                  <c:v>44829.720313379621</c:v>
                </c:pt>
                <c:pt idx="5464">
                  <c:v>44829.720391701376</c:v>
                </c:pt>
                <c:pt idx="5465">
                  <c:v>44829.720394398137</c:v>
                </c:pt>
                <c:pt idx="5466">
                  <c:v>44829.720461145822</c:v>
                </c:pt>
                <c:pt idx="5467">
                  <c:v>44829.720452268506</c:v>
                </c:pt>
                <c:pt idx="5468">
                  <c:v>44829.720542164338</c:v>
                </c:pt>
                <c:pt idx="5469">
                  <c:v>44829.720544861098</c:v>
                </c:pt>
                <c:pt idx="5470">
                  <c:v>44829.72063475693</c:v>
                </c:pt>
                <c:pt idx="5471">
                  <c:v>44829.720625879621</c:v>
                </c:pt>
                <c:pt idx="5472">
                  <c:v>44829.72068105323</c:v>
                </c:pt>
                <c:pt idx="5473">
                  <c:v>44829.720683749991</c:v>
                </c:pt>
                <c:pt idx="5474">
                  <c:v>44829.720773645822</c:v>
                </c:pt>
                <c:pt idx="5475">
                  <c:v>44829.720764768506</c:v>
                </c:pt>
                <c:pt idx="5476">
                  <c:v>44829.720854664338</c:v>
                </c:pt>
                <c:pt idx="5477">
                  <c:v>44829.720857361099</c:v>
                </c:pt>
                <c:pt idx="5478">
                  <c:v>44829.72094725693</c:v>
                </c:pt>
                <c:pt idx="5479">
                  <c:v>44829.720938379614</c:v>
                </c:pt>
                <c:pt idx="5480">
                  <c:v>44829.721028275453</c:v>
                </c:pt>
                <c:pt idx="5481">
                  <c:v>44829.721030972207</c:v>
                </c:pt>
                <c:pt idx="5482">
                  <c:v>44829.721120868046</c:v>
                </c:pt>
                <c:pt idx="5483">
                  <c:v>44829.721123564806</c:v>
                </c:pt>
                <c:pt idx="5484">
                  <c:v>44829.721201886561</c:v>
                </c:pt>
                <c:pt idx="5485">
                  <c:v>44829.721204583322</c:v>
                </c:pt>
                <c:pt idx="5486">
                  <c:v>44829.721225034707</c:v>
                </c:pt>
                <c:pt idx="5487">
                  <c:v>44829.721216157399</c:v>
                </c:pt>
                <c:pt idx="5488">
                  <c:v>44829.721259756931</c:v>
                </c:pt>
                <c:pt idx="5489">
                  <c:v>44829.721262453691</c:v>
                </c:pt>
                <c:pt idx="5490">
                  <c:v>44829.721329201377</c:v>
                </c:pt>
                <c:pt idx="5491">
                  <c:v>44829.721320648139</c:v>
                </c:pt>
                <c:pt idx="5492">
                  <c:v>44829.721375497676</c:v>
                </c:pt>
                <c:pt idx="5493">
                  <c:v>44829.721366944432</c:v>
                </c:pt>
                <c:pt idx="5494">
                  <c:v>44829.721456516192</c:v>
                </c:pt>
                <c:pt idx="5495">
                  <c:v>44829.721447962955</c:v>
                </c:pt>
                <c:pt idx="5496">
                  <c:v>44829.721537534708</c:v>
                </c:pt>
                <c:pt idx="5497">
                  <c:v>44829.72152898147</c:v>
                </c:pt>
                <c:pt idx="5498">
                  <c:v>44829.721618553231</c:v>
                </c:pt>
                <c:pt idx="5499">
                  <c:v>44829.721621574063</c:v>
                </c:pt>
                <c:pt idx="5500">
                  <c:v>44829.721711145823</c:v>
                </c:pt>
                <c:pt idx="5501">
                  <c:v>44829.721702592578</c:v>
                </c:pt>
                <c:pt idx="5502">
                  <c:v>44829.721792164339</c:v>
                </c:pt>
                <c:pt idx="5503">
                  <c:v>44829.721795185171</c:v>
                </c:pt>
                <c:pt idx="5504">
                  <c:v>44829.721850034708</c:v>
                </c:pt>
                <c:pt idx="5505">
                  <c:v>44829.72185305554</c:v>
                </c:pt>
                <c:pt idx="5506">
                  <c:v>44829.721884756931</c:v>
                </c:pt>
                <c:pt idx="5507">
                  <c:v>44829.721887777763</c:v>
                </c:pt>
                <c:pt idx="5508">
                  <c:v>44829.721965775454</c:v>
                </c:pt>
                <c:pt idx="5509">
                  <c:v>44829.721968796286</c:v>
                </c:pt>
                <c:pt idx="5510">
                  <c:v>44829.72204679397</c:v>
                </c:pt>
                <c:pt idx="5511">
                  <c:v>44829.722049814802</c:v>
                </c:pt>
                <c:pt idx="5512">
                  <c:v>44829.722139386562</c:v>
                </c:pt>
                <c:pt idx="5513">
                  <c:v>44829.722142407394</c:v>
                </c:pt>
                <c:pt idx="5514">
                  <c:v>44829.722220405078</c:v>
                </c:pt>
                <c:pt idx="5515">
                  <c:v>44829.722223425917</c:v>
                </c:pt>
                <c:pt idx="5516">
                  <c:v>44829.72231299767</c:v>
                </c:pt>
                <c:pt idx="5517">
                  <c:v>44829.722316018509</c:v>
                </c:pt>
                <c:pt idx="5518">
                  <c:v>44829.722370868047</c:v>
                </c:pt>
                <c:pt idx="5519">
                  <c:v>44829.722373888879</c:v>
                </c:pt>
                <c:pt idx="5520">
                  <c:v>44829.722463460639</c:v>
                </c:pt>
                <c:pt idx="5521">
                  <c:v>44829.722454907394</c:v>
                </c:pt>
                <c:pt idx="5522">
                  <c:v>44829.722544479155</c:v>
                </c:pt>
                <c:pt idx="5523">
                  <c:v>44829.722547499987</c:v>
                </c:pt>
                <c:pt idx="5524">
                  <c:v>44829.722613923601</c:v>
                </c:pt>
                <c:pt idx="5525">
                  <c:v>44829.722616944433</c:v>
                </c:pt>
                <c:pt idx="5526">
                  <c:v>44829.722694942117</c:v>
                </c:pt>
                <c:pt idx="5527">
                  <c:v>44829.722697962949</c:v>
                </c:pt>
                <c:pt idx="5528">
                  <c:v>44829.722787534709</c:v>
                </c:pt>
                <c:pt idx="5529">
                  <c:v>44829.722778981471</c:v>
                </c:pt>
                <c:pt idx="5530">
                  <c:v>44829.722868553232</c:v>
                </c:pt>
                <c:pt idx="5531">
                  <c:v>44829.722871574064</c:v>
                </c:pt>
                <c:pt idx="5532">
                  <c:v>44829.722961145824</c:v>
                </c:pt>
                <c:pt idx="5533">
                  <c:v>44829.722952604156</c:v>
                </c:pt>
                <c:pt idx="5534">
                  <c:v>44829.72304216434</c:v>
                </c:pt>
                <c:pt idx="5535">
                  <c:v>44829.723045185172</c:v>
                </c:pt>
                <c:pt idx="5536">
                  <c:v>44829.723123182855</c:v>
                </c:pt>
                <c:pt idx="5537">
                  <c:v>44829.723126203695</c:v>
                </c:pt>
                <c:pt idx="5538">
                  <c:v>44829.723181053232</c:v>
                </c:pt>
                <c:pt idx="5539">
                  <c:v>44829.723184074064</c:v>
                </c:pt>
                <c:pt idx="5540">
                  <c:v>44829.723250497671</c:v>
                </c:pt>
                <c:pt idx="5541">
                  <c:v>44829.723253530079</c:v>
                </c:pt>
                <c:pt idx="5542">
                  <c:v>44829.723331516194</c:v>
                </c:pt>
                <c:pt idx="5543">
                  <c:v>44829.723334537026</c:v>
                </c:pt>
                <c:pt idx="5544">
                  <c:v>44829.723424108786</c:v>
                </c:pt>
                <c:pt idx="5545">
                  <c:v>44829.723415567118</c:v>
                </c:pt>
                <c:pt idx="5546">
                  <c:v>44829.723481979156</c:v>
                </c:pt>
                <c:pt idx="5547">
                  <c:v>44829.723473437487</c:v>
                </c:pt>
                <c:pt idx="5548">
                  <c:v>44829.723562997671</c:v>
                </c:pt>
                <c:pt idx="5549">
                  <c:v>44829.723566018503</c:v>
                </c:pt>
                <c:pt idx="5550">
                  <c:v>44829.723609293971</c:v>
                </c:pt>
                <c:pt idx="5551">
                  <c:v>44829.723612326379</c:v>
                </c:pt>
                <c:pt idx="5552">
                  <c:v>44829.723701886564</c:v>
                </c:pt>
                <c:pt idx="5553">
                  <c:v>44829.723693344895</c:v>
                </c:pt>
                <c:pt idx="5554">
                  <c:v>44829.723782905079</c:v>
                </c:pt>
                <c:pt idx="5555">
                  <c:v>44829.723785937487</c:v>
                </c:pt>
                <c:pt idx="5556">
                  <c:v>44829.723875497672</c:v>
                </c:pt>
                <c:pt idx="5557">
                  <c:v>44829.723866944434</c:v>
                </c:pt>
                <c:pt idx="5558">
                  <c:v>44829.723956516194</c:v>
                </c:pt>
                <c:pt idx="5559">
                  <c:v>44829.723959537027</c:v>
                </c:pt>
                <c:pt idx="5560">
                  <c:v>44829.724049108787</c:v>
                </c:pt>
                <c:pt idx="5561">
                  <c:v>44829.724040555542</c:v>
                </c:pt>
                <c:pt idx="5562">
                  <c:v>44829.724130127302</c:v>
                </c:pt>
                <c:pt idx="5563">
                  <c:v>44829.724133148135</c:v>
                </c:pt>
                <c:pt idx="5564">
                  <c:v>44829.724222719895</c:v>
                </c:pt>
                <c:pt idx="5565">
                  <c:v>44829.724214178226</c:v>
                </c:pt>
                <c:pt idx="5566">
                  <c:v>44829.724280590264</c:v>
                </c:pt>
                <c:pt idx="5567">
                  <c:v>44829.724283611096</c:v>
                </c:pt>
                <c:pt idx="5568">
                  <c:v>44829.724361608787</c:v>
                </c:pt>
                <c:pt idx="5569">
                  <c:v>44829.724364629619</c:v>
                </c:pt>
                <c:pt idx="5570">
                  <c:v>44829.72445420138</c:v>
                </c:pt>
                <c:pt idx="5571">
                  <c:v>44829.724445659711</c:v>
                </c:pt>
                <c:pt idx="5572">
                  <c:v>44829.724500497672</c:v>
                </c:pt>
                <c:pt idx="5573">
                  <c:v>44829.72450353008</c:v>
                </c:pt>
                <c:pt idx="5574">
                  <c:v>44829.724581516195</c:v>
                </c:pt>
                <c:pt idx="5575">
                  <c:v>44829.724584548596</c:v>
                </c:pt>
                <c:pt idx="5576">
                  <c:v>44829.724674108787</c:v>
                </c:pt>
                <c:pt idx="5577">
                  <c:v>44829.72467712962</c:v>
                </c:pt>
                <c:pt idx="5578">
                  <c:v>44829.724755127303</c:v>
                </c:pt>
                <c:pt idx="5579">
                  <c:v>44829.724758159711</c:v>
                </c:pt>
                <c:pt idx="5580">
                  <c:v>44829.724847719895</c:v>
                </c:pt>
                <c:pt idx="5581">
                  <c:v>44829.724850752304</c:v>
                </c:pt>
                <c:pt idx="5582">
                  <c:v>44829.724905590265</c:v>
                </c:pt>
                <c:pt idx="5583">
                  <c:v>44829.724897037027</c:v>
                </c:pt>
                <c:pt idx="5584">
                  <c:v>44829.724963460634</c:v>
                </c:pt>
                <c:pt idx="5585">
                  <c:v>44829.724966493042</c:v>
                </c:pt>
                <c:pt idx="5586">
                  <c:v>44829.725044479157</c:v>
                </c:pt>
                <c:pt idx="5587">
                  <c:v>44829.725047499989</c:v>
                </c:pt>
                <c:pt idx="5588">
                  <c:v>44829.725125497673</c:v>
                </c:pt>
                <c:pt idx="5589">
                  <c:v>44829.725128530081</c:v>
                </c:pt>
                <c:pt idx="5590">
                  <c:v>44829.725218090265</c:v>
                </c:pt>
                <c:pt idx="5591">
                  <c:v>44829.725221122673</c:v>
                </c:pt>
                <c:pt idx="5592">
                  <c:v>44829.725299108788</c:v>
                </c:pt>
                <c:pt idx="5593">
                  <c:v>44829.725302141189</c:v>
                </c:pt>
                <c:pt idx="5594">
                  <c:v>44829.72539170138</c:v>
                </c:pt>
                <c:pt idx="5595">
                  <c:v>44829.725394733781</c:v>
                </c:pt>
                <c:pt idx="5596">
                  <c:v>44829.725472719896</c:v>
                </c:pt>
                <c:pt idx="5597">
                  <c:v>44829.725475740728</c:v>
                </c:pt>
                <c:pt idx="5598">
                  <c:v>44829.725565312488</c:v>
                </c:pt>
                <c:pt idx="5599">
                  <c:v>44829.72555677082</c:v>
                </c:pt>
                <c:pt idx="5600">
                  <c:v>44829.725646331004</c:v>
                </c:pt>
                <c:pt idx="5601">
                  <c:v>44829.725649363412</c:v>
                </c:pt>
                <c:pt idx="5602">
                  <c:v>44829.725738923597</c:v>
                </c:pt>
                <c:pt idx="5603">
                  <c:v>44829.725730381935</c:v>
                </c:pt>
                <c:pt idx="5604">
                  <c:v>44829.725808368043</c:v>
                </c:pt>
                <c:pt idx="5605">
                  <c:v>44829.725811400451</c:v>
                </c:pt>
                <c:pt idx="5606">
                  <c:v>44829.725831516189</c:v>
                </c:pt>
                <c:pt idx="5607">
                  <c:v>44829.725834548597</c:v>
                </c:pt>
                <c:pt idx="5608">
                  <c:v>44829.725912534712</c:v>
                </c:pt>
                <c:pt idx="5609">
                  <c:v>44829.72591556712</c:v>
                </c:pt>
                <c:pt idx="5610">
                  <c:v>44829.725993553227</c:v>
                </c:pt>
                <c:pt idx="5611">
                  <c:v>44829.725996585636</c:v>
                </c:pt>
                <c:pt idx="5612">
                  <c:v>44829.72608614582</c:v>
                </c:pt>
                <c:pt idx="5613">
                  <c:v>44829.726089178228</c:v>
                </c:pt>
                <c:pt idx="5614">
                  <c:v>44829.726144016189</c:v>
                </c:pt>
                <c:pt idx="5615">
                  <c:v>44829.726135474528</c:v>
                </c:pt>
                <c:pt idx="5616">
                  <c:v>44829.726225034712</c:v>
                </c:pt>
                <c:pt idx="5617">
                  <c:v>44829.726216493043</c:v>
                </c:pt>
                <c:pt idx="5618">
                  <c:v>44829.726306053228</c:v>
                </c:pt>
                <c:pt idx="5619">
                  <c:v>44829.726309085636</c:v>
                </c:pt>
                <c:pt idx="5620">
                  <c:v>44829.726387071751</c:v>
                </c:pt>
                <c:pt idx="5621">
                  <c:v>44829.726390104152</c:v>
                </c:pt>
                <c:pt idx="5622">
                  <c:v>44829.726479664343</c:v>
                </c:pt>
                <c:pt idx="5623">
                  <c:v>44829.726482696744</c:v>
                </c:pt>
                <c:pt idx="5624">
                  <c:v>44829.726560682859</c:v>
                </c:pt>
                <c:pt idx="5625">
                  <c:v>44829.726563703691</c:v>
                </c:pt>
                <c:pt idx="5626">
                  <c:v>44829.726618553228</c:v>
                </c:pt>
                <c:pt idx="5627">
                  <c:v>44829.72662157406</c:v>
                </c:pt>
                <c:pt idx="5628">
                  <c:v>44829.726699571751</c:v>
                </c:pt>
                <c:pt idx="5629">
                  <c:v>44829.726702604152</c:v>
                </c:pt>
                <c:pt idx="5630">
                  <c:v>44829.726792164343</c:v>
                </c:pt>
                <c:pt idx="5631">
                  <c:v>44829.726783622675</c:v>
                </c:pt>
                <c:pt idx="5632">
                  <c:v>44829.726844560173</c:v>
                </c:pt>
                <c:pt idx="5633">
                  <c:v>44829.726845462952</c:v>
                </c:pt>
                <c:pt idx="5634">
                  <c:v>44829.727295370358</c:v>
                </c:pt>
                <c:pt idx="5635">
                  <c:v>44829.727317337951</c:v>
                </c:pt>
                <c:pt idx="5636">
                  <c:v>44829.727308032394</c:v>
                </c:pt>
                <c:pt idx="5637">
                  <c:v>44829.727386782397</c:v>
                </c:pt>
                <c:pt idx="5638">
                  <c:v>44829.727389212952</c:v>
                </c:pt>
                <c:pt idx="5639">
                  <c:v>44829.727467800913</c:v>
                </c:pt>
                <c:pt idx="5640">
                  <c:v>44829.727458657391</c:v>
                </c:pt>
                <c:pt idx="5641">
                  <c:v>44829.727525671282</c:v>
                </c:pt>
                <c:pt idx="5642">
                  <c:v>44829.727528101837</c:v>
                </c:pt>
                <c:pt idx="5643">
                  <c:v>44829.727606689798</c:v>
                </c:pt>
                <c:pt idx="5644">
                  <c:v>44829.727609120353</c:v>
                </c:pt>
                <c:pt idx="5645">
                  <c:v>44829.72769928239</c:v>
                </c:pt>
                <c:pt idx="5646">
                  <c:v>44829.727690138876</c:v>
                </c:pt>
                <c:pt idx="5647">
                  <c:v>44829.727722430544</c:v>
                </c:pt>
                <c:pt idx="5648">
                  <c:v>44829.727713287022</c:v>
                </c:pt>
                <c:pt idx="5649">
                  <c:v>44829.727803449059</c:v>
                </c:pt>
                <c:pt idx="5650">
                  <c:v>44829.727805879615</c:v>
                </c:pt>
                <c:pt idx="5651">
                  <c:v>44829.727884467582</c:v>
                </c:pt>
                <c:pt idx="5652">
                  <c:v>44829.727886898138</c:v>
                </c:pt>
                <c:pt idx="5653">
                  <c:v>44829.727965486098</c:v>
                </c:pt>
                <c:pt idx="5654">
                  <c:v>44829.727967986095</c:v>
                </c:pt>
                <c:pt idx="5655">
                  <c:v>44829.72805807869</c:v>
                </c:pt>
                <c:pt idx="5656">
                  <c:v>44829.728049004618</c:v>
                </c:pt>
                <c:pt idx="5657">
                  <c:v>44829.728139097206</c:v>
                </c:pt>
                <c:pt idx="5658">
                  <c:v>44829.72814159721</c:v>
                </c:pt>
                <c:pt idx="5659">
                  <c:v>44829.728220115729</c:v>
                </c:pt>
                <c:pt idx="5660">
                  <c:v>44829.728222615726</c:v>
                </c:pt>
                <c:pt idx="5661">
                  <c:v>44829.728312708321</c:v>
                </c:pt>
                <c:pt idx="5662">
                  <c:v>44829.728303634249</c:v>
                </c:pt>
                <c:pt idx="5663">
                  <c:v>44829.728393726837</c:v>
                </c:pt>
                <c:pt idx="5664">
                  <c:v>44829.728396539336</c:v>
                </c:pt>
                <c:pt idx="5665">
                  <c:v>44829.728463171283</c:v>
                </c:pt>
                <c:pt idx="5666">
                  <c:v>44829.728465983782</c:v>
                </c:pt>
                <c:pt idx="5667">
                  <c:v>44829.728521041652</c:v>
                </c:pt>
                <c:pt idx="5668">
                  <c:v>44829.728523854152</c:v>
                </c:pt>
                <c:pt idx="5669">
                  <c:v>44829.728602060168</c:v>
                </c:pt>
                <c:pt idx="5670">
                  <c:v>44829.728604872675</c:v>
                </c:pt>
                <c:pt idx="5671">
                  <c:v>44829.728694652767</c:v>
                </c:pt>
                <c:pt idx="5672">
                  <c:v>44829.72868589119</c:v>
                </c:pt>
                <c:pt idx="5673">
                  <c:v>44829.72874094906</c:v>
                </c:pt>
                <c:pt idx="5674">
                  <c:v>44829.72874376156</c:v>
                </c:pt>
                <c:pt idx="5675">
                  <c:v>44829.728821967576</c:v>
                </c:pt>
                <c:pt idx="5676">
                  <c:v>44829.728824780075</c:v>
                </c:pt>
                <c:pt idx="5677">
                  <c:v>44829.728868263875</c:v>
                </c:pt>
                <c:pt idx="5678">
                  <c:v>44829.728871076375</c:v>
                </c:pt>
                <c:pt idx="5679">
                  <c:v>44829.728949282391</c:v>
                </c:pt>
                <c:pt idx="5680">
                  <c:v>44829.728952094891</c:v>
                </c:pt>
                <c:pt idx="5681">
                  <c:v>44829.729030300914</c:v>
                </c:pt>
                <c:pt idx="5682">
                  <c:v>44829.729033113414</c:v>
                </c:pt>
                <c:pt idx="5683">
                  <c:v>44829.72911131943</c:v>
                </c:pt>
                <c:pt idx="5684">
                  <c:v>44829.729114131929</c:v>
                </c:pt>
                <c:pt idx="5685">
                  <c:v>44829.729215486099</c:v>
                </c:pt>
                <c:pt idx="5686">
                  <c:v>44829.729218298598</c:v>
                </c:pt>
                <c:pt idx="5687">
                  <c:v>44829.729296504614</c:v>
                </c:pt>
                <c:pt idx="5688">
                  <c:v>44829.729287743045</c:v>
                </c:pt>
                <c:pt idx="5689">
                  <c:v>44829.729377523137</c:v>
                </c:pt>
                <c:pt idx="5690">
                  <c:v>44829.729380335637</c:v>
                </c:pt>
                <c:pt idx="5691">
                  <c:v>44829.729458541653</c:v>
                </c:pt>
                <c:pt idx="5692">
                  <c:v>44829.729461354153</c:v>
                </c:pt>
                <c:pt idx="5693">
                  <c:v>44829.729539560169</c:v>
                </c:pt>
                <c:pt idx="5694">
                  <c:v>44829.729542372668</c:v>
                </c:pt>
                <c:pt idx="5695">
                  <c:v>44829.729632152761</c:v>
                </c:pt>
                <c:pt idx="5696">
                  <c:v>44829.729623391191</c:v>
                </c:pt>
                <c:pt idx="5697">
                  <c:v>44829.729713171284</c:v>
                </c:pt>
                <c:pt idx="5698">
                  <c:v>44829.729715983784</c:v>
                </c:pt>
                <c:pt idx="5699">
                  <c:v>44829.729805763876</c:v>
                </c:pt>
                <c:pt idx="5700">
                  <c:v>44829.729797002299</c:v>
                </c:pt>
                <c:pt idx="5701">
                  <c:v>44829.729886782392</c:v>
                </c:pt>
                <c:pt idx="5702">
                  <c:v>44829.729878020822</c:v>
                </c:pt>
                <c:pt idx="5703">
                  <c:v>44829.729967800915</c:v>
                </c:pt>
                <c:pt idx="5704">
                  <c:v>44829.729970613414</c:v>
                </c:pt>
                <c:pt idx="5705">
                  <c:v>44829.730025671284</c:v>
                </c:pt>
                <c:pt idx="5706">
                  <c:v>44829.730028483784</c:v>
                </c:pt>
                <c:pt idx="5707">
                  <c:v>44829.730048819431</c:v>
                </c:pt>
                <c:pt idx="5708">
                  <c:v>44829.73005163193</c:v>
                </c:pt>
                <c:pt idx="5709">
                  <c:v>44829.730083541654</c:v>
                </c:pt>
                <c:pt idx="5710">
                  <c:v>44829.730086354153</c:v>
                </c:pt>
                <c:pt idx="5711">
                  <c:v>44829.730118263877</c:v>
                </c:pt>
                <c:pt idx="5712">
                  <c:v>44829.730121076376</c:v>
                </c:pt>
                <c:pt idx="5713">
                  <c:v>44829.7301529861</c:v>
                </c:pt>
                <c:pt idx="5714">
                  <c:v>44829.730155798599</c:v>
                </c:pt>
                <c:pt idx="5715">
                  <c:v>44829.730187708323</c:v>
                </c:pt>
                <c:pt idx="5716">
                  <c:v>44829.730178946746</c:v>
                </c:pt>
                <c:pt idx="5717">
                  <c:v>44829.730245578692</c:v>
                </c:pt>
                <c:pt idx="5718">
                  <c:v>44829.730248391192</c:v>
                </c:pt>
                <c:pt idx="5719">
                  <c:v>44829.730338171285</c:v>
                </c:pt>
                <c:pt idx="5720">
                  <c:v>44829.730329409707</c:v>
                </c:pt>
                <c:pt idx="5721">
                  <c:v>44829.7304191898</c:v>
                </c:pt>
                <c:pt idx="5722">
                  <c:v>44829.7304220023</c:v>
                </c:pt>
                <c:pt idx="5723">
                  <c:v>44829.730500208316</c:v>
                </c:pt>
                <c:pt idx="5724">
                  <c:v>44829.730491446746</c:v>
                </c:pt>
                <c:pt idx="5725">
                  <c:v>44829.730558078692</c:v>
                </c:pt>
                <c:pt idx="5726">
                  <c:v>44829.730560891192</c:v>
                </c:pt>
                <c:pt idx="5727">
                  <c:v>44829.730650671285</c:v>
                </c:pt>
                <c:pt idx="5728">
                  <c:v>44829.730641909708</c:v>
                </c:pt>
                <c:pt idx="5729">
                  <c:v>44829.7307316898</c:v>
                </c:pt>
                <c:pt idx="5730">
                  <c:v>44829.7307345023</c:v>
                </c:pt>
                <c:pt idx="5731">
                  <c:v>44829.730812708316</c:v>
                </c:pt>
                <c:pt idx="5732">
                  <c:v>44829.730815520823</c:v>
                </c:pt>
                <c:pt idx="5733">
                  <c:v>44829.730905300908</c:v>
                </c:pt>
                <c:pt idx="5734">
                  <c:v>44829.730896539339</c:v>
                </c:pt>
                <c:pt idx="5735">
                  <c:v>44829.730986319431</c:v>
                </c:pt>
                <c:pt idx="5736">
                  <c:v>44829.730989131931</c:v>
                </c:pt>
                <c:pt idx="5737">
                  <c:v>44829.731009467578</c:v>
                </c:pt>
                <c:pt idx="5738">
                  <c:v>44829.731012280077</c:v>
                </c:pt>
                <c:pt idx="5739">
                  <c:v>44829.731090486101</c:v>
                </c:pt>
                <c:pt idx="5740">
                  <c:v>44829.7310932986</c:v>
                </c:pt>
                <c:pt idx="5741">
                  <c:v>44829.731171504616</c:v>
                </c:pt>
                <c:pt idx="5742">
                  <c:v>44829.731174317116</c:v>
                </c:pt>
                <c:pt idx="5743">
                  <c:v>44829.731240949062</c:v>
                </c:pt>
                <c:pt idx="5744">
                  <c:v>44829.731232187485</c:v>
                </c:pt>
                <c:pt idx="5745">
                  <c:v>44829.731310393501</c:v>
                </c:pt>
                <c:pt idx="5746">
                  <c:v>44829.731313206008</c:v>
                </c:pt>
                <c:pt idx="5747">
                  <c:v>44829.731391412024</c:v>
                </c:pt>
                <c:pt idx="5748">
                  <c:v>44829.731394224524</c:v>
                </c:pt>
                <c:pt idx="5749">
                  <c:v>44829.731484004617</c:v>
                </c:pt>
                <c:pt idx="5750">
                  <c:v>44829.731475243039</c:v>
                </c:pt>
                <c:pt idx="5751">
                  <c:v>44829.731565023132</c:v>
                </c:pt>
                <c:pt idx="5752">
                  <c:v>44829.731567835632</c:v>
                </c:pt>
                <c:pt idx="5753">
                  <c:v>44829.731646041655</c:v>
                </c:pt>
                <c:pt idx="5754">
                  <c:v>44829.731648854155</c:v>
                </c:pt>
                <c:pt idx="5755">
                  <c:v>44829.731738634247</c:v>
                </c:pt>
                <c:pt idx="5756">
                  <c:v>44829.73172987267</c:v>
                </c:pt>
                <c:pt idx="5757">
                  <c:v>44829.731819652763</c:v>
                </c:pt>
                <c:pt idx="5758">
                  <c:v>44829.731810891193</c:v>
                </c:pt>
                <c:pt idx="5759">
                  <c:v>44829.731900671286</c:v>
                </c:pt>
                <c:pt idx="5760">
                  <c:v>44829.731903483786</c:v>
                </c:pt>
                <c:pt idx="5761">
                  <c:v>44829.731993263878</c:v>
                </c:pt>
                <c:pt idx="5762">
                  <c:v>44829.731984502301</c:v>
                </c:pt>
                <c:pt idx="5763">
                  <c:v>44829.732062708317</c:v>
                </c:pt>
                <c:pt idx="5764">
                  <c:v>44829.732053946747</c:v>
                </c:pt>
                <c:pt idx="5765">
                  <c:v>44829.732132152763</c:v>
                </c:pt>
                <c:pt idx="5766">
                  <c:v>44829.732123391186</c:v>
                </c:pt>
                <c:pt idx="5767">
                  <c:v>44829.732213171279</c:v>
                </c:pt>
                <c:pt idx="5768">
                  <c:v>44829.732215983786</c:v>
                </c:pt>
                <c:pt idx="5769">
                  <c:v>44829.732247893502</c:v>
                </c:pt>
                <c:pt idx="5770">
                  <c:v>44829.732250706002</c:v>
                </c:pt>
                <c:pt idx="5771">
                  <c:v>44829.732305763871</c:v>
                </c:pt>
                <c:pt idx="5772">
                  <c:v>44829.732297002301</c:v>
                </c:pt>
                <c:pt idx="5773">
                  <c:v>44829.732363634248</c:v>
                </c:pt>
                <c:pt idx="5774">
                  <c:v>44829.732354872671</c:v>
                </c:pt>
                <c:pt idx="5775">
                  <c:v>44829.732433078687</c:v>
                </c:pt>
                <c:pt idx="5776">
                  <c:v>44829.732424317117</c:v>
                </c:pt>
                <c:pt idx="5777">
                  <c:v>44829.732502523133</c:v>
                </c:pt>
                <c:pt idx="5778">
                  <c:v>44829.732505335633</c:v>
                </c:pt>
                <c:pt idx="5779">
                  <c:v>44829.732595115725</c:v>
                </c:pt>
                <c:pt idx="5780">
                  <c:v>44829.732586354156</c:v>
                </c:pt>
                <c:pt idx="5781">
                  <c:v>44829.732676134248</c:v>
                </c:pt>
                <c:pt idx="5782">
                  <c:v>44829.732678946748</c:v>
                </c:pt>
                <c:pt idx="5783">
                  <c:v>44829.732745578687</c:v>
                </c:pt>
                <c:pt idx="5784">
                  <c:v>44829.732748391187</c:v>
                </c:pt>
                <c:pt idx="5785">
                  <c:v>44829.73282659721</c:v>
                </c:pt>
                <c:pt idx="5786">
                  <c:v>44829.732817835633</c:v>
                </c:pt>
                <c:pt idx="5787">
                  <c:v>44829.732907615726</c:v>
                </c:pt>
                <c:pt idx="5788">
                  <c:v>44829.732910428225</c:v>
                </c:pt>
                <c:pt idx="5789">
                  <c:v>44829.732988634249</c:v>
                </c:pt>
                <c:pt idx="5790">
                  <c:v>44829.732991446748</c:v>
                </c:pt>
                <c:pt idx="5791">
                  <c:v>44829.733069652764</c:v>
                </c:pt>
                <c:pt idx="5792">
                  <c:v>44829.733072465264</c:v>
                </c:pt>
                <c:pt idx="5793">
                  <c:v>44829.733162245357</c:v>
                </c:pt>
                <c:pt idx="5794">
                  <c:v>44829.733165057856</c:v>
                </c:pt>
                <c:pt idx="5795">
                  <c:v>44829.733243263872</c:v>
                </c:pt>
                <c:pt idx="5796">
                  <c:v>44829.733246076372</c:v>
                </c:pt>
                <c:pt idx="5797">
                  <c:v>44829.733324282395</c:v>
                </c:pt>
                <c:pt idx="5798">
                  <c:v>44829.733327094895</c:v>
                </c:pt>
                <c:pt idx="5799">
                  <c:v>44829.733382152765</c:v>
                </c:pt>
                <c:pt idx="5800">
                  <c:v>44829.733384965264</c:v>
                </c:pt>
                <c:pt idx="5801">
                  <c:v>44829.73346317128</c:v>
                </c:pt>
                <c:pt idx="5802">
                  <c:v>44829.733466215264</c:v>
                </c:pt>
                <c:pt idx="5803">
                  <c:v>44829.733532615726</c:v>
                </c:pt>
                <c:pt idx="5804">
                  <c:v>44829.73353565971</c:v>
                </c:pt>
                <c:pt idx="5805">
                  <c:v>44829.733567337949</c:v>
                </c:pt>
                <c:pt idx="5806">
                  <c:v>44829.733570381934</c:v>
                </c:pt>
                <c:pt idx="5807">
                  <c:v>44829.733648356465</c:v>
                </c:pt>
                <c:pt idx="5808">
                  <c:v>44829.733651400449</c:v>
                </c:pt>
                <c:pt idx="5809">
                  <c:v>44829.733729374988</c:v>
                </c:pt>
                <c:pt idx="5810">
                  <c:v>44829.733732418965</c:v>
                </c:pt>
                <c:pt idx="5811">
                  <c:v>44829.73382196758</c:v>
                </c:pt>
                <c:pt idx="5812">
                  <c:v>44829.733813437488</c:v>
                </c:pt>
                <c:pt idx="5813">
                  <c:v>44829.733902986096</c:v>
                </c:pt>
                <c:pt idx="5814">
                  <c:v>44829.73390603008</c:v>
                </c:pt>
                <c:pt idx="5815">
                  <c:v>44829.733984004619</c:v>
                </c:pt>
                <c:pt idx="5816">
                  <c:v>44829.733987048596</c:v>
                </c:pt>
                <c:pt idx="5817">
                  <c:v>44829.734076597211</c:v>
                </c:pt>
                <c:pt idx="5818">
                  <c:v>44829.734068067119</c:v>
                </c:pt>
                <c:pt idx="5819">
                  <c:v>44829.734157615727</c:v>
                </c:pt>
                <c:pt idx="5820">
                  <c:v>44829.734160659711</c:v>
                </c:pt>
                <c:pt idx="5821">
                  <c:v>44829.734238634243</c:v>
                </c:pt>
                <c:pt idx="5822">
                  <c:v>44829.734241678227</c:v>
                </c:pt>
                <c:pt idx="5823">
                  <c:v>44829.734308078689</c:v>
                </c:pt>
                <c:pt idx="5824">
                  <c:v>44829.734299548596</c:v>
                </c:pt>
                <c:pt idx="5825">
                  <c:v>44829.734389097212</c:v>
                </c:pt>
                <c:pt idx="5826">
                  <c:v>44829.734392141188</c:v>
                </c:pt>
                <c:pt idx="5827">
                  <c:v>44829.734470115727</c:v>
                </c:pt>
                <c:pt idx="5828">
                  <c:v>44829.734473159711</c:v>
                </c:pt>
                <c:pt idx="5829">
                  <c:v>44829.73450483795</c:v>
                </c:pt>
                <c:pt idx="5830">
                  <c:v>44829.734507881927</c:v>
                </c:pt>
                <c:pt idx="5831">
                  <c:v>44829.734585856466</c:v>
                </c:pt>
                <c:pt idx="5832">
                  <c:v>44829.73458890045</c:v>
                </c:pt>
                <c:pt idx="5833">
                  <c:v>44829.734678449058</c:v>
                </c:pt>
                <c:pt idx="5834">
                  <c:v>44829.734669918966</c:v>
                </c:pt>
                <c:pt idx="5835">
                  <c:v>44829.734759467581</c:v>
                </c:pt>
                <c:pt idx="5836">
                  <c:v>44829.734762511558</c:v>
                </c:pt>
                <c:pt idx="5837">
                  <c:v>44829.734817337951</c:v>
                </c:pt>
                <c:pt idx="5838">
                  <c:v>44829.734820381927</c:v>
                </c:pt>
                <c:pt idx="5839">
                  <c:v>44829.734898356466</c:v>
                </c:pt>
                <c:pt idx="5840">
                  <c:v>44829.734889826374</c:v>
                </c:pt>
                <c:pt idx="5841">
                  <c:v>44829.734979374989</c:v>
                </c:pt>
                <c:pt idx="5842">
                  <c:v>44829.734970844896</c:v>
                </c:pt>
                <c:pt idx="5843">
                  <c:v>44829.735048819428</c:v>
                </c:pt>
                <c:pt idx="5844">
                  <c:v>44829.735051863412</c:v>
                </c:pt>
                <c:pt idx="5845">
                  <c:v>44829.735118263874</c:v>
                </c:pt>
                <c:pt idx="5846">
                  <c:v>44829.735109733781</c:v>
                </c:pt>
                <c:pt idx="5847">
                  <c:v>44829.735199282397</c:v>
                </c:pt>
                <c:pt idx="5848">
                  <c:v>44829.735202326374</c:v>
                </c:pt>
                <c:pt idx="5849">
                  <c:v>44829.735280300913</c:v>
                </c:pt>
                <c:pt idx="5850">
                  <c:v>44829.735283344897</c:v>
                </c:pt>
                <c:pt idx="5851">
                  <c:v>44829.735361319428</c:v>
                </c:pt>
                <c:pt idx="5852">
                  <c:v>44829.735364363412</c:v>
                </c:pt>
                <c:pt idx="5853">
                  <c:v>44829.735442337951</c:v>
                </c:pt>
                <c:pt idx="5854">
                  <c:v>44829.735445381928</c:v>
                </c:pt>
                <c:pt idx="5855">
                  <c:v>44829.735523356467</c:v>
                </c:pt>
                <c:pt idx="5856">
                  <c:v>44829.735526400451</c:v>
                </c:pt>
                <c:pt idx="5857">
                  <c:v>44829.735615949059</c:v>
                </c:pt>
                <c:pt idx="5858">
                  <c:v>44829.735607418967</c:v>
                </c:pt>
                <c:pt idx="5859">
                  <c:v>44829.735696967582</c:v>
                </c:pt>
                <c:pt idx="5860">
                  <c:v>44829.735688437489</c:v>
                </c:pt>
                <c:pt idx="5861">
                  <c:v>44829.735731689798</c:v>
                </c:pt>
                <c:pt idx="5862">
                  <c:v>44829.735723159705</c:v>
                </c:pt>
                <c:pt idx="5863">
                  <c:v>44829.735801134244</c:v>
                </c:pt>
                <c:pt idx="5864">
                  <c:v>44829.735804178228</c:v>
                </c:pt>
                <c:pt idx="5865">
                  <c:v>44829.735859004613</c:v>
                </c:pt>
                <c:pt idx="5866">
                  <c:v>44829.735862060174</c:v>
                </c:pt>
                <c:pt idx="5867">
                  <c:v>44829.735951597206</c:v>
                </c:pt>
                <c:pt idx="5868">
                  <c:v>44829.735943067113</c:v>
                </c:pt>
                <c:pt idx="5869">
                  <c:v>44829.736032615729</c:v>
                </c:pt>
                <c:pt idx="5870">
                  <c:v>44829.736024085636</c:v>
                </c:pt>
                <c:pt idx="5871">
                  <c:v>44829.736078912021</c:v>
                </c:pt>
                <c:pt idx="5872">
                  <c:v>44829.736081956005</c:v>
                </c:pt>
                <c:pt idx="5873">
                  <c:v>44829.736159930544</c:v>
                </c:pt>
                <c:pt idx="5874">
                  <c:v>44829.736162974521</c:v>
                </c:pt>
                <c:pt idx="5875">
                  <c:v>44829.73624094906</c:v>
                </c:pt>
                <c:pt idx="5876">
                  <c:v>44829.736243993044</c:v>
                </c:pt>
                <c:pt idx="5877">
                  <c:v>44829.736321967575</c:v>
                </c:pt>
                <c:pt idx="5878">
                  <c:v>44829.73632501156</c:v>
                </c:pt>
                <c:pt idx="5879">
                  <c:v>44829.736402986098</c:v>
                </c:pt>
                <c:pt idx="5880">
                  <c:v>44829.736406030075</c:v>
                </c:pt>
                <c:pt idx="5881">
                  <c:v>44829.736495578691</c:v>
                </c:pt>
                <c:pt idx="5882">
                  <c:v>44829.736487048598</c:v>
                </c:pt>
                <c:pt idx="5883">
                  <c:v>44829.736576597206</c:v>
                </c:pt>
                <c:pt idx="5884">
                  <c:v>44829.73657964119</c:v>
                </c:pt>
                <c:pt idx="5885">
                  <c:v>44829.73659974536</c:v>
                </c:pt>
                <c:pt idx="5886">
                  <c:v>44829.736602800913</c:v>
                </c:pt>
                <c:pt idx="5887">
                  <c:v>44829.736680763875</c:v>
                </c:pt>
                <c:pt idx="5888">
                  <c:v>44829.736672233783</c:v>
                </c:pt>
                <c:pt idx="5889">
                  <c:v>44829.736761782391</c:v>
                </c:pt>
                <c:pt idx="5890">
                  <c:v>44829.736764826375</c:v>
                </c:pt>
                <c:pt idx="5891">
                  <c:v>44829.736842800914</c:v>
                </c:pt>
                <c:pt idx="5892">
                  <c:v>44829.736845844891</c:v>
                </c:pt>
                <c:pt idx="5893">
                  <c:v>44829.736900671283</c:v>
                </c:pt>
                <c:pt idx="5894">
                  <c:v>44829.73690371526</c:v>
                </c:pt>
                <c:pt idx="5895">
                  <c:v>44829.736993263876</c:v>
                </c:pt>
                <c:pt idx="5896">
                  <c:v>44829.736984745359</c:v>
                </c:pt>
                <c:pt idx="5897">
                  <c:v>44829.737074282391</c:v>
                </c:pt>
                <c:pt idx="5898">
                  <c:v>44829.737077326376</c:v>
                </c:pt>
                <c:pt idx="5899">
                  <c:v>44829.737155300914</c:v>
                </c:pt>
                <c:pt idx="5900">
                  <c:v>44829.737158344891</c:v>
                </c:pt>
                <c:pt idx="5901">
                  <c:v>44829.737247893507</c:v>
                </c:pt>
                <c:pt idx="5902">
                  <c:v>44829.737239363414</c:v>
                </c:pt>
                <c:pt idx="5903">
                  <c:v>44829.737328912022</c:v>
                </c:pt>
                <c:pt idx="5904">
                  <c:v>44829.737331956007</c:v>
                </c:pt>
                <c:pt idx="5905">
                  <c:v>44829.737363634245</c:v>
                </c:pt>
                <c:pt idx="5906">
                  <c:v>44829.737355104153</c:v>
                </c:pt>
                <c:pt idx="5907">
                  <c:v>44829.737444652761</c:v>
                </c:pt>
                <c:pt idx="5908">
                  <c:v>44829.737436134244</c:v>
                </c:pt>
                <c:pt idx="5909">
                  <c:v>44829.737525671284</c:v>
                </c:pt>
                <c:pt idx="5910">
                  <c:v>44829.737517141191</c:v>
                </c:pt>
                <c:pt idx="5911">
                  <c:v>44829.7376066898</c:v>
                </c:pt>
                <c:pt idx="5912">
                  <c:v>44829.737609733784</c:v>
                </c:pt>
                <c:pt idx="5913">
                  <c:v>44829.737687708322</c:v>
                </c:pt>
                <c:pt idx="5914">
                  <c:v>44829.737690763875</c:v>
                </c:pt>
                <c:pt idx="5915">
                  <c:v>44829.737780300915</c:v>
                </c:pt>
                <c:pt idx="5916">
                  <c:v>44829.737771782391</c:v>
                </c:pt>
                <c:pt idx="5917">
                  <c:v>44829.737861319431</c:v>
                </c:pt>
                <c:pt idx="5918">
                  <c:v>44829.737864363415</c:v>
                </c:pt>
                <c:pt idx="5919">
                  <c:v>44829.737953912023</c:v>
                </c:pt>
                <c:pt idx="5920">
                  <c:v>44829.737945393506</c:v>
                </c:pt>
                <c:pt idx="5921">
                  <c:v>44829.738034930539</c:v>
                </c:pt>
                <c:pt idx="5922">
                  <c:v>44829.738037986099</c:v>
                </c:pt>
                <c:pt idx="5923">
                  <c:v>44829.738115949061</c:v>
                </c:pt>
                <c:pt idx="5924">
                  <c:v>44829.738118993038</c:v>
                </c:pt>
                <c:pt idx="5925">
                  <c:v>44829.738139097208</c:v>
                </c:pt>
                <c:pt idx="5926">
                  <c:v>44829.738142141192</c:v>
                </c:pt>
                <c:pt idx="5927">
                  <c:v>44829.738220115723</c:v>
                </c:pt>
                <c:pt idx="5928">
                  <c:v>44829.7382316898</c:v>
                </c:pt>
                <c:pt idx="5929">
                  <c:v>44829.738223171284</c:v>
                </c:pt>
                <c:pt idx="5930">
                  <c:v>44829.7382779861</c:v>
                </c:pt>
                <c:pt idx="5931">
                  <c:v>44829.738269467576</c:v>
                </c:pt>
                <c:pt idx="5932">
                  <c:v>44829.738335856469</c:v>
                </c:pt>
                <c:pt idx="5933">
                  <c:v>44829.738338900446</c:v>
                </c:pt>
                <c:pt idx="5934">
                  <c:v>44829.738393726839</c:v>
                </c:pt>
                <c:pt idx="5935">
                  <c:v>44829.738385196746</c:v>
                </c:pt>
                <c:pt idx="5936">
                  <c:v>44829.738463171285</c:v>
                </c:pt>
                <c:pt idx="5937">
                  <c:v>44829.738466215262</c:v>
                </c:pt>
                <c:pt idx="5938">
                  <c:v>44829.7385441898</c:v>
                </c:pt>
                <c:pt idx="5939">
                  <c:v>44829.738547245353</c:v>
                </c:pt>
                <c:pt idx="5940">
                  <c:v>44829.7385904861</c:v>
                </c:pt>
                <c:pt idx="5941">
                  <c:v>44829.738581979153</c:v>
                </c:pt>
                <c:pt idx="5942">
                  <c:v>44829.738671504616</c:v>
                </c:pt>
                <c:pt idx="5943">
                  <c:v>44829.738662974523</c:v>
                </c:pt>
                <c:pt idx="5944">
                  <c:v>44829.738740949062</c:v>
                </c:pt>
                <c:pt idx="5945">
                  <c:v>44829.738743993039</c:v>
                </c:pt>
                <c:pt idx="5946">
                  <c:v>44829.738821967578</c:v>
                </c:pt>
                <c:pt idx="5947">
                  <c:v>44829.738825023131</c:v>
                </c:pt>
                <c:pt idx="5948">
                  <c:v>44829.738902986101</c:v>
                </c:pt>
                <c:pt idx="5949">
                  <c:v>44829.738894456008</c:v>
                </c:pt>
                <c:pt idx="5950">
                  <c:v>44829.738937708316</c:v>
                </c:pt>
                <c:pt idx="5951">
                  <c:v>44829.7389291898</c:v>
                </c:pt>
                <c:pt idx="5952">
                  <c:v>44829.738984004616</c:v>
                </c:pt>
                <c:pt idx="5953">
                  <c:v>44829.738987060169</c:v>
                </c:pt>
                <c:pt idx="5954">
                  <c:v>44829.739041874986</c:v>
                </c:pt>
                <c:pt idx="5955">
                  <c:v>44829.739033344893</c:v>
                </c:pt>
                <c:pt idx="5956">
                  <c:v>44829.739088171285</c:v>
                </c:pt>
                <c:pt idx="5957">
                  <c:v>44829.739091226838</c:v>
                </c:pt>
                <c:pt idx="5958">
                  <c:v>44829.739134467578</c:v>
                </c:pt>
                <c:pt idx="5959">
                  <c:v>44829.739137523131</c:v>
                </c:pt>
                <c:pt idx="5960">
                  <c:v>44829.739169189801</c:v>
                </c:pt>
                <c:pt idx="5961">
                  <c:v>44829.739172245354</c:v>
                </c:pt>
                <c:pt idx="5962">
                  <c:v>44829.739238634247</c:v>
                </c:pt>
                <c:pt idx="5963">
                  <c:v>44829.7392416898</c:v>
                </c:pt>
                <c:pt idx="5964">
                  <c:v>44829.739319652763</c:v>
                </c:pt>
                <c:pt idx="5965">
                  <c:v>44829.739322696747</c:v>
                </c:pt>
                <c:pt idx="5966">
                  <c:v>44829.739389097209</c:v>
                </c:pt>
                <c:pt idx="5967">
                  <c:v>44829.739392152762</c:v>
                </c:pt>
                <c:pt idx="5968">
                  <c:v>44829.739446967578</c:v>
                </c:pt>
                <c:pt idx="5969">
                  <c:v>44829.739438449062</c:v>
                </c:pt>
                <c:pt idx="5970">
                  <c:v>44829.739516412024</c:v>
                </c:pt>
                <c:pt idx="5971">
                  <c:v>44829.739519467577</c:v>
                </c:pt>
                <c:pt idx="5972">
                  <c:v>44829.73965353008</c:v>
                </c:pt>
                <c:pt idx="5973">
                  <c:v>44829.73959743054</c:v>
                </c:pt>
                <c:pt idx="5974">
                  <c:v>44829.7396004861</c:v>
                </c:pt>
                <c:pt idx="5975">
                  <c:v>44829.740068807856</c:v>
                </c:pt>
                <c:pt idx="5976">
                  <c:v>44829.740068807856</c:v>
                </c:pt>
                <c:pt idx="5977">
                  <c:v>44829.740116377296</c:v>
                </c:pt>
                <c:pt idx="5978">
                  <c:v>44829.740148865727</c:v>
                </c:pt>
                <c:pt idx="5979">
                  <c:v>44829.74015296295</c:v>
                </c:pt>
                <c:pt idx="5980">
                  <c:v>44829.740241412022</c:v>
                </c:pt>
                <c:pt idx="5981">
                  <c:v>44829.740233969889</c:v>
                </c:pt>
                <c:pt idx="5982">
                  <c:v>44829.740287696746</c:v>
                </c:pt>
                <c:pt idx="5983">
                  <c:v>44829.740280578684</c:v>
                </c:pt>
                <c:pt idx="5984">
                  <c:v>44829.740322418962</c:v>
                </c:pt>
                <c:pt idx="5985">
                  <c:v>44829.740326874984</c:v>
                </c:pt>
                <c:pt idx="5986">
                  <c:v>44829.740403437485</c:v>
                </c:pt>
                <c:pt idx="5987">
                  <c:v>44829.7404078935</c:v>
                </c:pt>
                <c:pt idx="5988">
                  <c:v>44829.740484456001</c:v>
                </c:pt>
                <c:pt idx="5989">
                  <c:v>44829.740488981464</c:v>
                </c:pt>
                <c:pt idx="5990">
                  <c:v>44829.740565474523</c:v>
                </c:pt>
                <c:pt idx="5991">
                  <c:v>44829.740569999987</c:v>
                </c:pt>
                <c:pt idx="5992">
                  <c:v>44829.740577048593</c:v>
                </c:pt>
                <c:pt idx="5993">
                  <c:v>44829.740581574057</c:v>
                </c:pt>
                <c:pt idx="5994">
                  <c:v>44829.740611770816</c:v>
                </c:pt>
                <c:pt idx="5995">
                  <c:v>44829.74061629628</c:v>
                </c:pt>
                <c:pt idx="5996">
                  <c:v>44829.740669641185</c:v>
                </c:pt>
                <c:pt idx="5997">
                  <c:v>44829.74066259258</c:v>
                </c:pt>
                <c:pt idx="5998">
                  <c:v>44829.740681215262</c:v>
                </c:pt>
                <c:pt idx="5999">
                  <c:v>44829.740685740726</c:v>
                </c:pt>
                <c:pt idx="6000">
                  <c:v>44829.740739085632</c:v>
                </c:pt>
                <c:pt idx="6001">
                  <c:v>44829.740732094891</c:v>
                </c:pt>
                <c:pt idx="6002">
                  <c:v>44829.74091269674</c:v>
                </c:pt>
                <c:pt idx="6003">
                  <c:v>44829.740905729152</c:v>
                </c:pt>
                <c:pt idx="6004">
                  <c:v>44829.740993715262</c:v>
                </c:pt>
                <c:pt idx="6005">
                  <c:v>44829.740986747667</c:v>
                </c:pt>
                <c:pt idx="6006">
                  <c:v>44829.741074733778</c:v>
                </c:pt>
                <c:pt idx="6007">
                  <c:v>44829.74107934026</c:v>
                </c:pt>
                <c:pt idx="6008">
                  <c:v>44829.741155752301</c:v>
                </c:pt>
                <c:pt idx="6009">
                  <c:v>44829.741160358783</c:v>
                </c:pt>
                <c:pt idx="6010">
                  <c:v>44829.74121362267</c:v>
                </c:pt>
                <c:pt idx="6011">
                  <c:v>44829.741218229152</c:v>
                </c:pt>
                <c:pt idx="6012">
                  <c:v>44829.741294641186</c:v>
                </c:pt>
                <c:pt idx="6013">
                  <c:v>44829.741299351837</c:v>
                </c:pt>
                <c:pt idx="6014">
                  <c:v>44829.741387233778</c:v>
                </c:pt>
                <c:pt idx="6015">
                  <c:v>44829.741380370353</c:v>
                </c:pt>
                <c:pt idx="6016">
                  <c:v>44829.741445104148</c:v>
                </c:pt>
                <c:pt idx="6017">
                  <c:v>44829.741438240722</c:v>
                </c:pt>
                <c:pt idx="6018">
                  <c:v>44829.741491400448</c:v>
                </c:pt>
                <c:pt idx="6019">
                  <c:v>44829.741496111092</c:v>
                </c:pt>
                <c:pt idx="6020">
                  <c:v>44829.741560844894</c:v>
                </c:pt>
                <c:pt idx="6021">
                  <c:v>44829.741565555538</c:v>
                </c:pt>
                <c:pt idx="6022">
                  <c:v>44829.741641863409</c:v>
                </c:pt>
                <c:pt idx="6023">
                  <c:v>44829.741634999984</c:v>
                </c:pt>
                <c:pt idx="6024">
                  <c:v>44829.741711307855</c:v>
                </c:pt>
                <c:pt idx="6025">
                  <c:v>44829.7417160185</c:v>
                </c:pt>
                <c:pt idx="6026">
                  <c:v>44829.741803900448</c:v>
                </c:pt>
                <c:pt idx="6027">
                  <c:v>44829.741797037022</c:v>
                </c:pt>
                <c:pt idx="6028">
                  <c:v>44829.741884918963</c:v>
                </c:pt>
                <c:pt idx="6029">
                  <c:v>44829.741889629615</c:v>
                </c:pt>
                <c:pt idx="6030">
                  <c:v>44829.741931215263</c:v>
                </c:pt>
                <c:pt idx="6031">
                  <c:v>44829.741924351838</c:v>
                </c:pt>
                <c:pt idx="6032">
                  <c:v>44829.742012233779</c:v>
                </c:pt>
                <c:pt idx="6033">
                  <c:v>44829.742005370354</c:v>
                </c:pt>
                <c:pt idx="6034">
                  <c:v>44829.742093252302</c:v>
                </c:pt>
                <c:pt idx="6035">
                  <c:v>44829.742097962946</c:v>
                </c:pt>
                <c:pt idx="6036">
                  <c:v>44829.742162696741</c:v>
                </c:pt>
                <c:pt idx="6037">
                  <c:v>44829.742167407392</c:v>
                </c:pt>
                <c:pt idx="6038">
                  <c:v>44829.742232141187</c:v>
                </c:pt>
                <c:pt idx="6039">
                  <c:v>44829.742236851838</c:v>
                </c:pt>
                <c:pt idx="6040">
                  <c:v>44829.742324733779</c:v>
                </c:pt>
                <c:pt idx="6041">
                  <c:v>44829.742317870354</c:v>
                </c:pt>
                <c:pt idx="6042">
                  <c:v>44829.742371030079</c:v>
                </c:pt>
                <c:pt idx="6043">
                  <c:v>44829.742364166654</c:v>
                </c:pt>
                <c:pt idx="6044">
                  <c:v>44829.742452048595</c:v>
                </c:pt>
                <c:pt idx="6045">
                  <c:v>44829.742456759246</c:v>
                </c:pt>
                <c:pt idx="6046">
                  <c:v>44829.74253306711</c:v>
                </c:pt>
                <c:pt idx="6047">
                  <c:v>44829.742537777762</c:v>
                </c:pt>
                <c:pt idx="6048">
                  <c:v>44829.742614085633</c:v>
                </c:pt>
                <c:pt idx="6049">
                  <c:v>44829.742618796277</c:v>
                </c:pt>
                <c:pt idx="6050">
                  <c:v>44829.742695104149</c:v>
                </c:pt>
                <c:pt idx="6051">
                  <c:v>44829.7426998148</c:v>
                </c:pt>
                <c:pt idx="6052">
                  <c:v>44829.742787696741</c:v>
                </c:pt>
                <c:pt idx="6053">
                  <c:v>44829.742780833316</c:v>
                </c:pt>
                <c:pt idx="6054">
                  <c:v>44829.742868715264</c:v>
                </c:pt>
                <c:pt idx="6055">
                  <c:v>44829.742873425908</c:v>
                </c:pt>
                <c:pt idx="6056">
                  <c:v>44829.742926585634</c:v>
                </c:pt>
                <c:pt idx="6057">
                  <c:v>44829.742931296278</c:v>
                </c:pt>
                <c:pt idx="6058">
                  <c:v>44829.74299603008</c:v>
                </c:pt>
                <c:pt idx="6059">
                  <c:v>44829.743000740724</c:v>
                </c:pt>
                <c:pt idx="6060">
                  <c:v>44829.743077048595</c:v>
                </c:pt>
                <c:pt idx="6061">
                  <c:v>44829.743081759239</c:v>
                </c:pt>
                <c:pt idx="6062">
                  <c:v>44829.743169641188</c:v>
                </c:pt>
                <c:pt idx="6063">
                  <c:v>44829.743162777762</c:v>
                </c:pt>
                <c:pt idx="6064">
                  <c:v>44829.74321593748</c:v>
                </c:pt>
                <c:pt idx="6065">
                  <c:v>44829.743220648132</c:v>
                </c:pt>
                <c:pt idx="6066">
                  <c:v>44829.743296956003</c:v>
                </c:pt>
                <c:pt idx="6067">
                  <c:v>44829.743301666647</c:v>
                </c:pt>
                <c:pt idx="6068">
                  <c:v>44829.743389548596</c:v>
                </c:pt>
                <c:pt idx="6069">
                  <c:v>44829.74338268517</c:v>
                </c:pt>
                <c:pt idx="6070">
                  <c:v>44829.743470567111</c:v>
                </c:pt>
                <c:pt idx="6071">
                  <c:v>44829.743475844894</c:v>
                </c:pt>
                <c:pt idx="6072">
                  <c:v>44829.743551585634</c:v>
                </c:pt>
                <c:pt idx="6073">
                  <c:v>44829.74355686341</c:v>
                </c:pt>
                <c:pt idx="6074">
                  <c:v>44829.743609456003</c:v>
                </c:pt>
                <c:pt idx="6075">
                  <c:v>44829.743603159703</c:v>
                </c:pt>
                <c:pt idx="6076">
                  <c:v>44829.74367890045</c:v>
                </c:pt>
                <c:pt idx="6077">
                  <c:v>44829.743684178226</c:v>
                </c:pt>
                <c:pt idx="6078">
                  <c:v>44829.743702048596</c:v>
                </c:pt>
                <c:pt idx="6079">
                  <c:v>44829.743707326372</c:v>
                </c:pt>
                <c:pt idx="6080">
                  <c:v>44829.743759918965</c:v>
                </c:pt>
                <c:pt idx="6081">
                  <c:v>44829.743765196741</c:v>
                </c:pt>
                <c:pt idx="6082">
                  <c:v>44829.743840937481</c:v>
                </c:pt>
                <c:pt idx="6083">
                  <c:v>44829.743846215264</c:v>
                </c:pt>
                <c:pt idx="6084">
                  <c:v>44829.743921956004</c:v>
                </c:pt>
                <c:pt idx="6085">
                  <c:v>44829.74392723378</c:v>
                </c:pt>
                <c:pt idx="6086">
                  <c:v>44829.744014548596</c:v>
                </c:pt>
                <c:pt idx="6087">
                  <c:v>44829.744008252295</c:v>
                </c:pt>
                <c:pt idx="6088">
                  <c:v>44829.744095567112</c:v>
                </c:pt>
                <c:pt idx="6089">
                  <c:v>44829.744100844888</c:v>
                </c:pt>
                <c:pt idx="6090">
                  <c:v>44829.744176585635</c:v>
                </c:pt>
                <c:pt idx="6091">
                  <c:v>44829.744181863411</c:v>
                </c:pt>
                <c:pt idx="6092">
                  <c:v>44829.744269178227</c:v>
                </c:pt>
                <c:pt idx="6093">
                  <c:v>44829.744262881926</c:v>
                </c:pt>
                <c:pt idx="6094">
                  <c:v>44829.744350196743</c:v>
                </c:pt>
                <c:pt idx="6095">
                  <c:v>44829.744355474519</c:v>
                </c:pt>
                <c:pt idx="6096">
                  <c:v>44829.744419641189</c:v>
                </c:pt>
                <c:pt idx="6097">
                  <c:v>44829.744424918965</c:v>
                </c:pt>
                <c:pt idx="6098">
                  <c:v>44829.744454363412</c:v>
                </c:pt>
                <c:pt idx="6099">
                  <c:v>44829.744459641188</c:v>
                </c:pt>
                <c:pt idx="6100">
                  <c:v>44829.744523807851</c:v>
                </c:pt>
                <c:pt idx="6101">
                  <c:v>44829.744517511557</c:v>
                </c:pt>
                <c:pt idx="6102">
                  <c:v>44829.744604826374</c:v>
                </c:pt>
                <c:pt idx="6103">
                  <c:v>44829.744598530073</c:v>
                </c:pt>
                <c:pt idx="6104">
                  <c:v>44829.744685844889</c:v>
                </c:pt>
                <c:pt idx="6105">
                  <c:v>44829.744691122665</c:v>
                </c:pt>
                <c:pt idx="6106">
                  <c:v>44829.744743715259</c:v>
                </c:pt>
                <c:pt idx="6107">
                  <c:v>44829.744737418965</c:v>
                </c:pt>
                <c:pt idx="6108">
                  <c:v>44829.744824733782</c:v>
                </c:pt>
                <c:pt idx="6109">
                  <c:v>44829.744818437481</c:v>
                </c:pt>
                <c:pt idx="6110">
                  <c:v>44829.744905752297</c:v>
                </c:pt>
                <c:pt idx="6111">
                  <c:v>44829.744911030073</c:v>
                </c:pt>
                <c:pt idx="6112">
                  <c:v>44829.74498677082</c:v>
                </c:pt>
                <c:pt idx="6113">
                  <c:v>44829.744992048596</c:v>
                </c:pt>
                <c:pt idx="6114">
                  <c:v>44829.745067789336</c:v>
                </c:pt>
                <c:pt idx="6115">
                  <c:v>44829.745073067112</c:v>
                </c:pt>
                <c:pt idx="6116">
                  <c:v>44829.745148807851</c:v>
                </c:pt>
                <c:pt idx="6117">
                  <c:v>44829.745154085635</c:v>
                </c:pt>
                <c:pt idx="6118">
                  <c:v>44829.745218252297</c:v>
                </c:pt>
                <c:pt idx="6119">
                  <c:v>44829.745223530073</c:v>
                </c:pt>
                <c:pt idx="6120">
                  <c:v>44829.74529927082</c:v>
                </c:pt>
                <c:pt idx="6121">
                  <c:v>44829.745304548596</c:v>
                </c:pt>
                <c:pt idx="6122">
                  <c:v>44829.745391863413</c:v>
                </c:pt>
                <c:pt idx="6123">
                  <c:v>44829.745385567112</c:v>
                </c:pt>
                <c:pt idx="6124">
                  <c:v>44829.745472881928</c:v>
                </c:pt>
                <c:pt idx="6125">
                  <c:v>44829.745466585635</c:v>
                </c:pt>
                <c:pt idx="6126">
                  <c:v>44829.745553900444</c:v>
                </c:pt>
                <c:pt idx="6127">
                  <c:v>44829.74554760415</c:v>
                </c:pt>
                <c:pt idx="6128">
                  <c:v>44829.745634918967</c:v>
                </c:pt>
                <c:pt idx="6129">
                  <c:v>44829.745640208319</c:v>
                </c:pt>
                <c:pt idx="6130">
                  <c:v>44829.745715937483</c:v>
                </c:pt>
                <c:pt idx="6131">
                  <c:v>44829.745721215259</c:v>
                </c:pt>
                <c:pt idx="6132">
                  <c:v>44829.745773807852</c:v>
                </c:pt>
                <c:pt idx="6133">
                  <c:v>44829.745767511558</c:v>
                </c:pt>
                <c:pt idx="6134">
                  <c:v>44829.745854826375</c:v>
                </c:pt>
                <c:pt idx="6135">
                  <c:v>44829.745860104151</c:v>
                </c:pt>
                <c:pt idx="6136">
                  <c:v>44829.74593584489</c:v>
                </c:pt>
                <c:pt idx="6137">
                  <c:v>44829.745941122666</c:v>
                </c:pt>
                <c:pt idx="6138">
                  <c:v>44829.745958993037</c:v>
                </c:pt>
                <c:pt idx="6139">
                  <c:v>44829.74596427082</c:v>
                </c:pt>
                <c:pt idx="6140">
                  <c:v>44829.74604001156</c:v>
                </c:pt>
                <c:pt idx="6141">
                  <c:v>44829.746045289336</c:v>
                </c:pt>
                <c:pt idx="6142">
                  <c:v>44829.746132604152</c:v>
                </c:pt>
                <c:pt idx="6143">
                  <c:v>44829.746126307851</c:v>
                </c:pt>
                <c:pt idx="6144">
                  <c:v>44829.746213622668</c:v>
                </c:pt>
                <c:pt idx="6145">
                  <c:v>44829.746207326374</c:v>
                </c:pt>
                <c:pt idx="6146">
                  <c:v>44829.746294641191</c:v>
                </c:pt>
                <c:pt idx="6147">
                  <c:v>44829.746299918967</c:v>
                </c:pt>
                <c:pt idx="6148">
                  <c:v>44829.746387233783</c:v>
                </c:pt>
                <c:pt idx="6149">
                  <c:v>44829.746380937482</c:v>
                </c:pt>
                <c:pt idx="6150">
                  <c:v>44829.746468252299</c:v>
                </c:pt>
                <c:pt idx="6151">
                  <c:v>44829.746473530075</c:v>
                </c:pt>
                <c:pt idx="6152">
                  <c:v>44829.746549270814</c:v>
                </c:pt>
                <c:pt idx="6153">
                  <c:v>44829.746554548597</c:v>
                </c:pt>
                <c:pt idx="6154">
                  <c:v>44829.746641863407</c:v>
                </c:pt>
                <c:pt idx="6155">
                  <c:v>44829.74664714119</c:v>
                </c:pt>
                <c:pt idx="6156">
                  <c:v>44829.74672288193</c:v>
                </c:pt>
                <c:pt idx="6157">
                  <c:v>44829.746728159706</c:v>
                </c:pt>
                <c:pt idx="6158">
                  <c:v>44829.746780752299</c:v>
                </c:pt>
                <c:pt idx="6159">
                  <c:v>44829.746786030075</c:v>
                </c:pt>
                <c:pt idx="6160">
                  <c:v>44829.746873344891</c:v>
                </c:pt>
                <c:pt idx="6161">
                  <c:v>44829.746867048598</c:v>
                </c:pt>
                <c:pt idx="6162">
                  <c:v>44829.746954363407</c:v>
                </c:pt>
                <c:pt idx="6163">
                  <c:v>44829.74695964119</c:v>
                </c:pt>
                <c:pt idx="6164">
                  <c:v>44829.747012233784</c:v>
                </c:pt>
                <c:pt idx="6165">
                  <c:v>44829.74701751156</c:v>
                </c:pt>
                <c:pt idx="6166">
                  <c:v>44829.747093252299</c:v>
                </c:pt>
                <c:pt idx="6167">
                  <c:v>44829.747086956006</c:v>
                </c:pt>
                <c:pt idx="6168">
                  <c:v>44829.747139548592</c:v>
                </c:pt>
                <c:pt idx="6169">
                  <c:v>44829.747133252298</c:v>
                </c:pt>
                <c:pt idx="6170">
                  <c:v>44829.747220567115</c:v>
                </c:pt>
                <c:pt idx="6171">
                  <c:v>44829.747214270814</c:v>
                </c:pt>
                <c:pt idx="6172">
                  <c:v>44829.74730158563</c:v>
                </c:pt>
                <c:pt idx="6173">
                  <c:v>44829.747306863406</c:v>
                </c:pt>
                <c:pt idx="6174">
                  <c:v>44829.747382604153</c:v>
                </c:pt>
                <c:pt idx="6175">
                  <c:v>44829.747387881929</c:v>
                </c:pt>
                <c:pt idx="6176">
                  <c:v>44829.747475196746</c:v>
                </c:pt>
                <c:pt idx="6177">
                  <c:v>44829.747468900445</c:v>
                </c:pt>
                <c:pt idx="6178">
                  <c:v>44829.747533067115</c:v>
                </c:pt>
                <c:pt idx="6179">
                  <c:v>44829.747526770814</c:v>
                </c:pt>
                <c:pt idx="6180">
                  <c:v>44829.747602511561</c:v>
                </c:pt>
                <c:pt idx="6181">
                  <c:v>44829.747607789337</c:v>
                </c:pt>
                <c:pt idx="6182">
                  <c:v>44829.747683530077</c:v>
                </c:pt>
                <c:pt idx="6183">
                  <c:v>44829.747688807853</c:v>
                </c:pt>
                <c:pt idx="6184">
                  <c:v>44829.747776122669</c:v>
                </c:pt>
                <c:pt idx="6185">
                  <c:v>44829.747769826376</c:v>
                </c:pt>
                <c:pt idx="6186">
                  <c:v>44829.747857141185</c:v>
                </c:pt>
                <c:pt idx="6187">
                  <c:v>44829.747862430537</c:v>
                </c:pt>
                <c:pt idx="6188">
                  <c:v>44829.747938159708</c:v>
                </c:pt>
                <c:pt idx="6189">
                  <c:v>44829.747943437484</c:v>
                </c:pt>
                <c:pt idx="6190">
                  <c:v>44829.7480307523</c:v>
                </c:pt>
                <c:pt idx="6191">
                  <c:v>44829.748024455999</c:v>
                </c:pt>
                <c:pt idx="6192">
                  <c:v>44829.748111770816</c:v>
                </c:pt>
                <c:pt idx="6193">
                  <c:v>44829.748117048592</c:v>
                </c:pt>
                <c:pt idx="6194">
                  <c:v>44829.748192789339</c:v>
                </c:pt>
                <c:pt idx="6195">
                  <c:v>44829.748198067115</c:v>
                </c:pt>
                <c:pt idx="6196">
                  <c:v>44829.748273807854</c:v>
                </c:pt>
                <c:pt idx="6197">
                  <c:v>44829.74827908563</c:v>
                </c:pt>
                <c:pt idx="6198">
                  <c:v>44829.748308530077</c:v>
                </c:pt>
                <c:pt idx="6199">
                  <c:v>44829.748313831005</c:v>
                </c:pt>
                <c:pt idx="6200">
                  <c:v>44829.7483432523</c:v>
                </c:pt>
                <c:pt idx="6201">
                  <c:v>44829.748348541652</c:v>
                </c:pt>
                <c:pt idx="6202">
                  <c:v>44829.748424270816</c:v>
                </c:pt>
                <c:pt idx="6203">
                  <c:v>44829.748417974522</c:v>
                </c:pt>
                <c:pt idx="6204">
                  <c:v>44829.748505289339</c:v>
                </c:pt>
                <c:pt idx="6205">
                  <c:v>44829.748498993038</c:v>
                </c:pt>
                <c:pt idx="6206">
                  <c:v>44829.748586307855</c:v>
                </c:pt>
                <c:pt idx="6207">
                  <c:v>44829.748591597207</c:v>
                </c:pt>
                <c:pt idx="6208">
                  <c:v>44829.74866732637</c:v>
                </c:pt>
                <c:pt idx="6209">
                  <c:v>44829.748672604153</c:v>
                </c:pt>
                <c:pt idx="6210">
                  <c:v>44829.748748344893</c:v>
                </c:pt>
                <c:pt idx="6211">
                  <c:v>44829.748753622669</c:v>
                </c:pt>
                <c:pt idx="6212">
                  <c:v>44829.748840937486</c:v>
                </c:pt>
                <c:pt idx="6213">
                  <c:v>44829.748834641185</c:v>
                </c:pt>
                <c:pt idx="6214">
                  <c:v>44829.748921956001</c:v>
                </c:pt>
                <c:pt idx="6215">
                  <c:v>44829.748927233777</c:v>
                </c:pt>
                <c:pt idx="6216">
                  <c:v>44829.749002974524</c:v>
                </c:pt>
                <c:pt idx="6217">
                  <c:v>44829.7490082523</c:v>
                </c:pt>
                <c:pt idx="6218">
                  <c:v>44829.749060844893</c:v>
                </c:pt>
                <c:pt idx="6219">
                  <c:v>44829.749066122669</c:v>
                </c:pt>
                <c:pt idx="6220">
                  <c:v>44829.749141863409</c:v>
                </c:pt>
                <c:pt idx="6221">
                  <c:v>44829.749135567115</c:v>
                </c:pt>
                <c:pt idx="6222">
                  <c:v>44829.749222881925</c:v>
                </c:pt>
                <c:pt idx="6223">
                  <c:v>44829.749228171277</c:v>
                </c:pt>
                <c:pt idx="6224">
                  <c:v>44829.749303900448</c:v>
                </c:pt>
                <c:pt idx="6225">
                  <c:v>44829.749309178223</c:v>
                </c:pt>
                <c:pt idx="6226">
                  <c:v>44829.74939649304</c:v>
                </c:pt>
                <c:pt idx="6227">
                  <c:v>44829.749390196746</c:v>
                </c:pt>
                <c:pt idx="6228">
                  <c:v>44829.749477511556</c:v>
                </c:pt>
                <c:pt idx="6229">
                  <c:v>44829.749471215262</c:v>
                </c:pt>
                <c:pt idx="6230">
                  <c:v>44829.749500659709</c:v>
                </c:pt>
                <c:pt idx="6231">
                  <c:v>44829.749505937485</c:v>
                </c:pt>
                <c:pt idx="6232">
                  <c:v>44829.749546956002</c:v>
                </c:pt>
                <c:pt idx="6233">
                  <c:v>44829.749552233778</c:v>
                </c:pt>
                <c:pt idx="6234">
                  <c:v>44829.749639548594</c:v>
                </c:pt>
                <c:pt idx="6235">
                  <c:v>44829.749633252301</c:v>
                </c:pt>
                <c:pt idx="6236">
                  <c:v>44829.74972056711</c:v>
                </c:pt>
                <c:pt idx="6237">
                  <c:v>44829.749725856462</c:v>
                </c:pt>
                <c:pt idx="6238">
                  <c:v>44829.749778437486</c:v>
                </c:pt>
                <c:pt idx="6239">
                  <c:v>44829.749783715262</c:v>
                </c:pt>
                <c:pt idx="6240">
                  <c:v>44829.749871030079</c:v>
                </c:pt>
                <c:pt idx="6241">
                  <c:v>44829.749864733778</c:v>
                </c:pt>
                <c:pt idx="6242">
                  <c:v>44829.749952048594</c:v>
                </c:pt>
                <c:pt idx="6243">
                  <c:v>44829.74994576387</c:v>
                </c:pt>
                <c:pt idx="6244">
                  <c:v>44829.75003306711</c:v>
                </c:pt>
                <c:pt idx="6245">
                  <c:v>44829.750038356462</c:v>
                </c:pt>
                <c:pt idx="6246">
                  <c:v>44829.750114085633</c:v>
                </c:pt>
                <c:pt idx="6247">
                  <c:v>44829.750119374985</c:v>
                </c:pt>
                <c:pt idx="6248">
                  <c:v>44829.750195104149</c:v>
                </c:pt>
                <c:pt idx="6249">
                  <c:v>44829.750200393501</c:v>
                </c:pt>
                <c:pt idx="6250">
                  <c:v>44829.750287696741</c:v>
                </c:pt>
                <c:pt idx="6251">
                  <c:v>44829.750281400447</c:v>
                </c:pt>
                <c:pt idx="6252">
                  <c:v>44829.750368715264</c:v>
                </c:pt>
                <c:pt idx="6253">
                  <c:v>44829.750374004616</c:v>
                </c:pt>
                <c:pt idx="6254">
                  <c:v>44829.75044973378</c:v>
                </c:pt>
                <c:pt idx="6255">
                  <c:v>44829.750455023132</c:v>
                </c:pt>
                <c:pt idx="6256">
                  <c:v>44829.750542326372</c:v>
                </c:pt>
                <c:pt idx="6257">
                  <c:v>44829.750536041647</c:v>
                </c:pt>
                <c:pt idx="6258">
                  <c:v>44829.750600196741</c:v>
                </c:pt>
                <c:pt idx="6259">
                  <c:v>44829.750605486093</c:v>
                </c:pt>
                <c:pt idx="6260">
                  <c:v>44829.750623344888</c:v>
                </c:pt>
                <c:pt idx="6261">
                  <c:v>44829.75062863424</c:v>
                </c:pt>
                <c:pt idx="6262">
                  <c:v>44829.75070436341</c:v>
                </c:pt>
                <c:pt idx="6263">
                  <c:v>44829.750698078686</c:v>
                </c:pt>
                <c:pt idx="6264">
                  <c:v>44829.750773807857</c:v>
                </c:pt>
                <c:pt idx="6265">
                  <c:v>44829.750779097209</c:v>
                </c:pt>
                <c:pt idx="6266">
                  <c:v>44829.750843252295</c:v>
                </c:pt>
                <c:pt idx="6267">
                  <c:v>44829.750848530079</c:v>
                </c:pt>
                <c:pt idx="6268">
                  <c:v>44829.750924270818</c:v>
                </c:pt>
                <c:pt idx="6269">
                  <c:v>44829.75092956017</c:v>
                </c:pt>
                <c:pt idx="6270">
                  <c:v>44829.751016863411</c:v>
                </c:pt>
                <c:pt idx="6271">
                  <c:v>44829.75101056711</c:v>
                </c:pt>
                <c:pt idx="6272">
                  <c:v>44829.751097881926</c:v>
                </c:pt>
                <c:pt idx="6273">
                  <c:v>44829.751091597209</c:v>
                </c:pt>
                <c:pt idx="6274">
                  <c:v>44829.751178900449</c:v>
                </c:pt>
                <c:pt idx="6275">
                  <c:v>44829.751184189801</c:v>
                </c:pt>
                <c:pt idx="6276">
                  <c:v>44829.751259918965</c:v>
                </c:pt>
                <c:pt idx="6277">
                  <c:v>44829.751265196741</c:v>
                </c:pt>
                <c:pt idx="6278">
                  <c:v>44829.751317789334</c:v>
                </c:pt>
                <c:pt idx="6279">
                  <c:v>44829.751323078686</c:v>
                </c:pt>
                <c:pt idx="6280">
                  <c:v>44829.751398807857</c:v>
                </c:pt>
                <c:pt idx="6281">
                  <c:v>44829.751404085633</c:v>
                </c:pt>
                <c:pt idx="6282">
                  <c:v>44829.751479826373</c:v>
                </c:pt>
                <c:pt idx="6283">
                  <c:v>44829.751485115725</c:v>
                </c:pt>
                <c:pt idx="6284">
                  <c:v>44829.751572418965</c:v>
                </c:pt>
                <c:pt idx="6285">
                  <c:v>44829.75156613424</c:v>
                </c:pt>
                <c:pt idx="6286">
                  <c:v>44829.751653437481</c:v>
                </c:pt>
                <c:pt idx="6287">
                  <c:v>44829.751658715264</c:v>
                </c:pt>
                <c:pt idx="6288">
                  <c:v>44829.751734456004</c:v>
                </c:pt>
                <c:pt idx="6289">
                  <c:v>44829.75173973378</c:v>
                </c:pt>
                <c:pt idx="6290">
                  <c:v>44829.751815474519</c:v>
                </c:pt>
                <c:pt idx="6291">
                  <c:v>44829.751820763871</c:v>
                </c:pt>
                <c:pt idx="6292">
                  <c:v>44829.751873344889</c:v>
                </c:pt>
                <c:pt idx="6293">
                  <c:v>44829.751878622672</c:v>
                </c:pt>
                <c:pt idx="6294">
                  <c:v>44829.751954363412</c:v>
                </c:pt>
                <c:pt idx="6295">
                  <c:v>44829.751959641188</c:v>
                </c:pt>
                <c:pt idx="6296">
                  <c:v>44829.752035381927</c:v>
                </c:pt>
                <c:pt idx="6297">
                  <c:v>44829.752040659703</c:v>
                </c:pt>
                <c:pt idx="6298">
                  <c:v>44829.752081678227</c:v>
                </c:pt>
                <c:pt idx="6299">
                  <c:v>44829.752075393502</c:v>
                </c:pt>
                <c:pt idx="6300">
                  <c:v>44829.752151122666</c:v>
                </c:pt>
                <c:pt idx="6301">
                  <c:v>44829.752144837948</c:v>
                </c:pt>
                <c:pt idx="6302">
                  <c:v>44829.752232141189</c:v>
                </c:pt>
                <c:pt idx="6303">
                  <c:v>44829.752237430541</c:v>
                </c:pt>
                <c:pt idx="6304">
                  <c:v>44829.752313159704</c:v>
                </c:pt>
                <c:pt idx="6305">
                  <c:v>44829.752318449056</c:v>
                </c:pt>
                <c:pt idx="6306">
                  <c:v>44829.752394178227</c:v>
                </c:pt>
                <c:pt idx="6307">
                  <c:v>44829.752399456003</c:v>
                </c:pt>
                <c:pt idx="6308">
                  <c:v>44829.752475196743</c:v>
                </c:pt>
                <c:pt idx="6309">
                  <c:v>44829.752468912018</c:v>
                </c:pt>
                <c:pt idx="6310">
                  <c:v>44829.752876712948</c:v>
                </c:pt>
                <c:pt idx="6311">
                  <c:v>44829.752946157394</c:v>
                </c:pt>
                <c:pt idx="6312">
                  <c:v>44829.752994016191</c:v>
                </c:pt>
                <c:pt idx="6313">
                  <c:v>44829.753035150447</c:v>
                </c:pt>
                <c:pt idx="6314">
                  <c:v>44829.753040312484</c:v>
                </c:pt>
                <c:pt idx="6315">
                  <c:v>44829.753127696742</c:v>
                </c:pt>
                <c:pt idx="6316">
                  <c:v>44829.753132905076</c:v>
                </c:pt>
                <c:pt idx="6317">
                  <c:v>44829.753208703689</c:v>
                </c:pt>
                <c:pt idx="6318">
                  <c:v>44829.753213923599</c:v>
                </c:pt>
                <c:pt idx="6319">
                  <c:v>44829.753266574058</c:v>
                </c:pt>
                <c:pt idx="6320">
                  <c:v>44829.753271793968</c:v>
                </c:pt>
                <c:pt idx="6321">
                  <c:v>44829.753336018504</c:v>
                </c:pt>
                <c:pt idx="6322">
                  <c:v>44829.753341238415</c:v>
                </c:pt>
                <c:pt idx="6323">
                  <c:v>44829.753393888874</c:v>
                </c:pt>
                <c:pt idx="6324">
                  <c:v>44829.753399108784</c:v>
                </c:pt>
                <c:pt idx="6325">
                  <c:v>44829.753474907397</c:v>
                </c:pt>
                <c:pt idx="6326">
                  <c:v>44829.7534801273</c:v>
                </c:pt>
                <c:pt idx="6327">
                  <c:v>44829.753555925912</c:v>
                </c:pt>
                <c:pt idx="6328">
                  <c:v>44829.753561145822</c:v>
                </c:pt>
                <c:pt idx="6329">
                  <c:v>44829.753636944428</c:v>
                </c:pt>
                <c:pt idx="6330">
                  <c:v>44829.753642164338</c:v>
                </c:pt>
                <c:pt idx="6331">
                  <c:v>44829.75372953702</c:v>
                </c:pt>
                <c:pt idx="6332">
                  <c:v>44829.753723182854</c:v>
                </c:pt>
                <c:pt idx="6333">
                  <c:v>44829.753764259243</c:v>
                </c:pt>
                <c:pt idx="6334">
                  <c:v>44829.753769479154</c:v>
                </c:pt>
                <c:pt idx="6335">
                  <c:v>44829.753845277766</c:v>
                </c:pt>
                <c:pt idx="6336">
                  <c:v>44829.753850497669</c:v>
                </c:pt>
                <c:pt idx="6337">
                  <c:v>44829.753926296282</c:v>
                </c:pt>
                <c:pt idx="6338">
                  <c:v>44829.753931516192</c:v>
                </c:pt>
                <c:pt idx="6339">
                  <c:v>44829.753984166651</c:v>
                </c:pt>
                <c:pt idx="6340">
                  <c:v>44829.753989386561</c:v>
                </c:pt>
                <c:pt idx="6341">
                  <c:v>44829.754053611097</c:v>
                </c:pt>
                <c:pt idx="6342">
                  <c:v>44829.754058831008</c:v>
                </c:pt>
                <c:pt idx="6343">
                  <c:v>44829.754134629613</c:v>
                </c:pt>
                <c:pt idx="6344">
                  <c:v>44829.754128275446</c:v>
                </c:pt>
                <c:pt idx="6345">
                  <c:v>44829.754204074059</c:v>
                </c:pt>
                <c:pt idx="6346">
                  <c:v>44829.754209293969</c:v>
                </c:pt>
                <c:pt idx="6347">
                  <c:v>44829.754285092575</c:v>
                </c:pt>
                <c:pt idx="6348">
                  <c:v>44829.754290312485</c:v>
                </c:pt>
                <c:pt idx="6349">
                  <c:v>44829.754377685174</c:v>
                </c:pt>
                <c:pt idx="6350">
                  <c:v>44829.754371331001</c:v>
                </c:pt>
                <c:pt idx="6351">
                  <c:v>44829.75445870369</c:v>
                </c:pt>
                <c:pt idx="6352">
                  <c:v>44829.7544639236</c:v>
                </c:pt>
                <c:pt idx="6353">
                  <c:v>44829.754516574059</c:v>
                </c:pt>
                <c:pt idx="6354">
                  <c:v>44829.75452179397</c:v>
                </c:pt>
                <c:pt idx="6355">
                  <c:v>44829.754597592575</c:v>
                </c:pt>
                <c:pt idx="6356">
                  <c:v>44829.754591238408</c:v>
                </c:pt>
                <c:pt idx="6357">
                  <c:v>44829.754667037021</c:v>
                </c:pt>
                <c:pt idx="6358">
                  <c:v>44829.754672256931</c:v>
                </c:pt>
                <c:pt idx="6359">
                  <c:v>44829.754748055544</c:v>
                </c:pt>
                <c:pt idx="6360">
                  <c:v>44829.754741701377</c:v>
                </c:pt>
                <c:pt idx="6361">
                  <c:v>44829.754817499983</c:v>
                </c:pt>
                <c:pt idx="6362">
                  <c:v>44829.754811145816</c:v>
                </c:pt>
                <c:pt idx="6363">
                  <c:v>44829.754886944429</c:v>
                </c:pt>
                <c:pt idx="6364">
                  <c:v>44829.754892164339</c:v>
                </c:pt>
                <c:pt idx="6365">
                  <c:v>44829.754967962952</c:v>
                </c:pt>
                <c:pt idx="6366">
                  <c:v>44829.754973182855</c:v>
                </c:pt>
                <c:pt idx="6367">
                  <c:v>44829.755014259244</c:v>
                </c:pt>
                <c:pt idx="6368">
                  <c:v>44829.755019479155</c:v>
                </c:pt>
                <c:pt idx="6369">
                  <c:v>44829.75509527776</c:v>
                </c:pt>
                <c:pt idx="6370">
                  <c:v>44829.75510049767</c:v>
                </c:pt>
                <c:pt idx="6371">
                  <c:v>44829.755164722206</c:v>
                </c:pt>
                <c:pt idx="6372">
                  <c:v>44829.755169942116</c:v>
                </c:pt>
                <c:pt idx="6373">
                  <c:v>44829.755245740729</c:v>
                </c:pt>
                <c:pt idx="6374">
                  <c:v>44829.755250960632</c:v>
                </c:pt>
                <c:pt idx="6375">
                  <c:v>44829.755315185168</c:v>
                </c:pt>
                <c:pt idx="6376">
                  <c:v>44829.755320405078</c:v>
                </c:pt>
                <c:pt idx="6377">
                  <c:v>44829.75540777776</c:v>
                </c:pt>
                <c:pt idx="6378">
                  <c:v>44829.755401423594</c:v>
                </c:pt>
                <c:pt idx="6379">
                  <c:v>44829.755465648137</c:v>
                </c:pt>
                <c:pt idx="6380">
                  <c:v>44829.75545929397</c:v>
                </c:pt>
                <c:pt idx="6381">
                  <c:v>44829.755546666653</c:v>
                </c:pt>
                <c:pt idx="6382">
                  <c:v>44829.755551886563</c:v>
                </c:pt>
                <c:pt idx="6383">
                  <c:v>44829.755627685168</c:v>
                </c:pt>
                <c:pt idx="6384">
                  <c:v>44829.755621331002</c:v>
                </c:pt>
                <c:pt idx="6385">
                  <c:v>44829.755662407391</c:v>
                </c:pt>
                <c:pt idx="6386">
                  <c:v>44829.755667627302</c:v>
                </c:pt>
                <c:pt idx="6387">
                  <c:v>44829.755743425914</c:v>
                </c:pt>
                <c:pt idx="6388">
                  <c:v>44829.755737071748</c:v>
                </c:pt>
                <c:pt idx="6389">
                  <c:v>44829.755882314799</c:v>
                </c:pt>
                <c:pt idx="6390">
                  <c:v>44829.755887534709</c:v>
                </c:pt>
                <c:pt idx="6391">
                  <c:v>44829.755963333322</c:v>
                </c:pt>
                <c:pt idx="6392">
                  <c:v>44829.755968553225</c:v>
                </c:pt>
                <c:pt idx="6393">
                  <c:v>44829.756044351838</c:v>
                </c:pt>
                <c:pt idx="6394">
                  <c:v>44829.756037997671</c:v>
                </c:pt>
                <c:pt idx="6395">
                  <c:v>44829.756113796284</c:v>
                </c:pt>
                <c:pt idx="6396">
                  <c:v>44829.756107442117</c:v>
                </c:pt>
                <c:pt idx="6397">
                  <c:v>44829.756160092576</c:v>
                </c:pt>
                <c:pt idx="6398">
                  <c:v>44829.75615373841</c:v>
                </c:pt>
                <c:pt idx="6399">
                  <c:v>44829.756206388876</c:v>
                </c:pt>
                <c:pt idx="6400">
                  <c:v>44829.756211608779</c:v>
                </c:pt>
                <c:pt idx="6401">
                  <c:v>44829.756275833322</c:v>
                </c:pt>
                <c:pt idx="6402">
                  <c:v>44829.756281053225</c:v>
                </c:pt>
                <c:pt idx="6403">
                  <c:v>44829.756345277761</c:v>
                </c:pt>
                <c:pt idx="6404">
                  <c:v>44829.756350497672</c:v>
                </c:pt>
                <c:pt idx="6405">
                  <c:v>44829.756426296284</c:v>
                </c:pt>
                <c:pt idx="6406">
                  <c:v>44829.756431516187</c:v>
                </c:pt>
                <c:pt idx="6407">
                  <c:v>44829.7565073148</c:v>
                </c:pt>
                <c:pt idx="6408">
                  <c:v>44829.75651253471</c:v>
                </c:pt>
                <c:pt idx="6409">
                  <c:v>44829.756588333315</c:v>
                </c:pt>
                <c:pt idx="6410">
                  <c:v>44829.756581979149</c:v>
                </c:pt>
                <c:pt idx="6411">
                  <c:v>44829.756680925915</c:v>
                </c:pt>
                <c:pt idx="6412">
                  <c:v>44829.756674571741</c:v>
                </c:pt>
                <c:pt idx="6413">
                  <c:v>44829.756738796284</c:v>
                </c:pt>
                <c:pt idx="6414">
                  <c:v>44829.756732442118</c:v>
                </c:pt>
                <c:pt idx="6415">
                  <c:v>44829.756785092577</c:v>
                </c:pt>
                <c:pt idx="6416">
                  <c:v>44829.756790312487</c:v>
                </c:pt>
                <c:pt idx="6417">
                  <c:v>44829.756842962946</c:v>
                </c:pt>
                <c:pt idx="6418">
                  <c:v>44829.756848182857</c:v>
                </c:pt>
                <c:pt idx="6419">
                  <c:v>44829.756923981469</c:v>
                </c:pt>
                <c:pt idx="6420">
                  <c:v>44829.756917627303</c:v>
                </c:pt>
                <c:pt idx="6421">
                  <c:v>44829.756947129616</c:v>
                </c:pt>
                <c:pt idx="6422">
                  <c:v>44829.756940775449</c:v>
                </c:pt>
                <c:pt idx="6423">
                  <c:v>44829.756970277762</c:v>
                </c:pt>
                <c:pt idx="6424">
                  <c:v>44829.756963935171</c:v>
                </c:pt>
                <c:pt idx="6425">
                  <c:v>44829.757004999985</c:v>
                </c:pt>
                <c:pt idx="6426">
                  <c:v>44829.756998645818</c:v>
                </c:pt>
                <c:pt idx="6427">
                  <c:v>44829.757074444431</c:v>
                </c:pt>
                <c:pt idx="6428">
                  <c:v>44829.757068090265</c:v>
                </c:pt>
                <c:pt idx="6429">
                  <c:v>44829.757143888877</c:v>
                </c:pt>
                <c:pt idx="6430">
                  <c:v>44829.75714910878</c:v>
                </c:pt>
                <c:pt idx="6431">
                  <c:v>44829.757201759247</c:v>
                </c:pt>
                <c:pt idx="6432">
                  <c:v>44829.757206979149</c:v>
                </c:pt>
                <c:pt idx="6433">
                  <c:v>44829.757259629616</c:v>
                </c:pt>
                <c:pt idx="6434">
                  <c:v>44829.757253275449</c:v>
                </c:pt>
                <c:pt idx="6435">
                  <c:v>44829.757329074062</c:v>
                </c:pt>
                <c:pt idx="6436">
                  <c:v>44829.757322719895</c:v>
                </c:pt>
                <c:pt idx="6437">
                  <c:v>44829.757375370355</c:v>
                </c:pt>
                <c:pt idx="6438">
                  <c:v>44829.757380590265</c:v>
                </c:pt>
                <c:pt idx="6439">
                  <c:v>44829.757456388877</c:v>
                </c:pt>
                <c:pt idx="6440">
                  <c:v>44829.75746160878</c:v>
                </c:pt>
                <c:pt idx="6441">
                  <c:v>44829.757537407393</c:v>
                </c:pt>
                <c:pt idx="6442">
                  <c:v>44829.757542627303</c:v>
                </c:pt>
                <c:pt idx="6443">
                  <c:v>44829.757618425909</c:v>
                </c:pt>
                <c:pt idx="6444">
                  <c:v>44829.757623645819</c:v>
                </c:pt>
                <c:pt idx="6445">
                  <c:v>44829.757699444432</c:v>
                </c:pt>
                <c:pt idx="6446">
                  <c:v>44829.757704664335</c:v>
                </c:pt>
                <c:pt idx="6447">
                  <c:v>44829.757792037024</c:v>
                </c:pt>
                <c:pt idx="6448">
                  <c:v>44829.757785682858</c:v>
                </c:pt>
                <c:pt idx="6449">
                  <c:v>44829.75787305554</c:v>
                </c:pt>
                <c:pt idx="6450">
                  <c:v>44829.757866701373</c:v>
                </c:pt>
                <c:pt idx="6451">
                  <c:v>44829.75791935184</c:v>
                </c:pt>
                <c:pt idx="6452">
                  <c:v>44829.757924571742</c:v>
                </c:pt>
                <c:pt idx="6453">
                  <c:v>44829.757988796278</c:v>
                </c:pt>
                <c:pt idx="6454">
                  <c:v>44829.757982442112</c:v>
                </c:pt>
                <c:pt idx="6455">
                  <c:v>44829.758069814801</c:v>
                </c:pt>
                <c:pt idx="6456">
                  <c:v>44829.758075034704</c:v>
                </c:pt>
                <c:pt idx="6457">
                  <c:v>44829.758150833317</c:v>
                </c:pt>
                <c:pt idx="6458">
                  <c:v>44829.758156053227</c:v>
                </c:pt>
                <c:pt idx="6459">
                  <c:v>44829.758208703686</c:v>
                </c:pt>
                <c:pt idx="6460">
                  <c:v>44829.75820234952</c:v>
                </c:pt>
                <c:pt idx="6461">
                  <c:v>44829.758289722209</c:v>
                </c:pt>
                <c:pt idx="6462">
                  <c:v>44829.758283368043</c:v>
                </c:pt>
                <c:pt idx="6463">
                  <c:v>44829.758370740725</c:v>
                </c:pt>
                <c:pt idx="6464">
                  <c:v>44829.758364386558</c:v>
                </c:pt>
                <c:pt idx="6465">
                  <c:v>44829.758440185171</c:v>
                </c:pt>
                <c:pt idx="6466">
                  <c:v>44829.758445405081</c:v>
                </c:pt>
                <c:pt idx="6467">
                  <c:v>44829.758486481463</c:v>
                </c:pt>
                <c:pt idx="6468">
                  <c:v>44829.758491701374</c:v>
                </c:pt>
                <c:pt idx="6469">
                  <c:v>44829.758567499986</c:v>
                </c:pt>
                <c:pt idx="6470">
                  <c:v>44829.75856114582</c:v>
                </c:pt>
                <c:pt idx="6471">
                  <c:v>44829.758613796279</c:v>
                </c:pt>
                <c:pt idx="6472">
                  <c:v>44829.758619016189</c:v>
                </c:pt>
                <c:pt idx="6473">
                  <c:v>44829.758694814802</c:v>
                </c:pt>
                <c:pt idx="6474">
                  <c:v>44829.758688460635</c:v>
                </c:pt>
                <c:pt idx="6475">
                  <c:v>44829.758764259248</c:v>
                </c:pt>
                <c:pt idx="6476">
                  <c:v>44829.758769479151</c:v>
                </c:pt>
                <c:pt idx="6477">
                  <c:v>44829.758845277764</c:v>
                </c:pt>
                <c:pt idx="6478">
                  <c:v>44829.758850497674</c:v>
                </c:pt>
                <c:pt idx="6479">
                  <c:v>44829.75891472221</c:v>
                </c:pt>
                <c:pt idx="6480">
                  <c:v>44829.758908368043</c:v>
                </c:pt>
                <c:pt idx="6481">
                  <c:v>44829.758984166656</c:v>
                </c:pt>
                <c:pt idx="6482">
                  <c:v>44829.758977812482</c:v>
                </c:pt>
                <c:pt idx="6483">
                  <c:v>44829.759053611095</c:v>
                </c:pt>
                <c:pt idx="6484">
                  <c:v>44829.759058831005</c:v>
                </c:pt>
                <c:pt idx="6485">
                  <c:v>44829.759134629618</c:v>
                </c:pt>
                <c:pt idx="6486">
                  <c:v>44829.759139849521</c:v>
                </c:pt>
                <c:pt idx="6487">
                  <c:v>44829.759215648133</c:v>
                </c:pt>
                <c:pt idx="6488">
                  <c:v>44829.759209293967</c:v>
                </c:pt>
                <c:pt idx="6489">
                  <c:v>44829.759285092579</c:v>
                </c:pt>
                <c:pt idx="6490">
                  <c:v>44829.759278738413</c:v>
                </c:pt>
                <c:pt idx="6491">
                  <c:v>44829.759308240726</c:v>
                </c:pt>
                <c:pt idx="6492">
                  <c:v>44829.759313460636</c:v>
                </c:pt>
                <c:pt idx="6493">
                  <c:v>44829.759366111095</c:v>
                </c:pt>
                <c:pt idx="6494">
                  <c:v>44829.759371331005</c:v>
                </c:pt>
                <c:pt idx="6495">
                  <c:v>44829.759447129618</c:v>
                </c:pt>
                <c:pt idx="6496">
                  <c:v>44829.759452349521</c:v>
                </c:pt>
                <c:pt idx="6497">
                  <c:v>44829.759516574057</c:v>
                </c:pt>
                <c:pt idx="6498">
                  <c:v>44829.759521793967</c:v>
                </c:pt>
                <c:pt idx="6499">
                  <c:v>44829.759562870357</c:v>
                </c:pt>
                <c:pt idx="6500">
                  <c:v>44829.759568090267</c:v>
                </c:pt>
                <c:pt idx="6501">
                  <c:v>44829.759632314803</c:v>
                </c:pt>
                <c:pt idx="6502">
                  <c:v>44829.759637534706</c:v>
                </c:pt>
                <c:pt idx="6503">
                  <c:v>44829.759701759242</c:v>
                </c:pt>
                <c:pt idx="6504">
                  <c:v>44829.759706979152</c:v>
                </c:pt>
                <c:pt idx="6505">
                  <c:v>44829.759782777764</c:v>
                </c:pt>
                <c:pt idx="6506">
                  <c:v>44829.759787997667</c:v>
                </c:pt>
                <c:pt idx="6507">
                  <c:v>44829.75986379628</c:v>
                </c:pt>
                <c:pt idx="6508">
                  <c:v>44829.75985745369</c:v>
                </c:pt>
              </c:numCache>
            </c:numRef>
          </c:xVal>
          <c:yVal>
            <c:numRef>
              <c:f>'Fli3d Chicken ESP32 TM'!$M$2:$M$6664</c:f>
              <c:numCache>
                <c:formatCode>General</c:formatCode>
                <c:ptCount val="6663"/>
                <c:pt idx="8">
                  <c:v>963.91</c:v>
                </c:pt>
                <c:pt idx="11">
                  <c:v>1003.22</c:v>
                </c:pt>
                <c:pt idx="14">
                  <c:v>1003.5</c:v>
                </c:pt>
                <c:pt idx="17">
                  <c:v>1003.38</c:v>
                </c:pt>
                <c:pt idx="19">
                  <c:v>1003.46</c:v>
                </c:pt>
                <c:pt idx="22">
                  <c:v>1003.48</c:v>
                </c:pt>
                <c:pt idx="25">
                  <c:v>1003.62</c:v>
                </c:pt>
                <c:pt idx="29">
                  <c:v>1003.59</c:v>
                </c:pt>
                <c:pt idx="31">
                  <c:v>1003.6</c:v>
                </c:pt>
                <c:pt idx="34">
                  <c:v>1003.6</c:v>
                </c:pt>
                <c:pt idx="37">
                  <c:v>1003.6</c:v>
                </c:pt>
                <c:pt idx="41">
                  <c:v>1003.63</c:v>
                </c:pt>
                <c:pt idx="44">
                  <c:v>1003.54</c:v>
                </c:pt>
                <c:pt idx="47">
                  <c:v>1003.61</c:v>
                </c:pt>
                <c:pt idx="50">
                  <c:v>1003.53</c:v>
                </c:pt>
                <c:pt idx="53">
                  <c:v>1003.58</c:v>
                </c:pt>
                <c:pt idx="56">
                  <c:v>1003.57</c:v>
                </c:pt>
                <c:pt idx="58">
                  <c:v>1003.57</c:v>
                </c:pt>
                <c:pt idx="61">
                  <c:v>1003.52</c:v>
                </c:pt>
                <c:pt idx="63">
                  <c:v>1003.57</c:v>
                </c:pt>
                <c:pt idx="66">
                  <c:v>1003.54</c:v>
                </c:pt>
                <c:pt idx="71">
                  <c:v>1003.64</c:v>
                </c:pt>
                <c:pt idx="74">
                  <c:v>1003.58</c:v>
                </c:pt>
                <c:pt idx="77">
                  <c:v>1003.55</c:v>
                </c:pt>
                <c:pt idx="80">
                  <c:v>1003.45</c:v>
                </c:pt>
                <c:pt idx="83">
                  <c:v>1003.45</c:v>
                </c:pt>
                <c:pt idx="86">
                  <c:v>1003.51</c:v>
                </c:pt>
                <c:pt idx="89">
                  <c:v>1003.52</c:v>
                </c:pt>
                <c:pt idx="92">
                  <c:v>1003.48</c:v>
                </c:pt>
                <c:pt idx="95">
                  <c:v>1003.43</c:v>
                </c:pt>
                <c:pt idx="98">
                  <c:v>1003.5</c:v>
                </c:pt>
                <c:pt idx="101">
                  <c:v>1003.48</c:v>
                </c:pt>
                <c:pt idx="104">
                  <c:v>1003.55</c:v>
                </c:pt>
                <c:pt idx="107">
                  <c:v>1003.53</c:v>
                </c:pt>
                <c:pt idx="110">
                  <c:v>1003.57</c:v>
                </c:pt>
                <c:pt idx="113">
                  <c:v>1003.55</c:v>
                </c:pt>
                <c:pt idx="116">
                  <c:v>1003.59</c:v>
                </c:pt>
                <c:pt idx="119">
                  <c:v>1003.5</c:v>
                </c:pt>
                <c:pt idx="122">
                  <c:v>1003.59</c:v>
                </c:pt>
                <c:pt idx="125">
                  <c:v>1003.62</c:v>
                </c:pt>
                <c:pt idx="129">
                  <c:v>1003.66</c:v>
                </c:pt>
                <c:pt idx="132">
                  <c:v>1003.72</c:v>
                </c:pt>
                <c:pt idx="135">
                  <c:v>1003.73</c:v>
                </c:pt>
                <c:pt idx="138">
                  <c:v>1003.6</c:v>
                </c:pt>
                <c:pt idx="141">
                  <c:v>1003.58</c:v>
                </c:pt>
                <c:pt idx="144">
                  <c:v>1003.66</c:v>
                </c:pt>
                <c:pt idx="147">
                  <c:v>1003.64</c:v>
                </c:pt>
                <c:pt idx="149">
                  <c:v>1003.55</c:v>
                </c:pt>
                <c:pt idx="152">
                  <c:v>1003.71</c:v>
                </c:pt>
                <c:pt idx="157">
                  <c:v>1003.62</c:v>
                </c:pt>
                <c:pt idx="160">
                  <c:v>1003.66</c:v>
                </c:pt>
                <c:pt idx="163">
                  <c:v>1003.63</c:v>
                </c:pt>
                <c:pt idx="166">
                  <c:v>1003.65</c:v>
                </c:pt>
                <c:pt idx="169">
                  <c:v>1003.75</c:v>
                </c:pt>
                <c:pt idx="172">
                  <c:v>1003.78</c:v>
                </c:pt>
                <c:pt idx="174">
                  <c:v>1003.8</c:v>
                </c:pt>
                <c:pt idx="178">
                  <c:v>1003.88</c:v>
                </c:pt>
                <c:pt idx="180">
                  <c:v>1003.84</c:v>
                </c:pt>
                <c:pt idx="183">
                  <c:v>1003.81</c:v>
                </c:pt>
                <c:pt idx="186">
                  <c:v>1003.82</c:v>
                </c:pt>
                <c:pt idx="189">
                  <c:v>1003.8</c:v>
                </c:pt>
                <c:pt idx="192">
                  <c:v>1003.79</c:v>
                </c:pt>
                <c:pt idx="195">
                  <c:v>1003.82</c:v>
                </c:pt>
                <c:pt idx="198">
                  <c:v>1003.59</c:v>
                </c:pt>
                <c:pt idx="201">
                  <c:v>1003.61</c:v>
                </c:pt>
                <c:pt idx="204">
                  <c:v>1003.61</c:v>
                </c:pt>
                <c:pt idx="207">
                  <c:v>1003.72</c:v>
                </c:pt>
                <c:pt idx="210">
                  <c:v>1003.7</c:v>
                </c:pt>
                <c:pt idx="213">
                  <c:v>1003.71</c:v>
                </c:pt>
                <c:pt idx="217">
                  <c:v>1003.71</c:v>
                </c:pt>
                <c:pt idx="220">
                  <c:v>1003.8</c:v>
                </c:pt>
                <c:pt idx="223">
                  <c:v>1003.64</c:v>
                </c:pt>
                <c:pt idx="226">
                  <c:v>1003.65</c:v>
                </c:pt>
                <c:pt idx="228">
                  <c:v>1003.69</c:v>
                </c:pt>
                <c:pt idx="231">
                  <c:v>1003.76</c:v>
                </c:pt>
                <c:pt idx="234">
                  <c:v>1003.69</c:v>
                </c:pt>
                <c:pt idx="237">
                  <c:v>1003.61</c:v>
                </c:pt>
                <c:pt idx="240">
                  <c:v>1003.65</c:v>
                </c:pt>
                <c:pt idx="243">
                  <c:v>1003.69</c:v>
                </c:pt>
                <c:pt idx="246">
                  <c:v>1003.67</c:v>
                </c:pt>
                <c:pt idx="249">
                  <c:v>1003.68</c:v>
                </c:pt>
                <c:pt idx="252">
                  <c:v>1003.67</c:v>
                </c:pt>
                <c:pt idx="255">
                  <c:v>1003.68</c:v>
                </c:pt>
                <c:pt idx="257">
                  <c:v>1003.68</c:v>
                </c:pt>
                <c:pt idx="259">
                  <c:v>1003.66</c:v>
                </c:pt>
                <c:pt idx="262">
                  <c:v>1003.69</c:v>
                </c:pt>
                <c:pt idx="265">
                  <c:v>1003.67</c:v>
                </c:pt>
                <c:pt idx="268">
                  <c:v>1003.67</c:v>
                </c:pt>
                <c:pt idx="271">
                  <c:v>1003.65</c:v>
                </c:pt>
                <c:pt idx="274">
                  <c:v>1003.64</c:v>
                </c:pt>
                <c:pt idx="277">
                  <c:v>1003.66</c:v>
                </c:pt>
                <c:pt idx="279">
                  <c:v>1003.56</c:v>
                </c:pt>
                <c:pt idx="282">
                  <c:v>1003.62</c:v>
                </c:pt>
                <c:pt idx="285">
                  <c:v>1003.7</c:v>
                </c:pt>
                <c:pt idx="288">
                  <c:v>1003.63</c:v>
                </c:pt>
                <c:pt idx="291">
                  <c:v>1003.68</c:v>
                </c:pt>
                <c:pt idx="294">
                  <c:v>1003.71</c:v>
                </c:pt>
                <c:pt idx="297">
                  <c:v>1003.72</c:v>
                </c:pt>
                <c:pt idx="300">
                  <c:v>1003.72</c:v>
                </c:pt>
                <c:pt idx="304">
                  <c:v>1003.68</c:v>
                </c:pt>
                <c:pt idx="306">
                  <c:v>1003.65</c:v>
                </c:pt>
                <c:pt idx="309">
                  <c:v>1003.69</c:v>
                </c:pt>
                <c:pt idx="312">
                  <c:v>1003.64</c:v>
                </c:pt>
                <c:pt idx="315">
                  <c:v>1003.65</c:v>
                </c:pt>
                <c:pt idx="318">
                  <c:v>1003.72</c:v>
                </c:pt>
                <c:pt idx="321">
                  <c:v>1003.66</c:v>
                </c:pt>
                <c:pt idx="324">
                  <c:v>1003.68</c:v>
                </c:pt>
                <c:pt idx="327">
                  <c:v>1003.66</c:v>
                </c:pt>
                <c:pt idx="330">
                  <c:v>1003.69</c:v>
                </c:pt>
                <c:pt idx="333">
                  <c:v>1003.67</c:v>
                </c:pt>
                <c:pt idx="336">
                  <c:v>1003.68</c:v>
                </c:pt>
                <c:pt idx="339">
                  <c:v>1003.76</c:v>
                </c:pt>
                <c:pt idx="342">
                  <c:v>1003.61</c:v>
                </c:pt>
                <c:pt idx="345">
                  <c:v>1003.67</c:v>
                </c:pt>
                <c:pt idx="350">
                  <c:v>1003.63</c:v>
                </c:pt>
                <c:pt idx="353">
                  <c:v>1003.58</c:v>
                </c:pt>
                <c:pt idx="356">
                  <c:v>1003.6</c:v>
                </c:pt>
                <c:pt idx="359">
                  <c:v>1003.58</c:v>
                </c:pt>
                <c:pt idx="362">
                  <c:v>1003.63</c:v>
                </c:pt>
                <c:pt idx="365">
                  <c:v>1003.64</c:v>
                </c:pt>
                <c:pt idx="368">
                  <c:v>1003.61</c:v>
                </c:pt>
                <c:pt idx="371">
                  <c:v>1003.64</c:v>
                </c:pt>
                <c:pt idx="374">
                  <c:v>1003.64</c:v>
                </c:pt>
                <c:pt idx="377">
                  <c:v>1003.63</c:v>
                </c:pt>
                <c:pt idx="380">
                  <c:v>1003.62</c:v>
                </c:pt>
                <c:pt idx="383">
                  <c:v>1003.61</c:v>
                </c:pt>
                <c:pt idx="386">
                  <c:v>1003.6</c:v>
                </c:pt>
                <c:pt idx="389">
                  <c:v>1003.59</c:v>
                </c:pt>
                <c:pt idx="392">
                  <c:v>1003.59</c:v>
                </c:pt>
                <c:pt idx="395">
                  <c:v>1003.57</c:v>
                </c:pt>
                <c:pt idx="397">
                  <c:v>1003.59</c:v>
                </c:pt>
                <c:pt idx="400">
                  <c:v>1003.57</c:v>
                </c:pt>
                <c:pt idx="403">
                  <c:v>1003.55</c:v>
                </c:pt>
                <c:pt idx="406">
                  <c:v>1003.56</c:v>
                </c:pt>
                <c:pt idx="409">
                  <c:v>1003.59</c:v>
                </c:pt>
                <c:pt idx="412">
                  <c:v>1003.57</c:v>
                </c:pt>
                <c:pt idx="415">
                  <c:v>1003.57</c:v>
                </c:pt>
                <c:pt idx="419">
                  <c:v>1003.59</c:v>
                </c:pt>
                <c:pt idx="422">
                  <c:v>1003.58</c:v>
                </c:pt>
                <c:pt idx="425">
                  <c:v>1003.57</c:v>
                </c:pt>
                <c:pt idx="428">
                  <c:v>1003.59</c:v>
                </c:pt>
                <c:pt idx="431">
                  <c:v>1003.64</c:v>
                </c:pt>
                <c:pt idx="435">
                  <c:v>1003.6</c:v>
                </c:pt>
                <c:pt idx="438">
                  <c:v>1003.68</c:v>
                </c:pt>
                <c:pt idx="441">
                  <c:v>1003.58</c:v>
                </c:pt>
                <c:pt idx="443">
                  <c:v>1003.65</c:v>
                </c:pt>
                <c:pt idx="445">
                  <c:v>1003.6</c:v>
                </c:pt>
                <c:pt idx="448">
                  <c:v>1003.65</c:v>
                </c:pt>
                <c:pt idx="452">
                  <c:v>1003.63</c:v>
                </c:pt>
                <c:pt idx="454">
                  <c:v>1003.64</c:v>
                </c:pt>
                <c:pt idx="457">
                  <c:v>1003.64</c:v>
                </c:pt>
                <c:pt idx="460">
                  <c:v>1003.63</c:v>
                </c:pt>
                <c:pt idx="463">
                  <c:v>1003.65</c:v>
                </c:pt>
                <c:pt idx="466">
                  <c:v>1003.61</c:v>
                </c:pt>
                <c:pt idx="469">
                  <c:v>1003.66</c:v>
                </c:pt>
                <c:pt idx="472">
                  <c:v>1003.63</c:v>
                </c:pt>
                <c:pt idx="475">
                  <c:v>1003.57</c:v>
                </c:pt>
                <c:pt idx="478">
                  <c:v>1003.54</c:v>
                </c:pt>
                <c:pt idx="482">
                  <c:v>1003.63</c:v>
                </c:pt>
                <c:pt idx="485">
                  <c:v>1003.52</c:v>
                </c:pt>
                <c:pt idx="488">
                  <c:v>1003.82</c:v>
                </c:pt>
                <c:pt idx="491">
                  <c:v>1003.71</c:v>
                </c:pt>
                <c:pt idx="494">
                  <c:v>1003.57</c:v>
                </c:pt>
                <c:pt idx="497">
                  <c:v>1003.58</c:v>
                </c:pt>
                <c:pt idx="500">
                  <c:v>1003.59</c:v>
                </c:pt>
                <c:pt idx="502">
                  <c:v>1003.55</c:v>
                </c:pt>
                <c:pt idx="505">
                  <c:v>1003.62</c:v>
                </c:pt>
                <c:pt idx="507">
                  <c:v>1003.62</c:v>
                </c:pt>
                <c:pt idx="511">
                  <c:v>1003.58</c:v>
                </c:pt>
                <c:pt idx="514">
                  <c:v>1003.64</c:v>
                </c:pt>
                <c:pt idx="517">
                  <c:v>1003.56</c:v>
                </c:pt>
                <c:pt idx="520">
                  <c:v>1003.59</c:v>
                </c:pt>
                <c:pt idx="523">
                  <c:v>1003.66</c:v>
                </c:pt>
                <c:pt idx="526">
                  <c:v>1003.65</c:v>
                </c:pt>
                <c:pt idx="529">
                  <c:v>1003.53</c:v>
                </c:pt>
                <c:pt idx="532">
                  <c:v>1003.6</c:v>
                </c:pt>
                <c:pt idx="535">
                  <c:v>1003.62</c:v>
                </c:pt>
                <c:pt idx="537">
                  <c:v>1003.65</c:v>
                </c:pt>
                <c:pt idx="540">
                  <c:v>1003.64</c:v>
                </c:pt>
                <c:pt idx="543">
                  <c:v>1003.59</c:v>
                </c:pt>
                <c:pt idx="547">
                  <c:v>1003.41</c:v>
                </c:pt>
                <c:pt idx="549">
                  <c:v>1002.7</c:v>
                </c:pt>
                <c:pt idx="552">
                  <c:v>1001.91</c:v>
                </c:pt>
                <c:pt idx="555">
                  <c:v>1001.11</c:v>
                </c:pt>
                <c:pt idx="558">
                  <c:v>1000.61</c:v>
                </c:pt>
                <c:pt idx="561">
                  <c:v>999.17</c:v>
                </c:pt>
                <c:pt idx="564">
                  <c:v>998.94</c:v>
                </c:pt>
                <c:pt idx="567">
                  <c:v>998.27</c:v>
                </c:pt>
                <c:pt idx="570">
                  <c:v>996.04</c:v>
                </c:pt>
                <c:pt idx="573">
                  <c:v>994.38</c:v>
                </c:pt>
                <c:pt idx="575">
                  <c:v>994.02</c:v>
                </c:pt>
                <c:pt idx="578">
                  <c:v>993.4</c:v>
                </c:pt>
                <c:pt idx="582">
                  <c:v>992.83</c:v>
                </c:pt>
                <c:pt idx="585">
                  <c:v>992.31</c:v>
                </c:pt>
                <c:pt idx="587">
                  <c:v>991.39</c:v>
                </c:pt>
                <c:pt idx="590">
                  <c:v>991.23</c:v>
                </c:pt>
                <c:pt idx="592">
                  <c:v>990.47</c:v>
                </c:pt>
                <c:pt idx="595">
                  <c:v>989.1</c:v>
                </c:pt>
                <c:pt idx="598">
                  <c:v>988.88</c:v>
                </c:pt>
                <c:pt idx="601">
                  <c:v>987.59</c:v>
                </c:pt>
                <c:pt idx="604">
                  <c:v>986.96</c:v>
                </c:pt>
                <c:pt idx="607">
                  <c:v>986.36</c:v>
                </c:pt>
                <c:pt idx="611">
                  <c:v>985.05</c:v>
                </c:pt>
                <c:pt idx="614">
                  <c:v>984.18</c:v>
                </c:pt>
                <c:pt idx="616">
                  <c:v>984.04</c:v>
                </c:pt>
                <c:pt idx="620">
                  <c:v>983.23</c:v>
                </c:pt>
                <c:pt idx="623">
                  <c:v>983.09</c:v>
                </c:pt>
                <c:pt idx="627">
                  <c:v>982.15</c:v>
                </c:pt>
                <c:pt idx="630">
                  <c:v>980.73</c:v>
                </c:pt>
                <c:pt idx="633">
                  <c:v>980.24</c:v>
                </c:pt>
                <c:pt idx="636">
                  <c:v>979.53</c:v>
                </c:pt>
                <c:pt idx="639">
                  <c:v>979.51</c:v>
                </c:pt>
                <c:pt idx="642">
                  <c:v>978.81</c:v>
                </c:pt>
                <c:pt idx="645">
                  <c:v>978.13</c:v>
                </c:pt>
                <c:pt idx="647">
                  <c:v>977.4</c:v>
                </c:pt>
                <c:pt idx="651">
                  <c:v>976.94</c:v>
                </c:pt>
                <c:pt idx="654">
                  <c:v>976.38</c:v>
                </c:pt>
                <c:pt idx="656">
                  <c:v>976.01</c:v>
                </c:pt>
                <c:pt idx="659">
                  <c:v>975.58</c:v>
                </c:pt>
                <c:pt idx="663">
                  <c:v>974.65</c:v>
                </c:pt>
                <c:pt idx="665">
                  <c:v>974.46</c:v>
                </c:pt>
                <c:pt idx="669">
                  <c:v>973.61</c:v>
                </c:pt>
                <c:pt idx="672">
                  <c:v>972.74</c:v>
                </c:pt>
                <c:pt idx="674">
                  <c:v>971.9</c:v>
                </c:pt>
                <c:pt idx="677">
                  <c:v>971.34</c:v>
                </c:pt>
                <c:pt idx="680">
                  <c:v>971.23</c:v>
                </c:pt>
                <c:pt idx="682">
                  <c:v>970.24</c:v>
                </c:pt>
                <c:pt idx="685">
                  <c:v>969.97</c:v>
                </c:pt>
                <c:pt idx="689">
                  <c:v>969.07</c:v>
                </c:pt>
                <c:pt idx="691">
                  <c:v>968.58</c:v>
                </c:pt>
                <c:pt idx="694">
                  <c:v>968.12</c:v>
                </c:pt>
                <c:pt idx="697">
                  <c:v>966.9</c:v>
                </c:pt>
                <c:pt idx="701">
                  <c:v>966.86</c:v>
                </c:pt>
                <c:pt idx="704">
                  <c:v>966.23</c:v>
                </c:pt>
                <c:pt idx="706">
                  <c:v>965.46</c:v>
                </c:pt>
                <c:pt idx="709">
                  <c:v>965.01</c:v>
                </c:pt>
                <c:pt idx="712">
                  <c:v>964.53</c:v>
                </c:pt>
                <c:pt idx="715">
                  <c:v>963.76</c:v>
                </c:pt>
                <c:pt idx="718">
                  <c:v>963.26</c:v>
                </c:pt>
                <c:pt idx="721">
                  <c:v>963.06</c:v>
                </c:pt>
                <c:pt idx="723">
                  <c:v>962.02</c:v>
                </c:pt>
                <c:pt idx="726">
                  <c:v>961.01</c:v>
                </c:pt>
                <c:pt idx="728">
                  <c:v>960.59</c:v>
                </c:pt>
                <c:pt idx="731">
                  <c:v>960.08</c:v>
                </c:pt>
                <c:pt idx="734">
                  <c:v>959.52</c:v>
                </c:pt>
                <c:pt idx="738">
                  <c:v>958.88</c:v>
                </c:pt>
                <c:pt idx="741">
                  <c:v>958.04</c:v>
                </c:pt>
                <c:pt idx="743">
                  <c:v>957.38</c:v>
                </c:pt>
                <c:pt idx="747">
                  <c:v>956.85</c:v>
                </c:pt>
                <c:pt idx="749">
                  <c:v>956.16</c:v>
                </c:pt>
                <c:pt idx="752">
                  <c:v>955.78</c:v>
                </c:pt>
                <c:pt idx="755">
                  <c:v>954.95</c:v>
                </c:pt>
                <c:pt idx="758">
                  <c:v>954.85</c:v>
                </c:pt>
                <c:pt idx="762">
                  <c:v>954.07</c:v>
                </c:pt>
                <c:pt idx="765">
                  <c:v>953.91</c:v>
                </c:pt>
                <c:pt idx="768">
                  <c:v>953.35</c:v>
                </c:pt>
                <c:pt idx="771">
                  <c:v>952.49</c:v>
                </c:pt>
                <c:pt idx="774">
                  <c:v>951.82</c:v>
                </c:pt>
                <c:pt idx="777">
                  <c:v>950.55</c:v>
                </c:pt>
                <c:pt idx="780">
                  <c:v>949.88</c:v>
                </c:pt>
                <c:pt idx="783">
                  <c:v>949.4</c:v>
                </c:pt>
                <c:pt idx="786">
                  <c:v>948.77</c:v>
                </c:pt>
                <c:pt idx="790">
                  <c:v>948.37</c:v>
                </c:pt>
                <c:pt idx="792">
                  <c:v>947.75</c:v>
                </c:pt>
                <c:pt idx="795">
                  <c:v>947.1</c:v>
                </c:pt>
                <c:pt idx="797">
                  <c:v>946.74</c:v>
                </c:pt>
                <c:pt idx="799">
                  <c:v>946.24</c:v>
                </c:pt>
                <c:pt idx="802">
                  <c:v>945.43</c:v>
                </c:pt>
                <c:pt idx="805">
                  <c:v>944.78</c:v>
                </c:pt>
                <c:pt idx="808">
                  <c:v>944.08</c:v>
                </c:pt>
                <c:pt idx="811">
                  <c:v>943.33</c:v>
                </c:pt>
                <c:pt idx="814">
                  <c:v>942.93</c:v>
                </c:pt>
                <c:pt idx="816">
                  <c:v>941.85</c:v>
                </c:pt>
                <c:pt idx="819">
                  <c:v>941.24</c:v>
                </c:pt>
                <c:pt idx="821">
                  <c:v>940.5</c:v>
                </c:pt>
                <c:pt idx="824">
                  <c:v>939.6</c:v>
                </c:pt>
                <c:pt idx="827">
                  <c:v>938.76</c:v>
                </c:pt>
                <c:pt idx="831">
                  <c:v>938.53</c:v>
                </c:pt>
                <c:pt idx="834">
                  <c:v>937.79</c:v>
                </c:pt>
                <c:pt idx="836">
                  <c:v>937.11</c:v>
                </c:pt>
                <c:pt idx="839">
                  <c:v>935.59</c:v>
                </c:pt>
                <c:pt idx="842">
                  <c:v>935.12</c:v>
                </c:pt>
                <c:pt idx="845">
                  <c:v>934.3</c:v>
                </c:pt>
                <c:pt idx="848">
                  <c:v>933.44</c:v>
                </c:pt>
                <c:pt idx="852">
                  <c:v>932.92</c:v>
                </c:pt>
                <c:pt idx="855">
                  <c:v>932.08</c:v>
                </c:pt>
                <c:pt idx="858">
                  <c:v>931.27</c:v>
                </c:pt>
                <c:pt idx="862">
                  <c:v>930.58</c:v>
                </c:pt>
                <c:pt idx="864">
                  <c:v>930.21</c:v>
                </c:pt>
                <c:pt idx="867">
                  <c:v>929.75</c:v>
                </c:pt>
                <c:pt idx="870">
                  <c:v>929.01</c:v>
                </c:pt>
                <c:pt idx="872">
                  <c:v>928.67</c:v>
                </c:pt>
                <c:pt idx="877">
                  <c:v>928.26</c:v>
                </c:pt>
                <c:pt idx="880">
                  <c:v>926.58</c:v>
                </c:pt>
                <c:pt idx="883">
                  <c:v>925.64</c:v>
                </c:pt>
                <c:pt idx="886">
                  <c:v>924.92</c:v>
                </c:pt>
                <c:pt idx="889">
                  <c:v>924.14</c:v>
                </c:pt>
                <c:pt idx="892">
                  <c:v>923.39</c:v>
                </c:pt>
                <c:pt idx="895">
                  <c:v>922.68</c:v>
                </c:pt>
                <c:pt idx="898">
                  <c:v>922.07</c:v>
                </c:pt>
                <c:pt idx="902">
                  <c:v>921.3</c:v>
                </c:pt>
                <c:pt idx="905">
                  <c:v>921.25</c:v>
                </c:pt>
                <c:pt idx="908">
                  <c:v>920.38</c:v>
                </c:pt>
                <c:pt idx="910">
                  <c:v>919.82</c:v>
                </c:pt>
                <c:pt idx="913">
                  <c:v>919.31</c:v>
                </c:pt>
                <c:pt idx="916">
                  <c:v>918.64</c:v>
                </c:pt>
                <c:pt idx="919">
                  <c:v>917.75</c:v>
                </c:pt>
                <c:pt idx="923">
                  <c:v>917.33</c:v>
                </c:pt>
                <c:pt idx="925">
                  <c:v>916.7</c:v>
                </c:pt>
                <c:pt idx="928">
                  <c:v>915.95</c:v>
                </c:pt>
                <c:pt idx="931">
                  <c:v>915.37</c:v>
                </c:pt>
                <c:pt idx="934">
                  <c:v>913.79</c:v>
                </c:pt>
                <c:pt idx="937">
                  <c:v>913.75</c:v>
                </c:pt>
                <c:pt idx="940">
                  <c:v>912.95</c:v>
                </c:pt>
                <c:pt idx="943">
                  <c:v>912.18</c:v>
                </c:pt>
                <c:pt idx="945">
                  <c:v>911.96</c:v>
                </c:pt>
                <c:pt idx="949">
                  <c:v>911.41</c:v>
                </c:pt>
                <c:pt idx="951">
                  <c:v>910.82</c:v>
                </c:pt>
                <c:pt idx="954">
                  <c:v>910.68</c:v>
                </c:pt>
                <c:pt idx="956">
                  <c:v>910.07</c:v>
                </c:pt>
                <c:pt idx="960">
                  <c:v>909.57</c:v>
                </c:pt>
                <c:pt idx="962">
                  <c:v>909.11</c:v>
                </c:pt>
                <c:pt idx="965">
                  <c:v>908.23</c:v>
                </c:pt>
                <c:pt idx="968">
                  <c:v>907.32</c:v>
                </c:pt>
                <c:pt idx="971">
                  <c:v>906.94</c:v>
                </c:pt>
                <c:pt idx="973">
                  <c:v>906.57</c:v>
                </c:pt>
                <c:pt idx="976">
                  <c:v>905.54</c:v>
                </c:pt>
                <c:pt idx="979">
                  <c:v>905.05</c:v>
                </c:pt>
                <c:pt idx="982">
                  <c:v>904.17</c:v>
                </c:pt>
                <c:pt idx="985">
                  <c:v>904.25</c:v>
                </c:pt>
                <c:pt idx="988">
                  <c:v>903.28</c:v>
                </c:pt>
                <c:pt idx="991">
                  <c:v>902.27</c:v>
                </c:pt>
                <c:pt idx="993">
                  <c:v>902.18</c:v>
                </c:pt>
                <c:pt idx="996">
                  <c:v>901.63</c:v>
                </c:pt>
                <c:pt idx="999">
                  <c:v>900.41</c:v>
                </c:pt>
                <c:pt idx="1002">
                  <c:v>900.5</c:v>
                </c:pt>
                <c:pt idx="1005">
                  <c:v>899.57</c:v>
                </c:pt>
                <c:pt idx="1009">
                  <c:v>898.61</c:v>
                </c:pt>
                <c:pt idx="1011">
                  <c:v>898.04</c:v>
                </c:pt>
                <c:pt idx="1014">
                  <c:v>897.4</c:v>
                </c:pt>
                <c:pt idx="1017">
                  <c:v>896.32</c:v>
                </c:pt>
                <c:pt idx="1020">
                  <c:v>896.16</c:v>
                </c:pt>
                <c:pt idx="1022">
                  <c:v>895.93</c:v>
                </c:pt>
                <c:pt idx="1025">
                  <c:v>894.76</c:v>
                </c:pt>
                <c:pt idx="1028">
                  <c:v>894.92</c:v>
                </c:pt>
                <c:pt idx="1032">
                  <c:v>894.36</c:v>
                </c:pt>
                <c:pt idx="1035">
                  <c:v>893.53</c:v>
                </c:pt>
                <c:pt idx="1038">
                  <c:v>892.55</c:v>
                </c:pt>
                <c:pt idx="1041">
                  <c:v>892.68</c:v>
                </c:pt>
                <c:pt idx="1044">
                  <c:v>891.41</c:v>
                </c:pt>
                <c:pt idx="1048">
                  <c:v>891.25</c:v>
                </c:pt>
                <c:pt idx="1053">
                  <c:v>890.01</c:v>
                </c:pt>
                <c:pt idx="1056">
                  <c:v>889.98</c:v>
                </c:pt>
                <c:pt idx="1059">
                  <c:v>889.3</c:v>
                </c:pt>
                <c:pt idx="1061">
                  <c:v>888.45</c:v>
                </c:pt>
                <c:pt idx="1063">
                  <c:v>888.63</c:v>
                </c:pt>
                <c:pt idx="1066">
                  <c:v>887.47</c:v>
                </c:pt>
                <c:pt idx="1068">
                  <c:v>886.9</c:v>
                </c:pt>
                <c:pt idx="1072">
                  <c:v>886.79</c:v>
                </c:pt>
                <c:pt idx="1076">
                  <c:v>885.88</c:v>
                </c:pt>
                <c:pt idx="1079">
                  <c:v>885.48</c:v>
                </c:pt>
                <c:pt idx="1082">
                  <c:v>884.72</c:v>
                </c:pt>
                <c:pt idx="1085">
                  <c:v>884.59</c:v>
                </c:pt>
                <c:pt idx="1088">
                  <c:v>884.11</c:v>
                </c:pt>
                <c:pt idx="1091">
                  <c:v>883.67</c:v>
                </c:pt>
                <c:pt idx="1094">
                  <c:v>883.02</c:v>
                </c:pt>
                <c:pt idx="1097">
                  <c:v>882.4</c:v>
                </c:pt>
                <c:pt idx="1100">
                  <c:v>881.74</c:v>
                </c:pt>
                <c:pt idx="1103">
                  <c:v>881.07</c:v>
                </c:pt>
                <c:pt idx="1106">
                  <c:v>880.61</c:v>
                </c:pt>
                <c:pt idx="1108">
                  <c:v>879.9</c:v>
                </c:pt>
                <c:pt idx="1111">
                  <c:v>879.83</c:v>
                </c:pt>
                <c:pt idx="1113">
                  <c:v>879.32</c:v>
                </c:pt>
                <c:pt idx="1115">
                  <c:v>878.68</c:v>
                </c:pt>
                <c:pt idx="1118">
                  <c:v>878.58</c:v>
                </c:pt>
                <c:pt idx="1121">
                  <c:v>878.12</c:v>
                </c:pt>
                <c:pt idx="1124">
                  <c:v>877.63</c:v>
                </c:pt>
                <c:pt idx="1127">
                  <c:v>876.75</c:v>
                </c:pt>
                <c:pt idx="1130">
                  <c:v>876.19</c:v>
                </c:pt>
                <c:pt idx="1133">
                  <c:v>875.52</c:v>
                </c:pt>
                <c:pt idx="1136">
                  <c:v>875.25</c:v>
                </c:pt>
                <c:pt idx="1138">
                  <c:v>874.52</c:v>
                </c:pt>
                <c:pt idx="1141">
                  <c:v>874.06</c:v>
                </c:pt>
                <c:pt idx="1144">
                  <c:v>873.84</c:v>
                </c:pt>
                <c:pt idx="1146">
                  <c:v>873.5</c:v>
                </c:pt>
                <c:pt idx="1148">
                  <c:v>872.7</c:v>
                </c:pt>
                <c:pt idx="1152">
                  <c:v>872.42</c:v>
                </c:pt>
                <c:pt idx="1154">
                  <c:v>872.14</c:v>
                </c:pt>
                <c:pt idx="1159">
                  <c:v>871.91</c:v>
                </c:pt>
                <c:pt idx="1162">
                  <c:v>870.12</c:v>
                </c:pt>
                <c:pt idx="1167">
                  <c:v>870.17</c:v>
                </c:pt>
                <c:pt idx="1170">
                  <c:v>868.69</c:v>
                </c:pt>
                <c:pt idx="1175">
                  <c:v>868.19</c:v>
                </c:pt>
                <c:pt idx="1177">
                  <c:v>867.57</c:v>
                </c:pt>
                <c:pt idx="1180">
                  <c:v>866.93</c:v>
                </c:pt>
                <c:pt idx="1183">
                  <c:v>865.8</c:v>
                </c:pt>
                <c:pt idx="1187">
                  <c:v>864.39</c:v>
                </c:pt>
                <c:pt idx="1191">
                  <c:v>863.93</c:v>
                </c:pt>
                <c:pt idx="1194">
                  <c:v>863.08</c:v>
                </c:pt>
                <c:pt idx="1198">
                  <c:v>862.84</c:v>
                </c:pt>
                <c:pt idx="1201">
                  <c:v>862.2</c:v>
                </c:pt>
                <c:pt idx="1204">
                  <c:v>861.55</c:v>
                </c:pt>
                <c:pt idx="1207">
                  <c:v>861.5</c:v>
                </c:pt>
                <c:pt idx="1210">
                  <c:v>860.65</c:v>
                </c:pt>
                <c:pt idx="1214">
                  <c:v>860.05</c:v>
                </c:pt>
                <c:pt idx="1216">
                  <c:v>859.86</c:v>
                </c:pt>
                <c:pt idx="1218">
                  <c:v>859.44</c:v>
                </c:pt>
                <c:pt idx="1221">
                  <c:v>858.67</c:v>
                </c:pt>
                <c:pt idx="1224">
                  <c:v>858.62</c:v>
                </c:pt>
                <c:pt idx="1227">
                  <c:v>857.82</c:v>
                </c:pt>
                <c:pt idx="1230">
                  <c:v>856.96</c:v>
                </c:pt>
                <c:pt idx="1233">
                  <c:v>856.63</c:v>
                </c:pt>
                <c:pt idx="1236">
                  <c:v>856.59</c:v>
                </c:pt>
                <c:pt idx="1239">
                  <c:v>855.39</c:v>
                </c:pt>
                <c:pt idx="1242">
                  <c:v>855.11</c:v>
                </c:pt>
                <c:pt idx="1245">
                  <c:v>854.14</c:v>
                </c:pt>
                <c:pt idx="1248">
                  <c:v>853.47</c:v>
                </c:pt>
                <c:pt idx="1251">
                  <c:v>853.08</c:v>
                </c:pt>
                <c:pt idx="1256">
                  <c:v>852.33</c:v>
                </c:pt>
                <c:pt idx="1259">
                  <c:v>851.59</c:v>
                </c:pt>
                <c:pt idx="1261">
                  <c:v>851.22</c:v>
                </c:pt>
                <c:pt idx="1264">
                  <c:v>851.07</c:v>
                </c:pt>
                <c:pt idx="1267">
                  <c:v>850.6</c:v>
                </c:pt>
                <c:pt idx="1271">
                  <c:v>850.01</c:v>
                </c:pt>
                <c:pt idx="1274">
                  <c:v>849.2</c:v>
                </c:pt>
                <c:pt idx="1278">
                  <c:v>848.83</c:v>
                </c:pt>
                <c:pt idx="1280">
                  <c:v>848.06</c:v>
                </c:pt>
                <c:pt idx="1283">
                  <c:v>847.44</c:v>
                </c:pt>
                <c:pt idx="1287">
                  <c:v>847.44</c:v>
                </c:pt>
                <c:pt idx="1290">
                  <c:v>846.37</c:v>
                </c:pt>
                <c:pt idx="1293">
                  <c:v>845.73</c:v>
                </c:pt>
                <c:pt idx="1297">
                  <c:v>845.32</c:v>
                </c:pt>
                <c:pt idx="1300">
                  <c:v>844.13</c:v>
                </c:pt>
                <c:pt idx="1303">
                  <c:v>843.62</c:v>
                </c:pt>
                <c:pt idx="1306">
                  <c:v>843.02</c:v>
                </c:pt>
                <c:pt idx="1309">
                  <c:v>842.31</c:v>
                </c:pt>
                <c:pt idx="1312">
                  <c:v>842.35</c:v>
                </c:pt>
                <c:pt idx="1315">
                  <c:v>841.68</c:v>
                </c:pt>
                <c:pt idx="1318">
                  <c:v>841.37</c:v>
                </c:pt>
                <c:pt idx="1321">
                  <c:v>840.79</c:v>
                </c:pt>
                <c:pt idx="1324">
                  <c:v>840.03</c:v>
                </c:pt>
                <c:pt idx="1328">
                  <c:v>839.1</c:v>
                </c:pt>
                <c:pt idx="1331">
                  <c:v>839.05</c:v>
                </c:pt>
                <c:pt idx="1336">
                  <c:v>837.54</c:v>
                </c:pt>
                <c:pt idx="1339">
                  <c:v>837.12</c:v>
                </c:pt>
                <c:pt idx="1342">
                  <c:v>836.87</c:v>
                </c:pt>
                <c:pt idx="1345">
                  <c:v>835.95</c:v>
                </c:pt>
                <c:pt idx="1348">
                  <c:v>835.26</c:v>
                </c:pt>
                <c:pt idx="1352">
                  <c:v>834.61</c:v>
                </c:pt>
                <c:pt idx="1354">
                  <c:v>834.02</c:v>
                </c:pt>
                <c:pt idx="1357">
                  <c:v>833.68</c:v>
                </c:pt>
                <c:pt idx="1360">
                  <c:v>832.97</c:v>
                </c:pt>
                <c:pt idx="1364">
                  <c:v>831.97</c:v>
                </c:pt>
                <c:pt idx="1367">
                  <c:v>831.18</c:v>
                </c:pt>
                <c:pt idx="1370">
                  <c:v>830.56</c:v>
                </c:pt>
                <c:pt idx="1373">
                  <c:v>830.43</c:v>
                </c:pt>
                <c:pt idx="1376">
                  <c:v>829.16</c:v>
                </c:pt>
                <c:pt idx="1379">
                  <c:v>828.58</c:v>
                </c:pt>
                <c:pt idx="1384">
                  <c:v>828.51</c:v>
                </c:pt>
                <c:pt idx="1387">
                  <c:v>827.86</c:v>
                </c:pt>
                <c:pt idx="1390">
                  <c:v>826.68</c:v>
                </c:pt>
                <c:pt idx="1394">
                  <c:v>825.55</c:v>
                </c:pt>
                <c:pt idx="1397">
                  <c:v>823.89</c:v>
                </c:pt>
                <c:pt idx="1400">
                  <c:v>823.32</c:v>
                </c:pt>
                <c:pt idx="1403">
                  <c:v>822.44</c:v>
                </c:pt>
                <c:pt idx="1405">
                  <c:v>821.94</c:v>
                </c:pt>
                <c:pt idx="1409">
                  <c:v>821.48</c:v>
                </c:pt>
                <c:pt idx="1412">
                  <c:v>820.93</c:v>
                </c:pt>
                <c:pt idx="1417">
                  <c:v>820.11</c:v>
                </c:pt>
                <c:pt idx="1420">
                  <c:v>819.56</c:v>
                </c:pt>
                <c:pt idx="1423">
                  <c:v>818.73</c:v>
                </c:pt>
                <c:pt idx="1426">
                  <c:v>817.72</c:v>
                </c:pt>
                <c:pt idx="1429">
                  <c:v>816.78</c:v>
                </c:pt>
                <c:pt idx="1432">
                  <c:v>815.63</c:v>
                </c:pt>
                <c:pt idx="1436">
                  <c:v>814.86</c:v>
                </c:pt>
                <c:pt idx="1439">
                  <c:v>814.03</c:v>
                </c:pt>
                <c:pt idx="1442">
                  <c:v>813.2</c:v>
                </c:pt>
                <c:pt idx="1445">
                  <c:v>812.12</c:v>
                </c:pt>
                <c:pt idx="1448">
                  <c:v>811.25</c:v>
                </c:pt>
                <c:pt idx="1451">
                  <c:v>809.96</c:v>
                </c:pt>
                <c:pt idx="1454">
                  <c:v>809.32</c:v>
                </c:pt>
                <c:pt idx="1457">
                  <c:v>807.62</c:v>
                </c:pt>
                <c:pt idx="1460">
                  <c:v>806.88</c:v>
                </c:pt>
                <c:pt idx="1463">
                  <c:v>805.56</c:v>
                </c:pt>
                <c:pt idx="1466">
                  <c:v>804.63</c:v>
                </c:pt>
                <c:pt idx="1469">
                  <c:v>804.62</c:v>
                </c:pt>
                <c:pt idx="1472">
                  <c:v>802.94</c:v>
                </c:pt>
                <c:pt idx="1475">
                  <c:v>801.49</c:v>
                </c:pt>
                <c:pt idx="1478">
                  <c:v>799.96</c:v>
                </c:pt>
                <c:pt idx="1481">
                  <c:v>799.27</c:v>
                </c:pt>
                <c:pt idx="1484">
                  <c:v>797.84</c:v>
                </c:pt>
                <c:pt idx="1487">
                  <c:v>796.73</c:v>
                </c:pt>
                <c:pt idx="1490">
                  <c:v>795.81</c:v>
                </c:pt>
                <c:pt idx="1493">
                  <c:v>795.15</c:v>
                </c:pt>
                <c:pt idx="1496">
                  <c:v>794.71</c:v>
                </c:pt>
                <c:pt idx="1499">
                  <c:v>794.13</c:v>
                </c:pt>
                <c:pt idx="1502">
                  <c:v>793.53</c:v>
                </c:pt>
                <c:pt idx="1505">
                  <c:v>791.59</c:v>
                </c:pt>
                <c:pt idx="1508">
                  <c:v>790.36</c:v>
                </c:pt>
                <c:pt idx="1511">
                  <c:v>789.68</c:v>
                </c:pt>
                <c:pt idx="1519">
                  <c:v>764.27</c:v>
                </c:pt>
                <c:pt idx="1523">
                  <c:v>769.24</c:v>
                </c:pt>
                <c:pt idx="1526">
                  <c:v>767.96</c:v>
                </c:pt>
                <c:pt idx="1529">
                  <c:v>765.79</c:v>
                </c:pt>
                <c:pt idx="1532">
                  <c:v>764.73</c:v>
                </c:pt>
                <c:pt idx="1535">
                  <c:v>763.67</c:v>
                </c:pt>
                <c:pt idx="1538">
                  <c:v>761.77</c:v>
                </c:pt>
                <c:pt idx="1541">
                  <c:v>761.41</c:v>
                </c:pt>
                <c:pt idx="1544">
                  <c:v>760.49</c:v>
                </c:pt>
                <c:pt idx="1547">
                  <c:v>759.18</c:v>
                </c:pt>
                <c:pt idx="1550">
                  <c:v>758.3</c:v>
                </c:pt>
                <c:pt idx="1553">
                  <c:v>757.15</c:v>
                </c:pt>
                <c:pt idx="1556">
                  <c:v>755.97</c:v>
                </c:pt>
                <c:pt idx="1559">
                  <c:v>754.43</c:v>
                </c:pt>
                <c:pt idx="1562">
                  <c:v>754.41</c:v>
                </c:pt>
                <c:pt idx="1565">
                  <c:v>752.58</c:v>
                </c:pt>
                <c:pt idx="1568">
                  <c:v>751.97</c:v>
                </c:pt>
                <c:pt idx="1571">
                  <c:v>750.28</c:v>
                </c:pt>
                <c:pt idx="1574">
                  <c:v>749.17</c:v>
                </c:pt>
                <c:pt idx="1577">
                  <c:v>748.5</c:v>
                </c:pt>
                <c:pt idx="1580">
                  <c:v>748.11</c:v>
                </c:pt>
                <c:pt idx="1583">
                  <c:v>746.99</c:v>
                </c:pt>
                <c:pt idx="1586">
                  <c:v>745.63</c:v>
                </c:pt>
                <c:pt idx="1589">
                  <c:v>744.43</c:v>
                </c:pt>
                <c:pt idx="1592">
                  <c:v>743.27</c:v>
                </c:pt>
                <c:pt idx="1595">
                  <c:v>742.05</c:v>
                </c:pt>
                <c:pt idx="1598">
                  <c:v>740.65</c:v>
                </c:pt>
                <c:pt idx="1601">
                  <c:v>738.53</c:v>
                </c:pt>
                <c:pt idx="1604">
                  <c:v>737.7</c:v>
                </c:pt>
                <c:pt idx="1607">
                  <c:v>736.26</c:v>
                </c:pt>
                <c:pt idx="1612">
                  <c:v>735.59</c:v>
                </c:pt>
                <c:pt idx="1614">
                  <c:v>735.35</c:v>
                </c:pt>
                <c:pt idx="1617">
                  <c:v>732.5</c:v>
                </c:pt>
                <c:pt idx="1620">
                  <c:v>731.21</c:v>
                </c:pt>
                <c:pt idx="1623">
                  <c:v>728.54</c:v>
                </c:pt>
                <c:pt idx="1626">
                  <c:v>726.81</c:v>
                </c:pt>
                <c:pt idx="1629">
                  <c:v>724.19</c:v>
                </c:pt>
                <c:pt idx="1632">
                  <c:v>723.46</c:v>
                </c:pt>
                <c:pt idx="1635">
                  <c:v>721.71</c:v>
                </c:pt>
                <c:pt idx="1638">
                  <c:v>720.84</c:v>
                </c:pt>
                <c:pt idx="1641">
                  <c:v>720.22</c:v>
                </c:pt>
                <c:pt idx="1644">
                  <c:v>720.05</c:v>
                </c:pt>
                <c:pt idx="1647">
                  <c:v>718.6</c:v>
                </c:pt>
                <c:pt idx="1650">
                  <c:v>717.57</c:v>
                </c:pt>
                <c:pt idx="1653">
                  <c:v>716.5</c:v>
                </c:pt>
                <c:pt idx="1657">
                  <c:v>715.42</c:v>
                </c:pt>
                <c:pt idx="1660">
                  <c:v>714.77</c:v>
                </c:pt>
                <c:pt idx="1663">
                  <c:v>713.63</c:v>
                </c:pt>
                <c:pt idx="1666">
                  <c:v>713.68</c:v>
                </c:pt>
                <c:pt idx="1669">
                  <c:v>711.9</c:v>
                </c:pt>
                <c:pt idx="1672">
                  <c:v>710.93</c:v>
                </c:pt>
                <c:pt idx="1675">
                  <c:v>710.31</c:v>
                </c:pt>
                <c:pt idx="1678">
                  <c:v>708.94</c:v>
                </c:pt>
                <c:pt idx="1681">
                  <c:v>708.25</c:v>
                </c:pt>
                <c:pt idx="1684">
                  <c:v>707.03</c:v>
                </c:pt>
                <c:pt idx="1687">
                  <c:v>705.42</c:v>
                </c:pt>
                <c:pt idx="1690">
                  <c:v>704.42</c:v>
                </c:pt>
                <c:pt idx="1693">
                  <c:v>703.88</c:v>
                </c:pt>
                <c:pt idx="1696">
                  <c:v>703.15</c:v>
                </c:pt>
                <c:pt idx="1699">
                  <c:v>702.13</c:v>
                </c:pt>
                <c:pt idx="1702">
                  <c:v>700.06</c:v>
                </c:pt>
                <c:pt idx="1705">
                  <c:v>699.66</c:v>
                </c:pt>
                <c:pt idx="1708">
                  <c:v>699.31</c:v>
                </c:pt>
                <c:pt idx="1711">
                  <c:v>698.56</c:v>
                </c:pt>
                <c:pt idx="1714">
                  <c:v>697.44</c:v>
                </c:pt>
                <c:pt idx="1717">
                  <c:v>695.45</c:v>
                </c:pt>
                <c:pt idx="1720">
                  <c:v>693.96</c:v>
                </c:pt>
                <c:pt idx="1723">
                  <c:v>693.08</c:v>
                </c:pt>
                <c:pt idx="1726">
                  <c:v>691.72</c:v>
                </c:pt>
                <c:pt idx="1729">
                  <c:v>690.78</c:v>
                </c:pt>
                <c:pt idx="1732">
                  <c:v>689.22</c:v>
                </c:pt>
                <c:pt idx="1735">
                  <c:v>686.97</c:v>
                </c:pt>
                <c:pt idx="1738">
                  <c:v>685.58</c:v>
                </c:pt>
                <c:pt idx="1741">
                  <c:v>684.29</c:v>
                </c:pt>
                <c:pt idx="1744">
                  <c:v>682.28</c:v>
                </c:pt>
                <c:pt idx="1747">
                  <c:v>680.57</c:v>
                </c:pt>
                <c:pt idx="1750">
                  <c:v>678.6</c:v>
                </c:pt>
                <c:pt idx="1753">
                  <c:v>677.74</c:v>
                </c:pt>
                <c:pt idx="1756">
                  <c:v>677.23</c:v>
                </c:pt>
                <c:pt idx="1759">
                  <c:v>677.32</c:v>
                </c:pt>
                <c:pt idx="1762">
                  <c:v>675.93</c:v>
                </c:pt>
                <c:pt idx="1765">
                  <c:v>674.27</c:v>
                </c:pt>
                <c:pt idx="1768">
                  <c:v>673.77</c:v>
                </c:pt>
                <c:pt idx="1771">
                  <c:v>672.53</c:v>
                </c:pt>
                <c:pt idx="1774">
                  <c:v>671.17</c:v>
                </c:pt>
                <c:pt idx="1777">
                  <c:v>670.25</c:v>
                </c:pt>
                <c:pt idx="1780">
                  <c:v>668.93</c:v>
                </c:pt>
                <c:pt idx="1783">
                  <c:v>667.92</c:v>
                </c:pt>
                <c:pt idx="1786">
                  <c:v>667.24</c:v>
                </c:pt>
                <c:pt idx="1789">
                  <c:v>666.34</c:v>
                </c:pt>
                <c:pt idx="1792">
                  <c:v>664.99</c:v>
                </c:pt>
                <c:pt idx="1795">
                  <c:v>663.98</c:v>
                </c:pt>
                <c:pt idx="1798">
                  <c:v>663.04</c:v>
                </c:pt>
                <c:pt idx="1801">
                  <c:v>662.16</c:v>
                </c:pt>
                <c:pt idx="1804">
                  <c:v>660.65</c:v>
                </c:pt>
                <c:pt idx="1807">
                  <c:v>659.79</c:v>
                </c:pt>
                <c:pt idx="1809">
                  <c:v>659.18</c:v>
                </c:pt>
                <c:pt idx="1812">
                  <c:v>658.93</c:v>
                </c:pt>
                <c:pt idx="1815">
                  <c:v>657.92</c:v>
                </c:pt>
                <c:pt idx="1818">
                  <c:v>656.94</c:v>
                </c:pt>
                <c:pt idx="1821">
                  <c:v>655.98</c:v>
                </c:pt>
                <c:pt idx="1825">
                  <c:v>654.98</c:v>
                </c:pt>
                <c:pt idx="1827">
                  <c:v>654.4</c:v>
                </c:pt>
                <c:pt idx="1830">
                  <c:v>653.14</c:v>
                </c:pt>
                <c:pt idx="1833">
                  <c:v>652.54999999999995</c:v>
                </c:pt>
                <c:pt idx="1836">
                  <c:v>652.61</c:v>
                </c:pt>
                <c:pt idx="1839">
                  <c:v>651.48</c:v>
                </c:pt>
                <c:pt idx="1842">
                  <c:v>649.54999999999995</c:v>
                </c:pt>
                <c:pt idx="1845">
                  <c:v>648.39</c:v>
                </c:pt>
                <c:pt idx="1848">
                  <c:v>648.07000000000005</c:v>
                </c:pt>
                <c:pt idx="1851">
                  <c:v>646.82000000000005</c:v>
                </c:pt>
                <c:pt idx="1854">
                  <c:v>645.91</c:v>
                </c:pt>
                <c:pt idx="1857">
                  <c:v>644.79</c:v>
                </c:pt>
                <c:pt idx="1860">
                  <c:v>643.79999999999995</c:v>
                </c:pt>
                <c:pt idx="1863">
                  <c:v>642.88</c:v>
                </c:pt>
                <c:pt idx="1867">
                  <c:v>642.48</c:v>
                </c:pt>
                <c:pt idx="1870">
                  <c:v>641.49</c:v>
                </c:pt>
                <c:pt idx="1873">
                  <c:v>640.20000000000005</c:v>
                </c:pt>
                <c:pt idx="1876">
                  <c:v>638.99</c:v>
                </c:pt>
                <c:pt idx="1879">
                  <c:v>639.44000000000005</c:v>
                </c:pt>
                <c:pt idx="1882">
                  <c:v>638.07000000000005</c:v>
                </c:pt>
                <c:pt idx="1885">
                  <c:v>636.94000000000005</c:v>
                </c:pt>
                <c:pt idx="1888">
                  <c:v>636.02</c:v>
                </c:pt>
                <c:pt idx="1891">
                  <c:v>636.09</c:v>
                </c:pt>
                <c:pt idx="1894">
                  <c:v>635.26</c:v>
                </c:pt>
                <c:pt idx="1897">
                  <c:v>634.47</c:v>
                </c:pt>
                <c:pt idx="1900">
                  <c:v>634.12</c:v>
                </c:pt>
                <c:pt idx="1903">
                  <c:v>633.73</c:v>
                </c:pt>
                <c:pt idx="1905">
                  <c:v>632.91</c:v>
                </c:pt>
                <c:pt idx="1908">
                  <c:v>632.6</c:v>
                </c:pt>
                <c:pt idx="1911">
                  <c:v>631.86</c:v>
                </c:pt>
                <c:pt idx="1914">
                  <c:v>629.92999999999995</c:v>
                </c:pt>
                <c:pt idx="1917">
                  <c:v>629.58000000000004</c:v>
                </c:pt>
                <c:pt idx="1920">
                  <c:v>628.54</c:v>
                </c:pt>
                <c:pt idx="1923">
                  <c:v>628.04999999999995</c:v>
                </c:pt>
                <c:pt idx="1926">
                  <c:v>627.41999999999996</c:v>
                </c:pt>
                <c:pt idx="1929">
                  <c:v>625.79</c:v>
                </c:pt>
                <c:pt idx="1932">
                  <c:v>624.91999999999996</c:v>
                </c:pt>
                <c:pt idx="1935">
                  <c:v>624.26</c:v>
                </c:pt>
                <c:pt idx="1937">
                  <c:v>624.05999999999995</c:v>
                </c:pt>
                <c:pt idx="1940">
                  <c:v>623.21</c:v>
                </c:pt>
                <c:pt idx="1943">
                  <c:v>622.03</c:v>
                </c:pt>
                <c:pt idx="1946">
                  <c:v>621.77</c:v>
                </c:pt>
                <c:pt idx="1949">
                  <c:v>620.58000000000004</c:v>
                </c:pt>
                <c:pt idx="1952">
                  <c:v>619.33000000000004</c:v>
                </c:pt>
                <c:pt idx="1955">
                  <c:v>618.46</c:v>
                </c:pt>
                <c:pt idx="1958">
                  <c:v>617.62</c:v>
                </c:pt>
                <c:pt idx="1961">
                  <c:v>616.71</c:v>
                </c:pt>
                <c:pt idx="1964">
                  <c:v>615.82000000000005</c:v>
                </c:pt>
                <c:pt idx="1967">
                  <c:v>615.13</c:v>
                </c:pt>
                <c:pt idx="1970">
                  <c:v>613.82000000000005</c:v>
                </c:pt>
                <c:pt idx="1972">
                  <c:v>613.66999999999996</c:v>
                </c:pt>
                <c:pt idx="1976">
                  <c:v>613.20000000000005</c:v>
                </c:pt>
                <c:pt idx="1979">
                  <c:v>611.54999999999995</c:v>
                </c:pt>
                <c:pt idx="1982">
                  <c:v>610.88</c:v>
                </c:pt>
                <c:pt idx="1985">
                  <c:v>610.55999999999995</c:v>
                </c:pt>
                <c:pt idx="1988">
                  <c:v>609.57000000000005</c:v>
                </c:pt>
                <c:pt idx="1991">
                  <c:v>608.21</c:v>
                </c:pt>
                <c:pt idx="1994">
                  <c:v>608.36</c:v>
                </c:pt>
                <c:pt idx="1997">
                  <c:v>606.55999999999995</c:v>
                </c:pt>
                <c:pt idx="1999">
                  <c:v>606.22</c:v>
                </c:pt>
                <c:pt idx="2001">
                  <c:v>605.98</c:v>
                </c:pt>
                <c:pt idx="2004">
                  <c:v>604.53</c:v>
                </c:pt>
                <c:pt idx="2007">
                  <c:v>603.37</c:v>
                </c:pt>
                <c:pt idx="2010">
                  <c:v>601.75</c:v>
                </c:pt>
                <c:pt idx="2013">
                  <c:v>599.03</c:v>
                </c:pt>
                <c:pt idx="2016">
                  <c:v>598.5</c:v>
                </c:pt>
                <c:pt idx="2019">
                  <c:v>597.42999999999995</c:v>
                </c:pt>
                <c:pt idx="2022">
                  <c:v>596.6</c:v>
                </c:pt>
                <c:pt idx="2025">
                  <c:v>595.88</c:v>
                </c:pt>
                <c:pt idx="2028">
                  <c:v>595.02</c:v>
                </c:pt>
                <c:pt idx="2031">
                  <c:v>594.59</c:v>
                </c:pt>
                <c:pt idx="2034">
                  <c:v>594.19000000000005</c:v>
                </c:pt>
                <c:pt idx="2037">
                  <c:v>592.86</c:v>
                </c:pt>
                <c:pt idx="2040">
                  <c:v>590.89</c:v>
                </c:pt>
                <c:pt idx="2043">
                  <c:v>590.54999999999995</c:v>
                </c:pt>
                <c:pt idx="2046">
                  <c:v>589.57000000000005</c:v>
                </c:pt>
                <c:pt idx="2049">
                  <c:v>588.85</c:v>
                </c:pt>
                <c:pt idx="2052">
                  <c:v>588.33000000000004</c:v>
                </c:pt>
                <c:pt idx="2055">
                  <c:v>587.04</c:v>
                </c:pt>
                <c:pt idx="2058">
                  <c:v>585.91999999999996</c:v>
                </c:pt>
                <c:pt idx="2061">
                  <c:v>585.6</c:v>
                </c:pt>
                <c:pt idx="2064">
                  <c:v>584.47</c:v>
                </c:pt>
                <c:pt idx="2067">
                  <c:v>583.96</c:v>
                </c:pt>
                <c:pt idx="2070">
                  <c:v>583.28</c:v>
                </c:pt>
                <c:pt idx="2073">
                  <c:v>582.66</c:v>
                </c:pt>
                <c:pt idx="2076">
                  <c:v>581.84</c:v>
                </c:pt>
                <c:pt idx="2079">
                  <c:v>580.36</c:v>
                </c:pt>
                <c:pt idx="2082">
                  <c:v>579.54999999999995</c:v>
                </c:pt>
                <c:pt idx="2085">
                  <c:v>578.87</c:v>
                </c:pt>
                <c:pt idx="2089">
                  <c:v>578.48</c:v>
                </c:pt>
                <c:pt idx="2092">
                  <c:v>578.27</c:v>
                </c:pt>
                <c:pt idx="2095">
                  <c:v>577.21</c:v>
                </c:pt>
                <c:pt idx="2098">
                  <c:v>576.80999999999995</c:v>
                </c:pt>
                <c:pt idx="2101">
                  <c:v>575.83000000000004</c:v>
                </c:pt>
                <c:pt idx="2104">
                  <c:v>575.03</c:v>
                </c:pt>
                <c:pt idx="2107">
                  <c:v>574.83000000000004</c:v>
                </c:pt>
                <c:pt idx="2110">
                  <c:v>574.09</c:v>
                </c:pt>
                <c:pt idx="2113">
                  <c:v>573.62</c:v>
                </c:pt>
                <c:pt idx="2116">
                  <c:v>572.59</c:v>
                </c:pt>
                <c:pt idx="2119">
                  <c:v>572.52</c:v>
                </c:pt>
                <c:pt idx="2122">
                  <c:v>571.79</c:v>
                </c:pt>
                <c:pt idx="2125">
                  <c:v>571.08000000000004</c:v>
                </c:pt>
                <c:pt idx="2128">
                  <c:v>570.26</c:v>
                </c:pt>
                <c:pt idx="2131">
                  <c:v>569.66</c:v>
                </c:pt>
                <c:pt idx="2134">
                  <c:v>568.17999999999995</c:v>
                </c:pt>
                <c:pt idx="2137">
                  <c:v>567.34</c:v>
                </c:pt>
                <c:pt idx="2140">
                  <c:v>566.16999999999996</c:v>
                </c:pt>
                <c:pt idx="2143">
                  <c:v>565.54999999999995</c:v>
                </c:pt>
                <c:pt idx="2147">
                  <c:v>564.51</c:v>
                </c:pt>
                <c:pt idx="2150">
                  <c:v>563.55999999999995</c:v>
                </c:pt>
                <c:pt idx="2153">
                  <c:v>562.79999999999995</c:v>
                </c:pt>
                <c:pt idx="2156">
                  <c:v>562.36</c:v>
                </c:pt>
                <c:pt idx="2159">
                  <c:v>561.86</c:v>
                </c:pt>
                <c:pt idx="2162">
                  <c:v>561.42999999999995</c:v>
                </c:pt>
                <c:pt idx="2165">
                  <c:v>561.6</c:v>
                </c:pt>
                <c:pt idx="2168">
                  <c:v>560.95000000000005</c:v>
                </c:pt>
                <c:pt idx="2171">
                  <c:v>560</c:v>
                </c:pt>
                <c:pt idx="2174">
                  <c:v>559.28</c:v>
                </c:pt>
                <c:pt idx="2177">
                  <c:v>558.91999999999996</c:v>
                </c:pt>
                <c:pt idx="2180">
                  <c:v>557.48</c:v>
                </c:pt>
                <c:pt idx="2183">
                  <c:v>556.80999999999995</c:v>
                </c:pt>
                <c:pt idx="2186">
                  <c:v>555.65</c:v>
                </c:pt>
                <c:pt idx="2189">
                  <c:v>554.5</c:v>
                </c:pt>
                <c:pt idx="2192">
                  <c:v>553.58000000000004</c:v>
                </c:pt>
                <c:pt idx="2195">
                  <c:v>552.64</c:v>
                </c:pt>
                <c:pt idx="2198">
                  <c:v>551.9</c:v>
                </c:pt>
                <c:pt idx="2201">
                  <c:v>550.94000000000005</c:v>
                </c:pt>
                <c:pt idx="2204">
                  <c:v>550.9</c:v>
                </c:pt>
                <c:pt idx="2206">
                  <c:v>550.46</c:v>
                </c:pt>
                <c:pt idx="2209">
                  <c:v>550.04</c:v>
                </c:pt>
                <c:pt idx="2212">
                  <c:v>549.62</c:v>
                </c:pt>
                <c:pt idx="2215">
                  <c:v>548.89</c:v>
                </c:pt>
                <c:pt idx="2218">
                  <c:v>548.65</c:v>
                </c:pt>
                <c:pt idx="2221">
                  <c:v>547.99</c:v>
                </c:pt>
                <c:pt idx="2224">
                  <c:v>547.12</c:v>
                </c:pt>
                <c:pt idx="2227">
                  <c:v>546.33000000000004</c:v>
                </c:pt>
                <c:pt idx="2230">
                  <c:v>545.48</c:v>
                </c:pt>
                <c:pt idx="2233">
                  <c:v>545.07000000000005</c:v>
                </c:pt>
                <c:pt idx="2236">
                  <c:v>544.41999999999996</c:v>
                </c:pt>
                <c:pt idx="2239">
                  <c:v>544.19000000000005</c:v>
                </c:pt>
                <c:pt idx="2242">
                  <c:v>543.66</c:v>
                </c:pt>
                <c:pt idx="2245">
                  <c:v>542.57000000000005</c:v>
                </c:pt>
                <c:pt idx="2248">
                  <c:v>541.95000000000005</c:v>
                </c:pt>
                <c:pt idx="2251">
                  <c:v>541.16999999999996</c:v>
                </c:pt>
                <c:pt idx="2254">
                  <c:v>541.29</c:v>
                </c:pt>
                <c:pt idx="2257">
                  <c:v>540.25</c:v>
                </c:pt>
                <c:pt idx="2260">
                  <c:v>539.83000000000004</c:v>
                </c:pt>
                <c:pt idx="2263">
                  <c:v>538.6</c:v>
                </c:pt>
                <c:pt idx="2266">
                  <c:v>538.38</c:v>
                </c:pt>
                <c:pt idx="2269">
                  <c:v>537.80999999999995</c:v>
                </c:pt>
                <c:pt idx="2272">
                  <c:v>536.57000000000005</c:v>
                </c:pt>
                <c:pt idx="2275">
                  <c:v>536.09</c:v>
                </c:pt>
                <c:pt idx="2278">
                  <c:v>535.33000000000004</c:v>
                </c:pt>
                <c:pt idx="2281">
                  <c:v>534.84</c:v>
                </c:pt>
                <c:pt idx="2284">
                  <c:v>534</c:v>
                </c:pt>
                <c:pt idx="2287">
                  <c:v>532.72</c:v>
                </c:pt>
                <c:pt idx="2290">
                  <c:v>532.22</c:v>
                </c:pt>
                <c:pt idx="2293">
                  <c:v>530.82000000000005</c:v>
                </c:pt>
                <c:pt idx="2296">
                  <c:v>531.20000000000005</c:v>
                </c:pt>
                <c:pt idx="2299">
                  <c:v>529.76</c:v>
                </c:pt>
                <c:pt idx="2302">
                  <c:v>529.6</c:v>
                </c:pt>
                <c:pt idx="2305">
                  <c:v>527.87</c:v>
                </c:pt>
                <c:pt idx="2308">
                  <c:v>525.66</c:v>
                </c:pt>
                <c:pt idx="2311">
                  <c:v>523.87</c:v>
                </c:pt>
                <c:pt idx="2314">
                  <c:v>523.26</c:v>
                </c:pt>
                <c:pt idx="2317">
                  <c:v>521.65</c:v>
                </c:pt>
                <c:pt idx="2320">
                  <c:v>519.89</c:v>
                </c:pt>
                <c:pt idx="2323">
                  <c:v>518.17999999999995</c:v>
                </c:pt>
                <c:pt idx="2326">
                  <c:v>517.80999999999995</c:v>
                </c:pt>
                <c:pt idx="2329">
                  <c:v>517.13</c:v>
                </c:pt>
                <c:pt idx="2332">
                  <c:v>516.48</c:v>
                </c:pt>
                <c:pt idx="2335">
                  <c:v>514.91999999999996</c:v>
                </c:pt>
                <c:pt idx="2338">
                  <c:v>513.39</c:v>
                </c:pt>
                <c:pt idx="2341">
                  <c:v>512.58000000000004</c:v>
                </c:pt>
                <c:pt idx="2344">
                  <c:v>511.2</c:v>
                </c:pt>
                <c:pt idx="2347">
                  <c:v>510.62</c:v>
                </c:pt>
                <c:pt idx="2350">
                  <c:v>510.74</c:v>
                </c:pt>
                <c:pt idx="2353">
                  <c:v>509.62</c:v>
                </c:pt>
                <c:pt idx="2356">
                  <c:v>509.27</c:v>
                </c:pt>
                <c:pt idx="2359">
                  <c:v>508.22</c:v>
                </c:pt>
                <c:pt idx="2362">
                  <c:v>507.14</c:v>
                </c:pt>
                <c:pt idx="2365">
                  <c:v>505.78</c:v>
                </c:pt>
                <c:pt idx="2368">
                  <c:v>504.62</c:v>
                </c:pt>
                <c:pt idx="2371">
                  <c:v>503.5</c:v>
                </c:pt>
                <c:pt idx="2374">
                  <c:v>502.37</c:v>
                </c:pt>
                <c:pt idx="2377">
                  <c:v>501.51</c:v>
                </c:pt>
                <c:pt idx="2380">
                  <c:v>500.31</c:v>
                </c:pt>
                <c:pt idx="2383">
                  <c:v>498.08</c:v>
                </c:pt>
                <c:pt idx="2386">
                  <c:v>497.18</c:v>
                </c:pt>
                <c:pt idx="2389">
                  <c:v>496.66</c:v>
                </c:pt>
                <c:pt idx="2392">
                  <c:v>495.52</c:v>
                </c:pt>
                <c:pt idx="2395">
                  <c:v>494.68</c:v>
                </c:pt>
                <c:pt idx="2397">
                  <c:v>494.68</c:v>
                </c:pt>
                <c:pt idx="2400">
                  <c:v>493.96</c:v>
                </c:pt>
                <c:pt idx="2403">
                  <c:v>493.11</c:v>
                </c:pt>
                <c:pt idx="2411">
                  <c:v>494.46</c:v>
                </c:pt>
                <c:pt idx="2414">
                  <c:v>481.14</c:v>
                </c:pt>
                <c:pt idx="2417">
                  <c:v>479.5</c:v>
                </c:pt>
                <c:pt idx="2420">
                  <c:v>478.04</c:v>
                </c:pt>
                <c:pt idx="2423">
                  <c:v>475.26</c:v>
                </c:pt>
                <c:pt idx="2426">
                  <c:v>474.15</c:v>
                </c:pt>
                <c:pt idx="2429">
                  <c:v>473.36</c:v>
                </c:pt>
                <c:pt idx="2432">
                  <c:v>472.63</c:v>
                </c:pt>
                <c:pt idx="2435">
                  <c:v>472.16</c:v>
                </c:pt>
                <c:pt idx="2438">
                  <c:v>471.54</c:v>
                </c:pt>
                <c:pt idx="2441">
                  <c:v>470.51</c:v>
                </c:pt>
                <c:pt idx="2444">
                  <c:v>470.22</c:v>
                </c:pt>
                <c:pt idx="2447">
                  <c:v>469.36</c:v>
                </c:pt>
                <c:pt idx="2450">
                  <c:v>469.98</c:v>
                </c:pt>
                <c:pt idx="2453">
                  <c:v>468.42</c:v>
                </c:pt>
                <c:pt idx="2456">
                  <c:v>467.03</c:v>
                </c:pt>
                <c:pt idx="2459">
                  <c:v>465.52</c:v>
                </c:pt>
                <c:pt idx="2462">
                  <c:v>464.34</c:v>
                </c:pt>
                <c:pt idx="2465">
                  <c:v>463.21</c:v>
                </c:pt>
                <c:pt idx="2468">
                  <c:v>462.53</c:v>
                </c:pt>
                <c:pt idx="2471">
                  <c:v>461.18</c:v>
                </c:pt>
                <c:pt idx="2474">
                  <c:v>460.71</c:v>
                </c:pt>
                <c:pt idx="2477">
                  <c:v>460.14</c:v>
                </c:pt>
                <c:pt idx="2480">
                  <c:v>459.06</c:v>
                </c:pt>
                <c:pt idx="2483">
                  <c:v>458.62</c:v>
                </c:pt>
                <c:pt idx="2486">
                  <c:v>458.07</c:v>
                </c:pt>
                <c:pt idx="2489">
                  <c:v>457.4</c:v>
                </c:pt>
                <c:pt idx="2492">
                  <c:v>457.34</c:v>
                </c:pt>
                <c:pt idx="2495">
                  <c:v>456.93</c:v>
                </c:pt>
                <c:pt idx="2498">
                  <c:v>455.87</c:v>
                </c:pt>
                <c:pt idx="2501">
                  <c:v>454.81</c:v>
                </c:pt>
                <c:pt idx="2504">
                  <c:v>453.73</c:v>
                </c:pt>
                <c:pt idx="2507">
                  <c:v>452.54</c:v>
                </c:pt>
                <c:pt idx="2510">
                  <c:v>451.74</c:v>
                </c:pt>
                <c:pt idx="2513">
                  <c:v>450.4</c:v>
                </c:pt>
                <c:pt idx="2516">
                  <c:v>449.13</c:v>
                </c:pt>
                <c:pt idx="2519">
                  <c:v>448.1</c:v>
                </c:pt>
                <c:pt idx="2522">
                  <c:v>446.98</c:v>
                </c:pt>
                <c:pt idx="2525">
                  <c:v>446.49</c:v>
                </c:pt>
                <c:pt idx="2528">
                  <c:v>445.5</c:v>
                </c:pt>
                <c:pt idx="2531">
                  <c:v>445.43</c:v>
                </c:pt>
                <c:pt idx="2534">
                  <c:v>444.68</c:v>
                </c:pt>
                <c:pt idx="2537">
                  <c:v>444.41</c:v>
                </c:pt>
                <c:pt idx="2540">
                  <c:v>443.67</c:v>
                </c:pt>
                <c:pt idx="2543">
                  <c:v>442.49</c:v>
                </c:pt>
                <c:pt idx="2546">
                  <c:v>441.7</c:v>
                </c:pt>
                <c:pt idx="2549">
                  <c:v>440.47</c:v>
                </c:pt>
                <c:pt idx="2552">
                  <c:v>440.12</c:v>
                </c:pt>
                <c:pt idx="2555">
                  <c:v>439.72</c:v>
                </c:pt>
                <c:pt idx="2558">
                  <c:v>438.43</c:v>
                </c:pt>
                <c:pt idx="2561">
                  <c:v>437.86</c:v>
                </c:pt>
                <c:pt idx="2564">
                  <c:v>436.49</c:v>
                </c:pt>
                <c:pt idx="2567">
                  <c:v>435.55</c:v>
                </c:pt>
                <c:pt idx="2570">
                  <c:v>434.48</c:v>
                </c:pt>
                <c:pt idx="2573">
                  <c:v>433.23</c:v>
                </c:pt>
                <c:pt idx="2576">
                  <c:v>432.54</c:v>
                </c:pt>
                <c:pt idx="2579">
                  <c:v>431.12</c:v>
                </c:pt>
                <c:pt idx="2582">
                  <c:v>429.56</c:v>
                </c:pt>
                <c:pt idx="2585">
                  <c:v>429.38</c:v>
                </c:pt>
                <c:pt idx="2588">
                  <c:v>428.62</c:v>
                </c:pt>
                <c:pt idx="2591">
                  <c:v>427.36</c:v>
                </c:pt>
                <c:pt idx="2594">
                  <c:v>426.27</c:v>
                </c:pt>
                <c:pt idx="2597">
                  <c:v>425.11</c:v>
                </c:pt>
                <c:pt idx="2600">
                  <c:v>423.97</c:v>
                </c:pt>
                <c:pt idx="2603">
                  <c:v>423.18</c:v>
                </c:pt>
                <c:pt idx="2606">
                  <c:v>422.49</c:v>
                </c:pt>
                <c:pt idx="2609">
                  <c:v>421.04</c:v>
                </c:pt>
                <c:pt idx="2612">
                  <c:v>420.23</c:v>
                </c:pt>
                <c:pt idx="2615">
                  <c:v>420.01</c:v>
                </c:pt>
                <c:pt idx="2618">
                  <c:v>418.56</c:v>
                </c:pt>
                <c:pt idx="2621">
                  <c:v>419</c:v>
                </c:pt>
                <c:pt idx="2624">
                  <c:v>418.12</c:v>
                </c:pt>
                <c:pt idx="2627">
                  <c:v>418.29</c:v>
                </c:pt>
                <c:pt idx="2630">
                  <c:v>416.67</c:v>
                </c:pt>
                <c:pt idx="2633">
                  <c:v>416.59</c:v>
                </c:pt>
                <c:pt idx="2636">
                  <c:v>416.14</c:v>
                </c:pt>
                <c:pt idx="2639">
                  <c:v>415.72</c:v>
                </c:pt>
                <c:pt idx="2642">
                  <c:v>415.21</c:v>
                </c:pt>
                <c:pt idx="2645">
                  <c:v>415.15</c:v>
                </c:pt>
                <c:pt idx="2648">
                  <c:v>413.56</c:v>
                </c:pt>
                <c:pt idx="2651">
                  <c:v>412.97</c:v>
                </c:pt>
                <c:pt idx="2654">
                  <c:v>411.69</c:v>
                </c:pt>
                <c:pt idx="2657">
                  <c:v>410.68</c:v>
                </c:pt>
                <c:pt idx="2660">
                  <c:v>409.74</c:v>
                </c:pt>
                <c:pt idx="2663">
                  <c:v>408.73</c:v>
                </c:pt>
                <c:pt idx="2666">
                  <c:v>407.32</c:v>
                </c:pt>
                <c:pt idx="2669">
                  <c:v>407.14</c:v>
                </c:pt>
                <c:pt idx="2674">
                  <c:v>407.09</c:v>
                </c:pt>
                <c:pt idx="2677">
                  <c:v>406.38</c:v>
                </c:pt>
                <c:pt idx="2680">
                  <c:v>404.84</c:v>
                </c:pt>
                <c:pt idx="2683">
                  <c:v>402.99</c:v>
                </c:pt>
                <c:pt idx="2686">
                  <c:v>402.55</c:v>
                </c:pt>
                <c:pt idx="2689">
                  <c:v>402.32</c:v>
                </c:pt>
                <c:pt idx="2692">
                  <c:v>401.88</c:v>
                </c:pt>
                <c:pt idx="2695">
                  <c:v>401.12</c:v>
                </c:pt>
                <c:pt idx="2698">
                  <c:v>401.32</c:v>
                </c:pt>
                <c:pt idx="2701">
                  <c:v>400.13</c:v>
                </c:pt>
                <c:pt idx="2704">
                  <c:v>399.63</c:v>
                </c:pt>
                <c:pt idx="2707">
                  <c:v>398.48</c:v>
                </c:pt>
                <c:pt idx="2710">
                  <c:v>397.4</c:v>
                </c:pt>
                <c:pt idx="2713">
                  <c:v>397.73</c:v>
                </c:pt>
                <c:pt idx="2715">
                  <c:v>397.8</c:v>
                </c:pt>
                <c:pt idx="2718">
                  <c:v>396.86</c:v>
                </c:pt>
                <c:pt idx="2721">
                  <c:v>396.41</c:v>
                </c:pt>
                <c:pt idx="2724">
                  <c:v>396.26</c:v>
                </c:pt>
                <c:pt idx="2727">
                  <c:v>395.58</c:v>
                </c:pt>
                <c:pt idx="2730">
                  <c:v>395.22</c:v>
                </c:pt>
                <c:pt idx="2733">
                  <c:v>394.89</c:v>
                </c:pt>
                <c:pt idx="2736">
                  <c:v>394.2</c:v>
                </c:pt>
                <c:pt idx="2739">
                  <c:v>394.04</c:v>
                </c:pt>
                <c:pt idx="2742">
                  <c:v>392.88</c:v>
                </c:pt>
                <c:pt idx="2745">
                  <c:v>392.33</c:v>
                </c:pt>
                <c:pt idx="2748">
                  <c:v>391.23</c:v>
                </c:pt>
                <c:pt idx="2751">
                  <c:v>390.36</c:v>
                </c:pt>
                <c:pt idx="2754">
                  <c:v>389.82</c:v>
                </c:pt>
                <c:pt idx="2757">
                  <c:v>389.52</c:v>
                </c:pt>
                <c:pt idx="2760">
                  <c:v>388.15</c:v>
                </c:pt>
                <c:pt idx="2763">
                  <c:v>387.47</c:v>
                </c:pt>
                <c:pt idx="2766">
                  <c:v>386.25</c:v>
                </c:pt>
                <c:pt idx="2769">
                  <c:v>385.71</c:v>
                </c:pt>
                <c:pt idx="2772">
                  <c:v>384.03</c:v>
                </c:pt>
                <c:pt idx="2775">
                  <c:v>382.88</c:v>
                </c:pt>
                <c:pt idx="2778">
                  <c:v>382.44</c:v>
                </c:pt>
                <c:pt idx="2781">
                  <c:v>381.64</c:v>
                </c:pt>
                <c:pt idx="2784">
                  <c:v>381.18</c:v>
                </c:pt>
                <c:pt idx="2787">
                  <c:v>380.32</c:v>
                </c:pt>
                <c:pt idx="2790">
                  <c:v>379.11</c:v>
                </c:pt>
                <c:pt idx="2793">
                  <c:v>378.45</c:v>
                </c:pt>
                <c:pt idx="2796">
                  <c:v>378.88</c:v>
                </c:pt>
                <c:pt idx="2799">
                  <c:v>377.42</c:v>
                </c:pt>
                <c:pt idx="2802">
                  <c:v>376.43</c:v>
                </c:pt>
                <c:pt idx="2805">
                  <c:v>375.51</c:v>
                </c:pt>
                <c:pt idx="2808">
                  <c:v>374.5</c:v>
                </c:pt>
                <c:pt idx="2811">
                  <c:v>373.97</c:v>
                </c:pt>
                <c:pt idx="2814">
                  <c:v>372.36</c:v>
                </c:pt>
                <c:pt idx="2817">
                  <c:v>371.64</c:v>
                </c:pt>
                <c:pt idx="2820">
                  <c:v>370.61</c:v>
                </c:pt>
                <c:pt idx="2823">
                  <c:v>369.61</c:v>
                </c:pt>
                <c:pt idx="2826">
                  <c:v>368.73</c:v>
                </c:pt>
                <c:pt idx="2829">
                  <c:v>367.97</c:v>
                </c:pt>
                <c:pt idx="2832">
                  <c:v>367.05</c:v>
                </c:pt>
                <c:pt idx="2835">
                  <c:v>366.65</c:v>
                </c:pt>
                <c:pt idx="2838">
                  <c:v>365.53</c:v>
                </c:pt>
                <c:pt idx="2841">
                  <c:v>364.71</c:v>
                </c:pt>
                <c:pt idx="2844">
                  <c:v>363.97</c:v>
                </c:pt>
                <c:pt idx="2847">
                  <c:v>363.21</c:v>
                </c:pt>
                <c:pt idx="2850">
                  <c:v>362.24</c:v>
                </c:pt>
                <c:pt idx="2853">
                  <c:v>362.04</c:v>
                </c:pt>
                <c:pt idx="2856">
                  <c:v>360.97</c:v>
                </c:pt>
                <c:pt idx="2859">
                  <c:v>360.63</c:v>
                </c:pt>
                <c:pt idx="2862">
                  <c:v>359.49</c:v>
                </c:pt>
                <c:pt idx="2865">
                  <c:v>358.64</c:v>
                </c:pt>
                <c:pt idx="2868">
                  <c:v>357.82</c:v>
                </c:pt>
                <c:pt idx="2871">
                  <c:v>356.97</c:v>
                </c:pt>
                <c:pt idx="2874">
                  <c:v>355.71</c:v>
                </c:pt>
                <c:pt idx="2878">
                  <c:v>355.07</c:v>
                </c:pt>
                <c:pt idx="2882">
                  <c:v>355.27</c:v>
                </c:pt>
                <c:pt idx="2885">
                  <c:v>354.7</c:v>
                </c:pt>
                <c:pt idx="2888">
                  <c:v>354.63</c:v>
                </c:pt>
                <c:pt idx="2891">
                  <c:v>354.11</c:v>
                </c:pt>
                <c:pt idx="2894">
                  <c:v>353.61</c:v>
                </c:pt>
                <c:pt idx="2899">
                  <c:v>353.62</c:v>
                </c:pt>
                <c:pt idx="2902">
                  <c:v>352.75</c:v>
                </c:pt>
                <c:pt idx="2907">
                  <c:v>352.98</c:v>
                </c:pt>
                <c:pt idx="2910">
                  <c:v>352.35</c:v>
                </c:pt>
                <c:pt idx="2913">
                  <c:v>352.05</c:v>
                </c:pt>
                <c:pt idx="2918">
                  <c:v>351.68</c:v>
                </c:pt>
                <c:pt idx="2921">
                  <c:v>352.08</c:v>
                </c:pt>
                <c:pt idx="2924">
                  <c:v>351.15</c:v>
                </c:pt>
                <c:pt idx="2927">
                  <c:v>350.74</c:v>
                </c:pt>
                <c:pt idx="2930">
                  <c:v>351.57</c:v>
                </c:pt>
                <c:pt idx="2933">
                  <c:v>350.15</c:v>
                </c:pt>
                <c:pt idx="2936">
                  <c:v>349.41</c:v>
                </c:pt>
                <c:pt idx="2939">
                  <c:v>350.35</c:v>
                </c:pt>
                <c:pt idx="2942">
                  <c:v>349.01</c:v>
                </c:pt>
                <c:pt idx="2944">
                  <c:v>348.51</c:v>
                </c:pt>
                <c:pt idx="2946">
                  <c:v>348.74</c:v>
                </c:pt>
                <c:pt idx="2949">
                  <c:v>347.93</c:v>
                </c:pt>
                <c:pt idx="2952">
                  <c:v>347.7</c:v>
                </c:pt>
                <c:pt idx="2955">
                  <c:v>347.55</c:v>
                </c:pt>
                <c:pt idx="2958">
                  <c:v>347.57</c:v>
                </c:pt>
                <c:pt idx="2960">
                  <c:v>346.65</c:v>
                </c:pt>
                <c:pt idx="2962">
                  <c:v>346.05</c:v>
                </c:pt>
                <c:pt idx="2966">
                  <c:v>345.86</c:v>
                </c:pt>
                <c:pt idx="2969">
                  <c:v>345.81</c:v>
                </c:pt>
                <c:pt idx="2971">
                  <c:v>345.78</c:v>
                </c:pt>
                <c:pt idx="2974">
                  <c:v>345.65</c:v>
                </c:pt>
                <c:pt idx="2977">
                  <c:v>345.05</c:v>
                </c:pt>
                <c:pt idx="2980">
                  <c:v>345.14</c:v>
                </c:pt>
                <c:pt idx="2983">
                  <c:v>343.78</c:v>
                </c:pt>
                <c:pt idx="2986">
                  <c:v>343.48</c:v>
                </c:pt>
                <c:pt idx="2989">
                  <c:v>342.83</c:v>
                </c:pt>
                <c:pt idx="2992">
                  <c:v>342.04</c:v>
                </c:pt>
                <c:pt idx="2994">
                  <c:v>341.31</c:v>
                </c:pt>
                <c:pt idx="2997">
                  <c:v>341.15</c:v>
                </c:pt>
                <c:pt idx="3000">
                  <c:v>340.94</c:v>
                </c:pt>
                <c:pt idx="3003">
                  <c:v>340.3</c:v>
                </c:pt>
                <c:pt idx="3006">
                  <c:v>340.25</c:v>
                </c:pt>
                <c:pt idx="3009">
                  <c:v>339.05</c:v>
                </c:pt>
                <c:pt idx="3012">
                  <c:v>338.33</c:v>
                </c:pt>
                <c:pt idx="3015">
                  <c:v>336.89</c:v>
                </c:pt>
                <c:pt idx="3018">
                  <c:v>336.23</c:v>
                </c:pt>
                <c:pt idx="3021">
                  <c:v>335.13</c:v>
                </c:pt>
                <c:pt idx="3024">
                  <c:v>334.78</c:v>
                </c:pt>
                <c:pt idx="3027">
                  <c:v>333.72</c:v>
                </c:pt>
                <c:pt idx="3030">
                  <c:v>332.88</c:v>
                </c:pt>
                <c:pt idx="3033">
                  <c:v>332.46</c:v>
                </c:pt>
                <c:pt idx="3036">
                  <c:v>332</c:v>
                </c:pt>
                <c:pt idx="3039">
                  <c:v>331.04</c:v>
                </c:pt>
                <c:pt idx="3042">
                  <c:v>330.25</c:v>
                </c:pt>
                <c:pt idx="3045">
                  <c:v>329.08</c:v>
                </c:pt>
                <c:pt idx="3048">
                  <c:v>329.02</c:v>
                </c:pt>
                <c:pt idx="3051">
                  <c:v>328.54</c:v>
                </c:pt>
                <c:pt idx="3054">
                  <c:v>328.45</c:v>
                </c:pt>
                <c:pt idx="3057">
                  <c:v>327.67</c:v>
                </c:pt>
                <c:pt idx="3060">
                  <c:v>326.83999999999997</c:v>
                </c:pt>
                <c:pt idx="3063">
                  <c:v>326.25</c:v>
                </c:pt>
                <c:pt idx="3066">
                  <c:v>325.61</c:v>
                </c:pt>
                <c:pt idx="3069">
                  <c:v>324.22000000000003</c:v>
                </c:pt>
                <c:pt idx="3072">
                  <c:v>323.82</c:v>
                </c:pt>
                <c:pt idx="3075">
                  <c:v>322.89</c:v>
                </c:pt>
                <c:pt idx="3078">
                  <c:v>321.86</c:v>
                </c:pt>
                <c:pt idx="3081">
                  <c:v>321.19</c:v>
                </c:pt>
                <c:pt idx="3084">
                  <c:v>320.27999999999997</c:v>
                </c:pt>
                <c:pt idx="3087">
                  <c:v>320.11</c:v>
                </c:pt>
                <c:pt idx="3090">
                  <c:v>319.29000000000002</c:v>
                </c:pt>
                <c:pt idx="3093">
                  <c:v>318.56</c:v>
                </c:pt>
                <c:pt idx="3096">
                  <c:v>318.13</c:v>
                </c:pt>
                <c:pt idx="3099">
                  <c:v>317.72000000000003</c:v>
                </c:pt>
                <c:pt idx="3102">
                  <c:v>316.60000000000002</c:v>
                </c:pt>
                <c:pt idx="3105">
                  <c:v>315.77</c:v>
                </c:pt>
                <c:pt idx="3109">
                  <c:v>324.32</c:v>
                </c:pt>
                <c:pt idx="3111">
                  <c:v>308.85000000000002</c:v>
                </c:pt>
                <c:pt idx="3114">
                  <c:v>309.94</c:v>
                </c:pt>
                <c:pt idx="3117">
                  <c:v>306.86</c:v>
                </c:pt>
                <c:pt idx="3120">
                  <c:v>306</c:v>
                </c:pt>
                <c:pt idx="3123">
                  <c:v>305.33999999999997</c:v>
                </c:pt>
                <c:pt idx="3126">
                  <c:v>305.18</c:v>
                </c:pt>
                <c:pt idx="3129">
                  <c:v>303.97000000000003</c:v>
                </c:pt>
                <c:pt idx="3132">
                  <c:v>303.58999999999997</c:v>
                </c:pt>
                <c:pt idx="3135">
                  <c:v>302.08999999999997</c:v>
                </c:pt>
                <c:pt idx="3138">
                  <c:v>301.63</c:v>
                </c:pt>
                <c:pt idx="3141">
                  <c:v>301.12</c:v>
                </c:pt>
                <c:pt idx="3144">
                  <c:v>300.64</c:v>
                </c:pt>
                <c:pt idx="3147">
                  <c:v>300.19</c:v>
                </c:pt>
                <c:pt idx="3150">
                  <c:v>299.79000000000002</c:v>
                </c:pt>
                <c:pt idx="3153">
                  <c:v>298.81</c:v>
                </c:pt>
                <c:pt idx="3156">
                  <c:v>298.08</c:v>
                </c:pt>
                <c:pt idx="3159">
                  <c:v>296.83999999999997</c:v>
                </c:pt>
                <c:pt idx="3162">
                  <c:v>296.27</c:v>
                </c:pt>
                <c:pt idx="3165">
                  <c:v>295.67</c:v>
                </c:pt>
                <c:pt idx="3168">
                  <c:v>294.68</c:v>
                </c:pt>
                <c:pt idx="3171">
                  <c:v>294.14999999999998</c:v>
                </c:pt>
                <c:pt idx="3174">
                  <c:v>293.58</c:v>
                </c:pt>
                <c:pt idx="3177">
                  <c:v>293.38</c:v>
                </c:pt>
                <c:pt idx="3180">
                  <c:v>292.10000000000002</c:v>
                </c:pt>
                <c:pt idx="3183">
                  <c:v>291.35000000000002</c:v>
                </c:pt>
                <c:pt idx="3186">
                  <c:v>290.61</c:v>
                </c:pt>
                <c:pt idx="3189">
                  <c:v>290.98</c:v>
                </c:pt>
                <c:pt idx="3192">
                  <c:v>289.52</c:v>
                </c:pt>
                <c:pt idx="3195">
                  <c:v>288.23</c:v>
                </c:pt>
                <c:pt idx="3198">
                  <c:v>288.10000000000002</c:v>
                </c:pt>
                <c:pt idx="3201">
                  <c:v>287.51</c:v>
                </c:pt>
                <c:pt idx="3204">
                  <c:v>286.45</c:v>
                </c:pt>
                <c:pt idx="3207">
                  <c:v>285.95999999999998</c:v>
                </c:pt>
                <c:pt idx="3210">
                  <c:v>285.08</c:v>
                </c:pt>
                <c:pt idx="3213">
                  <c:v>284.8</c:v>
                </c:pt>
                <c:pt idx="3216">
                  <c:v>284.04000000000002</c:v>
                </c:pt>
                <c:pt idx="3219">
                  <c:v>283.33999999999997</c:v>
                </c:pt>
                <c:pt idx="3222">
                  <c:v>282.51</c:v>
                </c:pt>
                <c:pt idx="3225">
                  <c:v>281.89</c:v>
                </c:pt>
                <c:pt idx="3228">
                  <c:v>281.02</c:v>
                </c:pt>
                <c:pt idx="3231">
                  <c:v>280.51</c:v>
                </c:pt>
                <c:pt idx="3234">
                  <c:v>278.92</c:v>
                </c:pt>
                <c:pt idx="3237">
                  <c:v>279.64</c:v>
                </c:pt>
                <c:pt idx="3240">
                  <c:v>279.95</c:v>
                </c:pt>
                <c:pt idx="3243">
                  <c:v>278.37</c:v>
                </c:pt>
                <c:pt idx="3246">
                  <c:v>278.64</c:v>
                </c:pt>
                <c:pt idx="3249">
                  <c:v>278.02999999999997</c:v>
                </c:pt>
                <c:pt idx="3252">
                  <c:v>277.69</c:v>
                </c:pt>
                <c:pt idx="3255">
                  <c:v>276.60000000000002</c:v>
                </c:pt>
                <c:pt idx="3258">
                  <c:v>276</c:v>
                </c:pt>
                <c:pt idx="3261">
                  <c:v>276.07</c:v>
                </c:pt>
                <c:pt idx="3264">
                  <c:v>274.61</c:v>
                </c:pt>
                <c:pt idx="3267">
                  <c:v>274.25</c:v>
                </c:pt>
                <c:pt idx="3270">
                  <c:v>273.39</c:v>
                </c:pt>
                <c:pt idx="3273">
                  <c:v>272.75</c:v>
                </c:pt>
                <c:pt idx="3276">
                  <c:v>272.27</c:v>
                </c:pt>
                <c:pt idx="3279">
                  <c:v>271.36</c:v>
                </c:pt>
                <c:pt idx="3282">
                  <c:v>271.26</c:v>
                </c:pt>
                <c:pt idx="3285">
                  <c:v>270.27</c:v>
                </c:pt>
                <c:pt idx="3288">
                  <c:v>269.51</c:v>
                </c:pt>
                <c:pt idx="3291">
                  <c:v>268.77999999999997</c:v>
                </c:pt>
                <c:pt idx="3294">
                  <c:v>268.05</c:v>
                </c:pt>
                <c:pt idx="3297">
                  <c:v>268.27</c:v>
                </c:pt>
                <c:pt idx="3300">
                  <c:v>266.95999999999998</c:v>
                </c:pt>
                <c:pt idx="3303">
                  <c:v>267</c:v>
                </c:pt>
                <c:pt idx="3306">
                  <c:v>265.91000000000003</c:v>
                </c:pt>
                <c:pt idx="3309">
                  <c:v>265.17</c:v>
                </c:pt>
                <c:pt idx="3312">
                  <c:v>264.10000000000002</c:v>
                </c:pt>
                <c:pt idx="3315">
                  <c:v>263.7</c:v>
                </c:pt>
                <c:pt idx="3318">
                  <c:v>263.12</c:v>
                </c:pt>
                <c:pt idx="3321">
                  <c:v>262.43</c:v>
                </c:pt>
                <c:pt idx="3324">
                  <c:v>261.13</c:v>
                </c:pt>
                <c:pt idx="3327">
                  <c:v>260.83999999999997</c:v>
                </c:pt>
                <c:pt idx="3330">
                  <c:v>260.39</c:v>
                </c:pt>
                <c:pt idx="3333">
                  <c:v>259.95999999999998</c:v>
                </c:pt>
                <c:pt idx="3336">
                  <c:v>259.08999999999997</c:v>
                </c:pt>
                <c:pt idx="3339">
                  <c:v>258.82</c:v>
                </c:pt>
                <c:pt idx="3342">
                  <c:v>257.94</c:v>
                </c:pt>
                <c:pt idx="3345">
                  <c:v>257.64999999999998</c:v>
                </c:pt>
                <c:pt idx="3348">
                  <c:v>257.31</c:v>
                </c:pt>
                <c:pt idx="3351">
                  <c:v>256.83</c:v>
                </c:pt>
                <c:pt idx="3354">
                  <c:v>255.36</c:v>
                </c:pt>
                <c:pt idx="3357">
                  <c:v>254.7</c:v>
                </c:pt>
                <c:pt idx="3360">
                  <c:v>254.29</c:v>
                </c:pt>
                <c:pt idx="3363">
                  <c:v>253.66</c:v>
                </c:pt>
                <c:pt idx="3366">
                  <c:v>253.94</c:v>
                </c:pt>
                <c:pt idx="3369">
                  <c:v>252.13</c:v>
                </c:pt>
                <c:pt idx="3372">
                  <c:v>251.48</c:v>
                </c:pt>
                <c:pt idx="3375">
                  <c:v>252.13</c:v>
                </c:pt>
                <c:pt idx="3378">
                  <c:v>250.58</c:v>
                </c:pt>
                <c:pt idx="3381">
                  <c:v>249.95</c:v>
                </c:pt>
                <c:pt idx="3384">
                  <c:v>249.29</c:v>
                </c:pt>
                <c:pt idx="3387">
                  <c:v>248.49</c:v>
                </c:pt>
                <c:pt idx="3390">
                  <c:v>248</c:v>
                </c:pt>
                <c:pt idx="3393">
                  <c:v>247.38</c:v>
                </c:pt>
                <c:pt idx="3396">
                  <c:v>246.42</c:v>
                </c:pt>
                <c:pt idx="3399">
                  <c:v>246.42</c:v>
                </c:pt>
                <c:pt idx="3402">
                  <c:v>245.2</c:v>
                </c:pt>
                <c:pt idx="3405">
                  <c:v>244.9</c:v>
                </c:pt>
                <c:pt idx="3408">
                  <c:v>243.99</c:v>
                </c:pt>
                <c:pt idx="3411">
                  <c:v>243.59</c:v>
                </c:pt>
                <c:pt idx="3414">
                  <c:v>242.84</c:v>
                </c:pt>
                <c:pt idx="3417">
                  <c:v>241.97</c:v>
                </c:pt>
                <c:pt idx="3420">
                  <c:v>241.84</c:v>
                </c:pt>
                <c:pt idx="3423">
                  <c:v>241.26</c:v>
                </c:pt>
                <c:pt idx="3426">
                  <c:v>240.5</c:v>
                </c:pt>
                <c:pt idx="3429">
                  <c:v>239.98</c:v>
                </c:pt>
                <c:pt idx="3432">
                  <c:v>239.24</c:v>
                </c:pt>
                <c:pt idx="3435">
                  <c:v>238.36</c:v>
                </c:pt>
                <c:pt idx="3438">
                  <c:v>237.96</c:v>
                </c:pt>
                <c:pt idx="3441">
                  <c:v>237.02</c:v>
                </c:pt>
                <c:pt idx="3444">
                  <c:v>236.56</c:v>
                </c:pt>
                <c:pt idx="3447">
                  <c:v>236.09</c:v>
                </c:pt>
                <c:pt idx="3450">
                  <c:v>236.04</c:v>
                </c:pt>
                <c:pt idx="3453">
                  <c:v>235.01</c:v>
                </c:pt>
                <c:pt idx="3456">
                  <c:v>235.11</c:v>
                </c:pt>
                <c:pt idx="3459">
                  <c:v>233.65</c:v>
                </c:pt>
                <c:pt idx="3462">
                  <c:v>232.99</c:v>
                </c:pt>
                <c:pt idx="3465">
                  <c:v>232.65</c:v>
                </c:pt>
                <c:pt idx="3468">
                  <c:v>232.24</c:v>
                </c:pt>
                <c:pt idx="3471">
                  <c:v>231.53</c:v>
                </c:pt>
                <c:pt idx="3474">
                  <c:v>230.86</c:v>
                </c:pt>
                <c:pt idx="3477">
                  <c:v>230.22</c:v>
                </c:pt>
                <c:pt idx="3480">
                  <c:v>229.64</c:v>
                </c:pt>
                <c:pt idx="3483">
                  <c:v>228.68</c:v>
                </c:pt>
                <c:pt idx="3486">
                  <c:v>228.14</c:v>
                </c:pt>
                <c:pt idx="3489">
                  <c:v>227.18</c:v>
                </c:pt>
                <c:pt idx="3492">
                  <c:v>226.97</c:v>
                </c:pt>
                <c:pt idx="3495">
                  <c:v>226.09</c:v>
                </c:pt>
                <c:pt idx="3498">
                  <c:v>225.86</c:v>
                </c:pt>
                <c:pt idx="3501">
                  <c:v>224.94</c:v>
                </c:pt>
                <c:pt idx="3504">
                  <c:v>224.17</c:v>
                </c:pt>
                <c:pt idx="3507">
                  <c:v>223.55</c:v>
                </c:pt>
                <c:pt idx="3510">
                  <c:v>223.34</c:v>
                </c:pt>
                <c:pt idx="3513">
                  <c:v>222.55</c:v>
                </c:pt>
                <c:pt idx="3516">
                  <c:v>221.53</c:v>
                </c:pt>
                <c:pt idx="3519">
                  <c:v>220.89</c:v>
                </c:pt>
                <c:pt idx="3522">
                  <c:v>220.13</c:v>
                </c:pt>
                <c:pt idx="3525">
                  <c:v>219.44</c:v>
                </c:pt>
                <c:pt idx="3528">
                  <c:v>218.35</c:v>
                </c:pt>
                <c:pt idx="3531">
                  <c:v>217.47</c:v>
                </c:pt>
                <c:pt idx="3534">
                  <c:v>217.16</c:v>
                </c:pt>
                <c:pt idx="3537">
                  <c:v>216.57</c:v>
                </c:pt>
                <c:pt idx="3540">
                  <c:v>215.38</c:v>
                </c:pt>
                <c:pt idx="3543">
                  <c:v>215.79</c:v>
                </c:pt>
                <c:pt idx="3546">
                  <c:v>213.44</c:v>
                </c:pt>
                <c:pt idx="3549">
                  <c:v>213.14</c:v>
                </c:pt>
                <c:pt idx="3552">
                  <c:v>212.66</c:v>
                </c:pt>
                <c:pt idx="3555">
                  <c:v>211.77</c:v>
                </c:pt>
                <c:pt idx="3558">
                  <c:v>211.75</c:v>
                </c:pt>
                <c:pt idx="3561">
                  <c:v>210.66</c:v>
                </c:pt>
                <c:pt idx="3564">
                  <c:v>210.32</c:v>
                </c:pt>
                <c:pt idx="3567">
                  <c:v>209.76</c:v>
                </c:pt>
                <c:pt idx="3570">
                  <c:v>208.95</c:v>
                </c:pt>
                <c:pt idx="3573">
                  <c:v>208.38</c:v>
                </c:pt>
                <c:pt idx="3576">
                  <c:v>207.93</c:v>
                </c:pt>
                <c:pt idx="3579">
                  <c:v>207.09</c:v>
                </c:pt>
                <c:pt idx="3582">
                  <c:v>206.03</c:v>
                </c:pt>
                <c:pt idx="3585">
                  <c:v>205.46</c:v>
                </c:pt>
                <c:pt idx="3588">
                  <c:v>205.03</c:v>
                </c:pt>
                <c:pt idx="3591">
                  <c:v>204.27</c:v>
                </c:pt>
                <c:pt idx="3594">
                  <c:v>203.12</c:v>
                </c:pt>
                <c:pt idx="3597">
                  <c:v>202.56</c:v>
                </c:pt>
                <c:pt idx="3600">
                  <c:v>202.12</c:v>
                </c:pt>
                <c:pt idx="3603">
                  <c:v>201.62</c:v>
                </c:pt>
                <c:pt idx="3606">
                  <c:v>201.34</c:v>
                </c:pt>
                <c:pt idx="3609">
                  <c:v>200.78</c:v>
                </c:pt>
                <c:pt idx="3612">
                  <c:v>199.64</c:v>
                </c:pt>
                <c:pt idx="3615">
                  <c:v>198.69</c:v>
                </c:pt>
                <c:pt idx="3618">
                  <c:v>197.99</c:v>
                </c:pt>
                <c:pt idx="3621">
                  <c:v>197.27</c:v>
                </c:pt>
                <c:pt idx="3624">
                  <c:v>196.07</c:v>
                </c:pt>
                <c:pt idx="3627">
                  <c:v>196.27</c:v>
                </c:pt>
                <c:pt idx="3630">
                  <c:v>194.87</c:v>
                </c:pt>
                <c:pt idx="3633">
                  <c:v>193.47</c:v>
                </c:pt>
                <c:pt idx="3637">
                  <c:v>192.64</c:v>
                </c:pt>
                <c:pt idx="3640">
                  <c:v>203.55</c:v>
                </c:pt>
                <c:pt idx="3643">
                  <c:v>187.68</c:v>
                </c:pt>
                <c:pt idx="3646">
                  <c:v>187.4</c:v>
                </c:pt>
                <c:pt idx="3649">
                  <c:v>186.89</c:v>
                </c:pt>
                <c:pt idx="3652">
                  <c:v>187.02</c:v>
                </c:pt>
                <c:pt idx="3655">
                  <c:v>186.84</c:v>
                </c:pt>
                <c:pt idx="3658">
                  <c:v>185.72</c:v>
                </c:pt>
                <c:pt idx="3661">
                  <c:v>185.47</c:v>
                </c:pt>
                <c:pt idx="3664">
                  <c:v>184.85</c:v>
                </c:pt>
                <c:pt idx="3667">
                  <c:v>184.04</c:v>
                </c:pt>
                <c:pt idx="3670">
                  <c:v>183.54</c:v>
                </c:pt>
                <c:pt idx="3673">
                  <c:v>182.85</c:v>
                </c:pt>
                <c:pt idx="3676">
                  <c:v>182.83</c:v>
                </c:pt>
                <c:pt idx="3679">
                  <c:v>182.03</c:v>
                </c:pt>
                <c:pt idx="3682">
                  <c:v>181.33</c:v>
                </c:pt>
                <c:pt idx="3685">
                  <c:v>181.66</c:v>
                </c:pt>
                <c:pt idx="3688">
                  <c:v>180.53</c:v>
                </c:pt>
                <c:pt idx="3691">
                  <c:v>180.14</c:v>
                </c:pt>
                <c:pt idx="3694">
                  <c:v>180.1</c:v>
                </c:pt>
                <c:pt idx="3697">
                  <c:v>179.37</c:v>
                </c:pt>
                <c:pt idx="3700">
                  <c:v>179.33</c:v>
                </c:pt>
                <c:pt idx="3703">
                  <c:v>178.27</c:v>
                </c:pt>
                <c:pt idx="3706">
                  <c:v>178.67</c:v>
                </c:pt>
                <c:pt idx="3709">
                  <c:v>178.27</c:v>
                </c:pt>
                <c:pt idx="3712">
                  <c:v>177.81</c:v>
                </c:pt>
                <c:pt idx="3715">
                  <c:v>178.2</c:v>
                </c:pt>
                <c:pt idx="3718">
                  <c:v>177.78</c:v>
                </c:pt>
                <c:pt idx="3721">
                  <c:v>177.4</c:v>
                </c:pt>
                <c:pt idx="3724">
                  <c:v>177.02</c:v>
                </c:pt>
                <c:pt idx="3727">
                  <c:v>177.26</c:v>
                </c:pt>
                <c:pt idx="3730">
                  <c:v>176.52</c:v>
                </c:pt>
                <c:pt idx="3733">
                  <c:v>176.61</c:v>
                </c:pt>
                <c:pt idx="3736">
                  <c:v>176.12</c:v>
                </c:pt>
                <c:pt idx="3739">
                  <c:v>176.14</c:v>
                </c:pt>
                <c:pt idx="3742">
                  <c:v>175.46</c:v>
                </c:pt>
                <c:pt idx="3745">
                  <c:v>175.29</c:v>
                </c:pt>
                <c:pt idx="3748">
                  <c:v>175.1</c:v>
                </c:pt>
                <c:pt idx="3751">
                  <c:v>174.61</c:v>
                </c:pt>
                <c:pt idx="3754">
                  <c:v>174.1</c:v>
                </c:pt>
                <c:pt idx="3757">
                  <c:v>173.96</c:v>
                </c:pt>
                <c:pt idx="3760">
                  <c:v>173.6</c:v>
                </c:pt>
                <c:pt idx="3763">
                  <c:v>173.12</c:v>
                </c:pt>
                <c:pt idx="3766">
                  <c:v>172.59</c:v>
                </c:pt>
                <c:pt idx="3769">
                  <c:v>172.33</c:v>
                </c:pt>
                <c:pt idx="3772">
                  <c:v>171.96</c:v>
                </c:pt>
                <c:pt idx="3775">
                  <c:v>171.72</c:v>
                </c:pt>
                <c:pt idx="3778">
                  <c:v>171.6</c:v>
                </c:pt>
                <c:pt idx="3781">
                  <c:v>171.19</c:v>
                </c:pt>
                <c:pt idx="3784">
                  <c:v>170.63</c:v>
                </c:pt>
                <c:pt idx="3787">
                  <c:v>170.18</c:v>
                </c:pt>
                <c:pt idx="3790">
                  <c:v>170.07</c:v>
                </c:pt>
                <c:pt idx="3793">
                  <c:v>169.77</c:v>
                </c:pt>
                <c:pt idx="3796">
                  <c:v>170.79</c:v>
                </c:pt>
                <c:pt idx="3799">
                  <c:v>168.3</c:v>
                </c:pt>
                <c:pt idx="3802">
                  <c:v>168.1</c:v>
                </c:pt>
                <c:pt idx="3805">
                  <c:v>167.54</c:v>
                </c:pt>
                <c:pt idx="3808">
                  <c:v>167.11</c:v>
                </c:pt>
                <c:pt idx="3811">
                  <c:v>166.24</c:v>
                </c:pt>
                <c:pt idx="3814">
                  <c:v>166.11</c:v>
                </c:pt>
                <c:pt idx="3817">
                  <c:v>165.46</c:v>
                </c:pt>
                <c:pt idx="3820">
                  <c:v>165.79</c:v>
                </c:pt>
                <c:pt idx="3823">
                  <c:v>165.09</c:v>
                </c:pt>
                <c:pt idx="3826">
                  <c:v>165.13</c:v>
                </c:pt>
                <c:pt idx="3829">
                  <c:v>164.42</c:v>
                </c:pt>
                <c:pt idx="3832">
                  <c:v>164.35</c:v>
                </c:pt>
                <c:pt idx="3835">
                  <c:v>164.81</c:v>
                </c:pt>
                <c:pt idx="3838">
                  <c:v>163.82</c:v>
                </c:pt>
                <c:pt idx="3841">
                  <c:v>163.26</c:v>
                </c:pt>
                <c:pt idx="3844">
                  <c:v>162.86000000000001</c:v>
                </c:pt>
                <c:pt idx="3847">
                  <c:v>162.57</c:v>
                </c:pt>
                <c:pt idx="3850">
                  <c:v>162.02000000000001</c:v>
                </c:pt>
                <c:pt idx="3853">
                  <c:v>161.53</c:v>
                </c:pt>
                <c:pt idx="3856">
                  <c:v>161.30000000000001</c:v>
                </c:pt>
                <c:pt idx="3859">
                  <c:v>160.76</c:v>
                </c:pt>
                <c:pt idx="3862">
                  <c:v>160.06</c:v>
                </c:pt>
                <c:pt idx="3865">
                  <c:v>159.96</c:v>
                </c:pt>
                <c:pt idx="3868">
                  <c:v>159.37</c:v>
                </c:pt>
                <c:pt idx="3871">
                  <c:v>158.80000000000001</c:v>
                </c:pt>
                <c:pt idx="3874">
                  <c:v>158.86000000000001</c:v>
                </c:pt>
                <c:pt idx="3877">
                  <c:v>158.97</c:v>
                </c:pt>
                <c:pt idx="3880">
                  <c:v>157.9</c:v>
                </c:pt>
                <c:pt idx="3883">
                  <c:v>157.41999999999999</c:v>
                </c:pt>
                <c:pt idx="3886">
                  <c:v>157.4</c:v>
                </c:pt>
                <c:pt idx="3889">
                  <c:v>156.51</c:v>
                </c:pt>
                <c:pt idx="3892">
                  <c:v>155.85</c:v>
                </c:pt>
                <c:pt idx="3895">
                  <c:v>155.47</c:v>
                </c:pt>
                <c:pt idx="3898">
                  <c:v>155.22</c:v>
                </c:pt>
                <c:pt idx="3901">
                  <c:v>154.86000000000001</c:v>
                </c:pt>
                <c:pt idx="3904">
                  <c:v>154.30000000000001</c:v>
                </c:pt>
                <c:pt idx="3907">
                  <c:v>153.86000000000001</c:v>
                </c:pt>
                <c:pt idx="3910">
                  <c:v>153.38</c:v>
                </c:pt>
                <c:pt idx="3913">
                  <c:v>152.4</c:v>
                </c:pt>
                <c:pt idx="3916">
                  <c:v>152.81</c:v>
                </c:pt>
                <c:pt idx="3919">
                  <c:v>152.01</c:v>
                </c:pt>
                <c:pt idx="3922">
                  <c:v>151.59</c:v>
                </c:pt>
                <c:pt idx="3925">
                  <c:v>151.13999999999999</c:v>
                </c:pt>
                <c:pt idx="3928">
                  <c:v>150.51</c:v>
                </c:pt>
                <c:pt idx="3931">
                  <c:v>150.69999999999999</c:v>
                </c:pt>
                <c:pt idx="3934">
                  <c:v>150.22</c:v>
                </c:pt>
                <c:pt idx="3937">
                  <c:v>149.82</c:v>
                </c:pt>
                <c:pt idx="3940">
                  <c:v>150.87</c:v>
                </c:pt>
                <c:pt idx="3943">
                  <c:v>149.02000000000001</c:v>
                </c:pt>
                <c:pt idx="3946">
                  <c:v>148.63999999999999</c:v>
                </c:pt>
                <c:pt idx="3949">
                  <c:v>147.82</c:v>
                </c:pt>
                <c:pt idx="3952">
                  <c:v>147.84</c:v>
                </c:pt>
                <c:pt idx="3955">
                  <c:v>147.26</c:v>
                </c:pt>
                <c:pt idx="3958">
                  <c:v>146.65</c:v>
                </c:pt>
                <c:pt idx="3961">
                  <c:v>146.13999999999999</c:v>
                </c:pt>
                <c:pt idx="3964">
                  <c:v>145.91999999999999</c:v>
                </c:pt>
                <c:pt idx="3967">
                  <c:v>145.37</c:v>
                </c:pt>
                <c:pt idx="3970">
                  <c:v>145.22</c:v>
                </c:pt>
                <c:pt idx="3973">
                  <c:v>144.85</c:v>
                </c:pt>
                <c:pt idx="3976">
                  <c:v>144.16999999999999</c:v>
                </c:pt>
                <c:pt idx="3979">
                  <c:v>143.69999999999999</c:v>
                </c:pt>
                <c:pt idx="3982">
                  <c:v>143.27000000000001</c:v>
                </c:pt>
                <c:pt idx="3985">
                  <c:v>142.30000000000001</c:v>
                </c:pt>
                <c:pt idx="3988">
                  <c:v>141.69</c:v>
                </c:pt>
                <c:pt idx="3991">
                  <c:v>141.22</c:v>
                </c:pt>
                <c:pt idx="3994">
                  <c:v>140.93</c:v>
                </c:pt>
                <c:pt idx="3997">
                  <c:v>140.61000000000001</c:v>
                </c:pt>
                <c:pt idx="4000">
                  <c:v>140.76</c:v>
                </c:pt>
                <c:pt idx="4003">
                  <c:v>140.16999999999999</c:v>
                </c:pt>
                <c:pt idx="4006">
                  <c:v>139.54</c:v>
                </c:pt>
                <c:pt idx="4009">
                  <c:v>139.35</c:v>
                </c:pt>
                <c:pt idx="4012">
                  <c:v>138.69</c:v>
                </c:pt>
                <c:pt idx="4015">
                  <c:v>138.49</c:v>
                </c:pt>
                <c:pt idx="4018">
                  <c:v>138.1</c:v>
                </c:pt>
                <c:pt idx="4021">
                  <c:v>137.57</c:v>
                </c:pt>
                <c:pt idx="4024">
                  <c:v>137.1</c:v>
                </c:pt>
                <c:pt idx="4027">
                  <c:v>136.80000000000001</c:v>
                </c:pt>
                <c:pt idx="4030">
                  <c:v>136.25</c:v>
                </c:pt>
                <c:pt idx="4033">
                  <c:v>135.77000000000001</c:v>
                </c:pt>
                <c:pt idx="4036">
                  <c:v>135.65</c:v>
                </c:pt>
                <c:pt idx="4039">
                  <c:v>135.07</c:v>
                </c:pt>
                <c:pt idx="4042">
                  <c:v>134.72</c:v>
                </c:pt>
                <c:pt idx="4045">
                  <c:v>134.54</c:v>
                </c:pt>
                <c:pt idx="4048">
                  <c:v>134.04</c:v>
                </c:pt>
                <c:pt idx="4051">
                  <c:v>133.41999999999999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76-439A-A0CA-A818972C8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486632"/>
        <c:axId val="604490896"/>
      </c:scatterChart>
      <c:valAx>
        <c:axId val="604486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90896"/>
        <c:crosses val="autoZero"/>
        <c:crossBetween val="midCat"/>
      </c:valAx>
      <c:valAx>
        <c:axId val="60449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86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'Fli3d Chicken ESP32 TM'!$O$1</c:f>
              <c:strCache>
                <c:ptCount val="1"/>
                <c:pt idx="0">
                  <c:v>PRESSURE_temperature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'Fli3d Chicken ESP32 TM'!$E$2:$E$6510</c:f>
              <c:numCache>
                <c:formatCode>dd/mm/yyyy\ hh:mm:ss</c:formatCode>
                <c:ptCount val="6509"/>
                <c:pt idx="0">
                  <c:v>44829.63340366898</c:v>
                </c:pt>
                <c:pt idx="1">
                  <c:v>44829.633403796295</c:v>
                </c:pt>
                <c:pt idx="2">
                  <c:v>44829.633403796295</c:v>
                </c:pt>
                <c:pt idx="3">
                  <c:v>44829.633403900465</c:v>
                </c:pt>
                <c:pt idx="4">
                  <c:v>44829.633404120374</c:v>
                </c:pt>
                <c:pt idx="5">
                  <c:v>44829.63388833333</c:v>
                </c:pt>
                <c:pt idx="6">
                  <c:v>44829.633887418982</c:v>
                </c:pt>
                <c:pt idx="7">
                  <c:v>44829.633929953707</c:v>
                </c:pt>
                <c:pt idx="8">
                  <c:v>44829.633929965275</c:v>
                </c:pt>
                <c:pt idx="9">
                  <c:v>44829.633929999996</c:v>
                </c:pt>
                <c:pt idx="10">
                  <c:v>44829.633935185186</c:v>
                </c:pt>
                <c:pt idx="11">
                  <c:v>44829.633941527776</c:v>
                </c:pt>
                <c:pt idx="12">
                  <c:v>44829.633946828704</c:v>
                </c:pt>
                <c:pt idx="13">
                  <c:v>44829.633942256944</c:v>
                </c:pt>
                <c:pt idx="14">
                  <c:v>44829.633953101853</c:v>
                </c:pt>
                <c:pt idx="15">
                  <c:v>44829.633958333332</c:v>
                </c:pt>
                <c:pt idx="16">
                  <c:v>44829.633953958335</c:v>
                </c:pt>
                <c:pt idx="17">
                  <c:v>44829.633964675922</c:v>
                </c:pt>
                <c:pt idx="18">
                  <c:v>44829.633969965274</c:v>
                </c:pt>
                <c:pt idx="19">
                  <c:v>44829.633976249999</c:v>
                </c:pt>
                <c:pt idx="20">
                  <c:v>44829.633965451387</c:v>
                </c:pt>
                <c:pt idx="21">
                  <c:v>44829.633981481478</c:v>
                </c:pt>
                <c:pt idx="22">
                  <c:v>44829.633987824076</c:v>
                </c:pt>
                <c:pt idx="23">
                  <c:v>44829.633976805555</c:v>
                </c:pt>
                <c:pt idx="24">
                  <c:v>44829.633993101852</c:v>
                </c:pt>
                <c:pt idx="25">
                  <c:v>44829.633999398146</c:v>
                </c:pt>
                <c:pt idx="26">
                  <c:v>44829.633988553243</c:v>
                </c:pt>
                <c:pt idx="27">
                  <c:v>44829.634000081016</c:v>
                </c:pt>
                <c:pt idx="28">
                  <c:v>44829.634004629632</c:v>
                </c:pt>
                <c:pt idx="29">
                  <c:v>44829.634010972222</c:v>
                </c:pt>
                <c:pt idx="30">
                  <c:v>44829.634016238422</c:v>
                </c:pt>
                <c:pt idx="31">
                  <c:v>44829.634022546299</c:v>
                </c:pt>
                <c:pt idx="32">
                  <c:v>44829.634011666669</c:v>
                </c:pt>
                <c:pt idx="33">
                  <c:v>44829.634027777778</c:v>
                </c:pt>
                <c:pt idx="34">
                  <c:v>44829.634034120369</c:v>
                </c:pt>
                <c:pt idx="35">
                  <c:v>44829.634023356484</c:v>
                </c:pt>
                <c:pt idx="36">
                  <c:v>44829.634050925924</c:v>
                </c:pt>
                <c:pt idx="37">
                  <c:v>44829.634057268515</c:v>
                </c:pt>
                <c:pt idx="38">
                  <c:v>44829.634046550927</c:v>
                </c:pt>
                <c:pt idx="39">
                  <c:v>44829.634062511577</c:v>
                </c:pt>
                <c:pt idx="40">
                  <c:v>44829.634058136573</c:v>
                </c:pt>
                <c:pt idx="41">
                  <c:v>44829.634068842592</c:v>
                </c:pt>
                <c:pt idx="42">
                  <c:v>44829.634069618056</c:v>
                </c:pt>
                <c:pt idx="43">
                  <c:v>44829.634074074071</c:v>
                </c:pt>
                <c:pt idx="44">
                  <c:v>44829.634080416668</c:v>
                </c:pt>
                <c:pt idx="45">
                  <c:v>44829.634081006945</c:v>
                </c:pt>
                <c:pt idx="46">
                  <c:v>44829.634085648147</c:v>
                </c:pt>
                <c:pt idx="47">
                  <c:v>44829.634091990738</c:v>
                </c:pt>
                <c:pt idx="48">
                  <c:v>44829.634092534725</c:v>
                </c:pt>
                <c:pt idx="49">
                  <c:v>44829.634120370371</c:v>
                </c:pt>
                <c:pt idx="50">
                  <c:v>44829.634115138892</c:v>
                </c:pt>
                <c:pt idx="51">
                  <c:v>44829.634115810186</c:v>
                </c:pt>
                <c:pt idx="52">
                  <c:v>44829.634131944447</c:v>
                </c:pt>
                <c:pt idx="53">
                  <c:v>44829.634138287038</c:v>
                </c:pt>
                <c:pt idx="54">
                  <c:v>44829.634127372687</c:v>
                </c:pt>
                <c:pt idx="55">
                  <c:v>44829.634166666663</c:v>
                </c:pt>
                <c:pt idx="56">
                  <c:v>44829.634173009261</c:v>
                </c:pt>
                <c:pt idx="57">
                  <c:v>44829.634161956019</c:v>
                </c:pt>
                <c:pt idx="58">
                  <c:v>44829.63418458333</c:v>
                </c:pt>
                <c:pt idx="59">
                  <c:v>44829.634185196759</c:v>
                </c:pt>
                <c:pt idx="60">
                  <c:v>44829.634189814817</c:v>
                </c:pt>
                <c:pt idx="61">
                  <c:v>44829.634196157407</c:v>
                </c:pt>
                <c:pt idx="62">
                  <c:v>44829.634201388886</c:v>
                </c:pt>
                <c:pt idx="63">
                  <c:v>44829.634207731484</c:v>
                </c:pt>
                <c:pt idx="64">
                  <c:v>44829.634196874998</c:v>
                </c:pt>
                <c:pt idx="65">
                  <c:v>44829.634212962963</c:v>
                </c:pt>
                <c:pt idx="66">
                  <c:v>44829.634219305553</c:v>
                </c:pt>
                <c:pt idx="67">
                  <c:v>44829.634208391202</c:v>
                </c:pt>
                <c:pt idx="68">
                  <c:v>44829.634247685186</c:v>
                </c:pt>
                <c:pt idx="69">
                  <c:v>44829.634243252316</c:v>
                </c:pt>
                <c:pt idx="70">
                  <c:v>44829.634259259255</c:v>
                </c:pt>
                <c:pt idx="71">
                  <c:v>44829.634254027776</c:v>
                </c:pt>
                <c:pt idx="72">
                  <c:v>44829.634254641205</c:v>
                </c:pt>
                <c:pt idx="73">
                  <c:v>44829.634293981479</c:v>
                </c:pt>
                <c:pt idx="74">
                  <c:v>44829.634300324076</c:v>
                </c:pt>
                <c:pt idx="75">
                  <c:v>44829.634289444446</c:v>
                </c:pt>
                <c:pt idx="76">
                  <c:v>44829.634340277778</c:v>
                </c:pt>
                <c:pt idx="77">
                  <c:v>44829.634335046299</c:v>
                </c:pt>
                <c:pt idx="78">
                  <c:v>44829.634335763891</c:v>
                </c:pt>
                <c:pt idx="79">
                  <c:v>44829.634375000001</c:v>
                </c:pt>
                <c:pt idx="80">
                  <c:v>44829.634369768515</c:v>
                </c:pt>
                <c:pt idx="81">
                  <c:v>44829.634370335647</c:v>
                </c:pt>
                <c:pt idx="82">
                  <c:v>44829.634386574071</c:v>
                </c:pt>
                <c:pt idx="83">
                  <c:v>44829.634392916669</c:v>
                </c:pt>
                <c:pt idx="84">
                  <c:v>44829.634381909724</c:v>
                </c:pt>
                <c:pt idx="85">
                  <c:v>44829.634398148148</c:v>
                </c:pt>
                <c:pt idx="86">
                  <c:v>44829.634404490738</c:v>
                </c:pt>
                <c:pt idx="87">
                  <c:v>44829.634405231482</c:v>
                </c:pt>
                <c:pt idx="88">
                  <c:v>44829.634421296294</c:v>
                </c:pt>
                <c:pt idx="89">
                  <c:v>44829.634427638892</c:v>
                </c:pt>
                <c:pt idx="90">
                  <c:v>44829.634416782406</c:v>
                </c:pt>
                <c:pt idx="91">
                  <c:v>44829.634467592594</c:v>
                </c:pt>
                <c:pt idx="92">
                  <c:v>44829.634462361108</c:v>
                </c:pt>
                <c:pt idx="93">
                  <c:v>44829.63446296296</c:v>
                </c:pt>
                <c:pt idx="94">
                  <c:v>44829.634502314817</c:v>
                </c:pt>
                <c:pt idx="95">
                  <c:v>44829.634508657407</c:v>
                </c:pt>
                <c:pt idx="96">
                  <c:v>44829.634509444448</c:v>
                </c:pt>
                <c:pt idx="97">
                  <c:v>44829.634560185186</c:v>
                </c:pt>
                <c:pt idx="98">
                  <c:v>44829.6345549537</c:v>
                </c:pt>
                <c:pt idx="99">
                  <c:v>44829.634555763885</c:v>
                </c:pt>
                <c:pt idx="100">
                  <c:v>44829.634571759256</c:v>
                </c:pt>
                <c:pt idx="101">
                  <c:v>44829.634578101854</c:v>
                </c:pt>
                <c:pt idx="102">
                  <c:v>44829.634567349538</c:v>
                </c:pt>
                <c:pt idx="103">
                  <c:v>44829.634594907409</c:v>
                </c:pt>
                <c:pt idx="104">
                  <c:v>44829.634601261576</c:v>
                </c:pt>
                <c:pt idx="105">
                  <c:v>44829.634590312497</c:v>
                </c:pt>
                <c:pt idx="106">
                  <c:v>44829.634618055556</c:v>
                </c:pt>
                <c:pt idx="107">
                  <c:v>44829.634624398146</c:v>
                </c:pt>
                <c:pt idx="108">
                  <c:v>44829.634613495371</c:v>
                </c:pt>
                <c:pt idx="109">
                  <c:v>44829.634664351848</c:v>
                </c:pt>
                <c:pt idx="110">
                  <c:v>44829.634659120369</c:v>
                </c:pt>
                <c:pt idx="111">
                  <c:v>44829.634659814816</c:v>
                </c:pt>
                <c:pt idx="112">
                  <c:v>44829.634699074071</c:v>
                </c:pt>
                <c:pt idx="113">
                  <c:v>44829.634705416669</c:v>
                </c:pt>
                <c:pt idx="114">
                  <c:v>44829.634694548608</c:v>
                </c:pt>
                <c:pt idx="115">
                  <c:v>44829.634733796294</c:v>
                </c:pt>
                <c:pt idx="116">
                  <c:v>44829.634740138892</c:v>
                </c:pt>
                <c:pt idx="117">
                  <c:v>44829.634729178244</c:v>
                </c:pt>
                <c:pt idx="118">
                  <c:v>44829.634780092594</c:v>
                </c:pt>
                <c:pt idx="119">
                  <c:v>44829.634786435185</c:v>
                </c:pt>
                <c:pt idx="120">
                  <c:v>44829.634775682869</c:v>
                </c:pt>
                <c:pt idx="121">
                  <c:v>44829.634826388887</c:v>
                </c:pt>
                <c:pt idx="122">
                  <c:v>44829.634832731484</c:v>
                </c:pt>
                <c:pt idx="123">
                  <c:v>44829.634822349537</c:v>
                </c:pt>
                <c:pt idx="124">
                  <c:v>44829.634837962964</c:v>
                </c:pt>
                <c:pt idx="125">
                  <c:v>44829.634844305554</c:v>
                </c:pt>
                <c:pt idx="126">
                  <c:v>44829.634833368058</c:v>
                </c:pt>
                <c:pt idx="127">
                  <c:v>44829.63486111111</c:v>
                </c:pt>
                <c:pt idx="128">
                  <c:v>44829.634872685187</c:v>
                </c:pt>
                <c:pt idx="129">
                  <c:v>44829.6348674537</c:v>
                </c:pt>
                <c:pt idx="130">
                  <c:v>44829.634868078705</c:v>
                </c:pt>
                <c:pt idx="131">
                  <c:v>44829.634884259256</c:v>
                </c:pt>
                <c:pt idx="132">
                  <c:v>44829.634879027777</c:v>
                </c:pt>
                <c:pt idx="133">
                  <c:v>44829.634879837962</c:v>
                </c:pt>
                <c:pt idx="134">
                  <c:v>44829.634895833333</c:v>
                </c:pt>
                <c:pt idx="135">
                  <c:v>44829.634902175923</c:v>
                </c:pt>
                <c:pt idx="136">
                  <c:v>44829.63490271991</c:v>
                </c:pt>
                <c:pt idx="137">
                  <c:v>44829.634918981479</c:v>
                </c:pt>
                <c:pt idx="138">
                  <c:v>44829.634925324077</c:v>
                </c:pt>
                <c:pt idx="139">
                  <c:v>44829.634925914354</c:v>
                </c:pt>
                <c:pt idx="140">
                  <c:v>44829.634953703702</c:v>
                </c:pt>
                <c:pt idx="141">
                  <c:v>44829.634948472223</c:v>
                </c:pt>
                <c:pt idx="142">
                  <c:v>44829.634949131942</c:v>
                </c:pt>
                <c:pt idx="143">
                  <c:v>44829.634976851848</c:v>
                </c:pt>
                <c:pt idx="144">
                  <c:v>44829.634983194446</c:v>
                </c:pt>
                <c:pt idx="145">
                  <c:v>44829.634972569445</c:v>
                </c:pt>
                <c:pt idx="146">
                  <c:v>44829.635011574072</c:v>
                </c:pt>
                <c:pt idx="147">
                  <c:v>44829.635006342593</c:v>
                </c:pt>
                <c:pt idx="148">
                  <c:v>44829.635007187499</c:v>
                </c:pt>
                <c:pt idx="149">
                  <c:v>44829.635017916669</c:v>
                </c:pt>
                <c:pt idx="150">
                  <c:v>44829.63501878472</c:v>
                </c:pt>
                <c:pt idx="151">
                  <c:v>44829.635023148148</c:v>
                </c:pt>
                <c:pt idx="152">
                  <c:v>44829.635029502315</c:v>
                </c:pt>
                <c:pt idx="153">
                  <c:v>44829.635030324076</c:v>
                </c:pt>
                <c:pt idx="154">
                  <c:v>44829.635046296295</c:v>
                </c:pt>
                <c:pt idx="155">
                  <c:v>44829.635041956019</c:v>
                </c:pt>
                <c:pt idx="156">
                  <c:v>44829.635057870371</c:v>
                </c:pt>
                <c:pt idx="157">
                  <c:v>44829.635052638885</c:v>
                </c:pt>
                <c:pt idx="158">
                  <c:v>44829.63505344907</c:v>
                </c:pt>
                <c:pt idx="159">
                  <c:v>44829.635069444441</c:v>
                </c:pt>
                <c:pt idx="160">
                  <c:v>44829.635075787039</c:v>
                </c:pt>
                <c:pt idx="161">
                  <c:v>44829.635065057868</c:v>
                </c:pt>
                <c:pt idx="162">
                  <c:v>44829.635081018518</c:v>
                </c:pt>
                <c:pt idx="163">
                  <c:v>44829.635087361108</c:v>
                </c:pt>
                <c:pt idx="164">
                  <c:v>44829.635087800925</c:v>
                </c:pt>
                <c:pt idx="165">
                  <c:v>44829.635104166664</c:v>
                </c:pt>
                <c:pt idx="166">
                  <c:v>44829.635110509262</c:v>
                </c:pt>
                <c:pt idx="167">
                  <c:v>44829.635099513886</c:v>
                </c:pt>
                <c:pt idx="168">
                  <c:v>44829.635115740741</c:v>
                </c:pt>
                <c:pt idx="169">
                  <c:v>44829.635122083331</c:v>
                </c:pt>
                <c:pt idx="170">
                  <c:v>44829.63512269676</c:v>
                </c:pt>
                <c:pt idx="171">
                  <c:v>44829.635138888887</c:v>
                </c:pt>
                <c:pt idx="172">
                  <c:v>44829.635145231485</c:v>
                </c:pt>
                <c:pt idx="173">
                  <c:v>44829.635134374999</c:v>
                </c:pt>
                <c:pt idx="174">
                  <c:v>44829.635156805554</c:v>
                </c:pt>
                <c:pt idx="175">
                  <c:v>44829.635162037033</c:v>
                </c:pt>
                <c:pt idx="176">
                  <c:v>44829.635157592595</c:v>
                </c:pt>
                <c:pt idx="177">
                  <c:v>44829.63517361111</c:v>
                </c:pt>
                <c:pt idx="178">
                  <c:v>44829.635168379631</c:v>
                </c:pt>
                <c:pt idx="179">
                  <c:v>44829.63516928241</c:v>
                </c:pt>
                <c:pt idx="180">
                  <c:v>44829.635191527777</c:v>
                </c:pt>
                <c:pt idx="181">
                  <c:v>44829.635192164351</c:v>
                </c:pt>
                <c:pt idx="182">
                  <c:v>44829.635196759256</c:v>
                </c:pt>
                <c:pt idx="183">
                  <c:v>44829.635203101854</c:v>
                </c:pt>
                <c:pt idx="184">
                  <c:v>44829.635203749996</c:v>
                </c:pt>
                <c:pt idx="185">
                  <c:v>44829.635231481479</c:v>
                </c:pt>
                <c:pt idx="186">
                  <c:v>44829.635237824077</c:v>
                </c:pt>
                <c:pt idx="187">
                  <c:v>44829.635238564813</c:v>
                </c:pt>
                <c:pt idx="188">
                  <c:v>44829.635254629633</c:v>
                </c:pt>
                <c:pt idx="189">
                  <c:v>44829.635260972223</c:v>
                </c:pt>
                <c:pt idx="190">
                  <c:v>44829.635261770833</c:v>
                </c:pt>
                <c:pt idx="191">
                  <c:v>44829.635289351849</c:v>
                </c:pt>
                <c:pt idx="192">
                  <c:v>44829.635295694447</c:v>
                </c:pt>
                <c:pt idx="193">
                  <c:v>44829.635296504632</c:v>
                </c:pt>
                <c:pt idx="194">
                  <c:v>44829.635300925926</c:v>
                </c:pt>
                <c:pt idx="195">
                  <c:v>44829.635307268516</c:v>
                </c:pt>
                <c:pt idx="196">
                  <c:v>44829.635308009259</c:v>
                </c:pt>
                <c:pt idx="197">
                  <c:v>44829.635335648149</c:v>
                </c:pt>
                <c:pt idx="198">
                  <c:v>44829.635341990739</c:v>
                </c:pt>
                <c:pt idx="199">
                  <c:v>44829.635331064812</c:v>
                </c:pt>
                <c:pt idx="200">
                  <c:v>44829.635358796295</c:v>
                </c:pt>
                <c:pt idx="201">
                  <c:v>44829.635365138885</c:v>
                </c:pt>
                <c:pt idx="202">
                  <c:v>44829.635365624999</c:v>
                </c:pt>
                <c:pt idx="203">
                  <c:v>44829.635393518518</c:v>
                </c:pt>
                <c:pt idx="204">
                  <c:v>44829.635399861108</c:v>
                </c:pt>
                <c:pt idx="205">
                  <c:v>44829.635388946757</c:v>
                </c:pt>
                <c:pt idx="206">
                  <c:v>44829.635428240741</c:v>
                </c:pt>
                <c:pt idx="207">
                  <c:v>44829.635434583332</c:v>
                </c:pt>
                <c:pt idx="208">
                  <c:v>44829.635423749998</c:v>
                </c:pt>
                <c:pt idx="209">
                  <c:v>44829.635451388887</c:v>
                </c:pt>
                <c:pt idx="210">
                  <c:v>44829.635457731478</c:v>
                </c:pt>
                <c:pt idx="211">
                  <c:v>44829.635446956017</c:v>
                </c:pt>
                <c:pt idx="212">
                  <c:v>44829.635462962964</c:v>
                </c:pt>
                <c:pt idx="213">
                  <c:v>44829.635469305555</c:v>
                </c:pt>
                <c:pt idx="214">
                  <c:v>44829.635469988425</c:v>
                </c:pt>
                <c:pt idx="215">
                  <c:v>44829.635481527781</c:v>
                </c:pt>
                <c:pt idx="216">
                  <c:v>44829.63548611111</c:v>
                </c:pt>
                <c:pt idx="217">
                  <c:v>44829.635492453701</c:v>
                </c:pt>
                <c:pt idx="218">
                  <c:v>44829.635493171299</c:v>
                </c:pt>
                <c:pt idx="219">
                  <c:v>44829.635520833333</c:v>
                </c:pt>
                <c:pt idx="220">
                  <c:v>44829.635527175924</c:v>
                </c:pt>
                <c:pt idx="221">
                  <c:v>44829.635516458336</c:v>
                </c:pt>
                <c:pt idx="222">
                  <c:v>44829.635555555556</c:v>
                </c:pt>
                <c:pt idx="223">
                  <c:v>44829.635561898147</c:v>
                </c:pt>
                <c:pt idx="224">
                  <c:v>44829.635551122687</c:v>
                </c:pt>
                <c:pt idx="225">
                  <c:v>44829.635567129626</c:v>
                </c:pt>
                <c:pt idx="226">
                  <c:v>44829.635573472224</c:v>
                </c:pt>
                <c:pt idx="227">
                  <c:v>44829.63557421296</c:v>
                </c:pt>
                <c:pt idx="228">
                  <c:v>44829.63559662037</c:v>
                </c:pt>
                <c:pt idx="229">
                  <c:v>44829.635597210647</c:v>
                </c:pt>
                <c:pt idx="230">
                  <c:v>44829.635601851849</c:v>
                </c:pt>
                <c:pt idx="231">
                  <c:v>44829.635608194447</c:v>
                </c:pt>
                <c:pt idx="232">
                  <c:v>44829.63560898148</c:v>
                </c:pt>
                <c:pt idx="233">
                  <c:v>44829.635625000003</c:v>
                </c:pt>
                <c:pt idx="234">
                  <c:v>44829.635631342593</c:v>
                </c:pt>
                <c:pt idx="235">
                  <c:v>44829.635632013888</c:v>
                </c:pt>
                <c:pt idx="236">
                  <c:v>44829.635648148149</c:v>
                </c:pt>
                <c:pt idx="237">
                  <c:v>44829.635654490739</c:v>
                </c:pt>
                <c:pt idx="238">
                  <c:v>44829.63565517361</c:v>
                </c:pt>
                <c:pt idx="239">
                  <c:v>44829.635671296295</c:v>
                </c:pt>
                <c:pt idx="240">
                  <c:v>44829.635677638886</c:v>
                </c:pt>
                <c:pt idx="241">
                  <c:v>44829.635666724535</c:v>
                </c:pt>
                <c:pt idx="242">
                  <c:v>44829.635694444441</c:v>
                </c:pt>
                <c:pt idx="243">
                  <c:v>44829.635689212962</c:v>
                </c:pt>
                <c:pt idx="244">
                  <c:v>44829.635689918978</c:v>
                </c:pt>
                <c:pt idx="245">
                  <c:v>44829.635717592595</c:v>
                </c:pt>
                <c:pt idx="246">
                  <c:v>44829.635712361109</c:v>
                </c:pt>
                <c:pt idx="247">
                  <c:v>44829.635713055555</c:v>
                </c:pt>
                <c:pt idx="248">
                  <c:v>44829.635740740741</c:v>
                </c:pt>
                <c:pt idx="249">
                  <c:v>44829.635747083332</c:v>
                </c:pt>
                <c:pt idx="250">
                  <c:v>44829.635736041666</c:v>
                </c:pt>
                <c:pt idx="251">
                  <c:v>44829.635763888888</c:v>
                </c:pt>
                <c:pt idx="252">
                  <c:v>44829.635770231478</c:v>
                </c:pt>
                <c:pt idx="253">
                  <c:v>44829.635770983798</c:v>
                </c:pt>
                <c:pt idx="254">
                  <c:v>44829.635798611111</c:v>
                </c:pt>
                <c:pt idx="255">
                  <c:v>44829.635793379632</c:v>
                </c:pt>
                <c:pt idx="256">
                  <c:v>44829.635794155096</c:v>
                </c:pt>
                <c:pt idx="257">
                  <c:v>44829.635816527778</c:v>
                </c:pt>
                <c:pt idx="258">
                  <c:v>44829.635821759257</c:v>
                </c:pt>
                <c:pt idx="259">
                  <c:v>44829.635828101855</c:v>
                </c:pt>
                <c:pt idx="260">
                  <c:v>44829.635817465278</c:v>
                </c:pt>
                <c:pt idx="261">
                  <c:v>44829.635833333334</c:v>
                </c:pt>
                <c:pt idx="262">
                  <c:v>44829.635839675924</c:v>
                </c:pt>
                <c:pt idx="263">
                  <c:v>44829.635840324074</c:v>
                </c:pt>
                <c:pt idx="264">
                  <c:v>44829.63585648148</c:v>
                </c:pt>
                <c:pt idx="265">
                  <c:v>44829.635862824071</c:v>
                </c:pt>
                <c:pt idx="266">
                  <c:v>44829.635851793981</c:v>
                </c:pt>
                <c:pt idx="267">
                  <c:v>44829.635868055557</c:v>
                </c:pt>
                <c:pt idx="268">
                  <c:v>44829.635874398147</c:v>
                </c:pt>
                <c:pt idx="269">
                  <c:v>44829.635863460651</c:v>
                </c:pt>
                <c:pt idx="270">
                  <c:v>44829.635879629626</c:v>
                </c:pt>
                <c:pt idx="271">
                  <c:v>44829.635885972224</c:v>
                </c:pt>
                <c:pt idx="272">
                  <c:v>44829.635886608798</c:v>
                </c:pt>
                <c:pt idx="273">
                  <c:v>44829.63590277778</c:v>
                </c:pt>
                <c:pt idx="274">
                  <c:v>44829.63590912037</c:v>
                </c:pt>
                <c:pt idx="275">
                  <c:v>44829.635898275461</c:v>
                </c:pt>
                <c:pt idx="276">
                  <c:v>44829.635914351849</c:v>
                </c:pt>
                <c:pt idx="277">
                  <c:v>44829.635920694447</c:v>
                </c:pt>
                <c:pt idx="278">
                  <c:v>44829.635925925926</c:v>
                </c:pt>
                <c:pt idx="279">
                  <c:v>44829.635932268517</c:v>
                </c:pt>
                <c:pt idx="280">
                  <c:v>44829.635921226851</c:v>
                </c:pt>
                <c:pt idx="281">
                  <c:v>44829.635937500003</c:v>
                </c:pt>
                <c:pt idx="282">
                  <c:v>44829.635943842593</c:v>
                </c:pt>
                <c:pt idx="283">
                  <c:v>44829.635932847224</c:v>
                </c:pt>
                <c:pt idx="284">
                  <c:v>44829.635949074072</c:v>
                </c:pt>
                <c:pt idx="285">
                  <c:v>44829.635955416663</c:v>
                </c:pt>
                <c:pt idx="286">
                  <c:v>44829.635944548609</c:v>
                </c:pt>
                <c:pt idx="287">
                  <c:v>44829.635972222219</c:v>
                </c:pt>
                <c:pt idx="288">
                  <c:v>44829.635978564816</c:v>
                </c:pt>
                <c:pt idx="289">
                  <c:v>44829.635967592592</c:v>
                </c:pt>
                <c:pt idx="290">
                  <c:v>44829.635995370372</c:v>
                </c:pt>
                <c:pt idx="291">
                  <c:v>44829.635990138886</c:v>
                </c:pt>
                <c:pt idx="292">
                  <c:v>44829.63599091435</c:v>
                </c:pt>
                <c:pt idx="293">
                  <c:v>44829.636006944442</c:v>
                </c:pt>
                <c:pt idx="294">
                  <c:v>44829.63601328704</c:v>
                </c:pt>
                <c:pt idx="295">
                  <c:v>44829.636002534724</c:v>
                </c:pt>
                <c:pt idx="296">
                  <c:v>44829.636041666665</c:v>
                </c:pt>
                <c:pt idx="297">
                  <c:v>44829.636036435186</c:v>
                </c:pt>
                <c:pt idx="298">
                  <c:v>44829.636037164353</c:v>
                </c:pt>
                <c:pt idx="299">
                  <c:v>44829.636053240742</c:v>
                </c:pt>
                <c:pt idx="300">
                  <c:v>44829.636059583332</c:v>
                </c:pt>
                <c:pt idx="301">
                  <c:v>44829.636048726854</c:v>
                </c:pt>
                <c:pt idx="302">
                  <c:v>44829.636060324076</c:v>
                </c:pt>
                <c:pt idx="303">
                  <c:v>44829.636064814811</c:v>
                </c:pt>
                <c:pt idx="304">
                  <c:v>44829.636071157409</c:v>
                </c:pt>
                <c:pt idx="305">
                  <c:v>44829.636076388888</c:v>
                </c:pt>
                <c:pt idx="306">
                  <c:v>44829.636082731478</c:v>
                </c:pt>
                <c:pt idx="307">
                  <c:v>44829.636071990739</c:v>
                </c:pt>
                <c:pt idx="308">
                  <c:v>44829.636099537034</c:v>
                </c:pt>
                <c:pt idx="309">
                  <c:v>44829.636094305555</c:v>
                </c:pt>
                <c:pt idx="310">
                  <c:v>44829.636095717593</c:v>
                </c:pt>
                <c:pt idx="311">
                  <c:v>44829.636145833334</c:v>
                </c:pt>
                <c:pt idx="312">
                  <c:v>44829.636152175925</c:v>
                </c:pt>
                <c:pt idx="313">
                  <c:v>44829.636152893516</c:v>
                </c:pt>
                <c:pt idx="314">
                  <c:v>44829.636203703703</c:v>
                </c:pt>
                <c:pt idx="315">
                  <c:v>44829.636198472224</c:v>
                </c:pt>
                <c:pt idx="316">
                  <c:v>44829.636199166664</c:v>
                </c:pt>
                <c:pt idx="317">
                  <c:v>44829.636250000003</c:v>
                </c:pt>
                <c:pt idx="318">
                  <c:v>44829.636244768517</c:v>
                </c:pt>
                <c:pt idx="319">
                  <c:v>44829.636245497684</c:v>
                </c:pt>
                <c:pt idx="320">
                  <c:v>44829.636296296296</c:v>
                </c:pt>
                <c:pt idx="321">
                  <c:v>44829.636302638886</c:v>
                </c:pt>
                <c:pt idx="322">
                  <c:v>44829.636291724535</c:v>
                </c:pt>
                <c:pt idx="323">
                  <c:v>44829.636354166665</c:v>
                </c:pt>
                <c:pt idx="324">
                  <c:v>44829.636348946762</c:v>
                </c:pt>
                <c:pt idx="325">
                  <c:v>44829.636349756947</c:v>
                </c:pt>
                <c:pt idx="326">
                  <c:v>44829.636400462965</c:v>
                </c:pt>
                <c:pt idx="327">
                  <c:v>44829.636406817132</c:v>
                </c:pt>
                <c:pt idx="328">
                  <c:v>44829.636395787034</c:v>
                </c:pt>
                <c:pt idx="329">
                  <c:v>44829.636446759258</c:v>
                </c:pt>
                <c:pt idx="330">
                  <c:v>44829.636453113424</c:v>
                </c:pt>
                <c:pt idx="331">
                  <c:v>44829.636442199073</c:v>
                </c:pt>
                <c:pt idx="332">
                  <c:v>44829.636493055557</c:v>
                </c:pt>
                <c:pt idx="333">
                  <c:v>44829.636499409724</c:v>
                </c:pt>
                <c:pt idx="334">
                  <c:v>44829.636488576391</c:v>
                </c:pt>
                <c:pt idx="335">
                  <c:v>44829.636516203704</c:v>
                </c:pt>
                <c:pt idx="336">
                  <c:v>44829.636510983793</c:v>
                </c:pt>
                <c:pt idx="337">
                  <c:v>44829.636511689816</c:v>
                </c:pt>
                <c:pt idx="338">
                  <c:v>44829.63653935185</c:v>
                </c:pt>
                <c:pt idx="339">
                  <c:v>44829.636534131947</c:v>
                </c:pt>
                <c:pt idx="340">
                  <c:v>44829.636534999998</c:v>
                </c:pt>
                <c:pt idx="341">
                  <c:v>44829.636562499996</c:v>
                </c:pt>
                <c:pt idx="342">
                  <c:v>44829.63656885417</c:v>
                </c:pt>
                <c:pt idx="343">
                  <c:v>44829.636569571761</c:v>
                </c:pt>
                <c:pt idx="344">
                  <c:v>44829.63658564815</c:v>
                </c:pt>
                <c:pt idx="345">
                  <c:v>44829.63658042824</c:v>
                </c:pt>
                <c:pt idx="346">
                  <c:v>44829.636581203704</c:v>
                </c:pt>
                <c:pt idx="347">
                  <c:v>44829.636608796296</c:v>
                </c:pt>
                <c:pt idx="348">
                  <c:v>44829.636604490741</c:v>
                </c:pt>
                <c:pt idx="349">
                  <c:v>44829.636620370373</c:v>
                </c:pt>
                <c:pt idx="350">
                  <c:v>44829.636615150463</c:v>
                </c:pt>
                <c:pt idx="351">
                  <c:v>44829.636615798612</c:v>
                </c:pt>
                <c:pt idx="352">
                  <c:v>44829.636631944442</c:v>
                </c:pt>
                <c:pt idx="353">
                  <c:v>44829.636638298609</c:v>
                </c:pt>
                <c:pt idx="354">
                  <c:v>44829.636627511572</c:v>
                </c:pt>
                <c:pt idx="355">
                  <c:v>44829.636655092596</c:v>
                </c:pt>
                <c:pt idx="356">
                  <c:v>44829.636661446762</c:v>
                </c:pt>
                <c:pt idx="357">
                  <c:v>44829.63665064815</c:v>
                </c:pt>
                <c:pt idx="358">
                  <c:v>44829.636678240742</c:v>
                </c:pt>
                <c:pt idx="359">
                  <c:v>44829.636684594909</c:v>
                </c:pt>
                <c:pt idx="360">
                  <c:v>44829.636673645837</c:v>
                </c:pt>
                <c:pt idx="361">
                  <c:v>44829.636712962965</c:v>
                </c:pt>
                <c:pt idx="362">
                  <c:v>44829.636707743055</c:v>
                </c:pt>
                <c:pt idx="363">
                  <c:v>44829.636708564816</c:v>
                </c:pt>
                <c:pt idx="364">
                  <c:v>44829.636724537035</c:v>
                </c:pt>
                <c:pt idx="365">
                  <c:v>44829.636719317132</c:v>
                </c:pt>
                <c:pt idx="366">
                  <c:v>44829.636720046299</c:v>
                </c:pt>
                <c:pt idx="367">
                  <c:v>44829.636736111112</c:v>
                </c:pt>
                <c:pt idx="368">
                  <c:v>44829.636730891201</c:v>
                </c:pt>
                <c:pt idx="369">
                  <c:v>44829.636731678242</c:v>
                </c:pt>
                <c:pt idx="370">
                  <c:v>44829.636770833335</c:v>
                </c:pt>
                <c:pt idx="371">
                  <c:v>44829.636777187501</c:v>
                </c:pt>
                <c:pt idx="372">
                  <c:v>44829.63676627315</c:v>
                </c:pt>
                <c:pt idx="373">
                  <c:v>44829.636817129627</c:v>
                </c:pt>
                <c:pt idx="374">
                  <c:v>44829.636823483794</c:v>
                </c:pt>
                <c:pt idx="375">
                  <c:v>44829.636812696757</c:v>
                </c:pt>
                <c:pt idx="376">
                  <c:v>44829.636863425927</c:v>
                </c:pt>
                <c:pt idx="377">
                  <c:v>44829.636858206017</c:v>
                </c:pt>
                <c:pt idx="378">
                  <c:v>44829.636858692131</c:v>
                </c:pt>
                <c:pt idx="379">
                  <c:v>44829.63689814815</c:v>
                </c:pt>
                <c:pt idx="380">
                  <c:v>44829.636904502317</c:v>
                </c:pt>
                <c:pt idx="381">
                  <c:v>44829.636893692128</c:v>
                </c:pt>
                <c:pt idx="382">
                  <c:v>44829.63690972222</c:v>
                </c:pt>
                <c:pt idx="383">
                  <c:v>44829.636916076386</c:v>
                </c:pt>
                <c:pt idx="384">
                  <c:v>44829.636916805553</c:v>
                </c:pt>
                <c:pt idx="385">
                  <c:v>44829.636932870373</c:v>
                </c:pt>
                <c:pt idx="386">
                  <c:v>44829.63693922454</c:v>
                </c:pt>
                <c:pt idx="387">
                  <c:v>44829.636928425927</c:v>
                </c:pt>
                <c:pt idx="388">
                  <c:v>44829.636956018519</c:v>
                </c:pt>
                <c:pt idx="389">
                  <c:v>44829.636962372686</c:v>
                </c:pt>
                <c:pt idx="390">
                  <c:v>44829.636963009259</c:v>
                </c:pt>
                <c:pt idx="391">
                  <c:v>44829.636990740742</c:v>
                </c:pt>
                <c:pt idx="392">
                  <c:v>44829.636997094909</c:v>
                </c:pt>
                <c:pt idx="393">
                  <c:v>44829.636997881942</c:v>
                </c:pt>
                <c:pt idx="394">
                  <c:v>44829.637002314812</c:v>
                </c:pt>
                <c:pt idx="395">
                  <c:v>44829.637008668979</c:v>
                </c:pt>
                <c:pt idx="396">
                  <c:v>44829.637013888889</c:v>
                </c:pt>
                <c:pt idx="397">
                  <c:v>44829.637020243055</c:v>
                </c:pt>
                <c:pt idx="398">
                  <c:v>44829.637009398146</c:v>
                </c:pt>
                <c:pt idx="399">
                  <c:v>44829.637048611112</c:v>
                </c:pt>
                <c:pt idx="400">
                  <c:v>44829.637043391202</c:v>
                </c:pt>
                <c:pt idx="401">
                  <c:v>44829.637044085648</c:v>
                </c:pt>
                <c:pt idx="402">
                  <c:v>44829.637060185181</c:v>
                </c:pt>
                <c:pt idx="403">
                  <c:v>44829.637054965278</c:v>
                </c:pt>
                <c:pt idx="404">
                  <c:v>44829.637055798608</c:v>
                </c:pt>
                <c:pt idx="405">
                  <c:v>44829.637071759258</c:v>
                </c:pt>
                <c:pt idx="406">
                  <c:v>44829.637066539355</c:v>
                </c:pt>
                <c:pt idx="407">
                  <c:v>44829.637067314812</c:v>
                </c:pt>
                <c:pt idx="408">
                  <c:v>44829.637083333335</c:v>
                </c:pt>
                <c:pt idx="409">
                  <c:v>44829.637089687501</c:v>
                </c:pt>
                <c:pt idx="410">
                  <c:v>44829.637078865744</c:v>
                </c:pt>
                <c:pt idx="411">
                  <c:v>44829.637094907404</c:v>
                </c:pt>
                <c:pt idx="412">
                  <c:v>44829.637101261571</c:v>
                </c:pt>
                <c:pt idx="413">
                  <c:v>44829.637091087963</c:v>
                </c:pt>
                <c:pt idx="414">
                  <c:v>44829.637106481481</c:v>
                </c:pt>
                <c:pt idx="415">
                  <c:v>44829.637112835648</c:v>
                </c:pt>
                <c:pt idx="416">
                  <c:v>44829.637113657409</c:v>
                </c:pt>
                <c:pt idx="417">
                  <c:v>44829.637118055558</c:v>
                </c:pt>
                <c:pt idx="418">
                  <c:v>44829.637129629627</c:v>
                </c:pt>
                <c:pt idx="419">
                  <c:v>44829.637124409724</c:v>
                </c:pt>
                <c:pt idx="420">
                  <c:v>44829.637124953704</c:v>
                </c:pt>
                <c:pt idx="421">
                  <c:v>44829.637141203704</c:v>
                </c:pt>
                <c:pt idx="422">
                  <c:v>44829.637135983794</c:v>
                </c:pt>
                <c:pt idx="423">
                  <c:v>44829.637136504629</c:v>
                </c:pt>
                <c:pt idx="424">
                  <c:v>44829.637164351851</c:v>
                </c:pt>
                <c:pt idx="425">
                  <c:v>44829.637159131948</c:v>
                </c:pt>
                <c:pt idx="426">
                  <c:v>44829.637159803242</c:v>
                </c:pt>
                <c:pt idx="427">
                  <c:v>44829.637187499997</c:v>
                </c:pt>
                <c:pt idx="428">
                  <c:v>44829.637193854163</c:v>
                </c:pt>
                <c:pt idx="429">
                  <c:v>44829.637194664348</c:v>
                </c:pt>
                <c:pt idx="430">
                  <c:v>44829.63722222222</c:v>
                </c:pt>
                <c:pt idx="431">
                  <c:v>44829.637228576386</c:v>
                </c:pt>
                <c:pt idx="432">
                  <c:v>44829.637217569441</c:v>
                </c:pt>
                <c:pt idx="433">
                  <c:v>44829.637245370373</c:v>
                </c:pt>
                <c:pt idx="434">
                  <c:v>44829.637240833334</c:v>
                </c:pt>
                <c:pt idx="435">
                  <c:v>44829.63725172454</c:v>
                </c:pt>
                <c:pt idx="436">
                  <c:v>44829.637252349537</c:v>
                </c:pt>
                <c:pt idx="437">
                  <c:v>44829.637256944443</c:v>
                </c:pt>
                <c:pt idx="438">
                  <c:v>44829.637263298609</c:v>
                </c:pt>
                <c:pt idx="439">
                  <c:v>44829.637263958335</c:v>
                </c:pt>
                <c:pt idx="440">
                  <c:v>44829.637280092589</c:v>
                </c:pt>
                <c:pt idx="441">
                  <c:v>44829.637274872686</c:v>
                </c:pt>
                <c:pt idx="442">
                  <c:v>44829.637275763889</c:v>
                </c:pt>
                <c:pt idx="443">
                  <c:v>44829.637286446756</c:v>
                </c:pt>
                <c:pt idx="444">
                  <c:v>44829.637291666666</c:v>
                </c:pt>
                <c:pt idx="445">
                  <c:v>44829.637298020833</c:v>
                </c:pt>
                <c:pt idx="446">
                  <c:v>44829.63728722222</c:v>
                </c:pt>
                <c:pt idx="447">
                  <c:v>44829.637303240743</c:v>
                </c:pt>
                <c:pt idx="448">
                  <c:v>44829.637309594909</c:v>
                </c:pt>
                <c:pt idx="449">
                  <c:v>44829.637298912035</c:v>
                </c:pt>
                <c:pt idx="450">
                  <c:v>44829.637310347222</c:v>
                </c:pt>
                <c:pt idx="451">
                  <c:v>44829.637314814812</c:v>
                </c:pt>
                <c:pt idx="452">
                  <c:v>44829.637321168979</c:v>
                </c:pt>
                <c:pt idx="453">
                  <c:v>44829.637326388889</c:v>
                </c:pt>
                <c:pt idx="454">
                  <c:v>44829.637332743056</c:v>
                </c:pt>
                <c:pt idx="455">
                  <c:v>44829.637321909722</c:v>
                </c:pt>
                <c:pt idx="456">
                  <c:v>44829.637349537035</c:v>
                </c:pt>
                <c:pt idx="457">
                  <c:v>44829.637355891202</c:v>
                </c:pt>
                <c:pt idx="458">
                  <c:v>44829.637345185183</c:v>
                </c:pt>
                <c:pt idx="459">
                  <c:v>44829.637361111112</c:v>
                </c:pt>
                <c:pt idx="460">
                  <c:v>44829.637367465279</c:v>
                </c:pt>
                <c:pt idx="461">
                  <c:v>44829.637356562496</c:v>
                </c:pt>
                <c:pt idx="462">
                  <c:v>44829.637372685182</c:v>
                </c:pt>
                <c:pt idx="463">
                  <c:v>44829.637379039348</c:v>
                </c:pt>
                <c:pt idx="464">
                  <c:v>44829.637379861109</c:v>
                </c:pt>
                <c:pt idx="465">
                  <c:v>44829.637395833335</c:v>
                </c:pt>
                <c:pt idx="466">
                  <c:v>44829.637402187502</c:v>
                </c:pt>
                <c:pt idx="467">
                  <c:v>44829.637391365737</c:v>
                </c:pt>
                <c:pt idx="468">
                  <c:v>44829.637407407405</c:v>
                </c:pt>
                <c:pt idx="469">
                  <c:v>44829.637413761571</c:v>
                </c:pt>
                <c:pt idx="470">
                  <c:v>44829.637402824075</c:v>
                </c:pt>
                <c:pt idx="471">
                  <c:v>44829.637418981481</c:v>
                </c:pt>
                <c:pt idx="472">
                  <c:v>44829.637425335648</c:v>
                </c:pt>
                <c:pt idx="473">
                  <c:v>44829.637414363424</c:v>
                </c:pt>
                <c:pt idx="474">
                  <c:v>44829.637430555558</c:v>
                </c:pt>
                <c:pt idx="475">
                  <c:v>44829.637436909725</c:v>
                </c:pt>
                <c:pt idx="476">
                  <c:v>44829.637425972222</c:v>
                </c:pt>
                <c:pt idx="477">
                  <c:v>44829.637442129628</c:v>
                </c:pt>
                <c:pt idx="478">
                  <c:v>44829.637448483794</c:v>
                </c:pt>
                <c:pt idx="479">
                  <c:v>44829.637437581019</c:v>
                </c:pt>
                <c:pt idx="480">
                  <c:v>44829.637449178241</c:v>
                </c:pt>
                <c:pt idx="481">
                  <c:v>44829.637453703705</c:v>
                </c:pt>
                <c:pt idx="482">
                  <c:v>44829.637460057871</c:v>
                </c:pt>
                <c:pt idx="483">
                  <c:v>44829.637460902777</c:v>
                </c:pt>
                <c:pt idx="484">
                  <c:v>44829.637476851851</c:v>
                </c:pt>
                <c:pt idx="485">
                  <c:v>44829.637483206017</c:v>
                </c:pt>
                <c:pt idx="486">
                  <c:v>44829.63748395833</c:v>
                </c:pt>
                <c:pt idx="487">
                  <c:v>44829.637499999997</c:v>
                </c:pt>
                <c:pt idx="488">
                  <c:v>44829.637506354164</c:v>
                </c:pt>
                <c:pt idx="489">
                  <c:v>44829.637495381947</c:v>
                </c:pt>
                <c:pt idx="490">
                  <c:v>44829.637511574074</c:v>
                </c:pt>
                <c:pt idx="491">
                  <c:v>44829.63751792824</c:v>
                </c:pt>
                <c:pt idx="492">
                  <c:v>44829.637506967592</c:v>
                </c:pt>
                <c:pt idx="493">
                  <c:v>44829.63753472222</c:v>
                </c:pt>
                <c:pt idx="494">
                  <c:v>44829.637529502317</c:v>
                </c:pt>
                <c:pt idx="495">
                  <c:v>44829.637530231485</c:v>
                </c:pt>
                <c:pt idx="496">
                  <c:v>44829.637557870374</c:v>
                </c:pt>
                <c:pt idx="497">
                  <c:v>44829.63756422454</c:v>
                </c:pt>
                <c:pt idx="498">
                  <c:v>44829.637553472225</c:v>
                </c:pt>
                <c:pt idx="499">
                  <c:v>44829.63758101852</c:v>
                </c:pt>
                <c:pt idx="500">
                  <c:v>44829.637587372687</c:v>
                </c:pt>
                <c:pt idx="501">
                  <c:v>44829.637576793983</c:v>
                </c:pt>
                <c:pt idx="502">
                  <c:v>44829.637598946756</c:v>
                </c:pt>
                <c:pt idx="503">
                  <c:v>44829.637599733796</c:v>
                </c:pt>
                <c:pt idx="504">
                  <c:v>44829.637604166666</c:v>
                </c:pt>
                <c:pt idx="505">
                  <c:v>44829.637610520833</c:v>
                </c:pt>
                <c:pt idx="506">
                  <c:v>44829.637615740743</c:v>
                </c:pt>
                <c:pt idx="507">
                  <c:v>44829.63762209491</c:v>
                </c:pt>
                <c:pt idx="508">
                  <c:v>44829.637611724538</c:v>
                </c:pt>
                <c:pt idx="509">
                  <c:v>44829.637622708331</c:v>
                </c:pt>
                <c:pt idx="510">
                  <c:v>44829.637627314813</c:v>
                </c:pt>
                <c:pt idx="511">
                  <c:v>44829.637633668979</c:v>
                </c:pt>
                <c:pt idx="512">
                  <c:v>44829.637634409723</c:v>
                </c:pt>
                <c:pt idx="513">
                  <c:v>44829.637638888889</c:v>
                </c:pt>
                <c:pt idx="514">
                  <c:v>44829.637645243056</c:v>
                </c:pt>
                <c:pt idx="515">
                  <c:v>44829.637650462966</c:v>
                </c:pt>
                <c:pt idx="516">
                  <c:v>44829.637646064817</c:v>
                </c:pt>
                <c:pt idx="517">
                  <c:v>44829.637656817133</c:v>
                </c:pt>
                <c:pt idx="518">
                  <c:v>44829.637662037036</c:v>
                </c:pt>
                <c:pt idx="519">
                  <c:v>44829.637657662039</c:v>
                </c:pt>
                <c:pt idx="520">
                  <c:v>44829.637668391202</c:v>
                </c:pt>
                <c:pt idx="521">
                  <c:v>44829.637669270836</c:v>
                </c:pt>
                <c:pt idx="522">
                  <c:v>44829.637673611112</c:v>
                </c:pt>
                <c:pt idx="523">
                  <c:v>44829.637679965279</c:v>
                </c:pt>
                <c:pt idx="524">
                  <c:v>44829.637680486114</c:v>
                </c:pt>
                <c:pt idx="525">
                  <c:v>44829.637685185182</c:v>
                </c:pt>
                <c:pt idx="526">
                  <c:v>44829.637691539348</c:v>
                </c:pt>
                <c:pt idx="527">
                  <c:v>44829.637692256947</c:v>
                </c:pt>
                <c:pt idx="528">
                  <c:v>44829.637696759259</c:v>
                </c:pt>
                <c:pt idx="529">
                  <c:v>44829.637703113425</c:v>
                </c:pt>
                <c:pt idx="530">
                  <c:v>44829.637703877313</c:v>
                </c:pt>
                <c:pt idx="531">
                  <c:v>44829.637719907405</c:v>
                </c:pt>
                <c:pt idx="532">
                  <c:v>44829.637726261572</c:v>
                </c:pt>
                <c:pt idx="533">
                  <c:v>44829.637715393517</c:v>
                </c:pt>
                <c:pt idx="534">
                  <c:v>44829.637731481482</c:v>
                </c:pt>
                <c:pt idx="535">
                  <c:v>44829.637737835648</c:v>
                </c:pt>
                <c:pt idx="536">
                  <c:v>44829.637743055559</c:v>
                </c:pt>
                <c:pt idx="537">
                  <c:v>44829.637749409725</c:v>
                </c:pt>
                <c:pt idx="538">
                  <c:v>44829.637738761572</c:v>
                </c:pt>
                <c:pt idx="539">
                  <c:v>44829.637754629628</c:v>
                </c:pt>
                <c:pt idx="540">
                  <c:v>44829.637760983795</c:v>
                </c:pt>
                <c:pt idx="541">
                  <c:v>44829.63775021991</c:v>
                </c:pt>
                <c:pt idx="542">
                  <c:v>44829.637766203705</c:v>
                </c:pt>
                <c:pt idx="543">
                  <c:v>44829.637772557871</c:v>
                </c:pt>
                <c:pt idx="544">
                  <c:v>44829.637761736114</c:v>
                </c:pt>
                <c:pt idx="545">
                  <c:v>44829.637773240742</c:v>
                </c:pt>
                <c:pt idx="546">
                  <c:v>44829.637777777774</c:v>
                </c:pt>
                <c:pt idx="547">
                  <c:v>44829.637784131941</c:v>
                </c:pt>
                <c:pt idx="548">
                  <c:v>44829.637789351851</c:v>
                </c:pt>
                <c:pt idx="549">
                  <c:v>44829.637795706018</c:v>
                </c:pt>
                <c:pt idx="550">
                  <c:v>44829.637784837963</c:v>
                </c:pt>
                <c:pt idx="551">
                  <c:v>44829.637800925928</c:v>
                </c:pt>
                <c:pt idx="552">
                  <c:v>44829.637807280094</c:v>
                </c:pt>
                <c:pt idx="553">
                  <c:v>44829.637807974534</c:v>
                </c:pt>
                <c:pt idx="554">
                  <c:v>44829.637812499997</c:v>
                </c:pt>
                <c:pt idx="555">
                  <c:v>44829.637818854164</c:v>
                </c:pt>
                <c:pt idx="556">
                  <c:v>44829.637819826392</c:v>
                </c:pt>
                <c:pt idx="557">
                  <c:v>44829.637835648151</c:v>
                </c:pt>
                <c:pt idx="558">
                  <c:v>44829.637830428241</c:v>
                </c:pt>
                <c:pt idx="559">
                  <c:v>44829.637831342596</c:v>
                </c:pt>
                <c:pt idx="560">
                  <c:v>44829.63784722222</c:v>
                </c:pt>
                <c:pt idx="561">
                  <c:v>44829.637853576387</c:v>
                </c:pt>
                <c:pt idx="562">
                  <c:v>44829.637842905089</c:v>
                </c:pt>
                <c:pt idx="563">
                  <c:v>44829.637858796297</c:v>
                </c:pt>
                <c:pt idx="564">
                  <c:v>44829.637865150464</c:v>
                </c:pt>
                <c:pt idx="565">
                  <c:v>44829.637854664354</c:v>
                </c:pt>
                <c:pt idx="566">
                  <c:v>44829.637881944444</c:v>
                </c:pt>
                <c:pt idx="567">
                  <c:v>44829.637876724533</c:v>
                </c:pt>
                <c:pt idx="568">
                  <c:v>44829.63787741898</c:v>
                </c:pt>
                <c:pt idx="569">
                  <c:v>44829.63790509259</c:v>
                </c:pt>
                <c:pt idx="570">
                  <c:v>44829.637911446756</c:v>
                </c:pt>
                <c:pt idx="571">
                  <c:v>44829.637900439811</c:v>
                </c:pt>
                <c:pt idx="572">
                  <c:v>44829.637939814813</c:v>
                </c:pt>
                <c:pt idx="573">
                  <c:v>44829.637946168979</c:v>
                </c:pt>
                <c:pt idx="574">
                  <c:v>44829.63795138889</c:v>
                </c:pt>
                <c:pt idx="575">
                  <c:v>44829.637957743056</c:v>
                </c:pt>
                <c:pt idx="576">
                  <c:v>44829.637946886571</c:v>
                </c:pt>
                <c:pt idx="577">
                  <c:v>44829.637962962959</c:v>
                </c:pt>
                <c:pt idx="578">
                  <c:v>44829.637969317133</c:v>
                </c:pt>
                <c:pt idx="579">
                  <c:v>44829.63795837963</c:v>
                </c:pt>
                <c:pt idx="580">
                  <c:v>44829.637969965275</c:v>
                </c:pt>
                <c:pt idx="581">
                  <c:v>44829.637974537036</c:v>
                </c:pt>
                <c:pt idx="582">
                  <c:v>44829.637980891202</c:v>
                </c:pt>
                <c:pt idx="583">
                  <c:v>44829.637981481479</c:v>
                </c:pt>
                <c:pt idx="584">
                  <c:v>44829.637986111113</c:v>
                </c:pt>
                <c:pt idx="585">
                  <c:v>44829.637992465279</c:v>
                </c:pt>
                <c:pt idx="586">
                  <c:v>44829.637997685182</c:v>
                </c:pt>
                <c:pt idx="587">
                  <c:v>44829.638004039349</c:v>
                </c:pt>
                <c:pt idx="588">
                  <c:v>44829.637993275464</c:v>
                </c:pt>
                <c:pt idx="589">
                  <c:v>44829.638009259259</c:v>
                </c:pt>
                <c:pt idx="590">
                  <c:v>44829.638015613426</c:v>
                </c:pt>
                <c:pt idx="591">
                  <c:v>44829.638020833336</c:v>
                </c:pt>
                <c:pt idx="592">
                  <c:v>44829.638027187502</c:v>
                </c:pt>
                <c:pt idx="593">
                  <c:v>44829.638016423611</c:v>
                </c:pt>
                <c:pt idx="594">
                  <c:v>44829.638043981482</c:v>
                </c:pt>
                <c:pt idx="595">
                  <c:v>44829.638050335649</c:v>
                </c:pt>
                <c:pt idx="596">
                  <c:v>44829.638039583333</c:v>
                </c:pt>
                <c:pt idx="597">
                  <c:v>44829.638067129628</c:v>
                </c:pt>
                <c:pt idx="598">
                  <c:v>44829.638061909725</c:v>
                </c:pt>
                <c:pt idx="599">
                  <c:v>44829.638062546299</c:v>
                </c:pt>
                <c:pt idx="600">
                  <c:v>44829.638078703705</c:v>
                </c:pt>
                <c:pt idx="601">
                  <c:v>44829.638085057872</c:v>
                </c:pt>
                <c:pt idx="602">
                  <c:v>44829.638074409719</c:v>
                </c:pt>
                <c:pt idx="603">
                  <c:v>44829.638090277775</c:v>
                </c:pt>
                <c:pt idx="604">
                  <c:v>44829.638096631941</c:v>
                </c:pt>
                <c:pt idx="605">
                  <c:v>44829.638097465278</c:v>
                </c:pt>
                <c:pt idx="606">
                  <c:v>44829.638113425928</c:v>
                </c:pt>
                <c:pt idx="607">
                  <c:v>44829.638108206018</c:v>
                </c:pt>
                <c:pt idx="608">
                  <c:v>44829.638109097221</c:v>
                </c:pt>
                <c:pt idx="609">
                  <c:v>44829.638121226853</c:v>
                </c:pt>
                <c:pt idx="610">
                  <c:v>44829.638124999998</c:v>
                </c:pt>
                <c:pt idx="611">
                  <c:v>44829.638131354164</c:v>
                </c:pt>
                <c:pt idx="612">
                  <c:v>44829.638136574074</c:v>
                </c:pt>
                <c:pt idx="613">
                  <c:v>44829.638132025466</c:v>
                </c:pt>
                <c:pt idx="614">
                  <c:v>44829.638142928241</c:v>
                </c:pt>
                <c:pt idx="615">
                  <c:v>44829.638148148151</c:v>
                </c:pt>
                <c:pt idx="616">
                  <c:v>44829.638154502318</c:v>
                </c:pt>
                <c:pt idx="617">
                  <c:v>44829.638143449076</c:v>
                </c:pt>
                <c:pt idx="618">
                  <c:v>44829.638159722221</c:v>
                </c:pt>
                <c:pt idx="619">
                  <c:v>44829.63815515046</c:v>
                </c:pt>
                <c:pt idx="620">
                  <c:v>44829.638166076387</c:v>
                </c:pt>
                <c:pt idx="621">
                  <c:v>44829.638166770834</c:v>
                </c:pt>
                <c:pt idx="622">
                  <c:v>44829.638171296298</c:v>
                </c:pt>
                <c:pt idx="623">
                  <c:v>44829.638177650464</c:v>
                </c:pt>
                <c:pt idx="624">
                  <c:v>44829.638182870367</c:v>
                </c:pt>
                <c:pt idx="625">
                  <c:v>44829.638178368055</c:v>
                </c:pt>
                <c:pt idx="626">
                  <c:v>44829.638194444444</c:v>
                </c:pt>
                <c:pt idx="627">
                  <c:v>44829.638189224534</c:v>
                </c:pt>
                <c:pt idx="628">
                  <c:v>44829.638189907404</c:v>
                </c:pt>
                <c:pt idx="629">
                  <c:v>44829.63821759259</c:v>
                </c:pt>
                <c:pt idx="630">
                  <c:v>44829.638223946757</c:v>
                </c:pt>
                <c:pt idx="631">
                  <c:v>44829.638224849536</c:v>
                </c:pt>
                <c:pt idx="632">
                  <c:v>44829.638229166667</c:v>
                </c:pt>
                <c:pt idx="633">
                  <c:v>44829.638235520833</c:v>
                </c:pt>
                <c:pt idx="634">
                  <c:v>44829.638240740744</c:v>
                </c:pt>
                <c:pt idx="635">
                  <c:v>44829.638236041668</c:v>
                </c:pt>
                <c:pt idx="636">
                  <c:v>44829.63824709491</c:v>
                </c:pt>
                <c:pt idx="637">
                  <c:v>44829.638247835646</c:v>
                </c:pt>
                <c:pt idx="638">
                  <c:v>44829.638252314813</c:v>
                </c:pt>
                <c:pt idx="639">
                  <c:v>44829.63825866898</c:v>
                </c:pt>
                <c:pt idx="640">
                  <c:v>44829.63826388889</c:v>
                </c:pt>
                <c:pt idx="641">
                  <c:v>44829.638259409723</c:v>
                </c:pt>
                <c:pt idx="642">
                  <c:v>44829.638270243056</c:v>
                </c:pt>
                <c:pt idx="643">
                  <c:v>44829.638270960648</c:v>
                </c:pt>
                <c:pt idx="644">
                  <c:v>44829.638275462959</c:v>
                </c:pt>
                <c:pt idx="645">
                  <c:v>44829.638281817126</c:v>
                </c:pt>
                <c:pt idx="646">
                  <c:v>44829.638287037036</c:v>
                </c:pt>
                <c:pt idx="647">
                  <c:v>44829.638293391203</c:v>
                </c:pt>
                <c:pt idx="648">
                  <c:v>44829.638282569445</c:v>
                </c:pt>
                <c:pt idx="649">
                  <c:v>44829.638298611113</c:v>
                </c:pt>
                <c:pt idx="650">
                  <c:v>44829.638294166667</c:v>
                </c:pt>
                <c:pt idx="651">
                  <c:v>44829.63830496528</c:v>
                </c:pt>
                <c:pt idx="652">
                  <c:v>44829.638310185182</c:v>
                </c:pt>
                <c:pt idx="653">
                  <c:v>44829.638306006942</c:v>
                </c:pt>
                <c:pt idx="654">
                  <c:v>44829.638316539349</c:v>
                </c:pt>
                <c:pt idx="655">
                  <c:v>44829.638321759259</c:v>
                </c:pt>
                <c:pt idx="656">
                  <c:v>44829.638328113426</c:v>
                </c:pt>
                <c:pt idx="657">
                  <c:v>44829.638317418983</c:v>
                </c:pt>
                <c:pt idx="658">
                  <c:v>44829.638333333336</c:v>
                </c:pt>
                <c:pt idx="659">
                  <c:v>44829.638339687503</c:v>
                </c:pt>
                <c:pt idx="660">
                  <c:v>44829.638328877314</c:v>
                </c:pt>
                <c:pt idx="661">
                  <c:v>44829.638344907406</c:v>
                </c:pt>
                <c:pt idx="662">
                  <c:v>44829.638340451391</c:v>
                </c:pt>
                <c:pt idx="663">
                  <c:v>44829.638351261572</c:v>
                </c:pt>
                <c:pt idx="664">
                  <c:v>44829.638356481482</c:v>
                </c:pt>
                <c:pt idx="665">
                  <c:v>44829.638362835649</c:v>
                </c:pt>
                <c:pt idx="666">
                  <c:v>44829.638352013892</c:v>
                </c:pt>
                <c:pt idx="667">
                  <c:v>44829.638363599537</c:v>
                </c:pt>
                <c:pt idx="668">
                  <c:v>44829.638368055552</c:v>
                </c:pt>
                <c:pt idx="669">
                  <c:v>44829.638374409718</c:v>
                </c:pt>
                <c:pt idx="670">
                  <c:v>44829.638375787035</c:v>
                </c:pt>
                <c:pt idx="671">
                  <c:v>44829.638379629629</c:v>
                </c:pt>
                <c:pt idx="672">
                  <c:v>44829.638385983795</c:v>
                </c:pt>
                <c:pt idx="673">
                  <c:v>44829.638386597224</c:v>
                </c:pt>
                <c:pt idx="674">
                  <c:v>44829.638397557872</c:v>
                </c:pt>
                <c:pt idx="675">
                  <c:v>44829.638398356481</c:v>
                </c:pt>
                <c:pt idx="676">
                  <c:v>44829.638402777775</c:v>
                </c:pt>
                <c:pt idx="677">
                  <c:v>44829.638409131941</c:v>
                </c:pt>
                <c:pt idx="678">
                  <c:v>44829.638414351852</c:v>
                </c:pt>
                <c:pt idx="679">
                  <c:v>44829.63840989583</c:v>
                </c:pt>
                <c:pt idx="680">
                  <c:v>44829.638420706018</c:v>
                </c:pt>
                <c:pt idx="681">
                  <c:v>44829.638425925928</c:v>
                </c:pt>
                <c:pt idx="682">
                  <c:v>44829.638432280095</c:v>
                </c:pt>
                <c:pt idx="683">
                  <c:v>44829.638421203701</c:v>
                </c:pt>
                <c:pt idx="684">
                  <c:v>44829.638437499998</c:v>
                </c:pt>
                <c:pt idx="685">
                  <c:v>44829.638443854165</c:v>
                </c:pt>
                <c:pt idx="686">
                  <c:v>44829.638432974534</c:v>
                </c:pt>
                <c:pt idx="687">
                  <c:v>44829.638449074075</c:v>
                </c:pt>
                <c:pt idx="688">
                  <c:v>44829.638444456017</c:v>
                </c:pt>
                <c:pt idx="689">
                  <c:v>44829.638455428241</c:v>
                </c:pt>
                <c:pt idx="690">
                  <c:v>44829.638460648152</c:v>
                </c:pt>
                <c:pt idx="691">
                  <c:v>44829.638467002318</c:v>
                </c:pt>
                <c:pt idx="692">
                  <c:v>44829.638456064815</c:v>
                </c:pt>
                <c:pt idx="693">
                  <c:v>44829.638472222221</c:v>
                </c:pt>
                <c:pt idx="694">
                  <c:v>44829.638478576388</c:v>
                </c:pt>
                <c:pt idx="695">
                  <c:v>44829.63847943287</c:v>
                </c:pt>
                <c:pt idx="696">
                  <c:v>44829.638495370367</c:v>
                </c:pt>
                <c:pt idx="697">
                  <c:v>44829.638501724534</c:v>
                </c:pt>
                <c:pt idx="698">
                  <c:v>44829.6384908912</c:v>
                </c:pt>
                <c:pt idx="699">
                  <c:v>44829.638506944444</c:v>
                </c:pt>
                <c:pt idx="700">
                  <c:v>44829.638502534719</c:v>
                </c:pt>
                <c:pt idx="701">
                  <c:v>44829.638513298611</c:v>
                </c:pt>
                <c:pt idx="702">
                  <c:v>44829.638513969905</c:v>
                </c:pt>
                <c:pt idx="703">
                  <c:v>44829.638518518521</c:v>
                </c:pt>
                <c:pt idx="704">
                  <c:v>44829.638524872687</c:v>
                </c:pt>
                <c:pt idx="705">
                  <c:v>44829.63853009259</c:v>
                </c:pt>
                <c:pt idx="706">
                  <c:v>44829.638536446757</c:v>
                </c:pt>
                <c:pt idx="707">
                  <c:v>44829.638525578703</c:v>
                </c:pt>
                <c:pt idx="708">
                  <c:v>44829.638541666667</c:v>
                </c:pt>
                <c:pt idx="709">
                  <c:v>44829.638548020834</c:v>
                </c:pt>
                <c:pt idx="710">
                  <c:v>44829.638537129627</c:v>
                </c:pt>
                <c:pt idx="711">
                  <c:v>44829.638553240744</c:v>
                </c:pt>
                <c:pt idx="712">
                  <c:v>44829.63855959491</c:v>
                </c:pt>
                <c:pt idx="713">
                  <c:v>44829.638548773146</c:v>
                </c:pt>
                <c:pt idx="714">
                  <c:v>44829.638564814813</c:v>
                </c:pt>
                <c:pt idx="715">
                  <c:v>44829.63857116898</c:v>
                </c:pt>
                <c:pt idx="716">
                  <c:v>44829.63857195602</c:v>
                </c:pt>
                <c:pt idx="717">
                  <c:v>44829.63857638889</c:v>
                </c:pt>
                <c:pt idx="718">
                  <c:v>44829.638582743057</c:v>
                </c:pt>
                <c:pt idx="719">
                  <c:v>44829.638583599539</c:v>
                </c:pt>
                <c:pt idx="720">
                  <c:v>44829.63858796296</c:v>
                </c:pt>
                <c:pt idx="721">
                  <c:v>44829.638594317126</c:v>
                </c:pt>
                <c:pt idx="722">
                  <c:v>44829.638599537036</c:v>
                </c:pt>
                <c:pt idx="723">
                  <c:v>44829.638605891203</c:v>
                </c:pt>
                <c:pt idx="724">
                  <c:v>44829.638595138887</c:v>
                </c:pt>
                <c:pt idx="725">
                  <c:v>44829.638611111113</c:v>
                </c:pt>
                <c:pt idx="726">
                  <c:v>44829.63861746528</c:v>
                </c:pt>
                <c:pt idx="727">
                  <c:v>44829.638622685183</c:v>
                </c:pt>
                <c:pt idx="728">
                  <c:v>44829.638629039349</c:v>
                </c:pt>
                <c:pt idx="729">
                  <c:v>44829.638618159719</c:v>
                </c:pt>
                <c:pt idx="730">
                  <c:v>44829.63863425926</c:v>
                </c:pt>
                <c:pt idx="731">
                  <c:v>44829.638640613426</c:v>
                </c:pt>
                <c:pt idx="732">
                  <c:v>44829.638629641202</c:v>
                </c:pt>
                <c:pt idx="733">
                  <c:v>44829.638645833336</c:v>
                </c:pt>
                <c:pt idx="734">
                  <c:v>44829.638652187503</c:v>
                </c:pt>
                <c:pt idx="735">
                  <c:v>44829.638641238424</c:v>
                </c:pt>
                <c:pt idx="736">
                  <c:v>44829.638652916663</c:v>
                </c:pt>
                <c:pt idx="737">
                  <c:v>44829.638657407406</c:v>
                </c:pt>
                <c:pt idx="738">
                  <c:v>44829.638663761572</c:v>
                </c:pt>
                <c:pt idx="739">
                  <c:v>44829.638664537037</c:v>
                </c:pt>
                <c:pt idx="740">
                  <c:v>44829.638668981483</c:v>
                </c:pt>
                <c:pt idx="741">
                  <c:v>44829.638675335649</c:v>
                </c:pt>
                <c:pt idx="742">
                  <c:v>44829.638680555552</c:v>
                </c:pt>
                <c:pt idx="743">
                  <c:v>44829.638686909719</c:v>
                </c:pt>
                <c:pt idx="744">
                  <c:v>44829.638676087961</c:v>
                </c:pt>
                <c:pt idx="745">
                  <c:v>44829.638687696759</c:v>
                </c:pt>
                <c:pt idx="746">
                  <c:v>44829.638692129629</c:v>
                </c:pt>
                <c:pt idx="747">
                  <c:v>44829.638698483795</c:v>
                </c:pt>
                <c:pt idx="748">
                  <c:v>44829.638703703706</c:v>
                </c:pt>
                <c:pt idx="749">
                  <c:v>44829.638710057872</c:v>
                </c:pt>
                <c:pt idx="750">
                  <c:v>44829.638699062503</c:v>
                </c:pt>
                <c:pt idx="751">
                  <c:v>44829.638715277775</c:v>
                </c:pt>
                <c:pt idx="752">
                  <c:v>44829.638721631942</c:v>
                </c:pt>
                <c:pt idx="753">
                  <c:v>44829.638710648149</c:v>
                </c:pt>
                <c:pt idx="754">
                  <c:v>44829.638726851852</c:v>
                </c:pt>
                <c:pt idx="755">
                  <c:v>44829.638733206019</c:v>
                </c:pt>
                <c:pt idx="756">
                  <c:v>44829.638722233794</c:v>
                </c:pt>
                <c:pt idx="757">
                  <c:v>44829.638738425929</c:v>
                </c:pt>
                <c:pt idx="758">
                  <c:v>44829.638744780095</c:v>
                </c:pt>
                <c:pt idx="759">
                  <c:v>44829.638733993059</c:v>
                </c:pt>
                <c:pt idx="760">
                  <c:v>44829.638745578704</c:v>
                </c:pt>
                <c:pt idx="761">
                  <c:v>44829.638749999998</c:v>
                </c:pt>
                <c:pt idx="762">
                  <c:v>44829.638756354165</c:v>
                </c:pt>
                <c:pt idx="763">
                  <c:v>44829.638757106484</c:v>
                </c:pt>
                <c:pt idx="764">
                  <c:v>44829.638761574075</c:v>
                </c:pt>
                <c:pt idx="765">
                  <c:v>44829.638767928242</c:v>
                </c:pt>
                <c:pt idx="766">
                  <c:v>44829.638768750003</c:v>
                </c:pt>
                <c:pt idx="767">
                  <c:v>44829.638773148145</c:v>
                </c:pt>
                <c:pt idx="768">
                  <c:v>44829.638779502311</c:v>
                </c:pt>
                <c:pt idx="769">
                  <c:v>44829.638780439811</c:v>
                </c:pt>
                <c:pt idx="770">
                  <c:v>44829.638784722221</c:v>
                </c:pt>
                <c:pt idx="771">
                  <c:v>44829.638791076388</c:v>
                </c:pt>
                <c:pt idx="772">
                  <c:v>44829.638791736113</c:v>
                </c:pt>
                <c:pt idx="773">
                  <c:v>44829.638807870368</c:v>
                </c:pt>
                <c:pt idx="774">
                  <c:v>44829.638814224534</c:v>
                </c:pt>
                <c:pt idx="775">
                  <c:v>44829.638815069447</c:v>
                </c:pt>
                <c:pt idx="776">
                  <c:v>44829.638831018521</c:v>
                </c:pt>
                <c:pt idx="777">
                  <c:v>44829.638837372688</c:v>
                </c:pt>
                <c:pt idx="778">
                  <c:v>44829.638826643517</c:v>
                </c:pt>
                <c:pt idx="779">
                  <c:v>44829.638842592591</c:v>
                </c:pt>
                <c:pt idx="780">
                  <c:v>44829.638848946757</c:v>
                </c:pt>
                <c:pt idx="781">
                  <c:v>44829.638838217594</c:v>
                </c:pt>
                <c:pt idx="782">
                  <c:v>44829.638854166667</c:v>
                </c:pt>
                <c:pt idx="783">
                  <c:v>44829.638860520834</c:v>
                </c:pt>
                <c:pt idx="784">
                  <c:v>44829.638849756942</c:v>
                </c:pt>
                <c:pt idx="785">
                  <c:v>44829.638865740737</c:v>
                </c:pt>
                <c:pt idx="786">
                  <c:v>44829.638872094911</c:v>
                </c:pt>
                <c:pt idx="787">
                  <c:v>44829.63886146991</c:v>
                </c:pt>
                <c:pt idx="788">
                  <c:v>44829.638872905096</c:v>
                </c:pt>
                <c:pt idx="789">
                  <c:v>44829.638877314814</c:v>
                </c:pt>
                <c:pt idx="790">
                  <c:v>44829.63888366898</c:v>
                </c:pt>
                <c:pt idx="791">
                  <c:v>44829.638884224536</c:v>
                </c:pt>
                <c:pt idx="792">
                  <c:v>44829.638895243057</c:v>
                </c:pt>
                <c:pt idx="793">
                  <c:v>44829.638895879631</c:v>
                </c:pt>
                <c:pt idx="794">
                  <c:v>44829.63890046296</c:v>
                </c:pt>
                <c:pt idx="795">
                  <c:v>44829.638906817127</c:v>
                </c:pt>
                <c:pt idx="796">
                  <c:v>44829.638912037037</c:v>
                </c:pt>
                <c:pt idx="797">
                  <c:v>44829.638918391203</c:v>
                </c:pt>
                <c:pt idx="798">
                  <c:v>44829.638907395834</c:v>
                </c:pt>
                <c:pt idx="799">
                  <c:v>44829.63892996528</c:v>
                </c:pt>
                <c:pt idx="800">
                  <c:v>44829.638930624998</c:v>
                </c:pt>
                <c:pt idx="801">
                  <c:v>44829.638935185183</c:v>
                </c:pt>
                <c:pt idx="802">
                  <c:v>44829.63894153935</c:v>
                </c:pt>
                <c:pt idx="803">
                  <c:v>44829.638942268517</c:v>
                </c:pt>
                <c:pt idx="804">
                  <c:v>44829.63894675926</c:v>
                </c:pt>
                <c:pt idx="805">
                  <c:v>44829.638953113426</c:v>
                </c:pt>
                <c:pt idx="806">
                  <c:v>44829.638953935188</c:v>
                </c:pt>
                <c:pt idx="807">
                  <c:v>44829.638958333337</c:v>
                </c:pt>
                <c:pt idx="808">
                  <c:v>44829.638964687503</c:v>
                </c:pt>
                <c:pt idx="809">
                  <c:v>44829.638969907406</c:v>
                </c:pt>
                <c:pt idx="810">
                  <c:v>44829.638965497688</c:v>
                </c:pt>
                <c:pt idx="811">
                  <c:v>44829.638976261573</c:v>
                </c:pt>
                <c:pt idx="812">
                  <c:v>44829.638976851849</c:v>
                </c:pt>
                <c:pt idx="813">
                  <c:v>44829.638981481483</c:v>
                </c:pt>
                <c:pt idx="814">
                  <c:v>44829.638987835649</c:v>
                </c:pt>
                <c:pt idx="815">
                  <c:v>44829.638988449071</c:v>
                </c:pt>
                <c:pt idx="816">
                  <c:v>44829.638999409719</c:v>
                </c:pt>
                <c:pt idx="817">
                  <c:v>44829.639000092589</c:v>
                </c:pt>
                <c:pt idx="818">
                  <c:v>44829.639004629629</c:v>
                </c:pt>
                <c:pt idx="819">
                  <c:v>44829.639010983796</c:v>
                </c:pt>
                <c:pt idx="820">
                  <c:v>44829.639016203706</c:v>
                </c:pt>
                <c:pt idx="821">
                  <c:v>44829.639022557873</c:v>
                </c:pt>
                <c:pt idx="822">
                  <c:v>44829.639011689811</c:v>
                </c:pt>
                <c:pt idx="823">
                  <c:v>44829.639027777775</c:v>
                </c:pt>
                <c:pt idx="824">
                  <c:v>44829.639034131942</c:v>
                </c:pt>
                <c:pt idx="825">
                  <c:v>44829.639023425923</c:v>
                </c:pt>
                <c:pt idx="826">
                  <c:v>44829.639039351852</c:v>
                </c:pt>
                <c:pt idx="827">
                  <c:v>44829.639045706019</c:v>
                </c:pt>
                <c:pt idx="828">
                  <c:v>44829.639034953703</c:v>
                </c:pt>
                <c:pt idx="829">
                  <c:v>44829.639046539349</c:v>
                </c:pt>
                <c:pt idx="830">
                  <c:v>44829.639050925929</c:v>
                </c:pt>
                <c:pt idx="831">
                  <c:v>44829.639057280096</c:v>
                </c:pt>
                <c:pt idx="832">
                  <c:v>44829.639058229164</c:v>
                </c:pt>
                <c:pt idx="833">
                  <c:v>44829.639062499999</c:v>
                </c:pt>
                <c:pt idx="834">
                  <c:v>44829.639068854165</c:v>
                </c:pt>
                <c:pt idx="835">
                  <c:v>44829.639074074075</c:v>
                </c:pt>
                <c:pt idx="836">
                  <c:v>44829.639080428242</c:v>
                </c:pt>
                <c:pt idx="837">
                  <c:v>44829.639069618053</c:v>
                </c:pt>
                <c:pt idx="838">
                  <c:v>44829.639097222222</c:v>
                </c:pt>
                <c:pt idx="839">
                  <c:v>44829.639103576388</c:v>
                </c:pt>
                <c:pt idx="840">
                  <c:v>44829.639092743055</c:v>
                </c:pt>
                <c:pt idx="841">
                  <c:v>44829.639108796298</c:v>
                </c:pt>
                <c:pt idx="842">
                  <c:v>44829.639115150465</c:v>
                </c:pt>
                <c:pt idx="843">
                  <c:v>44829.639104467591</c:v>
                </c:pt>
                <c:pt idx="844">
                  <c:v>44829.639131944445</c:v>
                </c:pt>
                <c:pt idx="845">
                  <c:v>44829.639138298611</c:v>
                </c:pt>
                <c:pt idx="846">
                  <c:v>44829.639127407405</c:v>
                </c:pt>
                <c:pt idx="847">
                  <c:v>44829.639143518521</c:v>
                </c:pt>
                <c:pt idx="848">
                  <c:v>44829.639149872688</c:v>
                </c:pt>
                <c:pt idx="849">
                  <c:v>44829.639150625</c:v>
                </c:pt>
                <c:pt idx="850">
                  <c:v>44829.639162037034</c:v>
                </c:pt>
                <c:pt idx="851">
                  <c:v>44829.639166666668</c:v>
                </c:pt>
                <c:pt idx="852">
                  <c:v>44829.639173020834</c:v>
                </c:pt>
                <c:pt idx="853">
                  <c:v>44829.639173645832</c:v>
                </c:pt>
                <c:pt idx="854">
                  <c:v>44829.639189814814</c:v>
                </c:pt>
                <c:pt idx="855">
                  <c:v>44829.639184594904</c:v>
                </c:pt>
                <c:pt idx="856">
                  <c:v>44829.639185162036</c:v>
                </c:pt>
                <c:pt idx="857">
                  <c:v>44829.639201388891</c:v>
                </c:pt>
                <c:pt idx="858">
                  <c:v>44829.639207743057</c:v>
                </c:pt>
                <c:pt idx="859">
                  <c:v>44829.639196932869</c:v>
                </c:pt>
                <c:pt idx="860">
                  <c:v>44829.639208437497</c:v>
                </c:pt>
                <c:pt idx="861">
                  <c:v>44829.63921296296</c:v>
                </c:pt>
                <c:pt idx="862">
                  <c:v>44829.639219317127</c:v>
                </c:pt>
                <c:pt idx="863">
                  <c:v>44829.639224537037</c:v>
                </c:pt>
                <c:pt idx="864">
                  <c:v>44829.639230891204</c:v>
                </c:pt>
                <c:pt idx="865">
                  <c:v>44829.639220069446</c:v>
                </c:pt>
                <c:pt idx="866">
                  <c:v>44829.639236111114</c:v>
                </c:pt>
                <c:pt idx="867">
                  <c:v>44829.63924246528</c:v>
                </c:pt>
                <c:pt idx="868">
                  <c:v>44829.639231666668</c:v>
                </c:pt>
                <c:pt idx="869">
                  <c:v>44829.639247685183</c:v>
                </c:pt>
                <c:pt idx="870">
                  <c:v>44829.63925403935</c:v>
                </c:pt>
                <c:pt idx="871">
                  <c:v>44829.63925925926</c:v>
                </c:pt>
                <c:pt idx="872">
                  <c:v>44829.639265613427</c:v>
                </c:pt>
                <c:pt idx="873">
                  <c:v>44829.639254664355</c:v>
                </c:pt>
                <c:pt idx="874">
                  <c:v>44829.63927083333</c:v>
                </c:pt>
                <c:pt idx="875">
                  <c:v>44829.639266203703</c:v>
                </c:pt>
                <c:pt idx="876">
                  <c:v>44829.639282407406</c:v>
                </c:pt>
                <c:pt idx="877">
                  <c:v>44829.639277187496</c:v>
                </c:pt>
                <c:pt idx="878">
                  <c:v>44829.639277951392</c:v>
                </c:pt>
                <c:pt idx="879">
                  <c:v>44829.639293981483</c:v>
                </c:pt>
                <c:pt idx="880">
                  <c:v>44829.63930033565</c:v>
                </c:pt>
                <c:pt idx="881">
                  <c:v>44829.639289456019</c:v>
                </c:pt>
                <c:pt idx="882">
                  <c:v>44829.639317129629</c:v>
                </c:pt>
                <c:pt idx="883">
                  <c:v>44829.639323483796</c:v>
                </c:pt>
                <c:pt idx="884">
                  <c:v>44829.63931273148</c:v>
                </c:pt>
                <c:pt idx="885">
                  <c:v>44829.639328703706</c:v>
                </c:pt>
                <c:pt idx="886">
                  <c:v>44829.639335057873</c:v>
                </c:pt>
                <c:pt idx="887">
                  <c:v>44829.63933607639</c:v>
                </c:pt>
                <c:pt idx="888">
                  <c:v>44829.639351851853</c:v>
                </c:pt>
                <c:pt idx="889">
                  <c:v>44829.639358206019</c:v>
                </c:pt>
                <c:pt idx="890">
                  <c:v>44829.639347314813</c:v>
                </c:pt>
                <c:pt idx="891">
                  <c:v>44829.639363425922</c:v>
                </c:pt>
                <c:pt idx="892">
                  <c:v>44829.639369780096</c:v>
                </c:pt>
                <c:pt idx="893">
                  <c:v>44829.639359016204</c:v>
                </c:pt>
                <c:pt idx="894">
                  <c:v>44829.639386574076</c:v>
                </c:pt>
                <c:pt idx="895">
                  <c:v>44829.639392928242</c:v>
                </c:pt>
                <c:pt idx="896">
                  <c:v>44829.639382002315</c:v>
                </c:pt>
                <c:pt idx="897">
                  <c:v>44829.639398148145</c:v>
                </c:pt>
                <c:pt idx="898">
                  <c:v>44829.639404502312</c:v>
                </c:pt>
                <c:pt idx="899">
                  <c:v>44829.639393587961</c:v>
                </c:pt>
                <c:pt idx="900">
                  <c:v>44829.639405208334</c:v>
                </c:pt>
                <c:pt idx="901">
                  <c:v>44829.639409722222</c:v>
                </c:pt>
                <c:pt idx="902">
                  <c:v>44829.639416076388</c:v>
                </c:pt>
                <c:pt idx="903">
                  <c:v>44829.639416759259</c:v>
                </c:pt>
                <c:pt idx="904">
                  <c:v>44829.639421296299</c:v>
                </c:pt>
                <c:pt idx="905">
                  <c:v>44829.639427650465</c:v>
                </c:pt>
                <c:pt idx="906">
                  <c:v>44829.639428518516</c:v>
                </c:pt>
                <c:pt idx="907">
                  <c:v>44829.639432870368</c:v>
                </c:pt>
                <c:pt idx="908">
                  <c:v>44829.639439224535</c:v>
                </c:pt>
                <c:pt idx="909">
                  <c:v>44829.639444444445</c:v>
                </c:pt>
                <c:pt idx="910">
                  <c:v>44829.639450798612</c:v>
                </c:pt>
                <c:pt idx="911">
                  <c:v>44829.63943974537</c:v>
                </c:pt>
                <c:pt idx="912">
                  <c:v>44829.639456018522</c:v>
                </c:pt>
                <c:pt idx="913">
                  <c:v>44829.639462372688</c:v>
                </c:pt>
                <c:pt idx="914">
                  <c:v>44829.639451423609</c:v>
                </c:pt>
                <c:pt idx="915">
                  <c:v>44829.639479166668</c:v>
                </c:pt>
                <c:pt idx="916">
                  <c:v>44829.639485520835</c:v>
                </c:pt>
                <c:pt idx="917">
                  <c:v>44829.639474606483</c:v>
                </c:pt>
                <c:pt idx="918">
                  <c:v>44829.639502314814</c:v>
                </c:pt>
                <c:pt idx="919">
                  <c:v>44829.639508668981</c:v>
                </c:pt>
                <c:pt idx="920">
                  <c:v>44829.639497835647</c:v>
                </c:pt>
                <c:pt idx="921">
                  <c:v>44829.639509583336</c:v>
                </c:pt>
                <c:pt idx="922">
                  <c:v>44829.639513888891</c:v>
                </c:pt>
                <c:pt idx="923">
                  <c:v>44829.639520243058</c:v>
                </c:pt>
                <c:pt idx="924">
                  <c:v>44829.639525462961</c:v>
                </c:pt>
                <c:pt idx="925">
                  <c:v>44829.639531817127</c:v>
                </c:pt>
                <c:pt idx="926">
                  <c:v>44829.639521053243</c:v>
                </c:pt>
                <c:pt idx="927">
                  <c:v>44829.639548611114</c:v>
                </c:pt>
                <c:pt idx="928">
                  <c:v>44829.639543391204</c:v>
                </c:pt>
                <c:pt idx="929">
                  <c:v>44829.639544108795</c:v>
                </c:pt>
                <c:pt idx="930">
                  <c:v>44829.63957175926</c:v>
                </c:pt>
                <c:pt idx="931">
                  <c:v>44829.63956653935</c:v>
                </c:pt>
                <c:pt idx="932">
                  <c:v>44829.639567326391</c:v>
                </c:pt>
                <c:pt idx="933">
                  <c:v>44829.63958333333</c:v>
                </c:pt>
                <c:pt idx="934">
                  <c:v>44829.639589687496</c:v>
                </c:pt>
                <c:pt idx="935">
                  <c:v>44829.63957890046</c:v>
                </c:pt>
                <c:pt idx="936">
                  <c:v>44829.639594907407</c:v>
                </c:pt>
                <c:pt idx="937">
                  <c:v>44829.639601261573</c:v>
                </c:pt>
                <c:pt idx="938">
                  <c:v>44829.639590567131</c:v>
                </c:pt>
                <c:pt idx="939">
                  <c:v>44829.639606481483</c:v>
                </c:pt>
                <c:pt idx="940">
                  <c:v>44829.63961283565</c:v>
                </c:pt>
                <c:pt idx="941">
                  <c:v>44829.639613692132</c:v>
                </c:pt>
                <c:pt idx="942">
                  <c:v>44829.639618055553</c:v>
                </c:pt>
                <c:pt idx="943">
                  <c:v>44829.63962440972</c:v>
                </c:pt>
                <c:pt idx="944">
                  <c:v>44829.63962962963</c:v>
                </c:pt>
                <c:pt idx="945">
                  <c:v>44829.639635983796</c:v>
                </c:pt>
                <c:pt idx="946">
                  <c:v>44829.639625185184</c:v>
                </c:pt>
                <c:pt idx="947">
                  <c:v>44829.639641203707</c:v>
                </c:pt>
                <c:pt idx="948">
                  <c:v>44829.639637106484</c:v>
                </c:pt>
                <c:pt idx="949">
                  <c:v>44829.639647557873</c:v>
                </c:pt>
                <c:pt idx="950">
                  <c:v>44829.639652777776</c:v>
                </c:pt>
                <c:pt idx="951">
                  <c:v>44829.639659131943</c:v>
                </c:pt>
                <c:pt idx="952">
                  <c:v>44829.639648113429</c:v>
                </c:pt>
                <c:pt idx="953">
                  <c:v>44829.639664351853</c:v>
                </c:pt>
                <c:pt idx="954">
                  <c:v>44829.639670706019</c:v>
                </c:pt>
                <c:pt idx="955">
                  <c:v>44829.639675925922</c:v>
                </c:pt>
                <c:pt idx="956">
                  <c:v>44829.639682280089</c:v>
                </c:pt>
                <c:pt idx="957">
                  <c:v>44829.639671365738</c:v>
                </c:pt>
                <c:pt idx="958">
                  <c:v>44829.639687499999</c:v>
                </c:pt>
                <c:pt idx="959">
                  <c:v>44829.639683078705</c:v>
                </c:pt>
                <c:pt idx="960">
                  <c:v>44829.639693854166</c:v>
                </c:pt>
                <c:pt idx="961">
                  <c:v>44829.639699074076</c:v>
                </c:pt>
                <c:pt idx="962">
                  <c:v>44829.639705428242</c:v>
                </c:pt>
                <c:pt idx="963">
                  <c:v>44829.639694548612</c:v>
                </c:pt>
                <c:pt idx="964">
                  <c:v>44829.639710648145</c:v>
                </c:pt>
                <c:pt idx="965">
                  <c:v>44829.639717002312</c:v>
                </c:pt>
                <c:pt idx="966">
                  <c:v>44829.639706215276</c:v>
                </c:pt>
                <c:pt idx="967">
                  <c:v>44829.639722222222</c:v>
                </c:pt>
                <c:pt idx="968">
                  <c:v>44829.639728576389</c:v>
                </c:pt>
                <c:pt idx="969">
                  <c:v>44829.639729143521</c:v>
                </c:pt>
                <c:pt idx="970">
                  <c:v>44829.639733796299</c:v>
                </c:pt>
                <c:pt idx="971">
                  <c:v>44829.639740150466</c:v>
                </c:pt>
                <c:pt idx="972">
                  <c:v>44829.639745370368</c:v>
                </c:pt>
                <c:pt idx="973">
                  <c:v>44829.639751724535</c:v>
                </c:pt>
                <c:pt idx="974">
                  <c:v>44829.639740925923</c:v>
                </c:pt>
                <c:pt idx="975">
                  <c:v>44829.639756944445</c:v>
                </c:pt>
                <c:pt idx="976">
                  <c:v>44829.639763298612</c:v>
                </c:pt>
                <c:pt idx="977">
                  <c:v>44829.639764085645</c:v>
                </c:pt>
                <c:pt idx="978">
                  <c:v>44829.639768518515</c:v>
                </c:pt>
                <c:pt idx="979">
                  <c:v>44829.639774872681</c:v>
                </c:pt>
                <c:pt idx="980">
                  <c:v>44829.639775671298</c:v>
                </c:pt>
                <c:pt idx="981">
                  <c:v>44829.639780092592</c:v>
                </c:pt>
                <c:pt idx="982">
                  <c:v>44829.639786446758</c:v>
                </c:pt>
                <c:pt idx="983">
                  <c:v>44829.639787337961</c:v>
                </c:pt>
                <c:pt idx="984">
                  <c:v>44829.639791666668</c:v>
                </c:pt>
                <c:pt idx="985">
                  <c:v>44829.639798020835</c:v>
                </c:pt>
                <c:pt idx="986">
                  <c:v>44829.639798888886</c:v>
                </c:pt>
                <c:pt idx="987">
                  <c:v>44829.639814814815</c:v>
                </c:pt>
                <c:pt idx="988">
                  <c:v>44829.639821168981</c:v>
                </c:pt>
                <c:pt idx="989">
                  <c:v>44829.639810162036</c:v>
                </c:pt>
                <c:pt idx="990">
                  <c:v>44829.639826388891</c:v>
                </c:pt>
                <c:pt idx="991">
                  <c:v>44829.639832743058</c:v>
                </c:pt>
                <c:pt idx="992">
                  <c:v>44829.639837962961</c:v>
                </c:pt>
                <c:pt idx="993">
                  <c:v>44829.639844317127</c:v>
                </c:pt>
                <c:pt idx="994">
                  <c:v>44829.639833506946</c:v>
                </c:pt>
                <c:pt idx="995">
                  <c:v>44829.639849537038</c:v>
                </c:pt>
                <c:pt idx="996">
                  <c:v>44829.639855891204</c:v>
                </c:pt>
                <c:pt idx="997">
                  <c:v>44829.639845196762</c:v>
                </c:pt>
                <c:pt idx="998">
                  <c:v>44829.639872685184</c:v>
                </c:pt>
                <c:pt idx="999">
                  <c:v>44829.639867465281</c:v>
                </c:pt>
                <c:pt idx="1000">
                  <c:v>44829.639868310187</c:v>
                </c:pt>
                <c:pt idx="1001">
                  <c:v>44829.639884259261</c:v>
                </c:pt>
                <c:pt idx="1002">
                  <c:v>44829.63987903935</c:v>
                </c:pt>
                <c:pt idx="1003">
                  <c:v>44829.639879733797</c:v>
                </c:pt>
                <c:pt idx="1004">
                  <c:v>44829.63989583333</c:v>
                </c:pt>
                <c:pt idx="1005">
                  <c:v>44829.639890613427</c:v>
                </c:pt>
                <c:pt idx="1006">
                  <c:v>44829.63989140046</c:v>
                </c:pt>
                <c:pt idx="1007">
                  <c:v>44829.639902650466</c:v>
                </c:pt>
                <c:pt idx="1008">
                  <c:v>44829.639907407407</c:v>
                </c:pt>
                <c:pt idx="1009">
                  <c:v>44829.639913761574</c:v>
                </c:pt>
                <c:pt idx="1010">
                  <c:v>44829.639918981484</c:v>
                </c:pt>
                <c:pt idx="1011">
                  <c:v>44829.63992533565</c:v>
                </c:pt>
                <c:pt idx="1012">
                  <c:v>44829.63991445602</c:v>
                </c:pt>
                <c:pt idx="1013">
                  <c:v>44829.63994212963</c:v>
                </c:pt>
                <c:pt idx="1014">
                  <c:v>44829.639948483797</c:v>
                </c:pt>
                <c:pt idx="1015">
                  <c:v>44829.639937581022</c:v>
                </c:pt>
                <c:pt idx="1016">
                  <c:v>44829.639953703707</c:v>
                </c:pt>
                <c:pt idx="1017">
                  <c:v>44829.639960057873</c:v>
                </c:pt>
                <c:pt idx="1018">
                  <c:v>44829.639949201388</c:v>
                </c:pt>
                <c:pt idx="1019">
                  <c:v>44829.639965277776</c:v>
                </c:pt>
                <c:pt idx="1020">
                  <c:v>44829.639971655095</c:v>
                </c:pt>
                <c:pt idx="1021">
                  <c:v>44829.639976851853</c:v>
                </c:pt>
                <c:pt idx="1022">
                  <c:v>44829.63998320602</c:v>
                </c:pt>
                <c:pt idx="1023">
                  <c:v>44829.639972546298</c:v>
                </c:pt>
                <c:pt idx="1024">
                  <c:v>44829.639988425923</c:v>
                </c:pt>
                <c:pt idx="1025">
                  <c:v>44829.639994780089</c:v>
                </c:pt>
                <c:pt idx="1026">
                  <c:v>44829.639984074071</c:v>
                </c:pt>
                <c:pt idx="1027">
                  <c:v>44829.64</c:v>
                </c:pt>
                <c:pt idx="1028">
                  <c:v>44829.640006354166</c:v>
                </c:pt>
                <c:pt idx="1029">
                  <c:v>44829.639995451391</c:v>
                </c:pt>
                <c:pt idx="1030">
                  <c:v>44829.640006990739</c:v>
                </c:pt>
                <c:pt idx="1031">
                  <c:v>44829.640011574076</c:v>
                </c:pt>
                <c:pt idx="1032">
                  <c:v>44829.640017928243</c:v>
                </c:pt>
                <c:pt idx="1033">
                  <c:v>44829.640018645834</c:v>
                </c:pt>
                <c:pt idx="1034">
                  <c:v>44829.640034722222</c:v>
                </c:pt>
                <c:pt idx="1035">
                  <c:v>44829.640029502312</c:v>
                </c:pt>
                <c:pt idx="1036">
                  <c:v>44829.640030312497</c:v>
                </c:pt>
                <c:pt idx="1037">
                  <c:v>44829.640046296299</c:v>
                </c:pt>
                <c:pt idx="1038">
                  <c:v>44829.640052650466</c:v>
                </c:pt>
                <c:pt idx="1039">
                  <c:v>44829.640041782404</c:v>
                </c:pt>
                <c:pt idx="1040">
                  <c:v>44829.640057870369</c:v>
                </c:pt>
                <c:pt idx="1041">
                  <c:v>44829.640064224535</c:v>
                </c:pt>
                <c:pt idx="1042">
                  <c:v>44829.640053483796</c:v>
                </c:pt>
                <c:pt idx="1043">
                  <c:v>44829.640069444446</c:v>
                </c:pt>
                <c:pt idx="1044">
                  <c:v>44829.640075798612</c:v>
                </c:pt>
                <c:pt idx="1045">
                  <c:v>44829.640065104169</c:v>
                </c:pt>
                <c:pt idx="1046">
                  <c:v>44829.640076620373</c:v>
                </c:pt>
                <c:pt idx="1047">
                  <c:v>44829.640081018515</c:v>
                </c:pt>
                <c:pt idx="1048">
                  <c:v>44829.640087372682</c:v>
                </c:pt>
                <c:pt idx="1049">
                  <c:v>44829.640087997686</c:v>
                </c:pt>
                <c:pt idx="1050">
                  <c:v>44829.640104166669</c:v>
                </c:pt>
                <c:pt idx="1051">
                  <c:v>44829.640099733799</c:v>
                </c:pt>
                <c:pt idx="1052">
                  <c:v>44829.640115740738</c:v>
                </c:pt>
                <c:pt idx="1053">
                  <c:v>44829.640110520835</c:v>
                </c:pt>
                <c:pt idx="1054">
                  <c:v>44829.640111365741</c:v>
                </c:pt>
                <c:pt idx="1055">
                  <c:v>44829.640127314815</c:v>
                </c:pt>
                <c:pt idx="1056">
                  <c:v>44829.640122094905</c:v>
                </c:pt>
                <c:pt idx="1057">
                  <c:v>44829.640122835648</c:v>
                </c:pt>
                <c:pt idx="1058">
                  <c:v>44829.640138888892</c:v>
                </c:pt>
                <c:pt idx="1059">
                  <c:v>44829.640133668981</c:v>
                </c:pt>
                <c:pt idx="1060">
                  <c:v>44829.640134907408</c:v>
                </c:pt>
                <c:pt idx="1061">
                  <c:v>44829.640145243058</c:v>
                </c:pt>
                <c:pt idx="1062">
                  <c:v>44829.640150462961</c:v>
                </c:pt>
                <c:pt idx="1063">
                  <c:v>44829.640156817128</c:v>
                </c:pt>
                <c:pt idx="1064">
                  <c:v>44829.640146018515</c:v>
                </c:pt>
                <c:pt idx="1065">
                  <c:v>44829.640162037038</c:v>
                </c:pt>
                <c:pt idx="1066">
                  <c:v>44829.640168391204</c:v>
                </c:pt>
                <c:pt idx="1067">
                  <c:v>44829.640173611107</c:v>
                </c:pt>
                <c:pt idx="1068">
                  <c:v>44829.640179965274</c:v>
                </c:pt>
                <c:pt idx="1069">
                  <c:v>44829.640169131941</c:v>
                </c:pt>
                <c:pt idx="1070">
                  <c:v>44829.640185185184</c:v>
                </c:pt>
                <c:pt idx="1071">
                  <c:v>44829.64018052083</c:v>
                </c:pt>
                <c:pt idx="1072">
                  <c:v>44829.640191539351</c:v>
                </c:pt>
                <c:pt idx="1073">
                  <c:v>44829.640196759261</c:v>
                </c:pt>
                <c:pt idx="1074">
                  <c:v>44829.640192152779</c:v>
                </c:pt>
                <c:pt idx="1075">
                  <c:v>44829.640208333331</c:v>
                </c:pt>
                <c:pt idx="1076">
                  <c:v>44829.640203113428</c:v>
                </c:pt>
                <c:pt idx="1077">
                  <c:v>44829.640203831019</c:v>
                </c:pt>
                <c:pt idx="1078">
                  <c:v>44829.640219907407</c:v>
                </c:pt>
                <c:pt idx="1079">
                  <c:v>44829.640226261574</c:v>
                </c:pt>
                <c:pt idx="1080">
                  <c:v>44829.640215324071</c:v>
                </c:pt>
                <c:pt idx="1081">
                  <c:v>44829.640231481484</c:v>
                </c:pt>
                <c:pt idx="1082">
                  <c:v>44829.640237835651</c:v>
                </c:pt>
                <c:pt idx="1083">
                  <c:v>44829.640227094904</c:v>
                </c:pt>
                <c:pt idx="1084">
                  <c:v>44829.640243055554</c:v>
                </c:pt>
                <c:pt idx="1085">
                  <c:v>44829.64024940972</c:v>
                </c:pt>
                <c:pt idx="1086">
                  <c:v>44829.640238645836</c:v>
                </c:pt>
                <c:pt idx="1087">
                  <c:v>44829.6402662037</c:v>
                </c:pt>
                <c:pt idx="1088">
                  <c:v>44829.640260983797</c:v>
                </c:pt>
                <c:pt idx="1089">
                  <c:v>44829.640261932873</c:v>
                </c:pt>
                <c:pt idx="1090">
                  <c:v>44829.640277777777</c:v>
                </c:pt>
                <c:pt idx="1091">
                  <c:v>44829.640272557874</c:v>
                </c:pt>
                <c:pt idx="1092">
                  <c:v>44829.640273310186</c:v>
                </c:pt>
                <c:pt idx="1093">
                  <c:v>44829.640289351853</c:v>
                </c:pt>
                <c:pt idx="1094">
                  <c:v>44829.640284131943</c:v>
                </c:pt>
                <c:pt idx="1095">
                  <c:v>44829.640284942128</c:v>
                </c:pt>
                <c:pt idx="1096">
                  <c:v>44829.640300925923</c:v>
                </c:pt>
                <c:pt idx="1097">
                  <c:v>44829.640307280089</c:v>
                </c:pt>
                <c:pt idx="1098">
                  <c:v>44829.640296550926</c:v>
                </c:pt>
                <c:pt idx="1099">
                  <c:v>44829.6403125</c:v>
                </c:pt>
                <c:pt idx="1100">
                  <c:v>44829.640318854166</c:v>
                </c:pt>
                <c:pt idx="1101">
                  <c:v>44829.640308159724</c:v>
                </c:pt>
                <c:pt idx="1102">
                  <c:v>44829.640335648146</c:v>
                </c:pt>
                <c:pt idx="1103">
                  <c:v>44829.640342002313</c:v>
                </c:pt>
                <c:pt idx="1104">
                  <c:v>44829.640331238428</c:v>
                </c:pt>
                <c:pt idx="1105">
                  <c:v>44829.6403587963</c:v>
                </c:pt>
                <c:pt idx="1106">
                  <c:v>44829.640353576389</c:v>
                </c:pt>
                <c:pt idx="1107">
                  <c:v>44829.64035454861</c:v>
                </c:pt>
                <c:pt idx="1108">
                  <c:v>44829.640365150466</c:v>
                </c:pt>
                <c:pt idx="1109">
                  <c:v>44829.640365844905</c:v>
                </c:pt>
                <c:pt idx="1110">
                  <c:v>44829.640370370369</c:v>
                </c:pt>
                <c:pt idx="1111">
                  <c:v>44829.640376724536</c:v>
                </c:pt>
                <c:pt idx="1112">
                  <c:v>44829.640377442127</c:v>
                </c:pt>
                <c:pt idx="1113">
                  <c:v>44829.640388298612</c:v>
                </c:pt>
                <c:pt idx="1114">
                  <c:v>44829.640393518515</c:v>
                </c:pt>
                <c:pt idx="1115">
                  <c:v>44829.640399872682</c:v>
                </c:pt>
                <c:pt idx="1116">
                  <c:v>44829.640388888889</c:v>
                </c:pt>
                <c:pt idx="1117">
                  <c:v>44829.640405092592</c:v>
                </c:pt>
                <c:pt idx="1118">
                  <c:v>44829.640411446759</c:v>
                </c:pt>
                <c:pt idx="1119">
                  <c:v>44829.640400648146</c:v>
                </c:pt>
                <c:pt idx="1120">
                  <c:v>44829.640416666669</c:v>
                </c:pt>
                <c:pt idx="1121">
                  <c:v>44829.640423020835</c:v>
                </c:pt>
                <c:pt idx="1122">
                  <c:v>44829.640412106484</c:v>
                </c:pt>
                <c:pt idx="1123">
                  <c:v>44829.640439814815</c:v>
                </c:pt>
                <c:pt idx="1124">
                  <c:v>44829.640434594905</c:v>
                </c:pt>
                <c:pt idx="1125">
                  <c:v>44829.640435370369</c:v>
                </c:pt>
                <c:pt idx="1126">
                  <c:v>44829.640451388892</c:v>
                </c:pt>
                <c:pt idx="1127">
                  <c:v>44829.640457743059</c:v>
                </c:pt>
                <c:pt idx="1128">
                  <c:v>44829.640446898149</c:v>
                </c:pt>
                <c:pt idx="1129">
                  <c:v>44829.640462962961</c:v>
                </c:pt>
                <c:pt idx="1130">
                  <c:v>44829.640469317128</c:v>
                </c:pt>
                <c:pt idx="1131">
                  <c:v>44829.640458310183</c:v>
                </c:pt>
                <c:pt idx="1132">
                  <c:v>44829.640474537038</c:v>
                </c:pt>
                <c:pt idx="1133">
                  <c:v>44829.640480891205</c:v>
                </c:pt>
                <c:pt idx="1134">
                  <c:v>44829.640481643517</c:v>
                </c:pt>
                <c:pt idx="1135">
                  <c:v>44829.640486111108</c:v>
                </c:pt>
                <c:pt idx="1136">
                  <c:v>44829.640492465274</c:v>
                </c:pt>
                <c:pt idx="1137">
                  <c:v>44829.640493159721</c:v>
                </c:pt>
                <c:pt idx="1138">
                  <c:v>44829.640504039351</c:v>
                </c:pt>
                <c:pt idx="1139">
                  <c:v>44829.640504756942</c:v>
                </c:pt>
                <c:pt idx="1140">
                  <c:v>44829.640509259261</c:v>
                </c:pt>
                <c:pt idx="1141">
                  <c:v>44829.640515613428</c:v>
                </c:pt>
                <c:pt idx="1142">
                  <c:v>44829.640516423613</c:v>
                </c:pt>
                <c:pt idx="1143">
                  <c:v>44829.640520833331</c:v>
                </c:pt>
                <c:pt idx="1144">
                  <c:v>44829.640527187497</c:v>
                </c:pt>
                <c:pt idx="1145">
                  <c:v>44829.640527962962</c:v>
                </c:pt>
                <c:pt idx="1146">
                  <c:v>44829.640538761574</c:v>
                </c:pt>
                <c:pt idx="1147">
                  <c:v>44829.640543981484</c:v>
                </c:pt>
                <c:pt idx="1148">
                  <c:v>44829.640550335651</c:v>
                </c:pt>
                <c:pt idx="1149">
                  <c:v>44829.640539687498</c:v>
                </c:pt>
                <c:pt idx="1150">
                  <c:v>44829.640555555554</c:v>
                </c:pt>
                <c:pt idx="1151">
                  <c:v>44829.640550972224</c:v>
                </c:pt>
                <c:pt idx="1152">
                  <c:v>44829.64056190972</c:v>
                </c:pt>
                <c:pt idx="1153">
                  <c:v>44829.640567129631</c:v>
                </c:pt>
                <c:pt idx="1154">
                  <c:v>44829.640573483797</c:v>
                </c:pt>
                <c:pt idx="1155">
                  <c:v>44829.640562673609</c:v>
                </c:pt>
                <c:pt idx="1156">
                  <c:v>44829.640574305558</c:v>
                </c:pt>
                <c:pt idx="1157">
                  <c:v>44829.6405787037</c:v>
                </c:pt>
                <c:pt idx="1158">
                  <c:v>44829.640590277777</c:v>
                </c:pt>
                <c:pt idx="1159">
                  <c:v>44829.640585057867</c:v>
                </c:pt>
                <c:pt idx="1160">
                  <c:v>44829.640585810186</c:v>
                </c:pt>
                <c:pt idx="1161">
                  <c:v>44829.640601851854</c:v>
                </c:pt>
                <c:pt idx="1162">
                  <c:v>44829.64060820602</c:v>
                </c:pt>
                <c:pt idx="1163">
                  <c:v>44829.640597465281</c:v>
                </c:pt>
                <c:pt idx="1164">
                  <c:v>44829.640613425923</c:v>
                </c:pt>
                <c:pt idx="1165">
                  <c:v>44829.640609050926</c:v>
                </c:pt>
                <c:pt idx="1166">
                  <c:v>44829.640625</c:v>
                </c:pt>
                <c:pt idx="1167">
                  <c:v>44829.64061978009</c:v>
                </c:pt>
                <c:pt idx="1168">
                  <c:v>44829.640620729166</c:v>
                </c:pt>
                <c:pt idx="1169">
                  <c:v>44829.640636574077</c:v>
                </c:pt>
                <c:pt idx="1170">
                  <c:v>44829.640642928243</c:v>
                </c:pt>
                <c:pt idx="1171">
                  <c:v>44829.640632245369</c:v>
                </c:pt>
                <c:pt idx="1172">
                  <c:v>44829.640648148146</c:v>
                </c:pt>
                <c:pt idx="1173">
                  <c:v>44829.640643449071</c:v>
                </c:pt>
                <c:pt idx="1174">
                  <c:v>44829.640659722223</c:v>
                </c:pt>
                <c:pt idx="1175">
                  <c:v>44829.640654502313</c:v>
                </c:pt>
                <c:pt idx="1176">
                  <c:v>44829.640655138886</c:v>
                </c:pt>
                <c:pt idx="1177">
                  <c:v>44829.64066607639</c:v>
                </c:pt>
                <c:pt idx="1178">
                  <c:v>44829.640666666666</c:v>
                </c:pt>
                <c:pt idx="1179">
                  <c:v>44829.640671296293</c:v>
                </c:pt>
                <c:pt idx="1180">
                  <c:v>44829.640677650459</c:v>
                </c:pt>
                <c:pt idx="1181">
                  <c:v>44829.640678356482</c:v>
                </c:pt>
                <c:pt idx="1182">
                  <c:v>44829.640682870369</c:v>
                </c:pt>
                <c:pt idx="1183">
                  <c:v>44829.640689224536</c:v>
                </c:pt>
                <c:pt idx="1184">
                  <c:v>44829.640690104163</c:v>
                </c:pt>
                <c:pt idx="1185">
                  <c:v>44829.640706018516</c:v>
                </c:pt>
                <c:pt idx="1186">
                  <c:v>44829.640701516204</c:v>
                </c:pt>
                <c:pt idx="1187">
                  <c:v>44829.640712372682</c:v>
                </c:pt>
                <c:pt idx="1188">
                  <c:v>44829.640717592592</c:v>
                </c:pt>
                <c:pt idx="1189">
                  <c:v>44829.640713321758</c:v>
                </c:pt>
                <c:pt idx="1190">
                  <c:v>44829.640729166669</c:v>
                </c:pt>
                <c:pt idx="1191">
                  <c:v>44829.640723946759</c:v>
                </c:pt>
                <c:pt idx="1192">
                  <c:v>44829.640724733799</c:v>
                </c:pt>
                <c:pt idx="1193">
                  <c:v>44829.640740740739</c:v>
                </c:pt>
                <c:pt idx="1194">
                  <c:v>44829.640747094905</c:v>
                </c:pt>
                <c:pt idx="1195">
                  <c:v>44829.64073619213</c:v>
                </c:pt>
                <c:pt idx="1196">
                  <c:v>44829.64074771991</c:v>
                </c:pt>
                <c:pt idx="1197">
                  <c:v>44829.640752314815</c:v>
                </c:pt>
                <c:pt idx="1198">
                  <c:v>44829.640758668982</c:v>
                </c:pt>
                <c:pt idx="1199">
                  <c:v>44829.640759421294</c:v>
                </c:pt>
                <c:pt idx="1200">
                  <c:v>44829.640763888892</c:v>
                </c:pt>
                <c:pt idx="1201">
                  <c:v>44829.640770243059</c:v>
                </c:pt>
                <c:pt idx="1202">
                  <c:v>44829.640771053244</c:v>
                </c:pt>
                <c:pt idx="1203">
                  <c:v>44829.640775462962</c:v>
                </c:pt>
                <c:pt idx="1204">
                  <c:v>44829.640781817128</c:v>
                </c:pt>
                <c:pt idx="1205">
                  <c:v>44829.640782581017</c:v>
                </c:pt>
                <c:pt idx="1206">
                  <c:v>44829.640787037039</c:v>
                </c:pt>
                <c:pt idx="1207">
                  <c:v>44829.640793391205</c:v>
                </c:pt>
                <c:pt idx="1208">
                  <c:v>44829.640794259256</c:v>
                </c:pt>
                <c:pt idx="1209">
                  <c:v>44829.640798611108</c:v>
                </c:pt>
                <c:pt idx="1210">
                  <c:v>44829.640804965275</c:v>
                </c:pt>
                <c:pt idx="1211">
                  <c:v>44829.640810185185</c:v>
                </c:pt>
                <c:pt idx="1212">
                  <c:v>44829.640805787036</c:v>
                </c:pt>
                <c:pt idx="1213">
                  <c:v>44829.640821759262</c:v>
                </c:pt>
                <c:pt idx="1214">
                  <c:v>44829.640816539351</c:v>
                </c:pt>
                <c:pt idx="1215">
                  <c:v>44829.640817511572</c:v>
                </c:pt>
                <c:pt idx="1216">
                  <c:v>44829.640828113428</c:v>
                </c:pt>
                <c:pt idx="1217">
                  <c:v>44829.640833333331</c:v>
                </c:pt>
                <c:pt idx="1218">
                  <c:v>44829.640839687498</c:v>
                </c:pt>
                <c:pt idx="1219">
                  <c:v>44829.640828773146</c:v>
                </c:pt>
                <c:pt idx="1220">
                  <c:v>44829.640844907408</c:v>
                </c:pt>
                <c:pt idx="1221">
                  <c:v>44829.640851261574</c:v>
                </c:pt>
                <c:pt idx="1222">
                  <c:v>44829.640840347223</c:v>
                </c:pt>
                <c:pt idx="1223">
                  <c:v>44829.640856481485</c:v>
                </c:pt>
                <c:pt idx="1224">
                  <c:v>44829.640862835651</c:v>
                </c:pt>
                <c:pt idx="1225">
                  <c:v>44829.64085210648</c:v>
                </c:pt>
                <c:pt idx="1226">
                  <c:v>44829.640868055554</c:v>
                </c:pt>
                <c:pt idx="1227">
                  <c:v>44829.640874409721</c:v>
                </c:pt>
                <c:pt idx="1228">
                  <c:v>44829.640863645836</c:v>
                </c:pt>
                <c:pt idx="1229">
                  <c:v>44829.640879629631</c:v>
                </c:pt>
                <c:pt idx="1230">
                  <c:v>44829.640885983797</c:v>
                </c:pt>
                <c:pt idx="1231">
                  <c:v>44829.640875289355</c:v>
                </c:pt>
                <c:pt idx="1232">
                  <c:v>44829.6408912037</c:v>
                </c:pt>
                <c:pt idx="1233">
                  <c:v>44829.640897557867</c:v>
                </c:pt>
                <c:pt idx="1234">
                  <c:v>44829.640886851848</c:v>
                </c:pt>
                <c:pt idx="1235">
                  <c:v>44829.640914351854</c:v>
                </c:pt>
                <c:pt idx="1236">
                  <c:v>44829.640909131944</c:v>
                </c:pt>
                <c:pt idx="1237">
                  <c:v>44829.640909884256</c:v>
                </c:pt>
                <c:pt idx="1238">
                  <c:v>44829.640925925924</c:v>
                </c:pt>
                <c:pt idx="1239">
                  <c:v>44829.64093228009</c:v>
                </c:pt>
                <c:pt idx="1240">
                  <c:v>44829.640921423612</c:v>
                </c:pt>
                <c:pt idx="1241">
                  <c:v>44829.6409375</c:v>
                </c:pt>
                <c:pt idx="1242">
                  <c:v>44829.640943854167</c:v>
                </c:pt>
                <c:pt idx="1243">
                  <c:v>44829.640932858798</c:v>
                </c:pt>
                <c:pt idx="1244">
                  <c:v>44829.640972222223</c:v>
                </c:pt>
                <c:pt idx="1245">
                  <c:v>44829.640967002313</c:v>
                </c:pt>
                <c:pt idx="1246">
                  <c:v>44829.640967800922</c:v>
                </c:pt>
                <c:pt idx="1247">
                  <c:v>44829.640983796293</c:v>
                </c:pt>
                <c:pt idx="1248">
                  <c:v>44829.640990150459</c:v>
                </c:pt>
                <c:pt idx="1249">
                  <c:v>44829.640979340278</c:v>
                </c:pt>
                <c:pt idx="1250">
                  <c:v>44829.64099537037</c:v>
                </c:pt>
                <c:pt idx="1251">
                  <c:v>44829.641001724536</c:v>
                </c:pt>
                <c:pt idx="1252">
                  <c:v>44829.6409909375</c:v>
                </c:pt>
                <c:pt idx="1253">
                  <c:v>44829.641002615739</c:v>
                </c:pt>
                <c:pt idx="1254">
                  <c:v>44829.641006944446</c:v>
                </c:pt>
                <c:pt idx="1255">
                  <c:v>44829.641018518516</c:v>
                </c:pt>
                <c:pt idx="1256">
                  <c:v>44829.641013298613</c:v>
                </c:pt>
                <c:pt idx="1257">
                  <c:v>44829.641013993052</c:v>
                </c:pt>
                <c:pt idx="1258">
                  <c:v>44829.641030092593</c:v>
                </c:pt>
                <c:pt idx="1259">
                  <c:v>44829.641036446759</c:v>
                </c:pt>
                <c:pt idx="1260">
                  <c:v>44829.641041666669</c:v>
                </c:pt>
                <c:pt idx="1261">
                  <c:v>44829.641048020836</c:v>
                </c:pt>
                <c:pt idx="1262">
                  <c:v>44829.641037199071</c:v>
                </c:pt>
                <c:pt idx="1263">
                  <c:v>44829.641053240739</c:v>
                </c:pt>
                <c:pt idx="1264">
                  <c:v>44829.641059594906</c:v>
                </c:pt>
                <c:pt idx="1265">
                  <c:v>44829.641048819445</c:v>
                </c:pt>
                <c:pt idx="1266">
                  <c:v>44829.641064814816</c:v>
                </c:pt>
                <c:pt idx="1267">
                  <c:v>44829.641071168982</c:v>
                </c:pt>
                <c:pt idx="1268">
                  <c:v>44829.641072013888</c:v>
                </c:pt>
                <c:pt idx="1269">
                  <c:v>44829.641087962962</c:v>
                </c:pt>
                <c:pt idx="1270">
                  <c:v>44829.64108361111</c:v>
                </c:pt>
                <c:pt idx="1271">
                  <c:v>44829.641094317129</c:v>
                </c:pt>
                <c:pt idx="1272">
                  <c:v>44829.641095231484</c:v>
                </c:pt>
                <c:pt idx="1273">
                  <c:v>44829.641099537039</c:v>
                </c:pt>
                <c:pt idx="1274">
                  <c:v>44829.641105891205</c:v>
                </c:pt>
                <c:pt idx="1275">
                  <c:v>44829.641106678238</c:v>
                </c:pt>
                <c:pt idx="1276">
                  <c:v>44829.641122685185</c:v>
                </c:pt>
                <c:pt idx="1277">
                  <c:v>44829.641118229163</c:v>
                </c:pt>
                <c:pt idx="1278">
                  <c:v>44829.641129039352</c:v>
                </c:pt>
                <c:pt idx="1279">
                  <c:v>44829.641134259262</c:v>
                </c:pt>
                <c:pt idx="1280">
                  <c:v>44829.641140613428</c:v>
                </c:pt>
                <c:pt idx="1281">
                  <c:v>44829.641129895834</c:v>
                </c:pt>
                <c:pt idx="1282">
                  <c:v>44829.641145833331</c:v>
                </c:pt>
                <c:pt idx="1283">
                  <c:v>44829.641152187498</c:v>
                </c:pt>
                <c:pt idx="1284">
                  <c:v>44829.641141342596</c:v>
                </c:pt>
                <c:pt idx="1285">
                  <c:v>44829.641152847224</c:v>
                </c:pt>
                <c:pt idx="1286">
                  <c:v>44829.641157407408</c:v>
                </c:pt>
                <c:pt idx="1287">
                  <c:v>44829.641163761575</c:v>
                </c:pt>
                <c:pt idx="1288">
                  <c:v>44829.641164363427</c:v>
                </c:pt>
                <c:pt idx="1289">
                  <c:v>44829.641180555554</c:v>
                </c:pt>
                <c:pt idx="1290">
                  <c:v>44829.641186909721</c:v>
                </c:pt>
                <c:pt idx="1291">
                  <c:v>44829.641176134261</c:v>
                </c:pt>
                <c:pt idx="1292">
                  <c:v>44829.641192129631</c:v>
                </c:pt>
                <c:pt idx="1293">
                  <c:v>44829.641198483798</c:v>
                </c:pt>
                <c:pt idx="1294">
                  <c:v>44829.641187673609</c:v>
                </c:pt>
                <c:pt idx="1295">
                  <c:v>44829.641203703701</c:v>
                </c:pt>
                <c:pt idx="1296">
                  <c:v>44829.641215277778</c:v>
                </c:pt>
                <c:pt idx="1297">
                  <c:v>44829.641210057867</c:v>
                </c:pt>
                <c:pt idx="1298">
                  <c:v>44829.641210624999</c:v>
                </c:pt>
                <c:pt idx="1299">
                  <c:v>44829.641226851854</c:v>
                </c:pt>
                <c:pt idx="1300">
                  <c:v>44829.641233206021</c:v>
                </c:pt>
                <c:pt idx="1301">
                  <c:v>44829.641222337959</c:v>
                </c:pt>
                <c:pt idx="1302">
                  <c:v>44829.641238425924</c:v>
                </c:pt>
                <c:pt idx="1303">
                  <c:v>44829.64124478009</c:v>
                </c:pt>
                <c:pt idx="1304">
                  <c:v>44829.641233935188</c:v>
                </c:pt>
                <c:pt idx="1305">
                  <c:v>44829.641250000001</c:v>
                </c:pt>
                <c:pt idx="1306">
                  <c:v>44829.641256354167</c:v>
                </c:pt>
                <c:pt idx="1307">
                  <c:v>44829.641245439816</c:v>
                </c:pt>
                <c:pt idx="1308">
                  <c:v>44829.641261574077</c:v>
                </c:pt>
                <c:pt idx="1309">
                  <c:v>44829.641267928244</c:v>
                </c:pt>
                <c:pt idx="1310">
                  <c:v>44829.641257233794</c:v>
                </c:pt>
                <c:pt idx="1311">
                  <c:v>44829.641273148147</c:v>
                </c:pt>
                <c:pt idx="1312">
                  <c:v>44829.641279502313</c:v>
                </c:pt>
                <c:pt idx="1313">
                  <c:v>44829.64126877315</c:v>
                </c:pt>
                <c:pt idx="1314">
                  <c:v>44829.641284722224</c:v>
                </c:pt>
                <c:pt idx="1315">
                  <c:v>44829.64129107639</c:v>
                </c:pt>
                <c:pt idx="1316">
                  <c:v>44829.641291701388</c:v>
                </c:pt>
                <c:pt idx="1317">
                  <c:v>44829.64130787037</c:v>
                </c:pt>
                <c:pt idx="1318">
                  <c:v>44829.64130265046</c:v>
                </c:pt>
                <c:pt idx="1319">
                  <c:v>44829.641303379627</c:v>
                </c:pt>
                <c:pt idx="1320">
                  <c:v>44829.641319444447</c:v>
                </c:pt>
                <c:pt idx="1321">
                  <c:v>44829.641325798613</c:v>
                </c:pt>
                <c:pt idx="1322">
                  <c:v>44829.641314942128</c:v>
                </c:pt>
                <c:pt idx="1323">
                  <c:v>44829.641331018516</c:v>
                </c:pt>
                <c:pt idx="1324">
                  <c:v>44829.641337372683</c:v>
                </c:pt>
                <c:pt idx="1325">
                  <c:v>44829.641326516205</c:v>
                </c:pt>
                <c:pt idx="1326">
                  <c:v>44829.641338263886</c:v>
                </c:pt>
                <c:pt idx="1327">
                  <c:v>44829.641342592593</c:v>
                </c:pt>
                <c:pt idx="1328">
                  <c:v>44829.64134894676</c:v>
                </c:pt>
                <c:pt idx="1329">
                  <c:v>44829.641349768521</c:v>
                </c:pt>
                <c:pt idx="1330">
                  <c:v>44829.64135416667</c:v>
                </c:pt>
                <c:pt idx="1331">
                  <c:v>44829.641360520836</c:v>
                </c:pt>
                <c:pt idx="1332">
                  <c:v>44829.641361319445</c:v>
                </c:pt>
                <c:pt idx="1333">
                  <c:v>44829.641377314816</c:v>
                </c:pt>
                <c:pt idx="1334">
                  <c:v>44829.641373101855</c:v>
                </c:pt>
                <c:pt idx="1335">
                  <c:v>44829.641388888886</c:v>
                </c:pt>
                <c:pt idx="1336">
                  <c:v>44829.641383668983</c:v>
                </c:pt>
                <c:pt idx="1337">
                  <c:v>44829.641384467592</c:v>
                </c:pt>
                <c:pt idx="1338">
                  <c:v>44829.641400462962</c:v>
                </c:pt>
                <c:pt idx="1339">
                  <c:v>44829.641395243052</c:v>
                </c:pt>
                <c:pt idx="1340">
                  <c:v>44829.641396493054</c:v>
                </c:pt>
                <c:pt idx="1341">
                  <c:v>44829.641412037039</c:v>
                </c:pt>
                <c:pt idx="1342">
                  <c:v>44829.641406817129</c:v>
                </c:pt>
                <c:pt idx="1343">
                  <c:v>44829.641407453702</c:v>
                </c:pt>
                <c:pt idx="1344">
                  <c:v>44829.641423611109</c:v>
                </c:pt>
                <c:pt idx="1345">
                  <c:v>44829.641418391206</c:v>
                </c:pt>
                <c:pt idx="1346">
                  <c:v>44829.64141895833</c:v>
                </c:pt>
                <c:pt idx="1347">
                  <c:v>44829.641435185185</c:v>
                </c:pt>
                <c:pt idx="1348">
                  <c:v>44829.641441539352</c:v>
                </c:pt>
                <c:pt idx="1349">
                  <c:v>44829.641430740739</c:v>
                </c:pt>
                <c:pt idx="1350">
                  <c:v>44829.641446759262</c:v>
                </c:pt>
                <c:pt idx="1351">
                  <c:v>44829.641442233798</c:v>
                </c:pt>
                <c:pt idx="1352">
                  <c:v>44829.641453124997</c:v>
                </c:pt>
                <c:pt idx="1353">
                  <c:v>44829.641458333332</c:v>
                </c:pt>
                <c:pt idx="1354">
                  <c:v>44829.641464687498</c:v>
                </c:pt>
                <c:pt idx="1355">
                  <c:v>44829.641453865741</c:v>
                </c:pt>
                <c:pt idx="1356">
                  <c:v>44829.641469907408</c:v>
                </c:pt>
                <c:pt idx="1357">
                  <c:v>44829.641476261575</c:v>
                </c:pt>
                <c:pt idx="1358">
                  <c:v>44829.641465567132</c:v>
                </c:pt>
                <c:pt idx="1359">
                  <c:v>44829.641481481478</c:v>
                </c:pt>
                <c:pt idx="1360">
                  <c:v>44829.641487835645</c:v>
                </c:pt>
                <c:pt idx="1361">
                  <c:v>44829.641476921293</c:v>
                </c:pt>
                <c:pt idx="1362">
                  <c:v>44829.641488460649</c:v>
                </c:pt>
                <c:pt idx="1363">
                  <c:v>44829.641493055555</c:v>
                </c:pt>
                <c:pt idx="1364">
                  <c:v>44829.641499409721</c:v>
                </c:pt>
                <c:pt idx="1365">
                  <c:v>44829.641500069447</c:v>
                </c:pt>
                <c:pt idx="1366">
                  <c:v>44829.641516203701</c:v>
                </c:pt>
                <c:pt idx="1367">
                  <c:v>44829.641522557868</c:v>
                </c:pt>
                <c:pt idx="1368">
                  <c:v>44829.641511805552</c:v>
                </c:pt>
                <c:pt idx="1369">
                  <c:v>44829.641527777778</c:v>
                </c:pt>
                <c:pt idx="1370">
                  <c:v>44829.641534131944</c:v>
                </c:pt>
                <c:pt idx="1371">
                  <c:v>44829.641534953706</c:v>
                </c:pt>
                <c:pt idx="1372">
                  <c:v>44829.641539351855</c:v>
                </c:pt>
                <c:pt idx="1373">
                  <c:v>44829.641545706021</c:v>
                </c:pt>
                <c:pt idx="1374">
                  <c:v>44829.641546562503</c:v>
                </c:pt>
                <c:pt idx="1375">
                  <c:v>44829.641562500001</c:v>
                </c:pt>
                <c:pt idx="1376">
                  <c:v>44829.641568854167</c:v>
                </c:pt>
                <c:pt idx="1377">
                  <c:v>44829.641558101852</c:v>
                </c:pt>
                <c:pt idx="1378">
                  <c:v>44829.64157407407</c:v>
                </c:pt>
                <c:pt idx="1379">
                  <c:v>44829.641580428237</c:v>
                </c:pt>
                <c:pt idx="1380">
                  <c:v>44829.641569548614</c:v>
                </c:pt>
                <c:pt idx="1381">
                  <c:v>44829.641585648147</c:v>
                </c:pt>
                <c:pt idx="1382">
                  <c:v>44829.641581215277</c:v>
                </c:pt>
                <c:pt idx="1383">
                  <c:v>44829.641597222224</c:v>
                </c:pt>
                <c:pt idx="1384">
                  <c:v>44829.641592002314</c:v>
                </c:pt>
                <c:pt idx="1385">
                  <c:v>44829.641592777778</c:v>
                </c:pt>
                <c:pt idx="1386">
                  <c:v>44829.641608796293</c:v>
                </c:pt>
                <c:pt idx="1387">
                  <c:v>44829.64160357639</c:v>
                </c:pt>
                <c:pt idx="1388">
                  <c:v>44829.641604293982</c:v>
                </c:pt>
                <c:pt idx="1389">
                  <c:v>44829.64162037037</c:v>
                </c:pt>
                <c:pt idx="1390">
                  <c:v>44829.641626724537</c:v>
                </c:pt>
                <c:pt idx="1391">
                  <c:v>44829.641627604164</c:v>
                </c:pt>
                <c:pt idx="1392">
                  <c:v>44829.641639212961</c:v>
                </c:pt>
                <c:pt idx="1393">
                  <c:v>44829.641643518517</c:v>
                </c:pt>
                <c:pt idx="1394">
                  <c:v>44829.641649872683</c:v>
                </c:pt>
                <c:pt idx="1395">
                  <c:v>44829.641650671299</c:v>
                </c:pt>
                <c:pt idx="1396">
                  <c:v>44829.64167824074</c:v>
                </c:pt>
                <c:pt idx="1397">
                  <c:v>44829.641684594906</c:v>
                </c:pt>
                <c:pt idx="1398">
                  <c:v>44829.641673692131</c:v>
                </c:pt>
                <c:pt idx="1399">
                  <c:v>44829.641689814816</c:v>
                </c:pt>
                <c:pt idx="1400">
                  <c:v>44829.641696168983</c:v>
                </c:pt>
                <c:pt idx="1401">
                  <c:v>44829.641696817132</c:v>
                </c:pt>
                <c:pt idx="1402">
                  <c:v>44829.641712962963</c:v>
                </c:pt>
                <c:pt idx="1403">
                  <c:v>44829.641707743052</c:v>
                </c:pt>
                <c:pt idx="1404">
                  <c:v>44829.641708541669</c:v>
                </c:pt>
                <c:pt idx="1405">
                  <c:v>44829.641719317129</c:v>
                </c:pt>
                <c:pt idx="1406">
                  <c:v>44829.641724537039</c:v>
                </c:pt>
                <c:pt idx="1407">
                  <c:v>44829.641720057873</c:v>
                </c:pt>
                <c:pt idx="1408">
                  <c:v>44829.641736111109</c:v>
                </c:pt>
                <c:pt idx="1409">
                  <c:v>44829.641730891206</c:v>
                </c:pt>
                <c:pt idx="1410">
                  <c:v>44829.641731597221</c:v>
                </c:pt>
                <c:pt idx="1411">
                  <c:v>44829.641759259262</c:v>
                </c:pt>
                <c:pt idx="1412">
                  <c:v>44829.641754039352</c:v>
                </c:pt>
                <c:pt idx="1413">
                  <c:v>44829.641754780096</c:v>
                </c:pt>
                <c:pt idx="1414">
                  <c:v>44829.641770833332</c:v>
                </c:pt>
                <c:pt idx="1415">
                  <c:v>44829.641766273147</c:v>
                </c:pt>
                <c:pt idx="1416">
                  <c:v>44829.641782407409</c:v>
                </c:pt>
                <c:pt idx="1417">
                  <c:v>44829.641777187499</c:v>
                </c:pt>
                <c:pt idx="1418">
                  <c:v>44829.641777870369</c:v>
                </c:pt>
                <c:pt idx="1419">
                  <c:v>44829.641793981478</c:v>
                </c:pt>
                <c:pt idx="1420">
                  <c:v>44829.641788761575</c:v>
                </c:pt>
                <c:pt idx="1421">
                  <c:v>44829.64178957176</c:v>
                </c:pt>
                <c:pt idx="1422">
                  <c:v>44829.641805555555</c:v>
                </c:pt>
                <c:pt idx="1423">
                  <c:v>44829.641811909722</c:v>
                </c:pt>
                <c:pt idx="1424">
                  <c:v>44829.641801087964</c:v>
                </c:pt>
                <c:pt idx="1425">
                  <c:v>44829.641828703701</c:v>
                </c:pt>
                <c:pt idx="1426">
                  <c:v>44829.641835057868</c:v>
                </c:pt>
                <c:pt idx="1427">
                  <c:v>44829.64182459491</c:v>
                </c:pt>
                <c:pt idx="1428">
                  <c:v>44829.641851851855</c:v>
                </c:pt>
                <c:pt idx="1429">
                  <c:v>44829.641858206021</c:v>
                </c:pt>
                <c:pt idx="1430">
                  <c:v>44829.64184733796</c:v>
                </c:pt>
                <c:pt idx="1431">
                  <c:v>44829.641875000001</c:v>
                </c:pt>
                <c:pt idx="1432">
                  <c:v>44829.641881354168</c:v>
                </c:pt>
                <c:pt idx="1433">
                  <c:v>44829.641870590276</c:v>
                </c:pt>
                <c:pt idx="1434">
                  <c:v>44829.641882708333</c:v>
                </c:pt>
                <c:pt idx="1435">
                  <c:v>44829.641886574071</c:v>
                </c:pt>
                <c:pt idx="1436">
                  <c:v>44829.641892928237</c:v>
                </c:pt>
                <c:pt idx="1437">
                  <c:v>44829.641893587963</c:v>
                </c:pt>
                <c:pt idx="1438">
                  <c:v>44829.641921296294</c:v>
                </c:pt>
                <c:pt idx="1439">
                  <c:v>44829.641916076391</c:v>
                </c:pt>
                <c:pt idx="1440">
                  <c:v>44829.641916863424</c:v>
                </c:pt>
                <c:pt idx="1441">
                  <c:v>44829.641932870371</c:v>
                </c:pt>
                <c:pt idx="1442">
                  <c:v>44829.641939224537</c:v>
                </c:pt>
                <c:pt idx="1443">
                  <c:v>44829.641939791669</c:v>
                </c:pt>
                <c:pt idx="1444">
                  <c:v>44829.641956018517</c:v>
                </c:pt>
                <c:pt idx="1445">
                  <c:v>44829.641962372683</c:v>
                </c:pt>
                <c:pt idx="1446">
                  <c:v>44829.641951469908</c:v>
                </c:pt>
                <c:pt idx="1447">
                  <c:v>44829.641979166663</c:v>
                </c:pt>
                <c:pt idx="1448">
                  <c:v>44829.64198552083</c:v>
                </c:pt>
                <c:pt idx="1449">
                  <c:v>44829.641986215276</c:v>
                </c:pt>
                <c:pt idx="1450">
                  <c:v>44829.642002314817</c:v>
                </c:pt>
                <c:pt idx="1451">
                  <c:v>44829.642008668983</c:v>
                </c:pt>
                <c:pt idx="1452">
                  <c:v>44829.642009432871</c:v>
                </c:pt>
                <c:pt idx="1453">
                  <c:v>44829.642025462963</c:v>
                </c:pt>
                <c:pt idx="1454">
                  <c:v>44829.642031817129</c:v>
                </c:pt>
                <c:pt idx="1455">
                  <c:v>44829.642032453703</c:v>
                </c:pt>
                <c:pt idx="1456">
                  <c:v>44829.642060185186</c:v>
                </c:pt>
                <c:pt idx="1457">
                  <c:v>44829.642066539353</c:v>
                </c:pt>
                <c:pt idx="1458">
                  <c:v>44829.642055682867</c:v>
                </c:pt>
                <c:pt idx="1459">
                  <c:v>44829.642083333332</c:v>
                </c:pt>
                <c:pt idx="1460">
                  <c:v>44829.642089687499</c:v>
                </c:pt>
                <c:pt idx="1461">
                  <c:v>44829.642078969904</c:v>
                </c:pt>
                <c:pt idx="1462">
                  <c:v>44829.642118055555</c:v>
                </c:pt>
                <c:pt idx="1463">
                  <c:v>44829.642124409722</c:v>
                </c:pt>
                <c:pt idx="1464">
                  <c:v>44829.642113761576</c:v>
                </c:pt>
                <c:pt idx="1465">
                  <c:v>44829.642129629632</c:v>
                </c:pt>
                <c:pt idx="1466">
                  <c:v>44829.642135983799</c:v>
                </c:pt>
                <c:pt idx="1467">
                  <c:v>44829.642125196762</c:v>
                </c:pt>
                <c:pt idx="1468">
                  <c:v>44829.642141203702</c:v>
                </c:pt>
                <c:pt idx="1469">
                  <c:v>44829.642147557868</c:v>
                </c:pt>
                <c:pt idx="1470">
                  <c:v>44829.642136782408</c:v>
                </c:pt>
                <c:pt idx="1471">
                  <c:v>44829.642175925925</c:v>
                </c:pt>
                <c:pt idx="1472">
                  <c:v>44829.642170706022</c:v>
                </c:pt>
                <c:pt idx="1473">
                  <c:v>44829.642171412037</c:v>
                </c:pt>
                <c:pt idx="1474">
                  <c:v>44829.642210648148</c:v>
                </c:pt>
                <c:pt idx="1475">
                  <c:v>44829.642205428238</c:v>
                </c:pt>
                <c:pt idx="1476">
                  <c:v>44829.642206238423</c:v>
                </c:pt>
                <c:pt idx="1477">
                  <c:v>44829.642233796294</c:v>
                </c:pt>
                <c:pt idx="1478">
                  <c:v>44829.642240150461</c:v>
                </c:pt>
                <c:pt idx="1479">
                  <c:v>44829.642229212965</c:v>
                </c:pt>
                <c:pt idx="1480">
                  <c:v>44829.642245370371</c:v>
                </c:pt>
                <c:pt idx="1481">
                  <c:v>44829.642251724537</c:v>
                </c:pt>
                <c:pt idx="1482">
                  <c:v>44829.642240833331</c:v>
                </c:pt>
                <c:pt idx="1483">
                  <c:v>44829.642291666663</c:v>
                </c:pt>
                <c:pt idx="1484">
                  <c:v>44829.64228644676</c:v>
                </c:pt>
                <c:pt idx="1485">
                  <c:v>44829.642287256946</c:v>
                </c:pt>
                <c:pt idx="1486">
                  <c:v>44829.642314814817</c:v>
                </c:pt>
                <c:pt idx="1487">
                  <c:v>44829.642321168983</c:v>
                </c:pt>
                <c:pt idx="1488">
                  <c:v>44829.642310277777</c:v>
                </c:pt>
                <c:pt idx="1489">
                  <c:v>44829.642337962963</c:v>
                </c:pt>
                <c:pt idx="1490">
                  <c:v>44829.64234431713</c:v>
                </c:pt>
                <c:pt idx="1491">
                  <c:v>44829.642345092594</c:v>
                </c:pt>
                <c:pt idx="1492">
                  <c:v>44829.642361111109</c:v>
                </c:pt>
                <c:pt idx="1493">
                  <c:v>44829.642367465276</c:v>
                </c:pt>
                <c:pt idx="1494">
                  <c:v>44829.642356805554</c:v>
                </c:pt>
                <c:pt idx="1495">
                  <c:v>44829.642372685186</c:v>
                </c:pt>
                <c:pt idx="1496">
                  <c:v>44829.642379039353</c:v>
                </c:pt>
                <c:pt idx="1497">
                  <c:v>44829.642379861114</c:v>
                </c:pt>
                <c:pt idx="1498">
                  <c:v>44829.642395833333</c:v>
                </c:pt>
                <c:pt idx="1499">
                  <c:v>44829.642402187499</c:v>
                </c:pt>
                <c:pt idx="1500">
                  <c:v>44829.642402743055</c:v>
                </c:pt>
                <c:pt idx="1501">
                  <c:v>44829.642430555556</c:v>
                </c:pt>
                <c:pt idx="1502">
                  <c:v>44829.642425335645</c:v>
                </c:pt>
                <c:pt idx="1503">
                  <c:v>44829.642425914353</c:v>
                </c:pt>
                <c:pt idx="1504">
                  <c:v>44829.642488425925</c:v>
                </c:pt>
                <c:pt idx="1505">
                  <c:v>44829.642494780092</c:v>
                </c:pt>
                <c:pt idx="1506">
                  <c:v>44829.642484074073</c:v>
                </c:pt>
                <c:pt idx="1507">
                  <c:v>44829.642511574071</c:v>
                </c:pt>
                <c:pt idx="1508">
                  <c:v>44829.642517928238</c:v>
                </c:pt>
                <c:pt idx="1509">
                  <c:v>44829.642518611108</c:v>
                </c:pt>
                <c:pt idx="1510">
                  <c:v>44829.642534722225</c:v>
                </c:pt>
                <c:pt idx="1511">
                  <c:v>44829.642541076391</c:v>
                </c:pt>
                <c:pt idx="1512">
                  <c:v>44829.64254184028</c:v>
                </c:pt>
                <c:pt idx="1513">
                  <c:v>44829.642594618053</c:v>
                </c:pt>
                <c:pt idx="1514">
                  <c:v>44829.642594629629</c:v>
                </c:pt>
                <c:pt idx="1515">
                  <c:v>44829.642941122678</c:v>
                </c:pt>
                <c:pt idx="1516">
                  <c:v>44829.643010567124</c:v>
                </c:pt>
                <c:pt idx="1517">
                  <c:v>44829.643041527772</c:v>
                </c:pt>
                <c:pt idx="1518">
                  <c:v>44829.64304012731</c:v>
                </c:pt>
                <c:pt idx="1519">
                  <c:v>44829.643054351851</c:v>
                </c:pt>
                <c:pt idx="1520">
                  <c:v>44829.64305543981</c:v>
                </c:pt>
                <c:pt idx="1521">
                  <c:v>44829.643054386572</c:v>
                </c:pt>
                <c:pt idx="1522">
                  <c:v>44829.643067083329</c:v>
                </c:pt>
                <c:pt idx="1523">
                  <c:v>44829.643065914352</c:v>
                </c:pt>
                <c:pt idx="1524">
                  <c:v>44829.643066724537</c:v>
                </c:pt>
                <c:pt idx="1525">
                  <c:v>44829.643090219906</c:v>
                </c:pt>
                <c:pt idx="1526">
                  <c:v>44829.643100636567</c:v>
                </c:pt>
                <c:pt idx="1527">
                  <c:v>44829.643101423608</c:v>
                </c:pt>
                <c:pt idx="1528">
                  <c:v>44829.643136458333</c:v>
                </c:pt>
                <c:pt idx="1529">
                  <c:v>44829.643146932867</c:v>
                </c:pt>
                <c:pt idx="1530">
                  <c:v>44829.643135902777</c:v>
                </c:pt>
                <c:pt idx="1531">
                  <c:v>44829.643171180549</c:v>
                </c:pt>
                <c:pt idx="1532">
                  <c:v>44829.64318165509</c:v>
                </c:pt>
                <c:pt idx="1533">
                  <c:v>44829.643170763884</c:v>
                </c:pt>
                <c:pt idx="1534">
                  <c:v>44829.643207083333</c:v>
                </c:pt>
                <c:pt idx="1535">
                  <c:v>44829.643216377313</c:v>
                </c:pt>
                <c:pt idx="1536">
                  <c:v>44829.643208449073</c:v>
                </c:pt>
                <c:pt idx="1537">
                  <c:v>44829.643240624995</c:v>
                </c:pt>
                <c:pt idx="1538">
                  <c:v>44829.643251099536</c:v>
                </c:pt>
                <c:pt idx="1539">
                  <c:v>44829.643240231475</c:v>
                </c:pt>
                <c:pt idx="1540">
                  <c:v>44829.643275347218</c:v>
                </c:pt>
                <c:pt idx="1541">
                  <c:v>44829.643285821752</c:v>
                </c:pt>
                <c:pt idx="1542">
                  <c:v>44829.643275034716</c:v>
                </c:pt>
                <c:pt idx="1543">
                  <c:v>44829.643310069441</c:v>
                </c:pt>
                <c:pt idx="1544">
                  <c:v>44829.643320543975</c:v>
                </c:pt>
                <c:pt idx="1545">
                  <c:v>44829.643308981475</c:v>
                </c:pt>
                <c:pt idx="1546">
                  <c:v>44829.643344791664</c:v>
                </c:pt>
                <c:pt idx="1547">
                  <c:v>44829.643343692129</c:v>
                </c:pt>
                <c:pt idx="1548">
                  <c:v>44829.64334430555</c:v>
                </c:pt>
                <c:pt idx="1549">
                  <c:v>44829.643356365734</c:v>
                </c:pt>
                <c:pt idx="1550">
                  <c:v>44829.643366840275</c:v>
                </c:pt>
                <c:pt idx="1551">
                  <c:v>44829.643355972221</c:v>
                </c:pt>
                <c:pt idx="1552">
                  <c:v>44829.643379513887</c:v>
                </c:pt>
                <c:pt idx="1553">
                  <c:v>44829.643389988421</c:v>
                </c:pt>
                <c:pt idx="1554">
                  <c:v>44829.643379120367</c:v>
                </c:pt>
                <c:pt idx="1555">
                  <c:v>44829.64341423611</c:v>
                </c:pt>
                <c:pt idx="1556">
                  <c:v>44829.643424710644</c:v>
                </c:pt>
                <c:pt idx="1557">
                  <c:v>44829.643413749996</c:v>
                </c:pt>
                <c:pt idx="1558">
                  <c:v>44829.643448958326</c:v>
                </c:pt>
                <c:pt idx="1559">
                  <c:v>44829.643459432868</c:v>
                </c:pt>
                <c:pt idx="1560">
                  <c:v>44829.643448668976</c:v>
                </c:pt>
                <c:pt idx="1561">
                  <c:v>44829.64347210648</c:v>
                </c:pt>
                <c:pt idx="1562">
                  <c:v>44829.643471006944</c:v>
                </c:pt>
                <c:pt idx="1563">
                  <c:v>44829.64347185185</c:v>
                </c:pt>
                <c:pt idx="1564">
                  <c:v>44829.643495254626</c:v>
                </c:pt>
                <c:pt idx="1565">
                  <c:v>44829.64350572916</c:v>
                </c:pt>
                <c:pt idx="1566">
                  <c:v>44829.643494178235</c:v>
                </c:pt>
                <c:pt idx="1567">
                  <c:v>44829.643506828703</c:v>
                </c:pt>
                <c:pt idx="1568">
                  <c:v>44829.643517303237</c:v>
                </c:pt>
                <c:pt idx="1569">
                  <c:v>44829.643506527776</c:v>
                </c:pt>
                <c:pt idx="1570">
                  <c:v>44829.643553148147</c:v>
                </c:pt>
                <c:pt idx="1571">
                  <c:v>44829.643563599537</c:v>
                </c:pt>
                <c:pt idx="1572">
                  <c:v>44829.643564548605</c:v>
                </c:pt>
                <c:pt idx="1573">
                  <c:v>44829.643587847218</c:v>
                </c:pt>
                <c:pt idx="1574">
                  <c:v>44829.643598321753</c:v>
                </c:pt>
                <c:pt idx="1575">
                  <c:v>44829.643587175924</c:v>
                </c:pt>
                <c:pt idx="1576">
                  <c:v>44829.643622569442</c:v>
                </c:pt>
                <c:pt idx="1577">
                  <c:v>44829.643633043976</c:v>
                </c:pt>
                <c:pt idx="1578">
                  <c:v>44829.643622129624</c:v>
                </c:pt>
                <c:pt idx="1579">
                  <c:v>44829.643645717588</c:v>
                </c:pt>
                <c:pt idx="1580">
                  <c:v>44829.643644618052</c:v>
                </c:pt>
                <c:pt idx="1581">
                  <c:v>44829.643645381941</c:v>
                </c:pt>
                <c:pt idx="1582">
                  <c:v>44829.643670081015</c:v>
                </c:pt>
                <c:pt idx="1583">
                  <c:v>44829.643667766199</c:v>
                </c:pt>
                <c:pt idx="1584">
                  <c:v>44829.643671620368</c:v>
                </c:pt>
                <c:pt idx="1585">
                  <c:v>44829.643703587957</c:v>
                </c:pt>
                <c:pt idx="1586">
                  <c:v>44829.643702488422</c:v>
                </c:pt>
                <c:pt idx="1587">
                  <c:v>44829.643703171292</c:v>
                </c:pt>
                <c:pt idx="1588">
                  <c:v>44829.64373831018</c:v>
                </c:pt>
                <c:pt idx="1589">
                  <c:v>44829.643737210645</c:v>
                </c:pt>
                <c:pt idx="1590">
                  <c:v>44829.64373791666</c:v>
                </c:pt>
                <c:pt idx="1591">
                  <c:v>44829.643773032403</c:v>
                </c:pt>
                <c:pt idx="1592">
                  <c:v>44829.643771932868</c:v>
                </c:pt>
                <c:pt idx="1593">
                  <c:v>44829.643771956013</c:v>
                </c:pt>
                <c:pt idx="1594">
                  <c:v>44829.643807754626</c:v>
                </c:pt>
                <c:pt idx="1595">
                  <c:v>44829.643806655091</c:v>
                </c:pt>
                <c:pt idx="1596">
                  <c:v>44829.643807488421</c:v>
                </c:pt>
                <c:pt idx="1597">
                  <c:v>44829.643830972222</c:v>
                </c:pt>
                <c:pt idx="1598">
                  <c:v>44829.643841377314</c:v>
                </c:pt>
                <c:pt idx="1599">
                  <c:v>44829.643830717592</c:v>
                </c:pt>
                <c:pt idx="1600">
                  <c:v>44829.643865624996</c:v>
                </c:pt>
                <c:pt idx="1601">
                  <c:v>44829.643876099537</c:v>
                </c:pt>
                <c:pt idx="1602">
                  <c:v>44829.643864548605</c:v>
                </c:pt>
                <c:pt idx="1603">
                  <c:v>44829.643888773142</c:v>
                </c:pt>
                <c:pt idx="1604">
                  <c:v>44829.643899247683</c:v>
                </c:pt>
                <c:pt idx="1605">
                  <c:v>44829.643888368053</c:v>
                </c:pt>
                <c:pt idx="1606">
                  <c:v>44829.643923495365</c:v>
                </c:pt>
                <c:pt idx="1607">
                  <c:v>44829.643933969906</c:v>
                </c:pt>
                <c:pt idx="1608">
                  <c:v>44829.643923194439</c:v>
                </c:pt>
                <c:pt idx="1609">
                  <c:v>44829.643935069442</c:v>
                </c:pt>
                <c:pt idx="1610">
                  <c:v>44829.643934652777</c:v>
                </c:pt>
                <c:pt idx="1611">
                  <c:v>44829.643947835648</c:v>
                </c:pt>
                <c:pt idx="1612">
                  <c:v>44829.643945543976</c:v>
                </c:pt>
                <c:pt idx="1613">
                  <c:v>44829.643958217588</c:v>
                </c:pt>
                <c:pt idx="1614">
                  <c:v>44829.643957118053</c:v>
                </c:pt>
                <c:pt idx="1615">
                  <c:v>44829.643949293975</c:v>
                </c:pt>
                <c:pt idx="1616">
                  <c:v>44829.643992939811</c:v>
                </c:pt>
                <c:pt idx="1617">
                  <c:v>44829.644003414345</c:v>
                </c:pt>
                <c:pt idx="1618">
                  <c:v>44829.64399251157</c:v>
                </c:pt>
                <c:pt idx="1619">
                  <c:v>44829.644040462961</c:v>
                </c:pt>
                <c:pt idx="1620">
                  <c:v>44829.644049710645</c:v>
                </c:pt>
                <c:pt idx="1621">
                  <c:v>44829.644042083331</c:v>
                </c:pt>
                <c:pt idx="1622">
                  <c:v>44829.644085532404</c:v>
                </c:pt>
                <c:pt idx="1623">
                  <c:v>44829.644096006938</c:v>
                </c:pt>
                <c:pt idx="1624">
                  <c:v>44829.644085231477</c:v>
                </c:pt>
                <c:pt idx="1625">
                  <c:v>44829.644143402773</c:v>
                </c:pt>
                <c:pt idx="1626">
                  <c:v>44829.644153877314</c:v>
                </c:pt>
                <c:pt idx="1627">
                  <c:v>44829.644142337958</c:v>
                </c:pt>
                <c:pt idx="1628">
                  <c:v>44829.644201273142</c:v>
                </c:pt>
                <c:pt idx="1629">
                  <c:v>44829.644211747684</c:v>
                </c:pt>
                <c:pt idx="1630">
                  <c:v>44829.644200868053</c:v>
                </c:pt>
                <c:pt idx="1631">
                  <c:v>44829.644235995365</c:v>
                </c:pt>
                <c:pt idx="1632">
                  <c:v>44829.644246469907</c:v>
                </c:pt>
                <c:pt idx="1633">
                  <c:v>44829.644247164346</c:v>
                </c:pt>
                <c:pt idx="1634">
                  <c:v>44829.644293888887</c:v>
                </c:pt>
                <c:pt idx="1635">
                  <c:v>44829.644292766199</c:v>
                </c:pt>
                <c:pt idx="1636">
                  <c:v>44829.644293634257</c:v>
                </c:pt>
                <c:pt idx="1637">
                  <c:v>44829.644305439811</c:v>
                </c:pt>
                <c:pt idx="1638">
                  <c:v>44829.644315914345</c:v>
                </c:pt>
                <c:pt idx="1639">
                  <c:v>44829.64430516203</c:v>
                </c:pt>
                <c:pt idx="1640">
                  <c:v>44829.644328587958</c:v>
                </c:pt>
                <c:pt idx="1641">
                  <c:v>44829.644339062499</c:v>
                </c:pt>
                <c:pt idx="1642">
                  <c:v>44829.644327511567</c:v>
                </c:pt>
                <c:pt idx="1643">
                  <c:v>44829.644351736104</c:v>
                </c:pt>
                <c:pt idx="1644">
                  <c:v>44829.644362210645</c:v>
                </c:pt>
                <c:pt idx="1645">
                  <c:v>44829.644363055551</c:v>
                </c:pt>
                <c:pt idx="1646">
                  <c:v>44829.644386458327</c:v>
                </c:pt>
                <c:pt idx="1647">
                  <c:v>44829.644396932868</c:v>
                </c:pt>
                <c:pt idx="1648">
                  <c:v>44829.644386053238</c:v>
                </c:pt>
                <c:pt idx="1649">
                  <c:v>44829.64442118055</c:v>
                </c:pt>
                <c:pt idx="1650">
                  <c:v>44829.644420081015</c:v>
                </c:pt>
                <c:pt idx="1651">
                  <c:v>44829.64441231481</c:v>
                </c:pt>
                <c:pt idx="1652">
                  <c:v>44829.644444328704</c:v>
                </c:pt>
                <c:pt idx="1653">
                  <c:v>44829.644443229161</c:v>
                </c:pt>
                <c:pt idx="1654">
                  <c:v>44829.644443819438</c:v>
                </c:pt>
                <c:pt idx="1655">
                  <c:v>44829.644467071754</c:v>
                </c:pt>
                <c:pt idx="1656">
                  <c:v>44829.64446747685</c:v>
                </c:pt>
                <c:pt idx="1657">
                  <c:v>44829.644477951384</c:v>
                </c:pt>
                <c:pt idx="1658">
                  <c:v>44829.644478738424</c:v>
                </c:pt>
                <c:pt idx="1659">
                  <c:v>44829.644490624996</c:v>
                </c:pt>
                <c:pt idx="1660">
                  <c:v>44829.64450109953</c:v>
                </c:pt>
                <c:pt idx="1661">
                  <c:v>44829.644490335646</c:v>
                </c:pt>
                <c:pt idx="1662">
                  <c:v>44829.644513773143</c:v>
                </c:pt>
                <c:pt idx="1663">
                  <c:v>44829.644524247684</c:v>
                </c:pt>
                <c:pt idx="1664">
                  <c:v>44829.644512696759</c:v>
                </c:pt>
                <c:pt idx="1665">
                  <c:v>44829.644536921296</c:v>
                </c:pt>
                <c:pt idx="1666">
                  <c:v>44829.644535821753</c:v>
                </c:pt>
                <c:pt idx="1667">
                  <c:v>44829.644536631939</c:v>
                </c:pt>
                <c:pt idx="1668">
                  <c:v>44829.644560069442</c:v>
                </c:pt>
                <c:pt idx="1669">
                  <c:v>44829.644570543976</c:v>
                </c:pt>
                <c:pt idx="1670">
                  <c:v>44829.644559780092</c:v>
                </c:pt>
                <c:pt idx="1671">
                  <c:v>44829.64459600694</c:v>
                </c:pt>
                <c:pt idx="1672">
                  <c:v>44829.6446052662</c:v>
                </c:pt>
                <c:pt idx="1673">
                  <c:v>44829.644597673607</c:v>
                </c:pt>
                <c:pt idx="1674">
                  <c:v>44829.644629745366</c:v>
                </c:pt>
                <c:pt idx="1675">
                  <c:v>44829.644628414346</c:v>
                </c:pt>
                <c:pt idx="1676">
                  <c:v>44829.644630949071</c:v>
                </c:pt>
                <c:pt idx="1677">
                  <c:v>44829.644652662035</c:v>
                </c:pt>
                <c:pt idx="1678">
                  <c:v>44829.644663136569</c:v>
                </c:pt>
                <c:pt idx="1679">
                  <c:v>44829.644663807863</c:v>
                </c:pt>
                <c:pt idx="1680">
                  <c:v>44829.644688587956</c:v>
                </c:pt>
                <c:pt idx="1681">
                  <c:v>44829.644686284715</c:v>
                </c:pt>
                <c:pt idx="1682">
                  <c:v>44829.644690162037</c:v>
                </c:pt>
                <c:pt idx="1683">
                  <c:v>44829.644710532404</c:v>
                </c:pt>
                <c:pt idx="1684">
                  <c:v>44829.644721006938</c:v>
                </c:pt>
                <c:pt idx="1685">
                  <c:v>44829.644721655088</c:v>
                </c:pt>
                <c:pt idx="1686">
                  <c:v>44829.644745254627</c:v>
                </c:pt>
                <c:pt idx="1687">
                  <c:v>44829.644755729161</c:v>
                </c:pt>
                <c:pt idx="1688">
                  <c:v>44829.64474481481</c:v>
                </c:pt>
                <c:pt idx="1689">
                  <c:v>44829.644781249997</c:v>
                </c:pt>
                <c:pt idx="1690">
                  <c:v>44829.644790451384</c:v>
                </c:pt>
                <c:pt idx="1691">
                  <c:v>44829.644782754629</c:v>
                </c:pt>
                <c:pt idx="1692">
                  <c:v>44829.644814699073</c:v>
                </c:pt>
                <c:pt idx="1693">
                  <c:v>44829.644813599531</c:v>
                </c:pt>
                <c:pt idx="1694">
                  <c:v>44829.644814340274</c:v>
                </c:pt>
                <c:pt idx="1695">
                  <c:v>44829.644826273143</c:v>
                </c:pt>
                <c:pt idx="1696">
                  <c:v>44829.644836747684</c:v>
                </c:pt>
                <c:pt idx="1697">
                  <c:v>44829.644825856478</c:v>
                </c:pt>
                <c:pt idx="1698">
                  <c:v>44829.644860995366</c:v>
                </c:pt>
                <c:pt idx="1699">
                  <c:v>44829.644871469907</c:v>
                </c:pt>
                <c:pt idx="1700">
                  <c:v>44829.644860706016</c:v>
                </c:pt>
                <c:pt idx="1701">
                  <c:v>44829.644918865735</c:v>
                </c:pt>
                <c:pt idx="1702">
                  <c:v>44829.644929340277</c:v>
                </c:pt>
                <c:pt idx="1703">
                  <c:v>44829.644918368052</c:v>
                </c:pt>
                <c:pt idx="1704">
                  <c:v>44829.644930439812</c:v>
                </c:pt>
                <c:pt idx="1705">
                  <c:v>44829.644940914346</c:v>
                </c:pt>
                <c:pt idx="1706">
                  <c:v>44829.644929999995</c:v>
                </c:pt>
                <c:pt idx="1707">
                  <c:v>44829.644942013889</c:v>
                </c:pt>
                <c:pt idx="1708">
                  <c:v>44829.644952488423</c:v>
                </c:pt>
                <c:pt idx="1709">
                  <c:v>44829.644941655089</c:v>
                </c:pt>
                <c:pt idx="1710">
                  <c:v>44829.644976736105</c:v>
                </c:pt>
                <c:pt idx="1711">
                  <c:v>44829.644975636569</c:v>
                </c:pt>
                <c:pt idx="1712">
                  <c:v>44829.644967893517</c:v>
                </c:pt>
                <c:pt idx="1713">
                  <c:v>44829.644988310181</c:v>
                </c:pt>
                <c:pt idx="1714">
                  <c:v>44829.644998784715</c:v>
                </c:pt>
                <c:pt idx="1715">
                  <c:v>44829.644999467586</c:v>
                </c:pt>
                <c:pt idx="1716">
                  <c:v>44829.645023032404</c:v>
                </c:pt>
                <c:pt idx="1717">
                  <c:v>44829.645033506938</c:v>
                </c:pt>
                <c:pt idx="1718">
                  <c:v>44829.645034236106</c:v>
                </c:pt>
                <c:pt idx="1719">
                  <c:v>44829.645069328697</c:v>
                </c:pt>
                <c:pt idx="1720">
                  <c:v>44829.645068229162</c:v>
                </c:pt>
                <c:pt idx="1721">
                  <c:v>44829.645068252314</c:v>
                </c:pt>
                <c:pt idx="1722">
                  <c:v>44829.64510405092</c:v>
                </c:pt>
                <c:pt idx="1723">
                  <c:v>44829.645102951385</c:v>
                </c:pt>
                <c:pt idx="1724">
                  <c:v>44829.645103784722</c:v>
                </c:pt>
                <c:pt idx="1725">
                  <c:v>44829.645115624997</c:v>
                </c:pt>
                <c:pt idx="1726">
                  <c:v>44829.645126099531</c:v>
                </c:pt>
                <c:pt idx="1727">
                  <c:v>44829.645126932868</c:v>
                </c:pt>
                <c:pt idx="1728">
                  <c:v>44829.645151643512</c:v>
                </c:pt>
                <c:pt idx="1729">
                  <c:v>44829.645160821754</c:v>
                </c:pt>
                <c:pt idx="1730">
                  <c:v>44829.645153229161</c:v>
                </c:pt>
                <c:pt idx="1731">
                  <c:v>44829.645208217589</c:v>
                </c:pt>
                <c:pt idx="1732">
                  <c:v>44829.645207118054</c:v>
                </c:pt>
                <c:pt idx="1733">
                  <c:v>44829.645207789348</c:v>
                </c:pt>
                <c:pt idx="1734">
                  <c:v>44829.645254513882</c:v>
                </c:pt>
                <c:pt idx="1735">
                  <c:v>44829.645264988423</c:v>
                </c:pt>
                <c:pt idx="1736">
                  <c:v>44829.645253437498</c:v>
                </c:pt>
                <c:pt idx="1737">
                  <c:v>44829.645300810182</c:v>
                </c:pt>
                <c:pt idx="1738">
                  <c:v>44829.645311284716</c:v>
                </c:pt>
                <c:pt idx="1739">
                  <c:v>44829.645312048604</c:v>
                </c:pt>
                <c:pt idx="1740">
                  <c:v>44829.645358680551</c:v>
                </c:pt>
                <c:pt idx="1741">
                  <c:v>44829.645357581016</c:v>
                </c:pt>
                <c:pt idx="1742">
                  <c:v>44829.645358298607</c:v>
                </c:pt>
                <c:pt idx="1743">
                  <c:v>44829.645404976851</c:v>
                </c:pt>
                <c:pt idx="1744">
                  <c:v>44829.645415451385</c:v>
                </c:pt>
                <c:pt idx="1745">
                  <c:v>44829.645404687493</c:v>
                </c:pt>
                <c:pt idx="1746">
                  <c:v>44829.64546284722</c:v>
                </c:pt>
                <c:pt idx="1747">
                  <c:v>44829.645461747685</c:v>
                </c:pt>
                <c:pt idx="1748">
                  <c:v>44829.645462465276</c:v>
                </c:pt>
                <c:pt idx="1749">
                  <c:v>44829.645509143513</c:v>
                </c:pt>
                <c:pt idx="1750">
                  <c:v>44829.645519618054</c:v>
                </c:pt>
                <c:pt idx="1751">
                  <c:v>44829.645523657404</c:v>
                </c:pt>
                <c:pt idx="1752">
                  <c:v>44829.645532291666</c:v>
                </c:pt>
                <c:pt idx="1753">
                  <c:v>44829.6455427662</c:v>
                </c:pt>
                <c:pt idx="1754">
                  <c:v>44829.645531238421</c:v>
                </c:pt>
                <c:pt idx="1755">
                  <c:v>44829.645543865736</c:v>
                </c:pt>
                <c:pt idx="1756">
                  <c:v>44829.645554351846</c:v>
                </c:pt>
                <c:pt idx="1757">
                  <c:v>44829.645543611106</c:v>
                </c:pt>
                <c:pt idx="1758">
                  <c:v>44829.645555439813</c:v>
                </c:pt>
                <c:pt idx="1759">
                  <c:v>44829.645565925923</c:v>
                </c:pt>
                <c:pt idx="1760">
                  <c:v>44829.645555150462</c:v>
                </c:pt>
                <c:pt idx="1761">
                  <c:v>44829.645590162036</c:v>
                </c:pt>
                <c:pt idx="1762">
                  <c:v>44829.645589074069</c:v>
                </c:pt>
                <c:pt idx="1763">
                  <c:v>44829.645589907406</c:v>
                </c:pt>
                <c:pt idx="1764">
                  <c:v>44829.645624884259</c:v>
                </c:pt>
                <c:pt idx="1765">
                  <c:v>44829.645623784716</c:v>
                </c:pt>
                <c:pt idx="1766">
                  <c:v>44829.645623807868</c:v>
                </c:pt>
                <c:pt idx="1767">
                  <c:v>44829.645648032405</c:v>
                </c:pt>
                <c:pt idx="1768">
                  <c:v>44829.645646944438</c:v>
                </c:pt>
                <c:pt idx="1769">
                  <c:v>44829.645647708327</c:v>
                </c:pt>
                <c:pt idx="1770">
                  <c:v>44829.645671319442</c:v>
                </c:pt>
                <c:pt idx="1771">
                  <c:v>44829.645681655085</c:v>
                </c:pt>
                <c:pt idx="1772">
                  <c:v>44829.645671064813</c:v>
                </c:pt>
                <c:pt idx="1773">
                  <c:v>44829.645707118048</c:v>
                </c:pt>
                <c:pt idx="1774">
                  <c:v>44829.645716377308</c:v>
                </c:pt>
                <c:pt idx="1775">
                  <c:v>44829.645708611104</c:v>
                </c:pt>
                <c:pt idx="1776">
                  <c:v>44829.645740624997</c:v>
                </c:pt>
                <c:pt idx="1777">
                  <c:v>44829.645751111108</c:v>
                </c:pt>
                <c:pt idx="1778">
                  <c:v>44829.645740277774</c:v>
                </c:pt>
                <c:pt idx="1779">
                  <c:v>44829.64577534722</c:v>
                </c:pt>
                <c:pt idx="1780">
                  <c:v>44829.645785821755</c:v>
                </c:pt>
                <c:pt idx="1781">
                  <c:v>44829.645774976845</c:v>
                </c:pt>
                <c:pt idx="1782">
                  <c:v>44829.645810069444</c:v>
                </c:pt>
                <c:pt idx="1783">
                  <c:v>44829.645820555554</c:v>
                </c:pt>
                <c:pt idx="1784">
                  <c:v>44829.645808993053</c:v>
                </c:pt>
                <c:pt idx="1785">
                  <c:v>44829.64583321759</c:v>
                </c:pt>
                <c:pt idx="1786">
                  <c:v>44829.6458437037</c:v>
                </c:pt>
                <c:pt idx="1787">
                  <c:v>44829.645832766197</c:v>
                </c:pt>
                <c:pt idx="1788">
                  <c:v>44829.645856365736</c:v>
                </c:pt>
                <c:pt idx="1789">
                  <c:v>44829.645866851846</c:v>
                </c:pt>
                <c:pt idx="1790">
                  <c:v>44829.645867673607</c:v>
                </c:pt>
                <c:pt idx="1791">
                  <c:v>44829.645892326385</c:v>
                </c:pt>
                <c:pt idx="1792">
                  <c:v>44829.645901562493</c:v>
                </c:pt>
                <c:pt idx="1793">
                  <c:v>44829.645893900459</c:v>
                </c:pt>
                <c:pt idx="1794">
                  <c:v>44829.6459258912</c:v>
                </c:pt>
                <c:pt idx="1795">
                  <c:v>44829.645936296292</c:v>
                </c:pt>
                <c:pt idx="1796">
                  <c:v>44829.645925636571</c:v>
                </c:pt>
                <c:pt idx="1797">
                  <c:v>44829.645960694441</c:v>
                </c:pt>
                <c:pt idx="1798">
                  <c:v>44829.645971006939</c:v>
                </c:pt>
                <c:pt idx="1799">
                  <c:v>44829.645960439811</c:v>
                </c:pt>
                <c:pt idx="1800">
                  <c:v>44829.645983680552</c:v>
                </c:pt>
                <c:pt idx="1801">
                  <c:v>44829.645994166662</c:v>
                </c:pt>
                <c:pt idx="1802">
                  <c:v>44829.645982604161</c:v>
                </c:pt>
                <c:pt idx="1803">
                  <c:v>44829.646029976851</c:v>
                </c:pt>
                <c:pt idx="1804">
                  <c:v>44829.646040451385</c:v>
                </c:pt>
                <c:pt idx="1805">
                  <c:v>44829.64604122685</c:v>
                </c:pt>
                <c:pt idx="1806">
                  <c:v>44829.646064699067</c:v>
                </c:pt>
                <c:pt idx="1807">
                  <c:v>44829.646075173609</c:v>
                </c:pt>
                <c:pt idx="1808">
                  <c:v>44829.646064444438</c:v>
                </c:pt>
                <c:pt idx="1809">
                  <c:v>44829.646086759254</c:v>
                </c:pt>
                <c:pt idx="1810">
                  <c:v>44829.646079050923</c:v>
                </c:pt>
                <c:pt idx="1811">
                  <c:v>44829.646087847221</c:v>
                </c:pt>
                <c:pt idx="1812">
                  <c:v>44829.646098333331</c:v>
                </c:pt>
                <c:pt idx="1813">
                  <c:v>44829.64608677083</c:v>
                </c:pt>
                <c:pt idx="1814">
                  <c:v>44829.646122569444</c:v>
                </c:pt>
                <c:pt idx="1815">
                  <c:v>44829.646133043978</c:v>
                </c:pt>
                <c:pt idx="1816">
                  <c:v>44829.646122268518</c:v>
                </c:pt>
                <c:pt idx="1817">
                  <c:v>44829.646157418974</c:v>
                </c:pt>
                <c:pt idx="1818">
                  <c:v>44829.646167777777</c:v>
                </c:pt>
                <c:pt idx="1819">
                  <c:v>44829.646157164345</c:v>
                </c:pt>
                <c:pt idx="1820">
                  <c:v>44829.646192013883</c:v>
                </c:pt>
                <c:pt idx="1821">
                  <c:v>44829.646202499993</c:v>
                </c:pt>
                <c:pt idx="1822">
                  <c:v>44829.646191597218</c:v>
                </c:pt>
                <c:pt idx="1823">
                  <c:v>44829.646226793979</c:v>
                </c:pt>
                <c:pt idx="1824">
                  <c:v>44829.646226539349</c:v>
                </c:pt>
                <c:pt idx="1825">
                  <c:v>44829.646237222216</c:v>
                </c:pt>
                <c:pt idx="1826">
                  <c:v>44829.646238333327</c:v>
                </c:pt>
                <c:pt idx="1827">
                  <c:v>44829.646248784717</c:v>
                </c:pt>
                <c:pt idx="1828">
                  <c:v>44829.646238067129</c:v>
                </c:pt>
                <c:pt idx="1829">
                  <c:v>44829.646273032406</c:v>
                </c:pt>
                <c:pt idx="1830">
                  <c:v>44829.646271944439</c:v>
                </c:pt>
                <c:pt idx="1831">
                  <c:v>44829.646264131938</c:v>
                </c:pt>
                <c:pt idx="1832">
                  <c:v>44829.646296180552</c:v>
                </c:pt>
                <c:pt idx="1833">
                  <c:v>44829.646306655086</c:v>
                </c:pt>
                <c:pt idx="1834">
                  <c:v>44829.646295694438</c:v>
                </c:pt>
                <c:pt idx="1835">
                  <c:v>44829.646319328698</c:v>
                </c:pt>
                <c:pt idx="1836">
                  <c:v>44829.646318229163</c:v>
                </c:pt>
                <c:pt idx="1837">
                  <c:v>44829.646318888888</c:v>
                </c:pt>
                <c:pt idx="1838">
                  <c:v>44829.646342476852</c:v>
                </c:pt>
                <c:pt idx="1839">
                  <c:v>44829.646352962962</c:v>
                </c:pt>
                <c:pt idx="1840">
                  <c:v>44829.646342129628</c:v>
                </c:pt>
                <c:pt idx="1841">
                  <c:v>44829.646377199068</c:v>
                </c:pt>
                <c:pt idx="1842">
                  <c:v>44829.646387673609</c:v>
                </c:pt>
                <c:pt idx="1843">
                  <c:v>44829.646376701385</c:v>
                </c:pt>
                <c:pt idx="1844">
                  <c:v>44829.646411932867</c:v>
                </c:pt>
                <c:pt idx="1845">
                  <c:v>44829.646422395832</c:v>
                </c:pt>
                <c:pt idx="1846">
                  <c:v>44829.646411678237</c:v>
                </c:pt>
                <c:pt idx="1847">
                  <c:v>44829.646447939813</c:v>
                </c:pt>
                <c:pt idx="1848">
                  <c:v>44829.646445555554</c:v>
                </c:pt>
                <c:pt idx="1849">
                  <c:v>44829.646449490734</c:v>
                </c:pt>
                <c:pt idx="1850">
                  <c:v>44829.646481365737</c:v>
                </c:pt>
                <c:pt idx="1851">
                  <c:v>44829.646480266201</c:v>
                </c:pt>
                <c:pt idx="1852">
                  <c:v>44829.646481030089</c:v>
                </c:pt>
                <c:pt idx="1853">
                  <c:v>44829.646504548611</c:v>
                </c:pt>
                <c:pt idx="1854">
                  <c:v>44829.646514999993</c:v>
                </c:pt>
                <c:pt idx="1855">
                  <c:v>44829.646504293974</c:v>
                </c:pt>
                <c:pt idx="1856">
                  <c:v>44829.646540381938</c:v>
                </c:pt>
                <c:pt idx="1857">
                  <c:v>44829.646538148147</c:v>
                </c:pt>
                <c:pt idx="1858">
                  <c:v>44829.646541909722</c:v>
                </c:pt>
                <c:pt idx="1859">
                  <c:v>44829.646562384252</c:v>
                </c:pt>
                <c:pt idx="1860">
                  <c:v>44829.64657287037</c:v>
                </c:pt>
                <c:pt idx="1861">
                  <c:v>44829.646561944443</c:v>
                </c:pt>
                <c:pt idx="1862">
                  <c:v>44829.646585532406</c:v>
                </c:pt>
                <c:pt idx="1863">
                  <c:v>44829.64659600694</c:v>
                </c:pt>
                <c:pt idx="1864">
                  <c:v>44829.646585208327</c:v>
                </c:pt>
                <c:pt idx="1865">
                  <c:v>44829.646608402771</c:v>
                </c:pt>
                <c:pt idx="1866">
                  <c:v>44829.646608680552</c:v>
                </c:pt>
                <c:pt idx="1867">
                  <c:v>44829.646619166662</c:v>
                </c:pt>
                <c:pt idx="1868">
                  <c:v>44829.646619965271</c:v>
                </c:pt>
                <c:pt idx="1869">
                  <c:v>44829.646643402775</c:v>
                </c:pt>
                <c:pt idx="1870">
                  <c:v>44829.646642314809</c:v>
                </c:pt>
                <c:pt idx="1871">
                  <c:v>44829.646642349537</c:v>
                </c:pt>
                <c:pt idx="1872">
                  <c:v>44829.646666550922</c:v>
                </c:pt>
                <c:pt idx="1873">
                  <c:v>44829.646677037032</c:v>
                </c:pt>
                <c:pt idx="1874">
                  <c:v>44829.646666261571</c:v>
                </c:pt>
                <c:pt idx="1875">
                  <c:v>44829.646701284721</c:v>
                </c:pt>
                <c:pt idx="1876">
                  <c:v>44829.646711759255</c:v>
                </c:pt>
                <c:pt idx="1877">
                  <c:v>44829.646701006939</c:v>
                </c:pt>
                <c:pt idx="1878">
                  <c:v>44829.646725729166</c:v>
                </c:pt>
                <c:pt idx="1879">
                  <c:v>44829.646723333331</c:v>
                </c:pt>
                <c:pt idx="1880">
                  <c:v>44829.646727407402</c:v>
                </c:pt>
                <c:pt idx="1881">
                  <c:v>44829.646747569444</c:v>
                </c:pt>
                <c:pt idx="1882">
                  <c:v>44829.646746481478</c:v>
                </c:pt>
                <c:pt idx="1883">
                  <c:v>44829.646747303239</c:v>
                </c:pt>
                <c:pt idx="1884">
                  <c:v>44829.646771018517</c:v>
                </c:pt>
                <c:pt idx="1885">
                  <c:v>44829.646781203701</c:v>
                </c:pt>
                <c:pt idx="1886">
                  <c:v>44829.646772280088</c:v>
                </c:pt>
                <c:pt idx="1887">
                  <c:v>44829.646805439814</c:v>
                </c:pt>
                <c:pt idx="1888">
                  <c:v>44829.646815925924</c:v>
                </c:pt>
                <c:pt idx="1889">
                  <c:v>44829.646805138887</c:v>
                </c:pt>
                <c:pt idx="1890">
                  <c:v>44829.646818229165</c:v>
                </c:pt>
                <c:pt idx="1891">
                  <c:v>44829.646827499993</c:v>
                </c:pt>
                <c:pt idx="1892">
                  <c:v>44829.64681972222</c:v>
                </c:pt>
                <c:pt idx="1893">
                  <c:v>44829.646840162037</c:v>
                </c:pt>
                <c:pt idx="1894">
                  <c:v>44829.646850648147</c:v>
                </c:pt>
                <c:pt idx="1895">
                  <c:v>44829.646839803238</c:v>
                </c:pt>
                <c:pt idx="1896">
                  <c:v>44829.646851736106</c:v>
                </c:pt>
                <c:pt idx="1897">
                  <c:v>44829.646862222216</c:v>
                </c:pt>
                <c:pt idx="1898">
                  <c:v>44829.646851226848</c:v>
                </c:pt>
                <c:pt idx="1899">
                  <c:v>44829.646874884253</c:v>
                </c:pt>
                <c:pt idx="1900">
                  <c:v>44829.64688537037</c:v>
                </c:pt>
                <c:pt idx="1901">
                  <c:v>44829.646886168979</c:v>
                </c:pt>
                <c:pt idx="1902">
                  <c:v>44829.646886458329</c:v>
                </c:pt>
                <c:pt idx="1903">
                  <c:v>44829.64689694444</c:v>
                </c:pt>
                <c:pt idx="1904">
                  <c:v>44829.646898032406</c:v>
                </c:pt>
                <c:pt idx="1905">
                  <c:v>44829.646908518516</c:v>
                </c:pt>
                <c:pt idx="1906">
                  <c:v>44829.646897719904</c:v>
                </c:pt>
                <c:pt idx="1907">
                  <c:v>44829.646921180552</c:v>
                </c:pt>
                <c:pt idx="1908">
                  <c:v>44829.646931666663</c:v>
                </c:pt>
                <c:pt idx="1909">
                  <c:v>44829.646920115738</c:v>
                </c:pt>
                <c:pt idx="1910">
                  <c:v>44829.646944328699</c:v>
                </c:pt>
                <c:pt idx="1911">
                  <c:v>44829.646954814809</c:v>
                </c:pt>
                <c:pt idx="1912">
                  <c:v>44829.646943969907</c:v>
                </c:pt>
                <c:pt idx="1913">
                  <c:v>44829.646979050922</c:v>
                </c:pt>
                <c:pt idx="1914">
                  <c:v>44829.646989537032</c:v>
                </c:pt>
                <c:pt idx="1915">
                  <c:v>44829.646978761572</c:v>
                </c:pt>
                <c:pt idx="1916">
                  <c:v>44829.647003611106</c:v>
                </c:pt>
                <c:pt idx="1917">
                  <c:v>44829.647012685178</c:v>
                </c:pt>
                <c:pt idx="1918">
                  <c:v>44829.647005196755</c:v>
                </c:pt>
                <c:pt idx="1919">
                  <c:v>44829.647036921291</c:v>
                </c:pt>
                <c:pt idx="1920">
                  <c:v>44829.647047407401</c:v>
                </c:pt>
                <c:pt idx="1921">
                  <c:v>44829.647036377311</c:v>
                </c:pt>
                <c:pt idx="1922">
                  <c:v>44829.647048495368</c:v>
                </c:pt>
                <c:pt idx="1923">
                  <c:v>44829.647058981478</c:v>
                </c:pt>
                <c:pt idx="1924">
                  <c:v>44829.647048136569</c:v>
                </c:pt>
                <c:pt idx="1925">
                  <c:v>44829.647071643514</c:v>
                </c:pt>
                <c:pt idx="1926">
                  <c:v>44829.647082129624</c:v>
                </c:pt>
                <c:pt idx="1927">
                  <c:v>44829.647082939809</c:v>
                </c:pt>
                <c:pt idx="1928">
                  <c:v>44829.647106365737</c:v>
                </c:pt>
                <c:pt idx="1929">
                  <c:v>44829.647116851847</c:v>
                </c:pt>
                <c:pt idx="1930">
                  <c:v>44829.647105300923</c:v>
                </c:pt>
                <c:pt idx="1931">
                  <c:v>44829.647129513884</c:v>
                </c:pt>
                <c:pt idx="1932">
                  <c:v>44829.647139999994</c:v>
                </c:pt>
                <c:pt idx="1933">
                  <c:v>44829.647129189812</c:v>
                </c:pt>
                <c:pt idx="1934">
                  <c:v>44829.64715266203</c:v>
                </c:pt>
                <c:pt idx="1935">
                  <c:v>44829.647163148147</c:v>
                </c:pt>
                <c:pt idx="1936">
                  <c:v>44829.647164247683</c:v>
                </c:pt>
                <c:pt idx="1937">
                  <c:v>44829.647174722217</c:v>
                </c:pt>
                <c:pt idx="1938">
                  <c:v>44829.647163993053</c:v>
                </c:pt>
                <c:pt idx="1939">
                  <c:v>44829.64719895833</c:v>
                </c:pt>
                <c:pt idx="1940">
                  <c:v>44829.64719787037</c:v>
                </c:pt>
                <c:pt idx="1941">
                  <c:v>44829.64719038194</c:v>
                </c:pt>
                <c:pt idx="1942">
                  <c:v>44829.647222106476</c:v>
                </c:pt>
                <c:pt idx="1943">
                  <c:v>44829.647232592586</c:v>
                </c:pt>
                <c:pt idx="1944">
                  <c:v>44829.647221747684</c:v>
                </c:pt>
                <c:pt idx="1945">
                  <c:v>44829.647233680553</c:v>
                </c:pt>
                <c:pt idx="1946">
                  <c:v>44829.647244166663</c:v>
                </c:pt>
                <c:pt idx="1947">
                  <c:v>44829.647233333329</c:v>
                </c:pt>
                <c:pt idx="1948">
                  <c:v>44829.647256828699</c:v>
                </c:pt>
                <c:pt idx="1949">
                  <c:v>44829.647267314809</c:v>
                </c:pt>
                <c:pt idx="1950">
                  <c:v>44829.647256481476</c:v>
                </c:pt>
                <c:pt idx="1951">
                  <c:v>44829.647291550922</c:v>
                </c:pt>
                <c:pt idx="1952">
                  <c:v>44829.647302037032</c:v>
                </c:pt>
                <c:pt idx="1953">
                  <c:v>44829.647290486108</c:v>
                </c:pt>
                <c:pt idx="1954">
                  <c:v>44829.647303124999</c:v>
                </c:pt>
                <c:pt idx="1955">
                  <c:v>44829.647313611109</c:v>
                </c:pt>
                <c:pt idx="1956">
                  <c:v>44829.647302662037</c:v>
                </c:pt>
                <c:pt idx="1957">
                  <c:v>44829.647326273145</c:v>
                </c:pt>
                <c:pt idx="1958">
                  <c:v>44829.647336759255</c:v>
                </c:pt>
                <c:pt idx="1959">
                  <c:v>44829.647337395829</c:v>
                </c:pt>
                <c:pt idx="1960">
                  <c:v>44829.647360995368</c:v>
                </c:pt>
                <c:pt idx="1961">
                  <c:v>44829.647371481478</c:v>
                </c:pt>
                <c:pt idx="1962">
                  <c:v>44829.647375277775</c:v>
                </c:pt>
                <c:pt idx="1963">
                  <c:v>44829.647395717591</c:v>
                </c:pt>
                <c:pt idx="1964">
                  <c:v>44829.647406203701</c:v>
                </c:pt>
                <c:pt idx="1965">
                  <c:v>44829.647395219901</c:v>
                </c:pt>
                <c:pt idx="1966">
                  <c:v>44829.647430486104</c:v>
                </c:pt>
                <c:pt idx="1967">
                  <c:v>44829.647440925924</c:v>
                </c:pt>
                <c:pt idx="1968">
                  <c:v>44829.647430219906</c:v>
                </c:pt>
                <c:pt idx="1969">
                  <c:v>44829.647453645826</c:v>
                </c:pt>
                <c:pt idx="1970">
                  <c:v>44829.647464074071</c:v>
                </c:pt>
                <c:pt idx="1971">
                  <c:v>44829.647453379628</c:v>
                </c:pt>
                <c:pt idx="1972">
                  <c:v>44829.647475648148</c:v>
                </c:pt>
                <c:pt idx="1973">
                  <c:v>44829.647468009258</c:v>
                </c:pt>
                <c:pt idx="1974">
                  <c:v>44829.647475682868</c:v>
                </c:pt>
                <c:pt idx="1975">
                  <c:v>44829.647476736107</c:v>
                </c:pt>
                <c:pt idx="1976">
                  <c:v>44829.647487222217</c:v>
                </c:pt>
                <c:pt idx="1977">
                  <c:v>44829.647488055554</c:v>
                </c:pt>
                <c:pt idx="1978">
                  <c:v>44829.647511527772</c:v>
                </c:pt>
                <c:pt idx="1979">
                  <c:v>44829.64752194444</c:v>
                </c:pt>
                <c:pt idx="1980">
                  <c:v>44829.647511249997</c:v>
                </c:pt>
                <c:pt idx="1981">
                  <c:v>44829.647535127311</c:v>
                </c:pt>
                <c:pt idx="1982">
                  <c:v>44829.647545092586</c:v>
                </c:pt>
                <c:pt idx="1983">
                  <c:v>44829.647534432865</c:v>
                </c:pt>
                <c:pt idx="1984">
                  <c:v>44829.647558912031</c:v>
                </c:pt>
                <c:pt idx="1985">
                  <c:v>44829.64756824074</c:v>
                </c:pt>
                <c:pt idx="1986">
                  <c:v>44829.647560451383</c:v>
                </c:pt>
                <c:pt idx="1987">
                  <c:v>44829.647580902776</c:v>
                </c:pt>
                <c:pt idx="1988">
                  <c:v>44829.647591388886</c:v>
                </c:pt>
                <c:pt idx="1989">
                  <c:v>44829.647580439814</c:v>
                </c:pt>
                <c:pt idx="1990">
                  <c:v>44829.647615624999</c:v>
                </c:pt>
                <c:pt idx="1991">
                  <c:v>44829.647626111109</c:v>
                </c:pt>
                <c:pt idx="1992">
                  <c:v>44829.647615231479</c:v>
                </c:pt>
                <c:pt idx="1993">
                  <c:v>44829.647651643514</c:v>
                </c:pt>
                <c:pt idx="1994">
                  <c:v>44829.647649259256</c:v>
                </c:pt>
                <c:pt idx="1995">
                  <c:v>44829.647653055552</c:v>
                </c:pt>
                <c:pt idx="1996">
                  <c:v>44829.647673495369</c:v>
                </c:pt>
                <c:pt idx="1997">
                  <c:v>44829.647683981479</c:v>
                </c:pt>
                <c:pt idx="1998">
                  <c:v>44829.647673078704</c:v>
                </c:pt>
                <c:pt idx="1999">
                  <c:v>44829.647695555555</c:v>
                </c:pt>
                <c:pt idx="2000">
                  <c:v>44829.647696643515</c:v>
                </c:pt>
                <c:pt idx="2001">
                  <c:v>44829.647707129625</c:v>
                </c:pt>
                <c:pt idx="2002">
                  <c:v>44829.647696307868</c:v>
                </c:pt>
                <c:pt idx="2003">
                  <c:v>44829.6477314699</c:v>
                </c:pt>
                <c:pt idx="2004">
                  <c:v>44829.647741851848</c:v>
                </c:pt>
                <c:pt idx="2005">
                  <c:v>44829.647731203702</c:v>
                </c:pt>
                <c:pt idx="2006">
                  <c:v>44829.64777766203</c:v>
                </c:pt>
                <c:pt idx="2007">
                  <c:v>44829.647788148148</c:v>
                </c:pt>
                <c:pt idx="2008">
                  <c:v>44829.647790752308</c:v>
                </c:pt>
                <c:pt idx="2009">
                  <c:v>44829.64783671296</c:v>
                </c:pt>
                <c:pt idx="2010">
                  <c:v>44829.647846018517</c:v>
                </c:pt>
                <c:pt idx="2011">
                  <c:v>44829.647838240737</c:v>
                </c:pt>
                <c:pt idx="2012">
                  <c:v>44829.6478818287</c:v>
                </c:pt>
                <c:pt idx="2013">
                  <c:v>44829.64789231481</c:v>
                </c:pt>
                <c:pt idx="2014">
                  <c:v>44829.647881504628</c:v>
                </c:pt>
                <c:pt idx="2015">
                  <c:v>44829.647939699069</c:v>
                </c:pt>
                <c:pt idx="2016">
                  <c:v>44829.64793861111</c:v>
                </c:pt>
                <c:pt idx="2017">
                  <c:v>44829.647931064814</c:v>
                </c:pt>
                <c:pt idx="2018">
                  <c:v>44829.647951273146</c:v>
                </c:pt>
                <c:pt idx="2019">
                  <c:v>44829.647961759256</c:v>
                </c:pt>
                <c:pt idx="2020">
                  <c:v>44829.647950844905</c:v>
                </c:pt>
                <c:pt idx="2021">
                  <c:v>44829.647974537031</c:v>
                </c:pt>
                <c:pt idx="2022">
                  <c:v>44829.647984907402</c:v>
                </c:pt>
                <c:pt idx="2023">
                  <c:v>44829.647985914351</c:v>
                </c:pt>
                <c:pt idx="2024">
                  <c:v>44829.648009305551</c:v>
                </c:pt>
                <c:pt idx="2025">
                  <c:v>44829.648019629625</c:v>
                </c:pt>
                <c:pt idx="2026">
                  <c:v>44829.648009050921</c:v>
                </c:pt>
                <c:pt idx="2027">
                  <c:v>44829.648032291661</c:v>
                </c:pt>
                <c:pt idx="2028">
                  <c:v>44829.648042777771</c:v>
                </c:pt>
                <c:pt idx="2029">
                  <c:v>44829.648031226847</c:v>
                </c:pt>
                <c:pt idx="2030">
                  <c:v>44829.648055439808</c:v>
                </c:pt>
                <c:pt idx="2031">
                  <c:v>44829.648054351848</c:v>
                </c:pt>
                <c:pt idx="2032">
                  <c:v>44829.648045231479</c:v>
                </c:pt>
                <c:pt idx="2033">
                  <c:v>44829.648078587961</c:v>
                </c:pt>
                <c:pt idx="2034">
                  <c:v>44829.648089074071</c:v>
                </c:pt>
                <c:pt idx="2035">
                  <c:v>44829.648078287035</c:v>
                </c:pt>
                <c:pt idx="2036">
                  <c:v>44829.648101736107</c:v>
                </c:pt>
                <c:pt idx="2037">
                  <c:v>44829.648112222218</c:v>
                </c:pt>
                <c:pt idx="2038">
                  <c:v>44829.648116122684</c:v>
                </c:pt>
                <c:pt idx="2039">
                  <c:v>44829.648136458331</c:v>
                </c:pt>
                <c:pt idx="2040">
                  <c:v>44829.648146944441</c:v>
                </c:pt>
                <c:pt idx="2041">
                  <c:v>44829.648136053234</c:v>
                </c:pt>
                <c:pt idx="2042">
                  <c:v>44829.648159618053</c:v>
                </c:pt>
                <c:pt idx="2043">
                  <c:v>44829.648170092587</c:v>
                </c:pt>
                <c:pt idx="2044">
                  <c:v>44829.648170937493</c:v>
                </c:pt>
                <c:pt idx="2045">
                  <c:v>44829.6481943287</c:v>
                </c:pt>
                <c:pt idx="2046">
                  <c:v>44829.64820481481</c:v>
                </c:pt>
                <c:pt idx="2047">
                  <c:v>44829.648194016198</c:v>
                </c:pt>
                <c:pt idx="2048">
                  <c:v>44829.648229050923</c:v>
                </c:pt>
                <c:pt idx="2049">
                  <c:v>44829.648239537033</c:v>
                </c:pt>
                <c:pt idx="2050">
                  <c:v>44829.648240300921</c:v>
                </c:pt>
                <c:pt idx="2051">
                  <c:v>44829.648252199069</c:v>
                </c:pt>
                <c:pt idx="2052">
                  <c:v>44829.64825111111</c:v>
                </c:pt>
                <c:pt idx="2053">
                  <c:v>44829.648251874998</c:v>
                </c:pt>
                <c:pt idx="2054">
                  <c:v>44829.648287210643</c:v>
                </c:pt>
                <c:pt idx="2055">
                  <c:v>44829.648285833333</c:v>
                </c:pt>
                <c:pt idx="2056">
                  <c:v>44829.648288854165</c:v>
                </c:pt>
                <c:pt idx="2057">
                  <c:v>44829.648310069439</c:v>
                </c:pt>
                <c:pt idx="2058">
                  <c:v>44829.648320555549</c:v>
                </c:pt>
                <c:pt idx="2059">
                  <c:v>44829.64830956018</c:v>
                </c:pt>
                <c:pt idx="2060">
                  <c:v>44829.648333217592</c:v>
                </c:pt>
                <c:pt idx="2061">
                  <c:v>44829.648332129625</c:v>
                </c:pt>
                <c:pt idx="2062">
                  <c:v>44829.648332824072</c:v>
                </c:pt>
                <c:pt idx="2063">
                  <c:v>44829.648356365738</c:v>
                </c:pt>
                <c:pt idx="2064">
                  <c:v>44829.648366863425</c:v>
                </c:pt>
                <c:pt idx="2065">
                  <c:v>44829.648356006939</c:v>
                </c:pt>
                <c:pt idx="2066">
                  <c:v>44829.648367939808</c:v>
                </c:pt>
                <c:pt idx="2067">
                  <c:v>44829.648378425925</c:v>
                </c:pt>
                <c:pt idx="2068">
                  <c:v>44829.648379340273</c:v>
                </c:pt>
                <c:pt idx="2069">
                  <c:v>44829.648402662031</c:v>
                </c:pt>
                <c:pt idx="2070">
                  <c:v>44829.648413148141</c:v>
                </c:pt>
                <c:pt idx="2071">
                  <c:v>44829.648401597216</c:v>
                </c:pt>
                <c:pt idx="2072">
                  <c:v>44829.648437384254</c:v>
                </c:pt>
                <c:pt idx="2073">
                  <c:v>44829.648447870364</c:v>
                </c:pt>
                <c:pt idx="2074">
                  <c:v>44829.648437048607</c:v>
                </c:pt>
                <c:pt idx="2075">
                  <c:v>44829.648472106477</c:v>
                </c:pt>
                <c:pt idx="2076">
                  <c:v>44829.648471018518</c:v>
                </c:pt>
                <c:pt idx="2077">
                  <c:v>44829.648471805551</c:v>
                </c:pt>
                <c:pt idx="2078">
                  <c:v>44829.648495254623</c:v>
                </c:pt>
                <c:pt idx="2079">
                  <c:v>44829.648505740734</c:v>
                </c:pt>
                <c:pt idx="2080">
                  <c:v>44829.648506620368</c:v>
                </c:pt>
                <c:pt idx="2081">
                  <c:v>44829.648530046295</c:v>
                </c:pt>
                <c:pt idx="2082">
                  <c:v>44829.648540462957</c:v>
                </c:pt>
                <c:pt idx="2083">
                  <c:v>44829.64852978009</c:v>
                </c:pt>
                <c:pt idx="2084">
                  <c:v>44829.648553124993</c:v>
                </c:pt>
                <c:pt idx="2085">
                  <c:v>44829.64856361111</c:v>
                </c:pt>
                <c:pt idx="2086">
                  <c:v>44829.648552060178</c:v>
                </c:pt>
                <c:pt idx="2087">
                  <c:v>44829.648564386567</c:v>
                </c:pt>
                <c:pt idx="2088">
                  <c:v>44829.64856469907</c:v>
                </c:pt>
                <c:pt idx="2089">
                  <c:v>44829.648575196756</c:v>
                </c:pt>
                <c:pt idx="2090">
                  <c:v>44829.648579120367</c:v>
                </c:pt>
                <c:pt idx="2091">
                  <c:v>44829.648587847216</c:v>
                </c:pt>
                <c:pt idx="2092">
                  <c:v>44829.648598333333</c:v>
                </c:pt>
                <c:pt idx="2093">
                  <c:v>44829.648586782401</c:v>
                </c:pt>
                <c:pt idx="2094">
                  <c:v>44829.648622569439</c:v>
                </c:pt>
                <c:pt idx="2095">
                  <c:v>44829.648633055549</c:v>
                </c:pt>
                <c:pt idx="2096">
                  <c:v>44829.648622222216</c:v>
                </c:pt>
                <c:pt idx="2097">
                  <c:v>44829.648634143516</c:v>
                </c:pt>
                <c:pt idx="2098">
                  <c:v>44829.648644629626</c:v>
                </c:pt>
                <c:pt idx="2099">
                  <c:v>44829.648645416666</c:v>
                </c:pt>
                <c:pt idx="2100">
                  <c:v>44829.648670104165</c:v>
                </c:pt>
                <c:pt idx="2101">
                  <c:v>44829.648679351849</c:v>
                </c:pt>
                <c:pt idx="2102">
                  <c:v>44829.648671678238</c:v>
                </c:pt>
                <c:pt idx="2103">
                  <c:v>44829.648703587962</c:v>
                </c:pt>
                <c:pt idx="2104">
                  <c:v>44829.648702499995</c:v>
                </c:pt>
                <c:pt idx="2105">
                  <c:v>44829.64870331018</c:v>
                </c:pt>
                <c:pt idx="2106">
                  <c:v>44829.648715162031</c:v>
                </c:pt>
                <c:pt idx="2107">
                  <c:v>44829.648714074072</c:v>
                </c:pt>
                <c:pt idx="2108">
                  <c:v>44829.648714826384</c:v>
                </c:pt>
                <c:pt idx="2109">
                  <c:v>44829.648726736108</c:v>
                </c:pt>
                <c:pt idx="2110">
                  <c:v>44829.648737222218</c:v>
                </c:pt>
                <c:pt idx="2111">
                  <c:v>44829.648726458327</c:v>
                </c:pt>
                <c:pt idx="2112">
                  <c:v>44829.648738425924</c:v>
                </c:pt>
                <c:pt idx="2113">
                  <c:v>44829.648748796295</c:v>
                </c:pt>
                <c:pt idx="2114">
                  <c:v>44829.648749629625</c:v>
                </c:pt>
                <c:pt idx="2115">
                  <c:v>44829.648773032401</c:v>
                </c:pt>
                <c:pt idx="2116">
                  <c:v>44829.648783518518</c:v>
                </c:pt>
                <c:pt idx="2117">
                  <c:v>44829.648771967586</c:v>
                </c:pt>
                <c:pt idx="2118">
                  <c:v>44829.648784606477</c:v>
                </c:pt>
                <c:pt idx="2119">
                  <c:v>44829.648795092588</c:v>
                </c:pt>
                <c:pt idx="2120">
                  <c:v>44829.648784085643</c:v>
                </c:pt>
                <c:pt idx="2121">
                  <c:v>44829.6488193287</c:v>
                </c:pt>
                <c:pt idx="2122">
                  <c:v>44829.648829814811</c:v>
                </c:pt>
                <c:pt idx="2123">
                  <c:v>44829.64881903935</c:v>
                </c:pt>
                <c:pt idx="2124">
                  <c:v>44829.648842476847</c:v>
                </c:pt>
                <c:pt idx="2125">
                  <c:v>44829.648852962957</c:v>
                </c:pt>
                <c:pt idx="2126">
                  <c:v>44829.648856921296</c:v>
                </c:pt>
                <c:pt idx="2127">
                  <c:v>44829.64887719907</c:v>
                </c:pt>
                <c:pt idx="2128">
                  <c:v>44829.64888768518</c:v>
                </c:pt>
                <c:pt idx="2129">
                  <c:v>44829.648876759253</c:v>
                </c:pt>
                <c:pt idx="2130">
                  <c:v>44829.648900347216</c:v>
                </c:pt>
                <c:pt idx="2131">
                  <c:v>44829.648910833326</c:v>
                </c:pt>
                <c:pt idx="2132">
                  <c:v>44829.648911620367</c:v>
                </c:pt>
                <c:pt idx="2133">
                  <c:v>44829.648935069439</c:v>
                </c:pt>
                <c:pt idx="2134">
                  <c:v>44829.648945555549</c:v>
                </c:pt>
                <c:pt idx="2135">
                  <c:v>44829.648934733792</c:v>
                </c:pt>
                <c:pt idx="2136">
                  <c:v>44829.648969791662</c:v>
                </c:pt>
                <c:pt idx="2137">
                  <c:v>44829.648980277772</c:v>
                </c:pt>
                <c:pt idx="2138">
                  <c:v>44829.64898114583</c:v>
                </c:pt>
                <c:pt idx="2139">
                  <c:v>44829.649004513885</c:v>
                </c:pt>
                <c:pt idx="2140">
                  <c:v>44829.649003425926</c:v>
                </c:pt>
                <c:pt idx="2141">
                  <c:v>44829.649004201383</c:v>
                </c:pt>
                <c:pt idx="2142">
                  <c:v>44829.649028055552</c:v>
                </c:pt>
                <c:pt idx="2143">
                  <c:v>44829.649038148142</c:v>
                </c:pt>
                <c:pt idx="2144">
                  <c:v>44829.649029641201</c:v>
                </c:pt>
                <c:pt idx="2145">
                  <c:v>44829.649050810185</c:v>
                </c:pt>
                <c:pt idx="2146">
                  <c:v>44829.649062384255</c:v>
                </c:pt>
                <c:pt idx="2147">
                  <c:v>44829.649061296295</c:v>
                </c:pt>
                <c:pt idx="2148">
                  <c:v>44829.649061805554</c:v>
                </c:pt>
                <c:pt idx="2149">
                  <c:v>44829.649085532401</c:v>
                </c:pt>
                <c:pt idx="2150">
                  <c:v>44829.649096018518</c:v>
                </c:pt>
                <c:pt idx="2151">
                  <c:v>44829.649085081015</c:v>
                </c:pt>
                <c:pt idx="2152">
                  <c:v>44829.649120254624</c:v>
                </c:pt>
                <c:pt idx="2153">
                  <c:v>44829.649130740734</c:v>
                </c:pt>
                <c:pt idx="2154">
                  <c:v>44829.64911997685</c:v>
                </c:pt>
                <c:pt idx="2155">
                  <c:v>44829.649154976847</c:v>
                </c:pt>
                <c:pt idx="2156">
                  <c:v>44829.649165462957</c:v>
                </c:pt>
                <c:pt idx="2157">
                  <c:v>44829.649154629624</c:v>
                </c:pt>
                <c:pt idx="2158">
                  <c:v>44829.649166550924</c:v>
                </c:pt>
                <c:pt idx="2159">
                  <c:v>44829.649177037034</c:v>
                </c:pt>
                <c:pt idx="2160">
                  <c:v>44829.64916616898</c:v>
                </c:pt>
                <c:pt idx="2161">
                  <c:v>44829.64918969907</c:v>
                </c:pt>
                <c:pt idx="2162">
                  <c:v>44829.64920018518</c:v>
                </c:pt>
                <c:pt idx="2163">
                  <c:v>44829.649201041662</c:v>
                </c:pt>
                <c:pt idx="2164">
                  <c:v>44829.649225787034</c:v>
                </c:pt>
                <c:pt idx="2165">
                  <c:v>44829.649223333327</c:v>
                </c:pt>
                <c:pt idx="2166">
                  <c:v>44829.649227442125</c:v>
                </c:pt>
                <c:pt idx="2167">
                  <c:v>44829.64923599537</c:v>
                </c:pt>
                <c:pt idx="2168">
                  <c:v>44829.64924648148</c:v>
                </c:pt>
                <c:pt idx="2169">
                  <c:v>44829.649247349531</c:v>
                </c:pt>
                <c:pt idx="2170">
                  <c:v>44829.649259143516</c:v>
                </c:pt>
                <c:pt idx="2171">
                  <c:v>44829.649269629626</c:v>
                </c:pt>
                <c:pt idx="2172">
                  <c:v>44829.649258877311</c:v>
                </c:pt>
                <c:pt idx="2173">
                  <c:v>44829.649282881939</c:v>
                </c:pt>
                <c:pt idx="2174">
                  <c:v>44829.649292777773</c:v>
                </c:pt>
                <c:pt idx="2175">
                  <c:v>44829.649282071754</c:v>
                </c:pt>
                <c:pt idx="2176">
                  <c:v>44829.649293865739</c:v>
                </c:pt>
                <c:pt idx="2177">
                  <c:v>44829.649304351849</c:v>
                </c:pt>
                <c:pt idx="2178">
                  <c:v>44829.649293483795</c:v>
                </c:pt>
                <c:pt idx="2179">
                  <c:v>44829.649328587962</c:v>
                </c:pt>
                <c:pt idx="2180">
                  <c:v>44829.649339074072</c:v>
                </c:pt>
                <c:pt idx="2181">
                  <c:v>44829.649339664349</c:v>
                </c:pt>
                <c:pt idx="2182">
                  <c:v>44829.649386458332</c:v>
                </c:pt>
                <c:pt idx="2183">
                  <c:v>44829.649396944442</c:v>
                </c:pt>
                <c:pt idx="2184">
                  <c:v>44829.64938618055</c:v>
                </c:pt>
                <c:pt idx="2185">
                  <c:v>44829.649432754624</c:v>
                </c:pt>
                <c:pt idx="2186">
                  <c:v>44829.649443240734</c:v>
                </c:pt>
                <c:pt idx="2187">
                  <c:v>44829.649432453698</c:v>
                </c:pt>
                <c:pt idx="2188">
                  <c:v>44829.649479120366</c:v>
                </c:pt>
                <c:pt idx="2189">
                  <c:v>44829.649477962957</c:v>
                </c:pt>
                <c:pt idx="2190">
                  <c:v>44829.64947885416</c:v>
                </c:pt>
                <c:pt idx="2191">
                  <c:v>44829.649525601846</c:v>
                </c:pt>
                <c:pt idx="2192">
                  <c:v>44829.649524259257</c:v>
                </c:pt>
                <c:pt idx="2193">
                  <c:v>44829.649526770831</c:v>
                </c:pt>
                <c:pt idx="2194">
                  <c:v>44829.64956006944</c:v>
                </c:pt>
                <c:pt idx="2195">
                  <c:v>44829.64957055555</c:v>
                </c:pt>
                <c:pt idx="2196">
                  <c:v>44829.649559780089</c:v>
                </c:pt>
                <c:pt idx="2197">
                  <c:v>44829.649571643517</c:v>
                </c:pt>
                <c:pt idx="2198">
                  <c:v>44829.649582129627</c:v>
                </c:pt>
                <c:pt idx="2199">
                  <c:v>44829.649571261572</c:v>
                </c:pt>
                <c:pt idx="2200">
                  <c:v>44829.64959606481</c:v>
                </c:pt>
                <c:pt idx="2201">
                  <c:v>44829.649605277773</c:v>
                </c:pt>
                <c:pt idx="2202">
                  <c:v>44829.649597638883</c:v>
                </c:pt>
                <c:pt idx="2203">
                  <c:v>44829.64960636574</c:v>
                </c:pt>
                <c:pt idx="2204">
                  <c:v>44829.64961685185</c:v>
                </c:pt>
                <c:pt idx="2205">
                  <c:v>44829.649617939809</c:v>
                </c:pt>
                <c:pt idx="2206">
                  <c:v>44829.649628425919</c:v>
                </c:pt>
                <c:pt idx="2207">
                  <c:v>44829.649617511568</c:v>
                </c:pt>
                <c:pt idx="2208">
                  <c:v>44829.649629513886</c:v>
                </c:pt>
                <c:pt idx="2209">
                  <c:v>44829.649639999996</c:v>
                </c:pt>
                <c:pt idx="2210">
                  <c:v>44829.649629039348</c:v>
                </c:pt>
                <c:pt idx="2211">
                  <c:v>44829.649652662032</c:v>
                </c:pt>
                <c:pt idx="2212">
                  <c:v>44829.649663148142</c:v>
                </c:pt>
                <c:pt idx="2213">
                  <c:v>44829.649652361106</c:v>
                </c:pt>
                <c:pt idx="2214">
                  <c:v>44829.649675868051</c:v>
                </c:pt>
                <c:pt idx="2215">
                  <c:v>44829.649686296296</c:v>
                </c:pt>
                <c:pt idx="2216">
                  <c:v>44829.649675590277</c:v>
                </c:pt>
                <c:pt idx="2217">
                  <c:v>44829.649698958332</c:v>
                </c:pt>
                <c:pt idx="2218">
                  <c:v>44829.649709444442</c:v>
                </c:pt>
                <c:pt idx="2219">
                  <c:v>44829.649697905086</c:v>
                </c:pt>
                <c:pt idx="2220">
                  <c:v>44829.649722129623</c:v>
                </c:pt>
                <c:pt idx="2221">
                  <c:v>44829.649732592588</c:v>
                </c:pt>
                <c:pt idx="2222">
                  <c:v>44829.649721874994</c:v>
                </c:pt>
                <c:pt idx="2223">
                  <c:v>44829.649733692124</c:v>
                </c:pt>
                <c:pt idx="2224">
                  <c:v>44829.649744166665</c:v>
                </c:pt>
                <c:pt idx="2225">
                  <c:v>44829.649745046292</c:v>
                </c:pt>
                <c:pt idx="2226">
                  <c:v>44829.649756874998</c:v>
                </c:pt>
                <c:pt idx="2227">
                  <c:v>44829.649767314811</c:v>
                </c:pt>
                <c:pt idx="2228">
                  <c:v>44829.649756597217</c:v>
                </c:pt>
                <c:pt idx="2229">
                  <c:v>44829.649791550924</c:v>
                </c:pt>
                <c:pt idx="2230">
                  <c:v>44829.649790462958</c:v>
                </c:pt>
                <c:pt idx="2231">
                  <c:v>44829.649782708329</c:v>
                </c:pt>
                <c:pt idx="2232">
                  <c:v>44829.649814699071</c:v>
                </c:pt>
                <c:pt idx="2233">
                  <c:v>44829.649825185181</c:v>
                </c:pt>
                <c:pt idx="2234">
                  <c:v>44829.649814328703</c:v>
                </c:pt>
                <c:pt idx="2235">
                  <c:v>44829.649826273147</c:v>
                </c:pt>
                <c:pt idx="2236">
                  <c:v>44829.649836759258</c:v>
                </c:pt>
                <c:pt idx="2237">
                  <c:v>44829.64982583333</c:v>
                </c:pt>
                <c:pt idx="2238">
                  <c:v>44829.649849421294</c:v>
                </c:pt>
                <c:pt idx="2239">
                  <c:v>44829.649859907404</c:v>
                </c:pt>
                <c:pt idx="2240">
                  <c:v>44829.649849108791</c:v>
                </c:pt>
                <c:pt idx="2241">
                  <c:v>44829.649884143517</c:v>
                </c:pt>
                <c:pt idx="2242">
                  <c:v>44829.64988305555</c:v>
                </c:pt>
                <c:pt idx="2243">
                  <c:v>44829.649875451389</c:v>
                </c:pt>
                <c:pt idx="2244">
                  <c:v>44829.649907291663</c:v>
                </c:pt>
                <c:pt idx="2245">
                  <c:v>44829.649906203696</c:v>
                </c:pt>
                <c:pt idx="2246">
                  <c:v>44829.649906909719</c:v>
                </c:pt>
                <c:pt idx="2247">
                  <c:v>44829.649918888885</c:v>
                </c:pt>
                <c:pt idx="2248">
                  <c:v>44829.64992935185</c:v>
                </c:pt>
                <c:pt idx="2249">
                  <c:v>44829.649930162035</c:v>
                </c:pt>
                <c:pt idx="2250">
                  <c:v>44829.649953715278</c:v>
                </c:pt>
                <c:pt idx="2251">
                  <c:v>44829.649964074073</c:v>
                </c:pt>
                <c:pt idx="2252">
                  <c:v>44829.64995342592</c:v>
                </c:pt>
                <c:pt idx="2253">
                  <c:v>44829.649976736109</c:v>
                </c:pt>
                <c:pt idx="2254">
                  <c:v>44829.649975648143</c:v>
                </c:pt>
                <c:pt idx="2255">
                  <c:v>44829.649968217585</c:v>
                </c:pt>
                <c:pt idx="2256">
                  <c:v>44829.649988310179</c:v>
                </c:pt>
                <c:pt idx="2257">
                  <c:v>44829.649998796296</c:v>
                </c:pt>
                <c:pt idx="2258">
                  <c:v>44829.649987986108</c:v>
                </c:pt>
                <c:pt idx="2259">
                  <c:v>44829.650023032402</c:v>
                </c:pt>
                <c:pt idx="2260">
                  <c:v>44829.650021944442</c:v>
                </c:pt>
                <c:pt idx="2261">
                  <c:v>44829.650022615737</c:v>
                </c:pt>
                <c:pt idx="2262">
                  <c:v>44829.650046180555</c:v>
                </c:pt>
                <c:pt idx="2263">
                  <c:v>44829.650056666665</c:v>
                </c:pt>
                <c:pt idx="2264">
                  <c:v>44829.650045844901</c:v>
                </c:pt>
                <c:pt idx="2265">
                  <c:v>44829.650069328702</c:v>
                </c:pt>
                <c:pt idx="2266">
                  <c:v>44829.650068240735</c:v>
                </c:pt>
                <c:pt idx="2267">
                  <c:v>44829.65006054398</c:v>
                </c:pt>
                <c:pt idx="2268">
                  <c:v>44829.650092476848</c:v>
                </c:pt>
                <c:pt idx="2269">
                  <c:v>44829.650102962958</c:v>
                </c:pt>
                <c:pt idx="2270">
                  <c:v>44829.650092094904</c:v>
                </c:pt>
                <c:pt idx="2271">
                  <c:v>44829.650127199071</c:v>
                </c:pt>
                <c:pt idx="2272">
                  <c:v>44829.650137685181</c:v>
                </c:pt>
                <c:pt idx="2273">
                  <c:v>44829.650126921289</c:v>
                </c:pt>
                <c:pt idx="2274">
                  <c:v>44829.650161921294</c:v>
                </c:pt>
                <c:pt idx="2275">
                  <c:v>44829.650172407404</c:v>
                </c:pt>
                <c:pt idx="2276">
                  <c:v>44829.650160868056</c:v>
                </c:pt>
                <c:pt idx="2277">
                  <c:v>44829.650196643517</c:v>
                </c:pt>
                <c:pt idx="2278">
                  <c:v>44829.650207129627</c:v>
                </c:pt>
                <c:pt idx="2279">
                  <c:v>44829.650196377312</c:v>
                </c:pt>
                <c:pt idx="2280">
                  <c:v>44829.650219803239</c:v>
                </c:pt>
                <c:pt idx="2281">
                  <c:v>44829.650230277774</c:v>
                </c:pt>
                <c:pt idx="2282">
                  <c:v>44829.650231238425</c:v>
                </c:pt>
                <c:pt idx="2283">
                  <c:v>44829.650254513886</c:v>
                </c:pt>
                <c:pt idx="2284">
                  <c:v>44829.650264999997</c:v>
                </c:pt>
                <c:pt idx="2285">
                  <c:v>44829.650267453697</c:v>
                </c:pt>
                <c:pt idx="2286">
                  <c:v>44829.65028923611</c:v>
                </c:pt>
                <c:pt idx="2287">
                  <c:v>44829.65029972222</c:v>
                </c:pt>
                <c:pt idx="2288">
                  <c:v>44829.650300416666</c:v>
                </c:pt>
                <c:pt idx="2289">
                  <c:v>44829.650324016198</c:v>
                </c:pt>
                <c:pt idx="2290">
                  <c:v>44829.650334444443</c:v>
                </c:pt>
                <c:pt idx="2291">
                  <c:v>44829.650323738424</c:v>
                </c:pt>
                <c:pt idx="2292">
                  <c:v>44829.65037038194</c:v>
                </c:pt>
                <c:pt idx="2293">
                  <c:v>44829.650369166666</c:v>
                </c:pt>
                <c:pt idx="2294">
                  <c:v>44829.650370115734</c:v>
                </c:pt>
                <c:pt idx="2295">
                  <c:v>44829.650381921296</c:v>
                </c:pt>
                <c:pt idx="2296">
                  <c:v>44829.650380740735</c:v>
                </c:pt>
                <c:pt idx="2297">
                  <c:v>44829.65038165509</c:v>
                </c:pt>
                <c:pt idx="2298">
                  <c:v>44829.650393449068</c:v>
                </c:pt>
                <c:pt idx="2299">
                  <c:v>44829.650403888889</c:v>
                </c:pt>
                <c:pt idx="2300">
                  <c:v>44829.650393171294</c:v>
                </c:pt>
                <c:pt idx="2301">
                  <c:v>44829.650416759257</c:v>
                </c:pt>
                <c:pt idx="2302">
                  <c:v>44829.650427037035</c:v>
                </c:pt>
                <c:pt idx="2303">
                  <c:v>44829.650416493052</c:v>
                </c:pt>
                <c:pt idx="2304">
                  <c:v>44829.650474421294</c:v>
                </c:pt>
                <c:pt idx="2305">
                  <c:v>44829.650484907404</c:v>
                </c:pt>
                <c:pt idx="2306">
                  <c:v>44829.650474097216</c:v>
                </c:pt>
                <c:pt idx="2307">
                  <c:v>44829.650521921292</c:v>
                </c:pt>
                <c:pt idx="2308">
                  <c:v>44829.650531203697</c:v>
                </c:pt>
                <c:pt idx="2309">
                  <c:v>44829.650523391203</c:v>
                </c:pt>
                <c:pt idx="2310">
                  <c:v>44829.650578634253</c:v>
                </c:pt>
                <c:pt idx="2311">
                  <c:v>44829.650589074074</c:v>
                </c:pt>
                <c:pt idx="2312">
                  <c:v>44829.650578356479</c:v>
                </c:pt>
                <c:pt idx="2313">
                  <c:v>44829.650624884256</c:v>
                </c:pt>
                <c:pt idx="2314">
                  <c:v>44829.650635370366</c:v>
                </c:pt>
                <c:pt idx="2315">
                  <c:v>44829.650623842586</c:v>
                </c:pt>
                <c:pt idx="2316">
                  <c:v>44829.650682754625</c:v>
                </c:pt>
                <c:pt idx="2317">
                  <c:v>44829.650693240736</c:v>
                </c:pt>
                <c:pt idx="2318">
                  <c:v>44829.650682430554</c:v>
                </c:pt>
                <c:pt idx="2319">
                  <c:v>44829.650740659716</c:v>
                </c:pt>
                <c:pt idx="2320">
                  <c:v>44829.650751122681</c:v>
                </c:pt>
                <c:pt idx="2321">
                  <c:v>44829.650740381941</c:v>
                </c:pt>
                <c:pt idx="2322">
                  <c:v>44829.650786921295</c:v>
                </c:pt>
                <c:pt idx="2323">
                  <c:v>44829.650797407405</c:v>
                </c:pt>
                <c:pt idx="2324">
                  <c:v>44829.650786643513</c:v>
                </c:pt>
                <c:pt idx="2325">
                  <c:v>44829.650810069441</c:v>
                </c:pt>
                <c:pt idx="2326">
                  <c:v>44829.650820555551</c:v>
                </c:pt>
                <c:pt idx="2327">
                  <c:v>44829.650809027771</c:v>
                </c:pt>
                <c:pt idx="2328">
                  <c:v>44829.650844791664</c:v>
                </c:pt>
                <c:pt idx="2329">
                  <c:v>44829.650855277774</c:v>
                </c:pt>
                <c:pt idx="2330">
                  <c:v>44829.650844432865</c:v>
                </c:pt>
                <c:pt idx="2331">
                  <c:v>44829.650902662033</c:v>
                </c:pt>
                <c:pt idx="2332">
                  <c:v>44829.650901574074</c:v>
                </c:pt>
                <c:pt idx="2333">
                  <c:v>44829.650894143517</c:v>
                </c:pt>
                <c:pt idx="2334">
                  <c:v>44829.650949131938</c:v>
                </c:pt>
                <c:pt idx="2335">
                  <c:v>44829.650959444443</c:v>
                </c:pt>
                <c:pt idx="2336">
                  <c:v>44829.650948854163</c:v>
                </c:pt>
                <c:pt idx="2337">
                  <c:v>44829.651006828703</c:v>
                </c:pt>
                <c:pt idx="2338">
                  <c:v>44829.651005740736</c:v>
                </c:pt>
                <c:pt idx="2339">
                  <c:v>44829.651006342589</c:v>
                </c:pt>
                <c:pt idx="2340">
                  <c:v>44829.651053124995</c:v>
                </c:pt>
                <c:pt idx="2341">
                  <c:v>44829.651063611105</c:v>
                </c:pt>
                <c:pt idx="2342">
                  <c:v>44829.651052847221</c:v>
                </c:pt>
                <c:pt idx="2343">
                  <c:v>44829.651087847218</c:v>
                </c:pt>
                <c:pt idx="2344">
                  <c:v>44829.651086759259</c:v>
                </c:pt>
                <c:pt idx="2345">
                  <c:v>44829.65108679398</c:v>
                </c:pt>
                <c:pt idx="2346">
                  <c:v>44829.651110995364</c:v>
                </c:pt>
                <c:pt idx="2347">
                  <c:v>44829.651121481475</c:v>
                </c:pt>
                <c:pt idx="2348">
                  <c:v>44829.651110648141</c:v>
                </c:pt>
                <c:pt idx="2349">
                  <c:v>44829.651122569441</c:v>
                </c:pt>
                <c:pt idx="2350">
                  <c:v>44829.651133055551</c:v>
                </c:pt>
                <c:pt idx="2351">
                  <c:v>44829.651122210642</c:v>
                </c:pt>
                <c:pt idx="2352">
                  <c:v>44829.651157314809</c:v>
                </c:pt>
                <c:pt idx="2353">
                  <c:v>44829.651156203698</c:v>
                </c:pt>
                <c:pt idx="2354">
                  <c:v>44829.651157037035</c:v>
                </c:pt>
                <c:pt idx="2355">
                  <c:v>44829.651180439811</c:v>
                </c:pt>
                <c:pt idx="2356">
                  <c:v>44829.651179351851</c:v>
                </c:pt>
                <c:pt idx="2357">
                  <c:v>44829.651179398148</c:v>
                </c:pt>
                <c:pt idx="2358">
                  <c:v>44829.651226759255</c:v>
                </c:pt>
                <c:pt idx="2359">
                  <c:v>44829.651225648144</c:v>
                </c:pt>
                <c:pt idx="2360">
                  <c:v>44829.65122649305</c:v>
                </c:pt>
                <c:pt idx="2361">
                  <c:v>44829.651273032403</c:v>
                </c:pt>
                <c:pt idx="2362">
                  <c:v>44829.651283518513</c:v>
                </c:pt>
                <c:pt idx="2363">
                  <c:v>44829.651271979164</c:v>
                </c:pt>
                <c:pt idx="2364">
                  <c:v>44829.651319328703</c:v>
                </c:pt>
                <c:pt idx="2365">
                  <c:v>44829.651329814813</c:v>
                </c:pt>
                <c:pt idx="2366">
                  <c:v>44829.651330682864</c:v>
                </c:pt>
                <c:pt idx="2367">
                  <c:v>44829.651377199072</c:v>
                </c:pt>
                <c:pt idx="2368">
                  <c:v>44829.651387685182</c:v>
                </c:pt>
                <c:pt idx="2369">
                  <c:v>44829.651376759255</c:v>
                </c:pt>
                <c:pt idx="2370">
                  <c:v>44829.651423564814</c:v>
                </c:pt>
                <c:pt idx="2371">
                  <c:v>44829.651433993051</c:v>
                </c:pt>
                <c:pt idx="2372">
                  <c:v>44829.651423287032</c:v>
                </c:pt>
                <c:pt idx="2373">
                  <c:v>44829.651470289347</c:v>
                </c:pt>
                <c:pt idx="2374">
                  <c:v>44829.651480277775</c:v>
                </c:pt>
                <c:pt idx="2375">
                  <c:v>44829.651480914348</c:v>
                </c:pt>
                <c:pt idx="2376">
                  <c:v>44829.651516087957</c:v>
                </c:pt>
                <c:pt idx="2377">
                  <c:v>44829.651526574067</c:v>
                </c:pt>
                <c:pt idx="2378">
                  <c:v>44829.651527361108</c:v>
                </c:pt>
                <c:pt idx="2379">
                  <c:v>44829.651573958326</c:v>
                </c:pt>
                <c:pt idx="2380">
                  <c:v>44829.651584444444</c:v>
                </c:pt>
                <c:pt idx="2381">
                  <c:v>44829.651573541661</c:v>
                </c:pt>
                <c:pt idx="2382">
                  <c:v>44829.65162034722</c:v>
                </c:pt>
                <c:pt idx="2383">
                  <c:v>44829.651630740736</c:v>
                </c:pt>
                <c:pt idx="2384">
                  <c:v>44829.651620081015</c:v>
                </c:pt>
                <c:pt idx="2385">
                  <c:v>44829.651643402773</c:v>
                </c:pt>
                <c:pt idx="2386">
                  <c:v>44829.651653888883</c:v>
                </c:pt>
                <c:pt idx="2387">
                  <c:v>44829.65164236111</c:v>
                </c:pt>
                <c:pt idx="2388">
                  <c:v>44829.651678124996</c:v>
                </c:pt>
                <c:pt idx="2389">
                  <c:v>44829.651688611106</c:v>
                </c:pt>
                <c:pt idx="2390">
                  <c:v>44829.651677812493</c:v>
                </c:pt>
                <c:pt idx="2391">
                  <c:v>44829.651725706011</c:v>
                </c:pt>
                <c:pt idx="2392">
                  <c:v>44829.651734907406</c:v>
                </c:pt>
                <c:pt idx="2393">
                  <c:v>44829.651727199067</c:v>
                </c:pt>
                <c:pt idx="2394">
                  <c:v>44829.651759143511</c:v>
                </c:pt>
                <c:pt idx="2395">
                  <c:v>44829.651769629629</c:v>
                </c:pt>
                <c:pt idx="2396">
                  <c:v>44829.651770717588</c:v>
                </c:pt>
                <c:pt idx="2397">
                  <c:v>44829.651781203698</c:v>
                </c:pt>
                <c:pt idx="2398">
                  <c:v>44829.651770312499</c:v>
                </c:pt>
                <c:pt idx="2399">
                  <c:v>44829.651782291665</c:v>
                </c:pt>
                <c:pt idx="2400">
                  <c:v>44829.651792777775</c:v>
                </c:pt>
                <c:pt idx="2401">
                  <c:v>44829.651781979162</c:v>
                </c:pt>
                <c:pt idx="2402">
                  <c:v>44829.651818229162</c:v>
                </c:pt>
                <c:pt idx="2403">
                  <c:v>44829.651815925921</c:v>
                </c:pt>
                <c:pt idx="2404">
                  <c:v>44829.651819907405</c:v>
                </c:pt>
                <c:pt idx="2405">
                  <c:v>44829.651873622686</c:v>
                </c:pt>
                <c:pt idx="2406">
                  <c:v>44829.651872442126</c:v>
                </c:pt>
                <c:pt idx="2407">
                  <c:v>44829.65228800926</c:v>
                </c:pt>
                <c:pt idx="2408">
                  <c:v>44829.652286516204</c:v>
                </c:pt>
                <c:pt idx="2409">
                  <c:v>44829.652332164354</c:v>
                </c:pt>
                <c:pt idx="2410">
                  <c:v>44829.652333506943</c:v>
                </c:pt>
                <c:pt idx="2411">
                  <c:v>44829.652332175923</c:v>
                </c:pt>
                <c:pt idx="2412">
                  <c:v>44829.652332233796</c:v>
                </c:pt>
                <c:pt idx="2413">
                  <c:v>44829.652345150462</c:v>
                </c:pt>
                <c:pt idx="2414">
                  <c:v>44829.652355312501</c:v>
                </c:pt>
                <c:pt idx="2415">
                  <c:v>44829.652344270835</c:v>
                </c:pt>
                <c:pt idx="2416">
                  <c:v>44829.65239142361</c:v>
                </c:pt>
                <c:pt idx="2417">
                  <c:v>44829.652401608793</c:v>
                </c:pt>
                <c:pt idx="2418">
                  <c:v>44829.652390706018</c:v>
                </c:pt>
                <c:pt idx="2419">
                  <c:v>44829.652449247682</c:v>
                </c:pt>
                <c:pt idx="2420">
                  <c:v>44829.652447905093</c:v>
                </c:pt>
                <c:pt idx="2421">
                  <c:v>44829.65244859954</c:v>
                </c:pt>
                <c:pt idx="2422">
                  <c:v>44829.652495543982</c:v>
                </c:pt>
                <c:pt idx="2423">
                  <c:v>44829.652505775462</c:v>
                </c:pt>
                <c:pt idx="2424">
                  <c:v>44829.652494965274</c:v>
                </c:pt>
                <c:pt idx="2425">
                  <c:v>44829.652541840274</c:v>
                </c:pt>
                <c:pt idx="2426">
                  <c:v>44829.652552071762</c:v>
                </c:pt>
                <c:pt idx="2427">
                  <c:v>44829.652552824075</c:v>
                </c:pt>
                <c:pt idx="2428">
                  <c:v>44829.652576782406</c:v>
                </c:pt>
                <c:pt idx="2429">
                  <c:v>44829.652586793978</c:v>
                </c:pt>
                <c:pt idx="2430">
                  <c:v>44829.652576527777</c:v>
                </c:pt>
                <c:pt idx="2431">
                  <c:v>44829.652599710651</c:v>
                </c:pt>
                <c:pt idx="2432">
                  <c:v>44829.652609942132</c:v>
                </c:pt>
                <c:pt idx="2433">
                  <c:v>44829.652599224537</c:v>
                </c:pt>
                <c:pt idx="2434">
                  <c:v>44829.652622858797</c:v>
                </c:pt>
                <c:pt idx="2435">
                  <c:v>44829.652633090278</c:v>
                </c:pt>
                <c:pt idx="2436">
                  <c:v>44829.652633819445</c:v>
                </c:pt>
                <c:pt idx="2437">
                  <c:v>44829.652646006944</c:v>
                </c:pt>
                <c:pt idx="2438">
                  <c:v>44829.652656238424</c:v>
                </c:pt>
                <c:pt idx="2439">
                  <c:v>44829.65265689815</c:v>
                </c:pt>
                <c:pt idx="2440">
                  <c:v>44829.652680729167</c:v>
                </c:pt>
                <c:pt idx="2441">
                  <c:v>44829.652690960647</c:v>
                </c:pt>
                <c:pt idx="2442">
                  <c:v>44829.652680173611</c:v>
                </c:pt>
                <c:pt idx="2443">
                  <c:v>44829.652703877313</c:v>
                </c:pt>
                <c:pt idx="2444">
                  <c:v>44829.652702534724</c:v>
                </c:pt>
                <c:pt idx="2445">
                  <c:v>44829.652703333333</c:v>
                </c:pt>
                <c:pt idx="2446">
                  <c:v>44829.65271545139</c:v>
                </c:pt>
                <c:pt idx="2447">
                  <c:v>44829.65272568287</c:v>
                </c:pt>
                <c:pt idx="2448">
                  <c:v>44829.652714710646</c:v>
                </c:pt>
                <c:pt idx="2449">
                  <c:v>44829.652727025459</c:v>
                </c:pt>
                <c:pt idx="2450">
                  <c:v>44829.652737256947</c:v>
                </c:pt>
                <c:pt idx="2451">
                  <c:v>44829.652726446759</c:v>
                </c:pt>
                <c:pt idx="2452">
                  <c:v>44829.652761747682</c:v>
                </c:pt>
                <c:pt idx="2453">
                  <c:v>44829.652771979163</c:v>
                </c:pt>
                <c:pt idx="2454">
                  <c:v>44829.652772870373</c:v>
                </c:pt>
                <c:pt idx="2455">
                  <c:v>44829.652819756942</c:v>
                </c:pt>
                <c:pt idx="2456">
                  <c:v>44829.65282984954</c:v>
                </c:pt>
                <c:pt idx="2457">
                  <c:v>44829.652818993054</c:v>
                </c:pt>
                <c:pt idx="2458">
                  <c:v>44829.652877488428</c:v>
                </c:pt>
                <c:pt idx="2459">
                  <c:v>44829.652876145832</c:v>
                </c:pt>
                <c:pt idx="2460">
                  <c:v>44829.652876874999</c:v>
                </c:pt>
                <c:pt idx="2461">
                  <c:v>44829.652923784721</c:v>
                </c:pt>
                <c:pt idx="2462">
                  <c:v>44829.652934016201</c:v>
                </c:pt>
                <c:pt idx="2463">
                  <c:v>44829.652923067129</c:v>
                </c:pt>
                <c:pt idx="2464">
                  <c:v>44829.65298165509</c:v>
                </c:pt>
                <c:pt idx="2465">
                  <c:v>44829.652980312501</c:v>
                </c:pt>
                <c:pt idx="2466">
                  <c:v>44829.652981203704</c:v>
                </c:pt>
                <c:pt idx="2467">
                  <c:v>44829.652993229167</c:v>
                </c:pt>
                <c:pt idx="2468">
                  <c:v>44829.653003460648</c:v>
                </c:pt>
                <c:pt idx="2469">
                  <c:v>44829.653004131942</c:v>
                </c:pt>
                <c:pt idx="2470">
                  <c:v>44829.65302795139</c:v>
                </c:pt>
                <c:pt idx="2471">
                  <c:v>44829.653038182871</c:v>
                </c:pt>
                <c:pt idx="2472">
                  <c:v>44829.653027465276</c:v>
                </c:pt>
                <c:pt idx="2473">
                  <c:v>44829.653062673613</c:v>
                </c:pt>
                <c:pt idx="2474">
                  <c:v>44829.653072905094</c:v>
                </c:pt>
                <c:pt idx="2475">
                  <c:v>44829.653062152778</c:v>
                </c:pt>
                <c:pt idx="2476">
                  <c:v>44829.653097395836</c:v>
                </c:pt>
                <c:pt idx="2477">
                  <c:v>44829.653107627317</c:v>
                </c:pt>
                <c:pt idx="2478">
                  <c:v>44829.65309673611</c:v>
                </c:pt>
                <c:pt idx="2479">
                  <c:v>44829.653132118052</c:v>
                </c:pt>
                <c:pt idx="2480">
                  <c:v>44829.653130775463</c:v>
                </c:pt>
                <c:pt idx="2481">
                  <c:v>44829.653131435181</c:v>
                </c:pt>
                <c:pt idx="2482">
                  <c:v>44829.653166840275</c:v>
                </c:pt>
                <c:pt idx="2483">
                  <c:v>44829.653177071756</c:v>
                </c:pt>
                <c:pt idx="2484">
                  <c:v>44829.653166481483</c:v>
                </c:pt>
                <c:pt idx="2485">
                  <c:v>44829.653201562498</c:v>
                </c:pt>
                <c:pt idx="2486">
                  <c:v>44829.653200219909</c:v>
                </c:pt>
                <c:pt idx="2487">
                  <c:v>44829.653200960645</c:v>
                </c:pt>
                <c:pt idx="2488">
                  <c:v>44829.653224710644</c:v>
                </c:pt>
                <c:pt idx="2489">
                  <c:v>44829.653234942132</c:v>
                </c:pt>
                <c:pt idx="2490">
                  <c:v>44829.653224120368</c:v>
                </c:pt>
                <c:pt idx="2491">
                  <c:v>44829.653247858798</c:v>
                </c:pt>
                <c:pt idx="2492">
                  <c:v>44829.653246516202</c:v>
                </c:pt>
                <c:pt idx="2493">
                  <c:v>44829.653247488422</c:v>
                </c:pt>
                <c:pt idx="2494">
                  <c:v>44829.653271006944</c:v>
                </c:pt>
                <c:pt idx="2495">
                  <c:v>44829.653281238425</c:v>
                </c:pt>
                <c:pt idx="2496">
                  <c:v>44829.653270300929</c:v>
                </c:pt>
                <c:pt idx="2497">
                  <c:v>44829.653282581021</c:v>
                </c:pt>
                <c:pt idx="2498">
                  <c:v>44829.653292812502</c:v>
                </c:pt>
                <c:pt idx="2499">
                  <c:v>44829.653282025465</c:v>
                </c:pt>
                <c:pt idx="2500">
                  <c:v>44829.653317418983</c:v>
                </c:pt>
                <c:pt idx="2501">
                  <c:v>44829.653327534725</c:v>
                </c:pt>
                <c:pt idx="2502">
                  <c:v>44829.653328171298</c:v>
                </c:pt>
                <c:pt idx="2503">
                  <c:v>44829.653375173613</c:v>
                </c:pt>
                <c:pt idx="2504">
                  <c:v>44829.653385405094</c:v>
                </c:pt>
                <c:pt idx="2505">
                  <c:v>44829.653374398149</c:v>
                </c:pt>
                <c:pt idx="2506">
                  <c:v>44829.653421469906</c:v>
                </c:pt>
                <c:pt idx="2507">
                  <c:v>44829.653431701387</c:v>
                </c:pt>
                <c:pt idx="2508">
                  <c:v>44829.653420879629</c:v>
                </c:pt>
                <c:pt idx="2509">
                  <c:v>44829.653467766206</c:v>
                </c:pt>
                <c:pt idx="2510">
                  <c:v>44829.653477997686</c:v>
                </c:pt>
                <c:pt idx="2511">
                  <c:v>44829.653467094904</c:v>
                </c:pt>
                <c:pt idx="2512">
                  <c:v>44829.653514062498</c:v>
                </c:pt>
                <c:pt idx="2513">
                  <c:v>44829.653524293979</c:v>
                </c:pt>
                <c:pt idx="2514">
                  <c:v>44829.653513518519</c:v>
                </c:pt>
                <c:pt idx="2515">
                  <c:v>44829.653571932868</c:v>
                </c:pt>
                <c:pt idx="2516">
                  <c:v>44829.653582164348</c:v>
                </c:pt>
                <c:pt idx="2517">
                  <c:v>44829.653571168979</c:v>
                </c:pt>
                <c:pt idx="2518">
                  <c:v>44829.653618229167</c:v>
                </c:pt>
                <c:pt idx="2519">
                  <c:v>44829.653628460648</c:v>
                </c:pt>
                <c:pt idx="2520">
                  <c:v>44829.653617557873</c:v>
                </c:pt>
                <c:pt idx="2521">
                  <c:v>44829.65366452546</c:v>
                </c:pt>
                <c:pt idx="2522">
                  <c:v>44829.653674756941</c:v>
                </c:pt>
                <c:pt idx="2523">
                  <c:v>44829.653675428242</c:v>
                </c:pt>
                <c:pt idx="2524">
                  <c:v>44829.653722395837</c:v>
                </c:pt>
                <c:pt idx="2525">
                  <c:v>44829.653721053241</c:v>
                </c:pt>
                <c:pt idx="2526">
                  <c:v>44829.653721921299</c:v>
                </c:pt>
                <c:pt idx="2527">
                  <c:v>44829.653733969906</c:v>
                </c:pt>
                <c:pt idx="2528">
                  <c:v>44829.653744201387</c:v>
                </c:pt>
                <c:pt idx="2529">
                  <c:v>44829.65373327546</c:v>
                </c:pt>
                <c:pt idx="2530">
                  <c:v>44829.653757118052</c:v>
                </c:pt>
                <c:pt idx="2531">
                  <c:v>44829.653767349533</c:v>
                </c:pt>
                <c:pt idx="2532">
                  <c:v>44829.653768113429</c:v>
                </c:pt>
                <c:pt idx="2533">
                  <c:v>44829.653780266206</c:v>
                </c:pt>
                <c:pt idx="2534">
                  <c:v>44829.653790497687</c:v>
                </c:pt>
                <c:pt idx="2535">
                  <c:v>44829.653779780092</c:v>
                </c:pt>
                <c:pt idx="2536">
                  <c:v>44829.653803414352</c:v>
                </c:pt>
                <c:pt idx="2537">
                  <c:v>44829.653813645833</c:v>
                </c:pt>
                <c:pt idx="2538">
                  <c:v>44829.653802094908</c:v>
                </c:pt>
                <c:pt idx="2539">
                  <c:v>44829.653826562499</c:v>
                </c:pt>
                <c:pt idx="2540">
                  <c:v>44829.653836793979</c:v>
                </c:pt>
                <c:pt idx="2541">
                  <c:v>44829.653825729169</c:v>
                </c:pt>
                <c:pt idx="2542">
                  <c:v>44829.653849710645</c:v>
                </c:pt>
                <c:pt idx="2543">
                  <c:v>44829.653859942133</c:v>
                </c:pt>
                <c:pt idx="2544">
                  <c:v>44829.653849062503</c:v>
                </c:pt>
                <c:pt idx="2545">
                  <c:v>44829.653872858798</c:v>
                </c:pt>
                <c:pt idx="2546">
                  <c:v>44829.653883090279</c:v>
                </c:pt>
                <c:pt idx="2547">
                  <c:v>44829.653872314811</c:v>
                </c:pt>
                <c:pt idx="2548">
                  <c:v>44829.653930729168</c:v>
                </c:pt>
                <c:pt idx="2549">
                  <c:v>44829.653929386572</c:v>
                </c:pt>
                <c:pt idx="2550">
                  <c:v>44829.653930115739</c:v>
                </c:pt>
                <c:pt idx="2551">
                  <c:v>44829.653953877314</c:v>
                </c:pt>
                <c:pt idx="2552">
                  <c:v>44829.653964108795</c:v>
                </c:pt>
                <c:pt idx="2553">
                  <c:v>44829.653953379631</c:v>
                </c:pt>
                <c:pt idx="2554">
                  <c:v>44829.653965451391</c:v>
                </c:pt>
                <c:pt idx="2555">
                  <c:v>44829.653975682872</c:v>
                </c:pt>
                <c:pt idx="2556">
                  <c:v>44829.653976562498</c:v>
                </c:pt>
                <c:pt idx="2557">
                  <c:v>44829.654023414354</c:v>
                </c:pt>
                <c:pt idx="2558">
                  <c:v>44829.654033553241</c:v>
                </c:pt>
                <c:pt idx="2559">
                  <c:v>44829.654022685187</c:v>
                </c:pt>
                <c:pt idx="2560">
                  <c:v>44829.654069618053</c:v>
                </c:pt>
                <c:pt idx="2561">
                  <c:v>44829.654079849533</c:v>
                </c:pt>
                <c:pt idx="2562">
                  <c:v>44829.654080624998</c:v>
                </c:pt>
                <c:pt idx="2563">
                  <c:v>44829.654139062499</c:v>
                </c:pt>
                <c:pt idx="2564">
                  <c:v>44829.65413771991</c:v>
                </c:pt>
                <c:pt idx="2565">
                  <c:v>44829.654138483798</c:v>
                </c:pt>
                <c:pt idx="2566">
                  <c:v>44829.654196932868</c:v>
                </c:pt>
                <c:pt idx="2567">
                  <c:v>44829.654195590279</c:v>
                </c:pt>
                <c:pt idx="2568">
                  <c:v>44829.654196157404</c:v>
                </c:pt>
                <c:pt idx="2569">
                  <c:v>44829.654243229168</c:v>
                </c:pt>
                <c:pt idx="2570">
                  <c:v>44829.654253460649</c:v>
                </c:pt>
                <c:pt idx="2571">
                  <c:v>44829.65424275463</c:v>
                </c:pt>
                <c:pt idx="2572">
                  <c:v>44829.654289525461</c:v>
                </c:pt>
                <c:pt idx="2573">
                  <c:v>44829.654299756941</c:v>
                </c:pt>
                <c:pt idx="2574">
                  <c:v>44829.654288761572</c:v>
                </c:pt>
                <c:pt idx="2575">
                  <c:v>44829.654312673614</c:v>
                </c:pt>
                <c:pt idx="2576">
                  <c:v>44829.654322905095</c:v>
                </c:pt>
                <c:pt idx="2577">
                  <c:v>44829.654323518516</c:v>
                </c:pt>
                <c:pt idx="2578">
                  <c:v>44829.654370543984</c:v>
                </c:pt>
                <c:pt idx="2579">
                  <c:v>44829.654380775464</c:v>
                </c:pt>
                <c:pt idx="2580">
                  <c:v>44829.654369999997</c:v>
                </c:pt>
                <c:pt idx="2581">
                  <c:v>44829.654428414353</c:v>
                </c:pt>
                <c:pt idx="2582">
                  <c:v>44829.654438645834</c:v>
                </c:pt>
                <c:pt idx="2583">
                  <c:v>44829.654427789348</c:v>
                </c:pt>
                <c:pt idx="2584">
                  <c:v>44829.654439988422</c:v>
                </c:pt>
                <c:pt idx="2585">
                  <c:v>44829.65445021991</c:v>
                </c:pt>
                <c:pt idx="2586">
                  <c:v>44829.654439537037</c:v>
                </c:pt>
                <c:pt idx="2587">
                  <c:v>44829.654463136576</c:v>
                </c:pt>
                <c:pt idx="2588">
                  <c:v>44829.654473368057</c:v>
                </c:pt>
                <c:pt idx="2589">
                  <c:v>44829.654474074072</c:v>
                </c:pt>
                <c:pt idx="2590">
                  <c:v>44829.654521006945</c:v>
                </c:pt>
                <c:pt idx="2591">
                  <c:v>44829.654531238426</c:v>
                </c:pt>
                <c:pt idx="2592">
                  <c:v>44829.654520497686</c:v>
                </c:pt>
                <c:pt idx="2593">
                  <c:v>44829.654567303238</c:v>
                </c:pt>
                <c:pt idx="2594">
                  <c:v>44829.654577534719</c:v>
                </c:pt>
                <c:pt idx="2595">
                  <c:v>44829.654578171299</c:v>
                </c:pt>
                <c:pt idx="2596">
                  <c:v>44829.654625173607</c:v>
                </c:pt>
                <c:pt idx="2597">
                  <c:v>44829.654635405095</c:v>
                </c:pt>
                <c:pt idx="2598">
                  <c:v>44829.65462465278</c:v>
                </c:pt>
                <c:pt idx="2599">
                  <c:v>44829.654671469907</c:v>
                </c:pt>
                <c:pt idx="2600">
                  <c:v>44829.654681701388</c:v>
                </c:pt>
                <c:pt idx="2601">
                  <c:v>44829.654670833334</c:v>
                </c:pt>
                <c:pt idx="2602">
                  <c:v>44829.654729340276</c:v>
                </c:pt>
                <c:pt idx="2603">
                  <c:v>44829.654727997688</c:v>
                </c:pt>
                <c:pt idx="2604">
                  <c:v>44829.654728900459</c:v>
                </c:pt>
                <c:pt idx="2605">
                  <c:v>44829.654775636576</c:v>
                </c:pt>
                <c:pt idx="2606">
                  <c:v>44829.65477429398</c:v>
                </c:pt>
                <c:pt idx="2607">
                  <c:v>44829.654775115741</c:v>
                </c:pt>
                <c:pt idx="2608">
                  <c:v>44829.654833506946</c:v>
                </c:pt>
                <c:pt idx="2609">
                  <c:v>44829.65483216435</c:v>
                </c:pt>
                <c:pt idx="2610">
                  <c:v>44829.654832905093</c:v>
                </c:pt>
                <c:pt idx="2611">
                  <c:v>44829.654879803238</c:v>
                </c:pt>
                <c:pt idx="2612">
                  <c:v>44829.654878460649</c:v>
                </c:pt>
                <c:pt idx="2613">
                  <c:v>44829.6548793287</c:v>
                </c:pt>
                <c:pt idx="2614">
                  <c:v>44829.654902951392</c:v>
                </c:pt>
                <c:pt idx="2615">
                  <c:v>44829.654913182872</c:v>
                </c:pt>
                <c:pt idx="2616">
                  <c:v>44829.654902476854</c:v>
                </c:pt>
                <c:pt idx="2617">
                  <c:v>44829.654926099538</c:v>
                </c:pt>
                <c:pt idx="2618">
                  <c:v>44829.654936331019</c:v>
                </c:pt>
                <c:pt idx="2619">
                  <c:v>44829.654925752315</c:v>
                </c:pt>
                <c:pt idx="2620">
                  <c:v>44829.654949247684</c:v>
                </c:pt>
                <c:pt idx="2621">
                  <c:v>44829.654959479165</c:v>
                </c:pt>
                <c:pt idx="2622">
                  <c:v>44829.654948587966</c:v>
                </c:pt>
                <c:pt idx="2623">
                  <c:v>44829.654972395831</c:v>
                </c:pt>
                <c:pt idx="2624">
                  <c:v>44829.654982627311</c:v>
                </c:pt>
                <c:pt idx="2625">
                  <c:v>44829.654983414352</c:v>
                </c:pt>
                <c:pt idx="2626">
                  <c:v>44829.655007118054</c:v>
                </c:pt>
                <c:pt idx="2627">
                  <c:v>44829.655005775465</c:v>
                </c:pt>
                <c:pt idx="2628">
                  <c:v>44829.655006678244</c:v>
                </c:pt>
                <c:pt idx="2629">
                  <c:v>44829.6550302662</c:v>
                </c:pt>
                <c:pt idx="2630">
                  <c:v>44829.655040497688</c:v>
                </c:pt>
                <c:pt idx="2631">
                  <c:v>44829.655028946756</c:v>
                </c:pt>
                <c:pt idx="2632">
                  <c:v>44829.655053414353</c:v>
                </c:pt>
                <c:pt idx="2633">
                  <c:v>44829.655063645834</c:v>
                </c:pt>
                <c:pt idx="2634">
                  <c:v>44829.655052835646</c:v>
                </c:pt>
                <c:pt idx="2635">
                  <c:v>44829.655064988423</c:v>
                </c:pt>
                <c:pt idx="2636">
                  <c:v>44829.655075219904</c:v>
                </c:pt>
                <c:pt idx="2637">
                  <c:v>44829.655064317129</c:v>
                </c:pt>
                <c:pt idx="2638">
                  <c:v>44829.6550765625</c:v>
                </c:pt>
                <c:pt idx="2639">
                  <c:v>44829.65508679398</c:v>
                </c:pt>
                <c:pt idx="2640">
                  <c:v>44829.655087511572</c:v>
                </c:pt>
                <c:pt idx="2641">
                  <c:v>44829.655111284723</c:v>
                </c:pt>
                <c:pt idx="2642">
                  <c:v>44829.655121516204</c:v>
                </c:pt>
                <c:pt idx="2643">
                  <c:v>44829.655110775464</c:v>
                </c:pt>
                <c:pt idx="2644">
                  <c:v>44829.6551228588</c:v>
                </c:pt>
                <c:pt idx="2645">
                  <c:v>44829.65513309028</c:v>
                </c:pt>
                <c:pt idx="2646">
                  <c:v>44829.655122071759</c:v>
                </c:pt>
                <c:pt idx="2647">
                  <c:v>44829.655169155092</c:v>
                </c:pt>
                <c:pt idx="2648">
                  <c:v>44829.655179386573</c:v>
                </c:pt>
                <c:pt idx="2649">
                  <c:v>44829.655168657409</c:v>
                </c:pt>
                <c:pt idx="2650">
                  <c:v>44829.655215451392</c:v>
                </c:pt>
                <c:pt idx="2651">
                  <c:v>44829.655225694441</c:v>
                </c:pt>
                <c:pt idx="2652">
                  <c:v>44829.655214849539</c:v>
                </c:pt>
                <c:pt idx="2653">
                  <c:v>44829.655273321761</c:v>
                </c:pt>
                <c:pt idx="2654">
                  <c:v>44829.655271990741</c:v>
                </c:pt>
                <c:pt idx="2655">
                  <c:v>44829.655272824071</c:v>
                </c:pt>
                <c:pt idx="2656">
                  <c:v>44829.655319618054</c:v>
                </c:pt>
                <c:pt idx="2657">
                  <c:v>44829.655329849535</c:v>
                </c:pt>
                <c:pt idx="2658">
                  <c:v>44829.655318923607</c:v>
                </c:pt>
                <c:pt idx="2659">
                  <c:v>44829.655377488423</c:v>
                </c:pt>
                <c:pt idx="2660">
                  <c:v>44829.65538773148</c:v>
                </c:pt>
                <c:pt idx="2661">
                  <c:v>44829.655377013885</c:v>
                </c:pt>
                <c:pt idx="2662">
                  <c:v>44829.655423784723</c:v>
                </c:pt>
                <c:pt idx="2663">
                  <c:v>44829.65543402778</c:v>
                </c:pt>
                <c:pt idx="2664">
                  <c:v>44829.655434826389</c:v>
                </c:pt>
                <c:pt idx="2665">
                  <c:v>44829.655458506946</c:v>
                </c:pt>
                <c:pt idx="2666">
                  <c:v>44829.655468738427</c:v>
                </c:pt>
                <c:pt idx="2667">
                  <c:v>44829.655458194444</c:v>
                </c:pt>
                <c:pt idx="2668">
                  <c:v>44829.655470081016</c:v>
                </c:pt>
                <c:pt idx="2669">
                  <c:v>44829.655480312496</c:v>
                </c:pt>
                <c:pt idx="2670">
                  <c:v>44829.655481226851</c:v>
                </c:pt>
                <c:pt idx="2671">
                  <c:v>44829.655493229169</c:v>
                </c:pt>
                <c:pt idx="2672">
                  <c:v>44829.655492650461</c:v>
                </c:pt>
                <c:pt idx="2673">
                  <c:v>44829.655504988426</c:v>
                </c:pt>
                <c:pt idx="2674">
                  <c:v>44829.65550346065</c:v>
                </c:pt>
                <c:pt idx="2675">
                  <c:v>44829.655504733797</c:v>
                </c:pt>
                <c:pt idx="2676">
                  <c:v>44829.655527951385</c:v>
                </c:pt>
                <c:pt idx="2677">
                  <c:v>44829.655538182873</c:v>
                </c:pt>
                <c:pt idx="2678">
                  <c:v>44829.655527256946</c:v>
                </c:pt>
                <c:pt idx="2679">
                  <c:v>44829.655574247685</c:v>
                </c:pt>
                <c:pt idx="2680">
                  <c:v>44829.655584490742</c:v>
                </c:pt>
                <c:pt idx="2681">
                  <c:v>44829.655573680553</c:v>
                </c:pt>
                <c:pt idx="2682">
                  <c:v>44829.655632118054</c:v>
                </c:pt>
                <c:pt idx="2683">
                  <c:v>44829.655642361111</c:v>
                </c:pt>
                <c:pt idx="2684">
                  <c:v>44829.655631597219</c:v>
                </c:pt>
                <c:pt idx="2685">
                  <c:v>44829.6556552662</c:v>
                </c:pt>
                <c:pt idx="2686">
                  <c:v>44829.655665509257</c:v>
                </c:pt>
                <c:pt idx="2687">
                  <c:v>44829.655654768518</c:v>
                </c:pt>
                <c:pt idx="2688">
                  <c:v>44829.655689988424</c:v>
                </c:pt>
                <c:pt idx="2689">
                  <c:v>44829.65570023148</c:v>
                </c:pt>
                <c:pt idx="2690">
                  <c:v>44829.65570087963</c:v>
                </c:pt>
                <c:pt idx="2691">
                  <c:v>44829.655724710647</c:v>
                </c:pt>
                <c:pt idx="2692">
                  <c:v>44829.655734953703</c:v>
                </c:pt>
                <c:pt idx="2693">
                  <c:v>44829.655724178243</c:v>
                </c:pt>
                <c:pt idx="2694">
                  <c:v>44829.655748078701</c:v>
                </c:pt>
                <c:pt idx="2695">
                  <c:v>44829.655758090281</c:v>
                </c:pt>
                <c:pt idx="2696">
                  <c:v>44829.655747824072</c:v>
                </c:pt>
                <c:pt idx="2697">
                  <c:v>44829.65575943287</c:v>
                </c:pt>
                <c:pt idx="2698">
                  <c:v>44829.655769675926</c:v>
                </c:pt>
                <c:pt idx="2699">
                  <c:v>44829.655758923611</c:v>
                </c:pt>
                <c:pt idx="2700">
                  <c:v>44829.65580572917</c:v>
                </c:pt>
                <c:pt idx="2701">
                  <c:v>44829.65581596065</c:v>
                </c:pt>
                <c:pt idx="2702">
                  <c:v>44829.655805127317</c:v>
                </c:pt>
                <c:pt idx="2703">
                  <c:v>44829.655852025462</c:v>
                </c:pt>
                <c:pt idx="2704">
                  <c:v>44829.655850694442</c:v>
                </c:pt>
                <c:pt idx="2705">
                  <c:v>44829.655851493058</c:v>
                </c:pt>
                <c:pt idx="2706">
                  <c:v>44829.655898321762</c:v>
                </c:pt>
                <c:pt idx="2707">
                  <c:v>44829.655908564811</c:v>
                </c:pt>
                <c:pt idx="2708">
                  <c:v>44829.655897685188</c:v>
                </c:pt>
                <c:pt idx="2709">
                  <c:v>44829.655944618054</c:v>
                </c:pt>
                <c:pt idx="2710">
                  <c:v>44829.655954861111</c:v>
                </c:pt>
                <c:pt idx="2711">
                  <c:v>44829.655955555558</c:v>
                </c:pt>
                <c:pt idx="2712">
                  <c:v>44829.655956192131</c:v>
                </c:pt>
                <c:pt idx="2713">
                  <c:v>44829.655966435188</c:v>
                </c:pt>
                <c:pt idx="2714">
                  <c:v>44829.655967766201</c:v>
                </c:pt>
                <c:pt idx="2715">
                  <c:v>44829.655978009258</c:v>
                </c:pt>
                <c:pt idx="2716">
                  <c:v>44829.655967199076</c:v>
                </c:pt>
                <c:pt idx="2717">
                  <c:v>44829.655990914354</c:v>
                </c:pt>
                <c:pt idx="2718">
                  <c:v>44829.655989583334</c:v>
                </c:pt>
                <c:pt idx="2719">
                  <c:v>44829.655990254629</c:v>
                </c:pt>
                <c:pt idx="2720">
                  <c:v>44829.656002488424</c:v>
                </c:pt>
                <c:pt idx="2721">
                  <c:v>44829.656012731481</c:v>
                </c:pt>
                <c:pt idx="2722">
                  <c:v>44829.656001736112</c:v>
                </c:pt>
                <c:pt idx="2723">
                  <c:v>44829.656014062501</c:v>
                </c:pt>
                <c:pt idx="2724">
                  <c:v>44829.656024305557</c:v>
                </c:pt>
                <c:pt idx="2725">
                  <c:v>44829.656024999997</c:v>
                </c:pt>
                <c:pt idx="2726">
                  <c:v>44829.656037210647</c:v>
                </c:pt>
                <c:pt idx="2727">
                  <c:v>44829.656047442128</c:v>
                </c:pt>
                <c:pt idx="2728">
                  <c:v>44829.656036689812</c:v>
                </c:pt>
                <c:pt idx="2729">
                  <c:v>44829.65607193287</c:v>
                </c:pt>
                <c:pt idx="2730">
                  <c:v>44829.656082175927</c:v>
                </c:pt>
                <c:pt idx="2731">
                  <c:v>44829.656071226855</c:v>
                </c:pt>
                <c:pt idx="2732">
                  <c:v>44829.656106655093</c:v>
                </c:pt>
                <c:pt idx="2733">
                  <c:v>44829.65611689815</c:v>
                </c:pt>
                <c:pt idx="2734">
                  <c:v>44829.656106099537</c:v>
                </c:pt>
                <c:pt idx="2735">
                  <c:v>44829.65611822917</c:v>
                </c:pt>
                <c:pt idx="2736">
                  <c:v>44829.656128472219</c:v>
                </c:pt>
                <c:pt idx="2737">
                  <c:v>44829.656117743056</c:v>
                </c:pt>
                <c:pt idx="2738">
                  <c:v>44829.656141377316</c:v>
                </c:pt>
                <c:pt idx="2739">
                  <c:v>44829.65614003472</c:v>
                </c:pt>
                <c:pt idx="2740">
                  <c:v>44829.656140752311</c:v>
                </c:pt>
                <c:pt idx="2741">
                  <c:v>44829.656164525462</c:v>
                </c:pt>
                <c:pt idx="2742">
                  <c:v>44829.656174756943</c:v>
                </c:pt>
                <c:pt idx="2743">
                  <c:v>44829.656163958331</c:v>
                </c:pt>
                <c:pt idx="2744">
                  <c:v>44829.656222638885</c:v>
                </c:pt>
                <c:pt idx="2745">
                  <c:v>44829.656221064812</c:v>
                </c:pt>
                <c:pt idx="2746">
                  <c:v>44829.656222384256</c:v>
                </c:pt>
                <c:pt idx="2747">
                  <c:v>44829.656268692132</c:v>
                </c:pt>
                <c:pt idx="2748">
                  <c:v>44829.656278935188</c:v>
                </c:pt>
                <c:pt idx="2749">
                  <c:v>44829.656268067127</c:v>
                </c:pt>
                <c:pt idx="2750">
                  <c:v>44829.656314988424</c:v>
                </c:pt>
                <c:pt idx="2751">
                  <c:v>44829.656325231481</c:v>
                </c:pt>
                <c:pt idx="2752">
                  <c:v>44829.656314490741</c:v>
                </c:pt>
                <c:pt idx="2753">
                  <c:v>44829.656349710647</c:v>
                </c:pt>
                <c:pt idx="2754">
                  <c:v>44829.656348379627</c:v>
                </c:pt>
                <c:pt idx="2755">
                  <c:v>44829.656349131947</c:v>
                </c:pt>
                <c:pt idx="2756">
                  <c:v>44829.65638443287</c:v>
                </c:pt>
                <c:pt idx="2757">
                  <c:v>44829.65638310185</c:v>
                </c:pt>
                <c:pt idx="2758">
                  <c:v>44829.656383888891</c:v>
                </c:pt>
                <c:pt idx="2759">
                  <c:v>44829.656430729163</c:v>
                </c:pt>
                <c:pt idx="2760">
                  <c:v>44829.65644097222</c:v>
                </c:pt>
                <c:pt idx="2761">
                  <c:v>44829.656430115741</c:v>
                </c:pt>
                <c:pt idx="2762">
                  <c:v>44829.656477025463</c:v>
                </c:pt>
                <c:pt idx="2763">
                  <c:v>44829.656475694443</c:v>
                </c:pt>
                <c:pt idx="2764">
                  <c:v>44829.656476319447</c:v>
                </c:pt>
                <c:pt idx="2765">
                  <c:v>44829.656511747686</c:v>
                </c:pt>
                <c:pt idx="2766">
                  <c:v>44829.656521990742</c:v>
                </c:pt>
                <c:pt idx="2767">
                  <c:v>44829.656522581019</c:v>
                </c:pt>
                <c:pt idx="2768">
                  <c:v>44829.656569618055</c:v>
                </c:pt>
                <c:pt idx="2769">
                  <c:v>44829.656568287035</c:v>
                </c:pt>
                <c:pt idx="2770">
                  <c:v>44829.656569085651</c:v>
                </c:pt>
                <c:pt idx="2771">
                  <c:v>44829.656615914355</c:v>
                </c:pt>
                <c:pt idx="2772">
                  <c:v>44829.656626157404</c:v>
                </c:pt>
                <c:pt idx="2773">
                  <c:v>44829.656615243053</c:v>
                </c:pt>
                <c:pt idx="2774">
                  <c:v>44829.656673784724</c:v>
                </c:pt>
                <c:pt idx="2775">
                  <c:v>44829.656672453704</c:v>
                </c:pt>
                <c:pt idx="2776">
                  <c:v>44829.656673391204</c:v>
                </c:pt>
                <c:pt idx="2777">
                  <c:v>44829.656720081017</c:v>
                </c:pt>
                <c:pt idx="2778">
                  <c:v>44829.656718749997</c:v>
                </c:pt>
                <c:pt idx="2779">
                  <c:v>44829.656719363426</c:v>
                </c:pt>
                <c:pt idx="2780">
                  <c:v>44829.656766377317</c:v>
                </c:pt>
                <c:pt idx="2781">
                  <c:v>44829.656776620373</c:v>
                </c:pt>
                <c:pt idx="2782">
                  <c:v>44829.65676583333</c:v>
                </c:pt>
                <c:pt idx="2783">
                  <c:v>44829.656789525463</c:v>
                </c:pt>
                <c:pt idx="2784">
                  <c:v>44829.65679976852</c:v>
                </c:pt>
                <c:pt idx="2785">
                  <c:v>44829.656800416669</c:v>
                </c:pt>
                <c:pt idx="2786">
                  <c:v>44829.656847395832</c:v>
                </c:pt>
                <c:pt idx="2787">
                  <c:v>44829.656846064812</c:v>
                </c:pt>
                <c:pt idx="2788">
                  <c:v>44829.656846909726</c:v>
                </c:pt>
                <c:pt idx="2789">
                  <c:v>44829.656893692132</c:v>
                </c:pt>
                <c:pt idx="2790">
                  <c:v>44829.656903935182</c:v>
                </c:pt>
                <c:pt idx="2791">
                  <c:v>44829.656904699077</c:v>
                </c:pt>
                <c:pt idx="2792">
                  <c:v>44829.65694015046</c:v>
                </c:pt>
                <c:pt idx="2793">
                  <c:v>44829.656950231481</c:v>
                </c:pt>
                <c:pt idx="2794">
                  <c:v>44829.656939895831</c:v>
                </c:pt>
                <c:pt idx="2795">
                  <c:v>44829.656986284725</c:v>
                </c:pt>
                <c:pt idx="2796">
                  <c:v>44829.656984953705</c:v>
                </c:pt>
                <c:pt idx="2797">
                  <c:v>44829.656985613423</c:v>
                </c:pt>
                <c:pt idx="2798">
                  <c:v>44829.657032581017</c:v>
                </c:pt>
                <c:pt idx="2799">
                  <c:v>44829.657042824074</c:v>
                </c:pt>
                <c:pt idx="2800">
                  <c:v>44829.657043541665</c:v>
                </c:pt>
                <c:pt idx="2801">
                  <c:v>44829.657090451386</c:v>
                </c:pt>
                <c:pt idx="2802">
                  <c:v>44829.657100694443</c:v>
                </c:pt>
                <c:pt idx="2803">
                  <c:v>44829.657089872686</c:v>
                </c:pt>
                <c:pt idx="2804">
                  <c:v>44829.65711359954</c:v>
                </c:pt>
                <c:pt idx="2805">
                  <c:v>44829.657123842589</c:v>
                </c:pt>
                <c:pt idx="2806">
                  <c:v>44829.657124699072</c:v>
                </c:pt>
                <c:pt idx="2807">
                  <c:v>44829.657171851853</c:v>
                </c:pt>
                <c:pt idx="2808">
                  <c:v>44829.657170138889</c:v>
                </c:pt>
                <c:pt idx="2809">
                  <c:v>44829.657171018516</c:v>
                </c:pt>
                <c:pt idx="2810">
                  <c:v>44829.657217766202</c:v>
                </c:pt>
                <c:pt idx="2811">
                  <c:v>44829.657228009259</c:v>
                </c:pt>
                <c:pt idx="2812">
                  <c:v>44829.657217083331</c:v>
                </c:pt>
                <c:pt idx="2813">
                  <c:v>44829.657275636571</c:v>
                </c:pt>
                <c:pt idx="2814">
                  <c:v>44829.657285879628</c:v>
                </c:pt>
                <c:pt idx="2815">
                  <c:v>44829.657275081016</c:v>
                </c:pt>
                <c:pt idx="2816">
                  <c:v>44829.657321932871</c:v>
                </c:pt>
                <c:pt idx="2817">
                  <c:v>44829.657332175928</c:v>
                </c:pt>
                <c:pt idx="2818">
                  <c:v>44829.657321412036</c:v>
                </c:pt>
                <c:pt idx="2819">
                  <c:v>44829.657368229164</c:v>
                </c:pt>
                <c:pt idx="2820">
                  <c:v>44829.65737847222</c:v>
                </c:pt>
                <c:pt idx="2821">
                  <c:v>44829.657379328703</c:v>
                </c:pt>
                <c:pt idx="2822">
                  <c:v>44829.657414525464</c:v>
                </c:pt>
                <c:pt idx="2823">
                  <c:v>44829.65742476852</c:v>
                </c:pt>
                <c:pt idx="2824">
                  <c:v>44829.657413865738</c:v>
                </c:pt>
                <c:pt idx="2825">
                  <c:v>44829.657460821756</c:v>
                </c:pt>
                <c:pt idx="2826">
                  <c:v>44829.657471064813</c:v>
                </c:pt>
                <c:pt idx="2827">
                  <c:v>44829.657460138886</c:v>
                </c:pt>
                <c:pt idx="2828">
                  <c:v>44829.657518692133</c:v>
                </c:pt>
                <c:pt idx="2829">
                  <c:v>44829.657517361113</c:v>
                </c:pt>
                <c:pt idx="2830">
                  <c:v>44829.657518194443</c:v>
                </c:pt>
                <c:pt idx="2831">
                  <c:v>44829.657564988425</c:v>
                </c:pt>
                <c:pt idx="2832">
                  <c:v>44829.657575231482</c:v>
                </c:pt>
                <c:pt idx="2833">
                  <c:v>44829.657564513887</c:v>
                </c:pt>
                <c:pt idx="2834">
                  <c:v>44829.657588136572</c:v>
                </c:pt>
                <c:pt idx="2835">
                  <c:v>44829.657598379628</c:v>
                </c:pt>
                <c:pt idx="2836">
                  <c:v>44829.657599317128</c:v>
                </c:pt>
                <c:pt idx="2837">
                  <c:v>44829.657646226849</c:v>
                </c:pt>
                <c:pt idx="2838">
                  <c:v>44829.657656249998</c:v>
                </c:pt>
                <c:pt idx="2839">
                  <c:v>44829.657645543979</c:v>
                </c:pt>
                <c:pt idx="2840">
                  <c:v>44829.657692303241</c:v>
                </c:pt>
                <c:pt idx="2841">
                  <c:v>44829.657702546298</c:v>
                </c:pt>
                <c:pt idx="2842">
                  <c:v>44829.657691655091</c:v>
                </c:pt>
                <c:pt idx="2843">
                  <c:v>44829.657738599533</c:v>
                </c:pt>
                <c:pt idx="2844">
                  <c:v>44829.65774884259</c:v>
                </c:pt>
                <c:pt idx="2845">
                  <c:v>44829.657749479164</c:v>
                </c:pt>
                <c:pt idx="2846">
                  <c:v>44829.65779646991</c:v>
                </c:pt>
                <c:pt idx="2847">
                  <c:v>44829.65779513889</c:v>
                </c:pt>
                <c:pt idx="2848">
                  <c:v>44829.657795983796</c:v>
                </c:pt>
                <c:pt idx="2849">
                  <c:v>44829.657842766203</c:v>
                </c:pt>
                <c:pt idx="2850">
                  <c:v>44829.657853009259</c:v>
                </c:pt>
                <c:pt idx="2851">
                  <c:v>44829.65784226852</c:v>
                </c:pt>
                <c:pt idx="2852">
                  <c:v>44829.657865914349</c:v>
                </c:pt>
                <c:pt idx="2853">
                  <c:v>44829.657876157406</c:v>
                </c:pt>
                <c:pt idx="2854">
                  <c:v>44829.657865462963</c:v>
                </c:pt>
                <c:pt idx="2855">
                  <c:v>44829.657900636572</c:v>
                </c:pt>
                <c:pt idx="2856">
                  <c:v>44829.657910879629</c:v>
                </c:pt>
                <c:pt idx="2857">
                  <c:v>44829.657899930557</c:v>
                </c:pt>
                <c:pt idx="2858">
                  <c:v>44829.657958506941</c:v>
                </c:pt>
                <c:pt idx="2859">
                  <c:v>44829.657957175928</c:v>
                </c:pt>
                <c:pt idx="2860">
                  <c:v>44829.65795789352</c:v>
                </c:pt>
                <c:pt idx="2861">
                  <c:v>44829.658004803241</c:v>
                </c:pt>
                <c:pt idx="2862">
                  <c:v>44829.658015046298</c:v>
                </c:pt>
                <c:pt idx="2863">
                  <c:v>44829.658004166668</c:v>
                </c:pt>
                <c:pt idx="2864">
                  <c:v>44829.65806267361</c:v>
                </c:pt>
                <c:pt idx="2865">
                  <c:v>44829.65806134259</c:v>
                </c:pt>
                <c:pt idx="2866">
                  <c:v>44829.658062256945</c:v>
                </c:pt>
                <c:pt idx="2867">
                  <c:v>44829.65810896991</c:v>
                </c:pt>
                <c:pt idx="2868">
                  <c:v>44829.65811921296</c:v>
                </c:pt>
                <c:pt idx="2869">
                  <c:v>44829.658108368058</c:v>
                </c:pt>
                <c:pt idx="2870">
                  <c:v>44829.658155266203</c:v>
                </c:pt>
                <c:pt idx="2871">
                  <c:v>44829.65816550926</c:v>
                </c:pt>
                <c:pt idx="2872">
                  <c:v>44829.658166261572</c:v>
                </c:pt>
                <c:pt idx="2873">
                  <c:v>44829.658213136572</c:v>
                </c:pt>
                <c:pt idx="2874">
                  <c:v>44829.658223379629</c:v>
                </c:pt>
                <c:pt idx="2875">
                  <c:v>44829.658212523151</c:v>
                </c:pt>
                <c:pt idx="2876">
                  <c:v>44829.658247361112</c:v>
                </c:pt>
                <c:pt idx="2877">
                  <c:v>44829.658247858795</c:v>
                </c:pt>
                <c:pt idx="2878">
                  <c:v>44829.658258101852</c:v>
                </c:pt>
                <c:pt idx="2879">
                  <c:v>44829.658259432872</c:v>
                </c:pt>
                <c:pt idx="2880">
                  <c:v>44829.658258981479</c:v>
                </c:pt>
                <c:pt idx="2881">
                  <c:v>44829.658271006942</c:v>
                </c:pt>
                <c:pt idx="2882">
                  <c:v>44829.658269675929</c:v>
                </c:pt>
                <c:pt idx="2883">
                  <c:v>44829.658270381944</c:v>
                </c:pt>
                <c:pt idx="2884">
                  <c:v>44829.658282581018</c:v>
                </c:pt>
                <c:pt idx="2885">
                  <c:v>44829.658292824075</c:v>
                </c:pt>
                <c:pt idx="2886">
                  <c:v>44829.658293576387</c:v>
                </c:pt>
                <c:pt idx="2887">
                  <c:v>44829.658294155095</c:v>
                </c:pt>
                <c:pt idx="2888">
                  <c:v>44829.658304398145</c:v>
                </c:pt>
                <c:pt idx="2889">
                  <c:v>44829.658305185185</c:v>
                </c:pt>
                <c:pt idx="2890">
                  <c:v>44829.658317303241</c:v>
                </c:pt>
                <c:pt idx="2891">
                  <c:v>44829.658327546298</c:v>
                </c:pt>
                <c:pt idx="2892">
                  <c:v>44829.658316724534</c:v>
                </c:pt>
                <c:pt idx="2893">
                  <c:v>44829.658340451388</c:v>
                </c:pt>
                <c:pt idx="2894">
                  <c:v>44829.658350694444</c:v>
                </c:pt>
                <c:pt idx="2895">
                  <c:v>44829.658340034723</c:v>
                </c:pt>
                <c:pt idx="2896">
                  <c:v>44829.65836371528</c:v>
                </c:pt>
                <c:pt idx="2897">
                  <c:v>44829.658363437498</c:v>
                </c:pt>
                <c:pt idx="2898">
                  <c:v>44829.658375173611</c:v>
                </c:pt>
                <c:pt idx="2899">
                  <c:v>44829.658373842591</c:v>
                </c:pt>
                <c:pt idx="2900">
                  <c:v>44829.658374340281</c:v>
                </c:pt>
                <c:pt idx="2901">
                  <c:v>44829.658386747687</c:v>
                </c:pt>
                <c:pt idx="2902">
                  <c:v>44829.658396990737</c:v>
                </c:pt>
                <c:pt idx="2903">
                  <c:v>44829.658386076386</c:v>
                </c:pt>
                <c:pt idx="2904">
                  <c:v>44829.658409895834</c:v>
                </c:pt>
                <c:pt idx="2905">
                  <c:v>44829.658409305557</c:v>
                </c:pt>
                <c:pt idx="2906">
                  <c:v>44829.658421469911</c:v>
                </c:pt>
                <c:pt idx="2907">
                  <c:v>44829.658420138891</c:v>
                </c:pt>
                <c:pt idx="2908">
                  <c:v>44829.65842083333</c:v>
                </c:pt>
                <c:pt idx="2909">
                  <c:v>44829.65843304398</c:v>
                </c:pt>
                <c:pt idx="2910">
                  <c:v>44829.65843171296</c:v>
                </c:pt>
                <c:pt idx="2911">
                  <c:v>44829.6584325</c:v>
                </c:pt>
                <c:pt idx="2912">
                  <c:v>44829.658444618057</c:v>
                </c:pt>
                <c:pt idx="2913">
                  <c:v>44829.658454861114</c:v>
                </c:pt>
                <c:pt idx="2914">
                  <c:v>44829.658444108798</c:v>
                </c:pt>
                <c:pt idx="2915">
                  <c:v>44829.658456192126</c:v>
                </c:pt>
                <c:pt idx="2916">
                  <c:v>44829.658455428238</c:v>
                </c:pt>
                <c:pt idx="2917">
                  <c:v>44829.658467766203</c:v>
                </c:pt>
                <c:pt idx="2918">
                  <c:v>44829.658466435183</c:v>
                </c:pt>
                <c:pt idx="2919">
                  <c:v>44829.658467141206</c:v>
                </c:pt>
                <c:pt idx="2920">
                  <c:v>44829.65847934028</c:v>
                </c:pt>
                <c:pt idx="2921">
                  <c:v>44829.65847800926</c:v>
                </c:pt>
                <c:pt idx="2922">
                  <c:v>44829.658478726851</c:v>
                </c:pt>
                <c:pt idx="2923">
                  <c:v>44829.658490914349</c:v>
                </c:pt>
                <c:pt idx="2924">
                  <c:v>44829.658501157406</c:v>
                </c:pt>
                <c:pt idx="2925">
                  <c:v>44829.658501828701</c:v>
                </c:pt>
                <c:pt idx="2926">
                  <c:v>44829.658514062503</c:v>
                </c:pt>
                <c:pt idx="2927">
                  <c:v>44829.658524305552</c:v>
                </c:pt>
                <c:pt idx="2928">
                  <c:v>44829.65852513889</c:v>
                </c:pt>
                <c:pt idx="2929">
                  <c:v>44829.658537210649</c:v>
                </c:pt>
                <c:pt idx="2930">
                  <c:v>44829.658547453706</c:v>
                </c:pt>
                <c:pt idx="2931">
                  <c:v>44829.658548182873</c:v>
                </c:pt>
                <c:pt idx="2932">
                  <c:v>44829.658560358796</c:v>
                </c:pt>
                <c:pt idx="2933">
                  <c:v>44829.658570601852</c:v>
                </c:pt>
                <c:pt idx="2934">
                  <c:v>44829.658571423613</c:v>
                </c:pt>
                <c:pt idx="2935">
                  <c:v>44829.658583506942</c:v>
                </c:pt>
                <c:pt idx="2936">
                  <c:v>44829.658593749999</c:v>
                </c:pt>
                <c:pt idx="2937">
                  <c:v>44829.658582928241</c:v>
                </c:pt>
                <c:pt idx="2938">
                  <c:v>44829.658606655095</c:v>
                </c:pt>
                <c:pt idx="2939">
                  <c:v>44829.658616898145</c:v>
                </c:pt>
                <c:pt idx="2940">
                  <c:v>44829.658606018522</c:v>
                </c:pt>
                <c:pt idx="2941">
                  <c:v>44829.658629803242</c:v>
                </c:pt>
                <c:pt idx="2942">
                  <c:v>44829.658640046298</c:v>
                </c:pt>
                <c:pt idx="2943">
                  <c:v>44829.658629270831</c:v>
                </c:pt>
                <c:pt idx="2944">
                  <c:v>44829.658651620368</c:v>
                </c:pt>
                <c:pt idx="2945">
                  <c:v>44829.658652951388</c:v>
                </c:pt>
                <c:pt idx="2946">
                  <c:v>44829.658663194445</c:v>
                </c:pt>
                <c:pt idx="2947">
                  <c:v>44829.658652314814</c:v>
                </c:pt>
                <c:pt idx="2948">
                  <c:v>44829.658676099534</c:v>
                </c:pt>
                <c:pt idx="2949">
                  <c:v>44829.658686342591</c:v>
                </c:pt>
                <c:pt idx="2950">
                  <c:v>44829.658675462961</c:v>
                </c:pt>
                <c:pt idx="2951">
                  <c:v>44829.658699247688</c:v>
                </c:pt>
                <c:pt idx="2952">
                  <c:v>44829.658709490737</c:v>
                </c:pt>
                <c:pt idx="2953">
                  <c:v>44829.658698715277</c:v>
                </c:pt>
                <c:pt idx="2954">
                  <c:v>44829.658710821757</c:v>
                </c:pt>
                <c:pt idx="2955">
                  <c:v>44829.658721064814</c:v>
                </c:pt>
                <c:pt idx="2956">
                  <c:v>44829.658710312498</c:v>
                </c:pt>
                <c:pt idx="2957">
                  <c:v>44829.65874554398</c:v>
                </c:pt>
                <c:pt idx="2958">
                  <c:v>44829.65874421296</c:v>
                </c:pt>
                <c:pt idx="2959">
                  <c:v>44829.658744918983</c:v>
                </c:pt>
                <c:pt idx="2960">
                  <c:v>44829.658778935183</c:v>
                </c:pt>
                <c:pt idx="2961">
                  <c:v>44829.658780266203</c:v>
                </c:pt>
                <c:pt idx="2962">
                  <c:v>44829.65879050926</c:v>
                </c:pt>
                <c:pt idx="2963">
                  <c:v>44829.658779768521</c:v>
                </c:pt>
                <c:pt idx="2964">
                  <c:v>44829.658791365742</c:v>
                </c:pt>
                <c:pt idx="2965">
                  <c:v>44829.65879184028</c:v>
                </c:pt>
                <c:pt idx="2966">
                  <c:v>44829.65880208333</c:v>
                </c:pt>
                <c:pt idx="2967">
                  <c:v>44829.658802951388</c:v>
                </c:pt>
                <c:pt idx="2968">
                  <c:v>44829.65880341435</c:v>
                </c:pt>
                <c:pt idx="2969">
                  <c:v>44829.658813657406</c:v>
                </c:pt>
                <c:pt idx="2970">
                  <c:v>44829.658814988426</c:v>
                </c:pt>
                <c:pt idx="2971">
                  <c:v>44829.658825231483</c:v>
                </c:pt>
                <c:pt idx="2972">
                  <c:v>44829.658814606482</c:v>
                </c:pt>
                <c:pt idx="2973">
                  <c:v>44829.658826562503</c:v>
                </c:pt>
                <c:pt idx="2974">
                  <c:v>44829.658836805553</c:v>
                </c:pt>
                <c:pt idx="2975">
                  <c:v>44829.658825937498</c:v>
                </c:pt>
                <c:pt idx="2976">
                  <c:v>44829.65884971065</c:v>
                </c:pt>
                <c:pt idx="2977">
                  <c:v>44829.658859953706</c:v>
                </c:pt>
                <c:pt idx="2978">
                  <c:v>44829.6588490625</c:v>
                </c:pt>
                <c:pt idx="2979">
                  <c:v>44829.658884432873</c:v>
                </c:pt>
                <c:pt idx="2980">
                  <c:v>44829.658894675922</c:v>
                </c:pt>
                <c:pt idx="2981">
                  <c:v>44829.658883842589</c:v>
                </c:pt>
                <c:pt idx="2982">
                  <c:v>44829.658919155096</c:v>
                </c:pt>
                <c:pt idx="2983">
                  <c:v>44829.658929398145</c:v>
                </c:pt>
                <c:pt idx="2984">
                  <c:v>44829.658918414352</c:v>
                </c:pt>
                <c:pt idx="2985">
                  <c:v>44829.658953877311</c:v>
                </c:pt>
                <c:pt idx="2986">
                  <c:v>44829.658964120368</c:v>
                </c:pt>
                <c:pt idx="2987">
                  <c:v>44829.658964895832</c:v>
                </c:pt>
                <c:pt idx="2988">
                  <c:v>44829.659000173611</c:v>
                </c:pt>
                <c:pt idx="2989">
                  <c:v>44829.659010416668</c:v>
                </c:pt>
                <c:pt idx="2990">
                  <c:v>44829.658999768515</c:v>
                </c:pt>
                <c:pt idx="2991">
                  <c:v>44829.659046469904</c:v>
                </c:pt>
                <c:pt idx="2992">
                  <c:v>44829.659045138891</c:v>
                </c:pt>
                <c:pt idx="2993">
                  <c:v>44829.659045949076</c:v>
                </c:pt>
                <c:pt idx="2994">
                  <c:v>44829.659091435184</c:v>
                </c:pt>
                <c:pt idx="2995">
                  <c:v>44829.659082962964</c:v>
                </c:pt>
                <c:pt idx="2996">
                  <c:v>44829.659092766204</c:v>
                </c:pt>
                <c:pt idx="2997">
                  <c:v>44829.659103032405</c:v>
                </c:pt>
                <c:pt idx="2998">
                  <c:v>44829.659103622682</c:v>
                </c:pt>
                <c:pt idx="2999">
                  <c:v>44829.65911591435</c:v>
                </c:pt>
                <c:pt idx="3000">
                  <c:v>44829.659126157407</c:v>
                </c:pt>
                <c:pt idx="3001">
                  <c:v>44829.659115104165</c:v>
                </c:pt>
                <c:pt idx="3002">
                  <c:v>44829.659127488427</c:v>
                </c:pt>
                <c:pt idx="3003">
                  <c:v>44829.659137731483</c:v>
                </c:pt>
                <c:pt idx="3004">
                  <c:v>44829.659126817132</c:v>
                </c:pt>
                <c:pt idx="3005">
                  <c:v>44829.659173784719</c:v>
                </c:pt>
                <c:pt idx="3006">
                  <c:v>44829.659184027776</c:v>
                </c:pt>
                <c:pt idx="3007">
                  <c:v>44829.659184791664</c:v>
                </c:pt>
                <c:pt idx="3008">
                  <c:v>44829.659231655096</c:v>
                </c:pt>
                <c:pt idx="3009">
                  <c:v>44829.659241898145</c:v>
                </c:pt>
                <c:pt idx="3010">
                  <c:v>44829.659231087964</c:v>
                </c:pt>
                <c:pt idx="3011">
                  <c:v>44829.659277951389</c:v>
                </c:pt>
                <c:pt idx="3012">
                  <c:v>44829.659288194445</c:v>
                </c:pt>
                <c:pt idx="3013">
                  <c:v>44829.659288923613</c:v>
                </c:pt>
                <c:pt idx="3014">
                  <c:v>44829.659335821758</c:v>
                </c:pt>
                <c:pt idx="3015">
                  <c:v>44829.659346064815</c:v>
                </c:pt>
                <c:pt idx="3016">
                  <c:v>44829.659335300923</c:v>
                </c:pt>
                <c:pt idx="3017">
                  <c:v>44829.659382118058</c:v>
                </c:pt>
                <c:pt idx="3018">
                  <c:v>44829.659392361114</c:v>
                </c:pt>
                <c:pt idx="3019">
                  <c:v>44829.659392928239</c:v>
                </c:pt>
                <c:pt idx="3020">
                  <c:v>44829.659439988427</c:v>
                </c:pt>
                <c:pt idx="3021">
                  <c:v>44829.659450231484</c:v>
                </c:pt>
                <c:pt idx="3022">
                  <c:v>44829.659439513889</c:v>
                </c:pt>
                <c:pt idx="3023">
                  <c:v>44829.65948628472</c:v>
                </c:pt>
                <c:pt idx="3024">
                  <c:v>44829.659496527776</c:v>
                </c:pt>
                <c:pt idx="3025">
                  <c:v>44829.659485787037</c:v>
                </c:pt>
                <c:pt idx="3026">
                  <c:v>44829.659532581019</c:v>
                </c:pt>
                <c:pt idx="3027">
                  <c:v>44829.659542824076</c:v>
                </c:pt>
                <c:pt idx="3028">
                  <c:v>44829.659532152778</c:v>
                </c:pt>
                <c:pt idx="3029">
                  <c:v>44829.659578877312</c:v>
                </c:pt>
                <c:pt idx="3030">
                  <c:v>44829.659589120369</c:v>
                </c:pt>
                <c:pt idx="3031">
                  <c:v>44829.659578159721</c:v>
                </c:pt>
                <c:pt idx="3032">
                  <c:v>44829.659625173612</c:v>
                </c:pt>
                <c:pt idx="3033">
                  <c:v>44829.659635416669</c:v>
                </c:pt>
                <c:pt idx="3034">
                  <c:v>44829.659636157405</c:v>
                </c:pt>
                <c:pt idx="3035">
                  <c:v>44829.659683043981</c:v>
                </c:pt>
                <c:pt idx="3036">
                  <c:v>44829.659693287038</c:v>
                </c:pt>
                <c:pt idx="3037">
                  <c:v>44829.659682442129</c:v>
                </c:pt>
                <c:pt idx="3038">
                  <c:v>44829.659740914351</c:v>
                </c:pt>
                <c:pt idx="3039">
                  <c:v>44829.659739583331</c:v>
                </c:pt>
                <c:pt idx="3040">
                  <c:v>44829.659740416668</c:v>
                </c:pt>
                <c:pt idx="3041">
                  <c:v>44829.65978721065</c:v>
                </c:pt>
                <c:pt idx="3042">
                  <c:v>44829.6597974537</c:v>
                </c:pt>
                <c:pt idx="3043">
                  <c:v>44829.659786770833</c:v>
                </c:pt>
                <c:pt idx="3044">
                  <c:v>44829.659833506943</c:v>
                </c:pt>
                <c:pt idx="3045">
                  <c:v>44829.659832175923</c:v>
                </c:pt>
                <c:pt idx="3046">
                  <c:v>44829.659833055557</c:v>
                </c:pt>
                <c:pt idx="3047">
                  <c:v>44829.65984508102</c:v>
                </c:pt>
                <c:pt idx="3048">
                  <c:v>44829.65984375</c:v>
                </c:pt>
                <c:pt idx="3049">
                  <c:v>44829.659844270835</c:v>
                </c:pt>
                <c:pt idx="3050">
                  <c:v>44829.659856655089</c:v>
                </c:pt>
                <c:pt idx="3051">
                  <c:v>44829.659866898146</c:v>
                </c:pt>
                <c:pt idx="3052">
                  <c:v>44829.659855914353</c:v>
                </c:pt>
                <c:pt idx="3053">
                  <c:v>44829.659879803243</c:v>
                </c:pt>
                <c:pt idx="3054">
                  <c:v>44829.6598900463</c:v>
                </c:pt>
                <c:pt idx="3055">
                  <c:v>44829.659879120372</c:v>
                </c:pt>
                <c:pt idx="3056">
                  <c:v>44829.659914525466</c:v>
                </c:pt>
                <c:pt idx="3057">
                  <c:v>44829.659924780091</c:v>
                </c:pt>
                <c:pt idx="3058">
                  <c:v>44829.659914004631</c:v>
                </c:pt>
                <c:pt idx="3059">
                  <c:v>44829.659972395835</c:v>
                </c:pt>
                <c:pt idx="3060">
                  <c:v>44829.659982638892</c:v>
                </c:pt>
                <c:pt idx="3061">
                  <c:v>44829.659983449077</c:v>
                </c:pt>
                <c:pt idx="3062">
                  <c:v>44829.660030266205</c:v>
                </c:pt>
                <c:pt idx="3063">
                  <c:v>44829.660040509261</c:v>
                </c:pt>
                <c:pt idx="3064">
                  <c:v>44829.660029664352</c:v>
                </c:pt>
                <c:pt idx="3065">
                  <c:v>44829.660088136574</c:v>
                </c:pt>
                <c:pt idx="3066">
                  <c:v>44829.660086805554</c:v>
                </c:pt>
                <c:pt idx="3067">
                  <c:v>44829.660087581018</c:v>
                </c:pt>
                <c:pt idx="3068">
                  <c:v>44829.660134432866</c:v>
                </c:pt>
                <c:pt idx="3069">
                  <c:v>44829.660144675923</c:v>
                </c:pt>
                <c:pt idx="3070">
                  <c:v>44829.660133703706</c:v>
                </c:pt>
                <c:pt idx="3071">
                  <c:v>44829.660192303243</c:v>
                </c:pt>
                <c:pt idx="3072">
                  <c:v>44829.660202546293</c:v>
                </c:pt>
                <c:pt idx="3073">
                  <c:v>44829.660191817129</c:v>
                </c:pt>
                <c:pt idx="3074">
                  <c:v>44829.660250173612</c:v>
                </c:pt>
                <c:pt idx="3075">
                  <c:v>44829.660260416669</c:v>
                </c:pt>
                <c:pt idx="3076">
                  <c:v>44829.660249641202</c:v>
                </c:pt>
                <c:pt idx="3077">
                  <c:v>44829.660296469905</c:v>
                </c:pt>
                <c:pt idx="3078">
                  <c:v>44829.660306712962</c:v>
                </c:pt>
                <c:pt idx="3079">
                  <c:v>44829.660295995367</c:v>
                </c:pt>
                <c:pt idx="3080">
                  <c:v>44829.660354340274</c:v>
                </c:pt>
                <c:pt idx="3081">
                  <c:v>44829.660364583331</c:v>
                </c:pt>
                <c:pt idx="3082">
                  <c:v>44829.660353749998</c:v>
                </c:pt>
                <c:pt idx="3083">
                  <c:v>44829.660400636574</c:v>
                </c:pt>
                <c:pt idx="3084">
                  <c:v>44829.660410879631</c:v>
                </c:pt>
                <c:pt idx="3085">
                  <c:v>44829.660399942128</c:v>
                </c:pt>
                <c:pt idx="3086">
                  <c:v>44829.660435358797</c:v>
                </c:pt>
                <c:pt idx="3087">
                  <c:v>44829.660445601854</c:v>
                </c:pt>
                <c:pt idx="3088">
                  <c:v>44829.660434722224</c:v>
                </c:pt>
                <c:pt idx="3089">
                  <c:v>44829.66048165509</c:v>
                </c:pt>
                <c:pt idx="3090">
                  <c:v>44829.660491898147</c:v>
                </c:pt>
                <c:pt idx="3091">
                  <c:v>44829.66048121528</c:v>
                </c:pt>
                <c:pt idx="3092">
                  <c:v>44829.660539525459</c:v>
                </c:pt>
                <c:pt idx="3093">
                  <c:v>44829.660538194446</c:v>
                </c:pt>
                <c:pt idx="3094">
                  <c:v>44829.660538912038</c:v>
                </c:pt>
                <c:pt idx="3095">
                  <c:v>44829.660551099536</c:v>
                </c:pt>
                <c:pt idx="3096">
                  <c:v>44829.660549768516</c:v>
                </c:pt>
                <c:pt idx="3097">
                  <c:v>44829.660550439818</c:v>
                </c:pt>
                <c:pt idx="3098">
                  <c:v>44829.660597395836</c:v>
                </c:pt>
                <c:pt idx="3099">
                  <c:v>44829.660607638885</c:v>
                </c:pt>
                <c:pt idx="3100">
                  <c:v>44829.660596689813</c:v>
                </c:pt>
                <c:pt idx="3101">
                  <c:v>44829.660643692128</c:v>
                </c:pt>
                <c:pt idx="3102">
                  <c:v>44829.660653935185</c:v>
                </c:pt>
                <c:pt idx="3103">
                  <c:v>44829.66064321759</c:v>
                </c:pt>
                <c:pt idx="3104">
                  <c:v>44829.660701562498</c:v>
                </c:pt>
                <c:pt idx="3105">
                  <c:v>44829.660700231478</c:v>
                </c:pt>
                <c:pt idx="3106">
                  <c:v>44829.660701018518</c:v>
                </c:pt>
                <c:pt idx="3107">
                  <c:v>44829.660760474537</c:v>
                </c:pt>
                <c:pt idx="3108">
                  <c:v>44829.660757372687</c:v>
                </c:pt>
                <c:pt idx="3109">
                  <c:v>44829.661214282409</c:v>
                </c:pt>
                <c:pt idx="3110">
                  <c:v>44829.661215162036</c:v>
                </c:pt>
                <c:pt idx="3111">
                  <c:v>44829.661225844909</c:v>
                </c:pt>
                <c:pt idx="3112">
                  <c:v>44829.66121431713</c:v>
                </c:pt>
                <c:pt idx="3113">
                  <c:v>44829.661274421298</c:v>
                </c:pt>
                <c:pt idx="3114">
                  <c:v>44829.661283715279</c:v>
                </c:pt>
                <c:pt idx="3115">
                  <c:v>44829.661275972219</c:v>
                </c:pt>
                <c:pt idx="3116">
                  <c:v>44829.661319432867</c:v>
                </c:pt>
                <c:pt idx="3117">
                  <c:v>44829.661318437502</c:v>
                </c:pt>
                <c:pt idx="3118">
                  <c:v>44829.661319189814</c:v>
                </c:pt>
                <c:pt idx="3119">
                  <c:v>44829.661377199074</c:v>
                </c:pt>
                <c:pt idx="3120">
                  <c:v>44829.661376307871</c:v>
                </c:pt>
                <c:pt idx="3121">
                  <c:v>44829.661368749999</c:v>
                </c:pt>
                <c:pt idx="3122">
                  <c:v>44829.661423530095</c:v>
                </c:pt>
                <c:pt idx="3123">
                  <c:v>44829.661422604164</c:v>
                </c:pt>
                <c:pt idx="3124">
                  <c:v>44829.661423275465</c:v>
                </c:pt>
                <c:pt idx="3125">
                  <c:v>44829.661469791667</c:v>
                </c:pt>
                <c:pt idx="3126">
                  <c:v>44829.661480474533</c:v>
                </c:pt>
                <c:pt idx="3127">
                  <c:v>44829.661468923608</c:v>
                </c:pt>
                <c:pt idx="3128">
                  <c:v>44829.661516238426</c:v>
                </c:pt>
                <c:pt idx="3129">
                  <c:v>44829.661526770833</c:v>
                </c:pt>
                <c:pt idx="3130">
                  <c:v>44829.661527534721</c:v>
                </c:pt>
                <c:pt idx="3131">
                  <c:v>44829.661574039354</c:v>
                </c:pt>
                <c:pt idx="3132">
                  <c:v>44829.661584641202</c:v>
                </c:pt>
                <c:pt idx="3133">
                  <c:v>44829.661573796293</c:v>
                </c:pt>
                <c:pt idx="3134">
                  <c:v>44829.66163195602</c:v>
                </c:pt>
                <c:pt idx="3135">
                  <c:v>44829.661642511572</c:v>
                </c:pt>
                <c:pt idx="3136">
                  <c:v>44829.66163170139</c:v>
                </c:pt>
                <c:pt idx="3137">
                  <c:v>44829.661678171295</c:v>
                </c:pt>
                <c:pt idx="3138">
                  <c:v>44829.661688807872</c:v>
                </c:pt>
                <c:pt idx="3139">
                  <c:v>44829.661677905089</c:v>
                </c:pt>
                <c:pt idx="3140">
                  <c:v>44829.661737303242</c:v>
                </c:pt>
                <c:pt idx="3141">
                  <c:v>44829.661735104164</c:v>
                </c:pt>
                <c:pt idx="3142">
                  <c:v>44829.661738877316</c:v>
                </c:pt>
                <c:pt idx="3143">
                  <c:v>44829.66177082176</c:v>
                </c:pt>
                <c:pt idx="3144">
                  <c:v>44829.661769826387</c:v>
                </c:pt>
                <c:pt idx="3145">
                  <c:v>44829.661770578707</c:v>
                </c:pt>
                <c:pt idx="3146">
                  <c:v>44829.661782407406</c:v>
                </c:pt>
                <c:pt idx="3147">
                  <c:v>44829.661792974533</c:v>
                </c:pt>
                <c:pt idx="3148">
                  <c:v>44829.661782152776</c:v>
                </c:pt>
                <c:pt idx="3149">
                  <c:v>44829.661840208333</c:v>
                </c:pt>
                <c:pt idx="3150">
                  <c:v>44829.66185084491</c:v>
                </c:pt>
                <c:pt idx="3151">
                  <c:v>44829.66183996528</c:v>
                </c:pt>
                <c:pt idx="3152">
                  <c:v>44829.661886527778</c:v>
                </c:pt>
                <c:pt idx="3153">
                  <c:v>44829.661897141203</c:v>
                </c:pt>
                <c:pt idx="3154">
                  <c:v>44829.661897847225</c:v>
                </c:pt>
                <c:pt idx="3155">
                  <c:v>44829.661944363426</c:v>
                </c:pt>
                <c:pt idx="3156">
                  <c:v>44829.661955011572</c:v>
                </c:pt>
                <c:pt idx="3157">
                  <c:v>44829.661944108797</c:v>
                </c:pt>
                <c:pt idx="3158">
                  <c:v>44829.662002372686</c:v>
                </c:pt>
                <c:pt idx="3159">
                  <c:v>44829.662001307872</c:v>
                </c:pt>
                <c:pt idx="3160">
                  <c:v>44829.662002129626</c:v>
                </c:pt>
                <c:pt idx="3161">
                  <c:v>44829.662048645834</c:v>
                </c:pt>
                <c:pt idx="3162">
                  <c:v>44829.662059178241</c:v>
                </c:pt>
                <c:pt idx="3163">
                  <c:v>44829.662048391205</c:v>
                </c:pt>
                <c:pt idx="3164">
                  <c:v>44829.662106365737</c:v>
                </c:pt>
                <c:pt idx="3165">
                  <c:v>44829.662105474534</c:v>
                </c:pt>
                <c:pt idx="3166">
                  <c:v>44829.662096817126</c:v>
                </c:pt>
                <c:pt idx="3167">
                  <c:v>44829.66215275463</c:v>
                </c:pt>
                <c:pt idx="3168">
                  <c:v>44829.66216334491</c:v>
                </c:pt>
                <c:pt idx="3169">
                  <c:v>44829.662152511577</c:v>
                </c:pt>
                <c:pt idx="3170">
                  <c:v>44829.662210532406</c:v>
                </c:pt>
                <c:pt idx="3171">
                  <c:v>44829.662209641203</c:v>
                </c:pt>
                <c:pt idx="3172">
                  <c:v>44829.662201921295</c:v>
                </c:pt>
                <c:pt idx="3173">
                  <c:v>44829.662256990741</c:v>
                </c:pt>
                <c:pt idx="3174">
                  <c:v>44829.662267511572</c:v>
                </c:pt>
                <c:pt idx="3175">
                  <c:v>44829.662256736112</c:v>
                </c:pt>
                <c:pt idx="3176">
                  <c:v>44829.662292962959</c:v>
                </c:pt>
                <c:pt idx="3177">
                  <c:v>44829.662290659719</c:v>
                </c:pt>
                <c:pt idx="3178">
                  <c:v>44829.662294548609</c:v>
                </c:pt>
                <c:pt idx="3179">
                  <c:v>44829.662349837963</c:v>
                </c:pt>
                <c:pt idx="3180">
                  <c:v>44829.662360104165</c:v>
                </c:pt>
                <c:pt idx="3181">
                  <c:v>44829.662351446757</c:v>
                </c:pt>
                <c:pt idx="3182">
                  <c:v>44829.662407314812</c:v>
                </c:pt>
                <c:pt idx="3183">
                  <c:v>44829.662406400465</c:v>
                </c:pt>
                <c:pt idx="3184">
                  <c:v>44829.662407048614</c:v>
                </c:pt>
                <c:pt idx="3185">
                  <c:v>44829.662453715275</c:v>
                </c:pt>
                <c:pt idx="3186">
                  <c:v>44829.662464270834</c:v>
                </c:pt>
                <c:pt idx="3187">
                  <c:v>44829.662453460645</c:v>
                </c:pt>
                <c:pt idx="3188">
                  <c:v>44829.662511574075</c:v>
                </c:pt>
                <c:pt idx="3189">
                  <c:v>44829.662522141203</c:v>
                </c:pt>
                <c:pt idx="3190">
                  <c:v>44829.662511319446</c:v>
                </c:pt>
                <c:pt idx="3191">
                  <c:v>44829.662534814815</c:v>
                </c:pt>
                <c:pt idx="3192">
                  <c:v>44829.66254528935</c:v>
                </c:pt>
                <c:pt idx="3193">
                  <c:v>44829.662546134256</c:v>
                </c:pt>
                <c:pt idx="3194">
                  <c:v>44829.662580902776</c:v>
                </c:pt>
                <c:pt idx="3195">
                  <c:v>44829.662591585649</c:v>
                </c:pt>
                <c:pt idx="3196">
                  <c:v>44829.662580034725</c:v>
                </c:pt>
                <c:pt idx="3197">
                  <c:v>44829.662615624999</c:v>
                </c:pt>
                <c:pt idx="3198">
                  <c:v>44829.662626307872</c:v>
                </c:pt>
                <c:pt idx="3199">
                  <c:v>44829.66261475694</c:v>
                </c:pt>
                <c:pt idx="3200">
                  <c:v>44829.662673495368</c:v>
                </c:pt>
                <c:pt idx="3201">
                  <c:v>44829.662672604165</c:v>
                </c:pt>
                <c:pt idx="3202">
                  <c:v>44829.662664768519</c:v>
                </c:pt>
                <c:pt idx="3203">
                  <c:v>44829.662719976848</c:v>
                </c:pt>
                <c:pt idx="3204">
                  <c:v>44829.662730474534</c:v>
                </c:pt>
                <c:pt idx="3205">
                  <c:v>44829.662719722219</c:v>
                </c:pt>
                <c:pt idx="3206">
                  <c:v>44829.66276608796</c:v>
                </c:pt>
                <c:pt idx="3207">
                  <c:v>44829.662765196757</c:v>
                </c:pt>
                <c:pt idx="3208">
                  <c:v>44829.662757500002</c:v>
                </c:pt>
                <c:pt idx="3209">
                  <c:v>44829.662812557872</c:v>
                </c:pt>
                <c:pt idx="3210">
                  <c:v>44829.662823067127</c:v>
                </c:pt>
                <c:pt idx="3211">
                  <c:v>44829.662812303242</c:v>
                </c:pt>
                <c:pt idx="3212">
                  <c:v>44829.662858680553</c:v>
                </c:pt>
                <c:pt idx="3213">
                  <c:v>44829.662869363427</c:v>
                </c:pt>
                <c:pt idx="3214">
                  <c:v>44829.662869930558</c:v>
                </c:pt>
                <c:pt idx="3215">
                  <c:v>44829.662916689813</c:v>
                </c:pt>
                <c:pt idx="3216">
                  <c:v>44829.662915659719</c:v>
                </c:pt>
                <c:pt idx="3217">
                  <c:v>44829.662916435183</c:v>
                </c:pt>
                <c:pt idx="3218">
                  <c:v>44829.662974502317</c:v>
                </c:pt>
                <c:pt idx="3219">
                  <c:v>44829.662973530096</c:v>
                </c:pt>
                <c:pt idx="3220">
                  <c:v>44829.662974259256</c:v>
                </c:pt>
                <c:pt idx="3221">
                  <c:v>44829.663033715275</c:v>
                </c:pt>
                <c:pt idx="3222">
                  <c:v>44829.663031400465</c:v>
                </c:pt>
                <c:pt idx="3223">
                  <c:v>44829.663035358797</c:v>
                </c:pt>
                <c:pt idx="3224">
                  <c:v>44829.663079212965</c:v>
                </c:pt>
                <c:pt idx="3225">
                  <c:v>44829.663089270834</c:v>
                </c:pt>
                <c:pt idx="3226">
                  <c:v>44829.663078472222</c:v>
                </c:pt>
                <c:pt idx="3227">
                  <c:v>44829.66313645833</c:v>
                </c:pt>
                <c:pt idx="3228">
                  <c:v>44829.663135567127</c:v>
                </c:pt>
                <c:pt idx="3229">
                  <c:v>44829.663135590279</c:v>
                </c:pt>
                <c:pt idx="3230">
                  <c:v>44829.663182800927</c:v>
                </c:pt>
                <c:pt idx="3231">
                  <c:v>44829.663193437496</c:v>
                </c:pt>
                <c:pt idx="3232">
                  <c:v>44829.663182546297</c:v>
                </c:pt>
                <c:pt idx="3233">
                  <c:v>44829.663240717593</c:v>
                </c:pt>
                <c:pt idx="3234">
                  <c:v>44829.663251307873</c:v>
                </c:pt>
                <c:pt idx="3235">
                  <c:v>44829.663240462964</c:v>
                </c:pt>
                <c:pt idx="3236">
                  <c:v>44829.663252233797</c:v>
                </c:pt>
                <c:pt idx="3237">
                  <c:v>44829.663262881943</c:v>
                </c:pt>
                <c:pt idx="3238">
                  <c:v>44829.663251979167</c:v>
                </c:pt>
                <c:pt idx="3239">
                  <c:v>44829.663275347222</c:v>
                </c:pt>
                <c:pt idx="3240">
                  <c:v>44829.663286030089</c:v>
                </c:pt>
                <c:pt idx="3241">
                  <c:v>44829.663274479164</c:v>
                </c:pt>
                <c:pt idx="3242">
                  <c:v>44829.663310069445</c:v>
                </c:pt>
                <c:pt idx="3243">
                  <c:v>44829.663320752312</c:v>
                </c:pt>
                <c:pt idx="3244">
                  <c:v>44829.663309201387</c:v>
                </c:pt>
                <c:pt idx="3245">
                  <c:v>44829.663322025459</c:v>
                </c:pt>
                <c:pt idx="3246">
                  <c:v>44829.663332337965</c:v>
                </c:pt>
                <c:pt idx="3247">
                  <c:v>44829.66332313657</c:v>
                </c:pt>
                <c:pt idx="3248">
                  <c:v>44829.663333217592</c:v>
                </c:pt>
                <c:pt idx="3249">
                  <c:v>44829.663343900465</c:v>
                </c:pt>
                <c:pt idx="3250">
                  <c:v>44829.663332361109</c:v>
                </c:pt>
                <c:pt idx="3251">
                  <c:v>44829.663379606478</c:v>
                </c:pt>
                <c:pt idx="3252">
                  <c:v>44829.663378622681</c:v>
                </c:pt>
                <c:pt idx="3253">
                  <c:v>44829.663379351849</c:v>
                </c:pt>
                <c:pt idx="3254">
                  <c:v>44829.663414236107</c:v>
                </c:pt>
                <c:pt idx="3255">
                  <c:v>44829.663424918981</c:v>
                </c:pt>
                <c:pt idx="3256">
                  <c:v>44829.663425567131</c:v>
                </c:pt>
                <c:pt idx="3257">
                  <c:v>44829.663472256943</c:v>
                </c:pt>
                <c:pt idx="3258">
                  <c:v>44829.66348278935</c:v>
                </c:pt>
                <c:pt idx="3259">
                  <c:v>44829.663472002314</c:v>
                </c:pt>
                <c:pt idx="3260">
                  <c:v>44829.663518553243</c:v>
                </c:pt>
                <c:pt idx="3261">
                  <c:v>44829.66352908565</c:v>
                </c:pt>
                <c:pt idx="3262">
                  <c:v>44829.663518275462</c:v>
                </c:pt>
                <c:pt idx="3263">
                  <c:v>44829.663576354164</c:v>
                </c:pt>
                <c:pt idx="3264">
                  <c:v>44829.66358695602</c:v>
                </c:pt>
                <c:pt idx="3265">
                  <c:v>44829.663576099534</c:v>
                </c:pt>
                <c:pt idx="3266">
                  <c:v>44829.663611053242</c:v>
                </c:pt>
                <c:pt idx="3267">
                  <c:v>44829.663621678243</c:v>
                </c:pt>
                <c:pt idx="3268">
                  <c:v>44829.66361077546</c:v>
                </c:pt>
                <c:pt idx="3269">
                  <c:v>44829.663657384255</c:v>
                </c:pt>
                <c:pt idx="3270">
                  <c:v>44829.663667974535</c:v>
                </c:pt>
                <c:pt idx="3271">
                  <c:v>44829.663668749999</c:v>
                </c:pt>
                <c:pt idx="3272">
                  <c:v>44829.663715358794</c:v>
                </c:pt>
                <c:pt idx="3273">
                  <c:v>44829.663725844905</c:v>
                </c:pt>
                <c:pt idx="3274">
                  <c:v>44829.663715104165</c:v>
                </c:pt>
                <c:pt idx="3275">
                  <c:v>44829.663773032407</c:v>
                </c:pt>
                <c:pt idx="3276">
                  <c:v>44829.66377215278</c:v>
                </c:pt>
                <c:pt idx="3277">
                  <c:v>44829.663763460645</c:v>
                </c:pt>
                <c:pt idx="3278">
                  <c:v>44829.6638193287</c:v>
                </c:pt>
                <c:pt idx="3279">
                  <c:v>44829.663830011574</c:v>
                </c:pt>
                <c:pt idx="3280">
                  <c:v>44829.663830729165</c:v>
                </c:pt>
                <c:pt idx="3281">
                  <c:v>44829.663842604168</c:v>
                </c:pt>
                <c:pt idx="3282">
                  <c:v>44829.66385315972</c:v>
                </c:pt>
                <c:pt idx="3283">
                  <c:v>44829.663853900463</c:v>
                </c:pt>
                <c:pt idx="3284">
                  <c:v>44829.663900439817</c:v>
                </c:pt>
                <c:pt idx="3285">
                  <c:v>44829.663911041665</c:v>
                </c:pt>
                <c:pt idx="3286">
                  <c:v>44829.663911724536</c:v>
                </c:pt>
                <c:pt idx="3287">
                  <c:v>44829.663969791669</c:v>
                </c:pt>
                <c:pt idx="3288">
                  <c:v>44829.663968912035</c:v>
                </c:pt>
                <c:pt idx="3289">
                  <c:v>44829.663968923611</c:v>
                </c:pt>
                <c:pt idx="3290">
                  <c:v>44829.664016249997</c:v>
                </c:pt>
                <c:pt idx="3291">
                  <c:v>44829.664026770835</c:v>
                </c:pt>
                <c:pt idx="3292">
                  <c:v>44829.664029594904</c:v>
                </c:pt>
                <c:pt idx="3293">
                  <c:v>44829.664085590281</c:v>
                </c:pt>
                <c:pt idx="3294">
                  <c:v>44829.664084641205</c:v>
                </c:pt>
                <c:pt idx="3295">
                  <c:v>44829.664085335651</c:v>
                </c:pt>
                <c:pt idx="3296">
                  <c:v>44829.664097129629</c:v>
                </c:pt>
                <c:pt idx="3297">
                  <c:v>44829.664096215274</c:v>
                </c:pt>
                <c:pt idx="3298">
                  <c:v>44829.664096875</c:v>
                </c:pt>
                <c:pt idx="3299">
                  <c:v>44829.664132060185</c:v>
                </c:pt>
                <c:pt idx="3300">
                  <c:v>44829.664142511574</c:v>
                </c:pt>
                <c:pt idx="3301">
                  <c:v>44829.664131805555</c:v>
                </c:pt>
                <c:pt idx="3302">
                  <c:v>44829.664189907409</c:v>
                </c:pt>
                <c:pt idx="3303">
                  <c:v>44829.664200381943</c:v>
                </c:pt>
                <c:pt idx="3304">
                  <c:v>44829.664201168984</c:v>
                </c:pt>
                <c:pt idx="3305">
                  <c:v>44829.664259247686</c:v>
                </c:pt>
                <c:pt idx="3306">
                  <c:v>44829.664269826389</c:v>
                </c:pt>
                <c:pt idx="3307">
                  <c:v>44829.664258993056</c:v>
                </c:pt>
                <c:pt idx="3308">
                  <c:v>44829.664317523151</c:v>
                </c:pt>
                <c:pt idx="3309">
                  <c:v>44829.664327708335</c:v>
                </c:pt>
                <c:pt idx="3310">
                  <c:v>44829.664319386575</c:v>
                </c:pt>
                <c:pt idx="3311">
                  <c:v>44829.664374884262</c:v>
                </c:pt>
                <c:pt idx="3312">
                  <c:v>44829.664374004627</c:v>
                </c:pt>
                <c:pt idx="3313">
                  <c:v>44829.664374629632</c:v>
                </c:pt>
                <c:pt idx="3314">
                  <c:v>44829.664432754631</c:v>
                </c:pt>
                <c:pt idx="3315">
                  <c:v>44829.664431874997</c:v>
                </c:pt>
                <c:pt idx="3316">
                  <c:v>44829.664424201386</c:v>
                </c:pt>
                <c:pt idx="3317">
                  <c:v>44829.664479259256</c:v>
                </c:pt>
                <c:pt idx="3318">
                  <c:v>44829.664489745373</c:v>
                </c:pt>
                <c:pt idx="3319">
                  <c:v>44829.664490555559</c:v>
                </c:pt>
                <c:pt idx="3320">
                  <c:v>44829.664537002318</c:v>
                </c:pt>
                <c:pt idx="3321">
                  <c:v>44829.664547615743</c:v>
                </c:pt>
                <c:pt idx="3322">
                  <c:v>44829.664536736112</c:v>
                </c:pt>
                <c:pt idx="3323">
                  <c:v>44829.664594907408</c:v>
                </c:pt>
                <c:pt idx="3324">
                  <c:v>44829.664593912035</c:v>
                </c:pt>
                <c:pt idx="3325">
                  <c:v>44829.664594641203</c:v>
                </c:pt>
                <c:pt idx="3326">
                  <c:v>44829.664629537037</c:v>
                </c:pt>
                <c:pt idx="3327">
                  <c:v>44829.664640208335</c:v>
                </c:pt>
                <c:pt idx="3328">
                  <c:v>44829.664629259256</c:v>
                </c:pt>
                <c:pt idx="3329">
                  <c:v>44829.664641192132</c:v>
                </c:pt>
                <c:pt idx="3330">
                  <c:v>44829.664651782405</c:v>
                </c:pt>
                <c:pt idx="3331">
                  <c:v>44829.664640925927</c:v>
                </c:pt>
                <c:pt idx="3332">
                  <c:v>44829.664687384262</c:v>
                </c:pt>
                <c:pt idx="3333">
                  <c:v>44829.664686504628</c:v>
                </c:pt>
                <c:pt idx="3334">
                  <c:v>44829.664689259262</c:v>
                </c:pt>
                <c:pt idx="3335">
                  <c:v>44829.664745486109</c:v>
                </c:pt>
                <c:pt idx="3336">
                  <c:v>44829.664744374997</c:v>
                </c:pt>
                <c:pt idx="3337">
                  <c:v>44829.66474521991</c:v>
                </c:pt>
                <c:pt idx="3338">
                  <c:v>44829.664779976854</c:v>
                </c:pt>
                <c:pt idx="3339">
                  <c:v>44829.664790671297</c:v>
                </c:pt>
                <c:pt idx="3340">
                  <c:v>44829.664794745368</c:v>
                </c:pt>
                <c:pt idx="3341">
                  <c:v>44829.664837916665</c:v>
                </c:pt>
                <c:pt idx="3342">
                  <c:v>44829.66483696759</c:v>
                </c:pt>
                <c:pt idx="3343">
                  <c:v>44829.66483765046</c:v>
                </c:pt>
                <c:pt idx="3344">
                  <c:v>44829.664885590275</c:v>
                </c:pt>
                <c:pt idx="3345">
                  <c:v>44829.664883263889</c:v>
                </c:pt>
                <c:pt idx="3346">
                  <c:v>44829.664887314815</c:v>
                </c:pt>
                <c:pt idx="3347">
                  <c:v>44829.664895717593</c:v>
                </c:pt>
                <c:pt idx="3348">
                  <c:v>44829.664906412036</c:v>
                </c:pt>
                <c:pt idx="3349">
                  <c:v>44829.664894861111</c:v>
                </c:pt>
                <c:pt idx="3350">
                  <c:v>44829.66494224537</c:v>
                </c:pt>
                <c:pt idx="3351">
                  <c:v>44829.664952708335</c:v>
                </c:pt>
                <c:pt idx="3352">
                  <c:v>44829.664953518521</c:v>
                </c:pt>
                <c:pt idx="3353">
                  <c:v>44829.665000069443</c:v>
                </c:pt>
                <c:pt idx="3354">
                  <c:v>44829.665010578705</c:v>
                </c:pt>
                <c:pt idx="3355">
                  <c:v>44829.664999803237</c:v>
                </c:pt>
                <c:pt idx="3356">
                  <c:v>44829.665034606478</c:v>
                </c:pt>
                <c:pt idx="3357">
                  <c:v>44829.665045300928</c:v>
                </c:pt>
                <c:pt idx="3358">
                  <c:v>44829.665046087961</c:v>
                </c:pt>
                <c:pt idx="3359">
                  <c:v>44829.665092499999</c:v>
                </c:pt>
                <c:pt idx="3360">
                  <c:v>44829.665103171297</c:v>
                </c:pt>
                <c:pt idx="3361">
                  <c:v>44829.66509224537</c:v>
                </c:pt>
                <c:pt idx="3362">
                  <c:v>44829.665150381945</c:v>
                </c:pt>
                <c:pt idx="3363">
                  <c:v>44829.66514946759</c:v>
                </c:pt>
                <c:pt idx="3364">
                  <c:v>44829.665152326386</c:v>
                </c:pt>
                <c:pt idx="3365">
                  <c:v>44829.665196828704</c:v>
                </c:pt>
                <c:pt idx="3366">
                  <c:v>44829.665207337959</c:v>
                </c:pt>
                <c:pt idx="3367">
                  <c:v>44829.665208090279</c:v>
                </c:pt>
                <c:pt idx="3368">
                  <c:v>44829.665266087963</c:v>
                </c:pt>
                <c:pt idx="3369">
                  <c:v>44829.665265208336</c:v>
                </c:pt>
                <c:pt idx="3370">
                  <c:v>44829.665257592591</c:v>
                </c:pt>
                <c:pt idx="3371">
                  <c:v>44829.665312511577</c:v>
                </c:pt>
                <c:pt idx="3372">
                  <c:v>44829.665323078705</c:v>
                </c:pt>
                <c:pt idx="3373">
                  <c:v>44829.665312233796</c:v>
                </c:pt>
                <c:pt idx="3374">
                  <c:v>44829.66532414352</c:v>
                </c:pt>
                <c:pt idx="3375">
                  <c:v>44829.665334652775</c:v>
                </c:pt>
                <c:pt idx="3376">
                  <c:v>44829.665335347221</c:v>
                </c:pt>
                <c:pt idx="3377">
                  <c:v>44829.665370277777</c:v>
                </c:pt>
                <c:pt idx="3378">
                  <c:v>44829.665380949074</c:v>
                </c:pt>
                <c:pt idx="3379">
                  <c:v>44829.66538179398</c:v>
                </c:pt>
                <c:pt idx="3380">
                  <c:v>44829.665428356479</c:v>
                </c:pt>
                <c:pt idx="3381">
                  <c:v>44829.665438819444</c:v>
                </c:pt>
                <c:pt idx="3382">
                  <c:v>44829.66542809028</c:v>
                </c:pt>
                <c:pt idx="3383">
                  <c:v>44829.665474560185</c:v>
                </c:pt>
                <c:pt idx="3384">
                  <c:v>44829.665485115744</c:v>
                </c:pt>
                <c:pt idx="3385">
                  <c:v>44829.665485937498</c:v>
                </c:pt>
                <c:pt idx="3386">
                  <c:v>44829.665520717594</c:v>
                </c:pt>
                <c:pt idx="3387">
                  <c:v>44829.665519837959</c:v>
                </c:pt>
                <c:pt idx="3388">
                  <c:v>44829.665520347218</c:v>
                </c:pt>
                <c:pt idx="3389">
                  <c:v>44829.665567025462</c:v>
                </c:pt>
                <c:pt idx="3390">
                  <c:v>44829.665577708336</c:v>
                </c:pt>
                <c:pt idx="3391">
                  <c:v>44829.665566759257</c:v>
                </c:pt>
                <c:pt idx="3392">
                  <c:v>44829.665626354166</c:v>
                </c:pt>
                <c:pt idx="3393">
                  <c:v>44829.665624004629</c:v>
                </c:pt>
                <c:pt idx="3394">
                  <c:v>44829.665627951392</c:v>
                </c:pt>
                <c:pt idx="3395">
                  <c:v>44829.665659687496</c:v>
                </c:pt>
                <c:pt idx="3396">
                  <c:v>44829.665670300928</c:v>
                </c:pt>
                <c:pt idx="3397">
                  <c:v>44829.665659421298</c:v>
                </c:pt>
                <c:pt idx="3398">
                  <c:v>44829.665694479168</c:v>
                </c:pt>
                <c:pt idx="3399">
                  <c:v>44829.665705023144</c:v>
                </c:pt>
                <c:pt idx="3400">
                  <c:v>44829.665707962966</c:v>
                </c:pt>
                <c:pt idx="3401">
                  <c:v>44829.665752858797</c:v>
                </c:pt>
                <c:pt idx="3402">
                  <c:v>44829.665762893521</c:v>
                </c:pt>
                <c:pt idx="3403">
                  <c:v>44829.665752187502</c:v>
                </c:pt>
                <c:pt idx="3404">
                  <c:v>44829.665811331019</c:v>
                </c:pt>
                <c:pt idx="3405">
                  <c:v>44829.665809189813</c:v>
                </c:pt>
                <c:pt idx="3406">
                  <c:v>44829.665812916668</c:v>
                </c:pt>
                <c:pt idx="3407">
                  <c:v>44829.66585646991</c:v>
                </c:pt>
                <c:pt idx="3408">
                  <c:v>44829.665867060183</c:v>
                </c:pt>
                <c:pt idx="3409">
                  <c:v>44829.66586789352</c:v>
                </c:pt>
                <c:pt idx="3410">
                  <c:v>44829.66591423611</c:v>
                </c:pt>
                <c:pt idx="3411">
                  <c:v>44829.665924930552</c:v>
                </c:pt>
                <c:pt idx="3412">
                  <c:v>44829.665925671296</c:v>
                </c:pt>
                <c:pt idx="3413">
                  <c:v>44829.665972372684</c:v>
                </c:pt>
                <c:pt idx="3414">
                  <c:v>44829.665982800929</c:v>
                </c:pt>
                <c:pt idx="3415">
                  <c:v>44829.66597209491</c:v>
                </c:pt>
                <c:pt idx="3416">
                  <c:v>44829.666006828702</c:v>
                </c:pt>
                <c:pt idx="3417">
                  <c:v>44829.666017523145</c:v>
                </c:pt>
                <c:pt idx="3418">
                  <c:v>44829.666018090276</c:v>
                </c:pt>
                <c:pt idx="3419">
                  <c:v>44829.666041585646</c:v>
                </c:pt>
                <c:pt idx="3420">
                  <c:v>44829.666052245368</c:v>
                </c:pt>
                <c:pt idx="3421">
                  <c:v>44829.66604131944</c:v>
                </c:pt>
                <c:pt idx="3422">
                  <c:v>44829.666099421294</c:v>
                </c:pt>
                <c:pt idx="3423">
                  <c:v>44829.666098541667</c:v>
                </c:pt>
                <c:pt idx="3424">
                  <c:v>44829.666090787039</c:v>
                </c:pt>
                <c:pt idx="3425">
                  <c:v>44829.666145868054</c:v>
                </c:pt>
                <c:pt idx="3426">
                  <c:v>44829.666156412037</c:v>
                </c:pt>
                <c:pt idx="3427">
                  <c:v>44829.666145601848</c:v>
                </c:pt>
                <c:pt idx="3428">
                  <c:v>44829.666192013887</c:v>
                </c:pt>
                <c:pt idx="3429">
                  <c:v>44829.666202708329</c:v>
                </c:pt>
                <c:pt idx="3430">
                  <c:v>44829.666203425928</c:v>
                </c:pt>
                <c:pt idx="3431">
                  <c:v>44829.666249884256</c:v>
                </c:pt>
                <c:pt idx="3432">
                  <c:v>44829.666260578706</c:v>
                </c:pt>
                <c:pt idx="3433">
                  <c:v>44829.666249027774</c:v>
                </c:pt>
                <c:pt idx="3434">
                  <c:v>44829.666296180556</c:v>
                </c:pt>
                <c:pt idx="3435">
                  <c:v>44829.666306874999</c:v>
                </c:pt>
                <c:pt idx="3436">
                  <c:v>44829.666295891206</c:v>
                </c:pt>
                <c:pt idx="3437">
                  <c:v>44829.666342662036</c:v>
                </c:pt>
                <c:pt idx="3438">
                  <c:v>44829.666353171298</c:v>
                </c:pt>
                <c:pt idx="3439">
                  <c:v>44829.666342395831</c:v>
                </c:pt>
                <c:pt idx="3440">
                  <c:v>44829.666400416667</c:v>
                </c:pt>
                <c:pt idx="3441">
                  <c:v>44829.666399467591</c:v>
                </c:pt>
                <c:pt idx="3442">
                  <c:v>44829.666400150461</c:v>
                </c:pt>
                <c:pt idx="3443">
                  <c:v>44829.666446643518</c:v>
                </c:pt>
                <c:pt idx="3444">
                  <c:v>44829.66645733796</c:v>
                </c:pt>
                <c:pt idx="3445">
                  <c:v>44829.666445810188</c:v>
                </c:pt>
                <c:pt idx="3446">
                  <c:v>44829.666469791664</c:v>
                </c:pt>
                <c:pt idx="3447">
                  <c:v>44829.666480497683</c:v>
                </c:pt>
                <c:pt idx="3448">
                  <c:v>44829.666468935182</c:v>
                </c:pt>
                <c:pt idx="3449">
                  <c:v>44829.666516134261</c:v>
                </c:pt>
                <c:pt idx="3450">
                  <c:v>44829.66651520833</c:v>
                </c:pt>
                <c:pt idx="3451">
                  <c:v>44829.666515879631</c:v>
                </c:pt>
                <c:pt idx="3452">
                  <c:v>44829.666562384256</c:v>
                </c:pt>
                <c:pt idx="3453">
                  <c:v>44829.666573078706</c:v>
                </c:pt>
                <c:pt idx="3454">
                  <c:v>44829.666561527774</c:v>
                </c:pt>
                <c:pt idx="3455">
                  <c:v>44829.666620405093</c:v>
                </c:pt>
                <c:pt idx="3456">
                  <c:v>44829.666619374999</c:v>
                </c:pt>
                <c:pt idx="3457">
                  <c:v>44829.666620138887</c:v>
                </c:pt>
                <c:pt idx="3458">
                  <c:v>44829.666666701385</c:v>
                </c:pt>
                <c:pt idx="3459">
                  <c:v>44829.666677245368</c:v>
                </c:pt>
                <c:pt idx="3460">
                  <c:v>44829.666666435187</c:v>
                </c:pt>
                <c:pt idx="3461">
                  <c:v>44829.666724421295</c:v>
                </c:pt>
                <c:pt idx="3462">
                  <c:v>44829.666735115738</c:v>
                </c:pt>
                <c:pt idx="3463">
                  <c:v>44829.666723958333</c:v>
                </c:pt>
                <c:pt idx="3464">
                  <c:v>44829.666747569441</c:v>
                </c:pt>
                <c:pt idx="3465">
                  <c:v>44829.666758263891</c:v>
                </c:pt>
                <c:pt idx="3466">
                  <c:v>44829.666746724535</c:v>
                </c:pt>
                <c:pt idx="3467">
                  <c:v>44829.66679398148</c:v>
                </c:pt>
                <c:pt idx="3468">
                  <c:v>44829.666804560184</c:v>
                </c:pt>
                <c:pt idx="3469">
                  <c:v>44829.66679372685</c:v>
                </c:pt>
                <c:pt idx="3470">
                  <c:v>44829.666851828704</c:v>
                </c:pt>
                <c:pt idx="3471">
                  <c:v>44829.666862430553</c:v>
                </c:pt>
                <c:pt idx="3472">
                  <c:v>44829.666851574075</c:v>
                </c:pt>
                <c:pt idx="3473">
                  <c:v>44829.66690960648</c:v>
                </c:pt>
                <c:pt idx="3474">
                  <c:v>44829.666920300922</c:v>
                </c:pt>
                <c:pt idx="3475">
                  <c:v>44829.66690877315</c:v>
                </c:pt>
                <c:pt idx="3476">
                  <c:v>44829.666932754626</c:v>
                </c:pt>
                <c:pt idx="3477">
                  <c:v>44829.666943449076</c:v>
                </c:pt>
                <c:pt idx="3478">
                  <c:v>44829.666944236109</c:v>
                </c:pt>
                <c:pt idx="3479">
                  <c:v>44829.666990775462</c:v>
                </c:pt>
                <c:pt idx="3480">
                  <c:v>44829.667001319445</c:v>
                </c:pt>
                <c:pt idx="3481">
                  <c:v>44829.666990509257</c:v>
                </c:pt>
                <c:pt idx="3482">
                  <c:v>44829.667048645832</c:v>
                </c:pt>
                <c:pt idx="3483">
                  <c:v>44829.667059189815</c:v>
                </c:pt>
                <c:pt idx="3484">
                  <c:v>44829.667048379626</c:v>
                </c:pt>
                <c:pt idx="3485">
                  <c:v>44829.667106365741</c:v>
                </c:pt>
                <c:pt idx="3486">
                  <c:v>44829.667105486107</c:v>
                </c:pt>
                <c:pt idx="3487">
                  <c:v>44829.667096770834</c:v>
                </c:pt>
                <c:pt idx="3488">
                  <c:v>44829.667152905095</c:v>
                </c:pt>
                <c:pt idx="3489">
                  <c:v>44829.667163356484</c:v>
                </c:pt>
                <c:pt idx="3490">
                  <c:v>44829.667152638889</c:v>
                </c:pt>
                <c:pt idx="3491">
                  <c:v>44829.667198958334</c:v>
                </c:pt>
                <c:pt idx="3492">
                  <c:v>44829.667209652776</c:v>
                </c:pt>
                <c:pt idx="3493">
                  <c:v>44829.667212060187</c:v>
                </c:pt>
                <c:pt idx="3494">
                  <c:v>44829.667256932873</c:v>
                </c:pt>
                <c:pt idx="3495">
                  <c:v>44829.667267523146</c:v>
                </c:pt>
                <c:pt idx="3496">
                  <c:v>44829.667256666668</c:v>
                </c:pt>
                <c:pt idx="3497">
                  <c:v>44829.667280150461</c:v>
                </c:pt>
                <c:pt idx="3498">
                  <c:v>44829.667290671299</c:v>
                </c:pt>
                <c:pt idx="3499">
                  <c:v>44829.667294467596</c:v>
                </c:pt>
                <c:pt idx="3500">
                  <c:v>44829.667349618052</c:v>
                </c:pt>
                <c:pt idx="3501">
                  <c:v>44829.667360115738</c:v>
                </c:pt>
                <c:pt idx="3502">
                  <c:v>44829.667349363423</c:v>
                </c:pt>
                <c:pt idx="3503">
                  <c:v>44829.667395717595</c:v>
                </c:pt>
                <c:pt idx="3504">
                  <c:v>44829.667406412038</c:v>
                </c:pt>
                <c:pt idx="3505">
                  <c:v>44829.667407152774</c:v>
                </c:pt>
                <c:pt idx="3506">
                  <c:v>44829.667442268517</c:v>
                </c:pt>
                <c:pt idx="3507">
                  <c:v>44829.667452708331</c:v>
                </c:pt>
                <c:pt idx="3508">
                  <c:v>44829.667441990743</c:v>
                </c:pt>
                <c:pt idx="3509">
                  <c:v>44829.667465162034</c:v>
                </c:pt>
                <c:pt idx="3510">
                  <c:v>44829.667464282407</c:v>
                </c:pt>
                <c:pt idx="3511">
                  <c:v>44829.667464317128</c:v>
                </c:pt>
                <c:pt idx="3512">
                  <c:v>44829.667511562497</c:v>
                </c:pt>
                <c:pt idx="3513">
                  <c:v>44829.667522152777</c:v>
                </c:pt>
                <c:pt idx="3514">
                  <c:v>44829.667522812502</c:v>
                </c:pt>
                <c:pt idx="3515">
                  <c:v>44829.66758090278</c:v>
                </c:pt>
                <c:pt idx="3516">
                  <c:v>44829.667580023146</c:v>
                </c:pt>
                <c:pt idx="3517">
                  <c:v>44829.667572384256</c:v>
                </c:pt>
                <c:pt idx="3518">
                  <c:v>44829.667627361108</c:v>
                </c:pt>
                <c:pt idx="3519">
                  <c:v>44829.667637893515</c:v>
                </c:pt>
                <c:pt idx="3520">
                  <c:v>44829.66762709491</c:v>
                </c:pt>
                <c:pt idx="3521">
                  <c:v>44829.667685162036</c:v>
                </c:pt>
                <c:pt idx="3522">
                  <c:v>44829.667695763892</c:v>
                </c:pt>
                <c:pt idx="3523">
                  <c:v>44829.66768489583</c:v>
                </c:pt>
                <c:pt idx="3524">
                  <c:v>44829.667743067126</c:v>
                </c:pt>
                <c:pt idx="3525">
                  <c:v>44829.667753634261</c:v>
                </c:pt>
                <c:pt idx="3526">
                  <c:v>44829.667742789352</c:v>
                </c:pt>
                <c:pt idx="3527">
                  <c:v>44829.667800891206</c:v>
                </c:pt>
                <c:pt idx="3528">
                  <c:v>44829.667799930554</c:v>
                </c:pt>
                <c:pt idx="3529">
                  <c:v>44829.667800625</c:v>
                </c:pt>
                <c:pt idx="3530">
                  <c:v>44829.667858680557</c:v>
                </c:pt>
                <c:pt idx="3531">
                  <c:v>44829.667857800923</c:v>
                </c:pt>
                <c:pt idx="3532">
                  <c:v>44829.667850138889</c:v>
                </c:pt>
                <c:pt idx="3533">
                  <c:v>44829.667905219903</c:v>
                </c:pt>
                <c:pt idx="3534">
                  <c:v>44829.667915671293</c:v>
                </c:pt>
                <c:pt idx="3535">
                  <c:v>44829.667904953705</c:v>
                </c:pt>
                <c:pt idx="3536">
                  <c:v>44829.667939699073</c:v>
                </c:pt>
                <c:pt idx="3537">
                  <c:v>44829.667950393516</c:v>
                </c:pt>
                <c:pt idx="3538">
                  <c:v>44829.66795289352</c:v>
                </c:pt>
                <c:pt idx="3539">
                  <c:v>44829.667986030094</c:v>
                </c:pt>
                <c:pt idx="3540">
                  <c:v>44829.667996689815</c:v>
                </c:pt>
                <c:pt idx="3541">
                  <c:v>44829.667985752312</c:v>
                </c:pt>
                <c:pt idx="3542">
                  <c:v>44829.668043865742</c:v>
                </c:pt>
                <c:pt idx="3543">
                  <c:v>44829.668054560185</c:v>
                </c:pt>
                <c:pt idx="3544">
                  <c:v>44829.668043032405</c:v>
                </c:pt>
                <c:pt idx="3545">
                  <c:v>44829.66809032407</c:v>
                </c:pt>
                <c:pt idx="3546">
                  <c:v>44829.668100856477</c:v>
                </c:pt>
                <c:pt idx="3547">
                  <c:v>44829.668090057872</c:v>
                </c:pt>
                <c:pt idx="3548">
                  <c:v>44829.668136458335</c:v>
                </c:pt>
                <c:pt idx="3549">
                  <c:v>44829.6681355787</c:v>
                </c:pt>
                <c:pt idx="3550">
                  <c:v>44829.668128136575</c:v>
                </c:pt>
                <c:pt idx="3551">
                  <c:v>44829.668194328704</c:v>
                </c:pt>
                <c:pt idx="3552">
                  <c:v>44829.668193449077</c:v>
                </c:pt>
                <c:pt idx="3553">
                  <c:v>44829.668184618058</c:v>
                </c:pt>
                <c:pt idx="3554">
                  <c:v>44829.668218854167</c:v>
                </c:pt>
                <c:pt idx="3555">
                  <c:v>44829.668228171293</c:v>
                </c:pt>
                <c:pt idx="3556">
                  <c:v>44829.668220324071</c:v>
                </c:pt>
                <c:pt idx="3557">
                  <c:v>44829.668263877313</c:v>
                </c:pt>
                <c:pt idx="3558">
                  <c:v>44829.668274467593</c:v>
                </c:pt>
                <c:pt idx="3559">
                  <c:v>44829.668275243057</c:v>
                </c:pt>
                <c:pt idx="3560">
                  <c:v>44829.668321643519</c:v>
                </c:pt>
                <c:pt idx="3561">
                  <c:v>44829.668332337962</c:v>
                </c:pt>
                <c:pt idx="3562">
                  <c:v>44829.668333032409</c:v>
                </c:pt>
                <c:pt idx="3563">
                  <c:v>44829.668379780094</c:v>
                </c:pt>
                <c:pt idx="3564">
                  <c:v>44829.668390208331</c:v>
                </c:pt>
                <c:pt idx="3565">
                  <c:v>44829.668393078704</c:v>
                </c:pt>
                <c:pt idx="3566">
                  <c:v>44829.668425972224</c:v>
                </c:pt>
                <c:pt idx="3567">
                  <c:v>44829.668436504631</c:v>
                </c:pt>
                <c:pt idx="3568">
                  <c:v>44829.668425694443</c:v>
                </c:pt>
                <c:pt idx="3569">
                  <c:v>44829.66848388889</c:v>
                </c:pt>
                <c:pt idx="3570">
                  <c:v>44829.668482800924</c:v>
                </c:pt>
                <c:pt idx="3571">
                  <c:v>44829.668483622685</c:v>
                </c:pt>
                <c:pt idx="3572">
                  <c:v>44829.668541712963</c:v>
                </c:pt>
                <c:pt idx="3573">
                  <c:v>44829.668540671293</c:v>
                </c:pt>
                <c:pt idx="3574">
                  <c:v>44829.668541435181</c:v>
                </c:pt>
                <c:pt idx="3575">
                  <c:v>44829.668599421297</c:v>
                </c:pt>
                <c:pt idx="3576">
                  <c:v>44829.66859854167</c:v>
                </c:pt>
                <c:pt idx="3577">
                  <c:v>44829.668590937501</c:v>
                </c:pt>
                <c:pt idx="3578">
                  <c:v>44829.668645949074</c:v>
                </c:pt>
                <c:pt idx="3579">
                  <c:v>44829.668656412039</c:v>
                </c:pt>
                <c:pt idx="3580">
                  <c:v>44829.668645682868</c:v>
                </c:pt>
                <c:pt idx="3581">
                  <c:v>44829.668703622687</c:v>
                </c:pt>
                <c:pt idx="3582">
                  <c:v>44829.668714282408</c:v>
                </c:pt>
                <c:pt idx="3583">
                  <c:v>44829.668703344905</c:v>
                </c:pt>
                <c:pt idx="3584">
                  <c:v>44829.668761655092</c:v>
                </c:pt>
                <c:pt idx="3585">
                  <c:v>44829.668760578701</c:v>
                </c:pt>
                <c:pt idx="3586">
                  <c:v>44829.668761388886</c:v>
                </c:pt>
                <c:pt idx="3587">
                  <c:v>44829.668819421298</c:v>
                </c:pt>
                <c:pt idx="3588">
                  <c:v>44829.668830023147</c:v>
                </c:pt>
                <c:pt idx="3589">
                  <c:v>44829.668819155093</c:v>
                </c:pt>
                <c:pt idx="3590">
                  <c:v>44829.668877337965</c:v>
                </c:pt>
                <c:pt idx="3591">
                  <c:v>44829.668887893517</c:v>
                </c:pt>
                <c:pt idx="3592">
                  <c:v>44829.668888564811</c:v>
                </c:pt>
                <c:pt idx="3593">
                  <c:v>44829.668946736114</c:v>
                </c:pt>
                <c:pt idx="3594">
                  <c:v>44829.668945763886</c:v>
                </c:pt>
                <c:pt idx="3595">
                  <c:v>44829.668948877312</c:v>
                </c:pt>
                <c:pt idx="3596">
                  <c:v>44829.66895821759</c:v>
                </c:pt>
                <c:pt idx="3597">
                  <c:v>44829.668968912039</c:v>
                </c:pt>
                <c:pt idx="3598">
                  <c:v>44829.668957372684</c:v>
                </c:pt>
                <c:pt idx="3599">
                  <c:v>44829.669004710646</c:v>
                </c:pt>
                <c:pt idx="3600">
                  <c:v>44829.669015208332</c:v>
                </c:pt>
                <c:pt idx="3601">
                  <c:v>44829.669004432872</c:v>
                </c:pt>
                <c:pt idx="3602">
                  <c:v>44829.669016238426</c:v>
                </c:pt>
                <c:pt idx="3603">
                  <c:v>44829.669026782409</c:v>
                </c:pt>
                <c:pt idx="3604">
                  <c:v>44829.66901597222</c:v>
                </c:pt>
                <c:pt idx="3605">
                  <c:v>44829.669039398148</c:v>
                </c:pt>
                <c:pt idx="3606">
                  <c:v>44829.669049930555</c:v>
                </c:pt>
                <c:pt idx="3607">
                  <c:v>44829.669039131943</c:v>
                </c:pt>
                <c:pt idx="3608">
                  <c:v>44829.669062384259</c:v>
                </c:pt>
                <c:pt idx="3609">
                  <c:v>44829.669073078701</c:v>
                </c:pt>
                <c:pt idx="3610">
                  <c:v>44829.669073750003</c:v>
                </c:pt>
                <c:pt idx="3611">
                  <c:v>44829.669120254628</c:v>
                </c:pt>
                <c:pt idx="3612">
                  <c:v>44829.669130949071</c:v>
                </c:pt>
                <c:pt idx="3613">
                  <c:v>44829.669119421298</c:v>
                </c:pt>
                <c:pt idx="3614">
                  <c:v>44829.66916675926</c:v>
                </c:pt>
                <c:pt idx="3615">
                  <c:v>44829.669177245371</c:v>
                </c:pt>
                <c:pt idx="3616">
                  <c:v>44829.669166481479</c:v>
                </c:pt>
                <c:pt idx="3617">
                  <c:v>44829.66921284722</c:v>
                </c:pt>
                <c:pt idx="3618">
                  <c:v>44829.669223541663</c:v>
                </c:pt>
                <c:pt idx="3619">
                  <c:v>44829.669212002314</c:v>
                </c:pt>
                <c:pt idx="3620">
                  <c:v>44829.669259247683</c:v>
                </c:pt>
                <c:pt idx="3621">
                  <c:v>44829.669269837963</c:v>
                </c:pt>
                <c:pt idx="3622">
                  <c:v>44829.669270520833</c:v>
                </c:pt>
                <c:pt idx="3623">
                  <c:v>44829.669317175925</c:v>
                </c:pt>
                <c:pt idx="3624">
                  <c:v>44829.669327708332</c:v>
                </c:pt>
                <c:pt idx="3625">
                  <c:v>44829.66931690972</c:v>
                </c:pt>
                <c:pt idx="3626">
                  <c:v>44829.669363518515</c:v>
                </c:pt>
                <c:pt idx="3627">
                  <c:v>44829.669362430555</c:v>
                </c:pt>
                <c:pt idx="3628">
                  <c:v>44829.669363252317</c:v>
                </c:pt>
                <c:pt idx="3629">
                  <c:v>44829.669421180552</c:v>
                </c:pt>
                <c:pt idx="3630">
                  <c:v>44829.669420300925</c:v>
                </c:pt>
                <c:pt idx="3631">
                  <c:v>44829.669411724535</c:v>
                </c:pt>
                <c:pt idx="3632">
                  <c:v>44829.669525347221</c:v>
                </c:pt>
                <c:pt idx="3633">
                  <c:v>44829.669536041663</c:v>
                </c:pt>
                <c:pt idx="3634">
                  <c:v>44829.669536678237</c:v>
                </c:pt>
                <c:pt idx="3635">
                  <c:v>44829.669645567126</c:v>
                </c:pt>
                <c:pt idx="3636">
                  <c:v>44829.669583414354</c:v>
                </c:pt>
                <c:pt idx="3637">
                  <c:v>44829.66959391204</c:v>
                </c:pt>
                <c:pt idx="3638">
                  <c:v>44829.670088194442</c:v>
                </c:pt>
                <c:pt idx="3639">
                  <c:v>44829.670088217594</c:v>
                </c:pt>
                <c:pt idx="3640">
                  <c:v>44829.670106273144</c:v>
                </c:pt>
                <c:pt idx="3641">
                  <c:v>44829.670106805555</c:v>
                </c:pt>
                <c:pt idx="3642">
                  <c:v>44829.670130659717</c:v>
                </c:pt>
                <c:pt idx="3643">
                  <c:v>44829.670140983791</c:v>
                </c:pt>
                <c:pt idx="3644">
                  <c:v>44829.670141527778</c:v>
                </c:pt>
                <c:pt idx="3645">
                  <c:v>44829.670165428237</c:v>
                </c:pt>
                <c:pt idx="3646">
                  <c:v>44829.670175706015</c:v>
                </c:pt>
                <c:pt idx="3647">
                  <c:v>44829.670164803239</c:v>
                </c:pt>
                <c:pt idx="3648">
                  <c:v>44829.670200104163</c:v>
                </c:pt>
                <c:pt idx="3649">
                  <c:v>44829.670210428238</c:v>
                </c:pt>
                <c:pt idx="3650">
                  <c:v>44829.670199594904</c:v>
                </c:pt>
                <c:pt idx="3651">
                  <c:v>44829.670257974532</c:v>
                </c:pt>
                <c:pt idx="3652">
                  <c:v>44829.670268298607</c:v>
                </c:pt>
                <c:pt idx="3653">
                  <c:v>44829.670257442129</c:v>
                </c:pt>
                <c:pt idx="3654">
                  <c:v>44829.670292696755</c:v>
                </c:pt>
                <c:pt idx="3655">
                  <c:v>44829.67030302083</c:v>
                </c:pt>
                <c:pt idx="3656">
                  <c:v>44829.670292314811</c:v>
                </c:pt>
                <c:pt idx="3657">
                  <c:v>44829.670339166667</c:v>
                </c:pt>
                <c:pt idx="3658">
                  <c:v>44829.67034931713</c:v>
                </c:pt>
                <c:pt idx="3659">
                  <c:v>44829.670338888885</c:v>
                </c:pt>
                <c:pt idx="3660">
                  <c:v>44829.670396863425</c:v>
                </c:pt>
                <c:pt idx="3661">
                  <c:v>44829.670407187499</c:v>
                </c:pt>
                <c:pt idx="3662">
                  <c:v>44829.670396423608</c:v>
                </c:pt>
                <c:pt idx="3663">
                  <c:v>44829.670454733794</c:v>
                </c:pt>
                <c:pt idx="3664">
                  <c:v>44829.670453483792</c:v>
                </c:pt>
                <c:pt idx="3665">
                  <c:v>44829.67045424768</c:v>
                </c:pt>
                <c:pt idx="3666">
                  <c:v>44829.670512604163</c:v>
                </c:pt>
                <c:pt idx="3667">
                  <c:v>44829.670511354161</c:v>
                </c:pt>
                <c:pt idx="3668">
                  <c:v>44829.670503715279</c:v>
                </c:pt>
                <c:pt idx="3669">
                  <c:v>44829.670558923608</c:v>
                </c:pt>
                <c:pt idx="3670">
                  <c:v>44829.670569224538</c:v>
                </c:pt>
                <c:pt idx="3671">
                  <c:v>44829.670570057868</c:v>
                </c:pt>
                <c:pt idx="3672">
                  <c:v>44829.670628344902</c:v>
                </c:pt>
                <c:pt idx="3673">
                  <c:v>44829.670638668977</c:v>
                </c:pt>
                <c:pt idx="3674">
                  <c:v>44829.670627754625</c:v>
                </c:pt>
                <c:pt idx="3675">
                  <c:v>44829.670674641202</c:v>
                </c:pt>
                <c:pt idx="3676">
                  <c:v>44829.670684965276</c:v>
                </c:pt>
                <c:pt idx="3677">
                  <c:v>44829.670688912032</c:v>
                </c:pt>
                <c:pt idx="3678">
                  <c:v>44829.670732511571</c:v>
                </c:pt>
                <c:pt idx="3679">
                  <c:v>44829.670742835646</c:v>
                </c:pt>
                <c:pt idx="3680">
                  <c:v>44829.670731956016</c:v>
                </c:pt>
                <c:pt idx="3681">
                  <c:v>44829.670790381941</c:v>
                </c:pt>
                <c:pt idx="3682">
                  <c:v>44829.670800706015</c:v>
                </c:pt>
                <c:pt idx="3683">
                  <c:v>44829.67078915509</c:v>
                </c:pt>
                <c:pt idx="3684">
                  <c:v>44829.67082540509</c:v>
                </c:pt>
                <c:pt idx="3685">
                  <c:v>44829.670835428238</c:v>
                </c:pt>
                <c:pt idx="3686">
                  <c:v>44829.67083618055</c:v>
                </c:pt>
                <c:pt idx="3687">
                  <c:v>44829.670882974533</c:v>
                </c:pt>
                <c:pt idx="3688">
                  <c:v>44829.670881724538</c:v>
                </c:pt>
                <c:pt idx="3689">
                  <c:v>44829.670881747683</c:v>
                </c:pt>
                <c:pt idx="3690">
                  <c:v>44829.670929270833</c:v>
                </c:pt>
                <c:pt idx="3691">
                  <c:v>44829.670939594907</c:v>
                </c:pt>
                <c:pt idx="3692">
                  <c:v>44829.670928784719</c:v>
                </c:pt>
                <c:pt idx="3693">
                  <c:v>44829.670952418979</c:v>
                </c:pt>
                <c:pt idx="3694">
                  <c:v>44829.670962743054</c:v>
                </c:pt>
                <c:pt idx="3695">
                  <c:v>44829.670966678241</c:v>
                </c:pt>
                <c:pt idx="3696">
                  <c:v>44829.670987141202</c:v>
                </c:pt>
                <c:pt idx="3697">
                  <c:v>44829.670997465277</c:v>
                </c:pt>
                <c:pt idx="3698">
                  <c:v>44829.670986620367</c:v>
                </c:pt>
                <c:pt idx="3699">
                  <c:v>44829.671033437495</c:v>
                </c:pt>
                <c:pt idx="3700">
                  <c:v>44829.671043761569</c:v>
                </c:pt>
                <c:pt idx="3701">
                  <c:v>44829.671033043982</c:v>
                </c:pt>
                <c:pt idx="3702">
                  <c:v>44829.671057627311</c:v>
                </c:pt>
                <c:pt idx="3703">
                  <c:v>44829.671066909723</c:v>
                </c:pt>
                <c:pt idx="3704">
                  <c:v>44829.671059374996</c:v>
                </c:pt>
                <c:pt idx="3705">
                  <c:v>44829.671079733795</c:v>
                </c:pt>
                <c:pt idx="3706">
                  <c:v>44829.671090057869</c:v>
                </c:pt>
                <c:pt idx="3707">
                  <c:v>44829.671079074069</c:v>
                </c:pt>
                <c:pt idx="3708">
                  <c:v>44829.671102881941</c:v>
                </c:pt>
                <c:pt idx="3709">
                  <c:v>44829.671113206015</c:v>
                </c:pt>
                <c:pt idx="3710">
                  <c:v>44829.671102256943</c:v>
                </c:pt>
                <c:pt idx="3711">
                  <c:v>44829.671126030087</c:v>
                </c:pt>
                <c:pt idx="3712">
                  <c:v>44829.671136354162</c:v>
                </c:pt>
                <c:pt idx="3713">
                  <c:v>44829.671125474531</c:v>
                </c:pt>
                <c:pt idx="3714">
                  <c:v>44829.671137604164</c:v>
                </c:pt>
                <c:pt idx="3715">
                  <c:v>44829.671147928238</c:v>
                </c:pt>
                <c:pt idx="3716">
                  <c:v>44829.671137175923</c:v>
                </c:pt>
                <c:pt idx="3717">
                  <c:v>44829.67116075231</c:v>
                </c:pt>
                <c:pt idx="3718">
                  <c:v>44829.671171076385</c:v>
                </c:pt>
                <c:pt idx="3719">
                  <c:v>44829.67115952546</c:v>
                </c:pt>
                <c:pt idx="3720">
                  <c:v>44829.671183900464</c:v>
                </c:pt>
                <c:pt idx="3721">
                  <c:v>44829.671194224531</c:v>
                </c:pt>
                <c:pt idx="3722">
                  <c:v>44829.671194953698</c:v>
                </c:pt>
                <c:pt idx="3723">
                  <c:v>44829.671230196756</c:v>
                </c:pt>
                <c:pt idx="3724">
                  <c:v>44829.671240520831</c:v>
                </c:pt>
                <c:pt idx="3725">
                  <c:v>44829.67124452546</c:v>
                </c:pt>
                <c:pt idx="3726">
                  <c:v>44829.671253344903</c:v>
                </c:pt>
                <c:pt idx="3727">
                  <c:v>44829.671252094908</c:v>
                </c:pt>
                <c:pt idx="3728">
                  <c:v>44829.671252129629</c:v>
                </c:pt>
                <c:pt idx="3729">
                  <c:v>44829.671264918979</c:v>
                </c:pt>
                <c:pt idx="3730">
                  <c:v>44829.671275243054</c:v>
                </c:pt>
                <c:pt idx="3731">
                  <c:v>44829.671264363424</c:v>
                </c:pt>
                <c:pt idx="3732">
                  <c:v>44829.671288067126</c:v>
                </c:pt>
                <c:pt idx="3733">
                  <c:v>44829.6712983912</c:v>
                </c:pt>
                <c:pt idx="3734">
                  <c:v>44829.671287569443</c:v>
                </c:pt>
                <c:pt idx="3735">
                  <c:v>44829.671322789349</c:v>
                </c:pt>
                <c:pt idx="3736">
                  <c:v>44829.671321539347</c:v>
                </c:pt>
                <c:pt idx="3737">
                  <c:v>44829.671321562499</c:v>
                </c:pt>
                <c:pt idx="3738">
                  <c:v>44829.671345937495</c:v>
                </c:pt>
                <c:pt idx="3739">
                  <c:v>44829.67135626157</c:v>
                </c:pt>
                <c:pt idx="3740">
                  <c:v>44829.671344710645</c:v>
                </c:pt>
                <c:pt idx="3741">
                  <c:v>44829.671380659718</c:v>
                </c:pt>
                <c:pt idx="3742">
                  <c:v>44829.671390983793</c:v>
                </c:pt>
                <c:pt idx="3743">
                  <c:v>44829.671380127314</c:v>
                </c:pt>
                <c:pt idx="3744">
                  <c:v>44829.671415381941</c:v>
                </c:pt>
                <c:pt idx="3745">
                  <c:v>44829.671414131939</c:v>
                </c:pt>
                <c:pt idx="3746">
                  <c:v>44829.671414942124</c:v>
                </c:pt>
                <c:pt idx="3747">
                  <c:v>44829.671438530087</c:v>
                </c:pt>
                <c:pt idx="3748">
                  <c:v>44829.671448854162</c:v>
                </c:pt>
                <c:pt idx="3749">
                  <c:v>44829.671449513888</c:v>
                </c:pt>
                <c:pt idx="3750">
                  <c:v>44829.671473252311</c:v>
                </c:pt>
                <c:pt idx="3751">
                  <c:v>44829.671483576385</c:v>
                </c:pt>
                <c:pt idx="3752">
                  <c:v>44829.67148438657</c:v>
                </c:pt>
                <c:pt idx="3753">
                  <c:v>44829.671507974534</c:v>
                </c:pt>
                <c:pt idx="3754">
                  <c:v>44829.671518298608</c:v>
                </c:pt>
                <c:pt idx="3755">
                  <c:v>44829.671507650462</c:v>
                </c:pt>
                <c:pt idx="3756">
                  <c:v>44829.671542696757</c:v>
                </c:pt>
                <c:pt idx="3757">
                  <c:v>44829.671553020831</c:v>
                </c:pt>
                <c:pt idx="3758">
                  <c:v>44829.671542222219</c:v>
                </c:pt>
                <c:pt idx="3759">
                  <c:v>44829.67157741898</c:v>
                </c:pt>
                <c:pt idx="3760">
                  <c:v>44829.671576168977</c:v>
                </c:pt>
                <c:pt idx="3761">
                  <c:v>44829.671576863424</c:v>
                </c:pt>
                <c:pt idx="3762">
                  <c:v>44829.671612997685</c:v>
                </c:pt>
                <c:pt idx="3763">
                  <c:v>44829.671622465277</c:v>
                </c:pt>
                <c:pt idx="3764">
                  <c:v>44829.671614687497</c:v>
                </c:pt>
                <c:pt idx="3765">
                  <c:v>44829.671670011572</c:v>
                </c:pt>
                <c:pt idx="3766">
                  <c:v>44829.67166876157</c:v>
                </c:pt>
                <c:pt idx="3767">
                  <c:v>44829.671669467592</c:v>
                </c:pt>
                <c:pt idx="3768">
                  <c:v>44829.671716307865</c:v>
                </c:pt>
                <c:pt idx="3769">
                  <c:v>44829.671726631939</c:v>
                </c:pt>
                <c:pt idx="3770">
                  <c:v>44829.671715092591</c:v>
                </c:pt>
                <c:pt idx="3771">
                  <c:v>44829.671727881941</c:v>
                </c:pt>
                <c:pt idx="3772">
                  <c:v>44829.671738206016</c:v>
                </c:pt>
                <c:pt idx="3773">
                  <c:v>44829.67172731481</c:v>
                </c:pt>
                <c:pt idx="3774">
                  <c:v>44829.671751030088</c:v>
                </c:pt>
                <c:pt idx="3775">
                  <c:v>44829.671761354162</c:v>
                </c:pt>
                <c:pt idx="3776">
                  <c:v>44829.671750520829</c:v>
                </c:pt>
                <c:pt idx="3777">
                  <c:v>44829.671785752311</c:v>
                </c:pt>
                <c:pt idx="3778">
                  <c:v>44829.671796076385</c:v>
                </c:pt>
                <c:pt idx="3779">
                  <c:v>44829.671785393519</c:v>
                </c:pt>
                <c:pt idx="3780">
                  <c:v>44829.671808900457</c:v>
                </c:pt>
                <c:pt idx="3781">
                  <c:v>44829.671819224532</c:v>
                </c:pt>
                <c:pt idx="3782">
                  <c:v>44829.671808101848</c:v>
                </c:pt>
                <c:pt idx="3783">
                  <c:v>44829.671855196757</c:v>
                </c:pt>
                <c:pt idx="3784">
                  <c:v>44829.671865520831</c:v>
                </c:pt>
                <c:pt idx="3785">
                  <c:v>44829.671866273144</c:v>
                </c:pt>
                <c:pt idx="3786">
                  <c:v>44829.671913067126</c:v>
                </c:pt>
                <c:pt idx="3787">
                  <c:v>44829.671923391201</c:v>
                </c:pt>
                <c:pt idx="3788">
                  <c:v>44829.671924131944</c:v>
                </c:pt>
                <c:pt idx="3789">
                  <c:v>44829.671936215273</c:v>
                </c:pt>
                <c:pt idx="3790">
                  <c:v>44829.671946539347</c:v>
                </c:pt>
                <c:pt idx="3791">
                  <c:v>44829.671935671293</c:v>
                </c:pt>
                <c:pt idx="3792">
                  <c:v>44829.671994085649</c:v>
                </c:pt>
                <c:pt idx="3793">
                  <c:v>44829.671992835647</c:v>
                </c:pt>
                <c:pt idx="3794">
                  <c:v>44829.671985289351</c:v>
                </c:pt>
                <c:pt idx="3795">
                  <c:v>44829.672028807865</c:v>
                </c:pt>
                <c:pt idx="3796">
                  <c:v>44829.67203913194</c:v>
                </c:pt>
                <c:pt idx="3797">
                  <c:v>44829.672039907404</c:v>
                </c:pt>
                <c:pt idx="3798">
                  <c:v>44829.672086678242</c:v>
                </c:pt>
                <c:pt idx="3799">
                  <c:v>44829.672097002309</c:v>
                </c:pt>
                <c:pt idx="3800">
                  <c:v>44829.672097604162</c:v>
                </c:pt>
                <c:pt idx="3801">
                  <c:v>44829.672132974534</c:v>
                </c:pt>
                <c:pt idx="3802">
                  <c:v>44829.672143310185</c:v>
                </c:pt>
                <c:pt idx="3803">
                  <c:v>44829.672144050921</c:v>
                </c:pt>
                <c:pt idx="3804">
                  <c:v>44829.672190844904</c:v>
                </c:pt>
                <c:pt idx="3805">
                  <c:v>44829.672201168978</c:v>
                </c:pt>
                <c:pt idx="3806">
                  <c:v>44829.672201875001</c:v>
                </c:pt>
                <c:pt idx="3807">
                  <c:v>44829.672261273146</c:v>
                </c:pt>
                <c:pt idx="3808">
                  <c:v>44829.672259039347</c:v>
                </c:pt>
                <c:pt idx="3809">
                  <c:v>44829.672263078704</c:v>
                </c:pt>
                <c:pt idx="3810">
                  <c:v>44829.672318159719</c:v>
                </c:pt>
                <c:pt idx="3811">
                  <c:v>44829.672316909717</c:v>
                </c:pt>
                <c:pt idx="3812">
                  <c:v>44829.672317604163</c:v>
                </c:pt>
                <c:pt idx="3813">
                  <c:v>44829.67235390046</c:v>
                </c:pt>
                <c:pt idx="3814">
                  <c:v>44829.67235163194</c:v>
                </c:pt>
                <c:pt idx="3815">
                  <c:v>44829.672355497685</c:v>
                </c:pt>
                <c:pt idx="3816">
                  <c:v>44829.672376030088</c:v>
                </c:pt>
                <c:pt idx="3817">
                  <c:v>44829.672386354163</c:v>
                </c:pt>
                <c:pt idx="3818">
                  <c:v>44829.672375347218</c:v>
                </c:pt>
                <c:pt idx="3819">
                  <c:v>44829.672433900458</c:v>
                </c:pt>
                <c:pt idx="3820">
                  <c:v>44829.672444224532</c:v>
                </c:pt>
                <c:pt idx="3821">
                  <c:v>44829.67243356481</c:v>
                </c:pt>
                <c:pt idx="3822">
                  <c:v>44829.672457048611</c:v>
                </c:pt>
                <c:pt idx="3823">
                  <c:v>44829.672467372686</c:v>
                </c:pt>
                <c:pt idx="3824">
                  <c:v>44829.672455821754</c:v>
                </c:pt>
                <c:pt idx="3825">
                  <c:v>44829.672491770834</c:v>
                </c:pt>
                <c:pt idx="3826">
                  <c:v>44829.672502094902</c:v>
                </c:pt>
                <c:pt idx="3827">
                  <c:v>44829.672491307865</c:v>
                </c:pt>
                <c:pt idx="3828">
                  <c:v>44829.672503344904</c:v>
                </c:pt>
                <c:pt idx="3829">
                  <c:v>44829.672513668978</c:v>
                </c:pt>
                <c:pt idx="3830">
                  <c:v>44829.672502893518</c:v>
                </c:pt>
                <c:pt idx="3831">
                  <c:v>44829.672539212959</c:v>
                </c:pt>
                <c:pt idx="3832">
                  <c:v>44829.672536817125</c:v>
                </c:pt>
                <c:pt idx="3833">
                  <c:v>44829.672540995365</c:v>
                </c:pt>
                <c:pt idx="3834">
                  <c:v>44829.672561215273</c:v>
                </c:pt>
                <c:pt idx="3835">
                  <c:v>44829.672571539348</c:v>
                </c:pt>
                <c:pt idx="3836">
                  <c:v>44829.672574374999</c:v>
                </c:pt>
                <c:pt idx="3837">
                  <c:v>44829.672595937496</c:v>
                </c:pt>
                <c:pt idx="3838">
                  <c:v>44829.672606261571</c:v>
                </c:pt>
                <c:pt idx="3839">
                  <c:v>44829.672606990738</c:v>
                </c:pt>
                <c:pt idx="3840">
                  <c:v>44829.672619085643</c:v>
                </c:pt>
                <c:pt idx="3841">
                  <c:v>44829.672629409717</c:v>
                </c:pt>
                <c:pt idx="3842">
                  <c:v>44829.672618599536</c:v>
                </c:pt>
                <c:pt idx="3843">
                  <c:v>44829.672676956019</c:v>
                </c:pt>
                <c:pt idx="3844">
                  <c:v>44829.672687280094</c:v>
                </c:pt>
                <c:pt idx="3845">
                  <c:v>44829.672676412032</c:v>
                </c:pt>
                <c:pt idx="3846">
                  <c:v>44829.672734826388</c:v>
                </c:pt>
                <c:pt idx="3847">
                  <c:v>44829.672745150463</c:v>
                </c:pt>
                <c:pt idx="3848">
                  <c:v>44829.672733622683</c:v>
                </c:pt>
                <c:pt idx="3849">
                  <c:v>44829.672781122681</c:v>
                </c:pt>
                <c:pt idx="3850">
                  <c:v>44829.672791458332</c:v>
                </c:pt>
                <c:pt idx="3851">
                  <c:v>44829.672792372679</c:v>
                </c:pt>
                <c:pt idx="3852">
                  <c:v>44829.672850567127</c:v>
                </c:pt>
                <c:pt idx="3853">
                  <c:v>44829.672849317125</c:v>
                </c:pt>
                <c:pt idx="3854">
                  <c:v>44829.672850046292</c:v>
                </c:pt>
                <c:pt idx="3855">
                  <c:v>44829.672873715273</c:v>
                </c:pt>
                <c:pt idx="3856">
                  <c:v>44829.672884039348</c:v>
                </c:pt>
                <c:pt idx="3857">
                  <c:v>44829.672884791667</c:v>
                </c:pt>
                <c:pt idx="3858">
                  <c:v>44829.672931585643</c:v>
                </c:pt>
                <c:pt idx="3859">
                  <c:v>44829.672941909717</c:v>
                </c:pt>
                <c:pt idx="3860">
                  <c:v>44829.672931018518</c:v>
                </c:pt>
                <c:pt idx="3861">
                  <c:v>44829.672989456019</c:v>
                </c:pt>
                <c:pt idx="3862">
                  <c:v>44829.672988206017</c:v>
                </c:pt>
                <c:pt idx="3863">
                  <c:v>44829.672989016202</c:v>
                </c:pt>
                <c:pt idx="3864">
                  <c:v>44829.673024178235</c:v>
                </c:pt>
                <c:pt idx="3865">
                  <c:v>44829.67302292824</c:v>
                </c:pt>
                <c:pt idx="3866">
                  <c:v>44829.673023668976</c:v>
                </c:pt>
                <c:pt idx="3867">
                  <c:v>44829.673070474535</c:v>
                </c:pt>
                <c:pt idx="3868">
                  <c:v>44829.67308079861</c:v>
                </c:pt>
                <c:pt idx="3869">
                  <c:v>44829.673069907403</c:v>
                </c:pt>
                <c:pt idx="3870">
                  <c:v>44829.673105196758</c:v>
                </c:pt>
                <c:pt idx="3871">
                  <c:v>44829.673115520833</c:v>
                </c:pt>
                <c:pt idx="3872">
                  <c:v>44829.673103981477</c:v>
                </c:pt>
                <c:pt idx="3873">
                  <c:v>44829.673128344904</c:v>
                </c:pt>
                <c:pt idx="3874">
                  <c:v>44829.673138668979</c:v>
                </c:pt>
                <c:pt idx="3875">
                  <c:v>44829.673127766204</c:v>
                </c:pt>
                <c:pt idx="3876">
                  <c:v>44829.673174641204</c:v>
                </c:pt>
                <c:pt idx="3877">
                  <c:v>44829.673184965279</c:v>
                </c:pt>
                <c:pt idx="3878">
                  <c:v>44829.673188946756</c:v>
                </c:pt>
                <c:pt idx="3879">
                  <c:v>44829.673232511574</c:v>
                </c:pt>
                <c:pt idx="3880">
                  <c:v>44829.673242835648</c:v>
                </c:pt>
                <c:pt idx="3881">
                  <c:v>44829.673232037036</c:v>
                </c:pt>
                <c:pt idx="3882">
                  <c:v>44829.673301956012</c:v>
                </c:pt>
                <c:pt idx="3883">
                  <c:v>44829.673300706017</c:v>
                </c:pt>
                <c:pt idx="3884">
                  <c:v>44829.673301527779</c:v>
                </c:pt>
                <c:pt idx="3885">
                  <c:v>44829.673359826389</c:v>
                </c:pt>
                <c:pt idx="3886">
                  <c:v>44829.673358576387</c:v>
                </c:pt>
                <c:pt idx="3887">
                  <c:v>44829.673359351851</c:v>
                </c:pt>
                <c:pt idx="3888">
                  <c:v>44829.673406122682</c:v>
                </c:pt>
                <c:pt idx="3889">
                  <c:v>44829.673416458332</c:v>
                </c:pt>
                <c:pt idx="3890">
                  <c:v>44829.67340550926</c:v>
                </c:pt>
                <c:pt idx="3891">
                  <c:v>44829.673465081018</c:v>
                </c:pt>
                <c:pt idx="3892">
                  <c:v>44829.673474328702</c:v>
                </c:pt>
                <c:pt idx="3893">
                  <c:v>44829.673466712964</c:v>
                </c:pt>
                <c:pt idx="3894">
                  <c:v>44829.67352186342</c:v>
                </c:pt>
                <c:pt idx="3895">
                  <c:v>44829.673532199071</c:v>
                </c:pt>
                <c:pt idx="3896">
                  <c:v>44829.673521516204</c:v>
                </c:pt>
                <c:pt idx="3897">
                  <c:v>44829.67356815972</c:v>
                </c:pt>
                <c:pt idx="3898">
                  <c:v>44829.673578495371</c:v>
                </c:pt>
                <c:pt idx="3899">
                  <c:v>44829.673579120368</c:v>
                </c:pt>
                <c:pt idx="3900">
                  <c:v>44829.673602881943</c:v>
                </c:pt>
                <c:pt idx="3901">
                  <c:v>44829.673613217587</c:v>
                </c:pt>
                <c:pt idx="3902">
                  <c:v>44829.673602314811</c:v>
                </c:pt>
                <c:pt idx="3903">
                  <c:v>44829.673637604166</c:v>
                </c:pt>
                <c:pt idx="3904">
                  <c:v>44829.67364793981</c:v>
                </c:pt>
                <c:pt idx="3905">
                  <c:v>44829.673637187494</c:v>
                </c:pt>
                <c:pt idx="3906">
                  <c:v>44829.673695474536</c:v>
                </c:pt>
                <c:pt idx="3907">
                  <c:v>44829.673705810186</c:v>
                </c:pt>
                <c:pt idx="3908">
                  <c:v>44829.673695011574</c:v>
                </c:pt>
                <c:pt idx="3909">
                  <c:v>44829.673753344905</c:v>
                </c:pt>
                <c:pt idx="3910">
                  <c:v>44829.673752106479</c:v>
                </c:pt>
                <c:pt idx="3911">
                  <c:v>44829.673744710642</c:v>
                </c:pt>
                <c:pt idx="3912">
                  <c:v>44829.673800104167</c:v>
                </c:pt>
                <c:pt idx="3913">
                  <c:v>44829.673809976848</c:v>
                </c:pt>
                <c:pt idx="3914">
                  <c:v>44829.673810682871</c:v>
                </c:pt>
                <c:pt idx="3915">
                  <c:v>44829.673857511574</c:v>
                </c:pt>
                <c:pt idx="3916">
                  <c:v>44829.673867847217</c:v>
                </c:pt>
                <c:pt idx="3917">
                  <c:v>44829.673856840272</c:v>
                </c:pt>
                <c:pt idx="3918">
                  <c:v>44829.673927962962</c:v>
                </c:pt>
                <c:pt idx="3919">
                  <c:v>44829.673925717587</c:v>
                </c:pt>
                <c:pt idx="3920">
                  <c:v>44829.673929687495</c:v>
                </c:pt>
                <c:pt idx="3921">
                  <c:v>44829.673961678236</c:v>
                </c:pt>
                <c:pt idx="3922">
                  <c:v>44829.673972013887</c:v>
                </c:pt>
                <c:pt idx="3923">
                  <c:v>44829.673961249995</c:v>
                </c:pt>
                <c:pt idx="3924">
                  <c:v>44829.674007974536</c:v>
                </c:pt>
                <c:pt idx="3925">
                  <c:v>44829.674018310179</c:v>
                </c:pt>
                <c:pt idx="3926">
                  <c:v>44829.674007627313</c:v>
                </c:pt>
                <c:pt idx="3927">
                  <c:v>44829.674065844905</c:v>
                </c:pt>
                <c:pt idx="3928">
                  <c:v>44829.674076180556</c:v>
                </c:pt>
                <c:pt idx="3929">
                  <c:v>44829.674064629624</c:v>
                </c:pt>
                <c:pt idx="3930">
                  <c:v>44829.674113148147</c:v>
                </c:pt>
                <c:pt idx="3931">
                  <c:v>44829.674122476848</c:v>
                </c:pt>
                <c:pt idx="3932">
                  <c:v>44829.674114803238</c:v>
                </c:pt>
                <c:pt idx="3933">
                  <c:v>44829.674146863421</c:v>
                </c:pt>
                <c:pt idx="3934">
                  <c:v>44829.674157199071</c:v>
                </c:pt>
                <c:pt idx="3935">
                  <c:v>44829.674146249999</c:v>
                </c:pt>
                <c:pt idx="3936">
                  <c:v>44829.674205787036</c:v>
                </c:pt>
                <c:pt idx="3937">
                  <c:v>44829.674203495371</c:v>
                </c:pt>
                <c:pt idx="3938">
                  <c:v>44829.674207523145</c:v>
                </c:pt>
                <c:pt idx="3939">
                  <c:v>44829.67425103009</c:v>
                </c:pt>
                <c:pt idx="3940">
                  <c:v>44829.674261365741</c:v>
                </c:pt>
                <c:pt idx="3941">
                  <c:v>44829.674262326385</c:v>
                </c:pt>
                <c:pt idx="3942">
                  <c:v>44829.674320474536</c:v>
                </c:pt>
                <c:pt idx="3943">
                  <c:v>44829.67433081018</c:v>
                </c:pt>
                <c:pt idx="3944">
                  <c:v>44829.674319837963</c:v>
                </c:pt>
                <c:pt idx="3945">
                  <c:v>44829.674366770829</c:v>
                </c:pt>
                <c:pt idx="3946">
                  <c:v>44829.674377106479</c:v>
                </c:pt>
                <c:pt idx="3947">
                  <c:v>44829.674377962961</c:v>
                </c:pt>
                <c:pt idx="3948">
                  <c:v>44829.674413067129</c:v>
                </c:pt>
                <c:pt idx="3949">
                  <c:v>44829.674411828702</c:v>
                </c:pt>
                <c:pt idx="3950">
                  <c:v>44829.674412546294</c:v>
                </c:pt>
                <c:pt idx="3951">
                  <c:v>44829.674459363421</c:v>
                </c:pt>
                <c:pt idx="3952">
                  <c:v>44829.674469699072</c:v>
                </c:pt>
                <c:pt idx="3953">
                  <c:v>44829.674458969908</c:v>
                </c:pt>
                <c:pt idx="3954">
                  <c:v>44829.674505659721</c:v>
                </c:pt>
                <c:pt idx="3955">
                  <c:v>44829.674515995364</c:v>
                </c:pt>
                <c:pt idx="3956">
                  <c:v>44829.674516793981</c:v>
                </c:pt>
                <c:pt idx="3957">
                  <c:v>44829.67456353009</c:v>
                </c:pt>
                <c:pt idx="3958">
                  <c:v>44829.674573865741</c:v>
                </c:pt>
                <c:pt idx="3959">
                  <c:v>44829.674563159722</c:v>
                </c:pt>
                <c:pt idx="3960">
                  <c:v>44829.674598252313</c:v>
                </c:pt>
                <c:pt idx="3961">
                  <c:v>44829.674608587964</c:v>
                </c:pt>
                <c:pt idx="3962">
                  <c:v>44829.674609305555</c:v>
                </c:pt>
                <c:pt idx="3963">
                  <c:v>44829.674656122683</c:v>
                </c:pt>
                <c:pt idx="3964">
                  <c:v>44829.674654884257</c:v>
                </c:pt>
                <c:pt idx="3965">
                  <c:v>44829.674655729163</c:v>
                </c:pt>
                <c:pt idx="3966">
                  <c:v>44829.674713993052</c:v>
                </c:pt>
                <c:pt idx="3967">
                  <c:v>44829.674724328703</c:v>
                </c:pt>
                <c:pt idx="3968">
                  <c:v>44829.674713564811</c:v>
                </c:pt>
                <c:pt idx="3969">
                  <c:v>44829.674771863421</c:v>
                </c:pt>
                <c:pt idx="3970">
                  <c:v>44829.674782199072</c:v>
                </c:pt>
                <c:pt idx="3971">
                  <c:v>44829.674770648147</c:v>
                </c:pt>
                <c:pt idx="3972">
                  <c:v>44829.674806585645</c:v>
                </c:pt>
                <c:pt idx="3973">
                  <c:v>44829.674805347218</c:v>
                </c:pt>
                <c:pt idx="3974">
                  <c:v>44829.674805972223</c:v>
                </c:pt>
                <c:pt idx="3975">
                  <c:v>44829.674853900462</c:v>
                </c:pt>
                <c:pt idx="3976">
                  <c:v>44829.674863217588</c:v>
                </c:pt>
                <c:pt idx="3977">
                  <c:v>44829.674855543977</c:v>
                </c:pt>
                <c:pt idx="3978">
                  <c:v>44829.674910752314</c:v>
                </c:pt>
                <c:pt idx="3979">
                  <c:v>44829.674909513888</c:v>
                </c:pt>
                <c:pt idx="3980">
                  <c:v>44829.674910324073</c:v>
                </c:pt>
                <c:pt idx="3981">
                  <c:v>44829.674968622683</c:v>
                </c:pt>
                <c:pt idx="3982">
                  <c:v>44829.674967384257</c:v>
                </c:pt>
                <c:pt idx="3983">
                  <c:v>44829.674968136569</c:v>
                </c:pt>
                <c:pt idx="3984">
                  <c:v>44829.675026493052</c:v>
                </c:pt>
                <c:pt idx="3985">
                  <c:v>44829.675036828703</c:v>
                </c:pt>
                <c:pt idx="3986">
                  <c:v>44829.675026145829</c:v>
                </c:pt>
                <c:pt idx="3987">
                  <c:v>44829.675084363422</c:v>
                </c:pt>
                <c:pt idx="3988">
                  <c:v>44829.675094699072</c:v>
                </c:pt>
                <c:pt idx="3989">
                  <c:v>44829.675095416664</c:v>
                </c:pt>
                <c:pt idx="3990">
                  <c:v>44829.675142233791</c:v>
                </c:pt>
                <c:pt idx="3991">
                  <c:v>44829.675140995365</c:v>
                </c:pt>
                <c:pt idx="3992">
                  <c:v>44829.675141018517</c:v>
                </c:pt>
                <c:pt idx="3993">
                  <c:v>44829.675176956014</c:v>
                </c:pt>
                <c:pt idx="3994">
                  <c:v>44829.675187291665</c:v>
                </c:pt>
                <c:pt idx="3995">
                  <c:v>44829.67518810185</c:v>
                </c:pt>
                <c:pt idx="3996">
                  <c:v>44829.675200104168</c:v>
                </c:pt>
                <c:pt idx="3997">
                  <c:v>44829.675210439811</c:v>
                </c:pt>
                <c:pt idx="3998">
                  <c:v>44829.675199641199</c:v>
                </c:pt>
                <c:pt idx="3999">
                  <c:v>44829.67524640046</c:v>
                </c:pt>
                <c:pt idx="4000">
                  <c:v>44829.675256736111</c:v>
                </c:pt>
                <c:pt idx="4001">
                  <c:v>44829.675257442126</c:v>
                </c:pt>
                <c:pt idx="4002">
                  <c:v>44829.67530427083</c:v>
                </c:pt>
                <c:pt idx="4003">
                  <c:v>44829.67531460648</c:v>
                </c:pt>
                <c:pt idx="4004">
                  <c:v>44829.675303055556</c:v>
                </c:pt>
                <c:pt idx="4005">
                  <c:v>44829.675362141199</c:v>
                </c:pt>
                <c:pt idx="4006">
                  <c:v>44829.675360902773</c:v>
                </c:pt>
                <c:pt idx="4007">
                  <c:v>44829.675361597219</c:v>
                </c:pt>
                <c:pt idx="4008">
                  <c:v>44829.675420011568</c:v>
                </c:pt>
                <c:pt idx="4009">
                  <c:v>44829.675418773142</c:v>
                </c:pt>
                <c:pt idx="4010">
                  <c:v>44829.675418796294</c:v>
                </c:pt>
                <c:pt idx="4011">
                  <c:v>44829.675477881945</c:v>
                </c:pt>
                <c:pt idx="4012">
                  <c:v>44829.675488217588</c:v>
                </c:pt>
                <c:pt idx="4013">
                  <c:v>44829.675477523146</c:v>
                </c:pt>
                <c:pt idx="4014">
                  <c:v>44829.675524178238</c:v>
                </c:pt>
                <c:pt idx="4015">
                  <c:v>44829.675534513888</c:v>
                </c:pt>
                <c:pt idx="4016">
                  <c:v>44829.675537291667</c:v>
                </c:pt>
                <c:pt idx="4017">
                  <c:v>44829.675582048607</c:v>
                </c:pt>
                <c:pt idx="4018">
                  <c:v>44829.675592384257</c:v>
                </c:pt>
                <c:pt idx="4019">
                  <c:v>44829.675596284716</c:v>
                </c:pt>
                <c:pt idx="4020">
                  <c:v>44829.675639918976</c:v>
                </c:pt>
                <c:pt idx="4021">
                  <c:v>44829.675650254627</c:v>
                </c:pt>
                <c:pt idx="4022">
                  <c:v>44829.675639444446</c:v>
                </c:pt>
                <c:pt idx="4023">
                  <c:v>44829.67566306713</c:v>
                </c:pt>
                <c:pt idx="4024">
                  <c:v>44829.675661828704</c:v>
                </c:pt>
                <c:pt idx="4025">
                  <c:v>44829.675662627313</c:v>
                </c:pt>
                <c:pt idx="4026">
                  <c:v>44829.675720937499</c:v>
                </c:pt>
                <c:pt idx="4027">
                  <c:v>44829.675731273142</c:v>
                </c:pt>
                <c:pt idx="4028">
                  <c:v>44829.675720474537</c:v>
                </c:pt>
                <c:pt idx="4029">
                  <c:v>44829.675767233792</c:v>
                </c:pt>
                <c:pt idx="4030">
                  <c:v>44829.675777569442</c:v>
                </c:pt>
                <c:pt idx="4031">
                  <c:v>44829.675781759259</c:v>
                </c:pt>
                <c:pt idx="4032">
                  <c:v>44829.675825104161</c:v>
                </c:pt>
                <c:pt idx="4033">
                  <c:v>44829.675835439812</c:v>
                </c:pt>
                <c:pt idx="4034">
                  <c:v>44829.675824594902</c:v>
                </c:pt>
                <c:pt idx="4035">
                  <c:v>44829.675882974538</c:v>
                </c:pt>
                <c:pt idx="4036">
                  <c:v>44829.675881736111</c:v>
                </c:pt>
                <c:pt idx="4037">
                  <c:v>44829.675874120367</c:v>
                </c:pt>
                <c:pt idx="4038">
                  <c:v>44829.67592927083</c:v>
                </c:pt>
                <c:pt idx="4039">
                  <c:v>44829.675939606481</c:v>
                </c:pt>
                <c:pt idx="4040">
                  <c:v>44829.675928854165</c:v>
                </c:pt>
                <c:pt idx="4041">
                  <c:v>44829.67597556713</c:v>
                </c:pt>
                <c:pt idx="4042">
                  <c:v>44829.675985902773</c:v>
                </c:pt>
                <c:pt idx="4043">
                  <c:v>44829.675986689814</c:v>
                </c:pt>
                <c:pt idx="4044">
                  <c:v>44829.676010289346</c:v>
                </c:pt>
                <c:pt idx="4045">
                  <c:v>44829.676020636573</c:v>
                </c:pt>
                <c:pt idx="4046">
                  <c:v>44829.676021481479</c:v>
                </c:pt>
                <c:pt idx="4047">
                  <c:v>44829.676079733792</c:v>
                </c:pt>
                <c:pt idx="4048">
                  <c:v>44829.676078495366</c:v>
                </c:pt>
                <c:pt idx="4049">
                  <c:v>44829.676079224533</c:v>
                </c:pt>
                <c:pt idx="4050">
                  <c:v>44829.676126030092</c:v>
                </c:pt>
                <c:pt idx="4051">
                  <c:v>44829.676136365735</c:v>
                </c:pt>
                <c:pt idx="4052">
                  <c:v>44829.67612556713</c:v>
                </c:pt>
                <c:pt idx="4053">
                  <c:v>44829.676172326384</c:v>
                </c:pt>
                <c:pt idx="4054">
                  <c:v>44829.676171828702</c:v>
                </c:pt>
                <c:pt idx="4055">
                  <c:v>44829.676230196754</c:v>
                </c:pt>
                <c:pt idx="4056">
                  <c:v>44829.676240520828</c:v>
                </c:pt>
                <c:pt idx="4057">
                  <c:v>44829.676311215277</c:v>
                </c:pt>
                <c:pt idx="4058">
                  <c:v>44829.676321539351</c:v>
                </c:pt>
                <c:pt idx="4059">
                  <c:v>44829.676392233792</c:v>
                </c:pt>
                <c:pt idx="4060">
                  <c:v>44829.676402557867</c:v>
                </c:pt>
                <c:pt idx="4061">
                  <c:v>44829.676461678238</c:v>
                </c:pt>
                <c:pt idx="4062">
                  <c:v>44829.676472002313</c:v>
                </c:pt>
                <c:pt idx="4063">
                  <c:v>44829.676542696754</c:v>
                </c:pt>
                <c:pt idx="4064">
                  <c:v>44829.676553020829</c:v>
                </c:pt>
                <c:pt idx="4065">
                  <c:v>44829.676589456016</c:v>
                </c:pt>
                <c:pt idx="4066">
                  <c:v>44829.676599317128</c:v>
                </c:pt>
                <c:pt idx="4067">
                  <c:v>44829.67667001157</c:v>
                </c:pt>
                <c:pt idx="4068">
                  <c:v>44829.676668761575</c:v>
                </c:pt>
                <c:pt idx="4069">
                  <c:v>44829.676751030092</c:v>
                </c:pt>
                <c:pt idx="4070">
                  <c:v>44829.67674978009</c:v>
                </c:pt>
                <c:pt idx="4071">
                  <c:v>44829.676820474531</c:v>
                </c:pt>
                <c:pt idx="4072">
                  <c:v>44829.676830798606</c:v>
                </c:pt>
                <c:pt idx="4073">
                  <c:v>44829.676878344908</c:v>
                </c:pt>
                <c:pt idx="4074">
                  <c:v>44829.676877094906</c:v>
                </c:pt>
                <c:pt idx="4075">
                  <c:v>44829.676947789347</c:v>
                </c:pt>
                <c:pt idx="4076">
                  <c:v>44829.676946539352</c:v>
                </c:pt>
                <c:pt idx="4077">
                  <c:v>44829.677017233793</c:v>
                </c:pt>
                <c:pt idx="4078">
                  <c:v>44829.677027557867</c:v>
                </c:pt>
                <c:pt idx="4079">
                  <c:v>44829.677076377309</c:v>
                </c:pt>
                <c:pt idx="4080">
                  <c:v>44829.677073854167</c:v>
                </c:pt>
                <c:pt idx="4081">
                  <c:v>44829.677132974532</c:v>
                </c:pt>
                <c:pt idx="4082">
                  <c:v>44829.677143298606</c:v>
                </c:pt>
                <c:pt idx="4083">
                  <c:v>44829.677213993054</c:v>
                </c:pt>
                <c:pt idx="4084">
                  <c:v>44829.677224317129</c:v>
                </c:pt>
                <c:pt idx="4085">
                  <c:v>44829.677283437501</c:v>
                </c:pt>
                <c:pt idx="4086">
                  <c:v>44829.677282199074</c:v>
                </c:pt>
                <c:pt idx="4087">
                  <c:v>44829.677354270832</c:v>
                </c:pt>
                <c:pt idx="4088">
                  <c:v>44829.677363206014</c:v>
                </c:pt>
                <c:pt idx="4089">
                  <c:v>44829.677446793976</c:v>
                </c:pt>
                <c:pt idx="4090">
                  <c:v>44829.677455810182</c:v>
                </c:pt>
                <c:pt idx="4091">
                  <c:v>44829.677514918978</c:v>
                </c:pt>
                <c:pt idx="4092">
                  <c:v>44829.677525243053</c:v>
                </c:pt>
                <c:pt idx="4093">
                  <c:v>44829.677572789347</c:v>
                </c:pt>
                <c:pt idx="4094">
                  <c:v>44829.677583113422</c:v>
                </c:pt>
                <c:pt idx="4095">
                  <c:v>44829.67765380787</c:v>
                </c:pt>
                <c:pt idx="4096">
                  <c:v>44829.677652557868</c:v>
                </c:pt>
                <c:pt idx="4097">
                  <c:v>44829.677734826386</c:v>
                </c:pt>
                <c:pt idx="4098">
                  <c:v>44829.67774515046</c:v>
                </c:pt>
                <c:pt idx="4099">
                  <c:v>44829.677792696755</c:v>
                </c:pt>
                <c:pt idx="4100">
                  <c:v>44829.67779144676</c:v>
                </c:pt>
                <c:pt idx="4101">
                  <c:v>44829.677873715278</c:v>
                </c:pt>
                <c:pt idx="4102">
                  <c:v>44829.677872465276</c:v>
                </c:pt>
                <c:pt idx="4103">
                  <c:v>44829.677943159717</c:v>
                </c:pt>
                <c:pt idx="4104">
                  <c:v>44829.677953495368</c:v>
                </c:pt>
                <c:pt idx="4105">
                  <c:v>44829.67802417824</c:v>
                </c:pt>
                <c:pt idx="4106">
                  <c:v>44829.678034502314</c:v>
                </c:pt>
                <c:pt idx="4107">
                  <c:v>44829.678116770832</c:v>
                </c:pt>
                <c:pt idx="4108">
                  <c:v>44829.678127106476</c:v>
                </c:pt>
                <c:pt idx="4109">
                  <c:v>44829.678197789348</c:v>
                </c:pt>
                <c:pt idx="4110">
                  <c:v>44829.678196539353</c:v>
                </c:pt>
                <c:pt idx="4111">
                  <c:v>44829.678244085648</c:v>
                </c:pt>
                <c:pt idx="4112">
                  <c:v>44829.678254409722</c:v>
                </c:pt>
                <c:pt idx="4113">
                  <c:v>44829.67829038194</c:v>
                </c:pt>
                <c:pt idx="4114">
                  <c:v>44829.678300706015</c:v>
                </c:pt>
                <c:pt idx="4115">
                  <c:v>44829.678372766204</c:v>
                </c:pt>
                <c:pt idx="4116">
                  <c:v>44829.678381736107</c:v>
                </c:pt>
                <c:pt idx="4117">
                  <c:v>44829.678452418979</c:v>
                </c:pt>
                <c:pt idx="4118">
                  <c:v>44829.678451180553</c:v>
                </c:pt>
                <c:pt idx="4119">
                  <c:v>44829.678510289348</c:v>
                </c:pt>
                <c:pt idx="4120">
                  <c:v>44829.678520624999</c:v>
                </c:pt>
                <c:pt idx="4121">
                  <c:v>44829.678591307871</c:v>
                </c:pt>
                <c:pt idx="4122">
                  <c:v>44829.678601631938</c:v>
                </c:pt>
                <c:pt idx="4123">
                  <c:v>44829.678672708331</c:v>
                </c:pt>
                <c:pt idx="4124">
                  <c:v>44829.678682650461</c:v>
                </c:pt>
                <c:pt idx="4125">
                  <c:v>44829.678742986107</c:v>
                </c:pt>
                <c:pt idx="4126">
                  <c:v>44829.678752094907</c:v>
                </c:pt>
                <c:pt idx="4127">
                  <c:v>44829.678811215272</c:v>
                </c:pt>
                <c:pt idx="4128">
                  <c:v>44829.678821539346</c:v>
                </c:pt>
                <c:pt idx="4129">
                  <c:v>44829.678892233795</c:v>
                </c:pt>
                <c:pt idx="4130">
                  <c:v>44829.678902569445</c:v>
                </c:pt>
                <c:pt idx="4131">
                  <c:v>44829.678950104164</c:v>
                </c:pt>
                <c:pt idx="4132">
                  <c:v>44829.678960439815</c:v>
                </c:pt>
                <c:pt idx="4133">
                  <c:v>44829.679020833333</c:v>
                </c:pt>
                <c:pt idx="4134">
                  <c:v>44829.679018298608</c:v>
                </c:pt>
                <c:pt idx="4135">
                  <c:v>44829.67903112268</c:v>
                </c:pt>
                <c:pt idx="4136">
                  <c:v>44829.679041446754</c:v>
                </c:pt>
                <c:pt idx="4137">
                  <c:v>44829.679113391205</c:v>
                </c:pt>
                <c:pt idx="4138">
                  <c:v>44829.6791108912</c:v>
                </c:pt>
                <c:pt idx="4139">
                  <c:v>44829.679170011572</c:v>
                </c:pt>
                <c:pt idx="4140">
                  <c:v>44829.679180335646</c:v>
                </c:pt>
                <c:pt idx="4141">
                  <c:v>44829.679251030087</c:v>
                </c:pt>
                <c:pt idx="4142">
                  <c:v>44829.679261365738</c:v>
                </c:pt>
                <c:pt idx="4143">
                  <c:v>44829.679298657407</c:v>
                </c:pt>
                <c:pt idx="4144">
                  <c:v>44829.679296076385</c:v>
                </c:pt>
                <c:pt idx="4145">
                  <c:v>44829.679353506937</c:v>
                </c:pt>
                <c:pt idx="4146">
                  <c:v>44829.679352118052</c:v>
                </c:pt>
                <c:pt idx="4147">
                  <c:v>44829.679798425917</c:v>
                </c:pt>
                <c:pt idx="4148">
                  <c:v>44829.679812002309</c:v>
                </c:pt>
                <c:pt idx="4149">
                  <c:v>44829.67985940972</c:v>
                </c:pt>
                <c:pt idx="4150">
                  <c:v>44829.679858287032</c:v>
                </c:pt>
                <c:pt idx="4151">
                  <c:v>44829.679917037029</c:v>
                </c:pt>
                <c:pt idx="4152">
                  <c:v>44829.679916157402</c:v>
                </c:pt>
                <c:pt idx="4153">
                  <c:v>44829.679940324066</c:v>
                </c:pt>
                <c:pt idx="4154">
                  <c:v>44829.679939305548</c:v>
                </c:pt>
                <c:pt idx="4155">
                  <c:v>44829.679976423606</c:v>
                </c:pt>
                <c:pt idx="4156">
                  <c:v>44829.679974027771</c:v>
                </c:pt>
                <c:pt idx="4157">
                  <c:v>44829.680009687494</c:v>
                </c:pt>
                <c:pt idx="4158">
                  <c:v>44829.680008749994</c:v>
                </c:pt>
                <c:pt idx="4159">
                  <c:v>44829.680079120364</c:v>
                </c:pt>
                <c:pt idx="4160">
                  <c:v>44829.68007819444</c:v>
                </c:pt>
                <c:pt idx="4161">
                  <c:v>44829.680137118048</c:v>
                </c:pt>
                <c:pt idx="4162">
                  <c:v>44829.680147638886</c:v>
                </c:pt>
                <c:pt idx="4163">
                  <c:v>44829.680206493053</c:v>
                </c:pt>
                <c:pt idx="4164">
                  <c:v>44829.680217083325</c:v>
                </c:pt>
                <c:pt idx="4165">
                  <c:v>44829.680264201386</c:v>
                </c:pt>
                <c:pt idx="4166">
                  <c:v>44829.680274953695</c:v>
                </c:pt>
                <c:pt idx="4167">
                  <c:v>44829.680322256936</c:v>
                </c:pt>
                <c:pt idx="4168">
                  <c:v>44829.680332824071</c:v>
                </c:pt>
                <c:pt idx="4169">
                  <c:v>44829.680391701382</c:v>
                </c:pt>
                <c:pt idx="4170">
                  <c:v>44829.68040226851</c:v>
                </c:pt>
                <c:pt idx="4171">
                  <c:v>44829.680449548607</c:v>
                </c:pt>
                <c:pt idx="4172">
                  <c:v>44829.680460138887</c:v>
                </c:pt>
                <c:pt idx="4173">
                  <c:v>44829.680507372679</c:v>
                </c:pt>
                <c:pt idx="4174">
                  <c:v>44829.680518009256</c:v>
                </c:pt>
                <c:pt idx="4175">
                  <c:v>44829.680553657403</c:v>
                </c:pt>
                <c:pt idx="4176">
                  <c:v>44829.680552731479</c:v>
                </c:pt>
                <c:pt idx="4177">
                  <c:v>44829.68061171296</c:v>
                </c:pt>
                <c:pt idx="4178">
                  <c:v>44829.680622175918</c:v>
                </c:pt>
                <c:pt idx="4179">
                  <c:v>44829.680681099533</c:v>
                </c:pt>
                <c:pt idx="4180">
                  <c:v>44829.680691620364</c:v>
                </c:pt>
                <c:pt idx="4181">
                  <c:v>44829.680761979158</c:v>
                </c:pt>
                <c:pt idx="4182">
                  <c:v>44829.680772638887</c:v>
                </c:pt>
                <c:pt idx="4183">
                  <c:v>44829.680831342586</c:v>
                </c:pt>
                <c:pt idx="4184">
                  <c:v>44829.680842083326</c:v>
                </c:pt>
                <c:pt idx="4185">
                  <c:v>44829.680912361109</c:v>
                </c:pt>
                <c:pt idx="4186">
                  <c:v>44829.680923101849</c:v>
                </c:pt>
                <c:pt idx="4187">
                  <c:v>44829.680982071754</c:v>
                </c:pt>
                <c:pt idx="4188">
                  <c:v>44829.680992546288</c:v>
                </c:pt>
                <c:pt idx="4189">
                  <c:v>44829.681062951386</c:v>
                </c:pt>
                <c:pt idx="4190">
                  <c:v>44829.681061990734</c:v>
                </c:pt>
                <c:pt idx="4191">
                  <c:v>44829.681132337959</c:v>
                </c:pt>
                <c:pt idx="4192">
                  <c:v>44829.681143009257</c:v>
                </c:pt>
                <c:pt idx="4193">
                  <c:v>44829.681190162031</c:v>
                </c:pt>
                <c:pt idx="4194">
                  <c:v>44829.681189305549</c:v>
                </c:pt>
                <c:pt idx="4195">
                  <c:v>44829.681248194436</c:v>
                </c:pt>
                <c:pt idx="4196">
                  <c:v>44829.681258749995</c:v>
                </c:pt>
                <c:pt idx="4197">
                  <c:v>44829.681329224535</c:v>
                </c:pt>
                <c:pt idx="4198">
                  <c:v>44829.681339768511</c:v>
                </c:pt>
                <c:pt idx="4199">
                  <c:v>44829.681375300919</c:v>
                </c:pt>
                <c:pt idx="4200">
                  <c:v>44829.681374490734</c:v>
                </c:pt>
                <c:pt idx="4201">
                  <c:v>44829.681444965274</c:v>
                </c:pt>
                <c:pt idx="4202">
                  <c:v>44829.681455509257</c:v>
                </c:pt>
                <c:pt idx="4203">
                  <c:v>44829.681526006942</c:v>
                </c:pt>
                <c:pt idx="4204">
                  <c:v>44829.681536527773</c:v>
                </c:pt>
                <c:pt idx="4205">
                  <c:v>44829.68155065972</c:v>
                </c:pt>
                <c:pt idx="4206">
                  <c:v>44829.681559675919</c:v>
                </c:pt>
                <c:pt idx="4207">
                  <c:v>44829.681618726849</c:v>
                </c:pt>
                <c:pt idx="4208">
                  <c:v>44829.681617546288</c:v>
                </c:pt>
                <c:pt idx="4209">
                  <c:v>44829.681687986107</c:v>
                </c:pt>
                <c:pt idx="4210">
                  <c:v>44829.681698564811</c:v>
                </c:pt>
                <c:pt idx="4211">
                  <c:v>44829.681757361104</c:v>
                </c:pt>
                <c:pt idx="4212">
                  <c:v>44829.68175643518</c:v>
                </c:pt>
                <c:pt idx="4213">
                  <c:v>44829.681803761567</c:v>
                </c:pt>
                <c:pt idx="4214">
                  <c:v>44829.68181430555</c:v>
                </c:pt>
                <c:pt idx="4215">
                  <c:v>44829.681873206013</c:v>
                </c:pt>
                <c:pt idx="4216">
                  <c:v>44829.681883749996</c:v>
                </c:pt>
                <c:pt idx="4217">
                  <c:v>44829.681942465271</c:v>
                </c:pt>
                <c:pt idx="4218">
                  <c:v>44829.681953194442</c:v>
                </c:pt>
                <c:pt idx="4219">
                  <c:v>44829.682013576385</c:v>
                </c:pt>
                <c:pt idx="4220">
                  <c:v>44829.682022638881</c:v>
                </c:pt>
                <c:pt idx="4221">
                  <c:v>44829.682081481478</c:v>
                </c:pt>
                <c:pt idx="4222">
                  <c:v>44829.682092083327</c:v>
                </c:pt>
                <c:pt idx="4223">
                  <c:v>44829.68217422453</c:v>
                </c:pt>
                <c:pt idx="4224">
                  <c:v>44829.68217310185</c:v>
                </c:pt>
                <c:pt idx="4225">
                  <c:v>44829.682255104162</c:v>
                </c:pt>
                <c:pt idx="4226">
                  <c:v>44829.682254120366</c:v>
                </c:pt>
                <c:pt idx="4227">
                  <c:v>44829.682324409718</c:v>
                </c:pt>
                <c:pt idx="4228">
                  <c:v>44829.682335138881</c:v>
                </c:pt>
                <c:pt idx="4229">
                  <c:v>44829.68239394675</c:v>
                </c:pt>
                <c:pt idx="4230">
                  <c:v>44829.682404583327</c:v>
                </c:pt>
                <c:pt idx="4231">
                  <c:v>44829.682463564808</c:v>
                </c:pt>
                <c:pt idx="4232">
                  <c:v>44829.682474027773</c:v>
                </c:pt>
                <c:pt idx="4233">
                  <c:v>44829.682498240734</c:v>
                </c:pt>
                <c:pt idx="4234">
                  <c:v>44829.68249717592</c:v>
                </c:pt>
                <c:pt idx="4235">
                  <c:v>44829.682521388881</c:v>
                </c:pt>
                <c:pt idx="4236">
                  <c:v>44829.682520324066</c:v>
                </c:pt>
                <c:pt idx="4237">
                  <c:v>44829.682556076383</c:v>
                </c:pt>
                <c:pt idx="4238">
                  <c:v>44829.682566620366</c:v>
                </c:pt>
                <c:pt idx="4239">
                  <c:v>44829.68262545138</c:v>
                </c:pt>
                <c:pt idx="4240">
                  <c:v>44829.682624490735</c:v>
                </c:pt>
                <c:pt idx="4241">
                  <c:v>44829.68269483796</c:v>
                </c:pt>
                <c:pt idx="4242">
                  <c:v>44829.682693935181</c:v>
                </c:pt>
                <c:pt idx="4243">
                  <c:v>44829.68277594907</c:v>
                </c:pt>
                <c:pt idx="4244">
                  <c:v>44829.682786527774</c:v>
                </c:pt>
                <c:pt idx="4245">
                  <c:v>44829.682846805546</c:v>
                </c:pt>
                <c:pt idx="4246">
                  <c:v>44829.68285597222</c:v>
                </c:pt>
                <c:pt idx="4247">
                  <c:v>44829.682926423608</c:v>
                </c:pt>
                <c:pt idx="4248">
                  <c:v>44829.682925416659</c:v>
                </c:pt>
                <c:pt idx="4249">
                  <c:v>44829.683007442123</c:v>
                </c:pt>
                <c:pt idx="4250">
                  <c:v>44829.683006435182</c:v>
                </c:pt>
                <c:pt idx="4251">
                  <c:v>44829.683065347213</c:v>
                </c:pt>
                <c:pt idx="4252">
                  <c:v>44829.683064305551</c:v>
                </c:pt>
                <c:pt idx="4253">
                  <c:v>44829.683134571751</c:v>
                </c:pt>
                <c:pt idx="4254">
                  <c:v>44829.683145324067</c:v>
                </c:pt>
                <c:pt idx="4255">
                  <c:v>44829.683204236106</c:v>
                </c:pt>
                <c:pt idx="4256">
                  <c:v>44829.683203194436</c:v>
                </c:pt>
                <c:pt idx="4257">
                  <c:v>44829.683273622679</c:v>
                </c:pt>
                <c:pt idx="4258">
                  <c:v>44829.683284212959</c:v>
                </c:pt>
                <c:pt idx="4259">
                  <c:v>44829.68335472222</c:v>
                </c:pt>
                <c:pt idx="4260">
                  <c:v>44829.683365231474</c:v>
                </c:pt>
                <c:pt idx="4261">
                  <c:v>44829.683435601844</c:v>
                </c:pt>
                <c:pt idx="4262">
                  <c:v>44829.683434675921</c:v>
                </c:pt>
                <c:pt idx="4263">
                  <c:v>44829.683504999994</c:v>
                </c:pt>
                <c:pt idx="4264">
                  <c:v>44829.683504120367</c:v>
                </c:pt>
                <c:pt idx="4265">
                  <c:v>44829.683528298607</c:v>
                </c:pt>
                <c:pt idx="4266">
                  <c:v>44829.683527268513</c:v>
                </c:pt>
                <c:pt idx="4267">
                  <c:v>44829.683574722214</c:v>
                </c:pt>
                <c:pt idx="4268">
                  <c:v>44829.683585138882</c:v>
                </c:pt>
                <c:pt idx="4269">
                  <c:v>44829.683655659719</c:v>
                </c:pt>
                <c:pt idx="4270">
                  <c:v>44829.683654583328</c:v>
                </c:pt>
                <c:pt idx="4271">
                  <c:v>44829.68372567129</c:v>
                </c:pt>
                <c:pt idx="4272">
                  <c:v>44829.683735601844</c:v>
                </c:pt>
                <c:pt idx="4273">
                  <c:v>44829.683782766195</c:v>
                </c:pt>
                <c:pt idx="4274">
                  <c:v>44829.683781898144</c:v>
                </c:pt>
                <c:pt idx="4275">
                  <c:v>44829.683852418973</c:v>
                </c:pt>
                <c:pt idx="4276">
                  <c:v>44829.68386291666</c:v>
                </c:pt>
                <c:pt idx="4277">
                  <c:v>44829.683933460641</c:v>
                </c:pt>
                <c:pt idx="4278">
                  <c:v>44829.683943935182</c:v>
                </c:pt>
                <c:pt idx="4279">
                  <c:v>44829.68400296296</c:v>
                </c:pt>
                <c:pt idx="4280">
                  <c:v>44829.684013379621</c:v>
                </c:pt>
                <c:pt idx="4281">
                  <c:v>44829.684083668973</c:v>
                </c:pt>
                <c:pt idx="4282">
                  <c:v>44829.684082824067</c:v>
                </c:pt>
                <c:pt idx="4283">
                  <c:v>44829.684143182865</c:v>
                </c:pt>
                <c:pt idx="4284">
                  <c:v>44829.684152268514</c:v>
                </c:pt>
                <c:pt idx="4285">
                  <c:v>44829.684222812495</c:v>
                </c:pt>
                <c:pt idx="4286">
                  <c:v>44829.68422171296</c:v>
                </c:pt>
                <c:pt idx="4287">
                  <c:v>44829.684292256941</c:v>
                </c:pt>
                <c:pt idx="4288">
                  <c:v>44829.684302731475</c:v>
                </c:pt>
                <c:pt idx="4289">
                  <c:v>44829.6843615162</c:v>
                </c:pt>
                <c:pt idx="4290">
                  <c:v>44829.684372175921</c:v>
                </c:pt>
                <c:pt idx="4291">
                  <c:v>44829.684442534715</c:v>
                </c:pt>
                <c:pt idx="4292">
                  <c:v>44829.684453194437</c:v>
                </c:pt>
                <c:pt idx="4293">
                  <c:v>44829.684488969899</c:v>
                </c:pt>
                <c:pt idx="4294">
                  <c:v>44829.684499490737</c:v>
                </c:pt>
                <c:pt idx="4295">
                  <c:v>44829.684535231478</c:v>
                </c:pt>
                <c:pt idx="4296">
                  <c:v>44829.684545787029</c:v>
                </c:pt>
                <c:pt idx="4297">
                  <c:v>44829.684616793973</c:v>
                </c:pt>
                <c:pt idx="4298">
                  <c:v>44829.684626805552</c:v>
                </c:pt>
                <c:pt idx="4299">
                  <c:v>44829.684662465275</c:v>
                </c:pt>
                <c:pt idx="4300">
                  <c:v>44829.684673101845</c:v>
                </c:pt>
                <c:pt idx="4301">
                  <c:v>44829.684731967587</c:v>
                </c:pt>
                <c:pt idx="4302">
                  <c:v>44829.684742546291</c:v>
                </c:pt>
                <c:pt idx="4303">
                  <c:v>44829.684801365736</c:v>
                </c:pt>
                <c:pt idx="4304">
                  <c:v>44829.684811990737</c:v>
                </c:pt>
                <c:pt idx="4305">
                  <c:v>44829.684884016198</c:v>
                </c:pt>
                <c:pt idx="4306">
                  <c:v>44829.684893009253</c:v>
                </c:pt>
                <c:pt idx="4307">
                  <c:v>44829.684963541658</c:v>
                </c:pt>
                <c:pt idx="4308">
                  <c:v>44829.684962453699</c:v>
                </c:pt>
                <c:pt idx="4309">
                  <c:v>44829.685032916663</c:v>
                </c:pt>
                <c:pt idx="4310">
                  <c:v>44829.685043472215</c:v>
                </c:pt>
                <c:pt idx="4311">
                  <c:v>44829.685113981475</c:v>
                </c:pt>
                <c:pt idx="4312">
                  <c:v>44829.685112916661</c:v>
                </c:pt>
                <c:pt idx="4313">
                  <c:v>44829.685161840272</c:v>
                </c:pt>
                <c:pt idx="4314">
                  <c:v>44829.685159212961</c:v>
                </c:pt>
                <c:pt idx="4315">
                  <c:v>44829.685241319436</c:v>
                </c:pt>
                <c:pt idx="4316">
                  <c:v>44829.685251805553</c:v>
                </c:pt>
                <c:pt idx="4317">
                  <c:v>44829.685310717585</c:v>
                </c:pt>
                <c:pt idx="4318">
                  <c:v>44829.685321249992</c:v>
                </c:pt>
                <c:pt idx="4319">
                  <c:v>44829.685380138886</c:v>
                </c:pt>
                <c:pt idx="4320">
                  <c:v>44829.685390694438</c:v>
                </c:pt>
                <c:pt idx="4321">
                  <c:v>44829.685461192123</c:v>
                </c:pt>
                <c:pt idx="4322">
                  <c:v>44829.685460138884</c:v>
                </c:pt>
                <c:pt idx="4323">
                  <c:v>44829.685531979158</c:v>
                </c:pt>
                <c:pt idx="4324">
                  <c:v>44829.68552958333</c:v>
                </c:pt>
                <c:pt idx="4325">
                  <c:v>44829.685588460641</c:v>
                </c:pt>
                <c:pt idx="4326">
                  <c:v>44829.685599027769</c:v>
                </c:pt>
                <c:pt idx="4327">
                  <c:v>44829.68563461805</c:v>
                </c:pt>
                <c:pt idx="4328">
                  <c:v>44829.685645324069</c:v>
                </c:pt>
                <c:pt idx="4329">
                  <c:v>44829.685717476845</c:v>
                </c:pt>
                <c:pt idx="4330">
                  <c:v>44829.685714768515</c:v>
                </c:pt>
                <c:pt idx="4331">
                  <c:v>44829.68577358796</c:v>
                </c:pt>
                <c:pt idx="4332">
                  <c:v>44829.685784212954</c:v>
                </c:pt>
                <c:pt idx="4333">
                  <c:v>44829.685809791663</c:v>
                </c:pt>
                <c:pt idx="4334">
                  <c:v>44829.685818935177</c:v>
                </c:pt>
                <c:pt idx="4335">
                  <c:v>44829.68586626157</c:v>
                </c:pt>
                <c:pt idx="4336">
                  <c:v>44829.685865231477</c:v>
                </c:pt>
                <c:pt idx="4337">
                  <c:v>44829.685947337959</c:v>
                </c:pt>
                <c:pt idx="4338">
                  <c:v>44829.685946249992</c:v>
                </c:pt>
                <c:pt idx="4339">
                  <c:v>44829.686005150455</c:v>
                </c:pt>
                <c:pt idx="4340">
                  <c:v>44829.686015694439</c:v>
                </c:pt>
                <c:pt idx="4341">
                  <c:v>44829.686085138885</c:v>
                </c:pt>
                <c:pt idx="4342">
                  <c:v>44829.686087638882</c:v>
                </c:pt>
                <c:pt idx="4343">
                  <c:v>44829.686097569436</c:v>
                </c:pt>
                <c:pt idx="4344">
                  <c:v>44829.686096712954</c:v>
                </c:pt>
                <c:pt idx="4345">
                  <c:v>44829.686120763887</c:v>
                </c:pt>
                <c:pt idx="4346">
                  <c:v>44829.686131435177</c:v>
                </c:pt>
                <c:pt idx="4347">
                  <c:v>44829.686167245367</c:v>
                </c:pt>
                <c:pt idx="4348">
                  <c:v>44829.6861661574</c:v>
                </c:pt>
                <c:pt idx="4349">
                  <c:v>44829.686190243046</c:v>
                </c:pt>
                <c:pt idx="4350">
                  <c:v>44829.686200879623</c:v>
                </c:pt>
                <c:pt idx="4351">
                  <c:v>44829.686248298603</c:v>
                </c:pt>
                <c:pt idx="4352">
                  <c:v>44829.686258749993</c:v>
                </c:pt>
                <c:pt idx="4353">
                  <c:v>44829.686317685177</c:v>
                </c:pt>
                <c:pt idx="4354">
                  <c:v>44829.686328194439</c:v>
                </c:pt>
                <c:pt idx="4355">
                  <c:v>44829.686352939811</c:v>
                </c:pt>
                <c:pt idx="4356">
                  <c:v>44829.686362916662</c:v>
                </c:pt>
                <c:pt idx="4357">
                  <c:v>44829.68643336805</c:v>
                </c:pt>
                <c:pt idx="4358">
                  <c:v>44829.686432361108</c:v>
                </c:pt>
                <c:pt idx="4359">
                  <c:v>44829.686502835641</c:v>
                </c:pt>
                <c:pt idx="4360">
                  <c:v>44829.686501805547</c:v>
                </c:pt>
                <c:pt idx="4361">
                  <c:v>44829.686572349528</c:v>
                </c:pt>
                <c:pt idx="4362">
                  <c:v>44829.686571249993</c:v>
                </c:pt>
                <c:pt idx="4363">
                  <c:v>44829.686618680549</c:v>
                </c:pt>
                <c:pt idx="4364">
                  <c:v>44829.686617546293</c:v>
                </c:pt>
                <c:pt idx="4365">
                  <c:v>44829.686687870366</c:v>
                </c:pt>
                <c:pt idx="4366">
                  <c:v>44829.686686990732</c:v>
                </c:pt>
                <c:pt idx="4367">
                  <c:v>44829.686757384254</c:v>
                </c:pt>
                <c:pt idx="4368">
                  <c:v>44829.686768009255</c:v>
                </c:pt>
                <c:pt idx="4369">
                  <c:v>44829.68682844907</c:v>
                </c:pt>
                <c:pt idx="4370">
                  <c:v>44829.686825879624</c:v>
                </c:pt>
                <c:pt idx="4371">
                  <c:v>44829.686884861105</c:v>
                </c:pt>
                <c:pt idx="4372">
                  <c:v>44829.68689532407</c:v>
                </c:pt>
                <c:pt idx="4373">
                  <c:v>44829.68695416666</c:v>
                </c:pt>
                <c:pt idx="4374">
                  <c:v>44829.686964768516</c:v>
                </c:pt>
                <c:pt idx="4375">
                  <c:v>44829.687046666659</c:v>
                </c:pt>
                <c:pt idx="4376">
                  <c:v>44829.687045787032</c:v>
                </c:pt>
                <c:pt idx="4377">
                  <c:v>44829.687106192127</c:v>
                </c:pt>
                <c:pt idx="4378">
                  <c:v>44829.687115231478</c:v>
                </c:pt>
                <c:pt idx="4379">
                  <c:v>44829.687174236104</c:v>
                </c:pt>
                <c:pt idx="4380">
                  <c:v>44829.687184675917</c:v>
                </c:pt>
                <c:pt idx="4381">
                  <c:v>44829.687243518514</c:v>
                </c:pt>
                <c:pt idx="4382">
                  <c:v>44829.687254120363</c:v>
                </c:pt>
                <c:pt idx="4383">
                  <c:v>44829.687324548606</c:v>
                </c:pt>
                <c:pt idx="4384">
                  <c:v>44829.687323564809</c:v>
                </c:pt>
                <c:pt idx="4385">
                  <c:v>44829.687370925923</c:v>
                </c:pt>
                <c:pt idx="4386">
                  <c:v>44829.687381435178</c:v>
                </c:pt>
                <c:pt idx="4387">
                  <c:v>44829.687452013881</c:v>
                </c:pt>
                <c:pt idx="4388">
                  <c:v>44829.687450879625</c:v>
                </c:pt>
                <c:pt idx="4389">
                  <c:v>44829.68749827546</c:v>
                </c:pt>
                <c:pt idx="4390">
                  <c:v>44829.687497187493</c:v>
                </c:pt>
                <c:pt idx="4391">
                  <c:v>44829.687569074071</c:v>
                </c:pt>
                <c:pt idx="4392">
                  <c:v>44829.68757819444</c:v>
                </c:pt>
                <c:pt idx="4393">
                  <c:v>44829.687637094903</c:v>
                </c:pt>
                <c:pt idx="4394">
                  <c:v>44829.687647638886</c:v>
                </c:pt>
                <c:pt idx="4395">
                  <c:v>44829.687694976848</c:v>
                </c:pt>
                <c:pt idx="4396">
                  <c:v>44829.687705509255</c:v>
                </c:pt>
                <c:pt idx="4397">
                  <c:v>44829.68775438657</c:v>
                </c:pt>
                <c:pt idx="4398">
                  <c:v>44829.687763379625</c:v>
                </c:pt>
                <c:pt idx="4399">
                  <c:v>44829.687822974534</c:v>
                </c:pt>
                <c:pt idx="4400">
                  <c:v>44829.687832824071</c:v>
                </c:pt>
                <c:pt idx="4401">
                  <c:v>44829.687903240738</c:v>
                </c:pt>
                <c:pt idx="4402">
                  <c:v>44829.68790226851</c:v>
                </c:pt>
                <c:pt idx="4403">
                  <c:v>44829.687972789347</c:v>
                </c:pt>
                <c:pt idx="4404">
                  <c:v>44829.687971712956</c:v>
                </c:pt>
                <c:pt idx="4405">
                  <c:v>44829.688042152775</c:v>
                </c:pt>
                <c:pt idx="4406">
                  <c:v>44829.688052731479</c:v>
                </c:pt>
                <c:pt idx="4407">
                  <c:v>44829.688124699067</c:v>
                </c:pt>
                <c:pt idx="4408">
                  <c:v>44829.688133749994</c:v>
                </c:pt>
                <c:pt idx="4409">
                  <c:v>44829.688192696754</c:v>
                </c:pt>
                <c:pt idx="4410">
                  <c:v>44829.688191620364</c:v>
                </c:pt>
                <c:pt idx="4411">
                  <c:v>44829.688250439809</c:v>
                </c:pt>
                <c:pt idx="4412">
                  <c:v>44829.68826106481</c:v>
                </c:pt>
                <c:pt idx="4413">
                  <c:v>44829.688319918976</c:v>
                </c:pt>
                <c:pt idx="4414">
                  <c:v>44829.688330509256</c:v>
                </c:pt>
                <c:pt idx="4415">
                  <c:v>44829.688331446756</c:v>
                </c:pt>
                <c:pt idx="4416">
                  <c:v>44829.688342083326</c:v>
                </c:pt>
                <c:pt idx="4417">
                  <c:v>44829.688354803235</c:v>
                </c:pt>
                <c:pt idx="4418">
                  <c:v>44829.688365231479</c:v>
                </c:pt>
                <c:pt idx="4419">
                  <c:v>44829.688377951381</c:v>
                </c:pt>
                <c:pt idx="4420">
                  <c:v>44829.688388379625</c:v>
                </c:pt>
                <c:pt idx="4421">
                  <c:v>44829.688402662032</c:v>
                </c:pt>
                <c:pt idx="4422">
                  <c:v>44829.688399953695</c:v>
                </c:pt>
                <c:pt idx="4423">
                  <c:v>44829.688424039348</c:v>
                </c:pt>
                <c:pt idx="4424">
                  <c:v>44829.688423101848</c:v>
                </c:pt>
                <c:pt idx="4425">
                  <c:v>44829.688435694436</c:v>
                </c:pt>
                <c:pt idx="4426">
                  <c:v>44829.688446249995</c:v>
                </c:pt>
                <c:pt idx="4427">
                  <c:v>44829.688470462956</c:v>
                </c:pt>
                <c:pt idx="4428">
                  <c:v>44829.688469398141</c:v>
                </c:pt>
                <c:pt idx="4429">
                  <c:v>44829.68848211805</c:v>
                </c:pt>
                <c:pt idx="4430">
                  <c:v>44829.688480972218</c:v>
                </c:pt>
                <c:pt idx="4431">
                  <c:v>44829.688505081016</c:v>
                </c:pt>
                <c:pt idx="4432">
                  <c:v>44829.68850413194</c:v>
                </c:pt>
                <c:pt idx="4433">
                  <c:v>44829.688563148142</c:v>
                </c:pt>
                <c:pt idx="4434">
                  <c:v>44829.68857356481</c:v>
                </c:pt>
                <c:pt idx="4435">
                  <c:v>44829.688644178234</c:v>
                </c:pt>
                <c:pt idx="4436">
                  <c:v>44829.688643009256</c:v>
                </c:pt>
                <c:pt idx="4437">
                  <c:v>44829.68871336805</c:v>
                </c:pt>
                <c:pt idx="4438">
                  <c:v>44829.688724027772</c:v>
                </c:pt>
                <c:pt idx="4439">
                  <c:v>44829.688782847217</c:v>
                </c:pt>
                <c:pt idx="4440">
                  <c:v>44829.688793472218</c:v>
                </c:pt>
                <c:pt idx="4441">
                  <c:v>44829.688852476844</c:v>
                </c:pt>
                <c:pt idx="4442">
                  <c:v>44829.688862916664</c:v>
                </c:pt>
                <c:pt idx="4443">
                  <c:v>44829.688933506935</c:v>
                </c:pt>
                <c:pt idx="4444">
                  <c:v>44829.68894393518</c:v>
                </c:pt>
                <c:pt idx="4445">
                  <c:v>44829.689014363423</c:v>
                </c:pt>
                <c:pt idx="4446">
                  <c:v>44829.689024953695</c:v>
                </c:pt>
                <c:pt idx="4447">
                  <c:v>44829.689060613418</c:v>
                </c:pt>
                <c:pt idx="4448">
                  <c:v>44829.689071249995</c:v>
                </c:pt>
                <c:pt idx="4449">
                  <c:v>44829.689118599534</c:v>
                </c:pt>
                <c:pt idx="4450">
                  <c:v>44829.689117546288</c:v>
                </c:pt>
                <c:pt idx="4451">
                  <c:v>44829.689164837961</c:v>
                </c:pt>
                <c:pt idx="4452">
                  <c:v>44829.689175416665</c:v>
                </c:pt>
                <c:pt idx="4453">
                  <c:v>44829.689245856476</c:v>
                </c:pt>
                <c:pt idx="4454">
                  <c:v>44829.689244861103</c:v>
                </c:pt>
                <c:pt idx="4455">
                  <c:v>44829.689328379623</c:v>
                </c:pt>
                <c:pt idx="4456">
                  <c:v>44829.689325879626</c:v>
                </c:pt>
                <c:pt idx="4457">
                  <c:v>44829.689396423608</c:v>
                </c:pt>
                <c:pt idx="4458">
                  <c:v>44829.689406898142</c:v>
                </c:pt>
                <c:pt idx="4459">
                  <c:v>44829.689465844902</c:v>
                </c:pt>
                <c:pt idx="4460">
                  <c:v>44829.689476342588</c:v>
                </c:pt>
                <c:pt idx="4461">
                  <c:v>44829.68954688657</c:v>
                </c:pt>
                <c:pt idx="4462">
                  <c:v>44829.689545798603</c:v>
                </c:pt>
                <c:pt idx="4463">
                  <c:v>44829.689581701386</c:v>
                </c:pt>
                <c:pt idx="4464">
                  <c:v>44829.689592083327</c:v>
                </c:pt>
                <c:pt idx="4465">
                  <c:v>44829.689651006942</c:v>
                </c:pt>
                <c:pt idx="4466">
                  <c:v>44829.689661539349</c:v>
                </c:pt>
                <c:pt idx="4467">
                  <c:v>44829.689732048602</c:v>
                </c:pt>
                <c:pt idx="4468">
                  <c:v>44829.689742557865</c:v>
                </c:pt>
                <c:pt idx="4469">
                  <c:v>44829.689801446752</c:v>
                </c:pt>
                <c:pt idx="4470">
                  <c:v>44829.689800416658</c:v>
                </c:pt>
                <c:pt idx="4471">
                  <c:v>44829.689859479164</c:v>
                </c:pt>
                <c:pt idx="4472">
                  <c:v>44829.689858287034</c:v>
                </c:pt>
                <c:pt idx="4473">
                  <c:v>44829.689928657404</c:v>
                </c:pt>
                <c:pt idx="4474">
                  <c:v>44829.68993930555</c:v>
                </c:pt>
                <c:pt idx="4475">
                  <c:v>44829.690009733793</c:v>
                </c:pt>
                <c:pt idx="4476">
                  <c:v>44829.690008749996</c:v>
                </c:pt>
                <c:pt idx="4477">
                  <c:v>44829.690069178236</c:v>
                </c:pt>
                <c:pt idx="4478">
                  <c:v>44829.690078194442</c:v>
                </c:pt>
                <c:pt idx="4479">
                  <c:v>44829.690125601846</c:v>
                </c:pt>
                <c:pt idx="4480">
                  <c:v>44829.690136064812</c:v>
                </c:pt>
                <c:pt idx="4481">
                  <c:v>44829.690206493047</c:v>
                </c:pt>
                <c:pt idx="4482">
                  <c:v>44829.690205520827</c:v>
                </c:pt>
                <c:pt idx="4483">
                  <c:v>44829.690275891197</c:v>
                </c:pt>
                <c:pt idx="4484">
                  <c:v>44829.690286527773</c:v>
                </c:pt>
                <c:pt idx="4485">
                  <c:v>44829.690346944437</c:v>
                </c:pt>
                <c:pt idx="4486">
                  <c:v>44829.690355983788</c:v>
                </c:pt>
                <c:pt idx="4487">
                  <c:v>44829.690426643516</c:v>
                </c:pt>
                <c:pt idx="4488">
                  <c:v>44829.690425428234</c:v>
                </c:pt>
                <c:pt idx="4489">
                  <c:v>44829.690484837956</c:v>
                </c:pt>
                <c:pt idx="4490">
                  <c:v>44829.690494861105</c:v>
                </c:pt>
                <c:pt idx="4491">
                  <c:v>44829.690532048604</c:v>
                </c:pt>
                <c:pt idx="4492">
                  <c:v>44829.690541168973</c:v>
                </c:pt>
                <c:pt idx="4493">
                  <c:v>44829.690600173606</c:v>
                </c:pt>
                <c:pt idx="4494">
                  <c:v>44829.690610613419</c:v>
                </c:pt>
                <c:pt idx="4495">
                  <c:v>44829.690681192122</c:v>
                </c:pt>
                <c:pt idx="4496">
                  <c:v>44829.690680046289</c:v>
                </c:pt>
                <c:pt idx="4497">
                  <c:v>44829.690727337955</c:v>
                </c:pt>
                <c:pt idx="4498">
                  <c:v>44829.690737916659</c:v>
                </c:pt>
                <c:pt idx="4499">
                  <c:v>44829.690877951383</c:v>
                </c:pt>
                <c:pt idx="4500">
                  <c:v>44829.690888391196</c:v>
                </c:pt>
                <c:pt idx="4501">
                  <c:v>44829.690959027772</c:v>
                </c:pt>
                <c:pt idx="4502">
                  <c:v>44829.690957835643</c:v>
                </c:pt>
                <c:pt idx="4503">
                  <c:v>44829.691028356479</c:v>
                </c:pt>
                <c:pt idx="4504">
                  <c:v>44829.691038854158</c:v>
                </c:pt>
                <c:pt idx="4505">
                  <c:v>44829.691109259256</c:v>
                </c:pt>
                <c:pt idx="4506">
                  <c:v>44829.691108298604</c:v>
                </c:pt>
                <c:pt idx="4507">
                  <c:v>44829.691155740737</c:v>
                </c:pt>
                <c:pt idx="4508">
                  <c:v>44829.691166157405</c:v>
                </c:pt>
                <c:pt idx="4509">
                  <c:v>44829.691219166656</c:v>
                </c:pt>
                <c:pt idx="4510">
                  <c:v>44829.691219166656</c:v>
                </c:pt>
                <c:pt idx="4511">
                  <c:v>44829.691666678234</c:v>
                </c:pt>
                <c:pt idx="4512">
                  <c:v>44829.691664594902</c:v>
                </c:pt>
                <c:pt idx="4513">
                  <c:v>44829.691679328695</c:v>
                </c:pt>
                <c:pt idx="4514">
                  <c:v>44829.691738796289</c:v>
                </c:pt>
                <c:pt idx="4515">
                  <c:v>44829.691748761565</c:v>
                </c:pt>
                <c:pt idx="4516">
                  <c:v>44829.691819143511</c:v>
                </c:pt>
                <c:pt idx="4517">
                  <c:v>44829.691818206011</c:v>
                </c:pt>
                <c:pt idx="4518">
                  <c:v>44829.691888472211</c:v>
                </c:pt>
                <c:pt idx="4519">
                  <c:v>44829.691899224526</c:v>
                </c:pt>
                <c:pt idx="4520">
                  <c:v>44829.691971180546</c:v>
                </c:pt>
                <c:pt idx="4521">
                  <c:v>44829.691968668973</c:v>
                </c:pt>
                <c:pt idx="4522">
                  <c:v>44829.692039085639</c:v>
                </c:pt>
                <c:pt idx="4523">
                  <c:v>44829.692049687495</c:v>
                </c:pt>
                <c:pt idx="4524">
                  <c:v>44829.692120115731</c:v>
                </c:pt>
                <c:pt idx="4525">
                  <c:v>44829.692130706011</c:v>
                </c:pt>
                <c:pt idx="4526">
                  <c:v>44829.692201111102</c:v>
                </c:pt>
                <c:pt idx="4527">
                  <c:v>44829.692211724527</c:v>
                </c:pt>
                <c:pt idx="4528">
                  <c:v>44829.692248935178</c:v>
                </c:pt>
                <c:pt idx="4529">
                  <c:v>44829.69224644675</c:v>
                </c:pt>
                <c:pt idx="4530">
                  <c:v>44829.692305451383</c:v>
                </c:pt>
                <c:pt idx="4531">
                  <c:v>44829.692315891196</c:v>
                </c:pt>
                <c:pt idx="4532">
                  <c:v>44829.692386226845</c:v>
                </c:pt>
                <c:pt idx="4533">
                  <c:v>44829.692385335642</c:v>
                </c:pt>
                <c:pt idx="4534">
                  <c:v>44829.692455694436</c:v>
                </c:pt>
                <c:pt idx="4535">
                  <c:v>44829.692466354158</c:v>
                </c:pt>
                <c:pt idx="4536">
                  <c:v>44829.692536724528</c:v>
                </c:pt>
                <c:pt idx="4537">
                  <c:v>44829.692547372681</c:v>
                </c:pt>
                <c:pt idx="4538">
                  <c:v>44829.692606423603</c:v>
                </c:pt>
                <c:pt idx="4539">
                  <c:v>44829.692616817119</c:v>
                </c:pt>
                <c:pt idx="4540">
                  <c:v>44829.692675648141</c:v>
                </c:pt>
                <c:pt idx="4541">
                  <c:v>44829.692686261566</c:v>
                </c:pt>
                <c:pt idx="4542">
                  <c:v>44829.692711874995</c:v>
                </c:pt>
                <c:pt idx="4543">
                  <c:v>44829.692720983789</c:v>
                </c:pt>
                <c:pt idx="4544">
                  <c:v>44829.692779849531</c:v>
                </c:pt>
                <c:pt idx="4545">
                  <c:v>44829.692790428235</c:v>
                </c:pt>
                <c:pt idx="4546">
                  <c:v>44829.692849374995</c:v>
                </c:pt>
                <c:pt idx="4547">
                  <c:v>44829.692859872681</c:v>
                </c:pt>
                <c:pt idx="4548">
                  <c:v>44829.692907106473</c:v>
                </c:pt>
                <c:pt idx="4549">
                  <c:v>44829.69291774305</c:v>
                </c:pt>
                <c:pt idx="4550">
                  <c:v>44829.692989641197</c:v>
                </c:pt>
                <c:pt idx="4551">
                  <c:v>44829.692987187489</c:v>
                </c:pt>
                <c:pt idx="4552">
                  <c:v>44829.693057615732</c:v>
                </c:pt>
                <c:pt idx="4553">
                  <c:v>44829.693068206012</c:v>
                </c:pt>
                <c:pt idx="4554">
                  <c:v>44829.693127037026</c:v>
                </c:pt>
                <c:pt idx="4555">
                  <c:v>44829.693137650458</c:v>
                </c:pt>
                <c:pt idx="4556">
                  <c:v>44829.693220243047</c:v>
                </c:pt>
                <c:pt idx="4557">
                  <c:v>44829.693218668974</c:v>
                </c:pt>
                <c:pt idx="4558">
                  <c:v>44829.693288993047</c:v>
                </c:pt>
                <c:pt idx="4559">
                  <c:v>44829.693299687489</c:v>
                </c:pt>
                <c:pt idx="4560">
                  <c:v>44829.693360034711</c:v>
                </c:pt>
                <c:pt idx="4561">
                  <c:v>44829.693369131935</c:v>
                </c:pt>
                <c:pt idx="4562">
                  <c:v>44829.693404791658</c:v>
                </c:pt>
                <c:pt idx="4563">
                  <c:v>44829.693403854159</c:v>
                </c:pt>
                <c:pt idx="4564">
                  <c:v>44829.693474328698</c:v>
                </c:pt>
                <c:pt idx="4565">
                  <c:v>44829.693473298605</c:v>
                </c:pt>
                <c:pt idx="4566">
                  <c:v>44829.693545231472</c:v>
                </c:pt>
                <c:pt idx="4567">
                  <c:v>44829.69355431712</c:v>
                </c:pt>
                <c:pt idx="4568">
                  <c:v>44829.693601562489</c:v>
                </c:pt>
                <c:pt idx="4569">
                  <c:v>44829.69361218749</c:v>
                </c:pt>
                <c:pt idx="4570">
                  <c:v>44829.693671006935</c:v>
                </c:pt>
                <c:pt idx="4571">
                  <c:v>44829.693681631936</c:v>
                </c:pt>
                <c:pt idx="4572">
                  <c:v>44829.693740393508</c:v>
                </c:pt>
                <c:pt idx="4573">
                  <c:v>44829.693751076382</c:v>
                </c:pt>
                <c:pt idx="4574">
                  <c:v>44829.693775277767</c:v>
                </c:pt>
                <c:pt idx="4575">
                  <c:v>44829.693785798605</c:v>
                </c:pt>
                <c:pt idx="4576">
                  <c:v>44829.693844594898</c:v>
                </c:pt>
                <c:pt idx="4577">
                  <c:v>44829.693855243051</c:v>
                </c:pt>
                <c:pt idx="4578">
                  <c:v>44829.693915555545</c:v>
                </c:pt>
                <c:pt idx="4579">
                  <c:v>44829.69392468749</c:v>
                </c:pt>
                <c:pt idx="4580">
                  <c:v>44829.693995185175</c:v>
                </c:pt>
                <c:pt idx="4581">
                  <c:v>44829.694005706013</c:v>
                </c:pt>
                <c:pt idx="4582">
                  <c:v>44829.694064687494</c:v>
                </c:pt>
                <c:pt idx="4583">
                  <c:v>44829.694063576382</c:v>
                </c:pt>
                <c:pt idx="4584">
                  <c:v>44829.694133969897</c:v>
                </c:pt>
                <c:pt idx="4585">
                  <c:v>44829.694144594898</c:v>
                </c:pt>
                <c:pt idx="4586">
                  <c:v>44829.694203344901</c:v>
                </c:pt>
                <c:pt idx="4587">
                  <c:v>44829.694214039344</c:v>
                </c:pt>
                <c:pt idx="4588">
                  <c:v>44829.694273043977</c:v>
                </c:pt>
                <c:pt idx="4589">
                  <c:v>44829.69428348379</c:v>
                </c:pt>
                <c:pt idx="4590">
                  <c:v>44829.694330833328</c:v>
                </c:pt>
                <c:pt idx="4591">
                  <c:v>44829.694341354159</c:v>
                </c:pt>
                <c:pt idx="4592">
                  <c:v>44829.694400081011</c:v>
                </c:pt>
                <c:pt idx="4593">
                  <c:v>44829.694410798606</c:v>
                </c:pt>
                <c:pt idx="4594">
                  <c:v>44829.694481099526</c:v>
                </c:pt>
                <c:pt idx="4595">
                  <c:v>44829.694491817121</c:v>
                </c:pt>
                <c:pt idx="4596">
                  <c:v>44829.694539120363</c:v>
                </c:pt>
                <c:pt idx="4597">
                  <c:v>44829.694538113421</c:v>
                </c:pt>
                <c:pt idx="4598">
                  <c:v>44829.694608668971</c:v>
                </c:pt>
                <c:pt idx="4599">
                  <c:v>44829.694619131937</c:v>
                </c:pt>
                <c:pt idx="4600">
                  <c:v>44829.6946786111</c:v>
                </c:pt>
                <c:pt idx="4601">
                  <c:v>44829.694688576383</c:v>
                </c:pt>
                <c:pt idx="4602">
                  <c:v>44829.694770567119</c:v>
                </c:pt>
                <c:pt idx="4603">
                  <c:v>44829.694769594898</c:v>
                </c:pt>
                <c:pt idx="4604">
                  <c:v>44829.694841608791</c:v>
                </c:pt>
                <c:pt idx="4605">
                  <c:v>44829.694850613421</c:v>
                </c:pt>
                <c:pt idx="4606">
                  <c:v>44829.694897939808</c:v>
                </c:pt>
                <c:pt idx="4607">
                  <c:v>44829.694908483791</c:v>
                </c:pt>
                <c:pt idx="4608">
                  <c:v>44829.694967418975</c:v>
                </c:pt>
                <c:pt idx="4609">
                  <c:v>44829.69496635416</c:v>
                </c:pt>
                <c:pt idx="4610">
                  <c:v>44829.695026666661</c:v>
                </c:pt>
                <c:pt idx="4611">
                  <c:v>44829.695035798606</c:v>
                </c:pt>
                <c:pt idx="4612">
                  <c:v>44829.695094675917</c:v>
                </c:pt>
                <c:pt idx="4613">
                  <c:v>44829.695105243045</c:v>
                </c:pt>
                <c:pt idx="4614">
                  <c:v>44829.695164108787</c:v>
                </c:pt>
                <c:pt idx="4615">
                  <c:v>44829.695174687491</c:v>
                </c:pt>
                <c:pt idx="4616">
                  <c:v>44829.695256759253</c:v>
                </c:pt>
                <c:pt idx="4617">
                  <c:v>44829.695255706014</c:v>
                </c:pt>
                <c:pt idx="4618">
                  <c:v>44829.695325995359</c:v>
                </c:pt>
                <c:pt idx="4619">
                  <c:v>44829.695325150453</c:v>
                </c:pt>
                <c:pt idx="4620">
                  <c:v>44829.695397106472</c:v>
                </c:pt>
                <c:pt idx="4621">
                  <c:v>44829.695406168976</c:v>
                </c:pt>
                <c:pt idx="4622">
                  <c:v>44829.695476712957</c:v>
                </c:pt>
                <c:pt idx="4623">
                  <c:v>44829.695487187491</c:v>
                </c:pt>
                <c:pt idx="4624">
                  <c:v>44829.695546192124</c:v>
                </c:pt>
                <c:pt idx="4625">
                  <c:v>44829.695556631938</c:v>
                </c:pt>
                <c:pt idx="4626">
                  <c:v>44829.695615428231</c:v>
                </c:pt>
                <c:pt idx="4627">
                  <c:v>44829.695626076384</c:v>
                </c:pt>
                <c:pt idx="4628">
                  <c:v>44829.695650289344</c:v>
                </c:pt>
                <c:pt idx="4629">
                  <c:v>44829.695660798607</c:v>
                </c:pt>
                <c:pt idx="4630">
                  <c:v>44829.695696412033</c:v>
                </c:pt>
                <c:pt idx="4631">
                  <c:v>44829.695695520822</c:v>
                </c:pt>
                <c:pt idx="4632">
                  <c:v>44829.695767592588</c:v>
                </c:pt>
                <c:pt idx="4633">
                  <c:v>44829.695764965269</c:v>
                </c:pt>
                <c:pt idx="4634">
                  <c:v>44829.69583550925</c:v>
                </c:pt>
                <c:pt idx="4635">
                  <c:v>44829.695834409715</c:v>
                </c:pt>
                <c:pt idx="4636">
                  <c:v>44829.695904849526</c:v>
                </c:pt>
                <c:pt idx="4637">
                  <c:v>44829.69591542823</c:v>
                </c:pt>
                <c:pt idx="4638">
                  <c:v>44829.695939675919</c:v>
                </c:pt>
                <c:pt idx="4639">
                  <c:v>44829.695950150453</c:v>
                </c:pt>
                <c:pt idx="4640">
                  <c:v>44829.696009016196</c:v>
                </c:pt>
                <c:pt idx="4641">
                  <c:v>44829.6960195949</c:v>
                </c:pt>
                <c:pt idx="4642">
                  <c:v>44829.696078460642</c:v>
                </c:pt>
                <c:pt idx="4643">
                  <c:v>44829.696089039346</c:v>
                </c:pt>
                <c:pt idx="4644">
                  <c:v>44829.696159317122</c:v>
                </c:pt>
                <c:pt idx="4645">
                  <c:v>44829.696158483792</c:v>
                </c:pt>
                <c:pt idx="4646">
                  <c:v>44829.696217384255</c:v>
                </c:pt>
                <c:pt idx="4647">
                  <c:v>44829.696227928231</c:v>
                </c:pt>
                <c:pt idx="4648">
                  <c:v>44829.696275173606</c:v>
                </c:pt>
                <c:pt idx="4649">
                  <c:v>44829.69627422453</c:v>
                </c:pt>
                <c:pt idx="4650">
                  <c:v>44829.696322997675</c:v>
                </c:pt>
                <c:pt idx="4651">
                  <c:v>44829.6963320949</c:v>
                </c:pt>
                <c:pt idx="4652">
                  <c:v>44829.696391087957</c:v>
                </c:pt>
                <c:pt idx="4653">
                  <c:v>44829.696401539346</c:v>
                </c:pt>
                <c:pt idx="4654">
                  <c:v>44829.696460347215</c:v>
                </c:pt>
                <c:pt idx="4655">
                  <c:v>44829.696470983785</c:v>
                </c:pt>
                <c:pt idx="4656">
                  <c:v>44829.696529791661</c:v>
                </c:pt>
                <c:pt idx="4657">
                  <c:v>44829.696540428231</c:v>
                </c:pt>
                <c:pt idx="4658">
                  <c:v>44829.696610787032</c:v>
                </c:pt>
                <c:pt idx="4659">
                  <c:v>44829.696621446754</c:v>
                </c:pt>
                <c:pt idx="4660">
                  <c:v>44829.696680474532</c:v>
                </c:pt>
                <c:pt idx="4661">
                  <c:v>44829.696690891193</c:v>
                </c:pt>
                <c:pt idx="4662">
                  <c:v>44829.696727222217</c:v>
                </c:pt>
                <c:pt idx="4663">
                  <c:v>44829.696737187493</c:v>
                </c:pt>
                <c:pt idx="4664">
                  <c:v>44829.696795937489</c:v>
                </c:pt>
                <c:pt idx="4665">
                  <c:v>44829.696795057862</c:v>
                </c:pt>
                <c:pt idx="4666">
                  <c:v>44829.696853993046</c:v>
                </c:pt>
                <c:pt idx="4667">
                  <c:v>44829.696864502308</c:v>
                </c:pt>
                <c:pt idx="4668">
                  <c:v>44829.696911782397</c:v>
                </c:pt>
                <c:pt idx="4669">
                  <c:v>44829.696922372677</c:v>
                </c:pt>
                <c:pt idx="4670">
                  <c:v>44829.696935023137</c:v>
                </c:pt>
                <c:pt idx="4671">
                  <c:v>44829.696945520824</c:v>
                </c:pt>
                <c:pt idx="4672">
                  <c:v>44829.696993333324</c:v>
                </c:pt>
                <c:pt idx="4673">
                  <c:v>44829.696991817123</c:v>
                </c:pt>
                <c:pt idx="4674">
                  <c:v>44829.697063749991</c:v>
                </c:pt>
                <c:pt idx="4675">
                  <c:v>44829.697072835639</c:v>
                </c:pt>
                <c:pt idx="4676">
                  <c:v>44829.697143402773</c:v>
                </c:pt>
                <c:pt idx="4677">
                  <c:v>44829.697142280085</c:v>
                </c:pt>
                <c:pt idx="4678">
                  <c:v>44829.697201145827</c:v>
                </c:pt>
                <c:pt idx="4679">
                  <c:v>44829.697211724531</c:v>
                </c:pt>
                <c:pt idx="4680">
                  <c:v>44829.697282824069</c:v>
                </c:pt>
                <c:pt idx="4681">
                  <c:v>44829.69728116897</c:v>
                </c:pt>
                <c:pt idx="4682">
                  <c:v>44829.697351527771</c:v>
                </c:pt>
                <c:pt idx="4683">
                  <c:v>44829.697350613416</c:v>
                </c:pt>
                <c:pt idx="4684">
                  <c:v>44829.697409456014</c:v>
                </c:pt>
                <c:pt idx="4685">
                  <c:v>44829.697420057862</c:v>
                </c:pt>
                <c:pt idx="4686">
                  <c:v>44829.697490532402</c:v>
                </c:pt>
                <c:pt idx="4687">
                  <c:v>44829.697489502309</c:v>
                </c:pt>
                <c:pt idx="4688">
                  <c:v>44829.69754837962</c:v>
                </c:pt>
                <c:pt idx="4689">
                  <c:v>44829.697558946755</c:v>
                </c:pt>
                <c:pt idx="4690">
                  <c:v>44829.69759471064</c:v>
                </c:pt>
                <c:pt idx="4691">
                  <c:v>44829.697605243047</c:v>
                </c:pt>
                <c:pt idx="4692">
                  <c:v>44829.69766400462</c:v>
                </c:pt>
                <c:pt idx="4693">
                  <c:v>44829.697674687493</c:v>
                </c:pt>
                <c:pt idx="4694">
                  <c:v>44829.697733564804</c:v>
                </c:pt>
                <c:pt idx="4695">
                  <c:v>44829.69774413194</c:v>
                </c:pt>
                <c:pt idx="4696">
                  <c:v>44829.697779918977</c:v>
                </c:pt>
                <c:pt idx="4697">
                  <c:v>44829.697790428232</c:v>
                </c:pt>
                <c:pt idx="4698">
                  <c:v>44829.697849259253</c:v>
                </c:pt>
                <c:pt idx="4699">
                  <c:v>44829.697848298601</c:v>
                </c:pt>
                <c:pt idx="4700">
                  <c:v>44829.697884016197</c:v>
                </c:pt>
                <c:pt idx="4701">
                  <c:v>44829.697883020825</c:v>
                </c:pt>
                <c:pt idx="4702">
                  <c:v>44829.697953449067</c:v>
                </c:pt>
                <c:pt idx="4703">
                  <c:v>44829.697952465271</c:v>
                </c:pt>
                <c:pt idx="4704">
                  <c:v>44829.698022951379</c:v>
                </c:pt>
                <c:pt idx="4705">
                  <c:v>44829.698033483786</c:v>
                </c:pt>
                <c:pt idx="4706">
                  <c:v>44829.698069351842</c:v>
                </c:pt>
                <c:pt idx="4707">
                  <c:v>44829.698068206009</c:v>
                </c:pt>
                <c:pt idx="4708">
                  <c:v>44829.698139224529</c:v>
                </c:pt>
                <c:pt idx="4709">
                  <c:v>44829.698149224532</c:v>
                </c:pt>
                <c:pt idx="4710">
                  <c:v>44829.698196377307</c:v>
                </c:pt>
                <c:pt idx="4711">
                  <c:v>44829.698195520825</c:v>
                </c:pt>
                <c:pt idx="4712">
                  <c:v>44829.698254409712</c:v>
                </c:pt>
                <c:pt idx="4713">
                  <c:v>44829.698264965271</c:v>
                </c:pt>
                <c:pt idx="4714">
                  <c:v>44829.69833545138</c:v>
                </c:pt>
                <c:pt idx="4715">
                  <c:v>44829.698334409717</c:v>
                </c:pt>
                <c:pt idx="4716">
                  <c:v>44829.698404976843</c:v>
                </c:pt>
                <c:pt idx="4717">
                  <c:v>44829.698403854156</c:v>
                </c:pt>
                <c:pt idx="4718">
                  <c:v>44829.698474212957</c:v>
                </c:pt>
                <c:pt idx="4719">
                  <c:v>44829.698473298602</c:v>
                </c:pt>
                <c:pt idx="4720">
                  <c:v>44829.698545231477</c:v>
                </c:pt>
                <c:pt idx="4721">
                  <c:v>44829.698542743048</c:v>
                </c:pt>
                <c:pt idx="4722">
                  <c:v>44829.698613333327</c:v>
                </c:pt>
                <c:pt idx="4723">
                  <c:v>44829.698612187494</c:v>
                </c:pt>
                <c:pt idx="4724">
                  <c:v>44829.698682743045</c:v>
                </c:pt>
                <c:pt idx="4725">
                  <c:v>44829.698681631933</c:v>
                </c:pt>
                <c:pt idx="4726">
                  <c:v>44829.698751921285</c:v>
                </c:pt>
                <c:pt idx="4727">
                  <c:v>44829.698751076379</c:v>
                </c:pt>
                <c:pt idx="4728">
                  <c:v>44829.698823043975</c:v>
                </c:pt>
                <c:pt idx="4729">
                  <c:v>44829.698820520825</c:v>
                </c:pt>
                <c:pt idx="4730">
                  <c:v>44829.698833020826</c:v>
                </c:pt>
                <c:pt idx="4731">
                  <c:v>44829.698843668972</c:v>
                </c:pt>
                <c:pt idx="4732">
                  <c:v>44829.698879398144</c:v>
                </c:pt>
                <c:pt idx="4733">
                  <c:v>44829.698889965272</c:v>
                </c:pt>
                <c:pt idx="4734">
                  <c:v>44829.6989489236</c:v>
                </c:pt>
                <c:pt idx="4735">
                  <c:v>44829.698959409718</c:v>
                </c:pt>
                <c:pt idx="4736">
                  <c:v>44829.699018090272</c:v>
                </c:pt>
                <c:pt idx="4737">
                  <c:v>44829.699028854156</c:v>
                </c:pt>
                <c:pt idx="4738">
                  <c:v>44829.6991007986</c:v>
                </c:pt>
                <c:pt idx="4739">
                  <c:v>44829.699098298603</c:v>
                </c:pt>
                <c:pt idx="4740">
                  <c:v>44829.699157256939</c:v>
                </c:pt>
                <c:pt idx="4741">
                  <c:v>44829.699167743049</c:v>
                </c:pt>
                <c:pt idx="4742">
                  <c:v>44829.699226689809</c:v>
                </c:pt>
                <c:pt idx="4743">
                  <c:v>44829.699237187495</c:v>
                </c:pt>
                <c:pt idx="4744">
                  <c:v>44829.699295856473</c:v>
                </c:pt>
                <c:pt idx="4745">
                  <c:v>44829.699306631934</c:v>
                </c:pt>
                <c:pt idx="4746">
                  <c:v>44829.699365543973</c:v>
                </c:pt>
                <c:pt idx="4747">
                  <c:v>44829.69937607638</c:v>
                </c:pt>
                <c:pt idx="4748">
                  <c:v>44829.699446585641</c:v>
                </c:pt>
                <c:pt idx="4749">
                  <c:v>44829.699457094903</c:v>
                </c:pt>
                <c:pt idx="4750">
                  <c:v>44829.699504398137</c:v>
                </c:pt>
                <c:pt idx="4751">
                  <c:v>44829.699514965272</c:v>
                </c:pt>
                <c:pt idx="4752">
                  <c:v>44829.699585277769</c:v>
                </c:pt>
                <c:pt idx="4753">
                  <c:v>44829.699584409711</c:v>
                </c:pt>
                <c:pt idx="4754">
                  <c:v>44829.699656377306</c:v>
                </c:pt>
                <c:pt idx="4755">
                  <c:v>44829.699653854157</c:v>
                </c:pt>
                <c:pt idx="4756">
                  <c:v>44829.699724363418</c:v>
                </c:pt>
                <c:pt idx="4757">
                  <c:v>44829.699723298603</c:v>
                </c:pt>
                <c:pt idx="4758">
                  <c:v>44829.69979381944</c:v>
                </c:pt>
                <c:pt idx="4759">
                  <c:v>44829.699792743049</c:v>
                </c:pt>
                <c:pt idx="4760">
                  <c:v>44829.699863090267</c:v>
                </c:pt>
                <c:pt idx="4761">
                  <c:v>44829.699862187495</c:v>
                </c:pt>
                <c:pt idx="4762">
                  <c:v>44829.69990944444</c:v>
                </c:pt>
                <c:pt idx="4763">
                  <c:v>44829.699908483788</c:v>
                </c:pt>
                <c:pt idx="4764">
                  <c:v>44829.699955787029</c:v>
                </c:pt>
                <c:pt idx="4765">
                  <c:v>44829.699954780088</c:v>
                </c:pt>
                <c:pt idx="4766">
                  <c:v>44829.700036805545</c:v>
                </c:pt>
                <c:pt idx="4767">
                  <c:v>44829.700035798603</c:v>
                </c:pt>
                <c:pt idx="4768">
                  <c:v>44829.700106423603</c:v>
                </c:pt>
                <c:pt idx="4769">
                  <c:v>44829.70010524305</c:v>
                </c:pt>
                <c:pt idx="4770">
                  <c:v>44829.700141562491</c:v>
                </c:pt>
                <c:pt idx="4771">
                  <c:v>44829.700139965273</c:v>
                </c:pt>
                <c:pt idx="4772">
                  <c:v>44829.700175706013</c:v>
                </c:pt>
                <c:pt idx="4773">
                  <c:v>44829.700174687488</c:v>
                </c:pt>
                <c:pt idx="4774">
                  <c:v>44829.70021189814</c:v>
                </c:pt>
                <c:pt idx="4775">
                  <c:v>44829.700209409712</c:v>
                </c:pt>
                <c:pt idx="4776">
                  <c:v>44829.70026828703</c:v>
                </c:pt>
                <c:pt idx="4777">
                  <c:v>44829.700278854158</c:v>
                </c:pt>
                <c:pt idx="4778">
                  <c:v>44829.700337777773</c:v>
                </c:pt>
                <c:pt idx="4779">
                  <c:v>44829.700348298604</c:v>
                </c:pt>
                <c:pt idx="4780">
                  <c:v>44829.700407175915</c:v>
                </c:pt>
                <c:pt idx="4781">
                  <c:v>44829.70041774305</c:v>
                </c:pt>
                <c:pt idx="4782">
                  <c:v>44829.70047668981</c:v>
                </c:pt>
                <c:pt idx="4783">
                  <c:v>44829.700475613419</c:v>
                </c:pt>
                <c:pt idx="4784">
                  <c:v>44829.700546064807</c:v>
                </c:pt>
                <c:pt idx="4785">
                  <c:v>44829.700545057865</c:v>
                </c:pt>
                <c:pt idx="4786">
                  <c:v>44829.700603842582</c:v>
                </c:pt>
                <c:pt idx="4787">
                  <c:v>44829.700614502304</c:v>
                </c:pt>
                <c:pt idx="4788">
                  <c:v>44829.700675023138</c:v>
                </c:pt>
                <c:pt idx="4789">
                  <c:v>44829.700672372681</c:v>
                </c:pt>
                <c:pt idx="4790">
                  <c:v>44829.70069656249</c:v>
                </c:pt>
                <c:pt idx="4791">
                  <c:v>44829.700707094897</c:v>
                </c:pt>
                <c:pt idx="4792">
                  <c:v>44829.700767384253</c:v>
                </c:pt>
                <c:pt idx="4793">
                  <c:v>44829.700776539343</c:v>
                </c:pt>
                <c:pt idx="4794">
                  <c:v>44829.700789074064</c:v>
                </c:pt>
                <c:pt idx="4795">
                  <c:v>44829.700799687489</c:v>
                </c:pt>
                <c:pt idx="4796">
                  <c:v>44829.700847083324</c:v>
                </c:pt>
                <c:pt idx="4797">
                  <c:v>44829.700857557866</c:v>
                </c:pt>
                <c:pt idx="4798">
                  <c:v>44829.700893310175</c:v>
                </c:pt>
                <c:pt idx="4799">
                  <c:v>44829.700903854158</c:v>
                </c:pt>
                <c:pt idx="4800">
                  <c:v>44829.700974374995</c:v>
                </c:pt>
                <c:pt idx="4801">
                  <c:v>44829.700973298604</c:v>
                </c:pt>
                <c:pt idx="4802">
                  <c:v>44829.701032222212</c:v>
                </c:pt>
                <c:pt idx="4803">
                  <c:v>44829.701031168974</c:v>
                </c:pt>
                <c:pt idx="4804">
                  <c:v>44829.701090046292</c:v>
                </c:pt>
                <c:pt idx="4805">
                  <c:v>44829.70110061342</c:v>
                </c:pt>
                <c:pt idx="4806">
                  <c:v>44829.701147812491</c:v>
                </c:pt>
                <c:pt idx="4807">
                  <c:v>44829.701158483789</c:v>
                </c:pt>
                <c:pt idx="4808">
                  <c:v>44829.701230590268</c:v>
                </c:pt>
                <c:pt idx="4809">
                  <c:v>44829.701239502305</c:v>
                </c:pt>
                <c:pt idx="4810">
                  <c:v>44829.701252083323</c:v>
                </c:pt>
                <c:pt idx="4811">
                  <c:v>44829.701262650458</c:v>
                </c:pt>
                <c:pt idx="4812">
                  <c:v>44829.701323043977</c:v>
                </c:pt>
                <c:pt idx="4813">
                  <c:v>44829.701320520828</c:v>
                </c:pt>
                <c:pt idx="4814">
                  <c:v>44829.701379374994</c:v>
                </c:pt>
                <c:pt idx="4815">
                  <c:v>44829.701389965267</c:v>
                </c:pt>
                <c:pt idx="4816">
                  <c:v>44829.701437245363</c:v>
                </c:pt>
                <c:pt idx="4817">
                  <c:v>44829.701447835643</c:v>
                </c:pt>
                <c:pt idx="4818">
                  <c:v>44829.701508414342</c:v>
                </c:pt>
                <c:pt idx="4819">
                  <c:v>44829.701505706013</c:v>
                </c:pt>
                <c:pt idx="4820">
                  <c:v>44829.701576076382</c:v>
                </c:pt>
                <c:pt idx="4821">
                  <c:v>44829.701586724528</c:v>
                </c:pt>
                <c:pt idx="4822">
                  <c:v>44829.701657129619</c:v>
                </c:pt>
                <c:pt idx="4823">
                  <c:v>44829.701667743051</c:v>
                </c:pt>
                <c:pt idx="4824">
                  <c:v>44829.701726655083</c:v>
                </c:pt>
                <c:pt idx="4825">
                  <c:v>44829.70173718749</c:v>
                </c:pt>
                <c:pt idx="4826">
                  <c:v>44829.701748761567</c:v>
                </c:pt>
                <c:pt idx="4827">
                  <c:v>44829.701749814805</c:v>
                </c:pt>
                <c:pt idx="4828">
                  <c:v>44829.701760335643</c:v>
                </c:pt>
                <c:pt idx="4829">
                  <c:v>44829.701773055545</c:v>
                </c:pt>
                <c:pt idx="4830">
                  <c:v>44829.701771909713</c:v>
                </c:pt>
                <c:pt idx="4831">
                  <c:v>44829.701807708327</c:v>
                </c:pt>
                <c:pt idx="4832">
                  <c:v>44829.701818206013</c:v>
                </c:pt>
                <c:pt idx="4833">
                  <c:v>44829.701878530082</c:v>
                </c:pt>
                <c:pt idx="4834">
                  <c:v>44829.701876076382</c:v>
                </c:pt>
                <c:pt idx="4835">
                  <c:v>44829.701946550915</c:v>
                </c:pt>
                <c:pt idx="4836">
                  <c:v>44829.701945520828</c:v>
                </c:pt>
                <c:pt idx="4837">
                  <c:v>44829.702016018513</c:v>
                </c:pt>
                <c:pt idx="4838">
                  <c:v>44829.702014965267</c:v>
                </c:pt>
                <c:pt idx="4839">
                  <c:v>44829.702073784712</c:v>
                </c:pt>
                <c:pt idx="4840">
                  <c:v>44829.702084421289</c:v>
                </c:pt>
                <c:pt idx="4841">
                  <c:v>44829.702144004623</c:v>
                </c:pt>
                <c:pt idx="4842">
                  <c:v>44829.702153854159</c:v>
                </c:pt>
                <c:pt idx="4843">
                  <c:v>44829.70221273147</c:v>
                </c:pt>
                <c:pt idx="4844">
                  <c:v>44829.702223298606</c:v>
                </c:pt>
                <c:pt idx="4845">
                  <c:v>44829.702258888879</c:v>
                </c:pt>
                <c:pt idx="4846">
                  <c:v>44829.702258020829</c:v>
                </c:pt>
                <c:pt idx="4847">
                  <c:v>44829.702293773138</c:v>
                </c:pt>
                <c:pt idx="4848">
                  <c:v>44829.702304317121</c:v>
                </c:pt>
                <c:pt idx="4849">
                  <c:v>44829.702351574066</c:v>
                </c:pt>
                <c:pt idx="4850">
                  <c:v>44829.702350613421</c:v>
                </c:pt>
                <c:pt idx="4851">
                  <c:v>44829.702421261565</c:v>
                </c:pt>
                <c:pt idx="4852">
                  <c:v>44829.70242005786</c:v>
                </c:pt>
                <c:pt idx="4853">
                  <c:v>44829.702478912026</c:v>
                </c:pt>
                <c:pt idx="4854">
                  <c:v>44829.702489502306</c:v>
                </c:pt>
                <c:pt idx="4855">
                  <c:v>44829.702526782399</c:v>
                </c:pt>
                <c:pt idx="4856">
                  <c:v>44829.702524224529</c:v>
                </c:pt>
                <c:pt idx="4857">
                  <c:v>44829.702582094898</c:v>
                </c:pt>
                <c:pt idx="4858">
                  <c:v>44829.70258320601</c:v>
                </c:pt>
                <c:pt idx="4859">
                  <c:v>44829.702593668975</c:v>
                </c:pt>
                <c:pt idx="4860">
                  <c:v>44829.702606400453</c:v>
                </c:pt>
                <c:pt idx="4861">
                  <c:v>44829.702605243045</c:v>
                </c:pt>
                <c:pt idx="4862">
                  <c:v>44829.702629374995</c:v>
                </c:pt>
                <c:pt idx="4863">
                  <c:v>44829.702639965268</c:v>
                </c:pt>
                <c:pt idx="4864">
                  <c:v>44829.702675856475</c:v>
                </c:pt>
                <c:pt idx="4865">
                  <c:v>44829.702674687491</c:v>
                </c:pt>
                <c:pt idx="4866">
                  <c:v>44829.702711851845</c:v>
                </c:pt>
                <c:pt idx="4867">
                  <c:v>44829.702720995359</c:v>
                </c:pt>
                <c:pt idx="4868">
                  <c:v>44829.70275668981</c:v>
                </c:pt>
                <c:pt idx="4869">
                  <c:v>44829.702755717582</c:v>
                </c:pt>
                <c:pt idx="4870">
                  <c:v>44829.702791469899</c:v>
                </c:pt>
                <c:pt idx="4871">
                  <c:v>44829.702802013882</c:v>
                </c:pt>
                <c:pt idx="4872">
                  <c:v>44829.702837719902</c:v>
                </c:pt>
                <c:pt idx="4873">
                  <c:v>44829.702836724529</c:v>
                </c:pt>
                <c:pt idx="4874">
                  <c:v>44829.702872476846</c:v>
                </c:pt>
                <c:pt idx="4875">
                  <c:v>44829.702883020822</c:v>
                </c:pt>
                <c:pt idx="4876">
                  <c:v>44829.702907141196</c:v>
                </c:pt>
                <c:pt idx="4877">
                  <c:v>44829.702917743045</c:v>
                </c:pt>
                <c:pt idx="4878">
                  <c:v>44829.702971412029</c:v>
                </c:pt>
                <c:pt idx="4879">
                  <c:v>44829.702971412029</c:v>
                </c:pt>
                <c:pt idx="4880">
                  <c:v>44829.702976932858</c:v>
                </c:pt>
                <c:pt idx="4881">
                  <c:v>44829.703220798605</c:v>
                </c:pt>
                <c:pt idx="4882">
                  <c:v>44829.703416377306</c:v>
                </c:pt>
                <c:pt idx="4883">
                  <c:v>44829.703416388882</c:v>
                </c:pt>
                <c:pt idx="4884">
                  <c:v>44829.703432916656</c:v>
                </c:pt>
                <c:pt idx="4885">
                  <c:v>44829.703454560178</c:v>
                </c:pt>
                <c:pt idx="4886">
                  <c:v>44829.703456145828</c:v>
                </c:pt>
                <c:pt idx="4887">
                  <c:v>44829.703489212952</c:v>
                </c:pt>
                <c:pt idx="4888">
                  <c:v>44829.703491157401</c:v>
                </c:pt>
                <c:pt idx="4889">
                  <c:v>44829.703523969896</c:v>
                </c:pt>
                <c:pt idx="4890">
                  <c:v>44829.703514571753</c:v>
                </c:pt>
                <c:pt idx="4891">
                  <c:v>44829.703570243044</c:v>
                </c:pt>
                <c:pt idx="4892">
                  <c:v>44829.703560856469</c:v>
                </c:pt>
                <c:pt idx="4893">
                  <c:v>44829.703604953698</c:v>
                </c:pt>
                <c:pt idx="4894">
                  <c:v>44829.703607199066</c:v>
                </c:pt>
                <c:pt idx="4895">
                  <c:v>44829.703639675914</c:v>
                </c:pt>
                <c:pt idx="4896">
                  <c:v>44829.703641909713</c:v>
                </c:pt>
                <c:pt idx="4897">
                  <c:v>44829.703674398137</c:v>
                </c:pt>
                <c:pt idx="4898">
                  <c:v>44829.703665057859</c:v>
                </c:pt>
                <c:pt idx="4899">
                  <c:v>44829.703732268506</c:v>
                </c:pt>
                <c:pt idx="4900">
                  <c:v>44829.703734502305</c:v>
                </c:pt>
                <c:pt idx="4901">
                  <c:v>44829.70375541666</c:v>
                </c:pt>
                <c:pt idx="4902">
                  <c:v>44829.703746076382</c:v>
                </c:pt>
                <c:pt idx="4903">
                  <c:v>44829.703801712953</c:v>
                </c:pt>
                <c:pt idx="4904">
                  <c:v>44829.703803946752</c:v>
                </c:pt>
                <c:pt idx="4905">
                  <c:v>44829.703871157399</c:v>
                </c:pt>
                <c:pt idx="4906">
                  <c:v>44829.703861817121</c:v>
                </c:pt>
                <c:pt idx="4907">
                  <c:v>44829.703929027768</c:v>
                </c:pt>
                <c:pt idx="4908">
                  <c:v>44829.70391968749</c:v>
                </c:pt>
                <c:pt idx="4909">
                  <c:v>44829.703998472214</c:v>
                </c:pt>
                <c:pt idx="4910">
                  <c:v>44829.704010046291</c:v>
                </c:pt>
                <c:pt idx="4911">
                  <c:v>44829.704000706013</c:v>
                </c:pt>
                <c:pt idx="4912">
                  <c:v>44829.704044768507</c:v>
                </c:pt>
                <c:pt idx="4913">
                  <c:v>44829.704047002306</c:v>
                </c:pt>
                <c:pt idx="4914">
                  <c:v>44829.70407949073</c:v>
                </c:pt>
                <c:pt idx="4915">
                  <c:v>44829.704081724529</c:v>
                </c:pt>
                <c:pt idx="4916">
                  <c:v>44829.704102638883</c:v>
                </c:pt>
                <c:pt idx="4917">
                  <c:v>44829.704104872675</c:v>
                </c:pt>
                <c:pt idx="4918">
                  <c:v>44829.704148935176</c:v>
                </c:pt>
                <c:pt idx="4919">
                  <c:v>44829.704160509253</c:v>
                </c:pt>
                <c:pt idx="4920">
                  <c:v>44829.704151168975</c:v>
                </c:pt>
                <c:pt idx="4921">
                  <c:v>44829.704183657399</c:v>
                </c:pt>
                <c:pt idx="4922">
                  <c:v>44829.704174317121</c:v>
                </c:pt>
                <c:pt idx="4923">
                  <c:v>44829.704218379622</c:v>
                </c:pt>
                <c:pt idx="4924">
                  <c:v>44829.704220613414</c:v>
                </c:pt>
                <c:pt idx="4925">
                  <c:v>44829.704253101845</c:v>
                </c:pt>
                <c:pt idx="4926">
                  <c:v>44829.704255335637</c:v>
                </c:pt>
                <c:pt idx="4927">
                  <c:v>44829.704287824068</c:v>
                </c:pt>
                <c:pt idx="4928">
                  <c:v>44829.70429005786</c:v>
                </c:pt>
                <c:pt idx="4929">
                  <c:v>44829.704322546284</c:v>
                </c:pt>
                <c:pt idx="4930">
                  <c:v>44829.704324780083</c:v>
                </c:pt>
                <c:pt idx="4931">
                  <c:v>44829.704345694438</c:v>
                </c:pt>
                <c:pt idx="4932">
                  <c:v>44829.70433635416</c:v>
                </c:pt>
                <c:pt idx="4933">
                  <c:v>44829.704403564807</c:v>
                </c:pt>
                <c:pt idx="4934">
                  <c:v>44829.704405798606</c:v>
                </c:pt>
                <c:pt idx="4935">
                  <c:v>44829.704426712953</c:v>
                </c:pt>
                <c:pt idx="4936">
                  <c:v>44829.704417372675</c:v>
                </c:pt>
                <c:pt idx="4937">
                  <c:v>44829.704449861099</c:v>
                </c:pt>
                <c:pt idx="4938">
                  <c:v>44829.70444055555</c:v>
                </c:pt>
                <c:pt idx="4939">
                  <c:v>44829.704519305546</c:v>
                </c:pt>
                <c:pt idx="4940">
                  <c:v>44829.70450998842</c:v>
                </c:pt>
                <c:pt idx="4941">
                  <c:v>44829.704588749992</c:v>
                </c:pt>
                <c:pt idx="4942">
                  <c:v>44829.704579432859</c:v>
                </c:pt>
                <c:pt idx="4943">
                  <c:v>44829.704658194438</c:v>
                </c:pt>
                <c:pt idx="4944">
                  <c:v>44829.704648877305</c:v>
                </c:pt>
                <c:pt idx="4945">
                  <c:v>44829.704716064807</c:v>
                </c:pt>
                <c:pt idx="4946">
                  <c:v>44829.704718333327</c:v>
                </c:pt>
                <c:pt idx="4947">
                  <c:v>44829.704773935176</c:v>
                </c:pt>
                <c:pt idx="4948">
                  <c:v>44829.704776203696</c:v>
                </c:pt>
                <c:pt idx="4949">
                  <c:v>44829.7048086574</c:v>
                </c:pt>
                <c:pt idx="4950">
                  <c:v>44829.704799351843</c:v>
                </c:pt>
                <c:pt idx="4951">
                  <c:v>44829.704831805546</c:v>
                </c:pt>
                <c:pt idx="4952">
                  <c:v>44829.704822499989</c:v>
                </c:pt>
                <c:pt idx="4953">
                  <c:v>44829.704854953692</c:v>
                </c:pt>
                <c:pt idx="4954">
                  <c:v>44829.704845648143</c:v>
                </c:pt>
                <c:pt idx="4955">
                  <c:v>44829.704866527769</c:v>
                </c:pt>
                <c:pt idx="4956">
                  <c:v>44829.704868796289</c:v>
                </c:pt>
                <c:pt idx="4957">
                  <c:v>44829.704912824069</c:v>
                </c:pt>
                <c:pt idx="4958">
                  <c:v>44829.704915092581</c:v>
                </c:pt>
                <c:pt idx="4959">
                  <c:v>44829.704993842584</c:v>
                </c:pt>
                <c:pt idx="4960">
                  <c:v>44829.704984537027</c:v>
                </c:pt>
                <c:pt idx="4961">
                  <c:v>44829.70506328703</c:v>
                </c:pt>
                <c:pt idx="4962">
                  <c:v>44829.70506555555</c:v>
                </c:pt>
                <c:pt idx="4963">
                  <c:v>44829.705132731469</c:v>
                </c:pt>
                <c:pt idx="4964">
                  <c:v>44829.705134999989</c:v>
                </c:pt>
                <c:pt idx="4965">
                  <c:v>44829.705155879623</c:v>
                </c:pt>
                <c:pt idx="4966">
                  <c:v>44829.705146574066</c:v>
                </c:pt>
                <c:pt idx="4967">
                  <c:v>44829.705190601846</c:v>
                </c:pt>
                <c:pt idx="4968">
                  <c:v>44829.705192870359</c:v>
                </c:pt>
                <c:pt idx="4969">
                  <c:v>44829.705225324062</c:v>
                </c:pt>
                <c:pt idx="4970">
                  <c:v>44829.705227592582</c:v>
                </c:pt>
                <c:pt idx="4971">
                  <c:v>44829.705283194438</c:v>
                </c:pt>
                <c:pt idx="4972">
                  <c:v>44829.705285462951</c:v>
                </c:pt>
                <c:pt idx="4973">
                  <c:v>44829.705317916661</c:v>
                </c:pt>
                <c:pt idx="4974">
                  <c:v>44829.705308611105</c:v>
                </c:pt>
                <c:pt idx="4975">
                  <c:v>44829.705375787031</c:v>
                </c:pt>
                <c:pt idx="4976">
                  <c:v>44829.705378055543</c:v>
                </c:pt>
                <c:pt idx="4977">
                  <c:v>44829.70544523147</c:v>
                </c:pt>
                <c:pt idx="4978">
                  <c:v>44829.70543592592</c:v>
                </c:pt>
                <c:pt idx="4979">
                  <c:v>44829.705479953693</c:v>
                </c:pt>
                <c:pt idx="4980">
                  <c:v>44829.705482222213</c:v>
                </c:pt>
                <c:pt idx="4981">
                  <c:v>44829.705537824062</c:v>
                </c:pt>
                <c:pt idx="4982">
                  <c:v>44829.705540092582</c:v>
                </c:pt>
                <c:pt idx="4983">
                  <c:v>44829.705618842585</c:v>
                </c:pt>
                <c:pt idx="4984">
                  <c:v>44829.705609537028</c:v>
                </c:pt>
                <c:pt idx="4985">
                  <c:v>44829.705688287031</c:v>
                </c:pt>
                <c:pt idx="4986">
                  <c:v>44829.705679074068</c:v>
                </c:pt>
                <c:pt idx="4987">
                  <c:v>44829.70575773147</c:v>
                </c:pt>
                <c:pt idx="4988">
                  <c:v>44829.705748518507</c:v>
                </c:pt>
                <c:pt idx="4989">
                  <c:v>44829.705815601847</c:v>
                </c:pt>
                <c:pt idx="4990">
                  <c:v>44829.705817962953</c:v>
                </c:pt>
                <c:pt idx="4991">
                  <c:v>44829.705885046285</c:v>
                </c:pt>
                <c:pt idx="4992">
                  <c:v>44829.705887407399</c:v>
                </c:pt>
                <c:pt idx="4993">
                  <c:v>44829.705919768508</c:v>
                </c:pt>
                <c:pt idx="4994">
                  <c:v>44829.705922129622</c:v>
                </c:pt>
                <c:pt idx="4995">
                  <c:v>44829.705954490732</c:v>
                </c:pt>
                <c:pt idx="4996">
                  <c:v>44829.705956851845</c:v>
                </c:pt>
                <c:pt idx="4997">
                  <c:v>44829.706023935178</c:v>
                </c:pt>
                <c:pt idx="4998">
                  <c:v>44829.706026296284</c:v>
                </c:pt>
                <c:pt idx="4999">
                  <c:v>44829.706093379624</c:v>
                </c:pt>
                <c:pt idx="5000">
                  <c:v>44829.70609574073</c:v>
                </c:pt>
                <c:pt idx="5001">
                  <c:v>44829.706151249993</c:v>
                </c:pt>
                <c:pt idx="5002">
                  <c:v>44829.7061536111</c:v>
                </c:pt>
                <c:pt idx="5003">
                  <c:v>44829.706220694439</c:v>
                </c:pt>
                <c:pt idx="5004">
                  <c:v>44829.706223055546</c:v>
                </c:pt>
                <c:pt idx="5005">
                  <c:v>44829.706290138878</c:v>
                </c:pt>
                <c:pt idx="5006">
                  <c:v>44829.706292499992</c:v>
                </c:pt>
                <c:pt idx="5007">
                  <c:v>44829.706348009247</c:v>
                </c:pt>
                <c:pt idx="5008">
                  <c:v>44829.706350370361</c:v>
                </c:pt>
                <c:pt idx="5009">
                  <c:v>44829.706417453694</c:v>
                </c:pt>
                <c:pt idx="5010">
                  <c:v>44829.706408240731</c:v>
                </c:pt>
                <c:pt idx="5011">
                  <c:v>44829.70648689814</c:v>
                </c:pt>
                <c:pt idx="5012">
                  <c:v>44829.706477685177</c:v>
                </c:pt>
                <c:pt idx="5013">
                  <c:v>44829.706498472216</c:v>
                </c:pt>
                <c:pt idx="5014">
                  <c:v>44829.706489340271</c:v>
                </c:pt>
                <c:pt idx="5015">
                  <c:v>44829.706556342586</c:v>
                </c:pt>
                <c:pt idx="5016">
                  <c:v>44829.706547210641</c:v>
                </c:pt>
                <c:pt idx="5017">
                  <c:v>44829.706625787025</c:v>
                </c:pt>
                <c:pt idx="5018">
                  <c:v>44829.706616655087</c:v>
                </c:pt>
                <c:pt idx="5019">
                  <c:v>44829.706695231471</c:v>
                </c:pt>
                <c:pt idx="5020">
                  <c:v>44829.706686099526</c:v>
                </c:pt>
                <c:pt idx="5021">
                  <c:v>44829.706764675917</c:v>
                </c:pt>
                <c:pt idx="5022">
                  <c:v>44829.706755543972</c:v>
                </c:pt>
                <c:pt idx="5023">
                  <c:v>44829.706822546286</c:v>
                </c:pt>
                <c:pt idx="5024">
                  <c:v>44829.706824988418</c:v>
                </c:pt>
                <c:pt idx="5025">
                  <c:v>44829.706903564809</c:v>
                </c:pt>
                <c:pt idx="5026">
                  <c:v>44829.706894432864</c:v>
                </c:pt>
                <c:pt idx="5027">
                  <c:v>44829.706926712955</c:v>
                </c:pt>
                <c:pt idx="5028">
                  <c:v>44829.70691758101</c:v>
                </c:pt>
                <c:pt idx="5029">
                  <c:v>44829.706949861102</c:v>
                </c:pt>
                <c:pt idx="5030">
                  <c:v>44829.706940729156</c:v>
                </c:pt>
                <c:pt idx="5031">
                  <c:v>44829.706961435179</c:v>
                </c:pt>
                <c:pt idx="5032">
                  <c:v>44829.706963877303</c:v>
                </c:pt>
                <c:pt idx="5033">
                  <c:v>44829.706973009248</c:v>
                </c:pt>
                <c:pt idx="5034">
                  <c:v>44829.70697545138</c:v>
                </c:pt>
                <c:pt idx="5035">
                  <c:v>44829.707019305548</c:v>
                </c:pt>
                <c:pt idx="5036">
                  <c:v>44829.707010173603</c:v>
                </c:pt>
                <c:pt idx="5037">
                  <c:v>44829.70706560184</c:v>
                </c:pt>
                <c:pt idx="5038">
                  <c:v>44829.707056469895</c:v>
                </c:pt>
                <c:pt idx="5039">
                  <c:v>44829.707123472217</c:v>
                </c:pt>
                <c:pt idx="5040">
                  <c:v>44829.707125914341</c:v>
                </c:pt>
                <c:pt idx="5041">
                  <c:v>44829.707181342586</c:v>
                </c:pt>
                <c:pt idx="5042">
                  <c:v>44829.707172210641</c:v>
                </c:pt>
                <c:pt idx="5043">
                  <c:v>44829.707227638879</c:v>
                </c:pt>
                <c:pt idx="5044">
                  <c:v>44829.70723008101</c:v>
                </c:pt>
                <c:pt idx="5045">
                  <c:v>44829.707273935179</c:v>
                </c:pt>
                <c:pt idx="5046">
                  <c:v>44829.707276377303</c:v>
                </c:pt>
                <c:pt idx="5047">
                  <c:v>44829.707285509248</c:v>
                </c:pt>
                <c:pt idx="5048">
                  <c:v>44829.707287962956</c:v>
                </c:pt>
                <c:pt idx="5049">
                  <c:v>44829.707331805548</c:v>
                </c:pt>
                <c:pt idx="5050">
                  <c:v>44829.70733424768</c:v>
                </c:pt>
                <c:pt idx="5051">
                  <c:v>44829.707366527771</c:v>
                </c:pt>
                <c:pt idx="5052">
                  <c:v>44829.707368969895</c:v>
                </c:pt>
                <c:pt idx="5053">
                  <c:v>44829.707401249994</c:v>
                </c:pt>
                <c:pt idx="5054">
                  <c:v>44829.707403692119</c:v>
                </c:pt>
                <c:pt idx="5055">
                  <c:v>44829.707447546287</c:v>
                </c:pt>
                <c:pt idx="5056">
                  <c:v>44829.707438414342</c:v>
                </c:pt>
                <c:pt idx="5057">
                  <c:v>44829.70748226851</c:v>
                </c:pt>
                <c:pt idx="5058">
                  <c:v>44829.707484710641</c:v>
                </c:pt>
                <c:pt idx="5059">
                  <c:v>44829.707516990733</c:v>
                </c:pt>
                <c:pt idx="5060">
                  <c:v>44829.707519432865</c:v>
                </c:pt>
                <c:pt idx="5061">
                  <c:v>44829.707586435179</c:v>
                </c:pt>
                <c:pt idx="5062">
                  <c:v>44829.707577303234</c:v>
                </c:pt>
                <c:pt idx="5063">
                  <c:v>44829.707655879618</c:v>
                </c:pt>
                <c:pt idx="5064">
                  <c:v>44829.70764674768</c:v>
                </c:pt>
                <c:pt idx="5065">
                  <c:v>44829.707690601841</c:v>
                </c:pt>
                <c:pt idx="5066">
                  <c:v>44829.707693043973</c:v>
                </c:pt>
                <c:pt idx="5067">
                  <c:v>44829.707736898141</c:v>
                </c:pt>
                <c:pt idx="5068">
                  <c:v>44829.707739340272</c:v>
                </c:pt>
                <c:pt idx="5069">
                  <c:v>44829.707783194433</c:v>
                </c:pt>
                <c:pt idx="5070">
                  <c:v>44829.707785636565</c:v>
                </c:pt>
                <c:pt idx="5071">
                  <c:v>44829.707829490733</c:v>
                </c:pt>
                <c:pt idx="5072">
                  <c:v>44829.707820358788</c:v>
                </c:pt>
                <c:pt idx="5073">
                  <c:v>44829.707864212956</c:v>
                </c:pt>
                <c:pt idx="5074">
                  <c:v>44829.707855081011</c:v>
                </c:pt>
                <c:pt idx="5075">
                  <c:v>44829.707898935179</c:v>
                </c:pt>
                <c:pt idx="5076">
                  <c:v>44829.707901377304</c:v>
                </c:pt>
                <c:pt idx="5077">
                  <c:v>44829.707945231472</c:v>
                </c:pt>
                <c:pt idx="5078">
                  <c:v>44829.707936099527</c:v>
                </c:pt>
                <c:pt idx="5079">
                  <c:v>44829.707979953695</c:v>
                </c:pt>
                <c:pt idx="5080">
                  <c:v>44829.70797082175</c:v>
                </c:pt>
                <c:pt idx="5081">
                  <c:v>44829.708037824064</c:v>
                </c:pt>
                <c:pt idx="5082">
                  <c:v>44829.708028692119</c:v>
                </c:pt>
                <c:pt idx="5083">
                  <c:v>44829.708107268511</c:v>
                </c:pt>
                <c:pt idx="5084">
                  <c:v>44829.708098136565</c:v>
                </c:pt>
                <c:pt idx="5085">
                  <c:v>44829.708176712957</c:v>
                </c:pt>
                <c:pt idx="5086">
                  <c:v>44829.708167581011</c:v>
                </c:pt>
                <c:pt idx="5087">
                  <c:v>44829.708257731472</c:v>
                </c:pt>
                <c:pt idx="5088">
                  <c:v>44829.708260173604</c:v>
                </c:pt>
                <c:pt idx="5089">
                  <c:v>44829.708327175918</c:v>
                </c:pt>
                <c:pt idx="5090">
                  <c:v>44829.708318055549</c:v>
                </c:pt>
                <c:pt idx="5091">
                  <c:v>44829.708350324065</c:v>
                </c:pt>
                <c:pt idx="5092">
                  <c:v>44829.708341192119</c:v>
                </c:pt>
                <c:pt idx="5093">
                  <c:v>44829.708361898141</c:v>
                </c:pt>
                <c:pt idx="5094">
                  <c:v>44829.708364340266</c:v>
                </c:pt>
                <c:pt idx="5095">
                  <c:v>44829.708442916657</c:v>
                </c:pt>
                <c:pt idx="5096">
                  <c:v>44829.708433784712</c:v>
                </c:pt>
                <c:pt idx="5097">
                  <c:v>44829.708512361103</c:v>
                </c:pt>
                <c:pt idx="5098">
                  <c:v>44829.708503229158</c:v>
                </c:pt>
                <c:pt idx="5099">
                  <c:v>44829.708581805549</c:v>
                </c:pt>
                <c:pt idx="5100">
                  <c:v>44829.708572685173</c:v>
                </c:pt>
                <c:pt idx="5101">
                  <c:v>44829.708651249988</c:v>
                </c:pt>
                <c:pt idx="5102">
                  <c:v>44829.70865369212</c:v>
                </c:pt>
                <c:pt idx="5103">
                  <c:v>44829.708732268511</c:v>
                </c:pt>
                <c:pt idx="5104">
                  <c:v>44829.708723136566</c:v>
                </c:pt>
                <c:pt idx="5105">
                  <c:v>44829.70879013888</c:v>
                </c:pt>
                <c:pt idx="5106">
                  <c:v>44829.708792581012</c:v>
                </c:pt>
                <c:pt idx="5107">
                  <c:v>44829.708859583327</c:v>
                </c:pt>
                <c:pt idx="5108">
                  <c:v>44829.708862025451</c:v>
                </c:pt>
                <c:pt idx="5109">
                  <c:v>44829.708940601842</c:v>
                </c:pt>
                <c:pt idx="5110">
                  <c:v>44829.708931469897</c:v>
                </c:pt>
                <c:pt idx="5111">
                  <c:v>44829.709010046288</c:v>
                </c:pt>
                <c:pt idx="5112">
                  <c:v>44829.709000914343</c:v>
                </c:pt>
                <c:pt idx="5113">
                  <c:v>44829.709021620365</c:v>
                </c:pt>
                <c:pt idx="5114">
                  <c:v>44829.709024062489</c:v>
                </c:pt>
                <c:pt idx="5115">
                  <c:v>44829.709079490734</c:v>
                </c:pt>
                <c:pt idx="5116">
                  <c:v>44829.709070358789</c:v>
                </c:pt>
                <c:pt idx="5117">
                  <c:v>44829.709102638881</c:v>
                </c:pt>
                <c:pt idx="5118">
                  <c:v>44829.709105081012</c:v>
                </c:pt>
                <c:pt idx="5119">
                  <c:v>44829.70916050925</c:v>
                </c:pt>
                <c:pt idx="5120">
                  <c:v>44829.709162951382</c:v>
                </c:pt>
                <c:pt idx="5121">
                  <c:v>44829.709172083327</c:v>
                </c:pt>
                <c:pt idx="5122">
                  <c:v>44829.709174525451</c:v>
                </c:pt>
                <c:pt idx="5123">
                  <c:v>44829.70920680555</c:v>
                </c:pt>
                <c:pt idx="5124">
                  <c:v>44829.709197673605</c:v>
                </c:pt>
                <c:pt idx="5125">
                  <c:v>44829.709264675919</c:v>
                </c:pt>
                <c:pt idx="5126">
                  <c:v>44829.709255543974</c:v>
                </c:pt>
                <c:pt idx="5127">
                  <c:v>44829.709334120358</c:v>
                </c:pt>
                <c:pt idx="5128">
                  <c:v>44829.70932498842</c:v>
                </c:pt>
                <c:pt idx="5129">
                  <c:v>44829.709391990735</c:v>
                </c:pt>
                <c:pt idx="5130">
                  <c:v>44829.709394432859</c:v>
                </c:pt>
                <c:pt idx="5131">
                  <c:v>44829.709426712958</c:v>
                </c:pt>
                <c:pt idx="5132">
                  <c:v>44829.709417581013</c:v>
                </c:pt>
                <c:pt idx="5133">
                  <c:v>44829.70947300925</c:v>
                </c:pt>
                <c:pt idx="5134">
                  <c:v>44829.709475451382</c:v>
                </c:pt>
                <c:pt idx="5135">
                  <c:v>44829.709554027766</c:v>
                </c:pt>
                <c:pt idx="5136">
                  <c:v>44829.709544895828</c:v>
                </c:pt>
                <c:pt idx="5137">
                  <c:v>44829.709623472212</c:v>
                </c:pt>
                <c:pt idx="5138">
                  <c:v>44829.709614340267</c:v>
                </c:pt>
                <c:pt idx="5139">
                  <c:v>44829.709692916658</c:v>
                </c:pt>
                <c:pt idx="5140">
                  <c:v>44829.709683784713</c:v>
                </c:pt>
                <c:pt idx="5141">
                  <c:v>44829.709750787028</c:v>
                </c:pt>
                <c:pt idx="5142">
                  <c:v>44829.709753229159</c:v>
                </c:pt>
                <c:pt idx="5143">
                  <c:v>44829.709820231474</c:v>
                </c:pt>
                <c:pt idx="5144">
                  <c:v>44829.709822673605</c:v>
                </c:pt>
                <c:pt idx="5145">
                  <c:v>44829.709854953697</c:v>
                </c:pt>
                <c:pt idx="5146">
                  <c:v>44829.709845821752</c:v>
                </c:pt>
                <c:pt idx="5147">
                  <c:v>44829.709878101843</c:v>
                </c:pt>
                <c:pt idx="5148">
                  <c:v>44829.709868969898</c:v>
                </c:pt>
                <c:pt idx="5149">
                  <c:v>44829.709901249989</c:v>
                </c:pt>
                <c:pt idx="5150">
                  <c:v>44829.709903692121</c:v>
                </c:pt>
                <c:pt idx="5151">
                  <c:v>44829.709947546289</c:v>
                </c:pt>
                <c:pt idx="5152">
                  <c:v>44829.709938414344</c:v>
                </c:pt>
                <c:pt idx="5153">
                  <c:v>44829.709982268512</c:v>
                </c:pt>
                <c:pt idx="5154">
                  <c:v>44829.709984710636</c:v>
                </c:pt>
                <c:pt idx="5155">
                  <c:v>44829.710051712951</c:v>
                </c:pt>
                <c:pt idx="5156">
                  <c:v>44829.710042581013</c:v>
                </c:pt>
                <c:pt idx="5157">
                  <c:v>44829.710121157397</c:v>
                </c:pt>
                <c:pt idx="5158">
                  <c:v>44829.710112025452</c:v>
                </c:pt>
                <c:pt idx="5159">
                  <c:v>44829.710190601843</c:v>
                </c:pt>
                <c:pt idx="5160">
                  <c:v>44829.710181469898</c:v>
                </c:pt>
                <c:pt idx="5161">
                  <c:v>44829.710271620359</c:v>
                </c:pt>
                <c:pt idx="5162">
                  <c:v>44829.710262488414</c:v>
                </c:pt>
                <c:pt idx="5163">
                  <c:v>44829.710352638882</c:v>
                </c:pt>
                <c:pt idx="5164">
                  <c:v>44829.710343506937</c:v>
                </c:pt>
                <c:pt idx="5165">
                  <c:v>44829.710422083328</c:v>
                </c:pt>
                <c:pt idx="5166">
                  <c:v>44829.710412962952</c:v>
                </c:pt>
                <c:pt idx="5167">
                  <c:v>44829.710491527767</c:v>
                </c:pt>
                <c:pt idx="5168">
                  <c:v>44829.710482407398</c:v>
                </c:pt>
                <c:pt idx="5169">
                  <c:v>44829.710560972213</c:v>
                </c:pt>
                <c:pt idx="5170">
                  <c:v>44829.710563414345</c:v>
                </c:pt>
                <c:pt idx="5171">
                  <c:v>44829.710630416659</c:v>
                </c:pt>
                <c:pt idx="5172">
                  <c:v>44829.710621284714</c:v>
                </c:pt>
                <c:pt idx="5173">
                  <c:v>44829.710699861105</c:v>
                </c:pt>
                <c:pt idx="5174">
                  <c:v>44829.710702384247</c:v>
                </c:pt>
                <c:pt idx="5175">
                  <c:v>44829.710780879621</c:v>
                </c:pt>
                <c:pt idx="5176">
                  <c:v>44829.710771828693</c:v>
                </c:pt>
                <c:pt idx="5177">
                  <c:v>44829.71083874999</c:v>
                </c:pt>
                <c:pt idx="5178">
                  <c:v>44829.710829699063</c:v>
                </c:pt>
                <c:pt idx="5179">
                  <c:v>44829.71089662036</c:v>
                </c:pt>
                <c:pt idx="5180">
                  <c:v>44829.710887569432</c:v>
                </c:pt>
                <c:pt idx="5181">
                  <c:v>44829.710966064806</c:v>
                </c:pt>
                <c:pt idx="5182">
                  <c:v>44829.710957025454</c:v>
                </c:pt>
                <c:pt idx="5183">
                  <c:v>44829.711000787029</c:v>
                </c:pt>
                <c:pt idx="5184">
                  <c:v>44829.711003460638</c:v>
                </c:pt>
                <c:pt idx="5185">
                  <c:v>44829.711081805544</c:v>
                </c:pt>
                <c:pt idx="5186">
                  <c:v>44829.711072893508</c:v>
                </c:pt>
                <c:pt idx="5187">
                  <c:v>44829.711162824067</c:v>
                </c:pt>
                <c:pt idx="5188">
                  <c:v>44829.711153923599</c:v>
                </c:pt>
                <c:pt idx="5189">
                  <c:v>44829.711232268506</c:v>
                </c:pt>
                <c:pt idx="5190">
                  <c:v>44829.711223356469</c:v>
                </c:pt>
                <c:pt idx="5191">
                  <c:v>44829.711266990729</c:v>
                </c:pt>
                <c:pt idx="5192">
                  <c:v>44829.711269664345</c:v>
                </c:pt>
                <c:pt idx="5193">
                  <c:v>44829.711336435175</c:v>
                </c:pt>
                <c:pt idx="5194">
                  <c:v>44829.711339236099</c:v>
                </c:pt>
                <c:pt idx="5195">
                  <c:v>44829.711405879621</c:v>
                </c:pt>
                <c:pt idx="5196">
                  <c:v>44829.711408680545</c:v>
                </c:pt>
                <c:pt idx="5197">
                  <c:v>44829.711475324068</c:v>
                </c:pt>
                <c:pt idx="5198">
                  <c:v>44829.711478113415</c:v>
                </c:pt>
                <c:pt idx="5199">
                  <c:v>44829.711556342583</c:v>
                </c:pt>
                <c:pt idx="5200">
                  <c:v>44829.711547557861</c:v>
                </c:pt>
                <c:pt idx="5201">
                  <c:v>44829.711625787029</c:v>
                </c:pt>
                <c:pt idx="5202">
                  <c:v>44829.711628576377</c:v>
                </c:pt>
                <c:pt idx="5203">
                  <c:v>44829.711706805545</c:v>
                </c:pt>
                <c:pt idx="5204">
                  <c:v>44829.711709606476</c:v>
                </c:pt>
                <c:pt idx="5205">
                  <c:v>44829.711799398137</c:v>
                </c:pt>
                <c:pt idx="5206">
                  <c:v>44829.711790624991</c:v>
                </c:pt>
                <c:pt idx="5207">
                  <c:v>44829.711868842583</c:v>
                </c:pt>
                <c:pt idx="5208">
                  <c:v>44829.711871643507</c:v>
                </c:pt>
                <c:pt idx="5209">
                  <c:v>44829.711949861099</c:v>
                </c:pt>
                <c:pt idx="5210">
                  <c:v>44829.711952650454</c:v>
                </c:pt>
                <c:pt idx="5211">
                  <c:v>44829.711973009253</c:v>
                </c:pt>
                <c:pt idx="5212">
                  <c:v>44829.711964224531</c:v>
                </c:pt>
                <c:pt idx="5213">
                  <c:v>44829.712030879622</c:v>
                </c:pt>
                <c:pt idx="5214">
                  <c:v>44829.71203366897</c:v>
                </c:pt>
                <c:pt idx="5215">
                  <c:v>44829.712065601845</c:v>
                </c:pt>
                <c:pt idx="5216">
                  <c:v>44829.712068391193</c:v>
                </c:pt>
                <c:pt idx="5217">
                  <c:v>44829.712146620361</c:v>
                </c:pt>
                <c:pt idx="5218">
                  <c:v>44829.712137835639</c:v>
                </c:pt>
                <c:pt idx="5219">
                  <c:v>44829.712227638884</c:v>
                </c:pt>
                <c:pt idx="5220">
                  <c:v>44829.712218854154</c:v>
                </c:pt>
                <c:pt idx="5221">
                  <c:v>44829.712308657399</c:v>
                </c:pt>
                <c:pt idx="5222">
                  <c:v>44829.712311446754</c:v>
                </c:pt>
                <c:pt idx="5223">
                  <c:v>44829.712389675915</c:v>
                </c:pt>
                <c:pt idx="5224">
                  <c:v>44829.71239246527</c:v>
                </c:pt>
                <c:pt idx="5225">
                  <c:v>44829.712482268507</c:v>
                </c:pt>
                <c:pt idx="5226">
                  <c:v>44829.712485069438</c:v>
                </c:pt>
                <c:pt idx="5227">
                  <c:v>44829.71256328703</c:v>
                </c:pt>
                <c:pt idx="5228">
                  <c:v>44829.712566087954</c:v>
                </c:pt>
                <c:pt idx="5229">
                  <c:v>44829.712655879623</c:v>
                </c:pt>
                <c:pt idx="5230">
                  <c:v>44829.712647106469</c:v>
                </c:pt>
                <c:pt idx="5231">
                  <c:v>44829.712702175915</c:v>
                </c:pt>
                <c:pt idx="5232">
                  <c:v>44829.712704976846</c:v>
                </c:pt>
                <c:pt idx="5233">
                  <c:v>44829.712783194438</c:v>
                </c:pt>
                <c:pt idx="5234">
                  <c:v>44829.712785983786</c:v>
                </c:pt>
                <c:pt idx="5235">
                  <c:v>44829.712864212954</c:v>
                </c:pt>
                <c:pt idx="5236">
                  <c:v>44829.712867013877</c:v>
                </c:pt>
                <c:pt idx="5237">
                  <c:v>44829.712945231469</c:v>
                </c:pt>
                <c:pt idx="5238">
                  <c:v>44829.7129480324</c:v>
                </c:pt>
                <c:pt idx="5239">
                  <c:v>44829.713026249992</c:v>
                </c:pt>
                <c:pt idx="5240">
                  <c:v>44829.71301746527</c:v>
                </c:pt>
                <c:pt idx="5241">
                  <c:v>44829.713107268508</c:v>
                </c:pt>
                <c:pt idx="5242">
                  <c:v>44829.713110069439</c:v>
                </c:pt>
                <c:pt idx="5243">
                  <c:v>44829.713188287031</c:v>
                </c:pt>
                <c:pt idx="5244">
                  <c:v>44829.713179513878</c:v>
                </c:pt>
                <c:pt idx="5245">
                  <c:v>44829.7131998611</c:v>
                </c:pt>
                <c:pt idx="5246">
                  <c:v>44829.713202662031</c:v>
                </c:pt>
                <c:pt idx="5247">
                  <c:v>44829.713269305546</c:v>
                </c:pt>
                <c:pt idx="5248">
                  <c:v>44829.713272094901</c:v>
                </c:pt>
                <c:pt idx="5249">
                  <c:v>44829.713304027769</c:v>
                </c:pt>
                <c:pt idx="5250">
                  <c:v>44829.713306828693</c:v>
                </c:pt>
                <c:pt idx="5251">
                  <c:v>44829.713315601846</c:v>
                </c:pt>
                <c:pt idx="5252">
                  <c:v>44829.71331840277</c:v>
                </c:pt>
                <c:pt idx="5253">
                  <c:v>44829.713338749993</c:v>
                </c:pt>
                <c:pt idx="5254">
                  <c:v>44829.713341550916</c:v>
                </c:pt>
                <c:pt idx="5255">
                  <c:v>44829.713373472216</c:v>
                </c:pt>
                <c:pt idx="5256">
                  <c:v>44829.713364699062</c:v>
                </c:pt>
                <c:pt idx="5257">
                  <c:v>44829.713396620362</c:v>
                </c:pt>
                <c:pt idx="5258">
                  <c:v>44829.713399409717</c:v>
                </c:pt>
                <c:pt idx="5259">
                  <c:v>44829.713419768508</c:v>
                </c:pt>
                <c:pt idx="5260">
                  <c:v>44829.713422557863</c:v>
                </c:pt>
                <c:pt idx="5261">
                  <c:v>44829.713442916654</c:v>
                </c:pt>
                <c:pt idx="5262">
                  <c:v>44829.713445717585</c:v>
                </c:pt>
                <c:pt idx="5263">
                  <c:v>44829.713466064808</c:v>
                </c:pt>
                <c:pt idx="5264">
                  <c:v>44829.713468865732</c:v>
                </c:pt>
                <c:pt idx="5265">
                  <c:v>44829.713500787031</c:v>
                </c:pt>
                <c:pt idx="5266">
                  <c:v>44829.713503587955</c:v>
                </c:pt>
                <c:pt idx="5267">
                  <c:v>44829.713535509247</c:v>
                </c:pt>
                <c:pt idx="5268">
                  <c:v>44829.713538298602</c:v>
                </c:pt>
                <c:pt idx="5269">
                  <c:v>44829.7135586574</c:v>
                </c:pt>
                <c:pt idx="5270">
                  <c:v>44829.713549872678</c:v>
                </c:pt>
                <c:pt idx="5271">
                  <c:v>44829.713581805547</c:v>
                </c:pt>
                <c:pt idx="5272">
                  <c:v>44829.71358460647</c:v>
                </c:pt>
                <c:pt idx="5273">
                  <c:v>44829.71361652777</c:v>
                </c:pt>
                <c:pt idx="5274">
                  <c:v>44829.713607754624</c:v>
                </c:pt>
                <c:pt idx="5275">
                  <c:v>44829.713639675916</c:v>
                </c:pt>
                <c:pt idx="5276">
                  <c:v>44829.71364247684</c:v>
                </c:pt>
                <c:pt idx="5277">
                  <c:v>44829.713651249993</c:v>
                </c:pt>
                <c:pt idx="5278">
                  <c:v>44829.71365403934</c:v>
                </c:pt>
                <c:pt idx="5279">
                  <c:v>44829.713662824062</c:v>
                </c:pt>
                <c:pt idx="5280">
                  <c:v>44829.713665624993</c:v>
                </c:pt>
                <c:pt idx="5281">
                  <c:v>44829.713709120362</c:v>
                </c:pt>
                <c:pt idx="5282">
                  <c:v>44829.713711921286</c:v>
                </c:pt>
                <c:pt idx="5283">
                  <c:v>44829.713743842585</c:v>
                </c:pt>
                <c:pt idx="5284">
                  <c:v>44829.713746643509</c:v>
                </c:pt>
                <c:pt idx="5285">
                  <c:v>44829.713790138878</c:v>
                </c:pt>
                <c:pt idx="5286">
                  <c:v>44829.713792939809</c:v>
                </c:pt>
                <c:pt idx="5287">
                  <c:v>44829.713824861101</c:v>
                </c:pt>
                <c:pt idx="5288">
                  <c:v>44829.713827662032</c:v>
                </c:pt>
                <c:pt idx="5289">
                  <c:v>44829.713871157401</c:v>
                </c:pt>
                <c:pt idx="5290">
                  <c:v>44829.713873958324</c:v>
                </c:pt>
                <c:pt idx="5291">
                  <c:v>44829.713917453693</c:v>
                </c:pt>
                <c:pt idx="5292">
                  <c:v>44829.713908680547</c:v>
                </c:pt>
                <c:pt idx="5293">
                  <c:v>44829.713952175916</c:v>
                </c:pt>
                <c:pt idx="5294">
                  <c:v>44829.71395497684</c:v>
                </c:pt>
                <c:pt idx="5295">
                  <c:v>44829.714010046286</c:v>
                </c:pt>
                <c:pt idx="5296">
                  <c:v>44829.714012847217</c:v>
                </c:pt>
                <c:pt idx="5297">
                  <c:v>44829.714021620362</c:v>
                </c:pt>
                <c:pt idx="5298">
                  <c:v>44829.714024421286</c:v>
                </c:pt>
                <c:pt idx="5299">
                  <c:v>44829.714044768509</c:v>
                </c:pt>
                <c:pt idx="5300">
                  <c:v>44829.714047557864</c:v>
                </c:pt>
                <c:pt idx="5301">
                  <c:v>44829.714079490732</c:v>
                </c:pt>
                <c:pt idx="5302">
                  <c:v>44829.714082291655</c:v>
                </c:pt>
                <c:pt idx="5303">
                  <c:v>44829.714172083324</c:v>
                </c:pt>
                <c:pt idx="5304">
                  <c:v>44829.714174884248</c:v>
                </c:pt>
                <c:pt idx="5305">
                  <c:v>44829.714235949061</c:v>
                </c:pt>
                <c:pt idx="5306">
                  <c:v>44829.714183657401</c:v>
                </c:pt>
                <c:pt idx="5307">
                  <c:v>44829.714681354155</c:v>
                </c:pt>
                <c:pt idx="5308">
                  <c:v>44829.714679155084</c:v>
                </c:pt>
                <c:pt idx="5309">
                  <c:v>44829.714698981472</c:v>
                </c:pt>
                <c:pt idx="5310">
                  <c:v>44829.714708831008</c:v>
                </c:pt>
                <c:pt idx="5311">
                  <c:v>44829.714720474527</c:v>
                </c:pt>
                <c:pt idx="5312">
                  <c:v>44829.714711030079</c:v>
                </c:pt>
                <c:pt idx="5313">
                  <c:v>44829.714731979155</c:v>
                </c:pt>
                <c:pt idx="5314">
                  <c:v>44829.714722604156</c:v>
                </c:pt>
                <c:pt idx="5315">
                  <c:v>44829.714766747675</c:v>
                </c:pt>
                <c:pt idx="5316">
                  <c:v>44829.714768900449</c:v>
                </c:pt>
                <c:pt idx="5317">
                  <c:v>44829.71485929397</c:v>
                </c:pt>
                <c:pt idx="5318">
                  <c:v>44829.714849942116</c:v>
                </c:pt>
                <c:pt idx="5319">
                  <c:v>44829.714928738416</c:v>
                </c:pt>
                <c:pt idx="5320">
                  <c:v>44829.714919444436</c:v>
                </c:pt>
                <c:pt idx="5321">
                  <c:v>44829.714998182855</c:v>
                </c:pt>
                <c:pt idx="5322">
                  <c:v>44829.714988993044</c:v>
                </c:pt>
                <c:pt idx="5323">
                  <c:v>44829.715067627301</c:v>
                </c:pt>
                <c:pt idx="5324">
                  <c:v>44829.71507001156</c:v>
                </c:pt>
                <c:pt idx="5325">
                  <c:v>44829.715160219894</c:v>
                </c:pt>
                <c:pt idx="5326">
                  <c:v>44829.715151030083</c:v>
                </c:pt>
                <c:pt idx="5327">
                  <c:v>44829.715241238417</c:v>
                </c:pt>
                <c:pt idx="5328">
                  <c:v>44829.715243622675</c:v>
                </c:pt>
                <c:pt idx="5329">
                  <c:v>44829.715322256932</c:v>
                </c:pt>
                <c:pt idx="5330">
                  <c:v>44829.71531307869</c:v>
                </c:pt>
                <c:pt idx="5331">
                  <c:v>44829.715391701378</c:v>
                </c:pt>
                <c:pt idx="5332">
                  <c:v>44829.715382523136</c:v>
                </c:pt>
                <c:pt idx="5333">
                  <c:v>44829.715472719894</c:v>
                </c:pt>
                <c:pt idx="5334">
                  <c:v>44829.715475115729</c:v>
                </c:pt>
                <c:pt idx="5335">
                  <c:v>44829.71554216434</c:v>
                </c:pt>
                <c:pt idx="5336">
                  <c:v>44829.715544560175</c:v>
                </c:pt>
                <c:pt idx="5337">
                  <c:v>44829.715623182856</c:v>
                </c:pt>
                <c:pt idx="5338">
                  <c:v>44829.715625891193</c:v>
                </c:pt>
                <c:pt idx="5339">
                  <c:v>44829.715715775448</c:v>
                </c:pt>
                <c:pt idx="5340">
                  <c:v>44829.715718472209</c:v>
                </c:pt>
                <c:pt idx="5341">
                  <c:v>44829.715796793971</c:v>
                </c:pt>
                <c:pt idx="5342">
                  <c:v>44829.715799490732</c:v>
                </c:pt>
                <c:pt idx="5343">
                  <c:v>44829.715843090264</c:v>
                </c:pt>
                <c:pt idx="5344">
                  <c:v>44829.715834212948</c:v>
                </c:pt>
                <c:pt idx="5345">
                  <c:v>44829.715877812487</c:v>
                </c:pt>
                <c:pt idx="5346">
                  <c:v>44829.715880509248</c:v>
                </c:pt>
                <c:pt idx="5347">
                  <c:v>44829.71591253471</c:v>
                </c:pt>
                <c:pt idx="5348">
                  <c:v>44829.715903657394</c:v>
                </c:pt>
                <c:pt idx="5349">
                  <c:v>44829.715970405079</c:v>
                </c:pt>
                <c:pt idx="5350">
                  <c:v>44829.71597310184</c:v>
                </c:pt>
                <c:pt idx="5351">
                  <c:v>44829.716028275448</c:v>
                </c:pt>
                <c:pt idx="5352">
                  <c:v>44829.716030972209</c:v>
                </c:pt>
                <c:pt idx="5353">
                  <c:v>44829.716120868041</c:v>
                </c:pt>
                <c:pt idx="5354">
                  <c:v>44829.716111990732</c:v>
                </c:pt>
                <c:pt idx="5355">
                  <c:v>44829.716201886564</c:v>
                </c:pt>
                <c:pt idx="5356">
                  <c:v>44829.716204583325</c:v>
                </c:pt>
                <c:pt idx="5357">
                  <c:v>44829.716294479156</c:v>
                </c:pt>
                <c:pt idx="5358">
                  <c:v>44829.71628560184</c:v>
                </c:pt>
                <c:pt idx="5359">
                  <c:v>44829.716375497672</c:v>
                </c:pt>
                <c:pt idx="5360">
                  <c:v>44829.716378194433</c:v>
                </c:pt>
                <c:pt idx="5361">
                  <c:v>44829.716468090264</c:v>
                </c:pt>
                <c:pt idx="5362">
                  <c:v>44829.716459212948</c:v>
                </c:pt>
                <c:pt idx="5363">
                  <c:v>44829.71653753471</c:v>
                </c:pt>
                <c:pt idx="5364">
                  <c:v>44829.716540231471</c:v>
                </c:pt>
                <c:pt idx="5365">
                  <c:v>44829.71658383101</c:v>
                </c:pt>
                <c:pt idx="5366">
                  <c:v>44829.716586527764</c:v>
                </c:pt>
                <c:pt idx="5367">
                  <c:v>44829.716676423603</c:v>
                </c:pt>
                <c:pt idx="5368">
                  <c:v>44829.716667546287</c:v>
                </c:pt>
                <c:pt idx="5369">
                  <c:v>44829.716745868041</c:v>
                </c:pt>
                <c:pt idx="5370">
                  <c:v>44829.716748564802</c:v>
                </c:pt>
                <c:pt idx="5371">
                  <c:v>44829.716803738411</c:v>
                </c:pt>
                <c:pt idx="5372">
                  <c:v>44829.716794861102</c:v>
                </c:pt>
                <c:pt idx="5373">
                  <c:v>44829.716873182857</c:v>
                </c:pt>
                <c:pt idx="5374">
                  <c:v>44829.716864305541</c:v>
                </c:pt>
                <c:pt idx="5375">
                  <c:v>44829.71695420138</c:v>
                </c:pt>
                <c:pt idx="5376">
                  <c:v>44829.716945324064</c:v>
                </c:pt>
                <c:pt idx="5377">
                  <c:v>44829.717000497672</c:v>
                </c:pt>
                <c:pt idx="5378">
                  <c:v>44829.717003194433</c:v>
                </c:pt>
                <c:pt idx="5379">
                  <c:v>44829.717093090265</c:v>
                </c:pt>
                <c:pt idx="5380">
                  <c:v>44829.717084212949</c:v>
                </c:pt>
                <c:pt idx="5381">
                  <c:v>44829.717174108788</c:v>
                </c:pt>
                <c:pt idx="5382">
                  <c:v>44829.717176805541</c:v>
                </c:pt>
                <c:pt idx="5383">
                  <c:v>44829.71726670138</c:v>
                </c:pt>
                <c:pt idx="5384">
                  <c:v>44829.717257824064</c:v>
                </c:pt>
                <c:pt idx="5385">
                  <c:v>44829.717347719896</c:v>
                </c:pt>
                <c:pt idx="5386">
                  <c:v>44829.71733884258</c:v>
                </c:pt>
                <c:pt idx="5387">
                  <c:v>44829.717428738411</c:v>
                </c:pt>
                <c:pt idx="5388">
                  <c:v>44829.717419861103</c:v>
                </c:pt>
                <c:pt idx="5389">
                  <c:v>44829.717475034711</c:v>
                </c:pt>
                <c:pt idx="5390">
                  <c:v>44829.717477731472</c:v>
                </c:pt>
                <c:pt idx="5391">
                  <c:v>44829.717556053227</c:v>
                </c:pt>
                <c:pt idx="5392">
                  <c:v>44829.717547175911</c:v>
                </c:pt>
                <c:pt idx="5393">
                  <c:v>44829.717625497673</c:v>
                </c:pt>
                <c:pt idx="5394">
                  <c:v>44829.717616620357</c:v>
                </c:pt>
                <c:pt idx="5395">
                  <c:v>44829.717671793973</c:v>
                </c:pt>
                <c:pt idx="5396">
                  <c:v>44829.717674490726</c:v>
                </c:pt>
                <c:pt idx="5397">
                  <c:v>44829.717764386565</c:v>
                </c:pt>
                <c:pt idx="5398">
                  <c:v>44829.717755509249</c:v>
                </c:pt>
                <c:pt idx="5399">
                  <c:v>44829.717845405081</c:v>
                </c:pt>
                <c:pt idx="5400">
                  <c:v>44829.717848101842</c:v>
                </c:pt>
                <c:pt idx="5401">
                  <c:v>44829.717937997673</c:v>
                </c:pt>
                <c:pt idx="5402">
                  <c:v>44829.717929120357</c:v>
                </c:pt>
                <c:pt idx="5403">
                  <c:v>44829.718019016189</c:v>
                </c:pt>
                <c:pt idx="5404">
                  <c:v>44829.71802171295</c:v>
                </c:pt>
                <c:pt idx="5405">
                  <c:v>44829.718111608781</c:v>
                </c:pt>
                <c:pt idx="5406">
                  <c:v>44829.718102731473</c:v>
                </c:pt>
                <c:pt idx="5407">
                  <c:v>44829.718192627304</c:v>
                </c:pt>
                <c:pt idx="5408">
                  <c:v>44829.718195324065</c:v>
                </c:pt>
                <c:pt idx="5409">
                  <c:v>44829.71826207175</c:v>
                </c:pt>
                <c:pt idx="5410">
                  <c:v>44829.718253194435</c:v>
                </c:pt>
                <c:pt idx="5411">
                  <c:v>44829.718308368043</c:v>
                </c:pt>
                <c:pt idx="5412">
                  <c:v>44829.718299490727</c:v>
                </c:pt>
                <c:pt idx="5413">
                  <c:v>44829.718389386566</c:v>
                </c:pt>
                <c:pt idx="5414">
                  <c:v>44829.718392083319</c:v>
                </c:pt>
                <c:pt idx="5415">
                  <c:v>44829.718481979158</c:v>
                </c:pt>
                <c:pt idx="5416">
                  <c:v>44829.718484675912</c:v>
                </c:pt>
                <c:pt idx="5417">
                  <c:v>44829.718562997674</c:v>
                </c:pt>
                <c:pt idx="5418">
                  <c:v>44829.718565694435</c:v>
                </c:pt>
                <c:pt idx="5419">
                  <c:v>44829.718655590266</c:v>
                </c:pt>
                <c:pt idx="5420">
                  <c:v>44829.71864671295</c:v>
                </c:pt>
                <c:pt idx="5421">
                  <c:v>44829.718736608782</c:v>
                </c:pt>
                <c:pt idx="5422">
                  <c:v>44829.718739305543</c:v>
                </c:pt>
                <c:pt idx="5423">
                  <c:v>44829.718829201374</c:v>
                </c:pt>
                <c:pt idx="5424">
                  <c:v>44829.718831898135</c:v>
                </c:pt>
                <c:pt idx="5425">
                  <c:v>44829.718910219897</c:v>
                </c:pt>
                <c:pt idx="5426">
                  <c:v>44829.718912916658</c:v>
                </c:pt>
                <c:pt idx="5427">
                  <c:v>44829.718968090267</c:v>
                </c:pt>
                <c:pt idx="5428">
                  <c:v>44829.718970787028</c:v>
                </c:pt>
                <c:pt idx="5429">
                  <c:v>44829.719049108782</c:v>
                </c:pt>
                <c:pt idx="5430">
                  <c:v>44829.719040231466</c:v>
                </c:pt>
                <c:pt idx="5431">
                  <c:v>44829.719106979152</c:v>
                </c:pt>
                <c:pt idx="5432">
                  <c:v>44829.719109675912</c:v>
                </c:pt>
                <c:pt idx="5433">
                  <c:v>44829.719187997674</c:v>
                </c:pt>
                <c:pt idx="5434">
                  <c:v>44829.719190694435</c:v>
                </c:pt>
                <c:pt idx="5435">
                  <c:v>44829.719280590267</c:v>
                </c:pt>
                <c:pt idx="5436">
                  <c:v>44829.719271712951</c:v>
                </c:pt>
                <c:pt idx="5437">
                  <c:v>44829.719361608782</c:v>
                </c:pt>
                <c:pt idx="5438">
                  <c:v>44829.719364305543</c:v>
                </c:pt>
                <c:pt idx="5439">
                  <c:v>44829.719454201375</c:v>
                </c:pt>
                <c:pt idx="5440">
                  <c:v>44829.719445324059</c:v>
                </c:pt>
                <c:pt idx="5441">
                  <c:v>44829.719535219898</c:v>
                </c:pt>
                <c:pt idx="5442">
                  <c:v>44829.719537916651</c:v>
                </c:pt>
                <c:pt idx="5443">
                  <c:v>44829.719593090267</c:v>
                </c:pt>
                <c:pt idx="5444">
                  <c:v>44829.719595787028</c:v>
                </c:pt>
                <c:pt idx="5445">
                  <c:v>44829.719662534713</c:v>
                </c:pt>
                <c:pt idx="5446">
                  <c:v>44829.719674108783</c:v>
                </c:pt>
                <c:pt idx="5447">
                  <c:v>44829.719665231467</c:v>
                </c:pt>
                <c:pt idx="5448">
                  <c:v>44829.719743553229</c:v>
                </c:pt>
                <c:pt idx="5449">
                  <c:v>44829.71974624999</c:v>
                </c:pt>
                <c:pt idx="5450">
                  <c:v>44829.719836145821</c:v>
                </c:pt>
                <c:pt idx="5451">
                  <c:v>44829.719838842582</c:v>
                </c:pt>
                <c:pt idx="5452">
                  <c:v>44829.719917164337</c:v>
                </c:pt>
                <c:pt idx="5453">
                  <c:v>44829.719919861098</c:v>
                </c:pt>
                <c:pt idx="5454">
                  <c:v>44829.719975034714</c:v>
                </c:pt>
                <c:pt idx="5455">
                  <c:v>44829.719966157398</c:v>
                </c:pt>
                <c:pt idx="5456">
                  <c:v>44829.720056053229</c:v>
                </c:pt>
                <c:pt idx="5457">
                  <c:v>44829.72005874999</c:v>
                </c:pt>
                <c:pt idx="5458">
                  <c:v>44829.720148645822</c:v>
                </c:pt>
                <c:pt idx="5459">
                  <c:v>44829.720139768506</c:v>
                </c:pt>
                <c:pt idx="5460">
                  <c:v>44829.720229664337</c:v>
                </c:pt>
                <c:pt idx="5461">
                  <c:v>44829.720232361098</c:v>
                </c:pt>
                <c:pt idx="5462">
                  <c:v>44829.72032225693</c:v>
                </c:pt>
                <c:pt idx="5463">
                  <c:v>44829.720313379621</c:v>
                </c:pt>
                <c:pt idx="5464">
                  <c:v>44829.720391701376</c:v>
                </c:pt>
                <c:pt idx="5465">
                  <c:v>44829.720394398137</c:v>
                </c:pt>
                <c:pt idx="5466">
                  <c:v>44829.720461145822</c:v>
                </c:pt>
                <c:pt idx="5467">
                  <c:v>44829.720452268506</c:v>
                </c:pt>
                <c:pt idx="5468">
                  <c:v>44829.720542164338</c:v>
                </c:pt>
                <c:pt idx="5469">
                  <c:v>44829.720544861098</c:v>
                </c:pt>
                <c:pt idx="5470">
                  <c:v>44829.72063475693</c:v>
                </c:pt>
                <c:pt idx="5471">
                  <c:v>44829.720625879621</c:v>
                </c:pt>
                <c:pt idx="5472">
                  <c:v>44829.72068105323</c:v>
                </c:pt>
                <c:pt idx="5473">
                  <c:v>44829.720683749991</c:v>
                </c:pt>
                <c:pt idx="5474">
                  <c:v>44829.720773645822</c:v>
                </c:pt>
                <c:pt idx="5475">
                  <c:v>44829.720764768506</c:v>
                </c:pt>
                <c:pt idx="5476">
                  <c:v>44829.720854664338</c:v>
                </c:pt>
                <c:pt idx="5477">
                  <c:v>44829.720857361099</c:v>
                </c:pt>
                <c:pt idx="5478">
                  <c:v>44829.72094725693</c:v>
                </c:pt>
                <c:pt idx="5479">
                  <c:v>44829.720938379614</c:v>
                </c:pt>
                <c:pt idx="5480">
                  <c:v>44829.721028275453</c:v>
                </c:pt>
                <c:pt idx="5481">
                  <c:v>44829.721030972207</c:v>
                </c:pt>
                <c:pt idx="5482">
                  <c:v>44829.721120868046</c:v>
                </c:pt>
                <c:pt idx="5483">
                  <c:v>44829.721123564806</c:v>
                </c:pt>
                <c:pt idx="5484">
                  <c:v>44829.721201886561</c:v>
                </c:pt>
                <c:pt idx="5485">
                  <c:v>44829.721204583322</c:v>
                </c:pt>
                <c:pt idx="5486">
                  <c:v>44829.721225034707</c:v>
                </c:pt>
                <c:pt idx="5487">
                  <c:v>44829.721216157399</c:v>
                </c:pt>
                <c:pt idx="5488">
                  <c:v>44829.721259756931</c:v>
                </c:pt>
                <c:pt idx="5489">
                  <c:v>44829.721262453691</c:v>
                </c:pt>
                <c:pt idx="5490">
                  <c:v>44829.721329201377</c:v>
                </c:pt>
                <c:pt idx="5491">
                  <c:v>44829.721320648139</c:v>
                </c:pt>
                <c:pt idx="5492">
                  <c:v>44829.721375497676</c:v>
                </c:pt>
                <c:pt idx="5493">
                  <c:v>44829.721366944432</c:v>
                </c:pt>
                <c:pt idx="5494">
                  <c:v>44829.721456516192</c:v>
                </c:pt>
                <c:pt idx="5495">
                  <c:v>44829.721447962955</c:v>
                </c:pt>
                <c:pt idx="5496">
                  <c:v>44829.721537534708</c:v>
                </c:pt>
                <c:pt idx="5497">
                  <c:v>44829.72152898147</c:v>
                </c:pt>
                <c:pt idx="5498">
                  <c:v>44829.721618553231</c:v>
                </c:pt>
                <c:pt idx="5499">
                  <c:v>44829.721621574063</c:v>
                </c:pt>
                <c:pt idx="5500">
                  <c:v>44829.721711145823</c:v>
                </c:pt>
                <c:pt idx="5501">
                  <c:v>44829.721702592578</c:v>
                </c:pt>
                <c:pt idx="5502">
                  <c:v>44829.721792164339</c:v>
                </c:pt>
                <c:pt idx="5503">
                  <c:v>44829.721795185171</c:v>
                </c:pt>
                <c:pt idx="5504">
                  <c:v>44829.721850034708</c:v>
                </c:pt>
                <c:pt idx="5505">
                  <c:v>44829.72185305554</c:v>
                </c:pt>
                <c:pt idx="5506">
                  <c:v>44829.721884756931</c:v>
                </c:pt>
                <c:pt idx="5507">
                  <c:v>44829.721887777763</c:v>
                </c:pt>
                <c:pt idx="5508">
                  <c:v>44829.721965775454</c:v>
                </c:pt>
                <c:pt idx="5509">
                  <c:v>44829.721968796286</c:v>
                </c:pt>
                <c:pt idx="5510">
                  <c:v>44829.72204679397</c:v>
                </c:pt>
                <c:pt idx="5511">
                  <c:v>44829.722049814802</c:v>
                </c:pt>
                <c:pt idx="5512">
                  <c:v>44829.722139386562</c:v>
                </c:pt>
                <c:pt idx="5513">
                  <c:v>44829.722142407394</c:v>
                </c:pt>
                <c:pt idx="5514">
                  <c:v>44829.722220405078</c:v>
                </c:pt>
                <c:pt idx="5515">
                  <c:v>44829.722223425917</c:v>
                </c:pt>
                <c:pt idx="5516">
                  <c:v>44829.72231299767</c:v>
                </c:pt>
                <c:pt idx="5517">
                  <c:v>44829.722316018509</c:v>
                </c:pt>
                <c:pt idx="5518">
                  <c:v>44829.722370868047</c:v>
                </c:pt>
                <c:pt idx="5519">
                  <c:v>44829.722373888879</c:v>
                </c:pt>
                <c:pt idx="5520">
                  <c:v>44829.722463460639</c:v>
                </c:pt>
                <c:pt idx="5521">
                  <c:v>44829.722454907394</c:v>
                </c:pt>
                <c:pt idx="5522">
                  <c:v>44829.722544479155</c:v>
                </c:pt>
                <c:pt idx="5523">
                  <c:v>44829.722547499987</c:v>
                </c:pt>
                <c:pt idx="5524">
                  <c:v>44829.722613923601</c:v>
                </c:pt>
                <c:pt idx="5525">
                  <c:v>44829.722616944433</c:v>
                </c:pt>
                <c:pt idx="5526">
                  <c:v>44829.722694942117</c:v>
                </c:pt>
                <c:pt idx="5527">
                  <c:v>44829.722697962949</c:v>
                </c:pt>
                <c:pt idx="5528">
                  <c:v>44829.722787534709</c:v>
                </c:pt>
                <c:pt idx="5529">
                  <c:v>44829.722778981471</c:v>
                </c:pt>
                <c:pt idx="5530">
                  <c:v>44829.722868553232</c:v>
                </c:pt>
                <c:pt idx="5531">
                  <c:v>44829.722871574064</c:v>
                </c:pt>
                <c:pt idx="5532">
                  <c:v>44829.722961145824</c:v>
                </c:pt>
                <c:pt idx="5533">
                  <c:v>44829.722952604156</c:v>
                </c:pt>
                <c:pt idx="5534">
                  <c:v>44829.72304216434</c:v>
                </c:pt>
                <c:pt idx="5535">
                  <c:v>44829.723045185172</c:v>
                </c:pt>
                <c:pt idx="5536">
                  <c:v>44829.723123182855</c:v>
                </c:pt>
                <c:pt idx="5537">
                  <c:v>44829.723126203695</c:v>
                </c:pt>
                <c:pt idx="5538">
                  <c:v>44829.723181053232</c:v>
                </c:pt>
                <c:pt idx="5539">
                  <c:v>44829.723184074064</c:v>
                </c:pt>
                <c:pt idx="5540">
                  <c:v>44829.723250497671</c:v>
                </c:pt>
                <c:pt idx="5541">
                  <c:v>44829.723253530079</c:v>
                </c:pt>
                <c:pt idx="5542">
                  <c:v>44829.723331516194</c:v>
                </c:pt>
                <c:pt idx="5543">
                  <c:v>44829.723334537026</c:v>
                </c:pt>
                <c:pt idx="5544">
                  <c:v>44829.723424108786</c:v>
                </c:pt>
                <c:pt idx="5545">
                  <c:v>44829.723415567118</c:v>
                </c:pt>
                <c:pt idx="5546">
                  <c:v>44829.723481979156</c:v>
                </c:pt>
                <c:pt idx="5547">
                  <c:v>44829.723473437487</c:v>
                </c:pt>
                <c:pt idx="5548">
                  <c:v>44829.723562997671</c:v>
                </c:pt>
                <c:pt idx="5549">
                  <c:v>44829.723566018503</c:v>
                </c:pt>
                <c:pt idx="5550">
                  <c:v>44829.723609293971</c:v>
                </c:pt>
                <c:pt idx="5551">
                  <c:v>44829.723612326379</c:v>
                </c:pt>
                <c:pt idx="5552">
                  <c:v>44829.723701886564</c:v>
                </c:pt>
                <c:pt idx="5553">
                  <c:v>44829.723693344895</c:v>
                </c:pt>
                <c:pt idx="5554">
                  <c:v>44829.723782905079</c:v>
                </c:pt>
                <c:pt idx="5555">
                  <c:v>44829.723785937487</c:v>
                </c:pt>
                <c:pt idx="5556">
                  <c:v>44829.723875497672</c:v>
                </c:pt>
                <c:pt idx="5557">
                  <c:v>44829.723866944434</c:v>
                </c:pt>
                <c:pt idx="5558">
                  <c:v>44829.723956516194</c:v>
                </c:pt>
                <c:pt idx="5559">
                  <c:v>44829.723959537027</c:v>
                </c:pt>
                <c:pt idx="5560">
                  <c:v>44829.724049108787</c:v>
                </c:pt>
                <c:pt idx="5561">
                  <c:v>44829.724040555542</c:v>
                </c:pt>
                <c:pt idx="5562">
                  <c:v>44829.724130127302</c:v>
                </c:pt>
                <c:pt idx="5563">
                  <c:v>44829.724133148135</c:v>
                </c:pt>
                <c:pt idx="5564">
                  <c:v>44829.724222719895</c:v>
                </c:pt>
                <c:pt idx="5565">
                  <c:v>44829.724214178226</c:v>
                </c:pt>
                <c:pt idx="5566">
                  <c:v>44829.724280590264</c:v>
                </c:pt>
                <c:pt idx="5567">
                  <c:v>44829.724283611096</c:v>
                </c:pt>
                <c:pt idx="5568">
                  <c:v>44829.724361608787</c:v>
                </c:pt>
                <c:pt idx="5569">
                  <c:v>44829.724364629619</c:v>
                </c:pt>
                <c:pt idx="5570">
                  <c:v>44829.72445420138</c:v>
                </c:pt>
                <c:pt idx="5571">
                  <c:v>44829.724445659711</c:v>
                </c:pt>
                <c:pt idx="5572">
                  <c:v>44829.724500497672</c:v>
                </c:pt>
                <c:pt idx="5573">
                  <c:v>44829.72450353008</c:v>
                </c:pt>
                <c:pt idx="5574">
                  <c:v>44829.724581516195</c:v>
                </c:pt>
                <c:pt idx="5575">
                  <c:v>44829.724584548596</c:v>
                </c:pt>
                <c:pt idx="5576">
                  <c:v>44829.724674108787</c:v>
                </c:pt>
                <c:pt idx="5577">
                  <c:v>44829.72467712962</c:v>
                </c:pt>
                <c:pt idx="5578">
                  <c:v>44829.724755127303</c:v>
                </c:pt>
                <c:pt idx="5579">
                  <c:v>44829.724758159711</c:v>
                </c:pt>
                <c:pt idx="5580">
                  <c:v>44829.724847719895</c:v>
                </c:pt>
                <c:pt idx="5581">
                  <c:v>44829.724850752304</c:v>
                </c:pt>
                <c:pt idx="5582">
                  <c:v>44829.724905590265</c:v>
                </c:pt>
                <c:pt idx="5583">
                  <c:v>44829.724897037027</c:v>
                </c:pt>
                <c:pt idx="5584">
                  <c:v>44829.724963460634</c:v>
                </c:pt>
                <c:pt idx="5585">
                  <c:v>44829.724966493042</c:v>
                </c:pt>
                <c:pt idx="5586">
                  <c:v>44829.725044479157</c:v>
                </c:pt>
                <c:pt idx="5587">
                  <c:v>44829.725047499989</c:v>
                </c:pt>
                <c:pt idx="5588">
                  <c:v>44829.725125497673</c:v>
                </c:pt>
                <c:pt idx="5589">
                  <c:v>44829.725128530081</c:v>
                </c:pt>
                <c:pt idx="5590">
                  <c:v>44829.725218090265</c:v>
                </c:pt>
                <c:pt idx="5591">
                  <c:v>44829.725221122673</c:v>
                </c:pt>
                <c:pt idx="5592">
                  <c:v>44829.725299108788</c:v>
                </c:pt>
                <c:pt idx="5593">
                  <c:v>44829.725302141189</c:v>
                </c:pt>
                <c:pt idx="5594">
                  <c:v>44829.72539170138</c:v>
                </c:pt>
                <c:pt idx="5595">
                  <c:v>44829.725394733781</c:v>
                </c:pt>
                <c:pt idx="5596">
                  <c:v>44829.725472719896</c:v>
                </c:pt>
                <c:pt idx="5597">
                  <c:v>44829.725475740728</c:v>
                </c:pt>
                <c:pt idx="5598">
                  <c:v>44829.725565312488</c:v>
                </c:pt>
                <c:pt idx="5599">
                  <c:v>44829.72555677082</c:v>
                </c:pt>
                <c:pt idx="5600">
                  <c:v>44829.725646331004</c:v>
                </c:pt>
                <c:pt idx="5601">
                  <c:v>44829.725649363412</c:v>
                </c:pt>
                <c:pt idx="5602">
                  <c:v>44829.725738923597</c:v>
                </c:pt>
                <c:pt idx="5603">
                  <c:v>44829.725730381935</c:v>
                </c:pt>
                <c:pt idx="5604">
                  <c:v>44829.725808368043</c:v>
                </c:pt>
                <c:pt idx="5605">
                  <c:v>44829.725811400451</c:v>
                </c:pt>
                <c:pt idx="5606">
                  <c:v>44829.725831516189</c:v>
                </c:pt>
                <c:pt idx="5607">
                  <c:v>44829.725834548597</c:v>
                </c:pt>
                <c:pt idx="5608">
                  <c:v>44829.725912534712</c:v>
                </c:pt>
                <c:pt idx="5609">
                  <c:v>44829.72591556712</c:v>
                </c:pt>
                <c:pt idx="5610">
                  <c:v>44829.725993553227</c:v>
                </c:pt>
                <c:pt idx="5611">
                  <c:v>44829.725996585636</c:v>
                </c:pt>
                <c:pt idx="5612">
                  <c:v>44829.72608614582</c:v>
                </c:pt>
                <c:pt idx="5613">
                  <c:v>44829.726089178228</c:v>
                </c:pt>
                <c:pt idx="5614">
                  <c:v>44829.726144016189</c:v>
                </c:pt>
                <c:pt idx="5615">
                  <c:v>44829.726135474528</c:v>
                </c:pt>
                <c:pt idx="5616">
                  <c:v>44829.726225034712</c:v>
                </c:pt>
                <c:pt idx="5617">
                  <c:v>44829.726216493043</c:v>
                </c:pt>
                <c:pt idx="5618">
                  <c:v>44829.726306053228</c:v>
                </c:pt>
                <c:pt idx="5619">
                  <c:v>44829.726309085636</c:v>
                </c:pt>
                <c:pt idx="5620">
                  <c:v>44829.726387071751</c:v>
                </c:pt>
                <c:pt idx="5621">
                  <c:v>44829.726390104152</c:v>
                </c:pt>
                <c:pt idx="5622">
                  <c:v>44829.726479664343</c:v>
                </c:pt>
                <c:pt idx="5623">
                  <c:v>44829.726482696744</c:v>
                </c:pt>
                <c:pt idx="5624">
                  <c:v>44829.726560682859</c:v>
                </c:pt>
                <c:pt idx="5625">
                  <c:v>44829.726563703691</c:v>
                </c:pt>
                <c:pt idx="5626">
                  <c:v>44829.726618553228</c:v>
                </c:pt>
                <c:pt idx="5627">
                  <c:v>44829.72662157406</c:v>
                </c:pt>
                <c:pt idx="5628">
                  <c:v>44829.726699571751</c:v>
                </c:pt>
                <c:pt idx="5629">
                  <c:v>44829.726702604152</c:v>
                </c:pt>
                <c:pt idx="5630">
                  <c:v>44829.726792164343</c:v>
                </c:pt>
                <c:pt idx="5631">
                  <c:v>44829.726783622675</c:v>
                </c:pt>
                <c:pt idx="5632">
                  <c:v>44829.726844560173</c:v>
                </c:pt>
                <c:pt idx="5633">
                  <c:v>44829.726845462952</c:v>
                </c:pt>
                <c:pt idx="5634">
                  <c:v>44829.727295370358</c:v>
                </c:pt>
                <c:pt idx="5635">
                  <c:v>44829.727317337951</c:v>
                </c:pt>
                <c:pt idx="5636">
                  <c:v>44829.727308032394</c:v>
                </c:pt>
                <c:pt idx="5637">
                  <c:v>44829.727386782397</c:v>
                </c:pt>
                <c:pt idx="5638">
                  <c:v>44829.727389212952</c:v>
                </c:pt>
                <c:pt idx="5639">
                  <c:v>44829.727467800913</c:v>
                </c:pt>
                <c:pt idx="5640">
                  <c:v>44829.727458657391</c:v>
                </c:pt>
                <c:pt idx="5641">
                  <c:v>44829.727525671282</c:v>
                </c:pt>
                <c:pt idx="5642">
                  <c:v>44829.727528101837</c:v>
                </c:pt>
                <c:pt idx="5643">
                  <c:v>44829.727606689798</c:v>
                </c:pt>
                <c:pt idx="5644">
                  <c:v>44829.727609120353</c:v>
                </c:pt>
                <c:pt idx="5645">
                  <c:v>44829.72769928239</c:v>
                </c:pt>
                <c:pt idx="5646">
                  <c:v>44829.727690138876</c:v>
                </c:pt>
                <c:pt idx="5647">
                  <c:v>44829.727722430544</c:v>
                </c:pt>
                <c:pt idx="5648">
                  <c:v>44829.727713287022</c:v>
                </c:pt>
                <c:pt idx="5649">
                  <c:v>44829.727803449059</c:v>
                </c:pt>
                <c:pt idx="5650">
                  <c:v>44829.727805879615</c:v>
                </c:pt>
                <c:pt idx="5651">
                  <c:v>44829.727884467582</c:v>
                </c:pt>
                <c:pt idx="5652">
                  <c:v>44829.727886898138</c:v>
                </c:pt>
                <c:pt idx="5653">
                  <c:v>44829.727965486098</c:v>
                </c:pt>
                <c:pt idx="5654">
                  <c:v>44829.727967986095</c:v>
                </c:pt>
                <c:pt idx="5655">
                  <c:v>44829.72805807869</c:v>
                </c:pt>
                <c:pt idx="5656">
                  <c:v>44829.728049004618</c:v>
                </c:pt>
                <c:pt idx="5657">
                  <c:v>44829.728139097206</c:v>
                </c:pt>
                <c:pt idx="5658">
                  <c:v>44829.72814159721</c:v>
                </c:pt>
                <c:pt idx="5659">
                  <c:v>44829.728220115729</c:v>
                </c:pt>
                <c:pt idx="5660">
                  <c:v>44829.728222615726</c:v>
                </c:pt>
                <c:pt idx="5661">
                  <c:v>44829.728312708321</c:v>
                </c:pt>
                <c:pt idx="5662">
                  <c:v>44829.728303634249</c:v>
                </c:pt>
                <c:pt idx="5663">
                  <c:v>44829.728393726837</c:v>
                </c:pt>
                <c:pt idx="5664">
                  <c:v>44829.728396539336</c:v>
                </c:pt>
                <c:pt idx="5665">
                  <c:v>44829.728463171283</c:v>
                </c:pt>
                <c:pt idx="5666">
                  <c:v>44829.728465983782</c:v>
                </c:pt>
                <c:pt idx="5667">
                  <c:v>44829.728521041652</c:v>
                </c:pt>
                <c:pt idx="5668">
                  <c:v>44829.728523854152</c:v>
                </c:pt>
                <c:pt idx="5669">
                  <c:v>44829.728602060168</c:v>
                </c:pt>
                <c:pt idx="5670">
                  <c:v>44829.728604872675</c:v>
                </c:pt>
                <c:pt idx="5671">
                  <c:v>44829.728694652767</c:v>
                </c:pt>
                <c:pt idx="5672">
                  <c:v>44829.72868589119</c:v>
                </c:pt>
                <c:pt idx="5673">
                  <c:v>44829.72874094906</c:v>
                </c:pt>
                <c:pt idx="5674">
                  <c:v>44829.72874376156</c:v>
                </c:pt>
                <c:pt idx="5675">
                  <c:v>44829.728821967576</c:v>
                </c:pt>
                <c:pt idx="5676">
                  <c:v>44829.728824780075</c:v>
                </c:pt>
                <c:pt idx="5677">
                  <c:v>44829.728868263875</c:v>
                </c:pt>
                <c:pt idx="5678">
                  <c:v>44829.728871076375</c:v>
                </c:pt>
                <c:pt idx="5679">
                  <c:v>44829.728949282391</c:v>
                </c:pt>
                <c:pt idx="5680">
                  <c:v>44829.728952094891</c:v>
                </c:pt>
                <c:pt idx="5681">
                  <c:v>44829.729030300914</c:v>
                </c:pt>
                <c:pt idx="5682">
                  <c:v>44829.729033113414</c:v>
                </c:pt>
                <c:pt idx="5683">
                  <c:v>44829.72911131943</c:v>
                </c:pt>
                <c:pt idx="5684">
                  <c:v>44829.729114131929</c:v>
                </c:pt>
                <c:pt idx="5685">
                  <c:v>44829.729215486099</c:v>
                </c:pt>
                <c:pt idx="5686">
                  <c:v>44829.729218298598</c:v>
                </c:pt>
                <c:pt idx="5687">
                  <c:v>44829.729296504614</c:v>
                </c:pt>
                <c:pt idx="5688">
                  <c:v>44829.729287743045</c:v>
                </c:pt>
                <c:pt idx="5689">
                  <c:v>44829.729377523137</c:v>
                </c:pt>
                <c:pt idx="5690">
                  <c:v>44829.729380335637</c:v>
                </c:pt>
                <c:pt idx="5691">
                  <c:v>44829.729458541653</c:v>
                </c:pt>
                <c:pt idx="5692">
                  <c:v>44829.729461354153</c:v>
                </c:pt>
                <c:pt idx="5693">
                  <c:v>44829.729539560169</c:v>
                </c:pt>
                <c:pt idx="5694">
                  <c:v>44829.729542372668</c:v>
                </c:pt>
                <c:pt idx="5695">
                  <c:v>44829.729632152761</c:v>
                </c:pt>
                <c:pt idx="5696">
                  <c:v>44829.729623391191</c:v>
                </c:pt>
                <c:pt idx="5697">
                  <c:v>44829.729713171284</c:v>
                </c:pt>
                <c:pt idx="5698">
                  <c:v>44829.729715983784</c:v>
                </c:pt>
                <c:pt idx="5699">
                  <c:v>44829.729805763876</c:v>
                </c:pt>
                <c:pt idx="5700">
                  <c:v>44829.729797002299</c:v>
                </c:pt>
                <c:pt idx="5701">
                  <c:v>44829.729886782392</c:v>
                </c:pt>
                <c:pt idx="5702">
                  <c:v>44829.729878020822</c:v>
                </c:pt>
                <c:pt idx="5703">
                  <c:v>44829.729967800915</c:v>
                </c:pt>
                <c:pt idx="5704">
                  <c:v>44829.729970613414</c:v>
                </c:pt>
                <c:pt idx="5705">
                  <c:v>44829.730025671284</c:v>
                </c:pt>
                <c:pt idx="5706">
                  <c:v>44829.730028483784</c:v>
                </c:pt>
                <c:pt idx="5707">
                  <c:v>44829.730048819431</c:v>
                </c:pt>
                <c:pt idx="5708">
                  <c:v>44829.73005163193</c:v>
                </c:pt>
                <c:pt idx="5709">
                  <c:v>44829.730083541654</c:v>
                </c:pt>
                <c:pt idx="5710">
                  <c:v>44829.730086354153</c:v>
                </c:pt>
                <c:pt idx="5711">
                  <c:v>44829.730118263877</c:v>
                </c:pt>
                <c:pt idx="5712">
                  <c:v>44829.730121076376</c:v>
                </c:pt>
                <c:pt idx="5713">
                  <c:v>44829.7301529861</c:v>
                </c:pt>
                <c:pt idx="5714">
                  <c:v>44829.730155798599</c:v>
                </c:pt>
                <c:pt idx="5715">
                  <c:v>44829.730187708323</c:v>
                </c:pt>
                <c:pt idx="5716">
                  <c:v>44829.730178946746</c:v>
                </c:pt>
                <c:pt idx="5717">
                  <c:v>44829.730245578692</c:v>
                </c:pt>
                <c:pt idx="5718">
                  <c:v>44829.730248391192</c:v>
                </c:pt>
                <c:pt idx="5719">
                  <c:v>44829.730338171285</c:v>
                </c:pt>
                <c:pt idx="5720">
                  <c:v>44829.730329409707</c:v>
                </c:pt>
                <c:pt idx="5721">
                  <c:v>44829.7304191898</c:v>
                </c:pt>
                <c:pt idx="5722">
                  <c:v>44829.7304220023</c:v>
                </c:pt>
                <c:pt idx="5723">
                  <c:v>44829.730500208316</c:v>
                </c:pt>
                <c:pt idx="5724">
                  <c:v>44829.730491446746</c:v>
                </c:pt>
                <c:pt idx="5725">
                  <c:v>44829.730558078692</c:v>
                </c:pt>
                <c:pt idx="5726">
                  <c:v>44829.730560891192</c:v>
                </c:pt>
                <c:pt idx="5727">
                  <c:v>44829.730650671285</c:v>
                </c:pt>
                <c:pt idx="5728">
                  <c:v>44829.730641909708</c:v>
                </c:pt>
                <c:pt idx="5729">
                  <c:v>44829.7307316898</c:v>
                </c:pt>
                <c:pt idx="5730">
                  <c:v>44829.7307345023</c:v>
                </c:pt>
                <c:pt idx="5731">
                  <c:v>44829.730812708316</c:v>
                </c:pt>
                <c:pt idx="5732">
                  <c:v>44829.730815520823</c:v>
                </c:pt>
                <c:pt idx="5733">
                  <c:v>44829.730905300908</c:v>
                </c:pt>
                <c:pt idx="5734">
                  <c:v>44829.730896539339</c:v>
                </c:pt>
                <c:pt idx="5735">
                  <c:v>44829.730986319431</c:v>
                </c:pt>
                <c:pt idx="5736">
                  <c:v>44829.730989131931</c:v>
                </c:pt>
                <c:pt idx="5737">
                  <c:v>44829.731009467578</c:v>
                </c:pt>
                <c:pt idx="5738">
                  <c:v>44829.731012280077</c:v>
                </c:pt>
                <c:pt idx="5739">
                  <c:v>44829.731090486101</c:v>
                </c:pt>
                <c:pt idx="5740">
                  <c:v>44829.7310932986</c:v>
                </c:pt>
                <c:pt idx="5741">
                  <c:v>44829.731171504616</c:v>
                </c:pt>
                <c:pt idx="5742">
                  <c:v>44829.731174317116</c:v>
                </c:pt>
                <c:pt idx="5743">
                  <c:v>44829.731240949062</c:v>
                </c:pt>
                <c:pt idx="5744">
                  <c:v>44829.731232187485</c:v>
                </c:pt>
                <c:pt idx="5745">
                  <c:v>44829.731310393501</c:v>
                </c:pt>
                <c:pt idx="5746">
                  <c:v>44829.731313206008</c:v>
                </c:pt>
                <c:pt idx="5747">
                  <c:v>44829.731391412024</c:v>
                </c:pt>
                <c:pt idx="5748">
                  <c:v>44829.731394224524</c:v>
                </c:pt>
                <c:pt idx="5749">
                  <c:v>44829.731484004617</c:v>
                </c:pt>
                <c:pt idx="5750">
                  <c:v>44829.731475243039</c:v>
                </c:pt>
                <c:pt idx="5751">
                  <c:v>44829.731565023132</c:v>
                </c:pt>
                <c:pt idx="5752">
                  <c:v>44829.731567835632</c:v>
                </c:pt>
                <c:pt idx="5753">
                  <c:v>44829.731646041655</c:v>
                </c:pt>
                <c:pt idx="5754">
                  <c:v>44829.731648854155</c:v>
                </c:pt>
                <c:pt idx="5755">
                  <c:v>44829.731738634247</c:v>
                </c:pt>
                <c:pt idx="5756">
                  <c:v>44829.73172987267</c:v>
                </c:pt>
                <c:pt idx="5757">
                  <c:v>44829.731819652763</c:v>
                </c:pt>
                <c:pt idx="5758">
                  <c:v>44829.731810891193</c:v>
                </c:pt>
                <c:pt idx="5759">
                  <c:v>44829.731900671286</c:v>
                </c:pt>
                <c:pt idx="5760">
                  <c:v>44829.731903483786</c:v>
                </c:pt>
                <c:pt idx="5761">
                  <c:v>44829.731993263878</c:v>
                </c:pt>
                <c:pt idx="5762">
                  <c:v>44829.731984502301</c:v>
                </c:pt>
                <c:pt idx="5763">
                  <c:v>44829.732062708317</c:v>
                </c:pt>
                <c:pt idx="5764">
                  <c:v>44829.732053946747</c:v>
                </c:pt>
                <c:pt idx="5765">
                  <c:v>44829.732132152763</c:v>
                </c:pt>
                <c:pt idx="5766">
                  <c:v>44829.732123391186</c:v>
                </c:pt>
                <c:pt idx="5767">
                  <c:v>44829.732213171279</c:v>
                </c:pt>
                <c:pt idx="5768">
                  <c:v>44829.732215983786</c:v>
                </c:pt>
                <c:pt idx="5769">
                  <c:v>44829.732247893502</c:v>
                </c:pt>
                <c:pt idx="5770">
                  <c:v>44829.732250706002</c:v>
                </c:pt>
                <c:pt idx="5771">
                  <c:v>44829.732305763871</c:v>
                </c:pt>
                <c:pt idx="5772">
                  <c:v>44829.732297002301</c:v>
                </c:pt>
                <c:pt idx="5773">
                  <c:v>44829.732363634248</c:v>
                </c:pt>
                <c:pt idx="5774">
                  <c:v>44829.732354872671</c:v>
                </c:pt>
                <c:pt idx="5775">
                  <c:v>44829.732433078687</c:v>
                </c:pt>
                <c:pt idx="5776">
                  <c:v>44829.732424317117</c:v>
                </c:pt>
                <c:pt idx="5777">
                  <c:v>44829.732502523133</c:v>
                </c:pt>
                <c:pt idx="5778">
                  <c:v>44829.732505335633</c:v>
                </c:pt>
                <c:pt idx="5779">
                  <c:v>44829.732595115725</c:v>
                </c:pt>
                <c:pt idx="5780">
                  <c:v>44829.732586354156</c:v>
                </c:pt>
                <c:pt idx="5781">
                  <c:v>44829.732676134248</c:v>
                </c:pt>
                <c:pt idx="5782">
                  <c:v>44829.732678946748</c:v>
                </c:pt>
                <c:pt idx="5783">
                  <c:v>44829.732745578687</c:v>
                </c:pt>
                <c:pt idx="5784">
                  <c:v>44829.732748391187</c:v>
                </c:pt>
                <c:pt idx="5785">
                  <c:v>44829.73282659721</c:v>
                </c:pt>
                <c:pt idx="5786">
                  <c:v>44829.732817835633</c:v>
                </c:pt>
                <c:pt idx="5787">
                  <c:v>44829.732907615726</c:v>
                </c:pt>
                <c:pt idx="5788">
                  <c:v>44829.732910428225</c:v>
                </c:pt>
                <c:pt idx="5789">
                  <c:v>44829.732988634249</c:v>
                </c:pt>
                <c:pt idx="5790">
                  <c:v>44829.732991446748</c:v>
                </c:pt>
                <c:pt idx="5791">
                  <c:v>44829.733069652764</c:v>
                </c:pt>
                <c:pt idx="5792">
                  <c:v>44829.733072465264</c:v>
                </c:pt>
                <c:pt idx="5793">
                  <c:v>44829.733162245357</c:v>
                </c:pt>
                <c:pt idx="5794">
                  <c:v>44829.733165057856</c:v>
                </c:pt>
                <c:pt idx="5795">
                  <c:v>44829.733243263872</c:v>
                </c:pt>
                <c:pt idx="5796">
                  <c:v>44829.733246076372</c:v>
                </c:pt>
                <c:pt idx="5797">
                  <c:v>44829.733324282395</c:v>
                </c:pt>
                <c:pt idx="5798">
                  <c:v>44829.733327094895</c:v>
                </c:pt>
                <c:pt idx="5799">
                  <c:v>44829.733382152765</c:v>
                </c:pt>
                <c:pt idx="5800">
                  <c:v>44829.733384965264</c:v>
                </c:pt>
                <c:pt idx="5801">
                  <c:v>44829.73346317128</c:v>
                </c:pt>
                <c:pt idx="5802">
                  <c:v>44829.733466215264</c:v>
                </c:pt>
                <c:pt idx="5803">
                  <c:v>44829.733532615726</c:v>
                </c:pt>
                <c:pt idx="5804">
                  <c:v>44829.73353565971</c:v>
                </c:pt>
                <c:pt idx="5805">
                  <c:v>44829.733567337949</c:v>
                </c:pt>
                <c:pt idx="5806">
                  <c:v>44829.733570381934</c:v>
                </c:pt>
                <c:pt idx="5807">
                  <c:v>44829.733648356465</c:v>
                </c:pt>
                <c:pt idx="5808">
                  <c:v>44829.733651400449</c:v>
                </c:pt>
                <c:pt idx="5809">
                  <c:v>44829.733729374988</c:v>
                </c:pt>
                <c:pt idx="5810">
                  <c:v>44829.733732418965</c:v>
                </c:pt>
                <c:pt idx="5811">
                  <c:v>44829.73382196758</c:v>
                </c:pt>
                <c:pt idx="5812">
                  <c:v>44829.733813437488</c:v>
                </c:pt>
                <c:pt idx="5813">
                  <c:v>44829.733902986096</c:v>
                </c:pt>
                <c:pt idx="5814">
                  <c:v>44829.73390603008</c:v>
                </c:pt>
                <c:pt idx="5815">
                  <c:v>44829.733984004619</c:v>
                </c:pt>
                <c:pt idx="5816">
                  <c:v>44829.733987048596</c:v>
                </c:pt>
                <c:pt idx="5817">
                  <c:v>44829.734076597211</c:v>
                </c:pt>
                <c:pt idx="5818">
                  <c:v>44829.734068067119</c:v>
                </c:pt>
                <c:pt idx="5819">
                  <c:v>44829.734157615727</c:v>
                </c:pt>
                <c:pt idx="5820">
                  <c:v>44829.734160659711</c:v>
                </c:pt>
                <c:pt idx="5821">
                  <c:v>44829.734238634243</c:v>
                </c:pt>
                <c:pt idx="5822">
                  <c:v>44829.734241678227</c:v>
                </c:pt>
                <c:pt idx="5823">
                  <c:v>44829.734308078689</c:v>
                </c:pt>
                <c:pt idx="5824">
                  <c:v>44829.734299548596</c:v>
                </c:pt>
                <c:pt idx="5825">
                  <c:v>44829.734389097212</c:v>
                </c:pt>
                <c:pt idx="5826">
                  <c:v>44829.734392141188</c:v>
                </c:pt>
                <c:pt idx="5827">
                  <c:v>44829.734470115727</c:v>
                </c:pt>
                <c:pt idx="5828">
                  <c:v>44829.734473159711</c:v>
                </c:pt>
                <c:pt idx="5829">
                  <c:v>44829.73450483795</c:v>
                </c:pt>
                <c:pt idx="5830">
                  <c:v>44829.734507881927</c:v>
                </c:pt>
                <c:pt idx="5831">
                  <c:v>44829.734585856466</c:v>
                </c:pt>
                <c:pt idx="5832">
                  <c:v>44829.73458890045</c:v>
                </c:pt>
                <c:pt idx="5833">
                  <c:v>44829.734678449058</c:v>
                </c:pt>
                <c:pt idx="5834">
                  <c:v>44829.734669918966</c:v>
                </c:pt>
                <c:pt idx="5835">
                  <c:v>44829.734759467581</c:v>
                </c:pt>
                <c:pt idx="5836">
                  <c:v>44829.734762511558</c:v>
                </c:pt>
                <c:pt idx="5837">
                  <c:v>44829.734817337951</c:v>
                </c:pt>
                <c:pt idx="5838">
                  <c:v>44829.734820381927</c:v>
                </c:pt>
                <c:pt idx="5839">
                  <c:v>44829.734898356466</c:v>
                </c:pt>
                <c:pt idx="5840">
                  <c:v>44829.734889826374</c:v>
                </c:pt>
                <c:pt idx="5841">
                  <c:v>44829.734979374989</c:v>
                </c:pt>
                <c:pt idx="5842">
                  <c:v>44829.734970844896</c:v>
                </c:pt>
                <c:pt idx="5843">
                  <c:v>44829.735048819428</c:v>
                </c:pt>
                <c:pt idx="5844">
                  <c:v>44829.735051863412</c:v>
                </c:pt>
                <c:pt idx="5845">
                  <c:v>44829.735118263874</c:v>
                </c:pt>
                <c:pt idx="5846">
                  <c:v>44829.735109733781</c:v>
                </c:pt>
                <c:pt idx="5847">
                  <c:v>44829.735199282397</c:v>
                </c:pt>
                <c:pt idx="5848">
                  <c:v>44829.735202326374</c:v>
                </c:pt>
                <c:pt idx="5849">
                  <c:v>44829.735280300913</c:v>
                </c:pt>
                <c:pt idx="5850">
                  <c:v>44829.735283344897</c:v>
                </c:pt>
                <c:pt idx="5851">
                  <c:v>44829.735361319428</c:v>
                </c:pt>
                <c:pt idx="5852">
                  <c:v>44829.735364363412</c:v>
                </c:pt>
                <c:pt idx="5853">
                  <c:v>44829.735442337951</c:v>
                </c:pt>
                <c:pt idx="5854">
                  <c:v>44829.735445381928</c:v>
                </c:pt>
                <c:pt idx="5855">
                  <c:v>44829.735523356467</c:v>
                </c:pt>
                <c:pt idx="5856">
                  <c:v>44829.735526400451</c:v>
                </c:pt>
                <c:pt idx="5857">
                  <c:v>44829.735615949059</c:v>
                </c:pt>
                <c:pt idx="5858">
                  <c:v>44829.735607418967</c:v>
                </c:pt>
                <c:pt idx="5859">
                  <c:v>44829.735696967582</c:v>
                </c:pt>
                <c:pt idx="5860">
                  <c:v>44829.735688437489</c:v>
                </c:pt>
                <c:pt idx="5861">
                  <c:v>44829.735731689798</c:v>
                </c:pt>
                <c:pt idx="5862">
                  <c:v>44829.735723159705</c:v>
                </c:pt>
                <c:pt idx="5863">
                  <c:v>44829.735801134244</c:v>
                </c:pt>
                <c:pt idx="5864">
                  <c:v>44829.735804178228</c:v>
                </c:pt>
                <c:pt idx="5865">
                  <c:v>44829.735859004613</c:v>
                </c:pt>
                <c:pt idx="5866">
                  <c:v>44829.735862060174</c:v>
                </c:pt>
                <c:pt idx="5867">
                  <c:v>44829.735951597206</c:v>
                </c:pt>
                <c:pt idx="5868">
                  <c:v>44829.735943067113</c:v>
                </c:pt>
                <c:pt idx="5869">
                  <c:v>44829.736032615729</c:v>
                </c:pt>
                <c:pt idx="5870">
                  <c:v>44829.736024085636</c:v>
                </c:pt>
                <c:pt idx="5871">
                  <c:v>44829.736078912021</c:v>
                </c:pt>
                <c:pt idx="5872">
                  <c:v>44829.736081956005</c:v>
                </c:pt>
                <c:pt idx="5873">
                  <c:v>44829.736159930544</c:v>
                </c:pt>
                <c:pt idx="5874">
                  <c:v>44829.736162974521</c:v>
                </c:pt>
                <c:pt idx="5875">
                  <c:v>44829.73624094906</c:v>
                </c:pt>
                <c:pt idx="5876">
                  <c:v>44829.736243993044</c:v>
                </c:pt>
                <c:pt idx="5877">
                  <c:v>44829.736321967575</c:v>
                </c:pt>
                <c:pt idx="5878">
                  <c:v>44829.73632501156</c:v>
                </c:pt>
                <c:pt idx="5879">
                  <c:v>44829.736402986098</c:v>
                </c:pt>
                <c:pt idx="5880">
                  <c:v>44829.736406030075</c:v>
                </c:pt>
                <c:pt idx="5881">
                  <c:v>44829.736495578691</c:v>
                </c:pt>
                <c:pt idx="5882">
                  <c:v>44829.736487048598</c:v>
                </c:pt>
                <c:pt idx="5883">
                  <c:v>44829.736576597206</c:v>
                </c:pt>
                <c:pt idx="5884">
                  <c:v>44829.73657964119</c:v>
                </c:pt>
                <c:pt idx="5885">
                  <c:v>44829.73659974536</c:v>
                </c:pt>
                <c:pt idx="5886">
                  <c:v>44829.736602800913</c:v>
                </c:pt>
                <c:pt idx="5887">
                  <c:v>44829.736680763875</c:v>
                </c:pt>
                <c:pt idx="5888">
                  <c:v>44829.736672233783</c:v>
                </c:pt>
                <c:pt idx="5889">
                  <c:v>44829.736761782391</c:v>
                </c:pt>
                <c:pt idx="5890">
                  <c:v>44829.736764826375</c:v>
                </c:pt>
                <c:pt idx="5891">
                  <c:v>44829.736842800914</c:v>
                </c:pt>
                <c:pt idx="5892">
                  <c:v>44829.736845844891</c:v>
                </c:pt>
                <c:pt idx="5893">
                  <c:v>44829.736900671283</c:v>
                </c:pt>
                <c:pt idx="5894">
                  <c:v>44829.73690371526</c:v>
                </c:pt>
                <c:pt idx="5895">
                  <c:v>44829.736993263876</c:v>
                </c:pt>
                <c:pt idx="5896">
                  <c:v>44829.736984745359</c:v>
                </c:pt>
                <c:pt idx="5897">
                  <c:v>44829.737074282391</c:v>
                </c:pt>
                <c:pt idx="5898">
                  <c:v>44829.737077326376</c:v>
                </c:pt>
                <c:pt idx="5899">
                  <c:v>44829.737155300914</c:v>
                </c:pt>
                <c:pt idx="5900">
                  <c:v>44829.737158344891</c:v>
                </c:pt>
                <c:pt idx="5901">
                  <c:v>44829.737247893507</c:v>
                </c:pt>
                <c:pt idx="5902">
                  <c:v>44829.737239363414</c:v>
                </c:pt>
                <c:pt idx="5903">
                  <c:v>44829.737328912022</c:v>
                </c:pt>
                <c:pt idx="5904">
                  <c:v>44829.737331956007</c:v>
                </c:pt>
                <c:pt idx="5905">
                  <c:v>44829.737363634245</c:v>
                </c:pt>
                <c:pt idx="5906">
                  <c:v>44829.737355104153</c:v>
                </c:pt>
                <c:pt idx="5907">
                  <c:v>44829.737444652761</c:v>
                </c:pt>
                <c:pt idx="5908">
                  <c:v>44829.737436134244</c:v>
                </c:pt>
                <c:pt idx="5909">
                  <c:v>44829.737525671284</c:v>
                </c:pt>
                <c:pt idx="5910">
                  <c:v>44829.737517141191</c:v>
                </c:pt>
                <c:pt idx="5911">
                  <c:v>44829.7376066898</c:v>
                </c:pt>
                <c:pt idx="5912">
                  <c:v>44829.737609733784</c:v>
                </c:pt>
                <c:pt idx="5913">
                  <c:v>44829.737687708322</c:v>
                </c:pt>
                <c:pt idx="5914">
                  <c:v>44829.737690763875</c:v>
                </c:pt>
                <c:pt idx="5915">
                  <c:v>44829.737780300915</c:v>
                </c:pt>
                <c:pt idx="5916">
                  <c:v>44829.737771782391</c:v>
                </c:pt>
                <c:pt idx="5917">
                  <c:v>44829.737861319431</c:v>
                </c:pt>
                <c:pt idx="5918">
                  <c:v>44829.737864363415</c:v>
                </c:pt>
                <c:pt idx="5919">
                  <c:v>44829.737953912023</c:v>
                </c:pt>
                <c:pt idx="5920">
                  <c:v>44829.737945393506</c:v>
                </c:pt>
                <c:pt idx="5921">
                  <c:v>44829.738034930539</c:v>
                </c:pt>
                <c:pt idx="5922">
                  <c:v>44829.738037986099</c:v>
                </c:pt>
                <c:pt idx="5923">
                  <c:v>44829.738115949061</c:v>
                </c:pt>
                <c:pt idx="5924">
                  <c:v>44829.738118993038</c:v>
                </c:pt>
                <c:pt idx="5925">
                  <c:v>44829.738139097208</c:v>
                </c:pt>
                <c:pt idx="5926">
                  <c:v>44829.738142141192</c:v>
                </c:pt>
                <c:pt idx="5927">
                  <c:v>44829.738220115723</c:v>
                </c:pt>
                <c:pt idx="5928">
                  <c:v>44829.7382316898</c:v>
                </c:pt>
                <c:pt idx="5929">
                  <c:v>44829.738223171284</c:v>
                </c:pt>
                <c:pt idx="5930">
                  <c:v>44829.7382779861</c:v>
                </c:pt>
                <c:pt idx="5931">
                  <c:v>44829.738269467576</c:v>
                </c:pt>
                <c:pt idx="5932">
                  <c:v>44829.738335856469</c:v>
                </c:pt>
                <c:pt idx="5933">
                  <c:v>44829.738338900446</c:v>
                </c:pt>
                <c:pt idx="5934">
                  <c:v>44829.738393726839</c:v>
                </c:pt>
                <c:pt idx="5935">
                  <c:v>44829.738385196746</c:v>
                </c:pt>
                <c:pt idx="5936">
                  <c:v>44829.738463171285</c:v>
                </c:pt>
                <c:pt idx="5937">
                  <c:v>44829.738466215262</c:v>
                </c:pt>
                <c:pt idx="5938">
                  <c:v>44829.7385441898</c:v>
                </c:pt>
                <c:pt idx="5939">
                  <c:v>44829.738547245353</c:v>
                </c:pt>
                <c:pt idx="5940">
                  <c:v>44829.7385904861</c:v>
                </c:pt>
                <c:pt idx="5941">
                  <c:v>44829.738581979153</c:v>
                </c:pt>
                <c:pt idx="5942">
                  <c:v>44829.738671504616</c:v>
                </c:pt>
                <c:pt idx="5943">
                  <c:v>44829.738662974523</c:v>
                </c:pt>
                <c:pt idx="5944">
                  <c:v>44829.738740949062</c:v>
                </c:pt>
                <c:pt idx="5945">
                  <c:v>44829.738743993039</c:v>
                </c:pt>
                <c:pt idx="5946">
                  <c:v>44829.738821967578</c:v>
                </c:pt>
                <c:pt idx="5947">
                  <c:v>44829.738825023131</c:v>
                </c:pt>
                <c:pt idx="5948">
                  <c:v>44829.738902986101</c:v>
                </c:pt>
                <c:pt idx="5949">
                  <c:v>44829.738894456008</c:v>
                </c:pt>
                <c:pt idx="5950">
                  <c:v>44829.738937708316</c:v>
                </c:pt>
                <c:pt idx="5951">
                  <c:v>44829.7389291898</c:v>
                </c:pt>
                <c:pt idx="5952">
                  <c:v>44829.738984004616</c:v>
                </c:pt>
                <c:pt idx="5953">
                  <c:v>44829.738987060169</c:v>
                </c:pt>
                <c:pt idx="5954">
                  <c:v>44829.739041874986</c:v>
                </c:pt>
                <c:pt idx="5955">
                  <c:v>44829.739033344893</c:v>
                </c:pt>
                <c:pt idx="5956">
                  <c:v>44829.739088171285</c:v>
                </c:pt>
                <c:pt idx="5957">
                  <c:v>44829.739091226838</c:v>
                </c:pt>
                <c:pt idx="5958">
                  <c:v>44829.739134467578</c:v>
                </c:pt>
                <c:pt idx="5959">
                  <c:v>44829.739137523131</c:v>
                </c:pt>
                <c:pt idx="5960">
                  <c:v>44829.739169189801</c:v>
                </c:pt>
                <c:pt idx="5961">
                  <c:v>44829.739172245354</c:v>
                </c:pt>
                <c:pt idx="5962">
                  <c:v>44829.739238634247</c:v>
                </c:pt>
                <c:pt idx="5963">
                  <c:v>44829.7392416898</c:v>
                </c:pt>
                <c:pt idx="5964">
                  <c:v>44829.739319652763</c:v>
                </c:pt>
                <c:pt idx="5965">
                  <c:v>44829.739322696747</c:v>
                </c:pt>
                <c:pt idx="5966">
                  <c:v>44829.739389097209</c:v>
                </c:pt>
                <c:pt idx="5967">
                  <c:v>44829.739392152762</c:v>
                </c:pt>
                <c:pt idx="5968">
                  <c:v>44829.739446967578</c:v>
                </c:pt>
                <c:pt idx="5969">
                  <c:v>44829.739438449062</c:v>
                </c:pt>
                <c:pt idx="5970">
                  <c:v>44829.739516412024</c:v>
                </c:pt>
                <c:pt idx="5971">
                  <c:v>44829.739519467577</c:v>
                </c:pt>
                <c:pt idx="5972">
                  <c:v>44829.73965353008</c:v>
                </c:pt>
                <c:pt idx="5973">
                  <c:v>44829.73959743054</c:v>
                </c:pt>
                <c:pt idx="5974">
                  <c:v>44829.7396004861</c:v>
                </c:pt>
                <c:pt idx="5975">
                  <c:v>44829.740068807856</c:v>
                </c:pt>
                <c:pt idx="5976">
                  <c:v>44829.740068807856</c:v>
                </c:pt>
                <c:pt idx="5977">
                  <c:v>44829.740116377296</c:v>
                </c:pt>
                <c:pt idx="5978">
                  <c:v>44829.740148865727</c:v>
                </c:pt>
                <c:pt idx="5979">
                  <c:v>44829.74015296295</c:v>
                </c:pt>
                <c:pt idx="5980">
                  <c:v>44829.740241412022</c:v>
                </c:pt>
                <c:pt idx="5981">
                  <c:v>44829.740233969889</c:v>
                </c:pt>
                <c:pt idx="5982">
                  <c:v>44829.740287696746</c:v>
                </c:pt>
                <c:pt idx="5983">
                  <c:v>44829.740280578684</c:v>
                </c:pt>
                <c:pt idx="5984">
                  <c:v>44829.740322418962</c:v>
                </c:pt>
                <c:pt idx="5985">
                  <c:v>44829.740326874984</c:v>
                </c:pt>
                <c:pt idx="5986">
                  <c:v>44829.740403437485</c:v>
                </c:pt>
                <c:pt idx="5987">
                  <c:v>44829.7404078935</c:v>
                </c:pt>
                <c:pt idx="5988">
                  <c:v>44829.740484456001</c:v>
                </c:pt>
                <c:pt idx="5989">
                  <c:v>44829.740488981464</c:v>
                </c:pt>
                <c:pt idx="5990">
                  <c:v>44829.740565474523</c:v>
                </c:pt>
                <c:pt idx="5991">
                  <c:v>44829.740569999987</c:v>
                </c:pt>
                <c:pt idx="5992">
                  <c:v>44829.740577048593</c:v>
                </c:pt>
                <c:pt idx="5993">
                  <c:v>44829.740581574057</c:v>
                </c:pt>
                <c:pt idx="5994">
                  <c:v>44829.740611770816</c:v>
                </c:pt>
                <c:pt idx="5995">
                  <c:v>44829.74061629628</c:v>
                </c:pt>
                <c:pt idx="5996">
                  <c:v>44829.740669641185</c:v>
                </c:pt>
                <c:pt idx="5997">
                  <c:v>44829.74066259258</c:v>
                </c:pt>
                <c:pt idx="5998">
                  <c:v>44829.740681215262</c:v>
                </c:pt>
                <c:pt idx="5999">
                  <c:v>44829.740685740726</c:v>
                </c:pt>
                <c:pt idx="6000">
                  <c:v>44829.740739085632</c:v>
                </c:pt>
                <c:pt idx="6001">
                  <c:v>44829.740732094891</c:v>
                </c:pt>
                <c:pt idx="6002">
                  <c:v>44829.74091269674</c:v>
                </c:pt>
                <c:pt idx="6003">
                  <c:v>44829.740905729152</c:v>
                </c:pt>
                <c:pt idx="6004">
                  <c:v>44829.740993715262</c:v>
                </c:pt>
                <c:pt idx="6005">
                  <c:v>44829.740986747667</c:v>
                </c:pt>
                <c:pt idx="6006">
                  <c:v>44829.741074733778</c:v>
                </c:pt>
                <c:pt idx="6007">
                  <c:v>44829.74107934026</c:v>
                </c:pt>
                <c:pt idx="6008">
                  <c:v>44829.741155752301</c:v>
                </c:pt>
                <c:pt idx="6009">
                  <c:v>44829.741160358783</c:v>
                </c:pt>
                <c:pt idx="6010">
                  <c:v>44829.74121362267</c:v>
                </c:pt>
                <c:pt idx="6011">
                  <c:v>44829.741218229152</c:v>
                </c:pt>
                <c:pt idx="6012">
                  <c:v>44829.741294641186</c:v>
                </c:pt>
                <c:pt idx="6013">
                  <c:v>44829.741299351837</c:v>
                </c:pt>
                <c:pt idx="6014">
                  <c:v>44829.741387233778</c:v>
                </c:pt>
                <c:pt idx="6015">
                  <c:v>44829.741380370353</c:v>
                </c:pt>
                <c:pt idx="6016">
                  <c:v>44829.741445104148</c:v>
                </c:pt>
                <c:pt idx="6017">
                  <c:v>44829.741438240722</c:v>
                </c:pt>
                <c:pt idx="6018">
                  <c:v>44829.741491400448</c:v>
                </c:pt>
                <c:pt idx="6019">
                  <c:v>44829.741496111092</c:v>
                </c:pt>
                <c:pt idx="6020">
                  <c:v>44829.741560844894</c:v>
                </c:pt>
                <c:pt idx="6021">
                  <c:v>44829.741565555538</c:v>
                </c:pt>
                <c:pt idx="6022">
                  <c:v>44829.741641863409</c:v>
                </c:pt>
                <c:pt idx="6023">
                  <c:v>44829.741634999984</c:v>
                </c:pt>
                <c:pt idx="6024">
                  <c:v>44829.741711307855</c:v>
                </c:pt>
                <c:pt idx="6025">
                  <c:v>44829.7417160185</c:v>
                </c:pt>
                <c:pt idx="6026">
                  <c:v>44829.741803900448</c:v>
                </c:pt>
                <c:pt idx="6027">
                  <c:v>44829.741797037022</c:v>
                </c:pt>
                <c:pt idx="6028">
                  <c:v>44829.741884918963</c:v>
                </c:pt>
                <c:pt idx="6029">
                  <c:v>44829.741889629615</c:v>
                </c:pt>
                <c:pt idx="6030">
                  <c:v>44829.741931215263</c:v>
                </c:pt>
                <c:pt idx="6031">
                  <c:v>44829.741924351838</c:v>
                </c:pt>
                <c:pt idx="6032">
                  <c:v>44829.742012233779</c:v>
                </c:pt>
                <c:pt idx="6033">
                  <c:v>44829.742005370354</c:v>
                </c:pt>
                <c:pt idx="6034">
                  <c:v>44829.742093252302</c:v>
                </c:pt>
                <c:pt idx="6035">
                  <c:v>44829.742097962946</c:v>
                </c:pt>
                <c:pt idx="6036">
                  <c:v>44829.742162696741</c:v>
                </c:pt>
                <c:pt idx="6037">
                  <c:v>44829.742167407392</c:v>
                </c:pt>
                <c:pt idx="6038">
                  <c:v>44829.742232141187</c:v>
                </c:pt>
                <c:pt idx="6039">
                  <c:v>44829.742236851838</c:v>
                </c:pt>
                <c:pt idx="6040">
                  <c:v>44829.742324733779</c:v>
                </c:pt>
                <c:pt idx="6041">
                  <c:v>44829.742317870354</c:v>
                </c:pt>
                <c:pt idx="6042">
                  <c:v>44829.742371030079</c:v>
                </c:pt>
                <c:pt idx="6043">
                  <c:v>44829.742364166654</c:v>
                </c:pt>
                <c:pt idx="6044">
                  <c:v>44829.742452048595</c:v>
                </c:pt>
                <c:pt idx="6045">
                  <c:v>44829.742456759246</c:v>
                </c:pt>
                <c:pt idx="6046">
                  <c:v>44829.74253306711</c:v>
                </c:pt>
                <c:pt idx="6047">
                  <c:v>44829.742537777762</c:v>
                </c:pt>
                <c:pt idx="6048">
                  <c:v>44829.742614085633</c:v>
                </c:pt>
                <c:pt idx="6049">
                  <c:v>44829.742618796277</c:v>
                </c:pt>
                <c:pt idx="6050">
                  <c:v>44829.742695104149</c:v>
                </c:pt>
                <c:pt idx="6051">
                  <c:v>44829.7426998148</c:v>
                </c:pt>
                <c:pt idx="6052">
                  <c:v>44829.742787696741</c:v>
                </c:pt>
                <c:pt idx="6053">
                  <c:v>44829.742780833316</c:v>
                </c:pt>
                <c:pt idx="6054">
                  <c:v>44829.742868715264</c:v>
                </c:pt>
                <c:pt idx="6055">
                  <c:v>44829.742873425908</c:v>
                </c:pt>
                <c:pt idx="6056">
                  <c:v>44829.742926585634</c:v>
                </c:pt>
                <c:pt idx="6057">
                  <c:v>44829.742931296278</c:v>
                </c:pt>
                <c:pt idx="6058">
                  <c:v>44829.74299603008</c:v>
                </c:pt>
                <c:pt idx="6059">
                  <c:v>44829.743000740724</c:v>
                </c:pt>
                <c:pt idx="6060">
                  <c:v>44829.743077048595</c:v>
                </c:pt>
                <c:pt idx="6061">
                  <c:v>44829.743081759239</c:v>
                </c:pt>
                <c:pt idx="6062">
                  <c:v>44829.743169641188</c:v>
                </c:pt>
                <c:pt idx="6063">
                  <c:v>44829.743162777762</c:v>
                </c:pt>
                <c:pt idx="6064">
                  <c:v>44829.74321593748</c:v>
                </c:pt>
                <c:pt idx="6065">
                  <c:v>44829.743220648132</c:v>
                </c:pt>
                <c:pt idx="6066">
                  <c:v>44829.743296956003</c:v>
                </c:pt>
                <c:pt idx="6067">
                  <c:v>44829.743301666647</c:v>
                </c:pt>
                <c:pt idx="6068">
                  <c:v>44829.743389548596</c:v>
                </c:pt>
                <c:pt idx="6069">
                  <c:v>44829.74338268517</c:v>
                </c:pt>
                <c:pt idx="6070">
                  <c:v>44829.743470567111</c:v>
                </c:pt>
                <c:pt idx="6071">
                  <c:v>44829.743475844894</c:v>
                </c:pt>
                <c:pt idx="6072">
                  <c:v>44829.743551585634</c:v>
                </c:pt>
                <c:pt idx="6073">
                  <c:v>44829.74355686341</c:v>
                </c:pt>
                <c:pt idx="6074">
                  <c:v>44829.743609456003</c:v>
                </c:pt>
                <c:pt idx="6075">
                  <c:v>44829.743603159703</c:v>
                </c:pt>
                <c:pt idx="6076">
                  <c:v>44829.74367890045</c:v>
                </c:pt>
                <c:pt idx="6077">
                  <c:v>44829.743684178226</c:v>
                </c:pt>
                <c:pt idx="6078">
                  <c:v>44829.743702048596</c:v>
                </c:pt>
                <c:pt idx="6079">
                  <c:v>44829.743707326372</c:v>
                </c:pt>
                <c:pt idx="6080">
                  <c:v>44829.743759918965</c:v>
                </c:pt>
                <c:pt idx="6081">
                  <c:v>44829.743765196741</c:v>
                </c:pt>
                <c:pt idx="6082">
                  <c:v>44829.743840937481</c:v>
                </c:pt>
                <c:pt idx="6083">
                  <c:v>44829.743846215264</c:v>
                </c:pt>
                <c:pt idx="6084">
                  <c:v>44829.743921956004</c:v>
                </c:pt>
                <c:pt idx="6085">
                  <c:v>44829.74392723378</c:v>
                </c:pt>
                <c:pt idx="6086">
                  <c:v>44829.744014548596</c:v>
                </c:pt>
                <c:pt idx="6087">
                  <c:v>44829.744008252295</c:v>
                </c:pt>
                <c:pt idx="6088">
                  <c:v>44829.744095567112</c:v>
                </c:pt>
                <c:pt idx="6089">
                  <c:v>44829.744100844888</c:v>
                </c:pt>
                <c:pt idx="6090">
                  <c:v>44829.744176585635</c:v>
                </c:pt>
                <c:pt idx="6091">
                  <c:v>44829.744181863411</c:v>
                </c:pt>
                <c:pt idx="6092">
                  <c:v>44829.744269178227</c:v>
                </c:pt>
                <c:pt idx="6093">
                  <c:v>44829.744262881926</c:v>
                </c:pt>
                <c:pt idx="6094">
                  <c:v>44829.744350196743</c:v>
                </c:pt>
                <c:pt idx="6095">
                  <c:v>44829.744355474519</c:v>
                </c:pt>
                <c:pt idx="6096">
                  <c:v>44829.744419641189</c:v>
                </c:pt>
                <c:pt idx="6097">
                  <c:v>44829.744424918965</c:v>
                </c:pt>
                <c:pt idx="6098">
                  <c:v>44829.744454363412</c:v>
                </c:pt>
                <c:pt idx="6099">
                  <c:v>44829.744459641188</c:v>
                </c:pt>
                <c:pt idx="6100">
                  <c:v>44829.744523807851</c:v>
                </c:pt>
                <c:pt idx="6101">
                  <c:v>44829.744517511557</c:v>
                </c:pt>
                <c:pt idx="6102">
                  <c:v>44829.744604826374</c:v>
                </c:pt>
                <c:pt idx="6103">
                  <c:v>44829.744598530073</c:v>
                </c:pt>
                <c:pt idx="6104">
                  <c:v>44829.744685844889</c:v>
                </c:pt>
                <c:pt idx="6105">
                  <c:v>44829.744691122665</c:v>
                </c:pt>
                <c:pt idx="6106">
                  <c:v>44829.744743715259</c:v>
                </c:pt>
                <c:pt idx="6107">
                  <c:v>44829.744737418965</c:v>
                </c:pt>
                <c:pt idx="6108">
                  <c:v>44829.744824733782</c:v>
                </c:pt>
                <c:pt idx="6109">
                  <c:v>44829.744818437481</c:v>
                </c:pt>
                <c:pt idx="6110">
                  <c:v>44829.744905752297</c:v>
                </c:pt>
                <c:pt idx="6111">
                  <c:v>44829.744911030073</c:v>
                </c:pt>
                <c:pt idx="6112">
                  <c:v>44829.74498677082</c:v>
                </c:pt>
                <c:pt idx="6113">
                  <c:v>44829.744992048596</c:v>
                </c:pt>
                <c:pt idx="6114">
                  <c:v>44829.745067789336</c:v>
                </c:pt>
                <c:pt idx="6115">
                  <c:v>44829.745073067112</c:v>
                </c:pt>
                <c:pt idx="6116">
                  <c:v>44829.745148807851</c:v>
                </c:pt>
                <c:pt idx="6117">
                  <c:v>44829.745154085635</c:v>
                </c:pt>
                <c:pt idx="6118">
                  <c:v>44829.745218252297</c:v>
                </c:pt>
                <c:pt idx="6119">
                  <c:v>44829.745223530073</c:v>
                </c:pt>
                <c:pt idx="6120">
                  <c:v>44829.74529927082</c:v>
                </c:pt>
                <c:pt idx="6121">
                  <c:v>44829.745304548596</c:v>
                </c:pt>
                <c:pt idx="6122">
                  <c:v>44829.745391863413</c:v>
                </c:pt>
                <c:pt idx="6123">
                  <c:v>44829.745385567112</c:v>
                </c:pt>
                <c:pt idx="6124">
                  <c:v>44829.745472881928</c:v>
                </c:pt>
                <c:pt idx="6125">
                  <c:v>44829.745466585635</c:v>
                </c:pt>
                <c:pt idx="6126">
                  <c:v>44829.745553900444</c:v>
                </c:pt>
                <c:pt idx="6127">
                  <c:v>44829.74554760415</c:v>
                </c:pt>
                <c:pt idx="6128">
                  <c:v>44829.745634918967</c:v>
                </c:pt>
                <c:pt idx="6129">
                  <c:v>44829.745640208319</c:v>
                </c:pt>
                <c:pt idx="6130">
                  <c:v>44829.745715937483</c:v>
                </c:pt>
                <c:pt idx="6131">
                  <c:v>44829.745721215259</c:v>
                </c:pt>
                <c:pt idx="6132">
                  <c:v>44829.745773807852</c:v>
                </c:pt>
                <c:pt idx="6133">
                  <c:v>44829.745767511558</c:v>
                </c:pt>
                <c:pt idx="6134">
                  <c:v>44829.745854826375</c:v>
                </c:pt>
                <c:pt idx="6135">
                  <c:v>44829.745860104151</c:v>
                </c:pt>
                <c:pt idx="6136">
                  <c:v>44829.74593584489</c:v>
                </c:pt>
                <c:pt idx="6137">
                  <c:v>44829.745941122666</c:v>
                </c:pt>
                <c:pt idx="6138">
                  <c:v>44829.745958993037</c:v>
                </c:pt>
                <c:pt idx="6139">
                  <c:v>44829.74596427082</c:v>
                </c:pt>
                <c:pt idx="6140">
                  <c:v>44829.74604001156</c:v>
                </c:pt>
                <c:pt idx="6141">
                  <c:v>44829.746045289336</c:v>
                </c:pt>
                <c:pt idx="6142">
                  <c:v>44829.746132604152</c:v>
                </c:pt>
                <c:pt idx="6143">
                  <c:v>44829.746126307851</c:v>
                </c:pt>
                <c:pt idx="6144">
                  <c:v>44829.746213622668</c:v>
                </c:pt>
                <c:pt idx="6145">
                  <c:v>44829.746207326374</c:v>
                </c:pt>
                <c:pt idx="6146">
                  <c:v>44829.746294641191</c:v>
                </c:pt>
                <c:pt idx="6147">
                  <c:v>44829.746299918967</c:v>
                </c:pt>
                <c:pt idx="6148">
                  <c:v>44829.746387233783</c:v>
                </c:pt>
                <c:pt idx="6149">
                  <c:v>44829.746380937482</c:v>
                </c:pt>
                <c:pt idx="6150">
                  <c:v>44829.746468252299</c:v>
                </c:pt>
                <c:pt idx="6151">
                  <c:v>44829.746473530075</c:v>
                </c:pt>
                <c:pt idx="6152">
                  <c:v>44829.746549270814</c:v>
                </c:pt>
                <c:pt idx="6153">
                  <c:v>44829.746554548597</c:v>
                </c:pt>
                <c:pt idx="6154">
                  <c:v>44829.746641863407</c:v>
                </c:pt>
                <c:pt idx="6155">
                  <c:v>44829.74664714119</c:v>
                </c:pt>
                <c:pt idx="6156">
                  <c:v>44829.74672288193</c:v>
                </c:pt>
                <c:pt idx="6157">
                  <c:v>44829.746728159706</c:v>
                </c:pt>
                <c:pt idx="6158">
                  <c:v>44829.746780752299</c:v>
                </c:pt>
                <c:pt idx="6159">
                  <c:v>44829.746786030075</c:v>
                </c:pt>
                <c:pt idx="6160">
                  <c:v>44829.746873344891</c:v>
                </c:pt>
                <c:pt idx="6161">
                  <c:v>44829.746867048598</c:v>
                </c:pt>
                <c:pt idx="6162">
                  <c:v>44829.746954363407</c:v>
                </c:pt>
                <c:pt idx="6163">
                  <c:v>44829.74695964119</c:v>
                </c:pt>
                <c:pt idx="6164">
                  <c:v>44829.747012233784</c:v>
                </c:pt>
                <c:pt idx="6165">
                  <c:v>44829.74701751156</c:v>
                </c:pt>
                <c:pt idx="6166">
                  <c:v>44829.747093252299</c:v>
                </c:pt>
                <c:pt idx="6167">
                  <c:v>44829.747086956006</c:v>
                </c:pt>
                <c:pt idx="6168">
                  <c:v>44829.747139548592</c:v>
                </c:pt>
                <c:pt idx="6169">
                  <c:v>44829.747133252298</c:v>
                </c:pt>
                <c:pt idx="6170">
                  <c:v>44829.747220567115</c:v>
                </c:pt>
                <c:pt idx="6171">
                  <c:v>44829.747214270814</c:v>
                </c:pt>
                <c:pt idx="6172">
                  <c:v>44829.74730158563</c:v>
                </c:pt>
                <c:pt idx="6173">
                  <c:v>44829.747306863406</c:v>
                </c:pt>
                <c:pt idx="6174">
                  <c:v>44829.747382604153</c:v>
                </c:pt>
                <c:pt idx="6175">
                  <c:v>44829.747387881929</c:v>
                </c:pt>
                <c:pt idx="6176">
                  <c:v>44829.747475196746</c:v>
                </c:pt>
                <c:pt idx="6177">
                  <c:v>44829.747468900445</c:v>
                </c:pt>
                <c:pt idx="6178">
                  <c:v>44829.747533067115</c:v>
                </c:pt>
                <c:pt idx="6179">
                  <c:v>44829.747526770814</c:v>
                </c:pt>
                <c:pt idx="6180">
                  <c:v>44829.747602511561</c:v>
                </c:pt>
                <c:pt idx="6181">
                  <c:v>44829.747607789337</c:v>
                </c:pt>
                <c:pt idx="6182">
                  <c:v>44829.747683530077</c:v>
                </c:pt>
                <c:pt idx="6183">
                  <c:v>44829.747688807853</c:v>
                </c:pt>
                <c:pt idx="6184">
                  <c:v>44829.747776122669</c:v>
                </c:pt>
                <c:pt idx="6185">
                  <c:v>44829.747769826376</c:v>
                </c:pt>
                <c:pt idx="6186">
                  <c:v>44829.747857141185</c:v>
                </c:pt>
                <c:pt idx="6187">
                  <c:v>44829.747862430537</c:v>
                </c:pt>
                <c:pt idx="6188">
                  <c:v>44829.747938159708</c:v>
                </c:pt>
                <c:pt idx="6189">
                  <c:v>44829.747943437484</c:v>
                </c:pt>
                <c:pt idx="6190">
                  <c:v>44829.7480307523</c:v>
                </c:pt>
                <c:pt idx="6191">
                  <c:v>44829.748024455999</c:v>
                </c:pt>
                <c:pt idx="6192">
                  <c:v>44829.748111770816</c:v>
                </c:pt>
                <c:pt idx="6193">
                  <c:v>44829.748117048592</c:v>
                </c:pt>
                <c:pt idx="6194">
                  <c:v>44829.748192789339</c:v>
                </c:pt>
                <c:pt idx="6195">
                  <c:v>44829.748198067115</c:v>
                </c:pt>
                <c:pt idx="6196">
                  <c:v>44829.748273807854</c:v>
                </c:pt>
                <c:pt idx="6197">
                  <c:v>44829.74827908563</c:v>
                </c:pt>
                <c:pt idx="6198">
                  <c:v>44829.748308530077</c:v>
                </c:pt>
                <c:pt idx="6199">
                  <c:v>44829.748313831005</c:v>
                </c:pt>
                <c:pt idx="6200">
                  <c:v>44829.7483432523</c:v>
                </c:pt>
                <c:pt idx="6201">
                  <c:v>44829.748348541652</c:v>
                </c:pt>
                <c:pt idx="6202">
                  <c:v>44829.748424270816</c:v>
                </c:pt>
                <c:pt idx="6203">
                  <c:v>44829.748417974522</c:v>
                </c:pt>
                <c:pt idx="6204">
                  <c:v>44829.748505289339</c:v>
                </c:pt>
                <c:pt idx="6205">
                  <c:v>44829.748498993038</c:v>
                </c:pt>
                <c:pt idx="6206">
                  <c:v>44829.748586307855</c:v>
                </c:pt>
                <c:pt idx="6207">
                  <c:v>44829.748591597207</c:v>
                </c:pt>
                <c:pt idx="6208">
                  <c:v>44829.74866732637</c:v>
                </c:pt>
                <c:pt idx="6209">
                  <c:v>44829.748672604153</c:v>
                </c:pt>
                <c:pt idx="6210">
                  <c:v>44829.748748344893</c:v>
                </c:pt>
                <c:pt idx="6211">
                  <c:v>44829.748753622669</c:v>
                </c:pt>
                <c:pt idx="6212">
                  <c:v>44829.748840937486</c:v>
                </c:pt>
                <c:pt idx="6213">
                  <c:v>44829.748834641185</c:v>
                </c:pt>
                <c:pt idx="6214">
                  <c:v>44829.748921956001</c:v>
                </c:pt>
                <c:pt idx="6215">
                  <c:v>44829.748927233777</c:v>
                </c:pt>
                <c:pt idx="6216">
                  <c:v>44829.749002974524</c:v>
                </c:pt>
                <c:pt idx="6217">
                  <c:v>44829.7490082523</c:v>
                </c:pt>
                <c:pt idx="6218">
                  <c:v>44829.749060844893</c:v>
                </c:pt>
                <c:pt idx="6219">
                  <c:v>44829.749066122669</c:v>
                </c:pt>
                <c:pt idx="6220">
                  <c:v>44829.749141863409</c:v>
                </c:pt>
                <c:pt idx="6221">
                  <c:v>44829.749135567115</c:v>
                </c:pt>
                <c:pt idx="6222">
                  <c:v>44829.749222881925</c:v>
                </c:pt>
                <c:pt idx="6223">
                  <c:v>44829.749228171277</c:v>
                </c:pt>
                <c:pt idx="6224">
                  <c:v>44829.749303900448</c:v>
                </c:pt>
                <c:pt idx="6225">
                  <c:v>44829.749309178223</c:v>
                </c:pt>
                <c:pt idx="6226">
                  <c:v>44829.74939649304</c:v>
                </c:pt>
                <c:pt idx="6227">
                  <c:v>44829.749390196746</c:v>
                </c:pt>
                <c:pt idx="6228">
                  <c:v>44829.749477511556</c:v>
                </c:pt>
                <c:pt idx="6229">
                  <c:v>44829.749471215262</c:v>
                </c:pt>
                <c:pt idx="6230">
                  <c:v>44829.749500659709</c:v>
                </c:pt>
                <c:pt idx="6231">
                  <c:v>44829.749505937485</c:v>
                </c:pt>
                <c:pt idx="6232">
                  <c:v>44829.749546956002</c:v>
                </c:pt>
                <c:pt idx="6233">
                  <c:v>44829.749552233778</c:v>
                </c:pt>
                <c:pt idx="6234">
                  <c:v>44829.749639548594</c:v>
                </c:pt>
                <c:pt idx="6235">
                  <c:v>44829.749633252301</c:v>
                </c:pt>
                <c:pt idx="6236">
                  <c:v>44829.74972056711</c:v>
                </c:pt>
                <c:pt idx="6237">
                  <c:v>44829.749725856462</c:v>
                </c:pt>
                <c:pt idx="6238">
                  <c:v>44829.749778437486</c:v>
                </c:pt>
                <c:pt idx="6239">
                  <c:v>44829.749783715262</c:v>
                </c:pt>
                <c:pt idx="6240">
                  <c:v>44829.749871030079</c:v>
                </c:pt>
                <c:pt idx="6241">
                  <c:v>44829.749864733778</c:v>
                </c:pt>
                <c:pt idx="6242">
                  <c:v>44829.749952048594</c:v>
                </c:pt>
                <c:pt idx="6243">
                  <c:v>44829.74994576387</c:v>
                </c:pt>
                <c:pt idx="6244">
                  <c:v>44829.75003306711</c:v>
                </c:pt>
                <c:pt idx="6245">
                  <c:v>44829.750038356462</c:v>
                </c:pt>
                <c:pt idx="6246">
                  <c:v>44829.750114085633</c:v>
                </c:pt>
                <c:pt idx="6247">
                  <c:v>44829.750119374985</c:v>
                </c:pt>
                <c:pt idx="6248">
                  <c:v>44829.750195104149</c:v>
                </c:pt>
                <c:pt idx="6249">
                  <c:v>44829.750200393501</c:v>
                </c:pt>
                <c:pt idx="6250">
                  <c:v>44829.750287696741</c:v>
                </c:pt>
                <c:pt idx="6251">
                  <c:v>44829.750281400447</c:v>
                </c:pt>
                <c:pt idx="6252">
                  <c:v>44829.750368715264</c:v>
                </c:pt>
                <c:pt idx="6253">
                  <c:v>44829.750374004616</c:v>
                </c:pt>
                <c:pt idx="6254">
                  <c:v>44829.75044973378</c:v>
                </c:pt>
                <c:pt idx="6255">
                  <c:v>44829.750455023132</c:v>
                </c:pt>
                <c:pt idx="6256">
                  <c:v>44829.750542326372</c:v>
                </c:pt>
                <c:pt idx="6257">
                  <c:v>44829.750536041647</c:v>
                </c:pt>
                <c:pt idx="6258">
                  <c:v>44829.750600196741</c:v>
                </c:pt>
                <c:pt idx="6259">
                  <c:v>44829.750605486093</c:v>
                </c:pt>
                <c:pt idx="6260">
                  <c:v>44829.750623344888</c:v>
                </c:pt>
                <c:pt idx="6261">
                  <c:v>44829.75062863424</c:v>
                </c:pt>
                <c:pt idx="6262">
                  <c:v>44829.75070436341</c:v>
                </c:pt>
                <c:pt idx="6263">
                  <c:v>44829.750698078686</c:v>
                </c:pt>
                <c:pt idx="6264">
                  <c:v>44829.750773807857</c:v>
                </c:pt>
                <c:pt idx="6265">
                  <c:v>44829.750779097209</c:v>
                </c:pt>
                <c:pt idx="6266">
                  <c:v>44829.750843252295</c:v>
                </c:pt>
                <c:pt idx="6267">
                  <c:v>44829.750848530079</c:v>
                </c:pt>
                <c:pt idx="6268">
                  <c:v>44829.750924270818</c:v>
                </c:pt>
                <c:pt idx="6269">
                  <c:v>44829.75092956017</c:v>
                </c:pt>
                <c:pt idx="6270">
                  <c:v>44829.751016863411</c:v>
                </c:pt>
                <c:pt idx="6271">
                  <c:v>44829.75101056711</c:v>
                </c:pt>
                <c:pt idx="6272">
                  <c:v>44829.751097881926</c:v>
                </c:pt>
                <c:pt idx="6273">
                  <c:v>44829.751091597209</c:v>
                </c:pt>
                <c:pt idx="6274">
                  <c:v>44829.751178900449</c:v>
                </c:pt>
                <c:pt idx="6275">
                  <c:v>44829.751184189801</c:v>
                </c:pt>
                <c:pt idx="6276">
                  <c:v>44829.751259918965</c:v>
                </c:pt>
                <c:pt idx="6277">
                  <c:v>44829.751265196741</c:v>
                </c:pt>
                <c:pt idx="6278">
                  <c:v>44829.751317789334</c:v>
                </c:pt>
                <c:pt idx="6279">
                  <c:v>44829.751323078686</c:v>
                </c:pt>
                <c:pt idx="6280">
                  <c:v>44829.751398807857</c:v>
                </c:pt>
                <c:pt idx="6281">
                  <c:v>44829.751404085633</c:v>
                </c:pt>
                <c:pt idx="6282">
                  <c:v>44829.751479826373</c:v>
                </c:pt>
                <c:pt idx="6283">
                  <c:v>44829.751485115725</c:v>
                </c:pt>
                <c:pt idx="6284">
                  <c:v>44829.751572418965</c:v>
                </c:pt>
                <c:pt idx="6285">
                  <c:v>44829.75156613424</c:v>
                </c:pt>
                <c:pt idx="6286">
                  <c:v>44829.751653437481</c:v>
                </c:pt>
                <c:pt idx="6287">
                  <c:v>44829.751658715264</c:v>
                </c:pt>
                <c:pt idx="6288">
                  <c:v>44829.751734456004</c:v>
                </c:pt>
                <c:pt idx="6289">
                  <c:v>44829.75173973378</c:v>
                </c:pt>
                <c:pt idx="6290">
                  <c:v>44829.751815474519</c:v>
                </c:pt>
                <c:pt idx="6291">
                  <c:v>44829.751820763871</c:v>
                </c:pt>
                <c:pt idx="6292">
                  <c:v>44829.751873344889</c:v>
                </c:pt>
                <c:pt idx="6293">
                  <c:v>44829.751878622672</c:v>
                </c:pt>
                <c:pt idx="6294">
                  <c:v>44829.751954363412</c:v>
                </c:pt>
                <c:pt idx="6295">
                  <c:v>44829.751959641188</c:v>
                </c:pt>
                <c:pt idx="6296">
                  <c:v>44829.752035381927</c:v>
                </c:pt>
                <c:pt idx="6297">
                  <c:v>44829.752040659703</c:v>
                </c:pt>
                <c:pt idx="6298">
                  <c:v>44829.752081678227</c:v>
                </c:pt>
                <c:pt idx="6299">
                  <c:v>44829.752075393502</c:v>
                </c:pt>
                <c:pt idx="6300">
                  <c:v>44829.752151122666</c:v>
                </c:pt>
                <c:pt idx="6301">
                  <c:v>44829.752144837948</c:v>
                </c:pt>
                <c:pt idx="6302">
                  <c:v>44829.752232141189</c:v>
                </c:pt>
                <c:pt idx="6303">
                  <c:v>44829.752237430541</c:v>
                </c:pt>
                <c:pt idx="6304">
                  <c:v>44829.752313159704</c:v>
                </c:pt>
                <c:pt idx="6305">
                  <c:v>44829.752318449056</c:v>
                </c:pt>
                <c:pt idx="6306">
                  <c:v>44829.752394178227</c:v>
                </c:pt>
                <c:pt idx="6307">
                  <c:v>44829.752399456003</c:v>
                </c:pt>
                <c:pt idx="6308">
                  <c:v>44829.752475196743</c:v>
                </c:pt>
                <c:pt idx="6309">
                  <c:v>44829.752468912018</c:v>
                </c:pt>
                <c:pt idx="6310">
                  <c:v>44829.752876712948</c:v>
                </c:pt>
                <c:pt idx="6311">
                  <c:v>44829.752946157394</c:v>
                </c:pt>
                <c:pt idx="6312">
                  <c:v>44829.752994016191</c:v>
                </c:pt>
                <c:pt idx="6313">
                  <c:v>44829.753035150447</c:v>
                </c:pt>
                <c:pt idx="6314">
                  <c:v>44829.753040312484</c:v>
                </c:pt>
                <c:pt idx="6315">
                  <c:v>44829.753127696742</c:v>
                </c:pt>
                <c:pt idx="6316">
                  <c:v>44829.753132905076</c:v>
                </c:pt>
                <c:pt idx="6317">
                  <c:v>44829.753208703689</c:v>
                </c:pt>
                <c:pt idx="6318">
                  <c:v>44829.753213923599</c:v>
                </c:pt>
                <c:pt idx="6319">
                  <c:v>44829.753266574058</c:v>
                </c:pt>
                <c:pt idx="6320">
                  <c:v>44829.753271793968</c:v>
                </c:pt>
                <c:pt idx="6321">
                  <c:v>44829.753336018504</c:v>
                </c:pt>
                <c:pt idx="6322">
                  <c:v>44829.753341238415</c:v>
                </c:pt>
                <c:pt idx="6323">
                  <c:v>44829.753393888874</c:v>
                </c:pt>
                <c:pt idx="6324">
                  <c:v>44829.753399108784</c:v>
                </c:pt>
                <c:pt idx="6325">
                  <c:v>44829.753474907397</c:v>
                </c:pt>
                <c:pt idx="6326">
                  <c:v>44829.7534801273</c:v>
                </c:pt>
                <c:pt idx="6327">
                  <c:v>44829.753555925912</c:v>
                </c:pt>
                <c:pt idx="6328">
                  <c:v>44829.753561145822</c:v>
                </c:pt>
                <c:pt idx="6329">
                  <c:v>44829.753636944428</c:v>
                </c:pt>
                <c:pt idx="6330">
                  <c:v>44829.753642164338</c:v>
                </c:pt>
                <c:pt idx="6331">
                  <c:v>44829.75372953702</c:v>
                </c:pt>
                <c:pt idx="6332">
                  <c:v>44829.753723182854</c:v>
                </c:pt>
                <c:pt idx="6333">
                  <c:v>44829.753764259243</c:v>
                </c:pt>
                <c:pt idx="6334">
                  <c:v>44829.753769479154</c:v>
                </c:pt>
                <c:pt idx="6335">
                  <c:v>44829.753845277766</c:v>
                </c:pt>
                <c:pt idx="6336">
                  <c:v>44829.753850497669</c:v>
                </c:pt>
                <c:pt idx="6337">
                  <c:v>44829.753926296282</c:v>
                </c:pt>
                <c:pt idx="6338">
                  <c:v>44829.753931516192</c:v>
                </c:pt>
                <c:pt idx="6339">
                  <c:v>44829.753984166651</c:v>
                </c:pt>
                <c:pt idx="6340">
                  <c:v>44829.753989386561</c:v>
                </c:pt>
                <c:pt idx="6341">
                  <c:v>44829.754053611097</c:v>
                </c:pt>
                <c:pt idx="6342">
                  <c:v>44829.754058831008</c:v>
                </c:pt>
                <c:pt idx="6343">
                  <c:v>44829.754134629613</c:v>
                </c:pt>
                <c:pt idx="6344">
                  <c:v>44829.754128275446</c:v>
                </c:pt>
                <c:pt idx="6345">
                  <c:v>44829.754204074059</c:v>
                </c:pt>
                <c:pt idx="6346">
                  <c:v>44829.754209293969</c:v>
                </c:pt>
                <c:pt idx="6347">
                  <c:v>44829.754285092575</c:v>
                </c:pt>
                <c:pt idx="6348">
                  <c:v>44829.754290312485</c:v>
                </c:pt>
                <c:pt idx="6349">
                  <c:v>44829.754377685174</c:v>
                </c:pt>
                <c:pt idx="6350">
                  <c:v>44829.754371331001</c:v>
                </c:pt>
                <c:pt idx="6351">
                  <c:v>44829.75445870369</c:v>
                </c:pt>
                <c:pt idx="6352">
                  <c:v>44829.7544639236</c:v>
                </c:pt>
                <c:pt idx="6353">
                  <c:v>44829.754516574059</c:v>
                </c:pt>
                <c:pt idx="6354">
                  <c:v>44829.75452179397</c:v>
                </c:pt>
                <c:pt idx="6355">
                  <c:v>44829.754597592575</c:v>
                </c:pt>
                <c:pt idx="6356">
                  <c:v>44829.754591238408</c:v>
                </c:pt>
                <c:pt idx="6357">
                  <c:v>44829.754667037021</c:v>
                </c:pt>
                <c:pt idx="6358">
                  <c:v>44829.754672256931</c:v>
                </c:pt>
                <c:pt idx="6359">
                  <c:v>44829.754748055544</c:v>
                </c:pt>
                <c:pt idx="6360">
                  <c:v>44829.754741701377</c:v>
                </c:pt>
                <c:pt idx="6361">
                  <c:v>44829.754817499983</c:v>
                </c:pt>
                <c:pt idx="6362">
                  <c:v>44829.754811145816</c:v>
                </c:pt>
                <c:pt idx="6363">
                  <c:v>44829.754886944429</c:v>
                </c:pt>
                <c:pt idx="6364">
                  <c:v>44829.754892164339</c:v>
                </c:pt>
                <c:pt idx="6365">
                  <c:v>44829.754967962952</c:v>
                </c:pt>
                <c:pt idx="6366">
                  <c:v>44829.754973182855</c:v>
                </c:pt>
                <c:pt idx="6367">
                  <c:v>44829.755014259244</c:v>
                </c:pt>
                <c:pt idx="6368">
                  <c:v>44829.755019479155</c:v>
                </c:pt>
                <c:pt idx="6369">
                  <c:v>44829.75509527776</c:v>
                </c:pt>
                <c:pt idx="6370">
                  <c:v>44829.75510049767</c:v>
                </c:pt>
                <c:pt idx="6371">
                  <c:v>44829.755164722206</c:v>
                </c:pt>
                <c:pt idx="6372">
                  <c:v>44829.755169942116</c:v>
                </c:pt>
                <c:pt idx="6373">
                  <c:v>44829.755245740729</c:v>
                </c:pt>
                <c:pt idx="6374">
                  <c:v>44829.755250960632</c:v>
                </c:pt>
                <c:pt idx="6375">
                  <c:v>44829.755315185168</c:v>
                </c:pt>
                <c:pt idx="6376">
                  <c:v>44829.755320405078</c:v>
                </c:pt>
                <c:pt idx="6377">
                  <c:v>44829.75540777776</c:v>
                </c:pt>
                <c:pt idx="6378">
                  <c:v>44829.755401423594</c:v>
                </c:pt>
                <c:pt idx="6379">
                  <c:v>44829.755465648137</c:v>
                </c:pt>
                <c:pt idx="6380">
                  <c:v>44829.75545929397</c:v>
                </c:pt>
                <c:pt idx="6381">
                  <c:v>44829.755546666653</c:v>
                </c:pt>
                <c:pt idx="6382">
                  <c:v>44829.755551886563</c:v>
                </c:pt>
                <c:pt idx="6383">
                  <c:v>44829.755627685168</c:v>
                </c:pt>
                <c:pt idx="6384">
                  <c:v>44829.755621331002</c:v>
                </c:pt>
                <c:pt idx="6385">
                  <c:v>44829.755662407391</c:v>
                </c:pt>
                <c:pt idx="6386">
                  <c:v>44829.755667627302</c:v>
                </c:pt>
                <c:pt idx="6387">
                  <c:v>44829.755743425914</c:v>
                </c:pt>
                <c:pt idx="6388">
                  <c:v>44829.755737071748</c:v>
                </c:pt>
                <c:pt idx="6389">
                  <c:v>44829.755882314799</c:v>
                </c:pt>
                <c:pt idx="6390">
                  <c:v>44829.755887534709</c:v>
                </c:pt>
                <c:pt idx="6391">
                  <c:v>44829.755963333322</c:v>
                </c:pt>
                <c:pt idx="6392">
                  <c:v>44829.755968553225</c:v>
                </c:pt>
                <c:pt idx="6393">
                  <c:v>44829.756044351838</c:v>
                </c:pt>
                <c:pt idx="6394">
                  <c:v>44829.756037997671</c:v>
                </c:pt>
                <c:pt idx="6395">
                  <c:v>44829.756113796284</c:v>
                </c:pt>
                <c:pt idx="6396">
                  <c:v>44829.756107442117</c:v>
                </c:pt>
                <c:pt idx="6397">
                  <c:v>44829.756160092576</c:v>
                </c:pt>
                <c:pt idx="6398">
                  <c:v>44829.75615373841</c:v>
                </c:pt>
                <c:pt idx="6399">
                  <c:v>44829.756206388876</c:v>
                </c:pt>
                <c:pt idx="6400">
                  <c:v>44829.756211608779</c:v>
                </c:pt>
                <c:pt idx="6401">
                  <c:v>44829.756275833322</c:v>
                </c:pt>
                <c:pt idx="6402">
                  <c:v>44829.756281053225</c:v>
                </c:pt>
                <c:pt idx="6403">
                  <c:v>44829.756345277761</c:v>
                </c:pt>
                <c:pt idx="6404">
                  <c:v>44829.756350497672</c:v>
                </c:pt>
                <c:pt idx="6405">
                  <c:v>44829.756426296284</c:v>
                </c:pt>
                <c:pt idx="6406">
                  <c:v>44829.756431516187</c:v>
                </c:pt>
                <c:pt idx="6407">
                  <c:v>44829.7565073148</c:v>
                </c:pt>
                <c:pt idx="6408">
                  <c:v>44829.75651253471</c:v>
                </c:pt>
                <c:pt idx="6409">
                  <c:v>44829.756588333315</c:v>
                </c:pt>
                <c:pt idx="6410">
                  <c:v>44829.756581979149</c:v>
                </c:pt>
                <c:pt idx="6411">
                  <c:v>44829.756680925915</c:v>
                </c:pt>
                <c:pt idx="6412">
                  <c:v>44829.756674571741</c:v>
                </c:pt>
                <c:pt idx="6413">
                  <c:v>44829.756738796284</c:v>
                </c:pt>
                <c:pt idx="6414">
                  <c:v>44829.756732442118</c:v>
                </c:pt>
                <c:pt idx="6415">
                  <c:v>44829.756785092577</c:v>
                </c:pt>
                <c:pt idx="6416">
                  <c:v>44829.756790312487</c:v>
                </c:pt>
                <c:pt idx="6417">
                  <c:v>44829.756842962946</c:v>
                </c:pt>
                <c:pt idx="6418">
                  <c:v>44829.756848182857</c:v>
                </c:pt>
                <c:pt idx="6419">
                  <c:v>44829.756923981469</c:v>
                </c:pt>
                <c:pt idx="6420">
                  <c:v>44829.756917627303</c:v>
                </c:pt>
                <c:pt idx="6421">
                  <c:v>44829.756947129616</c:v>
                </c:pt>
                <c:pt idx="6422">
                  <c:v>44829.756940775449</c:v>
                </c:pt>
                <c:pt idx="6423">
                  <c:v>44829.756970277762</c:v>
                </c:pt>
                <c:pt idx="6424">
                  <c:v>44829.756963935171</c:v>
                </c:pt>
                <c:pt idx="6425">
                  <c:v>44829.757004999985</c:v>
                </c:pt>
                <c:pt idx="6426">
                  <c:v>44829.756998645818</c:v>
                </c:pt>
                <c:pt idx="6427">
                  <c:v>44829.757074444431</c:v>
                </c:pt>
                <c:pt idx="6428">
                  <c:v>44829.757068090265</c:v>
                </c:pt>
                <c:pt idx="6429">
                  <c:v>44829.757143888877</c:v>
                </c:pt>
                <c:pt idx="6430">
                  <c:v>44829.75714910878</c:v>
                </c:pt>
                <c:pt idx="6431">
                  <c:v>44829.757201759247</c:v>
                </c:pt>
                <c:pt idx="6432">
                  <c:v>44829.757206979149</c:v>
                </c:pt>
                <c:pt idx="6433">
                  <c:v>44829.757259629616</c:v>
                </c:pt>
                <c:pt idx="6434">
                  <c:v>44829.757253275449</c:v>
                </c:pt>
                <c:pt idx="6435">
                  <c:v>44829.757329074062</c:v>
                </c:pt>
                <c:pt idx="6436">
                  <c:v>44829.757322719895</c:v>
                </c:pt>
                <c:pt idx="6437">
                  <c:v>44829.757375370355</c:v>
                </c:pt>
                <c:pt idx="6438">
                  <c:v>44829.757380590265</c:v>
                </c:pt>
                <c:pt idx="6439">
                  <c:v>44829.757456388877</c:v>
                </c:pt>
                <c:pt idx="6440">
                  <c:v>44829.75746160878</c:v>
                </c:pt>
                <c:pt idx="6441">
                  <c:v>44829.757537407393</c:v>
                </c:pt>
                <c:pt idx="6442">
                  <c:v>44829.757542627303</c:v>
                </c:pt>
                <c:pt idx="6443">
                  <c:v>44829.757618425909</c:v>
                </c:pt>
                <c:pt idx="6444">
                  <c:v>44829.757623645819</c:v>
                </c:pt>
                <c:pt idx="6445">
                  <c:v>44829.757699444432</c:v>
                </c:pt>
                <c:pt idx="6446">
                  <c:v>44829.757704664335</c:v>
                </c:pt>
                <c:pt idx="6447">
                  <c:v>44829.757792037024</c:v>
                </c:pt>
                <c:pt idx="6448">
                  <c:v>44829.757785682858</c:v>
                </c:pt>
                <c:pt idx="6449">
                  <c:v>44829.75787305554</c:v>
                </c:pt>
                <c:pt idx="6450">
                  <c:v>44829.757866701373</c:v>
                </c:pt>
                <c:pt idx="6451">
                  <c:v>44829.75791935184</c:v>
                </c:pt>
                <c:pt idx="6452">
                  <c:v>44829.757924571742</c:v>
                </c:pt>
                <c:pt idx="6453">
                  <c:v>44829.757988796278</c:v>
                </c:pt>
                <c:pt idx="6454">
                  <c:v>44829.757982442112</c:v>
                </c:pt>
                <c:pt idx="6455">
                  <c:v>44829.758069814801</c:v>
                </c:pt>
                <c:pt idx="6456">
                  <c:v>44829.758075034704</c:v>
                </c:pt>
                <c:pt idx="6457">
                  <c:v>44829.758150833317</c:v>
                </c:pt>
                <c:pt idx="6458">
                  <c:v>44829.758156053227</c:v>
                </c:pt>
                <c:pt idx="6459">
                  <c:v>44829.758208703686</c:v>
                </c:pt>
                <c:pt idx="6460">
                  <c:v>44829.75820234952</c:v>
                </c:pt>
                <c:pt idx="6461">
                  <c:v>44829.758289722209</c:v>
                </c:pt>
                <c:pt idx="6462">
                  <c:v>44829.758283368043</c:v>
                </c:pt>
                <c:pt idx="6463">
                  <c:v>44829.758370740725</c:v>
                </c:pt>
                <c:pt idx="6464">
                  <c:v>44829.758364386558</c:v>
                </c:pt>
                <c:pt idx="6465">
                  <c:v>44829.758440185171</c:v>
                </c:pt>
                <c:pt idx="6466">
                  <c:v>44829.758445405081</c:v>
                </c:pt>
                <c:pt idx="6467">
                  <c:v>44829.758486481463</c:v>
                </c:pt>
                <c:pt idx="6468">
                  <c:v>44829.758491701374</c:v>
                </c:pt>
                <c:pt idx="6469">
                  <c:v>44829.758567499986</c:v>
                </c:pt>
                <c:pt idx="6470">
                  <c:v>44829.75856114582</c:v>
                </c:pt>
                <c:pt idx="6471">
                  <c:v>44829.758613796279</c:v>
                </c:pt>
                <c:pt idx="6472">
                  <c:v>44829.758619016189</c:v>
                </c:pt>
                <c:pt idx="6473">
                  <c:v>44829.758694814802</c:v>
                </c:pt>
                <c:pt idx="6474">
                  <c:v>44829.758688460635</c:v>
                </c:pt>
                <c:pt idx="6475">
                  <c:v>44829.758764259248</c:v>
                </c:pt>
                <c:pt idx="6476">
                  <c:v>44829.758769479151</c:v>
                </c:pt>
                <c:pt idx="6477">
                  <c:v>44829.758845277764</c:v>
                </c:pt>
                <c:pt idx="6478">
                  <c:v>44829.758850497674</c:v>
                </c:pt>
                <c:pt idx="6479">
                  <c:v>44829.75891472221</c:v>
                </c:pt>
                <c:pt idx="6480">
                  <c:v>44829.758908368043</c:v>
                </c:pt>
                <c:pt idx="6481">
                  <c:v>44829.758984166656</c:v>
                </c:pt>
                <c:pt idx="6482">
                  <c:v>44829.758977812482</c:v>
                </c:pt>
                <c:pt idx="6483">
                  <c:v>44829.759053611095</c:v>
                </c:pt>
                <c:pt idx="6484">
                  <c:v>44829.759058831005</c:v>
                </c:pt>
                <c:pt idx="6485">
                  <c:v>44829.759134629618</c:v>
                </c:pt>
                <c:pt idx="6486">
                  <c:v>44829.759139849521</c:v>
                </c:pt>
                <c:pt idx="6487">
                  <c:v>44829.759215648133</c:v>
                </c:pt>
                <c:pt idx="6488">
                  <c:v>44829.759209293967</c:v>
                </c:pt>
                <c:pt idx="6489">
                  <c:v>44829.759285092579</c:v>
                </c:pt>
                <c:pt idx="6490">
                  <c:v>44829.759278738413</c:v>
                </c:pt>
                <c:pt idx="6491">
                  <c:v>44829.759308240726</c:v>
                </c:pt>
                <c:pt idx="6492">
                  <c:v>44829.759313460636</c:v>
                </c:pt>
                <c:pt idx="6493">
                  <c:v>44829.759366111095</c:v>
                </c:pt>
                <c:pt idx="6494">
                  <c:v>44829.759371331005</c:v>
                </c:pt>
                <c:pt idx="6495">
                  <c:v>44829.759447129618</c:v>
                </c:pt>
                <c:pt idx="6496">
                  <c:v>44829.759452349521</c:v>
                </c:pt>
                <c:pt idx="6497">
                  <c:v>44829.759516574057</c:v>
                </c:pt>
                <c:pt idx="6498">
                  <c:v>44829.759521793967</c:v>
                </c:pt>
                <c:pt idx="6499">
                  <c:v>44829.759562870357</c:v>
                </c:pt>
                <c:pt idx="6500">
                  <c:v>44829.759568090267</c:v>
                </c:pt>
                <c:pt idx="6501">
                  <c:v>44829.759632314803</c:v>
                </c:pt>
                <c:pt idx="6502">
                  <c:v>44829.759637534706</c:v>
                </c:pt>
                <c:pt idx="6503">
                  <c:v>44829.759701759242</c:v>
                </c:pt>
                <c:pt idx="6504">
                  <c:v>44829.759706979152</c:v>
                </c:pt>
                <c:pt idx="6505">
                  <c:v>44829.759782777764</c:v>
                </c:pt>
                <c:pt idx="6506">
                  <c:v>44829.759787997667</c:v>
                </c:pt>
                <c:pt idx="6507">
                  <c:v>44829.75986379628</c:v>
                </c:pt>
                <c:pt idx="6508">
                  <c:v>44829.75985745369</c:v>
                </c:pt>
              </c:numCache>
            </c:numRef>
          </c:xVal>
          <c:yVal>
            <c:numRef>
              <c:f>'Fli3d Chicken ESP32 TM'!$O$2:$O$6510</c:f>
              <c:numCache>
                <c:formatCode>General</c:formatCode>
                <c:ptCount val="6509"/>
                <c:pt idx="8">
                  <c:v>23.55</c:v>
                </c:pt>
                <c:pt idx="11">
                  <c:v>23.74</c:v>
                </c:pt>
                <c:pt idx="14">
                  <c:v>23.77</c:v>
                </c:pt>
                <c:pt idx="17">
                  <c:v>23.9</c:v>
                </c:pt>
                <c:pt idx="19">
                  <c:v>23.97</c:v>
                </c:pt>
                <c:pt idx="22">
                  <c:v>24.04</c:v>
                </c:pt>
                <c:pt idx="25">
                  <c:v>24.03</c:v>
                </c:pt>
                <c:pt idx="29">
                  <c:v>24.03</c:v>
                </c:pt>
                <c:pt idx="31">
                  <c:v>24.03</c:v>
                </c:pt>
                <c:pt idx="34">
                  <c:v>24.02</c:v>
                </c:pt>
                <c:pt idx="37">
                  <c:v>24</c:v>
                </c:pt>
                <c:pt idx="41">
                  <c:v>23.93</c:v>
                </c:pt>
                <c:pt idx="44">
                  <c:v>23.96</c:v>
                </c:pt>
                <c:pt idx="47">
                  <c:v>23.93</c:v>
                </c:pt>
                <c:pt idx="50">
                  <c:v>23.91</c:v>
                </c:pt>
                <c:pt idx="53">
                  <c:v>23.89</c:v>
                </c:pt>
                <c:pt idx="56">
                  <c:v>23.85</c:v>
                </c:pt>
                <c:pt idx="58">
                  <c:v>23.84</c:v>
                </c:pt>
                <c:pt idx="61">
                  <c:v>23.84</c:v>
                </c:pt>
                <c:pt idx="63">
                  <c:v>23.83</c:v>
                </c:pt>
                <c:pt idx="66">
                  <c:v>23.81</c:v>
                </c:pt>
                <c:pt idx="71">
                  <c:v>23.76</c:v>
                </c:pt>
                <c:pt idx="74">
                  <c:v>23.72</c:v>
                </c:pt>
                <c:pt idx="77">
                  <c:v>23.67</c:v>
                </c:pt>
                <c:pt idx="80">
                  <c:v>23.58</c:v>
                </c:pt>
                <c:pt idx="83">
                  <c:v>23.62</c:v>
                </c:pt>
                <c:pt idx="86">
                  <c:v>23.64</c:v>
                </c:pt>
                <c:pt idx="89">
                  <c:v>23.58</c:v>
                </c:pt>
                <c:pt idx="92">
                  <c:v>23.64</c:v>
                </c:pt>
                <c:pt idx="95">
                  <c:v>23.68</c:v>
                </c:pt>
                <c:pt idx="98">
                  <c:v>23.74</c:v>
                </c:pt>
                <c:pt idx="101">
                  <c:v>23.8</c:v>
                </c:pt>
                <c:pt idx="104">
                  <c:v>23.77</c:v>
                </c:pt>
                <c:pt idx="107">
                  <c:v>23.77</c:v>
                </c:pt>
                <c:pt idx="110">
                  <c:v>23.72</c:v>
                </c:pt>
                <c:pt idx="113">
                  <c:v>23.58</c:v>
                </c:pt>
                <c:pt idx="116">
                  <c:v>23.54</c:v>
                </c:pt>
                <c:pt idx="119">
                  <c:v>23.45</c:v>
                </c:pt>
                <c:pt idx="122">
                  <c:v>23.21</c:v>
                </c:pt>
                <c:pt idx="125">
                  <c:v>23.15</c:v>
                </c:pt>
                <c:pt idx="129">
                  <c:v>23.05</c:v>
                </c:pt>
                <c:pt idx="132">
                  <c:v>22.94</c:v>
                </c:pt>
                <c:pt idx="135">
                  <c:v>22.72</c:v>
                </c:pt>
                <c:pt idx="138">
                  <c:v>22.57</c:v>
                </c:pt>
                <c:pt idx="141">
                  <c:v>22.49</c:v>
                </c:pt>
                <c:pt idx="144">
                  <c:v>22.21</c:v>
                </c:pt>
                <c:pt idx="147">
                  <c:v>22.13</c:v>
                </c:pt>
                <c:pt idx="149">
                  <c:v>22.15</c:v>
                </c:pt>
                <c:pt idx="152">
                  <c:v>22.11</c:v>
                </c:pt>
                <c:pt idx="157">
                  <c:v>22.03</c:v>
                </c:pt>
                <c:pt idx="160">
                  <c:v>22</c:v>
                </c:pt>
                <c:pt idx="163">
                  <c:v>21.98</c:v>
                </c:pt>
                <c:pt idx="166">
                  <c:v>21.92</c:v>
                </c:pt>
                <c:pt idx="169">
                  <c:v>21.84</c:v>
                </c:pt>
                <c:pt idx="172">
                  <c:v>21.71</c:v>
                </c:pt>
                <c:pt idx="174">
                  <c:v>21.63</c:v>
                </c:pt>
                <c:pt idx="178">
                  <c:v>21.54</c:v>
                </c:pt>
                <c:pt idx="180">
                  <c:v>21.38</c:v>
                </c:pt>
                <c:pt idx="183">
                  <c:v>21.32</c:v>
                </c:pt>
                <c:pt idx="186">
                  <c:v>21.11</c:v>
                </c:pt>
                <c:pt idx="189">
                  <c:v>21.02</c:v>
                </c:pt>
                <c:pt idx="192">
                  <c:v>20.91</c:v>
                </c:pt>
                <c:pt idx="195">
                  <c:v>20.85</c:v>
                </c:pt>
                <c:pt idx="198">
                  <c:v>20.79</c:v>
                </c:pt>
                <c:pt idx="201">
                  <c:v>20.85</c:v>
                </c:pt>
                <c:pt idx="204">
                  <c:v>20.96</c:v>
                </c:pt>
                <c:pt idx="207">
                  <c:v>20.83</c:v>
                </c:pt>
                <c:pt idx="210">
                  <c:v>20.87</c:v>
                </c:pt>
                <c:pt idx="213">
                  <c:v>20.87</c:v>
                </c:pt>
                <c:pt idx="217">
                  <c:v>20.83</c:v>
                </c:pt>
                <c:pt idx="220">
                  <c:v>20.8</c:v>
                </c:pt>
                <c:pt idx="223">
                  <c:v>20.7</c:v>
                </c:pt>
                <c:pt idx="226">
                  <c:v>20.73</c:v>
                </c:pt>
                <c:pt idx="228">
                  <c:v>20.63</c:v>
                </c:pt>
                <c:pt idx="231">
                  <c:v>20.58</c:v>
                </c:pt>
                <c:pt idx="234">
                  <c:v>20.58</c:v>
                </c:pt>
                <c:pt idx="237">
                  <c:v>20.58</c:v>
                </c:pt>
                <c:pt idx="240">
                  <c:v>20.56</c:v>
                </c:pt>
                <c:pt idx="243">
                  <c:v>20.56</c:v>
                </c:pt>
                <c:pt idx="246">
                  <c:v>20.56</c:v>
                </c:pt>
                <c:pt idx="249">
                  <c:v>20.52</c:v>
                </c:pt>
                <c:pt idx="252">
                  <c:v>20.6</c:v>
                </c:pt>
                <c:pt idx="255">
                  <c:v>20.64</c:v>
                </c:pt>
                <c:pt idx="257">
                  <c:v>20.59</c:v>
                </c:pt>
                <c:pt idx="259">
                  <c:v>20.59</c:v>
                </c:pt>
                <c:pt idx="262">
                  <c:v>20.58</c:v>
                </c:pt>
                <c:pt idx="265">
                  <c:v>20.57</c:v>
                </c:pt>
                <c:pt idx="268">
                  <c:v>20.56</c:v>
                </c:pt>
                <c:pt idx="271">
                  <c:v>20.55</c:v>
                </c:pt>
                <c:pt idx="274">
                  <c:v>20.56</c:v>
                </c:pt>
                <c:pt idx="277">
                  <c:v>20.56</c:v>
                </c:pt>
                <c:pt idx="279">
                  <c:v>20.59</c:v>
                </c:pt>
                <c:pt idx="282">
                  <c:v>20.63</c:v>
                </c:pt>
                <c:pt idx="285">
                  <c:v>20.63</c:v>
                </c:pt>
                <c:pt idx="288">
                  <c:v>20.67</c:v>
                </c:pt>
                <c:pt idx="291">
                  <c:v>20.68</c:v>
                </c:pt>
                <c:pt idx="294">
                  <c:v>20.64</c:v>
                </c:pt>
                <c:pt idx="297">
                  <c:v>20.65</c:v>
                </c:pt>
                <c:pt idx="300">
                  <c:v>20.68</c:v>
                </c:pt>
                <c:pt idx="304">
                  <c:v>20.65</c:v>
                </c:pt>
                <c:pt idx="306">
                  <c:v>20.64</c:v>
                </c:pt>
                <c:pt idx="309">
                  <c:v>20.65</c:v>
                </c:pt>
                <c:pt idx="312">
                  <c:v>20.62</c:v>
                </c:pt>
                <c:pt idx="315">
                  <c:v>20.49</c:v>
                </c:pt>
                <c:pt idx="318">
                  <c:v>20.399999999999999</c:v>
                </c:pt>
                <c:pt idx="321">
                  <c:v>20.36</c:v>
                </c:pt>
                <c:pt idx="324">
                  <c:v>20.37</c:v>
                </c:pt>
                <c:pt idx="327">
                  <c:v>20.34</c:v>
                </c:pt>
                <c:pt idx="330">
                  <c:v>20.27</c:v>
                </c:pt>
                <c:pt idx="333">
                  <c:v>20.27</c:v>
                </c:pt>
                <c:pt idx="336">
                  <c:v>20.260000000000002</c:v>
                </c:pt>
                <c:pt idx="339">
                  <c:v>20.22</c:v>
                </c:pt>
                <c:pt idx="342">
                  <c:v>20.18</c:v>
                </c:pt>
                <c:pt idx="345">
                  <c:v>20.18</c:v>
                </c:pt>
                <c:pt idx="350">
                  <c:v>20.2</c:v>
                </c:pt>
                <c:pt idx="353">
                  <c:v>20.170000000000002</c:v>
                </c:pt>
                <c:pt idx="356">
                  <c:v>20.22</c:v>
                </c:pt>
                <c:pt idx="359">
                  <c:v>20.239999999999998</c:v>
                </c:pt>
                <c:pt idx="362">
                  <c:v>20.28</c:v>
                </c:pt>
                <c:pt idx="365">
                  <c:v>20.260000000000002</c:v>
                </c:pt>
                <c:pt idx="368">
                  <c:v>20.27</c:v>
                </c:pt>
                <c:pt idx="371">
                  <c:v>20.28</c:v>
                </c:pt>
                <c:pt idx="374">
                  <c:v>20.3</c:v>
                </c:pt>
                <c:pt idx="377">
                  <c:v>20.32</c:v>
                </c:pt>
                <c:pt idx="380">
                  <c:v>20.399999999999999</c:v>
                </c:pt>
                <c:pt idx="383">
                  <c:v>20.41</c:v>
                </c:pt>
                <c:pt idx="386">
                  <c:v>20.43</c:v>
                </c:pt>
                <c:pt idx="389">
                  <c:v>20.43</c:v>
                </c:pt>
                <c:pt idx="392">
                  <c:v>20.5</c:v>
                </c:pt>
                <c:pt idx="395">
                  <c:v>20.54</c:v>
                </c:pt>
                <c:pt idx="397">
                  <c:v>20.56</c:v>
                </c:pt>
                <c:pt idx="400">
                  <c:v>20.6</c:v>
                </c:pt>
                <c:pt idx="403">
                  <c:v>20.62</c:v>
                </c:pt>
                <c:pt idx="406">
                  <c:v>20.64</c:v>
                </c:pt>
                <c:pt idx="409">
                  <c:v>20.67</c:v>
                </c:pt>
                <c:pt idx="412">
                  <c:v>20.71</c:v>
                </c:pt>
                <c:pt idx="415">
                  <c:v>20.74</c:v>
                </c:pt>
                <c:pt idx="419">
                  <c:v>20.74</c:v>
                </c:pt>
                <c:pt idx="422">
                  <c:v>20.74</c:v>
                </c:pt>
                <c:pt idx="425">
                  <c:v>20.77</c:v>
                </c:pt>
                <c:pt idx="428">
                  <c:v>20.78</c:v>
                </c:pt>
                <c:pt idx="431">
                  <c:v>20.7</c:v>
                </c:pt>
                <c:pt idx="435">
                  <c:v>20.66</c:v>
                </c:pt>
                <c:pt idx="438">
                  <c:v>20.61</c:v>
                </c:pt>
                <c:pt idx="441">
                  <c:v>20.62</c:v>
                </c:pt>
                <c:pt idx="443">
                  <c:v>20.61</c:v>
                </c:pt>
                <c:pt idx="445">
                  <c:v>20.58</c:v>
                </c:pt>
                <c:pt idx="448">
                  <c:v>20.59</c:v>
                </c:pt>
                <c:pt idx="452">
                  <c:v>20.58</c:v>
                </c:pt>
                <c:pt idx="454">
                  <c:v>20.54</c:v>
                </c:pt>
                <c:pt idx="457">
                  <c:v>20.56</c:v>
                </c:pt>
                <c:pt idx="460">
                  <c:v>20.54</c:v>
                </c:pt>
                <c:pt idx="463">
                  <c:v>20.54</c:v>
                </c:pt>
                <c:pt idx="466">
                  <c:v>20.59</c:v>
                </c:pt>
                <c:pt idx="469">
                  <c:v>20.55</c:v>
                </c:pt>
                <c:pt idx="472">
                  <c:v>20.54</c:v>
                </c:pt>
                <c:pt idx="475">
                  <c:v>20.55</c:v>
                </c:pt>
                <c:pt idx="478">
                  <c:v>20.58</c:v>
                </c:pt>
                <c:pt idx="482">
                  <c:v>20.57</c:v>
                </c:pt>
                <c:pt idx="485">
                  <c:v>20.64</c:v>
                </c:pt>
                <c:pt idx="488">
                  <c:v>20.64</c:v>
                </c:pt>
                <c:pt idx="491">
                  <c:v>20.55</c:v>
                </c:pt>
                <c:pt idx="494">
                  <c:v>20.59</c:v>
                </c:pt>
                <c:pt idx="497">
                  <c:v>20.59</c:v>
                </c:pt>
                <c:pt idx="500">
                  <c:v>20.6</c:v>
                </c:pt>
                <c:pt idx="502">
                  <c:v>20.62</c:v>
                </c:pt>
                <c:pt idx="505">
                  <c:v>20.61</c:v>
                </c:pt>
                <c:pt idx="507">
                  <c:v>20.63</c:v>
                </c:pt>
                <c:pt idx="511">
                  <c:v>20.65</c:v>
                </c:pt>
                <c:pt idx="514">
                  <c:v>20.65</c:v>
                </c:pt>
                <c:pt idx="517">
                  <c:v>20.65</c:v>
                </c:pt>
                <c:pt idx="520">
                  <c:v>20.66</c:v>
                </c:pt>
                <c:pt idx="523">
                  <c:v>20.65</c:v>
                </c:pt>
                <c:pt idx="526">
                  <c:v>20.64</c:v>
                </c:pt>
                <c:pt idx="529">
                  <c:v>20.64</c:v>
                </c:pt>
                <c:pt idx="532">
                  <c:v>20.66</c:v>
                </c:pt>
                <c:pt idx="535">
                  <c:v>20.63</c:v>
                </c:pt>
                <c:pt idx="537">
                  <c:v>20.62</c:v>
                </c:pt>
                <c:pt idx="540">
                  <c:v>20.6</c:v>
                </c:pt>
                <c:pt idx="543">
                  <c:v>20.48</c:v>
                </c:pt>
                <c:pt idx="547">
                  <c:v>20.23</c:v>
                </c:pt>
                <c:pt idx="549">
                  <c:v>19.95</c:v>
                </c:pt>
                <c:pt idx="552">
                  <c:v>19.7</c:v>
                </c:pt>
                <c:pt idx="555">
                  <c:v>19.5</c:v>
                </c:pt>
                <c:pt idx="558">
                  <c:v>19.21</c:v>
                </c:pt>
                <c:pt idx="561">
                  <c:v>19</c:v>
                </c:pt>
                <c:pt idx="564">
                  <c:v>18.87</c:v>
                </c:pt>
                <c:pt idx="567">
                  <c:v>18.68</c:v>
                </c:pt>
                <c:pt idx="570">
                  <c:v>18.23</c:v>
                </c:pt>
                <c:pt idx="573">
                  <c:v>18.09</c:v>
                </c:pt>
                <c:pt idx="575">
                  <c:v>18</c:v>
                </c:pt>
                <c:pt idx="578">
                  <c:v>17.940000000000001</c:v>
                </c:pt>
                <c:pt idx="582">
                  <c:v>17.8</c:v>
                </c:pt>
                <c:pt idx="585">
                  <c:v>17.68</c:v>
                </c:pt>
                <c:pt idx="587">
                  <c:v>17.739999999999998</c:v>
                </c:pt>
                <c:pt idx="590">
                  <c:v>17.62</c:v>
                </c:pt>
                <c:pt idx="592">
                  <c:v>17.63</c:v>
                </c:pt>
                <c:pt idx="595">
                  <c:v>17.63</c:v>
                </c:pt>
                <c:pt idx="598">
                  <c:v>17.559999999999999</c:v>
                </c:pt>
                <c:pt idx="601">
                  <c:v>17.350000000000001</c:v>
                </c:pt>
                <c:pt idx="604">
                  <c:v>17.25</c:v>
                </c:pt>
                <c:pt idx="607">
                  <c:v>17.14</c:v>
                </c:pt>
                <c:pt idx="611">
                  <c:v>16.91</c:v>
                </c:pt>
                <c:pt idx="614">
                  <c:v>17</c:v>
                </c:pt>
                <c:pt idx="616">
                  <c:v>16.88</c:v>
                </c:pt>
                <c:pt idx="620">
                  <c:v>16.95</c:v>
                </c:pt>
                <c:pt idx="623">
                  <c:v>16.82</c:v>
                </c:pt>
                <c:pt idx="627">
                  <c:v>16.87</c:v>
                </c:pt>
                <c:pt idx="630">
                  <c:v>16.760000000000002</c:v>
                </c:pt>
                <c:pt idx="633">
                  <c:v>16.7</c:v>
                </c:pt>
                <c:pt idx="636">
                  <c:v>16.75</c:v>
                </c:pt>
                <c:pt idx="639">
                  <c:v>16.61</c:v>
                </c:pt>
                <c:pt idx="642">
                  <c:v>16.54</c:v>
                </c:pt>
                <c:pt idx="645">
                  <c:v>16.420000000000002</c:v>
                </c:pt>
                <c:pt idx="647">
                  <c:v>16.46</c:v>
                </c:pt>
                <c:pt idx="651">
                  <c:v>16.38</c:v>
                </c:pt>
                <c:pt idx="654">
                  <c:v>16.41</c:v>
                </c:pt>
                <c:pt idx="656">
                  <c:v>16.43</c:v>
                </c:pt>
                <c:pt idx="659">
                  <c:v>16.3</c:v>
                </c:pt>
                <c:pt idx="663">
                  <c:v>16.38</c:v>
                </c:pt>
                <c:pt idx="665">
                  <c:v>16.2</c:v>
                </c:pt>
                <c:pt idx="669">
                  <c:v>16.07</c:v>
                </c:pt>
                <c:pt idx="672">
                  <c:v>15.94</c:v>
                </c:pt>
                <c:pt idx="674">
                  <c:v>15.97</c:v>
                </c:pt>
                <c:pt idx="677">
                  <c:v>15.99</c:v>
                </c:pt>
                <c:pt idx="680">
                  <c:v>15.92</c:v>
                </c:pt>
                <c:pt idx="682">
                  <c:v>15.96</c:v>
                </c:pt>
                <c:pt idx="685">
                  <c:v>15.86</c:v>
                </c:pt>
                <c:pt idx="689">
                  <c:v>15.85</c:v>
                </c:pt>
                <c:pt idx="691">
                  <c:v>15.78</c:v>
                </c:pt>
                <c:pt idx="694">
                  <c:v>15.67</c:v>
                </c:pt>
                <c:pt idx="697">
                  <c:v>15.73</c:v>
                </c:pt>
                <c:pt idx="701">
                  <c:v>15.65</c:v>
                </c:pt>
                <c:pt idx="704">
                  <c:v>15.52</c:v>
                </c:pt>
                <c:pt idx="706">
                  <c:v>15.5</c:v>
                </c:pt>
                <c:pt idx="709">
                  <c:v>15.51</c:v>
                </c:pt>
                <c:pt idx="712">
                  <c:v>15.42</c:v>
                </c:pt>
                <c:pt idx="715">
                  <c:v>15.48</c:v>
                </c:pt>
                <c:pt idx="718">
                  <c:v>15.49</c:v>
                </c:pt>
                <c:pt idx="721">
                  <c:v>15.32</c:v>
                </c:pt>
                <c:pt idx="723">
                  <c:v>15.19</c:v>
                </c:pt>
                <c:pt idx="726">
                  <c:v>15.23</c:v>
                </c:pt>
                <c:pt idx="728">
                  <c:v>15.17</c:v>
                </c:pt>
                <c:pt idx="731">
                  <c:v>15.03</c:v>
                </c:pt>
                <c:pt idx="734">
                  <c:v>14.96</c:v>
                </c:pt>
                <c:pt idx="738">
                  <c:v>14.94</c:v>
                </c:pt>
                <c:pt idx="741">
                  <c:v>14.96</c:v>
                </c:pt>
                <c:pt idx="743">
                  <c:v>14.91</c:v>
                </c:pt>
                <c:pt idx="747">
                  <c:v>14.92</c:v>
                </c:pt>
                <c:pt idx="749">
                  <c:v>14.94</c:v>
                </c:pt>
                <c:pt idx="752">
                  <c:v>14.84</c:v>
                </c:pt>
                <c:pt idx="755">
                  <c:v>14.96</c:v>
                </c:pt>
                <c:pt idx="758">
                  <c:v>14.86</c:v>
                </c:pt>
                <c:pt idx="762">
                  <c:v>14.96</c:v>
                </c:pt>
                <c:pt idx="765">
                  <c:v>14.87</c:v>
                </c:pt>
                <c:pt idx="768">
                  <c:v>14.79</c:v>
                </c:pt>
                <c:pt idx="771">
                  <c:v>14.85</c:v>
                </c:pt>
                <c:pt idx="774">
                  <c:v>14.69</c:v>
                </c:pt>
                <c:pt idx="777">
                  <c:v>14.43</c:v>
                </c:pt>
                <c:pt idx="780">
                  <c:v>14.36</c:v>
                </c:pt>
                <c:pt idx="783">
                  <c:v>14.21</c:v>
                </c:pt>
                <c:pt idx="786">
                  <c:v>14.16</c:v>
                </c:pt>
                <c:pt idx="790">
                  <c:v>14.08</c:v>
                </c:pt>
                <c:pt idx="792">
                  <c:v>14.02</c:v>
                </c:pt>
                <c:pt idx="795">
                  <c:v>14.02</c:v>
                </c:pt>
                <c:pt idx="797">
                  <c:v>13.89</c:v>
                </c:pt>
                <c:pt idx="799">
                  <c:v>13.81</c:v>
                </c:pt>
                <c:pt idx="802">
                  <c:v>13.76</c:v>
                </c:pt>
                <c:pt idx="805">
                  <c:v>13.65</c:v>
                </c:pt>
                <c:pt idx="808">
                  <c:v>13.56</c:v>
                </c:pt>
                <c:pt idx="811">
                  <c:v>13.57</c:v>
                </c:pt>
                <c:pt idx="814">
                  <c:v>13.52</c:v>
                </c:pt>
                <c:pt idx="816">
                  <c:v>13.55</c:v>
                </c:pt>
                <c:pt idx="819">
                  <c:v>13.52</c:v>
                </c:pt>
                <c:pt idx="821">
                  <c:v>13.53</c:v>
                </c:pt>
                <c:pt idx="824">
                  <c:v>13.51</c:v>
                </c:pt>
                <c:pt idx="827">
                  <c:v>13.52</c:v>
                </c:pt>
                <c:pt idx="831">
                  <c:v>13.39</c:v>
                </c:pt>
                <c:pt idx="834">
                  <c:v>13.32</c:v>
                </c:pt>
                <c:pt idx="836">
                  <c:v>13.34</c:v>
                </c:pt>
                <c:pt idx="839">
                  <c:v>13.31</c:v>
                </c:pt>
                <c:pt idx="842">
                  <c:v>13.39</c:v>
                </c:pt>
                <c:pt idx="845">
                  <c:v>13.19</c:v>
                </c:pt>
                <c:pt idx="848">
                  <c:v>13.33</c:v>
                </c:pt>
                <c:pt idx="852">
                  <c:v>13.29</c:v>
                </c:pt>
                <c:pt idx="855">
                  <c:v>13.44</c:v>
                </c:pt>
                <c:pt idx="858">
                  <c:v>13.42</c:v>
                </c:pt>
                <c:pt idx="862">
                  <c:v>13.5</c:v>
                </c:pt>
                <c:pt idx="864">
                  <c:v>13.47</c:v>
                </c:pt>
                <c:pt idx="867">
                  <c:v>13.39</c:v>
                </c:pt>
                <c:pt idx="870">
                  <c:v>13.42</c:v>
                </c:pt>
                <c:pt idx="872">
                  <c:v>13.3</c:v>
                </c:pt>
                <c:pt idx="877">
                  <c:v>13.14</c:v>
                </c:pt>
                <c:pt idx="880">
                  <c:v>13.05</c:v>
                </c:pt>
                <c:pt idx="883">
                  <c:v>12.82</c:v>
                </c:pt>
                <c:pt idx="886">
                  <c:v>12.89</c:v>
                </c:pt>
                <c:pt idx="889">
                  <c:v>12.67</c:v>
                </c:pt>
                <c:pt idx="892">
                  <c:v>12.8</c:v>
                </c:pt>
                <c:pt idx="895">
                  <c:v>12.76</c:v>
                </c:pt>
                <c:pt idx="898">
                  <c:v>12.7</c:v>
                </c:pt>
                <c:pt idx="902">
                  <c:v>12.84</c:v>
                </c:pt>
                <c:pt idx="905">
                  <c:v>12.69</c:v>
                </c:pt>
                <c:pt idx="908">
                  <c:v>12.69</c:v>
                </c:pt>
                <c:pt idx="910">
                  <c:v>12.74</c:v>
                </c:pt>
                <c:pt idx="913">
                  <c:v>12.79</c:v>
                </c:pt>
                <c:pt idx="916">
                  <c:v>12.56</c:v>
                </c:pt>
                <c:pt idx="919">
                  <c:v>12.58</c:v>
                </c:pt>
                <c:pt idx="923">
                  <c:v>12.53</c:v>
                </c:pt>
                <c:pt idx="925">
                  <c:v>12.51</c:v>
                </c:pt>
                <c:pt idx="928">
                  <c:v>12.67</c:v>
                </c:pt>
                <c:pt idx="931">
                  <c:v>12.26</c:v>
                </c:pt>
                <c:pt idx="934">
                  <c:v>12.2</c:v>
                </c:pt>
                <c:pt idx="937">
                  <c:v>12.09</c:v>
                </c:pt>
                <c:pt idx="940">
                  <c:v>12.1</c:v>
                </c:pt>
                <c:pt idx="943">
                  <c:v>12.17</c:v>
                </c:pt>
                <c:pt idx="945">
                  <c:v>12.1</c:v>
                </c:pt>
                <c:pt idx="949">
                  <c:v>12.08</c:v>
                </c:pt>
                <c:pt idx="951">
                  <c:v>12.16</c:v>
                </c:pt>
                <c:pt idx="954">
                  <c:v>12.13</c:v>
                </c:pt>
                <c:pt idx="956">
                  <c:v>12.06</c:v>
                </c:pt>
                <c:pt idx="960">
                  <c:v>11.93</c:v>
                </c:pt>
                <c:pt idx="962">
                  <c:v>11.81</c:v>
                </c:pt>
                <c:pt idx="965">
                  <c:v>11.73</c:v>
                </c:pt>
                <c:pt idx="968">
                  <c:v>11.81</c:v>
                </c:pt>
                <c:pt idx="971">
                  <c:v>11.8</c:v>
                </c:pt>
                <c:pt idx="973">
                  <c:v>11.57</c:v>
                </c:pt>
                <c:pt idx="976">
                  <c:v>11.59</c:v>
                </c:pt>
                <c:pt idx="979">
                  <c:v>11.47</c:v>
                </c:pt>
                <c:pt idx="982">
                  <c:v>11.56</c:v>
                </c:pt>
                <c:pt idx="985">
                  <c:v>11.49</c:v>
                </c:pt>
                <c:pt idx="988">
                  <c:v>11.46</c:v>
                </c:pt>
                <c:pt idx="991">
                  <c:v>11.64</c:v>
                </c:pt>
                <c:pt idx="993">
                  <c:v>11.4</c:v>
                </c:pt>
                <c:pt idx="996">
                  <c:v>11.3</c:v>
                </c:pt>
                <c:pt idx="999">
                  <c:v>11.58</c:v>
                </c:pt>
                <c:pt idx="1002">
                  <c:v>11.53</c:v>
                </c:pt>
                <c:pt idx="1005">
                  <c:v>11.52</c:v>
                </c:pt>
                <c:pt idx="1009">
                  <c:v>11.39</c:v>
                </c:pt>
                <c:pt idx="1011">
                  <c:v>11.33</c:v>
                </c:pt>
                <c:pt idx="1014">
                  <c:v>11.39</c:v>
                </c:pt>
                <c:pt idx="1017">
                  <c:v>11.44</c:v>
                </c:pt>
                <c:pt idx="1020">
                  <c:v>11.56</c:v>
                </c:pt>
                <c:pt idx="1022">
                  <c:v>11.43</c:v>
                </c:pt>
                <c:pt idx="1025">
                  <c:v>11.68</c:v>
                </c:pt>
                <c:pt idx="1028">
                  <c:v>11.48</c:v>
                </c:pt>
                <c:pt idx="1032">
                  <c:v>11.61</c:v>
                </c:pt>
                <c:pt idx="1035">
                  <c:v>11.68</c:v>
                </c:pt>
                <c:pt idx="1038">
                  <c:v>11.55</c:v>
                </c:pt>
                <c:pt idx="1041">
                  <c:v>11.46</c:v>
                </c:pt>
                <c:pt idx="1044">
                  <c:v>11.49</c:v>
                </c:pt>
                <c:pt idx="1048">
                  <c:v>11.33</c:v>
                </c:pt>
                <c:pt idx="1053">
                  <c:v>11.44</c:v>
                </c:pt>
                <c:pt idx="1056">
                  <c:v>11.16</c:v>
                </c:pt>
                <c:pt idx="1059">
                  <c:v>10.94</c:v>
                </c:pt>
                <c:pt idx="1061">
                  <c:v>10.86</c:v>
                </c:pt>
                <c:pt idx="1063">
                  <c:v>10.64</c:v>
                </c:pt>
                <c:pt idx="1066">
                  <c:v>10.84</c:v>
                </c:pt>
                <c:pt idx="1068">
                  <c:v>10.99</c:v>
                </c:pt>
                <c:pt idx="1072">
                  <c:v>10.97</c:v>
                </c:pt>
                <c:pt idx="1076">
                  <c:v>11</c:v>
                </c:pt>
                <c:pt idx="1079">
                  <c:v>10.69</c:v>
                </c:pt>
                <c:pt idx="1082">
                  <c:v>10.73</c:v>
                </c:pt>
                <c:pt idx="1085">
                  <c:v>10.57</c:v>
                </c:pt>
                <c:pt idx="1088">
                  <c:v>10.44</c:v>
                </c:pt>
                <c:pt idx="1091">
                  <c:v>10.33</c:v>
                </c:pt>
                <c:pt idx="1094">
                  <c:v>10.35</c:v>
                </c:pt>
                <c:pt idx="1097">
                  <c:v>10.039999999999999</c:v>
                </c:pt>
                <c:pt idx="1100">
                  <c:v>10.06</c:v>
                </c:pt>
                <c:pt idx="1103">
                  <c:v>9.85</c:v>
                </c:pt>
                <c:pt idx="1106">
                  <c:v>9.74</c:v>
                </c:pt>
                <c:pt idx="1108">
                  <c:v>9.7899999999999991</c:v>
                </c:pt>
                <c:pt idx="1111">
                  <c:v>9.64</c:v>
                </c:pt>
                <c:pt idx="1113">
                  <c:v>9.57</c:v>
                </c:pt>
                <c:pt idx="1115">
                  <c:v>9.66</c:v>
                </c:pt>
                <c:pt idx="1118">
                  <c:v>9.57</c:v>
                </c:pt>
                <c:pt idx="1121">
                  <c:v>9.4600000000000009</c:v>
                </c:pt>
                <c:pt idx="1124">
                  <c:v>9.4</c:v>
                </c:pt>
                <c:pt idx="1127">
                  <c:v>9.24</c:v>
                </c:pt>
                <c:pt idx="1130">
                  <c:v>9.18</c:v>
                </c:pt>
                <c:pt idx="1133">
                  <c:v>9.16</c:v>
                </c:pt>
                <c:pt idx="1136">
                  <c:v>9.18</c:v>
                </c:pt>
                <c:pt idx="1138">
                  <c:v>9.24</c:v>
                </c:pt>
                <c:pt idx="1141">
                  <c:v>9.42</c:v>
                </c:pt>
                <c:pt idx="1144">
                  <c:v>9.58</c:v>
                </c:pt>
                <c:pt idx="1146">
                  <c:v>9.64</c:v>
                </c:pt>
                <c:pt idx="1148">
                  <c:v>9.7799999999999994</c:v>
                </c:pt>
                <c:pt idx="1152">
                  <c:v>9.9499999999999993</c:v>
                </c:pt>
                <c:pt idx="1154">
                  <c:v>10.050000000000001</c:v>
                </c:pt>
                <c:pt idx="1159">
                  <c:v>9.7799999999999994</c:v>
                </c:pt>
                <c:pt idx="1162">
                  <c:v>9.83</c:v>
                </c:pt>
                <c:pt idx="1167">
                  <c:v>9.67</c:v>
                </c:pt>
                <c:pt idx="1170">
                  <c:v>9.93</c:v>
                </c:pt>
                <c:pt idx="1175">
                  <c:v>9.73</c:v>
                </c:pt>
                <c:pt idx="1177">
                  <c:v>9.66</c:v>
                </c:pt>
                <c:pt idx="1180">
                  <c:v>9.49</c:v>
                </c:pt>
                <c:pt idx="1183">
                  <c:v>9.49</c:v>
                </c:pt>
                <c:pt idx="1187">
                  <c:v>9.43</c:v>
                </c:pt>
                <c:pt idx="1191">
                  <c:v>9.5500000000000007</c:v>
                </c:pt>
                <c:pt idx="1194">
                  <c:v>9.61</c:v>
                </c:pt>
                <c:pt idx="1198">
                  <c:v>9.57</c:v>
                </c:pt>
                <c:pt idx="1201">
                  <c:v>9.61</c:v>
                </c:pt>
                <c:pt idx="1204">
                  <c:v>9.6300000000000008</c:v>
                </c:pt>
                <c:pt idx="1207">
                  <c:v>9.51</c:v>
                </c:pt>
                <c:pt idx="1210">
                  <c:v>9.44</c:v>
                </c:pt>
                <c:pt idx="1214">
                  <c:v>9.5299999999999994</c:v>
                </c:pt>
                <c:pt idx="1216">
                  <c:v>9.5299999999999994</c:v>
                </c:pt>
                <c:pt idx="1218">
                  <c:v>9.3699999999999992</c:v>
                </c:pt>
                <c:pt idx="1221">
                  <c:v>9.43</c:v>
                </c:pt>
                <c:pt idx="1224">
                  <c:v>9.16</c:v>
                </c:pt>
                <c:pt idx="1227">
                  <c:v>9.1</c:v>
                </c:pt>
                <c:pt idx="1230">
                  <c:v>9.25</c:v>
                </c:pt>
                <c:pt idx="1233">
                  <c:v>9.23</c:v>
                </c:pt>
                <c:pt idx="1236">
                  <c:v>9.07</c:v>
                </c:pt>
                <c:pt idx="1239">
                  <c:v>9.17</c:v>
                </c:pt>
                <c:pt idx="1242">
                  <c:v>9.1199999999999992</c:v>
                </c:pt>
                <c:pt idx="1245">
                  <c:v>8.99</c:v>
                </c:pt>
                <c:pt idx="1248">
                  <c:v>8.9499999999999993</c:v>
                </c:pt>
                <c:pt idx="1251">
                  <c:v>8.85</c:v>
                </c:pt>
                <c:pt idx="1256">
                  <c:v>8.92</c:v>
                </c:pt>
                <c:pt idx="1259">
                  <c:v>8.81</c:v>
                </c:pt>
                <c:pt idx="1261">
                  <c:v>8.8800000000000008</c:v>
                </c:pt>
                <c:pt idx="1264">
                  <c:v>8.83</c:v>
                </c:pt>
                <c:pt idx="1267">
                  <c:v>8.7100000000000009</c:v>
                </c:pt>
                <c:pt idx="1271">
                  <c:v>8.66</c:v>
                </c:pt>
                <c:pt idx="1274">
                  <c:v>8.7200000000000006</c:v>
                </c:pt>
                <c:pt idx="1278">
                  <c:v>8.57</c:v>
                </c:pt>
                <c:pt idx="1280">
                  <c:v>8.58</c:v>
                </c:pt>
                <c:pt idx="1283">
                  <c:v>8.65</c:v>
                </c:pt>
                <c:pt idx="1287">
                  <c:v>8.49</c:v>
                </c:pt>
                <c:pt idx="1290">
                  <c:v>8.27</c:v>
                </c:pt>
                <c:pt idx="1293">
                  <c:v>8.32</c:v>
                </c:pt>
                <c:pt idx="1297">
                  <c:v>8.32</c:v>
                </c:pt>
                <c:pt idx="1300">
                  <c:v>8.07</c:v>
                </c:pt>
                <c:pt idx="1303">
                  <c:v>8.0299999999999994</c:v>
                </c:pt>
                <c:pt idx="1306">
                  <c:v>7.92</c:v>
                </c:pt>
                <c:pt idx="1309">
                  <c:v>8.06</c:v>
                </c:pt>
                <c:pt idx="1312">
                  <c:v>8.0500000000000007</c:v>
                </c:pt>
                <c:pt idx="1315">
                  <c:v>8.0299999999999994</c:v>
                </c:pt>
                <c:pt idx="1318">
                  <c:v>7.91</c:v>
                </c:pt>
                <c:pt idx="1321">
                  <c:v>7.7</c:v>
                </c:pt>
                <c:pt idx="1324">
                  <c:v>7.51</c:v>
                </c:pt>
                <c:pt idx="1328">
                  <c:v>7.61</c:v>
                </c:pt>
                <c:pt idx="1331">
                  <c:v>7.49</c:v>
                </c:pt>
                <c:pt idx="1336">
                  <c:v>7.46</c:v>
                </c:pt>
                <c:pt idx="1339">
                  <c:v>7.46</c:v>
                </c:pt>
                <c:pt idx="1342">
                  <c:v>7.3</c:v>
                </c:pt>
                <c:pt idx="1345">
                  <c:v>7.36</c:v>
                </c:pt>
                <c:pt idx="1348">
                  <c:v>7.23</c:v>
                </c:pt>
                <c:pt idx="1352">
                  <c:v>7.26</c:v>
                </c:pt>
                <c:pt idx="1354">
                  <c:v>7.27</c:v>
                </c:pt>
                <c:pt idx="1357">
                  <c:v>7.11</c:v>
                </c:pt>
                <c:pt idx="1360">
                  <c:v>6.98</c:v>
                </c:pt>
                <c:pt idx="1364">
                  <c:v>7.11</c:v>
                </c:pt>
                <c:pt idx="1367">
                  <c:v>6.98</c:v>
                </c:pt>
                <c:pt idx="1370">
                  <c:v>7.1</c:v>
                </c:pt>
                <c:pt idx="1373">
                  <c:v>6.94</c:v>
                </c:pt>
                <c:pt idx="1376">
                  <c:v>6.81</c:v>
                </c:pt>
                <c:pt idx="1379">
                  <c:v>6.88</c:v>
                </c:pt>
                <c:pt idx="1384">
                  <c:v>6.76</c:v>
                </c:pt>
                <c:pt idx="1387">
                  <c:v>6.69</c:v>
                </c:pt>
                <c:pt idx="1390">
                  <c:v>6.88</c:v>
                </c:pt>
                <c:pt idx="1394">
                  <c:v>6.66</c:v>
                </c:pt>
                <c:pt idx="1397">
                  <c:v>6.35</c:v>
                </c:pt>
                <c:pt idx="1400">
                  <c:v>6.16</c:v>
                </c:pt>
                <c:pt idx="1403">
                  <c:v>6.07</c:v>
                </c:pt>
                <c:pt idx="1405">
                  <c:v>6.07</c:v>
                </c:pt>
                <c:pt idx="1409">
                  <c:v>5.99</c:v>
                </c:pt>
                <c:pt idx="1412">
                  <c:v>6.02</c:v>
                </c:pt>
                <c:pt idx="1417">
                  <c:v>5.93</c:v>
                </c:pt>
                <c:pt idx="1420">
                  <c:v>5.9</c:v>
                </c:pt>
                <c:pt idx="1423">
                  <c:v>5.79</c:v>
                </c:pt>
                <c:pt idx="1426">
                  <c:v>5.67</c:v>
                </c:pt>
                <c:pt idx="1429">
                  <c:v>5.65</c:v>
                </c:pt>
                <c:pt idx="1432">
                  <c:v>5.54</c:v>
                </c:pt>
                <c:pt idx="1436">
                  <c:v>5.52</c:v>
                </c:pt>
                <c:pt idx="1439">
                  <c:v>5.29</c:v>
                </c:pt>
                <c:pt idx="1442">
                  <c:v>5.25</c:v>
                </c:pt>
                <c:pt idx="1445">
                  <c:v>5.3</c:v>
                </c:pt>
                <c:pt idx="1448">
                  <c:v>5.23</c:v>
                </c:pt>
                <c:pt idx="1451">
                  <c:v>5.38</c:v>
                </c:pt>
                <c:pt idx="1454">
                  <c:v>5.27</c:v>
                </c:pt>
                <c:pt idx="1457">
                  <c:v>5.28</c:v>
                </c:pt>
                <c:pt idx="1460">
                  <c:v>5.0999999999999996</c:v>
                </c:pt>
                <c:pt idx="1463">
                  <c:v>5.07</c:v>
                </c:pt>
                <c:pt idx="1466">
                  <c:v>5.12</c:v>
                </c:pt>
                <c:pt idx="1469">
                  <c:v>4.8499999999999996</c:v>
                </c:pt>
                <c:pt idx="1472">
                  <c:v>4.75</c:v>
                </c:pt>
                <c:pt idx="1475">
                  <c:v>4.66</c:v>
                </c:pt>
                <c:pt idx="1478">
                  <c:v>4.51</c:v>
                </c:pt>
                <c:pt idx="1481">
                  <c:v>4.51</c:v>
                </c:pt>
                <c:pt idx="1484">
                  <c:v>4.6100000000000003</c:v>
                </c:pt>
                <c:pt idx="1487">
                  <c:v>4.54</c:v>
                </c:pt>
                <c:pt idx="1490">
                  <c:v>4.57</c:v>
                </c:pt>
                <c:pt idx="1493">
                  <c:v>4.46</c:v>
                </c:pt>
                <c:pt idx="1496">
                  <c:v>4.58</c:v>
                </c:pt>
                <c:pt idx="1499">
                  <c:v>4.51</c:v>
                </c:pt>
                <c:pt idx="1502">
                  <c:v>4.4800000000000004</c:v>
                </c:pt>
                <c:pt idx="1505">
                  <c:v>4.49</c:v>
                </c:pt>
                <c:pt idx="1508">
                  <c:v>4.71</c:v>
                </c:pt>
                <c:pt idx="1511">
                  <c:v>4.5199999999999996</c:v>
                </c:pt>
                <c:pt idx="1519">
                  <c:v>4.1900000000000004</c:v>
                </c:pt>
                <c:pt idx="1523">
                  <c:v>4.43</c:v>
                </c:pt>
                <c:pt idx="1526">
                  <c:v>4.6900000000000004</c:v>
                </c:pt>
                <c:pt idx="1529">
                  <c:v>4.82</c:v>
                </c:pt>
                <c:pt idx="1532">
                  <c:v>4.4800000000000004</c:v>
                </c:pt>
                <c:pt idx="1535">
                  <c:v>4.29</c:v>
                </c:pt>
                <c:pt idx="1538">
                  <c:v>4.42</c:v>
                </c:pt>
                <c:pt idx="1541">
                  <c:v>3.96</c:v>
                </c:pt>
                <c:pt idx="1544">
                  <c:v>4.5599999999999996</c:v>
                </c:pt>
                <c:pt idx="1547">
                  <c:v>4.93</c:v>
                </c:pt>
                <c:pt idx="1550">
                  <c:v>5.01</c:v>
                </c:pt>
                <c:pt idx="1553">
                  <c:v>4.71</c:v>
                </c:pt>
                <c:pt idx="1556">
                  <c:v>4.3099999999999996</c:v>
                </c:pt>
                <c:pt idx="1559">
                  <c:v>4.0999999999999996</c:v>
                </c:pt>
                <c:pt idx="1562">
                  <c:v>3.96</c:v>
                </c:pt>
                <c:pt idx="1565">
                  <c:v>3.65</c:v>
                </c:pt>
                <c:pt idx="1568">
                  <c:v>3.67</c:v>
                </c:pt>
                <c:pt idx="1571">
                  <c:v>3.68</c:v>
                </c:pt>
                <c:pt idx="1574">
                  <c:v>3.78</c:v>
                </c:pt>
                <c:pt idx="1577">
                  <c:v>4.0199999999999996</c:v>
                </c:pt>
                <c:pt idx="1580">
                  <c:v>4.18</c:v>
                </c:pt>
                <c:pt idx="1583">
                  <c:v>4.1900000000000004</c:v>
                </c:pt>
                <c:pt idx="1586">
                  <c:v>3.94</c:v>
                </c:pt>
                <c:pt idx="1589">
                  <c:v>3.95</c:v>
                </c:pt>
                <c:pt idx="1592">
                  <c:v>3.24</c:v>
                </c:pt>
                <c:pt idx="1595">
                  <c:v>2.4700000000000002</c:v>
                </c:pt>
                <c:pt idx="1598">
                  <c:v>1.9</c:v>
                </c:pt>
                <c:pt idx="1601">
                  <c:v>1.76</c:v>
                </c:pt>
                <c:pt idx="1604">
                  <c:v>1.55</c:v>
                </c:pt>
                <c:pt idx="1607">
                  <c:v>1.56</c:v>
                </c:pt>
                <c:pt idx="1612">
                  <c:v>1.64</c:v>
                </c:pt>
                <c:pt idx="1614">
                  <c:v>1.39</c:v>
                </c:pt>
                <c:pt idx="1617">
                  <c:v>1.02</c:v>
                </c:pt>
                <c:pt idx="1620">
                  <c:v>0.77</c:v>
                </c:pt>
                <c:pt idx="1623">
                  <c:v>1.01</c:v>
                </c:pt>
                <c:pt idx="1626">
                  <c:v>1.19</c:v>
                </c:pt>
                <c:pt idx="1629">
                  <c:v>1.5</c:v>
                </c:pt>
                <c:pt idx="1632">
                  <c:v>0.91</c:v>
                </c:pt>
                <c:pt idx="1635">
                  <c:v>1.19</c:v>
                </c:pt>
                <c:pt idx="1638">
                  <c:v>1.03</c:v>
                </c:pt>
                <c:pt idx="1641">
                  <c:v>1.04</c:v>
                </c:pt>
                <c:pt idx="1644">
                  <c:v>0.8</c:v>
                </c:pt>
                <c:pt idx="1647">
                  <c:v>1.27</c:v>
                </c:pt>
                <c:pt idx="1650">
                  <c:v>1.1399999999999999</c:v>
                </c:pt>
                <c:pt idx="1653">
                  <c:v>1.38</c:v>
                </c:pt>
                <c:pt idx="1657">
                  <c:v>2.0699999999999998</c:v>
                </c:pt>
                <c:pt idx="1660">
                  <c:v>1.48</c:v>
                </c:pt>
                <c:pt idx="1663">
                  <c:v>1.35</c:v>
                </c:pt>
                <c:pt idx="1666">
                  <c:v>0.96</c:v>
                </c:pt>
                <c:pt idx="1669">
                  <c:v>1.26</c:v>
                </c:pt>
                <c:pt idx="1672">
                  <c:v>0.43</c:v>
                </c:pt>
                <c:pt idx="1675">
                  <c:v>0.26</c:v>
                </c:pt>
                <c:pt idx="1678">
                  <c:v>0.97</c:v>
                </c:pt>
                <c:pt idx="1681">
                  <c:v>0.67</c:v>
                </c:pt>
                <c:pt idx="1684">
                  <c:v>0.82</c:v>
                </c:pt>
                <c:pt idx="1687">
                  <c:v>1.35</c:v>
                </c:pt>
                <c:pt idx="1690">
                  <c:v>1.48</c:v>
                </c:pt>
                <c:pt idx="1693">
                  <c:v>1.52</c:v>
                </c:pt>
                <c:pt idx="1696">
                  <c:v>0.89</c:v>
                </c:pt>
                <c:pt idx="1699">
                  <c:v>-0.05</c:v>
                </c:pt>
                <c:pt idx="1702">
                  <c:v>-1.27</c:v>
                </c:pt>
                <c:pt idx="1705">
                  <c:v>-1.44</c:v>
                </c:pt>
                <c:pt idx="1708">
                  <c:v>-1.6</c:v>
                </c:pt>
                <c:pt idx="1711">
                  <c:v>-1.95</c:v>
                </c:pt>
                <c:pt idx="1714">
                  <c:v>-2</c:v>
                </c:pt>
                <c:pt idx="1717">
                  <c:v>-2.16</c:v>
                </c:pt>
                <c:pt idx="1720">
                  <c:v>-2.5</c:v>
                </c:pt>
                <c:pt idx="1723">
                  <c:v>-2.5099999999999998</c:v>
                </c:pt>
                <c:pt idx="1726">
                  <c:v>-2</c:v>
                </c:pt>
                <c:pt idx="1729">
                  <c:v>-2.46</c:v>
                </c:pt>
                <c:pt idx="1732">
                  <c:v>-2.2400000000000002</c:v>
                </c:pt>
                <c:pt idx="1735">
                  <c:v>-1.91</c:v>
                </c:pt>
                <c:pt idx="1738">
                  <c:v>-1.72</c:v>
                </c:pt>
                <c:pt idx="1741">
                  <c:v>-1.56</c:v>
                </c:pt>
                <c:pt idx="1744">
                  <c:v>-1.44</c:v>
                </c:pt>
                <c:pt idx="1747">
                  <c:v>-1.28</c:v>
                </c:pt>
                <c:pt idx="1750">
                  <c:v>-0.95</c:v>
                </c:pt>
                <c:pt idx="1753">
                  <c:v>-1.02</c:v>
                </c:pt>
                <c:pt idx="1756">
                  <c:v>-1</c:v>
                </c:pt>
                <c:pt idx="1759">
                  <c:v>-0.97</c:v>
                </c:pt>
                <c:pt idx="1762">
                  <c:v>-1.2</c:v>
                </c:pt>
                <c:pt idx="1765">
                  <c:v>-1.08</c:v>
                </c:pt>
                <c:pt idx="1768">
                  <c:v>-1.56</c:v>
                </c:pt>
                <c:pt idx="1771">
                  <c:v>-1.54</c:v>
                </c:pt>
                <c:pt idx="1774">
                  <c:v>-1.37</c:v>
                </c:pt>
                <c:pt idx="1777">
                  <c:v>-1.32</c:v>
                </c:pt>
                <c:pt idx="1780">
                  <c:v>-1.17</c:v>
                </c:pt>
                <c:pt idx="1783">
                  <c:v>-1.22</c:v>
                </c:pt>
                <c:pt idx="1786">
                  <c:v>-1.0900000000000001</c:v>
                </c:pt>
                <c:pt idx="1789">
                  <c:v>-0.88</c:v>
                </c:pt>
                <c:pt idx="1792">
                  <c:v>-0.77</c:v>
                </c:pt>
                <c:pt idx="1795">
                  <c:v>-0.24</c:v>
                </c:pt>
                <c:pt idx="1798">
                  <c:v>-0.39</c:v>
                </c:pt>
                <c:pt idx="1801">
                  <c:v>-0.49</c:v>
                </c:pt>
                <c:pt idx="1804">
                  <c:v>-0.75</c:v>
                </c:pt>
                <c:pt idx="1807">
                  <c:v>-0.84</c:v>
                </c:pt>
                <c:pt idx="1809">
                  <c:v>-0.87</c:v>
                </c:pt>
                <c:pt idx="1812">
                  <c:v>-0.89</c:v>
                </c:pt>
                <c:pt idx="1815">
                  <c:v>-0.89</c:v>
                </c:pt>
                <c:pt idx="1818">
                  <c:v>-0.85</c:v>
                </c:pt>
                <c:pt idx="1821">
                  <c:v>-1.24</c:v>
                </c:pt>
                <c:pt idx="1825">
                  <c:v>-1.77</c:v>
                </c:pt>
                <c:pt idx="1827">
                  <c:v>-1.94</c:v>
                </c:pt>
                <c:pt idx="1830">
                  <c:v>-1.57</c:v>
                </c:pt>
                <c:pt idx="1833">
                  <c:v>-1.83</c:v>
                </c:pt>
                <c:pt idx="1836">
                  <c:v>-2.0099999999999998</c:v>
                </c:pt>
                <c:pt idx="1839">
                  <c:v>-1.9</c:v>
                </c:pt>
                <c:pt idx="1842">
                  <c:v>-1.54</c:v>
                </c:pt>
                <c:pt idx="1845">
                  <c:v>-1.47</c:v>
                </c:pt>
                <c:pt idx="1848">
                  <c:v>-1.71</c:v>
                </c:pt>
                <c:pt idx="1851">
                  <c:v>-1.31</c:v>
                </c:pt>
                <c:pt idx="1854">
                  <c:v>-1.44</c:v>
                </c:pt>
                <c:pt idx="1857">
                  <c:v>-1.37</c:v>
                </c:pt>
                <c:pt idx="1860">
                  <c:v>-1.51</c:v>
                </c:pt>
                <c:pt idx="1863">
                  <c:v>-1.49</c:v>
                </c:pt>
                <c:pt idx="1867">
                  <c:v>-1.8</c:v>
                </c:pt>
                <c:pt idx="1870">
                  <c:v>-2.14</c:v>
                </c:pt>
                <c:pt idx="1873">
                  <c:v>-2.12</c:v>
                </c:pt>
                <c:pt idx="1876">
                  <c:v>-1.91</c:v>
                </c:pt>
                <c:pt idx="1879">
                  <c:v>-2.2999999999999998</c:v>
                </c:pt>
                <c:pt idx="1882">
                  <c:v>-2.57</c:v>
                </c:pt>
                <c:pt idx="1885">
                  <c:v>-2.35</c:v>
                </c:pt>
                <c:pt idx="1888">
                  <c:v>-2.21</c:v>
                </c:pt>
                <c:pt idx="1891">
                  <c:v>-2.2200000000000002</c:v>
                </c:pt>
                <c:pt idx="1894">
                  <c:v>-2.2999999999999998</c:v>
                </c:pt>
                <c:pt idx="1897">
                  <c:v>-2.0299999999999998</c:v>
                </c:pt>
                <c:pt idx="1900">
                  <c:v>-2.06</c:v>
                </c:pt>
                <c:pt idx="1903">
                  <c:v>-1.95</c:v>
                </c:pt>
                <c:pt idx="1905">
                  <c:v>-1.88</c:v>
                </c:pt>
                <c:pt idx="1908">
                  <c:v>-2.34</c:v>
                </c:pt>
                <c:pt idx="1911">
                  <c:v>-3.05</c:v>
                </c:pt>
                <c:pt idx="1914">
                  <c:v>-3.3</c:v>
                </c:pt>
                <c:pt idx="1917">
                  <c:v>-3.07</c:v>
                </c:pt>
                <c:pt idx="1920">
                  <c:v>-2.88</c:v>
                </c:pt>
                <c:pt idx="1923">
                  <c:v>-2.88</c:v>
                </c:pt>
                <c:pt idx="1926">
                  <c:v>-2.96</c:v>
                </c:pt>
                <c:pt idx="1929">
                  <c:v>-2.96</c:v>
                </c:pt>
                <c:pt idx="1932">
                  <c:v>-3.11</c:v>
                </c:pt>
                <c:pt idx="1935">
                  <c:v>-3.01</c:v>
                </c:pt>
                <c:pt idx="1937">
                  <c:v>-2.96</c:v>
                </c:pt>
                <c:pt idx="1940">
                  <c:v>-3.11</c:v>
                </c:pt>
                <c:pt idx="1943">
                  <c:v>-3.2</c:v>
                </c:pt>
                <c:pt idx="1946">
                  <c:v>-3.41</c:v>
                </c:pt>
                <c:pt idx="1949">
                  <c:v>-3.14</c:v>
                </c:pt>
                <c:pt idx="1952">
                  <c:v>-4.2</c:v>
                </c:pt>
                <c:pt idx="1955">
                  <c:v>-4.0999999999999996</c:v>
                </c:pt>
                <c:pt idx="1958">
                  <c:v>-4.17</c:v>
                </c:pt>
                <c:pt idx="1961">
                  <c:v>-4.13</c:v>
                </c:pt>
                <c:pt idx="1964">
                  <c:v>-3.94</c:v>
                </c:pt>
                <c:pt idx="1967">
                  <c:v>-3.78</c:v>
                </c:pt>
                <c:pt idx="1970">
                  <c:v>-4.03</c:v>
                </c:pt>
                <c:pt idx="1972">
                  <c:v>-4.4400000000000004</c:v>
                </c:pt>
                <c:pt idx="1976">
                  <c:v>-4.7</c:v>
                </c:pt>
                <c:pt idx="1979">
                  <c:v>-4.33</c:v>
                </c:pt>
                <c:pt idx="1982">
                  <c:v>-4.2699999999999996</c:v>
                </c:pt>
                <c:pt idx="1985">
                  <c:v>-4.68</c:v>
                </c:pt>
                <c:pt idx="1988">
                  <c:v>-4.95</c:v>
                </c:pt>
                <c:pt idx="1991">
                  <c:v>-4.7</c:v>
                </c:pt>
                <c:pt idx="1994">
                  <c:v>-4.96</c:v>
                </c:pt>
                <c:pt idx="1997">
                  <c:v>-5.16</c:v>
                </c:pt>
                <c:pt idx="1999">
                  <c:v>-5.34</c:v>
                </c:pt>
                <c:pt idx="2001">
                  <c:v>-5.44</c:v>
                </c:pt>
                <c:pt idx="2004">
                  <c:v>-5.27</c:v>
                </c:pt>
                <c:pt idx="2007">
                  <c:v>-4.43</c:v>
                </c:pt>
                <c:pt idx="2010">
                  <c:v>-3.62</c:v>
                </c:pt>
                <c:pt idx="2013">
                  <c:v>-3.99</c:v>
                </c:pt>
                <c:pt idx="2016">
                  <c:v>-4.58</c:v>
                </c:pt>
                <c:pt idx="2019">
                  <c:v>-4.3899999999999997</c:v>
                </c:pt>
                <c:pt idx="2022">
                  <c:v>-4.63</c:v>
                </c:pt>
                <c:pt idx="2025">
                  <c:v>-4.58</c:v>
                </c:pt>
                <c:pt idx="2028">
                  <c:v>-4.5</c:v>
                </c:pt>
                <c:pt idx="2031">
                  <c:v>-4.46</c:v>
                </c:pt>
                <c:pt idx="2034">
                  <c:v>-4.6399999999999997</c:v>
                </c:pt>
                <c:pt idx="2037">
                  <c:v>-4.8099999999999996</c:v>
                </c:pt>
                <c:pt idx="2040">
                  <c:v>-4.7699999999999996</c:v>
                </c:pt>
                <c:pt idx="2043">
                  <c:v>-5.25</c:v>
                </c:pt>
                <c:pt idx="2046">
                  <c:v>-5.28</c:v>
                </c:pt>
                <c:pt idx="2049">
                  <c:v>-5.22</c:v>
                </c:pt>
                <c:pt idx="2052">
                  <c:v>-5.21</c:v>
                </c:pt>
                <c:pt idx="2055">
                  <c:v>-5.48</c:v>
                </c:pt>
                <c:pt idx="2058">
                  <c:v>-5.43</c:v>
                </c:pt>
                <c:pt idx="2061">
                  <c:v>-5.67</c:v>
                </c:pt>
                <c:pt idx="2064">
                  <c:v>-5.72</c:v>
                </c:pt>
                <c:pt idx="2067">
                  <c:v>-5.68</c:v>
                </c:pt>
                <c:pt idx="2070">
                  <c:v>-5.65</c:v>
                </c:pt>
                <c:pt idx="2073">
                  <c:v>-5.85</c:v>
                </c:pt>
                <c:pt idx="2076">
                  <c:v>-6.16</c:v>
                </c:pt>
                <c:pt idx="2079">
                  <c:v>-6.27</c:v>
                </c:pt>
                <c:pt idx="2082">
                  <c:v>-5.97</c:v>
                </c:pt>
                <c:pt idx="2085">
                  <c:v>-6.27</c:v>
                </c:pt>
                <c:pt idx="2089">
                  <c:v>-6.02</c:v>
                </c:pt>
                <c:pt idx="2092">
                  <c:v>-6.72</c:v>
                </c:pt>
                <c:pt idx="2095">
                  <c:v>-7.09</c:v>
                </c:pt>
                <c:pt idx="2098">
                  <c:v>-6.97</c:v>
                </c:pt>
                <c:pt idx="2101">
                  <c:v>-6.1</c:v>
                </c:pt>
                <c:pt idx="2104">
                  <c:v>-6.27</c:v>
                </c:pt>
                <c:pt idx="2107">
                  <c:v>-6.22</c:v>
                </c:pt>
                <c:pt idx="2110">
                  <c:v>-5.89</c:v>
                </c:pt>
                <c:pt idx="2113">
                  <c:v>-5.52</c:v>
                </c:pt>
                <c:pt idx="2116">
                  <c:v>-4.99</c:v>
                </c:pt>
                <c:pt idx="2119">
                  <c:v>-5.22</c:v>
                </c:pt>
                <c:pt idx="2122">
                  <c:v>-5.49</c:v>
                </c:pt>
                <c:pt idx="2125">
                  <c:v>-5.37</c:v>
                </c:pt>
                <c:pt idx="2128">
                  <c:v>-5.97</c:v>
                </c:pt>
                <c:pt idx="2131">
                  <c:v>-6.08</c:v>
                </c:pt>
                <c:pt idx="2134">
                  <c:v>-6.74</c:v>
                </c:pt>
                <c:pt idx="2137">
                  <c:v>-7.02</c:v>
                </c:pt>
                <c:pt idx="2140">
                  <c:v>-7.01</c:v>
                </c:pt>
                <c:pt idx="2143">
                  <c:v>-7.3</c:v>
                </c:pt>
                <c:pt idx="2147">
                  <c:v>-7.35</c:v>
                </c:pt>
                <c:pt idx="2150">
                  <c:v>-7.26</c:v>
                </c:pt>
                <c:pt idx="2153">
                  <c:v>-7.29</c:v>
                </c:pt>
                <c:pt idx="2156">
                  <c:v>-7.2</c:v>
                </c:pt>
                <c:pt idx="2159">
                  <c:v>-7.14</c:v>
                </c:pt>
                <c:pt idx="2162">
                  <c:v>-6.99</c:v>
                </c:pt>
                <c:pt idx="2165">
                  <c:v>-7.22</c:v>
                </c:pt>
                <c:pt idx="2168">
                  <c:v>-7.02</c:v>
                </c:pt>
                <c:pt idx="2171">
                  <c:v>-7.21</c:v>
                </c:pt>
                <c:pt idx="2174">
                  <c:v>-7.56</c:v>
                </c:pt>
                <c:pt idx="2177">
                  <c:v>-7.92</c:v>
                </c:pt>
                <c:pt idx="2180">
                  <c:v>-8.39</c:v>
                </c:pt>
                <c:pt idx="2183">
                  <c:v>-9.24</c:v>
                </c:pt>
                <c:pt idx="2186">
                  <c:v>-9.09</c:v>
                </c:pt>
                <c:pt idx="2189">
                  <c:v>-8.9</c:v>
                </c:pt>
                <c:pt idx="2192">
                  <c:v>-9.36</c:v>
                </c:pt>
                <c:pt idx="2195">
                  <c:v>-9.34</c:v>
                </c:pt>
                <c:pt idx="2198">
                  <c:v>-9.2100000000000009</c:v>
                </c:pt>
                <c:pt idx="2201">
                  <c:v>-8.9700000000000006</c:v>
                </c:pt>
                <c:pt idx="2204">
                  <c:v>-9.16</c:v>
                </c:pt>
                <c:pt idx="2206">
                  <c:v>-8.89</c:v>
                </c:pt>
                <c:pt idx="2209">
                  <c:v>-8.92</c:v>
                </c:pt>
                <c:pt idx="2212">
                  <c:v>-8.94</c:v>
                </c:pt>
                <c:pt idx="2215">
                  <c:v>-8.7100000000000009</c:v>
                </c:pt>
                <c:pt idx="2218">
                  <c:v>-9.0299999999999994</c:v>
                </c:pt>
                <c:pt idx="2221">
                  <c:v>-9.35</c:v>
                </c:pt>
                <c:pt idx="2224">
                  <c:v>-9.67</c:v>
                </c:pt>
                <c:pt idx="2227">
                  <c:v>-9.67</c:v>
                </c:pt>
                <c:pt idx="2230">
                  <c:v>-9.44</c:v>
                </c:pt>
                <c:pt idx="2233">
                  <c:v>-9.44</c:v>
                </c:pt>
                <c:pt idx="2236">
                  <c:v>-9.33</c:v>
                </c:pt>
                <c:pt idx="2239">
                  <c:v>-9.61</c:v>
                </c:pt>
                <c:pt idx="2242">
                  <c:v>-10.18</c:v>
                </c:pt>
                <c:pt idx="2245">
                  <c:v>-10.11</c:v>
                </c:pt>
                <c:pt idx="2248">
                  <c:v>-10.16</c:v>
                </c:pt>
                <c:pt idx="2251">
                  <c:v>-10.1</c:v>
                </c:pt>
                <c:pt idx="2254">
                  <c:v>-10.01</c:v>
                </c:pt>
                <c:pt idx="2257">
                  <c:v>-10.01</c:v>
                </c:pt>
                <c:pt idx="2260">
                  <c:v>-10.02</c:v>
                </c:pt>
                <c:pt idx="2263">
                  <c:v>-10.34</c:v>
                </c:pt>
                <c:pt idx="2266">
                  <c:v>-10.49</c:v>
                </c:pt>
                <c:pt idx="2269">
                  <c:v>-10.73</c:v>
                </c:pt>
                <c:pt idx="2272">
                  <c:v>-10.82</c:v>
                </c:pt>
                <c:pt idx="2275">
                  <c:v>-10.65</c:v>
                </c:pt>
                <c:pt idx="2278">
                  <c:v>-10.3</c:v>
                </c:pt>
                <c:pt idx="2281">
                  <c:v>-10.51</c:v>
                </c:pt>
                <c:pt idx="2284">
                  <c:v>-10.59</c:v>
                </c:pt>
                <c:pt idx="2287">
                  <c:v>-10.68</c:v>
                </c:pt>
                <c:pt idx="2290">
                  <c:v>-10.49</c:v>
                </c:pt>
                <c:pt idx="2293">
                  <c:v>-10.19</c:v>
                </c:pt>
                <c:pt idx="2296">
                  <c:v>-10.57</c:v>
                </c:pt>
                <c:pt idx="2299">
                  <c:v>-10.64</c:v>
                </c:pt>
                <c:pt idx="2302">
                  <c:v>-10.59</c:v>
                </c:pt>
                <c:pt idx="2305">
                  <c:v>-11.12</c:v>
                </c:pt>
                <c:pt idx="2308">
                  <c:v>-11.06</c:v>
                </c:pt>
                <c:pt idx="2311">
                  <c:v>-11.33</c:v>
                </c:pt>
                <c:pt idx="2314">
                  <c:v>-11.11</c:v>
                </c:pt>
                <c:pt idx="2317">
                  <c:v>-11.02</c:v>
                </c:pt>
                <c:pt idx="2320">
                  <c:v>-11.02</c:v>
                </c:pt>
                <c:pt idx="2323">
                  <c:v>-11.22</c:v>
                </c:pt>
                <c:pt idx="2326">
                  <c:v>-11.01</c:v>
                </c:pt>
                <c:pt idx="2329">
                  <c:v>-10.96</c:v>
                </c:pt>
                <c:pt idx="2332">
                  <c:v>-11.13</c:v>
                </c:pt>
                <c:pt idx="2335">
                  <c:v>-11.1</c:v>
                </c:pt>
                <c:pt idx="2338">
                  <c:v>-11.17</c:v>
                </c:pt>
                <c:pt idx="2341">
                  <c:v>-11.24</c:v>
                </c:pt>
                <c:pt idx="2344">
                  <c:v>-11.16</c:v>
                </c:pt>
                <c:pt idx="2347">
                  <c:v>-10.87</c:v>
                </c:pt>
                <c:pt idx="2350">
                  <c:v>-10.8</c:v>
                </c:pt>
                <c:pt idx="2353">
                  <c:v>-10.65</c:v>
                </c:pt>
                <c:pt idx="2356">
                  <c:v>-10.93</c:v>
                </c:pt>
                <c:pt idx="2359">
                  <c:v>-11.04</c:v>
                </c:pt>
                <c:pt idx="2362">
                  <c:v>-11.11</c:v>
                </c:pt>
                <c:pt idx="2365">
                  <c:v>-11.34</c:v>
                </c:pt>
                <c:pt idx="2368">
                  <c:v>-11.35</c:v>
                </c:pt>
                <c:pt idx="2371">
                  <c:v>-11.33</c:v>
                </c:pt>
                <c:pt idx="2374">
                  <c:v>-11.58</c:v>
                </c:pt>
                <c:pt idx="2377">
                  <c:v>-11.52</c:v>
                </c:pt>
                <c:pt idx="2380">
                  <c:v>-12.02</c:v>
                </c:pt>
                <c:pt idx="2383">
                  <c:v>-12.89</c:v>
                </c:pt>
                <c:pt idx="2386">
                  <c:v>-12.9</c:v>
                </c:pt>
                <c:pt idx="2389">
                  <c:v>-13.01</c:v>
                </c:pt>
                <c:pt idx="2392">
                  <c:v>-14.22</c:v>
                </c:pt>
                <c:pt idx="2395">
                  <c:v>-14.22</c:v>
                </c:pt>
                <c:pt idx="2397">
                  <c:v>-14.35</c:v>
                </c:pt>
                <c:pt idx="2400">
                  <c:v>-14.39</c:v>
                </c:pt>
                <c:pt idx="2403">
                  <c:v>-14.62</c:v>
                </c:pt>
                <c:pt idx="2411">
                  <c:v>-13.92</c:v>
                </c:pt>
                <c:pt idx="2414">
                  <c:v>-13.68</c:v>
                </c:pt>
                <c:pt idx="2417">
                  <c:v>-13.83</c:v>
                </c:pt>
                <c:pt idx="2420">
                  <c:v>-14.05</c:v>
                </c:pt>
                <c:pt idx="2423">
                  <c:v>-14.52</c:v>
                </c:pt>
                <c:pt idx="2426">
                  <c:v>-13.82</c:v>
                </c:pt>
                <c:pt idx="2429">
                  <c:v>-13.49</c:v>
                </c:pt>
                <c:pt idx="2432">
                  <c:v>-13.32</c:v>
                </c:pt>
                <c:pt idx="2435">
                  <c:v>-12.84</c:v>
                </c:pt>
                <c:pt idx="2438">
                  <c:v>-12.86</c:v>
                </c:pt>
                <c:pt idx="2441">
                  <c:v>-12.93</c:v>
                </c:pt>
                <c:pt idx="2444">
                  <c:v>-13.05</c:v>
                </c:pt>
                <c:pt idx="2447">
                  <c:v>-12.67</c:v>
                </c:pt>
                <c:pt idx="2450">
                  <c:v>-13.13</c:v>
                </c:pt>
                <c:pt idx="2453">
                  <c:v>-13.45</c:v>
                </c:pt>
                <c:pt idx="2456">
                  <c:v>-14.05</c:v>
                </c:pt>
                <c:pt idx="2459">
                  <c:v>-15.12</c:v>
                </c:pt>
                <c:pt idx="2462">
                  <c:v>-15.79</c:v>
                </c:pt>
                <c:pt idx="2465">
                  <c:v>-15.71</c:v>
                </c:pt>
                <c:pt idx="2468">
                  <c:v>-16.27</c:v>
                </c:pt>
                <c:pt idx="2471">
                  <c:v>-16.02</c:v>
                </c:pt>
                <c:pt idx="2474">
                  <c:v>-16.96</c:v>
                </c:pt>
                <c:pt idx="2477">
                  <c:v>-17.16</c:v>
                </c:pt>
                <c:pt idx="2480">
                  <c:v>-16.68</c:v>
                </c:pt>
                <c:pt idx="2483">
                  <c:v>-16.34</c:v>
                </c:pt>
                <c:pt idx="2486">
                  <c:v>-16.46</c:v>
                </c:pt>
                <c:pt idx="2489">
                  <c:v>-16.04</c:v>
                </c:pt>
                <c:pt idx="2492">
                  <c:v>-16.14</c:v>
                </c:pt>
                <c:pt idx="2495">
                  <c:v>-16.28</c:v>
                </c:pt>
                <c:pt idx="2498">
                  <c:v>-16.13</c:v>
                </c:pt>
                <c:pt idx="2501">
                  <c:v>-16.690000000000001</c:v>
                </c:pt>
                <c:pt idx="2504">
                  <c:v>-17.43</c:v>
                </c:pt>
                <c:pt idx="2507">
                  <c:v>-17.16</c:v>
                </c:pt>
                <c:pt idx="2510">
                  <c:v>-16.98</c:v>
                </c:pt>
                <c:pt idx="2513">
                  <c:v>-16.91</c:v>
                </c:pt>
                <c:pt idx="2516">
                  <c:v>-16.829999999999998</c:v>
                </c:pt>
                <c:pt idx="2519">
                  <c:v>-16.97</c:v>
                </c:pt>
                <c:pt idx="2522">
                  <c:v>-16.61</c:v>
                </c:pt>
                <c:pt idx="2525">
                  <c:v>-17.05</c:v>
                </c:pt>
                <c:pt idx="2528">
                  <c:v>-16.79</c:v>
                </c:pt>
                <c:pt idx="2531">
                  <c:v>-17.190000000000001</c:v>
                </c:pt>
                <c:pt idx="2534">
                  <c:v>-16.989999999999998</c:v>
                </c:pt>
                <c:pt idx="2537">
                  <c:v>-17.399999999999999</c:v>
                </c:pt>
                <c:pt idx="2540">
                  <c:v>-17.2</c:v>
                </c:pt>
                <c:pt idx="2543">
                  <c:v>-17.64</c:v>
                </c:pt>
                <c:pt idx="2546">
                  <c:v>-17.91</c:v>
                </c:pt>
                <c:pt idx="2549">
                  <c:v>-17.79</c:v>
                </c:pt>
                <c:pt idx="2552">
                  <c:v>-17.86</c:v>
                </c:pt>
                <c:pt idx="2555">
                  <c:v>-18.149999999999999</c:v>
                </c:pt>
                <c:pt idx="2558">
                  <c:v>-17.91</c:v>
                </c:pt>
                <c:pt idx="2561">
                  <c:v>-17.420000000000002</c:v>
                </c:pt>
                <c:pt idx="2564">
                  <c:v>-16.97</c:v>
                </c:pt>
                <c:pt idx="2567">
                  <c:v>-17.829999999999998</c:v>
                </c:pt>
                <c:pt idx="2570">
                  <c:v>-17.64</c:v>
                </c:pt>
                <c:pt idx="2573">
                  <c:v>-17.829999999999998</c:v>
                </c:pt>
                <c:pt idx="2576">
                  <c:v>-17.41</c:v>
                </c:pt>
                <c:pt idx="2579">
                  <c:v>-17.77</c:v>
                </c:pt>
                <c:pt idx="2582">
                  <c:v>-17.62</c:v>
                </c:pt>
                <c:pt idx="2585">
                  <c:v>-17.41</c:v>
                </c:pt>
                <c:pt idx="2588">
                  <c:v>-17.57</c:v>
                </c:pt>
                <c:pt idx="2591">
                  <c:v>-17.829999999999998</c:v>
                </c:pt>
                <c:pt idx="2594">
                  <c:v>-17.25</c:v>
                </c:pt>
                <c:pt idx="2597">
                  <c:v>-16.809999999999999</c:v>
                </c:pt>
                <c:pt idx="2600">
                  <c:v>-17.21</c:v>
                </c:pt>
                <c:pt idx="2603">
                  <c:v>-17.670000000000002</c:v>
                </c:pt>
                <c:pt idx="2606">
                  <c:v>-18.420000000000002</c:v>
                </c:pt>
                <c:pt idx="2609">
                  <c:v>-18.91</c:v>
                </c:pt>
                <c:pt idx="2612">
                  <c:v>-19.59</c:v>
                </c:pt>
                <c:pt idx="2615">
                  <c:v>-19.170000000000002</c:v>
                </c:pt>
                <c:pt idx="2618">
                  <c:v>-18.489999999999998</c:v>
                </c:pt>
                <c:pt idx="2621">
                  <c:v>-18.77</c:v>
                </c:pt>
                <c:pt idx="2624">
                  <c:v>-18.62</c:v>
                </c:pt>
                <c:pt idx="2627">
                  <c:v>-19.329999999999998</c:v>
                </c:pt>
                <c:pt idx="2630">
                  <c:v>-19.149999999999999</c:v>
                </c:pt>
                <c:pt idx="2633">
                  <c:v>-19.78</c:v>
                </c:pt>
                <c:pt idx="2636">
                  <c:v>-19.940000000000001</c:v>
                </c:pt>
                <c:pt idx="2639">
                  <c:v>-19.78</c:v>
                </c:pt>
                <c:pt idx="2642">
                  <c:v>-19.690000000000001</c:v>
                </c:pt>
                <c:pt idx="2645">
                  <c:v>-19.96</c:v>
                </c:pt>
                <c:pt idx="2648">
                  <c:v>-20.45</c:v>
                </c:pt>
                <c:pt idx="2651">
                  <c:v>-20.100000000000001</c:v>
                </c:pt>
                <c:pt idx="2654">
                  <c:v>-19.920000000000002</c:v>
                </c:pt>
                <c:pt idx="2657">
                  <c:v>-19.53</c:v>
                </c:pt>
                <c:pt idx="2660">
                  <c:v>-19.91</c:v>
                </c:pt>
                <c:pt idx="2663">
                  <c:v>-19.97</c:v>
                </c:pt>
                <c:pt idx="2666">
                  <c:v>-19.940000000000001</c:v>
                </c:pt>
                <c:pt idx="2669">
                  <c:v>-19.95</c:v>
                </c:pt>
                <c:pt idx="2674">
                  <c:v>-19.95</c:v>
                </c:pt>
                <c:pt idx="2677">
                  <c:v>-19.5</c:v>
                </c:pt>
                <c:pt idx="2680">
                  <c:v>-19.46</c:v>
                </c:pt>
                <c:pt idx="2683">
                  <c:v>-19.559999999999999</c:v>
                </c:pt>
                <c:pt idx="2686">
                  <c:v>-19.55</c:v>
                </c:pt>
                <c:pt idx="2689">
                  <c:v>-20.39</c:v>
                </c:pt>
                <c:pt idx="2692">
                  <c:v>-20.170000000000002</c:v>
                </c:pt>
                <c:pt idx="2695">
                  <c:v>-19.96</c:v>
                </c:pt>
                <c:pt idx="2698">
                  <c:v>-20.13</c:v>
                </c:pt>
                <c:pt idx="2701">
                  <c:v>-19.91</c:v>
                </c:pt>
                <c:pt idx="2704">
                  <c:v>-19.84</c:v>
                </c:pt>
                <c:pt idx="2707">
                  <c:v>-19.760000000000002</c:v>
                </c:pt>
                <c:pt idx="2710">
                  <c:v>-19.22</c:v>
                </c:pt>
                <c:pt idx="2713">
                  <c:v>-19.22</c:v>
                </c:pt>
                <c:pt idx="2715">
                  <c:v>-19.100000000000001</c:v>
                </c:pt>
                <c:pt idx="2718">
                  <c:v>-19.079999999999998</c:v>
                </c:pt>
                <c:pt idx="2721">
                  <c:v>-18.93</c:v>
                </c:pt>
                <c:pt idx="2724">
                  <c:v>-19.13</c:v>
                </c:pt>
                <c:pt idx="2727">
                  <c:v>-19.22</c:v>
                </c:pt>
                <c:pt idx="2730">
                  <c:v>-19.13</c:v>
                </c:pt>
                <c:pt idx="2733">
                  <c:v>-18.579999999999998</c:v>
                </c:pt>
                <c:pt idx="2736">
                  <c:v>-18.59</c:v>
                </c:pt>
                <c:pt idx="2739">
                  <c:v>-18.72</c:v>
                </c:pt>
                <c:pt idx="2742">
                  <c:v>-18.739999999999998</c:v>
                </c:pt>
                <c:pt idx="2745">
                  <c:v>-19.489999999999998</c:v>
                </c:pt>
                <c:pt idx="2748">
                  <c:v>-19.95</c:v>
                </c:pt>
                <c:pt idx="2751">
                  <c:v>-19.190000000000001</c:v>
                </c:pt>
                <c:pt idx="2754">
                  <c:v>-19.29</c:v>
                </c:pt>
                <c:pt idx="2757">
                  <c:v>-19.579999999999998</c:v>
                </c:pt>
                <c:pt idx="2760">
                  <c:v>-19.02</c:v>
                </c:pt>
                <c:pt idx="2763">
                  <c:v>-19.55</c:v>
                </c:pt>
                <c:pt idx="2766">
                  <c:v>-19.489999999999998</c:v>
                </c:pt>
                <c:pt idx="2769">
                  <c:v>-20.440000000000001</c:v>
                </c:pt>
                <c:pt idx="2772">
                  <c:v>-20.190000000000001</c:v>
                </c:pt>
                <c:pt idx="2775">
                  <c:v>-20.18</c:v>
                </c:pt>
                <c:pt idx="2778">
                  <c:v>-20.260000000000002</c:v>
                </c:pt>
                <c:pt idx="2781">
                  <c:v>-20.39</c:v>
                </c:pt>
                <c:pt idx="2784">
                  <c:v>-20.28</c:v>
                </c:pt>
                <c:pt idx="2787">
                  <c:v>-20.440000000000001</c:v>
                </c:pt>
                <c:pt idx="2790">
                  <c:v>-19.73</c:v>
                </c:pt>
                <c:pt idx="2793">
                  <c:v>-20.05</c:v>
                </c:pt>
                <c:pt idx="2796">
                  <c:v>-20.62</c:v>
                </c:pt>
                <c:pt idx="2799">
                  <c:v>-21.57</c:v>
                </c:pt>
                <c:pt idx="2802">
                  <c:v>-21.59</c:v>
                </c:pt>
                <c:pt idx="2805">
                  <c:v>-21.26</c:v>
                </c:pt>
                <c:pt idx="2808">
                  <c:v>-21.52</c:v>
                </c:pt>
                <c:pt idx="2811">
                  <c:v>-21.31</c:v>
                </c:pt>
                <c:pt idx="2814">
                  <c:v>-20.99</c:v>
                </c:pt>
                <c:pt idx="2817">
                  <c:v>-21.36</c:v>
                </c:pt>
                <c:pt idx="2820">
                  <c:v>-21.26</c:v>
                </c:pt>
                <c:pt idx="2823">
                  <c:v>-20.93</c:v>
                </c:pt>
                <c:pt idx="2826">
                  <c:v>-20.89</c:v>
                </c:pt>
                <c:pt idx="2829">
                  <c:v>-20.98</c:v>
                </c:pt>
                <c:pt idx="2832">
                  <c:v>-20.57</c:v>
                </c:pt>
                <c:pt idx="2835">
                  <c:v>-20.57</c:v>
                </c:pt>
                <c:pt idx="2838">
                  <c:v>-20.54</c:v>
                </c:pt>
                <c:pt idx="2841">
                  <c:v>-20.8</c:v>
                </c:pt>
                <c:pt idx="2844">
                  <c:v>-20.93</c:v>
                </c:pt>
                <c:pt idx="2847">
                  <c:v>-20.54</c:v>
                </c:pt>
                <c:pt idx="2850">
                  <c:v>-20.81</c:v>
                </c:pt>
                <c:pt idx="2853">
                  <c:v>-21.21</c:v>
                </c:pt>
                <c:pt idx="2856">
                  <c:v>-20.92</c:v>
                </c:pt>
                <c:pt idx="2859">
                  <c:v>-20.79</c:v>
                </c:pt>
                <c:pt idx="2862">
                  <c:v>-21.7</c:v>
                </c:pt>
                <c:pt idx="2865">
                  <c:v>-21.19</c:v>
                </c:pt>
                <c:pt idx="2868">
                  <c:v>-21.64</c:v>
                </c:pt>
                <c:pt idx="2871">
                  <c:v>-21.62</c:v>
                </c:pt>
                <c:pt idx="2874">
                  <c:v>-21.96</c:v>
                </c:pt>
                <c:pt idx="2878">
                  <c:v>-21.57</c:v>
                </c:pt>
                <c:pt idx="2882">
                  <c:v>-21.56</c:v>
                </c:pt>
                <c:pt idx="2885">
                  <c:v>-21.55</c:v>
                </c:pt>
                <c:pt idx="2888">
                  <c:v>-21.53</c:v>
                </c:pt>
                <c:pt idx="2891">
                  <c:v>-21.63</c:v>
                </c:pt>
                <c:pt idx="2894">
                  <c:v>-21.55</c:v>
                </c:pt>
                <c:pt idx="2899">
                  <c:v>-22.09</c:v>
                </c:pt>
                <c:pt idx="2902">
                  <c:v>-22.43</c:v>
                </c:pt>
                <c:pt idx="2907">
                  <c:v>-22.43</c:v>
                </c:pt>
                <c:pt idx="2910">
                  <c:v>-22.18</c:v>
                </c:pt>
                <c:pt idx="2913">
                  <c:v>-22.32</c:v>
                </c:pt>
                <c:pt idx="2918">
                  <c:v>-22.29</c:v>
                </c:pt>
                <c:pt idx="2921">
                  <c:v>-22.27</c:v>
                </c:pt>
                <c:pt idx="2924">
                  <c:v>-22.24</c:v>
                </c:pt>
                <c:pt idx="2927">
                  <c:v>-22.81</c:v>
                </c:pt>
                <c:pt idx="2930">
                  <c:v>-22.62</c:v>
                </c:pt>
                <c:pt idx="2933">
                  <c:v>-22.37</c:v>
                </c:pt>
                <c:pt idx="2936">
                  <c:v>-22.58</c:v>
                </c:pt>
                <c:pt idx="2939">
                  <c:v>-22.55</c:v>
                </c:pt>
                <c:pt idx="2942">
                  <c:v>-22.66</c:v>
                </c:pt>
                <c:pt idx="2944">
                  <c:v>-22.3</c:v>
                </c:pt>
                <c:pt idx="2946">
                  <c:v>-22.36</c:v>
                </c:pt>
                <c:pt idx="2949">
                  <c:v>-22.38</c:v>
                </c:pt>
                <c:pt idx="2952">
                  <c:v>-22.65</c:v>
                </c:pt>
                <c:pt idx="2955">
                  <c:v>-22.41</c:v>
                </c:pt>
                <c:pt idx="2958">
                  <c:v>-22.25</c:v>
                </c:pt>
                <c:pt idx="2960">
                  <c:v>-21.86</c:v>
                </c:pt>
                <c:pt idx="2962">
                  <c:v>-21.97</c:v>
                </c:pt>
                <c:pt idx="2966">
                  <c:v>-21.89</c:v>
                </c:pt>
                <c:pt idx="2969">
                  <c:v>-22.06</c:v>
                </c:pt>
                <c:pt idx="2971">
                  <c:v>-22.39</c:v>
                </c:pt>
                <c:pt idx="2974">
                  <c:v>-22.59</c:v>
                </c:pt>
                <c:pt idx="2977">
                  <c:v>-22.66</c:v>
                </c:pt>
                <c:pt idx="2980">
                  <c:v>-23.17</c:v>
                </c:pt>
                <c:pt idx="2983">
                  <c:v>-23.7</c:v>
                </c:pt>
                <c:pt idx="2986">
                  <c:v>-23.73</c:v>
                </c:pt>
                <c:pt idx="2989">
                  <c:v>-23.69</c:v>
                </c:pt>
                <c:pt idx="2992">
                  <c:v>-23.24</c:v>
                </c:pt>
                <c:pt idx="2994">
                  <c:v>-23.33</c:v>
                </c:pt>
                <c:pt idx="2997">
                  <c:v>-23.67</c:v>
                </c:pt>
                <c:pt idx="3000">
                  <c:v>-23.66</c:v>
                </c:pt>
                <c:pt idx="3003">
                  <c:v>-23.6</c:v>
                </c:pt>
                <c:pt idx="3006">
                  <c:v>-23.36</c:v>
                </c:pt>
                <c:pt idx="3009">
                  <c:v>-23.57</c:v>
                </c:pt>
                <c:pt idx="3012">
                  <c:v>-23.51</c:v>
                </c:pt>
                <c:pt idx="3015">
                  <c:v>-23.68</c:v>
                </c:pt>
                <c:pt idx="3018">
                  <c:v>-23.48</c:v>
                </c:pt>
                <c:pt idx="3021">
                  <c:v>-23.43</c:v>
                </c:pt>
                <c:pt idx="3024">
                  <c:v>-23.71</c:v>
                </c:pt>
                <c:pt idx="3027">
                  <c:v>-23.52</c:v>
                </c:pt>
                <c:pt idx="3030">
                  <c:v>-23.58</c:v>
                </c:pt>
                <c:pt idx="3033">
                  <c:v>-23.89</c:v>
                </c:pt>
                <c:pt idx="3036">
                  <c:v>-24.01</c:v>
                </c:pt>
                <c:pt idx="3039">
                  <c:v>-23.9</c:v>
                </c:pt>
                <c:pt idx="3042">
                  <c:v>-23.9</c:v>
                </c:pt>
                <c:pt idx="3045">
                  <c:v>-23.93</c:v>
                </c:pt>
                <c:pt idx="3048">
                  <c:v>-23.97</c:v>
                </c:pt>
                <c:pt idx="3051">
                  <c:v>-23.98</c:v>
                </c:pt>
                <c:pt idx="3054">
                  <c:v>-24.36</c:v>
                </c:pt>
                <c:pt idx="3057">
                  <c:v>-24.55</c:v>
                </c:pt>
                <c:pt idx="3060">
                  <c:v>-23.93</c:v>
                </c:pt>
                <c:pt idx="3063">
                  <c:v>-24.04</c:v>
                </c:pt>
                <c:pt idx="3066">
                  <c:v>-24.39</c:v>
                </c:pt>
                <c:pt idx="3069">
                  <c:v>-24.49</c:v>
                </c:pt>
                <c:pt idx="3072">
                  <c:v>-24.66</c:v>
                </c:pt>
                <c:pt idx="3075">
                  <c:v>-24.63</c:v>
                </c:pt>
                <c:pt idx="3078">
                  <c:v>-24.76</c:v>
                </c:pt>
                <c:pt idx="3081">
                  <c:v>-25.1</c:v>
                </c:pt>
                <c:pt idx="3084">
                  <c:v>-24.79</c:v>
                </c:pt>
                <c:pt idx="3087">
                  <c:v>-25.03</c:v>
                </c:pt>
                <c:pt idx="3090">
                  <c:v>-25.76</c:v>
                </c:pt>
                <c:pt idx="3093">
                  <c:v>-25.95</c:v>
                </c:pt>
                <c:pt idx="3096">
                  <c:v>-25.97</c:v>
                </c:pt>
                <c:pt idx="3099">
                  <c:v>-26.04</c:v>
                </c:pt>
                <c:pt idx="3102">
                  <c:v>-26.07</c:v>
                </c:pt>
                <c:pt idx="3105">
                  <c:v>-26.26</c:v>
                </c:pt>
                <c:pt idx="3109">
                  <c:v>-26.61</c:v>
                </c:pt>
                <c:pt idx="3111">
                  <c:v>-26.49</c:v>
                </c:pt>
                <c:pt idx="3114">
                  <c:v>-26.14</c:v>
                </c:pt>
                <c:pt idx="3117">
                  <c:v>-25.24</c:v>
                </c:pt>
                <c:pt idx="3120">
                  <c:v>-25.4</c:v>
                </c:pt>
                <c:pt idx="3123">
                  <c:v>-25.34</c:v>
                </c:pt>
                <c:pt idx="3126">
                  <c:v>-25.06</c:v>
                </c:pt>
                <c:pt idx="3129">
                  <c:v>-25.5</c:v>
                </c:pt>
                <c:pt idx="3132">
                  <c:v>-26.8</c:v>
                </c:pt>
                <c:pt idx="3135">
                  <c:v>-25.72</c:v>
                </c:pt>
                <c:pt idx="3138">
                  <c:v>-26.3</c:v>
                </c:pt>
                <c:pt idx="3141">
                  <c:v>-27.16</c:v>
                </c:pt>
                <c:pt idx="3144">
                  <c:v>-27.66</c:v>
                </c:pt>
                <c:pt idx="3147">
                  <c:v>-27.74</c:v>
                </c:pt>
                <c:pt idx="3150">
                  <c:v>-27.67</c:v>
                </c:pt>
                <c:pt idx="3153">
                  <c:v>-27.55</c:v>
                </c:pt>
                <c:pt idx="3156">
                  <c:v>-27.16</c:v>
                </c:pt>
                <c:pt idx="3159">
                  <c:v>-26.55</c:v>
                </c:pt>
                <c:pt idx="3162">
                  <c:v>-26.42</c:v>
                </c:pt>
                <c:pt idx="3165">
                  <c:v>-27.62</c:v>
                </c:pt>
                <c:pt idx="3168">
                  <c:v>-27.82</c:v>
                </c:pt>
                <c:pt idx="3171">
                  <c:v>-27.64</c:v>
                </c:pt>
                <c:pt idx="3174">
                  <c:v>-28.09</c:v>
                </c:pt>
                <c:pt idx="3177">
                  <c:v>-28.04</c:v>
                </c:pt>
                <c:pt idx="3180">
                  <c:v>-28.12</c:v>
                </c:pt>
                <c:pt idx="3183">
                  <c:v>-28.23</c:v>
                </c:pt>
                <c:pt idx="3186">
                  <c:v>-28.4</c:v>
                </c:pt>
                <c:pt idx="3189">
                  <c:v>-28.29</c:v>
                </c:pt>
                <c:pt idx="3192">
                  <c:v>-28.6</c:v>
                </c:pt>
                <c:pt idx="3195">
                  <c:v>-27.92</c:v>
                </c:pt>
                <c:pt idx="3198">
                  <c:v>-27.85</c:v>
                </c:pt>
                <c:pt idx="3201">
                  <c:v>-28.4</c:v>
                </c:pt>
                <c:pt idx="3204">
                  <c:v>-28.33</c:v>
                </c:pt>
                <c:pt idx="3207">
                  <c:v>-28.26</c:v>
                </c:pt>
                <c:pt idx="3210">
                  <c:v>-27.98</c:v>
                </c:pt>
                <c:pt idx="3213">
                  <c:v>-28.29</c:v>
                </c:pt>
                <c:pt idx="3216">
                  <c:v>-28.13</c:v>
                </c:pt>
                <c:pt idx="3219">
                  <c:v>-28.55</c:v>
                </c:pt>
                <c:pt idx="3222">
                  <c:v>-28.43</c:v>
                </c:pt>
                <c:pt idx="3225">
                  <c:v>-28.79</c:v>
                </c:pt>
                <c:pt idx="3228">
                  <c:v>-28.82</c:v>
                </c:pt>
                <c:pt idx="3231">
                  <c:v>-28.37</c:v>
                </c:pt>
                <c:pt idx="3234">
                  <c:v>-28.44</c:v>
                </c:pt>
                <c:pt idx="3237">
                  <c:v>-28.69</c:v>
                </c:pt>
                <c:pt idx="3240">
                  <c:v>-28.57</c:v>
                </c:pt>
                <c:pt idx="3243">
                  <c:v>-28.3</c:v>
                </c:pt>
                <c:pt idx="3246">
                  <c:v>-28.2</c:v>
                </c:pt>
                <c:pt idx="3249">
                  <c:v>-28.24</c:v>
                </c:pt>
                <c:pt idx="3252">
                  <c:v>-28.13</c:v>
                </c:pt>
                <c:pt idx="3255">
                  <c:v>-27.96</c:v>
                </c:pt>
                <c:pt idx="3258">
                  <c:v>-28.67</c:v>
                </c:pt>
                <c:pt idx="3261">
                  <c:v>-28.4</c:v>
                </c:pt>
                <c:pt idx="3264">
                  <c:v>-28.48</c:v>
                </c:pt>
                <c:pt idx="3267">
                  <c:v>-29.01</c:v>
                </c:pt>
                <c:pt idx="3270">
                  <c:v>-30.02</c:v>
                </c:pt>
                <c:pt idx="3273">
                  <c:v>-30.44</c:v>
                </c:pt>
                <c:pt idx="3276">
                  <c:v>-30.86</c:v>
                </c:pt>
                <c:pt idx="3279">
                  <c:v>-31.4</c:v>
                </c:pt>
                <c:pt idx="3282">
                  <c:v>-31.4</c:v>
                </c:pt>
                <c:pt idx="3285">
                  <c:v>-31.23</c:v>
                </c:pt>
                <c:pt idx="3288">
                  <c:v>-31.5</c:v>
                </c:pt>
                <c:pt idx="3291">
                  <c:v>-31.52</c:v>
                </c:pt>
                <c:pt idx="3294">
                  <c:v>-31.23</c:v>
                </c:pt>
                <c:pt idx="3297">
                  <c:v>-31.58</c:v>
                </c:pt>
                <c:pt idx="3300">
                  <c:v>-31.58</c:v>
                </c:pt>
                <c:pt idx="3303">
                  <c:v>-31.58</c:v>
                </c:pt>
                <c:pt idx="3306">
                  <c:v>-31.96</c:v>
                </c:pt>
                <c:pt idx="3309">
                  <c:v>-31.3</c:v>
                </c:pt>
                <c:pt idx="3312">
                  <c:v>-31.71</c:v>
                </c:pt>
                <c:pt idx="3315">
                  <c:v>-31.83</c:v>
                </c:pt>
                <c:pt idx="3318">
                  <c:v>-32.200000000000003</c:v>
                </c:pt>
                <c:pt idx="3321">
                  <c:v>-31.9</c:v>
                </c:pt>
                <c:pt idx="3324">
                  <c:v>-32.090000000000003</c:v>
                </c:pt>
                <c:pt idx="3327">
                  <c:v>-32.5</c:v>
                </c:pt>
                <c:pt idx="3330">
                  <c:v>-32.04</c:v>
                </c:pt>
                <c:pt idx="3333">
                  <c:v>-31.74</c:v>
                </c:pt>
                <c:pt idx="3336">
                  <c:v>-31.73</c:v>
                </c:pt>
                <c:pt idx="3339">
                  <c:v>-30.85</c:v>
                </c:pt>
                <c:pt idx="3342">
                  <c:v>-30.17</c:v>
                </c:pt>
                <c:pt idx="3345">
                  <c:v>-29.77</c:v>
                </c:pt>
                <c:pt idx="3348">
                  <c:v>-29.98</c:v>
                </c:pt>
                <c:pt idx="3351">
                  <c:v>-30.34</c:v>
                </c:pt>
                <c:pt idx="3354">
                  <c:v>-30.53</c:v>
                </c:pt>
                <c:pt idx="3357">
                  <c:v>-30.53</c:v>
                </c:pt>
                <c:pt idx="3360">
                  <c:v>-31.41</c:v>
                </c:pt>
                <c:pt idx="3363">
                  <c:v>-31.85</c:v>
                </c:pt>
                <c:pt idx="3366">
                  <c:v>-32.06</c:v>
                </c:pt>
                <c:pt idx="3369">
                  <c:v>-32.07</c:v>
                </c:pt>
                <c:pt idx="3372">
                  <c:v>-32</c:v>
                </c:pt>
                <c:pt idx="3375">
                  <c:v>-31.7</c:v>
                </c:pt>
                <c:pt idx="3378">
                  <c:v>-32.64</c:v>
                </c:pt>
                <c:pt idx="3381">
                  <c:v>-32.770000000000003</c:v>
                </c:pt>
                <c:pt idx="3384">
                  <c:v>-32.93</c:v>
                </c:pt>
                <c:pt idx="3387">
                  <c:v>-33.340000000000003</c:v>
                </c:pt>
                <c:pt idx="3390">
                  <c:v>-33.1</c:v>
                </c:pt>
                <c:pt idx="3393">
                  <c:v>-33</c:v>
                </c:pt>
                <c:pt idx="3396">
                  <c:v>-33.82</c:v>
                </c:pt>
                <c:pt idx="3399">
                  <c:v>-33.71</c:v>
                </c:pt>
                <c:pt idx="3402">
                  <c:v>-32.5</c:v>
                </c:pt>
                <c:pt idx="3405">
                  <c:v>-33.14</c:v>
                </c:pt>
                <c:pt idx="3408">
                  <c:v>-33.4</c:v>
                </c:pt>
                <c:pt idx="3411">
                  <c:v>-32.6</c:v>
                </c:pt>
                <c:pt idx="3414">
                  <c:v>-32.01</c:v>
                </c:pt>
                <c:pt idx="3417">
                  <c:v>-32.020000000000003</c:v>
                </c:pt>
                <c:pt idx="3420">
                  <c:v>-32.53</c:v>
                </c:pt>
                <c:pt idx="3423">
                  <c:v>-32.299999999999997</c:v>
                </c:pt>
                <c:pt idx="3426">
                  <c:v>-32.35</c:v>
                </c:pt>
                <c:pt idx="3429">
                  <c:v>-32.49</c:v>
                </c:pt>
                <c:pt idx="3432">
                  <c:v>-33.270000000000003</c:v>
                </c:pt>
                <c:pt idx="3435">
                  <c:v>-33.46</c:v>
                </c:pt>
                <c:pt idx="3438">
                  <c:v>-33.450000000000003</c:v>
                </c:pt>
                <c:pt idx="3441">
                  <c:v>-33.619999999999997</c:v>
                </c:pt>
                <c:pt idx="3444">
                  <c:v>-33.96</c:v>
                </c:pt>
                <c:pt idx="3447">
                  <c:v>-33.770000000000003</c:v>
                </c:pt>
                <c:pt idx="3450">
                  <c:v>-33.94</c:v>
                </c:pt>
                <c:pt idx="3453">
                  <c:v>-34.26</c:v>
                </c:pt>
                <c:pt idx="3456">
                  <c:v>-34.35</c:v>
                </c:pt>
                <c:pt idx="3459">
                  <c:v>-34.340000000000003</c:v>
                </c:pt>
                <c:pt idx="3462">
                  <c:v>-33.869999999999997</c:v>
                </c:pt>
                <c:pt idx="3465">
                  <c:v>-34.630000000000003</c:v>
                </c:pt>
                <c:pt idx="3468">
                  <c:v>-34.67</c:v>
                </c:pt>
                <c:pt idx="3471">
                  <c:v>-35.729999999999997</c:v>
                </c:pt>
                <c:pt idx="3474">
                  <c:v>-35.9</c:v>
                </c:pt>
                <c:pt idx="3477">
                  <c:v>-35.590000000000003</c:v>
                </c:pt>
                <c:pt idx="3480">
                  <c:v>-35.18</c:v>
                </c:pt>
                <c:pt idx="3483">
                  <c:v>-34.450000000000003</c:v>
                </c:pt>
                <c:pt idx="3486">
                  <c:v>-35.270000000000003</c:v>
                </c:pt>
                <c:pt idx="3489">
                  <c:v>-34.97</c:v>
                </c:pt>
                <c:pt idx="3492">
                  <c:v>-35.72</c:v>
                </c:pt>
                <c:pt idx="3495">
                  <c:v>-36.020000000000003</c:v>
                </c:pt>
                <c:pt idx="3498">
                  <c:v>-36.94</c:v>
                </c:pt>
                <c:pt idx="3501">
                  <c:v>-37.880000000000003</c:v>
                </c:pt>
                <c:pt idx="3504">
                  <c:v>-38.130000000000003</c:v>
                </c:pt>
                <c:pt idx="3507">
                  <c:v>-36.97</c:v>
                </c:pt>
                <c:pt idx="3510">
                  <c:v>-36.799999999999997</c:v>
                </c:pt>
                <c:pt idx="3513">
                  <c:v>-36.630000000000003</c:v>
                </c:pt>
                <c:pt idx="3516">
                  <c:v>-36.479999999999997</c:v>
                </c:pt>
                <c:pt idx="3519">
                  <c:v>-36.96</c:v>
                </c:pt>
                <c:pt idx="3522">
                  <c:v>-37.520000000000003</c:v>
                </c:pt>
                <c:pt idx="3525">
                  <c:v>-38</c:v>
                </c:pt>
                <c:pt idx="3528">
                  <c:v>-38.26</c:v>
                </c:pt>
                <c:pt idx="3531">
                  <c:v>-38.65</c:v>
                </c:pt>
                <c:pt idx="3534">
                  <c:v>-38.35</c:v>
                </c:pt>
                <c:pt idx="3537">
                  <c:v>-38.6</c:v>
                </c:pt>
                <c:pt idx="3540">
                  <c:v>-38.14</c:v>
                </c:pt>
                <c:pt idx="3543">
                  <c:v>-39.49</c:v>
                </c:pt>
                <c:pt idx="3546">
                  <c:v>-39.17</c:v>
                </c:pt>
                <c:pt idx="3549">
                  <c:v>-39.340000000000003</c:v>
                </c:pt>
                <c:pt idx="3552">
                  <c:v>-38.96</c:v>
                </c:pt>
                <c:pt idx="3555">
                  <c:v>-38.56</c:v>
                </c:pt>
                <c:pt idx="3558">
                  <c:v>-38.49</c:v>
                </c:pt>
                <c:pt idx="3561">
                  <c:v>-38.18</c:v>
                </c:pt>
                <c:pt idx="3564">
                  <c:v>-38.99</c:v>
                </c:pt>
                <c:pt idx="3567">
                  <c:v>-38.92</c:v>
                </c:pt>
                <c:pt idx="3570">
                  <c:v>-39.44</c:v>
                </c:pt>
                <c:pt idx="3573">
                  <c:v>-39.25</c:v>
                </c:pt>
                <c:pt idx="3576">
                  <c:v>-38.69</c:v>
                </c:pt>
                <c:pt idx="3579">
                  <c:v>-39.08</c:v>
                </c:pt>
                <c:pt idx="3582">
                  <c:v>-39.61</c:v>
                </c:pt>
                <c:pt idx="3585">
                  <c:v>-39.659999999999997</c:v>
                </c:pt>
                <c:pt idx="3588">
                  <c:v>-39.770000000000003</c:v>
                </c:pt>
                <c:pt idx="3591">
                  <c:v>-39.69</c:v>
                </c:pt>
                <c:pt idx="3594">
                  <c:v>-40.07</c:v>
                </c:pt>
                <c:pt idx="3597">
                  <c:v>-39.96</c:v>
                </c:pt>
                <c:pt idx="3600">
                  <c:v>-39.78</c:v>
                </c:pt>
                <c:pt idx="3603">
                  <c:v>-39.82</c:v>
                </c:pt>
                <c:pt idx="3606">
                  <c:v>-39.79</c:v>
                </c:pt>
                <c:pt idx="3609">
                  <c:v>-39.75</c:v>
                </c:pt>
                <c:pt idx="3612">
                  <c:v>-40.1</c:v>
                </c:pt>
                <c:pt idx="3615">
                  <c:v>-38.76</c:v>
                </c:pt>
                <c:pt idx="3618">
                  <c:v>-38.520000000000003</c:v>
                </c:pt>
                <c:pt idx="3621">
                  <c:v>-38.119999999999997</c:v>
                </c:pt>
                <c:pt idx="3624">
                  <c:v>-38.020000000000003</c:v>
                </c:pt>
                <c:pt idx="3627">
                  <c:v>-39</c:v>
                </c:pt>
                <c:pt idx="3630">
                  <c:v>-39.44</c:v>
                </c:pt>
                <c:pt idx="3633">
                  <c:v>-38.47</c:v>
                </c:pt>
                <c:pt idx="3637">
                  <c:v>-38.97</c:v>
                </c:pt>
                <c:pt idx="3640">
                  <c:v>-38.270000000000003</c:v>
                </c:pt>
                <c:pt idx="3643">
                  <c:v>-37.67</c:v>
                </c:pt>
                <c:pt idx="3646">
                  <c:v>-37.6</c:v>
                </c:pt>
                <c:pt idx="3649">
                  <c:v>-36.74</c:v>
                </c:pt>
                <c:pt idx="3652">
                  <c:v>-37.31</c:v>
                </c:pt>
                <c:pt idx="3655">
                  <c:v>-37.54</c:v>
                </c:pt>
                <c:pt idx="3658">
                  <c:v>-37.299999999999997</c:v>
                </c:pt>
                <c:pt idx="3661">
                  <c:v>-37.5</c:v>
                </c:pt>
                <c:pt idx="3664">
                  <c:v>-37.299999999999997</c:v>
                </c:pt>
                <c:pt idx="3667">
                  <c:v>-37.43</c:v>
                </c:pt>
                <c:pt idx="3670">
                  <c:v>-36.82</c:v>
                </c:pt>
                <c:pt idx="3673">
                  <c:v>-36.28</c:v>
                </c:pt>
                <c:pt idx="3676">
                  <c:v>-36.31</c:v>
                </c:pt>
                <c:pt idx="3679">
                  <c:v>-36.42</c:v>
                </c:pt>
                <c:pt idx="3682">
                  <c:v>-36.380000000000003</c:v>
                </c:pt>
                <c:pt idx="3685">
                  <c:v>-36.49</c:v>
                </c:pt>
                <c:pt idx="3688">
                  <c:v>-36.99</c:v>
                </c:pt>
                <c:pt idx="3691">
                  <c:v>-37.44</c:v>
                </c:pt>
                <c:pt idx="3694">
                  <c:v>-37.85</c:v>
                </c:pt>
                <c:pt idx="3697">
                  <c:v>-37.549999999999997</c:v>
                </c:pt>
                <c:pt idx="3700">
                  <c:v>-37.39</c:v>
                </c:pt>
                <c:pt idx="3703">
                  <c:v>-37.19</c:v>
                </c:pt>
                <c:pt idx="3706">
                  <c:v>-37.78</c:v>
                </c:pt>
                <c:pt idx="3709">
                  <c:v>-37.51</c:v>
                </c:pt>
                <c:pt idx="3712">
                  <c:v>-37.44</c:v>
                </c:pt>
                <c:pt idx="3715">
                  <c:v>-37.26</c:v>
                </c:pt>
                <c:pt idx="3718">
                  <c:v>-37.32</c:v>
                </c:pt>
                <c:pt idx="3721">
                  <c:v>-37.94</c:v>
                </c:pt>
                <c:pt idx="3724">
                  <c:v>-38.479999999999997</c:v>
                </c:pt>
                <c:pt idx="3727">
                  <c:v>-38.17</c:v>
                </c:pt>
                <c:pt idx="3730">
                  <c:v>-38.32</c:v>
                </c:pt>
                <c:pt idx="3733">
                  <c:v>-39.07</c:v>
                </c:pt>
                <c:pt idx="3736">
                  <c:v>-39.299999999999997</c:v>
                </c:pt>
                <c:pt idx="3739">
                  <c:v>-39.18</c:v>
                </c:pt>
                <c:pt idx="3742">
                  <c:v>-39.03</c:v>
                </c:pt>
                <c:pt idx="3745">
                  <c:v>-39.08</c:v>
                </c:pt>
                <c:pt idx="3748">
                  <c:v>-39.32</c:v>
                </c:pt>
                <c:pt idx="3751">
                  <c:v>-39.19</c:v>
                </c:pt>
                <c:pt idx="3754">
                  <c:v>-39.25</c:v>
                </c:pt>
                <c:pt idx="3757">
                  <c:v>-39.479999999999997</c:v>
                </c:pt>
                <c:pt idx="3760">
                  <c:v>-39.22</c:v>
                </c:pt>
                <c:pt idx="3763">
                  <c:v>-39.15</c:v>
                </c:pt>
                <c:pt idx="3766">
                  <c:v>-39.340000000000003</c:v>
                </c:pt>
                <c:pt idx="3769">
                  <c:v>-39.76</c:v>
                </c:pt>
                <c:pt idx="3772">
                  <c:v>-39.68</c:v>
                </c:pt>
                <c:pt idx="3775">
                  <c:v>-39.68</c:v>
                </c:pt>
                <c:pt idx="3778">
                  <c:v>-39.130000000000003</c:v>
                </c:pt>
                <c:pt idx="3781">
                  <c:v>-39.14</c:v>
                </c:pt>
                <c:pt idx="3784">
                  <c:v>-39.119999999999997</c:v>
                </c:pt>
                <c:pt idx="3787">
                  <c:v>-39.5</c:v>
                </c:pt>
                <c:pt idx="3790">
                  <c:v>-40.21</c:v>
                </c:pt>
                <c:pt idx="3793">
                  <c:v>-39.83</c:v>
                </c:pt>
                <c:pt idx="3796">
                  <c:v>-39.72</c:v>
                </c:pt>
                <c:pt idx="3799">
                  <c:v>-39.299999999999997</c:v>
                </c:pt>
                <c:pt idx="3802">
                  <c:v>-39.99</c:v>
                </c:pt>
                <c:pt idx="3805">
                  <c:v>-39.549999999999997</c:v>
                </c:pt>
                <c:pt idx="3808">
                  <c:v>-39.729999999999997</c:v>
                </c:pt>
                <c:pt idx="3811">
                  <c:v>-38.65</c:v>
                </c:pt>
                <c:pt idx="3814">
                  <c:v>-38.74</c:v>
                </c:pt>
                <c:pt idx="3817">
                  <c:v>-38.22</c:v>
                </c:pt>
                <c:pt idx="3820">
                  <c:v>-38.840000000000003</c:v>
                </c:pt>
                <c:pt idx="3823">
                  <c:v>-38.78</c:v>
                </c:pt>
                <c:pt idx="3826">
                  <c:v>-38.65</c:v>
                </c:pt>
                <c:pt idx="3829">
                  <c:v>-38.840000000000003</c:v>
                </c:pt>
                <c:pt idx="3832">
                  <c:v>-38.15</c:v>
                </c:pt>
                <c:pt idx="3835">
                  <c:v>-37.61</c:v>
                </c:pt>
                <c:pt idx="3838">
                  <c:v>-37.630000000000003</c:v>
                </c:pt>
                <c:pt idx="3841">
                  <c:v>-38.08</c:v>
                </c:pt>
                <c:pt idx="3844">
                  <c:v>-38.799999999999997</c:v>
                </c:pt>
                <c:pt idx="3847">
                  <c:v>-38.770000000000003</c:v>
                </c:pt>
                <c:pt idx="3850">
                  <c:v>-38.5</c:v>
                </c:pt>
                <c:pt idx="3853">
                  <c:v>-38.31</c:v>
                </c:pt>
                <c:pt idx="3856">
                  <c:v>-38.32</c:v>
                </c:pt>
                <c:pt idx="3859">
                  <c:v>-38.479999999999997</c:v>
                </c:pt>
                <c:pt idx="3862">
                  <c:v>-38.409999999999997</c:v>
                </c:pt>
                <c:pt idx="3865">
                  <c:v>-39.29</c:v>
                </c:pt>
                <c:pt idx="3868">
                  <c:v>-39.119999999999997</c:v>
                </c:pt>
                <c:pt idx="3871">
                  <c:v>-38.71</c:v>
                </c:pt>
                <c:pt idx="3874">
                  <c:v>-38.85</c:v>
                </c:pt>
                <c:pt idx="3877">
                  <c:v>-38.31</c:v>
                </c:pt>
                <c:pt idx="3880">
                  <c:v>-38.53</c:v>
                </c:pt>
                <c:pt idx="3883">
                  <c:v>-38.76</c:v>
                </c:pt>
                <c:pt idx="3886">
                  <c:v>-38.4</c:v>
                </c:pt>
                <c:pt idx="3889">
                  <c:v>-37.869999999999997</c:v>
                </c:pt>
                <c:pt idx="3892">
                  <c:v>-37.700000000000003</c:v>
                </c:pt>
                <c:pt idx="3895">
                  <c:v>-37.68</c:v>
                </c:pt>
                <c:pt idx="3898">
                  <c:v>-37.630000000000003</c:v>
                </c:pt>
                <c:pt idx="3901">
                  <c:v>-36.630000000000003</c:v>
                </c:pt>
                <c:pt idx="3904">
                  <c:v>-36.86</c:v>
                </c:pt>
                <c:pt idx="3907">
                  <c:v>-37.15</c:v>
                </c:pt>
                <c:pt idx="3910">
                  <c:v>-37.1</c:v>
                </c:pt>
                <c:pt idx="3913">
                  <c:v>-36.630000000000003</c:v>
                </c:pt>
                <c:pt idx="3916">
                  <c:v>-36.69</c:v>
                </c:pt>
                <c:pt idx="3919">
                  <c:v>-36.159999999999997</c:v>
                </c:pt>
                <c:pt idx="3922">
                  <c:v>-36.53</c:v>
                </c:pt>
                <c:pt idx="3925">
                  <c:v>-36.729999999999997</c:v>
                </c:pt>
                <c:pt idx="3928">
                  <c:v>-36.6</c:v>
                </c:pt>
                <c:pt idx="3931">
                  <c:v>-36.93</c:v>
                </c:pt>
                <c:pt idx="3934">
                  <c:v>-36.67</c:v>
                </c:pt>
                <c:pt idx="3937">
                  <c:v>-36.880000000000003</c:v>
                </c:pt>
                <c:pt idx="3940">
                  <c:v>-36.9</c:v>
                </c:pt>
                <c:pt idx="3943">
                  <c:v>-36.61</c:v>
                </c:pt>
                <c:pt idx="3946">
                  <c:v>-37.15</c:v>
                </c:pt>
                <c:pt idx="3949">
                  <c:v>-36.79</c:v>
                </c:pt>
                <c:pt idx="3952">
                  <c:v>-37.270000000000003</c:v>
                </c:pt>
                <c:pt idx="3955">
                  <c:v>-36.71</c:v>
                </c:pt>
                <c:pt idx="3958">
                  <c:v>-37.119999999999997</c:v>
                </c:pt>
                <c:pt idx="3961">
                  <c:v>-37.200000000000003</c:v>
                </c:pt>
                <c:pt idx="3964">
                  <c:v>-37.369999999999997</c:v>
                </c:pt>
                <c:pt idx="3967">
                  <c:v>-37.14</c:v>
                </c:pt>
                <c:pt idx="3970">
                  <c:v>-36.950000000000003</c:v>
                </c:pt>
                <c:pt idx="3973">
                  <c:v>-36.799999999999997</c:v>
                </c:pt>
                <c:pt idx="3976">
                  <c:v>-36.79</c:v>
                </c:pt>
                <c:pt idx="3979">
                  <c:v>-37.229999999999997</c:v>
                </c:pt>
                <c:pt idx="3982">
                  <c:v>-37.619999999999997</c:v>
                </c:pt>
                <c:pt idx="3985">
                  <c:v>-37.71</c:v>
                </c:pt>
                <c:pt idx="3988">
                  <c:v>-37.840000000000003</c:v>
                </c:pt>
                <c:pt idx="3991">
                  <c:v>-37.869999999999997</c:v>
                </c:pt>
                <c:pt idx="3994">
                  <c:v>-38.270000000000003</c:v>
                </c:pt>
                <c:pt idx="3997">
                  <c:v>-37.799999999999997</c:v>
                </c:pt>
                <c:pt idx="4000">
                  <c:v>-37.99</c:v>
                </c:pt>
                <c:pt idx="4003">
                  <c:v>-37.94</c:v>
                </c:pt>
                <c:pt idx="4006">
                  <c:v>-37.85</c:v>
                </c:pt>
                <c:pt idx="4009">
                  <c:v>-37.909999999999997</c:v>
                </c:pt>
                <c:pt idx="4012">
                  <c:v>-37.549999999999997</c:v>
                </c:pt>
                <c:pt idx="4015">
                  <c:v>-37.82</c:v>
                </c:pt>
                <c:pt idx="4018">
                  <c:v>-38.369999999999997</c:v>
                </c:pt>
                <c:pt idx="4021">
                  <c:v>-36.54</c:v>
                </c:pt>
                <c:pt idx="4024">
                  <c:v>-36.57</c:v>
                </c:pt>
                <c:pt idx="4027">
                  <c:v>-37.409999999999997</c:v>
                </c:pt>
                <c:pt idx="4030">
                  <c:v>-37.57</c:v>
                </c:pt>
                <c:pt idx="4033">
                  <c:v>-37.46</c:v>
                </c:pt>
                <c:pt idx="4036">
                  <c:v>-37.25</c:v>
                </c:pt>
                <c:pt idx="4039">
                  <c:v>-38.14</c:v>
                </c:pt>
                <c:pt idx="4042">
                  <c:v>-38.21</c:v>
                </c:pt>
                <c:pt idx="4045">
                  <c:v>-38.56</c:v>
                </c:pt>
                <c:pt idx="4048">
                  <c:v>-38.58</c:v>
                </c:pt>
                <c:pt idx="4051">
                  <c:v>-38.25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9F-41B1-A029-9DE5FD367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753224"/>
        <c:axId val="687751256"/>
      </c:scatterChart>
      <c:valAx>
        <c:axId val="687753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51256"/>
        <c:crossesAt val="-50"/>
        <c:crossBetween val="midCat"/>
      </c:valAx>
      <c:valAx>
        <c:axId val="68775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53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'Fli3d Chicken ESP32 TM'!$J$1</c:f>
              <c:strCache>
                <c:ptCount val="1"/>
                <c:pt idx="0">
                  <c:v>ESP32_temperature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'Fli3d Chicken ESP32 TM'!$E$2:$E$6664</c:f>
              <c:numCache>
                <c:formatCode>dd/mm/yyyy\ hh:mm:ss</c:formatCode>
                <c:ptCount val="6663"/>
                <c:pt idx="0">
                  <c:v>44829.63340366898</c:v>
                </c:pt>
                <c:pt idx="1">
                  <c:v>44829.633403796295</c:v>
                </c:pt>
                <c:pt idx="2">
                  <c:v>44829.633403796295</c:v>
                </c:pt>
                <c:pt idx="3">
                  <c:v>44829.633403900465</c:v>
                </c:pt>
                <c:pt idx="4">
                  <c:v>44829.633404120374</c:v>
                </c:pt>
                <c:pt idx="5">
                  <c:v>44829.63388833333</c:v>
                </c:pt>
                <c:pt idx="6">
                  <c:v>44829.633887418982</c:v>
                </c:pt>
                <c:pt idx="7">
                  <c:v>44829.633929953707</c:v>
                </c:pt>
                <c:pt idx="8">
                  <c:v>44829.633929965275</c:v>
                </c:pt>
                <c:pt idx="9">
                  <c:v>44829.633929999996</c:v>
                </c:pt>
                <c:pt idx="10">
                  <c:v>44829.633935185186</c:v>
                </c:pt>
                <c:pt idx="11">
                  <c:v>44829.633941527776</c:v>
                </c:pt>
                <c:pt idx="12">
                  <c:v>44829.633946828704</c:v>
                </c:pt>
                <c:pt idx="13">
                  <c:v>44829.633942256944</c:v>
                </c:pt>
                <c:pt idx="14">
                  <c:v>44829.633953101853</c:v>
                </c:pt>
                <c:pt idx="15">
                  <c:v>44829.633958333332</c:v>
                </c:pt>
                <c:pt idx="16">
                  <c:v>44829.633953958335</c:v>
                </c:pt>
                <c:pt idx="17">
                  <c:v>44829.633964675922</c:v>
                </c:pt>
                <c:pt idx="18">
                  <c:v>44829.633969965274</c:v>
                </c:pt>
                <c:pt idx="19">
                  <c:v>44829.633976249999</c:v>
                </c:pt>
                <c:pt idx="20">
                  <c:v>44829.633965451387</c:v>
                </c:pt>
                <c:pt idx="21">
                  <c:v>44829.633981481478</c:v>
                </c:pt>
                <c:pt idx="22">
                  <c:v>44829.633987824076</c:v>
                </c:pt>
                <c:pt idx="23">
                  <c:v>44829.633976805555</c:v>
                </c:pt>
                <c:pt idx="24">
                  <c:v>44829.633993101852</c:v>
                </c:pt>
                <c:pt idx="25">
                  <c:v>44829.633999398146</c:v>
                </c:pt>
                <c:pt idx="26">
                  <c:v>44829.633988553243</c:v>
                </c:pt>
                <c:pt idx="27">
                  <c:v>44829.634000081016</c:v>
                </c:pt>
                <c:pt idx="28">
                  <c:v>44829.634004629632</c:v>
                </c:pt>
                <c:pt idx="29">
                  <c:v>44829.634010972222</c:v>
                </c:pt>
                <c:pt idx="30">
                  <c:v>44829.634016238422</c:v>
                </c:pt>
                <c:pt idx="31">
                  <c:v>44829.634022546299</c:v>
                </c:pt>
                <c:pt idx="32">
                  <c:v>44829.634011666669</c:v>
                </c:pt>
                <c:pt idx="33">
                  <c:v>44829.634027777778</c:v>
                </c:pt>
                <c:pt idx="34">
                  <c:v>44829.634034120369</c:v>
                </c:pt>
                <c:pt idx="35">
                  <c:v>44829.634023356484</c:v>
                </c:pt>
                <c:pt idx="36">
                  <c:v>44829.634050925924</c:v>
                </c:pt>
                <c:pt idx="37">
                  <c:v>44829.634057268515</c:v>
                </c:pt>
                <c:pt idx="38">
                  <c:v>44829.634046550927</c:v>
                </c:pt>
                <c:pt idx="39">
                  <c:v>44829.634062511577</c:v>
                </c:pt>
                <c:pt idx="40">
                  <c:v>44829.634058136573</c:v>
                </c:pt>
                <c:pt idx="41">
                  <c:v>44829.634068842592</c:v>
                </c:pt>
                <c:pt idx="42">
                  <c:v>44829.634069618056</c:v>
                </c:pt>
                <c:pt idx="43">
                  <c:v>44829.634074074071</c:v>
                </c:pt>
                <c:pt idx="44">
                  <c:v>44829.634080416668</c:v>
                </c:pt>
                <c:pt idx="45">
                  <c:v>44829.634081006945</c:v>
                </c:pt>
                <c:pt idx="46">
                  <c:v>44829.634085648147</c:v>
                </c:pt>
                <c:pt idx="47">
                  <c:v>44829.634091990738</c:v>
                </c:pt>
                <c:pt idx="48">
                  <c:v>44829.634092534725</c:v>
                </c:pt>
                <c:pt idx="49">
                  <c:v>44829.634120370371</c:v>
                </c:pt>
                <c:pt idx="50">
                  <c:v>44829.634115138892</c:v>
                </c:pt>
                <c:pt idx="51">
                  <c:v>44829.634115810186</c:v>
                </c:pt>
                <c:pt idx="52">
                  <c:v>44829.634131944447</c:v>
                </c:pt>
                <c:pt idx="53">
                  <c:v>44829.634138287038</c:v>
                </c:pt>
                <c:pt idx="54">
                  <c:v>44829.634127372687</c:v>
                </c:pt>
                <c:pt idx="55">
                  <c:v>44829.634166666663</c:v>
                </c:pt>
                <c:pt idx="56">
                  <c:v>44829.634173009261</c:v>
                </c:pt>
                <c:pt idx="57">
                  <c:v>44829.634161956019</c:v>
                </c:pt>
                <c:pt idx="58">
                  <c:v>44829.63418458333</c:v>
                </c:pt>
                <c:pt idx="59">
                  <c:v>44829.634185196759</c:v>
                </c:pt>
                <c:pt idx="60">
                  <c:v>44829.634189814817</c:v>
                </c:pt>
                <c:pt idx="61">
                  <c:v>44829.634196157407</c:v>
                </c:pt>
                <c:pt idx="62">
                  <c:v>44829.634201388886</c:v>
                </c:pt>
                <c:pt idx="63">
                  <c:v>44829.634207731484</c:v>
                </c:pt>
                <c:pt idx="64">
                  <c:v>44829.634196874998</c:v>
                </c:pt>
                <c:pt idx="65">
                  <c:v>44829.634212962963</c:v>
                </c:pt>
                <c:pt idx="66">
                  <c:v>44829.634219305553</c:v>
                </c:pt>
                <c:pt idx="67">
                  <c:v>44829.634208391202</c:v>
                </c:pt>
                <c:pt idx="68">
                  <c:v>44829.634247685186</c:v>
                </c:pt>
                <c:pt idx="69">
                  <c:v>44829.634243252316</c:v>
                </c:pt>
                <c:pt idx="70">
                  <c:v>44829.634259259255</c:v>
                </c:pt>
                <c:pt idx="71">
                  <c:v>44829.634254027776</c:v>
                </c:pt>
                <c:pt idx="72">
                  <c:v>44829.634254641205</c:v>
                </c:pt>
                <c:pt idx="73">
                  <c:v>44829.634293981479</c:v>
                </c:pt>
                <c:pt idx="74">
                  <c:v>44829.634300324076</c:v>
                </c:pt>
                <c:pt idx="75">
                  <c:v>44829.634289444446</c:v>
                </c:pt>
                <c:pt idx="76">
                  <c:v>44829.634340277778</c:v>
                </c:pt>
                <c:pt idx="77">
                  <c:v>44829.634335046299</c:v>
                </c:pt>
                <c:pt idx="78">
                  <c:v>44829.634335763891</c:v>
                </c:pt>
                <c:pt idx="79">
                  <c:v>44829.634375000001</c:v>
                </c:pt>
                <c:pt idx="80">
                  <c:v>44829.634369768515</c:v>
                </c:pt>
                <c:pt idx="81">
                  <c:v>44829.634370335647</c:v>
                </c:pt>
                <c:pt idx="82">
                  <c:v>44829.634386574071</c:v>
                </c:pt>
                <c:pt idx="83">
                  <c:v>44829.634392916669</c:v>
                </c:pt>
                <c:pt idx="84">
                  <c:v>44829.634381909724</c:v>
                </c:pt>
                <c:pt idx="85">
                  <c:v>44829.634398148148</c:v>
                </c:pt>
                <c:pt idx="86">
                  <c:v>44829.634404490738</c:v>
                </c:pt>
                <c:pt idx="87">
                  <c:v>44829.634405231482</c:v>
                </c:pt>
                <c:pt idx="88">
                  <c:v>44829.634421296294</c:v>
                </c:pt>
                <c:pt idx="89">
                  <c:v>44829.634427638892</c:v>
                </c:pt>
                <c:pt idx="90">
                  <c:v>44829.634416782406</c:v>
                </c:pt>
                <c:pt idx="91">
                  <c:v>44829.634467592594</c:v>
                </c:pt>
                <c:pt idx="92">
                  <c:v>44829.634462361108</c:v>
                </c:pt>
                <c:pt idx="93">
                  <c:v>44829.63446296296</c:v>
                </c:pt>
                <c:pt idx="94">
                  <c:v>44829.634502314817</c:v>
                </c:pt>
                <c:pt idx="95">
                  <c:v>44829.634508657407</c:v>
                </c:pt>
                <c:pt idx="96">
                  <c:v>44829.634509444448</c:v>
                </c:pt>
                <c:pt idx="97">
                  <c:v>44829.634560185186</c:v>
                </c:pt>
                <c:pt idx="98">
                  <c:v>44829.6345549537</c:v>
                </c:pt>
                <c:pt idx="99">
                  <c:v>44829.634555763885</c:v>
                </c:pt>
                <c:pt idx="100">
                  <c:v>44829.634571759256</c:v>
                </c:pt>
                <c:pt idx="101">
                  <c:v>44829.634578101854</c:v>
                </c:pt>
                <c:pt idx="102">
                  <c:v>44829.634567349538</c:v>
                </c:pt>
                <c:pt idx="103">
                  <c:v>44829.634594907409</c:v>
                </c:pt>
                <c:pt idx="104">
                  <c:v>44829.634601261576</c:v>
                </c:pt>
                <c:pt idx="105">
                  <c:v>44829.634590312497</c:v>
                </c:pt>
                <c:pt idx="106">
                  <c:v>44829.634618055556</c:v>
                </c:pt>
                <c:pt idx="107">
                  <c:v>44829.634624398146</c:v>
                </c:pt>
                <c:pt idx="108">
                  <c:v>44829.634613495371</c:v>
                </c:pt>
                <c:pt idx="109">
                  <c:v>44829.634664351848</c:v>
                </c:pt>
                <c:pt idx="110">
                  <c:v>44829.634659120369</c:v>
                </c:pt>
                <c:pt idx="111">
                  <c:v>44829.634659814816</c:v>
                </c:pt>
                <c:pt idx="112">
                  <c:v>44829.634699074071</c:v>
                </c:pt>
                <c:pt idx="113">
                  <c:v>44829.634705416669</c:v>
                </c:pt>
                <c:pt idx="114">
                  <c:v>44829.634694548608</c:v>
                </c:pt>
                <c:pt idx="115">
                  <c:v>44829.634733796294</c:v>
                </c:pt>
                <c:pt idx="116">
                  <c:v>44829.634740138892</c:v>
                </c:pt>
                <c:pt idx="117">
                  <c:v>44829.634729178244</c:v>
                </c:pt>
                <c:pt idx="118">
                  <c:v>44829.634780092594</c:v>
                </c:pt>
                <c:pt idx="119">
                  <c:v>44829.634786435185</c:v>
                </c:pt>
                <c:pt idx="120">
                  <c:v>44829.634775682869</c:v>
                </c:pt>
                <c:pt idx="121">
                  <c:v>44829.634826388887</c:v>
                </c:pt>
                <c:pt idx="122">
                  <c:v>44829.634832731484</c:v>
                </c:pt>
                <c:pt idx="123">
                  <c:v>44829.634822349537</c:v>
                </c:pt>
                <c:pt idx="124">
                  <c:v>44829.634837962964</c:v>
                </c:pt>
                <c:pt idx="125">
                  <c:v>44829.634844305554</c:v>
                </c:pt>
                <c:pt idx="126">
                  <c:v>44829.634833368058</c:v>
                </c:pt>
                <c:pt idx="127">
                  <c:v>44829.63486111111</c:v>
                </c:pt>
                <c:pt idx="128">
                  <c:v>44829.634872685187</c:v>
                </c:pt>
                <c:pt idx="129">
                  <c:v>44829.6348674537</c:v>
                </c:pt>
                <c:pt idx="130">
                  <c:v>44829.634868078705</c:v>
                </c:pt>
                <c:pt idx="131">
                  <c:v>44829.634884259256</c:v>
                </c:pt>
                <c:pt idx="132">
                  <c:v>44829.634879027777</c:v>
                </c:pt>
                <c:pt idx="133">
                  <c:v>44829.634879837962</c:v>
                </c:pt>
                <c:pt idx="134">
                  <c:v>44829.634895833333</c:v>
                </c:pt>
                <c:pt idx="135">
                  <c:v>44829.634902175923</c:v>
                </c:pt>
                <c:pt idx="136">
                  <c:v>44829.63490271991</c:v>
                </c:pt>
                <c:pt idx="137">
                  <c:v>44829.634918981479</c:v>
                </c:pt>
                <c:pt idx="138">
                  <c:v>44829.634925324077</c:v>
                </c:pt>
                <c:pt idx="139">
                  <c:v>44829.634925914354</c:v>
                </c:pt>
                <c:pt idx="140">
                  <c:v>44829.634953703702</c:v>
                </c:pt>
                <c:pt idx="141">
                  <c:v>44829.634948472223</c:v>
                </c:pt>
                <c:pt idx="142">
                  <c:v>44829.634949131942</c:v>
                </c:pt>
                <c:pt idx="143">
                  <c:v>44829.634976851848</c:v>
                </c:pt>
                <c:pt idx="144">
                  <c:v>44829.634983194446</c:v>
                </c:pt>
                <c:pt idx="145">
                  <c:v>44829.634972569445</c:v>
                </c:pt>
                <c:pt idx="146">
                  <c:v>44829.635011574072</c:v>
                </c:pt>
                <c:pt idx="147">
                  <c:v>44829.635006342593</c:v>
                </c:pt>
                <c:pt idx="148">
                  <c:v>44829.635007187499</c:v>
                </c:pt>
                <c:pt idx="149">
                  <c:v>44829.635017916669</c:v>
                </c:pt>
                <c:pt idx="150">
                  <c:v>44829.63501878472</c:v>
                </c:pt>
                <c:pt idx="151">
                  <c:v>44829.635023148148</c:v>
                </c:pt>
                <c:pt idx="152">
                  <c:v>44829.635029502315</c:v>
                </c:pt>
                <c:pt idx="153">
                  <c:v>44829.635030324076</c:v>
                </c:pt>
                <c:pt idx="154">
                  <c:v>44829.635046296295</c:v>
                </c:pt>
                <c:pt idx="155">
                  <c:v>44829.635041956019</c:v>
                </c:pt>
                <c:pt idx="156">
                  <c:v>44829.635057870371</c:v>
                </c:pt>
                <c:pt idx="157">
                  <c:v>44829.635052638885</c:v>
                </c:pt>
                <c:pt idx="158">
                  <c:v>44829.63505344907</c:v>
                </c:pt>
                <c:pt idx="159">
                  <c:v>44829.635069444441</c:v>
                </c:pt>
                <c:pt idx="160">
                  <c:v>44829.635075787039</c:v>
                </c:pt>
                <c:pt idx="161">
                  <c:v>44829.635065057868</c:v>
                </c:pt>
                <c:pt idx="162">
                  <c:v>44829.635081018518</c:v>
                </c:pt>
                <c:pt idx="163">
                  <c:v>44829.635087361108</c:v>
                </c:pt>
                <c:pt idx="164">
                  <c:v>44829.635087800925</c:v>
                </c:pt>
                <c:pt idx="165">
                  <c:v>44829.635104166664</c:v>
                </c:pt>
                <c:pt idx="166">
                  <c:v>44829.635110509262</c:v>
                </c:pt>
                <c:pt idx="167">
                  <c:v>44829.635099513886</c:v>
                </c:pt>
                <c:pt idx="168">
                  <c:v>44829.635115740741</c:v>
                </c:pt>
                <c:pt idx="169">
                  <c:v>44829.635122083331</c:v>
                </c:pt>
                <c:pt idx="170">
                  <c:v>44829.63512269676</c:v>
                </c:pt>
                <c:pt idx="171">
                  <c:v>44829.635138888887</c:v>
                </c:pt>
                <c:pt idx="172">
                  <c:v>44829.635145231485</c:v>
                </c:pt>
                <c:pt idx="173">
                  <c:v>44829.635134374999</c:v>
                </c:pt>
                <c:pt idx="174">
                  <c:v>44829.635156805554</c:v>
                </c:pt>
                <c:pt idx="175">
                  <c:v>44829.635162037033</c:v>
                </c:pt>
                <c:pt idx="176">
                  <c:v>44829.635157592595</c:v>
                </c:pt>
                <c:pt idx="177">
                  <c:v>44829.63517361111</c:v>
                </c:pt>
                <c:pt idx="178">
                  <c:v>44829.635168379631</c:v>
                </c:pt>
                <c:pt idx="179">
                  <c:v>44829.63516928241</c:v>
                </c:pt>
                <c:pt idx="180">
                  <c:v>44829.635191527777</c:v>
                </c:pt>
                <c:pt idx="181">
                  <c:v>44829.635192164351</c:v>
                </c:pt>
                <c:pt idx="182">
                  <c:v>44829.635196759256</c:v>
                </c:pt>
                <c:pt idx="183">
                  <c:v>44829.635203101854</c:v>
                </c:pt>
                <c:pt idx="184">
                  <c:v>44829.635203749996</c:v>
                </c:pt>
                <c:pt idx="185">
                  <c:v>44829.635231481479</c:v>
                </c:pt>
                <c:pt idx="186">
                  <c:v>44829.635237824077</c:v>
                </c:pt>
                <c:pt idx="187">
                  <c:v>44829.635238564813</c:v>
                </c:pt>
                <c:pt idx="188">
                  <c:v>44829.635254629633</c:v>
                </c:pt>
                <c:pt idx="189">
                  <c:v>44829.635260972223</c:v>
                </c:pt>
                <c:pt idx="190">
                  <c:v>44829.635261770833</c:v>
                </c:pt>
                <c:pt idx="191">
                  <c:v>44829.635289351849</c:v>
                </c:pt>
                <c:pt idx="192">
                  <c:v>44829.635295694447</c:v>
                </c:pt>
                <c:pt idx="193">
                  <c:v>44829.635296504632</c:v>
                </c:pt>
                <c:pt idx="194">
                  <c:v>44829.635300925926</c:v>
                </c:pt>
                <c:pt idx="195">
                  <c:v>44829.635307268516</c:v>
                </c:pt>
                <c:pt idx="196">
                  <c:v>44829.635308009259</c:v>
                </c:pt>
                <c:pt idx="197">
                  <c:v>44829.635335648149</c:v>
                </c:pt>
                <c:pt idx="198">
                  <c:v>44829.635341990739</c:v>
                </c:pt>
                <c:pt idx="199">
                  <c:v>44829.635331064812</c:v>
                </c:pt>
                <c:pt idx="200">
                  <c:v>44829.635358796295</c:v>
                </c:pt>
                <c:pt idx="201">
                  <c:v>44829.635365138885</c:v>
                </c:pt>
                <c:pt idx="202">
                  <c:v>44829.635365624999</c:v>
                </c:pt>
                <c:pt idx="203">
                  <c:v>44829.635393518518</c:v>
                </c:pt>
                <c:pt idx="204">
                  <c:v>44829.635399861108</c:v>
                </c:pt>
                <c:pt idx="205">
                  <c:v>44829.635388946757</c:v>
                </c:pt>
                <c:pt idx="206">
                  <c:v>44829.635428240741</c:v>
                </c:pt>
                <c:pt idx="207">
                  <c:v>44829.635434583332</c:v>
                </c:pt>
                <c:pt idx="208">
                  <c:v>44829.635423749998</c:v>
                </c:pt>
                <c:pt idx="209">
                  <c:v>44829.635451388887</c:v>
                </c:pt>
                <c:pt idx="210">
                  <c:v>44829.635457731478</c:v>
                </c:pt>
                <c:pt idx="211">
                  <c:v>44829.635446956017</c:v>
                </c:pt>
                <c:pt idx="212">
                  <c:v>44829.635462962964</c:v>
                </c:pt>
                <c:pt idx="213">
                  <c:v>44829.635469305555</c:v>
                </c:pt>
                <c:pt idx="214">
                  <c:v>44829.635469988425</c:v>
                </c:pt>
                <c:pt idx="215">
                  <c:v>44829.635481527781</c:v>
                </c:pt>
                <c:pt idx="216">
                  <c:v>44829.63548611111</c:v>
                </c:pt>
                <c:pt idx="217">
                  <c:v>44829.635492453701</c:v>
                </c:pt>
                <c:pt idx="218">
                  <c:v>44829.635493171299</c:v>
                </c:pt>
                <c:pt idx="219">
                  <c:v>44829.635520833333</c:v>
                </c:pt>
                <c:pt idx="220">
                  <c:v>44829.635527175924</c:v>
                </c:pt>
                <c:pt idx="221">
                  <c:v>44829.635516458336</c:v>
                </c:pt>
                <c:pt idx="222">
                  <c:v>44829.635555555556</c:v>
                </c:pt>
                <c:pt idx="223">
                  <c:v>44829.635561898147</c:v>
                </c:pt>
                <c:pt idx="224">
                  <c:v>44829.635551122687</c:v>
                </c:pt>
                <c:pt idx="225">
                  <c:v>44829.635567129626</c:v>
                </c:pt>
                <c:pt idx="226">
                  <c:v>44829.635573472224</c:v>
                </c:pt>
                <c:pt idx="227">
                  <c:v>44829.63557421296</c:v>
                </c:pt>
                <c:pt idx="228">
                  <c:v>44829.63559662037</c:v>
                </c:pt>
                <c:pt idx="229">
                  <c:v>44829.635597210647</c:v>
                </c:pt>
                <c:pt idx="230">
                  <c:v>44829.635601851849</c:v>
                </c:pt>
                <c:pt idx="231">
                  <c:v>44829.635608194447</c:v>
                </c:pt>
                <c:pt idx="232">
                  <c:v>44829.63560898148</c:v>
                </c:pt>
                <c:pt idx="233">
                  <c:v>44829.635625000003</c:v>
                </c:pt>
                <c:pt idx="234">
                  <c:v>44829.635631342593</c:v>
                </c:pt>
                <c:pt idx="235">
                  <c:v>44829.635632013888</c:v>
                </c:pt>
                <c:pt idx="236">
                  <c:v>44829.635648148149</c:v>
                </c:pt>
                <c:pt idx="237">
                  <c:v>44829.635654490739</c:v>
                </c:pt>
                <c:pt idx="238">
                  <c:v>44829.63565517361</c:v>
                </c:pt>
                <c:pt idx="239">
                  <c:v>44829.635671296295</c:v>
                </c:pt>
                <c:pt idx="240">
                  <c:v>44829.635677638886</c:v>
                </c:pt>
                <c:pt idx="241">
                  <c:v>44829.635666724535</c:v>
                </c:pt>
                <c:pt idx="242">
                  <c:v>44829.635694444441</c:v>
                </c:pt>
                <c:pt idx="243">
                  <c:v>44829.635689212962</c:v>
                </c:pt>
                <c:pt idx="244">
                  <c:v>44829.635689918978</c:v>
                </c:pt>
                <c:pt idx="245">
                  <c:v>44829.635717592595</c:v>
                </c:pt>
                <c:pt idx="246">
                  <c:v>44829.635712361109</c:v>
                </c:pt>
                <c:pt idx="247">
                  <c:v>44829.635713055555</c:v>
                </c:pt>
                <c:pt idx="248">
                  <c:v>44829.635740740741</c:v>
                </c:pt>
                <c:pt idx="249">
                  <c:v>44829.635747083332</c:v>
                </c:pt>
                <c:pt idx="250">
                  <c:v>44829.635736041666</c:v>
                </c:pt>
                <c:pt idx="251">
                  <c:v>44829.635763888888</c:v>
                </c:pt>
                <c:pt idx="252">
                  <c:v>44829.635770231478</c:v>
                </c:pt>
                <c:pt idx="253">
                  <c:v>44829.635770983798</c:v>
                </c:pt>
                <c:pt idx="254">
                  <c:v>44829.635798611111</c:v>
                </c:pt>
                <c:pt idx="255">
                  <c:v>44829.635793379632</c:v>
                </c:pt>
                <c:pt idx="256">
                  <c:v>44829.635794155096</c:v>
                </c:pt>
                <c:pt idx="257">
                  <c:v>44829.635816527778</c:v>
                </c:pt>
                <c:pt idx="258">
                  <c:v>44829.635821759257</c:v>
                </c:pt>
                <c:pt idx="259">
                  <c:v>44829.635828101855</c:v>
                </c:pt>
                <c:pt idx="260">
                  <c:v>44829.635817465278</c:v>
                </c:pt>
                <c:pt idx="261">
                  <c:v>44829.635833333334</c:v>
                </c:pt>
                <c:pt idx="262">
                  <c:v>44829.635839675924</c:v>
                </c:pt>
                <c:pt idx="263">
                  <c:v>44829.635840324074</c:v>
                </c:pt>
                <c:pt idx="264">
                  <c:v>44829.63585648148</c:v>
                </c:pt>
                <c:pt idx="265">
                  <c:v>44829.635862824071</c:v>
                </c:pt>
                <c:pt idx="266">
                  <c:v>44829.635851793981</c:v>
                </c:pt>
                <c:pt idx="267">
                  <c:v>44829.635868055557</c:v>
                </c:pt>
                <c:pt idx="268">
                  <c:v>44829.635874398147</c:v>
                </c:pt>
                <c:pt idx="269">
                  <c:v>44829.635863460651</c:v>
                </c:pt>
                <c:pt idx="270">
                  <c:v>44829.635879629626</c:v>
                </c:pt>
                <c:pt idx="271">
                  <c:v>44829.635885972224</c:v>
                </c:pt>
                <c:pt idx="272">
                  <c:v>44829.635886608798</c:v>
                </c:pt>
                <c:pt idx="273">
                  <c:v>44829.63590277778</c:v>
                </c:pt>
                <c:pt idx="274">
                  <c:v>44829.63590912037</c:v>
                </c:pt>
                <c:pt idx="275">
                  <c:v>44829.635898275461</c:v>
                </c:pt>
                <c:pt idx="276">
                  <c:v>44829.635914351849</c:v>
                </c:pt>
                <c:pt idx="277">
                  <c:v>44829.635920694447</c:v>
                </c:pt>
                <c:pt idx="278">
                  <c:v>44829.635925925926</c:v>
                </c:pt>
                <c:pt idx="279">
                  <c:v>44829.635932268517</c:v>
                </c:pt>
                <c:pt idx="280">
                  <c:v>44829.635921226851</c:v>
                </c:pt>
                <c:pt idx="281">
                  <c:v>44829.635937500003</c:v>
                </c:pt>
                <c:pt idx="282">
                  <c:v>44829.635943842593</c:v>
                </c:pt>
                <c:pt idx="283">
                  <c:v>44829.635932847224</c:v>
                </c:pt>
                <c:pt idx="284">
                  <c:v>44829.635949074072</c:v>
                </c:pt>
                <c:pt idx="285">
                  <c:v>44829.635955416663</c:v>
                </c:pt>
                <c:pt idx="286">
                  <c:v>44829.635944548609</c:v>
                </c:pt>
                <c:pt idx="287">
                  <c:v>44829.635972222219</c:v>
                </c:pt>
                <c:pt idx="288">
                  <c:v>44829.635978564816</c:v>
                </c:pt>
                <c:pt idx="289">
                  <c:v>44829.635967592592</c:v>
                </c:pt>
                <c:pt idx="290">
                  <c:v>44829.635995370372</c:v>
                </c:pt>
                <c:pt idx="291">
                  <c:v>44829.635990138886</c:v>
                </c:pt>
                <c:pt idx="292">
                  <c:v>44829.63599091435</c:v>
                </c:pt>
                <c:pt idx="293">
                  <c:v>44829.636006944442</c:v>
                </c:pt>
                <c:pt idx="294">
                  <c:v>44829.63601328704</c:v>
                </c:pt>
                <c:pt idx="295">
                  <c:v>44829.636002534724</c:v>
                </c:pt>
                <c:pt idx="296">
                  <c:v>44829.636041666665</c:v>
                </c:pt>
                <c:pt idx="297">
                  <c:v>44829.636036435186</c:v>
                </c:pt>
                <c:pt idx="298">
                  <c:v>44829.636037164353</c:v>
                </c:pt>
                <c:pt idx="299">
                  <c:v>44829.636053240742</c:v>
                </c:pt>
                <c:pt idx="300">
                  <c:v>44829.636059583332</c:v>
                </c:pt>
                <c:pt idx="301">
                  <c:v>44829.636048726854</c:v>
                </c:pt>
                <c:pt idx="302">
                  <c:v>44829.636060324076</c:v>
                </c:pt>
                <c:pt idx="303">
                  <c:v>44829.636064814811</c:v>
                </c:pt>
                <c:pt idx="304">
                  <c:v>44829.636071157409</c:v>
                </c:pt>
                <c:pt idx="305">
                  <c:v>44829.636076388888</c:v>
                </c:pt>
                <c:pt idx="306">
                  <c:v>44829.636082731478</c:v>
                </c:pt>
                <c:pt idx="307">
                  <c:v>44829.636071990739</c:v>
                </c:pt>
                <c:pt idx="308">
                  <c:v>44829.636099537034</c:v>
                </c:pt>
                <c:pt idx="309">
                  <c:v>44829.636094305555</c:v>
                </c:pt>
                <c:pt idx="310">
                  <c:v>44829.636095717593</c:v>
                </c:pt>
                <c:pt idx="311">
                  <c:v>44829.636145833334</c:v>
                </c:pt>
                <c:pt idx="312">
                  <c:v>44829.636152175925</c:v>
                </c:pt>
                <c:pt idx="313">
                  <c:v>44829.636152893516</c:v>
                </c:pt>
                <c:pt idx="314">
                  <c:v>44829.636203703703</c:v>
                </c:pt>
                <c:pt idx="315">
                  <c:v>44829.636198472224</c:v>
                </c:pt>
                <c:pt idx="316">
                  <c:v>44829.636199166664</c:v>
                </c:pt>
                <c:pt idx="317">
                  <c:v>44829.636250000003</c:v>
                </c:pt>
                <c:pt idx="318">
                  <c:v>44829.636244768517</c:v>
                </c:pt>
                <c:pt idx="319">
                  <c:v>44829.636245497684</c:v>
                </c:pt>
                <c:pt idx="320">
                  <c:v>44829.636296296296</c:v>
                </c:pt>
                <c:pt idx="321">
                  <c:v>44829.636302638886</c:v>
                </c:pt>
                <c:pt idx="322">
                  <c:v>44829.636291724535</c:v>
                </c:pt>
                <c:pt idx="323">
                  <c:v>44829.636354166665</c:v>
                </c:pt>
                <c:pt idx="324">
                  <c:v>44829.636348946762</c:v>
                </c:pt>
                <c:pt idx="325">
                  <c:v>44829.636349756947</c:v>
                </c:pt>
                <c:pt idx="326">
                  <c:v>44829.636400462965</c:v>
                </c:pt>
                <c:pt idx="327">
                  <c:v>44829.636406817132</c:v>
                </c:pt>
                <c:pt idx="328">
                  <c:v>44829.636395787034</c:v>
                </c:pt>
                <c:pt idx="329">
                  <c:v>44829.636446759258</c:v>
                </c:pt>
                <c:pt idx="330">
                  <c:v>44829.636453113424</c:v>
                </c:pt>
                <c:pt idx="331">
                  <c:v>44829.636442199073</c:v>
                </c:pt>
                <c:pt idx="332">
                  <c:v>44829.636493055557</c:v>
                </c:pt>
                <c:pt idx="333">
                  <c:v>44829.636499409724</c:v>
                </c:pt>
                <c:pt idx="334">
                  <c:v>44829.636488576391</c:v>
                </c:pt>
                <c:pt idx="335">
                  <c:v>44829.636516203704</c:v>
                </c:pt>
                <c:pt idx="336">
                  <c:v>44829.636510983793</c:v>
                </c:pt>
                <c:pt idx="337">
                  <c:v>44829.636511689816</c:v>
                </c:pt>
                <c:pt idx="338">
                  <c:v>44829.63653935185</c:v>
                </c:pt>
                <c:pt idx="339">
                  <c:v>44829.636534131947</c:v>
                </c:pt>
                <c:pt idx="340">
                  <c:v>44829.636534999998</c:v>
                </c:pt>
                <c:pt idx="341">
                  <c:v>44829.636562499996</c:v>
                </c:pt>
                <c:pt idx="342">
                  <c:v>44829.63656885417</c:v>
                </c:pt>
                <c:pt idx="343">
                  <c:v>44829.636569571761</c:v>
                </c:pt>
                <c:pt idx="344">
                  <c:v>44829.63658564815</c:v>
                </c:pt>
                <c:pt idx="345">
                  <c:v>44829.63658042824</c:v>
                </c:pt>
                <c:pt idx="346">
                  <c:v>44829.636581203704</c:v>
                </c:pt>
                <c:pt idx="347">
                  <c:v>44829.636608796296</c:v>
                </c:pt>
                <c:pt idx="348">
                  <c:v>44829.636604490741</c:v>
                </c:pt>
                <c:pt idx="349">
                  <c:v>44829.636620370373</c:v>
                </c:pt>
                <c:pt idx="350">
                  <c:v>44829.636615150463</c:v>
                </c:pt>
                <c:pt idx="351">
                  <c:v>44829.636615798612</c:v>
                </c:pt>
                <c:pt idx="352">
                  <c:v>44829.636631944442</c:v>
                </c:pt>
                <c:pt idx="353">
                  <c:v>44829.636638298609</c:v>
                </c:pt>
                <c:pt idx="354">
                  <c:v>44829.636627511572</c:v>
                </c:pt>
                <c:pt idx="355">
                  <c:v>44829.636655092596</c:v>
                </c:pt>
                <c:pt idx="356">
                  <c:v>44829.636661446762</c:v>
                </c:pt>
                <c:pt idx="357">
                  <c:v>44829.63665064815</c:v>
                </c:pt>
                <c:pt idx="358">
                  <c:v>44829.636678240742</c:v>
                </c:pt>
                <c:pt idx="359">
                  <c:v>44829.636684594909</c:v>
                </c:pt>
                <c:pt idx="360">
                  <c:v>44829.636673645837</c:v>
                </c:pt>
                <c:pt idx="361">
                  <c:v>44829.636712962965</c:v>
                </c:pt>
                <c:pt idx="362">
                  <c:v>44829.636707743055</c:v>
                </c:pt>
                <c:pt idx="363">
                  <c:v>44829.636708564816</c:v>
                </c:pt>
                <c:pt idx="364">
                  <c:v>44829.636724537035</c:v>
                </c:pt>
                <c:pt idx="365">
                  <c:v>44829.636719317132</c:v>
                </c:pt>
                <c:pt idx="366">
                  <c:v>44829.636720046299</c:v>
                </c:pt>
                <c:pt idx="367">
                  <c:v>44829.636736111112</c:v>
                </c:pt>
                <c:pt idx="368">
                  <c:v>44829.636730891201</c:v>
                </c:pt>
                <c:pt idx="369">
                  <c:v>44829.636731678242</c:v>
                </c:pt>
                <c:pt idx="370">
                  <c:v>44829.636770833335</c:v>
                </c:pt>
                <c:pt idx="371">
                  <c:v>44829.636777187501</c:v>
                </c:pt>
                <c:pt idx="372">
                  <c:v>44829.63676627315</c:v>
                </c:pt>
                <c:pt idx="373">
                  <c:v>44829.636817129627</c:v>
                </c:pt>
                <c:pt idx="374">
                  <c:v>44829.636823483794</c:v>
                </c:pt>
                <c:pt idx="375">
                  <c:v>44829.636812696757</c:v>
                </c:pt>
                <c:pt idx="376">
                  <c:v>44829.636863425927</c:v>
                </c:pt>
                <c:pt idx="377">
                  <c:v>44829.636858206017</c:v>
                </c:pt>
                <c:pt idx="378">
                  <c:v>44829.636858692131</c:v>
                </c:pt>
                <c:pt idx="379">
                  <c:v>44829.63689814815</c:v>
                </c:pt>
                <c:pt idx="380">
                  <c:v>44829.636904502317</c:v>
                </c:pt>
                <c:pt idx="381">
                  <c:v>44829.636893692128</c:v>
                </c:pt>
                <c:pt idx="382">
                  <c:v>44829.63690972222</c:v>
                </c:pt>
                <c:pt idx="383">
                  <c:v>44829.636916076386</c:v>
                </c:pt>
                <c:pt idx="384">
                  <c:v>44829.636916805553</c:v>
                </c:pt>
                <c:pt idx="385">
                  <c:v>44829.636932870373</c:v>
                </c:pt>
                <c:pt idx="386">
                  <c:v>44829.63693922454</c:v>
                </c:pt>
                <c:pt idx="387">
                  <c:v>44829.636928425927</c:v>
                </c:pt>
                <c:pt idx="388">
                  <c:v>44829.636956018519</c:v>
                </c:pt>
                <c:pt idx="389">
                  <c:v>44829.636962372686</c:v>
                </c:pt>
                <c:pt idx="390">
                  <c:v>44829.636963009259</c:v>
                </c:pt>
                <c:pt idx="391">
                  <c:v>44829.636990740742</c:v>
                </c:pt>
                <c:pt idx="392">
                  <c:v>44829.636997094909</c:v>
                </c:pt>
                <c:pt idx="393">
                  <c:v>44829.636997881942</c:v>
                </c:pt>
                <c:pt idx="394">
                  <c:v>44829.637002314812</c:v>
                </c:pt>
                <c:pt idx="395">
                  <c:v>44829.637008668979</c:v>
                </c:pt>
                <c:pt idx="396">
                  <c:v>44829.637013888889</c:v>
                </c:pt>
                <c:pt idx="397">
                  <c:v>44829.637020243055</c:v>
                </c:pt>
                <c:pt idx="398">
                  <c:v>44829.637009398146</c:v>
                </c:pt>
                <c:pt idx="399">
                  <c:v>44829.637048611112</c:v>
                </c:pt>
                <c:pt idx="400">
                  <c:v>44829.637043391202</c:v>
                </c:pt>
                <c:pt idx="401">
                  <c:v>44829.637044085648</c:v>
                </c:pt>
                <c:pt idx="402">
                  <c:v>44829.637060185181</c:v>
                </c:pt>
                <c:pt idx="403">
                  <c:v>44829.637054965278</c:v>
                </c:pt>
                <c:pt idx="404">
                  <c:v>44829.637055798608</c:v>
                </c:pt>
                <c:pt idx="405">
                  <c:v>44829.637071759258</c:v>
                </c:pt>
                <c:pt idx="406">
                  <c:v>44829.637066539355</c:v>
                </c:pt>
                <c:pt idx="407">
                  <c:v>44829.637067314812</c:v>
                </c:pt>
                <c:pt idx="408">
                  <c:v>44829.637083333335</c:v>
                </c:pt>
                <c:pt idx="409">
                  <c:v>44829.637089687501</c:v>
                </c:pt>
                <c:pt idx="410">
                  <c:v>44829.637078865744</c:v>
                </c:pt>
                <c:pt idx="411">
                  <c:v>44829.637094907404</c:v>
                </c:pt>
                <c:pt idx="412">
                  <c:v>44829.637101261571</c:v>
                </c:pt>
                <c:pt idx="413">
                  <c:v>44829.637091087963</c:v>
                </c:pt>
                <c:pt idx="414">
                  <c:v>44829.637106481481</c:v>
                </c:pt>
                <c:pt idx="415">
                  <c:v>44829.637112835648</c:v>
                </c:pt>
                <c:pt idx="416">
                  <c:v>44829.637113657409</c:v>
                </c:pt>
                <c:pt idx="417">
                  <c:v>44829.637118055558</c:v>
                </c:pt>
                <c:pt idx="418">
                  <c:v>44829.637129629627</c:v>
                </c:pt>
                <c:pt idx="419">
                  <c:v>44829.637124409724</c:v>
                </c:pt>
                <c:pt idx="420">
                  <c:v>44829.637124953704</c:v>
                </c:pt>
                <c:pt idx="421">
                  <c:v>44829.637141203704</c:v>
                </c:pt>
                <c:pt idx="422">
                  <c:v>44829.637135983794</c:v>
                </c:pt>
                <c:pt idx="423">
                  <c:v>44829.637136504629</c:v>
                </c:pt>
                <c:pt idx="424">
                  <c:v>44829.637164351851</c:v>
                </c:pt>
                <c:pt idx="425">
                  <c:v>44829.637159131948</c:v>
                </c:pt>
                <c:pt idx="426">
                  <c:v>44829.637159803242</c:v>
                </c:pt>
                <c:pt idx="427">
                  <c:v>44829.637187499997</c:v>
                </c:pt>
                <c:pt idx="428">
                  <c:v>44829.637193854163</c:v>
                </c:pt>
                <c:pt idx="429">
                  <c:v>44829.637194664348</c:v>
                </c:pt>
                <c:pt idx="430">
                  <c:v>44829.63722222222</c:v>
                </c:pt>
                <c:pt idx="431">
                  <c:v>44829.637228576386</c:v>
                </c:pt>
                <c:pt idx="432">
                  <c:v>44829.637217569441</c:v>
                </c:pt>
                <c:pt idx="433">
                  <c:v>44829.637245370373</c:v>
                </c:pt>
                <c:pt idx="434">
                  <c:v>44829.637240833334</c:v>
                </c:pt>
                <c:pt idx="435">
                  <c:v>44829.63725172454</c:v>
                </c:pt>
                <c:pt idx="436">
                  <c:v>44829.637252349537</c:v>
                </c:pt>
                <c:pt idx="437">
                  <c:v>44829.637256944443</c:v>
                </c:pt>
                <c:pt idx="438">
                  <c:v>44829.637263298609</c:v>
                </c:pt>
                <c:pt idx="439">
                  <c:v>44829.637263958335</c:v>
                </c:pt>
                <c:pt idx="440">
                  <c:v>44829.637280092589</c:v>
                </c:pt>
                <c:pt idx="441">
                  <c:v>44829.637274872686</c:v>
                </c:pt>
                <c:pt idx="442">
                  <c:v>44829.637275763889</c:v>
                </c:pt>
                <c:pt idx="443">
                  <c:v>44829.637286446756</c:v>
                </c:pt>
                <c:pt idx="444">
                  <c:v>44829.637291666666</c:v>
                </c:pt>
                <c:pt idx="445">
                  <c:v>44829.637298020833</c:v>
                </c:pt>
                <c:pt idx="446">
                  <c:v>44829.63728722222</c:v>
                </c:pt>
                <c:pt idx="447">
                  <c:v>44829.637303240743</c:v>
                </c:pt>
                <c:pt idx="448">
                  <c:v>44829.637309594909</c:v>
                </c:pt>
                <c:pt idx="449">
                  <c:v>44829.637298912035</c:v>
                </c:pt>
                <c:pt idx="450">
                  <c:v>44829.637310347222</c:v>
                </c:pt>
                <c:pt idx="451">
                  <c:v>44829.637314814812</c:v>
                </c:pt>
                <c:pt idx="452">
                  <c:v>44829.637321168979</c:v>
                </c:pt>
                <c:pt idx="453">
                  <c:v>44829.637326388889</c:v>
                </c:pt>
                <c:pt idx="454">
                  <c:v>44829.637332743056</c:v>
                </c:pt>
                <c:pt idx="455">
                  <c:v>44829.637321909722</c:v>
                </c:pt>
                <c:pt idx="456">
                  <c:v>44829.637349537035</c:v>
                </c:pt>
                <c:pt idx="457">
                  <c:v>44829.637355891202</c:v>
                </c:pt>
                <c:pt idx="458">
                  <c:v>44829.637345185183</c:v>
                </c:pt>
                <c:pt idx="459">
                  <c:v>44829.637361111112</c:v>
                </c:pt>
                <c:pt idx="460">
                  <c:v>44829.637367465279</c:v>
                </c:pt>
                <c:pt idx="461">
                  <c:v>44829.637356562496</c:v>
                </c:pt>
                <c:pt idx="462">
                  <c:v>44829.637372685182</c:v>
                </c:pt>
                <c:pt idx="463">
                  <c:v>44829.637379039348</c:v>
                </c:pt>
                <c:pt idx="464">
                  <c:v>44829.637379861109</c:v>
                </c:pt>
                <c:pt idx="465">
                  <c:v>44829.637395833335</c:v>
                </c:pt>
                <c:pt idx="466">
                  <c:v>44829.637402187502</c:v>
                </c:pt>
                <c:pt idx="467">
                  <c:v>44829.637391365737</c:v>
                </c:pt>
                <c:pt idx="468">
                  <c:v>44829.637407407405</c:v>
                </c:pt>
                <c:pt idx="469">
                  <c:v>44829.637413761571</c:v>
                </c:pt>
                <c:pt idx="470">
                  <c:v>44829.637402824075</c:v>
                </c:pt>
                <c:pt idx="471">
                  <c:v>44829.637418981481</c:v>
                </c:pt>
                <c:pt idx="472">
                  <c:v>44829.637425335648</c:v>
                </c:pt>
                <c:pt idx="473">
                  <c:v>44829.637414363424</c:v>
                </c:pt>
                <c:pt idx="474">
                  <c:v>44829.637430555558</c:v>
                </c:pt>
                <c:pt idx="475">
                  <c:v>44829.637436909725</c:v>
                </c:pt>
                <c:pt idx="476">
                  <c:v>44829.637425972222</c:v>
                </c:pt>
                <c:pt idx="477">
                  <c:v>44829.637442129628</c:v>
                </c:pt>
                <c:pt idx="478">
                  <c:v>44829.637448483794</c:v>
                </c:pt>
                <c:pt idx="479">
                  <c:v>44829.637437581019</c:v>
                </c:pt>
                <c:pt idx="480">
                  <c:v>44829.637449178241</c:v>
                </c:pt>
                <c:pt idx="481">
                  <c:v>44829.637453703705</c:v>
                </c:pt>
                <c:pt idx="482">
                  <c:v>44829.637460057871</c:v>
                </c:pt>
                <c:pt idx="483">
                  <c:v>44829.637460902777</c:v>
                </c:pt>
                <c:pt idx="484">
                  <c:v>44829.637476851851</c:v>
                </c:pt>
                <c:pt idx="485">
                  <c:v>44829.637483206017</c:v>
                </c:pt>
                <c:pt idx="486">
                  <c:v>44829.63748395833</c:v>
                </c:pt>
                <c:pt idx="487">
                  <c:v>44829.637499999997</c:v>
                </c:pt>
                <c:pt idx="488">
                  <c:v>44829.637506354164</c:v>
                </c:pt>
                <c:pt idx="489">
                  <c:v>44829.637495381947</c:v>
                </c:pt>
                <c:pt idx="490">
                  <c:v>44829.637511574074</c:v>
                </c:pt>
                <c:pt idx="491">
                  <c:v>44829.63751792824</c:v>
                </c:pt>
                <c:pt idx="492">
                  <c:v>44829.637506967592</c:v>
                </c:pt>
                <c:pt idx="493">
                  <c:v>44829.63753472222</c:v>
                </c:pt>
                <c:pt idx="494">
                  <c:v>44829.637529502317</c:v>
                </c:pt>
                <c:pt idx="495">
                  <c:v>44829.637530231485</c:v>
                </c:pt>
                <c:pt idx="496">
                  <c:v>44829.637557870374</c:v>
                </c:pt>
                <c:pt idx="497">
                  <c:v>44829.63756422454</c:v>
                </c:pt>
                <c:pt idx="498">
                  <c:v>44829.637553472225</c:v>
                </c:pt>
                <c:pt idx="499">
                  <c:v>44829.63758101852</c:v>
                </c:pt>
                <c:pt idx="500">
                  <c:v>44829.637587372687</c:v>
                </c:pt>
                <c:pt idx="501">
                  <c:v>44829.637576793983</c:v>
                </c:pt>
                <c:pt idx="502">
                  <c:v>44829.637598946756</c:v>
                </c:pt>
                <c:pt idx="503">
                  <c:v>44829.637599733796</c:v>
                </c:pt>
                <c:pt idx="504">
                  <c:v>44829.637604166666</c:v>
                </c:pt>
                <c:pt idx="505">
                  <c:v>44829.637610520833</c:v>
                </c:pt>
                <c:pt idx="506">
                  <c:v>44829.637615740743</c:v>
                </c:pt>
                <c:pt idx="507">
                  <c:v>44829.63762209491</c:v>
                </c:pt>
                <c:pt idx="508">
                  <c:v>44829.637611724538</c:v>
                </c:pt>
                <c:pt idx="509">
                  <c:v>44829.637622708331</c:v>
                </c:pt>
                <c:pt idx="510">
                  <c:v>44829.637627314813</c:v>
                </c:pt>
                <c:pt idx="511">
                  <c:v>44829.637633668979</c:v>
                </c:pt>
                <c:pt idx="512">
                  <c:v>44829.637634409723</c:v>
                </c:pt>
                <c:pt idx="513">
                  <c:v>44829.637638888889</c:v>
                </c:pt>
                <c:pt idx="514">
                  <c:v>44829.637645243056</c:v>
                </c:pt>
                <c:pt idx="515">
                  <c:v>44829.637650462966</c:v>
                </c:pt>
                <c:pt idx="516">
                  <c:v>44829.637646064817</c:v>
                </c:pt>
                <c:pt idx="517">
                  <c:v>44829.637656817133</c:v>
                </c:pt>
                <c:pt idx="518">
                  <c:v>44829.637662037036</c:v>
                </c:pt>
                <c:pt idx="519">
                  <c:v>44829.637657662039</c:v>
                </c:pt>
                <c:pt idx="520">
                  <c:v>44829.637668391202</c:v>
                </c:pt>
                <c:pt idx="521">
                  <c:v>44829.637669270836</c:v>
                </c:pt>
                <c:pt idx="522">
                  <c:v>44829.637673611112</c:v>
                </c:pt>
                <c:pt idx="523">
                  <c:v>44829.637679965279</c:v>
                </c:pt>
                <c:pt idx="524">
                  <c:v>44829.637680486114</c:v>
                </c:pt>
                <c:pt idx="525">
                  <c:v>44829.637685185182</c:v>
                </c:pt>
                <c:pt idx="526">
                  <c:v>44829.637691539348</c:v>
                </c:pt>
                <c:pt idx="527">
                  <c:v>44829.637692256947</c:v>
                </c:pt>
                <c:pt idx="528">
                  <c:v>44829.637696759259</c:v>
                </c:pt>
                <c:pt idx="529">
                  <c:v>44829.637703113425</c:v>
                </c:pt>
                <c:pt idx="530">
                  <c:v>44829.637703877313</c:v>
                </c:pt>
                <c:pt idx="531">
                  <c:v>44829.637719907405</c:v>
                </c:pt>
                <c:pt idx="532">
                  <c:v>44829.637726261572</c:v>
                </c:pt>
                <c:pt idx="533">
                  <c:v>44829.637715393517</c:v>
                </c:pt>
                <c:pt idx="534">
                  <c:v>44829.637731481482</c:v>
                </c:pt>
                <c:pt idx="535">
                  <c:v>44829.637737835648</c:v>
                </c:pt>
                <c:pt idx="536">
                  <c:v>44829.637743055559</c:v>
                </c:pt>
                <c:pt idx="537">
                  <c:v>44829.637749409725</c:v>
                </c:pt>
                <c:pt idx="538">
                  <c:v>44829.637738761572</c:v>
                </c:pt>
                <c:pt idx="539">
                  <c:v>44829.637754629628</c:v>
                </c:pt>
                <c:pt idx="540">
                  <c:v>44829.637760983795</c:v>
                </c:pt>
                <c:pt idx="541">
                  <c:v>44829.63775021991</c:v>
                </c:pt>
                <c:pt idx="542">
                  <c:v>44829.637766203705</c:v>
                </c:pt>
                <c:pt idx="543">
                  <c:v>44829.637772557871</c:v>
                </c:pt>
                <c:pt idx="544">
                  <c:v>44829.637761736114</c:v>
                </c:pt>
                <c:pt idx="545">
                  <c:v>44829.637773240742</c:v>
                </c:pt>
                <c:pt idx="546">
                  <c:v>44829.637777777774</c:v>
                </c:pt>
                <c:pt idx="547">
                  <c:v>44829.637784131941</c:v>
                </c:pt>
                <c:pt idx="548">
                  <c:v>44829.637789351851</c:v>
                </c:pt>
                <c:pt idx="549">
                  <c:v>44829.637795706018</c:v>
                </c:pt>
                <c:pt idx="550">
                  <c:v>44829.637784837963</c:v>
                </c:pt>
                <c:pt idx="551">
                  <c:v>44829.637800925928</c:v>
                </c:pt>
                <c:pt idx="552">
                  <c:v>44829.637807280094</c:v>
                </c:pt>
                <c:pt idx="553">
                  <c:v>44829.637807974534</c:v>
                </c:pt>
                <c:pt idx="554">
                  <c:v>44829.637812499997</c:v>
                </c:pt>
                <c:pt idx="555">
                  <c:v>44829.637818854164</c:v>
                </c:pt>
                <c:pt idx="556">
                  <c:v>44829.637819826392</c:v>
                </c:pt>
                <c:pt idx="557">
                  <c:v>44829.637835648151</c:v>
                </c:pt>
                <c:pt idx="558">
                  <c:v>44829.637830428241</c:v>
                </c:pt>
                <c:pt idx="559">
                  <c:v>44829.637831342596</c:v>
                </c:pt>
                <c:pt idx="560">
                  <c:v>44829.63784722222</c:v>
                </c:pt>
                <c:pt idx="561">
                  <c:v>44829.637853576387</c:v>
                </c:pt>
                <c:pt idx="562">
                  <c:v>44829.637842905089</c:v>
                </c:pt>
                <c:pt idx="563">
                  <c:v>44829.637858796297</c:v>
                </c:pt>
                <c:pt idx="564">
                  <c:v>44829.637865150464</c:v>
                </c:pt>
                <c:pt idx="565">
                  <c:v>44829.637854664354</c:v>
                </c:pt>
                <c:pt idx="566">
                  <c:v>44829.637881944444</c:v>
                </c:pt>
                <c:pt idx="567">
                  <c:v>44829.637876724533</c:v>
                </c:pt>
                <c:pt idx="568">
                  <c:v>44829.63787741898</c:v>
                </c:pt>
                <c:pt idx="569">
                  <c:v>44829.63790509259</c:v>
                </c:pt>
                <c:pt idx="570">
                  <c:v>44829.637911446756</c:v>
                </c:pt>
                <c:pt idx="571">
                  <c:v>44829.637900439811</c:v>
                </c:pt>
                <c:pt idx="572">
                  <c:v>44829.637939814813</c:v>
                </c:pt>
                <c:pt idx="573">
                  <c:v>44829.637946168979</c:v>
                </c:pt>
                <c:pt idx="574">
                  <c:v>44829.63795138889</c:v>
                </c:pt>
                <c:pt idx="575">
                  <c:v>44829.637957743056</c:v>
                </c:pt>
                <c:pt idx="576">
                  <c:v>44829.637946886571</c:v>
                </c:pt>
                <c:pt idx="577">
                  <c:v>44829.637962962959</c:v>
                </c:pt>
                <c:pt idx="578">
                  <c:v>44829.637969317133</c:v>
                </c:pt>
                <c:pt idx="579">
                  <c:v>44829.63795837963</c:v>
                </c:pt>
                <c:pt idx="580">
                  <c:v>44829.637969965275</c:v>
                </c:pt>
                <c:pt idx="581">
                  <c:v>44829.637974537036</c:v>
                </c:pt>
                <c:pt idx="582">
                  <c:v>44829.637980891202</c:v>
                </c:pt>
                <c:pt idx="583">
                  <c:v>44829.637981481479</c:v>
                </c:pt>
                <c:pt idx="584">
                  <c:v>44829.637986111113</c:v>
                </c:pt>
                <c:pt idx="585">
                  <c:v>44829.637992465279</c:v>
                </c:pt>
                <c:pt idx="586">
                  <c:v>44829.637997685182</c:v>
                </c:pt>
                <c:pt idx="587">
                  <c:v>44829.638004039349</c:v>
                </c:pt>
                <c:pt idx="588">
                  <c:v>44829.637993275464</c:v>
                </c:pt>
                <c:pt idx="589">
                  <c:v>44829.638009259259</c:v>
                </c:pt>
                <c:pt idx="590">
                  <c:v>44829.638015613426</c:v>
                </c:pt>
                <c:pt idx="591">
                  <c:v>44829.638020833336</c:v>
                </c:pt>
                <c:pt idx="592">
                  <c:v>44829.638027187502</c:v>
                </c:pt>
                <c:pt idx="593">
                  <c:v>44829.638016423611</c:v>
                </c:pt>
                <c:pt idx="594">
                  <c:v>44829.638043981482</c:v>
                </c:pt>
                <c:pt idx="595">
                  <c:v>44829.638050335649</c:v>
                </c:pt>
                <c:pt idx="596">
                  <c:v>44829.638039583333</c:v>
                </c:pt>
                <c:pt idx="597">
                  <c:v>44829.638067129628</c:v>
                </c:pt>
                <c:pt idx="598">
                  <c:v>44829.638061909725</c:v>
                </c:pt>
                <c:pt idx="599">
                  <c:v>44829.638062546299</c:v>
                </c:pt>
                <c:pt idx="600">
                  <c:v>44829.638078703705</c:v>
                </c:pt>
                <c:pt idx="601">
                  <c:v>44829.638085057872</c:v>
                </c:pt>
                <c:pt idx="602">
                  <c:v>44829.638074409719</c:v>
                </c:pt>
                <c:pt idx="603">
                  <c:v>44829.638090277775</c:v>
                </c:pt>
                <c:pt idx="604">
                  <c:v>44829.638096631941</c:v>
                </c:pt>
                <c:pt idx="605">
                  <c:v>44829.638097465278</c:v>
                </c:pt>
                <c:pt idx="606">
                  <c:v>44829.638113425928</c:v>
                </c:pt>
                <c:pt idx="607">
                  <c:v>44829.638108206018</c:v>
                </c:pt>
                <c:pt idx="608">
                  <c:v>44829.638109097221</c:v>
                </c:pt>
                <c:pt idx="609">
                  <c:v>44829.638121226853</c:v>
                </c:pt>
                <c:pt idx="610">
                  <c:v>44829.638124999998</c:v>
                </c:pt>
                <c:pt idx="611">
                  <c:v>44829.638131354164</c:v>
                </c:pt>
                <c:pt idx="612">
                  <c:v>44829.638136574074</c:v>
                </c:pt>
                <c:pt idx="613">
                  <c:v>44829.638132025466</c:v>
                </c:pt>
                <c:pt idx="614">
                  <c:v>44829.638142928241</c:v>
                </c:pt>
                <c:pt idx="615">
                  <c:v>44829.638148148151</c:v>
                </c:pt>
                <c:pt idx="616">
                  <c:v>44829.638154502318</c:v>
                </c:pt>
                <c:pt idx="617">
                  <c:v>44829.638143449076</c:v>
                </c:pt>
                <c:pt idx="618">
                  <c:v>44829.638159722221</c:v>
                </c:pt>
                <c:pt idx="619">
                  <c:v>44829.63815515046</c:v>
                </c:pt>
                <c:pt idx="620">
                  <c:v>44829.638166076387</c:v>
                </c:pt>
                <c:pt idx="621">
                  <c:v>44829.638166770834</c:v>
                </c:pt>
                <c:pt idx="622">
                  <c:v>44829.638171296298</c:v>
                </c:pt>
                <c:pt idx="623">
                  <c:v>44829.638177650464</c:v>
                </c:pt>
                <c:pt idx="624">
                  <c:v>44829.638182870367</c:v>
                </c:pt>
                <c:pt idx="625">
                  <c:v>44829.638178368055</c:v>
                </c:pt>
                <c:pt idx="626">
                  <c:v>44829.638194444444</c:v>
                </c:pt>
                <c:pt idx="627">
                  <c:v>44829.638189224534</c:v>
                </c:pt>
                <c:pt idx="628">
                  <c:v>44829.638189907404</c:v>
                </c:pt>
                <c:pt idx="629">
                  <c:v>44829.63821759259</c:v>
                </c:pt>
                <c:pt idx="630">
                  <c:v>44829.638223946757</c:v>
                </c:pt>
                <c:pt idx="631">
                  <c:v>44829.638224849536</c:v>
                </c:pt>
                <c:pt idx="632">
                  <c:v>44829.638229166667</c:v>
                </c:pt>
                <c:pt idx="633">
                  <c:v>44829.638235520833</c:v>
                </c:pt>
                <c:pt idx="634">
                  <c:v>44829.638240740744</c:v>
                </c:pt>
                <c:pt idx="635">
                  <c:v>44829.638236041668</c:v>
                </c:pt>
                <c:pt idx="636">
                  <c:v>44829.63824709491</c:v>
                </c:pt>
                <c:pt idx="637">
                  <c:v>44829.638247835646</c:v>
                </c:pt>
                <c:pt idx="638">
                  <c:v>44829.638252314813</c:v>
                </c:pt>
                <c:pt idx="639">
                  <c:v>44829.63825866898</c:v>
                </c:pt>
                <c:pt idx="640">
                  <c:v>44829.63826388889</c:v>
                </c:pt>
                <c:pt idx="641">
                  <c:v>44829.638259409723</c:v>
                </c:pt>
                <c:pt idx="642">
                  <c:v>44829.638270243056</c:v>
                </c:pt>
                <c:pt idx="643">
                  <c:v>44829.638270960648</c:v>
                </c:pt>
                <c:pt idx="644">
                  <c:v>44829.638275462959</c:v>
                </c:pt>
                <c:pt idx="645">
                  <c:v>44829.638281817126</c:v>
                </c:pt>
                <c:pt idx="646">
                  <c:v>44829.638287037036</c:v>
                </c:pt>
                <c:pt idx="647">
                  <c:v>44829.638293391203</c:v>
                </c:pt>
                <c:pt idx="648">
                  <c:v>44829.638282569445</c:v>
                </c:pt>
                <c:pt idx="649">
                  <c:v>44829.638298611113</c:v>
                </c:pt>
                <c:pt idx="650">
                  <c:v>44829.638294166667</c:v>
                </c:pt>
                <c:pt idx="651">
                  <c:v>44829.63830496528</c:v>
                </c:pt>
                <c:pt idx="652">
                  <c:v>44829.638310185182</c:v>
                </c:pt>
                <c:pt idx="653">
                  <c:v>44829.638306006942</c:v>
                </c:pt>
                <c:pt idx="654">
                  <c:v>44829.638316539349</c:v>
                </c:pt>
                <c:pt idx="655">
                  <c:v>44829.638321759259</c:v>
                </c:pt>
                <c:pt idx="656">
                  <c:v>44829.638328113426</c:v>
                </c:pt>
                <c:pt idx="657">
                  <c:v>44829.638317418983</c:v>
                </c:pt>
                <c:pt idx="658">
                  <c:v>44829.638333333336</c:v>
                </c:pt>
                <c:pt idx="659">
                  <c:v>44829.638339687503</c:v>
                </c:pt>
                <c:pt idx="660">
                  <c:v>44829.638328877314</c:v>
                </c:pt>
                <c:pt idx="661">
                  <c:v>44829.638344907406</c:v>
                </c:pt>
                <c:pt idx="662">
                  <c:v>44829.638340451391</c:v>
                </c:pt>
                <c:pt idx="663">
                  <c:v>44829.638351261572</c:v>
                </c:pt>
                <c:pt idx="664">
                  <c:v>44829.638356481482</c:v>
                </c:pt>
                <c:pt idx="665">
                  <c:v>44829.638362835649</c:v>
                </c:pt>
                <c:pt idx="666">
                  <c:v>44829.638352013892</c:v>
                </c:pt>
                <c:pt idx="667">
                  <c:v>44829.638363599537</c:v>
                </c:pt>
                <c:pt idx="668">
                  <c:v>44829.638368055552</c:v>
                </c:pt>
                <c:pt idx="669">
                  <c:v>44829.638374409718</c:v>
                </c:pt>
                <c:pt idx="670">
                  <c:v>44829.638375787035</c:v>
                </c:pt>
                <c:pt idx="671">
                  <c:v>44829.638379629629</c:v>
                </c:pt>
                <c:pt idx="672">
                  <c:v>44829.638385983795</c:v>
                </c:pt>
                <c:pt idx="673">
                  <c:v>44829.638386597224</c:v>
                </c:pt>
                <c:pt idx="674">
                  <c:v>44829.638397557872</c:v>
                </c:pt>
                <c:pt idx="675">
                  <c:v>44829.638398356481</c:v>
                </c:pt>
                <c:pt idx="676">
                  <c:v>44829.638402777775</c:v>
                </c:pt>
                <c:pt idx="677">
                  <c:v>44829.638409131941</c:v>
                </c:pt>
                <c:pt idx="678">
                  <c:v>44829.638414351852</c:v>
                </c:pt>
                <c:pt idx="679">
                  <c:v>44829.63840989583</c:v>
                </c:pt>
                <c:pt idx="680">
                  <c:v>44829.638420706018</c:v>
                </c:pt>
                <c:pt idx="681">
                  <c:v>44829.638425925928</c:v>
                </c:pt>
                <c:pt idx="682">
                  <c:v>44829.638432280095</c:v>
                </c:pt>
                <c:pt idx="683">
                  <c:v>44829.638421203701</c:v>
                </c:pt>
                <c:pt idx="684">
                  <c:v>44829.638437499998</c:v>
                </c:pt>
                <c:pt idx="685">
                  <c:v>44829.638443854165</c:v>
                </c:pt>
                <c:pt idx="686">
                  <c:v>44829.638432974534</c:v>
                </c:pt>
                <c:pt idx="687">
                  <c:v>44829.638449074075</c:v>
                </c:pt>
                <c:pt idx="688">
                  <c:v>44829.638444456017</c:v>
                </c:pt>
                <c:pt idx="689">
                  <c:v>44829.638455428241</c:v>
                </c:pt>
                <c:pt idx="690">
                  <c:v>44829.638460648152</c:v>
                </c:pt>
                <c:pt idx="691">
                  <c:v>44829.638467002318</c:v>
                </c:pt>
                <c:pt idx="692">
                  <c:v>44829.638456064815</c:v>
                </c:pt>
                <c:pt idx="693">
                  <c:v>44829.638472222221</c:v>
                </c:pt>
                <c:pt idx="694">
                  <c:v>44829.638478576388</c:v>
                </c:pt>
                <c:pt idx="695">
                  <c:v>44829.63847943287</c:v>
                </c:pt>
                <c:pt idx="696">
                  <c:v>44829.638495370367</c:v>
                </c:pt>
                <c:pt idx="697">
                  <c:v>44829.638501724534</c:v>
                </c:pt>
                <c:pt idx="698">
                  <c:v>44829.6384908912</c:v>
                </c:pt>
                <c:pt idx="699">
                  <c:v>44829.638506944444</c:v>
                </c:pt>
                <c:pt idx="700">
                  <c:v>44829.638502534719</c:v>
                </c:pt>
                <c:pt idx="701">
                  <c:v>44829.638513298611</c:v>
                </c:pt>
                <c:pt idx="702">
                  <c:v>44829.638513969905</c:v>
                </c:pt>
                <c:pt idx="703">
                  <c:v>44829.638518518521</c:v>
                </c:pt>
                <c:pt idx="704">
                  <c:v>44829.638524872687</c:v>
                </c:pt>
                <c:pt idx="705">
                  <c:v>44829.63853009259</c:v>
                </c:pt>
                <c:pt idx="706">
                  <c:v>44829.638536446757</c:v>
                </c:pt>
                <c:pt idx="707">
                  <c:v>44829.638525578703</c:v>
                </c:pt>
                <c:pt idx="708">
                  <c:v>44829.638541666667</c:v>
                </c:pt>
                <c:pt idx="709">
                  <c:v>44829.638548020834</c:v>
                </c:pt>
                <c:pt idx="710">
                  <c:v>44829.638537129627</c:v>
                </c:pt>
                <c:pt idx="711">
                  <c:v>44829.638553240744</c:v>
                </c:pt>
                <c:pt idx="712">
                  <c:v>44829.63855959491</c:v>
                </c:pt>
                <c:pt idx="713">
                  <c:v>44829.638548773146</c:v>
                </c:pt>
                <c:pt idx="714">
                  <c:v>44829.638564814813</c:v>
                </c:pt>
                <c:pt idx="715">
                  <c:v>44829.63857116898</c:v>
                </c:pt>
                <c:pt idx="716">
                  <c:v>44829.63857195602</c:v>
                </c:pt>
                <c:pt idx="717">
                  <c:v>44829.63857638889</c:v>
                </c:pt>
                <c:pt idx="718">
                  <c:v>44829.638582743057</c:v>
                </c:pt>
                <c:pt idx="719">
                  <c:v>44829.638583599539</c:v>
                </c:pt>
                <c:pt idx="720">
                  <c:v>44829.63858796296</c:v>
                </c:pt>
                <c:pt idx="721">
                  <c:v>44829.638594317126</c:v>
                </c:pt>
                <c:pt idx="722">
                  <c:v>44829.638599537036</c:v>
                </c:pt>
                <c:pt idx="723">
                  <c:v>44829.638605891203</c:v>
                </c:pt>
                <c:pt idx="724">
                  <c:v>44829.638595138887</c:v>
                </c:pt>
                <c:pt idx="725">
                  <c:v>44829.638611111113</c:v>
                </c:pt>
                <c:pt idx="726">
                  <c:v>44829.63861746528</c:v>
                </c:pt>
                <c:pt idx="727">
                  <c:v>44829.638622685183</c:v>
                </c:pt>
                <c:pt idx="728">
                  <c:v>44829.638629039349</c:v>
                </c:pt>
                <c:pt idx="729">
                  <c:v>44829.638618159719</c:v>
                </c:pt>
                <c:pt idx="730">
                  <c:v>44829.63863425926</c:v>
                </c:pt>
                <c:pt idx="731">
                  <c:v>44829.638640613426</c:v>
                </c:pt>
                <c:pt idx="732">
                  <c:v>44829.638629641202</c:v>
                </c:pt>
                <c:pt idx="733">
                  <c:v>44829.638645833336</c:v>
                </c:pt>
                <c:pt idx="734">
                  <c:v>44829.638652187503</c:v>
                </c:pt>
                <c:pt idx="735">
                  <c:v>44829.638641238424</c:v>
                </c:pt>
                <c:pt idx="736">
                  <c:v>44829.638652916663</c:v>
                </c:pt>
                <c:pt idx="737">
                  <c:v>44829.638657407406</c:v>
                </c:pt>
                <c:pt idx="738">
                  <c:v>44829.638663761572</c:v>
                </c:pt>
                <c:pt idx="739">
                  <c:v>44829.638664537037</c:v>
                </c:pt>
                <c:pt idx="740">
                  <c:v>44829.638668981483</c:v>
                </c:pt>
                <c:pt idx="741">
                  <c:v>44829.638675335649</c:v>
                </c:pt>
                <c:pt idx="742">
                  <c:v>44829.638680555552</c:v>
                </c:pt>
                <c:pt idx="743">
                  <c:v>44829.638686909719</c:v>
                </c:pt>
                <c:pt idx="744">
                  <c:v>44829.638676087961</c:v>
                </c:pt>
                <c:pt idx="745">
                  <c:v>44829.638687696759</c:v>
                </c:pt>
                <c:pt idx="746">
                  <c:v>44829.638692129629</c:v>
                </c:pt>
                <c:pt idx="747">
                  <c:v>44829.638698483795</c:v>
                </c:pt>
                <c:pt idx="748">
                  <c:v>44829.638703703706</c:v>
                </c:pt>
                <c:pt idx="749">
                  <c:v>44829.638710057872</c:v>
                </c:pt>
                <c:pt idx="750">
                  <c:v>44829.638699062503</c:v>
                </c:pt>
                <c:pt idx="751">
                  <c:v>44829.638715277775</c:v>
                </c:pt>
                <c:pt idx="752">
                  <c:v>44829.638721631942</c:v>
                </c:pt>
                <c:pt idx="753">
                  <c:v>44829.638710648149</c:v>
                </c:pt>
                <c:pt idx="754">
                  <c:v>44829.638726851852</c:v>
                </c:pt>
                <c:pt idx="755">
                  <c:v>44829.638733206019</c:v>
                </c:pt>
                <c:pt idx="756">
                  <c:v>44829.638722233794</c:v>
                </c:pt>
                <c:pt idx="757">
                  <c:v>44829.638738425929</c:v>
                </c:pt>
                <c:pt idx="758">
                  <c:v>44829.638744780095</c:v>
                </c:pt>
                <c:pt idx="759">
                  <c:v>44829.638733993059</c:v>
                </c:pt>
                <c:pt idx="760">
                  <c:v>44829.638745578704</c:v>
                </c:pt>
                <c:pt idx="761">
                  <c:v>44829.638749999998</c:v>
                </c:pt>
                <c:pt idx="762">
                  <c:v>44829.638756354165</c:v>
                </c:pt>
                <c:pt idx="763">
                  <c:v>44829.638757106484</c:v>
                </c:pt>
                <c:pt idx="764">
                  <c:v>44829.638761574075</c:v>
                </c:pt>
                <c:pt idx="765">
                  <c:v>44829.638767928242</c:v>
                </c:pt>
                <c:pt idx="766">
                  <c:v>44829.638768750003</c:v>
                </c:pt>
                <c:pt idx="767">
                  <c:v>44829.638773148145</c:v>
                </c:pt>
                <c:pt idx="768">
                  <c:v>44829.638779502311</c:v>
                </c:pt>
                <c:pt idx="769">
                  <c:v>44829.638780439811</c:v>
                </c:pt>
                <c:pt idx="770">
                  <c:v>44829.638784722221</c:v>
                </c:pt>
                <c:pt idx="771">
                  <c:v>44829.638791076388</c:v>
                </c:pt>
                <c:pt idx="772">
                  <c:v>44829.638791736113</c:v>
                </c:pt>
                <c:pt idx="773">
                  <c:v>44829.638807870368</c:v>
                </c:pt>
                <c:pt idx="774">
                  <c:v>44829.638814224534</c:v>
                </c:pt>
                <c:pt idx="775">
                  <c:v>44829.638815069447</c:v>
                </c:pt>
                <c:pt idx="776">
                  <c:v>44829.638831018521</c:v>
                </c:pt>
                <c:pt idx="777">
                  <c:v>44829.638837372688</c:v>
                </c:pt>
                <c:pt idx="778">
                  <c:v>44829.638826643517</c:v>
                </c:pt>
                <c:pt idx="779">
                  <c:v>44829.638842592591</c:v>
                </c:pt>
                <c:pt idx="780">
                  <c:v>44829.638848946757</c:v>
                </c:pt>
                <c:pt idx="781">
                  <c:v>44829.638838217594</c:v>
                </c:pt>
                <c:pt idx="782">
                  <c:v>44829.638854166667</c:v>
                </c:pt>
                <c:pt idx="783">
                  <c:v>44829.638860520834</c:v>
                </c:pt>
                <c:pt idx="784">
                  <c:v>44829.638849756942</c:v>
                </c:pt>
                <c:pt idx="785">
                  <c:v>44829.638865740737</c:v>
                </c:pt>
                <c:pt idx="786">
                  <c:v>44829.638872094911</c:v>
                </c:pt>
                <c:pt idx="787">
                  <c:v>44829.63886146991</c:v>
                </c:pt>
                <c:pt idx="788">
                  <c:v>44829.638872905096</c:v>
                </c:pt>
                <c:pt idx="789">
                  <c:v>44829.638877314814</c:v>
                </c:pt>
                <c:pt idx="790">
                  <c:v>44829.63888366898</c:v>
                </c:pt>
                <c:pt idx="791">
                  <c:v>44829.638884224536</c:v>
                </c:pt>
                <c:pt idx="792">
                  <c:v>44829.638895243057</c:v>
                </c:pt>
                <c:pt idx="793">
                  <c:v>44829.638895879631</c:v>
                </c:pt>
                <c:pt idx="794">
                  <c:v>44829.63890046296</c:v>
                </c:pt>
                <c:pt idx="795">
                  <c:v>44829.638906817127</c:v>
                </c:pt>
                <c:pt idx="796">
                  <c:v>44829.638912037037</c:v>
                </c:pt>
                <c:pt idx="797">
                  <c:v>44829.638918391203</c:v>
                </c:pt>
                <c:pt idx="798">
                  <c:v>44829.638907395834</c:v>
                </c:pt>
                <c:pt idx="799">
                  <c:v>44829.63892996528</c:v>
                </c:pt>
                <c:pt idx="800">
                  <c:v>44829.638930624998</c:v>
                </c:pt>
                <c:pt idx="801">
                  <c:v>44829.638935185183</c:v>
                </c:pt>
                <c:pt idx="802">
                  <c:v>44829.63894153935</c:v>
                </c:pt>
                <c:pt idx="803">
                  <c:v>44829.638942268517</c:v>
                </c:pt>
                <c:pt idx="804">
                  <c:v>44829.63894675926</c:v>
                </c:pt>
                <c:pt idx="805">
                  <c:v>44829.638953113426</c:v>
                </c:pt>
                <c:pt idx="806">
                  <c:v>44829.638953935188</c:v>
                </c:pt>
                <c:pt idx="807">
                  <c:v>44829.638958333337</c:v>
                </c:pt>
                <c:pt idx="808">
                  <c:v>44829.638964687503</c:v>
                </c:pt>
                <c:pt idx="809">
                  <c:v>44829.638969907406</c:v>
                </c:pt>
                <c:pt idx="810">
                  <c:v>44829.638965497688</c:v>
                </c:pt>
                <c:pt idx="811">
                  <c:v>44829.638976261573</c:v>
                </c:pt>
                <c:pt idx="812">
                  <c:v>44829.638976851849</c:v>
                </c:pt>
                <c:pt idx="813">
                  <c:v>44829.638981481483</c:v>
                </c:pt>
                <c:pt idx="814">
                  <c:v>44829.638987835649</c:v>
                </c:pt>
                <c:pt idx="815">
                  <c:v>44829.638988449071</c:v>
                </c:pt>
                <c:pt idx="816">
                  <c:v>44829.638999409719</c:v>
                </c:pt>
                <c:pt idx="817">
                  <c:v>44829.639000092589</c:v>
                </c:pt>
                <c:pt idx="818">
                  <c:v>44829.639004629629</c:v>
                </c:pt>
                <c:pt idx="819">
                  <c:v>44829.639010983796</c:v>
                </c:pt>
                <c:pt idx="820">
                  <c:v>44829.639016203706</c:v>
                </c:pt>
                <c:pt idx="821">
                  <c:v>44829.639022557873</c:v>
                </c:pt>
                <c:pt idx="822">
                  <c:v>44829.639011689811</c:v>
                </c:pt>
                <c:pt idx="823">
                  <c:v>44829.639027777775</c:v>
                </c:pt>
                <c:pt idx="824">
                  <c:v>44829.639034131942</c:v>
                </c:pt>
                <c:pt idx="825">
                  <c:v>44829.639023425923</c:v>
                </c:pt>
                <c:pt idx="826">
                  <c:v>44829.639039351852</c:v>
                </c:pt>
                <c:pt idx="827">
                  <c:v>44829.639045706019</c:v>
                </c:pt>
                <c:pt idx="828">
                  <c:v>44829.639034953703</c:v>
                </c:pt>
                <c:pt idx="829">
                  <c:v>44829.639046539349</c:v>
                </c:pt>
                <c:pt idx="830">
                  <c:v>44829.639050925929</c:v>
                </c:pt>
                <c:pt idx="831">
                  <c:v>44829.639057280096</c:v>
                </c:pt>
                <c:pt idx="832">
                  <c:v>44829.639058229164</c:v>
                </c:pt>
                <c:pt idx="833">
                  <c:v>44829.639062499999</c:v>
                </c:pt>
                <c:pt idx="834">
                  <c:v>44829.639068854165</c:v>
                </c:pt>
                <c:pt idx="835">
                  <c:v>44829.639074074075</c:v>
                </c:pt>
                <c:pt idx="836">
                  <c:v>44829.639080428242</c:v>
                </c:pt>
                <c:pt idx="837">
                  <c:v>44829.639069618053</c:v>
                </c:pt>
                <c:pt idx="838">
                  <c:v>44829.639097222222</c:v>
                </c:pt>
                <c:pt idx="839">
                  <c:v>44829.639103576388</c:v>
                </c:pt>
                <c:pt idx="840">
                  <c:v>44829.639092743055</c:v>
                </c:pt>
                <c:pt idx="841">
                  <c:v>44829.639108796298</c:v>
                </c:pt>
                <c:pt idx="842">
                  <c:v>44829.639115150465</c:v>
                </c:pt>
                <c:pt idx="843">
                  <c:v>44829.639104467591</c:v>
                </c:pt>
                <c:pt idx="844">
                  <c:v>44829.639131944445</c:v>
                </c:pt>
                <c:pt idx="845">
                  <c:v>44829.639138298611</c:v>
                </c:pt>
                <c:pt idx="846">
                  <c:v>44829.639127407405</c:v>
                </c:pt>
                <c:pt idx="847">
                  <c:v>44829.639143518521</c:v>
                </c:pt>
                <c:pt idx="848">
                  <c:v>44829.639149872688</c:v>
                </c:pt>
                <c:pt idx="849">
                  <c:v>44829.639150625</c:v>
                </c:pt>
                <c:pt idx="850">
                  <c:v>44829.639162037034</c:v>
                </c:pt>
                <c:pt idx="851">
                  <c:v>44829.639166666668</c:v>
                </c:pt>
                <c:pt idx="852">
                  <c:v>44829.639173020834</c:v>
                </c:pt>
                <c:pt idx="853">
                  <c:v>44829.639173645832</c:v>
                </c:pt>
                <c:pt idx="854">
                  <c:v>44829.639189814814</c:v>
                </c:pt>
                <c:pt idx="855">
                  <c:v>44829.639184594904</c:v>
                </c:pt>
                <c:pt idx="856">
                  <c:v>44829.639185162036</c:v>
                </c:pt>
                <c:pt idx="857">
                  <c:v>44829.639201388891</c:v>
                </c:pt>
                <c:pt idx="858">
                  <c:v>44829.639207743057</c:v>
                </c:pt>
                <c:pt idx="859">
                  <c:v>44829.639196932869</c:v>
                </c:pt>
                <c:pt idx="860">
                  <c:v>44829.639208437497</c:v>
                </c:pt>
                <c:pt idx="861">
                  <c:v>44829.63921296296</c:v>
                </c:pt>
                <c:pt idx="862">
                  <c:v>44829.639219317127</c:v>
                </c:pt>
                <c:pt idx="863">
                  <c:v>44829.639224537037</c:v>
                </c:pt>
                <c:pt idx="864">
                  <c:v>44829.639230891204</c:v>
                </c:pt>
                <c:pt idx="865">
                  <c:v>44829.639220069446</c:v>
                </c:pt>
                <c:pt idx="866">
                  <c:v>44829.639236111114</c:v>
                </c:pt>
                <c:pt idx="867">
                  <c:v>44829.63924246528</c:v>
                </c:pt>
                <c:pt idx="868">
                  <c:v>44829.639231666668</c:v>
                </c:pt>
                <c:pt idx="869">
                  <c:v>44829.639247685183</c:v>
                </c:pt>
                <c:pt idx="870">
                  <c:v>44829.63925403935</c:v>
                </c:pt>
                <c:pt idx="871">
                  <c:v>44829.63925925926</c:v>
                </c:pt>
                <c:pt idx="872">
                  <c:v>44829.639265613427</c:v>
                </c:pt>
                <c:pt idx="873">
                  <c:v>44829.639254664355</c:v>
                </c:pt>
                <c:pt idx="874">
                  <c:v>44829.63927083333</c:v>
                </c:pt>
                <c:pt idx="875">
                  <c:v>44829.639266203703</c:v>
                </c:pt>
                <c:pt idx="876">
                  <c:v>44829.639282407406</c:v>
                </c:pt>
                <c:pt idx="877">
                  <c:v>44829.639277187496</c:v>
                </c:pt>
                <c:pt idx="878">
                  <c:v>44829.639277951392</c:v>
                </c:pt>
                <c:pt idx="879">
                  <c:v>44829.639293981483</c:v>
                </c:pt>
                <c:pt idx="880">
                  <c:v>44829.63930033565</c:v>
                </c:pt>
                <c:pt idx="881">
                  <c:v>44829.639289456019</c:v>
                </c:pt>
                <c:pt idx="882">
                  <c:v>44829.639317129629</c:v>
                </c:pt>
                <c:pt idx="883">
                  <c:v>44829.639323483796</c:v>
                </c:pt>
                <c:pt idx="884">
                  <c:v>44829.63931273148</c:v>
                </c:pt>
                <c:pt idx="885">
                  <c:v>44829.639328703706</c:v>
                </c:pt>
                <c:pt idx="886">
                  <c:v>44829.639335057873</c:v>
                </c:pt>
                <c:pt idx="887">
                  <c:v>44829.63933607639</c:v>
                </c:pt>
                <c:pt idx="888">
                  <c:v>44829.639351851853</c:v>
                </c:pt>
                <c:pt idx="889">
                  <c:v>44829.639358206019</c:v>
                </c:pt>
                <c:pt idx="890">
                  <c:v>44829.639347314813</c:v>
                </c:pt>
                <c:pt idx="891">
                  <c:v>44829.639363425922</c:v>
                </c:pt>
                <c:pt idx="892">
                  <c:v>44829.639369780096</c:v>
                </c:pt>
                <c:pt idx="893">
                  <c:v>44829.639359016204</c:v>
                </c:pt>
                <c:pt idx="894">
                  <c:v>44829.639386574076</c:v>
                </c:pt>
                <c:pt idx="895">
                  <c:v>44829.639392928242</c:v>
                </c:pt>
                <c:pt idx="896">
                  <c:v>44829.639382002315</c:v>
                </c:pt>
                <c:pt idx="897">
                  <c:v>44829.639398148145</c:v>
                </c:pt>
                <c:pt idx="898">
                  <c:v>44829.639404502312</c:v>
                </c:pt>
                <c:pt idx="899">
                  <c:v>44829.639393587961</c:v>
                </c:pt>
                <c:pt idx="900">
                  <c:v>44829.639405208334</c:v>
                </c:pt>
                <c:pt idx="901">
                  <c:v>44829.639409722222</c:v>
                </c:pt>
                <c:pt idx="902">
                  <c:v>44829.639416076388</c:v>
                </c:pt>
                <c:pt idx="903">
                  <c:v>44829.639416759259</c:v>
                </c:pt>
                <c:pt idx="904">
                  <c:v>44829.639421296299</c:v>
                </c:pt>
                <c:pt idx="905">
                  <c:v>44829.639427650465</c:v>
                </c:pt>
                <c:pt idx="906">
                  <c:v>44829.639428518516</c:v>
                </c:pt>
                <c:pt idx="907">
                  <c:v>44829.639432870368</c:v>
                </c:pt>
                <c:pt idx="908">
                  <c:v>44829.639439224535</c:v>
                </c:pt>
                <c:pt idx="909">
                  <c:v>44829.639444444445</c:v>
                </c:pt>
                <c:pt idx="910">
                  <c:v>44829.639450798612</c:v>
                </c:pt>
                <c:pt idx="911">
                  <c:v>44829.63943974537</c:v>
                </c:pt>
                <c:pt idx="912">
                  <c:v>44829.639456018522</c:v>
                </c:pt>
                <c:pt idx="913">
                  <c:v>44829.639462372688</c:v>
                </c:pt>
                <c:pt idx="914">
                  <c:v>44829.639451423609</c:v>
                </c:pt>
                <c:pt idx="915">
                  <c:v>44829.639479166668</c:v>
                </c:pt>
                <c:pt idx="916">
                  <c:v>44829.639485520835</c:v>
                </c:pt>
                <c:pt idx="917">
                  <c:v>44829.639474606483</c:v>
                </c:pt>
                <c:pt idx="918">
                  <c:v>44829.639502314814</c:v>
                </c:pt>
                <c:pt idx="919">
                  <c:v>44829.639508668981</c:v>
                </c:pt>
                <c:pt idx="920">
                  <c:v>44829.639497835647</c:v>
                </c:pt>
                <c:pt idx="921">
                  <c:v>44829.639509583336</c:v>
                </c:pt>
                <c:pt idx="922">
                  <c:v>44829.639513888891</c:v>
                </c:pt>
                <c:pt idx="923">
                  <c:v>44829.639520243058</c:v>
                </c:pt>
                <c:pt idx="924">
                  <c:v>44829.639525462961</c:v>
                </c:pt>
                <c:pt idx="925">
                  <c:v>44829.639531817127</c:v>
                </c:pt>
                <c:pt idx="926">
                  <c:v>44829.639521053243</c:v>
                </c:pt>
                <c:pt idx="927">
                  <c:v>44829.639548611114</c:v>
                </c:pt>
                <c:pt idx="928">
                  <c:v>44829.639543391204</c:v>
                </c:pt>
                <c:pt idx="929">
                  <c:v>44829.639544108795</c:v>
                </c:pt>
                <c:pt idx="930">
                  <c:v>44829.63957175926</c:v>
                </c:pt>
                <c:pt idx="931">
                  <c:v>44829.63956653935</c:v>
                </c:pt>
                <c:pt idx="932">
                  <c:v>44829.639567326391</c:v>
                </c:pt>
                <c:pt idx="933">
                  <c:v>44829.63958333333</c:v>
                </c:pt>
                <c:pt idx="934">
                  <c:v>44829.639589687496</c:v>
                </c:pt>
                <c:pt idx="935">
                  <c:v>44829.63957890046</c:v>
                </c:pt>
                <c:pt idx="936">
                  <c:v>44829.639594907407</c:v>
                </c:pt>
                <c:pt idx="937">
                  <c:v>44829.639601261573</c:v>
                </c:pt>
                <c:pt idx="938">
                  <c:v>44829.639590567131</c:v>
                </c:pt>
                <c:pt idx="939">
                  <c:v>44829.639606481483</c:v>
                </c:pt>
                <c:pt idx="940">
                  <c:v>44829.63961283565</c:v>
                </c:pt>
                <c:pt idx="941">
                  <c:v>44829.639613692132</c:v>
                </c:pt>
                <c:pt idx="942">
                  <c:v>44829.639618055553</c:v>
                </c:pt>
                <c:pt idx="943">
                  <c:v>44829.63962440972</c:v>
                </c:pt>
                <c:pt idx="944">
                  <c:v>44829.63962962963</c:v>
                </c:pt>
                <c:pt idx="945">
                  <c:v>44829.639635983796</c:v>
                </c:pt>
                <c:pt idx="946">
                  <c:v>44829.639625185184</c:v>
                </c:pt>
                <c:pt idx="947">
                  <c:v>44829.639641203707</c:v>
                </c:pt>
                <c:pt idx="948">
                  <c:v>44829.639637106484</c:v>
                </c:pt>
                <c:pt idx="949">
                  <c:v>44829.639647557873</c:v>
                </c:pt>
                <c:pt idx="950">
                  <c:v>44829.639652777776</c:v>
                </c:pt>
                <c:pt idx="951">
                  <c:v>44829.639659131943</c:v>
                </c:pt>
                <c:pt idx="952">
                  <c:v>44829.639648113429</c:v>
                </c:pt>
                <c:pt idx="953">
                  <c:v>44829.639664351853</c:v>
                </c:pt>
                <c:pt idx="954">
                  <c:v>44829.639670706019</c:v>
                </c:pt>
                <c:pt idx="955">
                  <c:v>44829.639675925922</c:v>
                </c:pt>
                <c:pt idx="956">
                  <c:v>44829.639682280089</c:v>
                </c:pt>
                <c:pt idx="957">
                  <c:v>44829.639671365738</c:v>
                </c:pt>
                <c:pt idx="958">
                  <c:v>44829.639687499999</c:v>
                </c:pt>
                <c:pt idx="959">
                  <c:v>44829.639683078705</c:v>
                </c:pt>
                <c:pt idx="960">
                  <c:v>44829.639693854166</c:v>
                </c:pt>
                <c:pt idx="961">
                  <c:v>44829.639699074076</c:v>
                </c:pt>
                <c:pt idx="962">
                  <c:v>44829.639705428242</c:v>
                </c:pt>
                <c:pt idx="963">
                  <c:v>44829.639694548612</c:v>
                </c:pt>
                <c:pt idx="964">
                  <c:v>44829.639710648145</c:v>
                </c:pt>
                <c:pt idx="965">
                  <c:v>44829.639717002312</c:v>
                </c:pt>
                <c:pt idx="966">
                  <c:v>44829.639706215276</c:v>
                </c:pt>
                <c:pt idx="967">
                  <c:v>44829.639722222222</c:v>
                </c:pt>
                <c:pt idx="968">
                  <c:v>44829.639728576389</c:v>
                </c:pt>
                <c:pt idx="969">
                  <c:v>44829.639729143521</c:v>
                </c:pt>
                <c:pt idx="970">
                  <c:v>44829.639733796299</c:v>
                </c:pt>
                <c:pt idx="971">
                  <c:v>44829.639740150466</c:v>
                </c:pt>
                <c:pt idx="972">
                  <c:v>44829.639745370368</c:v>
                </c:pt>
                <c:pt idx="973">
                  <c:v>44829.639751724535</c:v>
                </c:pt>
                <c:pt idx="974">
                  <c:v>44829.639740925923</c:v>
                </c:pt>
                <c:pt idx="975">
                  <c:v>44829.639756944445</c:v>
                </c:pt>
                <c:pt idx="976">
                  <c:v>44829.639763298612</c:v>
                </c:pt>
                <c:pt idx="977">
                  <c:v>44829.639764085645</c:v>
                </c:pt>
                <c:pt idx="978">
                  <c:v>44829.639768518515</c:v>
                </c:pt>
                <c:pt idx="979">
                  <c:v>44829.639774872681</c:v>
                </c:pt>
                <c:pt idx="980">
                  <c:v>44829.639775671298</c:v>
                </c:pt>
                <c:pt idx="981">
                  <c:v>44829.639780092592</c:v>
                </c:pt>
                <c:pt idx="982">
                  <c:v>44829.639786446758</c:v>
                </c:pt>
                <c:pt idx="983">
                  <c:v>44829.639787337961</c:v>
                </c:pt>
                <c:pt idx="984">
                  <c:v>44829.639791666668</c:v>
                </c:pt>
                <c:pt idx="985">
                  <c:v>44829.639798020835</c:v>
                </c:pt>
                <c:pt idx="986">
                  <c:v>44829.639798888886</c:v>
                </c:pt>
                <c:pt idx="987">
                  <c:v>44829.639814814815</c:v>
                </c:pt>
                <c:pt idx="988">
                  <c:v>44829.639821168981</c:v>
                </c:pt>
                <c:pt idx="989">
                  <c:v>44829.639810162036</c:v>
                </c:pt>
                <c:pt idx="990">
                  <c:v>44829.639826388891</c:v>
                </c:pt>
                <c:pt idx="991">
                  <c:v>44829.639832743058</c:v>
                </c:pt>
                <c:pt idx="992">
                  <c:v>44829.639837962961</c:v>
                </c:pt>
                <c:pt idx="993">
                  <c:v>44829.639844317127</c:v>
                </c:pt>
                <c:pt idx="994">
                  <c:v>44829.639833506946</c:v>
                </c:pt>
                <c:pt idx="995">
                  <c:v>44829.639849537038</c:v>
                </c:pt>
                <c:pt idx="996">
                  <c:v>44829.639855891204</c:v>
                </c:pt>
                <c:pt idx="997">
                  <c:v>44829.639845196762</c:v>
                </c:pt>
                <c:pt idx="998">
                  <c:v>44829.639872685184</c:v>
                </c:pt>
                <c:pt idx="999">
                  <c:v>44829.639867465281</c:v>
                </c:pt>
                <c:pt idx="1000">
                  <c:v>44829.639868310187</c:v>
                </c:pt>
                <c:pt idx="1001">
                  <c:v>44829.639884259261</c:v>
                </c:pt>
                <c:pt idx="1002">
                  <c:v>44829.63987903935</c:v>
                </c:pt>
                <c:pt idx="1003">
                  <c:v>44829.639879733797</c:v>
                </c:pt>
                <c:pt idx="1004">
                  <c:v>44829.63989583333</c:v>
                </c:pt>
                <c:pt idx="1005">
                  <c:v>44829.639890613427</c:v>
                </c:pt>
                <c:pt idx="1006">
                  <c:v>44829.63989140046</c:v>
                </c:pt>
                <c:pt idx="1007">
                  <c:v>44829.639902650466</c:v>
                </c:pt>
                <c:pt idx="1008">
                  <c:v>44829.639907407407</c:v>
                </c:pt>
                <c:pt idx="1009">
                  <c:v>44829.639913761574</c:v>
                </c:pt>
                <c:pt idx="1010">
                  <c:v>44829.639918981484</c:v>
                </c:pt>
                <c:pt idx="1011">
                  <c:v>44829.63992533565</c:v>
                </c:pt>
                <c:pt idx="1012">
                  <c:v>44829.63991445602</c:v>
                </c:pt>
                <c:pt idx="1013">
                  <c:v>44829.63994212963</c:v>
                </c:pt>
                <c:pt idx="1014">
                  <c:v>44829.639948483797</c:v>
                </c:pt>
                <c:pt idx="1015">
                  <c:v>44829.639937581022</c:v>
                </c:pt>
                <c:pt idx="1016">
                  <c:v>44829.639953703707</c:v>
                </c:pt>
                <c:pt idx="1017">
                  <c:v>44829.639960057873</c:v>
                </c:pt>
                <c:pt idx="1018">
                  <c:v>44829.639949201388</c:v>
                </c:pt>
                <c:pt idx="1019">
                  <c:v>44829.639965277776</c:v>
                </c:pt>
                <c:pt idx="1020">
                  <c:v>44829.639971655095</c:v>
                </c:pt>
                <c:pt idx="1021">
                  <c:v>44829.639976851853</c:v>
                </c:pt>
                <c:pt idx="1022">
                  <c:v>44829.63998320602</c:v>
                </c:pt>
                <c:pt idx="1023">
                  <c:v>44829.639972546298</c:v>
                </c:pt>
                <c:pt idx="1024">
                  <c:v>44829.639988425923</c:v>
                </c:pt>
                <c:pt idx="1025">
                  <c:v>44829.639994780089</c:v>
                </c:pt>
                <c:pt idx="1026">
                  <c:v>44829.639984074071</c:v>
                </c:pt>
                <c:pt idx="1027">
                  <c:v>44829.64</c:v>
                </c:pt>
                <c:pt idx="1028">
                  <c:v>44829.640006354166</c:v>
                </c:pt>
                <c:pt idx="1029">
                  <c:v>44829.639995451391</c:v>
                </c:pt>
                <c:pt idx="1030">
                  <c:v>44829.640006990739</c:v>
                </c:pt>
                <c:pt idx="1031">
                  <c:v>44829.640011574076</c:v>
                </c:pt>
                <c:pt idx="1032">
                  <c:v>44829.640017928243</c:v>
                </c:pt>
                <c:pt idx="1033">
                  <c:v>44829.640018645834</c:v>
                </c:pt>
                <c:pt idx="1034">
                  <c:v>44829.640034722222</c:v>
                </c:pt>
                <c:pt idx="1035">
                  <c:v>44829.640029502312</c:v>
                </c:pt>
                <c:pt idx="1036">
                  <c:v>44829.640030312497</c:v>
                </c:pt>
                <c:pt idx="1037">
                  <c:v>44829.640046296299</c:v>
                </c:pt>
                <c:pt idx="1038">
                  <c:v>44829.640052650466</c:v>
                </c:pt>
                <c:pt idx="1039">
                  <c:v>44829.640041782404</c:v>
                </c:pt>
                <c:pt idx="1040">
                  <c:v>44829.640057870369</c:v>
                </c:pt>
                <c:pt idx="1041">
                  <c:v>44829.640064224535</c:v>
                </c:pt>
                <c:pt idx="1042">
                  <c:v>44829.640053483796</c:v>
                </c:pt>
                <c:pt idx="1043">
                  <c:v>44829.640069444446</c:v>
                </c:pt>
                <c:pt idx="1044">
                  <c:v>44829.640075798612</c:v>
                </c:pt>
                <c:pt idx="1045">
                  <c:v>44829.640065104169</c:v>
                </c:pt>
                <c:pt idx="1046">
                  <c:v>44829.640076620373</c:v>
                </c:pt>
                <c:pt idx="1047">
                  <c:v>44829.640081018515</c:v>
                </c:pt>
                <c:pt idx="1048">
                  <c:v>44829.640087372682</c:v>
                </c:pt>
                <c:pt idx="1049">
                  <c:v>44829.640087997686</c:v>
                </c:pt>
                <c:pt idx="1050">
                  <c:v>44829.640104166669</c:v>
                </c:pt>
                <c:pt idx="1051">
                  <c:v>44829.640099733799</c:v>
                </c:pt>
                <c:pt idx="1052">
                  <c:v>44829.640115740738</c:v>
                </c:pt>
                <c:pt idx="1053">
                  <c:v>44829.640110520835</c:v>
                </c:pt>
                <c:pt idx="1054">
                  <c:v>44829.640111365741</c:v>
                </c:pt>
                <c:pt idx="1055">
                  <c:v>44829.640127314815</c:v>
                </c:pt>
                <c:pt idx="1056">
                  <c:v>44829.640122094905</c:v>
                </c:pt>
                <c:pt idx="1057">
                  <c:v>44829.640122835648</c:v>
                </c:pt>
                <c:pt idx="1058">
                  <c:v>44829.640138888892</c:v>
                </c:pt>
                <c:pt idx="1059">
                  <c:v>44829.640133668981</c:v>
                </c:pt>
                <c:pt idx="1060">
                  <c:v>44829.640134907408</c:v>
                </c:pt>
                <c:pt idx="1061">
                  <c:v>44829.640145243058</c:v>
                </c:pt>
                <c:pt idx="1062">
                  <c:v>44829.640150462961</c:v>
                </c:pt>
                <c:pt idx="1063">
                  <c:v>44829.640156817128</c:v>
                </c:pt>
                <c:pt idx="1064">
                  <c:v>44829.640146018515</c:v>
                </c:pt>
                <c:pt idx="1065">
                  <c:v>44829.640162037038</c:v>
                </c:pt>
                <c:pt idx="1066">
                  <c:v>44829.640168391204</c:v>
                </c:pt>
                <c:pt idx="1067">
                  <c:v>44829.640173611107</c:v>
                </c:pt>
                <c:pt idx="1068">
                  <c:v>44829.640179965274</c:v>
                </c:pt>
                <c:pt idx="1069">
                  <c:v>44829.640169131941</c:v>
                </c:pt>
                <c:pt idx="1070">
                  <c:v>44829.640185185184</c:v>
                </c:pt>
                <c:pt idx="1071">
                  <c:v>44829.64018052083</c:v>
                </c:pt>
                <c:pt idx="1072">
                  <c:v>44829.640191539351</c:v>
                </c:pt>
                <c:pt idx="1073">
                  <c:v>44829.640196759261</c:v>
                </c:pt>
                <c:pt idx="1074">
                  <c:v>44829.640192152779</c:v>
                </c:pt>
                <c:pt idx="1075">
                  <c:v>44829.640208333331</c:v>
                </c:pt>
                <c:pt idx="1076">
                  <c:v>44829.640203113428</c:v>
                </c:pt>
                <c:pt idx="1077">
                  <c:v>44829.640203831019</c:v>
                </c:pt>
                <c:pt idx="1078">
                  <c:v>44829.640219907407</c:v>
                </c:pt>
                <c:pt idx="1079">
                  <c:v>44829.640226261574</c:v>
                </c:pt>
                <c:pt idx="1080">
                  <c:v>44829.640215324071</c:v>
                </c:pt>
                <c:pt idx="1081">
                  <c:v>44829.640231481484</c:v>
                </c:pt>
                <c:pt idx="1082">
                  <c:v>44829.640237835651</c:v>
                </c:pt>
                <c:pt idx="1083">
                  <c:v>44829.640227094904</c:v>
                </c:pt>
                <c:pt idx="1084">
                  <c:v>44829.640243055554</c:v>
                </c:pt>
                <c:pt idx="1085">
                  <c:v>44829.64024940972</c:v>
                </c:pt>
                <c:pt idx="1086">
                  <c:v>44829.640238645836</c:v>
                </c:pt>
                <c:pt idx="1087">
                  <c:v>44829.6402662037</c:v>
                </c:pt>
                <c:pt idx="1088">
                  <c:v>44829.640260983797</c:v>
                </c:pt>
                <c:pt idx="1089">
                  <c:v>44829.640261932873</c:v>
                </c:pt>
                <c:pt idx="1090">
                  <c:v>44829.640277777777</c:v>
                </c:pt>
                <c:pt idx="1091">
                  <c:v>44829.640272557874</c:v>
                </c:pt>
                <c:pt idx="1092">
                  <c:v>44829.640273310186</c:v>
                </c:pt>
                <c:pt idx="1093">
                  <c:v>44829.640289351853</c:v>
                </c:pt>
                <c:pt idx="1094">
                  <c:v>44829.640284131943</c:v>
                </c:pt>
                <c:pt idx="1095">
                  <c:v>44829.640284942128</c:v>
                </c:pt>
                <c:pt idx="1096">
                  <c:v>44829.640300925923</c:v>
                </c:pt>
                <c:pt idx="1097">
                  <c:v>44829.640307280089</c:v>
                </c:pt>
                <c:pt idx="1098">
                  <c:v>44829.640296550926</c:v>
                </c:pt>
                <c:pt idx="1099">
                  <c:v>44829.6403125</c:v>
                </c:pt>
                <c:pt idx="1100">
                  <c:v>44829.640318854166</c:v>
                </c:pt>
                <c:pt idx="1101">
                  <c:v>44829.640308159724</c:v>
                </c:pt>
                <c:pt idx="1102">
                  <c:v>44829.640335648146</c:v>
                </c:pt>
                <c:pt idx="1103">
                  <c:v>44829.640342002313</c:v>
                </c:pt>
                <c:pt idx="1104">
                  <c:v>44829.640331238428</c:v>
                </c:pt>
                <c:pt idx="1105">
                  <c:v>44829.6403587963</c:v>
                </c:pt>
                <c:pt idx="1106">
                  <c:v>44829.640353576389</c:v>
                </c:pt>
                <c:pt idx="1107">
                  <c:v>44829.64035454861</c:v>
                </c:pt>
                <c:pt idx="1108">
                  <c:v>44829.640365150466</c:v>
                </c:pt>
                <c:pt idx="1109">
                  <c:v>44829.640365844905</c:v>
                </c:pt>
                <c:pt idx="1110">
                  <c:v>44829.640370370369</c:v>
                </c:pt>
                <c:pt idx="1111">
                  <c:v>44829.640376724536</c:v>
                </c:pt>
                <c:pt idx="1112">
                  <c:v>44829.640377442127</c:v>
                </c:pt>
                <c:pt idx="1113">
                  <c:v>44829.640388298612</c:v>
                </c:pt>
                <c:pt idx="1114">
                  <c:v>44829.640393518515</c:v>
                </c:pt>
                <c:pt idx="1115">
                  <c:v>44829.640399872682</c:v>
                </c:pt>
                <c:pt idx="1116">
                  <c:v>44829.640388888889</c:v>
                </c:pt>
                <c:pt idx="1117">
                  <c:v>44829.640405092592</c:v>
                </c:pt>
                <c:pt idx="1118">
                  <c:v>44829.640411446759</c:v>
                </c:pt>
                <c:pt idx="1119">
                  <c:v>44829.640400648146</c:v>
                </c:pt>
                <c:pt idx="1120">
                  <c:v>44829.640416666669</c:v>
                </c:pt>
                <c:pt idx="1121">
                  <c:v>44829.640423020835</c:v>
                </c:pt>
                <c:pt idx="1122">
                  <c:v>44829.640412106484</c:v>
                </c:pt>
                <c:pt idx="1123">
                  <c:v>44829.640439814815</c:v>
                </c:pt>
                <c:pt idx="1124">
                  <c:v>44829.640434594905</c:v>
                </c:pt>
                <c:pt idx="1125">
                  <c:v>44829.640435370369</c:v>
                </c:pt>
                <c:pt idx="1126">
                  <c:v>44829.640451388892</c:v>
                </c:pt>
                <c:pt idx="1127">
                  <c:v>44829.640457743059</c:v>
                </c:pt>
                <c:pt idx="1128">
                  <c:v>44829.640446898149</c:v>
                </c:pt>
                <c:pt idx="1129">
                  <c:v>44829.640462962961</c:v>
                </c:pt>
                <c:pt idx="1130">
                  <c:v>44829.640469317128</c:v>
                </c:pt>
                <c:pt idx="1131">
                  <c:v>44829.640458310183</c:v>
                </c:pt>
                <c:pt idx="1132">
                  <c:v>44829.640474537038</c:v>
                </c:pt>
                <c:pt idx="1133">
                  <c:v>44829.640480891205</c:v>
                </c:pt>
                <c:pt idx="1134">
                  <c:v>44829.640481643517</c:v>
                </c:pt>
                <c:pt idx="1135">
                  <c:v>44829.640486111108</c:v>
                </c:pt>
                <c:pt idx="1136">
                  <c:v>44829.640492465274</c:v>
                </c:pt>
                <c:pt idx="1137">
                  <c:v>44829.640493159721</c:v>
                </c:pt>
                <c:pt idx="1138">
                  <c:v>44829.640504039351</c:v>
                </c:pt>
                <c:pt idx="1139">
                  <c:v>44829.640504756942</c:v>
                </c:pt>
                <c:pt idx="1140">
                  <c:v>44829.640509259261</c:v>
                </c:pt>
                <c:pt idx="1141">
                  <c:v>44829.640515613428</c:v>
                </c:pt>
                <c:pt idx="1142">
                  <c:v>44829.640516423613</c:v>
                </c:pt>
                <c:pt idx="1143">
                  <c:v>44829.640520833331</c:v>
                </c:pt>
                <c:pt idx="1144">
                  <c:v>44829.640527187497</c:v>
                </c:pt>
                <c:pt idx="1145">
                  <c:v>44829.640527962962</c:v>
                </c:pt>
                <c:pt idx="1146">
                  <c:v>44829.640538761574</c:v>
                </c:pt>
                <c:pt idx="1147">
                  <c:v>44829.640543981484</c:v>
                </c:pt>
                <c:pt idx="1148">
                  <c:v>44829.640550335651</c:v>
                </c:pt>
                <c:pt idx="1149">
                  <c:v>44829.640539687498</c:v>
                </c:pt>
                <c:pt idx="1150">
                  <c:v>44829.640555555554</c:v>
                </c:pt>
                <c:pt idx="1151">
                  <c:v>44829.640550972224</c:v>
                </c:pt>
                <c:pt idx="1152">
                  <c:v>44829.64056190972</c:v>
                </c:pt>
                <c:pt idx="1153">
                  <c:v>44829.640567129631</c:v>
                </c:pt>
                <c:pt idx="1154">
                  <c:v>44829.640573483797</c:v>
                </c:pt>
                <c:pt idx="1155">
                  <c:v>44829.640562673609</c:v>
                </c:pt>
                <c:pt idx="1156">
                  <c:v>44829.640574305558</c:v>
                </c:pt>
                <c:pt idx="1157">
                  <c:v>44829.6405787037</c:v>
                </c:pt>
                <c:pt idx="1158">
                  <c:v>44829.640590277777</c:v>
                </c:pt>
                <c:pt idx="1159">
                  <c:v>44829.640585057867</c:v>
                </c:pt>
                <c:pt idx="1160">
                  <c:v>44829.640585810186</c:v>
                </c:pt>
                <c:pt idx="1161">
                  <c:v>44829.640601851854</c:v>
                </c:pt>
                <c:pt idx="1162">
                  <c:v>44829.64060820602</c:v>
                </c:pt>
                <c:pt idx="1163">
                  <c:v>44829.640597465281</c:v>
                </c:pt>
                <c:pt idx="1164">
                  <c:v>44829.640613425923</c:v>
                </c:pt>
                <c:pt idx="1165">
                  <c:v>44829.640609050926</c:v>
                </c:pt>
                <c:pt idx="1166">
                  <c:v>44829.640625</c:v>
                </c:pt>
                <c:pt idx="1167">
                  <c:v>44829.64061978009</c:v>
                </c:pt>
                <c:pt idx="1168">
                  <c:v>44829.640620729166</c:v>
                </c:pt>
                <c:pt idx="1169">
                  <c:v>44829.640636574077</c:v>
                </c:pt>
                <c:pt idx="1170">
                  <c:v>44829.640642928243</c:v>
                </c:pt>
                <c:pt idx="1171">
                  <c:v>44829.640632245369</c:v>
                </c:pt>
                <c:pt idx="1172">
                  <c:v>44829.640648148146</c:v>
                </c:pt>
                <c:pt idx="1173">
                  <c:v>44829.640643449071</c:v>
                </c:pt>
                <c:pt idx="1174">
                  <c:v>44829.640659722223</c:v>
                </c:pt>
                <c:pt idx="1175">
                  <c:v>44829.640654502313</c:v>
                </c:pt>
                <c:pt idx="1176">
                  <c:v>44829.640655138886</c:v>
                </c:pt>
                <c:pt idx="1177">
                  <c:v>44829.64066607639</c:v>
                </c:pt>
                <c:pt idx="1178">
                  <c:v>44829.640666666666</c:v>
                </c:pt>
                <c:pt idx="1179">
                  <c:v>44829.640671296293</c:v>
                </c:pt>
                <c:pt idx="1180">
                  <c:v>44829.640677650459</c:v>
                </c:pt>
                <c:pt idx="1181">
                  <c:v>44829.640678356482</c:v>
                </c:pt>
                <c:pt idx="1182">
                  <c:v>44829.640682870369</c:v>
                </c:pt>
                <c:pt idx="1183">
                  <c:v>44829.640689224536</c:v>
                </c:pt>
                <c:pt idx="1184">
                  <c:v>44829.640690104163</c:v>
                </c:pt>
                <c:pt idx="1185">
                  <c:v>44829.640706018516</c:v>
                </c:pt>
                <c:pt idx="1186">
                  <c:v>44829.640701516204</c:v>
                </c:pt>
                <c:pt idx="1187">
                  <c:v>44829.640712372682</c:v>
                </c:pt>
                <c:pt idx="1188">
                  <c:v>44829.640717592592</c:v>
                </c:pt>
                <c:pt idx="1189">
                  <c:v>44829.640713321758</c:v>
                </c:pt>
                <c:pt idx="1190">
                  <c:v>44829.640729166669</c:v>
                </c:pt>
                <c:pt idx="1191">
                  <c:v>44829.640723946759</c:v>
                </c:pt>
                <c:pt idx="1192">
                  <c:v>44829.640724733799</c:v>
                </c:pt>
                <c:pt idx="1193">
                  <c:v>44829.640740740739</c:v>
                </c:pt>
                <c:pt idx="1194">
                  <c:v>44829.640747094905</c:v>
                </c:pt>
                <c:pt idx="1195">
                  <c:v>44829.64073619213</c:v>
                </c:pt>
                <c:pt idx="1196">
                  <c:v>44829.64074771991</c:v>
                </c:pt>
                <c:pt idx="1197">
                  <c:v>44829.640752314815</c:v>
                </c:pt>
                <c:pt idx="1198">
                  <c:v>44829.640758668982</c:v>
                </c:pt>
                <c:pt idx="1199">
                  <c:v>44829.640759421294</c:v>
                </c:pt>
                <c:pt idx="1200">
                  <c:v>44829.640763888892</c:v>
                </c:pt>
                <c:pt idx="1201">
                  <c:v>44829.640770243059</c:v>
                </c:pt>
                <c:pt idx="1202">
                  <c:v>44829.640771053244</c:v>
                </c:pt>
                <c:pt idx="1203">
                  <c:v>44829.640775462962</c:v>
                </c:pt>
                <c:pt idx="1204">
                  <c:v>44829.640781817128</c:v>
                </c:pt>
                <c:pt idx="1205">
                  <c:v>44829.640782581017</c:v>
                </c:pt>
                <c:pt idx="1206">
                  <c:v>44829.640787037039</c:v>
                </c:pt>
                <c:pt idx="1207">
                  <c:v>44829.640793391205</c:v>
                </c:pt>
                <c:pt idx="1208">
                  <c:v>44829.640794259256</c:v>
                </c:pt>
                <c:pt idx="1209">
                  <c:v>44829.640798611108</c:v>
                </c:pt>
                <c:pt idx="1210">
                  <c:v>44829.640804965275</c:v>
                </c:pt>
                <c:pt idx="1211">
                  <c:v>44829.640810185185</c:v>
                </c:pt>
                <c:pt idx="1212">
                  <c:v>44829.640805787036</c:v>
                </c:pt>
                <c:pt idx="1213">
                  <c:v>44829.640821759262</c:v>
                </c:pt>
                <c:pt idx="1214">
                  <c:v>44829.640816539351</c:v>
                </c:pt>
                <c:pt idx="1215">
                  <c:v>44829.640817511572</c:v>
                </c:pt>
                <c:pt idx="1216">
                  <c:v>44829.640828113428</c:v>
                </c:pt>
                <c:pt idx="1217">
                  <c:v>44829.640833333331</c:v>
                </c:pt>
                <c:pt idx="1218">
                  <c:v>44829.640839687498</c:v>
                </c:pt>
                <c:pt idx="1219">
                  <c:v>44829.640828773146</c:v>
                </c:pt>
                <c:pt idx="1220">
                  <c:v>44829.640844907408</c:v>
                </c:pt>
                <c:pt idx="1221">
                  <c:v>44829.640851261574</c:v>
                </c:pt>
                <c:pt idx="1222">
                  <c:v>44829.640840347223</c:v>
                </c:pt>
                <c:pt idx="1223">
                  <c:v>44829.640856481485</c:v>
                </c:pt>
                <c:pt idx="1224">
                  <c:v>44829.640862835651</c:v>
                </c:pt>
                <c:pt idx="1225">
                  <c:v>44829.64085210648</c:v>
                </c:pt>
                <c:pt idx="1226">
                  <c:v>44829.640868055554</c:v>
                </c:pt>
                <c:pt idx="1227">
                  <c:v>44829.640874409721</c:v>
                </c:pt>
                <c:pt idx="1228">
                  <c:v>44829.640863645836</c:v>
                </c:pt>
                <c:pt idx="1229">
                  <c:v>44829.640879629631</c:v>
                </c:pt>
                <c:pt idx="1230">
                  <c:v>44829.640885983797</c:v>
                </c:pt>
                <c:pt idx="1231">
                  <c:v>44829.640875289355</c:v>
                </c:pt>
                <c:pt idx="1232">
                  <c:v>44829.6408912037</c:v>
                </c:pt>
                <c:pt idx="1233">
                  <c:v>44829.640897557867</c:v>
                </c:pt>
                <c:pt idx="1234">
                  <c:v>44829.640886851848</c:v>
                </c:pt>
                <c:pt idx="1235">
                  <c:v>44829.640914351854</c:v>
                </c:pt>
                <c:pt idx="1236">
                  <c:v>44829.640909131944</c:v>
                </c:pt>
                <c:pt idx="1237">
                  <c:v>44829.640909884256</c:v>
                </c:pt>
                <c:pt idx="1238">
                  <c:v>44829.640925925924</c:v>
                </c:pt>
                <c:pt idx="1239">
                  <c:v>44829.64093228009</c:v>
                </c:pt>
                <c:pt idx="1240">
                  <c:v>44829.640921423612</c:v>
                </c:pt>
                <c:pt idx="1241">
                  <c:v>44829.6409375</c:v>
                </c:pt>
                <c:pt idx="1242">
                  <c:v>44829.640943854167</c:v>
                </c:pt>
                <c:pt idx="1243">
                  <c:v>44829.640932858798</c:v>
                </c:pt>
                <c:pt idx="1244">
                  <c:v>44829.640972222223</c:v>
                </c:pt>
                <c:pt idx="1245">
                  <c:v>44829.640967002313</c:v>
                </c:pt>
                <c:pt idx="1246">
                  <c:v>44829.640967800922</c:v>
                </c:pt>
                <c:pt idx="1247">
                  <c:v>44829.640983796293</c:v>
                </c:pt>
                <c:pt idx="1248">
                  <c:v>44829.640990150459</c:v>
                </c:pt>
                <c:pt idx="1249">
                  <c:v>44829.640979340278</c:v>
                </c:pt>
                <c:pt idx="1250">
                  <c:v>44829.64099537037</c:v>
                </c:pt>
                <c:pt idx="1251">
                  <c:v>44829.641001724536</c:v>
                </c:pt>
                <c:pt idx="1252">
                  <c:v>44829.6409909375</c:v>
                </c:pt>
                <c:pt idx="1253">
                  <c:v>44829.641002615739</c:v>
                </c:pt>
                <c:pt idx="1254">
                  <c:v>44829.641006944446</c:v>
                </c:pt>
                <c:pt idx="1255">
                  <c:v>44829.641018518516</c:v>
                </c:pt>
                <c:pt idx="1256">
                  <c:v>44829.641013298613</c:v>
                </c:pt>
                <c:pt idx="1257">
                  <c:v>44829.641013993052</c:v>
                </c:pt>
                <c:pt idx="1258">
                  <c:v>44829.641030092593</c:v>
                </c:pt>
                <c:pt idx="1259">
                  <c:v>44829.641036446759</c:v>
                </c:pt>
                <c:pt idx="1260">
                  <c:v>44829.641041666669</c:v>
                </c:pt>
                <c:pt idx="1261">
                  <c:v>44829.641048020836</c:v>
                </c:pt>
                <c:pt idx="1262">
                  <c:v>44829.641037199071</c:v>
                </c:pt>
                <c:pt idx="1263">
                  <c:v>44829.641053240739</c:v>
                </c:pt>
                <c:pt idx="1264">
                  <c:v>44829.641059594906</c:v>
                </c:pt>
                <c:pt idx="1265">
                  <c:v>44829.641048819445</c:v>
                </c:pt>
                <c:pt idx="1266">
                  <c:v>44829.641064814816</c:v>
                </c:pt>
                <c:pt idx="1267">
                  <c:v>44829.641071168982</c:v>
                </c:pt>
                <c:pt idx="1268">
                  <c:v>44829.641072013888</c:v>
                </c:pt>
                <c:pt idx="1269">
                  <c:v>44829.641087962962</c:v>
                </c:pt>
                <c:pt idx="1270">
                  <c:v>44829.64108361111</c:v>
                </c:pt>
                <c:pt idx="1271">
                  <c:v>44829.641094317129</c:v>
                </c:pt>
                <c:pt idx="1272">
                  <c:v>44829.641095231484</c:v>
                </c:pt>
                <c:pt idx="1273">
                  <c:v>44829.641099537039</c:v>
                </c:pt>
                <c:pt idx="1274">
                  <c:v>44829.641105891205</c:v>
                </c:pt>
                <c:pt idx="1275">
                  <c:v>44829.641106678238</c:v>
                </c:pt>
                <c:pt idx="1276">
                  <c:v>44829.641122685185</c:v>
                </c:pt>
                <c:pt idx="1277">
                  <c:v>44829.641118229163</c:v>
                </c:pt>
                <c:pt idx="1278">
                  <c:v>44829.641129039352</c:v>
                </c:pt>
                <c:pt idx="1279">
                  <c:v>44829.641134259262</c:v>
                </c:pt>
                <c:pt idx="1280">
                  <c:v>44829.641140613428</c:v>
                </c:pt>
                <c:pt idx="1281">
                  <c:v>44829.641129895834</c:v>
                </c:pt>
                <c:pt idx="1282">
                  <c:v>44829.641145833331</c:v>
                </c:pt>
                <c:pt idx="1283">
                  <c:v>44829.641152187498</c:v>
                </c:pt>
                <c:pt idx="1284">
                  <c:v>44829.641141342596</c:v>
                </c:pt>
                <c:pt idx="1285">
                  <c:v>44829.641152847224</c:v>
                </c:pt>
                <c:pt idx="1286">
                  <c:v>44829.641157407408</c:v>
                </c:pt>
                <c:pt idx="1287">
                  <c:v>44829.641163761575</c:v>
                </c:pt>
                <c:pt idx="1288">
                  <c:v>44829.641164363427</c:v>
                </c:pt>
                <c:pt idx="1289">
                  <c:v>44829.641180555554</c:v>
                </c:pt>
                <c:pt idx="1290">
                  <c:v>44829.641186909721</c:v>
                </c:pt>
                <c:pt idx="1291">
                  <c:v>44829.641176134261</c:v>
                </c:pt>
                <c:pt idx="1292">
                  <c:v>44829.641192129631</c:v>
                </c:pt>
                <c:pt idx="1293">
                  <c:v>44829.641198483798</c:v>
                </c:pt>
                <c:pt idx="1294">
                  <c:v>44829.641187673609</c:v>
                </c:pt>
                <c:pt idx="1295">
                  <c:v>44829.641203703701</c:v>
                </c:pt>
                <c:pt idx="1296">
                  <c:v>44829.641215277778</c:v>
                </c:pt>
                <c:pt idx="1297">
                  <c:v>44829.641210057867</c:v>
                </c:pt>
                <c:pt idx="1298">
                  <c:v>44829.641210624999</c:v>
                </c:pt>
                <c:pt idx="1299">
                  <c:v>44829.641226851854</c:v>
                </c:pt>
                <c:pt idx="1300">
                  <c:v>44829.641233206021</c:v>
                </c:pt>
                <c:pt idx="1301">
                  <c:v>44829.641222337959</c:v>
                </c:pt>
                <c:pt idx="1302">
                  <c:v>44829.641238425924</c:v>
                </c:pt>
                <c:pt idx="1303">
                  <c:v>44829.64124478009</c:v>
                </c:pt>
                <c:pt idx="1304">
                  <c:v>44829.641233935188</c:v>
                </c:pt>
                <c:pt idx="1305">
                  <c:v>44829.641250000001</c:v>
                </c:pt>
                <c:pt idx="1306">
                  <c:v>44829.641256354167</c:v>
                </c:pt>
                <c:pt idx="1307">
                  <c:v>44829.641245439816</c:v>
                </c:pt>
                <c:pt idx="1308">
                  <c:v>44829.641261574077</c:v>
                </c:pt>
                <c:pt idx="1309">
                  <c:v>44829.641267928244</c:v>
                </c:pt>
                <c:pt idx="1310">
                  <c:v>44829.641257233794</c:v>
                </c:pt>
                <c:pt idx="1311">
                  <c:v>44829.641273148147</c:v>
                </c:pt>
                <c:pt idx="1312">
                  <c:v>44829.641279502313</c:v>
                </c:pt>
                <c:pt idx="1313">
                  <c:v>44829.64126877315</c:v>
                </c:pt>
                <c:pt idx="1314">
                  <c:v>44829.641284722224</c:v>
                </c:pt>
                <c:pt idx="1315">
                  <c:v>44829.64129107639</c:v>
                </c:pt>
                <c:pt idx="1316">
                  <c:v>44829.641291701388</c:v>
                </c:pt>
                <c:pt idx="1317">
                  <c:v>44829.64130787037</c:v>
                </c:pt>
                <c:pt idx="1318">
                  <c:v>44829.64130265046</c:v>
                </c:pt>
                <c:pt idx="1319">
                  <c:v>44829.641303379627</c:v>
                </c:pt>
                <c:pt idx="1320">
                  <c:v>44829.641319444447</c:v>
                </c:pt>
                <c:pt idx="1321">
                  <c:v>44829.641325798613</c:v>
                </c:pt>
                <c:pt idx="1322">
                  <c:v>44829.641314942128</c:v>
                </c:pt>
                <c:pt idx="1323">
                  <c:v>44829.641331018516</c:v>
                </c:pt>
                <c:pt idx="1324">
                  <c:v>44829.641337372683</c:v>
                </c:pt>
                <c:pt idx="1325">
                  <c:v>44829.641326516205</c:v>
                </c:pt>
                <c:pt idx="1326">
                  <c:v>44829.641338263886</c:v>
                </c:pt>
                <c:pt idx="1327">
                  <c:v>44829.641342592593</c:v>
                </c:pt>
                <c:pt idx="1328">
                  <c:v>44829.64134894676</c:v>
                </c:pt>
                <c:pt idx="1329">
                  <c:v>44829.641349768521</c:v>
                </c:pt>
                <c:pt idx="1330">
                  <c:v>44829.64135416667</c:v>
                </c:pt>
                <c:pt idx="1331">
                  <c:v>44829.641360520836</c:v>
                </c:pt>
                <c:pt idx="1332">
                  <c:v>44829.641361319445</c:v>
                </c:pt>
                <c:pt idx="1333">
                  <c:v>44829.641377314816</c:v>
                </c:pt>
                <c:pt idx="1334">
                  <c:v>44829.641373101855</c:v>
                </c:pt>
                <c:pt idx="1335">
                  <c:v>44829.641388888886</c:v>
                </c:pt>
                <c:pt idx="1336">
                  <c:v>44829.641383668983</c:v>
                </c:pt>
                <c:pt idx="1337">
                  <c:v>44829.641384467592</c:v>
                </c:pt>
                <c:pt idx="1338">
                  <c:v>44829.641400462962</c:v>
                </c:pt>
                <c:pt idx="1339">
                  <c:v>44829.641395243052</c:v>
                </c:pt>
                <c:pt idx="1340">
                  <c:v>44829.641396493054</c:v>
                </c:pt>
                <c:pt idx="1341">
                  <c:v>44829.641412037039</c:v>
                </c:pt>
                <c:pt idx="1342">
                  <c:v>44829.641406817129</c:v>
                </c:pt>
                <c:pt idx="1343">
                  <c:v>44829.641407453702</c:v>
                </c:pt>
                <c:pt idx="1344">
                  <c:v>44829.641423611109</c:v>
                </c:pt>
                <c:pt idx="1345">
                  <c:v>44829.641418391206</c:v>
                </c:pt>
                <c:pt idx="1346">
                  <c:v>44829.64141895833</c:v>
                </c:pt>
                <c:pt idx="1347">
                  <c:v>44829.641435185185</c:v>
                </c:pt>
                <c:pt idx="1348">
                  <c:v>44829.641441539352</c:v>
                </c:pt>
                <c:pt idx="1349">
                  <c:v>44829.641430740739</c:v>
                </c:pt>
                <c:pt idx="1350">
                  <c:v>44829.641446759262</c:v>
                </c:pt>
                <c:pt idx="1351">
                  <c:v>44829.641442233798</c:v>
                </c:pt>
                <c:pt idx="1352">
                  <c:v>44829.641453124997</c:v>
                </c:pt>
                <c:pt idx="1353">
                  <c:v>44829.641458333332</c:v>
                </c:pt>
                <c:pt idx="1354">
                  <c:v>44829.641464687498</c:v>
                </c:pt>
                <c:pt idx="1355">
                  <c:v>44829.641453865741</c:v>
                </c:pt>
                <c:pt idx="1356">
                  <c:v>44829.641469907408</c:v>
                </c:pt>
                <c:pt idx="1357">
                  <c:v>44829.641476261575</c:v>
                </c:pt>
                <c:pt idx="1358">
                  <c:v>44829.641465567132</c:v>
                </c:pt>
                <c:pt idx="1359">
                  <c:v>44829.641481481478</c:v>
                </c:pt>
                <c:pt idx="1360">
                  <c:v>44829.641487835645</c:v>
                </c:pt>
                <c:pt idx="1361">
                  <c:v>44829.641476921293</c:v>
                </c:pt>
                <c:pt idx="1362">
                  <c:v>44829.641488460649</c:v>
                </c:pt>
                <c:pt idx="1363">
                  <c:v>44829.641493055555</c:v>
                </c:pt>
                <c:pt idx="1364">
                  <c:v>44829.641499409721</c:v>
                </c:pt>
                <c:pt idx="1365">
                  <c:v>44829.641500069447</c:v>
                </c:pt>
                <c:pt idx="1366">
                  <c:v>44829.641516203701</c:v>
                </c:pt>
                <c:pt idx="1367">
                  <c:v>44829.641522557868</c:v>
                </c:pt>
                <c:pt idx="1368">
                  <c:v>44829.641511805552</c:v>
                </c:pt>
                <c:pt idx="1369">
                  <c:v>44829.641527777778</c:v>
                </c:pt>
                <c:pt idx="1370">
                  <c:v>44829.641534131944</c:v>
                </c:pt>
                <c:pt idx="1371">
                  <c:v>44829.641534953706</c:v>
                </c:pt>
                <c:pt idx="1372">
                  <c:v>44829.641539351855</c:v>
                </c:pt>
                <c:pt idx="1373">
                  <c:v>44829.641545706021</c:v>
                </c:pt>
                <c:pt idx="1374">
                  <c:v>44829.641546562503</c:v>
                </c:pt>
                <c:pt idx="1375">
                  <c:v>44829.641562500001</c:v>
                </c:pt>
                <c:pt idx="1376">
                  <c:v>44829.641568854167</c:v>
                </c:pt>
                <c:pt idx="1377">
                  <c:v>44829.641558101852</c:v>
                </c:pt>
                <c:pt idx="1378">
                  <c:v>44829.64157407407</c:v>
                </c:pt>
                <c:pt idx="1379">
                  <c:v>44829.641580428237</c:v>
                </c:pt>
                <c:pt idx="1380">
                  <c:v>44829.641569548614</c:v>
                </c:pt>
                <c:pt idx="1381">
                  <c:v>44829.641585648147</c:v>
                </c:pt>
                <c:pt idx="1382">
                  <c:v>44829.641581215277</c:v>
                </c:pt>
                <c:pt idx="1383">
                  <c:v>44829.641597222224</c:v>
                </c:pt>
                <c:pt idx="1384">
                  <c:v>44829.641592002314</c:v>
                </c:pt>
                <c:pt idx="1385">
                  <c:v>44829.641592777778</c:v>
                </c:pt>
                <c:pt idx="1386">
                  <c:v>44829.641608796293</c:v>
                </c:pt>
                <c:pt idx="1387">
                  <c:v>44829.64160357639</c:v>
                </c:pt>
                <c:pt idx="1388">
                  <c:v>44829.641604293982</c:v>
                </c:pt>
                <c:pt idx="1389">
                  <c:v>44829.64162037037</c:v>
                </c:pt>
                <c:pt idx="1390">
                  <c:v>44829.641626724537</c:v>
                </c:pt>
                <c:pt idx="1391">
                  <c:v>44829.641627604164</c:v>
                </c:pt>
                <c:pt idx="1392">
                  <c:v>44829.641639212961</c:v>
                </c:pt>
                <c:pt idx="1393">
                  <c:v>44829.641643518517</c:v>
                </c:pt>
                <c:pt idx="1394">
                  <c:v>44829.641649872683</c:v>
                </c:pt>
                <c:pt idx="1395">
                  <c:v>44829.641650671299</c:v>
                </c:pt>
                <c:pt idx="1396">
                  <c:v>44829.64167824074</c:v>
                </c:pt>
                <c:pt idx="1397">
                  <c:v>44829.641684594906</c:v>
                </c:pt>
                <c:pt idx="1398">
                  <c:v>44829.641673692131</c:v>
                </c:pt>
                <c:pt idx="1399">
                  <c:v>44829.641689814816</c:v>
                </c:pt>
                <c:pt idx="1400">
                  <c:v>44829.641696168983</c:v>
                </c:pt>
                <c:pt idx="1401">
                  <c:v>44829.641696817132</c:v>
                </c:pt>
                <c:pt idx="1402">
                  <c:v>44829.641712962963</c:v>
                </c:pt>
                <c:pt idx="1403">
                  <c:v>44829.641707743052</c:v>
                </c:pt>
                <c:pt idx="1404">
                  <c:v>44829.641708541669</c:v>
                </c:pt>
                <c:pt idx="1405">
                  <c:v>44829.641719317129</c:v>
                </c:pt>
                <c:pt idx="1406">
                  <c:v>44829.641724537039</c:v>
                </c:pt>
                <c:pt idx="1407">
                  <c:v>44829.641720057873</c:v>
                </c:pt>
                <c:pt idx="1408">
                  <c:v>44829.641736111109</c:v>
                </c:pt>
                <c:pt idx="1409">
                  <c:v>44829.641730891206</c:v>
                </c:pt>
                <c:pt idx="1410">
                  <c:v>44829.641731597221</c:v>
                </c:pt>
                <c:pt idx="1411">
                  <c:v>44829.641759259262</c:v>
                </c:pt>
                <c:pt idx="1412">
                  <c:v>44829.641754039352</c:v>
                </c:pt>
                <c:pt idx="1413">
                  <c:v>44829.641754780096</c:v>
                </c:pt>
                <c:pt idx="1414">
                  <c:v>44829.641770833332</c:v>
                </c:pt>
                <c:pt idx="1415">
                  <c:v>44829.641766273147</c:v>
                </c:pt>
                <c:pt idx="1416">
                  <c:v>44829.641782407409</c:v>
                </c:pt>
                <c:pt idx="1417">
                  <c:v>44829.641777187499</c:v>
                </c:pt>
                <c:pt idx="1418">
                  <c:v>44829.641777870369</c:v>
                </c:pt>
                <c:pt idx="1419">
                  <c:v>44829.641793981478</c:v>
                </c:pt>
                <c:pt idx="1420">
                  <c:v>44829.641788761575</c:v>
                </c:pt>
                <c:pt idx="1421">
                  <c:v>44829.64178957176</c:v>
                </c:pt>
                <c:pt idx="1422">
                  <c:v>44829.641805555555</c:v>
                </c:pt>
                <c:pt idx="1423">
                  <c:v>44829.641811909722</c:v>
                </c:pt>
                <c:pt idx="1424">
                  <c:v>44829.641801087964</c:v>
                </c:pt>
                <c:pt idx="1425">
                  <c:v>44829.641828703701</c:v>
                </c:pt>
                <c:pt idx="1426">
                  <c:v>44829.641835057868</c:v>
                </c:pt>
                <c:pt idx="1427">
                  <c:v>44829.64182459491</c:v>
                </c:pt>
                <c:pt idx="1428">
                  <c:v>44829.641851851855</c:v>
                </c:pt>
                <c:pt idx="1429">
                  <c:v>44829.641858206021</c:v>
                </c:pt>
                <c:pt idx="1430">
                  <c:v>44829.64184733796</c:v>
                </c:pt>
                <c:pt idx="1431">
                  <c:v>44829.641875000001</c:v>
                </c:pt>
                <c:pt idx="1432">
                  <c:v>44829.641881354168</c:v>
                </c:pt>
                <c:pt idx="1433">
                  <c:v>44829.641870590276</c:v>
                </c:pt>
                <c:pt idx="1434">
                  <c:v>44829.641882708333</c:v>
                </c:pt>
                <c:pt idx="1435">
                  <c:v>44829.641886574071</c:v>
                </c:pt>
                <c:pt idx="1436">
                  <c:v>44829.641892928237</c:v>
                </c:pt>
                <c:pt idx="1437">
                  <c:v>44829.641893587963</c:v>
                </c:pt>
                <c:pt idx="1438">
                  <c:v>44829.641921296294</c:v>
                </c:pt>
                <c:pt idx="1439">
                  <c:v>44829.641916076391</c:v>
                </c:pt>
                <c:pt idx="1440">
                  <c:v>44829.641916863424</c:v>
                </c:pt>
                <c:pt idx="1441">
                  <c:v>44829.641932870371</c:v>
                </c:pt>
                <c:pt idx="1442">
                  <c:v>44829.641939224537</c:v>
                </c:pt>
                <c:pt idx="1443">
                  <c:v>44829.641939791669</c:v>
                </c:pt>
                <c:pt idx="1444">
                  <c:v>44829.641956018517</c:v>
                </c:pt>
                <c:pt idx="1445">
                  <c:v>44829.641962372683</c:v>
                </c:pt>
                <c:pt idx="1446">
                  <c:v>44829.641951469908</c:v>
                </c:pt>
                <c:pt idx="1447">
                  <c:v>44829.641979166663</c:v>
                </c:pt>
                <c:pt idx="1448">
                  <c:v>44829.64198552083</c:v>
                </c:pt>
                <c:pt idx="1449">
                  <c:v>44829.641986215276</c:v>
                </c:pt>
                <c:pt idx="1450">
                  <c:v>44829.642002314817</c:v>
                </c:pt>
                <c:pt idx="1451">
                  <c:v>44829.642008668983</c:v>
                </c:pt>
                <c:pt idx="1452">
                  <c:v>44829.642009432871</c:v>
                </c:pt>
                <c:pt idx="1453">
                  <c:v>44829.642025462963</c:v>
                </c:pt>
                <c:pt idx="1454">
                  <c:v>44829.642031817129</c:v>
                </c:pt>
                <c:pt idx="1455">
                  <c:v>44829.642032453703</c:v>
                </c:pt>
                <c:pt idx="1456">
                  <c:v>44829.642060185186</c:v>
                </c:pt>
                <c:pt idx="1457">
                  <c:v>44829.642066539353</c:v>
                </c:pt>
                <c:pt idx="1458">
                  <c:v>44829.642055682867</c:v>
                </c:pt>
                <c:pt idx="1459">
                  <c:v>44829.642083333332</c:v>
                </c:pt>
                <c:pt idx="1460">
                  <c:v>44829.642089687499</c:v>
                </c:pt>
                <c:pt idx="1461">
                  <c:v>44829.642078969904</c:v>
                </c:pt>
                <c:pt idx="1462">
                  <c:v>44829.642118055555</c:v>
                </c:pt>
                <c:pt idx="1463">
                  <c:v>44829.642124409722</c:v>
                </c:pt>
                <c:pt idx="1464">
                  <c:v>44829.642113761576</c:v>
                </c:pt>
                <c:pt idx="1465">
                  <c:v>44829.642129629632</c:v>
                </c:pt>
                <c:pt idx="1466">
                  <c:v>44829.642135983799</c:v>
                </c:pt>
                <c:pt idx="1467">
                  <c:v>44829.642125196762</c:v>
                </c:pt>
                <c:pt idx="1468">
                  <c:v>44829.642141203702</c:v>
                </c:pt>
                <c:pt idx="1469">
                  <c:v>44829.642147557868</c:v>
                </c:pt>
                <c:pt idx="1470">
                  <c:v>44829.642136782408</c:v>
                </c:pt>
                <c:pt idx="1471">
                  <c:v>44829.642175925925</c:v>
                </c:pt>
                <c:pt idx="1472">
                  <c:v>44829.642170706022</c:v>
                </c:pt>
                <c:pt idx="1473">
                  <c:v>44829.642171412037</c:v>
                </c:pt>
                <c:pt idx="1474">
                  <c:v>44829.642210648148</c:v>
                </c:pt>
                <c:pt idx="1475">
                  <c:v>44829.642205428238</c:v>
                </c:pt>
                <c:pt idx="1476">
                  <c:v>44829.642206238423</c:v>
                </c:pt>
                <c:pt idx="1477">
                  <c:v>44829.642233796294</c:v>
                </c:pt>
                <c:pt idx="1478">
                  <c:v>44829.642240150461</c:v>
                </c:pt>
                <c:pt idx="1479">
                  <c:v>44829.642229212965</c:v>
                </c:pt>
                <c:pt idx="1480">
                  <c:v>44829.642245370371</c:v>
                </c:pt>
                <c:pt idx="1481">
                  <c:v>44829.642251724537</c:v>
                </c:pt>
                <c:pt idx="1482">
                  <c:v>44829.642240833331</c:v>
                </c:pt>
                <c:pt idx="1483">
                  <c:v>44829.642291666663</c:v>
                </c:pt>
                <c:pt idx="1484">
                  <c:v>44829.64228644676</c:v>
                </c:pt>
                <c:pt idx="1485">
                  <c:v>44829.642287256946</c:v>
                </c:pt>
                <c:pt idx="1486">
                  <c:v>44829.642314814817</c:v>
                </c:pt>
                <c:pt idx="1487">
                  <c:v>44829.642321168983</c:v>
                </c:pt>
                <c:pt idx="1488">
                  <c:v>44829.642310277777</c:v>
                </c:pt>
                <c:pt idx="1489">
                  <c:v>44829.642337962963</c:v>
                </c:pt>
                <c:pt idx="1490">
                  <c:v>44829.64234431713</c:v>
                </c:pt>
                <c:pt idx="1491">
                  <c:v>44829.642345092594</c:v>
                </c:pt>
                <c:pt idx="1492">
                  <c:v>44829.642361111109</c:v>
                </c:pt>
                <c:pt idx="1493">
                  <c:v>44829.642367465276</c:v>
                </c:pt>
                <c:pt idx="1494">
                  <c:v>44829.642356805554</c:v>
                </c:pt>
                <c:pt idx="1495">
                  <c:v>44829.642372685186</c:v>
                </c:pt>
                <c:pt idx="1496">
                  <c:v>44829.642379039353</c:v>
                </c:pt>
                <c:pt idx="1497">
                  <c:v>44829.642379861114</c:v>
                </c:pt>
                <c:pt idx="1498">
                  <c:v>44829.642395833333</c:v>
                </c:pt>
                <c:pt idx="1499">
                  <c:v>44829.642402187499</c:v>
                </c:pt>
                <c:pt idx="1500">
                  <c:v>44829.642402743055</c:v>
                </c:pt>
                <c:pt idx="1501">
                  <c:v>44829.642430555556</c:v>
                </c:pt>
                <c:pt idx="1502">
                  <c:v>44829.642425335645</c:v>
                </c:pt>
                <c:pt idx="1503">
                  <c:v>44829.642425914353</c:v>
                </c:pt>
                <c:pt idx="1504">
                  <c:v>44829.642488425925</c:v>
                </c:pt>
                <c:pt idx="1505">
                  <c:v>44829.642494780092</c:v>
                </c:pt>
                <c:pt idx="1506">
                  <c:v>44829.642484074073</c:v>
                </c:pt>
                <c:pt idx="1507">
                  <c:v>44829.642511574071</c:v>
                </c:pt>
                <c:pt idx="1508">
                  <c:v>44829.642517928238</c:v>
                </c:pt>
                <c:pt idx="1509">
                  <c:v>44829.642518611108</c:v>
                </c:pt>
                <c:pt idx="1510">
                  <c:v>44829.642534722225</c:v>
                </c:pt>
                <c:pt idx="1511">
                  <c:v>44829.642541076391</c:v>
                </c:pt>
                <c:pt idx="1512">
                  <c:v>44829.64254184028</c:v>
                </c:pt>
                <c:pt idx="1513">
                  <c:v>44829.642594618053</c:v>
                </c:pt>
                <c:pt idx="1514">
                  <c:v>44829.642594629629</c:v>
                </c:pt>
                <c:pt idx="1515">
                  <c:v>44829.642941122678</c:v>
                </c:pt>
                <c:pt idx="1516">
                  <c:v>44829.643010567124</c:v>
                </c:pt>
                <c:pt idx="1517">
                  <c:v>44829.643041527772</c:v>
                </c:pt>
                <c:pt idx="1518">
                  <c:v>44829.64304012731</c:v>
                </c:pt>
                <c:pt idx="1519">
                  <c:v>44829.643054351851</c:v>
                </c:pt>
                <c:pt idx="1520">
                  <c:v>44829.64305543981</c:v>
                </c:pt>
                <c:pt idx="1521">
                  <c:v>44829.643054386572</c:v>
                </c:pt>
                <c:pt idx="1522">
                  <c:v>44829.643067083329</c:v>
                </c:pt>
                <c:pt idx="1523">
                  <c:v>44829.643065914352</c:v>
                </c:pt>
                <c:pt idx="1524">
                  <c:v>44829.643066724537</c:v>
                </c:pt>
                <c:pt idx="1525">
                  <c:v>44829.643090219906</c:v>
                </c:pt>
                <c:pt idx="1526">
                  <c:v>44829.643100636567</c:v>
                </c:pt>
                <c:pt idx="1527">
                  <c:v>44829.643101423608</c:v>
                </c:pt>
                <c:pt idx="1528">
                  <c:v>44829.643136458333</c:v>
                </c:pt>
                <c:pt idx="1529">
                  <c:v>44829.643146932867</c:v>
                </c:pt>
                <c:pt idx="1530">
                  <c:v>44829.643135902777</c:v>
                </c:pt>
                <c:pt idx="1531">
                  <c:v>44829.643171180549</c:v>
                </c:pt>
                <c:pt idx="1532">
                  <c:v>44829.64318165509</c:v>
                </c:pt>
                <c:pt idx="1533">
                  <c:v>44829.643170763884</c:v>
                </c:pt>
                <c:pt idx="1534">
                  <c:v>44829.643207083333</c:v>
                </c:pt>
                <c:pt idx="1535">
                  <c:v>44829.643216377313</c:v>
                </c:pt>
                <c:pt idx="1536">
                  <c:v>44829.643208449073</c:v>
                </c:pt>
                <c:pt idx="1537">
                  <c:v>44829.643240624995</c:v>
                </c:pt>
                <c:pt idx="1538">
                  <c:v>44829.643251099536</c:v>
                </c:pt>
                <c:pt idx="1539">
                  <c:v>44829.643240231475</c:v>
                </c:pt>
                <c:pt idx="1540">
                  <c:v>44829.643275347218</c:v>
                </c:pt>
                <c:pt idx="1541">
                  <c:v>44829.643285821752</c:v>
                </c:pt>
                <c:pt idx="1542">
                  <c:v>44829.643275034716</c:v>
                </c:pt>
                <c:pt idx="1543">
                  <c:v>44829.643310069441</c:v>
                </c:pt>
                <c:pt idx="1544">
                  <c:v>44829.643320543975</c:v>
                </c:pt>
                <c:pt idx="1545">
                  <c:v>44829.643308981475</c:v>
                </c:pt>
                <c:pt idx="1546">
                  <c:v>44829.643344791664</c:v>
                </c:pt>
                <c:pt idx="1547">
                  <c:v>44829.643343692129</c:v>
                </c:pt>
                <c:pt idx="1548">
                  <c:v>44829.64334430555</c:v>
                </c:pt>
                <c:pt idx="1549">
                  <c:v>44829.643356365734</c:v>
                </c:pt>
                <c:pt idx="1550">
                  <c:v>44829.643366840275</c:v>
                </c:pt>
                <c:pt idx="1551">
                  <c:v>44829.643355972221</c:v>
                </c:pt>
                <c:pt idx="1552">
                  <c:v>44829.643379513887</c:v>
                </c:pt>
                <c:pt idx="1553">
                  <c:v>44829.643389988421</c:v>
                </c:pt>
                <c:pt idx="1554">
                  <c:v>44829.643379120367</c:v>
                </c:pt>
                <c:pt idx="1555">
                  <c:v>44829.64341423611</c:v>
                </c:pt>
                <c:pt idx="1556">
                  <c:v>44829.643424710644</c:v>
                </c:pt>
                <c:pt idx="1557">
                  <c:v>44829.643413749996</c:v>
                </c:pt>
                <c:pt idx="1558">
                  <c:v>44829.643448958326</c:v>
                </c:pt>
                <c:pt idx="1559">
                  <c:v>44829.643459432868</c:v>
                </c:pt>
                <c:pt idx="1560">
                  <c:v>44829.643448668976</c:v>
                </c:pt>
                <c:pt idx="1561">
                  <c:v>44829.64347210648</c:v>
                </c:pt>
                <c:pt idx="1562">
                  <c:v>44829.643471006944</c:v>
                </c:pt>
                <c:pt idx="1563">
                  <c:v>44829.64347185185</c:v>
                </c:pt>
                <c:pt idx="1564">
                  <c:v>44829.643495254626</c:v>
                </c:pt>
                <c:pt idx="1565">
                  <c:v>44829.64350572916</c:v>
                </c:pt>
                <c:pt idx="1566">
                  <c:v>44829.643494178235</c:v>
                </c:pt>
                <c:pt idx="1567">
                  <c:v>44829.643506828703</c:v>
                </c:pt>
                <c:pt idx="1568">
                  <c:v>44829.643517303237</c:v>
                </c:pt>
                <c:pt idx="1569">
                  <c:v>44829.643506527776</c:v>
                </c:pt>
                <c:pt idx="1570">
                  <c:v>44829.643553148147</c:v>
                </c:pt>
                <c:pt idx="1571">
                  <c:v>44829.643563599537</c:v>
                </c:pt>
                <c:pt idx="1572">
                  <c:v>44829.643564548605</c:v>
                </c:pt>
                <c:pt idx="1573">
                  <c:v>44829.643587847218</c:v>
                </c:pt>
                <c:pt idx="1574">
                  <c:v>44829.643598321753</c:v>
                </c:pt>
                <c:pt idx="1575">
                  <c:v>44829.643587175924</c:v>
                </c:pt>
                <c:pt idx="1576">
                  <c:v>44829.643622569442</c:v>
                </c:pt>
                <c:pt idx="1577">
                  <c:v>44829.643633043976</c:v>
                </c:pt>
                <c:pt idx="1578">
                  <c:v>44829.643622129624</c:v>
                </c:pt>
                <c:pt idx="1579">
                  <c:v>44829.643645717588</c:v>
                </c:pt>
                <c:pt idx="1580">
                  <c:v>44829.643644618052</c:v>
                </c:pt>
                <c:pt idx="1581">
                  <c:v>44829.643645381941</c:v>
                </c:pt>
                <c:pt idx="1582">
                  <c:v>44829.643670081015</c:v>
                </c:pt>
                <c:pt idx="1583">
                  <c:v>44829.643667766199</c:v>
                </c:pt>
                <c:pt idx="1584">
                  <c:v>44829.643671620368</c:v>
                </c:pt>
                <c:pt idx="1585">
                  <c:v>44829.643703587957</c:v>
                </c:pt>
                <c:pt idx="1586">
                  <c:v>44829.643702488422</c:v>
                </c:pt>
                <c:pt idx="1587">
                  <c:v>44829.643703171292</c:v>
                </c:pt>
                <c:pt idx="1588">
                  <c:v>44829.64373831018</c:v>
                </c:pt>
                <c:pt idx="1589">
                  <c:v>44829.643737210645</c:v>
                </c:pt>
                <c:pt idx="1590">
                  <c:v>44829.64373791666</c:v>
                </c:pt>
                <c:pt idx="1591">
                  <c:v>44829.643773032403</c:v>
                </c:pt>
                <c:pt idx="1592">
                  <c:v>44829.643771932868</c:v>
                </c:pt>
                <c:pt idx="1593">
                  <c:v>44829.643771956013</c:v>
                </c:pt>
                <c:pt idx="1594">
                  <c:v>44829.643807754626</c:v>
                </c:pt>
                <c:pt idx="1595">
                  <c:v>44829.643806655091</c:v>
                </c:pt>
                <c:pt idx="1596">
                  <c:v>44829.643807488421</c:v>
                </c:pt>
                <c:pt idx="1597">
                  <c:v>44829.643830972222</c:v>
                </c:pt>
                <c:pt idx="1598">
                  <c:v>44829.643841377314</c:v>
                </c:pt>
                <c:pt idx="1599">
                  <c:v>44829.643830717592</c:v>
                </c:pt>
                <c:pt idx="1600">
                  <c:v>44829.643865624996</c:v>
                </c:pt>
                <c:pt idx="1601">
                  <c:v>44829.643876099537</c:v>
                </c:pt>
                <c:pt idx="1602">
                  <c:v>44829.643864548605</c:v>
                </c:pt>
                <c:pt idx="1603">
                  <c:v>44829.643888773142</c:v>
                </c:pt>
                <c:pt idx="1604">
                  <c:v>44829.643899247683</c:v>
                </c:pt>
                <c:pt idx="1605">
                  <c:v>44829.643888368053</c:v>
                </c:pt>
                <c:pt idx="1606">
                  <c:v>44829.643923495365</c:v>
                </c:pt>
                <c:pt idx="1607">
                  <c:v>44829.643933969906</c:v>
                </c:pt>
                <c:pt idx="1608">
                  <c:v>44829.643923194439</c:v>
                </c:pt>
                <c:pt idx="1609">
                  <c:v>44829.643935069442</c:v>
                </c:pt>
                <c:pt idx="1610">
                  <c:v>44829.643934652777</c:v>
                </c:pt>
                <c:pt idx="1611">
                  <c:v>44829.643947835648</c:v>
                </c:pt>
                <c:pt idx="1612">
                  <c:v>44829.643945543976</c:v>
                </c:pt>
                <c:pt idx="1613">
                  <c:v>44829.643958217588</c:v>
                </c:pt>
                <c:pt idx="1614">
                  <c:v>44829.643957118053</c:v>
                </c:pt>
                <c:pt idx="1615">
                  <c:v>44829.643949293975</c:v>
                </c:pt>
                <c:pt idx="1616">
                  <c:v>44829.643992939811</c:v>
                </c:pt>
                <c:pt idx="1617">
                  <c:v>44829.644003414345</c:v>
                </c:pt>
                <c:pt idx="1618">
                  <c:v>44829.64399251157</c:v>
                </c:pt>
                <c:pt idx="1619">
                  <c:v>44829.644040462961</c:v>
                </c:pt>
                <c:pt idx="1620">
                  <c:v>44829.644049710645</c:v>
                </c:pt>
                <c:pt idx="1621">
                  <c:v>44829.644042083331</c:v>
                </c:pt>
                <c:pt idx="1622">
                  <c:v>44829.644085532404</c:v>
                </c:pt>
                <c:pt idx="1623">
                  <c:v>44829.644096006938</c:v>
                </c:pt>
                <c:pt idx="1624">
                  <c:v>44829.644085231477</c:v>
                </c:pt>
                <c:pt idx="1625">
                  <c:v>44829.644143402773</c:v>
                </c:pt>
                <c:pt idx="1626">
                  <c:v>44829.644153877314</c:v>
                </c:pt>
                <c:pt idx="1627">
                  <c:v>44829.644142337958</c:v>
                </c:pt>
                <c:pt idx="1628">
                  <c:v>44829.644201273142</c:v>
                </c:pt>
                <c:pt idx="1629">
                  <c:v>44829.644211747684</c:v>
                </c:pt>
                <c:pt idx="1630">
                  <c:v>44829.644200868053</c:v>
                </c:pt>
                <c:pt idx="1631">
                  <c:v>44829.644235995365</c:v>
                </c:pt>
                <c:pt idx="1632">
                  <c:v>44829.644246469907</c:v>
                </c:pt>
                <c:pt idx="1633">
                  <c:v>44829.644247164346</c:v>
                </c:pt>
                <c:pt idx="1634">
                  <c:v>44829.644293888887</c:v>
                </c:pt>
                <c:pt idx="1635">
                  <c:v>44829.644292766199</c:v>
                </c:pt>
                <c:pt idx="1636">
                  <c:v>44829.644293634257</c:v>
                </c:pt>
                <c:pt idx="1637">
                  <c:v>44829.644305439811</c:v>
                </c:pt>
                <c:pt idx="1638">
                  <c:v>44829.644315914345</c:v>
                </c:pt>
                <c:pt idx="1639">
                  <c:v>44829.64430516203</c:v>
                </c:pt>
                <c:pt idx="1640">
                  <c:v>44829.644328587958</c:v>
                </c:pt>
                <c:pt idx="1641">
                  <c:v>44829.644339062499</c:v>
                </c:pt>
                <c:pt idx="1642">
                  <c:v>44829.644327511567</c:v>
                </c:pt>
                <c:pt idx="1643">
                  <c:v>44829.644351736104</c:v>
                </c:pt>
                <c:pt idx="1644">
                  <c:v>44829.644362210645</c:v>
                </c:pt>
                <c:pt idx="1645">
                  <c:v>44829.644363055551</c:v>
                </c:pt>
                <c:pt idx="1646">
                  <c:v>44829.644386458327</c:v>
                </c:pt>
                <c:pt idx="1647">
                  <c:v>44829.644396932868</c:v>
                </c:pt>
                <c:pt idx="1648">
                  <c:v>44829.644386053238</c:v>
                </c:pt>
                <c:pt idx="1649">
                  <c:v>44829.64442118055</c:v>
                </c:pt>
                <c:pt idx="1650">
                  <c:v>44829.644420081015</c:v>
                </c:pt>
                <c:pt idx="1651">
                  <c:v>44829.64441231481</c:v>
                </c:pt>
                <c:pt idx="1652">
                  <c:v>44829.644444328704</c:v>
                </c:pt>
                <c:pt idx="1653">
                  <c:v>44829.644443229161</c:v>
                </c:pt>
                <c:pt idx="1654">
                  <c:v>44829.644443819438</c:v>
                </c:pt>
                <c:pt idx="1655">
                  <c:v>44829.644467071754</c:v>
                </c:pt>
                <c:pt idx="1656">
                  <c:v>44829.64446747685</c:v>
                </c:pt>
                <c:pt idx="1657">
                  <c:v>44829.644477951384</c:v>
                </c:pt>
                <c:pt idx="1658">
                  <c:v>44829.644478738424</c:v>
                </c:pt>
                <c:pt idx="1659">
                  <c:v>44829.644490624996</c:v>
                </c:pt>
                <c:pt idx="1660">
                  <c:v>44829.64450109953</c:v>
                </c:pt>
                <c:pt idx="1661">
                  <c:v>44829.644490335646</c:v>
                </c:pt>
                <c:pt idx="1662">
                  <c:v>44829.644513773143</c:v>
                </c:pt>
                <c:pt idx="1663">
                  <c:v>44829.644524247684</c:v>
                </c:pt>
                <c:pt idx="1664">
                  <c:v>44829.644512696759</c:v>
                </c:pt>
                <c:pt idx="1665">
                  <c:v>44829.644536921296</c:v>
                </c:pt>
                <c:pt idx="1666">
                  <c:v>44829.644535821753</c:v>
                </c:pt>
                <c:pt idx="1667">
                  <c:v>44829.644536631939</c:v>
                </c:pt>
                <c:pt idx="1668">
                  <c:v>44829.644560069442</c:v>
                </c:pt>
                <c:pt idx="1669">
                  <c:v>44829.644570543976</c:v>
                </c:pt>
                <c:pt idx="1670">
                  <c:v>44829.644559780092</c:v>
                </c:pt>
                <c:pt idx="1671">
                  <c:v>44829.64459600694</c:v>
                </c:pt>
                <c:pt idx="1672">
                  <c:v>44829.6446052662</c:v>
                </c:pt>
                <c:pt idx="1673">
                  <c:v>44829.644597673607</c:v>
                </c:pt>
                <c:pt idx="1674">
                  <c:v>44829.644629745366</c:v>
                </c:pt>
                <c:pt idx="1675">
                  <c:v>44829.644628414346</c:v>
                </c:pt>
                <c:pt idx="1676">
                  <c:v>44829.644630949071</c:v>
                </c:pt>
                <c:pt idx="1677">
                  <c:v>44829.644652662035</c:v>
                </c:pt>
                <c:pt idx="1678">
                  <c:v>44829.644663136569</c:v>
                </c:pt>
                <c:pt idx="1679">
                  <c:v>44829.644663807863</c:v>
                </c:pt>
                <c:pt idx="1680">
                  <c:v>44829.644688587956</c:v>
                </c:pt>
                <c:pt idx="1681">
                  <c:v>44829.644686284715</c:v>
                </c:pt>
                <c:pt idx="1682">
                  <c:v>44829.644690162037</c:v>
                </c:pt>
                <c:pt idx="1683">
                  <c:v>44829.644710532404</c:v>
                </c:pt>
                <c:pt idx="1684">
                  <c:v>44829.644721006938</c:v>
                </c:pt>
                <c:pt idx="1685">
                  <c:v>44829.644721655088</c:v>
                </c:pt>
                <c:pt idx="1686">
                  <c:v>44829.644745254627</c:v>
                </c:pt>
                <c:pt idx="1687">
                  <c:v>44829.644755729161</c:v>
                </c:pt>
                <c:pt idx="1688">
                  <c:v>44829.64474481481</c:v>
                </c:pt>
                <c:pt idx="1689">
                  <c:v>44829.644781249997</c:v>
                </c:pt>
                <c:pt idx="1690">
                  <c:v>44829.644790451384</c:v>
                </c:pt>
                <c:pt idx="1691">
                  <c:v>44829.644782754629</c:v>
                </c:pt>
                <c:pt idx="1692">
                  <c:v>44829.644814699073</c:v>
                </c:pt>
                <c:pt idx="1693">
                  <c:v>44829.644813599531</c:v>
                </c:pt>
                <c:pt idx="1694">
                  <c:v>44829.644814340274</c:v>
                </c:pt>
                <c:pt idx="1695">
                  <c:v>44829.644826273143</c:v>
                </c:pt>
                <c:pt idx="1696">
                  <c:v>44829.644836747684</c:v>
                </c:pt>
                <c:pt idx="1697">
                  <c:v>44829.644825856478</c:v>
                </c:pt>
                <c:pt idx="1698">
                  <c:v>44829.644860995366</c:v>
                </c:pt>
                <c:pt idx="1699">
                  <c:v>44829.644871469907</c:v>
                </c:pt>
                <c:pt idx="1700">
                  <c:v>44829.644860706016</c:v>
                </c:pt>
                <c:pt idx="1701">
                  <c:v>44829.644918865735</c:v>
                </c:pt>
                <c:pt idx="1702">
                  <c:v>44829.644929340277</c:v>
                </c:pt>
                <c:pt idx="1703">
                  <c:v>44829.644918368052</c:v>
                </c:pt>
                <c:pt idx="1704">
                  <c:v>44829.644930439812</c:v>
                </c:pt>
                <c:pt idx="1705">
                  <c:v>44829.644940914346</c:v>
                </c:pt>
                <c:pt idx="1706">
                  <c:v>44829.644929999995</c:v>
                </c:pt>
                <c:pt idx="1707">
                  <c:v>44829.644942013889</c:v>
                </c:pt>
                <c:pt idx="1708">
                  <c:v>44829.644952488423</c:v>
                </c:pt>
                <c:pt idx="1709">
                  <c:v>44829.644941655089</c:v>
                </c:pt>
                <c:pt idx="1710">
                  <c:v>44829.644976736105</c:v>
                </c:pt>
                <c:pt idx="1711">
                  <c:v>44829.644975636569</c:v>
                </c:pt>
                <c:pt idx="1712">
                  <c:v>44829.644967893517</c:v>
                </c:pt>
                <c:pt idx="1713">
                  <c:v>44829.644988310181</c:v>
                </c:pt>
                <c:pt idx="1714">
                  <c:v>44829.644998784715</c:v>
                </c:pt>
                <c:pt idx="1715">
                  <c:v>44829.644999467586</c:v>
                </c:pt>
                <c:pt idx="1716">
                  <c:v>44829.645023032404</c:v>
                </c:pt>
                <c:pt idx="1717">
                  <c:v>44829.645033506938</c:v>
                </c:pt>
                <c:pt idx="1718">
                  <c:v>44829.645034236106</c:v>
                </c:pt>
                <c:pt idx="1719">
                  <c:v>44829.645069328697</c:v>
                </c:pt>
                <c:pt idx="1720">
                  <c:v>44829.645068229162</c:v>
                </c:pt>
                <c:pt idx="1721">
                  <c:v>44829.645068252314</c:v>
                </c:pt>
                <c:pt idx="1722">
                  <c:v>44829.64510405092</c:v>
                </c:pt>
                <c:pt idx="1723">
                  <c:v>44829.645102951385</c:v>
                </c:pt>
                <c:pt idx="1724">
                  <c:v>44829.645103784722</c:v>
                </c:pt>
                <c:pt idx="1725">
                  <c:v>44829.645115624997</c:v>
                </c:pt>
                <c:pt idx="1726">
                  <c:v>44829.645126099531</c:v>
                </c:pt>
                <c:pt idx="1727">
                  <c:v>44829.645126932868</c:v>
                </c:pt>
                <c:pt idx="1728">
                  <c:v>44829.645151643512</c:v>
                </c:pt>
                <c:pt idx="1729">
                  <c:v>44829.645160821754</c:v>
                </c:pt>
                <c:pt idx="1730">
                  <c:v>44829.645153229161</c:v>
                </c:pt>
                <c:pt idx="1731">
                  <c:v>44829.645208217589</c:v>
                </c:pt>
                <c:pt idx="1732">
                  <c:v>44829.645207118054</c:v>
                </c:pt>
                <c:pt idx="1733">
                  <c:v>44829.645207789348</c:v>
                </c:pt>
                <c:pt idx="1734">
                  <c:v>44829.645254513882</c:v>
                </c:pt>
                <c:pt idx="1735">
                  <c:v>44829.645264988423</c:v>
                </c:pt>
                <c:pt idx="1736">
                  <c:v>44829.645253437498</c:v>
                </c:pt>
                <c:pt idx="1737">
                  <c:v>44829.645300810182</c:v>
                </c:pt>
                <c:pt idx="1738">
                  <c:v>44829.645311284716</c:v>
                </c:pt>
                <c:pt idx="1739">
                  <c:v>44829.645312048604</c:v>
                </c:pt>
                <c:pt idx="1740">
                  <c:v>44829.645358680551</c:v>
                </c:pt>
                <c:pt idx="1741">
                  <c:v>44829.645357581016</c:v>
                </c:pt>
                <c:pt idx="1742">
                  <c:v>44829.645358298607</c:v>
                </c:pt>
                <c:pt idx="1743">
                  <c:v>44829.645404976851</c:v>
                </c:pt>
                <c:pt idx="1744">
                  <c:v>44829.645415451385</c:v>
                </c:pt>
                <c:pt idx="1745">
                  <c:v>44829.645404687493</c:v>
                </c:pt>
                <c:pt idx="1746">
                  <c:v>44829.64546284722</c:v>
                </c:pt>
                <c:pt idx="1747">
                  <c:v>44829.645461747685</c:v>
                </c:pt>
                <c:pt idx="1748">
                  <c:v>44829.645462465276</c:v>
                </c:pt>
                <c:pt idx="1749">
                  <c:v>44829.645509143513</c:v>
                </c:pt>
                <c:pt idx="1750">
                  <c:v>44829.645519618054</c:v>
                </c:pt>
                <c:pt idx="1751">
                  <c:v>44829.645523657404</c:v>
                </c:pt>
                <c:pt idx="1752">
                  <c:v>44829.645532291666</c:v>
                </c:pt>
                <c:pt idx="1753">
                  <c:v>44829.6455427662</c:v>
                </c:pt>
                <c:pt idx="1754">
                  <c:v>44829.645531238421</c:v>
                </c:pt>
                <c:pt idx="1755">
                  <c:v>44829.645543865736</c:v>
                </c:pt>
                <c:pt idx="1756">
                  <c:v>44829.645554351846</c:v>
                </c:pt>
                <c:pt idx="1757">
                  <c:v>44829.645543611106</c:v>
                </c:pt>
                <c:pt idx="1758">
                  <c:v>44829.645555439813</c:v>
                </c:pt>
                <c:pt idx="1759">
                  <c:v>44829.645565925923</c:v>
                </c:pt>
                <c:pt idx="1760">
                  <c:v>44829.645555150462</c:v>
                </c:pt>
                <c:pt idx="1761">
                  <c:v>44829.645590162036</c:v>
                </c:pt>
                <c:pt idx="1762">
                  <c:v>44829.645589074069</c:v>
                </c:pt>
                <c:pt idx="1763">
                  <c:v>44829.645589907406</c:v>
                </c:pt>
                <c:pt idx="1764">
                  <c:v>44829.645624884259</c:v>
                </c:pt>
                <c:pt idx="1765">
                  <c:v>44829.645623784716</c:v>
                </c:pt>
                <c:pt idx="1766">
                  <c:v>44829.645623807868</c:v>
                </c:pt>
                <c:pt idx="1767">
                  <c:v>44829.645648032405</c:v>
                </c:pt>
                <c:pt idx="1768">
                  <c:v>44829.645646944438</c:v>
                </c:pt>
                <c:pt idx="1769">
                  <c:v>44829.645647708327</c:v>
                </c:pt>
                <c:pt idx="1770">
                  <c:v>44829.645671319442</c:v>
                </c:pt>
                <c:pt idx="1771">
                  <c:v>44829.645681655085</c:v>
                </c:pt>
                <c:pt idx="1772">
                  <c:v>44829.645671064813</c:v>
                </c:pt>
                <c:pt idx="1773">
                  <c:v>44829.645707118048</c:v>
                </c:pt>
                <c:pt idx="1774">
                  <c:v>44829.645716377308</c:v>
                </c:pt>
                <c:pt idx="1775">
                  <c:v>44829.645708611104</c:v>
                </c:pt>
                <c:pt idx="1776">
                  <c:v>44829.645740624997</c:v>
                </c:pt>
                <c:pt idx="1777">
                  <c:v>44829.645751111108</c:v>
                </c:pt>
                <c:pt idx="1778">
                  <c:v>44829.645740277774</c:v>
                </c:pt>
                <c:pt idx="1779">
                  <c:v>44829.64577534722</c:v>
                </c:pt>
                <c:pt idx="1780">
                  <c:v>44829.645785821755</c:v>
                </c:pt>
                <c:pt idx="1781">
                  <c:v>44829.645774976845</c:v>
                </c:pt>
                <c:pt idx="1782">
                  <c:v>44829.645810069444</c:v>
                </c:pt>
                <c:pt idx="1783">
                  <c:v>44829.645820555554</c:v>
                </c:pt>
                <c:pt idx="1784">
                  <c:v>44829.645808993053</c:v>
                </c:pt>
                <c:pt idx="1785">
                  <c:v>44829.64583321759</c:v>
                </c:pt>
                <c:pt idx="1786">
                  <c:v>44829.6458437037</c:v>
                </c:pt>
                <c:pt idx="1787">
                  <c:v>44829.645832766197</c:v>
                </c:pt>
                <c:pt idx="1788">
                  <c:v>44829.645856365736</c:v>
                </c:pt>
                <c:pt idx="1789">
                  <c:v>44829.645866851846</c:v>
                </c:pt>
                <c:pt idx="1790">
                  <c:v>44829.645867673607</c:v>
                </c:pt>
                <c:pt idx="1791">
                  <c:v>44829.645892326385</c:v>
                </c:pt>
                <c:pt idx="1792">
                  <c:v>44829.645901562493</c:v>
                </c:pt>
                <c:pt idx="1793">
                  <c:v>44829.645893900459</c:v>
                </c:pt>
                <c:pt idx="1794">
                  <c:v>44829.6459258912</c:v>
                </c:pt>
                <c:pt idx="1795">
                  <c:v>44829.645936296292</c:v>
                </c:pt>
                <c:pt idx="1796">
                  <c:v>44829.645925636571</c:v>
                </c:pt>
                <c:pt idx="1797">
                  <c:v>44829.645960694441</c:v>
                </c:pt>
                <c:pt idx="1798">
                  <c:v>44829.645971006939</c:v>
                </c:pt>
                <c:pt idx="1799">
                  <c:v>44829.645960439811</c:v>
                </c:pt>
                <c:pt idx="1800">
                  <c:v>44829.645983680552</c:v>
                </c:pt>
                <c:pt idx="1801">
                  <c:v>44829.645994166662</c:v>
                </c:pt>
                <c:pt idx="1802">
                  <c:v>44829.645982604161</c:v>
                </c:pt>
                <c:pt idx="1803">
                  <c:v>44829.646029976851</c:v>
                </c:pt>
                <c:pt idx="1804">
                  <c:v>44829.646040451385</c:v>
                </c:pt>
                <c:pt idx="1805">
                  <c:v>44829.64604122685</c:v>
                </c:pt>
                <c:pt idx="1806">
                  <c:v>44829.646064699067</c:v>
                </c:pt>
                <c:pt idx="1807">
                  <c:v>44829.646075173609</c:v>
                </c:pt>
                <c:pt idx="1808">
                  <c:v>44829.646064444438</c:v>
                </c:pt>
                <c:pt idx="1809">
                  <c:v>44829.646086759254</c:v>
                </c:pt>
                <c:pt idx="1810">
                  <c:v>44829.646079050923</c:v>
                </c:pt>
                <c:pt idx="1811">
                  <c:v>44829.646087847221</c:v>
                </c:pt>
                <c:pt idx="1812">
                  <c:v>44829.646098333331</c:v>
                </c:pt>
                <c:pt idx="1813">
                  <c:v>44829.64608677083</c:v>
                </c:pt>
                <c:pt idx="1814">
                  <c:v>44829.646122569444</c:v>
                </c:pt>
                <c:pt idx="1815">
                  <c:v>44829.646133043978</c:v>
                </c:pt>
                <c:pt idx="1816">
                  <c:v>44829.646122268518</c:v>
                </c:pt>
                <c:pt idx="1817">
                  <c:v>44829.646157418974</c:v>
                </c:pt>
                <c:pt idx="1818">
                  <c:v>44829.646167777777</c:v>
                </c:pt>
                <c:pt idx="1819">
                  <c:v>44829.646157164345</c:v>
                </c:pt>
                <c:pt idx="1820">
                  <c:v>44829.646192013883</c:v>
                </c:pt>
                <c:pt idx="1821">
                  <c:v>44829.646202499993</c:v>
                </c:pt>
                <c:pt idx="1822">
                  <c:v>44829.646191597218</c:v>
                </c:pt>
                <c:pt idx="1823">
                  <c:v>44829.646226793979</c:v>
                </c:pt>
                <c:pt idx="1824">
                  <c:v>44829.646226539349</c:v>
                </c:pt>
                <c:pt idx="1825">
                  <c:v>44829.646237222216</c:v>
                </c:pt>
                <c:pt idx="1826">
                  <c:v>44829.646238333327</c:v>
                </c:pt>
                <c:pt idx="1827">
                  <c:v>44829.646248784717</c:v>
                </c:pt>
                <c:pt idx="1828">
                  <c:v>44829.646238067129</c:v>
                </c:pt>
                <c:pt idx="1829">
                  <c:v>44829.646273032406</c:v>
                </c:pt>
                <c:pt idx="1830">
                  <c:v>44829.646271944439</c:v>
                </c:pt>
                <c:pt idx="1831">
                  <c:v>44829.646264131938</c:v>
                </c:pt>
                <c:pt idx="1832">
                  <c:v>44829.646296180552</c:v>
                </c:pt>
                <c:pt idx="1833">
                  <c:v>44829.646306655086</c:v>
                </c:pt>
                <c:pt idx="1834">
                  <c:v>44829.646295694438</c:v>
                </c:pt>
                <c:pt idx="1835">
                  <c:v>44829.646319328698</c:v>
                </c:pt>
                <c:pt idx="1836">
                  <c:v>44829.646318229163</c:v>
                </c:pt>
                <c:pt idx="1837">
                  <c:v>44829.646318888888</c:v>
                </c:pt>
                <c:pt idx="1838">
                  <c:v>44829.646342476852</c:v>
                </c:pt>
                <c:pt idx="1839">
                  <c:v>44829.646352962962</c:v>
                </c:pt>
                <c:pt idx="1840">
                  <c:v>44829.646342129628</c:v>
                </c:pt>
                <c:pt idx="1841">
                  <c:v>44829.646377199068</c:v>
                </c:pt>
                <c:pt idx="1842">
                  <c:v>44829.646387673609</c:v>
                </c:pt>
                <c:pt idx="1843">
                  <c:v>44829.646376701385</c:v>
                </c:pt>
                <c:pt idx="1844">
                  <c:v>44829.646411932867</c:v>
                </c:pt>
                <c:pt idx="1845">
                  <c:v>44829.646422395832</c:v>
                </c:pt>
                <c:pt idx="1846">
                  <c:v>44829.646411678237</c:v>
                </c:pt>
                <c:pt idx="1847">
                  <c:v>44829.646447939813</c:v>
                </c:pt>
                <c:pt idx="1848">
                  <c:v>44829.646445555554</c:v>
                </c:pt>
                <c:pt idx="1849">
                  <c:v>44829.646449490734</c:v>
                </c:pt>
                <c:pt idx="1850">
                  <c:v>44829.646481365737</c:v>
                </c:pt>
                <c:pt idx="1851">
                  <c:v>44829.646480266201</c:v>
                </c:pt>
                <c:pt idx="1852">
                  <c:v>44829.646481030089</c:v>
                </c:pt>
                <c:pt idx="1853">
                  <c:v>44829.646504548611</c:v>
                </c:pt>
                <c:pt idx="1854">
                  <c:v>44829.646514999993</c:v>
                </c:pt>
                <c:pt idx="1855">
                  <c:v>44829.646504293974</c:v>
                </c:pt>
                <c:pt idx="1856">
                  <c:v>44829.646540381938</c:v>
                </c:pt>
                <c:pt idx="1857">
                  <c:v>44829.646538148147</c:v>
                </c:pt>
                <c:pt idx="1858">
                  <c:v>44829.646541909722</c:v>
                </c:pt>
                <c:pt idx="1859">
                  <c:v>44829.646562384252</c:v>
                </c:pt>
                <c:pt idx="1860">
                  <c:v>44829.64657287037</c:v>
                </c:pt>
                <c:pt idx="1861">
                  <c:v>44829.646561944443</c:v>
                </c:pt>
                <c:pt idx="1862">
                  <c:v>44829.646585532406</c:v>
                </c:pt>
                <c:pt idx="1863">
                  <c:v>44829.64659600694</c:v>
                </c:pt>
                <c:pt idx="1864">
                  <c:v>44829.646585208327</c:v>
                </c:pt>
                <c:pt idx="1865">
                  <c:v>44829.646608402771</c:v>
                </c:pt>
                <c:pt idx="1866">
                  <c:v>44829.646608680552</c:v>
                </c:pt>
                <c:pt idx="1867">
                  <c:v>44829.646619166662</c:v>
                </c:pt>
                <c:pt idx="1868">
                  <c:v>44829.646619965271</c:v>
                </c:pt>
                <c:pt idx="1869">
                  <c:v>44829.646643402775</c:v>
                </c:pt>
                <c:pt idx="1870">
                  <c:v>44829.646642314809</c:v>
                </c:pt>
                <c:pt idx="1871">
                  <c:v>44829.646642349537</c:v>
                </c:pt>
                <c:pt idx="1872">
                  <c:v>44829.646666550922</c:v>
                </c:pt>
                <c:pt idx="1873">
                  <c:v>44829.646677037032</c:v>
                </c:pt>
                <c:pt idx="1874">
                  <c:v>44829.646666261571</c:v>
                </c:pt>
                <c:pt idx="1875">
                  <c:v>44829.646701284721</c:v>
                </c:pt>
                <c:pt idx="1876">
                  <c:v>44829.646711759255</c:v>
                </c:pt>
                <c:pt idx="1877">
                  <c:v>44829.646701006939</c:v>
                </c:pt>
                <c:pt idx="1878">
                  <c:v>44829.646725729166</c:v>
                </c:pt>
                <c:pt idx="1879">
                  <c:v>44829.646723333331</c:v>
                </c:pt>
                <c:pt idx="1880">
                  <c:v>44829.646727407402</c:v>
                </c:pt>
                <c:pt idx="1881">
                  <c:v>44829.646747569444</c:v>
                </c:pt>
                <c:pt idx="1882">
                  <c:v>44829.646746481478</c:v>
                </c:pt>
                <c:pt idx="1883">
                  <c:v>44829.646747303239</c:v>
                </c:pt>
                <c:pt idx="1884">
                  <c:v>44829.646771018517</c:v>
                </c:pt>
                <c:pt idx="1885">
                  <c:v>44829.646781203701</c:v>
                </c:pt>
                <c:pt idx="1886">
                  <c:v>44829.646772280088</c:v>
                </c:pt>
                <c:pt idx="1887">
                  <c:v>44829.646805439814</c:v>
                </c:pt>
                <c:pt idx="1888">
                  <c:v>44829.646815925924</c:v>
                </c:pt>
                <c:pt idx="1889">
                  <c:v>44829.646805138887</c:v>
                </c:pt>
                <c:pt idx="1890">
                  <c:v>44829.646818229165</c:v>
                </c:pt>
                <c:pt idx="1891">
                  <c:v>44829.646827499993</c:v>
                </c:pt>
                <c:pt idx="1892">
                  <c:v>44829.64681972222</c:v>
                </c:pt>
                <c:pt idx="1893">
                  <c:v>44829.646840162037</c:v>
                </c:pt>
                <c:pt idx="1894">
                  <c:v>44829.646850648147</c:v>
                </c:pt>
                <c:pt idx="1895">
                  <c:v>44829.646839803238</c:v>
                </c:pt>
                <c:pt idx="1896">
                  <c:v>44829.646851736106</c:v>
                </c:pt>
                <c:pt idx="1897">
                  <c:v>44829.646862222216</c:v>
                </c:pt>
                <c:pt idx="1898">
                  <c:v>44829.646851226848</c:v>
                </c:pt>
                <c:pt idx="1899">
                  <c:v>44829.646874884253</c:v>
                </c:pt>
                <c:pt idx="1900">
                  <c:v>44829.64688537037</c:v>
                </c:pt>
                <c:pt idx="1901">
                  <c:v>44829.646886168979</c:v>
                </c:pt>
                <c:pt idx="1902">
                  <c:v>44829.646886458329</c:v>
                </c:pt>
                <c:pt idx="1903">
                  <c:v>44829.64689694444</c:v>
                </c:pt>
                <c:pt idx="1904">
                  <c:v>44829.646898032406</c:v>
                </c:pt>
                <c:pt idx="1905">
                  <c:v>44829.646908518516</c:v>
                </c:pt>
                <c:pt idx="1906">
                  <c:v>44829.646897719904</c:v>
                </c:pt>
                <c:pt idx="1907">
                  <c:v>44829.646921180552</c:v>
                </c:pt>
                <c:pt idx="1908">
                  <c:v>44829.646931666663</c:v>
                </c:pt>
                <c:pt idx="1909">
                  <c:v>44829.646920115738</c:v>
                </c:pt>
                <c:pt idx="1910">
                  <c:v>44829.646944328699</c:v>
                </c:pt>
                <c:pt idx="1911">
                  <c:v>44829.646954814809</c:v>
                </c:pt>
                <c:pt idx="1912">
                  <c:v>44829.646943969907</c:v>
                </c:pt>
                <c:pt idx="1913">
                  <c:v>44829.646979050922</c:v>
                </c:pt>
                <c:pt idx="1914">
                  <c:v>44829.646989537032</c:v>
                </c:pt>
                <c:pt idx="1915">
                  <c:v>44829.646978761572</c:v>
                </c:pt>
                <c:pt idx="1916">
                  <c:v>44829.647003611106</c:v>
                </c:pt>
                <c:pt idx="1917">
                  <c:v>44829.647012685178</c:v>
                </c:pt>
                <c:pt idx="1918">
                  <c:v>44829.647005196755</c:v>
                </c:pt>
                <c:pt idx="1919">
                  <c:v>44829.647036921291</c:v>
                </c:pt>
                <c:pt idx="1920">
                  <c:v>44829.647047407401</c:v>
                </c:pt>
                <c:pt idx="1921">
                  <c:v>44829.647036377311</c:v>
                </c:pt>
                <c:pt idx="1922">
                  <c:v>44829.647048495368</c:v>
                </c:pt>
                <c:pt idx="1923">
                  <c:v>44829.647058981478</c:v>
                </c:pt>
                <c:pt idx="1924">
                  <c:v>44829.647048136569</c:v>
                </c:pt>
                <c:pt idx="1925">
                  <c:v>44829.647071643514</c:v>
                </c:pt>
                <c:pt idx="1926">
                  <c:v>44829.647082129624</c:v>
                </c:pt>
                <c:pt idx="1927">
                  <c:v>44829.647082939809</c:v>
                </c:pt>
                <c:pt idx="1928">
                  <c:v>44829.647106365737</c:v>
                </c:pt>
                <c:pt idx="1929">
                  <c:v>44829.647116851847</c:v>
                </c:pt>
                <c:pt idx="1930">
                  <c:v>44829.647105300923</c:v>
                </c:pt>
                <c:pt idx="1931">
                  <c:v>44829.647129513884</c:v>
                </c:pt>
                <c:pt idx="1932">
                  <c:v>44829.647139999994</c:v>
                </c:pt>
                <c:pt idx="1933">
                  <c:v>44829.647129189812</c:v>
                </c:pt>
                <c:pt idx="1934">
                  <c:v>44829.64715266203</c:v>
                </c:pt>
                <c:pt idx="1935">
                  <c:v>44829.647163148147</c:v>
                </c:pt>
                <c:pt idx="1936">
                  <c:v>44829.647164247683</c:v>
                </c:pt>
                <c:pt idx="1937">
                  <c:v>44829.647174722217</c:v>
                </c:pt>
                <c:pt idx="1938">
                  <c:v>44829.647163993053</c:v>
                </c:pt>
                <c:pt idx="1939">
                  <c:v>44829.64719895833</c:v>
                </c:pt>
                <c:pt idx="1940">
                  <c:v>44829.64719787037</c:v>
                </c:pt>
                <c:pt idx="1941">
                  <c:v>44829.64719038194</c:v>
                </c:pt>
                <c:pt idx="1942">
                  <c:v>44829.647222106476</c:v>
                </c:pt>
                <c:pt idx="1943">
                  <c:v>44829.647232592586</c:v>
                </c:pt>
                <c:pt idx="1944">
                  <c:v>44829.647221747684</c:v>
                </c:pt>
                <c:pt idx="1945">
                  <c:v>44829.647233680553</c:v>
                </c:pt>
                <c:pt idx="1946">
                  <c:v>44829.647244166663</c:v>
                </c:pt>
                <c:pt idx="1947">
                  <c:v>44829.647233333329</c:v>
                </c:pt>
                <c:pt idx="1948">
                  <c:v>44829.647256828699</c:v>
                </c:pt>
                <c:pt idx="1949">
                  <c:v>44829.647267314809</c:v>
                </c:pt>
                <c:pt idx="1950">
                  <c:v>44829.647256481476</c:v>
                </c:pt>
                <c:pt idx="1951">
                  <c:v>44829.647291550922</c:v>
                </c:pt>
                <c:pt idx="1952">
                  <c:v>44829.647302037032</c:v>
                </c:pt>
                <c:pt idx="1953">
                  <c:v>44829.647290486108</c:v>
                </c:pt>
                <c:pt idx="1954">
                  <c:v>44829.647303124999</c:v>
                </c:pt>
                <c:pt idx="1955">
                  <c:v>44829.647313611109</c:v>
                </c:pt>
                <c:pt idx="1956">
                  <c:v>44829.647302662037</c:v>
                </c:pt>
                <c:pt idx="1957">
                  <c:v>44829.647326273145</c:v>
                </c:pt>
                <c:pt idx="1958">
                  <c:v>44829.647336759255</c:v>
                </c:pt>
                <c:pt idx="1959">
                  <c:v>44829.647337395829</c:v>
                </c:pt>
                <c:pt idx="1960">
                  <c:v>44829.647360995368</c:v>
                </c:pt>
                <c:pt idx="1961">
                  <c:v>44829.647371481478</c:v>
                </c:pt>
                <c:pt idx="1962">
                  <c:v>44829.647375277775</c:v>
                </c:pt>
                <c:pt idx="1963">
                  <c:v>44829.647395717591</c:v>
                </c:pt>
                <c:pt idx="1964">
                  <c:v>44829.647406203701</c:v>
                </c:pt>
                <c:pt idx="1965">
                  <c:v>44829.647395219901</c:v>
                </c:pt>
                <c:pt idx="1966">
                  <c:v>44829.647430486104</c:v>
                </c:pt>
                <c:pt idx="1967">
                  <c:v>44829.647440925924</c:v>
                </c:pt>
                <c:pt idx="1968">
                  <c:v>44829.647430219906</c:v>
                </c:pt>
                <c:pt idx="1969">
                  <c:v>44829.647453645826</c:v>
                </c:pt>
                <c:pt idx="1970">
                  <c:v>44829.647464074071</c:v>
                </c:pt>
                <c:pt idx="1971">
                  <c:v>44829.647453379628</c:v>
                </c:pt>
                <c:pt idx="1972">
                  <c:v>44829.647475648148</c:v>
                </c:pt>
                <c:pt idx="1973">
                  <c:v>44829.647468009258</c:v>
                </c:pt>
                <c:pt idx="1974">
                  <c:v>44829.647475682868</c:v>
                </c:pt>
                <c:pt idx="1975">
                  <c:v>44829.647476736107</c:v>
                </c:pt>
                <c:pt idx="1976">
                  <c:v>44829.647487222217</c:v>
                </c:pt>
                <c:pt idx="1977">
                  <c:v>44829.647488055554</c:v>
                </c:pt>
                <c:pt idx="1978">
                  <c:v>44829.647511527772</c:v>
                </c:pt>
                <c:pt idx="1979">
                  <c:v>44829.64752194444</c:v>
                </c:pt>
                <c:pt idx="1980">
                  <c:v>44829.647511249997</c:v>
                </c:pt>
                <c:pt idx="1981">
                  <c:v>44829.647535127311</c:v>
                </c:pt>
                <c:pt idx="1982">
                  <c:v>44829.647545092586</c:v>
                </c:pt>
                <c:pt idx="1983">
                  <c:v>44829.647534432865</c:v>
                </c:pt>
                <c:pt idx="1984">
                  <c:v>44829.647558912031</c:v>
                </c:pt>
                <c:pt idx="1985">
                  <c:v>44829.64756824074</c:v>
                </c:pt>
                <c:pt idx="1986">
                  <c:v>44829.647560451383</c:v>
                </c:pt>
                <c:pt idx="1987">
                  <c:v>44829.647580902776</c:v>
                </c:pt>
                <c:pt idx="1988">
                  <c:v>44829.647591388886</c:v>
                </c:pt>
                <c:pt idx="1989">
                  <c:v>44829.647580439814</c:v>
                </c:pt>
                <c:pt idx="1990">
                  <c:v>44829.647615624999</c:v>
                </c:pt>
                <c:pt idx="1991">
                  <c:v>44829.647626111109</c:v>
                </c:pt>
                <c:pt idx="1992">
                  <c:v>44829.647615231479</c:v>
                </c:pt>
                <c:pt idx="1993">
                  <c:v>44829.647651643514</c:v>
                </c:pt>
                <c:pt idx="1994">
                  <c:v>44829.647649259256</c:v>
                </c:pt>
                <c:pt idx="1995">
                  <c:v>44829.647653055552</c:v>
                </c:pt>
                <c:pt idx="1996">
                  <c:v>44829.647673495369</c:v>
                </c:pt>
                <c:pt idx="1997">
                  <c:v>44829.647683981479</c:v>
                </c:pt>
                <c:pt idx="1998">
                  <c:v>44829.647673078704</c:v>
                </c:pt>
                <c:pt idx="1999">
                  <c:v>44829.647695555555</c:v>
                </c:pt>
                <c:pt idx="2000">
                  <c:v>44829.647696643515</c:v>
                </c:pt>
                <c:pt idx="2001">
                  <c:v>44829.647707129625</c:v>
                </c:pt>
                <c:pt idx="2002">
                  <c:v>44829.647696307868</c:v>
                </c:pt>
                <c:pt idx="2003">
                  <c:v>44829.6477314699</c:v>
                </c:pt>
                <c:pt idx="2004">
                  <c:v>44829.647741851848</c:v>
                </c:pt>
                <c:pt idx="2005">
                  <c:v>44829.647731203702</c:v>
                </c:pt>
                <c:pt idx="2006">
                  <c:v>44829.64777766203</c:v>
                </c:pt>
                <c:pt idx="2007">
                  <c:v>44829.647788148148</c:v>
                </c:pt>
                <c:pt idx="2008">
                  <c:v>44829.647790752308</c:v>
                </c:pt>
                <c:pt idx="2009">
                  <c:v>44829.64783671296</c:v>
                </c:pt>
                <c:pt idx="2010">
                  <c:v>44829.647846018517</c:v>
                </c:pt>
                <c:pt idx="2011">
                  <c:v>44829.647838240737</c:v>
                </c:pt>
                <c:pt idx="2012">
                  <c:v>44829.6478818287</c:v>
                </c:pt>
                <c:pt idx="2013">
                  <c:v>44829.64789231481</c:v>
                </c:pt>
                <c:pt idx="2014">
                  <c:v>44829.647881504628</c:v>
                </c:pt>
                <c:pt idx="2015">
                  <c:v>44829.647939699069</c:v>
                </c:pt>
                <c:pt idx="2016">
                  <c:v>44829.64793861111</c:v>
                </c:pt>
                <c:pt idx="2017">
                  <c:v>44829.647931064814</c:v>
                </c:pt>
                <c:pt idx="2018">
                  <c:v>44829.647951273146</c:v>
                </c:pt>
                <c:pt idx="2019">
                  <c:v>44829.647961759256</c:v>
                </c:pt>
                <c:pt idx="2020">
                  <c:v>44829.647950844905</c:v>
                </c:pt>
                <c:pt idx="2021">
                  <c:v>44829.647974537031</c:v>
                </c:pt>
                <c:pt idx="2022">
                  <c:v>44829.647984907402</c:v>
                </c:pt>
                <c:pt idx="2023">
                  <c:v>44829.647985914351</c:v>
                </c:pt>
                <c:pt idx="2024">
                  <c:v>44829.648009305551</c:v>
                </c:pt>
                <c:pt idx="2025">
                  <c:v>44829.648019629625</c:v>
                </c:pt>
                <c:pt idx="2026">
                  <c:v>44829.648009050921</c:v>
                </c:pt>
                <c:pt idx="2027">
                  <c:v>44829.648032291661</c:v>
                </c:pt>
                <c:pt idx="2028">
                  <c:v>44829.648042777771</c:v>
                </c:pt>
                <c:pt idx="2029">
                  <c:v>44829.648031226847</c:v>
                </c:pt>
                <c:pt idx="2030">
                  <c:v>44829.648055439808</c:v>
                </c:pt>
                <c:pt idx="2031">
                  <c:v>44829.648054351848</c:v>
                </c:pt>
                <c:pt idx="2032">
                  <c:v>44829.648045231479</c:v>
                </c:pt>
                <c:pt idx="2033">
                  <c:v>44829.648078587961</c:v>
                </c:pt>
                <c:pt idx="2034">
                  <c:v>44829.648089074071</c:v>
                </c:pt>
                <c:pt idx="2035">
                  <c:v>44829.648078287035</c:v>
                </c:pt>
                <c:pt idx="2036">
                  <c:v>44829.648101736107</c:v>
                </c:pt>
                <c:pt idx="2037">
                  <c:v>44829.648112222218</c:v>
                </c:pt>
                <c:pt idx="2038">
                  <c:v>44829.648116122684</c:v>
                </c:pt>
                <c:pt idx="2039">
                  <c:v>44829.648136458331</c:v>
                </c:pt>
                <c:pt idx="2040">
                  <c:v>44829.648146944441</c:v>
                </c:pt>
                <c:pt idx="2041">
                  <c:v>44829.648136053234</c:v>
                </c:pt>
                <c:pt idx="2042">
                  <c:v>44829.648159618053</c:v>
                </c:pt>
                <c:pt idx="2043">
                  <c:v>44829.648170092587</c:v>
                </c:pt>
                <c:pt idx="2044">
                  <c:v>44829.648170937493</c:v>
                </c:pt>
                <c:pt idx="2045">
                  <c:v>44829.6481943287</c:v>
                </c:pt>
                <c:pt idx="2046">
                  <c:v>44829.64820481481</c:v>
                </c:pt>
                <c:pt idx="2047">
                  <c:v>44829.648194016198</c:v>
                </c:pt>
                <c:pt idx="2048">
                  <c:v>44829.648229050923</c:v>
                </c:pt>
                <c:pt idx="2049">
                  <c:v>44829.648239537033</c:v>
                </c:pt>
                <c:pt idx="2050">
                  <c:v>44829.648240300921</c:v>
                </c:pt>
                <c:pt idx="2051">
                  <c:v>44829.648252199069</c:v>
                </c:pt>
                <c:pt idx="2052">
                  <c:v>44829.64825111111</c:v>
                </c:pt>
                <c:pt idx="2053">
                  <c:v>44829.648251874998</c:v>
                </c:pt>
                <c:pt idx="2054">
                  <c:v>44829.648287210643</c:v>
                </c:pt>
                <c:pt idx="2055">
                  <c:v>44829.648285833333</c:v>
                </c:pt>
                <c:pt idx="2056">
                  <c:v>44829.648288854165</c:v>
                </c:pt>
                <c:pt idx="2057">
                  <c:v>44829.648310069439</c:v>
                </c:pt>
                <c:pt idx="2058">
                  <c:v>44829.648320555549</c:v>
                </c:pt>
                <c:pt idx="2059">
                  <c:v>44829.64830956018</c:v>
                </c:pt>
                <c:pt idx="2060">
                  <c:v>44829.648333217592</c:v>
                </c:pt>
                <c:pt idx="2061">
                  <c:v>44829.648332129625</c:v>
                </c:pt>
                <c:pt idx="2062">
                  <c:v>44829.648332824072</c:v>
                </c:pt>
                <c:pt idx="2063">
                  <c:v>44829.648356365738</c:v>
                </c:pt>
                <c:pt idx="2064">
                  <c:v>44829.648366863425</c:v>
                </c:pt>
                <c:pt idx="2065">
                  <c:v>44829.648356006939</c:v>
                </c:pt>
                <c:pt idx="2066">
                  <c:v>44829.648367939808</c:v>
                </c:pt>
                <c:pt idx="2067">
                  <c:v>44829.648378425925</c:v>
                </c:pt>
                <c:pt idx="2068">
                  <c:v>44829.648379340273</c:v>
                </c:pt>
                <c:pt idx="2069">
                  <c:v>44829.648402662031</c:v>
                </c:pt>
                <c:pt idx="2070">
                  <c:v>44829.648413148141</c:v>
                </c:pt>
                <c:pt idx="2071">
                  <c:v>44829.648401597216</c:v>
                </c:pt>
                <c:pt idx="2072">
                  <c:v>44829.648437384254</c:v>
                </c:pt>
                <c:pt idx="2073">
                  <c:v>44829.648447870364</c:v>
                </c:pt>
                <c:pt idx="2074">
                  <c:v>44829.648437048607</c:v>
                </c:pt>
                <c:pt idx="2075">
                  <c:v>44829.648472106477</c:v>
                </c:pt>
                <c:pt idx="2076">
                  <c:v>44829.648471018518</c:v>
                </c:pt>
                <c:pt idx="2077">
                  <c:v>44829.648471805551</c:v>
                </c:pt>
                <c:pt idx="2078">
                  <c:v>44829.648495254623</c:v>
                </c:pt>
                <c:pt idx="2079">
                  <c:v>44829.648505740734</c:v>
                </c:pt>
                <c:pt idx="2080">
                  <c:v>44829.648506620368</c:v>
                </c:pt>
                <c:pt idx="2081">
                  <c:v>44829.648530046295</c:v>
                </c:pt>
                <c:pt idx="2082">
                  <c:v>44829.648540462957</c:v>
                </c:pt>
                <c:pt idx="2083">
                  <c:v>44829.64852978009</c:v>
                </c:pt>
                <c:pt idx="2084">
                  <c:v>44829.648553124993</c:v>
                </c:pt>
                <c:pt idx="2085">
                  <c:v>44829.64856361111</c:v>
                </c:pt>
                <c:pt idx="2086">
                  <c:v>44829.648552060178</c:v>
                </c:pt>
                <c:pt idx="2087">
                  <c:v>44829.648564386567</c:v>
                </c:pt>
                <c:pt idx="2088">
                  <c:v>44829.64856469907</c:v>
                </c:pt>
                <c:pt idx="2089">
                  <c:v>44829.648575196756</c:v>
                </c:pt>
                <c:pt idx="2090">
                  <c:v>44829.648579120367</c:v>
                </c:pt>
                <c:pt idx="2091">
                  <c:v>44829.648587847216</c:v>
                </c:pt>
                <c:pt idx="2092">
                  <c:v>44829.648598333333</c:v>
                </c:pt>
                <c:pt idx="2093">
                  <c:v>44829.648586782401</c:v>
                </c:pt>
                <c:pt idx="2094">
                  <c:v>44829.648622569439</c:v>
                </c:pt>
                <c:pt idx="2095">
                  <c:v>44829.648633055549</c:v>
                </c:pt>
                <c:pt idx="2096">
                  <c:v>44829.648622222216</c:v>
                </c:pt>
                <c:pt idx="2097">
                  <c:v>44829.648634143516</c:v>
                </c:pt>
                <c:pt idx="2098">
                  <c:v>44829.648644629626</c:v>
                </c:pt>
                <c:pt idx="2099">
                  <c:v>44829.648645416666</c:v>
                </c:pt>
                <c:pt idx="2100">
                  <c:v>44829.648670104165</c:v>
                </c:pt>
                <c:pt idx="2101">
                  <c:v>44829.648679351849</c:v>
                </c:pt>
                <c:pt idx="2102">
                  <c:v>44829.648671678238</c:v>
                </c:pt>
                <c:pt idx="2103">
                  <c:v>44829.648703587962</c:v>
                </c:pt>
                <c:pt idx="2104">
                  <c:v>44829.648702499995</c:v>
                </c:pt>
                <c:pt idx="2105">
                  <c:v>44829.64870331018</c:v>
                </c:pt>
                <c:pt idx="2106">
                  <c:v>44829.648715162031</c:v>
                </c:pt>
                <c:pt idx="2107">
                  <c:v>44829.648714074072</c:v>
                </c:pt>
                <c:pt idx="2108">
                  <c:v>44829.648714826384</c:v>
                </c:pt>
                <c:pt idx="2109">
                  <c:v>44829.648726736108</c:v>
                </c:pt>
                <c:pt idx="2110">
                  <c:v>44829.648737222218</c:v>
                </c:pt>
                <c:pt idx="2111">
                  <c:v>44829.648726458327</c:v>
                </c:pt>
                <c:pt idx="2112">
                  <c:v>44829.648738425924</c:v>
                </c:pt>
                <c:pt idx="2113">
                  <c:v>44829.648748796295</c:v>
                </c:pt>
                <c:pt idx="2114">
                  <c:v>44829.648749629625</c:v>
                </c:pt>
                <c:pt idx="2115">
                  <c:v>44829.648773032401</c:v>
                </c:pt>
                <c:pt idx="2116">
                  <c:v>44829.648783518518</c:v>
                </c:pt>
                <c:pt idx="2117">
                  <c:v>44829.648771967586</c:v>
                </c:pt>
                <c:pt idx="2118">
                  <c:v>44829.648784606477</c:v>
                </c:pt>
                <c:pt idx="2119">
                  <c:v>44829.648795092588</c:v>
                </c:pt>
                <c:pt idx="2120">
                  <c:v>44829.648784085643</c:v>
                </c:pt>
                <c:pt idx="2121">
                  <c:v>44829.6488193287</c:v>
                </c:pt>
                <c:pt idx="2122">
                  <c:v>44829.648829814811</c:v>
                </c:pt>
                <c:pt idx="2123">
                  <c:v>44829.64881903935</c:v>
                </c:pt>
                <c:pt idx="2124">
                  <c:v>44829.648842476847</c:v>
                </c:pt>
                <c:pt idx="2125">
                  <c:v>44829.648852962957</c:v>
                </c:pt>
                <c:pt idx="2126">
                  <c:v>44829.648856921296</c:v>
                </c:pt>
                <c:pt idx="2127">
                  <c:v>44829.64887719907</c:v>
                </c:pt>
                <c:pt idx="2128">
                  <c:v>44829.64888768518</c:v>
                </c:pt>
                <c:pt idx="2129">
                  <c:v>44829.648876759253</c:v>
                </c:pt>
                <c:pt idx="2130">
                  <c:v>44829.648900347216</c:v>
                </c:pt>
                <c:pt idx="2131">
                  <c:v>44829.648910833326</c:v>
                </c:pt>
                <c:pt idx="2132">
                  <c:v>44829.648911620367</c:v>
                </c:pt>
                <c:pt idx="2133">
                  <c:v>44829.648935069439</c:v>
                </c:pt>
                <c:pt idx="2134">
                  <c:v>44829.648945555549</c:v>
                </c:pt>
                <c:pt idx="2135">
                  <c:v>44829.648934733792</c:v>
                </c:pt>
                <c:pt idx="2136">
                  <c:v>44829.648969791662</c:v>
                </c:pt>
                <c:pt idx="2137">
                  <c:v>44829.648980277772</c:v>
                </c:pt>
                <c:pt idx="2138">
                  <c:v>44829.64898114583</c:v>
                </c:pt>
                <c:pt idx="2139">
                  <c:v>44829.649004513885</c:v>
                </c:pt>
                <c:pt idx="2140">
                  <c:v>44829.649003425926</c:v>
                </c:pt>
                <c:pt idx="2141">
                  <c:v>44829.649004201383</c:v>
                </c:pt>
                <c:pt idx="2142">
                  <c:v>44829.649028055552</c:v>
                </c:pt>
                <c:pt idx="2143">
                  <c:v>44829.649038148142</c:v>
                </c:pt>
                <c:pt idx="2144">
                  <c:v>44829.649029641201</c:v>
                </c:pt>
                <c:pt idx="2145">
                  <c:v>44829.649050810185</c:v>
                </c:pt>
                <c:pt idx="2146">
                  <c:v>44829.649062384255</c:v>
                </c:pt>
                <c:pt idx="2147">
                  <c:v>44829.649061296295</c:v>
                </c:pt>
                <c:pt idx="2148">
                  <c:v>44829.649061805554</c:v>
                </c:pt>
                <c:pt idx="2149">
                  <c:v>44829.649085532401</c:v>
                </c:pt>
                <c:pt idx="2150">
                  <c:v>44829.649096018518</c:v>
                </c:pt>
                <c:pt idx="2151">
                  <c:v>44829.649085081015</c:v>
                </c:pt>
                <c:pt idx="2152">
                  <c:v>44829.649120254624</c:v>
                </c:pt>
                <c:pt idx="2153">
                  <c:v>44829.649130740734</c:v>
                </c:pt>
                <c:pt idx="2154">
                  <c:v>44829.64911997685</c:v>
                </c:pt>
                <c:pt idx="2155">
                  <c:v>44829.649154976847</c:v>
                </c:pt>
                <c:pt idx="2156">
                  <c:v>44829.649165462957</c:v>
                </c:pt>
                <c:pt idx="2157">
                  <c:v>44829.649154629624</c:v>
                </c:pt>
                <c:pt idx="2158">
                  <c:v>44829.649166550924</c:v>
                </c:pt>
                <c:pt idx="2159">
                  <c:v>44829.649177037034</c:v>
                </c:pt>
                <c:pt idx="2160">
                  <c:v>44829.64916616898</c:v>
                </c:pt>
                <c:pt idx="2161">
                  <c:v>44829.64918969907</c:v>
                </c:pt>
                <c:pt idx="2162">
                  <c:v>44829.64920018518</c:v>
                </c:pt>
                <c:pt idx="2163">
                  <c:v>44829.649201041662</c:v>
                </c:pt>
                <c:pt idx="2164">
                  <c:v>44829.649225787034</c:v>
                </c:pt>
                <c:pt idx="2165">
                  <c:v>44829.649223333327</c:v>
                </c:pt>
                <c:pt idx="2166">
                  <c:v>44829.649227442125</c:v>
                </c:pt>
                <c:pt idx="2167">
                  <c:v>44829.64923599537</c:v>
                </c:pt>
                <c:pt idx="2168">
                  <c:v>44829.64924648148</c:v>
                </c:pt>
                <c:pt idx="2169">
                  <c:v>44829.649247349531</c:v>
                </c:pt>
                <c:pt idx="2170">
                  <c:v>44829.649259143516</c:v>
                </c:pt>
                <c:pt idx="2171">
                  <c:v>44829.649269629626</c:v>
                </c:pt>
                <c:pt idx="2172">
                  <c:v>44829.649258877311</c:v>
                </c:pt>
                <c:pt idx="2173">
                  <c:v>44829.649282881939</c:v>
                </c:pt>
                <c:pt idx="2174">
                  <c:v>44829.649292777773</c:v>
                </c:pt>
                <c:pt idx="2175">
                  <c:v>44829.649282071754</c:v>
                </c:pt>
                <c:pt idx="2176">
                  <c:v>44829.649293865739</c:v>
                </c:pt>
                <c:pt idx="2177">
                  <c:v>44829.649304351849</c:v>
                </c:pt>
                <c:pt idx="2178">
                  <c:v>44829.649293483795</c:v>
                </c:pt>
                <c:pt idx="2179">
                  <c:v>44829.649328587962</c:v>
                </c:pt>
                <c:pt idx="2180">
                  <c:v>44829.649339074072</c:v>
                </c:pt>
                <c:pt idx="2181">
                  <c:v>44829.649339664349</c:v>
                </c:pt>
                <c:pt idx="2182">
                  <c:v>44829.649386458332</c:v>
                </c:pt>
                <c:pt idx="2183">
                  <c:v>44829.649396944442</c:v>
                </c:pt>
                <c:pt idx="2184">
                  <c:v>44829.64938618055</c:v>
                </c:pt>
                <c:pt idx="2185">
                  <c:v>44829.649432754624</c:v>
                </c:pt>
                <c:pt idx="2186">
                  <c:v>44829.649443240734</c:v>
                </c:pt>
                <c:pt idx="2187">
                  <c:v>44829.649432453698</c:v>
                </c:pt>
                <c:pt idx="2188">
                  <c:v>44829.649479120366</c:v>
                </c:pt>
                <c:pt idx="2189">
                  <c:v>44829.649477962957</c:v>
                </c:pt>
                <c:pt idx="2190">
                  <c:v>44829.64947885416</c:v>
                </c:pt>
                <c:pt idx="2191">
                  <c:v>44829.649525601846</c:v>
                </c:pt>
                <c:pt idx="2192">
                  <c:v>44829.649524259257</c:v>
                </c:pt>
                <c:pt idx="2193">
                  <c:v>44829.649526770831</c:v>
                </c:pt>
                <c:pt idx="2194">
                  <c:v>44829.64956006944</c:v>
                </c:pt>
                <c:pt idx="2195">
                  <c:v>44829.64957055555</c:v>
                </c:pt>
                <c:pt idx="2196">
                  <c:v>44829.649559780089</c:v>
                </c:pt>
                <c:pt idx="2197">
                  <c:v>44829.649571643517</c:v>
                </c:pt>
                <c:pt idx="2198">
                  <c:v>44829.649582129627</c:v>
                </c:pt>
                <c:pt idx="2199">
                  <c:v>44829.649571261572</c:v>
                </c:pt>
                <c:pt idx="2200">
                  <c:v>44829.64959606481</c:v>
                </c:pt>
                <c:pt idx="2201">
                  <c:v>44829.649605277773</c:v>
                </c:pt>
                <c:pt idx="2202">
                  <c:v>44829.649597638883</c:v>
                </c:pt>
                <c:pt idx="2203">
                  <c:v>44829.64960636574</c:v>
                </c:pt>
                <c:pt idx="2204">
                  <c:v>44829.64961685185</c:v>
                </c:pt>
                <c:pt idx="2205">
                  <c:v>44829.649617939809</c:v>
                </c:pt>
                <c:pt idx="2206">
                  <c:v>44829.649628425919</c:v>
                </c:pt>
                <c:pt idx="2207">
                  <c:v>44829.649617511568</c:v>
                </c:pt>
                <c:pt idx="2208">
                  <c:v>44829.649629513886</c:v>
                </c:pt>
                <c:pt idx="2209">
                  <c:v>44829.649639999996</c:v>
                </c:pt>
                <c:pt idx="2210">
                  <c:v>44829.649629039348</c:v>
                </c:pt>
                <c:pt idx="2211">
                  <c:v>44829.649652662032</c:v>
                </c:pt>
                <c:pt idx="2212">
                  <c:v>44829.649663148142</c:v>
                </c:pt>
                <c:pt idx="2213">
                  <c:v>44829.649652361106</c:v>
                </c:pt>
                <c:pt idx="2214">
                  <c:v>44829.649675868051</c:v>
                </c:pt>
                <c:pt idx="2215">
                  <c:v>44829.649686296296</c:v>
                </c:pt>
                <c:pt idx="2216">
                  <c:v>44829.649675590277</c:v>
                </c:pt>
                <c:pt idx="2217">
                  <c:v>44829.649698958332</c:v>
                </c:pt>
                <c:pt idx="2218">
                  <c:v>44829.649709444442</c:v>
                </c:pt>
                <c:pt idx="2219">
                  <c:v>44829.649697905086</c:v>
                </c:pt>
                <c:pt idx="2220">
                  <c:v>44829.649722129623</c:v>
                </c:pt>
                <c:pt idx="2221">
                  <c:v>44829.649732592588</c:v>
                </c:pt>
                <c:pt idx="2222">
                  <c:v>44829.649721874994</c:v>
                </c:pt>
                <c:pt idx="2223">
                  <c:v>44829.649733692124</c:v>
                </c:pt>
                <c:pt idx="2224">
                  <c:v>44829.649744166665</c:v>
                </c:pt>
                <c:pt idx="2225">
                  <c:v>44829.649745046292</c:v>
                </c:pt>
                <c:pt idx="2226">
                  <c:v>44829.649756874998</c:v>
                </c:pt>
                <c:pt idx="2227">
                  <c:v>44829.649767314811</c:v>
                </c:pt>
                <c:pt idx="2228">
                  <c:v>44829.649756597217</c:v>
                </c:pt>
                <c:pt idx="2229">
                  <c:v>44829.649791550924</c:v>
                </c:pt>
                <c:pt idx="2230">
                  <c:v>44829.649790462958</c:v>
                </c:pt>
                <c:pt idx="2231">
                  <c:v>44829.649782708329</c:v>
                </c:pt>
                <c:pt idx="2232">
                  <c:v>44829.649814699071</c:v>
                </c:pt>
                <c:pt idx="2233">
                  <c:v>44829.649825185181</c:v>
                </c:pt>
                <c:pt idx="2234">
                  <c:v>44829.649814328703</c:v>
                </c:pt>
                <c:pt idx="2235">
                  <c:v>44829.649826273147</c:v>
                </c:pt>
                <c:pt idx="2236">
                  <c:v>44829.649836759258</c:v>
                </c:pt>
                <c:pt idx="2237">
                  <c:v>44829.64982583333</c:v>
                </c:pt>
                <c:pt idx="2238">
                  <c:v>44829.649849421294</c:v>
                </c:pt>
                <c:pt idx="2239">
                  <c:v>44829.649859907404</c:v>
                </c:pt>
                <c:pt idx="2240">
                  <c:v>44829.649849108791</c:v>
                </c:pt>
                <c:pt idx="2241">
                  <c:v>44829.649884143517</c:v>
                </c:pt>
                <c:pt idx="2242">
                  <c:v>44829.64988305555</c:v>
                </c:pt>
                <c:pt idx="2243">
                  <c:v>44829.649875451389</c:v>
                </c:pt>
                <c:pt idx="2244">
                  <c:v>44829.649907291663</c:v>
                </c:pt>
                <c:pt idx="2245">
                  <c:v>44829.649906203696</c:v>
                </c:pt>
                <c:pt idx="2246">
                  <c:v>44829.649906909719</c:v>
                </c:pt>
                <c:pt idx="2247">
                  <c:v>44829.649918888885</c:v>
                </c:pt>
                <c:pt idx="2248">
                  <c:v>44829.64992935185</c:v>
                </c:pt>
                <c:pt idx="2249">
                  <c:v>44829.649930162035</c:v>
                </c:pt>
                <c:pt idx="2250">
                  <c:v>44829.649953715278</c:v>
                </c:pt>
                <c:pt idx="2251">
                  <c:v>44829.649964074073</c:v>
                </c:pt>
                <c:pt idx="2252">
                  <c:v>44829.64995342592</c:v>
                </c:pt>
                <c:pt idx="2253">
                  <c:v>44829.649976736109</c:v>
                </c:pt>
                <c:pt idx="2254">
                  <c:v>44829.649975648143</c:v>
                </c:pt>
                <c:pt idx="2255">
                  <c:v>44829.649968217585</c:v>
                </c:pt>
                <c:pt idx="2256">
                  <c:v>44829.649988310179</c:v>
                </c:pt>
                <c:pt idx="2257">
                  <c:v>44829.649998796296</c:v>
                </c:pt>
                <c:pt idx="2258">
                  <c:v>44829.649987986108</c:v>
                </c:pt>
                <c:pt idx="2259">
                  <c:v>44829.650023032402</c:v>
                </c:pt>
                <c:pt idx="2260">
                  <c:v>44829.650021944442</c:v>
                </c:pt>
                <c:pt idx="2261">
                  <c:v>44829.650022615737</c:v>
                </c:pt>
                <c:pt idx="2262">
                  <c:v>44829.650046180555</c:v>
                </c:pt>
                <c:pt idx="2263">
                  <c:v>44829.650056666665</c:v>
                </c:pt>
                <c:pt idx="2264">
                  <c:v>44829.650045844901</c:v>
                </c:pt>
                <c:pt idx="2265">
                  <c:v>44829.650069328702</c:v>
                </c:pt>
                <c:pt idx="2266">
                  <c:v>44829.650068240735</c:v>
                </c:pt>
                <c:pt idx="2267">
                  <c:v>44829.65006054398</c:v>
                </c:pt>
                <c:pt idx="2268">
                  <c:v>44829.650092476848</c:v>
                </c:pt>
                <c:pt idx="2269">
                  <c:v>44829.650102962958</c:v>
                </c:pt>
                <c:pt idx="2270">
                  <c:v>44829.650092094904</c:v>
                </c:pt>
                <c:pt idx="2271">
                  <c:v>44829.650127199071</c:v>
                </c:pt>
                <c:pt idx="2272">
                  <c:v>44829.650137685181</c:v>
                </c:pt>
                <c:pt idx="2273">
                  <c:v>44829.650126921289</c:v>
                </c:pt>
                <c:pt idx="2274">
                  <c:v>44829.650161921294</c:v>
                </c:pt>
                <c:pt idx="2275">
                  <c:v>44829.650172407404</c:v>
                </c:pt>
                <c:pt idx="2276">
                  <c:v>44829.650160868056</c:v>
                </c:pt>
                <c:pt idx="2277">
                  <c:v>44829.650196643517</c:v>
                </c:pt>
                <c:pt idx="2278">
                  <c:v>44829.650207129627</c:v>
                </c:pt>
                <c:pt idx="2279">
                  <c:v>44829.650196377312</c:v>
                </c:pt>
                <c:pt idx="2280">
                  <c:v>44829.650219803239</c:v>
                </c:pt>
                <c:pt idx="2281">
                  <c:v>44829.650230277774</c:v>
                </c:pt>
                <c:pt idx="2282">
                  <c:v>44829.650231238425</c:v>
                </c:pt>
                <c:pt idx="2283">
                  <c:v>44829.650254513886</c:v>
                </c:pt>
                <c:pt idx="2284">
                  <c:v>44829.650264999997</c:v>
                </c:pt>
                <c:pt idx="2285">
                  <c:v>44829.650267453697</c:v>
                </c:pt>
                <c:pt idx="2286">
                  <c:v>44829.65028923611</c:v>
                </c:pt>
                <c:pt idx="2287">
                  <c:v>44829.65029972222</c:v>
                </c:pt>
                <c:pt idx="2288">
                  <c:v>44829.650300416666</c:v>
                </c:pt>
                <c:pt idx="2289">
                  <c:v>44829.650324016198</c:v>
                </c:pt>
                <c:pt idx="2290">
                  <c:v>44829.650334444443</c:v>
                </c:pt>
                <c:pt idx="2291">
                  <c:v>44829.650323738424</c:v>
                </c:pt>
                <c:pt idx="2292">
                  <c:v>44829.65037038194</c:v>
                </c:pt>
                <c:pt idx="2293">
                  <c:v>44829.650369166666</c:v>
                </c:pt>
                <c:pt idx="2294">
                  <c:v>44829.650370115734</c:v>
                </c:pt>
                <c:pt idx="2295">
                  <c:v>44829.650381921296</c:v>
                </c:pt>
                <c:pt idx="2296">
                  <c:v>44829.650380740735</c:v>
                </c:pt>
                <c:pt idx="2297">
                  <c:v>44829.65038165509</c:v>
                </c:pt>
                <c:pt idx="2298">
                  <c:v>44829.650393449068</c:v>
                </c:pt>
                <c:pt idx="2299">
                  <c:v>44829.650403888889</c:v>
                </c:pt>
                <c:pt idx="2300">
                  <c:v>44829.650393171294</c:v>
                </c:pt>
                <c:pt idx="2301">
                  <c:v>44829.650416759257</c:v>
                </c:pt>
                <c:pt idx="2302">
                  <c:v>44829.650427037035</c:v>
                </c:pt>
                <c:pt idx="2303">
                  <c:v>44829.650416493052</c:v>
                </c:pt>
                <c:pt idx="2304">
                  <c:v>44829.650474421294</c:v>
                </c:pt>
                <c:pt idx="2305">
                  <c:v>44829.650484907404</c:v>
                </c:pt>
                <c:pt idx="2306">
                  <c:v>44829.650474097216</c:v>
                </c:pt>
                <c:pt idx="2307">
                  <c:v>44829.650521921292</c:v>
                </c:pt>
                <c:pt idx="2308">
                  <c:v>44829.650531203697</c:v>
                </c:pt>
                <c:pt idx="2309">
                  <c:v>44829.650523391203</c:v>
                </c:pt>
                <c:pt idx="2310">
                  <c:v>44829.650578634253</c:v>
                </c:pt>
                <c:pt idx="2311">
                  <c:v>44829.650589074074</c:v>
                </c:pt>
                <c:pt idx="2312">
                  <c:v>44829.650578356479</c:v>
                </c:pt>
                <c:pt idx="2313">
                  <c:v>44829.650624884256</c:v>
                </c:pt>
                <c:pt idx="2314">
                  <c:v>44829.650635370366</c:v>
                </c:pt>
                <c:pt idx="2315">
                  <c:v>44829.650623842586</c:v>
                </c:pt>
                <c:pt idx="2316">
                  <c:v>44829.650682754625</c:v>
                </c:pt>
                <c:pt idx="2317">
                  <c:v>44829.650693240736</c:v>
                </c:pt>
                <c:pt idx="2318">
                  <c:v>44829.650682430554</c:v>
                </c:pt>
                <c:pt idx="2319">
                  <c:v>44829.650740659716</c:v>
                </c:pt>
                <c:pt idx="2320">
                  <c:v>44829.650751122681</c:v>
                </c:pt>
                <c:pt idx="2321">
                  <c:v>44829.650740381941</c:v>
                </c:pt>
                <c:pt idx="2322">
                  <c:v>44829.650786921295</c:v>
                </c:pt>
                <c:pt idx="2323">
                  <c:v>44829.650797407405</c:v>
                </c:pt>
                <c:pt idx="2324">
                  <c:v>44829.650786643513</c:v>
                </c:pt>
                <c:pt idx="2325">
                  <c:v>44829.650810069441</c:v>
                </c:pt>
                <c:pt idx="2326">
                  <c:v>44829.650820555551</c:v>
                </c:pt>
                <c:pt idx="2327">
                  <c:v>44829.650809027771</c:v>
                </c:pt>
                <c:pt idx="2328">
                  <c:v>44829.650844791664</c:v>
                </c:pt>
                <c:pt idx="2329">
                  <c:v>44829.650855277774</c:v>
                </c:pt>
                <c:pt idx="2330">
                  <c:v>44829.650844432865</c:v>
                </c:pt>
                <c:pt idx="2331">
                  <c:v>44829.650902662033</c:v>
                </c:pt>
                <c:pt idx="2332">
                  <c:v>44829.650901574074</c:v>
                </c:pt>
                <c:pt idx="2333">
                  <c:v>44829.650894143517</c:v>
                </c:pt>
                <c:pt idx="2334">
                  <c:v>44829.650949131938</c:v>
                </c:pt>
                <c:pt idx="2335">
                  <c:v>44829.650959444443</c:v>
                </c:pt>
                <c:pt idx="2336">
                  <c:v>44829.650948854163</c:v>
                </c:pt>
                <c:pt idx="2337">
                  <c:v>44829.651006828703</c:v>
                </c:pt>
                <c:pt idx="2338">
                  <c:v>44829.651005740736</c:v>
                </c:pt>
                <c:pt idx="2339">
                  <c:v>44829.651006342589</c:v>
                </c:pt>
                <c:pt idx="2340">
                  <c:v>44829.651053124995</c:v>
                </c:pt>
                <c:pt idx="2341">
                  <c:v>44829.651063611105</c:v>
                </c:pt>
                <c:pt idx="2342">
                  <c:v>44829.651052847221</c:v>
                </c:pt>
                <c:pt idx="2343">
                  <c:v>44829.651087847218</c:v>
                </c:pt>
                <c:pt idx="2344">
                  <c:v>44829.651086759259</c:v>
                </c:pt>
                <c:pt idx="2345">
                  <c:v>44829.65108679398</c:v>
                </c:pt>
                <c:pt idx="2346">
                  <c:v>44829.651110995364</c:v>
                </c:pt>
                <c:pt idx="2347">
                  <c:v>44829.651121481475</c:v>
                </c:pt>
                <c:pt idx="2348">
                  <c:v>44829.651110648141</c:v>
                </c:pt>
                <c:pt idx="2349">
                  <c:v>44829.651122569441</c:v>
                </c:pt>
                <c:pt idx="2350">
                  <c:v>44829.651133055551</c:v>
                </c:pt>
                <c:pt idx="2351">
                  <c:v>44829.651122210642</c:v>
                </c:pt>
                <c:pt idx="2352">
                  <c:v>44829.651157314809</c:v>
                </c:pt>
                <c:pt idx="2353">
                  <c:v>44829.651156203698</c:v>
                </c:pt>
                <c:pt idx="2354">
                  <c:v>44829.651157037035</c:v>
                </c:pt>
                <c:pt idx="2355">
                  <c:v>44829.651180439811</c:v>
                </c:pt>
                <c:pt idx="2356">
                  <c:v>44829.651179351851</c:v>
                </c:pt>
                <c:pt idx="2357">
                  <c:v>44829.651179398148</c:v>
                </c:pt>
                <c:pt idx="2358">
                  <c:v>44829.651226759255</c:v>
                </c:pt>
                <c:pt idx="2359">
                  <c:v>44829.651225648144</c:v>
                </c:pt>
                <c:pt idx="2360">
                  <c:v>44829.65122649305</c:v>
                </c:pt>
                <c:pt idx="2361">
                  <c:v>44829.651273032403</c:v>
                </c:pt>
                <c:pt idx="2362">
                  <c:v>44829.651283518513</c:v>
                </c:pt>
                <c:pt idx="2363">
                  <c:v>44829.651271979164</c:v>
                </c:pt>
                <c:pt idx="2364">
                  <c:v>44829.651319328703</c:v>
                </c:pt>
                <c:pt idx="2365">
                  <c:v>44829.651329814813</c:v>
                </c:pt>
                <c:pt idx="2366">
                  <c:v>44829.651330682864</c:v>
                </c:pt>
                <c:pt idx="2367">
                  <c:v>44829.651377199072</c:v>
                </c:pt>
                <c:pt idx="2368">
                  <c:v>44829.651387685182</c:v>
                </c:pt>
                <c:pt idx="2369">
                  <c:v>44829.651376759255</c:v>
                </c:pt>
                <c:pt idx="2370">
                  <c:v>44829.651423564814</c:v>
                </c:pt>
                <c:pt idx="2371">
                  <c:v>44829.651433993051</c:v>
                </c:pt>
                <c:pt idx="2372">
                  <c:v>44829.651423287032</c:v>
                </c:pt>
                <c:pt idx="2373">
                  <c:v>44829.651470289347</c:v>
                </c:pt>
                <c:pt idx="2374">
                  <c:v>44829.651480277775</c:v>
                </c:pt>
                <c:pt idx="2375">
                  <c:v>44829.651480914348</c:v>
                </c:pt>
                <c:pt idx="2376">
                  <c:v>44829.651516087957</c:v>
                </c:pt>
                <c:pt idx="2377">
                  <c:v>44829.651526574067</c:v>
                </c:pt>
                <c:pt idx="2378">
                  <c:v>44829.651527361108</c:v>
                </c:pt>
                <c:pt idx="2379">
                  <c:v>44829.651573958326</c:v>
                </c:pt>
                <c:pt idx="2380">
                  <c:v>44829.651584444444</c:v>
                </c:pt>
                <c:pt idx="2381">
                  <c:v>44829.651573541661</c:v>
                </c:pt>
                <c:pt idx="2382">
                  <c:v>44829.65162034722</c:v>
                </c:pt>
                <c:pt idx="2383">
                  <c:v>44829.651630740736</c:v>
                </c:pt>
                <c:pt idx="2384">
                  <c:v>44829.651620081015</c:v>
                </c:pt>
                <c:pt idx="2385">
                  <c:v>44829.651643402773</c:v>
                </c:pt>
                <c:pt idx="2386">
                  <c:v>44829.651653888883</c:v>
                </c:pt>
                <c:pt idx="2387">
                  <c:v>44829.65164236111</c:v>
                </c:pt>
                <c:pt idx="2388">
                  <c:v>44829.651678124996</c:v>
                </c:pt>
                <c:pt idx="2389">
                  <c:v>44829.651688611106</c:v>
                </c:pt>
                <c:pt idx="2390">
                  <c:v>44829.651677812493</c:v>
                </c:pt>
                <c:pt idx="2391">
                  <c:v>44829.651725706011</c:v>
                </c:pt>
                <c:pt idx="2392">
                  <c:v>44829.651734907406</c:v>
                </c:pt>
                <c:pt idx="2393">
                  <c:v>44829.651727199067</c:v>
                </c:pt>
                <c:pt idx="2394">
                  <c:v>44829.651759143511</c:v>
                </c:pt>
                <c:pt idx="2395">
                  <c:v>44829.651769629629</c:v>
                </c:pt>
                <c:pt idx="2396">
                  <c:v>44829.651770717588</c:v>
                </c:pt>
                <c:pt idx="2397">
                  <c:v>44829.651781203698</c:v>
                </c:pt>
                <c:pt idx="2398">
                  <c:v>44829.651770312499</c:v>
                </c:pt>
                <c:pt idx="2399">
                  <c:v>44829.651782291665</c:v>
                </c:pt>
                <c:pt idx="2400">
                  <c:v>44829.651792777775</c:v>
                </c:pt>
                <c:pt idx="2401">
                  <c:v>44829.651781979162</c:v>
                </c:pt>
                <c:pt idx="2402">
                  <c:v>44829.651818229162</c:v>
                </c:pt>
                <c:pt idx="2403">
                  <c:v>44829.651815925921</c:v>
                </c:pt>
                <c:pt idx="2404">
                  <c:v>44829.651819907405</c:v>
                </c:pt>
                <c:pt idx="2405">
                  <c:v>44829.651873622686</c:v>
                </c:pt>
                <c:pt idx="2406">
                  <c:v>44829.651872442126</c:v>
                </c:pt>
                <c:pt idx="2407">
                  <c:v>44829.65228800926</c:v>
                </c:pt>
                <c:pt idx="2408">
                  <c:v>44829.652286516204</c:v>
                </c:pt>
                <c:pt idx="2409">
                  <c:v>44829.652332164354</c:v>
                </c:pt>
                <c:pt idx="2410">
                  <c:v>44829.652333506943</c:v>
                </c:pt>
                <c:pt idx="2411">
                  <c:v>44829.652332175923</c:v>
                </c:pt>
                <c:pt idx="2412">
                  <c:v>44829.652332233796</c:v>
                </c:pt>
                <c:pt idx="2413">
                  <c:v>44829.652345150462</c:v>
                </c:pt>
                <c:pt idx="2414">
                  <c:v>44829.652355312501</c:v>
                </c:pt>
                <c:pt idx="2415">
                  <c:v>44829.652344270835</c:v>
                </c:pt>
                <c:pt idx="2416">
                  <c:v>44829.65239142361</c:v>
                </c:pt>
                <c:pt idx="2417">
                  <c:v>44829.652401608793</c:v>
                </c:pt>
                <c:pt idx="2418">
                  <c:v>44829.652390706018</c:v>
                </c:pt>
                <c:pt idx="2419">
                  <c:v>44829.652449247682</c:v>
                </c:pt>
                <c:pt idx="2420">
                  <c:v>44829.652447905093</c:v>
                </c:pt>
                <c:pt idx="2421">
                  <c:v>44829.65244859954</c:v>
                </c:pt>
                <c:pt idx="2422">
                  <c:v>44829.652495543982</c:v>
                </c:pt>
                <c:pt idx="2423">
                  <c:v>44829.652505775462</c:v>
                </c:pt>
                <c:pt idx="2424">
                  <c:v>44829.652494965274</c:v>
                </c:pt>
                <c:pt idx="2425">
                  <c:v>44829.652541840274</c:v>
                </c:pt>
                <c:pt idx="2426">
                  <c:v>44829.652552071762</c:v>
                </c:pt>
                <c:pt idx="2427">
                  <c:v>44829.652552824075</c:v>
                </c:pt>
                <c:pt idx="2428">
                  <c:v>44829.652576782406</c:v>
                </c:pt>
                <c:pt idx="2429">
                  <c:v>44829.652586793978</c:v>
                </c:pt>
                <c:pt idx="2430">
                  <c:v>44829.652576527777</c:v>
                </c:pt>
                <c:pt idx="2431">
                  <c:v>44829.652599710651</c:v>
                </c:pt>
                <c:pt idx="2432">
                  <c:v>44829.652609942132</c:v>
                </c:pt>
                <c:pt idx="2433">
                  <c:v>44829.652599224537</c:v>
                </c:pt>
                <c:pt idx="2434">
                  <c:v>44829.652622858797</c:v>
                </c:pt>
                <c:pt idx="2435">
                  <c:v>44829.652633090278</c:v>
                </c:pt>
                <c:pt idx="2436">
                  <c:v>44829.652633819445</c:v>
                </c:pt>
                <c:pt idx="2437">
                  <c:v>44829.652646006944</c:v>
                </c:pt>
                <c:pt idx="2438">
                  <c:v>44829.652656238424</c:v>
                </c:pt>
                <c:pt idx="2439">
                  <c:v>44829.65265689815</c:v>
                </c:pt>
                <c:pt idx="2440">
                  <c:v>44829.652680729167</c:v>
                </c:pt>
                <c:pt idx="2441">
                  <c:v>44829.652690960647</c:v>
                </c:pt>
                <c:pt idx="2442">
                  <c:v>44829.652680173611</c:v>
                </c:pt>
                <c:pt idx="2443">
                  <c:v>44829.652703877313</c:v>
                </c:pt>
                <c:pt idx="2444">
                  <c:v>44829.652702534724</c:v>
                </c:pt>
                <c:pt idx="2445">
                  <c:v>44829.652703333333</c:v>
                </c:pt>
                <c:pt idx="2446">
                  <c:v>44829.65271545139</c:v>
                </c:pt>
                <c:pt idx="2447">
                  <c:v>44829.65272568287</c:v>
                </c:pt>
                <c:pt idx="2448">
                  <c:v>44829.652714710646</c:v>
                </c:pt>
                <c:pt idx="2449">
                  <c:v>44829.652727025459</c:v>
                </c:pt>
                <c:pt idx="2450">
                  <c:v>44829.652737256947</c:v>
                </c:pt>
                <c:pt idx="2451">
                  <c:v>44829.652726446759</c:v>
                </c:pt>
                <c:pt idx="2452">
                  <c:v>44829.652761747682</c:v>
                </c:pt>
                <c:pt idx="2453">
                  <c:v>44829.652771979163</c:v>
                </c:pt>
                <c:pt idx="2454">
                  <c:v>44829.652772870373</c:v>
                </c:pt>
                <c:pt idx="2455">
                  <c:v>44829.652819756942</c:v>
                </c:pt>
                <c:pt idx="2456">
                  <c:v>44829.65282984954</c:v>
                </c:pt>
                <c:pt idx="2457">
                  <c:v>44829.652818993054</c:v>
                </c:pt>
                <c:pt idx="2458">
                  <c:v>44829.652877488428</c:v>
                </c:pt>
                <c:pt idx="2459">
                  <c:v>44829.652876145832</c:v>
                </c:pt>
                <c:pt idx="2460">
                  <c:v>44829.652876874999</c:v>
                </c:pt>
                <c:pt idx="2461">
                  <c:v>44829.652923784721</c:v>
                </c:pt>
                <c:pt idx="2462">
                  <c:v>44829.652934016201</c:v>
                </c:pt>
                <c:pt idx="2463">
                  <c:v>44829.652923067129</c:v>
                </c:pt>
                <c:pt idx="2464">
                  <c:v>44829.65298165509</c:v>
                </c:pt>
                <c:pt idx="2465">
                  <c:v>44829.652980312501</c:v>
                </c:pt>
                <c:pt idx="2466">
                  <c:v>44829.652981203704</c:v>
                </c:pt>
                <c:pt idx="2467">
                  <c:v>44829.652993229167</c:v>
                </c:pt>
                <c:pt idx="2468">
                  <c:v>44829.653003460648</c:v>
                </c:pt>
                <c:pt idx="2469">
                  <c:v>44829.653004131942</c:v>
                </c:pt>
                <c:pt idx="2470">
                  <c:v>44829.65302795139</c:v>
                </c:pt>
                <c:pt idx="2471">
                  <c:v>44829.653038182871</c:v>
                </c:pt>
                <c:pt idx="2472">
                  <c:v>44829.653027465276</c:v>
                </c:pt>
                <c:pt idx="2473">
                  <c:v>44829.653062673613</c:v>
                </c:pt>
                <c:pt idx="2474">
                  <c:v>44829.653072905094</c:v>
                </c:pt>
                <c:pt idx="2475">
                  <c:v>44829.653062152778</c:v>
                </c:pt>
                <c:pt idx="2476">
                  <c:v>44829.653097395836</c:v>
                </c:pt>
                <c:pt idx="2477">
                  <c:v>44829.653107627317</c:v>
                </c:pt>
                <c:pt idx="2478">
                  <c:v>44829.65309673611</c:v>
                </c:pt>
                <c:pt idx="2479">
                  <c:v>44829.653132118052</c:v>
                </c:pt>
                <c:pt idx="2480">
                  <c:v>44829.653130775463</c:v>
                </c:pt>
                <c:pt idx="2481">
                  <c:v>44829.653131435181</c:v>
                </c:pt>
                <c:pt idx="2482">
                  <c:v>44829.653166840275</c:v>
                </c:pt>
                <c:pt idx="2483">
                  <c:v>44829.653177071756</c:v>
                </c:pt>
                <c:pt idx="2484">
                  <c:v>44829.653166481483</c:v>
                </c:pt>
                <c:pt idx="2485">
                  <c:v>44829.653201562498</c:v>
                </c:pt>
                <c:pt idx="2486">
                  <c:v>44829.653200219909</c:v>
                </c:pt>
                <c:pt idx="2487">
                  <c:v>44829.653200960645</c:v>
                </c:pt>
                <c:pt idx="2488">
                  <c:v>44829.653224710644</c:v>
                </c:pt>
                <c:pt idx="2489">
                  <c:v>44829.653234942132</c:v>
                </c:pt>
                <c:pt idx="2490">
                  <c:v>44829.653224120368</c:v>
                </c:pt>
                <c:pt idx="2491">
                  <c:v>44829.653247858798</c:v>
                </c:pt>
                <c:pt idx="2492">
                  <c:v>44829.653246516202</c:v>
                </c:pt>
                <c:pt idx="2493">
                  <c:v>44829.653247488422</c:v>
                </c:pt>
                <c:pt idx="2494">
                  <c:v>44829.653271006944</c:v>
                </c:pt>
                <c:pt idx="2495">
                  <c:v>44829.653281238425</c:v>
                </c:pt>
                <c:pt idx="2496">
                  <c:v>44829.653270300929</c:v>
                </c:pt>
                <c:pt idx="2497">
                  <c:v>44829.653282581021</c:v>
                </c:pt>
                <c:pt idx="2498">
                  <c:v>44829.653292812502</c:v>
                </c:pt>
                <c:pt idx="2499">
                  <c:v>44829.653282025465</c:v>
                </c:pt>
                <c:pt idx="2500">
                  <c:v>44829.653317418983</c:v>
                </c:pt>
                <c:pt idx="2501">
                  <c:v>44829.653327534725</c:v>
                </c:pt>
                <c:pt idx="2502">
                  <c:v>44829.653328171298</c:v>
                </c:pt>
                <c:pt idx="2503">
                  <c:v>44829.653375173613</c:v>
                </c:pt>
                <c:pt idx="2504">
                  <c:v>44829.653385405094</c:v>
                </c:pt>
                <c:pt idx="2505">
                  <c:v>44829.653374398149</c:v>
                </c:pt>
                <c:pt idx="2506">
                  <c:v>44829.653421469906</c:v>
                </c:pt>
                <c:pt idx="2507">
                  <c:v>44829.653431701387</c:v>
                </c:pt>
                <c:pt idx="2508">
                  <c:v>44829.653420879629</c:v>
                </c:pt>
                <c:pt idx="2509">
                  <c:v>44829.653467766206</c:v>
                </c:pt>
                <c:pt idx="2510">
                  <c:v>44829.653477997686</c:v>
                </c:pt>
                <c:pt idx="2511">
                  <c:v>44829.653467094904</c:v>
                </c:pt>
                <c:pt idx="2512">
                  <c:v>44829.653514062498</c:v>
                </c:pt>
                <c:pt idx="2513">
                  <c:v>44829.653524293979</c:v>
                </c:pt>
                <c:pt idx="2514">
                  <c:v>44829.653513518519</c:v>
                </c:pt>
                <c:pt idx="2515">
                  <c:v>44829.653571932868</c:v>
                </c:pt>
                <c:pt idx="2516">
                  <c:v>44829.653582164348</c:v>
                </c:pt>
                <c:pt idx="2517">
                  <c:v>44829.653571168979</c:v>
                </c:pt>
                <c:pt idx="2518">
                  <c:v>44829.653618229167</c:v>
                </c:pt>
                <c:pt idx="2519">
                  <c:v>44829.653628460648</c:v>
                </c:pt>
                <c:pt idx="2520">
                  <c:v>44829.653617557873</c:v>
                </c:pt>
                <c:pt idx="2521">
                  <c:v>44829.65366452546</c:v>
                </c:pt>
                <c:pt idx="2522">
                  <c:v>44829.653674756941</c:v>
                </c:pt>
                <c:pt idx="2523">
                  <c:v>44829.653675428242</c:v>
                </c:pt>
                <c:pt idx="2524">
                  <c:v>44829.653722395837</c:v>
                </c:pt>
                <c:pt idx="2525">
                  <c:v>44829.653721053241</c:v>
                </c:pt>
                <c:pt idx="2526">
                  <c:v>44829.653721921299</c:v>
                </c:pt>
                <c:pt idx="2527">
                  <c:v>44829.653733969906</c:v>
                </c:pt>
                <c:pt idx="2528">
                  <c:v>44829.653744201387</c:v>
                </c:pt>
                <c:pt idx="2529">
                  <c:v>44829.65373327546</c:v>
                </c:pt>
                <c:pt idx="2530">
                  <c:v>44829.653757118052</c:v>
                </c:pt>
                <c:pt idx="2531">
                  <c:v>44829.653767349533</c:v>
                </c:pt>
                <c:pt idx="2532">
                  <c:v>44829.653768113429</c:v>
                </c:pt>
                <c:pt idx="2533">
                  <c:v>44829.653780266206</c:v>
                </c:pt>
                <c:pt idx="2534">
                  <c:v>44829.653790497687</c:v>
                </c:pt>
                <c:pt idx="2535">
                  <c:v>44829.653779780092</c:v>
                </c:pt>
                <c:pt idx="2536">
                  <c:v>44829.653803414352</c:v>
                </c:pt>
                <c:pt idx="2537">
                  <c:v>44829.653813645833</c:v>
                </c:pt>
                <c:pt idx="2538">
                  <c:v>44829.653802094908</c:v>
                </c:pt>
                <c:pt idx="2539">
                  <c:v>44829.653826562499</c:v>
                </c:pt>
                <c:pt idx="2540">
                  <c:v>44829.653836793979</c:v>
                </c:pt>
                <c:pt idx="2541">
                  <c:v>44829.653825729169</c:v>
                </c:pt>
                <c:pt idx="2542">
                  <c:v>44829.653849710645</c:v>
                </c:pt>
                <c:pt idx="2543">
                  <c:v>44829.653859942133</c:v>
                </c:pt>
                <c:pt idx="2544">
                  <c:v>44829.653849062503</c:v>
                </c:pt>
                <c:pt idx="2545">
                  <c:v>44829.653872858798</c:v>
                </c:pt>
                <c:pt idx="2546">
                  <c:v>44829.653883090279</c:v>
                </c:pt>
                <c:pt idx="2547">
                  <c:v>44829.653872314811</c:v>
                </c:pt>
                <c:pt idx="2548">
                  <c:v>44829.653930729168</c:v>
                </c:pt>
                <c:pt idx="2549">
                  <c:v>44829.653929386572</c:v>
                </c:pt>
                <c:pt idx="2550">
                  <c:v>44829.653930115739</c:v>
                </c:pt>
                <c:pt idx="2551">
                  <c:v>44829.653953877314</c:v>
                </c:pt>
                <c:pt idx="2552">
                  <c:v>44829.653964108795</c:v>
                </c:pt>
                <c:pt idx="2553">
                  <c:v>44829.653953379631</c:v>
                </c:pt>
                <c:pt idx="2554">
                  <c:v>44829.653965451391</c:v>
                </c:pt>
                <c:pt idx="2555">
                  <c:v>44829.653975682872</c:v>
                </c:pt>
                <c:pt idx="2556">
                  <c:v>44829.653976562498</c:v>
                </c:pt>
                <c:pt idx="2557">
                  <c:v>44829.654023414354</c:v>
                </c:pt>
                <c:pt idx="2558">
                  <c:v>44829.654033553241</c:v>
                </c:pt>
                <c:pt idx="2559">
                  <c:v>44829.654022685187</c:v>
                </c:pt>
                <c:pt idx="2560">
                  <c:v>44829.654069618053</c:v>
                </c:pt>
                <c:pt idx="2561">
                  <c:v>44829.654079849533</c:v>
                </c:pt>
                <c:pt idx="2562">
                  <c:v>44829.654080624998</c:v>
                </c:pt>
                <c:pt idx="2563">
                  <c:v>44829.654139062499</c:v>
                </c:pt>
                <c:pt idx="2564">
                  <c:v>44829.65413771991</c:v>
                </c:pt>
                <c:pt idx="2565">
                  <c:v>44829.654138483798</c:v>
                </c:pt>
                <c:pt idx="2566">
                  <c:v>44829.654196932868</c:v>
                </c:pt>
                <c:pt idx="2567">
                  <c:v>44829.654195590279</c:v>
                </c:pt>
                <c:pt idx="2568">
                  <c:v>44829.654196157404</c:v>
                </c:pt>
                <c:pt idx="2569">
                  <c:v>44829.654243229168</c:v>
                </c:pt>
                <c:pt idx="2570">
                  <c:v>44829.654253460649</c:v>
                </c:pt>
                <c:pt idx="2571">
                  <c:v>44829.65424275463</c:v>
                </c:pt>
                <c:pt idx="2572">
                  <c:v>44829.654289525461</c:v>
                </c:pt>
                <c:pt idx="2573">
                  <c:v>44829.654299756941</c:v>
                </c:pt>
                <c:pt idx="2574">
                  <c:v>44829.654288761572</c:v>
                </c:pt>
                <c:pt idx="2575">
                  <c:v>44829.654312673614</c:v>
                </c:pt>
                <c:pt idx="2576">
                  <c:v>44829.654322905095</c:v>
                </c:pt>
                <c:pt idx="2577">
                  <c:v>44829.654323518516</c:v>
                </c:pt>
                <c:pt idx="2578">
                  <c:v>44829.654370543984</c:v>
                </c:pt>
                <c:pt idx="2579">
                  <c:v>44829.654380775464</c:v>
                </c:pt>
                <c:pt idx="2580">
                  <c:v>44829.654369999997</c:v>
                </c:pt>
                <c:pt idx="2581">
                  <c:v>44829.654428414353</c:v>
                </c:pt>
                <c:pt idx="2582">
                  <c:v>44829.654438645834</c:v>
                </c:pt>
                <c:pt idx="2583">
                  <c:v>44829.654427789348</c:v>
                </c:pt>
                <c:pt idx="2584">
                  <c:v>44829.654439988422</c:v>
                </c:pt>
                <c:pt idx="2585">
                  <c:v>44829.65445021991</c:v>
                </c:pt>
                <c:pt idx="2586">
                  <c:v>44829.654439537037</c:v>
                </c:pt>
                <c:pt idx="2587">
                  <c:v>44829.654463136576</c:v>
                </c:pt>
                <c:pt idx="2588">
                  <c:v>44829.654473368057</c:v>
                </c:pt>
                <c:pt idx="2589">
                  <c:v>44829.654474074072</c:v>
                </c:pt>
                <c:pt idx="2590">
                  <c:v>44829.654521006945</c:v>
                </c:pt>
                <c:pt idx="2591">
                  <c:v>44829.654531238426</c:v>
                </c:pt>
                <c:pt idx="2592">
                  <c:v>44829.654520497686</c:v>
                </c:pt>
                <c:pt idx="2593">
                  <c:v>44829.654567303238</c:v>
                </c:pt>
                <c:pt idx="2594">
                  <c:v>44829.654577534719</c:v>
                </c:pt>
                <c:pt idx="2595">
                  <c:v>44829.654578171299</c:v>
                </c:pt>
                <c:pt idx="2596">
                  <c:v>44829.654625173607</c:v>
                </c:pt>
                <c:pt idx="2597">
                  <c:v>44829.654635405095</c:v>
                </c:pt>
                <c:pt idx="2598">
                  <c:v>44829.65462465278</c:v>
                </c:pt>
                <c:pt idx="2599">
                  <c:v>44829.654671469907</c:v>
                </c:pt>
                <c:pt idx="2600">
                  <c:v>44829.654681701388</c:v>
                </c:pt>
                <c:pt idx="2601">
                  <c:v>44829.654670833334</c:v>
                </c:pt>
                <c:pt idx="2602">
                  <c:v>44829.654729340276</c:v>
                </c:pt>
                <c:pt idx="2603">
                  <c:v>44829.654727997688</c:v>
                </c:pt>
                <c:pt idx="2604">
                  <c:v>44829.654728900459</c:v>
                </c:pt>
                <c:pt idx="2605">
                  <c:v>44829.654775636576</c:v>
                </c:pt>
                <c:pt idx="2606">
                  <c:v>44829.65477429398</c:v>
                </c:pt>
                <c:pt idx="2607">
                  <c:v>44829.654775115741</c:v>
                </c:pt>
                <c:pt idx="2608">
                  <c:v>44829.654833506946</c:v>
                </c:pt>
                <c:pt idx="2609">
                  <c:v>44829.65483216435</c:v>
                </c:pt>
                <c:pt idx="2610">
                  <c:v>44829.654832905093</c:v>
                </c:pt>
                <c:pt idx="2611">
                  <c:v>44829.654879803238</c:v>
                </c:pt>
                <c:pt idx="2612">
                  <c:v>44829.654878460649</c:v>
                </c:pt>
                <c:pt idx="2613">
                  <c:v>44829.6548793287</c:v>
                </c:pt>
                <c:pt idx="2614">
                  <c:v>44829.654902951392</c:v>
                </c:pt>
                <c:pt idx="2615">
                  <c:v>44829.654913182872</c:v>
                </c:pt>
                <c:pt idx="2616">
                  <c:v>44829.654902476854</c:v>
                </c:pt>
                <c:pt idx="2617">
                  <c:v>44829.654926099538</c:v>
                </c:pt>
                <c:pt idx="2618">
                  <c:v>44829.654936331019</c:v>
                </c:pt>
                <c:pt idx="2619">
                  <c:v>44829.654925752315</c:v>
                </c:pt>
                <c:pt idx="2620">
                  <c:v>44829.654949247684</c:v>
                </c:pt>
                <c:pt idx="2621">
                  <c:v>44829.654959479165</c:v>
                </c:pt>
                <c:pt idx="2622">
                  <c:v>44829.654948587966</c:v>
                </c:pt>
                <c:pt idx="2623">
                  <c:v>44829.654972395831</c:v>
                </c:pt>
                <c:pt idx="2624">
                  <c:v>44829.654982627311</c:v>
                </c:pt>
                <c:pt idx="2625">
                  <c:v>44829.654983414352</c:v>
                </c:pt>
                <c:pt idx="2626">
                  <c:v>44829.655007118054</c:v>
                </c:pt>
                <c:pt idx="2627">
                  <c:v>44829.655005775465</c:v>
                </c:pt>
                <c:pt idx="2628">
                  <c:v>44829.655006678244</c:v>
                </c:pt>
                <c:pt idx="2629">
                  <c:v>44829.6550302662</c:v>
                </c:pt>
                <c:pt idx="2630">
                  <c:v>44829.655040497688</c:v>
                </c:pt>
                <c:pt idx="2631">
                  <c:v>44829.655028946756</c:v>
                </c:pt>
                <c:pt idx="2632">
                  <c:v>44829.655053414353</c:v>
                </c:pt>
                <c:pt idx="2633">
                  <c:v>44829.655063645834</c:v>
                </c:pt>
                <c:pt idx="2634">
                  <c:v>44829.655052835646</c:v>
                </c:pt>
                <c:pt idx="2635">
                  <c:v>44829.655064988423</c:v>
                </c:pt>
                <c:pt idx="2636">
                  <c:v>44829.655075219904</c:v>
                </c:pt>
                <c:pt idx="2637">
                  <c:v>44829.655064317129</c:v>
                </c:pt>
                <c:pt idx="2638">
                  <c:v>44829.6550765625</c:v>
                </c:pt>
                <c:pt idx="2639">
                  <c:v>44829.65508679398</c:v>
                </c:pt>
                <c:pt idx="2640">
                  <c:v>44829.655087511572</c:v>
                </c:pt>
                <c:pt idx="2641">
                  <c:v>44829.655111284723</c:v>
                </c:pt>
                <c:pt idx="2642">
                  <c:v>44829.655121516204</c:v>
                </c:pt>
                <c:pt idx="2643">
                  <c:v>44829.655110775464</c:v>
                </c:pt>
                <c:pt idx="2644">
                  <c:v>44829.6551228588</c:v>
                </c:pt>
                <c:pt idx="2645">
                  <c:v>44829.65513309028</c:v>
                </c:pt>
                <c:pt idx="2646">
                  <c:v>44829.655122071759</c:v>
                </c:pt>
                <c:pt idx="2647">
                  <c:v>44829.655169155092</c:v>
                </c:pt>
                <c:pt idx="2648">
                  <c:v>44829.655179386573</c:v>
                </c:pt>
                <c:pt idx="2649">
                  <c:v>44829.655168657409</c:v>
                </c:pt>
                <c:pt idx="2650">
                  <c:v>44829.655215451392</c:v>
                </c:pt>
                <c:pt idx="2651">
                  <c:v>44829.655225694441</c:v>
                </c:pt>
                <c:pt idx="2652">
                  <c:v>44829.655214849539</c:v>
                </c:pt>
                <c:pt idx="2653">
                  <c:v>44829.655273321761</c:v>
                </c:pt>
                <c:pt idx="2654">
                  <c:v>44829.655271990741</c:v>
                </c:pt>
                <c:pt idx="2655">
                  <c:v>44829.655272824071</c:v>
                </c:pt>
                <c:pt idx="2656">
                  <c:v>44829.655319618054</c:v>
                </c:pt>
                <c:pt idx="2657">
                  <c:v>44829.655329849535</c:v>
                </c:pt>
                <c:pt idx="2658">
                  <c:v>44829.655318923607</c:v>
                </c:pt>
                <c:pt idx="2659">
                  <c:v>44829.655377488423</c:v>
                </c:pt>
                <c:pt idx="2660">
                  <c:v>44829.65538773148</c:v>
                </c:pt>
                <c:pt idx="2661">
                  <c:v>44829.655377013885</c:v>
                </c:pt>
                <c:pt idx="2662">
                  <c:v>44829.655423784723</c:v>
                </c:pt>
                <c:pt idx="2663">
                  <c:v>44829.65543402778</c:v>
                </c:pt>
                <c:pt idx="2664">
                  <c:v>44829.655434826389</c:v>
                </c:pt>
                <c:pt idx="2665">
                  <c:v>44829.655458506946</c:v>
                </c:pt>
                <c:pt idx="2666">
                  <c:v>44829.655468738427</c:v>
                </c:pt>
                <c:pt idx="2667">
                  <c:v>44829.655458194444</c:v>
                </c:pt>
                <c:pt idx="2668">
                  <c:v>44829.655470081016</c:v>
                </c:pt>
                <c:pt idx="2669">
                  <c:v>44829.655480312496</c:v>
                </c:pt>
                <c:pt idx="2670">
                  <c:v>44829.655481226851</c:v>
                </c:pt>
                <c:pt idx="2671">
                  <c:v>44829.655493229169</c:v>
                </c:pt>
                <c:pt idx="2672">
                  <c:v>44829.655492650461</c:v>
                </c:pt>
                <c:pt idx="2673">
                  <c:v>44829.655504988426</c:v>
                </c:pt>
                <c:pt idx="2674">
                  <c:v>44829.65550346065</c:v>
                </c:pt>
                <c:pt idx="2675">
                  <c:v>44829.655504733797</c:v>
                </c:pt>
                <c:pt idx="2676">
                  <c:v>44829.655527951385</c:v>
                </c:pt>
                <c:pt idx="2677">
                  <c:v>44829.655538182873</c:v>
                </c:pt>
                <c:pt idx="2678">
                  <c:v>44829.655527256946</c:v>
                </c:pt>
                <c:pt idx="2679">
                  <c:v>44829.655574247685</c:v>
                </c:pt>
                <c:pt idx="2680">
                  <c:v>44829.655584490742</c:v>
                </c:pt>
                <c:pt idx="2681">
                  <c:v>44829.655573680553</c:v>
                </c:pt>
                <c:pt idx="2682">
                  <c:v>44829.655632118054</c:v>
                </c:pt>
                <c:pt idx="2683">
                  <c:v>44829.655642361111</c:v>
                </c:pt>
                <c:pt idx="2684">
                  <c:v>44829.655631597219</c:v>
                </c:pt>
                <c:pt idx="2685">
                  <c:v>44829.6556552662</c:v>
                </c:pt>
                <c:pt idx="2686">
                  <c:v>44829.655665509257</c:v>
                </c:pt>
                <c:pt idx="2687">
                  <c:v>44829.655654768518</c:v>
                </c:pt>
                <c:pt idx="2688">
                  <c:v>44829.655689988424</c:v>
                </c:pt>
                <c:pt idx="2689">
                  <c:v>44829.65570023148</c:v>
                </c:pt>
                <c:pt idx="2690">
                  <c:v>44829.65570087963</c:v>
                </c:pt>
                <c:pt idx="2691">
                  <c:v>44829.655724710647</c:v>
                </c:pt>
                <c:pt idx="2692">
                  <c:v>44829.655734953703</c:v>
                </c:pt>
                <c:pt idx="2693">
                  <c:v>44829.655724178243</c:v>
                </c:pt>
                <c:pt idx="2694">
                  <c:v>44829.655748078701</c:v>
                </c:pt>
                <c:pt idx="2695">
                  <c:v>44829.655758090281</c:v>
                </c:pt>
                <c:pt idx="2696">
                  <c:v>44829.655747824072</c:v>
                </c:pt>
                <c:pt idx="2697">
                  <c:v>44829.65575943287</c:v>
                </c:pt>
                <c:pt idx="2698">
                  <c:v>44829.655769675926</c:v>
                </c:pt>
                <c:pt idx="2699">
                  <c:v>44829.655758923611</c:v>
                </c:pt>
                <c:pt idx="2700">
                  <c:v>44829.65580572917</c:v>
                </c:pt>
                <c:pt idx="2701">
                  <c:v>44829.65581596065</c:v>
                </c:pt>
                <c:pt idx="2702">
                  <c:v>44829.655805127317</c:v>
                </c:pt>
                <c:pt idx="2703">
                  <c:v>44829.655852025462</c:v>
                </c:pt>
                <c:pt idx="2704">
                  <c:v>44829.655850694442</c:v>
                </c:pt>
                <c:pt idx="2705">
                  <c:v>44829.655851493058</c:v>
                </c:pt>
                <c:pt idx="2706">
                  <c:v>44829.655898321762</c:v>
                </c:pt>
                <c:pt idx="2707">
                  <c:v>44829.655908564811</c:v>
                </c:pt>
                <c:pt idx="2708">
                  <c:v>44829.655897685188</c:v>
                </c:pt>
                <c:pt idx="2709">
                  <c:v>44829.655944618054</c:v>
                </c:pt>
                <c:pt idx="2710">
                  <c:v>44829.655954861111</c:v>
                </c:pt>
                <c:pt idx="2711">
                  <c:v>44829.655955555558</c:v>
                </c:pt>
                <c:pt idx="2712">
                  <c:v>44829.655956192131</c:v>
                </c:pt>
                <c:pt idx="2713">
                  <c:v>44829.655966435188</c:v>
                </c:pt>
                <c:pt idx="2714">
                  <c:v>44829.655967766201</c:v>
                </c:pt>
                <c:pt idx="2715">
                  <c:v>44829.655978009258</c:v>
                </c:pt>
                <c:pt idx="2716">
                  <c:v>44829.655967199076</c:v>
                </c:pt>
                <c:pt idx="2717">
                  <c:v>44829.655990914354</c:v>
                </c:pt>
                <c:pt idx="2718">
                  <c:v>44829.655989583334</c:v>
                </c:pt>
                <c:pt idx="2719">
                  <c:v>44829.655990254629</c:v>
                </c:pt>
                <c:pt idx="2720">
                  <c:v>44829.656002488424</c:v>
                </c:pt>
                <c:pt idx="2721">
                  <c:v>44829.656012731481</c:v>
                </c:pt>
                <c:pt idx="2722">
                  <c:v>44829.656001736112</c:v>
                </c:pt>
                <c:pt idx="2723">
                  <c:v>44829.656014062501</c:v>
                </c:pt>
                <c:pt idx="2724">
                  <c:v>44829.656024305557</c:v>
                </c:pt>
                <c:pt idx="2725">
                  <c:v>44829.656024999997</c:v>
                </c:pt>
                <c:pt idx="2726">
                  <c:v>44829.656037210647</c:v>
                </c:pt>
                <c:pt idx="2727">
                  <c:v>44829.656047442128</c:v>
                </c:pt>
                <c:pt idx="2728">
                  <c:v>44829.656036689812</c:v>
                </c:pt>
                <c:pt idx="2729">
                  <c:v>44829.65607193287</c:v>
                </c:pt>
                <c:pt idx="2730">
                  <c:v>44829.656082175927</c:v>
                </c:pt>
                <c:pt idx="2731">
                  <c:v>44829.656071226855</c:v>
                </c:pt>
                <c:pt idx="2732">
                  <c:v>44829.656106655093</c:v>
                </c:pt>
                <c:pt idx="2733">
                  <c:v>44829.65611689815</c:v>
                </c:pt>
                <c:pt idx="2734">
                  <c:v>44829.656106099537</c:v>
                </c:pt>
                <c:pt idx="2735">
                  <c:v>44829.65611822917</c:v>
                </c:pt>
                <c:pt idx="2736">
                  <c:v>44829.656128472219</c:v>
                </c:pt>
                <c:pt idx="2737">
                  <c:v>44829.656117743056</c:v>
                </c:pt>
                <c:pt idx="2738">
                  <c:v>44829.656141377316</c:v>
                </c:pt>
                <c:pt idx="2739">
                  <c:v>44829.65614003472</c:v>
                </c:pt>
                <c:pt idx="2740">
                  <c:v>44829.656140752311</c:v>
                </c:pt>
                <c:pt idx="2741">
                  <c:v>44829.656164525462</c:v>
                </c:pt>
                <c:pt idx="2742">
                  <c:v>44829.656174756943</c:v>
                </c:pt>
                <c:pt idx="2743">
                  <c:v>44829.656163958331</c:v>
                </c:pt>
                <c:pt idx="2744">
                  <c:v>44829.656222638885</c:v>
                </c:pt>
                <c:pt idx="2745">
                  <c:v>44829.656221064812</c:v>
                </c:pt>
                <c:pt idx="2746">
                  <c:v>44829.656222384256</c:v>
                </c:pt>
                <c:pt idx="2747">
                  <c:v>44829.656268692132</c:v>
                </c:pt>
                <c:pt idx="2748">
                  <c:v>44829.656278935188</c:v>
                </c:pt>
                <c:pt idx="2749">
                  <c:v>44829.656268067127</c:v>
                </c:pt>
                <c:pt idx="2750">
                  <c:v>44829.656314988424</c:v>
                </c:pt>
                <c:pt idx="2751">
                  <c:v>44829.656325231481</c:v>
                </c:pt>
                <c:pt idx="2752">
                  <c:v>44829.656314490741</c:v>
                </c:pt>
                <c:pt idx="2753">
                  <c:v>44829.656349710647</c:v>
                </c:pt>
                <c:pt idx="2754">
                  <c:v>44829.656348379627</c:v>
                </c:pt>
                <c:pt idx="2755">
                  <c:v>44829.656349131947</c:v>
                </c:pt>
                <c:pt idx="2756">
                  <c:v>44829.65638443287</c:v>
                </c:pt>
                <c:pt idx="2757">
                  <c:v>44829.65638310185</c:v>
                </c:pt>
                <c:pt idx="2758">
                  <c:v>44829.656383888891</c:v>
                </c:pt>
                <c:pt idx="2759">
                  <c:v>44829.656430729163</c:v>
                </c:pt>
                <c:pt idx="2760">
                  <c:v>44829.65644097222</c:v>
                </c:pt>
                <c:pt idx="2761">
                  <c:v>44829.656430115741</c:v>
                </c:pt>
                <c:pt idx="2762">
                  <c:v>44829.656477025463</c:v>
                </c:pt>
                <c:pt idx="2763">
                  <c:v>44829.656475694443</c:v>
                </c:pt>
                <c:pt idx="2764">
                  <c:v>44829.656476319447</c:v>
                </c:pt>
                <c:pt idx="2765">
                  <c:v>44829.656511747686</c:v>
                </c:pt>
                <c:pt idx="2766">
                  <c:v>44829.656521990742</c:v>
                </c:pt>
                <c:pt idx="2767">
                  <c:v>44829.656522581019</c:v>
                </c:pt>
                <c:pt idx="2768">
                  <c:v>44829.656569618055</c:v>
                </c:pt>
                <c:pt idx="2769">
                  <c:v>44829.656568287035</c:v>
                </c:pt>
                <c:pt idx="2770">
                  <c:v>44829.656569085651</c:v>
                </c:pt>
                <c:pt idx="2771">
                  <c:v>44829.656615914355</c:v>
                </c:pt>
                <c:pt idx="2772">
                  <c:v>44829.656626157404</c:v>
                </c:pt>
                <c:pt idx="2773">
                  <c:v>44829.656615243053</c:v>
                </c:pt>
                <c:pt idx="2774">
                  <c:v>44829.656673784724</c:v>
                </c:pt>
                <c:pt idx="2775">
                  <c:v>44829.656672453704</c:v>
                </c:pt>
                <c:pt idx="2776">
                  <c:v>44829.656673391204</c:v>
                </c:pt>
                <c:pt idx="2777">
                  <c:v>44829.656720081017</c:v>
                </c:pt>
                <c:pt idx="2778">
                  <c:v>44829.656718749997</c:v>
                </c:pt>
                <c:pt idx="2779">
                  <c:v>44829.656719363426</c:v>
                </c:pt>
                <c:pt idx="2780">
                  <c:v>44829.656766377317</c:v>
                </c:pt>
                <c:pt idx="2781">
                  <c:v>44829.656776620373</c:v>
                </c:pt>
                <c:pt idx="2782">
                  <c:v>44829.65676583333</c:v>
                </c:pt>
                <c:pt idx="2783">
                  <c:v>44829.656789525463</c:v>
                </c:pt>
                <c:pt idx="2784">
                  <c:v>44829.65679976852</c:v>
                </c:pt>
                <c:pt idx="2785">
                  <c:v>44829.656800416669</c:v>
                </c:pt>
                <c:pt idx="2786">
                  <c:v>44829.656847395832</c:v>
                </c:pt>
                <c:pt idx="2787">
                  <c:v>44829.656846064812</c:v>
                </c:pt>
                <c:pt idx="2788">
                  <c:v>44829.656846909726</c:v>
                </c:pt>
                <c:pt idx="2789">
                  <c:v>44829.656893692132</c:v>
                </c:pt>
                <c:pt idx="2790">
                  <c:v>44829.656903935182</c:v>
                </c:pt>
                <c:pt idx="2791">
                  <c:v>44829.656904699077</c:v>
                </c:pt>
                <c:pt idx="2792">
                  <c:v>44829.65694015046</c:v>
                </c:pt>
                <c:pt idx="2793">
                  <c:v>44829.656950231481</c:v>
                </c:pt>
                <c:pt idx="2794">
                  <c:v>44829.656939895831</c:v>
                </c:pt>
                <c:pt idx="2795">
                  <c:v>44829.656986284725</c:v>
                </c:pt>
                <c:pt idx="2796">
                  <c:v>44829.656984953705</c:v>
                </c:pt>
                <c:pt idx="2797">
                  <c:v>44829.656985613423</c:v>
                </c:pt>
                <c:pt idx="2798">
                  <c:v>44829.657032581017</c:v>
                </c:pt>
                <c:pt idx="2799">
                  <c:v>44829.657042824074</c:v>
                </c:pt>
                <c:pt idx="2800">
                  <c:v>44829.657043541665</c:v>
                </c:pt>
                <c:pt idx="2801">
                  <c:v>44829.657090451386</c:v>
                </c:pt>
                <c:pt idx="2802">
                  <c:v>44829.657100694443</c:v>
                </c:pt>
                <c:pt idx="2803">
                  <c:v>44829.657089872686</c:v>
                </c:pt>
                <c:pt idx="2804">
                  <c:v>44829.65711359954</c:v>
                </c:pt>
                <c:pt idx="2805">
                  <c:v>44829.657123842589</c:v>
                </c:pt>
                <c:pt idx="2806">
                  <c:v>44829.657124699072</c:v>
                </c:pt>
                <c:pt idx="2807">
                  <c:v>44829.657171851853</c:v>
                </c:pt>
                <c:pt idx="2808">
                  <c:v>44829.657170138889</c:v>
                </c:pt>
                <c:pt idx="2809">
                  <c:v>44829.657171018516</c:v>
                </c:pt>
                <c:pt idx="2810">
                  <c:v>44829.657217766202</c:v>
                </c:pt>
                <c:pt idx="2811">
                  <c:v>44829.657228009259</c:v>
                </c:pt>
                <c:pt idx="2812">
                  <c:v>44829.657217083331</c:v>
                </c:pt>
                <c:pt idx="2813">
                  <c:v>44829.657275636571</c:v>
                </c:pt>
                <c:pt idx="2814">
                  <c:v>44829.657285879628</c:v>
                </c:pt>
                <c:pt idx="2815">
                  <c:v>44829.657275081016</c:v>
                </c:pt>
                <c:pt idx="2816">
                  <c:v>44829.657321932871</c:v>
                </c:pt>
                <c:pt idx="2817">
                  <c:v>44829.657332175928</c:v>
                </c:pt>
                <c:pt idx="2818">
                  <c:v>44829.657321412036</c:v>
                </c:pt>
                <c:pt idx="2819">
                  <c:v>44829.657368229164</c:v>
                </c:pt>
                <c:pt idx="2820">
                  <c:v>44829.65737847222</c:v>
                </c:pt>
                <c:pt idx="2821">
                  <c:v>44829.657379328703</c:v>
                </c:pt>
                <c:pt idx="2822">
                  <c:v>44829.657414525464</c:v>
                </c:pt>
                <c:pt idx="2823">
                  <c:v>44829.65742476852</c:v>
                </c:pt>
                <c:pt idx="2824">
                  <c:v>44829.657413865738</c:v>
                </c:pt>
                <c:pt idx="2825">
                  <c:v>44829.657460821756</c:v>
                </c:pt>
                <c:pt idx="2826">
                  <c:v>44829.657471064813</c:v>
                </c:pt>
                <c:pt idx="2827">
                  <c:v>44829.657460138886</c:v>
                </c:pt>
                <c:pt idx="2828">
                  <c:v>44829.657518692133</c:v>
                </c:pt>
                <c:pt idx="2829">
                  <c:v>44829.657517361113</c:v>
                </c:pt>
                <c:pt idx="2830">
                  <c:v>44829.657518194443</c:v>
                </c:pt>
                <c:pt idx="2831">
                  <c:v>44829.657564988425</c:v>
                </c:pt>
                <c:pt idx="2832">
                  <c:v>44829.657575231482</c:v>
                </c:pt>
                <c:pt idx="2833">
                  <c:v>44829.657564513887</c:v>
                </c:pt>
                <c:pt idx="2834">
                  <c:v>44829.657588136572</c:v>
                </c:pt>
                <c:pt idx="2835">
                  <c:v>44829.657598379628</c:v>
                </c:pt>
                <c:pt idx="2836">
                  <c:v>44829.657599317128</c:v>
                </c:pt>
                <c:pt idx="2837">
                  <c:v>44829.657646226849</c:v>
                </c:pt>
                <c:pt idx="2838">
                  <c:v>44829.657656249998</c:v>
                </c:pt>
                <c:pt idx="2839">
                  <c:v>44829.657645543979</c:v>
                </c:pt>
                <c:pt idx="2840">
                  <c:v>44829.657692303241</c:v>
                </c:pt>
                <c:pt idx="2841">
                  <c:v>44829.657702546298</c:v>
                </c:pt>
                <c:pt idx="2842">
                  <c:v>44829.657691655091</c:v>
                </c:pt>
                <c:pt idx="2843">
                  <c:v>44829.657738599533</c:v>
                </c:pt>
                <c:pt idx="2844">
                  <c:v>44829.65774884259</c:v>
                </c:pt>
                <c:pt idx="2845">
                  <c:v>44829.657749479164</c:v>
                </c:pt>
                <c:pt idx="2846">
                  <c:v>44829.65779646991</c:v>
                </c:pt>
                <c:pt idx="2847">
                  <c:v>44829.65779513889</c:v>
                </c:pt>
                <c:pt idx="2848">
                  <c:v>44829.657795983796</c:v>
                </c:pt>
                <c:pt idx="2849">
                  <c:v>44829.657842766203</c:v>
                </c:pt>
                <c:pt idx="2850">
                  <c:v>44829.657853009259</c:v>
                </c:pt>
                <c:pt idx="2851">
                  <c:v>44829.65784226852</c:v>
                </c:pt>
                <c:pt idx="2852">
                  <c:v>44829.657865914349</c:v>
                </c:pt>
                <c:pt idx="2853">
                  <c:v>44829.657876157406</c:v>
                </c:pt>
                <c:pt idx="2854">
                  <c:v>44829.657865462963</c:v>
                </c:pt>
                <c:pt idx="2855">
                  <c:v>44829.657900636572</c:v>
                </c:pt>
                <c:pt idx="2856">
                  <c:v>44829.657910879629</c:v>
                </c:pt>
                <c:pt idx="2857">
                  <c:v>44829.657899930557</c:v>
                </c:pt>
                <c:pt idx="2858">
                  <c:v>44829.657958506941</c:v>
                </c:pt>
                <c:pt idx="2859">
                  <c:v>44829.657957175928</c:v>
                </c:pt>
                <c:pt idx="2860">
                  <c:v>44829.65795789352</c:v>
                </c:pt>
                <c:pt idx="2861">
                  <c:v>44829.658004803241</c:v>
                </c:pt>
                <c:pt idx="2862">
                  <c:v>44829.658015046298</c:v>
                </c:pt>
                <c:pt idx="2863">
                  <c:v>44829.658004166668</c:v>
                </c:pt>
                <c:pt idx="2864">
                  <c:v>44829.65806267361</c:v>
                </c:pt>
                <c:pt idx="2865">
                  <c:v>44829.65806134259</c:v>
                </c:pt>
                <c:pt idx="2866">
                  <c:v>44829.658062256945</c:v>
                </c:pt>
                <c:pt idx="2867">
                  <c:v>44829.65810896991</c:v>
                </c:pt>
                <c:pt idx="2868">
                  <c:v>44829.65811921296</c:v>
                </c:pt>
                <c:pt idx="2869">
                  <c:v>44829.658108368058</c:v>
                </c:pt>
                <c:pt idx="2870">
                  <c:v>44829.658155266203</c:v>
                </c:pt>
                <c:pt idx="2871">
                  <c:v>44829.65816550926</c:v>
                </c:pt>
                <c:pt idx="2872">
                  <c:v>44829.658166261572</c:v>
                </c:pt>
                <c:pt idx="2873">
                  <c:v>44829.658213136572</c:v>
                </c:pt>
                <c:pt idx="2874">
                  <c:v>44829.658223379629</c:v>
                </c:pt>
                <c:pt idx="2875">
                  <c:v>44829.658212523151</c:v>
                </c:pt>
                <c:pt idx="2876">
                  <c:v>44829.658247361112</c:v>
                </c:pt>
                <c:pt idx="2877">
                  <c:v>44829.658247858795</c:v>
                </c:pt>
                <c:pt idx="2878">
                  <c:v>44829.658258101852</c:v>
                </c:pt>
                <c:pt idx="2879">
                  <c:v>44829.658259432872</c:v>
                </c:pt>
                <c:pt idx="2880">
                  <c:v>44829.658258981479</c:v>
                </c:pt>
                <c:pt idx="2881">
                  <c:v>44829.658271006942</c:v>
                </c:pt>
                <c:pt idx="2882">
                  <c:v>44829.658269675929</c:v>
                </c:pt>
                <c:pt idx="2883">
                  <c:v>44829.658270381944</c:v>
                </c:pt>
                <c:pt idx="2884">
                  <c:v>44829.658282581018</c:v>
                </c:pt>
                <c:pt idx="2885">
                  <c:v>44829.658292824075</c:v>
                </c:pt>
                <c:pt idx="2886">
                  <c:v>44829.658293576387</c:v>
                </c:pt>
                <c:pt idx="2887">
                  <c:v>44829.658294155095</c:v>
                </c:pt>
                <c:pt idx="2888">
                  <c:v>44829.658304398145</c:v>
                </c:pt>
                <c:pt idx="2889">
                  <c:v>44829.658305185185</c:v>
                </c:pt>
                <c:pt idx="2890">
                  <c:v>44829.658317303241</c:v>
                </c:pt>
                <c:pt idx="2891">
                  <c:v>44829.658327546298</c:v>
                </c:pt>
                <c:pt idx="2892">
                  <c:v>44829.658316724534</c:v>
                </c:pt>
                <c:pt idx="2893">
                  <c:v>44829.658340451388</c:v>
                </c:pt>
                <c:pt idx="2894">
                  <c:v>44829.658350694444</c:v>
                </c:pt>
                <c:pt idx="2895">
                  <c:v>44829.658340034723</c:v>
                </c:pt>
                <c:pt idx="2896">
                  <c:v>44829.65836371528</c:v>
                </c:pt>
                <c:pt idx="2897">
                  <c:v>44829.658363437498</c:v>
                </c:pt>
                <c:pt idx="2898">
                  <c:v>44829.658375173611</c:v>
                </c:pt>
                <c:pt idx="2899">
                  <c:v>44829.658373842591</c:v>
                </c:pt>
                <c:pt idx="2900">
                  <c:v>44829.658374340281</c:v>
                </c:pt>
                <c:pt idx="2901">
                  <c:v>44829.658386747687</c:v>
                </c:pt>
                <c:pt idx="2902">
                  <c:v>44829.658396990737</c:v>
                </c:pt>
                <c:pt idx="2903">
                  <c:v>44829.658386076386</c:v>
                </c:pt>
                <c:pt idx="2904">
                  <c:v>44829.658409895834</c:v>
                </c:pt>
                <c:pt idx="2905">
                  <c:v>44829.658409305557</c:v>
                </c:pt>
                <c:pt idx="2906">
                  <c:v>44829.658421469911</c:v>
                </c:pt>
                <c:pt idx="2907">
                  <c:v>44829.658420138891</c:v>
                </c:pt>
                <c:pt idx="2908">
                  <c:v>44829.65842083333</c:v>
                </c:pt>
                <c:pt idx="2909">
                  <c:v>44829.65843304398</c:v>
                </c:pt>
                <c:pt idx="2910">
                  <c:v>44829.65843171296</c:v>
                </c:pt>
                <c:pt idx="2911">
                  <c:v>44829.6584325</c:v>
                </c:pt>
                <c:pt idx="2912">
                  <c:v>44829.658444618057</c:v>
                </c:pt>
                <c:pt idx="2913">
                  <c:v>44829.658454861114</c:v>
                </c:pt>
                <c:pt idx="2914">
                  <c:v>44829.658444108798</c:v>
                </c:pt>
                <c:pt idx="2915">
                  <c:v>44829.658456192126</c:v>
                </c:pt>
                <c:pt idx="2916">
                  <c:v>44829.658455428238</c:v>
                </c:pt>
                <c:pt idx="2917">
                  <c:v>44829.658467766203</c:v>
                </c:pt>
                <c:pt idx="2918">
                  <c:v>44829.658466435183</c:v>
                </c:pt>
                <c:pt idx="2919">
                  <c:v>44829.658467141206</c:v>
                </c:pt>
                <c:pt idx="2920">
                  <c:v>44829.65847934028</c:v>
                </c:pt>
                <c:pt idx="2921">
                  <c:v>44829.65847800926</c:v>
                </c:pt>
                <c:pt idx="2922">
                  <c:v>44829.658478726851</c:v>
                </c:pt>
                <c:pt idx="2923">
                  <c:v>44829.658490914349</c:v>
                </c:pt>
                <c:pt idx="2924">
                  <c:v>44829.658501157406</c:v>
                </c:pt>
                <c:pt idx="2925">
                  <c:v>44829.658501828701</c:v>
                </c:pt>
                <c:pt idx="2926">
                  <c:v>44829.658514062503</c:v>
                </c:pt>
                <c:pt idx="2927">
                  <c:v>44829.658524305552</c:v>
                </c:pt>
                <c:pt idx="2928">
                  <c:v>44829.65852513889</c:v>
                </c:pt>
                <c:pt idx="2929">
                  <c:v>44829.658537210649</c:v>
                </c:pt>
                <c:pt idx="2930">
                  <c:v>44829.658547453706</c:v>
                </c:pt>
                <c:pt idx="2931">
                  <c:v>44829.658548182873</c:v>
                </c:pt>
                <c:pt idx="2932">
                  <c:v>44829.658560358796</c:v>
                </c:pt>
                <c:pt idx="2933">
                  <c:v>44829.658570601852</c:v>
                </c:pt>
                <c:pt idx="2934">
                  <c:v>44829.658571423613</c:v>
                </c:pt>
                <c:pt idx="2935">
                  <c:v>44829.658583506942</c:v>
                </c:pt>
                <c:pt idx="2936">
                  <c:v>44829.658593749999</c:v>
                </c:pt>
                <c:pt idx="2937">
                  <c:v>44829.658582928241</c:v>
                </c:pt>
                <c:pt idx="2938">
                  <c:v>44829.658606655095</c:v>
                </c:pt>
                <c:pt idx="2939">
                  <c:v>44829.658616898145</c:v>
                </c:pt>
                <c:pt idx="2940">
                  <c:v>44829.658606018522</c:v>
                </c:pt>
                <c:pt idx="2941">
                  <c:v>44829.658629803242</c:v>
                </c:pt>
                <c:pt idx="2942">
                  <c:v>44829.658640046298</c:v>
                </c:pt>
                <c:pt idx="2943">
                  <c:v>44829.658629270831</c:v>
                </c:pt>
                <c:pt idx="2944">
                  <c:v>44829.658651620368</c:v>
                </c:pt>
                <c:pt idx="2945">
                  <c:v>44829.658652951388</c:v>
                </c:pt>
                <c:pt idx="2946">
                  <c:v>44829.658663194445</c:v>
                </c:pt>
                <c:pt idx="2947">
                  <c:v>44829.658652314814</c:v>
                </c:pt>
                <c:pt idx="2948">
                  <c:v>44829.658676099534</c:v>
                </c:pt>
                <c:pt idx="2949">
                  <c:v>44829.658686342591</c:v>
                </c:pt>
                <c:pt idx="2950">
                  <c:v>44829.658675462961</c:v>
                </c:pt>
                <c:pt idx="2951">
                  <c:v>44829.658699247688</c:v>
                </c:pt>
                <c:pt idx="2952">
                  <c:v>44829.658709490737</c:v>
                </c:pt>
                <c:pt idx="2953">
                  <c:v>44829.658698715277</c:v>
                </c:pt>
                <c:pt idx="2954">
                  <c:v>44829.658710821757</c:v>
                </c:pt>
                <c:pt idx="2955">
                  <c:v>44829.658721064814</c:v>
                </c:pt>
                <c:pt idx="2956">
                  <c:v>44829.658710312498</c:v>
                </c:pt>
                <c:pt idx="2957">
                  <c:v>44829.65874554398</c:v>
                </c:pt>
                <c:pt idx="2958">
                  <c:v>44829.65874421296</c:v>
                </c:pt>
                <c:pt idx="2959">
                  <c:v>44829.658744918983</c:v>
                </c:pt>
                <c:pt idx="2960">
                  <c:v>44829.658778935183</c:v>
                </c:pt>
                <c:pt idx="2961">
                  <c:v>44829.658780266203</c:v>
                </c:pt>
                <c:pt idx="2962">
                  <c:v>44829.65879050926</c:v>
                </c:pt>
                <c:pt idx="2963">
                  <c:v>44829.658779768521</c:v>
                </c:pt>
                <c:pt idx="2964">
                  <c:v>44829.658791365742</c:v>
                </c:pt>
                <c:pt idx="2965">
                  <c:v>44829.65879184028</c:v>
                </c:pt>
                <c:pt idx="2966">
                  <c:v>44829.65880208333</c:v>
                </c:pt>
                <c:pt idx="2967">
                  <c:v>44829.658802951388</c:v>
                </c:pt>
                <c:pt idx="2968">
                  <c:v>44829.65880341435</c:v>
                </c:pt>
                <c:pt idx="2969">
                  <c:v>44829.658813657406</c:v>
                </c:pt>
                <c:pt idx="2970">
                  <c:v>44829.658814988426</c:v>
                </c:pt>
                <c:pt idx="2971">
                  <c:v>44829.658825231483</c:v>
                </c:pt>
                <c:pt idx="2972">
                  <c:v>44829.658814606482</c:v>
                </c:pt>
                <c:pt idx="2973">
                  <c:v>44829.658826562503</c:v>
                </c:pt>
                <c:pt idx="2974">
                  <c:v>44829.658836805553</c:v>
                </c:pt>
                <c:pt idx="2975">
                  <c:v>44829.658825937498</c:v>
                </c:pt>
                <c:pt idx="2976">
                  <c:v>44829.65884971065</c:v>
                </c:pt>
                <c:pt idx="2977">
                  <c:v>44829.658859953706</c:v>
                </c:pt>
                <c:pt idx="2978">
                  <c:v>44829.6588490625</c:v>
                </c:pt>
                <c:pt idx="2979">
                  <c:v>44829.658884432873</c:v>
                </c:pt>
                <c:pt idx="2980">
                  <c:v>44829.658894675922</c:v>
                </c:pt>
                <c:pt idx="2981">
                  <c:v>44829.658883842589</c:v>
                </c:pt>
                <c:pt idx="2982">
                  <c:v>44829.658919155096</c:v>
                </c:pt>
                <c:pt idx="2983">
                  <c:v>44829.658929398145</c:v>
                </c:pt>
                <c:pt idx="2984">
                  <c:v>44829.658918414352</c:v>
                </c:pt>
                <c:pt idx="2985">
                  <c:v>44829.658953877311</c:v>
                </c:pt>
                <c:pt idx="2986">
                  <c:v>44829.658964120368</c:v>
                </c:pt>
                <c:pt idx="2987">
                  <c:v>44829.658964895832</c:v>
                </c:pt>
                <c:pt idx="2988">
                  <c:v>44829.659000173611</c:v>
                </c:pt>
                <c:pt idx="2989">
                  <c:v>44829.659010416668</c:v>
                </c:pt>
                <c:pt idx="2990">
                  <c:v>44829.658999768515</c:v>
                </c:pt>
                <c:pt idx="2991">
                  <c:v>44829.659046469904</c:v>
                </c:pt>
                <c:pt idx="2992">
                  <c:v>44829.659045138891</c:v>
                </c:pt>
                <c:pt idx="2993">
                  <c:v>44829.659045949076</c:v>
                </c:pt>
                <c:pt idx="2994">
                  <c:v>44829.659091435184</c:v>
                </c:pt>
                <c:pt idx="2995">
                  <c:v>44829.659082962964</c:v>
                </c:pt>
                <c:pt idx="2996">
                  <c:v>44829.659092766204</c:v>
                </c:pt>
                <c:pt idx="2997">
                  <c:v>44829.659103032405</c:v>
                </c:pt>
                <c:pt idx="2998">
                  <c:v>44829.659103622682</c:v>
                </c:pt>
                <c:pt idx="2999">
                  <c:v>44829.65911591435</c:v>
                </c:pt>
                <c:pt idx="3000">
                  <c:v>44829.659126157407</c:v>
                </c:pt>
                <c:pt idx="3001">
                  <c:v>44829.659115104165</c:v>
                </c:pt>
                <c:pt idx="3002">
                  <c:v>44829.659127488427</c:v>
                </c:pt>
                <c:pt idx="3003">
                  <c:v>44829.659137731483</c:v>
                </c:pt>
                <c:pt idx="3004">
                  <c:v>44829.659126817132</c:v>
                </c:pt>
                <c:pt idx="3005">
                  <c:v>44829.659173784719</c:v>
                </c:pt>
                <c:pt idx="3006">
                  <c:v>44829.659184027776</c:v>
                </c:pt>
                <c:pt idx="3007">
                  <c:v>44829.659184791664</c:v>
                </c:pt>
                <c:pt idx="3008">
                  <c:v>44829.659231655096</c:v>
                </c:pt>
                <c:pt idx="3009">
                  <c:v>44829.659241898145</c:v>
                </c:pt>
                <c:pt idx="3010">
                  <c:v>44829.659231087964</c:v>
                </c:pt>
                <c:pt idx="3011">
                  <c:v>44829.659277951389</c:v>
                </c:pt>
                <c:pt idx="3012">
                  <c:v>44829.659288194445</c:v>
                </c:pt>
                <c:pt idx="3013">
                  <c:v>44829.659288923613</c:v>
                </c:pt>
                <c:pt idx="3014">
                  <c:v>44829.659335821758</c:v>
                </c:pt>
                <c:pt idx="3015">
                  <c:v>44829.659346064815</c:v>
                </c:pt>
                <c:pt idx="3016">
                  <c:v>44829.659335300923</c:v>
                </c:pt>
                <c:pt idx="3017">
                  <c:v>44829.659382118058</c:v>
                </c:pt>
                <c:pt idx="3018">
                  <c:v>44829.659392361114</c:v>
                </c:pt>
                <c:pt idx="3019">
                  <c:v>44829.659392928239</c:v>
                </c:pt>
                <c:pt idx="3020">
                  <c:v>44829.659439988427</c:v>
                </c:pt>
                <c:pt idx="3021">
                  <c:v>44829.659450231484</c:v>
                </c:pt>
                <c:pt idx="3022">
                  <c:v>44829.659439513889</c:v>
                </c:pt>
                <c:pt idx="3023">
                  <c:v>44829.65948628472</c:v>
                </c:pt>
                <c:pt idx="3024">
                  <c:v>44829.659496527776</c:v>
                </c:pt>
                <c:pt idx="3025">
                  <c:v>44829.659485787037</c:v>
                </c:pt>
                <c:pt idx="3026">
                  <c:v>44829.659532581019</c:v>
                </c:pt>
                <c:pt idx="3027">
                  <c:v>44829.659542824076</c:v>
                </c:pt>
                <c:pt idx="3028">
                  <c:v>44829.659532152778</c:v>
                </c:pt>
                <c:pt idx="3029">
                  <c:v>44829.659578877312</c:v>
                </c:pt>
                <c:pt idx="3030">
                  <c:v>44829.659589120369</c:v>
                </c:pt>
                <c:pt idx="3031">
                  <c:v>44829.659578159721</c:v>
                </c:pt>
                <c:pt idx="3032">
                  <c:v>44829.659625173612</c:v>
                </c:pt>
                <c:pt idx="3033">
                  <c:v>44829.659635416669</c:v>
                </c:pt>
                <c:pt idx="3034">
                  <c:v>44829.659636157405</c:v>
                </c:pt>
                <c:pt idx="3035">
                  <c:v>44829.659683043981</c:v>
                </c:pt>
                <c:pt idx="3036">
                  <c:v>44829.659693287038</c:v>
                </c:pt>
                <c:pt idx="3037">
                  <c:v>44829.659682442129</c:v>
                </c:pt>
                <c:pt idx="3038">
                  <c:v>44829.659740914351</c:v>
                </c:pt>
                <c:pt idx="3039">
                  <c:v>44829.659739583331</c:v>
                </c:pt>
                <c:pt idx="3040">
                  <c:v>44829.659740416668</c:v>
                </c:pt>
                <c:pt idx="3041">
                  <c:v>44829.65978721065</c:v>
                </c:pt>
                <c:pt idx="3042">
                  <c:v>44829.6597974537</c:v>
                </c:pt>
                <c:pt idx="3043">
                  <c:v>44829.659786770833</c:v>
                </c:pt>
                <c:pt idx="3044">
                  <c:v>44829.659833506943</c:v>
                </c:pt>
                <c:pt idx="3045">
                  <c:v>44829.659832175923</c:v>
                </c:pt>
                <c:pt idx="3046">
                  <c:v>44829.659833055557</c:v>
                </c:pt>
                <c:pt idx="3047">
                  <c:v>44829.65984508102</c:v>
                </c:pt>
                <c:pt idx="3048">
                  <c:v>44829.65984375</c:v>
                </c:pt>
                <c:pt idx="3049">
                  <c:v>44829.659844270835</c:v>
                </c:pt>
                <c:pt idx="3050">
                  <c:v>44829.659856655089</c:v>
                </c:pt>
                <c:pt idx="3051">
                  <c:v>44829.659866898146</c:v>
                </c:pt>
                <c:pt idx="3052">
                  <c:v>44829.659855914353</c:v>
                </c:pt>
                <c:pt idx="3053">
                  <c:v>44829.659879803243</c:v>
                </c:pt>
                <c:pt idx="3054">
                  <c:v>44829.6598900463</c:v>
                </c:pt>
                <c:pt idx="3055">
                  <c:v>44829.659879120372</c:v>
                </c:pt>
                <c:pt idx="3056">
                  <c:v>44829.659914525466</c:v>
                </c:pt>
                <c:pt idx="3057">
                  <c:v>44829.659924780091</c:v>
                </c:pt>
                <c:pt idx="3058">
                  <c:v>44829.659914004631</c:v>
                </c:pt>
                <c:pt idx="3059">
                  <c:v>44829.659972395835</c:v>
                </c:pt>
                <c:pt idx="3060">
                  <c:v>44829.659982638892</c:v>
                </c:pt>
                <c:pt idx="3061">
                  <c:v>44829.659983449077</c:v>
                </c:pt>
                <c:pt idx="3062">
                  <c:v>44829.660030266205</c:v>
                </c:pt>
                <c:pt idx="3063">
                  <c:v>44829.660040509261</c:v>
                </c:pt>
                <c:pt idx="3064">
                  <c:v>44829.660029664352</c:v>
                </c:pt>
                <c:pt idx="3065">
                  <c:v>44829.660088136574</c:v>
                </c:pt>
                <c:pt idx="3066">
                  <c:v>44829.660086805554</c:v>
                </c:pt>
                <c:pt idx="3067">
                  <c:v>44829.660087581018</c:v>
                </c:pt>
                <c:pt idx="3068">
                  <c:v>44829.660134432866</c:v>
                </c:pt>
                <c:pt idx="3069">
                  <c:v>44829.660144675923</c:v>
                </c:pt>
                <c:pt idx="3070">
                  <c:v>44829.660133703706</c:v>
                </c:pt>
                <c:pt idx="3071">
                  <c:v>44829.660192303243</c:v>
                </c:pt>
                <c:pt idx="3072">
                  <c:v>44829.660202546293</c:v>
                </c:pt>
                <c:pt idx="3073">
                  <c:v>44829.660191817129</c:v>
                </c:pt>
                <c:pt idx="3074">
                  <c:v>44829.660250173612</c:v>
                </c:pt>
                <c:pt idx="3075">
                  <c:v>44829.660260416669</c:v>
                </c:pt>
                <c:pt idx="3076">
                  <c:v>44829.660249641202</c:v>
                </c:pt>
                <c:pt idx="3077">
                  <c:v>44829.660296469905</c:v>
                </c:pt>
                <c:pt idx="3078">
                  <c:v>44829.660306712962</c:v>
                </c:pt>
                <c:pt idx="3079">
                  <c:v>44829.660295995367</c:v>
                </c:pt>
                <c:pt idx="3080">
                  <c:v>44829.660354340274</c:v>
                </c:pt>
                <c:pt idx="3081">
                  <c:v>44829.660364583331</c:v>
                </c:pt>
                <c:pt idx="3082">
                  <c:v>44829.660353749998</c:v>
                </c:pt>
                <c:pt idx="3083">
                  <c:v>44829.660400636574</c:v>
                </c:pt>
                <c:pt idx="3084">
                  <c:v>44829.660410879631</c:v>
                </c:pt>
                <c:pt idx="3085">
                  <c:v>44829.660399942128</c:v>
                </c:pt>
                <c:pt idx="3086">
                  <c:v>44829.660435358797</c:v>
                </c:pt>
                <c:pt idx="3087">
                  <c:v>44829.660445601854</c:v>
                </c:pt>
                <c:pt idx="3088">
                  <c:v>44829.660434722224</c:v>
                </c:pt>
                <c:pt idx="3089">
                  <c:v>44829.66048165509</c:v>
                </c:pt>
                <c:pt idx="3090">
                  <c:v>44829.660491898147</c:v>
                </c:pt>
                <c:pt idx="3091">
                  <c:v>44829.66048121528</c:v>
                </c:pt>
                <c:pt idx="3092">
                  <c:v>44829.660539525459</c:v>
                </c:pt>
                <c:pt idx="3093">
                  <c:v>44829.660538194446</c:v>
                </c:pt>
                <c:pt idx="3094">
                  <c:v>44829.660538912038</c:v>
                </c:pt>
                <c:pt idx="3095">
                  <c:v>44829.660551099536</c:v>
                </c:pt>
                <c:pt idx="3096">
                  <c:v>44829.660549768516</c:v>
                </c:pt>
                <c:pt idx="3097">
                  <c:v>44829.660550439818</c:v>
                </c:pt>
                <c:pt idx="3098">
                  <c:v>44829.660597395836</c:v>
                </c:pt>
                <c:pt idx="3099">
                  <c:v>44829.660607638885</c:v>
                </c:pt>
                <c:pt idx="3100">
                  <c:v>44829.660596689813</c:v>
                </c:pt>
                <c:pt idx="3101">
                  <c:v>44829.660643692128</c:v>
                </c:pt>
                <c:pt idx="3102">
                  <c:v>44829.660653935185</c:v>
                </c:pt>
                <c:pt idx="3103">
                  <c:v>44829.66064321759</c:v>
                </c:pt>
                <c:pt idx="3104">
                  <c:v>44829.660701562498</c:v>
                </c:pt>
                <c:pt idx="3105">
                  <c:v>44829.660700231478</c:v>
                </c:pt>
                <c:pt idx="3106">
                  <c:v>44829.660701018518</c:v>
                </c:pt>
                <c:pt idx="3107">
                  <c:v>44829.660760474537</c:v>
                </c:pt>
                <c:pt idx="3108">
                  <c:v>44829.660757372687</c:v>
                </c:pt>
                <c:pt idx="3109">
                  <c:v>44829.661214282409</c:v>
                </c:pt>
                <c:pt idx="3110">
                  <c:v>44829.661215162036</c:v>
                </c:pt>
                <c:pt idx="3111">
                  <c:v>44829.661225844909</c:v>
                </c:pt>
                <c:pt idx="3112">
                  <c:v>44829.66121431713</c:v>
                </c:pt>
                <c:pt idx="3113">
                  <c:v>44829.661274421298</c:v>
                </c:pt>
                <c:pt idx="3114">
                  <c:v>44829.661283715279</c:v>
                </c:pt>
                <c:pt idx="3115">
                  <c:v>44829.661275972219</c:v>
                </c:pt>
                <c:pt idx="3116">
                  <c:v>44829.661319432867</c:v>
                </c:pt>
                <c:pt idx="3117">
                  <c:v>44829.661318437502</c:v>
                </c:pt>
                <c:pt idx="3118">
                  <c:v>44829.661319189814</c:v>
                </c:pt>
                <c:pt idx="3119">
                  <c:v>44829.661377199074</c:v>
                </c:pt>
                <c:pt idx="3120">
                  <c:v>44829.661376307871</c:v>
                </c:pt>
                <c:pt idx="3121">
                  <c:v>44829.661368749999</c:v>
                </c:pt>
                <c:pt idx="3122">
                  <c:v>44829.661423530095</c:v>
                </c:pt>
                <c:pt idx="3123">
                  <c:v>44829.661422604164</c:v>
                </c:pt>
                <c:pt idx="3124">
                  <c:v>44829.661423275465</c:v>
                </c:pt>
                <c:pt idx="3125">
                  <c:v>44829.661469791667</c:v>
                </c:pt>
                <c:pt idx="3126">
                  <c:v>44829.661480474533</c:v>
                </c:pt>
                <c:pt idx="3127">
                  <c:v>44829.661468923608</c:v>
                </c:pt>
                <c:pt idx="3128">
                  <c:v>44829.661516238426</c:v>
                </c:pt>
                <c:pt idx="3129">
                  <c:v>44829.661526770833</c:v>
                </c:pt>
                <c:pt idx="3130">
                  <c:v>44829.661527534721</c:v>
                </c:pt>
                <c:pt idx="3131">
                  <c:v>44829.661574039354</c:v>
                </c:pt>
                <c:pt idx="3132">
                  <c:v>44829.661584641202</c:v>
                </c:pt>
                <c:pt idx="3133">
                  <c:v>44829.661573796293</c:v>
                </c:pt>
                <c:pt idx="3134">
                  <c:v>44829.66163195602</c:v>
                </c:pt>
                <c:pt idx="3135">
                  <c:v>44829.661642511572</c:v>
                </c:pt>
                <c:pt idx="3136">
                  <c:v>44829.66163170139</c:v>
                </c:pt>
                <c:pt idx="3137">
                  <c:v>44829.661678171295</c:v>
                </c:pt>
                <c:pt idx="3138">
                  <c:v>44829.661688807872</c:v>
                </c:pt>
                <c:pt idx="3139">
                  <c:v>44829.661677905089</c:v>
                </c:pt>
                <c:pt idx="3140">
                  <c:v>44829.661737303242</c:v>
                </c:pt>
                <c:pt idx="3141">
                  <c:v>44829.661735104164</c:v>
                </c:pt>
                <c:pt idx="3142">
                  <c:v>44829.661738877316</c:v>
                </c:pt>
                <c:pt idx="3143">
                  <c:v>44829.66177082176</c:v>
                </c:pt>
                <c:pt idx="3144">
                  <c:v>44829.661769826387</c:v>
                </c:pt>
                <c:pt idx="3145">
                  <c:v>44829.661770578707</c:v>
                </c:pt>
                <c:pt idx="3146">
                  <c:v>44829.661782407406</c:v>
                </c:pt>
                <c:pt idx="3147">
                  <c:v>44829.661792974533</c:v>
                </c:pt>
                <c:pt idx="3148">
                  <c:v>44829.661782152776</c:v>
                </c:pt>
                <c:pt idx="3149">
                  <c:v>44829.661840208333</c:v>
                </c:pt>
                <c:pt idx="3150">
                  <c:v>44829.66185084491</c:v>
                </c:pt>
                <c:pt idx="3151">
                  <c:v>44829.66183996528</c:v>
                </c:pt>
                <c:pt idx="3152">
                  <c:v>44829.661886527778</c:v>
                </c:pt>
                <c:pt idx="3153">
                  <c:v>44829.661897141203</c:v>
                </c:pt>
                <c:pt idx="3154">
                  <c:v>44829.661897847225</c:v>
                </c:pt>
                <c:pt idx="3155">
                  <c:v>44829.661944363426</c:v>
                </c:pt>
                <c:pt idx="3156">
                  <c:v>44829.661955011572</c:v>
                </c:pt>
                <c:pt idx="3157">
                  <c:v>44829.661944108797</c:v>
                </c:pt>
                <c:pt idx="3158">
                  <c:v>44829.662002372686</c:v>
                </c:pt>
                <c:pt idx="3159">
                  <c:v>44829.662001307872</c:v>
                </c:pt>
                <c:pt idx="3160">
                  <c:v>44829.662002129626</c:v>
                </c:pt>
                <c:pt idx="3161">
                  <c:v>44829.662048645834</c:v>
                </c:pt>
                <c:pt idx="3162">
                  <c:v>44829.662059178241</c:v>
                </c:pt>
                <c:pt idx="3163">
                  <c:v>44829.662048391205</c:v>
                </c:pt>
                <c:pt idx="3164">
                  <c:v>44829.662106365737</c:v>
                </c:pt>
                <c:pt idx="3165">
                  <c:v>44829.662105474534</c:v>
                </c:pt>
                <c:pt idx="3166">
                  <c:v>44829.662096817126</c:v>
                </c:pt>
                <c:pt idx="3167">
                  <c:v>44829.66215275463</c:v>
                </c:pt>
                <c:pt idx="3168">
                  <c:v>44829.66216334491</c:v>
                </c:pt>
                <c:pt idx="3169">
                  <c:v>44829.662152511577</c:v>
                </c:pt>
                <c:pt idx="3170">
                  <c:v>44829.662210532406</c:v>
                </c:pt>
                <c:pt idx="3171">
                  <c:v>44829.662209641203</c:v>
                </c:pt>
                <c:pt idx="3172">
                  <c:v>44829.662201921295</c:v>
                </c:pt>
                <c:pt idx="3173">
                  <c:v>44829.662256990741</c:v>
                </c:pt>
                <c:pt idx="3174">
                  <c:v>44829.662267511572</c:v>
                </c:pt>
                <c:pt idx="3175">
                  <c:v>44829.662256736112</c:v>
                </c:pt>
                <c:pt idx="3176">
                  <c:v>44829.662292962959</c:v>
                </c:pt>
                <c:pt idx="3177">
                  <c:v>44829.662290659719</c:v>
                </c:pt>
                <c:pt idx="3178">
                  <c:v>44829.662294548609</c:v>
                </c:pt>
                <c:pt idx="3179">
                  <c:v>44829.662349837963</c:v>
                </c:pt>
                <c:pt idx="3180">
                  <c:v>44829.662360104165</c:v>
                </c:pt>
                <c:pt idx="3181">
                  <c:v>44829.662351446757</c:v>
                </c:pt>
                <c:pt idx="3182">
                  <c:v>44829.662407314812</c:v>
                </c:pt>
                <c:pt idx="3183">
                  <c:v>44829.662406400465</c:v>
                </c:pt>
                <c:pt idx="3184">
                  <c:v>44829.662407048614</c:v>
                </c:pt>
                <c:pt idx="3185">
                  <c:v>44829.662453715275</c:v>
                </c:pt>
                <c:pt idx="3186">
                  <c:v>44829.662464270834</c:v>
                </c:pt>
                <c:pt idx="3187">
                  <c:v>44829.662453460645</c:v>
                </c:pt>
                <c:pt idx="3188">
                  <c:v>44829.662511574075</c:v>
                </c:pt>
                <c:pt idx="3189">
                  <c:v>44829.662522141203</c:v>
                </c:pt>
                <c:pt idx="3190">
                  <c:v>44829.662511319446</c:v>
                </c:pt>
                <c:pt idx="3191">
                  <c:v>44829.662534814815</c:v>
                </c:pt>
                <c:pt idx="3192">
                  <c:v>44829.66254528935</c:v>
                </c:pt>
                <c:pt idx="3193">
                  <c:v>44829.662546134256</c:v>
                </c:pt>
                <c:pt idx="3194">
                  <c:v>44829.662580902776</c:v>
                </c:pt>
                <c:pt idx="3195">
                  <c:v>44829.662591585649</c:v>
                </c:pt>
                <c:pt idx="3196">
                  <c:v>44829.662580034725</c:v>
                </c:pt>
                <c:pt idx="3197">
                  <c:v>44829.662615624999</c:v>
                </c:pt>
                <c:pt idx="3198">
                  <c:v>44829.662626307872</c:v>
                </c:pt>
                <c:pt idx="3199">
                  <c:v>44829.66261475694</c:v>
                </c:pt>
                <c:pt idx="3200">
                  <c:v>44829.662673495368</c:v>
                </c:pt>
                <c:pt idx="3201">
                  <c:v>44829.662672604165</c:v>
                </c:pt>
                <c:pt idx="3202">
                  <c:v>44829.662664768519</c:v>
                </c:pt>
                <c:pt idx="3203">
                  <c:v>44829.662719976848</c:v>
                </c:pt>
                <c:pt idx="3204">
                  <c:v>44829.662730474534</c:v>
                </c:pt>
                <c:pt idx="3205">
                  <c:v>44829.662719722219</c:v>
                </c:pt>
                <c:pt idx="3206">
                  <c:v>44829.66276608796</c:v>
                </c:pt>
                <c:pt idx="3207">
                  <c:v>44829.662765196757</c:v>
                </c:pt>
                <c:pt idx="3208">
                  <c:v>44829.662757500002</c:v>
                </c:pt>
                <c:pt idx="3209">
                  <c:v>44829.662812557872</c:v>
                </c:pt>
                <c:pt idx="3210">
                  <c:v>44829.662823067127</c:v>
                </c:pt>
                <c:pt idx="3211">
                  <c:v>44829.662812303242</c:v>
                </c:pt>
                <c:pt idx="3212">
                  <c:v>44829.662858680553</c:v>
                </c:pt>
                <c:pt idx="3213">
                  <c:v>44829.662869363427</c:v>
                </c:pt>
                <c:pt idx="3214">
                  <c:v>44829.662869930558</c:v>
                </c:pt>
                <c:pt idx="3215">
                  <c:v>44829.662916689813</c:v>
                </c:pt>
                <c:pt idx="3216">
                  <c:v>44829.662915659719</c:v>
                </c:pt>
                <c:pt idx="3217">
                  <c:v>44829.662916435183</c:v>
                </c:pt>
                <c:pt idx="3218">
                  <c:v>44829.662974502317</c:v>
                </c:pt>
                <c:pt idx="3219">
                  <c:v>44829.662973530096</c:v>
                </c:pt>
                <c:pt idx="3220">
                  <c:v>44829.662974259256</c:v>
                </c:pt>
                <c:pt idx="3221">
                  <c:v>44829.663033715275</c:v>
                </c:pt>
                <c:pt idx="3222">
                  <c:v>44829.663031400465</c:v>
                </c:pt>
                <c:pt idx="3223">
                  <c:v>44829.663035358797</c:v>
                </c:pt>
                <c:pt idx="3224">
                  <c:v>44829.663079212965</c:v>
                </c:pt>
                <c:pt idx="3225">
                  <c:v>44829.663089270834</c:v>
                </c:pt>
                <c:pt idx="3226">
                  <c:v>44829.663078472222</c:v>
                </c:pt>
                <c:pt idx="3227">
                  <c:v>44829.66313645833</c:v>
                </c:pt>
                <c:pt idx="3228">
                  <c:v>44829.663135567127</c:v>
                </c:pt>
                <c:pt idx="3229">
                  <c:v>44829.663135590279</c:v>
                </c:pt>
                <c:pt idx="3230">
                  <c:v>44829.663182800927</c:v>
                </c:pt>
                <c:pt idx="3231">
                  <c:v>44829.663193437496</c:v>
                </c:pt>
                <c:pt idx="3232">
                  <c:v>44829.663182546297</c:v>
                </c:pt>
                <c:pt idx="3233">
                  <c:v>44829.663240717593</c:v>
                </c:pt>
                <c:pt idx="3234">
                  <c:v>44829.663251307873</c:v>
                </c:pt>
                <c:pt idx="3235">
                  <c:v>44829.663240462964</c:v>
                </c:pt>
                <c:pt idx="3236">
                  <c:v>44829.663252233797</c:v>
                </c:pt>
                <c:pt idx="3237">
                  <c:v>44829.663262881943</c:v>
                </c:pt>
                <c:pt idx="3238">
                  <c:v>44829.663251979167</c:v>
                </c:pt>
                <c:pt idx="3239">
                  <c:v>44829.663275347222</c:v>
                </c:pt>
                <c:pt idx="3240">
                  <c:v>44829.663286030089</c:v>
                </c:pt>
                <c:pt idx="3241">
                  <c:v>44829.663274479164</c:v>
                </c:pt>
                <c:pt idx="3242">
                  <c:v>44829.663310069445</c:v>
                </c:pt>
                <c:pt idx="3243">
                  <c:v>44829.663320752312</c:v>
                </c:pt>
                <c:pt idx="3244">
                  <c:v>44829.663309201387</c:v>
                </c:pt>
                <c:pt idx="3245">
                  <c:v>44829.663322025459</c:v>
                </c:pt>
                <c:pt idx="3246">
                  <c:v>44829.663332337965</c:v>
                </c:pt>
                <c:pt idx="3247">
                  <c:v>44829.66332313657</c:v>
                </c:pt>
                <c:pt idx="3248">
                  <c:v>44829.663333217592</c:v>
                </c:pt>
                <c:pt idx="3249">
                  <c:v>44829.663343900465</c:v>
                </c:pt>
                <c:pt idx="3250">
                  <c:v>44829.663332361109</c:v>
                </c:pt>
                <c:pt idx="3251">
                  <c:v>44829.663379606478</c:v>
                </c:pt>
                <c:pt idx="3252">
                  <c:v>44829.663378622681</c:v>
                </c:pt>
                <c:pt idx="3253">
                  <c:v>44829.663379351849</c:v>
                </c:pt>
                <c:pt idx="3254">
                  <c:v>44829.663414236107</c:v>
                </c:pt>
                <c:pt idx="3255">
                  <c:v>44829.663424918981</c:v>
                </c:pt>
                <c:pt idx="3256">
                  <c:v>44829.663425567131</c:v>
                </c:pt>
                <c:pt idx="3257">
                  <c:v>44829.663472256943</c:v>
                </c:pt>
                <c:pt idx="3258">
                  <c:v>44829.66348278935</c:v>
                </c:pt>
                <c:pt idx="3259">
                  <c:v>44829.663472002314</c:v>
                </c:pt>
                <c:pt idx="3260">
                  <c:v>44829.663518553243</c:v>
                </c:pt>
                <c:pt idx="3261">
                  <c:v>44829.66352908565</c:v>
                </c:pt>
                <c:pt idx="3262">
                  <c:v>44829.663518275462</c:v>
                </c:pt>
                <c:pt idx="3263">
                  <c:v>44829.663576354164</c:v>
                </c:pt>
                <c:pt idx="3264">
                  <c:v>44829.66358695602</c:v>
                </c:pt>
                <c:pt idx="3265">
                  <c:v>44829.663576099534</c:v>
                </c:pt>
                <c:pt idx="3266">
                  <c:v>44829.663611053242</c:v>
                </c:pt>
                <c:pt idx="3267">
                  <c:v>44829.663621678243</c:v>
                </c:pt>
                <c:pt idx="3268">
                  <c:v>44829.66361077546</c:v>
                </c:pt>
                <c:pt idx="3269">
                  <c:v>44829.663657384255</c:v>
                </c:pt>
                <c:pt idx="3270">
                  <c:v>44829.663667974535</c:v>
                </c:pt>
                <c:pt idx="3271">
                  <c:v>44829.663668749999</c:v>
                </c:pt>
                <c:pt idx="3272">
                  <c:v>44829.663715358794</c:v>
                </c:pt>
                <c:pt idx="3273">
                  <c:v>44829.663725844905</c:v>
                </c:pt>
                <c:pt idx="3274">
                  <c:v>44829.663715104165</c:v>
                </c:pt>
                <c:pt idx="3275">
                  <c:v>44829.663773032407</c:v>
                </c:pt>
                <c:pt idx="3276">
                  <c:v>44829.66377215278</c:v>
                </c:pt>
                <c:pt idx="3277">
                  <c:v>44829.663763460645</c:v>
                </c:pt>
                <c:pt idx="3278">
                  <c:v>44829.6638193287</c:v>
                </c:pt>
                <c:pt idx="3279">
                  <c:v>44829.663830011574</c:v>
                </c:pt>
                <c:pt idx="3280">
                  <c:v>44829.663830729165</c:v>
                </c:pt>
                <c:pt idx="3281">
                  <c:v>44829.663842604168</c:v>
                </c:pt>
                <c:pt idx="3282">
                  <c:v>44829.66385315972</c:v>
                </c:pt>
                <c:pt idx="3283">
                  <c:v>44829.663853900463</c:v>
                </c:pt>
                <c:pt idx="3284">
                  <c:v>44829.663900439817</c:v>
                </c:pt>
                <c:pt idx="3285">
                  <c:v>44829.663911041665</c:v>
                </c:pt>
                <c:pt idx="3286">
                  <c:v>44829.663911724536</c:v>
                </c:pt>
                <c:pt idx="3287">
                  <c:v>44829.663969791669</c:v>
                </c:pt>
                <c:pt idx="3288">
                  <c:v>44829.663968912035</c:v>
                </c:pt>
                <c:pt idx="3289">
                  <c:v>44829.663968923611</c:v>
                </c:pt>
                <c:pt idx="3290">
                  <c:v>44829.664016249997</c:v>
                </c:pt>
                <c:pt idx="3291">
                  <c:v>44829.664026770835</c:v>
                </c:pt>
                <c:pt idx="3292">
                  <c:v>44829.664029594904</c:v>
                </c:pt>
                <c:pt idx="3293">
                  <c:v>44829.664085590281</c:v>
                </c:pt>
                <c:pt idx="3294">
                  <c:v>44829.664084641205</c:v>
                </c:pt>
                <c:pt idx="3295">
                  <c:v>44829.664085335651</c:v>
                </c:pt>
                <c:pt idx="3296">
                  <c:v>44829.664097129629</c:v>
                </c:pt>
                <c:pt idx="3297">
                  <c:v>44829.664096215274</c:v>
                </c:pt>
                <c:pt idx="3298">
                  <c:v>44829.664096875</c:v>
                </c:pt>
                <c:pt idx="3299">
                  <c:v>44829.664132060185</c:v>
                </c:pt>
                <c:pt idx="3300">
                  <c:v>44829.664142511574</c:v>
                </c:pt>
                <c:pt idx="3301">
                  <c:v>44829.664131805555</c:v>
                </c:pt>
                <c:pt idx="3302">
                  <c:v>44829.664189907409</c:v>
                </c:pt>
                <c:pt idx="3303">
                  <c:v>44829.664200381943</c:v>
                </c:pt>
                <c:pt idx="3304">
                  <c:v>44829.664201168984</c:v>
                </c:pt>
                <c:pt idx="3305">
                  <c:v>44829.664259247686</c:v>
                </c:pt>
                <c:pt idx="3306">
                  <c:v>44829.664269826389</c:v>
                </c:pt>
                <c:pt idx="3307">
                  <c:v>44829.664258993056</c:v>
                </c:pt>
                <c:pt idx="3308">
                  <c:v>44829.664317523151</c:v>
                </c:pt>
                <c:pt idx="3309">
                  <c:v>44829.664327708335</c:v>
                </c:pt>
                <c:pt idx="3310">
                  <c:v>44829.664319386575</c:v>
                </c:pt>
                <c:pt idx="3311">
                  <c:v>44829.664374884262</c:v>
                </c:pt>
                <c:pt idx="3312">
                  <c:v>44829.664374004627</c:v>
                </c:pt>
                <c:pt idx="3313">
                  <c:v>44829.664374629632</c:v>
                </c:pt>
                <c:pt idx="3314">
                  <c:v>44829.664432754631</c:v>
                </c:pt>
                <c:pt idx="3315">
                  <c:v>44829.664431874997</c:v>
                </c:pt>
                <c:pt idx="3316">
                  <c:v>44829.664424201386</c:v>
                </c:pt>
                <c:pt idx="3317">
                  <c:v>44829.664479259256</c:v>
                </c:pt>
                <c:pt idx="3318">
                  <c:v>44829.664489745373</c:v>
                </c:pt>
                <c:pt idx="3319">
                  <c:v>44829.664490555559</c:v>
                </c:pt>
                <c:pt idx="3320">
                  <c:v>44829.664537002318</c:v>
                </c:pt>
                <c:pt idx="3321">
                  <c:v>44829.664547615743</c:v>
                </c:pt>
                <c:pt idx="3322">
                  <c:v>44829.664536736112</c:v>
                </c:pt>
                <c:pt idx="3323">
                  <c:v>44829.664594907408</c:v>
                </c:pt>
                <c:pt idx="3324">
                  <c:v>44829.664593912035</c:v>
                </c:pt>
                <c:pt idx="3325">
                  <c:v>44829.664594641203</c:v>
                </c:pt>
                <c:pt idx="3326">
                  <c:v>44829.664629537037</c:v>
                </c:pt>
                <c:pt idx="3327">
                  <c:v>44829.664640208335</c:v>
                </c:pt>
                <c:pt idx="3328">
                  <c:v>44829.664629259256</c:v>
                </c:pt>
                <c:pt idx="3329">
                  <c:v>44829.664641192132</c:v>
                </c:pt>
                <c:pt idx="3330">
                  <c:v>44829.664651782405</c:v>
                </c:pt>
                <c:pt idx="3331">
                  <c:v>44829.664640925927</c:v>
                </c:pt>
                <c:pt idx="3332">
                  <c:v>44829.664687384262</c:v>
                </c:pt>
                <c:pt idx="3333">
                  <c:v>44829.664686504628</c:v>
                </c:pt>
                <c:pt idx="3334">
                  <c:v>44829.664689259262</c:v>
                </c:pt>
                <c:pt idx="3335">
                  <c:v>44829.664745486109</c:v>
                </c:pt>
                <c:pt idx="3336">
                  <c:v>44829.664744374997</c:v>
                </c:pt>
                <c:pt idx="3337">
                  <c:v>44829.66474521991</c:v>
                </c:pt>
                <c:pt idx="3338">
                  <c:v>44829.664779976854</c:v>
                </c:pt>
                <c:pt idx="3339">
                  <c:v>44829.664790671297</c:v>
                </c:pt>
                <c:pt idx="3340">
                  <c:v>44829.664794745368</c:v>
                </c:pt>
                <c:pt idx="3341">
                  <c:v>44829.664837916665</c:v>
                </c:pt>
                <c:pt idx="3342">
                  <c:v>44829.66483696759</c:v>
                </c:pt>
                <c:pt idx="3343">
                  <c:v>44829.66483765046</c:v>
                </c:pt>
                <c:pt idx="3344">
                  <c:v>44829.664885590275</c:v>
                </c:pt>
                <c:pt idx="3345">
                  <c:v>44829.664883263889</c:v>
                </c:pt>
                <c:pt idx="3346">
                  <c:v>44829.664887314815</c:v>
                </c:pt>
                <c:pt idx="3347">
                  <c:v>44829.664895717593</c:v>
                </c:pt>
                <c:pt idx="3348">
                  <c:v>44829.664906412036</c:v>
                </c:pt>
                <c:pt idx="3349">
                  <c:v>44829.664894861111</c:v>
                </c:pt>
                <c:pt idx="3350">
                  <c:v>44829.66494224537</c:v>
                </c:pt>
                <c:pt idx="3351">
                  <c:v>44829.664952708335</c:v>
                </c:pt>
                <c:pt idx="3352">
                  <c:v>44829.664953518521</c:v>
                </c:pt>
                <c:pt idx="3353">
                  <c:v>44829.665000069443</c:v>
                </c:pt>
                <c:pt idx="3354">
                  <c:v>44829.665010578705</c:v>
                </c:pt>
                <c:pt idx="3355">
                  <c:v>44829.664999803237</c:v>
                </c:pt>
                <c:pt idx="3356">
                  <c:v>44829.665034606478</c:v>
                </c:pt>
                <c:pt idx="3357">
                  <c:v>44829.665045300928</c:v>
                </c:pt>
                <c:pt idx="3358">
                  <c:v>44829.665046087961</c:v>
                </c:pt>
                <c:pt idx="3359">
                  <c:v>44829.665092499999</c:v>
                </c:pt>
                <c:pt idx="3360">
                  <c:v>44829.665103171297</c:v>
                </c:pt>
                <c:pt idx="3361">
                  <c:v>44829.66509224537</c:v>
                </c:pt>
                <c:pt idx="3362">
                  <c:v>44829.665150381945</c:v>
                </c:pt>
                <c:pt idx="3363">
                  <c:v>44829.66514946759</c:v>
                </c:pt>
                <c:pt idx="3364">
                  <c:v>44829.665152326386</c:v>
                </c:pt>
                <c:pt idx="3365">
                  <c:v>44829.665196828704</c:v>
                </c:pt>
                <c:pt idx="3366">
                  <c:v>44829.665207337959</c:v>
                </c:pt>
                <c:pt idx="3367">
                  <c:v>44829.665208090279</c:v>
                </c:pt>
                <c:pt idx="3368">
                  <c:v>44829.665266087963</c:v>
                </c:pt>
                <c:pt idx="3369">
                  <c:v>44829.665265208336</c:v>
                </c:pt>
                <c:pt idx="3370">
                  <c:v>44829.665257592591</c:v>
                </c:pt>
                <c:pt idx="3371">
                  <c:v>44829.665312511577</c:v>
                </c:pt>
                <c:pt idx="3372">
                  <c:v>44829.665323078705</c:v>
                </c:pt>
                <c:pt idx="3373">
                  <c:v>44829.665312233796</c:v>
                </c:pt>
                <c:pt idx="3374">
                  <c:v>44829.66532414352</c:v>
                </c:pt>
                <c:pt idx="3375">
                  <c:v>44829.665334652775</c:v>
                </c:pt>
                <c:pt idx="3376">
                  <c:v>44829.665335347221</c:v>
                </c:pt>
                <c:pt idx="3377">
                  <c:v>44829.665370277777</c:v>
                </c:pt>
                <c:pt idx="3378">
                  <c:v>44829.665380949074</c:v>
                </c:pt>
                <c:pt idx="3379">
                  <c:v>44829.66538179398</c:v>
                </c:pt>
                <c:pt idx="3380">
                  <c:v>44829.665428356479</c:v>
                </c:pt>
                <c:pt idx="3381">
                  <c:v>44829.665438819444</c:v>
                </c:pt>
                <c:pt idx="3382">
                  <c:v>44829.66542809028</c:v>
                </c:pt>
                <c:pt idx="3383">
                  <c:v>44829.665474560185</c:v>
                </c:pt>
                <c:pt idx="3384">
                  <c:v>44829.665485115744</c:v>
                </c:pt>
                <c:pt idx="3385">
                  <c:v>44829.665485937498</c:v>
                </c:pt>
                <c:pt idx="3386">
                  <c:v>44829.665520717594</c:v>
                </c:pt>
                <c:pt idx="3387">
                  <c:v>44829.665519837959</c:v>
                </c:pt>
                <c:pt idx="3388">
                  <c:v>44829.665520347218</c:v>
                </c:pt>
                <c:pt idx="3389">
                  <c:v>44829.665567025462</c:v>
                </c:pt>
                <c:pt idx="3390">
                  <c:v>44829.665577708336</c:v>
                </c:pt>
                <c:pt idx="3391">
                  <c:v>44829.665566759257</c:v>
                </c:pt>
                <c:pt idx="3392">
                  <c:v>44829.665626354166</c:v>
                </c:pt>
                <c:pt idx="3393">
                  <c:v>44829.665624004629</c:v>
                </c:pt>
                <c:pt idx="3394">
                  <c:v>44829.665627951392</c:v>
                </c:pt>
                <c:pt idx="3395">
                  <c:v>44829.665659687496</c:v>
                </c:pt>
                <c:pt idx="3396">
                  <c:v>44829.665670300928</c:v>
                </c:pt>
                <c:pt idx="3397">
                  <c:v>44829.665659421298</c:v>
                </c:pt>
                <c:pt idx="3398">
                  <c:v>44829.665694479168</c:v>
                </c:pt>
                <c:pt idx="3399">
                  <c:v>44829.665705023144</c:v>
                </c:pt>
                <c:pt idx="3400">
                  <c:v>44829.665707962966</c:v>
                </c:pt>
                <c:pt idx="3401">
                  <c:v>44829.665752858797</c:v>
                </c:pt>
                <c:pt idx="3402">
                  <c:v>44829.665762893521</c:v>
                </c:pt>
                <c:pt idx="3403">
                  <c:v>44829.665752187502</c:v>
                </c:pt>
                <c:pt idx="3404">
                  <c:v>44829.665811331019</c:v>
                </c:pt>
                <c:pt idx="3405">
                  <c:v>44829.665809189813</c:v>
                </c:pt>
                <c:pt idx="3406">
                  <c:v>44829.665812916668</c:v>
                </c:pt>
                <c:pt idx="3407">
                  <c:v>44829.66585646991</c:v>
                </c:pt>
                <c:pt idx="3408">
                  <c:v>44829.665867060183</c:v>
                </c:pt>
                <c:pt idx="3409">
                  <c:v>44829.66586789352</c:v>
                </c:pt>
                <c:pt idx="3410">
                  <c:v>44829.66591423611</c:v>
                </c:pt>
                <c:pt idx="3411">
                  <c:v>44829.665924930552</c:v>
                </c:pt>
                <c:pt idx="3412">
                  <c:v>44829.665925671296</c:v>
                </c:pt>
                <c:pt idx="3413">
                  <c:v>44829.665972372684</c:v>
                </c:pt>
                <c:pt idx="3414">
                  <c:v>44829.665982800929</c:v>
                </c:pt>
                <c:pt idx="3415">
                  <c:v>44829.66597209491</c:v>
                </c:pt>
                <c:pt idx="3416">
                  <c:v>44829.666006828702</c:v>
                </c:pt>
                <c:pt idx="3417">
                  <c:v>44829.666017523145</c:v>
                </c:pt>
                <c:pt idx="3418">
                  <c:v>44829.666018090276</c:v>
                </c:pt>
                <c:pt idx="3419">
                  <c:v>44829.666041585646</c:v>
                </c:pt>
                <c:pt idx="3420">
                  <c:v>44829.666052245368</c:v>
                </c:pt>
                <c:pt idx="3421">
                  <c:v>44829.66604131944</c:v>
                </c:pt>
                <c:pt idx="3422">
                  <c:v>44829.666099421294</c:v>
                </c:pt>
                <c:pt idx="3423">
                  <c:v>44829.666098541667</c:v>
                </c:pt>
                <c:pt idx="3424">
                  <c:v>44829.666090787039</c:v>
                </c:pt>
                <c:pt idx="3425">
                  <c:v>44829.666145868054</c:v>
                </c:pt>
                <c:pt idx="3426">
                  <c:v>44829.666156412037</c:v>
                </c:pt>
                <c:pt idx="3427">
                  <c:v>44829.666145601848</c:v>
                </c:pt>
                <c:pt idx="3428">
                  <c:v>44829.666192013887</c:v>
                </c:pt>
                <c:pt idx="3429">
                  <c:v>44829.666202708329</c:v>
                </c:pt>
                <c:pt idx="3430">
                  <c:v>44829.666203425928</c:v>
                </c:pt>
                <c:pt idx="3431">
                  <c:v>44829.666249884256</c:v>
                </c:pt>
                <c:pt idx="3432">
                  <c:v>44829.666260578706</c:v>
                </c:pt>
                <c:pt idx="3433">
                  <c:v>44829.666249027774</c:v>
                </c:pt>
                <c:pt idx="3434">
                  <c:v>44829.666296180556</c:v>
                </c:pt>
                <c:pt idx="3435">
                  <c:v>44829.666306874999</c:v>
                </c:pt>
                <c:pt idx="3436">
                  <c:v>44829.666295891206</c:v>
                </c:pt>
                <c:pt idx="3437">
                  <c:v>44829.666342662036</c:v>
                </c:pt>
                <c:pt idx="3438">
                  <c:v>44829.666353171298</c:v>
                </c:pt>
                <c:pt idx="3439">
                  <c:v>44829.666342395831</c:v>
                </c:pt>
                <c:pt idx="3440">
                  <c:v>44829.666400416667</c:v>
                </c:pt>
                <c:pt idx="3441">
                  <c:v>44829.666399467591</c:v>
                </c:pt>
                <c:pt idx="3442">
                  <c:v>44829.666400150461</c:v>
                </c:pt>
                <c:pt idx="3443">
                  <c:v>44829.666446643518</c:v>
                </c:pt>
                <c:pt idx="3444">
                  <c:v>44829.66645733796</c:v>
                </c:pt>
                <c:pt idx="3445">
                  <c:v>44829.666445810188</c:v>
                </c:pt>
                <c:pt idx="3446">
                  <c:v>44829.666469791664</c:v>
                </c:pt>
                <c:pt idx="3447">
                  <c:v>44829.666480497683</c:v>
                </c:pt>
                <c:pt idx="3448">
                  <c:v>44829.666468935182</c:v>
                </c:pt>
                <c:pt idx="3449">
                  <c:v>44829.666516134261</c:v>
                </c:pt>
                <c:pt idx="3450">
                  <c:v>44829.66651520833</c:v>
                </c:pt>
                <c:pt idx="3451">
                  <c:v>44829.666515879631</c:v>
                </c:pt>
                <c:pt idx="3452">
                  <c:v>44829.666562384256</c:v>
                </c:pt>
                <c:pt idx="3453">
                  <c:v>44829.666573078706</c:v>
                </c:pt>
                <c:pt idx="3454">
                  <c:v>44829.666561527774</c:v>
                </c:pt>
                <c:pt idx="3455">
                  <c:v>44829.666620405093</c:v>
                </c:pt>
                <c:pt idx="3456">
                  <c:v>44829.666619374999</c:v>
                </c:pt>
                <c:pt idx="3457">
                  <c:v>44829.666620138887</c:v>
                </c:pt>
                <c:pt idx="3458">
                  <c:v>44829.666666701385</c:v>
                </c:pt>
                <c:pt idx="3459">
                  <c:v>44829.666677245368</c:v>
                </c:pt>
                <c:pt idx="3460">
                  <c:v>44829.666666435187</c:v>
                </c:pt>
                <c:pt idx="3461">
                  <c:v>44829.666724421295</c:v>
                </c:pt>
                <c:pt idx="3462">
                  <c:v>44829.666735115738</c:v>
                </c:pt>
                <c:pt idx="3463">
                  <c:v>44829.666723958333</c:v>
                </c:pt>
                <c:pt idx="3464">
                  <c:v>44829.666747569441</c:v>
                </c:pt>
                <c:pt idx="3465">
                  <c:v>44829.666758263891</c:v>
                </c:pt>
                <c:pt idx="3466">
                  <c:v>44829.666746724535</c:v>
                </c:pt>
                <c:pt idx="3467">
                  <c:v>44829.66679398148</c:v>
                </c:pt>
                <c:pt idx="3468">
                  <c:v>44829.666804560184</c:v>
                </c:pt>
                <c:pt idx="3469">
                  <c:v>44829.66679372685</c:v>
                </c:pt>
                <c:pt idx="3470">
                  <c:v>44829.666851828704</c:v>
                </c:pt>
                <c:pt idx="3471">
                  <c:v>44829.666862430553</c:v>
                </c:pt>
                <c:pt idx="3472">
                  <c:v>44829.666851574075</c:v>
                </c:pt>
                <c:pt idx="3473">
                  <c:v>44829.66690960648</c:v>
                </c:pt>
                <c:pt idx="3474">
                  <c:v>44829.666920300922</c:v>
                </c:pt>
                <c:pt idx="3475">
                  <c:v>44829.66690877315</c:v>
                </c:pt>
                <c:pt idx="3476">
                  <c:v>44829.666932754626</c:v>
                </c:pt>
                <c:pt idx="3477">
                  <c:v>44829.666943449076</c:v>
                </c:pt>
                <c:pt idx="3478">
                  <c:v>44829.666944236109</c:v>
                </c:pt>
                <c:pt idx="3479">
                  <c:v>44829.666990775462</c:v>
                </c:pt>
                <c:pt idx="3480">
                  <c:v>44829.667001319445</c:v>
                </c:pt>
                <c:pt idx="3481">
                  <c:v>44829.666990509257</c:v>
                </c:pt>
                <c:pt idx="3482">
                  <c:v>44829.667048645832</c:v>
                </c:pt>
                <c:pt idx="3483">
                  <c:v>44829.667059189815</c:v>
                </c:pt>
                <c:pt idx="3484">
                  <c:v>44829.667048379626</c:v>
                </c:pt>
                <c:pt idx="3485">
                  <c:v>44829.667106365741</c:v>
                </c:pt>
                <c:pt idx="3486">
                  <c:v>44829.667105486107</c:v>
                </c:pt>
                <c:pt idx="3487">
                  <c:v>44829.667096770834</c:v>
                </c:pt>
                <c:pt idx="3488">
                  <c:v>44829.667152905095</c:v>
                </c:pt>
                <c:pt idx="3489">
                  <c:v>44829.667163356484</c:v>
                </c:pt>
                <c:pt idx="3490">
                  <c:v>44829.667152638889</c:v>
                </c:pt>
                <c:pt idx="3491">
                  <c:v>44829.667198958334</c:v>
                </c:pt>
                <c:pt idx="3492">
                  <c:v>44829.667209652776</c:v>
                </c:pt>
                <c:pt idx="3493">
                  <c:v>44829.667212060187</c:v>
                </c:pt>
                <c:pt idx="3494">
                  <c:v>44829.667256932873</c:v>
                </c:pt>
                <c:pt idx="3495">
                  <c:v>44829.667267523146</c:v>
                </c:pt>
                <c:pt idx="3496">
                  <c:v>44829.667256666668</c:v>
                </c:pt>
                <c:pt idx="3497">
                  <c:v>44829.667280150461</c:v>
                </c:pt>
                <c:pt idx="3498">
                  <c:v>44829.667290671299</c:v>
                </c:pt>
                <c:pt idx="3499">
                  <c:v>44829.667294467596</c:v>
                </c:pt>
                <c:pt idx="3500">
                  <c:v>44829.667349618052</c:v>
                </c:pt>
                <c:pt idx="3501">
                  <c:v>44829.667360115738</c:v>
                </c:pt>
                <c:pt idx="3502">
                  <c:v>44829.667349363423</c:v>
                </c:pt>
                <c:pt idx="3503">
                  <c:v>44829.667395717595</c:v>
                </c:pt>
                <c:pt idx="3504">
                  <c:v>44829.667406412038</c:v>
                </c:pt>
                <c:pt idx="3505">
                  <c:v>44829.667407152774</c:v>
                </c:pt>
                <c:pt idx="3506">
                  <c:v>44829.667442268517</c:v>
                </c:pt>
                <c:pt idx="3507">
                  <c:v>44829.667452708331</c:v>
                </c:pt>
                <c:pt idx="3508">
                  <c:v>44829.667441990743</c:v>
                </c:pt>
                <c:pt idx="3509">
                  <c:v>44829.667465162034</c:v>
                </c:pt>
                <c:pt idx="3510">
                  <c:v>44829.667464282407</c:v>
                </c:pt>
                <c:pt idx="3511">
                  <c:v>44829.667464317128</c:v>
                </c:pt>
                <c:pt idx="3512">
                  <c:v>44829.667511562497</c:v>
                </c:pt>
                <c:pt idx="3513">
                  <c:v>44829.667522152777</c:v>
                </c:pt>
                <c:pt idx="3514">
                  <c:v>44829.667522812502</c:v>
                </c:pt>
                <c:pt idx="3515">
                  <c:v>44829.66758090278</c:v>
                </c:pt>
                <c:pt idx="3516">
                  <c:v>44829.667580023146</c:v>
                </c:pt>
                <c:pt idx="3517">
                  <c:v>44829.667572384256</c:v>
                </c:pt>
                <c:pt idx="3518">
                  <c:v>44829.667627361108</c:v>
                </c:pt>
                <c:pt idx="3519">
                  <c:v>44829.667637893515</c:v>
                </c:pt>
                <c:pt idx="3520">
                  <c:v>44829.66762709491</c:v>
                </c:pt>
                <c:pt idx="3521">
                  <c:v>44829.667685162036</c:v>
                </c:pt>
                <c:pt idx="3522">
                  <c:v>44829.667695763892</c:v>
                </c:pt>
                <c:pt idx="3523">
                  <c:v>44829.66768489583</c:v>
                </c:pt>
                <c:pt idx="3524">
                  <c:v>44829.667743067126</c:v>
                </c:pt>
                <c:pt idx="3525">
                  <c:v>44829.667753634261</c:v>
                </c:pt>
                <c:pt idx="3526">
                  <c:v>44829.667742789352</c:v>
                </c:pt>
                <c:pt idx="3527">
                  <c:v>44829.667800891206</c:v>
                </c:pt>
                <c:pt idx="3528">
                  <c:v>44829.667799930554</c:v>
                </c:pt>
                <c:pt idx="3529">
                  <c:v>44829.667800625</c:v>
                </c:pt>
                <c:pt idx="3530">
                  <c:v>44829.667858680557</c:v>
                </c:pt>
                <c:pt idx="3531">
                  <c:v>44829.667857800923</c:v>
                </c:pt>
                <c:pt idx="3532">
                  <c:v>44829.667850138889</c:v>
                </c:pt>
                <c:pt idx="3533">
                  <c:v>44829.667905219903</c:v>
                </c:pt>
                <c:pt idx="3534">
                  <c:v>44829.667915671293</c:v>
                </c:pt>
                <c:pt idx="3535">
                  <c:v>44829.667904953705</c:v>
                </c:pt>
                <c:pt idx="3536">
                  <c:v>44829.667939699073</c:v>
                </c:pt>
                <c:pt idx="3537">
                  <c:v>44829.667950393516</c:v>
                </c:pt>
                <c:pt idx="3538">
                  <c:v>44829.66795289352</c:v>
                </c:pt>
                <c:pt idx="3539">
                  <c:v>44829.667986030094</c:v>
                </c:pt>
                <c:pt idx="3540">
                  <c:v>44829.667996689815</c:v>
                </c:pt>
                <c:pt idx="3541">
                  <c:v>44829.667985752312</c:v>
                </c:pt>
                <c:pt idx="3542">
                  <c:v>44829.668043865742</c:v>
                </c:pt>
                <c:pt idx="3543">
                  <c:v>44829.668054560185</c:v>
                </c:pt>
                <c:pt idx="3544">
                  <c:v>44829.668043032405</c:v>
                </c:pt>
                <c:pt idx="3545">
                  <c:v>44829.66809032407</c:v>
                </c:pt>
                <c:pt idx="3546">
                  <c:v>44829.668100856477</c:v>
                </c:pt>
                <c:pt idx="3547">
                  <c:v>44829.668090057872</c:v>
                </c:pt>
                <c:pt idx="3548">
                  <c:v>44829.668136458335</c:v>
                </c:pt>
                <c:pt idx="3549">
                  <c:v>44829.6681355787</c:v>
                </c:pt>
                <c:pt idx="3550">
                  <c:v>44829.668128136575</c:v>
                </c:pt>
                <c:pt idx="3551">
                  <c:v>44829.668194328704</c:v>
                </c:pt>
                <c:pt idx="3552">
                  <c:v>44829.668193449077</c:v>
                </c:pt>
                <c:pt idx="3553">
                  <c:v>44829.668184618058</c:v>
                </c:pt>
                <c:pt idx="3554">
                  <c:v>44829.668218854167</c:v>
                </c:pt>
                <c:pt idx="3555">
                  <c:v>44829.668228171293</c:v>
                </c:pt>
                <c:pt idx="3556">
                  <c:v>44829.668220324071</c:v>
                </c:pt>
                <c:pt idx="3557">
                  <c:v>44829.668263877313</c:v>
                </c:pt>
                <c:pt idx="3558">
                  <c:v>44829.668274467593</c:v>
                </c:pt>
                <c:pt idx="3559">
                  <c:v>44829.668275243057</c:v>
                </c:pt>
                <c:pt idx="3560">
                  <c:v>44829.668321643519</c:v>
                </c:pt>
                <c:pt idx="3561">
                  <c:v>44829.668332337962</c:v>
                </c:pt>
                <c:pt idx="3562">
                  <c:v>44829.668333032409</c:v>
                </c:pt>
                <c:pt idx="3563">
                  <c:v>44829.668379780094</c:v>
                </c:pt>
                <c:pt idx="3564">
                  <c:v>44829.668390208331</c:v>
                </c:pt>
                <c:pt idx="3565">
                  <c:v>44829.668393078704</c:v>
                </c:pt>
                <c:pt idx="3566">
                  <c:v>44829.668425972224</c:v>
                </c:pt>
                <c:pt idx="3567">
                  <c:v>44829.668436504631</c:v>
                </c:pt>
                <c:pt idx="3568">
                  <c:v>44829.668425694443</c:v>
                </c:pt>
                <c:pt idx="3569">
                  <c:v>44829.66848388889</c:v>
                </c:pt>
                <c:pt idx="3570">
                  <c:v>44829.668482800924</c:v>
                </c:pt>
                <c:pt idx="3571">
                  <c:v>44829.668483622685</c:v>
                </c:pt>
                <c:pt idx="3572">
                  <c:v>44829.668541712963</c:v>
                </c:pt>
                <c:pt idx="3573">
                  <c:v>44829.668540671293</c:v>
                </c:pt>
                <c:pt idx="3574">
                  <c:v>44829.668541435181</c:v>
                </c:pt>
                <c:pt idx="3575">
                  <c:v>44829.668599421297</c:v>
                </c:pt>
                <c:pt idx="3576">
                  <c:v>44829.66859854167</c:v>
                </c:pt>
                <c:pt idx="3577">
                  <c:v>44829.668590937501</c:v>
                </c:pt>
                <c:pt idx="3578">
                  <c:v>44829.668645949074</c:v>
                </c:pt>
                <c:pt idx="3579">
                  <c:v>44829.668656412039</c:v>
                </c:pt>
                <c:pt idx="3580">
                  <c:v>44829.668645682868</c:v>
                </c:pt>
                <c:pt idx="3581">
                  <c:v>44829.668703622687</c:v>
                </c:pt>
                <c:pt idx="3582">
                  <c:v>44829.668714282408</c:v>
                </c:pt>
                <c:pt idx="3583">
                  <c:v>44829.668703344905</c:v>
                </c:pt>
                <c:pt idx="3584">
                  <c:v>44829.668761655092</c:v>
                </c:pt>
                <c:pt idx="3585">
                  <c:v>44829.668760578701</c:v>
                </c:pt>
                <c:pt idx="3586">
                  <c:v>44829.668761388886</c:v>
                </c:pt>
                <c:pt idx="3587">
                  <c:v>44829.668819421298</c:v>
                </c:pt>
                <c:pt idx="3588">
                  <c:v>44829.668830023147</c:v>
                </c:pt>
                <c:pt idx="3589">
                  <c:v>44829.668819155093</c:v>
                </c:pt>
                <c:pt idx="3590">
                  <c:v>44829.668877337965</c:v>
                </c:pt>
                <c:pt idx="3591">
                  <c:v>44829.668887893517</c:v>
                </c:pt>
                <c:pt idx="3592">
                  <c:v>44829.668888564811</c:v>
                </c:pt>
                <c:pt idx="3593">
                  <c:v>44829.668946736114</c:v>
                </c:pt>
                <c:pt idx="3594">
                  <c:v>44829.668945763886</c:v>
                </c:pt>
                <c:pt idx="3595">
                  <c:v>44829.668948877312</c:v>
                </c:pt>
                <c:pt idx="3596">
                  <c:v>44829.66895821759</c:v>
                </c:pt>
                <c:pt idx="3597">
                  <c:v>44829.668968912039</c:v>
                </c:pt>
                <c:pt idx="3598">
                  <c:v>44829.668957372684</c:v>
                </c:pt>
                <c:pt idx="3599">
                  <c:v>44829.669004710646</c:v>
                </c:pt>
                <c:pt idx="3600">
                  <c:v>44829.669015208332</c:v>
                </c:pt>
                <c:pt idx="3601">
                  <c:v>44829.669004432872</c:v>
                </c:pt>
                <c:pt idx="3602">
                  <c:v>44829.669016238426</c:v>
                </c:pt>
                <c:pt idx="3603">
                  <c:v>44829.669026782409</c:v>
                </c:pt>
                <c:pt idx="3604">
                  <c:v>44829.66901597222</c:v>
                </c:pt>
                <c:pt idx="3605">
                  <c:v>44829.669039398148</c:v>
                </c:pt>
                <c:pt idx="3606">
                  <c:v>44829.669049930555</c:v>
                </c:pt>
                <c:pt idx="3607">
                  <c:v>44829.669039131943</c:v>
                </c:pt>
                <c:pt idx="3608">
                  <c:v>44829.669062384259</c:v>
                </c:pt>
                <c:pt idx="3609">
                  <c:v>44829.669073078701</c:v>
                </c:pt>
                <c:pt idx="3610">
                  <c:v>44829.669073750003</c:v>
                </c:pt>
                <c:pt idx="3611">
                  <c:v>44829.669120254628</c:v>
                </c:pt>
                <c:pt idx="3612">
                  <c:v>44829.669130949071</c:v>
                </c:pt>
                <c:pt idx="3613">
                  <c:v>44829.669119421298</c:v>
                </c:pt>
                <c:pt idx="3614">
                  <c:v>44829.66916675926</c:v>
                </c:pt>
                <c:pt idx="3615">
                  <c:v>44829.669177245371</c:v>
                </c:pt>
                <c:pt idx="3616">
                  <c:v>44829.669166481479</c:v>
                </c:pt>
                <c:pt idx="3617">
                  <c:v>44829.66921284722</c:v>
                </c:pt>
                <c:pt idx="3618">
                  <c:v>44829.669223541663</c:v>
                </c:pt>
                <c:pt idx="3619">
                  <c:v>44829.669212002314</c:v>
                </c:pt>
                <c:pt idx="3620">
                  <c:v>44829.669259247683</c:v>
                </c:pt>
                <c:pt idx="3621">
                  <c:v>44829.669269837963</c:v>
                </c:pt>
                <c:pt idx="3622">
                  <c:v>44829.669270520833</c:v>
                </c:pt>
                <c:pt idx="3623">
                  <c:v>44829.669317175925</c:v>
                </c:pt>
                <c:pt idx="3624">
                  <c:v>44829.669327708332</c:v>
                </c:pt>
                <c:pt idx="3625">
                  <c:v>44829.66931690972</c:v>
                </c:pt>
                <c:pt idx="3626">
                  <c:v>44829.669363518515</c:v>
                </c:pt>
                <c:pt idx="3627">
                  <c:v>44829.669362430555</c:v>
                </c:pt>
                <c:pt idx="3628">
                  <c:v>44829.669363252317</c:v>
                </c:pt>
                <c:pt idx="3629">
                  <c:v>44829.669421180552</c:v>
                </c:pt>
                <c:pt idx="3630">
                  <c:v>44829.669420300925</c:v>
                </c:pt>
                <c:pt idx="3631">
                  <c:v>44829.669411724535</c:v>
                </c:pt>
                <c:pt idx="3632">
                  <c:v>44829.669525347221</c:v>
                </c:pt>
                <c:pt idx="3633">
                  <c:v>44829.669536041663</c:v>
                </c:pt>
                <c:pt idx="3634">
                  <c:v>44829.669536678237</c:v>
                </c:pt>
                <c:pt idx="3635">
                  <c:v>44829.669645567126</c:v>
                </c:pt>
                <c:pt idx="3636">
                  <c:v>44829.669583414354</c:v>
                </c:pt>
                <c:pt idx="3637">
                  <c:v>44829.66959391204</c:v>
                </c:pt>
                <c:pt idx="3638">
                  <c:v>44829.670088194442</c:v>
                </c:pt>
                <c:pt idx="3639">
                  <c:v>44829.670088217594</c:v>
                </c:pt>
                <c:pt idx="3640">
                  <c:v>44829.670106273144</c:v>
                </c:pt>
                <c:pt idx="3641">
                  <c:v>44829.670106805555</c:v>
                </c:pt>
                <c:pt idx="3642">
                  <c:v>44829.670130659717</c:v>
                </c:pt>
                <c:pt idx="3643">
                  <c:v>44829.670140983791</c:v>
                </c:pt>
                <c:pt idx="3644">
                  <c:v>44829.670141527778</c:v>
                </c:pt>
                <c:pt idx="3645">
                  <c:v>44829.670165428237</c:v>
                </c:pt>
                <c:pt idx="3646">
                  <c:v>44829.670175706015</c:v>
                </c:pt>
                <c:pt idx="3647">
                  <c:v>44829.670164803239</c:v>
                </c:pt>
                <c:pt idx="3648">
                  <c:v>44829.670200104163</c:v>
                </c:pt>
                <c:pt idx="3649">
                  <c:v>44829.670210428238</c:v>
                </c:pt>
                <c:pt idx="3650">
                  <c:v>44829.670199594904</c:v>
                </c:pt>
                <c:pt idx="3651">
                  <c:v>44829.670257974532</c:v>
                </c:pt>
                <c:pt idx="3652">
                  <c:v>44829.670268298607</c:v>
                </c:pt>
                <c:pt idx="3653">
                  <c:v>44829.670257442129</c:v>
                </c:pt>
                <c:pt idx="3654">
                  <c:v>44829.670292696755</c:v>
                </c:pt>
                <c:pt idx="3655">
                  <c:v>44829.67030302083</c:v>
                </c:pt>
                <c:pt idx="3656">
                  <c:v>44829.670292314811</c:v>
                </c:pt>
                <c:pt idx="3657">
                  <c:v>44829.670339166667</c:v>
                </c:pt>
                <c:pt idx="3658">
                  <c:v>44829.67034931713</c:v>
                </c:pt>
                <c:pt idx="3659">
                  <c:v>44829.670338888885</c:v>
                </c:pt>
                <c:pt idx="3660">
                  <c:v>44829.670396863425</c:v>
                </c:pt>
                <c:pt idx="3661">
                  <c:v>44829.670407187499</c:v>
                </c:pt>
                <c:pt idx="3662">
                  <c:v>44829.670396423608</c:v>
                </c:pt>
                <c:pt idx="3663">
                  <c:v>44829.670454733794</c:v>
                </c:pt>
                <c:pt idx="3664">
                  <c:v>44829.670453483792</c:v>
                </c:pt>
                <c:pt idx="3665">
                  <c:v>44829.67045424768</c:v>
                </c:pt>
                <c:pt idx="3666">
                  <c:v>44829.670512604163</c:v>
                </c:pt>
                <c:pt idx="3667">
                  <c:v>44829.670511354161</c:v>
                </c:pt>
                <c:pt idx="3668">
                  <c:v>44829.670503715279</c:v>
                </c:pt>
                <c:pt idx="3669">
                  <c:v>44829.670558923608</c:v>
                </c:pt>
                <c:pt idx="3670">
                  <c:v>44829.670569224538</c:v>
                </c:pt>
                <c:pt idx="3671">
                  <c:v>44829.670570057868</c:v>
                </c:pt>
                <c:pt idx="3672">
                  <c:v>44829.670628344902</c:v>
                </c:pt>
                <c:pt idx="3673">
                  <c:v>44829.670638668977</c:v>
                </c:pt>
                <c:pt idx="3674">
                  <c:v>44829.670627754625</c:v>
                </c:pt>
                <c:pt idx="3675">
                  <c:v>44829.670674641202</c:v>
                </c:pt>
                <c:pt idx="3676">
                  <c:v>44829.670684965276</c:v>
                </c:pt>
                <c:pt idx="3677">
                  <c:v>44829.670688912032</c:v>
                </c:pt>
                <c:pt idx="3678">
                  <c:v>44829.670732511571</c:v>
                </c:pt>
                <c:pt idx="3679">
                  <c:v>44829.670742835646</c:v>
                </c:pt>
                <c:pt idx="3680">
                  <c:v>44829.670731956016</c:v>
                </c:pt>
                <c:pt idx="3681">
                  <c:v>44829.670790381941</c:v>
                </c:pt>
                <c:pt idx="3682">
                  <c:v>44829.670800706015</c:v>
                </c:pt>
                <c:pt idx="3683">
                  <c:v>44829.67078915509</c:v>
                </c:pt>
                <c:pt idx="3684">
                  <c:v>44829.67082540509</c:v>
                </c:pt>
                <c:pt idx="3685">
                  <c:v>44829.670835428238</c:v>
                </c:pt>
                <c:pt idx="3686">
                  <c:v>44829.67083618055</c:v>
                </c:pt>
                <c:pt idx="3687">
                  <c:v>44829.670882974533</c:v>
                </c:pt>
                <c:pt idx="3688">
                  <c:v>44829.670881724538</c:v>
                </c:pt>
                <c:pt idx="3689">
                  <c:v>44829.670881747683</c:v>
                </c:pt>
                <c:pt idx="3690">
                  <c:v>44829.670929270833</c:v>
                </c:pt>
                <c:pt idx="3691">
                  <c:v>44829.670939594907</c:v>
                </c:pt>
                <c:pt idx="3692">
                  <c:v>44829.670928784719</c:v>
                </c:pt>
                <c:pt idx="3693">
                  <c:v>44829.670952418979</c:v>
                </c:pt>
                <c:pt idx="3694">
                  <c:v>44829.670962743054</c:v>
                </c:pt>
                <c:pt idx="3695">
                  <c:v>44829.670966678241</c:v>
                </c:pt>
                <c:pt idx="3696">
                  <c:v>44829.670987141202</c:v>
                </c:pt>
                <c:pt idx="3697">
                  <c:v>44829.670997465277</c:v>
                </c:pt>
                <c:pt idx="3698">
                  <c:v>44829.670986620367</c:v>
                </c:pt>
                <c:pt idx="3699">
                  <c:v>44829.671033437495</c:v>
                </c:pt>
                <c:pt idx="3700">
                  <c:v>44829.671043761569</c:v>
                </c:pt>
                <c:pt idx="3701">
                  <c:v>44829.671033043982</c:v>
                </c:pt>
                <c:pt idx="3702">
                  <c:v>44829.671057627311</c:v>
                </c:pt>
                <c:pt idx="3703">
                  <c:v>44829.671066909723</c:v>
                </c:pt>
                <c:pt idx="3704">
                  <c:v>44829.671059374996</c:v>
                </c:pt>
                <c:pt idx="3705">
                  <c:v>44829.671079733795</c:v>
                </c:pt>
                <c:pt idx="3706">
                  <c:v>44829.671090057869</c:v>
                </c:pt>
                <c:pt idx="3707">
                  <c:v>44829.671079074069</c:v>
                </c:pt>
                <c:pt idx="3708">
                  <c:v>44829.671102881941</c:v>
                </c:pt>
                <c:pt idx="3709">
                  <c:v>44829.671113206015</c:v>
                </c:pt>
                <c:pt idx="3710">
                  <c:v>44829.671102256943</c:v>
                </c:pt>
                <c:pt idx="3711">
                  <c:v>44829.671126030087</c:v>
                </c:pt>
                <c:pt idx="3712">
                  <c:v>44829.671136354162</c:v>
                </c:pt>
                <c:pt idx="3713">
                  <c:v>44829.671125474531</c:v>
                </c:pt>
                <c:pt idx="3714">
                  <c:v>44829.671137604164</c:v>
                </c:pt>
                <c:pt idx="3715">
                  <c:v>44829.671147928238</c:v>
                </c:pt>
                <c:pt idx="3716">
                  <c:v>44829.671137175923</c:v>
                </c:pt>
                <c:pt idx="3717">
                  <c:v>44829.67116075231</c:v>
                </c:pt>
                <c:pt idx="3718">
                  <c:v>44829.671171076385</c:v>
                </c:pt>
                <c:pt idx="3719">
                  <c:v>44829.67115952546</c:v>
                </c:pt>
                <c:pt idx="3720">
                  <c:v>44829.671183900464</c:v>
                </c:pt>
                <c:pt idx="3721">
                  <c:v>44829.671194224531</c:v>
                </c:pt>
                <c:pt idx="3722">
                  <c:v>44829.671194953698</c:v>
                </c:pt>
                <c:pt idx="3723">
                  <c:v>44829.671230196756</c:v>
                </c:pt>
                <c:pt idx="3724">
                  <c:v>44829.671240520831</c:v>
                </c:pt>
                <c:pt idx="3725">
                  <c:v>44829.67124452546</c:v>
                </c:pt>
                <c:pt idx="3726">
                  <c:v>44829.671253344903</c:v>
                </c:pt>
                <c:pt idx="3727">
                  <c:v>44829.671252094908</c:v>
                </c:pt>
                <c:pt idx="3728">
                  <c:v>44829.671252129629</c:v>
                </c:pt>
                <c:pt idx="3729">
                  <c:v>44829.671264918979</c:v>
                </c:pt>
                <c:pt idx="3730">
                  <c:v>44829.671275243054</c:v>
                </c:pt>
                <c:pt idx="3731">
                  <c:v>44829.671264363424</c:v>
                </c:pt>
                <c:pt idx="3732">
                  <c:v>44829.671288067126</c:v>
                </c:pt>
                <c:pt idx="3733">
                  <c:v>44829.6712983912</c:v>
                </c:pt>
                <c:pt idx="3734">
                  <c:v>44829.671287569443</c:v>
                </c:pt>
                <c:pt idx="3735">
                  <c:v>44829.671322789349</c:v>
                </c:pt>
                <c:pt idx="3736">
                  <c:v>44829.671321539347</c:v>
                </c:pt>
                <c:pt idx="3737">
                  <c:v>44829.671321562499</c:v>
                </c:pt>
                <c:pt idx="3738">
                  <c:v>44829.671345937495</c:v>
                </c:pt>
                <c:pt idx="3739">
                  <c:v>44829.67135626157</c:v>
                </c:pt>
                <c:pt idx="3740">
                  <c:v>44829.671344710645</c:v>
                </c:pt>
                <c:pt idx="3741">
                  <c:v>44829.671380659718</c:v>
                </c:pt>
                <c:pt idx="3742">
                  <c:v>44829.671390983793</c:v>
                </c:pt>
                <c:pt idx="3743">
                  <c:v>44829.671380127314</c:v>
                </c:pt>
                <c:pt idx="3744">
                  <c:v>44829.671415381941</c:v>
                </c:pt>
                <c:pt idx="3745">
                  <c:v>44829.671414131939</c:v>
                </c:pt>
                <c:pt idx="3746">
                  <c:v>44829.671414942124</c:v>
                </c:pt>
                <c:pt idx="3747">
                  <c:v>44829.671438530087</c:v>
                </c:pt>
                <c:pt idx="3748">
                  <c:v>44829.671448854162</c:v>
                </c:pt>
                <c:pt idx="3749">
                  <c:v>44829.671449513888</c:v>
                </c:pt>
                <c:pt idx="3750">
                  <c:v>44829.671473252311</c:v>
                </c:pt>
                <c:pt idx="3751">
                  <c:v>44829.671483576385</c:v>
                </c:pt>
                <c:pt idx="3752">
                  <c:v>44829.67148438657</c:v>
                </c:pt>
                <c:pt idx="3753">
                  <c:v>44829.671507974534</c:v>
                </c:pt>
                <c:pt idx="3754">
                  <c:v>44829.671518298608</c:v>
                </c:pt>
                <c:pt idx="3755">
                  <c:v>44829.671507650462</c:v>
                </c:pt>
                <c:pt idx="3756">
                  <c:v>44829.671542696757</c:v>
                </c:pt>
                <c:pt idx="3757">
                  <c:v>44829.671553020831</c:v>
                </c:pt>
                <c:pt idx="3758">
                  <c:v>44829.671542222219</c:v>
                </c:pt>
                <c:pt idx="3759">
                  <c:v>44829.67157741898</c:v>
                </c:pt>
                <c:pt idx="3760">
                  <c:v>44829.671576168977</c:v>
                </c:pt>
                <c:pt idx="3761">
                  <c:v>44829.671576863424</c:v>
                </c:pt>
                <c:pt idx="3762">
                  <c:v>44829.671612997685</c:v>
                </c:pt>
                <c:pt idx="3763">
                  <c:v>44829.671622465277</c:v>
                </c:pt>
                <c:pt idx="3764">
                  <c:v>44829.671614687497</c:v>
                </c:pt>
                <c:pt idx="3765">
                  <c:v>44829.671670011572</c:v>
                </c:pt>
                <c:pt idx="3766">
                  <c:v>44829.67166876157</c:v>
                </c:pt>
                <c:pt idx="3767">
                  <c:v>44829.671669467592</c:v>
                </c:pt>
                <c:pt idx="3768">
                  <c:v>44829.671716307865</c:v>
                </c:pt>
                <c:pt idx="3769">
                  <c:v>44829.671726631939</c:v>
                </c:pt>
                <c:pt idx="3770">
                  <c:v>44829.671715092591</c:v>
                </c:pt>
                <c:pt idx="3771">
                  <c:v>44829.671727881941</c:v>
                </c:pt>
                <c:pt idx="3772">
                  <c:v>44829.671738206016</c:v>
                </c:pt>
                <c:pt idx="3773">
                  <c:v>44829.67172731481</c:v>
                </c:pt>
                <c:pt idx="3774">
                  <c:v>44829.671751030088</c:v>
                </c:pt>
                <c:pt idx="3775">
                  <c:v>44829.671761354162</c:v>
                </c:pt>
                <c:pt idx="3776">
                  <c:v>44829.671750520829</c:v>
                </c:pt>
                <c:pt idx="3777">
                  <c:v>44829.671785752311</c:v>
                </c:pt>
                <c:pt idx="3778">
                  <c:v>44829.671796076385</c:v>
                </c:pt>
                <c:pt idx="3779">
                  <c:v>44829.671785393519</c:v>
                </c:pt>
                <c:pt idx="3780">
                  <c:v>44829.671808900457</c:v>
                </c:pt>
                <c:pt idx="3781">
                  <c:v>44829.671819224532</c:v>
                </c:pt>
                <c:pt idx="3782">
                  <c:v>44829.671808101848</c:v>
                </c:pt>
                <c:pt idx="3783">
                  <c:v>44829.671855196757</c:v>
                </c:pt>
                <c:pt idx="3784">
                  <c:v>44829.671865520831</c:v>
                </c:pt>
                <c:pt idx="3785">
                  <c:v>44829.671866273144</c:v>
                </c:pt>
                <c:pt idx="3786">
                  <c:v>44829.671913067126</c:v>
                </c:pt>
                <c:pt idx="3787">
                  <c:v>44829.671923391201</c:v>
                </c:pt>
                <c:pt idx="3788">
                  <c:v>44829.671924131944</c:v>
                </c:pt>
                <c:pt idx="3789">
                  <c:v>44829.671936215273</c:v>
                </c:pt>
                <c:pt idx="3790">
                  <c:v>44829.671946539347</c:v>
                </c:pt>
                <c:pt idx="3791">
                  <c:v>44829.671935671293</c:v>
                </c:pt>
                <c:pt idx="3792">
                  <c:v>44829.671994085649</c:v>
                </c:pt>
                <c:pt idx="3793">
                  <c:v>44829.671992835647</c:v>
                </c:pt>
                <c:pt idx="3794">
                  <c:v>44829.671985289351</c:v>
                </c:pt>
                <c:pt idx="3795">
                  <c:v>44829.672028807865</c:v>
                </c:pt>
                <c:pt idx="3796">
                  <c:v>44829.67203913194</c:v>
                </c:pt>
                <c:pt idx="3797">
                  <c:v>44829.672039907404</c:v>
                </c:pt>
                <c:pt idx="3798">
                  <c:v>44829.672086678242</c:v>
                </c:pt>
                <c:pt idx="3799">
                  <c:v>44829.672097002309</c:v>
                </c:pt>
                <c:pt idx="3800">
                  <c:v>44829.672097604162</c:v>
                </c:pt>
                <c:pt idx="3801">
                  <c:v>44829.672132974534</c:v>
                </c:pt>
                <c:pt idx="3802">
                  <c:v>44829.672143310185</c:v>
                </c:pt>
                <c:pt idx="3803">
                  <c:v>44829.672144050921</c:v>
                </c:pt>
                <c:pt idx="3804">
                  <c:v>44829.672190844904</c:v>
                </c:pt>
                <c:pt idx="3805">
                  <c:v>44829.672201168978</c:v>
                </c:pt>
                <c:pt idx="3806">
                  <c:v>44829.672201875001</c:v>
                </c:pt>
                <c:pt idx="3807">
                  <c:v>44829.672261273146</c:v>
                </c:pt>
                <c:pt idx="3808">
                  <c:v>44829.672259039347</c:v>
                </c:pt>
                <c:pt idx="3809">
                  <c:v>44829.672263078704</c:v>
                </c:pt>
                <c:pt idx="3810">
                  <c:v>44829.672318159719</c:v>
                </c:pt>
                <c:pt idx="3811">
                  <c:v>44829.672316909717</c:v>
                </c:pt>
                <c:pt idx="3812">
                  <c:v>44829.672317604163</c:v>
                </c:pt>
                <c:pt idx="3813">
                  <c:v>44829.67235390046</c:v>
                </c:pt>
                <c:pt idx="3814">
                  <c:v>44829.67235163194</c:v>
                </c:pt>
                <c:pt idx="3815">
                  <c:v>44829.672355497685</c:v>
                </c:pt>
                <c:pt idx="3816">
                  <c:v>44829.672376030088</c:v>
                </c:pt>
                <c:pt idx="3817">
                  <c:v>44829.672386354163</c:v>
                </c:pt>
                <c:pt idx="3818">
                  <c:v>44829.672375347218</c:v>
                </c:pt>
                <c:pt idx="3819">
                  <c:v>44829.672433900458</c:v>
                </c:pt>
                <c:pt idx="3820">
                  <c:v>44829.672444224532</c:v>
                </c:pt>
                <c:pt idx="3821">
                  <c:v>44829.67243356481</c:v>
                </c:pt>
                <c:pt idx="3822">
                  <c:v>44829.672457048611</c:v>
                </c:pt>
                <c:pt idx="3823">
                  <c:v>44829.672467372686</c:v>
                </c:pt>
                <c:pt idx="3824">
                  <c:v>44829.672455821754</c:v>
                </c:pt>
                <c:pt idx="3825">
                  <c:v>44829.672491770834</c:v>
                </c:pt>
                <c:pt idx="3826">
                  <c:v>44829.672502094902</c:v>
                </c:pt>
                <c:pt idx="3827">
                  <c:v>44829.672491307865</c:v>
                </c:pt>
                <c:pt idx="3828">
                  <c:v>44829.672503344904</c:v>
                </c:pt>
                <c:pt idx="3829">
                  <c:v>44829.672513668978</c:v>
                </c:pt>
                <c:pt idx="3830">
                  <c:v>44829.672502893518</c:v>
                </c:pt>
                <c:pt idx="3831">
                  <c:v>44829.672539212959</c:v>
                </c:pt>
                <c:pt idx="3832">
                  <c:v>44829.672536817125</c:v>
                </c:pt>
                <c:pt idx="3833">
                  <c:v>44829.672540995365</c:v>
                </c:pt>
                <c:pt idx="3834">
                  <c:v>44829.672561215273</c:v>
                </c:pt>
                <c:pt idx="3835">
                  <c:v>44829.672571539348</c:v>
                </c:pt>
                <c:pt idx="3836">
                  <c:v>44829.672574374999</c:v>
                </c:pt>
                <c:pt idx="3837">
                  <c:v>44829.672595937496</c:v>
                </c:pt>
                <c:pt idx="3838">
                  <c:v>44829.672606261571</c:v>
                </c:pt>
                <c:pt idx="3839">
                  <c:v>44829.672606990738</c:v>
                </c:pt>
                <c:pt idx="3840">
                  <c:v>44829.672619085643</c:v>
                </c:pt>
                <c:pt idx="3841">
                  <c:v>44829.672629409717</c:v>
                </c:pt>
                <c:pt idx="3842">
                  <c:v>44829.672618599536</c:v>
                </c:pt>
                <c:pt idx="3843">
                  <c:v>44829.672676956019</c:v>
                </c:pt>
                <c:pt idx="3844">
                  <c:v>44829.672687280094</c:v>
                </c:pt>
                <c:pt idx="3845">
                  <c:v>44829.672676412032</c:v>
                </c:pt>
                <c:pt idx="3846">
                  <c:v>44829.672734826388</c:v>
                </c:pt>
                <c:pt idx="3847">
                  <c:v>44829.672745150463</c:v>
                </c:pt>
                <c:pt idx="3848">
                  <c:v>44829.672733622683</c:v>
                </c:pt>
                <c:pt idx="3849">
                  <c:v>44829.672781122681</c:v>
                </c:pt>
                <c:pt idx="3850">
                  <c:v>44829.672791458332</c:v>
                </c:pt>
                <c:pt idx="3851">
                  <c:v>44829.672792372679</c:v>
                </c:pt>
                <c:pt idx="3852">
                  <c:v>44829.672850567127</c:v>
                </c:pt>
                <c:pt idx="3853">
                  <c:v>44829.672849317125</c:v>
                </c:pt>
                <c:pt idx="3854">
                  <c:v>44829.672850046292</c:v>
                </c:pt>
                <c:pt idx="3855">
                  <c:v>44829.672873715273</c:v>
                </c:pt>
                <c:pt idx="3856">
                  <c:v>44829.672884039348</c:v>
                </c:pt>
                <c:pt idx="3857">
                  <c:v>44829.672884791667</c:v>
                </c:pt>
                <c:pt idx="3858">
                  <c:v>44829.672931585643</c:v>
                </c:pt>
                <c:pt idx="3859">
                  <c:v>44829.672941909717</c:v>
                </c:pt>
                <c:pt idx="3860">
                  <c:v>44829.672931018518</c:v>
                </c:pt>
                <c:pt idx="3861">
                  <c:v>44829.672989456019</c:v>
                </c:pt>
                <c:pt idx="3862">
                  <c:v>44829.672988206017</c:v>
                </c:pt>
                <c:pt idx="3863">
                  <c:v>44829.672989016202</c:v>
                </c:pt>
                <c:pt idx="3864">
                  <c:v>44829.673024178235</c:v>
                </c:pt>
                <c:pt idx="3865">
                  <c:v>44829.67302292824</c:v>
                </c:pt>
                <c:pt idx="3866">
                  <c:v>44829.673023668976</c:v>
                </c:pt>
                <c:pt idx="3867">
                  <c:v>44829.673070474535</c:v>
                </c:pt>
                <c:pt idx="3868">
                  <c:v>44829.67308079861</c:v>
                </c:pt>
                <c:pt idx="3869">
                  <c:v>44829.673069907403</c:v>
                </c:pt>
                <c:pt idx="3870">
                  <c:v>44829.673105196758</c:v>
                </c:pt>
                <c:pt idx="3871">
                  <c:v>44829.673115520833</c:v>
                </c:pt>
                <c:pt idx="3872">
                  <c:v>44829.673103981477</c:v>
                </c:pt>
                <c:pt idx="3873">
                  <c:v>44829.673128344904</c:v>
                </c:pt>
                <c:pt idx="3874">
                  <c:v>44829.673138668979</c:v>
                </c:pt>
                <c:pt idx="3875">
                  <c:v>44829.673127766204</c:v>
                </c:pt>
                <c:pt idx="3876">
                  <c:v>44829.673174641204</c:v>
                </c:pt>
                <c:pt idx="3877">
                  <c:v>44829.673184965279</c:v>
                </c:pt>
                <c:pt idx="3878">
                  <c:v>44829.673188946756</c:v>
                </c:pt>
                <c:pt idx="3879">
                  <c:v>44829.673232511574</c:v>
                </c:pt>
                <c:pt idx="3880">
                  <c:v>44829.673242835648</c:v>
                </c:pt>
                <c:pt idx="3881">
                  <c:v>44829.673232037036</c:v>
                </c:pt>
                <c:pt idx="3882">
                  <c:v>44829.673301956012</c:v>
                </c:pt>
                <c:pt idx="3883">
                  <c:v>44829.673300706017</c:v>
                </c:pt>
                <c:pt idx="3884">
                  <c:v>44829.673301527779</c:v>
                </c:pt>
                <c:pt idx="3885">
                  <c:v>44829.673359826389</c:v>
                </c:pt>
                <c:pt idx="3886">
                  <c:v>44829.673358576387</c:v>
                </c:pt>
                <c:pt idx="3887">
                  <c:v>44829.673359351851</c:v>
                </c:pt>
                <c:pt idx="3888">
                  <c:v>44829.673406122682</c:v>
                </c:pt>
                <c:pt idx="3889">
                  <c:v>44829.673416458332</c:v>
                </c:pt>
                <c:pt idx="3890">
                  <c:v>44829.67340550926</c:v>
                </c:pt>
                <c:pt idx="3891">
                  <c:v>44829.673465081018</c:v>
                </c:pt>
                <c:pt idx="3892">
                  <c:v>44829.673474328702</c:v>
                </c:pt>
                <c:pt idx="3893">
                  <c:v>44829.673466712964</c:v>
                </c:pt>
                <c:pt idx="3894">
                  <c:v>44829.67352186342</c:v>
                </c:pt>
                <c:pt idx="3895">
                  <c:v>44829.673532199071</c:v>
                </c:pt>
                <c:pt idx="3896">
                  <c:v>44829.673521516204</c:v>
                </c:pt>
                <c:pt idx="3897">
                  <c:v>44829.67356815972</c:v>
                </c:pt>
                <c:pt idx="3898">
                  <c:v>44829.673578495371</c:v>
                </c:pt>
                <c:pt idx="3899">
                  <c:v>44829.673579120368</c:v>
                </c:pt>
                <c:pt idx="3900">
                  <c:v>44829.673602881943</c:v>
                </c:pt>
                <c:pt idx="3901">
                  <c:v>44829.673613217587</c:v>
                </c:pt>
                <c:pt idx="3902">
                  <c:v>44829.673602314811</c:v>
                </c:pt>
                <c:pt idx="3903">
                  <c:v>44829.673637604166</c:v>
                </c:pt>
                <c:pt idx="3904">
                  <c:v>44829.67364793981</c:v>
                </c:pt>
                <c:pt idx="3905">
                  <c:v>44829.673637187494</c:v>
                </c:pt>
                <c:pt idx="3906">
                  <c:v>44829.673695474536</c:v>
                </c:pt>
                <c:pt idx="3907">
                  <c:v>44829.673705810186</c:v>
                </c:pt>
                <c:pt idx="3908">
                  <c:v>44829.673695011574</c:v>
                </c:pt>
                <c:pt idx="3909">
                  <c:v>44829.673753344905</c:v>
                </c:pt>
                <c:pt idx="3910">
                  <c:v>44829.673752106479</c:v>
                </c:pt>
                <c:pt idx="3911">
                  <c:v>44829.673744710642</c:v>
                </c:pt>
                <c:pt idx="3912">
                  <c:v>44829.673800104167</c:v>
                </c:pt>
                <c:pt idx="3913">
                  <c:v>44829.673809976848</c:v>
                </c:pt>
                <c:pt idx="3914">
                  <c:v>44829.673810682871</c:v>
                </c:pt>
                <c:pt idx="3915">
                  <c:v>44829.673857511574</c:v>
                </c:pt>
                <c:pt idx="3916">
                  <c:v>44829.673867847217</c:v>
                </c:pt>
                <c:pt idx="3917">
                  <c:v>44829.673856840272</c:v>
                </c:pt>
                <c:pt idx="3918">
                  <c:v>44829.673927962962</c:v>
                </c:pt>
                <c:pt idx="3919">
                  <c:v>44829.673925717587</c:v>
                </c:pt>
                <c:pt idx="3920">
                  <c:v>44829.673929687495</c:v>
                </c:pt>
                <c:pt idx="3921">
                  <c:v>44829.673961678236</c:v>
                </c:pt>
                <c:pt idx="3922">
                  <c:v>44829.673972013887</c:v>
                </c:pt>
                <c:pt idx="3923">
                  <c:v>44829.673961249995</c:v>
                </c:pt>
                <c:pt idx="3924">
                  <c:v>44829.674007974536</c:v>
                </c:pt>
                <c:pt idx="3925">
                  <c:v>44829.674018310179</c:v>
                </c:pt>
                <c:pt idx="3926">
                  <c:v>44829.674007627313</c:v>
                </c:pt>
                <c:pt idx="3927">
                  <c:v>44829.674065844905</c:v>
                </c:pt>
                <c:pt idx="3928">
                  <c:v>44829.674076180556</c:v>
                </c:pt>
                <c:pt idx="3929">
                  <c:v>44829.674064629624</c:v>
                </c:pt>
                <c:pt idx="3930">
                  <c:v>44829.674113148147</c:v>
                </c:pt>
                <c:pt idx="3931">
                  <c:v>44829.674122476848</c:v>
                </c:pt>
                <c:pt idx="3932">
                  <c:v>44829.674114803238</c:v>
                </c:pt>
                <c:pt idx="3933">
                  <c:v>44829.674146863421</c:v>
                </c:pt>
                <c:pt idx="3934">
                  <c:v>44829.674157199071</c:v>
                </c:pt>
                <c:pt idx="3935">
                  <c:v>44829.674146249999</c:v>
                </c:pt>
                <c:pt idx="3936">
                  <c:v>44829.674205787036</c:v>
                </c:pt>
                <c:pt idx="3937">
                  <c:v>44829.674203495371</c:v>
                </c:pt>
                <c:pt idx="3938">
                  <c:v>44829.674207523145</c:v>
                </c:pt>
                <c:pt idx="3939">
                  <c:v>44829.67425103009</c:v>
                </c:pt>
                <c:pt idx="3940">
                  <c:v>44829.674261365741</c:v>
                </c:pt>
                <c:pt idx="3941">
                  <c:v>44829.674262326385</c:v>
                </c:pt>
                <c:pt idx="3942">
                  <c:v>44829.674320474536</c:v>
                </c:pt>
                <c:pt idx="3943">
                  <c:v>44829.67433081018</c:v>
                </c:pt>
                <c:pt idx="3944">
                  <c:v>44829.674319837963</c:v>
                </c:pt>
                <c:pt idx="3945">
                  <c:v>44829.674366770829</c:v>
                </c:pt>
                <c:pt idx="3946">
                  <c:v>44829.674377106479</c:v>
                </c:pt>
                <c:pt idx="3947">
                  <c:v>44829.674377962961</c:v>
                </c:pt>
                <c:pt idx="3948">
                  <c:v>44829.674413067129</c:v>
                </c:pt>
                <c:pt idx="3949">
                  <c:v>44829.674411828702</c:v>
                </c:pt>
                <c:pt idx="3950">
                  <c:v>44829.674412546294</c:v>
                </c:pt>
                <c:pt idx="3951">
                  <c:v>44829.674459363421</c:v>
                </c:pt>
                <c:pt idx="3952">
                  <c:v>44829.674469699072</c:v>
                </c:pt>
                <c:pt idx="3953">
                  <c:v>44829.674458969908</c:v>
                </c:pt>
                <c:pt idx="3954">
                  <c:v>44829.674505659721</c:v>
                </c:pt>
                <c:pt idx="3955">
                  <c:v>44829.674515995364</c:v>
                </c:pt>
                <c:pt idx="3956">
                  <c:v>44829.674516793981</c:v>
                </c:pt>
                <c:pt idx="3957">
                  <c:v>44829.67456353009</c:v>
                </c:pt>
                <c:pt idx="3958">
                  <c:v>44829.674573865741</c:v>
                </c:pt>
                <c:pt idx="3959">
                  <c:v>44829.674563159722</c:v>
                </c:pt>
                <c:pt idx="3960">
                  <c:v>44829.674598252313</c:v>
                </c:pt>
                <c:pt idx="3961">
                  <c:v>44829.674608587964</c:v>
                </c:pt>
                <c:pt idx="3962">
                  <c:v>44829.674609305555</c:v>
                </c:pt>
                <c:pt idx="3963">
                  <c:v>44829.674656122683</c:v>
                </c:pt>
                <c:pt idx="3964">
                  <c:v>44829.674654884257</c:v>
                </c:pt>
                <c:pt idx="3965">
                  <c:v>44829.674655729163</c:v>
                </c:pt>
                <c:pt idx="3966">
                  <c:v>44829.674713993052</c:v>
                </c:pt>
                <c:pt idx="3967">
                  <c:v>44829.674724328703</c:v>
                </c:pt>
                <c:pt idx="3968">
                  <c:v>44829.674713564811</c:v>
                </c:pt>
                <c:pt idx="3969">
                  <c:v>44829.674771863421</c:v>
                </c:pt>
                <c:pt idx="3970">
                  <c:v>44829.674782199072</c:v>
                </c:pt>
                <c:pt idx="3971">
                  <c:v>44829.674770648147</c:v>
                </c:pt>
                <c:pt idx="3972">
                  <c:v>44829.674806585645</c:v>
                </c:pt>
                <c:pt idx="3973">
                  <c:v>44829.674805347218</c:v>
                </c:pt>
                <c:pt idx="3974">
                  <c:v>44829.674805972223</c:v>
                </c:pt>
                <c:pt idx="3975">
                  <c:v>44829.674853900462</c:v>
                </c:pt>
                <c:pt idx="3976">
                  <c:v>44829.674863217588</c:v>
                </c:pt>
                <c:pt idx="3977">
                  <c:v>44829.674855543977</c:v>
                </c:pt>
                <c:pt idx="3978">
                  <c:v>44829.674910752314</c:v>
                </c:pt>
                <c:pt idx="3979">
                  <c:v>44829.674909513888</c:v>
                </c:pt>
                <c:pt idx="3980">
                  <c:v>44829.674910324073</c:v>
                </c:pt>
                <c:pt idx="3981">
                  <c:v>44829.674968622683</c:v>
                </c:pt>
                <c:pt idx="3982">
                  <c:v>44829.674967384257</c:v>
                </c:pt>
                <c:pt idx="3983">
                  <c:v>44829.674968136569</c:v>
                </c:pt>
                <c:pt idx="3984">
                  <c:v>44829.675026493052</c:v>
                </c:pt>
                <c:pt idx="3985">
                  <c:v>44829.675036828703</c:v>
                </c:pt>
                <c:pt idx="3986">
                  <c:v>44829.675026145829</c:v>
                </c:pt>
                <c:pt idx="3987">
                  <c:v>44829.675084363422</c:v>
                </c:pt>
                <c:pt idx="3988">
                  <c:v>44829.675094699072</c:v>
                </c:pt>
                <c:pt idx="3989">
                  <c:v>44829.675095416664</c:v>
                </c:pt>
                <c:pt idx="3990">
                  <c:v>44829.675142233791</c:v>
                </c:pt>
                <c:pt idx="3991">
                  <c:v>44829.675140995365</c:v>
                </c:pt>
                <c:pt idx="3992">
                  <c:v>44829.675141018517</c:v>
                </c:pt>
                <c:pt idx="3993">
                  <c:v>44829.675176956014</c:v>
                </c:pt>
                <c:pt idx="3994">
                  <c:v>44829.675187291665</c:v>
                </c:pt>
                <c:pt idx="3995">
                  <c:v>44829.67518810185</c:v>
                </c:pt>
                <c:pt idx="3996">
                  <c:v>44829.675200104168</c:v>
                </c:pt>
                <c:pt idx="3997">
                  <c:v>44829.675210439811</c:v>
                </c:pt>
                <c:pt idx="3998">
                  <c:v>44829.675199641199</c:v>
                </c:pt>
                <c:pt idx="3999">
                  <c:v>44829.67524640046</c:v>
                </c:pt>
                <c:pt idx="4000">
                  <c:v>44829.675256736111</c:v>
                </c:pt>
                <c:pt idx="4001">
                  <c:v>44829.675257442126</c:v>
                </c:pt>
                <c:pt idx="4002">
                  <c:v>44829.67530427083</c:v>
                </c:pt>
                <c:pt idx="4003">
                  <c:v>44829.67531460648</c:v>
                </c:pt>
                <c:pt idx="4004">
                  <c:v>44829.675303055556</c:v>
                </c:pt>
                <c:pt idx="4005">
                  <c:v>44829.675362141199</c:v>
                </c:pt>
                <c:pt idx="4006">
                  <c:v>44829.675360902773</c:v>
                </c:pt>
                <c:pt idx="4007">
                  <c:v>44829.675361597219</c:v>
                </c:pt>
                <c:pt idx="4008">
                  <c:v>44829.675420011568</c:v>
                </c:pt>
                <c:pt idx="4009">
                  <c:v>44829.675418773142</c:v>
                </c:pt>
                <c:pt idx="4010">
                  <c:v>44829.675418796294</c:v>
                </c:pt>
                <c:pt idx="4011">
                  <c:v>44829.675477881945</c:v>
                </c:pt>
                <c:pt idx="4012">
                  <c:v>44829.675488217588</c:v>
                </c:pt>
                <c:pt idx="4013">
                  <c:v>44829.675477523146</c:v>
                </c:pt>
                <c:pt idx="4014">
                  <c:v>44829.675524178238</c:v>
                </c:pt>
                <c:pt idx="4015">
                  <c:v>44829.675534513888</c:v>
                </c:pt>
                <c:pt idx="4016">
                  <c:v>44829.675537291667</c:v>
                </c:pt>
                <c:pt idx="4017">
                  <c:v>44829.675582048607</c:v>
                </c:pt>
                <c:pt idx="4018">
                  <c:v>44829.675592384257</c:v>
                </c:pt>
                <c:pt idx="4019">
                  <c:v>44829.675596284716</c:v>
                </c:pt>
                <c:pt idx="4020">
                  <c:v>44829.675639918976</c:v>
                </c:pt>
                <c:pt idx="4021">
                  <c:v>44829.675650254627</c:v>
                </c:pt>
                <c:pt idx="4022">
                  <c:v>44829.675639444446</c:v>
                </c:pt>
                <c:pt idx="4023">
                  <c:v>44829.67566306713</c:v>
                </c:pt>
                <c:pt idx="4024">
                  <c:v>44829.675661828704</c:v>
                </c:pt>
                <c:pt idx="4025">
                  <c:v>44829.675662627313</c:v>
                </c:pt>
                <c:pt idx="4026">
                  <c:v>44829.675720937499</c:v>
                </c:pt>
                <c:pt idx="4027">
                  <c:v>44829.675731273142</c:v>
                </c:pt>
                <c:pt idx="4028">
                  <c:v>44829.675720474537</c:v>
                </c:pt>
                <c:pt idx="4029">
                  <c:v>44829.675767233792</c:v>
                </c:pt>
                <c:pt idx="4030">
                  <c:v>44829.675777569442</c:v>
                </c:pt>
                <c:pt idx="4031">
                  <c:v>44829.675781759259</c:v>
                </c:pt>
                <c:pt idx="4032">
                  <c:v>44829.675825104161</c:v>
                </c:pt>
                <c:pt idx="4033">
                  <c:v>44829.675835439812</c:v>
                </c:pt>
                <c:pt idx="4034">
                  <c:v>44829.675824594902</c:v>
                </c:pt>
                <c:pt idx="4035">
                  <c:v>44829.675882974538</c:v>
                </c:pt>
                <c:pt idx="4036">
                  <c:v>44829.675881736111</c:v>
                </c:pt>
                <c:pt idx="4037">
                  <c:v>44829.675874120367</c:v>
                </c:pt>
                <c:pt idx="4038">
                  <c:v>44829.67592927083</c:v>
                </c:pt>
                <c:pt idx="4039">
                  <c:v>44829.675939606481</c:v>
                </c:pt>
                <c:pt idx="4040">
                  <c:v>44829.675928854165</c:v>
                </c:pt>
                <c:pt idx="4041">
                  <c:v>44829.67597556713</c:v>
                </c:pt>
                <c:pt idx="4042">
                  <c:v>44829.675985902773</c:v>
                </c:pt>
                <c:pt idx="4043">
                  <c:v>44829.675986689814</c:v>
                </c:pt>
                <c:pt idx="4044">
                  <c:v>44829.676010289346</c:v>
                </c:pt>
                <c:pt idx="4045">
                  <c:v>44829.676020636573</c:v>
                </c:pt>
                <c:pt idx="4046">
                  <c:v>44829.676021481479</c:v>
                </c:pt>
                <c:pt idx="4047">
                  <c:v>44829.676079733792</c:v>
                </c:pt>
                <c:pt idx="4048">
                  <c:v>44829.676078495366</c:v>
                </c:pt>
                <c:pt idx="4049">
                  <c:v>44829.676079224533</c:v>
                </c:pt>
                <c:pt idx="4050">
                  <c:v>44829.676126030092</c:v>
                </c:pt>
                <c:pt idx="4051">
                  <c:v>44829.676136365735</c:v>
                </c:pt>
                <c:pt idx="4052">
                  <c:v>44829.67612556713</c:v>
                </c:pt>
                <c:pt idx="4053">
                  <c:v>44829.676172326384</c:v>
                </c:pt>
                <c:pt idx="4054">
                  <c:v>44829.676171828702</c:v>
                </c:pt>
                <c:pt idx="4055">
                  <c:v>44829.676230196754</c:v>
                </c:pt>
                <c:pt idx="4056">
                  <c:v>44829.676240520828</c:v>
                </c:pt>
                <c:pt idx="4057">
                  <c:v>44829.676311215277</c:v>
                </c:pt>
                <c:pt idx="4058">
                  <c:v>44829.676321539351</c:v>
                </c:pt>
                <c:pt idx="4059">
                  <c:v>44829.676392233792</c:v>
                </c:pt>
                <c:pt idx="4060">
                  <c:v>44829.676402557867</c:v>
                </c:pt>
                <c:pt idx="4061">
                  <c:v>44829.676461678238</c:v>
                </c:pt>
                <c:pt idx="4062">
                  <c:v>44829.676472002313</c:v>
                </c:pt>
                <c:pt idx="4063">
                  <c:v>44829.676542696754</c:v>
                </c:pt>
                <c:pt idx="4064">
                  <c:v>44829.676553020829</c:v>
                </c:pt>
                <c:pt idx="4065">
                  <c:v>44829.676589456016</c:v>
                </c:pt>
                <c:pt idx="4066">
                  <c:v>44829.676599317128</c:v>
                </c:pt>
                <c:pt idx="4067">
                  <c:v>44829.67667001157</c:v>
                </c:pt>
                <c:pt idx="4068">
                  <c:v>44829.676668761575</c:v>
                </c:pt>
                <c:pt idx="4069">
                  <c:v>44829.676751030092</c:v>
                </c:pt>
                <c:pt idx="4070">
                  <c:v>44829.67674978009</c:v>
                </c:pt>
                <c:pt idx="4071">
                  <c:v>44829.676820474531</c:v>
                </c:pt>
                <c:pt idx="4072">
                  <c:v>44829.676830798606</c:v>
                </c:pt>
                <c:pt idx="4073">
                  <c:v>44829.676878344908</c:v>
                </c:pt>
                <c:pt idx="4074">
                  <c:v>44829.676877094906</c:v>
                </c:pt>
                <c:pt idx="4075">
                  <c:v>44829.676947789347</c:v>
                </c:pt>
                <c:pt idx="4076">
                  <c:v>44829.676946539352</c:v>
                </c:pt>
                <c:pt idx="4077">
                  <c:v>44829.677017233793</c:v>
                </c:pt>
                <c:pt idx="4078">
                  <c:v>44829.677027557867</c:v>
                </c:pt>
                <c:pt idx="4079">
                  <c:v>44829.677076377309</c:v>
                </c:pt>
                <c:pt idx="4080">
                  <c:v>44829.677073854167</c:v>
                </c:pt>
                <c:pt idx="4081">
                  <c:v>44829.677132974532</c:v>
                </c:pt>
                <c:pt idx="4082">
                  <c:v>44829.677143298606</c:v>
                </c:pt>
                <c:pt idx="4083">
                  <c:v>44829.677213993054</c:v>
                </c:pt>
                <c:pt idx="4084">
                  <c:v>44829.677224317129</c:v>
                </c:pt>
                <c:pt idx="4085">
                  <c:v>44829.677283437501</c:v>
                </c:pt>
                <c:pt idx="4086">
                  <c:v>44829.677282199074</c:v>
                </c:pt>
                <c:pt idx="4087">
                  <c:v>44829.677354270832</c:v>
                </c:pt>
                <c:pt idx="4088">
                  <c:v>44829.677363206014</c:v>
                </c:pt>
                <c:pt idx="4089">
                  <c:v>44829.677446793976</c:v>
                </c:pt>
                <c:pt idx="4090">
                  <c:v>44829.677455810182</c:v>
                </c:pt>
                <c:pt idx="4091">
                  <c:v>44829.677514918978</c:v>
                </c:pt>
                <c:pt idx="4092">
                  <c:v>44829.677525243053</c:v>
                </c:pt>
                <c:pt idx="4093">
                  <c:v>44829.677572789347</c:v>
                </c:pt>
                <c:pt idx="4094">
                  <c:v>44829.677583113422</c:v>
                </c:pt>
                <c:pt idx="4095">
                  <c:v>44829.67765380787</c:v>
                </c:pt>
                <c:pt idx="4096">
                  <c:v>44829.677652557868</c:v>
                </c:pt>
                <c:pt idx="4097">
                  <c:v>44829.677734826386</c:v>
                </c:pt>
                <c:pt idx="4098">
                  <c:v>44829.67774515046</c:v>
                </c:pt>
                <c:pt idx="4099">
                  <c:v>44829.677792696755</c:v>
                </c:pt>
                <c:pt idx="4100">
                  <c:v>44829.67779144676</c:v>
                </c:pt>
                <c:pt idx="4101">
                  <c:v>44829.677873715278</c:v>
                </c:pt>
                <c:pt idx="4102">
                  <c:v>44829.677872465276</c:v>
                </c:pt>
                <c:pt idx="4103">
                  <c:v>44829.677943159717</c:v>
                </c:pt>
                <c:pt idx="4104">
                  <c:v>44829.677953495368</c:v>
                </c:pt>
                <c:pt idx="4105">
                  <c:v>44829.67802417824</c:v>
                </c:pt>
                <c:pt idx="4106">
                  <c:v>44829.678034502314</c:v>
                </c:pt>
                <c:pt idx="4107">
                  <c:v>44829.678116770832</c:v>
                </c:pt>
                <c:pt idx="4108">
                  <c:v>44829.678127106476</c:v>
                </c:pt>
                <c:pt idx="4109">
                  <c:v>44829.678197789348</c:v>
                </c:pt>
                <c:pt idx="4110">
                  <c:v>44829.678196539353</c:v>
                </c:pt>
                <c:pt idx="4111">
                  <c:v>44829.678244085648</c:v>
                </c:pt>
                <c:pt idx="4112">
                  <c:v>44829.678254409722</c:v>
                </c:pt>
                <c:pt idx="4113">
                  <c:v>44829.67829038194</c:v>
                </c:pt>
                <c:pt idx="4114">
                  <c:v>44829.678300706015</c:v>
                </c:pt>
                <c:pt idx="4115">
                  <c:v>44829.678372766204</c:v>
                </c:pt>
                <c:pt idx="4116">
                  <c:v>44829.678381736107</c:v>
                </c:pt>
                <c:pt idx="4117">
                  <c:v>44829.678452418979</c:v>
                </c:pt>
                <c:pt idx="4118">
                  <c:v>44829.678451180553</c:v>
                </c:pt>
                <c:pt idx="4119">
                  <c:v>44829.678510289348</c:v>
                </c:pt>
                <c:pt idx="4120">
                  <c:v>44829.678520624999</c:v>
                </c:pt>
                <c:pt idx="4121">
                  <c:v>44829.678591307871</c:v>
                </c:pt>
                <c:pt idx="4122">
                  <c:v>44829.678601631938</c:v>
                </c:pt>
                <c:pt idx="4123">
                  <c:v>44829.678672708331</c:v>
                </c:pt>
                <c:pt idx="4124">
                  <c:v>44829.678682650461</c:v>
                </c:pt>
                <c:pt idx="4125">
                  <c:v>44829.678742986107</c:v>
                </c:pt>
                <c:pt idx="4126">
                  <c:v>44829.678752094907</c:v>
                </c:pt>
                <c:pt idx="4127">
                  <c:v>44829.678811215272</c:v>
                </c:pt>
                <c:pt idx="4128">
                  <c:v>44829.678821539346</c:v>
                </c:pt>
                <c:pt idx="4129">
                  <c:v>44829.678892233795</c:v>
                </c:pt>
                <c:pt idx="4130">
                  <c:v>44829.678902569445</c:v>
                </c:pt>
                <c:pt idx="4131">
                  <c:v>44829.678950104164</c:v>
                </c:pt>
                <c:pt idx="4132">
                  <c:v>44829.678960439815</c:v>
                </c:pt>
                <c:pt idx="4133">
                  <c:v>44829.679020833333</c:v>
                </c:pt>
                <c:pt idx="4134">
                  <c:v>44829.679018298608</c:v>
                </c:pt>
                <c:pt idx="4135">
                  <c:v>44829.67903112268</c:v>
                </c:pt>
                <c:pt idx="4136">
                  <c:v>44829.679041446754</c:v>
                </c:pt>
                <c:pt idx="4137">
                  <c:v>44829.679113391205</c:v>
                </c:pt>
                <c:pt idx="4138">
                  <c:v>44829.6791108912</c:v>
                </c:pt>
                <c:pt idx="4139">
                  <c:v>44829.679170011572</c:v>
                </c:pt>
                <c:pt idx="4140">
                  <c:v>44829.679180335646</c:v>
                </c:pt>
                <c:pt idx="4141">
                  <c:v>44829.679251030087</c:v>
                </c:pt>
                <c:pt idx="4142">
                  <c:v>44829.679261365738</c:v>
                </c:pt>
                <c:pt idx="4143">
                  <c:v>44829.679298657407</c:v>
                </c:pt>
                <c:pt idx="4144">
                  <c:v>44829.679296076385</c:v>
                </c:pt>
                <c:pt idx="4145">
                  <c:v>44829.679353506937</c:v>
                </c:pt>
                <c:pt idx="4146">
                  <c:v>44829.679352118052</c:v>
                </c:pt>
                <c:pt idx="4147">
                  <c:v>44829.679798425917</c:v>
                </c:pt>
                <c:pt idx="4148">
                  <c:v>44829.679812002309</c:v>
                </c:pt>
                <c:pt idx="4149">
                  <c:v>44829.67985940972</c:v>
                </c:pt>
                <c:pt idx="4150">
                  <c:v>44829.679858287032</c:v>
                </c:pt>
                <c:pt idx="4151">
                  <c:v>44829.679917037029</c:v>
                </c:pt>
                <c:pt idx="4152">
                  <c:v>44829.679916157402</c:v>
                </c:pt>
                <c:pt idx="4153">
                  <c:v>44829.679940324066</c:v>
                </c:pt>
                <c:pt idx="4154">
                  <c:v>44829.679939305548</c:v>
                </c:pt>
                <c:pt idx="4155">
                  <c:v>44829.679976423606</c:v>
                </c:pt>
                <c:pt idx="4156">
                  <c:v>44829.679974027771</c:v>
                </c:pt>
                <c:pt idx="4157">
                  <c:v>44829.680009687494</c:v>
                </c:pt>
                <c:pt idx="4158">
                  <c:v>44829.680008749994</c:v>
                </c:pt>
                <c:pt idx="4159">
                  <c:v>44829.680079120364</c:v>
                </c:pt>
                <c:pt idx="4160">
                  <c:v>44829.68007819444</c:v>
                </c:pt>
                <c:pt idx="4161">
                  <c:v>44829.680137118048</c:v>
                </c:pt>
                <c:pt idx="4162">
                  <c:v>44829.680147638886</c:v>
                </c:pt>
                <c:pt idx="4163">
                  <c:v>44829.680206493053</c:v>
                </c:pt>
                <c:pt idx="4164">
                  <c:v>44829.680217083325</c:v>
                </c:pt>
                <c:pt idx="4165">
                  <c:v>44829.680264201386</c:v>
                </c:pt>
                <c:pt idx="4166">
                  <c:v>44829.680274953695</c:v>
                </c:pt>
                <c:pt idx="4167">
                  <c:v>44829.680322256936</c:v>
                </c:pt>
                <c:pt idx="4168">
                  <c:v>44829.680332824071</c:v>
                </c:pt>
                <c:pt idx="4169">
                  <c:v>44829.680391701382</c:v>
                </c:pt>
                <c:pt idx="4170">
                  <c:v>44829.68040226851</c:v>
                </c:pt>
                <c:pt idx="4171">
                  <c:v>44829.680449548607</c:v>
                </c:pt>
                <c:pt idx="4172">
                  <c:v>44829.680460138887</c:v>
                </c:pt>
                <c:pt idx="4173">
                  <c:v>44829.680507372679</c:v>
                </c:pt>
                <c:pt idx="4174">
                  <c:v>44829.680518009256</c:v>
                </c:pt>
                <c:pt idx="4175">
                  <c:v>44829.680553657403</c:v>
                </c:pt>
                <c:pt idx="4176">
                  <c:v>44829.680552731479</c:v>
                </c:pt>
                <c:pt idx="4177">
                  <c:v>44829.68061171296</c:v>
                </c:pt>
                <c:pt idx="4178">
                  <c:v>44829.680622175918</c:v>
                </c:pt>
                <c:pt idx="4179">
                  <c:v>44829.680681099533</c:v>
                </c:pt>
                <c:pt idx="4180">
                  <c:v>44829.680691620364</c:v>
                </c:pt>
                <c:pt idx="4181">
                  <c:v>44829.680761979158</c:v>
                </c:pt>
                <c:pt idx="4182">
                  <c:v>44829.680772638887</c:v>
                </c:pt>
                <c:pt idx="4183">
                  <c:v>44829.680831342586</c:v>
                </c:pt>
                <c:pt idx="4184">
                  <c:v>44829.680842083326</c:v>
                </c:pt>
                <c:pt idx="4185">
                  <c:v>44829.680912361109</c:v>
                </c:pt>
                <c:pt idx="4186">
                  <c:v>44829.680923101849</c:v>
                </c:pt>
                <c:pt idx="4187">
                  <c:v>44829.680982071754</c:v>
                </c:pt>
                <c:pt idx="4188">
                  <c:v>44829.680992546288</c:v>
                </c:pt>
                <c:pt idx="4189">
                  <c:v>44829.681062951386</c:v>
                </c:pt>
                <c:pt idx="4190">
                  <c:v>44829.681061990734</c:v>
                </c:pt>
                <c:pt idx="4191">
                  <c:v>44829.681132337959</c:v>
                </c:pt>
                <c:pt idx="4192">
                  <c:v>44829.681143009257</c:v>
                </c:pt>
                <c:pt idx="4193">
                  <c:v>44829.681190162031</c:v>
                </c:pt>
                <c:pt idx="4194">
                  <c:v>44829.681189305549</c:v>
                </c:pt>
                <c:pt idx="4195">
                  <c:v>44829.681248194436</c:v>
                </c:pt>
                <c:pt idx="4196">
                  <c:v>44829.681258749995</c:v>
                </c:pt>
                <c:pt idx="4197">
                  <c:v>44829.681329224535</c:v>
                </c:pt>
                <c:pt idx="4198">
                  <c:v>44829.681339768511</c:v>
                </c:pt>
                <c:pt idx="4199">
                  <c:v>44829.681375300919</c:v>
                </c:pt>
                <c:pt idx="4200">
                  <c:v>44829.681374490734</c:v>
                </c:pt>
                <c:pt idx="4201">
                  <c:v>44829.681444965274</c:v>
                </c:pt>
                <c:pt idx="4202">
                  <c:v>44829.681455509257</c:v>
                </c:pt>
                <c:pt idx="4203">
                  <c:v>44829.681526006942</c:v>
                </c:pt>
                <c:pt idx="4204">
                  <c:v>44829.681536527773</c:v>
                </c:pt>
                <c:pt idx="4205">
                  <c:v>44829.68155065972</c:v>
                </c:pt>
                <c:pt idx="4206">
                  <c:v>44829.681559675919</c:v>
                </c:pt>
                <c:pt idx="4207">
                  <c:v>44829.681618726849</c:v>
                </c:pt>
                <c:pt idx="4208">
                  <c:v>44829.681617546288</c:v>
                </c:pt>
                <c:pt idx="4209">
                  <c:v>44829.681687986107</c:v>
                </c:pt>
                <c:pt idx="4210">
                  <c:v>44829.681698564811</c:v>
                </c:pt>
                <c:pt idx="4211">
                  <c:v>44829.681757361104</c:v>
                </c:pt>
                <c:pt idx="4212">
                  <c:v>44829.68175643518</c:v>
                </c:pt>
                <c:pt idx="4213">
                  <c:v>44829.681803761567</c:v>
                </c:pt>
                <c:pt idx="4214">
                  <c:v>44829.68181430555</c:v>
                </c:pt>
                <c:pt idx="4215">
                  <c:v>44829.681873206013</c:v>
                </c:pt>
                <c:pt idx="4216">
                  <c:v>44829.681883749996</c:v>
                </c:pt>
                <c:pt idx="4217">
                  <c:v>44829.681942465271</c:v>
                </c:pt>
                <c:pt idx="4218">
                  <c:v>44829.681953194442</c:v>
                </c:pt>
                <c:pt idx="4219">
                  <c:v>44829.682013576385</c:v>
                </c:pt>
                <c:pt idx="4220">
                  <c:v>44829.682022638881</c:v>
                </c:pt>
                <c:pt idx="4221">
                  <c:v>44829.682081481478</c:v>
                </c:pt>
                <c:pt idx="4222">
                  <c:v>44829.682092083327</c:v>
                </c:pt>
                <c:pt idx="4223">
                  <c:v>44829.68217422453</c:v>
                </c:pt>
                <c:pt idx="4224">
                  <c:v>44829.68217310185</c:v>
                </c:pt>
                <c:pt idx="4225">
                  <c:v>44829.682255104162</c:v>
                </c:pt>
                <c:pt idx="4226">
                  <c:v>44829.682254120366</c:v>
                </c:pt>
                <c:pt idx="4227">
                  <c:v>44829.682324409718</c:v>
                </c:pt>
                <c:pt idx="4228">
                  <c:v>44829.682335138881</c:v>
                </c:pt>
                <c:pt idx="4229">
                  <c:v>44829.68239394675</c:v>
                </c:pt>
                <c:pt idx="4230">
                  <c:v>44829.682404583327</c:v>
                </c:pt>
                <c:pt idx="4231">
                  <c:v>44829.682463564808</c:v>
                </c:pt>
                <c:pt idx="4232">
                  <c:v>44829.682474027773</c:v>
                </c:pt>
                <c:pt idx="4233">
                  <c:v>44829.682498240734</c:v>
                </c:pt>
                <c:pt idx="4234">
                  <c:v>44829.68249717592</c:v>
                </c:pt>
                <c:pt idx="4235">
                  <c:v>44829.682521388881</c:v>
                </c:pt>
                <c:pt idx="4236">
                  <c:v>44829.682520324066</c:v>
                </c:pt>
                <c:pt idx="4237">
                  <c:v>44829.682556076383</c:v>
                </c:pt>
                <c:pt idx="4238">
                  <c:v>44829.682566620366</c:v>
                </c:pt>
                <c:pt idx="4239">
                  <c:v>44829.68262545138</c:v>
                </c:pt>
                <c:pt idx="4240">
                  <c:v>44829.682624490735</c:v>
                </c:pt>
                <c:pt idx="4241">
                  <c:v>44829.68269483796</c:v>
                </c:pt>
                <c:pt idx="4242">
                  <c:v>44829.682693935181</c:v>
                </c:pt>
                <c:pt idx="4243">
                  <c:v>44829.68277594907</c:v>
                </c:pt>
                <c:pt idx="4244">
                  <c:v>44829.682786527774</c:v>
                </c:pt>
                <c:pt idx="4245">
                  <c:v>44829.682846805546</c:v>
                </c:pt>
                <c:pt idx="4246">
                  <c:v>44829.68285597222</c:v>
                </c:pt>
                <c:pt idx="4247">
                  <c:v>44829.682926423608</c:v>
                </c:pt>
                <c:pt idx="4248">
                  <c:v>44829.682925416659</c:v>
                </c:pt>
                <c:pt idx="4249">
                  <c:v>44829.683007442123</c:v>
                </c:pt>
                <c:pt idx="4250">
                  <c:v>44829.683006435182</c:v>
                </c:pt>
                <c:pt idx="4251">
                  <c:v>44829.683065347213</c:v>
                </c:pt>
                <c:pt idx="4252">
                  <c:v>44829.683064305551</c:v>
                </c:pt>
                <c:pt idx="4253">
                  <c:v>44829.683134571751</c:v>
                </c:pt>
                <c:pt idx="4254">
                  <c:v>44829.683145324067</c:v>
                </c:pt>
                <c:pt idx="4255">
                  <c:v>44829.683204236106</c:v>
                </c:pt>
                <c:pt idx="4256">
                  <c:v>44829.683203194436</c:v>
                </c:pt>
                <c:pt idx="4257">
                  <c:v>44829.683273622679</c:v>
                </c:pt>
                <c:pt idx="4258">
                  <c:v>44829.683284212959</c:v>
                </c:pt>
                <c:pt idx="4259">
                  <c:v>44829.68335472222</c:v>
                </c:pt>
                <c:pt idx="4260">
                  <c:v>44829.683365231474</c:v>
                </c:pt>
                <c:pt idx="4261">
                  <c:v>44829.683435601844</c:v>
                </c:pt>
                <c:pt idx="4262">
                  <c:v>44829.683434675921</c:v>
                </c:pt>
                <c:pt idx="4263">
                  <c:v>44829.683504999994</c:v>
                </c:pt>
                <c:pt idx="4264">
                  <c:v>44829.683504120367</c:v>
                </c:pt>
                <c:pt idx="4265">
                  <c:v>44829.683528298607</c:v>
                </c:pt>
                <c:pt idx="4266">
                  <c:v>44829.683527268513</c:v>
                </c:pt>
                <c:pt idx="4267">
                  <c:v>44829.683574722214</c:v>
                </c:pt>
                <c:pt idx="4268">
                  <c:v>44829.683585138882</c:v>
                </c:pt>
                <c:pt idx="4269">
                  <c:v>44829.683655659719</c:v>
                </c:pt>
                <c:pt idx="4270">
                  <c:v>44829.683654583328</c:v>
                </c:pt>
                <c:pt idx="4271">
                  <c:v>44829.68372567129</c:v>
                </c:pt>
                <c:pt idx="4272">
                  <c:v>44829.683735601844</c:v>
                </c:pt>
                <c:pt idx="4273">
                  <c:v>44829.683782766195</c:v>
                </c:pt>
                <c:pt idx="4274">
                  <c:v>44829.683781898144</c:v>
                </c:pt>
                <c:pt idx="4275">
                  <c:v>44829.683852418973</c:v>
                </c:pt>
                <c:pt idx="4276">
                  <c:v>44829.68386291666</c:v>
                </c:pt>
                <c:pt idx="4277">
                  <c:v>44829.683933460641</c:v>
                </c:pt>
                <c:pt idx="4278">
                  <c:v>44829.683943935182</c:v>
                </c:pt>
                <c:pt idx="4279">
                  <c:v>44829.68400296296</c:v>
                </c:pt>
                <c:pt idx="4280">
                  <c:v>44829.684013379621</c:v>
                </c:pt>
                <c:pt idx="4281">
                  <c:v>44829.684083668973</c:v>
                </c:pt>
                <c:pt idx="4282">
                  <c:v>44829.684082824067</c:v>
                </c:pt>
                <c:pt idx="4283">
                  <c:v>44829.684143182865</c:v>
                </c:pt>
                <c:pt idx="4284">
                  <c:v>44829.684152268514</c:v>
                </c:pt>
                <c:pt idx="4285">
                  <c:v>44829.684222812495</c:v>
                </c:pt>
                <c:pt idx="4286">
                  <c:v>44829.68422171296</c:v>
                </c:pt>
                <c:pt idx="4287">
                  <c:v>44829.684292256941</c:v>
                </c:pt>
                <c:pt idx="4288">
                  <c:v>44829.684302731475</c:v>
                </c:pt>
                <c:pt idx="4289">
                  <c:v>44829.6843615162</c:v>
                </c:pt>
                <c:pt idx="4290">
                  <c:v>44829.684372175921</c:v>
                </c:pt>
                <c:pt idx="4291">
                  <c:v>44829.684442534715</c:v>
                </c:pt>
                <c:pt idx="4292">
                  <c:v>44829.684453194437</c:v>
                </c:pt>
                <c:pt idx="4293">
                  <c:v>44829.684488969899</c:v>
                </c:pt>
                <c:pt idx="4294">
                  <c:v>44829.684499490737</c:v>
                </c:pt>
                <c:pt idx="4295">
                  <c:v>44829.684535231478</c:v>
                </c:pt>
                <c:pt idx="4296">
                  <c:v>44829.684545787029</c:v>
                </c:pt>
                <c:pt idx="4297">
                  <c:v>44829.684616793973</c:v>
                </c:pt>
                <c:pt idx="4298">
                  <c:v>44829.684626805552</c:v>
                </c:pt>
                <c:pt idx="4299">
                  <c:v>44829.684662465275</c:v>
                </c:pt>
                <c:pt idx="4300">
                  <c:v>44829.684673101845</c:v>
                </c:pt>
                <c:pt idx="4301">
                  <c:v>44829.684731967587</c:v>
                </c:pt>
                <c:pt idx="4302">
                  <c:v>44829.684742546291</c:v>
                </c:pt>
                <c:pt idx="4303">
                  <c:v>44829.684801365736</c:v>
                </c:pt>
                <c:pt idx="4304">
                  <c:v>44829.684811990737</c:v>
                </c:pt>
                <c:pt idx="4305">
                  <c:v>44829.684884016198</c:v>
                </c:pt>
                <c:pt idx="4306">
                  <c:v>44829.684893009253</c:v>
                </c:pt>
                <c:pt idx="4307">
                  <c:v>44829.684963541658</c:v>
                </c:pt>
                <c:pt idx="4308">
                  <c:v>44829.684962453699</c:v>
                </c:pt>
                <c:pt idx="4309">
                  <c:v>44829.685032916663</c:v>
                </c:pt>
                <c:pt idx="4310">
                  <c:v>44829.685043472215</c:v>
                </c:pt>
                <c:pt idx="4311">
                  <c:v>44829.685113981475</c:v>
                </c:pt>
                <c:pt idx="4312">
                  <c:v>44829.685112916661</c:v>
                </c:pt>
                <c:pt idx="4313">
                  <c:v>44829.685161840272</c:v>
                </c:pt>
                <c:pt idx="4314">
                  <c:v>44829.685159212961</c:v>
                </c:pt>
                <c:pt idx="4315">
                  <c:v>44829.685241319436</c:v>
                </c:pt>
                <c:pt idx="4316">
                  <c:v>44829.685251805553</c:v>
                </c:pt>
                <c:pt idx="4317">
                  <c:v>44829.685310717585</c:v>
                </c:pt>
                <c:pt idx="4318">
                  <c:v>44829.685321249992</c:v>
                </c:pt>
                <c:pt idx="4319">
                  <c:v>44829.685380138886</c:v>
                </c:pt>
                <c:pt idx="4320">
                  <c:v>44829.685390694438</c:v>
                </c:pt>
                <c:pt idx="4321">
                  <c:v>44829.685461192123</c:v>
                </c:pt>
                <c:pt idx="4322">
                  <c:v>44829.685460138884</c:v>
                </c:pt>
                <c:pt idx="4323">
                  <c:v>44829.685531979158</c:v>
                </c:pt>
                <c:pt idx="4324">
                  <c:v>44829.68552958333</c:v>
                </c:pt>
                <c:pt idx="4325">
                  <c:v>44829.685588460641</c:v>
                </c:pt>
                <c:pt idx="4326">
                  <c:v>44829.685599027769</c:v>
                </c:pt>
                <c:pt idx="4327">
                  <c:v>44829.68563461805</c:v>
                </c:pt>
                <c:pt idx="4328">
                  <c:v>44829.685645324069</c:v>
                </c:pt>
                <c:pt idx="4329">
                  <c:v>44829.685717476845</c:v>
                </c:pt>
                <c:pt idx="4330">
                  <c:v>44829.685714768515</c:v>
                </c:pt>
                <c:pt idx="4331">
                  <c:v>44829.68577358796</c:v>
                </c:pt>
                <c:pt idx="4332">
                  <c:v>44829.685784212954</c:v>
                </c:pt>
                <c:pt idx="4333">
                  <c:v>44829.685809791663</c:v>
                </c:pt>
                <c:pt idx="4334">
                  <c:v>44829.685818935177</c:v>
                </c:pt>
                <c:pt idx="4335">
                  <c:v>44829.68586626157</c:v>
                </c:pt>
                <c:pt idx="4336">
                  <c:v>44829.685865231477</c:v>
                </c:pt>
                <c:pt idx="4337">
                  <c:v>44829.685947337959</c:v>
                </c:pt>
                <c:pt idx="4338">
                  <c:v>44829.685946249992</c:v>
                </c:pt>
                <c:pt idx="4339">
                  <c:v>44829.686005150455</c:v>
                </c:pt>
                <c:pt idx="4340">
                  <c:v>44829.686015694439</c:v>
                </c:pt>
                <c:pt idx="4341">
                  <c:v>44829.686085138885</c:v>
                </c:pt>
                <c:pt idx="4342">
                  <c:v>44829.686087638882</c:v>
                </c:pt>
                <c:pt idx="4343">
                  <c:v>44829.686097569436</c:v>
                </c:pt>
                <c:pt idx="4344">
                  <c:v>44829.686096712954</c:v>
                </c:pt>
                <c:pt idx="4345">
                  <c:v>44829.686120763887</c:v>
                </c:pt>
                <c:pt idx="4346">
                  <c:v>44829.686131435177</c:v>
                </c:pt>
                <c:pt idx="4347">
                  <c:v>44829.686167245367</c:v>
                </c:pt>
                <c:pt idx="4348">
                  <c:v>44829.6861661574</c:v>
                </c:pt>
                <c:pt idx="4349">
                  <c:v>44829.686190243046</c:v>
                </c:pt>
                <c:pt idx="4350">
                  <c:v>44829.686200879623</c:v>
                </c:pt>
                <c:pt idx="4351">
                  <c:v>44829.686248298603</c:v>
                </c:pt>
                <c:pt idx="4352">
                  <c:v>44829.686258749993</c:v>
                </c:pt>
                <c:pt idx="4353">
                  <c:v>44829.686317685177</c:v>
                </c:pt>
                <c:pt idx="4354">
                  <c:v>44829.686328194439</c:v>
                </c:pt>
                <c:pt idx="4355">
                  <c:v>44829.686352939811</c:v>
                </c:pt>
                <c:pt idx="4356">
                  <c:v>44829.686362916662</c:v>
                </c:pt>
                <c:pt idx="4357">
                  <c:v>44829.68643336805</c:v>
                </c:pt>
                <c:pt idx="4358">
                  <c:v>44829.686432361108</c:v>
                </c:pt>
                <c:pt idx="4359">
                  <c:v>44829.686502835641</c:v>
                </c:pt>
                <c:pt idx="4360">
                  <c:v>44829.686501805547</c:v>
                </c:pt>
                <c:pt idx="4361">
                  <c:v>44829.686572349528</c:v>
                </c:pt>
                <c:pt idx="4362">
                  <c:v>44829.686571249993</c:v>
                </c:pt>
                <c:pt idx="4363">
                  <c:v>44829.686618680549</c:v>
                </c:pt>
                <c:pt idx="4364">
                  <c:v>44829.686617546293</c:v>
                </c:pt>
                <c:pt idx="4365">
                  <c:v>44829.686687870366</c:v>
                </c:pt>
                <c:pt idx="4366">
                  <c:v>44829.686686990732</c:v>
                </c:pt>
                <c:pt idx="4367">
                  <c:v>44829.686757384254</c:v>
                </c:pt>
                <c:pt idx="4368">
                  <c:v>44829.686768009255</c:v>
                </c:pt>
                <c:pt idx="4369">
                  <c:v>44829.68682844907</c:v>
                </c:pt>
                <c:pt idx="4370">
                  <c:v>44829.686825879624</c:v>
                </c:pt>
                <c:pt idx="4371">
                  <c:v>44829.686884861105</c:v>
                </c:pt>
                <c:pt idx="4372">
                  <c:v>44829.68689532407</c:v>
                </c:pt>
                <c:pt idx="4373">
                  <c:v>44829.68695416666</c:v>
                </c:pt>
                <c:pt idx="4374">
                  <c:v>44829.686964768516</c:v>
                </c:pt>
                <c:pt idx="4375">
                  <c:v>44829.687046666659</c:v>
                </c:pt>
                <c:pt idx="4376">
                  <c:v>44829.687045787032</c:v>
                </c:pt>
                <c:pt idx="4377">
                  <c:v>44829.687106192127</c:v>
                </c:pt>
                <c:pt idx="4378">
                  <c:v>44829.687115231478</c:v>
                </c:pt>
                <c:pt idx="4379">
                  <c:v>44829.687174236104</c:v>
                </c:pt>
                <c:pt idx="4380">
                  <c:v>44829.687184675917</c:v>
                </c:pt>
                <c:pt idx="4381">
                  <c:v>44829.687243518514</c:v>
                </c:pt>
                <c:pt idx="4382">
                  <c:v>44829.687254120363</c:v>
                </c:pt>
                <c:pt idx="4383">
                  <c:v>44829.687324548606</c:v>
                </c:pt>
                <c:pt idx="4384">
                  <c:v>44829.687323564809</c:v>
                </c:pt>
                <c:pt idx="4385">
                  <c:v>44829.687370925923</c:v>
                </c:pt>
                <c:pt idx="4386">
                  <c:v>44829.687381435178</c:v>
                </c:pt>
                <c:pt idx="4387">
                  <c:v>44829.687452013881</c:v>
                </c:pt>
                <c:pt idx="4388">
                  <c:v>44829.687450879625</c:v>
                </c:pt>
                <c:pt idx="4389">
                  <c:v>44829.68749827546</c:v>
                </c:pt>
                <c:pt idx="4390">
                  <c:v>44829.687497187493</c:v>
                </c:pt>
                <c:pt idx="4391">
                  <c:v>44829.687569074071</c:v>
                </c:pt>
                <c:pt idx="4392">
                  <c:v>44829.68757819444</c:v>
                </c:pt>
                <c:pt idx="4393">
                  <c:v>44829.687637094903</c:v>
                </c:pt>
                <c:pt idx="4394">
                  <c:v>44829.687647638886</c:v>
                </c:pt>
                <c:pt idx="4395">
                  <c:v>44829.687694976848</c:v>
                </c:pt>
                <c:pt idx="4396">
                  <c:v>44829.687705509255</c:v>
                </c:pt>
                <c:pt idx="4397">
                  <c:v>44829.68775438657</c:v>
                </c:pt>
                <c:pt idx="4398">
                  <c:v>44829.687763379625</c:v>
                </c:pt>
                <c:pt idx="4399">
                  <c:v>44829.687822974534</c:v>
                </c:pt>
                <c:pt idx="4400">
                  <c:v>44829.687832824071</c:v>
                </c:pt>
                <c:pt idx="4401">
                  <c:v>44829.687903240738</c:v>
                </c:pt>
                <c:pt idx="4402">
                  <c:v>44829.68790226851</c:v>
                </c:pt>
                <c:pt idx="4403">
                  <c:v>44829.687972789347</c:v>
                </c:pt>
                <c:pt idx="4404">
                  <c:v>44829.687971712956</c:v>
                </c:pt>
                <c:pt idx="4405">
                  <c:v>44829.688042152775</c:v>
                </c:pt>
                <c:pt idx="4406">
                  <c:v>44829.688052731479</c:v>
                </c:pt>
                <c:pt idx="4407">
                  <c:v>44829.688124699067</c:v>
                </c:pt>
                <c:pt idx="4408">
                  <c:v>44829.688133749994</c:v>
                </c:pt>
                <c:pt idx="4409">
                  <c:v>44829.688192696754</c:v>
                </c:pt>
                <c:pt idx="4410">
                  <c:v>44829.688191620364</c:v>
                </c:pt>
                <c:pt idx="4411">
                  <c:v>44829.688250439809</c:v>
                </c:pt>
                <c:pt idx="4412">
                  <c:v>44829.68826106481</c:v>
                </c:pt>
                <c:pt idx="4413">
                  <c:v>44829.688319918976</c:v>
                </c:pt>
                <c:pt idx="4414">
                  <c:v>44829.688330509256</c:v>
                </c:pt>
                <c:pt idx="4415">
                  <c:v>44829.688331446756</c:v>
                </c:pt>
                <c:pt idx="4416">
                  <c:v>44829.688342083326</c:v>
                </c:pt>
                <c:pt idx="4417">
                  <c:v>44829.688354803235</c:v>
                </c:pt>
                <c:pt idx="4418">
                  <c:v>44829.688365231479</c:v>
                </c:pt>
                <c:pt idx="4419">
                  <c:v>44829.688377951381</c:v>
                </c:pt>
                <c:pt idx="4420">
                  <c:v>44829.688388379625</c:v>
                </c:pt>
                <c:pt idx="4421">
                  <c:v>44829.688402662032</c:v>
                </c:pt>
                <c:pt idx="4422">
                  <c:v>44829.688399953695</c:v>
                </c:pt>
                <c:pt idx="4423">
                  <c:v>44829.688424039348</c:v>
                </c:pt>
                <c:pt idx="4424">
                  <c:v>44829.688423101848</c:v>
                </c:pt>
                <c:pt idx="4425">
                  <c:v>44829.688435694436</c:v>
                </c:pt>
                <c:pt idx="4426">
                  <c:v>44829.688446249995</c:v>
                </c:pt>
                <c:pt idx="4427">
                  <c:v>44829.688470462956</c:v>
                </c:pt>
                <c:pt idx="4428">
                  <c:v>44829.688469398141</c:v>
                </c:pt>
                <c:pt idx="4429">
                  <c:v>44829.68848211805</c:v>
                </c:pt>
                <c:pt idx="4430">
                  <c:v>44829.688480972218</c:v>
                </c:pt>
                <c:pt idx="4431">
                  <c:v>44829.688505081016</c:v>
                </c:pt>
                <c:pt idx="4432">
                  <c:v>44829.68850413194</c:v>
                </c:pt>
                <c:pt idx="4433">
                  <c:v>44829.688563148142</c:v>
                </c:pt>
                <c:pt idx="4434">
                  <c:v>44829.68857356481</c:v>
                </c:pt>
                <c:pt idx="4435">
                  <c:v>44829.688644178234</c:v>
                </c:pt>
                <c:pt idx="4436">
                  <c:v>44829.688643009256</c:v>
                </c:pt>
                <c:pt idx="4437">
                  <c:v>44829.68871336805</c:v>
                </c:pt>
                <c:pt idx="4438">
                  <c:v>44829.688724027772</c:v>
                </c:pt>
                <c:pt idx="4439">
                  <c:v>44829.688782847217</c:v>
                </c:pt>
                <c:pt idx="4440">
                  <c:v>44829.688793472218</c:v>
                </c:pt>
                <c:pt idx="4441">
                  <c:v>44829.688852476844</c:v>
                </c:pt>
                <c:pt idx="4442">
                  <c:v>44829.688862916664</c:v>
                </c:pt>
                <c:pt idx="4443">
                  <c:v>44829.688933506935</c:v>
                </c:pt>
                <c:pt idx="4444">
                  <c:v>44829.68894393518</c:v>
                </c:pt>
                <c:pt idx="4445">
                  <c:v>44829.689014363423</c:v>
                </c:pt>
                <c:pt idx="4446">
                  <c:v>44829.689024953695</c:v>
                </c:pt>
                <c:pt idx="4447">
                  <c:v>44829.689060613418</c:v>
                </c:pt>
                <c:pt idx="4448">
                  <c:v>44829.689071249995</c:v>
                </c:pt>
                <c:pt idx="4449">
                  <c:v>44829.689118599534</c:v>
                </c:pt>
                <c:pt idx="4450">
                  <c:v>44829.689117546288</c:v>
                </c:pt>
                <c:pt idx="4451">
                  <c:v>44829.689164837961</c:v>
                </c:pt>
                <c:pt idx="4452">
                  <c:v>44829.689175416665</c:v>
                </c:pt>
                <c:pt idx="4453">
                  <c:v>44829.689245856476</c:v>
                </c:pt>
                <c:pt idx="4454">
                  <c:v>44829.689244861103</c:v>
                </c:pt>
                <c:pt idx="4455">
                  <c:v>44829.689328379623</c:v>
                </c:pt>
                <c:pt idx="4456">
                  <c:v>44829.689325879626</c:v>
                </c:pt>
                <c:pt idx="4457">
                  <c:v>44829.689396423608</c:v>
                </c:pt>
                <c:pt idx="4458">
                  <c:v>44829.689406898142</c:v>
                </c:pt>
                <c:pt idx="4459">
                  <c:v>44829.689465844902</c:v>
                </c:pt>
                <c:pt idx="4460">
                  <c:v>44829.689476342588</c:v>
                </c:pt>
                <c:pt idx="4461">
                  <c:v>44829.68954688657</c:v>
                </c:pt>
                <c:pt idx="4462">
                  <c:v>44829.689545798603</c:v>
                </c:pt>
                <c:pt idx="4463">
                  <c:v>44829.689581701386</c:v>
                </c:pt>
                <c:pt idx="4464">
                  <c:v>44829.689592083327</c:v>
                </c:pt>
                <c:pt idx="4465">
                  <c:v>44829.689651006942</c:v>
                </c:pt>
                <c:pt idx="4466">
                  <c:v>44829.689661539349</c:v>
                </c:pt>
                <c:pt idx="4467">
                  <c:v>44829.689732048602</c:v>
                </c:pt>
                <c:pt idx="4468">
                  <c:v>44829.689742557865</c:v>
                </c:pt>
                <c:pt idx="4469">
                  <c:v>44829.689801446752</c:v>
                </c:pt>
                <c:pt idx="4470">
                  <c:v>44829.689800416658</c:v>
                </c:pt>
                <c:pt idx="4471">
                  <c:v>44829.689859479164</c:v>
                </c:pt>
                <c:pt idx="4472">
                  <c:v>44829.689858287034</c:v>
                </c:pt>
                <c:pt idx="4473">
                  <c:v>44829.689928657404</c:v>
                </c:pt>
                <c:pt idx="4474">
                  <c:v>44829.68993930555</c:v>
                </c:pt>
                <c:pt idx="4475">
                  <c:v>44829.690009733793</c:v>
                </c:pt>
                <c:pt idx="4476">
                  <c:v>44829.690008749996</c:v>
                </c:pt>
                <c:pt idx="4477">
                  <c:v>44829.690069178236</c:v>
                </c:pt>
                <c:pt idx="4478">
                  <c:v>44829.690078194442</c:v>
                </c:pt>
                <c:pt idx="4479">
                  <c:v>44829.690125601846</c:v>
                </c:pt>
                <c:pt idx="4480">
                  <c:v>44829.690136064812</c:v>
                </c:pt>
                <c:pt idx="4481">
                  <c:v>44829.690206493047</c:v>
                </c:pt>
                <c:pt idx="4482">
                  <c:v>44829.690205520827</c:v>
                </c:pt>
                <c:pt idx="4483">
                  <c:v>44829.690275891197</c:v>
                </c:pt>
                <c:pt idx="4484">
                  <c:v>44829.690286527773</c:v>
                </c:pt>
                <c:pt idx="4485">
                  <c:v>44829.690346944437</c:v>
                </c:pt>
                <c:pt idx="4486">
                  <c:v>44829.690355983788</c:v>
                </c:pt>
                <c:pt idx="4487">
                  <c:v>44829.690426643516</c:v>
                </c:pt>
                <c:pt idx="4488">
                  <c:v>44829.690425428234</c:v>
                </c:pt>
                <c:pt idx="4489">
                  <c:v>44829.690484837956</c:v>
                </c:pt>
                <c:pt idx="4490">
                  <c:v>44829.690494861105</c:v>
                </c:pt>
                <c:pt idx="4491">
                  <c:v>44829.690532048604</c:v>
                </c:pt>
                <c:pt idx="4492">
                  <c:v>44829.690541168973</c:v>
                </c:pt>
                <c:pt idx="4493">
                  <c:v>44829.690600173606</c:v>
                </c:pt>
                <c:pt idx="4494">
                  <c:v>44829.690610613419</c:v>
                </c:pt>
                <c:pt idx="4495">
                  <c:v>44829.690681192122</c:v>
                </c:pt>
                <c:pt idx="4496">
                  <c:v>44829.690680046289</c:v>
                </c:pt>
                <c:pt idx="4497">
                  <c:v>44829.690727337955</c:v>
                </c:pt>
                <c:pt idx="4498">
                  <c:v>44829.690737916659</c:v>
                </c:pt>
                <c:pt idx="4499">
                  <c:v>44829.690877951383</c:v>
                </c:pt>
                <c:pt idx="4500">
                  <c:v>44829.690888391196</c:v>
                </c:pt>
                <c:pt idx="4501">
                  <c:v>44829.690959027772</c:v>
                </c:pt>
                <c:pt idx="4502">
                  <c:v>44829.690957835643</c:v>
                </c:pt>
                <c:pt idx="4503">
                  <c:v>44829.691028356479</c:v>
                </c:pt>
                <c:pt idx="4504">
                  <c:v>44829.691038854158</c:v>
                </c:pt>
                <c:pt idx="4505">
                  <c:v>44829.691109259256</c:v>
                </c:pt>
                <c:pt idx="4506">
                  <c:v>44829.691108298604</c:v>
                </c:pt>
                <c:pt idx="4507">
                  <c:v>44829.691155740737</c:v>
                </c:pt>
                <c:pt idx="4508">
                  <c:v>44829.691166157405</c:v>
                </c:pt>
                <c:pt idx="4509">
                  <c:v>44829.691219166656</c:v>
                </c:pt>
                <c:pt idx="4510">
                  <c:v>44829.691219166656</c:v>
                </c:pt>
                <c:pt idx="4511">
                  <c:v>44829.691666678234</c:v>
                </c:pt>
                <c:pt idx="4512">
                  <c:v>44829.691664594902</c:v>
                </c:pt>
                <c:pt idx="4513">
                  <c:v>44829.691679328695</c:v>
                </c:pt>
                <c:pt idx="4514">
                  <c:v>44829.691738796289</c:v>
                </c:pt>
                <c:pt idx="4515">
                  <c:v>44829.691748761565</c:v>
                </c:pt>
                <c:pt idx="4516">
                  <c:v>44829.691819143511</c:v>
                </c:pt>
                <c:pt idx="4517">
                  <c:v>44829.691818206011</c:v>
                </c:pt>
                <c:pt idx="4518">
                  <c:v>44829.691888472211</c:v>
                </c:pt>
                <c:pt idx="4519">
                  <c:v>44829.691899224526</c:v>
                </c:pt>
                <c:pt idx="4520">
                  <c:v>44829.691971180546</c:v>
                </c:pt>
                <c:pt idx="4521">
                  <c:v>44829.691968668973</c:v>
                </c:pt>
                <c:pt idx="4522">
                  <c:v>44829.692039085639</c:v>
                </c:pt>
                <c:pt idx="4523">
                  <c:v>44829.692049687495</c:v>
                </c:pt>
                <c:pt idx="4524">
                  <c:v>44829.692120115731</c:v>
                </c:pt>
                <c:pt idx="4525">
                  <c:v>44829.692130706011</c:v>
                </c:pt>
                <c:pt idx="4526">
                  <c:v>44829.692201111102</c:v>
                </c:pt>
                <c:pt idx="4527">
                  <c:v>44829.692211724527</c:v>
                </c:pt>
                <c:pt idx="4528">
                  <c:v>44829.692248935178</c:v>
                </c:pt>
                <c:pt idx="4529">
                  <c:v>44829.69224644675</c:v>
                </c:pt>
                <c:pt idx="4530">
                  <c:v>44829.692305451383</c:v>
                </c:pt>
                <c:pt idx="4531">
                  <c:v>44829.692315891196</c:v>
                </c:pt>
                <c:pt idx="4532">
                  <c:v>44829.692386226845</c:v>
                </c:pt>
                <c:pt idx="4533">
                  <c:v>44829.692385335642</c:v>
                </c:pt>
                <c:pt idx="4534">
                  <c:v>44829.692455694436</c:v>
                </c:pt>
                <c:pt idx="4535">
                  <c:v>44829.692466354158</c:v>
                </c:pt>
                <c:pt idx="4536">
                  <c:v>44829.692536724528</c:v>
                </c:pt>
                <c:pt idx="4537">
                  <c:v>44829.692547372681</c:v>
                </c:pt>
                <c:pt idx="4538">
                  <c:v>44829.692606423603</c:v>
                </c:pt>
                <c:pt idx="4539">
                  <c:v>44829.692616817119</c:v>
                </c:pt>
                <c:pt idx="4540">
                  <c:v>44829.692675648141</c:v>
                </c:pt>
                <c:pt idx="4541">
                  <c:v>44829.692686261566</c:v>
                </c:pt>
                <c:pt idx="4542">
                  <c:v>44829.692711874995</c:v>
                </c:pt>
                <c:pt idx="4543">
                  <c:v>44829.692720983789</c:v>
                </c:pt>
                <c:pt idx="4544">
                  <c:v>44829.692779849531</c:v>
                </c:pt>
                <c:pt idx="4545">
                  <c:v>44829.692790428235</c:v>
                </c:pt>
                <c:pt idx="4546">
                  <c:v>44829.692849374995</c:v>
                </c:pt>
                <c:pt idx="4547">
                  <c:v>44829.692859872681</c:v>
                </c:pt>
                <c:pt idx="4548">
                  <c:v>44829.692907106473</c:v>
                </c:pt>
                <c:pt idx="4549">
                  <c:v>44829.69291774305</c:v>
                </c:pt>
                <c:pt idx="4550">
                  <c:v>44829.692989641197</c:v>
                </c:pt>
                <c:pt idx="4551">
                  <c:v>44829.692987187489</c:v>
                </c:pt>
                <c:pt idx="4552">
                  <c:v>44829.693057615732</c:v>
                </c:pt>
                <c:pt idx="4553">
                  <c:v>44829.693068206012</c:v>
                </c:pt>
                <c:pt idx="4554">
                  <c:v>44829.693127037026</c:v>
                </c:pt>
                <c:pt idx="4555">
                  <c:v>44829.693137650458</c:v>
                </c:pt>
                <c:pt idx="4556">
                  <c:v>44829.693220243047</c:v>
                </c:pt>
                <c:pt idx="4557">
                  <c:v>44829.693218668974</c:v>
                </c:pt>
                <c:pt idx="4558">
                  <c:v>44829.693288993047</c:v>
                </c:pt>
                <c:pt idx="4559">
                  <c:v>44829.693299687489</c:v>
                </c:pt>
                <c:pt idx="4560">
                  <c:v>44829.693360034711</c:v>
                </c:pt>
                <c:pt idx="4561">
                  <c:v>44829.693369131935</c:v>
                </c:pt>
                <c:pt idx="4562">
                  <c:v>44829.693404791658</c:v>
                </c:pt>
                <c:pt idx="4563">
                  <c:v>44829.693403854159</c:v>
                </c:pt>
                <c:pt idx="4564">
                  <c:v>44829.693474328698</c:v>
                </c:pt>
                <c:pt idx="4565">
                  <c:v>44829.693473298605</c:v>
                </c:pt>
                <c:pt idx="4566">
                  <c:v>44829.693545231472</c:v>
                </c:pt>
                <c:pt idx="4567">
                  <c:v>44829.69355431712</c:v>
                </c:pt>
                <c:pt idx="4568">
                  <c:v>44829.693601562489</c:v>
                </c:pt>
                <c:pt idx="4569">
                  <c:v>44829.69361218749</c:v>
                </c:pt>
                <c:pt idx="4570">
                  <c:v>44829.693671006935</c:v>
                </c:pt>
                <c:pt idx="4571">
                  <c:v>44829.693681631936</c:v>
                </c:pt>
                <c:pt idx="4572">
                  <c:v>44829.693740393508</c:v>
                </c:pt>
                <c:pt idx="4573">
                  <c:v>44829.693751076382</c:v>
                </c:pt>
                <c:pt idx="4574">
                  <c:v>44829.693775277767</c:v>
                </c:pt>
                <c:pt idx="4575">
                  <c:v>44829.693785798605</c:v>
                </c:pt>
                <c:pt idx="4576">
                  <c:v>44829.693844594898</c:v>
                </c:pt>
                <c:pt idx="4577">
                  <c:v>44829.693855243051</c:v>
                </c:pt>
                <c:pt idx="4578">
                  <c:v>44829.693915555545</c:v>
                </c:pt>
                <c:pt idx="4579">
                  <c:v>44829.69392468749</c:v>
                </c:pt>
                <c:pt idx="4580">
                  <c:v>44829.693995185175</c:v>
                </c:pt>
                <c:pt idx="4581">
                  <c:v>44829.694005706013</c:v>
                </c:pt>
                <c:pt idx="4582">
                  <c:v>44829.694064687494</c:v>
                </c:pt>
                <c:pt idx="4583">
                  <c:v>44829.694063576382</c:v>
                </c:pt>
                <c:pt idx="4584">
                  <c:v>44829.694133969897</c:v>
                </c:pt>
                <c:pt idx="4585">
                  <c:v>44829.694144594898</c:v>
                </c:pt>
                <c:pt idx="4586">
                  <c:v>44829.694203344901</c:v>
                </c:pt>
                <c:pt idx="4587">
                  <c:v>44829.694214039344</c:v>
                </c:pt>
                <c:pt idx="4588">
                  <c:v>44829.694273043977</c:v>
                </c:pt>
                <c:pt idx="4589">
                  <c:v>44829.69428348379</c:v>
                </c:pt>
                <c:pt idx="4590">
                  <c:v>44829.694330833328</c:v>
                </c:pt>
                <c:pt idx="4591">
                  <c:v>44829.694341354159</c:v>
                </c:pt>
                <c:pt idx="4592">
                  <c:v>44829.694400081011</c:v>
                </c:pt>
                <c:pt idx="4593">
                  <c:v>44829.694410798606</c:v>
                </c:pt>
                <c:pt idx="4594">
                  <c:v>44829.694481099526</c:v>
                </c:pt>
                <c:pt idx="4595">
                  <c:v>44829.694491817121</c:v>
                </c:pt>
                <c:pt idx="4596">
                  <c:v>44829.694539120363</c:v>
                </c:pt>
                <c:pt idx="4597">
                  <c:v>44829.694538113421</c:v>
                </c:pt>
                <c:pt idx="4598">
                  <c:v>44829.694608668971</c:v>
                </c:pt>
                <c:pt idx="4599">
                  <c:v>44829.694619131937</c:v>
                </c:pt>
                <c:pt idx="4600">
                  <c:v>44829.6946786111</c:v>
                </c:pt>
                <c:pt idx="4601">
                  <c:v>44829.694688576383</c:v>
                </c:pt>
                <c:pt idx="4602">
                  <c:v>44829.694770567119</c:v>
                </c:pt>
                <c:pt idx="4603">
                  <c:v>44829.694769594898</c:v>
                </c:pt>
                <c:pt idx="4604">
                  <c:v>44829.694841608791</c:v>
                </c:pt>
                <c:pt idx="4605">
                  <c:v>44829.694850613421</c:v>
                </c:pt>
                <c:pt idx="4606">
                  <c:v>44829.694897939808</c:v>
                </c:pt>
                <c:pt idx="4607">
                  <c:v>44829.694908483791</c:v>
                </c:pt>
                <c:pt idx="4608">
                  <c:v>44829.694967418975</c:v>
                </c:pt>
                <c:pt idx="4609">
                  <c:v>44829.69496635416</c:v>
                </c:pt>
                <c:pt idx="4610">
                  <c:v>44829.695026666661</c:v>
                </c:pt>
                <c:pt idx="4611">
                  <c:v>44829.695035798606</c:v>
                </c:pt>
                <c:pt idx="4612">
                  <c:v>44829.695094675917</c:v>
                </c:pt>
                <c:pt idx="4613">
                  <c:v>44829.695105243045</c:v>
                </c:pt>
                <c:pt idx="4614">
                  <c:v>44829.695164108787</c:v>
                </c:pt>
                <c:pt idx="4615">
                  <c:v>44829.695174687491</c:v>
                </c:pt>
                <c:pt idx="4616">
                  <c:v>44829.695256759253</c:v>
                </c:pt>
                <c:pt idx="4617">
                  <c:v>44829.695255706014</c:v>
                </c:pt>
                <c:pt idx="4618">
                  <c:v>44829.695325995359</c:v>
                </c:pt>
                <c:pt idx="4619">
                  <c:v>44829.695325150453</c:v>
                </c:pt>
                <c:pt idx="4620">
                  <c:v>44829.695397106472</c:v>
                </c:pt>
                <c:pt idx="4621">
                  <c:v>44829.695406168976</c:v>
                </c:pt>
                <c:pt idx="4622">
                  <c:v>44829.695476712957</c:v>
                </c:pt>
                <c:pt idx="4623">
                  <c:v>44829.695487187491</c:v>
                </c:pt>
                <c:pt idx="4624">
                  <c:v>44829.695546192124</c:v>
                </c:pt>
                <c:pt idx="4625">
                  <c:v>44829.695556631938</c:v>
                </c:pt>
                <c:pt idx="4626">
                  <c:v>44829.695615428231</c:v>
                </c:pt>
                <c:pt idx="4627">
                  <c:v>44829.695626076384</c:v>
                </c:pt>
                <c:pt idx="4628">
                  <c:v>44829.695650289344</c:v>
                </c:pt>
                <c:pt idx="4629">
                  <c:v>44829.695660798607</c:v>
                </c:pt>
                <c:pt idx="4630">
                  <c:v>44829.695696412033</c:v>
                </c:pt>
                <c:pt idx="4631">
                  <c:v>44829.695695520822</c:v>
                </c:pt>
                <c:pt idx="4632">
                  <c:v>44829.695767592588</c:v>
                </c:pt>
                <c:pt idx="4633">
                  <c:v>44829.695764965269</c:v>
                </c:pt>
                <c:pt idx="4634">
                  <c:v>44829.69583550925</c:v>
                </c:pt>
                <c:pt idx="4635">
                  <c:v>44829.695834409715</c:v>
                </c:pt>
                <c:pt idx="4636">
                  <c:v>44829.695904849526</c:v>
                </c:pt>
                <c:pt idx="4637">
                  <c:v>44829.69591542823</c:v>
                </c:pt>
                <c:pt idx="4638">
                  <c:v>44829.695939675919</c:v>
                </c:pt>
                <c:pt idx="4639">
                  <c:v>44829.695950150453</c:v>
                </c:pt>
                <c:pt idx="4640">
                  <c:v>44829.696009016196</c:v>
                </c:pt>
                <c:pt idx="4641">
                  <c:v>44829.6960195949</c:v>
                </c:pt>
                <c:pt idx="4642">
                  <c:v>44829.696078460642</c:v>
                </c:pt>
                <c:pt idx="4643">
                  <c:v>44829.696089039346</c:v>
                </c:pt>
                <c:pt idx="4644">
                  <c:v>44829.696159317122</c:v>
                </c:pt>
                <c:pt idx="4645">
                  <c:v>44829.696158483792</c:v>
                </c:pt>
                <c:pt idx="4646">
                  <c:v>44829.696217384255</c:v>
                </c:pt>
                <c:pt idx="4647">
                  <c:v>44829.696227928231</c:v>
                </c:pt>
                <c:pt idx="4648">
                  <c:v>44829.696275173606</c:v>
                </c:pt>
                <c:pt idx="4649">
                  <c:v>44829.69627422453</c:v>
                </c:pt>
                <c:pt idx="4650">
                  <c:v>44829.696322997675</c:v>
                </c:pt>
                <c:pt idx="4651">
                  <c:v>44829.6963320949</c:v>
                </c:pt>
                <c:pt idx="4652">
                  <c:v>44829.696391087957</c:v>
                </c:pt>
                <c:pt idx="4653">
                  <c:v>44829.696401539346</c:v>
                </c:pt>
                <c:pt idx="4654">
                  <c:v>44829.696460347215</c:v>
                </c:pt>
                <c:pt idx="4655">
                  <c:v>44829.696470983785</c:v>
                </c:pt>
                <c:pt idx="4656">
                  <c:v>44829.696529791661</c:v>
                </c:pt>
                <c:pt idx="4657">
                  <c:v>44829.696540428231</c:v>
                </c:pt>
                <c:pt idx="4658">
                  <c:v>44829.696610787032</c:v>
                </c:pt>
                <c:pt idx="4659">
                  <c:v>44829.696621446754</c:v>
                </c:pt>
                <c:pt idx="4660">
                  <c:v>44829.696680474532</c:v>
                </c:pt>
                <c:pt idx="4661">
                  <c:v>44829.696690891193</c:v>
                </c:pt>
                <c:pt idx="4662">
                  <c:v>44829.696727222217</c:v>
                </c:pt>
                <c:pt idx="4663">
                  <c:v>44829.696737187493</c:v>
                </c:pt>
                <c:pt idx="4664">
                  <c:v>44829.696795937489</c:v>
                </c:pt>
                <c:pt idx="4665">
                  <c:v>44829.696795057862</c:v>
                </c:pt>
                <c:pt idx="4666">
                  <c:v>44829.696853993046</c:v>
                </c:pt>
                <c:pt idx="4667">
                  <c:v>44829.696864502308</c:v>
                </c:pt>
                <c:pt idx="4668">
                  <c:v>44829.696911782397</c:v>
                </c:pt>
                <c:pt idx="4669">
                  <c:v>44829.696922372677</c:v>
                </c:pt>
                <c:pt idx="4670">
                  <c:v>44829.696935023137</c:v>
                </c:pt>
                <c:pt idx="4671">
                  <c:v>44829.696945520824</c:v>
                </c:pt>
                <c:pt idx="4672">
                  <c:v>44829.696993333324</c:v>
                </c:pt>
                <c:pt idx="4673">
                  <c:v>44829.696991817123</c:v>
                </c:pt>
                <c:pt idx="4674">
                  <c:v>44829.697063749991</c:v>
                </c:pt>
                <c:pt idx="4675">
                  <c:v>44829.697072835639</c:v>
                </c:pt>
                <c:pt idx="4676">
                  <c:v>44829.697143402773</c:v>
                </c:pt>
                <c:pt idx="4677">
                  <c:v>44829.697142280085</c:v>
                </c:pt>
                <c:pt idx="4678">
                  <c:v>44829.697201145827</c:v>
                </c:pt>
                <c:pt idx="4679">
                  <c:v>44829.697211724531</c:v>
                </c:pt>
                <c:pt idx="4680">
                  <c:v>44829.697282824069</c:v>
                </c:pt>
                <c:pt idx="4681">
                  <c:v>44829.69728116897</c:v>
                </c:pt>
                <c:pt idx="4682">
                  <c:v>44829.697351527771</c:v>
                </c:pt>
                <c:pt idx="4683">
                  <c:v>44829.697350613416</c:v>
                </c:pt>
                <c:pt idx="4684">
                  <c:v>44829.697409456014</c:v>
                </c:pt>
                <c:pt idx="4685">
                  <c:v>44829.697420057862</c:v>
                </c:pt>
                <c:pt idx="4686">
                  <c:v>44829.697490532402</c:v>
                </c:pt>
                <c:pt idx="4687">
                  <c:v>44829.697489502309</c:v>
                </c:pt>
                <c:pt idx="4688">
                  <c:v>44829.69754837962</c:v>
                </c:pt>
                <c:pt idx="4689">
                  <c:v>44829.697558946755</c:v>
                </c:pt>
                <c:pt idx="4690">
                  <c:v>44829.69759471064</c:v>
                </c:pt>
                <c:pt idx="4691">
                  <c:v>44829.697605243047</c:v>
                </c:pt>
                <c:pt idx="4692">
                  <c:v>44829.69766400462</c:v>
                </c:pt>
                <c:pt idx="4693">
                  <c:v>44829.697674687493</c:v>
                </c:pt>
                <c:pt idx="4694">
                  <c:v>44829.697733564804</c:v>
                </c:pt>
                <c:pt idx="4695">
                  <c:v>44829.69774413194</c:v>
                </c:pt>
                <c:pt idx="4696">
                  <c:v>44829.697779918977</c:v>
                </c:pt>
                <c:pt idx="4697">
                  <c:v>44829.697790428232</c:v>
                </c:pt>
                <c:pt idx="4698">
                  <c:v>44829.697849259253</c:v>
                </c:pt>
                <c:pt idx="4699">
                  <c:v>44829.697848298601</c:v>
                </c:pt>
                <c:pt idx="4700">
                  <c:v>44829.697884016197</c:v>
                </c:pt>
                <c:pt idx="4701">
                  <c:v>44829.697883020825</c:v>
                </c:pt>
                <c:pt idx="4702">
                  <c:v>44829.697953449067</c:v>
                </c:pt>
                <c:pt idx="4703">
                  <c:v>44829.697952465271</c:v>
                </c:pt>
                <c:pt idx="4704">
                  <c:v>44829.698022951379</c:v>
                </c:pt>
                <c:pt idx="4705">
                  <c:v>44829.698033483786</c:v>
                </c:pt>
                <c:pt idx="4706">
                  <c:v>44829.698069351842</c:v>
                </c:pt>
                <c:pt idx="4707">
                  <c:v>44829.698068206009</c:v>
                </c:pt>
                <c:pt idx="4708">
                  <c:v>44829.698139224529</c:v>
                </c:pt>
                <c:pt idx="4709">
                  <c:v>44829.698149224532</c:v>
                </c:pt>
                <c:pt idx="4710">
                  <c:v>44829.698196377307</c:v>
                </c:pt>
                <c:pt idx="4711">
                  <c:v>44829.698195520825</c:v>
                </c:pt>
                <c:pt idx="4712">
                  <c:v>44829.698254409712</c:v>
                </c:pt>
                <c:pt idx="4713">
                  <c:v>44829.698264965271</c:v>
                </c:pt>
                <c:pt idx="4714">
                  <c:v>44829.69833545138</c:v>
                </c:pt>
                <c:pt idx="4715">
                  <c:v>44829.698334409717</c:v>
                </c:pt>
                <c:pt idx="4716">
                  <c:v>44829.698404976843</c:v>
                </c:pt>
                <c:pt idx="4717">
                  <c:v>44829.698403854156</c:v>
                </c:pt>
                <c:pt idx="4718">
                  <c:v>44829.698474212957</c:v>
                </c:pt>
                <c:pt idx="4719">
                  <c:v>44829.698473298602</c:v>
                </c:pt>
                <c:pt idx="4720">
                  <c:v>44829.698545231477</c:v>
                </c:pt>
                <c:pt idx="4721">
                  <c:v>44829.698542743048</c:v>
                </c:pt>
                <c:pt idx="4722">
                  <c:v>44829.698613333327</c:v>
                </c:pt>
                <c:pt idx="4723">
                  <c:v>44829.698612187494</c:v>
                </c:pt>
                <c:pt idx="4724">
                  <c:v>44829.698682743045</c:v>
                </c:pt>
                <c:pt idx="4725">
                  <c:v>44829.698681631933</c:v>
                </c:pt>
                <c:pt idx="4726">
                  <c:v>44829.698751921285</c:v>
                </c:pt>
                <c:pt idx="4727">
                  <c:v>44829.698751076379</c:v>
                </c:pt>
                <c:pt idx="4728">
                  <c:v>44829.698823043975</c:v>
                </c:pt>
                <c:pt idx="4729">
                  <c:v>44829.698820520825</c:v>
                </c:pt>
                <c:pt idx="4730">
                  <c:v>44829.698833020826</c:v>
                </c:pt>
                <c:pt idx="4731">
                  <c:v>44829.698843668972</c:v>
                </c:pt>
                <c:pt idx="4732">
                  <c:v>44829.698879398144</c:v>
                </c:pt>
                <c:pt idx="4733">
                  <c:v>44829.698889965272</c:v>
                </c:pt>
                <c:pt idx="4734">
                  <c:v>44829.6989489236</c:v>
                </c:pt>
                <c:pt idx="4735">
                  <c:v>44829.698959409718</c:v>
                </c:pt>
                <c:pt idx="4736">
                  <c:v>44829.699018090272</c:v>
                </c:pt>
                <c:pt idx="4737">
                  <c:v>44829.699028854156</c:v>
                </c:pt>
                <c:pt idx="4738">
                  <c:v>44829.6991007986</c:v>
                </c:pt>
                <c:pt idx="4739">
                  <c:v>44829.699098298603</c:v>
                </c:pt>
                <c:pt idx="4740">
                  <c:v>44829.699157256939</c:v>
                </c:pt>
                <c:pt idx="4741">
                  <c:v>44829.699167743049</c:v>
                </c:pt>
                <c:pt idx="4742">
                  <c:v>44829.699226689809</c:v>
                </c:pt>
                <c:pt idx="4743">
                  <c:v>44829.699237187495</c:v>
                </c:pt>
                <c:pt idx="4744">
                  <c:v>44829.699295856473</c:v>
                </c:pt>
                <c:pt idx="4745">
                  <c:v>44829.699306631934</c:v>
                </c:pt>
                <c:pt idx="4746">
                  <c:v>44829.699365543973</c:v>
                </c:pt>
                <c:pt idx="4747">
                  <c:v>44829.69937607638</c:v>
                </c:pt>
                <c:pt idx="4748">
                  <c:v>44829.699446585641</c:v>
                </c:pt>
                <c:pt idx="4749">
                  <c:v>44829.699457094903</c:v>
                </c:pt>
                <c:pt idx="4750">
                  <c:v>44829.699504398137</c:v>
                </c:pt>
                <c:pt idx="4751">
                  <c:v>44829.699514965272</c:v>
                </c:pt>
                <c:pt idx="4752">
                  <c:v>44829.699585277769</c:v>
                </c:pt>
                <c:pt idx="4753">
                  <c:v>44829.699584409711</c:v>
                </c:pt>
                <c:pt idx="4754">
                  <c:v>44829.699656377306</c:v>
                </c:pt>
                <c:pt idx="4755">
                  <c:v>44829.699653854157</c:v>
                </c:pt>
                <c:pt idx="4756">
                  <c:v>44829.699724363418</c:v>
                </c:pt>
                <c:pt idx="4757">
                  <c:v>44829.699723298603</c:v>
                </c:pt>
                <c:pt idx="4758">
                  <c:v>44829.69979381944</c:v>
                </c:pt>
                <c:pt idx="4759">
                  <c:v>44829.699792743049</c:v>
                </c:pt>
                <c:pt idx="4760">
                  <c:v>44829.699863090267</c:v>
                </c:pt>
                <c:pt idx="4761">
                  <c:v>44829.699862187495</c:v>
                </c:pt>
                <c:pt idx="4762">
                  <c:v>44829.69990944444</c:v>
                </c:pt>
                <c:pt idx="4763">
                  <c:v>44829.699908483788</c:v>
                </c:pt>
                <c:pt idx="4764">
                  <c:v>44829.699955787029</c:v>
                </c:pt>
                <c:pt idx="4765">
                  <c:v>44829.699954780088</c:v>
                </c:pt>
                <c:pt idx="4766">
                  <c:v>44829.700036805545</c:v>
                </c:pt>
                <c:pt idx="4767">
                  <c:v>44829.700035798603</c:v>
                </c:pt>
                <c:pt idx="4768">
                  <c:v>44829.700106423603</c:v>
                </c:pt>
                <c:pt idx="4769">
                  <c:v>44829.70010524305</c:v>
                </c:pt>
                <c:pt idx="4770">
                  <c:v>44829.700141562491</c:v>
                </c:pt>
                <c:pt idx="4771">
                  <c:v>44829.700139965273</c:v>
                </c:pt>
                <c:pt idx="4772">
                  <c:v>44829.700175706013</c:v>
                </c:pt>
                <c:pt idx="4773">
                  <c:v>44829.700174687488</c:v>
                </c:pt>
                <c:pt idx="4774">
                  <c:v>44829.70021189814</c:v>
                </c:pt>
                <c:pt idx="4775">
                  <c:v>44829.700209409712</c:v>
                </c:pt>
                <c:pt idx="4776">
                  <c:v>44829.70026828703</c:v>
                </c:pt>
                <c:pt idx="4777">
                  <c:v>44829.700278854158</c:v>
                </c:pt>
                <c:pt idx="4778">
                  <c:v>44829.700337777773</c:v>
                </c:pt>
                <c:pt idx="4779">
                  <c:v>44829.700348298604</c:v>
                </c:pt>
                <c:pt idx="4780">
                  <c:v>44829.700407175915</c:v>
                </c:pt>
                <c:pt idx="4781">
                  <c:v>44829.70041774305</c:v>
                </c:pt>
                <c:pt idx="4782">
                  <c:v>44829.70047668981</c:v>
                </c:pt>
                <c:pt idx="4783">
                  <c:v>44829.700475613419</c:v>
                </c:pt>
                <c:pt idx="4784">
                  <c:v>44829.700546064807</c:v>
                </c:pt>
                <c:pt idx="4785">
                  <c:v>44829.700545057865</c:v>
                </c:pt>
                <c:pt idx="4786">
                  <c:v>44829.700603842582</c:v>
                </c:pt>
                <c:pt idx="4787">
                  <c:v>44829.700614502304</c:v>
                </c:pt>
                <c:pt idx="4788">
                  <c:v>44829.700675023138</c:v>
                </c:pt>
                <c:pt idx="4789">
                  <c:v>44829.700672372681</c:v>
                </c:pt>
                <c:pt idx="4790">
                  <c:v>44829.70069656249</c:v>
                </c:pt>
                <c:pt idx="4791">
                  <c:v>44829.700707094897</c:v>
                </c:pt>
                <c:pt idx="4792">
                  <c:v>44829.700767384253</c:v>
                </c:pt>
                <c:pt idx="4793">
                  <c:v>44829.700776539343</c:v>
                </c:pt>
                <c:pt idx="4794">
                  <c:v>44829.700789074064</c:v>
                </c:pt>
                <c:pt idx="4795">
                  <c:v>44829.700799687489</c:v>
                </c:pt>
                <c:pt idx="4796">
                  <c:v>44829.700847083324</c:v>
                </c:pt>
                <c:pt idx="4797">
                  <c:v>44829.700857557866</c:v>
                </c:pt>
                <c:pt idx="4798">
                  <c:v>44829.700893310175</c:v>
                </c:pt>
                <c:pt idx="4799">
                  <c:v>44829.700903854158</c:v>
                </c:pt>
                <c:pt idx="4800">
                  <c:v>44829.700974374995</c:v>
                </c:pt>
                <c:pt idx="4801">
                  <c:v>44829.700973298604</c:v>
                </c:pt>
                <c:pt idx="4802">
                  <c:v>44829.701032222212</c:v>
                </c:pt>
                <c:pt idx="4803">
                  <c:v>44829.701031168974</c:v>
                </c:pt>
                <c:pt idx="4804">
                  <c:v>44829.701090046292</c:v>
                </c:pt>
                <c:pt idx="4805">
                  <c:v>44829.70110061342</c:v>
                </c:pt>
                <c:pt idx="4806">
                  <c:v>44829.701147812491</c:v>
                </c:pt>
                <c:pt idx="4807">
                  <c:v>44829.701158483789</c:v>
                </c:pt>
                <c:pt idx="4808">
                  <c:v>44829.701230590268</c:v>
                </c:pt>
                <c:pt idx="4809">
                  <c:v>44829.701239502305</c:v>
                </c:pt>
                <c:pt idx="4810">
                  <c:v>44829.701252083323</c:v>
                </c:pt>
                <c:pt idx="4811">
                  <c:v>44829.701262650458</c:v>
                </c:pt>
                <c:pt idx="4812">
                  <c:v>44829.701323043977</c:v>
                </c:pt>
                <c:pt idx="4813">
                  <c:v>44829.701320520828</c:v>
                </c:pt>
                <c:pt idx="4814">
                  <c:v>44829.701379374994</c:v>
                </c:pt>
                <c:pt idx="4815">
                  <c:v>44829.701389965267</c:v>
                </c:pt>
                <c:pt idx="4816">
                  <c:v>44829.701437245363</c:v>
                </c:pt>
                <c:pt idx="4817">
                  <c:v>44829.701447835643</c:v>
                </c:pt>
                <c:pt idx="4818">
                  <c:v>44829.701508414342</c:v>
                </c:pt>
                <c:pt idx="4819">
                  <c:v>44829.701505706013</c:v>
                </c:pt>
                <c:pt idx="4820">
                  <c:v>44829.701576076382</c:v>
                </c:pt>
                <c:pt idx="4821">
                  <c:v>44829.701586724528</c:v>
                </c:pt>
                <c:pt idx="4822">
                  <c:v>44829.701657129619</c:v>
                </c:pt>
                <c:pt idx="4823">
                  <c:v>44829.701667743051</c:v>
                </c:pt>
                <c:pt idx="4824">
                  <c:v>44829.701726655083</c:v>
                </c:pt>
                <c:pt idx="4825">
                  <c:v>44829.70173718749</c:v>
                </c:pt>
                <c:pt idx="4826">
                  <c:v>44829.701748761567</c:v>
                </c:pt>
                <c:pt idx="4827">
                  <c:v>44829.701749814805</c:v>
                </c:pt>
                <c:pt idx="4828">
                  <c:v>44829.701760335643</c:v>
                </c:pt>
                <c:pt idx="4829">
                  <c:v>44829.701773055545</c:v>
                </c:pt>
                <c:pt idx="4830">
                  <c:v>44829.701771909713</c:v>
                </c:pt>
                <c:pt idx="4831">
                  <c:v>44829.701807708327</c:v>
                </c:pt>
                <c:pt idx="4832">
                  <c:v>44829.701818206013</c:v>
                </c:pt>
                <c:pt idx="4833">
                  <c:v>44829.701878530082</c:v>
                </c:pt>
                <c:pt idx="4834">
                  <c:v>44829.701876076382</c:v>
                </c:pt>
                <c:pt idx="4835">
                  <c:v>44829.701946550915</c:v>
                </c:pt>
                <c:pt idx="4836">
                  <c:v>44829.701945520828</c:v>
                </c:pt>
                <c:pt idx="4837">
                  <c:v>44829.702016018513</c:v>
                </c:pt>
                <c:pt idx="4838">
                  <c:v>44829.702014965267</c:v>
                </c:pt>
                <c:pt idx="4839">
                  <c:v>44829.702073784712</c:v>
                </c:pt>
                <c:pt idx="4840">
                  <c:v>44829.702084421289</c:v>
                </c:pt>
                <c:pt idx="4841">
                  <c:v>44829.702144004623</c:v>
                </c:pt>
                <c:pt idx="4842">
                  <c:v>44829.702153854159</c:v>
                </c:pt>
                <c:pt idx="4843">
                  <c:v>44829.70221273147</c:v>
                </c:pt>
                <c:pt idx="4844">
                  <c:v>44829.702223298606</c:v>
                </c:pt>
                <c:pt idx="4845">
                  <c:v>44829.702258888879</c:v>
                </c:pt>
                <c:pt idx="4846">
                  <c:v>44829.702258020829</c:v>
                </c:pt>
                <c:pt idx="4847">
                  <c:v>44829.702293773138</c:v>
                </c:pt>
                <c:pt idx="4848">
                  <c:v>44829.702304317121</c:v>
                </c:pt>
                <c:pt idx="4849">
                  <c:v>44829.702351574066</c:v>
                </c:pt>
                <c:pt idx="4850">
                  <c:v>44829.702350613421</c:v>
                </c:pt>
                <c:pt idx="4851">
                  <c:v>44829.702421261565</c:v>
                </c:pt>
                <c:pt idx="4852">
                  <c:v>44829.70242005786</c:v>
                </c:pt>
                <c:pt idx="4853">
                  <c:v>44829.702478912026</c:v>
                </c:pt>
                <c:pt idx="4854">
                  <c:v>44829.702489502306</c:v>
                </c:pt>
                <c:pt idx="4855">
                  <c:v>44829.702526782399</c:v>
                </c:pt>
                <c:pt idx="4856">
                  <c:v>44829.702524224529</c:v>
                </c:pt>
                <c:pt idx="4857">
                  <c:v>44829.702582094898</c:v>
                </c:pt>
                <c:pt idx="4858">
                  <c:v>44829.70258320601</c:v>
                </c:pt>
                <c:pt idx="4859">
                  <c:v>44829.702593668975</c:v>
                </c:pt>
                <c:pt idx="4860">
                  <c:v>44829.702606400453</c:v>
                </c:pt>
                <c:pt idx="4861">
                  <c:v>44829.702605243045</c:v>
                </c:pt>
                <c:pt idx="4862">
                  <c:v>44829.702629374995</c:v>
                </c:pt>
                <c:pt idx="4863">
                  <c:v>44829.702639965268</c:v>
                </c:pt>
                <c:pt idx="4864">
                  <c:v>44829.702675856475</c:v>
                </c:pt>
                <c:pt idx="4865">
                  <c:v>44829.702674687491</c:v>
                </c:pt>
                <c:pt idx="4866">
                  <c:v>44829.702711851845</c:v>
                </c:pt>
                <c:pt idx="4867">
                  <c:v>44829.702720995359</c:v>
                </c:pt>
                <c:pt idx="4868">
                  <c:v>44829.70275668981</c:v>
                </c:pt>
                <c:pt idx="4869">
                  <c:v>44829.702755717582</c:v>
                </c:pt>
                <c:pt idx="4870">
                  <c:v>44829.702791469899</c:v>
                </c:pt>
                <c:pt idx="4871">
                  <c:v>44829.702802013882</c:v>
                </c:pt>
                <c:pt idx="4872">
                  <c:v>44829.702837719902</c:v>
                </c:pt>
                <c:pt idx="4873">
                  <c:v>44829.702836724529</c:v>
                </c:pt>
                <c:pt idx="4874">
                  <c:v>44829.702872476846</c:v>
                </c:pt>
                <c:pt idx="4875">
                  <c:v>44829.702883020822</c:v>
                </c:pt>
                <c:pt idx="4876">
                  <c:v>44829.702907141196</c:v>
                </c:pt>
                <c:pt idx="4877">
                  <c:v>44829.702917743045</c:v>
                </c:pt>
                <c:pt idx="4878">
                  <c:v>44829.702971412029</c:v>
                </c:pt>
                <c:pt idx="4879">
                  <c:v>44829.702971412029</c:v>
                </c:pt>
                <c:pt idx="4880">
                  <c:v>44829.702976932858</c:v>
                </c:pt>
                <c:pt idx="4881">
                  <c:v>44829.703220798605</c:v>
                </c:pt>
                <c:pt idx="4882">
                  <c:v>44829.703416377306</c:v>
                </c:pt>
                <c:pt idx="4883">
                  <c:v>44829.703416388882</c:v>
                </c:pt>
                <c:pt idx="4884">
                  <c:v>44829.703432916656</c:v>
                </c:pt>
                <c:pt idx="4885">
                  <c:v>44829.703454560178</c:v>
                </c:pt>
                <c:pt idx="4886">
                  <c:v>44829.703456145828</c:v>
                </c:pt>
                <c:pt idx="4887">
                  <c:v>44829.703489212952</c:v>
                </c:pt>
                <c:pt idx="4888">
                  <c:v>44829.703491157401</c:v>
                </c:pt>
                <c:pt idx="4889">
                  <c:v>44829.703523969896</c:v>
                </c:pt>
                <c:pt idx="4890">
                  <c:v>44829.703514571753</c:v>
                </c:pt>
                <c:pt idx="4891">
                  <c:v>44829.703570243044</c:v>
                </c:pt>
                <c:pt idx="4892">
                  <c:v>44829.703560856469</c:v>
                </c:pt>
                <c:pt idx="4893">
                  <c:v>44829.703604953698</c:v>
                </c:pt>
                <c:pt idx="4894">
                  <c:v>44829.703607199066</c:v>
                </c:pt>
                <c:pt idx="4895">
                  <c:v>44829.703639675914</c:v>
                </c:pt>
                <c:pt idx="4896">
                  <c:v>44829.703641909713</c:v>
                </c:pt>
                <c:pt idx="4897">
                  <c:v>44829.703674398137</c:v>
                </c:pt>
                <c:pt idx="4898">
                  <c:v>44829.703665057859</c:v>
                </c:pt>
                <c:pt idx="4899">
                  <c:v>44829.703732268506</c:v>
                </c:pt>
                <c:pt idx="4900">
                  <c:v>44829.703734502305</c:v>
                </c:pt>
                <c:pt idx="4901">
                  <c:v>44829.70375541666</c:v>
                </c:pt>
                <c:pt idx="4902">
                  <c:v>44829.703746076382</c:v>
                </c:pt>
                <c:pt idx="4903">
                  <c:v>44829.703801712953</c:v>
                </c:pt>
                <c:pt idx="4904">
                  <c:v>44829.703803946752</c:v>
                </c:pt>
                <c:pt idx="4905">
                  <c:v>44829.703871157399</c:v>
                </c:pt>
                <c:pt idx="4906">
                  <c:v>44829.703861817121</c:v>
                </c:pt>
                <c:pt idx="4907">
                  <c:v>44829.703929027768</c:v>
                </c:pt>
                <c:pt idx="4908">
                  <c:v>44829.70391968749</c:v>
                </c:pt>
                <c:pt idx="4909">
                  <c:v>44829.703998472214</c:v>
                </c:pt>
                <c:pt idx="4910">
                  <c:v>44829.704010046291</c:v>
                </c:pt>
                <c:pt idx="4911">
                  <c:v>44829.704000706013</c:v>
                </c:pt>
                <c:pt idx="4912">
                  <c:v>44829.704044768507</c:v>
                </c:pt>
                <c:pt idx="4913">
                  <c:v>44829.704047002306</c:v>
                </c:pt>
                <c:pt idx="4914">
                  <c:v>44829.70407949073</c:v>
                </c:pt>
                <c:pt idx="4915">
                  <c:v>44829.704081724529</c:v>
                </c:pt>
                <c:pt idx="4916">
                  <c:v>44829.704102638883</c:v>
                </c:pt>
                <c:pt idx="4917">
                  <c:v>44829.704104872675</c:v>
                </c:pt>
                <c:pt idx="4918">
                  <c:v>44829.704148935176</c:v>
                </c:pt>
                <c:pt idx="4919">
                  <c:v>44829.704160509253</c:v>
                </c:pt>
                <c:pt idx="4920">
                  <c:v>44829.704151168975</c:v>
                </c:pt>
                <c:pt idx="4921">
                  <c:v>44829.704183657399</c:v>
                </c:pt>
                <c:pt idx="4922">
                  <c:v>44829.704174317121</c:v>
                </c:pt>
                <c:pt idx="4923">
                  <c:v>44829.704218379622</c:v>
                </c:pt>
                <c:pt idx="4924">
                  <c:v>44829.704220613414</c:v>
                </c:pt>
                <c:pt idx="4925">
                  <c:v>44829.704253101845</c:v>
                </c:pt>
                <c:pt idx="4926">
                  <c:v>44829.704255335637</c:v>
                </c:pt>
                <c:pt idx="4927">
                  <c:v>44829.704287824068</c:v>
                </c:pt>
                <c:pt idx="4928">
                  <c:v>44829.70429005786</c:v>
                </c:pt>
                <c:pt idx="4929">
                  <c:v>44829.704322546284</c:v>
                </c:pt>
                <c:pt idx="4930">
                  <c:v>44829.704324780083</c:v>
                </c:pt>
                <c:pt idx="4931">
                  <c:v>44829.704345694438</c:v>
                </c:pt>
                <c:pt idx="4932">
                  <c:v>44829.70433635416</c:v>
                </c:pt>
                <c:pt idx="4933">
                  <c:v>44829.704403564807</c:v>
                </c:pt>
                <c:pt idx="4934">
                  <c:v>44829.704405798606</c:v>
                </c:pt>
                <c:pt idx="4935">
                  <c:v>44829.704426712953</c:v>
                </c:pt>
                <c:pt idx="4936">
                  <c:v>44829.704417372675</c:v>
                </c:pt>
                <c:pt idx="4937">
                  <c:v>44829.704449861099</c:v>
                </c:pt>
                <c:pt idx="4938">
                  <c:v>44829.70444055555</c:v>
                </c:pt>
                <c:pt idx="4939">
                  <c:v>44829.704519305546</c:v>
                </c:pt>
                <c:pt idx="4940">
                  <c:v>44829.70450998842</c:v>
                </c:pt>
                <c:pt idx="4941">
                  <c:v>44829.704588749992</c:v>
                </c:pt>
                <c:pt idx="4942">
                  <c:v>44829.704579432859</c:v>
                </c:pt>
                <c:pt idx="4943">
                  <c:v>44829.704658194438</c:v>
                </c:pt>
                <c:pt idx="4944">
                  <c:v>44829.704648877305</c:v>
                </c:pt>
                <c:pt idx="4945">
                  <c:v>44829.704716064807</c:v>
                </c:pt>
                <c:pt idx="4946">
                  <c:v>44829.704718333327</c:v>
                </c:pt>
                <c:pt idx="4947">
                  <c:v>44829.704773935176</c:v>
                </c:pt>
                <c:pt idx="4948">
                  <c:v>44829.704776203696</c:v>
                </c:pt>
                <c:pt idx="4949">
                  <c:v>44829.7048086574</c:v>
                </c:pt>
                <c:pt idx="4950">
                  <c:v>44829.704799351843</c:v>
                </c:pt>
                <c:pt idx="4951">
                  <c:v>44829.704831805546</c:v>
                </c:pt>
                <c:pt idx="4952">
                  <c:v>44829.704822499989</c:v>
                </c:pt>
                <c:pt idx="4953">
                  <c:v>44829.704854953692</c:v>
                </c:pt>
                <c:pt idx="4954">
                  <c:v>44829.704845648143</c:v>
                </c:pt>
                <c:pt idx="4955">
                  <c:v>44829.704866527769</c:v>
                </c:pt>
                <c:pt idx="4956">
                  <c:v>44829.704868796289</c:v>
                </c:pt>
                <c:pt idx="4957">
                  <c:v>44829.704912824069</c:v>
                </c:pt>
                <c:pt idx="4958">
                  <c:v>44829.704915092581</c:v>
                </c:pt>
                <c:pt idx="4959">
                  <c:v>44829.704993842584</c:v>
                </c:pt>
                <c:pt idx="4960">
                  <c:v>44829.704984537027</c:v>
                </c:pt>
                <c:pt idx="4961">
                  <c:v>44829.70506328703</c:v>
                </c:pt>
                <c:pt idx="4962">
                  <c:v>44829.70506555555</c:v>
                </c:pt>
                <c:pt idx="4963">
                  <c:v>44829.705132731469</c:v>
                </c:pt>
                <c:pt idx="4964">
                  <c:v>44829.705134999989</c:v>
                </c:pt>
                <c:pt idx="4965">
                  <c:v>44829.705155879623</c:v>
                </c:pt>
                <c:pt idx="4966">
                  <c:v>44829.705146574066</c:v>
                </c:pt>
                <c:pt idx="4967">
                  <c:v>44829.705190601846</c:v>
                </c:pt>
                <c:pt idx="4968">
                  <c:v>44829.705192870359</c:v>
                </c:pt>
                <c:pt idx="4969">
                  <c:v>44829.705225324062</c:v>
                </c:pt>
                <c:pt idx="4970">
                  <c:v>44829.705227592582</c:v>
                </c:pt>
                <c:pt idx="4971">
                  <c:v>44829.705283194438</c:v>
                </c:pt>
                <c:pt idx="4972">
                  <c:v>44829.705285462951</c:v>
                </c:pt>
                <c:pt idx="4973">
                  <c:v>44829.705317916661</c:v>
                </c:pt>
                <c:pt idx="4974">
                  <c:v>44829.705308611105</c:v>
                </c:pt>
                <c:pt idx="4975">
                  <c:v>44829.705375787031</c:v>
                </c:pt>
                <c:pt idx="4976">
                  <c:v>44829.705378055543</c:v>
                </c:pt>
                <c:pt idx="4977">
                  <c:v>44829.70544523147</c:v>
                </c:pt>
                <c:pt idx="4978">
                  <c:v>44829.70543592592</c:v>
                </c:pt>
                <c:pt idx="4979">
                  <c:v>44829.705479953693</c:v>
                </c:pt>
                <c:pt idx="4980">
                  <c:v>44829.705482222213</c:v>
                </c:pt>
                <c:pt idx="4981">
                  <c:v>44829.705537824062</c:v>
                </c:pt>
                <c:pt idx="4982">
                  <c:v>44829.705540092582</c:v>
                </c:pt>
                <c:pt idx="4983">
                  <c:v>44829.705618842585</c:v>
                </c:pt>
                <c:pt idx="4984">
                  <c:v>44829.705609537028</c:v>
                </c:pt>
                <c:pt idx="4985">
                  <c:v>44829.705688287031</c:v>
                </c:pt>
                <c:pt idx="4986">
                  <c:v>44829.705679074068</c:v>
                </c:pt>
                <c:pt idx="4987">
                  <c:v>44829.70575773147</c:v>
                </c:pt>
                <c:pt idx="4988">
                  <c:v>44829.705748518507</c:v>
                </c:pt>
                <c:pt idx="4989">
                  <c:v>44829.705815601847</c:v>
                </c:pt>
                <c:pt idx="4990">
                  <c:v>44829.705817962953</c:v>
                </c:pt>
                <c:pt idx="4991">
                  <c:v>44829.705885046285</c:v>
                </c:pt>
                <c:pt idx="4992">
                  <c:v>44829.705887407399</c:v>
                </c:pt>
                <c:pt idx="4993">
                  <c:v>44829.705919768508</c:v>
                </c:pt>
                <c:pt idx="4994">
                  <c:v>44829.705922129622</c:v>
                </c:pt>
                <c:pt idx="4995">
                  <c:v>44829.705954490732</c:v>
                </c:pt>
                <c:pt idx="4996">
                  <c:v>44829.705956851845</c:v>
                </c:pt>
                <c:pt idx="4997">
                  <c:v>44829.706023935178</c:v>
                </c:pt>
                <c:pt idx="4998">
                  <c:v>44829.706026296284</c:v>
                </c:pt>
                <c:pt idx="4999">
                  <c:v>44829.706093379624</c:v>
                </c:pt>
                <c:pt idx="5000">
                  <c:v>44829.70609574073</c:v>
                </c:pt>
                <c:pt idx="5001">
                  <c:v>44829.706151249993</c:v>
                </c:pt>
                <c:pt idx="5002">
                  <c:v>44829.7061536111</c:v>
                </c:pt>
                <c:pt idx="5003">
                  <c:v>44829.706220694439</c:v>
                </c:pt>
                <c:pt idx="5004">
                  <c:v>44829.706223055546</c:v>
                </c:pt>
                <c:pt idx="5005">
                  <c:v>44829.706290138878</c:v>
                </c:pt>
                <c:pt idx="5006">
                  <c:v>44829.706292499992</c:v>
                </c:pt>
                <c:pt idx="5007">
                  <c:v>44829.706348009247</c:v>
                </c:pt>
                <c:pt idx="5008">
                  <c:v>44829.706350370361</c:v>
                </c:pt>
                <c:pt idx="5009">
                  <c:v>44829.706417453694</c:v>
                </c:pt>
                <c:pt idx="5010">
                  <c:v>44829.706408240731</c:v>
                </c:pt>
                <c:pt idx="5011">
                  <c:v>44829.70648689814</c:v>
                </c:pt>
                <c:pt idx="5012">
                  <c:v>44829.706477685177</c:v>
                </c:pt>
                <c:pt idx="5013">
                  <c:v>44829.706498472216</c:v>
                </c:pt>
                <c:pt idx="5014">
                  <c:v>44829.706489340271</c:v>
                </c:pt>
                <c:pt idx="5015">
                  <c:v>44829.706556342586</c:v>
                </c:pt>
                <c:pt idx="5016">
                  <c:v>44829.706547210641</c:v>
                </c:pt>
                <c:pt idx="5017">
                  <c:v>44829.706625787025</c:v>
                </c:pt>
                <c:pt idx="5018">
                  <c:v>44829.706616655087</c:v>
                </c:pt>
                <c:pt idx="5019">
                  <c:v>44829.706695231471</c:v>
                </c:pt>
                <c:pt idx="5020">
                  <c:v>44829.706686099526</c:v>
                </c:pt>
                <c:pt idx="5021">
                  <c:v>44829.706764675917</c:v>
                </c:pt>
                <c:pt idx="5022">
                  <c:v>44829.706755543972</c:v>
                </c:pt>
                <c:pt idx="5023">
                  <c:v>44829.706822546286</c:v>
                </c:pt>
                <c:pt idx="5024">
                  <c:v>44829.706824988418</c:v>
                </c:pt>
                <c:pt idx="5025">
                  <c:v>44829.706903564809</c:v>
                </c:pt>
                <c:pt idx="5026">
                  <c:v>44829.706894432864</c:v>
                </c:pt>
                <c:pt idx="5027">
                  <c:v>44829.706926712955</c:v>
                </c:pt>
                <c:pt idx="5028">
                  <c:v>44829.70691758101</c:v>
                </c:pt>
                <c:pt idx="5029">
                  <c:v>44829.706949861102</c:v>
                </c:pt>
                <c:pt idx="5030">
                  <c:v>44829.706940729156</c:v>
                </c:pt>
                <c:pt idx="5031">
                  <c:v>44829.706961435179</c:v>
                </c:pt>
                <c:pt idx="5032">
                  <c:v>44829.706963877303</c:v>
                </c:pt>
                <c:pt idx="5033">
                  <c:v>44829.706973009248</c:v>
                </c:pt>
                <c:pt idx="5034">
                  <c:v>44829.70697545138</c:v>
                </c:pt>
                <c:pt idx="5035">
                  <c:v>44829.707019305548</c:v>
                </c:pt>
                <c:pt idx="5036">
                  <c:v>44829.707010173603</c:v>
                </c:pt>
                <c:pt idx="5037">
                  <c:v>44829.70706560184</c:v>
                </c:pt>
                <c:pt idx="5038">
                  <c:v>44829.707056469895</c:v>
                </c:pt>
                <c:pt idx="5039">
                  <c:v>44829.707123472217</c:v>
                </c:pt>
                <c:pt idx="5040">
                  <c:v>44829.707125914341</c:v>
                </c:pt>
                <c:pt idx="5041">
                  <c:v>44829.707181342586</c:v>
                </c:pt>
                <c:pt idx="5042">
                  <c:v>44829.707172210641</c:v>
                </c:pt>
                <c:pt idx="5043">
                  <c:v>44829.707227638879</c:v>
                </c:pt>
                <c:pt idx="5044">
                  <c:v>44829.70723008101</c:v>
                </c:pt>
                <c:pt idx="5045">
                  <c:v>44829.707273935179</c:v>
                </c:pt>
                <c:pt idx="5046">
                  <c:v>44829.707276377303</c:v>
                </c:pt>
                <c:pt idx="5047">
                  <c:v>44829.707285509248</c:v>
                </c:pt>
                <c:pt idx="5048">
                  <c:v>44829.707287962956</c:v>
                </c:pt>
                <c:pt idx="5049">
                  <c:v>44829.707331805548</c:v>
                </c:pt>
                <c:pt idx="5050">
                  <c:v>44829.70733424768</c:v>
                </c:pt>
                <c:pt idx="5051">
                  <c:v>44829.707366527771</c:v>
                </c:pt>
                <c:pt idx="5052">
                  <c:v>44829.707368969895</c:v>
                </c:pt>
                <c:pt idx="5053">
                  <c:v>44829.707401249994</c:v>
                </c:pt>
                <c:pt idx="5054">
                  <c:v>44829.707403692119</c:v>
                </c:pt>
                <c:pt idx="5055">
                  <c:v>44829.707447546287</c:v>
                </c:pt>
                <c:pt idx="5056">
                  <c:v>44829.707438414342</c:v>
                </c:pt>
                <c:pt idx="5057">
                  <c:v>44829.70748226851</c:v>
                </c:pt>
                <c:pt idx="5058">
                  <c:v>44829.707484710641</c:v>
                </c:pt>
                <c:pt idx="5059">
                  <c:v>44829.707516990733</c:v>
                </c:pt>
                <c:pt idx="5060">
                  <c:v>44829.707519432865</c:v>
                </c:pt>
                <c:pt idx="5061">
                  <c:v>44829.707586435179</c:v>
                </c:pt>
                <c:pt idx="5062">
                  <c:v>44829.707577303234</c:v>
                </c:pt>
                <c:pt idx="5063">
                  <c:v>44829.707655879618</c:v>
                </c:pt>
                <c:pt idx="5064">
                  <c:v>44829.70764674768</c:v>
                </c:pt>
                <c:pt idx="5065">
                  <c:v>44829.707690601841</c:v>
                </c:pt>
                <c:pt idx="5066">
                  <c:v>44829.707693043973</c:v>
                </c:pt>
                <c:pt idx="5067">
                  <c:v>44829.707736898141</c:v>
                </c:pt>
                <c:pt idx="5068">
                  <c:v>44829.707739340272</c:v>
                </c:pt>
                <c:pt idx="5069">
                  <c:v>44829.707783194433</c:v>
                </c:pt>
                <c:pt idx="5070">
                  <c:v>44829.707785636565</c:v>
                </c:pt>
                <c:pt idx="5071">
                  <c:v>44829.707829490733</c:v>
                </c:pt>
                <c:pt idx="5072">
                  <c:v>44829.707820358788</c:v>
                </c:pt>
                <c:pt idx="5073">
                  <c:v>44829.707864212956</c:v>
                </c:pt>
                <c:pt idx="5074">
                  <c:v>44829.707855081011</c:v>
                </c:pt>
                <c:pt idx="5075">
                  <c:v>44829.707898935179</c:v>
                </c:pt>
                <c:pt idx="5076">
                  <c:v>44829.707901377304</c:v>
                </c:pt>
                <c:pt idx="5077">
                  <c:v>44829.707945231472</c:v>
                </c:pt>
                <c:pt idx="5078">
                  <c:v>44829.707936099527</c:v>
                </c:pt>
                <c:pt idx="5079">
                  <c:v>44829.707979953695</c:v>
                </c:pt>
                <c:pt idx="5080">
                  <c:v>44829.70797082175</c:v>
                </c:pt>
                <c:pt idx="5081">
                  <c:v>44829.708037824064</c:v>
                </c:pt>
                <c:pt idx="5082">
                  <c:v>44829.708028692119</c:v>
                </c:pt>
                <c:pt idx="5083">
                  <c:v>44829.708107268511</c:v>
                </c:pt>
                <c:pt idx="5084">
                  <c:v>44829.708098136565</c:v>
                </c:pt>
                <c:pt idx="5085">
                  <c:v>44829.708176712957</c:v>
                </c:pt>
                <c:pt idx="5086">
                  <c:v>44829.708167581011</c:v>
                </c:pt>
                <c:pt idx="5087">
                  <c:v>44829.708257731472</c:v>
                </c:pt>
                <c:pt idx="5088">
                  <c:v>44829.708260173604</c:v>
                </c:pt>
                <c:pt idx="5089">
                  <c:v>44829.708327175918</c:v>
                </c:pt>
                <c:pt idx="5090">
                  <c:v>44829.708318055549</c:v>
                </c:pt>
                <c:pt idx="5091">
                  <c:v>44829.708350324065</c:v>
                </c:pt>
                <c:pt idx="5092">
                  <c:v>44829.708341192119</c:v>
                </c:pt>
                <c:pt idx="5093">
                  <c:v>44829.708361898141</c:v>
                </c:pt>
                <c:pt idx="5094">
                  <c:v>44829.708364340266</c:v>
                </c:pt>
                <c:pt idx="5095">
                  <c:v>44829.708442916657</c:v>
                </c:pt>
                <c:pt idx="5096">
                  <c:v>44829.708433784712</c:v>
                </c:pt>
                <c:pt idx="5097">
                  <c:v>44829.708512361103</c:v>
                </c:pt>
                <c:pt idx="5098">
                  <c:v>44829.708503229158</c:v>
                </c:pt>
                <c:pt idx="5099">
                  <c:v>44829.708581805549</c:v>
                </c:pt>
                <c:pt idx="5100">
                  <c:v>44829.708572685173</c:v>
                </c:pt>
                <c:pt idx="5101">
                  <c:v>44829.708651249988</c:v>
                </c:pt>
                <c:pt idx="5102">
                  <c:v>44829.70865369212</c:v>
                </c:pt>
                <c:pt idx="5103">
                  <c:v>44829.708732268511</c:v>
                </c:pt>
                <c:pt idx="5104">
                  <c:v>44829.708723136566</c:v>
                </c:pt>
                <c:pt idx="5105">
                  <c:v>44829.70879013888</c:v>
                </c:pt>
                <c:pt idx="5106">
                  <c:v>44829.708792581012</c:v>
                </c:pt>
                <c:pt idx="5107">
                  <c:v>44829.708859583327</c:v>
                </c:pt>
                <c:pt idx="5108">
                  <c:v>44829.708862025451</c:v>
                </c:pt>
                <c:pt idx="5109">
                  <c:v>44829.708940601842</c:v>
                </c:pt>
                <c:pt idx="5110">
                  <c:v>44829.708931469897</c:v>
                </c:pt>
                <c:pt idx="5111">
                  <c:v>44829.709010046288</c:v>
                </c:pt>
                <c:pt idx="5112">
                  <c:v>44829.709000914343</c:v>
                </c:pt>
                <c:pt idx="5113">
                  <c:v>44829.709021620365</c:v>
                </c:pt>
                <c:pt idx="5114">
                  <c:v>44829.709024062489</c:v>
                </c:pt>
                <c:pt idx="5115">
                  <c:v>44829.709079490734</c:v>
                </c:pt>
                <c:pt idx="5116">
                  <c:v>44829.709070358789</c:v>
                </c:pt>
                <c:pt idx="5117">
                  <c:v>44829.709102638881</c:v>
                </c:pt>
                <c:pt idx="5118">
                  <c:v>44829.709105081012</c:v>
                </c:pt>
                <c:pt idx="5119">
                  <c:v>44829.70916050925</c:v>
                </c:pt>
                <c:pt idx="5120">
                  <c:v>44829.709162951382</c:v>
                </c:pt>
                <c:pt idx="5121">
                  <c:v>44829.709172083327</c:v>
                </c:pt>
                <c:pt idx="5122">
                  <c:v>44829.709174525451</c:v>
                </c:pt>
                <c:pt idx="5123">
                  <c:v>44829.70920680555</c:v>
                </c:pt>
                <c:pt idx="5124">
                  <c:v>44829.709197673605</c:v>
                </c:pt>
                <c:pt idx="5125">
                  <c:v>44829.709264675919</c:v>
                </c:pt>
                <c:pt idx="5126">
                  <c:v>44829.709255543974</c:v>
                </c:pt>
                <c:pt idx="5127">
                  <c:v>44829.709334120358</c:v>
                </c:pt>
                <c:pt idx="5128">
                  <c:v>44829.70932498842</c:v>
                </c:pt>
                <c:pt idx="5129">
                  <c:v>44829.709391990735</c:v>
                </c:pt>
                <c:pt idx="5130">
                  <c:v>44829.709394432859</c:v>
                </c:pt>
                <c:pt idx="5131">
                  <c:v>44829.709426712958</c:v>
                </c:pt>
                <c:pt idx="5132">
                  <c:v>44829.709417581013</c:v>
                </c:pt>
                <c:pt idx="5133">
                  <c:v>44829.70947300925</c:v>
                </c:pt>
                <c:pt idx="5134">
                  <c:v>44829.709475451382</c:v>
                </c:pt>
                <c:pt idx="5135">
                  <c:v>44829.709554027766</c:v>
                </c:pt>
                <c:pt idx="5136">
                  <c:v>44829.709544895828</c:v>
                </c:pt>
                <c:pt idx="5137">
                  <c:v>44829.709623472212</c:v>
                </c:pt>
                <c:pt idx="5138">
                  <c:v>44829.709614340267</c:v>
                </c:pt>
                <c:pt idx="5139">
                  <c:v>44829.709692916658</c:v>
                </c:pt>
                <c:pt idx="5140">
                  <c:v>44829.709683784713</c:v>
                </c:pt>
                <c:pt idx="5141">
                  <c:v>44829.709750787028</c:v>
                </c:pt>
                <c:pt idx="5142">
                  <c:v>44829.709753229159</c:v>
                </c:pt>
                <c:pt idx="5143">
                  <c:v>44829.709820231474</c:v>
                </c:pt>
                <c:pt idx="5144">
                  <c:v>44829.709822673605</c:v>
                </c:pt>
                <c:pt idx="5145">
                  <c:v>44829.709854953697</c:v>
                </c:pt>
                <c:pt idx="5146">
                  <c:v>44829.709845821752</c:v>
                </c:pt>
                <c:pt idx="5147">
                  <c:v>44829.709878101843</c:v>
                </c:pt>
                <c:pt idx="5148">
                  <c:v>44829.709868969898</c:v>
                </c:pt>
                <c:pt idx="5149">
                  <c:v>44829.709901249989</c:v>
                </c:pt>
                <c:pt idx="5150">
                  <c:v>44829.709903692121</c:v>
                </c:pt>
                <c:pt idx="5151">
                  <c:v>44829.709947546289</c:v>
                </c:pt>
                <c:pt idx="5152">
                  <c:v>44829.709938414344</c:v>
                </c:pt>
                <c:pt idx="5153">
                  <c:v>44829.709982268512</c:v>
                </c:pt>
                <c:pt idx="5154">
                  <c:v>44829.709984710636</c:v>
                </c:pt>
                <c:pt idx="5155">
                  <c:v>44829.710051712951</c:v>
                </c:pt>
                <c:pt idx="5156">
                  <c:v>44829.710042581013</c:v>
                </c:pt>
                <c:pt idx="5157">
                  <c:v>44829.710121157397</c:v>
                </c:pt>
                <c:pt idx="5158">
                  <c:v>44829.710112025452</c:v>
                </c:pt>
                <c:pt idx="5159">
                  <c:v>44829.710190601843</c:v>
                </c:pt>
                <c:pt idx="5160">
                  <c:v>44829.710181469898</c:v>
                </c:pt>
                <c:pt idx="5161">
                  <c:v>44829.710271620359</c:v>
                </c:pt>
                <c:pt idx="5162">
                  <c:v>44829.710262488414</c:v>
                </c:pt>
                <c:pt idx="5163">
                  <c:v>44829.710352638882</c:v>
                </c:pt>
                <c:pt idx="5164">
                  <c:v>44829.710343506937</c:v>
                </c:pt>
                <c:pt idx="5165">
                  <c:v>44829.710422083328</c:v>
                </c:pt>
                <c:pt idx="5166">
                  <c:v>44829.710412962952</c:v>
                </c:pt>
                <c:pt idx="5167">
                  <c:v>44829.710491527767</c:v>
                </c:pt>
                <c:pt idx="5168">
                  <c:v>44829.710482407398</c:v>
                </c:pt>
                <c:pt idx="5169">
                  <c:v>44829.710560972213</c:v>
                </c:pt>
                <c:pt idx="5170">
                  <c:v>44829.710563414345</c:v>
                </c:pt>
                <c:pt idx="5171">
                  <c:v>44829.710630416659</c:v>
                </c:pt>
                <c:pt idx="5172">
                  <c:v>44829.710621284714</c:v>
                </c:pt>
                <c:pt idx="5173">
                  <c:v>44829.710699861105</c:v>
                </c:pt>
                <c:pt idx="5174">
                  <c:v>44829.710702384247</c:v>
                </c:pt>
                <c:pt idx="5175">
                  <c:v>44829.710780879621</c:v>
                </c:pt>
                <c:pt idx="5176">
                  <c:v>44829.710771828693</c:v>
                </c:pt>
                <c:pt idx="5177">
                  <c:v>44829.71083874999</c:v>
                </c:pt>
                <c:pt idx="5178">
                  <c:v>44829.710829699063</c:v>
                </c:pt>
                <c:pt idx="5179">
                  <c:v>44829.71089662036</c:v>
                </c:pt>
                <c:pt idx="5180">
                  <c:v>44829.710887569432</c:v>
                </c:pt>
                <c:pt idx="5181">
                  <c:v>44829.710966064806</c:v>
                </c:pt>
                <c:pt idx="5182">
                  <c:v>44829.710957025454</c:v>
                </c:pt>
                <c:pt idx="5183">
                  <c:v>44829.711000787029</c:v>
                </c:pt>
                <c:pt idx="5184">
                  <c:v>44829.711003460638</c:v>
                </c:pt>
                <c:pt idx="5185">
                  <c:v>44829.711081805544</c:v>
                </c:pt>
                <c:pt idx="5186">
                  <c:v>44829.711072893508</c:v>
                </c:pt>
                <c:pt idx="5187">
                  <c:v>44829.711162824067</c:v>
                </c:pt>
                <c:pt idx="5188">
                  <c:v>44829.711153923599</c:v>
                </c:pt>
                <c:pt idx="5189">
                  <c:v>44829.711232268506</c:v>
                </c:pt>
                <c:pt idx="5190">
                  <c:v>44829.711223356469</c:v>
                </c:pt>
                <c:pt idx="5191">
                  <c:v>44829.711266990729</c:v>
                </c:pt>
                <c:pt idx="5192">
                  <c:v>44829.711269664345</c:v>
                </c:pt>
                <c:pt idx="5193">
                  <c:v>44829.711336435175</c:v>
                </c:pt>
                <c:pt idx="5194">
                  <c:v>44829.711339236099</c:v>
                </c:pt>
                <c:pt idx="5195">
                  <c:v>44829.711405879621</c:v>
                </c:pt>
                <c:pt idx="5196">
                  <c:v>44829.711408680545</c:v>
                </c:pt>
                <c:pt idx="5197">
                  <c:v>44829.711475324068</c:v>
                </c:pt>
                <c:pt idx="5198">
                  <c:v>44829.711478113415</c:v>
                </c:pt>
                <c:pt idx="5199">
                  <c:v>44829.711556342583</c:v>
                </c:pt>
                <c:pt idx="5200">
                  <c:v>44829.711547557861</c:v>
                </c:pt>
                <c:pt idx="5201">
                  <c:v>44829.711625787029</c:v>
                </c:pt>
                <c:pt idx="5202">
                  <c:v>44829.711628576377</c:v>
                </c:pt>
                <c:pt idx="5203">
                  <c:v>44829.711706805545</c:v>
                </c:pt>
                <c:pt idx="5204">
                  <c:v>44829.711709606476</c:v>
                </c:pt>
                <c:pt idx="5205">
                  <c:v>44829.711799398137</c:v>
                </c:pt>
                <c:pt idx="5206">
                  <c:v>44829.711790624991</c:v>
                </c:pt>
                <c:pt idx="5207">
                  <c:v>44829.711868842583</c:v>
                </c:pt>
                <c:pt idx="5208">
                  <c:v>44829.711871643507</c:v>
                </c:pt>
                <c:pt idx="5209">
                  <c:v>44829.711949861099</c:v>
                </c:pt>
                <c:pt idx="5210">
                  <c:v>44829.711952650454</c:v>
                </c:pt>
                <c:pt idx="5211">
                  <c:v>44829.711973009253</c:v>
                </c:pt>
                <c:pt idx="5212">
                  <c:v>44829.711964224531</c:v>
                </c:pt>
                <c:pt idx="5213">
                  <c:v>44829.712030879622</c:v>
                </c:pt>
                <c:pt idx="5214">
                  <c:v>44829.71203366897</c:v>
                </c:pt>
                <c:pt idx="5215">
                  <c:v>44829.712065601845</c:v>
                </c:pt>
                <c:pt idx="5216">
                  <c:v>44829.712068391193</c:v>
                </c:pt>
                <c:pt idx="5217">
                  <c:v>44829.712146620361</c:v>
                </c:pt>
                <c:pt idx="5218">
                  <c:v>44829.712137835639</c:v>
                </c:pt>
                <c:pt idx="5219">
                  <c:v>44829.712227638884</c:v>
                </c:pt>
                <c:pt idx="5220">
                  <c:v>44829.712218854154</c:v>
                </c:pt>
                <c:pt idx="5221">
                  <c:v>44829.712308657399</c:v>
                </c:pt>
                <c:pt idx="5222">
                  <c:v>44829.712311446754</c:v>
                </c:pt>
                <c:pt idx="5223">
                  <c:v>44829.712389675915</c:v>
                </c:pt>
                <c:pt idx="5224">
                  <c:v>44829.71239246527</c:v>
                </c:pt>
                <c:pt idx="5225">
                  <c:v>44829.712482268507</c:v>
                </c:pt>
                <c:pt idx="5226">
                  <c:v>44829.712485069438</c:v>
                </c:pt>
                <c:pt idx="5227">
                  <c:v>44829.71256328703</c:v>
                </c:pt>
                <c:pt idx="5228">
                  <c:v>44829.712566087954</c:v>
                </c:pt>
                <c:pt idx="5229">
                  <c:v>44829.712655879623</c:v>
                </c:pt>
                <c:pt idx="5230">
                  <c:v>44829.712647106469</c:v>
                </c:pt>
                <c:pt idx="5231">
                  <c:v>44829.712702175915</c:v>
                </c:pt>
                <c:pt idx="5232">
                  <c:v>44829.712704976846</c:v>
                </c:pt>
                <c:pt idx="5233">
                  <c:v>44829.712783194438</c:v>
                </c:pt>
                <c:pt idx="5234">
                  <c:v>44829.712785983786</c:v>
                </c:pt>
                <c:pt idx="5235">
                  <c:v>44829.712864212954</c:v>
                </c:pt>
                <c:pt idx="5236">
                  <c:v>44829.712867013877</c:v>
                </c:pt>
                <c:pt idx="5237">
                  <c:v>44829.712945231469</c:v>
                </c:pt>
                <c:pt idx="5238">
                  <c:v>44829.7129480324</c:v>
                </c:pt>
                <c:pt idx="5239">
                  <c:v>44829.713026249992</c:v>
                </c:pt>
                <c:pt idx="5240">
                  <c:v>44829.71301746527</c:v>
                </c:pt>
                <c:pt idx="5241">
                  <c:v>44829.713107268508</c:v>
                </c:pt>
                <c:pt idx="5242">
                  <c:v>44829.713110069439</c:v>
                </c:pt>
                <c:pt idx="5243">
                  <c:v>44829.713188287031</c:v>
                </c:pt>
                <c:pt idx="5244">
                  <c:v>44829.713179513878</c:v>
                </c:pt>
                <c:pt idx="5245">
                  <c:v>44829.7131998611</c:v>
                </c:pt>
                <c:pt idx="5246">
                  <c:v>44829.713202662031</c:v>
                </c:pt>
                <c:pt idx="5247">
                  <c:v>44829.713269305546</c:v>
                </c:pt>
                <c:pt idx="5248">
                  <c:v>44829.713272094901</c:v>
                </c:pt>
                <c:pt idx="5249">
                  <c:v>44829.713304027769</c:v>
                </c:pt>
                <c:pt idx="5250">
                  <c:v>44829.713306828693</c:v>
                </c:pt>
                <c:pt idx="5251">
                  <c:v>44829.713315601846</c:v>
                </c:pt>
                <c:pt idx="5252">
                  <c:v>44829.71331840277</c:v>
                </c:pt>
                <c:pt idx="5253">
                  <c:v>44829.713338749993</c:v>
                </c:pt>
                <c:pt idx="5254">
                  <c:v>44829.713341550916</c:v>
                </c:pt>
                <c:pt idx="5255">
                  <c:v>44829.713373472216</c:v>
                </c:pt>
                <c:pt idx="5256">
                  <c:v>44829.713364699062</c:v>
                </c:pt>
                <c:pt idx="5257">
                  <c:v>44829.713396620362</c:v>
                </c:pt>
                <c:pt idx="5258">
                  <c:v>44829.713399409717</c:v>
                </c:pt>
                <c:pt idx="5259">
                  <c:v>44829.713419768508</c:v>
                </c:pt>
                <c:pt idx="5260">
                  <c:v>44829.713422557863</c:v>
                </c:pt>
                <c:pt idx="5261">
                  <c:v>44829.713442916654</c:v>
                </c:pt>
                <c:pt idx="5262">
                  <c:v>44829.713445717585</c:v>
                </c:pt>
                <c:pt idx="5263">
                  <c:v>44829.713466064808</c:v>
                </c:pt>
                <c:pt idx="5264">
                  <c:v>44829.713468865732</c:v>
                </c:pt>
                <c:pt idx="5265">
                  <c:v>44829.713500787031</c:v>
                </c:pt>
                <c:pt idx="5266">
                  <c:v>44829.713503587955</c:v>
                </c:pt>
                <c:pt idx="5267">
                  <c:v>44829.713535509247</c:v>
                </c:pt>
                <c:pt idx="5268">
                  <c:v>44829.713538298602</c:v>
                </c:pt>
                <c:pt idx="5269">
                  <c:v>44829.7135586574</c:v>
                </c:pt>
                <c:pt idx="5270">
                  <c:v>44829.713549872678</c:v>
                </c:pt>
                <c:pt idx="5271">
                  <c:v>44829.713581805547</c:v>
                </c:pt>
                <c:pt idx="5272">
                  <c:v>44829.71358460647</c:v>
                </c:pt>
                <c:pt idx="5273">
                  <c:v>44829.71361652777</c:v>
                </c:pt>
                <c:pt idx="5274">
                  <c:v>44829.713607754624</c:v>
                </c:pt>
                <c:pt idx="5275">
                  <c:v>44829.713639675916</c:v>
                </c:pt>
                <c:pt idx="5276">
                  <c:v>44829.71364247684</c:v>
                </c:pt>
                <c:pt idx="5277">
                  <c:v>44829.713651249993</c:v>
                </c:pt>
                <c:pt idx="5278">
                  <c:v>44829.71365403934</c:v>
                </c:pt>
                <c:pt idx="5279">
                  <c:v>44829.713662824062</c:v>
                </c:pt>
                <c:pt idx="5280">
                  <c:v>44829.713665624993</c:v>
                </c:pt>
                <c:pt idx="5281">
                  <c:v>44829.713709120362</c:v>
                </c:pt>
                <c:pt idx="5282">
                  <c:v>44829.713711921286</c:v>
                </c:pt>
                <c:pt idx="5283">
                  <c:v>44829.713743842585</c:v>
                </c:pt>
                <c:pt idx="5284">
                  <c:v>44829.713746643509</c:v>
                </c:pt>
                <c:pt idx="5285">
                  <c:v>44829.713790138878</c:v>
                </c:pt>
                <c:pt idx="5286">
                  <c:v>44829.713792939809</c:v>
                </c:pt>
                <c:pt idx="5287">
                  <c:v>44829.713824861101</c:v>
                </c:pt>
                <c:pt idx="5288">
                  <c:v>44829.713827662032</c:v>
                </c:pt>
                <c:pt idx="5289">
                  <c:v>44829.713871157401</c:v>
                </c:pt>
                <c:pt idx="5290">
                  <c:v>44829.713873958324</c:v>
                </c:pt>
                <c:pt idx="5291">
                  <c:v>44829.713917453693</c:v>
                </c:pt>
                <c:pt idx="5292">
                  <c:v>44829.713908680547</c:v>
                </c:pt>
                <c:pt idx="5293">
                  <c:v>44829.713952175916</c:v>
                </c:pt>
                <c:pt idx="5294">
                  <c:v>44829.71395497684</c:v>
                </c:pt>
                <c:pt idx="5295">
                  <c:v>44829.714010046286</c:v>
                </c:pt>
                <c:pt idx="5296">
                  <c:v>44829.714012847217</c:v>
                </c:pt>
                <c:pt idx="5297">
                  <c:v>44829.714021620362</c:v>
                </c:pt>
                <c:pt idx="5298">
                  <c:v>44829.714024421286</c:v>
                </c:pt>
                <c:pt idx="5299">
                  <c:v>44829.714044768509</c:v>
                </c:pt>
                <c:pt idx="5300">
                  <c:v>44829.714047557864</c:v>
                </c:pt>
                <c:pt idx="5301">
                  <c:v>44829.714079490732</c:v>
                </c:pt>
                <c:pt idx="5302">
                  <c:v>44829.714082291655</c:v>
                </c:pt>
                <c:pt idx="5303">
                  <c:v>44829.714172083324</c:v>
                </c:pt>
                <c:pt idx="5304">
                  <c:v>44829.714174884248</c:v>
                </c:pt>
                <c:pt idx="5305">
                  <c:v>44829.714235949061</c:v>
                </c:pt>
                <c:pt idx="5306">
                  <c:v>44829.714183657401</c:v>
                </c:pt>
                <c:pt idx="5307">
                  <c:v>44829.714681354155</c:v>
                </c:pt>
                <c:pt idx="5308">
                  <c:v>44829.714679155084</c:v>
                </c:pt>
                <c:pt idx="5309">
                  <c:v>44829.714698981472</c:v>
                </c:pt>
                <c:pt idx="5310">
                  <c:v>44829.714708831008</c:v>
                </c:pt>
                <c:pt idx="5311">
                  <c:v>44829.714720474527</c:v>
                </c:pt>
                <c:pt idx="5312">
                  <c:v>44829.714711030079</c:v>
                </c:pt>
                <c:pt idx="5313">
                  <c:v>44829.714731979155</c:v>
                </c:pt>
                <c:pt idx="5314">
                  <c:v>44829.714722604156</c:v>
                </c:pt>
                <c:pt idx="5315">
                  <c:v>44829.714766747675</c:v>
                </c:pt>
                <c:pt idx="5316">
                  <c:v>44829.714768900449</c:v>
                </c:pt>
                <c:pt idx="5317">
                  <c:v>44829.71485929397</c:v>
                </c:pt>
                <c:pt idx="5318">
                  <c:v>44829.714849942116</c:v>
                </c:pt>
                <c:pt idx="5319">
                  <c:v>44829.714928738416</c:v>
                </c:pt>
                <c:pt idx="5320">
                  <c:v>44829.714919444436</c:v>
                </c:pt>
                <c:pt idx="5321">
                  <c:v>44829.714998182855</c:v>
                </c:pt>
                <c:pt idx="5322">
                  <c:v>44829.714988993044</c:v>
                </c:pt>
                <c:pt idx="5323">
                  <c:v>44829.715067627301</c:v>
                </c:pt>
                <c:pt idx="5324">
                  <c:v>44829.71507001156</c:v>
                </c:pt>
                <c:pt idx="5325">
                  <c:v>44829.715160219894</c:v>
                </c:pt>
                <c:pt idx="5326">
                  <c:v>44829.715151030083</c:v>
                </c:pt>
                <c:pt idx="5327">
                  <c:v>44829.715241238417</c:v>
                </c:pt>
                <c:pt idx="5328">
                  <c:v>44829.715243622675</c:v>
                </c:pt>
                <c:pt idx="5329">
                  <c:v>44829.715322256932</c:v>
                </c:pt>
                <c:pt idx="5330">
                  <c:v>44829.71531307869</c:v>
                </c:pt>
                <c:pt idx="5331">
                  <c:v>44829.715391701378</c:v>
                </c:pt>
                <c:pt idx="5332">
                  <c:v>44829.715382523136</c:v>
                </c:pt>
                <c:pt idx="5333">
                  <c:v>44829.715472719894</c:v>
                </c:pt>
                <c:pt idx="5334">
                  <c:v>44829.715475115729</c:v>
                </c:pt>
                <c:pt idx="5335">
                  <c:v>44829.71554216434</c:v>
                </c:pt>
                <c:pt idx="5336">
                  <c:v>44829.715544560175</c:v>
                </c:pt>
                <c:pt idx="5337">
                  <c:v>44829.715623182856</c:v>
                </c:pt>
                <c:pt idx="5338">
                  <c:v>44829.715625891193</c:v>
                </c:pt>
                <c:pt idx="5339">
                  <c:v>44829.715715775448</c:v>
                </c:pt>
                <c:pt idx="5340">
                  <c:v>44829.715718472209</c:v>
                </c:pt>
                <c:pt idx="5341">
                  <c:v>44829.715796793971</c:v>
                </c:pt>
                <c:pt idx="5342">
                  <c:v>44829.715799490732</c:v>
                </c:pt>
                <c:pt idx="5343">
                  <c:v>44829.715843090264</c:v>
                </c:pt>
                <c:pt idx="5344">
                  <c:v>44829.715834212948</c:v>
                </c:pt>
                <c:pt idx="5345">
                  <c:v>44829.715877812487</c:v>
                </c:pt>
                <c:pt idx="5346">
                  <c:v>44829.715880509248</c:v>
                </c:pt>
                <c:pt idx="5347">
                  <c:v>44829.71591253471</c:v>
                </c:pt>
                <c:pt idx="5348">
                  <c:v>44829.715903657394</c:v>
                </c:pt>
                <c:pt idx="5349">
                  <c:v>44829.715970405079</c:v>
                </c:pt>
                <c:pt idx="5350">
                  <c:v>44829.71597310184</c:v>
                </c:pt>
                <c:pt idx="5351">
                  <c:v>44829.716028275448</c:v>
                </c:pt>
                <c:pt idx="5352">
                  <c:v>44829.716030972209</c:v>
                </c:pt>
                <c:pt idx="5353">
                  <c:v>44829.716120868041</c:v>
                </c:pt>
                <c:pt idx="5354">
                  <c:v>44829.716111990732</c:v>
                </c:pt>
                <c:pt idx="5355">
                  <c:v>44829.716201886564</c:v>
                </c:pt>
                <c:pt idx="5356">
                  <c:v>44829.716204583325</c:v>
                </c:pt>
                <c:pt idx="5357">
                  <c:v>44829.716294479156</c:v>
                </c:pt>
                <c:pt idx="5358">
                  <c:v>44829.71628560184</c:v>
                </c:pt>
                <c:pt idx="5359">
                  <c:v>44829.716375497672</c:v>
                </c:pt>
                <c:pt idx="5360">
                  <c:v>44829.716378194433</c:v>
                </c:pt>
                <c:pt idx="5361">
                  <c:v>44829.716468090264</c:v>
                </c:pt>
                <c:pt idx="5362">
                  <c:v>44829.716459212948</c:v>
                </c:pt>
                <c:pt idx="5363">
                  <c:v>44829.71653753471</c:v>
                </c:pt>
                <c:pt idx="5364">
                  <c:v>44829.716540231471</c:v>
                </c:pt>
                <c:pt idx="5365">
                  <c:v>44829.71658383101</c:v>
                </c:pt>
                <c:pt idx="5366">
                  <c:v>44829.716586527764</c:v>
                </c:pt>
                <c:pt idx="5367">
                  <c:v>44829.716676423603</c:v>
                </c:pt>
                <c:pt idx="5368">
                  <c:v>44829.716667546287</c:v>
                </c:pt>
                <c:pt idx="5369">
                  <c:v>44829.716745868041</c:v>
                </c:pt>
                <c:pt idx="5370">
                  <c:v>44829.716748564802</c:v>
                </c:pt>
                <c:pt idx="5371">
                  <c:v>44829.716803738411</c:v>
                </c:pt>
                <c:pt idx="5372">
                  <c:v>44829.716794861102</c:v>
                </c:pt>
                <c:pt idx="5373">
                  <c:v>44829.716873182857</c:v>
                </c:pt>
                <c:pt idx="5374">
                  <c:v>44829.716864305541</c:v>
                </c:pt>
                <c:pt idx="5375">
                  <c:v>44829.71695420138</c:v>
                </c:pt>
                <c:pt idx="5376">
                  <c:v>44829.716945324064</c:v>
                </c:pt>
                <c:pt idx="5377">
                  <c:v>44829.717000497672</c:v>
                </c:pt>
                <c:pt idx="5378">
                  <c:v>44829.717003194433</c:v>
                </c:pt>
                <c:pt idx="5379">
                  <c:v>44829.717093090265</c:v>
                </c:pt>
                <c:pt idx="5380">
                  <c:v>44829.717084212949</c:v>
                </c:pt>
                <c:pt idx="5381">
                  <c:v>44829.717174108788</c:v>
                </c:pt>
                <c:pt idx="5382">
                  <c:v>44829.717176805541</c:v>
                </c:pt>
                <c:pt idx="5383">
                  <c:v>44829.71726670138</c:v>
                </c:pt>
                <c:pt idx="5384">
                  <c:v>44829.717257824064</c:v>
                </c:pt>
                <c:pt idx="5385">
                  <c:v>44829.717347719896</c:v>
                </c:pt>
                <c:pt idx="5386">
                  <c:v>44829.71733884258</c:v>
                </c:pt>
                <c:pt idx="5387">
                  <c:v>44829.717428738411</c:v>
                </c:pt>
                <c:pt idx="5388">
                  <c:v>44829.717419861103</c:v>
                </c:pt>
                <c:pt idx="5389">
                  <c:v>44829.717475034711</c:v>
                </c:pt>
                <c:pt idx="5390">
                  <c:v>44829.717477731472</c:v>
                </c:pt>
                <c:pt idx="5391">
                  <c:v>44829.717556053227</c:v>
                </c:pt>
                <c:pt idx="5392">
                  <c:v>44829.717547175911</c:v>
                </c:pt>
                <c:pt idx="5393">
                  <c:v>44829.717625497673</c:v>
                </c:pt>
                <c:pt idx="5394">
                  <c:v>44829.717616620357</c:v>
                </c:pt>
                <c:pt idx="5395">
                  <c:v>44829.717671793973</c:v>
                </c:pt>
                <c:pt idx="5396">
                  <c:v>44829.717674490726</c:v>
                </c:pt>
                <c:pt idx="5397">
                  <c:v>44829.717764386565</c:v>
                </c:pt>
                <c:pt idx="5398">
                  <c:v>44829.717755509249</c:v>
                </c:pt>
                <c:pt idx="5399">
                  <c:v>44829.717845405081</c:v>
                </c:pt>
                <c:pt idx="5400">
                  <c:v>44829.717848101842</c:v>
                </c:pt>
                <c:pt idx="5401">
                  <c:v>44829.717937997673</c:v>
                </c:pt>
                <c:pt idx="5402">
                  <c:v>44829.717929120357</c:v>
                </c:pt>
                <c:pt idx="5403">
                  <c:v>44829.718019016189</c:v>
                </c:pt>
                <c:pt idx="5404">
                  <c:v>44829.71802171295</c:v>
                </c:pt>
                <c:pt idx="5405">
                  <c:v>44829.718111608781</c:v>
                </c:pt>
                <c:pt idx="5406">
                  <c:v>44829.718102731473</c:v>
                </c:pt>
                <c:pt idx="5407">
                  <c:v>44829.718192627304</c:v>
                </c:pt>
                <c:pt idx="5408">
                  <c:v>44829.718195324065</c:v>
                </c:pt>
                <c:pt idx="5409">
                  <c:v>44829.71826207175</c:v>
                </c:pt>
                <c:pt idx="5410">
                  <c:v>44829.718253194435</c:v>
                </c:pt>
                <c:pt idx="5411">
                  <c:v>44829.718308368043</c:v>
                </c:pt>
                <c:pt idx="5412">
                  <c:v>44829.718299490727</c:v>
                </c:pt>
                <c:pt idx="5413">
                  <c:v>44829.718389386566</c:v>
                </c:pt>
                <c:pt idx="5414">
                  <c:v>44829.718392083319</c:v>
                </c:pt>
                <c:pt idx="5415">
                  <c:v>44829.718481979158</c:v>
                </c:pt>
                <c:pt idx="5416">
                  <c:v>44829.718484675912</c:v>
                </c:pt>
                <c:pt idx="5417">
                  <c:v>44829.718562997674</c:v>
                </c:pt>
                <c:pt idx="5418">
                  <c:v>44829.718565694435</c:v>
                </c:pt>
                <c:pt idx="5419">
                  <c:v>44829.718655590266</c:v>
                </c:pt>
                <c:pt idx="5420">
                  <c:v>44829.71864671295</c:v>
                </c:pt>
                <c:pt idx="5421">
                  <c:v>44829.718736608782</c:v>
                </c:pt>
                <c:pt idx="5422">
                  <c:v>44829.718739305543</c:v>
                </c:pt>
                <c:pt idx="5423">
                  <c:v>44829.718829201374</c:v>
                </c:pt>
                <c:pt idx="5424">
                  <c:v>44829.718831898135</c:v>
                </c:pt>
                <c:pt idx="5425">
                  <c:v>44829.718910219897</c:v>
                </c:pt>
                <c:pt idx="5426">
                  <c:v>44829.718912916658</c:v>
                </c:pt>
                <c:pt idx="5427">
                  <c:v>44829.718968090267</c:v>
                </c:pt>
                <c:pt idx="5428">
                  <c:v>44829.718970787028</c:v>
                </c:pt>
                <c:pt idx="5429">
                  <c:v>44829.719049108782</c:v>
                </c:pt>
                <c:pt idx="5430">
                  <c:v>44829.719040231466</c:v>
                </c:pt>
                <c:pt idx="5431">
                  <c:v>44829.719106979152</c:v>
                </c:pt>
                <c:pt idx="5432">
                  <c:v>44829.719109675912</c:v>
                </c:pt>
                <c:pt idx="5433">
                  <c:v>44829.719187997674</c:v>
                </c:pt>
                <c:pt idx="5434">
                  <c:v>44829.719190694435</c:v>
                </c:pt>
                <c:pt idx="5435">
                  <c:v>44829.719280590267</c:v>
                </c:pt>
                <c:pt idx="5436">
                  <c:v>44829.719271712951</c:v>
                </c:pt>
                <c:pt idx="5437">
                  <c:v>44829.719361608782</c:v>
                </c:pt>
                <c:pt idx="5438">
                  <c:v>44829.719364305543</c:v>
                </c:pt>
                <c:pt idx="5439">
                  <c:v>44829.719454201375</c:v>
                </c:pt>
                <c:pt idx="5440">
                  <c:v>44829.719445324059</c:v>
                </c:pt>
                <c:pt idx="5441">
                  <c:v>44829.719535219898</c:v>
                </c:pt>
                <c:pt idx="5442">
                  <c:v>44829.719537916651</c:v>
                </c:pt>
                <c:pt idx="5443">
                  <c:v>44829.719593090267</c:v>
                </c:pt>
                <c:pt idx="5444">
                  <c:v>44829.719595787028</c:v>
                </c:pt>
                <c:pt idx="5445">
                  <c:v>44829.719662534713</c:v>
                </c:pt>
                <c:pt idx="5446">
                  <c:v>44829.719674108783</c:v>
                </c:pt>
                <c:pt idx="5447">
                  <c:v>44829.719665231467</c:v>
                </c:pt>
                <c:pt idx="5448">
                  <c:v>44829.719743553229</c:v>
                </c:pt>
                <c:pt idx="5449">
                  <c:v>44829.71974624999</c:v>
                </c:pt>
                <c:pt idx="5450">
                  <c:v>44829.719836145821</c:v>
                </c:pt>
                <c:pt idx="5451">
                  <c:v>44829.719838842582</c:v>
                </c:pt>
                <c:pt idx="5452">
                  <c:v>44829.719917164337</c:v>
                </c:pt>
                <c:pt idx="5453">
                  <c:v>44829.719919861098</c:v>
                </c:pt>
                <c:pt idx="5454">
                  <c:v>44829.719975034714</c:v>
                </c:pt>
                <c:pt idx="5455">
                  <c:v>44829.719966157398</c:v>
                </c:pt>
                <c:pt idx="5456">
                  <c:v>44829.720056053229</c:v>
                </c:pt>
                <c:pt idx="5457">
                  <c:v>44829.72005874999</c:v>
                </c:pt>
                <c:pt idx="5458">
                  <c:v>44829.720148645822</c:v>
                </c:pt>
                <c:pt idx="5459">
                  <c:v>44829.720139768506</c:v>
                </c:pt>
                <c:pt idx="5460">
                  <c:v>44829.720229664337</c:v>
                </c:pt>
                <c:pt idx="5461">
                  <c:v>44829.720232361098</c:v>
                </c:pt>
                <c:pt idx="5462">
                  <c:v>44829.72032225693</c:v>
                </c:pt>
                <c:pt idx="5463">
                  <c:v>44829.720313379621</c:v>
                </c:pt>
                <c:pt idx="5464">
                  <c:v>44829.720391701376</c:v>
                </c:pt>
                <c:pt idx="5465">
                  <c:v>44829.720394398137</c:v>
                </c:pt>
                <c:pt idx="5466">
                  <c:v>44829.720461145822</c:v>
                </c:pt>
                <c:pt idx="5467">
                  <c:v>44829.720452268506</c:v>
                </c:pt>
                <c:pt idx="5468">
                  <c:v>44829.720542164338</c:v>
                </c:pt>
                <c:pt idx="5469">
                  <c:v>44829.720544861098</c:v>
                </c:pt>
                <c:pt idx="5470">
                  <c:v>44829.72063475693</c:v>
                </c:pt>
                <c:pt idx="5471">
                  <c:v>44829.720625879621</c:v>
                </c:pt>
                <c:pt idx="5472">
                  <c:v>44829.72068105323</c:v>
                </c:pt>
                <c:pt idx="5473">
                  <c:v>44829.720683749991</c:v>
                </c:pt>
                <c:pt idx="5474">
                  <c:v>44829.720773645822</c:v>
                </c:pt>
                <c:pt idx="5475">
                  <c:v>44829.720764768506</c:v>
                </c:pt>
                <c:pt idx="5476">
                  <c:v>44829.720854664338</c:v>
                </c:pt>
                <c:pt idx="5477">
                  <c:v>44829.720857361099</c:v>
                </c:pt>
                <c:pt idx="5478">
                  <c:v>44829.72094725693</c:v>
                </c:pt>
                <c:pt idx="5479">
                  <c:v>44829.720938379614</c:v>
                </c:pt>
                <c:pt idx="5480">
                  <c:v>44829.721028275453</c:v>
                </c:pt>
                <c:pt idx="5481">
                  <c:v>44829.721030972207</c:v>
                </c:pt>
                <c:pt idx="5482">
                  <c:v>44829.721120868046</c:v>
                </c:pt>
                <c:pt idx="5483">
                  <c:v>44829.721123564806</c:v>
                </c:pt>
                <c:pt idx="5484">
                  <c:v>44829.721201886561</c:v>
                </c:pt>
                <c:pt idx="5485">
                  <c:v>44829.721204583322</c:v>
                </c:pt>
                <c:pt idx="5486">
                  <c:v>44829.721225034707</c:v>
                </c:pt>
                <c:pt idx="5487">
                  <c:v>44829.721216157399</c:v>
                </c:pt>
                <c:pt idx="5488">
                  <c:v>44829.721259756931</c:v>
                </c:pt>
                <c:pt idx="5489">
                  <c:v>44829.721262453691</c:v>
                </c:pt>
                <c:pt idx="5490">
                  <c:v>44829.721329201377</c:v>
                </c:pt>
                <c:pt idx="5491">
                  <c:v>44829.721320648139</c:v>
                </c:pt>
                <c:pt idx="5492">
                  <c:v>44829.721375497676</c:v>
                </c:pt>
                <c:pt idx="5493">
                  <c:v>44829.721366944432</c:v>
                </c:pt>
                <c:pt idx="5494">
                  <c:v>44829.721456516192</c:v>
                </c:pt>
                <c:pt idx="5495">
                  <c:v>44829.721447962955</c:v>
                </c:pt>
                <c:pt idx="5496">
                  <c:v>44829.721537534708</c:v>
                </c:pt>
                <c:pt idx="5497">
                  <c:v>44829.72152898147</c:v>
                </c:pt>
                <c:pt idx="5498">
                  <c:v>44829.721618553231</c:v>
                </c:pt>
                <c:pt idx="5499">
                  <c:v>44829.721621574063</c:v>
                </c:pt>
                <c:pt idx="5500">
                  <c:v>44829.721711145823</c:v>
                </c:pt>
                <c:pt idx="5501">
                  <c:v>44829.721702592578</c:v>
                </c:pt>
                <c:pt idx="5502">
                  <c:v>44829.721792164339</c:v>
                </c:pt>
                <c:pt idx="5503">
                  <c:v>44829.721795185171</c:v>
                </c:pt>
                <c:pt idx="5504">
                  <c:v>44829.721850034708</c:v>
                </c:pt>
                <c:pt idx="5505">
                  <c:v>44829.72185305554</c:v>
                </c:pt>
                <c:pt idx="5506">
                  <c:v>44829.721884756931</c:v>
                </c:pt>
                <c:pt idx="5507">
                  <c:v>44829.721887777763</c:v>
                </c:pt>
                <c:pt idx="5508">
                  <c:v>44829.721965775454</c:v>
                </c:pt>
                <c:pt idx="5509">
                  <c:v>44829.721968796286</c:v>
                </c:pt>
                <c:pt idx="5510">
                  <c:v>44829.72204679397</c:v>
                </c:pt>
                <c:pt idx="5511">
                  <c:v>44829.722049814802</c:v>
                </c:pt>
                <c:pt idx="5512">
                  <c:v>44829.722139386562</c:v>
                </c:pt>
                <c:pt idx="5513">
                  <c:v>44829.722142407394</c:v>
                </c:pt>
                <c:pt idx="5514">
                  <c:v>44829.722220405078</c:v>
                </c:pt>
                <c:pt idx="5515">
                  <c:v>44829.722223425917</c:v>
                </c:pt>
                <c:pt idx="5516">
                  <c:v>44829.72231299767</c:v>
                </c:pt>
                <c:pt idx="5517">
                  <c:v>44829.722316018509</c:v>
                </c:pt>
                <c:pt idx="5518">
                  <c:v>44829.722370868047</c:v>
                </c:pt>
                <c:pt idx="5519">
                  <c:v>44829.722373888879</c:v>
                </c:pt>
                <c:pt idx="5520">
                  <c:v>44829.722463460639</c:v>
                </c:pt>
                <c:pt idx="5521">
                  <c:v>44829.722454907394</c:v>
                </c:pt>
                <c:pt idx="5522">
                  <c:v>44829.722544479155</c:v>
                </c:pt>
                <c:pt idx="5523">
                  <c:v>44829.722547499987</c:v>
                </c:pt>
                <c:pt idx="5524">
                  <c:v>44829.722613923601</c:v>
                </c:pt>
                <c:pt idx="5525">
                  <c:v>44829.722616944433</c:v>
                </c:pt>
                <c:pt idx="5526">
                  <c:v>44829.722694942117</c:v>
                </c:pt>
                <c:pt idx="5527">
                  <c:v>44829.722697962949</c:v>
                </c:pt>
                <c:pt idx="5528">
                  <c:v>44829.722787534709</c:v>
                </c:pt>
                <c:pt idx="5529">
                  <c:v>44829.722778981471</c:v>
                </c:pt>
                <c:pt idx="5530">
                  <c:v>44829.722868553232</c:v>
                </c:pt>
                <c:pt idx="5531">
                  <c:v>44829.722871574064</c:v>
                </c:pt>
                <c:pt idx="5532">
                  <c:v>44829.722961145824</c:v>
                </c:pt>
                <c:pt idx="5533">
                  <c:v>44829.722952604156</c:v>
                </c:pt>
                <c:pt idx="5534">
                  <c:v>44829.72304216434</c:v>
                </c:pt>
                <c:pt idx="5535">
                  <c:v>44829.723045185172</c:v>
                </c:pt>
                <c:pt idx="5536">
                  <c:v>44829.723123182855</c:v>
                </c:pt>
                <c:pt idx="5537">
                  <c:v>44829.723126203695</c:v>
                </c:pt>
                <c:pt idx="5538">
                  <c:v>44829.723181053232</c:v>
                </c:pt>
                <c:pt idx="5539">
                  <c:v>44829.723184074064</c:v>
                </c:pt>
                <c:pt idx="5540">
                  <c:v>44829.723250497671</c:v>
                </c:pt>
                <c:pt idx="5541">
                  <c:v>44829.723253530079</c:v>
                </c:pt>
                <c:pt idx="5542">
                  <c:v>44829.723331516194</c:v>
                </c:pt>
                <c:pt idx="5543">
                  <c:v>44829.723334537026</c:v>
                </c:pt>
                <c:pt idx="5544">
                  <c:v>44829.723424108786</c:v>
                </c:pt>
                <c:pt idx="5545">
                  <c:v>44829.723415567118</c:v>
                </c:pt>
                <c:pt idx="5546">
                  <c:v>44829.723481979156</c:v>
                </c:pt>
                <c:pt idx="5547">
                  <c:v>44829.723473437487</c:v>
                </c:pt>
                <c:pt idx="5548">
                  <c:v>44829.723562997671</c:v>
                </c:pt>
                <c:pt idx="5549">
                  <c:v>44829.723566018503</c:v>
                </c:pt>
                <c:pt idx="5550">
                  <c:v>44829.723609293971</c:v>
                </c:pt>
                <c:pt idx="5551">
                  <c:v>44829.723612326379</c:v>
                </c:pt>
                <c:pt idx="5552">
                  <c:v>44829.723701886564</c:v>
                </c:pt>
                <c:pt idx="5553">
                  <c:v>44829.723693344895</c:v>
                </c:pt>
                <c:pt idx="5554">
                  <c:v>44829.723782905079</c:v>
                </c:pt>
                <c:pt idx="5555">
                  <c:v>44829.723785937487</c:v>
                </c:pt>
                <c:pt idx="5556">
                  <c:v>44829.723875497672</c:v>
                </c:pt>
                <c:pt idx="5557">
                  <c:v>44829.723866944434</c:v>
                </c:pt>
                <c:pt idx="5558">
                  <c:v>44829.723956516194</c:v>
                </c:pt>
                <c:pt idx="5559">
                  <c:v>44829.723959537027</c:v>
                </c:pt>
                <c:pt idx="5560">
                  <c:v>44829.724049108787</c:v>
                </c:pt>
                <c:pt idx="5561">
                  <c:v>44829.724040555542</c:v>
                </c:pt>
                <c:pt idx="5562">
                  <c:v>44829.724130127302</c:v>
                </c:pt>
                <c:pt idx="5563">
                  <c:v>44829.724133148135</c:v>
                </c:pt>
                <c:pt idx="5564">
                  <c:v>44829.724222719895</c:v>
                </c:pt>
                <c:pt idx="5565">
                  <c:v>44829.724214178226</c:v>
                </c:pt>
                <c:pt idx="5566">
                  <c:v>44829.724280590264</c:v>
                </c:pt>
                <c:pt idx="5567">
                  <c:v>44829.724283611096</c:v>
                </c:pt>
                <c:pt idx="5568">
                  <c:v>44829.724361608787</c:v>
                </c:pt>
                <c:pt idx="5569">
                  <c:v>44829.724364629619</c:v>
                </c:pt>
                <c:pt idx="5570">
                  <c:v>44829.72445420138</c:v>
                </c:pt>
                <c:pt idx="5571">
                  <c:v>44829.724445659711</c:v>
                </c:pt>
                <c:pt idx="5572">
                  <c:v>44829.724500497672</c:v>
                </c:pt>
                <c:pt idx="5573">
                  <c:v>44829.72450353008</c:v>
                </c:pt>
                <c:pt idx="5574">
                  <c:v>44829.724581516195</c:v>
                </c:pt>
                <c:pt idx="5575">
                  <c:v>44829.724584548596</c:v>
                </c:pt>
                <c:pt idx="5576">
                  <c:v>44829.724674108787</c:v>
                </c:pt>
                <c:pt idx="5577">
                  <c:v>44829.72467712962</c:v>
                </c:pt>
                <c:pt idx="5578">
                  <c:v>44829.724755127303</c:v>
                </c:pt>
                <c:pt idx="5579">
                  <c:v>44829.724758159711</c:v>
                </c:pt>
                <c:pt idx="5580">
                  <c:v>44829.724847719895</c:v>
                </c:pt>
                <c:pt idx="5581">
                  <c:v>44829.724850752304</c:v>
                </c:pt>
                <c:pt idx="5582">
                  <c:v>44829.724905590265</c:v>
                </c:pt>
                <c:pt idx="5583">
                  <c:v>44829.724897037027</c:v>
                </c:pt>
                <c:pt idx="5584">
                  <c:v>44829.724963460634</c:v>
                </c:pt>
                <c:pt idx="5585">
                  <c:v>44829.724966493042</c:v>
                </c:pt>
                <c:pt idx="5586">
                  <c:v>44829.725044479157</c:v>
                </c:pt>
                <c:pt idx="5587">
                  <c:v>44829.725047499989</c:v>
                </c:pt>
                <c:pt idx="5588">
                  <c:v>44829.725125497673</c:v>
                </c:pt>
                <c:pt idx="5589">
                  <c:v>44829.725128530081</c:v>
                </c:pt>
                <c:pt idx="5590">
                  <c:v>44829.725218090265</c:v>
                </c:pt>
                <c:pt idx="5591">
                  <c:v>44829.725221122673</c:v>
                </c:pt>
                <c:pt idx="5592">
                  <c:v>44829.725299108788</c:v>
                </c:pt>
                <c:pt idx="5593">
                  <c:v>44829.725302141189</c:v>
                </c:pt>
                <c:pt idx="5594">
                  <c:v>44829.72539170138</c:v>
                </c:pt>
                <c:pt idx="5595">
                  <c:v>44829.725394733781</c:v>
                </c:pt>
                <c:pt idx="5596">
                  <c:v>44829.725472719896</c:v>
                </c:pt>
                <c:pt idx="5597">
                  <c:v>44829.725475740728</c:v>
                </c:pt>
                <c:pt idx="5598">
                  <c:v>44829.725565312488</c:v>
                </c:pt>
                <c:pt idx="5599">
                  <c:v>44829.72555677082</c:v>
                </c:pt>
                <c:pt idx="5600">
                  <c:v>44829.725646331004</c:v>
                </c:pt>
                <c:pt idx="5601">
                  <c:v>44829.725649363412</c:v>
                </c:pt>
                <c:pt idx="5602">
                  <c:v>44829.725738923597</c:v>
                </c:pt>
                <c:pt idx="5603">
                  <c:v>44829.725730381935</c:v>
                </c:pt>
                <c:pt idx="5604">
                  <c:v>44829.725808368043</c:v>
                </c:pt>
                <c:pt idx="5605">
                  <c:v>44829.725811400451</c:v>
                </c:pt>
                <c:pt idx="5606">
                  <c:v>44829.725831516189</c:v>
                </c:pt>
                <c:pt idx="5607">
                  <c:v>44829.725834548597</c:v>
                </c:pt>
                <c:pt idx="5608">
                  <c:v>44829.725912534712</c:v>
                </c:pt>
                <c:pt idx="5609">
                  <c:v>44829.72591556712</c:v>
                </c:pt>
                <c:pt idx="5610">
                  <c:v>44829.725993553227</c:v>
                </c:pt>
                <c:pt idx="5611">
                  <c:v>44829.725996585636</c:v>
                </c:pt>
                <c:pt idx="5612">
                  <c:v>44829.72608614582</c:v>
                </c:pt>
                <c:pt idx="5613">
                  <c:v>44829.726089178228</c:v>
                </c:pt>
                <c:pt idx="5614">
                  <c:v>44829.726144016189</c:v>
                </c:pt>
                <c:pt idx="5615">
                  <c:v>44829.726135474528</c:v>
                </c:pt>
                <c:pt idx="5616">
                  <c:v>44829.726225034712</c:v>
                </c:pt>
                <c:pt idx="5617">
                  <c:v>44829.726216493043</c:v>
                </c:pt>
                <c:pt idx="5618">
                  <c:v>44829.726306053228</c:v>
                </c:pt>
                <c:pt idx="5619">
                  <c:v>44829.726309085636</c:v>
                </c:pt>
                <c:pt idx="5620">
                  <c:v>44829.726387071751</c:v>
                </c:pt>
                <c:pt idx="5621">
                  <c:v>44829.726390104152</c:v>
                </c:pt>
                <c:pt idx="5622">
                  <c:v>44829.726479664343</c:v>
                </c:pt>
                <c:pt idx="5623">
                  <c:v>44829.726482696744</c:v>
                </c:pt>
                <c:pt idx="5624">
                  <c:v>44829.726560682859</c:v>
                </c:pt>
                <c:pt idx="5625">
                  <c:v>44829.726563703691</c:v>
                </c:pt>
                <c:pt idx="5626">
                  <c:v>44829.726618553228</c:v>
                </c:pt>
                <c:pt idx="5627">
                  <c:v>44829.72662157406</c:v>
                </c:pt>
                <c:pt idx="5628">
                  <c:v>44829.726699571751</c:v>
                </c:pt>
                <c:pt idx="5629">
                  <c:v>44829.726702604152</c:v>
                </c:pt>
                <c:pt idx="5630">
                  <c:v>44829.726792164343</c:v>
                </c:pt>
                <c:pt idx="5631">
                  <c:v>44829.726783622675</c:v>
                </c:pt>
                <c:pt idx="5632">
                  <c:v>44829.726844560173</c:v>
                </c:pt>
                <c:pt idx="5633">
                  <c:v>44829.726845462952</c:v>
                </c:pt>
                <c:pt idx="5634">
                  <c:v>44829.727295370358</c:v>
                </c:pt>
                <c:pt idx="5635">
                  <c:v>44829.727317337951</c:v>
                </c:pt>
                <c:pt idx="5636">
                  <c:v>44829.727308032394</c:v>
                </c:pt>
                <c:pt idx="5637">
                  <c:v>44829.727386782397</c:v>
                </c:pt>
                <c:pt idx="5638">
                  <c:v>44829.727389212952</c:v>
                </c:pt>
                <c:pt idx="5639">
                  <c:v>44829.727467800913</c:v>
                </c:pt>
                <c:pt idx="5640">
                  <c:v>44829.727458657391</c:v>
                </c:pt>
                <c:pt idx="5641">
                  <c:v>44829.727525671282</c:v>
                </c:pt>
                <c:pt idx="5642">
                  <c:v>44829.727528101837</c:v>
                </c:pt>
                <c:pt idx="5643">
                  <c:v>44829.727606689798</c:v>
                </c:pt>
                <c:pt idx="5644">
                  <c:v>44829.727609120353</c:v>
                </c:pt>
                <c:pt idx="5645">
                  <c:v>44829.72769928239</c:v>
                </c:pt>
                <c:pt idx="5646">
                  <c:v>44829.727690138876</c:v>
                </c:pt>
                <c:pt idx="5647">
                  <c:v>44829.727722430544</c:v>
                </c:pt>
                <c:pt idx="5648">
                  <c:v>44829.727713287022</c:v>
                </c:pt>
                <c:pt idx="5649">
                  <c:v>44829.727803449059</c:v>
                </c:pt>
                <c:pt idx="5650">
                  <c:v>44829.727805879615</c:v>
                </c:pt>
                <c:pt idx="5651">
                  <c:v>44829.727884467582</c:v>
                </c:pt>
                <c:pt idx="5652">
                  <c:v>44829.727886898138</c:v>
                </c:pt>
                <c:pt idx="5653">
                  <c:v>44829.727965486098</c:v>
                </c:pt>
                <c:pt idx="5654">
                  <c:v>44829.727967986095</c:v>
                </c:pt>
                <c:pt idx="5655">
                  <c:v>44829.72805807869</c:v>
                </c:pt>
                <c:pt idx="5656">
                  <c:v>44829.728049004618</c:v>
                </c:pt>
                <c:pt idx="5657">
                  <c:v>44829.728139097206</c:v>
                </c:pt>
                <c:pt idx="5658">
                  <c:v>44829.72814159721</c:v>
                </c:pt>
                <c:pt idx="5659">
                  <c:v>44829.728220115729</c:v>
                </c:pt>
                <c:pt idx="5660">
                  <c:v>44829.728222615726</c:v>
                </c:pt>
                <c:pt idx="5661">
                  <c:v>44829.728312708321</c:v>
                </c:pt>
                <c:pt idx="5662">
                  <c:v>44829.728303634249</c:v>
                </c:pt>
                <c:pt idx="5663">
                  <c:v>44829.728393726837</c:v>
                </c:pt>
                <c:pt idx="5664">
                  <c:v>44829.728396539336</c:v>
                </c:pt>
                <c:pt idx="5665">
                  <c:v>44829.728463171283</c:v>
                </c:pt>
                <c:pt idx="5666">
                  <c:v>44829.728465983782</c:v>
                </c:pt>
                <c:pt idx="5667">
                  <c:v>44829.728521041652</c:v>
                </c:pt>
                <c:pt idx="5668">
                  <c:v>44829.728523854152</c:v>
                </c:pt>
                <c:pt idx="5669">
                  <c:v>44829.728602060168</c:v>
                </c:pt>
                <c:pt idx="5670">
                  <c:v>44829.728604872675</c:v>
                </c:pt>
                <c:pt idx="5671">
                  <c:v>44829.728694652767</c:v>
                </c:pt>
                <c:pt idx="5672">
                  <c:v>44829.72868589119</c:v>
                </c:pt>
                <c:pt idx="5673">
                  <c:v>44829.72874094906</c:v>
                </c:pt>
                <c:pt idx="5674">
                  <c:v>44829.72874376156</c:v>
                </c:pt>
                <c:pt idx="5675">
                  <c:v>44829.728821967576</c:v>
                </c:pt>
                <c:pt idx="5676">
                  <c:v>44829.728824780075</c:v>
                </c:pt>
                <c:pt idx="5677">
                  <c:v>44829.728868263875</c:v>
                </c:pt>
                <c:pt idx="5678">
                  <c:v>44829.728871076375</c:v>
                </c:pt>
                <c:pt idx="5679">
                  <c:v>44829.728949282391</c:v>
                </c:pt>
                <c:pt idx="5680">
                  <c:v>44829.728952094891</c:v>
                </c:pt>
                <c:pt idx="5681">
                  <c:v>44829.729030300914</c:v>
                </c:pt>
                <c:pt idx="5682">
                  <c:v>44829.729033113414</c:v>
                </c:pt>
                <c:pt idx="5683">
                  <c:v>44829.72911131943</c:v>
                </c:pt>
                <c:pt idx="5684">
                  <c:v>44829.729114131929</c:v>
                </c:pt>
                <c:pt idx="5685">
                  <c:v>44829.729215486099</c:v>
                </c:pt>
                <c:pt idx="5686">
                  <c:v>44829.729218298598</c:v>
                </c:pt>
                <c:pt idx="5687">
                  <c:v>44829.729296504614</c:v>
                </c:pt>
                <c:pt idx="5688">
                  <c:v>44829.729287743045</c:v>
                </c:pt>
                <c:pt idx="5689">
                  <c:v>44829.729377523137</c:v>
                </c:pt>
                <c:pt idx="5690">
                  <c:v>44829.729380335637</c:v>
                </c:pt>
                <c:pt idx="5691">
                  <c:v>44829.729458541653</c:v>
                </c:pt>
                <c:pt idx="5692">
                  <c:v>44829.729461354153</c:v>
                </c:pt>
                <c:pt idx="5693">
                  <c:v>44829.729539560169</c:v>
                </c:pt>
                <c:pt idx="5694">
                  <c:v>44829.729542372668</c:v>
                </c:pt>
                <c:pt idx="5695">
                  <c:v>44829.729632152761</c:v>
                </c:pt>
                <c:pt idx="5696">
                  <c:v>44829.729623391191</c:v>
                </c:pt>
                <c:pt idx="5697">
                  <c:v>44829.729713171284</c:v>
                </c:pt>
                <c:pt idx="5698">
                  <c:v>44829.729715983784</c:v>
                </c:pt>
                <c:pt idx="5699">
                  <c:v>44829.729805763876</c:v>
                </c:pt>
                <c:pt idx="5700">
                  <c:v>44829.729797002299</c:v>
                </c:pt>
                <c:pt idx="5701">
                  <c:v>44829.729886782392</c:v>
                </c:pt>
                <c:pt idx="5702">
                  <c:v>44829.729878020822</c:v>
                </c:pt>
                <c:pt idx="5703">
                  <c:v>44829.729967800915</c:v>
                </c:pt>
                <c:pt idx="5704">
                  <c:v>44829.729970613414</c:v>
                </c:pt>
                <c:pt idx="5705">
                  <c:v>44829.730025671284</c:v>
                </c:pt>
                <c:pt idx="5706">
                  <c:v>44829.730028483784</c:v>
                </c:pt>
                <c:pt idx="5707">
                  <c:v>44829.730048819431</c:v>
                </c:pt>
                <c:pt idx="5708">
                  <c:v>44829.73005163193</c:v>
                </c:pt>
                <c:pt idx="5709">
                  <c:v>44829.730083541654</c:v>
                </c:pt>
                <c:pt idx="5710">
                  <c:v>44829.730086354153</c:v>
                </c:pt>
                <c:pt idx="5711">
                  <c:v>44829.730118263877</c:v>
                </c:pt>
                <c:pt idx="5712">
                  <c:v>44829.730121076376</c:v>
                </c:pt>
                <c:pt idx="5713">
                  <c:v>44829.7301529861</c:v>
                </c:pt>
                <c:pt idx="5714">
                  <c:v>44829.730155798599</c:v>
                </c:pt>
                <c:pt idx="5715">
                  <c:v>44829.730187708323</c:v>
                </c:pt>
                <c:pt idx="5716">
                  <c:v>44829.730178946746</c:v>
                </c:pt>
                <c:pt idx="5717">
                  <c:v>44829.730245578692</c:v>
                </c:pt>
                <c:pt idx="5718">
                  <c:v>44829.730248391192</c:v>
                </c:pt>
                <c:pt idx="5719">
                  <c:v>44829.730338171285</c:v>
                </c:pt>
                <c:pt idx="5720">
                  <c:v>44829.730329409707</c:v>
                </c:pt>
                <c:pt idx="5721">
                  <c:v>44829.7304191898</c:v>
                </c:pt>
                <c:pt idx="5722">
                  <c:v>44829.7304220023</c:v>
                </c:pt>
                <c:pt idx="5723">
                  <c:v>44829.730500208316</c:v>
                </c:pt>
                <c:pt idx="5724">
                  <c:v>44829.730491446746</c:v>
                </c:pt>
                <c:pt idx="5725">
                  <c:v>44829.730558078692</c:v>
                </c:pt>
                <c:pt idx="5726">
                  <c:v>44829.730560891192</c:v>
                </c:pt>
                <c:pt idx="5727">
                  <c:v>44829.730650671285</c:v>
                </c:pt>
                <c:pt idx="5728">
                  <c:v>44829.730641909708</c:v>
                </c:pt>
                <c:pt idx="5729">
                  <c:v>44829.7307316898</c:v>
                </c:pt>
                <c:pt idx="5730">
                  <c:v>44829.7307345023</c:v>
                </c:pt>
                <c:pt idx="5731">
                  <c:v>44829.730812708316</c:v>
                </c:pt>
                <c:pt idx="5732">
                  <c:v>44829.730815520823</c:v>
                </c:pt>
                <c:pt idx="5733">
                  <c:v>44829.730905300908</c:v>
                </c:pt>
                <c:pt idx="5734">
                  <c:v>44829.730896539339</c:v>
                </c:pt>
                <c:pt idx="5735">
                  <c:v>44829.730986319431</c:v>
                </c:pt>
                <c:pt idx="5736">
                  <c:v>44829.730989131931</c:v>
                </c:pt>
                <c:pt idx="5737">
                  <c:v>44829.731009467578</c:v>
                </c:pt>
                <c:pt idx="5738">
                  <c:v>44829.731012280077</c:v>
                </c:pt>
                <c:pt idx="5739">
                  <c:v>44829.731090486101</c:v>
                </c:pt>
                <c:pt idx="5740">
                  <c:v>44829.7310932986</c:v>
                </c:pt>
                <c:pt idx="5741">
                  <c:v>44829.731171504616</c:v>
                </c:pt>
                <c:pt idx="5742">
                  <c:v>44829.731174317116</c:v>
                </c:pt>
                <c:pt idx="5743">
                  <c:v>44829.731240949062</c:v>
                </c:pt>
                <c:pt idx="5744">
                  <c:v>44829.731232187485</c:v>
                </c:pt>
                <c:pt idx="5745">
                  <c:v>44829.731310393501</c:v>
                </c:pt>
                <c:pt idx="5746">
                  <c:v>44829.731313206008</c:v>
                </c:pt>
                <c:pt idx="5747">
                  <c:v>44829.731391412024</c:v>
                </c:pt>
                <c:pt idx="5748">
                  <c:v>44829.731394224524</c:v>
                </c:pt>
                <c:pt idx="5749">
                  <c:v>44829.731484004617</c:v>
                </c:pt>
                <c:pt idx="5750">
                  <c:v>44829.731475243039</c:v>
                </c:pt>
                <c:pt idx="5751">
                  <c:v>44829.731565023132</c:v>
                </c:pt>
                <c:pt idx="5752">
                  <c:v>44829.731567835632</c:v>
                </c:pt>
                <c:pt idx="5753">
                  <c:v>44829.731646041655</c:v>
                </c:pt>
                <c:pt idx="5754">
                  <c:v>44829.731648854155</c:v>
                </c:pt>
                <c:pt idx="5755">
                  <c:v>44829.731738634247</c:v>
                </c:pt>
                <c:pt idx="5756">
                  <c:v>44829.73172987267</c:v>
                </c:pt>
                <c:pt idx="5757">
                  <c:v>44829.731819652763</c:v>
                </c:pt>
                <c:pt idx="5758">
                  <c:v>44829.731810891193</c:v>
                </c:pt>
                <c:pt idx="5759">
                  <c:v>44829.731900671286</c:v>
                </c:pt>
                <c:pt idx="5760">
                  <c:v>44829.731903483786</c:v>
                </c:pt>
                <c:pt idx="5761">
                  <c:v>44829.731993263878</c:v>
                </c:pt>
                <c:pt idx="5762">
                  <c:v>44829.731984502301</c:v>
                </c:pt>
                <c:pt idx="5763">
                  <c:v>44829.732062708317</c:v>
                </c:pt>
                <c:pt idx="5764">
                  <c:v>44829.732053946747</c:v>
                </c:pt>
                <c:pt idx="5765">
                  <c:v>44829.732132152763</c:v>
                </c:pt>
                <c:pt idx="5766">
                  <c:v>44829.732123391186</c:v>
                </c:pt>
                <c:pt idx="5767">
                  <c:v>44829.732213171279</c:v>
                </c:pt>
                <c:pt idx="5768">
                  <c:v>44829.732215983786</c:v>
                </c:pt>
                <c:pt idx="5769">
                  <c:v>44829.732247893502</c:v>
                </c:pt>
                <c:pt idx="5770">
                  <c:v>44829.732250706002</c:v>
                </c:pt>
                <c:pt idx="5771">
                  <c:v>44829.732305763871</c:v>
                </c:pt>
                <c:pt idx="5772">
                  <c:v>44829.732297002301</c:v>
                </c:pt>
                <c:pt idx="5773">
                  <c:v>44829.732363634248</c:v>
                </c:pt>
                <c:pt idx="5774">
                  <c:v>44829.732354872671</c:v>
                </c:pt>
                <c:pt idx="5775">
                  <c:v>44829.732433078687</c:v>
                </c:pt>
                <c:pt idx="5776">
                  <c:v>44829.732424317117</c:v>
                </c:pt>
                <c:pt idx="5777">
                  <c:v>44829.732502523133</c:v>
                </c:pt>
                <c:pt idx="5778">
                  <c:v>44829.732505335633</c:v>
                </c:pt>
                <c:pt idx="5779">
                  <c:v>44829.732595115725</c:v>
                </c:pt>
                <c:pt idx="5780">
                  <c:v>44829.732586354156</c:v>
                </c:pt>
                <c:pt idx="5781">
                  <c:v>44829.732676134248</c:v>
                </c:pt>
                <c:pt idx="5782">
                  <c:v>44829.732678946748</c:v>
                </c:pt>
                <c:pt idx="5783">
                  <c:v>44829.732745578687</c:v>
                </c:pt>
                <c:pt idx="5784">
                  <c:v>44829.732748391187</c:v>
                </c:pt>
                <c:pt idx="5785">
                  <c:v>44829.73282659721</c:v>
                </c:pt>
                <c:pt idx="5786">
                  <c:v>44829.732817835633</c:v>
                </c:pt>
                <c:pt idx="5787">
                  <c:v>44829.732907615726</c:v>
                </c:pt>
                <c:pt idx="5788">
                  <c:v>44829.732910428225</c:v>
                </c:pt>
                <c:pt idx="5789">
                  <c:v>44829.732988634249</c:v>
                </c:pt>
                <c:pt idx="5790">
                  <c:v>44829.732991446748</c:v>
                </c:pt>
                <c:pt idx="5791">
                  <c:v>44829.733069652764</c:v>
                </c:pt>
                <c:pt idx="5792">
                  <c:v>44829.733072465264</c:v>
                </c:pt>
                <c:pt idx="5793">
                  <c:v>44829.733162245357</c:v>
                </c:pt>
                <c:pt idx="5794">
                  <c:v>44829.733165057856</c:v>
                </c:pt>
                <c:pt idx="5795">
                  <c:v>44829.733243263872</c:v>
                </c:pt>
                <c:pt idx="5796">
                  <c:v>44829.733246076372</c:v>
                </c:pt>
                <c:pt idx="5797">
                  <c:v>44829.733324282395</c:v>
                </c:pt>
                <c:pt idx="5798">
                  <c:v>44829.733327094895</c:v>
                </c:pt>
                <c:pt idx="5799">
                  <c:v>44829.733382152765</c:v>
                </c:pt>
                <c:pt idx="5800">
                  <c:v>44829.733384965264</c:v>
                </c:pt>
                <c:pt idx="5801">
                  <c:v>44829.73346317128</c:v>
                </c:pt>
                <c:pt idx="5802">
                  <c:v>44829.733466215264</c:v>
                </c:pt>
                <c:pt idx="5803">
                  <c:v>44829.733532615726</c:v>
                </c:pt>
                <c:pt idx="5804">
                  <c:v>44829.73353565971</c:v>
                </c:pt>
                <c:pt idx="5805">
                  <c:v>44829.733567337949</c:v>
                </c:pt>
                <c:pt idx="5806">
                  <c:v>44829.733570381934</c:v>
                </c:pt>
                <c:pt idx="5807">
                  <c:v>44829.733648356465</c:v>
                </c:pt>
                <c:pt idx="5808">
                  <c:v>44829.733651400449</c:v>
                </c:pt>
                <c:pt idx="5809">
                  <c:v>44829.733729374988</c:v>
                </c:pt>
                <c:pt idx="5810">
                  <c:v>44829.733732418965</c:v>
                </c:pt>
                <c:pt idx="5811">
                  <c:v>44829.73382196758</c:v>
                </c:pt>
                <c:pt idx="5812">
                  <c:v>44829.733813437488</c:v>
                </c:pt>
                <c:pt idx="5813">
                  <c:v>44829.733902986096</c:v>
                </c:pt>
                <c:pt idx="5814">
                  <c:v>44829.73390603008</c:v>
                </c:pt>
                <c:pt idx="5815">
                  <c:v>44829.733984004619</c:v>
                </c:pt>
                <c:pt idx="5816">
                  <c:v>44829.733987048596</c:v>
                </c:pt>
                <c:pt idx="5817">
                  <c:v>44829.734076597211</c:v>
                </c:pt>
                <c:pt idx="5818">
                  <c:v>44829.734068067119</c:v>
                </c:pt>
                <c:pt idx="5819">
                  <c:v>44829.734157615727</c:v>
                </c:pt>
                <c:pt idx="5820">
                  <c:v>44829.734160659711</c:v>
                </c:pt>
                <c:pt idx="5821">
                  <c:v>44829.734238634243</c:v>
                </c:pt>
                <c:pt idx="5822">
                  <c:v>44829.734241678227</c:v>
                </c:pt>
                <c:pt idx="5823">
                  <c:v>44829.734308078689</c:v>
                </c:pt>
                <c:pt idx="5824">
                  <c:v>44829.734299548596</c:v>
                </c:pt>
                <c:pt idx="5825">
                  <c:v>44829.734389097212</c:v>
                </c:pt>
                <c:pt idx="5826">
                  <c:v>44829.734392141188</c:v>
                </c:pt>
                <c:pt idx="5827">
                  <c:v>44829.734470115727</c:v>
                </c:pt>
                <c:pt idx="5828">
                  <c:v>44829.734473159711</c:v>
                </c:pt>
                <c:pt idx="5829">
                  <c:v>44829.73450483795</c:v>
                </c:pt>
                <c:pt idx="5830">
                  <c:v>44829.734507881927</c:v>
                </c:pt>
                <c:pt idx="5831">
                  <c:v>44829.734585856466</c:v>
                </c:pt>
                <c:pt idx="5832">
                  <c:v>44829.73458890045</c:v>
                </c:pt>
                <c:pt idx="5833">
                  <c:v>44829.734678449058</c:v>
                </c:pt>
                <c:pt idx="5834">
                  <c:v>44829.734669918966</c:v>
                </c:pt>
                <c:pt idx="5835">
                  <c:v>44829.734759467581</c:v>
                </c:pt>
                <c:pt idx="5836">
                  <c:v>44829.734762511558</c:v>
                </c:pt>
                <c:pt idx="5837">
                  <c:v>44829.734817337951</c:v>
                </c:pt>
                <c:pt idx="5838">
                  <c:v>44829.734820381927</c:v>
                </c:pt>
                <c:pt idx="5839">
                  <c:v>44829.734898356466</c:v>
                </c:pt>
                <c:pt idx="5840">
                  <c:v>44829.734889826374</c:v>
                </c:pt>
                <c:pt idx="5841">
                  <c:v>44829.734979374989</c:v>
                </c:pt>
                <c:pt idx="5842">
                  <c:v>44829.734970844896</c:v>
                </c:pt>
                <c:pt idx="5843">
                  <c:v>44829.735048819428</c:v>
                </c:pt>
                <c:pt idx="5844">
                  <c:v>44829.735051863412</c:v>
                </c:pt>
                <c:pt idx="5845">
                  <c:v>44829.735118263874</c:v>
                </c:pt>
                <c:pt idx="5846">
                  <c:v>44829.735109733781</c:v>
                </c:pt>
                <c:pt idx="5847">
                  <c:v>44829.735199282397</c:v>
                </c:pt>
                <c:pt idx="5848">
                  <c:v>44829.735202326374</c:v>
                </c:pt>
                <c:pt idx="5849">
                  <c:v>44829.735280300913</c:v>
                </c:pt>
                <c:pt idx="5850">
                  <c:v>44829.735283344897</c:v>
                </c:pt>
                <c:pt idx="5851">
                  <c:v>44829.735361319428</c:v>
                </c:pt>
                <c:pt idx="5852">
                  <c:v>44829.735364363412</c:v>
                </c:pt>
                <c:pt idx="5853">
                  <c:v>44829.735442337951</c:v>
                </c:pt>
                <c:pt idx="5854">
                  <c:v>44829.735445381928</c:v>
                </c:pt>
                <c:pt idx="5855">
                  <c:v>44829.735523356467</c:v>
                </c:pt>
                <c:pt idx="5856">
                  <c:v>44829.735526400451</c:v>
                </c:pt>
                <c:pt idx="5857">
                  <c:v>44829.735615949059</c:v>
                </c:pt>
                <c:pt idx="5858">
                  <c:v>44829.735607418967</c:v>
                </c:pt>
                <c:pt idx="5859">
                  <c:v>44829.735696967582</c:v>
                </c:pt>
                <c:pt idx="5860">
                  <c:v>44829.735688437489</c:v>
                </c:pt>
                <c:pt idx="5861">
                  <c:v>44829.735731689798</c:v>
                </c:pt>
                <c:pt idx="5862">
                  <c:v>44829.735723159705</c:v>
                </c:pt>
                <c:pt idx="5863">
                  <c:v>44829.735801134244</c:v>
                </c:pt>
                <c:pt idx="5864">
                  <c:v>44829.735804178228</c:v>
                </c:pt>
                <c:pt idx="5865">
                  <c:v>44829.735859004613</c:v>
                </c:pt>
                <c:pt idx="5866">
                  <c:v>44829.735862060174</c:v>
                </c:pt>
                <c:pt idx="5867">
                  <c:v>44829.735951597206</c:v>
                </c:pt>
                <c:pt idx="5868">
                  <c:v>44829.735943067113</c:v>
                </c:pt>
                <c:pt idx="5869">
                  <c:v>44829.736032615729</c:v>
                </c:pt>
                <c:pt idx="5870">
                  <c:v>44829.736024085636</c:v>
                </c:pt>
                <c:pt idx="5871">
                  <c:v>44829.736078912021</c:v>
                </c:pt>
                <c:pt idx="5872">
                  <c:v>44829.736081956005</c:v>
                </c:pt>
                <c:pt idx="5873">
                  <c:v>44829.736159930544</c:v>
                </c:pt>
                <c:pt idx="5874">
                  <c:v>44829.736162974521</c:v>
                </c:pt>
                <c:pt idx="5875">
                  <c:v>44829.73624094906</c:v>
                </c:pt>
                <c:pt idx="5876">
                  <c:v>44829.736243993044</c:v>
                </c:pt>
                <c:pt idx="5877">
                  <c:v>44829.736321967575</c:v>
                </c:pt>
                <c:pt idx="5878">
                  <c:v>44829.73632501156</c:v>
                </c:pt>
                <c:pt idx="5879">
                  <c:v>44829.736402986098</c:v>
                </c:pt>
                <c:pt idx="5880">
                  <c:v>44829.736406030075</c:v>
                </c:pt>
                <c:pt idx="5881">
                  <c:v>44829.736495578691</c:v>
                </c:pt>
                <c:pt idx="5882">
                  <c:v>44829.736487048598</c:v>
                </c:pt>
                <c:pt idx="5883">
                  <c:v>44829.736576597206</c:v>
                </c:pt>
                <c:pt idx="5884">
                  <c:v>44829.73657964119</c:v>
                </c:pt>
                <c:pt idx="5885">
                  <c:v>44829.73659974536</c:v>
                </c:pt>
                <c:pt idx="5886">
                  <c:v>44829.736602800913</c:v>
                </c:pt>
                <c:pt idx="5887">
                  <c:v>44829.736680763875</c:v>
                </c:pt>
                <c:pt idx="5888">
                  <c:v>44829.736672233783</c:v>
                </c:pt>
                <c:pt idx="5889">
                  <c:v>44829.736761782391</c:v>
                </c:pt>
                <c:pt idx="5890">
                  <c:v>44829.736764826375</c:v>
                </c:pt>
                <c:pt idx="5891">
                  <c:v>44829.736842800914</c:v>
                </c:pt>
                <c:pt idx="5892">
                  <c:v>44829.736845844891</c:v>
                </c:pt>
                <c:pt idx="5893">
                  <c:v>44829.736900671283</c:v>
                </c:pt>
                <c:pt idx="5894">
                  <c:v>44829.73690371526</c:v>
                </c:pt>
                <c:pt idx="5895">
                  <c:v>44829.736993263876</c:v>
                </c:pt>
                <c:pt idx="5896">
                  <c:v>44829.736984745359</c:v>
                </c:pt>
                <c:pt idx="5897">
                  <c:v>44829.737074282391</c:v>
                </c:pt>
                <c:pt idx="5898">
                  <c:v>44829.737077326376</c:v>
                </c:pt>
                <c:pt idx="5899">
                  <c:v>44829.737155300914</c:v>
                </c:pt>
                <c:pt idx="5900">
                  <c:v>44829.737158344891</c:v>
                </c:pt>
                <c:pt idx="5901">
                  <c:v>44829.737247893507</c:v>
                </c:pt>
                <c:pt idx="5902">
                  <c:v>44829.737239363414</c:v>
                </c:pt>
                <c:pt idx="5903">
                  <c:v>44829.737328912022</c:v>
                </c:pt>
                <c:pt idx="5904">
                  <c:v>44829.737331956007</c:v>
                </c:pt>
                <c:pt idx="5905">
                  <c:v>44829.737363634245</c:v>
                </c:pt>
                <c:pt idx="5906">
                  <c:v>44829.737355104153</c:v>
                </c:pt>
                <c:pt idx="5907">
                  <c:v>44829.737444652761</c:v>
                </c:pt>
                <c:pt idx="5908">
                  <c:v>44829.737436134244</c:v>
                </c:pt>
                <c:pt idx="5909">
                  <c:v>44829.737525671284</c:v>
                </c:pt>
                <c:pt idx="5910">
                  <c:v>44829.737517141191</c:v>
                </c:pt>
                <c:pt idx="5911">
                  <c:v>44829.7376066898</c:v>
                </c:pt>
                <c:pt idx="5912">
                  <c:v>44829.737609733784</c:v>
                </c:pt>
                <c:pt idx="5913">
                  <c:v>44829.737687708322</c:v>
                </c:pt>
                <c:pt idx="5914">
                  <c:v>44829.737690763875</c:v>
                </c:pt>
                <c:pt idx="5915">
                  <c:v>44829.737780300915</c:v>
                </c:pt>
                <c:pt idx="5916">
                  <c:v>44829.737771782391</c:v>
                </c:pt>
                <c:pt idx="5917">
                  <c:v>44829.737861319431</c:v>
                </c:pt>
                <c:pt idx="5918">
                  <c:v>44829.737864363415</c:v>
                </c:pt>
                <c:pt idx="5919">
                  <c:v>44829.737953912023</c:v>
                </c:pt>
                <c:pt idx="5920">
                  <c:v>44829.737945393506</c:v>
                </c:pt>
                <c:pt idx="5921">
                  <c:v>44829.738034930539</c:v>
                </c:pt>
                <c:pt idx="5922">
                  <c:v>44829.738037986099</c:v>
                </c:pt>
                <c:pt idx="5923">
                  <c:v>44829.738115949061</c:v>
                </c:pt>
                <c:pt idx="5924">
                  <c:v>44829.738118993038</c:v>
                </c:pt>
                <c:pt idx="5925">
                  <c:v>44829.738139097208</c:v>
                </c:pt>
                <c:pt idx="5926">
                  <c:v>44829.738142141192</c:v>
                </c:pt>
                <c:pt idx="5927">
                  <c:v>44829.738220115723</c:v>
                </c:pt>
                <c:pt idx="5928">
                  <c:v>44829.7382316898</c:v>
                </c:pt>
                <c:pt idx="5929">
                  <c:v>44829.738223171284</c:v>
                </c:pt>
                <c:pt idx="5930">
                  <c:v>44829.7382779861</c:v>
                </c:pt>
                <c:pt idx="5931">
                  <c:v>44829.738269467576</c:v>
                </c:pt>
                <c:pt idx="5932">
                  <c:v>44829.738335856469</c:v>
                </c:pt>
                <c:pt idx="5933">
                  <c:v>44829.738338900446</c:v>
                </c:pt>
                <c:pt idx="5934">
                  <c:v>44829.738393726839</c:v>
                </c:pt>
                <c:pt idx="5935">
                  <c:v>44829.738385196746</c:v>
                </c:pt>
                <c:pt idx="5936">
                  <c:v>44829.738463171285</c:v>
                </c:pt>
                <c:pt idx="5937">
                  <c:v>44829.738466215262</c:v>
                </c:pt>
                <c:pt idx="5938">
                  <c:v>44829.7385441898</c:v>
                </c:pt>
                <c:pt idx="5939">
                  <c:v>44829.738547245353</c:v>
                </c:pt>
                <c:pt idx="5940">
                  <c:v>44829.7385904861</c:v>
                </c:pt>
                <c:pt idx="5941">
                  <c:v>44829.738581979153</c:v>
                </c:pt>
                <c:pt idx="5942">
                  <c:v>44829.738671504616</c:v>
                </c:pt>
                <c:pt idx="5943">
                  <c:v>44829.738662974523</c:v>
                </c:pt>
                <c:pt idx="5944">
                  <c:v>44829.738740949062</c:v>
                </c:pt>
                <c:pt idx="5945">
                  <c:v>44829.738743993039</c:v>
                </c:pt>
                <c:pt idx="5946">
                  <c:v>44829.738821967578</c:v>
                </c:pt>
                <c:pt idx="5947">
                  <c:v>44829.738825023131</c:v>
                </c:pt>
                <c:pt idx="5948">
                  <c:v>44829.738902986101</c:v>
                </c:pt>
                <c:pt idx="5949">
                  <c:v>44829.738894456008</c:v>
                </c:pt>
                <c:pt idx="5950">
                  <c:v>44829.738937708316</c:v>
                </c:pt>
                <c:pt idx="5951">
                  <c:v>44829.7389291898</c:v>
                </c:pt>
                <c:pt idx="5952">
                  <c:v>44829.738984004616</c:v>
                </c:pt>
                <c:pt idx="5953">
                  <c:v>44829.738987060169</c:v>
                </c:pt>
                <c:pt idx="5954">
                  <c:v>44829.739041874986</c:v>
                </c:pt>
                <c:pt idx="5955">
                  <c:v>44829.739033344893</c:v>
                </c:pt>
                <c:pt idx="5956">
                  <c:v>44829.739088171285</c:v>
                </c:pt>
                <c:pt idx="5957">
                  <c:v>44829.739091226838</c:v>
                </c:pt>
                <c:pt idx="5958">
                  <c:v>44829.739134467578</c:v>
                </c:pt>
                <c:pt idx="5959">
                  <c:v>44829.739137523131</c:v>
                </c:pt>
                <c:pt idx="5960">
                  <c:v>44829.739169189801</c:v>
                </c:pt>
                <c:pt idx="5961">
                  <c:v>44829.739172245354</c:v>
                </c:pt>
                <c:pt idx="5962">
                  <c:v>44829.739238634247</c:v>
                </c:pt>
                <c:pt idx="5963">
                  <c:v>44829.7392416898</c:v>
                </c:pt>
                <c:pt idx="5964">
                  <c:v>44829.739319652763</c:v>
                </c:pt>
                <c:pt idx="5965">
                  <c:v>44829.739322696747</c:v>
                </c:pt>
                <c:pt idx="5966">
                  <c:v>44829.739389097209</c:v>
                </c:pt>
                <c:pt idx="5967">
                  <c:v>44829.739392152762</c:v>
                </c:pt>
                <c:pt idx="5968">
                  <c:v>44829.739446967578</c:v>
                </c:pt>
                <c:pt idx="5969">
                  <c:v>44829.739438449062</c:v>
                </c:pt>
                <c:pt idx="5970">
                  <c:v>44829.739516412024</c:v>
                </c:pt>
                <c:pt idx="5971">
                  <c:v>44829.739519467577</c:v>
                </c:pt>
                <c:pt idx="5972">
                  <c:v>44829.73965353008</c:v>
                </c:pt>
                <c:pt idx="5973">
                  <c:v>44829.73959743054</c:v>
                </c:pt>
                <c:pt idx="5974">
                  <c:v>44829.7396004861</c:v>
                </c:pt>
                <c:pt idx="5975">
                  <c:v>44829.740068807856</c:v>
                </c:pt>
                <c:pt idx="5976">
                  <c:v>44829.740068807856</c:v>
                </c:pt>
                <c:pt idx="5977">
                  <c:v>44829.740116377296</c:v>
                </c:pt>
                <c:pt idx="5978">
                  <c:v>44829.740148865727</c:v>
                </c:pt>
                <c:pt idx="5979">
                  <c:v>44829.74015296295</c:v>
                </c:pt>
                <c:pt idx="5980">
                  <c:v>44829.740241412022</c:v>
                </c:pt>
                <c:pt idx="5981">
                  <c:v>44829.740233969889</c:v>
                </c:pt>
                <c:pt idx="5982">
                  <c:v>44829.740287696746</c:v>
                </c:pt>
                <c:pt idx="5983">
                  <c:v>44829.740280578684</c:v>
                </c:pt>
                <c:pt idx="5984">
                  <c:v>44829.740322418962</c:v>
                </c:pt>
                <c:pt idx="5985">
                  <c:v>44829.740326874984</c:v>
                </c:pt>
                <c:pt idx="5986">
                  <c:v>44829.740403437485</c:v>
                </c:pt>
                <c:pt idx="5987">
                  <c:v>44829.7404078935</c:v>
                </c:pt>
                <c:pt idx="5988">
                  <c:v>44829.740484456001</c:v>
                </c:pt>
                <c:pt idx="5989">
                  <c:v>44829.740488981464</c:v>
                </c:pt>
                <c:pt idx="5990">
                  <c:v>44829.740565474523</c:v>
                </c:pt>
                <c:pt idx="5991">
                  <c:v>44829.740569999987</c:v>
                </c:pt>
                <c:pt idx="5992">
                  <c:v>44829.740577048593</c:v>
                </c:pt>
                <c:pt idx="5993">
                  <c:v>44829.740581574057</c:v>
                </c:pt>
                <c:pt idx="5994">
                  <c:v>44829.740611770816</c:v>
                </c:pt>
                <c:pt idx="5995">
                  <c:v>44829.74061629628</c:v>
                </c:pt>
                <c:pt idx="5996">
                  <c:v>44829.740669641185</c:v>
                </c:pt>
                <c:pt idx="5997">
                  <c:v>44829.74066259258</c:v>
                </c:pt>
                <c:pt idx="5998">
                  <c:v>44829.740681215262</c:v>
                </c:pt>
                <c:pt idx="5999">
                  <c:v>44829.740685740726</c:v>
                </c:pt>
                <c:pt idx="6000">
                  <c:v>44829.740739085632</c:v>
                </c:pt>
                <c:pt idx="6001">
                  <c:v>44829.740732094891</c:v>
                </c:pt>
                <c:pt idx="6002">
                  <c:v>44829.74091269674</c:v>
                </c:pt>
                <c:pt idx="6003">
                  <c:v>44829.740905729152</c:v>
                </c:pt>
                <c:pt idx="6004">
                  <c:v>44829.740993715262</c:v>
                </c:pt>
                <c:pt idx="6005">
                  <c:v>44829.740986747667</c:v>
                </c:pt>
                <c:pt idx="6006">
                  <c:v>44829.741074733778</c:v>
                </c:pt>
                <c:pt idx="6007">
                  <c:v>44829.74107934026</c:v>
                </c:pt>
                <c:pt idx="6008">
                  <c:v>44829.741155752301</c:v>
                </c:pt>
                <c:pt idx="6009">
                  <c:v>44829.741160358783</c:v>
                </c:pt>
                <c:pt idx="6010">
                  <c:v>44829.74121362267</c:v>
                </c:pt>
                <c:pt idx="6011">
                  <c:v>44829.741218229152</c:v>
                </c:pt>
                <c:pt idx="6012">
                  <c:v>44829.741294641186</c:v>
                </c:pt>
                <c:pt idx="6013">
                  <c:v>44829.741299351837</c:v>
                </c:pt>
                <c:pt idx="6014">
                  <c:v>44829.741387233778</c:v>
                </c:pt>
                <c:pt idx="6015">
                  <c:v>44829.741380370353</c:v>
                </c:pt>
                <c:pt idx="6016">
                  <c:v>44829.741445104148</c:v>
                </c:pt>
                <c:pt idx="6017">
                  <c:v>44829.741438240722</c:v>
                </c:pt>
                <c:pt idx="6018">
                  <c:v>44829.741491400448</c:v>
                </c:pt>
                <c:pt idx="6019">
                  <c:v>44829.741496111092</c:v>
                </c:pt>
                <c:pt idx="6020">
                  <c:v>44829.741560844894</c:v>
                </c:pt>
                <c:pt idx="6021">
                  <c:v>44829.741565555538</c:v>
                </c:pt>
                <c:pt idx="6022">
                  <c:v>44829.741641863409</c:v>
                </c:pt>
                <c:pt idx="6023">
                  <c:v>44829.741634999984</c:v>
                </c:pt>
                <c:pt idx="6024">
                  <c:v>44829.741711307855</c:v>
                </c:pt>
                <c:pt idx="6025">
                  <c:v>44829.7417160185</c:v>
                </c:pt>
                <c:pt idx="6026">
                  <c:v>44829.741803900448</c:v>
                </c:pt>
                <c:pt idx="6027">
                  <c:v>44829.741797037022</c:v>
                </c:pt>
                <c:pt idx="6028">
                  <c:v>44829.741884918963</c:v>
                </c:pt>
                <c:pt idx="6029">
                  <c:v>44829.741889629615</c:v>
                </c:pt>
                <c:pt idx="6030">
                  <c:v>44829.741931215263</c:v>
                </c:pt>
                <c:pt idx="6031">
                  <c:v>44829.741924351838</c:v>
                </c:pt>
                <c:pt idx="6032">
                  <c:v>44829.742012233779</c:v>
                </c:pt>
                <c:pt idx="6033">
                  <c:v>44829.742005370354</c:v>
                </c:pt>
                <c:pt idx="6034">
                  <c:v>44829.742093252302</c:v>
                </c:pt>
                <c:pt idx="6035">
                  <c:v>44829.742097962946</c:v>
                </c:pt>
                <c:pt idx="6036">
                  <c:v>44829.742162696741</c:v>
                </c:pt>
                <c:pt idx="6037">
                  <c:v>44829.742167407392</c:v>
                </c:pt>
                <c:pt idx="6038">
                  <c:v>44829.742232141187</c:v>
                </c:pt>
                <c:pt idx="6039">
                  <c:v>44829.742236851838</c:v>
                </c:pt>
                <c:pt idx="6040">
                  <c:v>44829.742324733779</c:v>
                </c:pt>
                <c:pt idx="6041">
                  <c:v>44829.742317870354</c:v>
                </c:pt>
                <c:pt idx="6042">
                  <c:v>44829.742371030079</c:v>
                </c:pt>
                <c:pt idx="6043">
                  <c:v>44829.742364166654</c:v>
                </c:pt>
                <c:pt idx="6044">
                  <c:v>44829.742452048595</c:v>
                </c:pt>
                <c:pt idx="6045">
                  <c:v>44829.742456759246</c:v>
                </c:pt>
                <c:pt idx="6046">
                  <c:v>44829.74253306711</c:v>
                </c:pt>
                <c:pt idx="6047">
                  <c:v>44829.742537777762</c:v>
                </c:pt>
                <c:pt idx="6048">
                  <c:v>44829.742614085633</c:v>
                </c:pt>
                <c:pt idx="6049">
                  <c:v>44829.742618796277</c:v>
                </c:pt>
                <c:pt idx="6050">
                  <c:v>44829.742695104149</c:v>
                </c:pt>
                <c:pt idx="6051">
                  <c:v>44829.7426998148</c:v>
                </c:pt>
                <c:pt idx="6052">
                  <c:v>44829.742787696741</c:v>
                </c:pt>
                <c:pt idx="6053">
                  <c:v>44829.742780833316</c:v>
                </c:pt>
                <c:pt idx="6054">
                  <c:v>44829.742868715264</c:v>
                </c:pt>
                <c:pt idx="6055">
                  <c:v>44829.742873425908</c:v>
                </c:pt>
                <c:pt idx="6056">
                  <c:v>44829.742926585634</c:v>
                </c:pt>
                <c:pt idx="6057">
                  <c:v>44829.742931296278</c:v>
                </c:pt>
                <c:pt idx="6058">
                  <c:v>44829.74299603008</c:v>
                </c:pt>
                <c:pt idx="6059">
                  <c:v>44829.743000740724</c:v>
                </c:pt>
                <c:pt idx="6060">
                  <c:v>44829.743077048595</c:v>
                </c:pt>
                <c:pt idx="6061">
                  <c:v>44829.743081759239</c:v>
                </c:pt>
                <c:pt idx="6062">
                  <c:v>44829.743169641188</c:v>
                </c:pt>
                <c:pt idx="6063">
                  <c:v>44829.743162777762</c:v>
                </c:pt>
                <c:pt idx="6064">
                  <c:v>44829.74321593748</c:v>
                </c:pt>
                <c:pt idx="6065">
                  <c:v>44829.743220648132</c:v>
                </c:pt>
                <c:pt idx="6066">
                  <c:v>44829.743296956003</c:v>
                </c:pt>
                <c:pt idx="6067">
                  <c:v>44829.743301666647</c:v>
                </c:pt>
                <c:pt idx="6068">
                  <c:v>44829.743389548596</c:v>
                </c:pt>
                <c:pt idx="6069">
                  <c:v>44829.74338268517</c:v>
                </c:pt>
                <c:pt idx="6070">
                  <c:v>44829.743470567111</c:v>
                </c:pt>
                <c:pt idx="6071">
                  <c:v>44829.743475844894</c:v>
                </c:pt>
                <c:pt idx="6072">
                  <c:v>44829.743551585634</c:v>
                </c:pt>
                <c:pt idx="6073">
                  <c:v>44829.74355686341</c:v>
                </c:pt>
                <c:pt idx="6074">
                  <c:v>44829.743609456003</c:v>
                </c:pt>
                <c:pt idx="6075">
                  <c:v>44829.743603159703</c:v>
                </c:pt>
                <c:pt idx="6076">
                  <c:v>44829.74367890045</c:v>
                </c:pt>
                <c:pt idx="6077">
                  <c:v>44829.743684178226</c:v>
                </c:pt>
                <c:pt idx="6078">
                  <c:v>44829.743702048596</c:v>
                </c:pt>
                <c:pt idx="6079">
                  <c:v>44829.743707326372</c:v>
                </c:pt>
                <c:pt idx="6080">
                  <c:v>44829.743759918965</c:v>
                </c:pt>
                <c:pt idx="6081">
                  <c:v>44829.743765196741</c:v>
                </c:pt>
                <c:pt idx="6082">
                  <c:v>44829.743840937481</c:v>
                </c:pt>
                <c:pt idx="6083">
                  <c:v>44829.743846215264</c:v>
                </c:pt>
                <c:pt idx="6084">
                  <c:v>44829.743921956004</c:v>
                </c:pt>
                <c:pt idx="6085">
                  <c:v>44829.74392723378</c:v>
                </c:pt>
                <c:pt idx="6086">
                  <c:v>44829.744014548596</c:v>
                </c:pt>
                <c:pt idx="6087">
                  <c:v>44829.744008252295</c:v>
                </c:pt>
                <c:pt idx="6088">
                  <c:v>44829.744095567112</c:v>
                </c:pt>
                <c:pt idx="6089">
                  <c:v>44829.744100844888</c:v>
                </c:pt>
                <c:pt idx="6090">
                  <c:v>44829.744176585635</c:v>
                </c:pt>
                <c:pt idx="6091">
                  <c:v>44829.744181863411</c:v>
                </c:pt>
                <c:pt idx="6092">
                  <c:v>44829.744269178227</c:v>
                </c:pt>
                <c:pt idx="6093">
                  <c:v>44829.744262881926</c:v>
                </c:pt>
                <c:pt idx="6094">
                  <c:v>44829.744350196743</c:v>
                </c:pt>
                <c:pt idx="6095">
                  <c:v>44829.744355474519</c:v>
                </c:pt>
                <c:pt idx="6096">
                  <c:v>44829.744419641189</c:v>
                </c:pt>
                <c:pt idx="6097">
                  <c:v>44829.744424918965</c:v>
                </c:pt>
                <c:pt idx="6098">
                  <c:v>44829.744454363412</c:v>
                </c:pt>
                <c:pt idx="6099">
                  <c:v>44829.744459641188</c:v>
                </c:pt>
                <c:pt idx="6100">
                  <c:v>44829.744523807851</c:v>
                </c:pt>
                <c:pt idx="6101">
                  <c:v>44829.744517511557</c:v>
                </c:pt>
                <c:pt idx="6102">
                  <c:v>44829.744604826374</c:v>
                </c:pt>
                <c:pt idx="6103">
                  <c:v>44829.744598530073</c:v>
                </c:pt>
                <c:pt idx="6104">
                  <c:v>44829.744685844889</c:v>
                </c:pt>
                <c:pt idx="6105">
                  <c:v>44829.744691122665</c:v>
                </c:pt>
                <c:pt idx="6106">
                  <c:v>44829.744743715259</c:v>
                </c:pt>
                <c:pt idx="6107">
                  <c:v>44829.744737418965</c:v>
                </c:pt>
                <c:pt idx="6108">
                  <c:v>44829.744824733782</c:v>
                </c:pt>
                <c:pt idx="6109">
                  <c:v>44829.744818437481</c:v>
                </c:pt>
                <c:pt idx="6110">
                  <c:v>44829.744905752297</c:v>
                </c:pt>
                <c:pt idx="6111">
                  <c:v>44829.744911030073</c:v>
                </c:pt>
                <c:pt idx="6112">
                  <c:v>44829.74498677082</c:v>
                </c:pt>
                <c:pt idx="6113">
                  <c:v>44829.744992048596</c:v>
                </c:pt>
                <c:pt idx="6114">
                  <c:v>44829.745067789336</c:v>
                </c:pt>
                <c:pt idx="6115">
                  <c:v>44829.745073067112</c:v>
                </c:pt>
                <c:pt idx="6116">
                  <c:v>44829.745148807851</c:v>
                </c:pt>
                <c:pt idx="6117">
                  <c:v>44829.745154085635</c:v>
                </c:pt>
                <c:pt idx="6118">
                  <c:v>44829.745218252297</c:v>
                </c:pt>
                <c:pt idx="6119">
                  <c:v>44829.745223530073</c:v>
                </c:pt>
                <c:pt idx="6120">
                  <c:v>44829.74529927082</c:v>
                </c:pt>
                <c:pt idx="6121">
                  <c:v>44829.745304548596</c:v>
                </c:pt>
                <c:pt idx="6122">
                  <c:v>44829.745391863413</c:v>
                </c:pt>
                <c:pt idx="6123">
                  <c:v>44829.745385567112</c:v>
                </c:pt>
                <c:pt idx="6124">
                  <c:v>44829.745472881928</c:v>
                </c:pt>
                <c:pt idx="6125">
                  <c:v>44829.745466585635</c:v>
                </c:pt>
                <c:pt idx="6126">
                  <c:v>44829.745553900444</c:v>
                </c:pt>
                <c:pt idx="6127">
                  <c:v>44829.74554760415</c:v>
                </c:pt>
                <c:pt idx="6128">
                  <c:v>44829.745634918967</c:v>
                </c:pt>
                <c:pt idx="6129">
                  <c:v>44829.745640208319</c:v>
                </c:pt>
                <c:pt idx="6130">
                  <c:v>44829.745715937483</c:v>
                </c:pt>
                <c:pt idx="6131">
                  <c:v>44829.745721215259</c:v>
                </c:pt>
                <c:pt idx="6132">
                  <c:v>44829.745773807852</c:v>
                </c:pt>
                <c:pt idx="6133">
                  <c:v>44829.745767511558</c:v>
                </c:pt>
                <c:pt idx="6134">
                  <c:v>44829.745854826375</c:v>
                </c:pt>
                <c:pt idx="6135">
                  <c:v>44829.745860104151</c:v>
                </c:pt>
                <c:pt idx="6136">
                  <c:v>44829.74593584489</c:v>
                </c:pt>
                <c:pt idx="6137">
                  <c:v>44829.745941122666</c:v>
                </c:pt>
                <c:pt idx="6138">
                  <c:v>44829.745958993037</c:v>
                </c:pt>
                <c:pt idx="6139">
                  <c:v>44829.74596427082</c:v>
                </c:pt>
                <c:pt idx="6140">
                  <c:v>44829.74604001156</c:v>
                </c:pt>
                <c:pt idx="6141">
                  <c:v>44829.746045289336</c:v>
                </c:pt>
                <c:pt idx="6142">
                  <c:v>44829.746132604152</c:v>
                </c:pt>
                <c:pt idx="6143">
                  <c:v>44829.746126307851</c:v>
                </c:pt>
                <c:pt idx="6144">
                  <c:v>44829.746213622668</c:v>
                </c:pt>
                <c:pt idx="6145">
                  <c:v>44829.746207326374</c:v>
                </c:pt>
                <c:pt idx="6146">
                  <c:v>44829.746294641191</c:v>
                </c:pt>
                <c:pt idx="6147">
                  <c:v>44829.746299918967</c:v>
                </c:pt>
                <c:pt idx="6148">
                  <c:v>44829.746387233783</c:v>
                </c:pt>
                <c:pt idx="6149">
                  <c:v>44829.746380937482</c:v>
                </c:pt>
                <c:pt idx="6150">
                  <c:v>44829.746468252299</c:v>
                </c:pt>
                <c:pt idx="6151">
                  <c:v>44829.746473530075</c:v>
                </c:pt>
                <c:pt idx="6152">
                  <c:v>44829.746549270814</c:v>
                </c:pt>
                <c:pt idx="6153">
                  <c:v>44829.746554548597</c:v>
                </c:pt>
                <c:pt idx="6154">
                  <c:v>44829.746641863407</c:v>
                </c:pt>
                <c:pt idx="6155">
                  <c:v>44829.74664714119</c:v>
                </c:pt>
                <c:pt idx="6156">
                  <c:v>44829.74672288193</c:v>
                </c:pt>
                <c:pt idx="6157">
                  <c:v>44829.746728159706</c:v>
                </c:pt>
                <c:pt idx="6158">
                  <c:v>44829.746780752299</c:v>
                </c:pt>
                <c:pt idx="6159">
                  <c:v>44829.746786030075</c:v>
                </c:pt>
                <c:pt idx="6160">
                  <c:v>44829.746873344891</c:v>
                </c:pt>
                <c:pt idx="6161">
                  <c:v>44829.746867048598</c:v>
                </c:pt>
                <c:pt idx="6162">
                  <c:v>44829.746954363407</c:v>
                </c:pt>
                <c:pt idx="6163">
                  <c:v>44829.74695964119</c:v>
                </c:pt>
                <c:pt idx="6164">
                  <c:v>44829.747012233784</c:v>
                </c:pt>
                <c:pt idx="6165">
                  <c:v>44829.74701751156</c:v>
                </c:pt>
                <c:pt idx="6166">
                  <c:v>44829.747093252299</c:v>
                </c:pt>
                <c:pt idx="6167">
                  <c:v>44829.747086956006</c:v>
                </c:pt>
                <c:pt idx="6168">
                  <c:v>44829.747139548592</c:v>
                </c:pt>
                <c:pt idx="6169">
                  <c:v>44829.747133252298</c:v>
                </c:pt>
                <c:pt idx="6170">
                  <c:v>44829.747220567115</c:v>
                </c:pt>
                <c:pt idx="6171">
                  <c:v>44829.747214270814</c:v>
                </c:pt>
                <c:pt idx="6172">
                  <c:v>44829.74730158563</c:v>
                </c:pt>
                <c:pt idx="6173">
                  <c:v>44829.747306863406</c:v>
                </c:pt>
                <c:pt idx="6174">
                  <c:v>44829.747382604153</c:v>
                </c:pt>
                <c:pt idx="6175">
                  <c:v>44829.747387881929</c:v>
                </c:pt>
                <c:pt idx="6176">
                  <c:v>44829.747475196746</c:v>
                </c:pt>
                <c:pt idx="6177">
                  <c:v>44829.747468900445</c:v>
                </c:pt>
                <c:pt idx="6178">
                  <c:v>44829.747533067115</c:v>
                </c:pt>
                <c:pt idx="6179">
                  <c:v>44829.747526770814</c:v>
                </c:pt>
                <c:pt idx="6180">
                  <c:v>44829.747602511561</c:v>
                </c:pt>
                <c:pt idx="6181">
                  <c:v>44829.747607789337</c:v>
                </c:pt>
                <c:pt idx="6182">
                  <c:v>44829.747683530077</c:v>
                </c:pt>
                <c:pt idx="6183">
                  <c:v>44829.747688807853</c:v>
                </c:pt>
                <c:pt idx="6184">
                  <c:v>44829.747776122669</c:v>
                </c:pt>
                <c:pt idx="6185">
                  <c:v>44829.747769826376</c:v>
                </c:pt>
                <c:pt idx="6186">
                  <c:v>44829.747857141185</c:v>
                </c:pt>
                <c:pt idx="6187">
                  <c:v>44829.747862430537</c:v>
                </c:pt>
                <c:pt idx="6188">
                  <c:v>44829.747938159708</c:v>
                </c:pt>
                <c:pt idx="6189">
                  <c:v>44829.747943437484</c:v>
                </c:pt>
                <c:pt idx="6190">
                  <c:v>44829.7480307523</c:v>
                </c:pt>
                <c:pt idx="6191">
                  <c:v>44829.748024455999</c:v>
                </c:pt>
                <c:pt idx="6192">
                  <c:v>44829.748111770816</c:v>
                </c:pt>
                <c:pt idx="6193">
                  <c:v>44829.748117048592</c:v>
                </c:pt>
                <c:pt idx="6194">
                  <c:v>44829.748192789339</c:v>
                </c:pt>
                <c:pt idx="6195">
                  <c:v>44829.748198067115</c:v>
                </c:pt>
                <c:pt idx="6196">
                  <c:v>44829.748273807854</c:v>
                </c:pt>
                <c:pt idx="6197">
                  <c:v>44829.74827908563</c:v>
                </c:pt>
                <c:pt idx="6198">
                  <c:v>44829.748308530077</c:v>
                </c:pt>
                <c:pt idx="6199">
                  <c:v>44829.748313831005</c:v>
                </c:pt>
                <c:pt idx="6200">
                  <c:v>44829.7483432523</c:v>
                </c:pt>
                <c:pt idx="6201">
                  <c:v>44829.748348541652</c:v>
                </c:pt>
                <c:pt idx="6202">
                  <c:v>44829.748424270816</c:v>
                </c:pt>
                <c:pt idx="6203">
                  <c:v>44829.748417974522</c:v>
                </c:pt>
                <c:pt idx="6204">
                  <c:v>44829.748505289339</c:v>
                </c:pt>
                <c:pt idx="6205">
                  <c:v>44829.748498993038</c:v>
                </c:pt>
                <c:pt idx="6206">
                  <c:v>44829.748586307855</c:v>
                </c:pt>
                <c:pt idx="6207">
                  <c:v>44829.748591597207</c:v>
                </c:pt>
                <c:pt idx="6208">
                  <c:v>44829.74866732637</c:v>
                </c:pt>
                <c:pt idx="6209">
                  <c:v>44829.748672604153</c:v>
                </c:pt>
                <c:pt idx="6210">
                  <c:v>44829.748748344893</c:v>
                </c:pt>
                <c:pt idx="6211">
                  <c:v>44829.748753622669</c:v>
                </c:pt>
                <c:pt idx="6212">
                  <c:v>44829.748840937486</c:v>
                </c:pt>
                <c:pt idx="6213">
                  <c:v>44829.748834641185</c:v>
                </c:pt>
                <c:pt idx="6214">
                  <c:v>44829.748921956001</c:v>
                </c:pt>
                <c:pt idx="6215">
                  <c:v>44829.748927233777</c:v>
                </c:pt>
                <c:pt idx="6216">
                  <c:v>44829.749002974524</c:v>
                </c:pt>
                <c:pt idx="6217">
                  <c:v>44829.7490082523</c:v>
                </c:pt>
                <c:pt idx="6218">
                  <c:v>44829.749060844893</c:v>
                </c:pt>
                <c:pt idx="6219">
                  <c:v>44829.749066122669</c:v>
                </c:pt>
                <c:pt idx="6220">
                  <c:v>44829.749141863409</c:v>
                </c:pt>
                <c:pt idx="6221">
                  <c:v>44829.749135567115</c:v>
                </c:pt>
                <c:pt idx="6222">
                  <c:v>44829.749222881925</c:v>
                </c:pt>
                <c:pt idx="6223">
                  <c:v>44829.749228171277</c:v>
                </c:pt>
                <c:pt idx="6224">
                  <c:v>44829.749303900448</c:v>
                </c:pt>
                <c:pt idx="6225">
                  <c:v>44829.749309178223</c:v>
                </c:pt>
                <c:pt idx="6226">
                  <c:v>44829.74939649304</c:v>
                </c:pt>
                <c:pt idx="6227">
                  <c:v>44829.749390196746</c:v>
                </c:pt>
                <c:pt idx="6228">
                  <c:v>44829.749477511556</c:v>
                </c:pt>
                <c:pt idx="6229">
                  <c:v>44829.749471215262</c:v>
                </c:pt>
                <c:pt idx="6230">
                  <c:v>44829.749500659709</c:v>
                </c:pt>
                <c:pt idx="6231">
                  <c:v>44829.749505937485</c:v>
                </c:pt>
                <c:pt idx="6232">
                  <c:v>44829.749546956002</c:v>
                </c:pt>
                <c:pt idx="6233">
                  <c:v>44829.749552233778</c:v>
                </c:pt>
                <c:pt idx="6234">
                  <c:v>44829.749639548594</c:v>
                </c:pt>
                <c:pt idx="6235">
                  <c:v>44829.749633252301</c:v>
                </c:pt>
                <c:pt idx="6236">
                  <c:v>44829.74972056711</c:v>
                </c:pt>
                <c:pt idx="6237">
                  <c:v>44829.749725856462</c:v>
                </c:pt>
                <c:pt idx="6238">
                  <c:v>44829.749778437486</c:v>
                </c:pt>
                <c:pt idx="6239">
                  <c:v>44829.749783715262</c:v>
                </c:pt>
                <c:pt idx="6240">
                  <c:v>44829.749871030079</c:v>
                </c:pt>
                <c:pt idx="6241">
                  <c:v>44829.749864733778</c:v>
                </c:pt>
                <c:pt idx="6242">
                  <c:v>44829.749952048594</c:v>
                </c:pt>
                <c:pt idx="6243">
                  <c:v>44829.74994576387</c:v>
                </c:pt>
                <c:pt idx="6244">
                  <c:v>44829.75003306711</c:v>
                </c:pt>
                <c:pt idx="6245">
                  <c:v>44829.750038356462</c:v>
                </c:pt>
                <c:pt idx="6246">
                  <c:v>44829.750114085633</c:v>
                </c:pt>
                <c:pt idx="6247">
                  <c:v>44829.750119374985</c:v>
                </c:pt>
                <c:pt idx="6248">
                  <c:v>44829.750195104149</c:v>
                </c:pt>
                <c:pt idx="6249">
                  <c:v>44829.750200393501</c:v>
                </c:pt>
                <c:pt idx="6250">
                  <c:v>44829.750287696741</c:v>
                </c:pt>
                <c:pt idx="6251">
                  <c:v>44829.750281400447</c:v>
                </c:pt>
                <c:pt idx="6252">
                  <c:v>44829.750368715264</c:v>
                </c:pt>
                <c:pt idx="6253">
                  <c:v>44829.750374004616</c:v>
                </c:pt>
                <c:pt idx="6254">
                  <c:v>44829.75044973378</c:v>
                </c:pt>
                <c:pt idx="6255">
                  <c:v>44829.750455023132</c:v>
                </c:pt>
                <c:pt idx="6256">
                  <c:v>44829.750542326372</c:v>
                </c:pt>
                <c:pt idx="6257">
                  <c:v>44829.750536041647</c:v>
                </c:pt>
                <c:pt idx="6258">
                  <c:v>44829.750600196741</c:v>
                </c:pt>
                <c:pt idx="6259">
                  <c:v>44829.750605486093</c:v>
                </c:pt>
                <c:pt idx="6260">
                  <c:v>44829.750623344888</c:v>
                </c:pt>
                <c:pt idx="6261">
                  <c:v>44829.75062863424</c:v>
                </c:pt>
                <c:pt idx="6262">
                  <c:v>44829.75070436341</c:v>
                </c:pt>
                <c:pt idx="6263">
                  <c:v>44829.750698078686</c:v>
                </c:pt>
                <c:pt idx="6264">
                  <c:v>44829.750773807857</c:v>
                </c:pt>
                <c:pt idx="6265">
                  <c:v>44829.750779097209</c:v>
                </c:pt>
                <c:pt idx="6266">
                  <c:v>44829.750843252295</c:v>
                </c:pt>
                <c:pt idx="6267">
                  <c:v>44829.750848530079</c:v>
                </c:pt>
                <c:pt idx="6268">
                  <c:v>44829.750924270818</c:v>
                </c:pt>
                <c:pt idx="6269">
                  <c:v>44829.75092956017</c:v>
                </c:pt>
                <c:pt idx="6270">
                  <c:v>44829.751016863411</c:v>
                </c:pt>
                <c:pt idx="6271">
                  <c:v>44829.75101056711</c:v>
                </c:pt>
                <c:pt idx="6272">
                  <c:v>44829.751097881926</c:v>
                </c:pt>
                <c:pt idx="6273">
                  <c:v>44829.751091597209</c:v>
                </c:pt>
                <c:pt idx="6274">
                  <c:v>44829.751178900449</c:v>
                </c:pt>
                <c:pt idx="6275">
                  <c:v>44829.751184189801</c:v>
                </c:pt>
                <c:pt idx="6276">
                  <c:v>44829.751259918965</c:v>
                </c:pt>
                <c:pt idx="6277">
                  <c:v>44829.751265196741</c:v>
                </c:pt>
                <c:pt idx="6278">
                  <c:v>44829.751317789334</c:v>
                </c:pt>
                <c:pt idx="6279">
                  <c:v>44829.751323078686</c:v>
                </c:pt>
                <c:pt idx="6280">
                  <c:v>44829.751398807857</c:v>
                </c:pt>
                <c:pt idx="6281">
                  <c:v>44829.751404085633</c:v>
                </c:pt>
                <c:pt idx="6282">
                  <c:v>44829.751479826373</c:v>
                </c:pt>
                <c:pt idx="6283">
                  <c:v>44829.751485115725</c:v>
                </c:pt>
                <c:pt idx="6284">
                  <c:v>44829.751572418965</c:v>
                </c:pt>
                <c:pt idx="6285">
                  <c:v>44829.75156613424</c:v>
                </c:pt>
                <c:pt idx="6286">
                  <c:v>44829.751653437481</c:v>
                </c:pt>
                <c:pt idx="6287">
                  <c:v>44829.751658715264</c:v>
                </c:pt>
                <c:pt idx="6288">
                  <c:v>44829.751734456004</c:v>
                </c:pt>
                <c:pt idx="6289">
                  <c:v>44829.75173973378</c:v>
                </c:pt>
                <c:pt idx="6290">
                  <c:v>44829.751815474519</c:v>
                </c:pt>
                <c:pt idx="6291">
                  <c:v>44829.751820763871</c:v>
                </c:pt>
                <c:pt idx="6292">
                  <c:v>44829.751873344889</c:v>
                </c:pt>
                <c:pt idx="6293">
                  <c:v>44829.751878622672</c:v>
                </c:pt>
                <c:pt idx="6294">
                  <c:v>44829.751954363412</c:v>
                </c:pt>
                <c:pt idx="6295">
                  <c:v>44829.751959641188</c:v>
                </c:pt>
                <c:pt idx="6296">
                  <c:v>44829.752035381927</c:v>
                </c:pt>
                <c:pt idx="6297">
                  <c:v>44829.752040659703</c:v>
                </c:pt>
                <c:pt idx="6298">
                  <c:v>44829.752081678227</c:v>
                </c:pt>
                <c:pt idx="6299">
                  <c:v>44829.752075393502</c:v>
                </c:pt>
                <c:pt idx="6300">
                  <c:v>44829.752151122666</c:v>
                </c:pt>
                <c:pt idx="6301">
                  <c:v>44829.752144837948</c:v>
                </c:pt>
                <c:pt idx="6302">
                  <c:v>44829.752232141189</c:v>
                </c:pt>
                <c:pt idx="6303">
                  <c:v>44829.752237430541</c:v>
                </c:pt>
                <c:pt idx="6304">
                  <c:v>44829.752313159704</c:v>
                </c:pt>
                <c:pt idx="6305">
                  <c:v>44829.752318449056</c:v>
                </c:pt>
                <c:pt idx="6306">
                  <c:v>44829.752394178227</c:v>
                </c:pt>
                <c:pt idx="6307">
                  <c:v>44829.752399456003</c:v>
                </c:pt>
                <c:pt idx="6308">
                  <c:v>44829.752475196743</c:v>
                </c:pt>
                <c:pt idx="6309">
                  <c:v>44829.752468912018</c:v>
                </c:pt>
                <c:pt idx="6310">
                  <c:v>44829.752876712948</c:v>
                </c:pt>
                <c:pt idx="6311">
                  <c:v>44829.752946157394</c:v>
                </c:pt>
                <c:pt idx="6312">
                  <c:v>44829.752994016191</c:v>
                </c:pt>
                <c:pt idx="6313">
                  <c:v>44829.753035150447</c:v>
                </c:pt>
                <c:pt idx="6314">
                  <c:v>44829.753040312484</c:v>
                </c:pt>
                <c:pt idx="6315">
                  <c:v>44829.753127696742</c:v>
                </c:pt>
                <c:pt idx="6316">
                  <c:v>44829.753132905076</c:v>
                </c:pt>
                <c:pt idx="6317">
                  <c:v>44829.753208703689</c:v>
                </c:pt>
                <c:pt idx="6318">
                  <c:v>44829.753213923599</c:v>
                </c:pt>
                <c:pt idx="6319">
                  <c:v>44829.753266574058</c:v>
                </c:pt>
                <c:pt idx="6320">
                  <c:v>44829.753271793968</c:v>
                </c:pt>
                <c:pt idx="6321">
                  <c:v>44829.753336018504</c:v>
                </c:pt>
                <c:pt idx="6322">
                  <c:v>44829.753341238415</c:v>
                </c:pt>
                <c:pt idx="6323">
                  <c:v>44829.753393888874</c:v>
                </c:pt>
                <c:pt idx="6324">
                  <c:v>44829.753399108784</c:v>
                </c:pt>
                <c:pt idx="6325">
                  <c:v>44829.753474907397</c:v>
                </c:pt>
                <c:pt idx="6326">
                  <c:v>44829.7534801273</c:v>
                </c:pt>
                <c:pt idx="6327">
                  <c:v>44829.753555925912</c:v>
                </c:pt>
                <c:pt idx="6328">
                  <c:v>44829.753561145822</c:v>
                </c:pt>
                <c:pt idx="6329">
                  <c:v>44829.753636944428</c:v>
                </c:pt>
                <c:pt idx="6330">
                  <c:v>44829.753642164338</c:v>
                </c:pt>
                <c:pt idx="6331">
                  <c:v>44829.75372953702</c:v>
                </c:pt>
                <c:pt idx="6332">
                  <c:v>44829.753723182854</c:v>
                </c:pt>
                <c:pt idx="6333">
                  <c:v>44829.753764259243</c:v>
                </c:pt>
                <c:pt idx="6334">
                  <c:v>44829.753769479154</c:v>
                </c:pt>
                <c:pt idx="6335">
                  <c:v>44829.753845277766</c:v>
                </c:pt>
                <c:pt idx="6336">
                  <c:v>44829.753850497669</c:v>
                </c:pt>
                <c:pt idx="6337">
                  <c:v>44829.753926296282</c:v>
                </c:pt>
                <c:pt idx="6338">
                  <c:v>44829.753931516192</c:v>
                </c:pt>
                <c:pt idx="6339">
                  <c:v>44829.753984166651</c:v>
                </c:pt>
                <c:pt idx="6340">
                  <c:v>44829.753989386561</c:v>
                </c:pt>
                <c:pt idx="6341">
                  <c:v>44829.754053611097</c:v>
                </c:pt>
                <c:pt idx="6342">
                  <c:v>44829.754058831008</c:v>
                </c:pt>
                <c:pt idx="6343">
                  <c:v>44829.754134629613</c:v>
                </c:pt>
                <c:pt idx="6344">
                  <c:v>44829.754128275446</c:v>
                </c:pt>
                <c:pt idx="6345">
                  <c:v>44829.754204074059</c:v>
                </c:pt>
                <c:pt idx="6346">
                  <c:v>44829.754209293969</c:v>
                </c:pt>
                <c:pt idx="6347">
                  <c:v>44829.754285092575</c:v>
                </c:pt>
                <c:pt idx="6348">
                  <c:v>44829.754290312485</c:v>
                </c:pt>
                <c:pt idx="6349">
                  <c:v>44829.754377685174</c:v>
                </c:pt>
                <c:pt idx="6350">
                  <c:v>44829.754371331001</c:v>
                </c:pt>
                <c:pt idx="6351">
                  <c:v>44829.75445870369</c:v>
                </c:pt>
                <c:pt idx="6352">
                  <c:v>44829.7544639236</c:v>
                </c:pt>
                <c:pt idx="6353">
                  <c:v>44829.754516574059</c:v>
                </c:pt>
                <c:pt idx="6354">
                  <c:v>44829.75452179397</c:v>
                </c:pt>
                <c:pt idx="6355">
                  <c:v>44829.754597592575</c:v>
                </c:pt>
                <c:pt idx="6356">
                  <c:v>44829.754591238408</c:v>
                </c:pt>
                <c:pt idx="6357">
                  <c:v>44829.754667037021</c:v>
                </c:pt>
                <c:pt idx="6358">
                  <c:v>44829.754672256931</c:v>
                </c:pt>
                <c:pt idx="6359">
                  <c:v>44829.754748055544</c:v>
                </c:pt>
                <c:pt idx="6360">
                  <c:v>44829.754741701377</c:v>
                </c:pt>
                <c:pt idx="6361">
                  <c:v>44829.754817499983</c:v>
                </c:pt>
                <c:pt idx="6362">
                  <c:v>44829.754811145816</c:v>
                </c:pt>
                <c:pt idx="6363">
                  <c:v>44829.754886944429</c:v>
                </c:pt>
                <c:pt idx="6364">
                  <c:v>44829.754892164339</c:v>
                </c:pt>
                <c:pt idx="6365">
                  <c:v>44829.754967962952</c:v>
                </c:pt>
                <c:pt idx="6366">
                  <c:v>44829.754973182855</c:v>
                </c:pt>
                <c:pt idx="6367">
                  <c:v>44829.755014259244</c:v>
                </c:pt>
                <c:pt idx="6368">
                  <c:v>44829.755019479155</c:v>
                </c:pt>
                <c:pt idx="6369">
                  <c:v>44829.75509527776</c:v>
                </c:pt>
                <c:pt idx="6370">
                  <c:v>44829.75510049767</c:v>
                </c:pt>
                <c:pt idx="6371">
                  <c:v>44829.755164722206</c:v>
                </c:pt>
                <c:pt idx="6372">
                  <c:v>44829.755169942116</c:v>
                </c:pt>
                <c:pt idx="6373">
                  <c:v>44829.755245740729</c:v>
                </c:pt>
                <c:pt idx="6374">
                  <c:v>44829.755250960632</c:v>
                </c:pt>
                <c:pt idx="6375">
                  <c:v>44829.755315185168</c:v>
                </c:pt>
                <c:pt idx="6376">
                  <c:v>44829.755320405078</c:v>
                </c:pt>
                <c:pt idx="6377">
                  <c:v>44829.75540777776</c:v>
                </c:pt>
                <c:pt idx="6378">
                  <c:v>44829.755401423594</c:v>
                </c:pt>
                <c:pt idx="6379">
                  <c:v>44829.755465648137</c:v>
                </c:pt>
                <c:pt idx="6380">
                  <c:v>44829.75545929397</c:v>
                </c:pt>
                <c:pt idx="6381">
                  <c:v>44829.755546666653</c:v>
                </c:pt>
                <c:pt idx="6382">
                  <c:v>44829.755551886563</c:v>
                </c:pt>
                <c:pt idx="6383">
                  <c:v>44829.755627685168</c:v>
                </c:pt>
                <c:pt idx="6384">
                  <c:v>44829.755621331002</c:v>
                </c:pt>
                <c:pt idx="6385">
                  <c:v>44829.755662407391</c:v>
                </c:pt>
                <c:pt idx="6386">
                  <c:v>44829.755667627302</c:v>
                </c:pt>
                <c:pt idx="6387">
                  <c:v>44829.755743425914</c:v>
                </c:pt>
                <c:pt idx="6388">
                  <c:v>44829.755737071748</c:v>
                </c:pt>
                <c:pt idx="6389">
                  <c:v>44829.755882314799</c:v>
                </c:pt>
                <c:pt idx="6390">
                  <c:v>44829.755887534709</c:v>
                </c:pt>
                <c:pt idx="6391">
                  <c:v>44829.755963333322</c:v>
                </c:pt>
                <c:pt idx="6392">
                  <c:v>44829.755968553225</c:v>
                </c:pt>
                <c:pt idx="6393">
                  <c:v>44829.756044351838</c:v>
                </c:pt>
                <c:pt idx="6394">
                  <c:v>44829.756037997671</c:v>
                </c:pt>
                <c:pt idx="6395">
                  <c:v>44829.756113796284</c:v>
                </c:pt>
                <c:pt idx="6396">
                  <c:v>44829.756107442117</c:v>
                </c:pt>
                <c:pt idx="6397">
                  <c:v>44829.756160092576</c:v>
                </c:pt>
                <c:pt idx="6398">
                  <c:v>44829.75615373841</c:v>
                </c:pt>
                <c:pt idx="6399">
                  <c:v>44829.756206388876</c:v>
                </c:pt>
                <c:pt idx="6400">
                  <c:v>44829.756211608779</c:v>
                </c:pt>
                <c:pt idx="6401">
                  <c:v>44829.756275833322</c:v>
                </c:pt>
                <c:pt idx="6402">
                  <c:v>44829.756281053225</c:v>
                </c:pt>
                <c:pt idx="6403">
                  <c:v>44829.756345277761</c:v>
                </c:pt>
                <c:pt idx="6404">
                  <c:v>44829.756350497672</c:v>
                </c:pt>
                <c:pt idx="6405">
                  <c:v>44829.756426296284</c:v>
                </c:pt>
                <c:pt idx="6406">
                  <c:v>44829.756431516187</c:v>
                </c:pt>
                <c:pt idx="6407">
                  <c:v>44829.7565073148</c:v>
                </c:pt>
                <c:pt idx="6408">
                  <c:v>44829.75651253471</c:v>
                </c:pt>
                <c:pt idx="6409">
                  <c:v>44829.756588333315</c:v>
                </c:pt>
                <c:pt idx="6410">
                  <c:v>44829.756581979149</c:v>
                </c:pt>
                <c:pt idx="6411">
                  <c:v>44829.756680925915</c:v>
                </c:pt>
                <c:pt idx="6412">
                  <c:v>44829.756674571741</c:v>
                </c:pt>
                <c:pt idx="6413">
                  <c:v>44829.756738796284</c:v>
                </c:pt>
                <c:pt idx="6414">
                  <c:v>44829.756732442118</c:v>
                </c:pt>
                <c:pt idx="6415">
                  <c:v>44829.756785092577</c:v>
                </c:pt>
                <c:pt idx="6416">
                  <c:v>44829.756790312487</c:v>
                </c:pt>
                <c:pt idx="6417">
                  <c:v>44829.756842962946</c:v>
                </c:pt>
                <c:pt idx="6418">
                  <c:v>44829.756848182857</c:v>
                </c:pt>
                <c:pt idx="6419">
                  <c:v>44829.756923981469</c:v>
                </c:pt>
                <c:pt idx="6420">
                  <c:v>44829.756917627303</c:v>
                </c:pt>
                <c:pt idx="6421">
                  <c:v>44829.756947129616</c:v>
                </c:pt>
                <c:pt idx="6422">
                  <c:v>44829.756940775449</c:v>
                </c:pt>
                <c:pt idx="6423">
                  <c:v>44829.756970277762</c:v>
                </c:pt>
                <c:pt idx="6424">
                  <c:v>44829.756963935171</c:v>
                </c:pt>
                <c:pt idx="6425">
                  <c:v>44829.757004999985</c:v>
                </c:pt>
                <c:pt idx="6426">
                  <c:v>44829.756998645818</c:v>
                </c:pt>
                <c:pt idx="6427">
                  <c:v>44829.757074444431</c:v>
                </c:pt>
                <c:pt idx="6428">
                  <c:v>44829.757068090265</c:v>
                </c:pt>
                <c:pt idx="6429">
                  <c:v>44829.757143888877</c:v>
                </c:pt>
                <c:pt idx="6430">
                  <c:v>44829.75714910878</c:v>
                </c:pt>
                <c:pt idx="6431">
                  <c:v>44829.757201759247</c:v>
                </c:pt>
                <c:pt idx="6432">
                  <c:v>44829.757206979149</c:v>
                </c:pt>
                <c:pt idx="6433">
                  <c:v>44829.757259629616</c:v>
                </c:pt>
                <c:pt idx="6434">
                  <c:v>44829.757253275449</c:v>
                </c:pt>
                <c:pt idx="6435">
                  <c:v>44829.757329074062</c:v>
                </c:pt>
                <c:pt idx="6436">
                  <c:v>44829.757322719895</c:v>
                </c:pt>
                <c:pt idx="6437">
                  <c:v>44829.757375370355</c:v>
                </c:pt>
                <c:pt idx="6438">
                  <c:v>44829.757380590265</c:v>
                </c:pt>
                <c:pt idx="6439">
                  <c:v>44829.757456388877</c:v>
                </c:pt>
                <c:pt idx="6440">
                  <c:v>44829.75746160878</c:v>
                </c:pt>
                <c:pt idx="6441">
                  <c:v>44829.757537407393</c:v>
                </c:pt>
                <c:pt idx="6442">
                  <c:v>44829.757542627303</c:v>
                </c:pt>
                <c:pt idx="6443">
                  <c:v>44829.757618425909</c:v>
                </c:pt>
                <c:pt idx="6444">
                  <c:v>44829.757623645819</c:v>
                </c:pt>
                <c:pt idx="6445">
                  <c:v>44829.757699444432</c:v>
                </c:pt>
                <c:pt idx="6446">
                  <c:v>44829.757704664335</c:v>
                </c:pt>
                <c:pt idx="6447">
                  <c:v>44829.757792037024</c:v>
                </c:pt>
                <c:pt idx="6448">
                  <c:v>44829.757785682858</c:v>
                </c:pt>
                <c:pt idx="6449">
                  <c:v>44829.75787305554</c:v>
                </c:pt>
                <c:pt idx="6450">
                  <c:v>44829.757866701373</c:v>
                </c:pt>
                <c:pt idx="6451">
                  <c:v>44829.75791935184</c:v>
                </c:pt>
                <c:pt idx="6452">
                  <c:v>44829.757924571742</c:v>
                </c:pt>
                <c:pt idx="6453">
                  <c:v>44829.757988796278</c:v>
                </c:pt>
                <c:pt idx="6454">
                  <c:v>44829.757982442112</c:v>
                </c:pt>
                <c:pt idx="6455">
                  <c:v>44829.758069814801</c:v>
                </c:pt>
                <c:pt idx="6456">
                  <c:v>44829.758075034704</c:v>
                </c:pt>
                <c:pt idx="6457">
                  <c:v>44829.758150833317</c:v>
                </c:pt>
                <c:pt idx="6458">
                  <c:v>44829.758156053227</c:v>
                </c:pt>
                <c:pt idx="6459">
                  <c:v>44829.758208703686</c:v>
                </c:pt>
                <c:pt idx="6460">
                  <c:v>44829.75820234952</c:v>
                </c:pt>
                <c:pt idx="6461">
                  <c:v>44829.758289722209</c:v>
                </c:pt>
                <c:pt idx="6462">
                  <c:v>44829.758283368043</c:v>
                </c:pt>
                <c:pt idx="6463">
                  <c:v>44829.758370740725</c:v>
                </c:pt>
                <c:pt idx="6464">
                  <c:v>44829.758364386558</c:v>
                </c:pt>
                <c:pt idx="6465">
                  <c:v>44829.758440185171</c:v>
                </c:pt>
                <c:pt idx="6466">
                  <c:v>44829.758445405081</c:v>
                </c:pt>
                <c:pt idx="6467">
                  <c:v>44829.758486481463</c:v>
                </c:pt>
                <c:pt idx="6468">
                  <c:v>44829.758491701374</c:v>
                </c:pt>
                <c:pt idx="6469">
                  <c:v>44829.758567499986</c:v>
                </c:pt>
                <c:pt idx="6470">
                  <c:v>44829.75856114582</c:v>
                </c:pt>
                <c:pt idx="6471">
                  <c:v>44829.758613796279</c:v>
                </c:pt>
                <c:pt idx="6472">
                  <c:v>44829.758619016189</c:v>
                </c:pt>
                <c:pt idx="6473">
                  <c:v>44829.758694814802</c:v>
                </c:pt>
                <c:pt idx="6474">
                  <c:v>44829.758688460635</c:v>
                </c:pt>
                <c:pt idx="6475">
                  <c:v>44829.758764259248</c:v>
                </c:pt>
                <c:pt idx="6476">
                  <c:v>44829.758769479151</c:v>
                </c:pt>
                <c:pt idx="6477">
                  <c:v>44829.758845277764</c:v>
                </c:pt>
                <c:pt idx="6478">
                  <c:v>44829.758850497674</c:v>
                </c:pt>
                <c:pt idx="6479">
                  <c:v>44829.75891472221</c:v>
                </c:pt>
                <c:pt idx="6480">
                  <c:v>44829.758908368043</c:v>
                </c:pt>
                <c:pt idx="6481">
                  <c:v>44829.758984166656</c:v>
                </c:pt>
                <c:pt idx="6482">
                  <c:v>44829.758977812482</c:v>
                </c:pt>
                <c:pt idx="6483">
                  <c:v>44829.759053611095</c:v>
                </c:pt>
                <c:pt idx="6484">
                  <c:v>44829.759058831005</c:v>
                </c:pt>
                <c:pt idx="6485">
                  <c:v>44829.759134629618</c:v>
                </c:pt>
                <c:pt idx="6486">
                  <c:v>44829.759139849521</c:v>
                </c:pt>
                <c:pt idx="6487">
                  <c:v>44829.759215648133</c:v>
                </c:pt>
                <c:pt idx="6488">
                  <c:v>44829.759209293967</c:v>
                </c:pt>
                <c:pt idx="6489">
                  <c:v>44829.759285092579</c:v>
                </c:pt>
                <c:pt idx="6490">
                  <c:v>44829.759278738413</c:v>
                </c:pt>
                <c:pt idx="6491">
                  <c:v>44829.759308240726</c:v>
                </c:pt>
                <c:pt idx="6492">
                  <c:v>44829.759313460636</c:v>
                </c:pt>
                <c:pt idx="6493">
                  <c:v>44829.759366111095</c:v>
                </c:pt>
                <c:pt idx="6494">
                  <c:v>44829.759371331005</c:v>
                </c:pt>
                <c:pt idx="6495">
                  <c:v>44829.759447129618</c:v>
                </c:pt>
                <c:pt idx="6496">
                  <c:v>44829.759452349521</c:v>
                </c:pt>
                <c:pt idx="6497">
                  <c:v>44829.759516574057</c:v>
                </c:pt>
                <c:pt idx="6498">
                  <c:v>44829.759521793967</c:v>
                </c:pt>
                <c:pt idx="6499">
                  <c:v>44829.759562870357</c:v>
                </c:pt>
                <c:pt idx="6500">
                  <c:v>44829.759568090267</c:v>
                </c:pt>
                <c:pt idx="6501">
                  <c:v>44829.759632314803</c:v>
                </c:pt>
                <c:pt idx="6502">
                  <c:v>44829.759637534706</c:v>
                </c:pt>
                <c:pt idx="6503">
                  <c:v>44829.759701759242</c:v>
                </c:pt>
                <c:pt idx="6504">
                  <c:v>44829.759706979152</c:v>
                </c:pt>
                <c:pt idx="6505">
                  <c:v>44829.759782777764</c:v>
                </c:pt>
                <c:pt idx="6506">
                  <c:v>44829.759787997667</c:v>
                </c:pt>
                <c:pt idx="6507">
                  <c:v>44829.75986379628</c:v>
                </c:pt>
                <c:pt idx="6508">
                  <c:v>44829.75985745369</c:v>
                </c:pt>
              </c:numCache>
            </c:numRef>
          </c:xVal>
          <c:yVal>
            <c:numRef>
              <c:f>'Fli3d Chicken ESP32 TM'!$J$2:$J$6664</c:f>
              <c:numCache>
                <c:formatCode>General</c:formatCode>
                <c:ptCount val="6663"/>
                <c:pt idx="2">
                  <c:v>0</c:v>
                </c:pt>
                <c:pt idx="4">
                  <c:v>0</c:v>
                </c:pt>
                <c:pt idx="6">
                  <c:v>0</c:v>
                </c:pt>
                <c:pt idx="10">
                  <c:v>0</c:v>
                </c:pt>
                <c:pt idx="12">
                  <c:v>22.2</c:v>
                </c:pt>
                <c:pt idx="15">
                  <c:v>22.2</c:v>
                </c:pt>
                <c:pt idx="18">
                  <c:v>22.2</c:v>
                </c:pt>
                <c:pt idx="21">
                  <c:v>22.2</c:v>
                </c:pt>
                <c:pt idx="24">
                  <c:v>22.2</c:v>
                </c:pt>
                <c:pt idx="28">
                  <c:v>22.2</c:v>
                </c:pt>
                <c:pt idx="30">
                  <c:v>22.2</c:v>
                </c:pt>
                <c:pt idx="33">
                  <c:v>22.2</c:v>
                </c:pt>
                <c:pt idx="36">
                  <c:v>22.2</c:v>
                </c:pt>
                <c:pt idx="39">
                  <c:v>22.2</c:v>
                </c:pt>
                <c:pt idx="43">
                  <c:v>22.2</c:v>
                </c:pt>
                <c:pt idx="46">
                  <c:v>22.2</c:v>
                </c:pt>
                <c:pt idx="49">
                  <c:v>22.2</c:v>
                </c:pt>
                <c:pt idx="52">
                  <c:v>22.3</c:v>
                </c:pt>
                <c:pt idx="55">
                  <c:v>22.2</c:v>
                </c:pt>
                <c:pt idx="60">
                  <c:v>22.3</c:v>
                </c:pt>
                <c:pt idx="62">
                  <c:v>22.3</c:v>
                </c:pt>
                <c:pt idx="65">
                  <c:v>22.3</c:v>
                </c:pt>
                <c:pt idx="68">
                  <c:v>22.3</c:v>
                </c:pt>
                <c:pt idx="70">
                  <c:v>22.3</c:v>
                </c:pt>
                <c:pt idx="73">
                  <c:v>22.3</c:v>
                </c:pt>
                <c:pt idx="76">
                  <c:v>22.3</c:v>
                </c:pt>
                <c:pt idx="79">
                  <c:v>22.3</c:v>
                </c:pt>
                <c:pt idx="82">
                  <c:v>22.3</c:v>
                </c:pt>
                <c:pt idx="85">
                  <c:v>22.3</c:v>
                </c:pt>
                <c:pt idx="88">
                  <c:v>22.3</c:v>
                </c:pt>
                <c:pt idx="91">
                  <c:v>22.4</c:v>
                </c:pt>
                <c:pt idx="94">
                  <c:v>22.3</c:v>
                </c:pt>
                <c:pt idx="97">
                  <c:v>22.3</c:v>
                </c:pt>
                <c:pt idx="100">
                  <c:v>22.4</c:v>
                </c:pt>
                <c:pt idx="103">
                  <c:v>22.3</c:v>
                </c:pt>
                <c:pt idx="106">
                  <c:v>22.4</c:v>
                </c:pt>
                <c:pt idx="109">
                  <c:v>22.4</c:v>
                </c:pt>
                <c:pt idx="112">
                  <c:v>22.4</c:v>
                </c:pt>
                <c:pt idx="115">
                  <c:v>22.4</c:v>
                </c:pt>
                <c:pt idx="118">
                  <c:v>22.4</c:v>
                </c:pt>
                <c:pt idx="121">
                  <c:v>22.5</c:v>
                </c:pt>
                <c:pt idx="124">
                  <c:v>22.5</c:v>
                </c:pt>
                <c:pt idx="127">
                  <c:v>22.4</c:v>
                </c:pt>
                <c:pt idx="128">
                  <c:v>22.5</c:v>
                </c:pt>
                <c:pt idx="131">
                  <c:v>22.5</c:v>
                </c:pt>
                <c:pt idx="134">
                  <c:v>22.5</c:v>
                </c:pt>
                <c:pt idx="137">
                  <c:v>22.5</c:v>
                </c:pt>
                <c:pt idx="140">
                  <c:v>22.5</c:v>
                </c:pt>
                <c:pt idx="143">
                  <c:v>22.5</c:v>
                </c:pt>
                <c:pt idx="146">
                  <c:v>22.5</c:v>
                </c:pt>
                <c:pt idx="151">
                  <c:v>22.5</c:v>
                </c:pt>
                <c:pt idx="154">
                  <c:v>22.5</c:v>
                </c:pt>
                <c:pt idx="156">
                  <c:v>22.5</c:v>
                </c:pt>
                <c:pt idx="159">
                  <c:v>22.5</c:v>
                </c:pt>
                <c:pt idx="162">
                  <c:v>22.5</c:v>
                </c:pt>
                <c:pt idx="165">
                  <c:v>22.5</c:v>
                </c:pt>
                <c:pt idx="168">
                  <c:v>22.5</c:v>
                </c:pt>
                <c:pt idx="171">
                  <c:v>22.5</c:v>
                </c:pt>
                <c:pt idx="175">
                  <c:v>22.5</c:v>
                </c:pt>
                <c:pt idx="177">
                  <c:v>22.5</c:v>
                </c:pt>
                <c:pt idx="182">
                  <c:v>22.6</c:v>
                </c:pt>
                <c:pt idx="185">
                  <c:v>22.5</c:v>
                </c:pt>
                <c:pt idx="188">
                  <c:v>22.6</c:v>
                </c:pt>
                <c:pt idx="191">
                  <c:v>22.6</c:v>
                </c:pt>
                <c:pt idx="194">
                  <c:v>22.6</c:v>
                </c:pt>
                <c:pt idx="197">
                  <c:v>22.6</c:v>
                </c:pt>
                <c:pt idx="200">
                  <c:v>22.6</c:v>
                </c:pt>
                <c:pt idx="203">
                  <c:v>22.6</c:v>
                </c:pt>
                <c:pt idx="206">
                  <c:v>22.6</c:v>
                </c:pt>
                <c:pt idx="209">
                  <c:v>22.6</c:v>
                </c:pt>
                <c:pt idx="212">
                  <c:v>22.6</c:v>
                </c:pt>
                <c:pt idx="216">
                  <c:v>22.6</c:v>
                </c:pt>
                <c:pt idx="219">
                  <c:v>22.6</c:v>
                </c:pt>
                <c:pt idx="222">
                  <c:v>22.7</c:v>
                </c:pt>
                <c:pt idx="225">
                  <c:v>22.6</c:v>
                </c:pt>
                <c:pt idx="230">
                  <c:v>22.6</c:v>
                </c:pt>
                <c:pt idx="233">
                  <c:v>22.7</c:v>
                </c:pt>
                <c:pt idx="236">
                  <c:v>22.7</c:v>
                </c:pt>
                <c:pt idx="239">
                  <c:v>22.7</c:v>
                </c:pt>
                <c:pt idx="242">
                  <c:v>22.7</c:v>
                </c:pt>
                <c:pt idx="245">
                  <c:v>22.7</c:v>
                </c:pt>
                <c:pt idx="248">
                  <c:v>22.7</c:v>
                </c:pt>
                <c:pt idx="251">
                  <c:v>22.7</c:v>
                </c:pt>
                <c:pt idx="254">
                  <c:v>22.7</c:v>
                </c:pt>
                <c:pt idx="258">
                  <c:v>22.7</c:v>
                </c:pt>
                <c:pt idx="261">
                  <c:v>22.7</c:v>
                </c:pt>
                <c:pt idx="264">
                  <c:v>22.7</c:v>
                </c:pt>
                <c:pt idx="267">
                  <c:v>22.7</c:v>
                </c:pt>
                <c:pt idx="270">
                  <c:v>22.7</c:v>
                </c:pt>
                <c:pt idx="273">
                  <c:v>22.7</c:v>
                </c:pt>
                <c:pt idx="276">
                  <c:v>22.7</c:v>
                </c:pt>
                <c:pt idx="278">
                  <c:v>22.7</c:v>
                </c:pt>
                <c:pt idx="281">
                  <c:v>22.7</c:v>
                </c:pt>
                <c:pt idx="284">
                  <c:v>22.7</c:v>
                </c:pt>
                <c:pt idx="287">
                  <c:v>22.7</c:v>
                </c:pt>
                <c:pt idx="290">
                  <c:v>22.7</c:v>
                </c:pt>
                <c:pt idx="293">
                  <c:v>22.7</c:v>
                </c:pt>
                <c:pt idx="296">
                  <c:v>22.7</c:v>
                </c:pt>
                <c:pt idx="299">
                  <c:v>22.7</c:v>
                </c:pt>
                <c:pt idx="303">
                  <c:v>22.7</c:v>
                </c:pt>
                <c:pt idx="305">
                  <c:v>22.7</c:v>
                </c:pt>
                <c:pt idx="308">
                  <c:v>22.7</c:v>
                </c:pt>
                <c:pt idx="311">
                  <c:v>22.7</c:v>
                </c:pt>
                <c:pt idx="314">
                  <c:v>22.8</c:v>
                </c:pt>
                <c:pt idx="317">
                  <c:v>22.8</c:v>
                </c:pt>
                <c:pt idx="320">
                  <c:v>22.8</c:v>
                </c:pt>
                <c:pt idx="323">
                  <c:v>22.8</c:v>
                </c:pt>
                <c:pt idx="326">
                  <c:v>22.8</c:v>
                </c:pt>
                <c:pt idx="329">
                  <c:v>22.8</c:v>
                </c:pt>
                <c:pt idx="332">
                  <c:v>22.8</c:v>
                </c:pt>
                <c:pt idx="335">
                  <c:v>22.8</c:v>
                </c:pt>
                <c:pt idx="338">
                  <c:v>22.8</c:v>
                </c:pt>
                <c:pt idx="341">
                  <c:v>22.8</c:v>
                </c:pt>
                <c:pt idx="344">
                  <c:v>22.8</c:v>
                </c:pt>
                <c:pt idx="347">
                  <c:v>22.8</c:v>
                </c:pt>
                <c:pt idx="349">
                  <c:v>22.8</c:v>
                </c:pt>
                <c:pt idx="352">
                  <c:v>22.8</c:v>
                </c:pt>
                <c:pt idx="355">
                  <c:v>22.8</c:v>
                </c:pt>
                <c:pt idx="358">
                  <c:v>22.8</c:v>
                </c:pt>
                <c:pt idx="361">
                  <c:v>22.8</c:v>
                </c:pt>
                <c:pt idx="364">
                  <c:v>22.8</c:v>
                </c:pt>
                <c:pt idx="367">
                  <c:v>22.8</c:v>
                </c:pt>
                <c:pt idx="370">
                  <c:v>22.8</c:v>
                </c:pt>
                <c:pt idx="373">
                  <c:v>22.8</c:v>
                </c:pt>
                <c:pt idx="376">
                  <c:v>22.8</c:v>
                </c:pt>
                <c:pt idx="379">
                  <c:v>22.8</c:v>
                </c:pt>
                <c:pt idx="382">
                  <c:v>22.9</c:v>
                </c:pt>
                <c:pt idx="385">
                  <c:v>22.8</c:v>
                </c:pt>
                <c:pt idx="388">
                  <c:v>22.9</c:v>
                </c:pt>
                <c:pt idx="391">
                  <c:v>22.9</c:v>
                </c:pt>
                <c:pt idx="394">
                  <c:v>22.8</c:v>
                </c:pt>
                <c:pt idx="396">
                  <c:v>22.8</c:v>
                </c:pt>
                <c:pt idx="399">
                  <c:v>22.8</c:v>
                </c:pt>
                <c:pt idx="402">
                  <c:v>22.8</c:v>
                </c:pt>
                <c:pt idx="405">
                  <c:v>22.9</c:v>
                </c:pt>
                <c:pt idx="408">
                  <c:v>22.9</c:v>
                </c:pt>
                <c:pt idx="411">
                  <c:v>22.9</c:v>
                </c:pt>
                <c:pt idx="414">
                  <c:v>22.9</c:v>
                </c:pt>
                <c:pt idx="417">
                  <c:v>22.9</c:v>
                </c:pt>
                <c:pt idx="418">
                  <c:v>22.9</c:v>
                </c:pt>
                <c:pt idx="421">
                  <c:v>22.9</c:v>
                </c:pt>
                <c:pt idx="424">
                  <c:v>22.9</c:v>
                </c:pt>
                <c:pt idx="427">
                  <c:v>22.9</c:v>
                </c:pt>
                <c:pt idx="430">
                  <c:v>22.9</c:v>
                </c:pt>
                <c:pt idx="433">
                  <c:v>22.9</c:v>
                </c:pt>
                <c:pt idx="437">
                  <c:v>22.9</c:v>
                </c:pt>
                <c:pt idx="440">
                  <c:v>22.9</c:v>
                </c:pt>
                <c:pt idx="444">
                  <c:v>22.9</c:v>
                </c:pt>
                <c:pt idx="447">
                  <c:v>22.9</c:v>
                </c:pt>
                <c:pt idx="451">
                  <c:v>22.9</c:v>
                </c:pt>
                <c:pt idx="453">
                  <c:v>22.9</c:v>
                </c:pt>
                <c:pt idx="456">
                  <c:v>22.9</c:v>
                </c:pt>
                <c:pt idx="459">
                  <c:v>22.9</c:v>
                </c:pt>
                <c:pt idx="462">
                  <c:v>22.9</c:v>
                </c:pt>
                <c:pt idx="465">
                  <c:v>22.9</c:v>
                </c:pt>
                <c:pt idx="468">
                  <c:v>22.9</c:v>
                </c:pt>
                <c:pt idx="471">
                  <c:v>22.9</c:v>
                </c:pt>
                <c:pt idx="474">
                  <c:v>22.9</c:v>
                </c:pt>
                <c:pt idx="477">
                  <c:v>22.9</c:v>
                </c:pt>
                <c:pt idx="481">
                  <c:v>22.9</c:v>
                </c:pt>
                <c:pt idx="484">
                  <c:v>23</c:v>
                </c:pt>
                <c:pt idx="487">
                  <c:v>23</c:v>
                </c:pt>
                <c:pt idx="490">
                  <c:v>22.9</c:v>
                </c:pt>
                <c:pt idx="493">
                  <c:v>23</c:v>
                </c:pt>
                <c:pt idx="496">
                  <c:v>23</c:v>
                </c:pt>
                <c:pt idx="499">
                  <c:v>23</c:v>
                </c:pt>
                <c:pt idx="504">
                  <c:v>23</c:v>
                </c:pt>
                <c:pt idx="506">
                  <c:v>23</c:v>
                </c:pt>
                <c:pt idx="510">
                  <c:v>23</c:v>
                </c:pt>
                <c:pt idx="513">
                  <c:v>23</c:v>
                </c:pt>
                <c:pt idx="515">
                  <c:v>22.9</c:v>
                </c:pt>
                <c:pt idx="518">
                  <c:v>22.9</c:v>
                </c:pt>
                <c:pt idx="522">
                  <c:v>22.9</c:v>
                </c:pt>
                <c:pt idx="525">
                  <c:v>22.9</c:v>
                </c:pt>
                <c:pt idx="528">
                  <c:v>23</c:v>
                </c:pt>
                <c:pt idx="531">
                  <c:v>23</c:v>
                </c:pt>
                <c:pt idx="534">
                  <c:v>23</c:v>
                </c:pt>
                <c:pt idx="536">
                  <c:v>23</c:v>
                </c:pt>
                <c:pt idx="539">
                  <c:v>23</c:v>
                </c:pt>
                <c:pt idx="542">
                  <c:v>23</c:v>
                </c:pt>
                <c:pt idx="546">
                  <c:v>23</c:v>
                </c:pt>
                <c:pt idx="548">
                  <c:v>23</c:v>
                </c:pt>
                <c:pt idx="551">
                  <c:v>23</c:v>
                </c:pt>
                <c:pt idx="554">
                  <c:v>23</c:v>
                </c:pt>
                <c:pt idx="557">
                  <c:v>23</c:v>
                </c:pt>
                <c:pt idx="560">
                  <c:v>23</c:v>
                </c:pt>
                <c:pt idx="563">
                  <c:v>23</c:v>
                </c:pt>
                <c:pt idx="566">
                  <c:v>23</c:v>
                </c:pt>
                <c:pt idx="569">
                  <c:v>23</c:v>
                </c:pt>
                <c:pt idx="572">
                  <c:v>23</c:v>
                </c:pt>
                <c:pt idx="574">
                  <c:v>23</c:v>
                </c:pt>
                <c:pt idx="577">
                  <c:v>23</c:v>
                </c:pt>
                <c:pt idx="581">
                  <c:v>23</c:v>
                </c:pt>
                <c:pt idx="584">
                  <c:v>23</c:v>
                </c:pt>
                <c:pt idx="586">
                  <c:v>23</c:v>
                </c:pt>
                <c:pt idx="589">
                  <c:v>23</c:v>
                </c:pt>
                <c:pt idx="591">
                  <c:v>23</c:v>
                </c:pt>
                <c:pt idx="594">
                  <c:v>23</c:v>
                </c:pt>
                <c:pt idx="597">
                  <c:v>22.9</c:v>
                </c:pt>
                <c:pt idx="600">
                  <c:v>22.9</c:v>
                </c:pt>
                <c:pt idx="603">
                  <c:v>23</c:v>
                </c:pt>
                <c:pt idx="606">
                  <c:v>23</c:v>
                </c:pt>
                <c:pt idx="610">
                  <c:v>23</c:v>
                </c:pt>
                <c:pt idx="612">
                  <c:v>23</c:v>
                </c:pt>
                <c:pt idx="615">
                  <c:v>23</c:v>
                </c:pt>
                <c:pt idx="618">
                  <c:v>23</c:v>
                </c:pt>
                <c:pt idx="622">
                  <c:v>23</c:v>
                </c:pt>
                <c:pt idx="624">
                  <c:v>23</c:v>
                </c:pt>
                <c:pt idx="626">
                  <c:v>23</c:v>
                </c:pt>
                <c:pt idx="629">
                  <c:v>23</c:v>
                </c:pt>
                <c:pt idx="632">
                  <c:v>23</c:v>
                </c:pt>
                <c:pt idx="634">
                  <c:v>23</c:v>
                </c:pt>
                <c:pt idx="638">
                  <c:v>23</c:v>
                </c:pt>
                <c:pt idx="640">
                  <c:v>23</c:v>
                </c:pt>
                <c:pt idx="644">
                  <c:v>23</c:v>
                </c:pt>
                <c:pt idx="646">
                  <c:v>23</c:v>
                </c:pt>
                <c:pt idx="649">
                  <c:v>23</c:v>
                </c:pt>
                <c:pt idx="652">
                  <c:v>23</c:v>
                </c:pt>
                <c:pt idx="655">
                  <c:v>23</c:v>
                </c:pt>
                <c:pt idx="658">
                  <c:v>23</c:v>
                </c:pt>
                <c:pt idx="661">
                  <c:v>23</c:v>
                </c:pt>
                <c:pt idx="664">
                  <c:v>23</c:v>
                </c:pt>
                <c:pt idx="668">
                  <c:v>23</c:v>
                </c:pt>
                <c:pt idx="671">
                  <c:v>23</c:v>
                </c:pt>
                <c:pt idx="676">
                  <c:v>23</c:v>
                </c:pt>
                <c:pt idx="678">
                  <c:v>23</c:v>
                </c:pt>
                <c:pt idx="681">
                  <c:v>23</c:v>
                </c:pt>
                <c:pt idx="684">
                  <c:v>23</c:v>
                </c:pt>
                <c:pt idx="687">
                  <c:v>23</c:v>
                </c:pt>
                <c:pt idx="690">
                  <c:v>23</c:v>
                </c:pt>
                <c:pt idx="693">
                  <c:v>23</c:v>
                </c:pt>
                <c:pt idx="696">
                  <c:v>22.9</c:v>
                </c:pt>
                <c:pt idx="699">
                  <c:v>23</c:v>
                </c:pt>
                <c:pt idx="703">
                  <c:v>23</c:v>
                </c:pt>
                <c:pt idx="705">
                  <c:v>23</c:v>
                </c:pt>
                <c:pt idx="708">
                  <c:v>23</c:v>
                </c:pt>
                <c:pt idx="711">
                  <c:v>23</c:v>
                </c:pt>
                <c:pt idx="714">
                  <c:v>23</c:v>
                </c:pt>
                <c:pt idx="717">
                  <c:v>22.9</c:v>
                </c:pt>
                <c:pt idx="720">
                  <c:v>22.9</c:v>
                </c:pt>
                <c:pt idx="722">
                  <c:v>23</c:v>
                </c:pt>
                <c:pt idx="725">
                  <c:v>23</c:v>
                </c:pt>
                <c:pt idx="727">
                  <c:v>23</c:v>
                </c:pt>
                <c:pt idx="730">
                  <c:v>23</c:v>
                </c:pt>
                <c:pt idx="733">
                  <c:v>23</c:v>
                </c:pt>
                <c:pt idx="737">
                  <c:v>23</c:v>
                </c:pt>
                <c:pt idx="740">
                  <c:v>23</c:v>
                </c:pt>
                <c:pt idx="742">
                  <c:v>23</c:v>
                </c:pt>
                <c:pt idx="746">
                  <c:v>23</c:v>
                </c:pt>
                <c:pt idx="748">
                  <c:v>23</c:v>
                </c:pt>
                <c:pt idx="751">
                  <c:v>23</c:v>
                </c:pt>
                <c:pt idx="754">
                  <c:v>23</c:v>
                </c:pt>
                <c:pt idx="757">
                  <c:v>23</c:v>
                </c:pt>
                <c:pt idx="761">
                  <c:v>23</c:v>
                </c:pt>
                <c:pt idx="764">
                  <c:v>23</c:v>
                </c:pt>
                <c:pt idx="767">
                  <c:v>23</c:v>
                </c:pt>
                <c:pt idx="770">
                  <c:v>23</c:v>
                </c:pt>
                <c:pt idx="773">
                  <c:v>22.9</c:v>
                </c:pt>
                <c:pt idx="776">
                  <c:v>23</c:v>
                </c:pt>
                <c:pt idx="779">
                  <c:v>23</c:v>
                </c:pt>
                <c:pt idx="782">
                  <c:v>22.9</c:v>
                </c:pt>
                <c:pt idx="785">
                  <c:v>22.9</c:v>
                </c:pt>
                <c:pt idx="789">
                  <c:v>23</c:v>
                </c:pt>
                <c:pt idx="794">
                  <c:v>23</c:v>
                </c:pt>
                <c:pt idx="796">
                  <c:v>23</c:v>
                </c:pt>
                <c:pt idx="801">
                  <c:v>22.9</c:v>
                </c:pt>
                <c:pt idx="804">
                  <c:v>22.9</c:v>
                </c:pt>
                <c:pt idx="807">
                  <c:v>22.9</c:v>
                </c:pt>
                <c:pt idx="809">
                  <c:v>22.9</c:v>
                </c:pt>
                <c:pt idx="813">
                  <c:v>22.9</c:v>
                </c:pt>
                <c:pt idx="818">
                  <c:v>22.9</c:v>
                </c:pt>
                <c:pt idx="820">
                  <c:v>22.9</c:v>
                </c:pt>
                <c:pt idx="823">
                  <c:v>22.9</c:v>
                </c:pt>
                <c:pt idx="826">
                  <c:v>22.9</c:v>
                </c:pt>
                <c:pt idx="830">
                  <c:v>22.9</c:v>
                </c:pt>
                <c:pt idx="833">
                  <c:v>22.9</c:v>
                </c:pt>
                <c:pt idx="835">
                  <c:v>22.9</c:v>
                </c:pt>
                <c:pt idx="838">
                  <c:v>22.9</c:v>
                </c:pt>
                <c:pt idx="841">
                  <c:v>22.9</c:v>
                </c:pt>
                <c:pt idx="844">
                  <c:v>22.9</c:v>
                </c:pt>
                <c:pt idx="847">
                  <c:v>22.9</c:v>
                </c:pt>
                <c:pt idx="851">
                  <c:v>22.9</c:v>
                </c:pt>
                <c:pt idx="854">
                  <c:v>22.9</c:v>
                </c:pt>
                <c:pt idx="857">
                  <c:v>22.9</c:v>
                </c:pt>
                <c:pt idx="861">
                  <c:v>22.9</c:v>
                </c:pt>
                <c:pt idx="863">
                  <c:v>22.9</c:v>
                </c:pt>
                <c:pt idx="866">
                  <c:v>22.9</c:v>
                </c:pt>
                <c:pt idx="869">
                  <c:v>22.9</c:v>
                </c:pt>
                <c:pt idx="871">
                  <c:v>22.9</c:v>
                </c:pt>
                <c:pt idx="874">
                  <c:v>22.9</c:v>
                </c:pt>
                <c:pt idx="876">
                  <c:v>22.9</c:v>
                </c:pt>
                <c:pt idx="879">
                  <c:v>22.8</c:v>
                </c:pt>
                <c:pt idx="882">
                  <c:v>22.9</c:v>
                </c:pt>
                <c:pt idx="885">
                  <c:v>22.9</c:v>
                </c:pt>
                <c:pt idx="888">
                  <c:v>22.8</c:v>
                </c:pt>
                <c:pt idx="891">
                  <c:v>22.8</c:v>
                </c:pt>
                <c:pt idx="894">
                  <c:v>22.8</c:v>
                </c:pt>
                <c:pt idx="897">
                  <c:v>22.8</c:v>
                </c:pt>
                <c:pt idx="901">
                  <c:v>22.8</c:v>
                </c:pt>
                <c:pt idx="904">
                  <c:v>22.8</c:v>
                </c:pt>
                <c:pt idx="907">
                  <c:v>22.8</c:v>
                </c:pt>
                <c:pt idx="909">
                  <c:v>22.8</c:v>
                </c:pt>
                <c:pt idx="912">
                  <c:v>22.8</c:v>
                </c:pt>
                <c:pt idx="915">
                  <c:v>22.8</c:v>
                </c:pt>
                <c:pt idx="918">
                  <c:v>22.8</c:v>
                </c:pt>
                <c:pt idx="922">
                  <c:v>22.8</c:v>
                </c:pt>
                <c:pt idx="924">
                  <c:v>22.8</c:v>
                </c:pt>
                <c:pt idx="927">
                  <c:v>22.8</c:v>
                </c:pt>
                <c:pt idx="930">
                  <c:v>22.8</c:v>
                </c:pt>
                <c:pt idx="933">
                  <c:v>22.8</c:v>
                </c:pt>
                <c:pt idx="936">
                  <c:v>22.8</c:v>
                </c:pt>
                <c:pt idx="939">
                  <c:v>22.8</c:v>
                </c:pt>
                <c:pt idx="942">
                  <c:v>22.8</c:v>
                </c:pt>
                <c:pt idx="944">
                  <c:v>22.8</c:v>
                </c:pt>
                <c:pt idx="947">
                  <c:v>22.8</c:v>
                </c:pt>
                <c:pt idx="950">
                  <c:v>22.8</c:v>
                </c:pt>
                <c:pt idx="953">
                  <c:v>22.8</c:v>
                </c:pt>
                <c:pt idx="955">
                  <c:v>22.8</c:v>
                </c:pt>
                <c:pt idx="958">
                  <c:v>22.7</c:v>
                </c:pt>
                <c:pt idx="961">
                  <c:v>22.7</c:v>
                </c:pt>
                <c:pt idx="964">
                  <c:v>22.7</c:v>
                </c:pt>
                <c:pt idx="967">
                  <c:v>22.7</c:v>
                </c:pt>
                <c:pt idx="970">
                  <c:v>22.7</c:v>
                </c:pt>
                <c:pt idx="972">
                  <c:v>22.7</c:v>
                </c:pt>
                <c:pt idx="975">
                  <c:v>22.7</c:v>
                </c:pt>
                <c:pt idx="978">
                  <c:v>22.7</c:v>
                </c:pt>
                <c:pt idx="981">
                  <c:v>22.7</c:v>
                </c:pt>
                <c:pt idx="984">
                  <c:v>22.7</c:v>
                </c:pt>
                <c:pt idx="987">
                  <c:v>22.7</c:v>
                </c:pt>
                <c:pt idx="990">
                  <c:v>22.7</c:v>
                </c:pt>
                <c:pt idx="992">
                  <c:v>22.7</c:v>
                </c:pt>
                <c:pt idx="995">
                  <c:v>22.7</c:v>
                </c:pt>
                <c:pt idx="998">
                  <c:v>22.7</c:v>
                </c:pt>
                <c:pt idx="1001">
                  <c:v>22.7</c:v>
                </c:pt>
                <c:pt idx="1004">
                  <c:v>22.7</c:v>
                </c:pt>
                <c:pt idx="1008">
                  <c:v>22.7</c:v>
                </c:pt>
                <c:pt idx="1010">
                  <c:v>22.7</c:v>
                </c:pt>
                <c:pt idx="1013">
                  <c:v>22.7</c:v>
                </c:pt>
                <c:pt idx="1016">
                  <c:v>22.7</c:v>
                </c:pt>
                <c:pt idx="1019">
                  <c:v>22.7</c:v>
                </c:pt>
                <c:pt idx="1021">
                  <c:v>22.7</c:v>
                </c:pt>
                <c:pt idx="1024">
                  <c:v>22.6</c:v>
                </c:pt>
                <c:pt idx="1027">
                  <c:v>22.6</c:v>
                </c:pt>
                <c:pt idx="1031">
                  <c:v>22.6</c:v>
                </c:pt>
                <c:pt idx="1034">
                  <c:v>22.6</c:v>
                </c:pt>
                <c:pt idx="1037">
                  <c:v>22.6</c:v>
                </c:pt>
                <c:pt idx="1040">
                  <c:v>22.6</c:v>
                </c:pt>
                <c:pt idx="1043">
                  <c:v>22.6</c:v>
                </c:pt>
                <c:pt idx="1047">
                  <c:v>22.6</c:v>
                </c:pt>
                <c:pt idx="1050">
                  <c:v>22.6</c:v>
                </c:pt>
                <c:pt idx="1052">
                  <c:v>22.6</c:v>
                </c:pt>
                <c:pt idx="1055">
                  <c:v>22.6</c:v>
                </c:pt>
                <c:pt idx="1058">
                  <c:v>22.6</c:v>
                </c:pt>
                <c:pt idx="1062">
                  <c:v>22.6</c:v>
                </c:pt>
                <c:pt idx="1065">
                  <c:v>22.6</c:v>
                </c:pt>
                <c:pt idx="1067">
                  <c:v>22.6</c:v>
                </c:pt>
                <c:pt idx="1070">
                  <c:v>22.6</c:v>
                </c:pt>
                <c:pt idx="1073">
                  <c:v>22.6</c:v>
                </c:pt>
                <c:pt idx="1075">
                  <c:v>22.6</c:v>
                </c:pt>
                <c:pt idx="1078">
                  <c:v>22.5</c:v>
                </c:pt>
                <c:pt idx="1081">
                  <c:v>22.5</c:v>
                </c:pt>
                <c:pt idx="1084">
                  <c:v>22.5</c:v>
                </c:pt>
                <c:pt idx="1087">
                  <c:v>22.5</c:v>
                </c:pt>
                <c:pt idx="1090">
                  <c:v>22.5</c:v>
                </c:pt>
                <c:pt idx="1093">
                  <c:v>22.5</c:v>
                </c:pt>
                <c:pt idx="1096">
                  <c:v>22.5</c:v>
                </c:pt>
                <c:pt idx="1099">
                  <c:v>22.5</c:v>
                </c:pt>
                <c:pt idx="1102">
                  <c:v>22.5</c:v>
                </c:pt>
                <c:pt idx="1105">
                  <c:v>22.5</c:v>
                </c:pt>
                <c:pt idx="1110">
                  <c:v>22.5</c:v>
                </c:pt>
                <c:pt idx="1114">
                  <c:v>22.5</c:v>
                </c:pt>
                <c:pt idx="1117">
                  <c:v>22.5</c:v>
                </c:pt>
                <c:pt idx="1120">
                  <c:v>22.5</c:v>
                </c:pt>
                <c:pt idx="1123">
                  <c:v>22.5</c:v>
                </c:pt>
                <c:pt idx="1126">
                  <c:v>22.4</c:v>
                </c:pt>
                <c:pt idx="1129">
                  <c:v>22.4</c:v>
                </c:pt>
                <c:pt idx="1132">
                  <c:v>22.4</c:v>
                </c:pt>
                <c:pt idx="1135">
                  <c:v>22.4</c:v>
                </c:pt>
                <c:pt idx="1140">
                  <c:v>22.4</c:v>
                </c:pt>
                <c:pt idx="1143">
                  <c:v>22.4</c:v>
                </c:pt>
                <c:pt idx="1147">
                  <c:v>22.4</c:v>
                </c:pt>
                <c:pt idx="1150">
                  <c:v>22.4</c:v>
                </c:pt>
                <c:pt idx="1153">
                  <c:v>22.4</c:v>
                </c:pt>
                <c:pt idx="1157">
                  <c:v>22.4</c:v>
                </c:pt>
                <c:pt idx="1158">
                  <c:v>22.4</c:v>
                </c:pt>
                <c:pt idx="1161">
                  <c:v>22.4</c:v>
                </c:pt>
                <c:pt idx="1164">
                  <c:v>22.4</c:v>
                </c:pt>
                <c:pt idx="1166">
                  <c:v>22.4</c:v>
                </c:pt>
                <c:pt idx="1169">
                  <c:v>22.4</c:v>
                </c:pt>
                <c:pt idx="1172">
                  <c:v>22.4</c:v>
                </c:pt>
                <c:pt idx="1174">
                  <c:v>22.3</c:v>
                </c:pt>
                <c:pt idx="1179">
                  <c:v>22.3</c:v>
                </c:pt>
                <c:pt idx="1182">
                  <c:v>22.3</c:v>
                </c:pt>
                <c:pt idx="1185">
                  <c:v>22.3</c:v>
                </c:pt>
                <c:pt idx="1188">
                  <c:v>22.3</c:v>
                </c:pt>
                <c:pt idx="1190">
                  <c:v>22.3</c:v>
                </c:pt>
                <c:pt idx="1193">
                  <c:v>22.3</c:v>
                </c:pt>
                <c:pt idx="1197">
                  <c:v>22.3</c:v>
                </c:pt>
                <c:pt idx="1200">
                  <c:v>22.3</c:v>
                </c:pt>
                <c:pt idx="1203">
                  <c:v>22.3</c:v>
                </c:pt>
                <c:pt idx="1206">
                  <c:v>22.3</c:v>
                </c:pt>
                <c:pt idx="1209">
                  <c:v>22.3</c:v>
                </c:pt>
                <c:pt idx="1211">
                  <c:v>22.3</c:v>
                </c:pt>
                <c:pt idx="1213">
                  <c:v>22.3</c:v>
                </c:pt>
                <c:pt idx="1217">
                  <c:v>22.3</c:v>
                </c:pt>
                <c:pt idx="1220">
                  <c:v>22.3</c:v>
                </c:pt>
                <c:pt idx="1223">
                  <c:v>22.3</c:v>
                </c:pt>
                <c:pt idx="1226">
                  <c:v>22.2</c:v>
                </c:pt>
                <c:pt idx="1229">
                  <c:v>22.2</c:v>
                </c:pt>
                <c:pt idx="1232">
                  <c:v>22.2</c:v>
                </c:pt>
                <c:pt idx="1235">
                  <c:v>22.2</c:v>
                </c:pt>
                <c:pt idx="1238">
                  <c:v>22.2</c:v>
                </c:pt>
                <c:pt idx="1241">
                  <c:v>22.2</c:v>
                </c:pt>
                <c:pt idx="1244">
                  <c:v>22.2</c:v>
                </c:pt>
                <c:pt idx="1247">
                  <c:v>22.2</c:v>
                </c:pt>
                <c:pt idx="1250">
                  <c:v>22.2</c:v>
                </c:pt>
                <c:pt idx="1254">
                  <c:v>22.2</c:v>
                </c:pt>
                <c:pt idx="1255">
                  <c:v>22.2</c:v>
                </c:pt>
                <c:pt idx="1258">
                  <c:v>22.1</c:v>
                </c:pt>
                <c:pt idx="1260">
                  <c:v>22.1</c:v>
                </c:pt>
                <c:pt idx="1263">
                  <c:v>22.1</c:v>
                </c:pt>
                <c:pt idx="1266">
                  <c:v>22.1</c:v>
                </c:pt>
                <c:pt idx="1269">
                  <c:v>22.1</c:v>
                </c:pt>
                <c:pt idx="1273">
                  <c:v>22.1</c:v>
                </c:pt>
                <c:pt idx="1276">
                  <c:v>22.1</c:v>
                </c:pt>
                <c:pt idx="1279">
                  <c:v>22.1</c:v>
                </c:pt>
                <c:pt idx="1282">
                  <c:v>22.1</c:v>
                </c:pt>
                <c:pt idx="1286">
                  <c:v>22.1</c:v>
                </c:pt>
                <c:pt idx="1289">
                  <c:v>22.1</c:v>
                </c:pt>
                <c:pt idx="1292">
                  <c:v>22.1</c:v>
                </c:pt>
                <c:pt idx="1295">
                  <c:v>22.1</c:v>
                </c:pt>
                <c:pt idx="1296">
                  <c:v>22</c:v>
                </c:pt>
                <c:pt idx="1299">
                  <c:v>22</c:v>
                </c:pt>
                <c:pt idx="1302">
                  <c:v>22</c:v>
                </c:pt>
                <c:pt idx="1305">
                  <c:v>22</c:v>
                </c:pt>
                <c:pt idx="1308">
                  <c:v>22</c:v>
                </c:pt>
                <c:pt idx="1311">
                  <c:v>22</c:v>
                </c:pt>
                <c:pt idx="1314">
                  <c:v>22</c:v>
                </c:pt>
                <c:pt idx="1317">
                  <c:v>22</c:v>
                </c:pt>
                <c:pt idx="1320">
                  <c:v>22</c:v>
                </c:pt>
                <c:pt idx="1323">
                  <c:v>22</c:v>
                </c:pt>
                <c:pt idx="1327">
                  <c:v>22</c:v>
                </c:pt>
                <c:pt idx="1330">
                  <c:v>22</c:v>
                </c:pt>
                <c:pt idx="1333">
                  <c:v>21.9</c:v>
                </c:pt>
                <c:pt idx="1335">
                  <c:v>21.9</c:v>
                </c:pt>
                <c:pt idx="1338">
                  <c:v>21.9</c:v>
                </c:pt>
                <c:pt idx="1341">
                  <c:v>21.9</c:v>
                </c:pt>
                <c:pt idx="1344">
                  <c:v>21.9</c:v>
                </c:pt>
                <c:pt idx="1347">
                  <c:v>21.9</c:v>
                </c:pt>
                <c:pt idx="1350">
                  <c:v>21.9</c:v>
                </c:pt>
                <c:pt idx="1353">
                  <c:v>21.9</c:v>
                </c:pt>
                <c:pt idx="1356">
                  <c:v>21.9</c:v>
                </c:pt>
                <c:pt idx="1359">
                  <c:v>21.9</c:v>
                </c:pt>
                <c:pt idx="1363">
                  <c:v>21.9</c:v>
                </c:pt>
                <c:pt idx="1366">
                  <c:v>21.8</c:v>
                </c:pt>
                <c:pt idx="1369">
                  <c:v>21.8</c:v>
                </c:pt>
                <c:pt idx="1372">
                  <c:v>21.8</c:v>
                </c:pt>
                <c:pt idx="1375">
                  <c:v>21.8</c:v>
                </c:pt>
                <c:pt idx="1378">
                  <c:v>21.8</c:v>
                </c:pt>
                <c:pt idx="1381">
                  <c:v>21.8</c:v>
                </c:pt>
                <c:pt idx="1383">
                  <c:v>21.8</c:v>
                </c:pt>
                <c:pt idx="1386">
                  <c:v>21.8</c:v>
                </c:pt>
                <c:pt idx="1389">
                  <c:v>21.8</c:v>
                </c:pt>
                <c:pt idx="1393">
                  <c:v>21.8</c:v>
                </c:pt>
                <c:pt idx="1396">
                  <c:v>21.7</c:v>
                </c:pt>
                <c:pt idx="1399">
                  <c:v>21.7</c:v>
                </c:pt>
                <c:pt idx="1402">
                  <c:v>21.7</c:v>
                </c:pt>
                <c:pt idx="1406">
                  <c:v>21.7</c:v>
                </c:pt>
                <c:pt idx="1408">
                  <c:v>21.7</c:v>
                </c:pt>
                <c:pt idx="1411">
                  <c:v>21.7</c:v>
                </c:pt>
                <c:pt idx="1414">
                  <c:v>21.7</c:v>
                </c:pt>
                <c:pt idx="1416">
                  <c:v>21.7</c:v>
                </c:pt>
                <c:pt idx="1419">
                  <c:v>21.6</c:v>
                </c:pt>
                <c:pt idx="1422">
                  <c:v>21.6</c:v>
                </c:pt>
                <c:pt idx="1425">
                  <c:v>21.6</c:v>
                </c:pt>
                <c:pt idx="1428">
                  <c:v>21.6</c:v>
                </c:pt>
                <c:pt idx="1431">
                  <c:v>21.6</c:v>
                </c:pt>
                <c:pt idx="1435">
                  <c:v>21.6</c:v>
                </c:pt>
                <c:pt idx="1438">
                  <c:v>21.6</c:v>
                </c:pt>
                <c:pt idx="1441">
                  <c:v>21.6</c:v>
                </c:pt>
                <c:pt idx="1444">
                  <c:v>21.5</c:v>
                </c:pt>
                <c:pt idx="1447">
                  <c:v>21.5</c:v>
                </c:pt>
                <c:pt idx="1450">
                  <c:v>21.5</c:v>
                </c:pt>
                <c:pt idx="1453">
                  <c:v>21.5</c:v>
                </c:pt>
                <c:pt idx="1456">
                  <c:v>21.5</c:v>
                </c:pt>
                <c:pt idx="1459">
                  <c:v>21.4</c:v>
                </c:pt>
                <c:pt idx="1462">
                  <c:v>21.4</c:v>
                </c:pt>
                <c:pt idx="1465">
                  <c:v>21.4</c:v>
                </c:pt>
                <c:pt idx="1468">
                  <c:v>21.4</c:v>
                </c:pt>
                <c:pt idx="1471">
                  <c:v>21.4</c:v>
                </c:pt>
                <c:pt idx="1474">
                  <c:v>21.3</c:v>
                </c:pt>
                <c:pt idx="1477">
                  <c:v>21.3</c:v>
                </c:pt>
                <c:pt idx="1480">
                  <c:v>21.3</c:v>
                </c:pt>
                <c:pt idx="1483">
                  <c:v>21.3</c:v>
                </c:pt>
                <c:pt idx="1486">
                  <c:v>21.3</c:v>
                </c:pt>
                <c:pt idx="1489">
                  <c:v>21.2</c:v>
                </c:pt>
                <c:pt idx="1492">
                  <c:v>21.2</c:v>
                </c:pt>
                <c:pt idx="1495">
                  <c:v>21.2</c:v>
                </c:pt>
                <c:pt idx="1498">
                  <c:v>21.2</c:v>
                </c:pt>
                <c:pt idx="1501">
                  <c:v>21.2</c:v>
                </c:pt>
                <c:pt idx="1504">
                  <c:v>21.1</c:v>
                </c:pt>
                <c:pt idx="1507">
                  <c:v>21.1</c:v>
                </c:pt>
                <c:pt idx="1510">
                  <c:v>21</c:v>
                </c:pt>
                <c:pt idx="1514">
                  <c:v>0</c:v>
                </c:pt>
                <c:pt idx="1516">
                  <c:v>0</c:v>
                </c:pt>
                <c:pt idx="1518">
                  <c:v>0</c:v>
                </c:pt>
                <c:pt idx="1520">
                  <c:v>0</c:v>
                </c:pt>
                <c:pt idx="1522">
                  <c:v>20.6</c:v>
                </c:pt>
                <c:pt idx="1525">
                  <c:v>20.6</c:v>
                </c:pt>
                <c:pt idx="1528">
                  <c:v>20.5</c:v>
                </c:pt>
                <c:pt idx="1531">
                  <c:v>20.5</c:v>
                </c:pt>
                <c:pt idx="1534">
                  <c:v>20.5</c:v>
                </c:pt>
                <c:pt idx="1537">
                  <c:v>20.399999999999999</c:v>
                </c:pt>
                <c:pt idx="1540">
                  <c:v>20.399999999999999</c:v>
                </c:pt>
                <c:pt idx="1543">
                  <c:v>20.29</c:v>
                </c:pt>
                <c:pt idx="1546">
                  <c:v>20.399999999999999</c:v>
                </c:pt>
                <c:pt idx="1549">
                  <c:v>20.29</c:v>
                </c:pt>
                <c:pt idx="1552">
                  <c:v>20.29</c:v>
                </c:pt>
                <c:pt idx="1555">
                  <c:v>20.29</c:v>
                </c:pt>
                <c:pt idx="1558">
                  <c:v>20.2</c:v>
                </c:pt>
                <c:pt idx="1561">
                  <c:v>20.2</c:v>
                </c:pt>
                <c:pt idx="1564">
                  <c:v>20.2</c:v>
                </c:pt>
                <c:pt idx="1567">
                  <c:v>20.2</c:v>
                </c:pt>
                <c:pt idx="1570">
                  <c:v>20.2</c:v>
                </c:pt>
                <c:pt idx="1573">
                  <c:v>20.100000000000001</c:v>
                </c:pt>
                <c:pt idx="1576">
                  <c:v>20.100000000000001</c:v>
                </c:pt>
                <c:pt idx="1579">
                  <c:v>20.2</c:v>
                </c:pt>
                <c:pt idx="1582">
                  <c:v>20.100000000000001</c:v>
                </c:pt>
                <c:pt idx="1585">
                  <c:v>20</c:v>
                </c:pt>
                <c:pt idx="1588">
                  <c:v>20</c:v>
                </c:pt>
                <c:pt idx="1591">
                  <c:v>19.899999999999999</c:v>
                </c:pt>
                <c:pt idx="1594">
                  <c:v>19.899999999999999</c:v>
                </c:pt>
                <c:pt idx="1597">
                  <c:v>19.899999999999999</c:v>
                </c:pt>
                <c:pt idx="1600">
                  <c:v>19.899999999999999</c:v>
                </c:pt>
                <c:pt idx="1603">
                  <c:v>19.79</c:v>
                </c:pt>
                <c:pt idx="1606">
                  <c:v>19.79</c:v>
                </c:pt>
                <c:pt idx="1609">
                  <c:v>19.79</c:v>
                </c:pt>
                <c:pt idx="1611">
                  <c:v>19.79</c:v>
                </c:pt>
                <c:pt idx="1613">
                  <c:v>19.79</c:v>
                </c:pt>
                <c:pt idx="1616">
                  <c:v>19.7</c:v>
                </c:pt>
                <c:pt idx="1619">
                  <c:v>19.7</c:v>
                </c:pt>
                <c:pt idx="1622">
                  <c:v>19.7</c:v>
                </c:pt>
                <c:pt idx="1625">
                  <c:v>19.600000000000001</c:v>
                </c:pt>
                <c:pt idx="1628">
                  <c:v>19.5</c:v>
                </c:pt>
                <c:pt idx="1631">
                  <c:v>19.5</c:v>
                </c:pt>
                <c:pt idx="1634">
                  <c:v>19.5</c:v>
                </c:pt>
                <c:pt idx="1637">
                  <c:v>19.399999999999999</c:v>
                </c:pt>
                <c:pt idx="1640">
                  <c:v>19.399999999999999</c:v>
                </c:pt>
                <c:pt idx="1643">
                  <c:v>19.399999999999999</c:v>
                </c:pt>
                <c:pt idx="1646">
                  <c:v>19.399999999999999</c:v>
                </c:pt>
                <c:pt idx="1649">
                  <c:v>19.29</c:v>
                </c:pt>
                <c:pt idx="1652">
                  <c:v>19.29</c:v>
                </c:pt>
                <c:pt idx="1656">
                  <c:v>19.29</c:v>
                </c:pt>
                <c:pt idx="1659">
                  <c:v>19.29</c:v>
                </c:pt>
                <c:pt idx="1662">
                  <c:v>19.2</c:v>
                </c:pt>
                <c:pt idx="1665">
                  <c:v>19.2</c:v>
                </c:pt>
                <c:pt idx="1668">
                  <c:v>19.2</c:v>
                </c:pt>
                <c:pt idx="1671">
                  <c:v>19.2</c:v>
                </c:pt>
                <c:pt idx="1674">
                  <c:v>19.100000000000001</c:v>
                </c:pt>
                <c:pt idx="1677">
                  <c:v>19.100000000000001</c:v>
                </c:pt>
                <c:pt idx="1680">
                  <c:v>19</c:v>
                </c:pt>
                <c:pt idx="1683">
                  <c:v>19</c:v>
                </c:pt>
                <c:pt idx="1686">
                  <c:v>19</c:v>
                </c:pt>
                <c:pt idx="1689">
                  <c:v>18.899999999999999</c:v>
                </c:pt>
                <c:pt idx="1692">
                  <c:v>18.899999999999999</c:v>
                </c:pt>
                <c:pt idx="1695">
                  <c:v>18.899999999999999</c:v>
                </c:pt>
                <c:pt idx="1698">
                  <c:v>18.899999999999999</c:v>
                </c:pt>
                <c:pt idx="1701">
                  <c:v>18.79</c:v>
                </c:pt>
                <c:pt idx="1704">
                  <c:v>18.79</c:v>
                </c:pt>
                <c:pt idx="1707">
                  <c:v>18.79</c:v>
                </c:pt>
                <c:pt idx="1710">
                  <c:v>18.7</c:v>
                </c:pt>
                <c:pt idx="1713">
                  <c:v>18.7</c:v>
                </c:pt>
                <c:pt idx="1716">
                  <c:v>18.7</c:v>
                </c:pt>
                <c:pt idx="1719">
                  <c:v>18.7</c:v>
                </c:pt>
                <c:pt idx="1722">
                  <c:v>18.600000000000001</c:v>
                </c:pt>
                <c:pt idx="1725">
                  <c:v>18.600000000000001</c:v>
                </c:pt>
                <c:pt idx="1728">
                  <c:v>18.600000000000001</c:v>
                </c:pt>
                <c:pt idx="1731">
                  <c:v>18.5</c:v>
                </c:pt>
                <c:pt idx="1734">
                  <c:v>18.5</c:v>
                </c:pt>
                <c:pt idx="1737">
                  <c:v>18.399999999999999</c:v>
                </c:pt>
                <c:pt idx="1740">
                  <c:v>18.29</c:v>
                </c:pt>
                <c:pt idx="1743">
                  <c:v>18.29</c:v>
                </c:pt>
                <c:pt idx="1746">
                  <c:v>18.2</c:v>
                </c:pt>
                <c:pt idx="1749">
                  <c:v>18.2</c:v>
                </c:pt>
                <c:pt idx="1752">
                  <c:v>18.2</c:v>
                </c:pt>
                <c:pt idx="1755">
                  <c:v>18.2</c:v>
                </c:pt>
                <c:pt idx="1758">
                  <c:v>18.100000000000001</c:v>
                </c:pt>
                <c:pt idx="1761">
                  <c:v>18.100000000000001</c:v>
                </c:pt>
                <c:pt idx="1764">
                  <c:v>18.100000000000001</c:v>
                </c:pt>
                <c:pt idx="1767">
                  <c:v>18</c:v>
                </c:pt>
                <c:pt idx="1770">
                  <c:v>18</c:v>
                </c:pt>
                <c:pt idx="1773">
                  <c:v>17.899999999999999</c:v>
                </c:pt>
                <c:pt idx="1776">
                  <c:v>17.899999999999999</c:v>
                </c:pt>
                <c:pt idx="1779">
                  <c:v>17.899999999999999</c:v>
                </c:pt>
                <c:pt idx="1782">
                  <c:v>17.79</c:v>
                </c:pt>
                <c:pt idx="1785">
                  <c:v>17.79</c:v>
                </c:pt>
                <c:pt idx="1788">
                  <c:v>17.79</c:v>
                </c:pt>
                <c:pt idx="1791">
                  <c:v>17.79</c:v>
                </c:pt>
                <c:pt idx="1794">
                  <c:v>17.7</c:v>
                </c:pt>
                <c:pt idx="1797">
                  <c:v>17.7</c:v>
                </c:pt>
                <c:pt idx="1800">
                  <c:v>17.600000000000001</c:v>
                </c:pt>
                <c:pt idx="1803">
                  <c:v>17.600000000000001</c:v>
                </c:pt>
                <c:pt idx="1806">
                  <c:v>17.600000000000001</c:v>
                </c:pt>
                <c:pt idx="1811">
                  <c:v>17.5</c:v>
                </c:pt>
                <c:pt idx="1814">
                  <c:v>17.5</c:v>
                </c:pt>
                <c:pt idx="1817">
                  <c:v>17.399999999999999</c:v>
                </c:pt>
                <c:pt idx="1820">
                  <c:v>17.399999999999999</c:v>
                </c:pt>
                <c:pt idx="1823">
                  <c:v>17.399999999999999</c:v>
                </c:pt>
                <c:pt idx="1826">
                  <c:v>17.399999999999999</c:v>
                </c:pt>
                <c:pt idx="1829">
                  <c:v>17.29</c:v>
                </c:pt>
                <c:pt idx="1832">
                  <c:v>17.29</c:v>
                </c:pt>
                <c:pt idx="1835">
                  <c:v>17.29</c:v>
                </c:pt>
                <c:pt idx="1838">
                  <c:v>17.29</c:v>
                </c:pt>
                <c:pt idx="1841">
                  <c:v>17.2</c:v>
                </c:pt>
                <c:pt idx="1844">
                  <c:v>17.2</c:v>
                </c:pt>
                <c:pt idx="1847">
                  <c:v>17.100000000000001</c:v>
                </c:pt>
                <c:pt idx="1850">
                  <c:v>17.100000000000001</c:v>
                </c:pt>
                <c:pt idx="1853">
                  <c:v>17</c:v>
                </c:pt>
                <c:pt idx="1856">
                  <c:v>17</c:v>
                </c:pt>
                <c:pt idx="1859">
                  <c:v>17</c:v>
                </c:pt>
                <c:pt idx="1862">
                  <c:v>17</c:v>
                </c:pt>
                <c:pt idx="1866">
                  <c:v>17</c:v>
                </c:pt>
                <c:pt idx="1869">
                  <c:v>16.899999999999999</c:v>
                </c:pt>
                <c:pt idx="1872">
                  <c:v>16.899999999999999</c:v>
                </c:pt>
                <c:pt idx="1875">
                  <c:v>16.899999999999999</c:v>
                </c:pt>
                <c:pt idx="1878">
                  <c:v>16.899999999999999</c:v>
                </c:pt>
                <c:pt idx="1881">
                  <c:v>16.79</c:v>
                </c:pt>
                <c:pt idx="1884">
                  <c:v>16.79</c:v>
                </c:pt>
                <c:pt idx="1887">
                  <c:v>16.7</c:v>
                </c:pt>
                <c:pt idx="1890">
                  <c:v>16.7</c:v>
                </c:pt>
                <c:pt idx="1893">
                  <c:v>16.7</c:v>
                </c:pt>
                <c:pt idx="1896">
                  <c:v>16.7</c:v>
                </c:pt>
                <c:pt idx="1899">
                  <c:v>16.7</c:v>
                </c:pt>
                <c:pt idx="1902">
                  <c:v>16.7</c:v>
                </c:pt>
                <c:pt idx="1904">
                  <c:v>16.600000000000001</c:v>
                </c:pt>
                <c:pt idx="1907">
                  <c:v>16.600000000000001</c:v>
                </c:pt>
                <c:pt idx="1910">
                  <c:v>16.600000000000001</c:v>
                </c:pt>
                <c:pt idx="1913">
                  <c:v>16.600000000000001</c:v>
                </c:pt>
                <c:pt idx="1916">
                  <c:v>16.5</c:v>
                </c:pt>
                <c:pt idx="1919">
                  <c:v>16.5</c:v>
                </c:pt>
                <c:pt idx="1922">
                  <c:v>16.5</c:v>
                </c:pt>
                <c:pt idx="1925">
                  <c:v>16.5</c:v>
                </c:pt>
                <c:pt idx="1928">
                  <c:v>16.399999999999999</c:v>
                </c:pt>
                <c:pt idx="1931">
                  <c:v>16.399999999999999</c:v>
                </c:pt>
                <c:pt idx="1934">
                  <c:v>16.399999999999999</c:v>
                </c:pt>
                <c:pt idx="1936">
                  <c:v>16.399999999999999</c:v>
                </c:pt>
                <c:pt idx="1939">
                  <c:v>16.29</c:v>
                </c:pt>
                <c:pt idx="1942">
                  <c:v>16.29</c:v>
                </c:pt>
                <c:pt idx="1945">
                  <c:v>16.29</c:v>
                </c:pt>
                <c:pt idx="1948">
                  <c:v>16.29</c:v>
                </c:pt>
                <c:pt idx="1951">
                  <c:v>16.2</c:v>
                </c:pt>
                <c:pt idx="1954">
                  <c:v>16.2</c:v>
                </c:pt>
                <c:pt idx="1957">
                  <c:v>16.2</c:v>
                </c:pt>
                <c:pt idx="1960">
                  <c:v>16.100000000000001</c:v>
                </c:pt>
                <c:pt idx="1963">
                  <c:v>16.100000000000001</c:v>
                </c:pt>
                <c:pt idx="1966">
                  <c:v>16</c:v>
                </c:pt>
                <c:pt idx="1969">
                  <c:v>16</c:v>
                </c:pt>
                <c:pt idx="1975">
                  <c:v>16</c:v>
                </c:pt>
                <c:pt idx="1978">
                  <c:v>15.9</c:v>
                </c:pt>
                <c:pt idx="1981">
                  <c:v>15.9</c:v>
                </c:pt>
                <c:pt idx="1984">
                  <c:v>15.9</c:v>
                </c:pt>
                <c:pt idx="1987">
                  <c:v>15.9</c:v>
                </c:pt>
                <c:pt idx="1990">
                  <c:v>15.8</c:v>
                </c:pt>
                <c:pt idx="1993">
                  <c:v>15.8</c:v>
                </c:pt>
                <c:pt idx="1996">
                  <c:v>15.8</c:v>
                </c:pt>
                <c:pt idx="2000">
                  <c:v>15.8</c:v>
                </c:pt>
                <c:pt idx="2003">
                  <c:v>15.7</c:v>
                </c:pt>
                <c:pt idx="2006">
                  <c:v>15.7</c:v>
                </c:pt>
                <c:pt idx="2009">
                  <c:v>15.6</c:v>
                </c:pt>
                <c:pt idx="2012">
                  <c:v>15.5</c:v>
                </c:pt>
                <c:pt idx="2015">
                  <c:v>15.5</c:v>
                </c:pt>
                <c:pt idx="2018">
                  <c:v>15.5</c:v>
                </c:pt>
                <c:pt idx="2021">
                  <c:v>15.4</c:v>
                </c:pt>
                <c:pt idx="2024">
                  <c:v>15.4</c:v>
                </c:pt>
                <c:pt idx="2027">
                  <c:v>15.4</c:v>
                </c:pt>
                <c:pt idx="2030">
                  <c:v>15.3</c:v>
                </c:pt>
                <c:pt idx="2033">
                  <c:v>15.3</c:v>
                </c:pt>
                <c:pt idx="2036">
                  <c:v>15.3</c:v>
                </c:pt>
                <c:pt idx="2039">
                  <c:v>15.3</c:v>
                </c:pt>
                <c:pt idx="2042">
                  <c:v>15.3</c:v>
                </c:pt>
                <c:pt idx="2045">
                  <c:v>15.2</c:v>
                </c:pt>
                <c:pt idx="2048">
                  <c:v>15.2</c:v>
                </c:pt>
                <c:pt idx="2051">
                  <c:v>15.1</c:v>
                </c:pt>
                <c:pt idx="2054">
                  <c:v>15.1</c:v>
                </c:pt>
                <c:pt idx="2057">
                  <c:v>15</c:v>
                </c:pt>
                <c:pt idx="2060">
                  <c:v>15</c:v>
                </c:pt>
                <c:pt idx="2063">
                  <c:v>15</c:v>
                </c:pt>
                <c:pt idx="2066">
                  <c:v>15</c:v>
                </c:pt>
                <c:pt idx="2069">
                  <c:v>14.9</c:v>
                </c:pt>
                <c:pt idx="2072">
                  <c:v>14.9</c:v>
                </c:pt>
                <c:pt idx="2075">
                  <c:v>14.9</c:v>
                </c:pt>
                <c:pt idx="2078">
                  <c:v>14.8</c:v>
                </c:pt>
                <c:pt idx="2081">
                  <c:v>14.8</c:v>
                </c:pt>
                <c:pt idx="2084">
                  <c:v>14.8</c:v>
                </c:pt>
                <c:pt idx="2088">
                  <c:v>14.8</c:v>
                </c:pt>
                <c:pt idx="2091">
                  <c:v>14.7</c:v>
                </c:pt>
                <c:pt idx="2094">
                  <c:v>14.7</c:v>
                </c:pt>
                <c:pt idx="2097">
                  <c:v>14.7</c:v>
                </c:pt>
                <c:pt idx="2100">
                  <c:v>14.6</c:v>
                </c:pt>
                <c:pt idx="2103">
                  <c:v>14.7</c:v>
                </c:pt>
                <c:pt idx="2106">
                  <c:v>14.7</c:v>
                </c:pt>
                <c:pt idx="2109">
                  <c:v>14.6</c:v>
                </c:pt>
                <c:pt idx="2112">
                  <c:v>14.6</c:v>
                </c:pt>
                <c:pt idx="2115">
                  <c:v>14.5</c:v>
                </c:pt>
                <c:pt idx="2118">
                  <c:v>14.5</c:v>
                </c:pt>
                <c:pt idx="2121">
                  <c:v>14.5</c:v>
                </c:pt>
                <c:pt idx="2124">
                  <c:v>14.4</c:v>
                </c:pt>
                <c:pt idx="2127">
                  <c:v>14.4</c:v>
                </c:pt>
                <c:pt idx="2130">
                  <c:v>14.4</c:v>
                </c:pt>
                <c:pt idx="2133">
                  <c:v>14.3</c:v>
                </c:pt>
                <c:pt idx="2136">
                  <c:v>14.3</c:v>
                </c:pt>
                <c:pt idx="2139">
                  <c:v>14.3</c:v>
                </c:pt>
                <c:pt idx="2142">
                  <c:v>14.2</c:v>
                </c:pt>
                <c:pt idx="2145">
                  <c:v>14.2</c:v>
                </c:pt>
                <c:pt idx="2146">
                  <c:v>14.2</c:v>
                </c:pt>
                <c:pt idx="2149">
                  <c:v>14.2</c:v>
                </c:pt>
                <c:pt idx="2152">
                  <c:v>14.1</c:v>
                </c:pt>
                <c:pt idx="2155">
                  <c:v>14.1</c:v>
                </c:pt>
                <c:pt idx="2158">
                  <c:v>14.1</c:v>
                </c:pt>
                <c:pt idx="2161">
                  <c:v>14</c:v>
                </c:pt>
                <c:pt idx="2164">
                  <c:v>14</c:v>
                </c:pt>
                <c:pt idx="2167">
                  <c:v>14</c:v>
                </c:pt>
                <c:pt idx="2170">
                  <c:v>14</c:v>
                </c:pt>
                <c:pt idx="2173">
                  <c:v>13.9</c:v>
                </c:pt>
                <c:pt idx="2176">
                  <c:v>13.9</c:v>
                </c:pt>
                <c:pt idx="2179">
                  <c:v>13.9</c:v>
                </c:pt>
                <c:pt idx="2182">
                  <c:v>13.8</c:v>
                </c:pt>
                <c:pt idx="2185">
                  <c:v>13.8</c:v>
                </c:pt>
                <c:pt idx="2188">
                  <c:v>13.7</c:v>
                </c:pt>
                <c:pt idx="2191">
                  <c:v>13.7</c:v>
                </c:pt>
                <c:pt idx="2194">
                  <c:v>13.6</c:v>
                </c:pt>
                <c:pt idx="2197">
                  <c:v>13.6</c:v>
                </c:pt>
                <c:pt idx="2200">
                  <c:v>13.6</c:v>
                </c:pt>
                <c:pt idx="2203">
                  <c:v>13.5</c:v>
                </c:pt>
                <c:pt idx="2205">
                  <c:v>13.5</c:v>
                </c:pt>
                <c:pt idx="2208">
                  <c:v>13.5</c:v>
                </c:pt>
                <c:pt idx="2211">
                  <c:v>13.5</c:v>
                </c:pt>
                <c:pt idx="2214">
                  <c:v>13.5</c:v>
                </c:pt>
                <c:pt idx="2217">
                  <c:v>13.4</c:v>
                </c:pt>
                <c:pt idx="2220">
                  <c:v>13.4</c:v>
                </c:pt>
                <c:pt idx="2223">
                  <c:v>13.4</c:v>
                </c:pt>
                <c:pt idx="2226">
                  <c:v>13.4</c:v>
                </c:pt>
                <c:pt idx="2229">
                  <c:v>13.4</c:v>
                </c:pt>
                <c:pt idx="2232">
                  <c:v>13.3</c:v>
                </c:pt>
                <c:pt idx="2235">
                  <c:v>13.3</c:v>
                </c:pt>
                <c:pt idx="2238">
                  <c:v>13.3</c:v>
                </c:pt>
                <c:pt idx="2241">
                  <c:v>13.2</c:v>
                </c:pt>
                <c:pt idx="2244">
                  <c:v>13.2</c:v>
                </c:pt>
                <c:pt idx="2247">
                  <c:v>13.2</c:v>
                </c:pt>
                <c:pt idx="2250">
                  <c:v>13.1</c:v>
                </c:pt>
                <c:pt idx="2253">
                  <c:v>13.1</c:v>
                </c:pt>
                <c:pt idx="2256">
                  <c:v>13.1</c:v>
                </c:pt>
                <c:pt idx="2259">
                  <c:v>13</c:v>
                </c:pt>
                <c:pt idx="2262">
                  <c:v>13</c:v>
                </c:pt>
                <c:pt idx="2265">
                  <c:v>13</c:v>
                </c:pt>
                <c:pt idx="2268">
                  <c:v>12.9</c:v>
                </c:pt>
                <c:pt idx="2271">
                  <c:v>12.9</c:v>
                </c:pt>
                <c:pt idx="2274">
                  <c:v>12.9</c:v>
                </c:pt>
                <c:pt idx="2277">
                  <c:v>12.8</c:v>
                </c:pt>
                <c:pt idx="2280">
                  <c:v>12.8</c:v>
                </c:pt>
                <c:pt idx="2283">
                  <c:v>12.7</c:v>
                </c:pt>
                <c:pt idx="2286">
                  <c:v>12.7</c:v>
                </c:pt>
                <c:pt idx="2289">
                  <c:v>12.7</c:v>
                </c:pt>
                <c:pt idx="2292">
                  <c:v>12.6</c:v>
                </c:pt>
                <c:pt idx="2295">
                  <c:v>12.6</c:v>
                </c:pt>
                <c:pt idx="2298">
                  <c:v>12.6</c:v>
                </c:pt>
                <c:pt idx="2301">
                  <c:v>12.5</c:v>
                </c:pt>
                <c:pt idx="2304">
                  <c:v>12.5</c:v>
                </c:pt>
                <c:pt idx="2307">
                  <c:v>12.4</c:v>
                </c:pt>
                <c:pt idx="2310">
                  <c:v>12.3</c:v>
                </c:pt>
                <c:pt idx="2313">
                  <c:v>12.3</c:v>
                </c:pt>
                <c:pt idx="2316">
                  <c:v>12.2</c:v>
                </c:pt>
                <c:pt idx="2319">
                  <c:v>12.1</c:v>
                </c:pt>
                <c:pt idx="2322">
                  <c:v>12</c:v>
                </c:pt>
                <c:pt idx="2325">
                  <c:v>12</c:v>
                </c:pt>
                <c:pt idx="2328">
                  <c:v>12</c:v>
                </c:pt>
                <c:pt idx="2331">
                  <c:v>11.9</c:v>
                </c:pt>
                <c:pt idx="2334">
                  <c:v>11.8</c:v>
                </c:pt>
                <c:pt idx="2337">
                  <c:v>11.8</c:v>
                </c:pt>
                <c:pt idx="2340">
                  <c:v>11.8</c:v>
                </c:pt>
                <c:pt idx="2343">
                  <c:v>11.7</c:v>
                </c:pt>
                <c:pt idx="2346">
                  <c:v>11.6</c:v>
                </c:pt>
                <c:pt idx="2349">
                  <c:v>11.6</c:v>
                </c:pt>
                <c:pt idx="2352">
                  <c:v>11.6</c:v>
                </c:pt>
                <c:pt idx="2355">
                  <c:v>11.5</c:v>
                </c:pt>
                <c:pt idx="2358">
                  <c:v>11.5</c:v>
                </c:pt>
                <c:pt idx="2361">
                  <c:v>11.4</c:v>
                </c:pt>
                <c:pt idx="2364">
                  <c:v>11.4</c:v>
                </c:pt>
                <c:pt idx="2367">
                  <c:v>11.3</c:v>
                </c:pt>
                <c:pt idx="2370">
                  <c:v>11.2</c:v>
                </c:pt>
                <c:pt idx="2373">
                  <c:v>11.2</c:v>
                </c:pt>
                <c:pt idx="2376">
                  <c:v>11.1</c:v>
                </c:pt>
                <c:pt idx="2379">
                  <c:v>11.1</c:v>
                </c:pt>
                <c:pt idx="2382">
                  <c:v>11</c:v>
                </c:pt>
                <c:pt idx="2385">
                  <c:v>10.9</c:v>
                </c:pt>
                <c:pt idx="2388">
                  <c:v>10.9</c:v>
                </c:pt>
                <c:pt idx="2391">
                  <c:v>10.9</c:v>
                </c:pt>
                <c:pt idx="2394">
                  <c:v>10.8</c:v>
                </c:pt>
                <c:pt idx="2396">
                  <c:v>10.8</c:v>
                </c:pt>
                <c:pt idx="2399">
                  <c:v>10.8</c:v>
                </c:pt>
                <c:pt idx="2402">
                  <c:v>10.7</c:v>
                </c:pt>
                <c:pt idx="2406">
                  <c:v>0</c:v>
                </c:pt>
                <c:pt idx="2408">
                  <c:v>0</c:v>
                </c:pt>
                <c:pt idx="2410">
                  <c:v>0</c:v>
                </c:pt>
                <c:pt idx="2413">
                  <c:v>10.199999999999999</c:v>
                </c:pt>
                <c:pt idx="2416">
                  <c:v>10</c:v>
                </c:pt>
                <c:pt idx="2419">
                  <c:v>9.89</c:v>
                </c:pt>
                <c:pt idx="2422">
                  <c:v>9.8000000000000007</c:v>
                </c:pt>
                <c:pt idx="2425">
                  <c:v>9.8000000000000007</c:v>
                </c:pt>
                <c:pt idx="2428">
                  <c:v>9.6999999999999993</c:v>
                </c:pt>
                <c:pt idx="2431">
                  <c:v>9.6999999999999993</c:v>
                </c:pt>
                <c:pt idx="2434">
                  <c:v>9.6999999999999993</c:v>
                </c:pt>
                <c:pt idx="2437">
                  <c:v>9.6999999999999993</c:v>
                </c:pt>
                <c:pt idx="2440">
                  <c:v>9.6</c:v>
                </c:pt>
                <c:pt idx="2443">
                  <c:v>9.6</c:v>
                </c:pt>
                <c:pt idx="2446">
                  <c:v>9.6</c:v>
                </c:pt>
                <c:pt idx="2449">
                  <c:v>9.6</c:v>
                </c:pt>
                <c:pt idx="2452">
                  <c:v>9.5</c:v>
                </c:pt>
                <c:pt idx="2455">
                  <c:v>9.39</c:v>
                </c:pt>
                <c:pt idx="2458">
                  <c:v>9.39</c:v>
                </c:pt>
                <c:pt idx="2461">
                  <c:v>9.3000000000000007</c:v>
                </c:pt>
                <c:pt idx="2464">
                  <c:v>9.1999999999999993</c:v>
                </c:pt>
                <c:pt idx="2467">
                  <c:v>9.1999999999999993</c:v>
                </c:pt>
                <c:pt idx="2470">
                  <c:v>9.1</c:v>
                </c:pt>
                <c:pt idx="2473">
                  <c:v>9.1</c:v>
                </c:pt>
                <c:pt idx="2476">
                  <c:v>9</c:v>
                </c:pt>
                <c:pt idx="2479">
                  <c:v>9</c:v>
                </c:pt>
                <c:pt idx="2482">
                  <c:v>8.89</c:v>
                </c:pt>
                <c:pt idx="2485">
                  <c:v>8.89</c:v>
                </c:pt>
                <c:pt idx="2488">
                  <c:v>8.8000000000000007</c:v>
                </c:pt>
                <c:pt idx="2491">
                  <c:v>8.8000000000000007</c:v>
                </c:pt>
                <c:pt idx="2494">
                  <c:v>8.8000000000000007</c:v>
                </c:pt>
                <c:pt idx="2497">
                  <c:v>8.8000000000000007</c:v>
                </c:pt>
                <c:pt idx="2500">
                  <c:v>8.6999999999999993</c:v>
                </c:pt>
                <c:pt idx="2503">
                  <c:v>8.6999999999999993</c:v>
                </c:pt>
                <c:pt idx="2506">
                  <c:v>8.6</c:v>
                </c:pt>
                <c:pt idx="2509">
                  <c:v>8.5</c:v>
                </c:pt>
                <c:pt idx="2512">
                  <c:v>8.5</c:v>
                </c:pt>
                <c:pt idx="2515">
                  <c:v>8.39</c:v>
                </c:pt>
                <c:pt idx="2518">
                  <c:v>8.39</c:v>
                </c:pt>
                <c:pt idx="2521">
                  <c:v>8.3000000000000007</c:v>
                </c:pt>
                <c:pt idx="2524">
                  <c:v>8.1999999999999993</c:v>
                </c:pt>
                <c:pt idx="2527">
                  <c:v>8.1999999999999993</c:v>
                </c:pt>
                <c:pt idx="2530">
                  <c:v>8.1</c:v>
                </c:pt>
                <c:pt idx="2533">
                  <c:v>8.1</c:v>
                </c:pt>
                <c:pt idx="2536">
                  <c:v>8.1</c:v>
                </c:pt>
                <c:pt idx="2539">
                  <c:v>8.1</c:v>
                </c:pt>
                <c:pt idx="2542">
                  <c:v>8</c:v>
                </c:pt>
                <c:pt idx="2545">
                  <c:v>8</c:v>
                </c:pt>
                <c:pt idx="2548">
                  <c:v>7.9</c:v>
                </c:pt>
                <c:pt idx="2551">
                  <c:v>7.9</c:v>
                </c:pt>
                <c:pt idx="2554">
                  <c:v>7.9</c:v>
                </c:pt>
                <c:pt idx="2557">
                  <c:v>7.8</c:v>
                </c:pt>
                <c:pt idx="2560">
                  <c:v>7.7</c:v>
                </c:pt>
                <c:pt idx="2563">
                  <c:v>7.7</c:v>
                </c:pt>
                <c:pt idx="2566">
                  <c:v>7.5</c:v>
                </c:pt>
                <c:pt idx="2569">
                  <c:v>7.5</c:v>
                </c:pt>
                <c:pt idx="2572">
                  <c:v>7.4</c:v>
                </c:pt>
                <c:pt idx="2575">
                  <c:v>7.4</c:v>
                </c:pt>
                <c:pt idx="2578">
                  <c:v>7.3</c:v>
                </c:pt>
                <c:pt idx="2581">
                  <c:v>7.2</c:v>
                </c:pt>
                <c:pt idx="2584">
                  <c:v>7.2</c:v>
                </c:pt>
                <c:pt idx="2587">
                  <c:v>7.2</c:v>
                </c:pt>
                <c:pt idx="2590">
                  <c:v>7.1</c:v>
                </c:pt>
                <c:pt idx="2593">
                  <c:v>7.1</c:v>
                </c:pt>
                <c:pt idx="2596">
                  <c:v>7</c:v>
                </c:pt>
                <c:pt idx="2599">
                  <c:v>6.9</c:v>
                </c:pt>
                <c:pt idx="2602">
                  <c:v>6.8</c:v>
                </c:pt>
                <c:pt idx="2605">
                  <c:v>6.8</c:v>
                </c:pt>
                <c:pt idx="2608">
                  <c:v>6.7</c:v>
                </c:pt>
                <c:pt idx="2611">
                  <c:v>6.6</c:v>
                </c:pt>
                <c:pt idx="2614">
                  <c:v>6.6</c:v>
                </c:pt>
                <c:pt idx="2617">
                  <c:v>6.6</c:v>
                </c:pt>
                <c:pt idx="2620">
                  <c:v>6.5</c:v>
                </c:pt>
                <c:pt idx="2623">
                  <c:v>6.5</c:v>
                </c:pt>
                <c:pt idx="2626">
                  <c:v>6.4</c:v>
                </c:pt>
                <c:pt idx="2629">
                  <c:v>6.4</c:v>
                </c:pt>
                <c:pt idx="2632">
                  <c:v>6.4</c:v>
                </c:pt>
                <c:pt idx="2635">
                  <c:v>6.4</c:v>
                </c:pt>
                <c:pt idx="2638">
                  <c:v>6.4</c:v>
                </c:pt>
                <c:pt idx="2641">
                  <c:v>6.3</c:v>
                </c:pt>
                <c:pt idx="2644">
                  <c:v>6.3</c:v>
                </c:pt>
                <c:pt idx="2647">
                  <c:v>6.2</c:v>
                </c:pt>
                <c:pt idx="2650">
                  <c:v>6.2</c:v>
                </c:pt>
                <c:pt idx="2653">
                  <c:v>6</c:v>
                </c:pt>
                <c:pt idx="2656">
                  <c:v>6</c:v>
                </c:pt>
                <c:pt idx="2659">
                  <c:v>5.9</c:v>
                </c:pt>
                <c:pt idx="2662">
                  <c:v>5.9</c:v>
                </c:pt>
                <c:pt idx="2665">
                  <c:v>5.8</c:v>
                </c:pt>
                <c:pt idx="2668">
                  <c:v>5.8</c:v>
                </c:pt>
                <c:pt idx="2671">
                  <c:v>5.8</c:v>
                </c:pt>
                <c:pt idx="2673">
                  <c:v>5.7</c:v>
                </c:pt>
                <c:pt idx="2676">
                  <c:v>5.7</c:v>
                </c:pt>
                <c:pt idx="2679">
                  <c:v>5.6</c:v>
                </c:pt>
                <c:pt idx="2682">
                  <c:v>5.6</c:v>
                </c:pt>
                <c:pt idx="2685">
                  <c:v>5.5</c:v>
                </c:pt>
                <c:pt idx="2688">
                  <c:v>5.5</c:v>
                </c:pt>
                <c:pt idx="2691">
                  <c:v>5.5</c:v>
                </c:pt>
                <c:pt idx="2694">
                  <c:v>5.4</c:v>
                </c:pt>
                <c:pt idx="2697">
                  <c:v>5.4</c:v>
                </c:pt>
                <c:pt idx="2700">
                  <c:v>5.3</c:v>
                </c:pt>
                <c:pt idx="2703">
                  <c:v>5.3</c:v>
                </c:pt>
                <c:pt idx="2706">
                  <c:v>5.2</c:v>
                </c:pt>
                <c:pt idx="2709">
                  <c:v>5.2</c:v>
                </c:pt>
                <c:pt idx="2712">
                  <c:v>5.2</c:v>
                </c:pt>
                <c:pt idx="2714">
                  <c:v>5.0999999999999996</c:v>
                </c:pt>
                <c:pt idx="2717">
                  <c:v>5.0999999999999996</c:v>
                </c:pt>
                <c:pt idx="2720">
                  <c:v>5.0999999999999996</c:v>
                </c:pt>
                <c:pt idx="2723">
                  <c:v>5.0999999999999996</c:v>
                </c:pt>
                <c:pt idx="2726">
                  <c:v>5</c:v>
                </c:pt>
                <c:pt idx="2729">
                  <c:v>5</c:v>
                </c:pt>
                <c:pt idx="2732">
                  <c:v>4.9000000000000004</c:v>
                </c:pt>
                <c:pt idx="2735">
                  <c:v>4.9000000000000004</c:v>
                </c:pt>
                <c:pt idx="2738">
                  <c:v>4.9000000000000004</c:v>
                </c:pt>
                <c:pt idx="2741">
                  <c:v>4.8</c:v>
                </c:pt>
                <c:pt idx="2744">
                  <c:v>4.8</c:v>
                </c:pt>
                <c:pt idx="2747">
                  <c:v>4.6900000000000004</c:v>
                </c:pt>
                <c:pt idx="2750">
                  <c:v>4.6900000000000004</c:v>
                </c:pt>
                <c:pt idx="2753">
                  <c:v>4.5999999999999996</c:v>
                </c:pt>
                <c:pt idx="2756">
                  <c:v>4.5</c:v>
                </c:pt>
                <c:pt idx="2759">
                  <c:v>4.5</c:v>
                </c:pt>
                <c:pt idx="2762">
                  <c:v>4.4000000000000004</c:v>
                </c:pt>
                <c:pt idx="2765">
                  <c:v>4.4000000000000004</c:v>
                </c:pt>
                <c:pt idx="2768">
                  <c:v>4.3</c:v>
                </c:pt>
                <c:pt idx="2771">
                  <c:v>4.3</c:v>
                </c:pt>
                <c:pt idx="2774">
                  <c:v>4.1900000000000004</c:v>
                </c:pt>
                <c:pt idx="2777">
                  <c:v>4.0999999999999996</c:v>
                </c:pt>
                <c:pt idx="2780">
                  <c:v>4</c:v>
                </c:pt>
                <c:pt idx="2783">
                  <c:v>4</c:v>
                </c:pt>
                <c:pt idx="2786">
                  <c:v>3.9</c:v>
                </c:pt>
                <c:pt idx="2789">
                  <c:v>3.9</c:v>
                </c:pt>
                <c:pt idx="2792">
                  <c:v>3.8</c:v>
                </c:pt>
                <c:pt idx="2795">
                  <c:v>3.7</c:v>
                </c:pt>
                <c:pt idx="2798">
                  <c:v>3.7</c:v>
                </c:pt>
                <c:pt idx="2801">
                  <c:v>3.6</c:v>
                </c:pt>
                <c:pt idx="2804">
                  <c:v>3.6</c:v>
                </c:pt>
                <c:pt idx="2807">
                  <c:v>3.5</c:v>
                </c:pt>
                <c:pt idx="2810">
                  <c:v>3.5</c:v>
                </c:pt>
                <c:pt idx="2813">
                  <c:v>3.4</c:v>
                </c:pt>
                <c:pt idx="2816">
                  <c:v>3.3</c:v>
                </c:pt>
                <c:pt idx="2819">
                  <c:v>3.3</c:v>
                </c:pt>
                <c:pt idx="2822">
                  <c:v>3.2</c:v>
                </c:pt>
                <c:pt idx="2825">
                  <c:v>3.2</c:v>
                </c:pt>
                <c:pt idx="2828">
                  <c:v>3.1</c:v>
                </c:pt>
                <c:pt idx="2831">
                  <c:v>3</c:v>
                </c:pt>
                <c:pt idx="2834">
                  <c:v>3</c:v>
                </c:pt>
                <c:pt idx="2837">
                  <c:v>2.9</c:v>
                </c:pt>
                <c:pt idx="2840">
                  <c:v>2.9</c:v>
                </c:pt>
                <c:pt idx="2843">
                  <c:v>2.8</c:v>
                </c:pt>
                <c:pt idx="2846">
                  <c:v>2.7</c:v>
                </c:pt>
                <c:pt idx="2849">
                  <c:v>2.7</c:v>
                </c:pt>
                <c:pt idx="2852">
                  <c:v>2.6</c:v>
                </c:pt>
                <c:pt idx="2855">
                  <c:v>2.6</c:v>
                </c:pt>
                <c:pt idx="2858">
                  <c:v>2.5</c:v>
                </c:pt>
                <c:pt idx="2861">
                  <c:v>2.4</c:v>
                </c:pt>
                <c:pt idx="2864">
                  <c:v>2.4</c:v>
                </c:pt>
                <c:pt idx="2867">
                  <c:v>2.2999999999999998</c:v>
                </c:pt>
                <c:pt idx="2870">
                  <c:v>2.2999999999999998</c:v>
                </c:pt>
                <c:pt idx="2873">
                  <c:v>2.2000000000000002</c:v>
                </c:pt>
                <c:pt idx="2877">
                  <c:v>2.2000000000000002</c:v>
                </c:pt>
                <c:pt idx="2879">
                  <c:v>2.09</c:v>
                </c:pt>
                <c:pt idx="2881">
                  <c:v>2.09</c:v>
                </c:pt>
                <c:pt idx="2884">
                  <c:v>2.09</c:v>
                </c:pt>
                <c:pt idx="2887">
                  <c:v>2.09</c:v>
                </c:pt>
                <c:pt idx="2890">
                  <c:v>2</c:v>
                </c:pt>
                <c:pt idx="2893">
                  <c:v>2</c:v>
                </c:pt>
                <c:pt idx="2896">
                  <c:v>2</c:v>
                </c:pt>
                <c:pt idx="2898">
                  <c:v>2</c:v>
                </c:pt>
                <c:pt idx="2901">
                  <c:v>2</c:v>
                </c:pt>
                <c:pt idx="2904">
                  <c:v>2</c:v>
                </c:pt>
                <c:pt idx="2906">
                  <c:v>1.9</c:v>
                </c:pt>
                <c:pt idx="2909">
                  <c:v>1.9</c:v>
                </c:pt>
                <c:pt idx="2912">
                  <c:v>1.9</c:v>
                </c:pt>
                <c:pt idx="2915">
                  <c:v>1.9</c:v>
                </c:pt>
                <c:pt idx="2917">
                  <c:v>1.9</c:v>
                </c:pt>
                <c:pt idx="2920">
                  <c:v>1.9</c:v>
                </c:pt>
                <c:pt idx="2923">
                  <c:v>1.9</c:v>
                </c:pt>
                <c:pt idx="2926">
                  <c:v>1.8</c:v>
                </c:pt>
                <c:pt idx="2929">
                  <c:v>1.8</c:v>
                </c:pt>
                <c:pt idx="2932">
                  <c:v>1.8</c:v>
                </c:pt>
                <c:pt idx="2935">
                  <c:v>1.7</c:v>
                </c:pt>
                <c:pt idx="2938">
                  <c:v>1.7</c:v>
                </c:pt>
                <c:pt idx="2941">
                  <c:v>1.7</c:v>
                </c:pt>
                <c:pt idx="2945">
                  <c:v>1.7</c:v>
                </c:pt>
                <c:pt idx="2948">
                  <c:v>1.6</c:v>
                </c:pt>
                <c:pt idx="2951">
                  <c:v>1.6</c:v>
                </c:pt>
                <c:pt idx="2954">
                  <c:v>1.6</c:v>
                </c:pt>
                <c:pt idx="2957">
                  <c:v>1.5</c:v>
                </c:pt>
                <c:pt idx="2961">
                  <c:v>1.5</c:v>
                </c:pt>
                <c:pt idx="2965">
                  <c:v>1.5</c:v>
                </c:pt>
                <c:pt idx="2968">
                  <c:v>1.5</c:v>
                </c:pt>
                <c:pt idx="2970">
                  <c:v>1.5</c:v>
                </c:pt>
                <c:pt idx="2973">
                  <c:v>1.5</c:v>
                </c:pt>
                <c:pt idx="2976">
                  <c:v>1.4</c:v>
                </c:pt>
                <c:pt idx="2979">
                  <c:v>1.4</c:v>
                </c:pt>
                <c:pt idx="2982">
                  <c:v>1.4</c:v>
                </c:pt>
                <c:pt idx="2985">
                  <c:v>1.3</c:v>
                </c:pt>
                <c:pt idx="2988">
                  <c:v>1.2</c:v>
                </c:pt>
                <c:pt idx="2991">
                  <c:v>1.2</c:v>
                </c:pt>
                <c:pt idx="2996">
                  <c:v>1.1000000000000001</c:v>
                </c:pt>
                <c:pt idx="2999">
                  <c:v>1.1000000000000001</c:v>
                </c:pt>
                <c:pt idx="3002">
                  <c:v>1.1000000000000001</c:v>
                </c:pt>
                <c:pt idx="3005">
                  <c:v>1</c:v>
                </c:pt>
                <c:pt idx="3008">
                  <c:v>1</c:v>
                </c:pt>
                <c:pt idx="3011">
                  <c:v>0.9</c:v>
                </c:pt>
                <c:pt idx="3014">
                  <c:v>0.9</c:v>
                </c:pt>
                <c:pt idx="3017">
                  <c:v>0.8</c:v>
                </c:pt>
                <c:pt idx="3020">
                  <c:v>0.7</c:v>
                </c:pt>
                <c:pt idx="3023">
                  <c:v>0.7</c:v>
                </c:pt>
                <c:pt idx="3026">
                  <c:v>0.6</c:v>
                </c:pt>
                <c:pt idx="3029">
                  <c:v>0.6</c:v>
                </c:pt>
                <c:pt idx="3032">
                  <c:v>0.5</c:v>
                </c:pt>
                <c:pt idx="3035">
                  <c:v>0.4</c:v>
                </c:pt>
                <c:pt idx="3038">
                  <c:v>0.4</c:v>
                </c:pt>
                <c:pt idx="3041">
                  <c:v>0.3</c:v>
                </c:pt>
                <c:pt idx="3044">
                  <c:v>0.3</c:v>
                </c:pt>
                <c:pt idx="3047">
                  <c:v>0.3</c:v>
                </c:pt>
                <c:pt idx="3050">
                  <c:v>0.2</c:v>
                </c:pt>
                <c:pt idx="3053">
                  <c:v>0.2</c:v>
                </c:pt>
                <c:pt idx="3056">
                  <c:v>0.2</c:v>
                </c:pt>
                <c:pt idx="3059">
                  <c:v>0.1</c:v>
                </c:pt>
                <c:pt idx="3062">
                  <c:v>0</c:v>
                </c:pt>
                <c:pt idx="3065">
                  <c:v>0</c:v>
                </c:pt>
                <c:pt idx="3068">
                  <c:v>-0.1</c:v>
                </c:pt>
                <c:pt idx="3071">
                  <c:v>-0.1</c:v>
                </c:pt>
                <c:pt idx="3074">
                  <c:v>-0.2</c:v>
                </c:pt>
                <c:pt idx="3077">
                  <c:v>-0.3</c:v>
                </c:pt>
                <c:pt idx="3080">
                  <c:v>-0.3</c:v>
                </c:pt>
                <c:pt idx="3083">
                  <c:v>-0.4</c:v>
                </c:pt>
                <c:pt idx="3086">
                  <c:v>-0.4</c:v>
                </c:pt>
                <c:pt idx="3089">
                  <c:v>-0.5</c:v>
                </c:pt>
                <c:pt idx="3092">
                  <c:v>-0.6</c:v>
                </c:pt>
                <c:pt idx="3095">
                  <c:v>-0.6</c:v>
                </c:pt>
                <c:pt idx="3098">
                  <c:v>-0.6</c:v>
                </c:pt>
                <c:pt idx="3101">
                  <c:v>-0.7</c:v>
                </c:pt>
                <c:pt idx="3104">
                  <c:v>-0.7</c:v>
                </c:pt>
                <c:pt idx="3108">
                  <c:v>0</c:v>
                </c:pt>
                <c:pt idx="3110">
                  <c:v>0</c:v>
                </c:pt>
                <c:pt idx="3113">
                  <c:v>-1.4</c:v>
                </c:pt>
                <c:pt idx="3116">
                  <c:v>-1.5</c:v>
                </c:pt>
                <c:pt idx="3119">
                  <c:v>-1.5</c:v>
                </c:pt>
                <c:pt idx="3122">
                  <c:v>-1.6</c:v>
                </c:pt>
                <c:pt idx="3125">
                  <c:v>-1.7</c:v>
                </c:pt>
                <c:pt idx="3128">
                  <c:v>-1.7</c:v>
                </c:pt>
                <c:pt idx="3131">
                  <c:v>-1.8</c:v>
                </c:pt>
                <c:pt idx="3134">
                  <c:v>-1.9</c:v>
                </c:pt>
                <c:pt idx="3137">
                  <c:v>-1.9</c:v>
                </c:pt>
                <c:pt idx="3140">
                  <c:v>-2</c:v>
                </c:pt>
                <c:pt idx="3143">
                  <c:v>-2</c:v>
                </c:pt>
                <c:pt idx="3146">
                  <c:v>-2</c:v>
                </c:pt>
                <c:pt idx="3149">
                  <c:v>-2.09</c:v>
                </c:pt>
                <c:pt idx="3152">
                  <c:v>-2.2000000000000002</c:v>
                </c:pt>
                <c:pt idx="3155">
                  <c:v>-2.2000000000000002</c:v>
                </c:pt>
                <c:pt idx="3158">
                  <c:v>-2.2999999999999998</c:v>
                </c:pt>
                <c:pt idx="3161">
                  <c:v>-2.4</c:v>
                </c:pt>
                <c:pt idx="3164">
                  <c:v>-2.4</c:v>
                </c:pt>
                <c:pt idx="3167">
                  <c:v>-2.4</c:v>
                </c:pt>
                <c:pt idx="3170">
                  <c:v>-2.5</c:v>
                </c:pt>
                <c:pt idx="3173">
                  <c:v>-2.6</c:v>
                </c:pt>
                <c:pt idx="3176">
                  <c:v>-2.6</c:v>
                </c:pt>
                <c:pt idx="3179">
                  <c:v>-2.7</c:v>
                </c:pt>
                <c:pt idx="3182">
                  <c:v>-2.7</c:v>
                </c:pt>
                <c:pt idx="3185">
                  <c:v>-2.8</c:v>
                </c:pt>
                <c:pt idx="3188">
                  <c:v>-2.9</c:v>
                </c:pt>
                <c:pt idx="3191">
                  <c:v>-2.9</c:v>
                </c:pt>
                <c:pt idx="3194">
                  <c:v>-3</c:v>
                </c:pt>
                <c:pt idx="3197">
                  <c:v>-3</c:v>
                </c:pt>
                <c:pt idx="3200">
                  <c:v>-3.1</c:v>
                </c:pt>
                <c:pt idx="3203">
                  <c:v>-3.1</c:v>
                </c:pt>
                <c:pt idx="3206">
                  <c:v>-3.2</c:v>
                </c:pt>
                <c:pt idx="3209">
                  <c:v>-3.2</c:v>
                </c:pt>
                <c:pt idx="3212">
                  <c:v>-3.3</c:v>
                </c:pt>
                <c:pt idx="3215">
                  <c:v>-3.3</c:v>
                </c:pt>
                <c:pt idx="3218">
                  <c:v>-3.4</c:v>
                </c:pt>
                <c:pt idx="3221">
                  <c:v>-3.5</c:v>
                </c:pt>
                <c:pt idx="3224">
                  <c:v>-3.5</c:v>
                </c:pt>
                <c:pt idx="3227">
                  <c:v>-3.6</c:v>
                </c:pt>
                <c:pt idx="3230">
                  <c:v>-3.6</c:v>
                </c:pt>
                <c:pt idx="3233">
                  <c:v>-3.7</c:v>
                </c:pt>
                <c:pt idx="3236">
                  <c:v>-3.7</c:v>
                </c:pt>
                <c:pt idx="3239">
                  <c:v>-3.8</c:v>
                </c:pt>
                <c:pt idx="3242">
                  <c:v>-3.8</c:v>
                </c:pt>
                <c:pt idx="3245">
                  <c:v>-3.8</c:v>
                </c:pt>
                <c:pt idx="3248">
                  <c:v>-3.8</c:v>
                </c:pt>
                <c:pt idx="3251">
                  <c:v>-3.8</c:v>
                </c:pt>
                <c:pt idx="3254">
                  <c:v>-3.9</c:v>
                </c:pt>
                <c:pt idx="3257">
                  <c:v>-4</c:v>
                </c:pt>
                <c:pt idx="3260">
                  <c:v>-4</c:v>
                </c:pt>
                <c:pt idx="3263">
                  <c:v>-4.0999999999999996</c:v>
                </c:pt>
                <c:pt idx="3266">
                  <c:v>-4.0999999999999996</c:v>
                </c:pt>
                <c:pt idx="3269">
                  <c:v>-4.1900000000000004</c:v>
                </c:pt>
                <c:pt idx="3272">
                  <c:v>-4.1900000000000004</c:v>
                </c:pt>
                <c:pt idx="3275">
                  <c:v>-4.3</c:v>
                </c:pt>
                <c:pt idx="3278">
                  <c:v>-4.4000000000000004</c:v>
                </c:pt>
                <c:pt idx="3281">
                  <c:v>-4.4000000000000004</c:v>
                </c:pt>
                <c:pt idx="3284">
                  <c:v>-4.5</c:v>
                </c:pt>
                <c:pt idx="3287">
                  <c:v>-4.5</c:v>
                </c:pt>
                <c:pt idx="3290">
                  <c:v>-4.5999999999999996</c:v>
                </c:pt>
                <c:pt idx="3293">
                  <c:v>-4.6900000000000004</c:v>
                </c:pt>
                <c:pt idx="3296">
                  <c:v>-4.6900000000000004</c:v>
                </c:pt>
                <c:pt idx="3299">
                  <c:v>-4.6900000000000004</c:v>
                </c:pt>
                <c:pt idx="3302">
                  <c:v>-4.8</c:v>
                </c:pt>
                <c:pt idx="3305">
                  <c:v>-4.9000000000000004</c:v>
                </c:pt>
                <c:pt idx="3308">
                  <c:v>-5</c:v>
                </c:pt>
                <c:pt idx="3311">
                  <c:v>-5</c:v>
                </c:pt>
                <c:pt idx="3314">
                  <c:v>-5.0999999999999996</c:v>
                </c:pt>
                <c:pt idx="3317">
                  <c:v>-5.2</c:v>
                </c:pt>
                <c:pt idx="3320">
                  <c:v>-5.2</c:v>
                </c:pt>
                <c:pt idx="3323">
                  <c:v>-5.3</c:v>
                </c:pt>
                <c:pt idx="3326">
                  <c:v>-5.3</c:v>
                </c:pt>
                <c:pt idx="3329">
                  <c:v>-5.4</c:v>
                </c:pt>
                <c:pt idx="3332">
                  <c:v>-5.4</c:v>
                </c:pt>
                <c:pt idx="3335">
                  <c:v>-5.5</c:v>
                </c:pt>
                <c:pt idx="3338">
                  <c:v>-5.5</c:v>
                </c:pt>
                <c:pt idx="3341">
                  <c:v>-5.6</c:v>
                </c:pt>
                <c:pt idx="3344">
                  <c:v>-5.7</c:v>
                </c:pt>
                <c:pt idx="3347">
                  <c:v>-5.7</c:v>
                </c:pt>
                <c:pt idx="3350">
                  <c:v>-5.7</c:v>
                </c:pt>
                <c:pt idx="3353">
                  <c:v>-5.8</c:v>
                </c:pt>
                <c:pt idx="3356">
                  <c:v>-5.8</c:v>
                </c:pt>
                <c:pt idx="3359">
                  <c:v>-5.9</c:v>
                </c:pt>
                <c:pt idx="3362">
                  <c:v>-6</c:v>
                </c:pt>
                <c:pt idx="3365">
                  <c:v>-6</c:v>
                </c:pt>
                <c:pt idx="3368">
                  <c:v>-6.1</c:v>
                </c:pt>
                <c:pt idx="3371">
                  <c:v>-6.2</c:v>
                </c:pt>
                <c:pt idx="3374">
                  <c:v>-6.2</c:v>
                </c:pt>
                <c:pt idx="3377">
                  <c:v>-6.2</c:v>
                </c:pt>
                <c:pt idx="3380">
                  <c:v>-6.3</c:v>
                </c:pt>
                <c:pt idx="3383">
                  <c:v>-6.4</c:v>
                </c:pt>
                <c:pt idx="3386">
                  <c:v>-6.4</c:v>
                </c:pt>
                <c:pt idx="3389">
                  <c:v>-6.5</c:v>
                </c:pt>
                <c:pt idx="3392">
                  <c:v>-6.5</c:v>
                </c:pt>
                <c:pt idx="3395">
                  <c:v>-6.5</c:v>
                </c:pt>
                <c:pt idx="3398">
                  <c:v>-6.6</c:v>
                </c:pt>
                <c:pt idx="3401">
                  <c:v>-6.7</c:v>
                </c:pt>
                <c:pt idx="3404">
                  <c:v>-6.7</c:v>
                </c:pt>
                <c:pt idx="3407">
                  <c:v>-6.8</c:v>
                </c:pt>
                <c:pt idx="3410">
                  <c:v>-6.9</c:v>
                </c:pt>
                <c:pt idx="3413">
                  <c:v>-6.9</c:v>
                </c:pt>
                <c:pt idx="3416">
                  <c:v>-7</c:v>
                </c:pt>
                <c:pt idx="3419">
                  <c:v>-6.9</c:v>
                </c:pt>
                <c:pt idx="3422">
                  <c:v>-7.1</c:v>
                </c:pt>
                <c:pt idx="3425">
                  <c:v>-7.1</c:v>
                </c:pt>
                <c:pt idx="3428">
                  <c:v>-7.2</c:v>
                </c:pt>
                <c:pt idx="3431">
                  <c:v>-7.2</c:v>
                </c:pt>
                <c:pt idx="3434">
                  <c:v>-7.3</c:v>
                </c:pt>
                <c:pt idx="3437">
                  <c:v>-7.3</c:v>
                </c:pt>
                <c:pt idx="3440">
                  <c:v>-7.4</c:v>
                </c:pt>
                <c:pt idx="3443">
                  <c:v>-7.4</c:v>
                </c:pt>
                <c:pt idx="3446">
                  <c:v>-7.5</c:v>
                </c:pt>
                <c:pt idx="3449">
                  <c:v>-7.6</c:v>
                </c:pt>
                <c:pt idx="3452">
                  <c:v>-7.6</c:v>
                </c:pt>
                <c:pt idx="3455">
                  <c:v>-7.7</c:v>
                </c:pt>
                <c:pt idx="3458">
                  <c:v>-7.7</c:v>
                </c:pt>
                <c:pt idx="3461">
                  <c:v>-7.8</c:v>
                </c:pt>
                <c:pt idx="3464">
                  <c:v>-7.8</c:v>
                </c:pt>
                <c:pt idx="3467">
                  <c:v>-7.9</c:v>
                </c:pt>
                <c:pt idx="3470">
                  <c:v>-7.9</c:v>
                </c:pt>
                <c:pt idx="3473">
                  <c:v>-8</c:v>
                </c:pt>
                <c:pt idx="3476">
                  <c:v>-8</c:v>
                </c:pt>
                <c:pt idx="3479">
                  <c:v>-8.1</c:v>
                </c:pt>
                <c:pt idx="3482">
                  <c:v>-8.1999999999999993</c:v>
                </c:pt>
                <c:pt idx="3485">
                  <c:v>-8.1999999999999993</c:v>
                </c:pt>
                <c:pt idx="3488">
                  <c:v>-8.3000000000000007</c:v>
                </c:pt>
                <c:pt idx="3491">
                  <c:v>-8.3000000000000007</c:v>
                </c:pt>
                <c:pt idx="3494">
                  <c:v>-8.39</c:v>
                </c:pt>
                <c:pt idx="3497">
                  <c:v>-8.5</c:v>
                </c:pt>
                <c:pt idx="3500">
                  <c:v>-8.5</c:v>
                </c:pt>
                <c:pt idx="3503">
                  <c:v>-8.6</c:v>
                </c:pt>
                <c:pt idx="3506">
                  <c:v>-8.6</c:v>
                </c:pt>
                <c:pt idx="3509">
                  <c:v>-8.6999999999999993</c:v>
                </c:pt>
                <c:pt idx="3512">
                  <c:v>-8.6999999999999993</c:v>
                </c:pt>
                <c:pt idx="3515">
                  <c:v>-8.8000000000000007</c:v>
                </c:pt>
                <c:pt idx="3518">
                  <c:v>-8.89</c:v>
                </c:pt>
                <c:pt idx="3521">
                  <c:v>-8.89</c:v>
                </c:pt>
                <c:pt idx="3524">
                  <c:v>-9</c:v>
                </c:pt>
                <c:pt idx="3527">
                  <c:v>-9.1</c:v>
                </c:pt>
                <c:pt idx="3530">
                  <c:v>-9.1999999999999993</c:v>
                </c:pt>
                <c:pt idx="3533">
                  <c:v>-9.1999999999999993</c:v>
                </c:pt>
                <c:pt idx="3536">
                  <c:v>-9.1999999999999993</c:v>
                </c:pt>
                <c:pt idx="3539">
                  <c:v>-9.3000000000000007</c:v>
                </c:pt>
                <c:pt idx="3542">
                  <c:v>-9.39</c:v>
                </c:pt>
                <c:pt idx="3545">
                  <c:v>-9.39</c:v>
                </c:pt>
                <c:pt idx="3548">
                  <c:v>-9.5</c:v>
                </c:pt>
                <c:pt idx="3551">
                  <c:v>-9.5</c:v>
                </c:pt>
                <c:pt idx="3554">
                  <c:v>-9.6</c:v>
                </c:pt>
                <c:pt idx="3557">
                  <c:v>-9.6</c:v>
                </c:pt>
                <c:pt idx="3560">
                  <c:v>-9.6999999999999993</c:v>
                </c:pt>
                <c:pt idx="3563">
                  <c:v>-9.8000000000000007</c:v>
                </c:pt>
                <c:pt idx="3566">
                  <c:v>-9.89</c:v>
                </c:pt>
                <c:pt idx="3569">
                  <c:v>-10</c:v>
                </c:pt>
                <c:pt idx="3572">
                  <c:v>-10</c:v>
                </c:pt>
                <c:pt idx="3575">
                  <c:v>-10.1</c:v>
                </c:pt>
                <c:pt idx="3578">
                  <c:v>-10.1</c:v>
                </c:pt>
                <c:pt idx="3581">
                  <c:v>-10.199999999999999</c:v>
                </c:pt>
                <c:pt idx="3584">
                  <c:v>-10.3</c:v>
                </c:pt>
                <c:pt idx="3587">
                  <c:v>-10.4</c:v>
                </c:pt>
                <c:pt idx="3590">
                  <c:v>-10.4</c:v>
                </c:pt>
                <c:pt idx="3593">
                  <c:v>-10.5</c:v>
                </c:pt>
                <c:pt idx="3596">
                  <c:v>-10.5</c:v>
                </c:pt>
                <c:pt idx="3599">
                  <c:v>-10.6</c:v>
                </c:pt>
                <c:pt idx="3602">
                  <c:v>-10.6</c:v>
                </c:pt>
                <c:pt idx="3605">
                  <c:v>-10.7</c:v>
                </c:pt>
                <c:pt idx="3608">
                  <c:v>-10.7</c:v>
                </c:pt>
                <c:pt idx="3611">
                  <c:v>-10.7</c:v>
                </c:pt>
                <c:pt idx="3614">
                  <c:v>-10.8</c:v>
                </c:pt>
                <c:pt idx="3617">
                  <c:v>-10.9</c:v>
                </c:pt>
                <c:pt idx="3620">
                  <c:v>-10.9</c:v>
                </c:pt>
                <c:pt idx="3623">
                  <c:v>-11</c:v>
                </c:pt>
                <c:pt idx="3626">
                  <c:v>-11</c:v>
                </c:pt>
                <c:pt idx="3629">
                  <c:v>-11.1</c:v>
                </c:pt>
                <c:pt idx="3632">
                  <c:v>-11.2</c:v>
                </c:pt>
                <c:pt idx="3636">
                  <c:v>-11.3</c:v>
                </c:pt>
                <c:pt idx="3639">
                  <c:v>0</c:v>
                </c:pt>
                <c:pt idx="3642">
                  <c:v>-11.9</c:v>
                </c:pt>
                <c:pt idx="3645">
                  <c:v>-12</c:v>
                </c:pt>
                <c:pt idx="3648">
                  <c:v>-12.1</c:v>
                </c:pt>
                <c:pt idx="3651">
                  <c:v>-12.1</c:v>
                </c:pt>
                <c:pt idx="3654">
                  <c:v>-12.2</c:v>
                </c:pt>
                <c:pt idx="3657">
                  <c:v>-12.2</c:v>
                </c:pt>
                <c:pt idx="3660">
                  <c:v>-12.3</c:v>
                </c:pt>
                <c:pt idx="3663">
                  <c:v>-12.3</c:v>
                </c:pt>
                <c:pt idx="3666">
                  <c:v>-12.4</c:v>
                </c:pt>
                <c:pt idx="3669">
                  <c:v>-12.5</c:v>
                </c:pt>
                <c:pt idx="3672">
                  <c:v>-12.5</c:v>
                </c:pt>
                <c:pt idx="3675">
                  <c:v>-12.6</c:v>
                </c:pt>
                <c:pt idx="3678">
                  <c:v>-12.6</c:v>
                </c:pt>
                <c:pt idx="3681">
                  <c:v>-12.7</c:v>
                </c:pt>
                <c:pt idx="3684">
                  <c:v>-12.7</c:v>
                </c:pt>
                <c:pt idx="3687">
                  <c:v>-12.8</c:v>
                </c:pt>
                <c:pt idx="3690">
                  <c:v>-12.8</c:v>
                </c:pt>
                <c:pt idx="3693">
                  <c:v>-12.9</c:v>
                </c:pt>
                <c:pt idx="3696">
                  <c:v>-12.9</c:v>
                </c:pt>
                <c:pt idx="3699">
                  <c:v>-13</c:v>
                </c:pt>
                <c:pt idx="3702">
                  <c:v>-13</c:v>
                </c:pt>
                <c:pt idx="3705">
                  <c:v>-13</c:v>
                </c:pt>
                <c:pt idx="3708">
                  <c:v>-13.1</c:v>
                </c:pt>
                <c:pt idx="3711">
                  <c:v>-13.1</c:v>
                </c:pt>
                <c:pt idx="3714">
                  <c:v>-13.1</c:v>
                </c:pt>
                <c:pt idx="3717">
                  <c:v>-13.1</c:v>
                </c:pt>
                <c:pt idx="3720">
                  <c:v>-13.2</c:v>
                </c:pt>
                <c:pt idx="3723">
                  <c:v>-13.2</c:v>
                </c:pt>
                <c:pt idx="3726">
                  <c:v>-13.2</c:v>
                </c:pt>
                <c:pt idx="3729">
                  <c:v>-13.3</c:v>
                </c:pt>
                <c:pt idx="3732">
                  <c:v>-13.3</c:v>
                </c:pt>
                <c:pt idx="3735">
                  <c:v>-13.3</c:v>
                </c:pt>
                <c:pt idx="3738">
                  <c:v>-13.3</c:v>
                </c:pt>
                <c:pt idx="3741">
                  <c:v>-13.4</c:v>
                </c:pt>
                <c:pt idx="3744">
                  <c:v>-13.4</c:v>
                </c:pt>
                <c:pt idx="3747">
                  <c:v>-13.4</c:v>
                </c:pt>
                <c:pt idx="3750">
                  <c:v>-13.5</c:v>
                </c:pt>
                <c:pt idx="3753">
                  <c:v>-13.5</c:v>
                </c:pt>
                <c:pt idx="3756">
                  <c:v>-13.5</c:v>
                </c:pt>
                <c:pt idx="3759">
                  <c:v>-13.6</c:v>
                </c:pt>
                <c:pt idx="3762">
                  <c:v>-13.6</c:v>
                </c:pt>
                <c:pt idx="3765">
                  <c:v>-13.7</c:v>
                </c:pt>
                <c:pt idx="3768">
                  <c:v>-13.7</c:v>
                </c:pt>
                <c:pt idx="3771">
                  <c:v>-13.7</c:v>
                </c:pt>
                <c:pt idx="3774">
                  <c:v>-13.8</c:v>
                </c:pt>
                <c:pt idx="3777">
                  <c:v>-13.8</c:v>
                </c:pt>
                <c:pt idx="3780">
                  <c:v>-13.8</c:v>
                </c:pt>
                <c:pt idx="3783">
                  <c:v>-13.8</c:v>
                </c:pt>
                <c:pt idx="3786">
                  <c:v>-14</c:v>
                </c:pt>
                <c:pt idx="3789">
                  <c:v>-14</c:v>
                </c:pt>
                <c:pt idx="3792">
                  <c:v>-14</c:v>
                </c:pt>
                <c:pt idx="3795">
                  <c:v>-14.1</c:v>
                </c:pt>
                <c:pt idx="3798">
                  <c:v>-14.1</c:v>
                </c:pt>
                <c:pt idx="3801">
                  <c:v>-14.2</c:v>
                </c:pt>
                <c:pt idx="3804">
                  <c:v>-14.2</c:v>
                </c:pt>
                <c:pt idx="3807">
                  <c:v>-14.3</c:v>
                </c:pt>
                <c:pt idx="3810">
                  <c:v>-14.3</c:v>
                </c:pt>
                <c:pt idx="3813">
                  <c:v>-14.4</c:v>
                </c:pt>
                <c:pt idx="3816">
                  <c:v>-14.4</c:v>
                </c:pt>
                <c:pt idx="3819">
                  <c:v>-14.5</c:v>
                </c:pt>
                <c:pt idx="3822">
                  <c:v>-14.5</c:v>
                </c:pt>
                <c:pt idx="3825">
                  <c:v>-14.5</c:v>
                </c:pt>
                <c:pt idx="3828">
                  <c:v>-14.5</c:v>
                </c:pt>
                <c:pt idx="3831">
                  <c:v>-14.6</c:v>
                </c:pt>
                <c:pt idx="3834">
                  <c:v>-14.6</c:v>
                </c:pt>
                <c:pt idx="3837">
                  <c:v>-14.6</c:v>
                </c:pt>
                <c:pt idx="3840">
                  <c:v>-14.7</c:v>
                </c:pt>
                <c:pt idx="3843">
                  <c:v>-14.7</c:v>
                </c:pt>
                <c:pt idx="3846">
                  <c:v>-14.8</c:v>
                </c:pt>
                <c:pt idx="3849">
                  <c:v>-14.8</c:v>
                </c:pt>
                <c:pt idx="3852">
                  <c:v>-14.9</c:v>
                </c:pt>
                <c:pt idx="3855">
                  <c:v>-14.9</c:v>
                </c:pt>
                <c:pt idx="3858">
                  <c:v>-15</c:v>
                </c:pt>
                <c:pt idx="3861">
                  <c:v>-15</c:v>
                </c:pt>
                <c:pt idx="3864">
                  <c:v>-15.1</c:v>
                </c:pt>
                <c:pt idx="3867">
                  <c:v>-15.1</c:v>
                </c:pt>
                <c:pt idx="3870">
                  <c:v>-15.1</c:v>
                </c:pt>
                <c:pt idx="3873">
                  <c:v>-15.2</c:v>
                </c:pt>
                <c:pt idx="3876">
                  <c:v>-15.2</c:v>
                </c:pt>
                <c:pt idx="3879">
                  <c:v>-15.3</c:v>
                </c:pt>
                <c:pt idx="3882">
                  <c:v>-15.3</c:v>
                </c:pt>
                <c:pt idx="3885">
                  <c:v>-15.4</c:v>
                </c:pt>
                <c:pt idx="3888">
                  <c:v>-15.4</c:v>
                </c:pt>
                <c:pt idx="3891">
                  <c:v>-15.5</c:v>
                </c:pt>
                <c:pt idx="3894">
                  <c:v>-15.5</c:v>
                </c:pt>
                <c:pt idx="3897">
                  <c:v>-15.6</c:v>
                </c:pt>
                <c:pt idx="3900">
                  <c:v>-15.6</c:v>
                </c:pt>
                <c:pt idx="3903">
                  <c:v>-15.6</c:v>
                </c:pt>
                <c:pt idx="3906">
                  <c:v>-15.7</c:v>
                </c:pt>
                <c:pt idx="3909">
                  <c:v>-15.7</c:v>
                </c:pt>
                <c:pt idx="3912">
                  <c:v>-15.8</c:v>
                </c:pt>
                <c:pt idx="3915">
                  <c:v>-15.8</c:v>
                </c:pt>
                <c:pt idx="3918">
                  <c:v>-15.9</c:v>
                </c:pt>
                <c:pt idx="3921">
                  <c:v>-15.9</c:v>
                </c:pt>
                <c:pt idx="3924">
                  <c:v>-15.9</c:v>
                </c:pt>
                <c:pt idx="3927">
                  <c:v>-16</c:v>
                </c:pt>
                <c:pt idx="3930">
                  <c:v>-16</c:v>
                </c:pt>
                <c:pt idx="3933">
                  <c:v>-16</c:v>
                </c:pt>
                <c:pt idx="3936">
                  <c:v>-16.100000000000001</c:v>
                </c:pt>
                <c:pt idx="3939">
                  <c:v>-16.100000000000001</c:v>
                </c:pt>
                <c:pt idx="3942">
                  <c:v>-16.2</c:v>
                </c:pt>
                <c:pt idx="3945">
                  <c:v>-16.2</c:v>
                </c:pt>
                <c:pt idx="3948">
                  <c:v>-16.2</c:v>
                </c:pt>
                <c:pt idx="3951">
                  <c:v>-16.29</c:v>
                </c:pt>
                <c:pt idx="3954">
                  <c:v>-16.29</c:v>
                </c:pt>
                <c:pt idx="3957">
                  <c:v>-16.399999999999999</c:v>
                </c:pt>
                <c:pt idx="3960">
                  <c:v>-16.399999999999999</c:v>
                </c:pt>
                <c:pt idx="3963">
                  <c:v>-16.399999999999999</c:v>
                </c:pt>
                <c:pt idx="3966">
                  <c:v>-16.5</c:v>
                </c:pt>
                <c:pt idx="3969">
                  <c:v>-16.5</c:v>
                </c:pt>
                <c:pt idx="3972">
                  <c:v>-16.600000000000001</c:v>
                </c:pt>
                <c:pt idx="3975">
                  <c:v>-16.600000000000001</c:v>
                </c:pt>
                <c:pt idx="3978">
                  <c:v>-16.600000000000001</c:v>
                </c:pt>
                <c:pt idx="3981">
                  <c:v>-16.7</c:v>
                </c:pt>
                <c:pt idx="3984">
                  <c:v>-16.7</c:v>
                </c:pt>
                <c:pt idx="3987">
                  <c:v>-16.7</c:v>
                </c:pt>
                <c:pt idx="3990">
                  <c:v>-16.79</c:v>
                </c:pt>
                <c:pt idx="3993">
                  <c:v>-16.79</c:v>
                </c:pt>
                <c:pt idx="3996">
                  <c:v>-16.79</c:v>
                </c:pt>
                <c:pt idx="3999">
                  <c:v>-16.899999999999999</c:v>
                </c:pt>
                <c:pt idx="4002">
                  <c:v>-16.899999999999999</c:v>
                </c:pt>
                <c:pt idx="4005">
                  <c:v>-16.899999999999999</c:v>
                </c:pt>
                <c:pt idx="4008">
                  <c:v>-17</c:v>
                </c:pt>
                <c:pt idx="4011">
                  <c:v>-17</c:v>
                </c:pt>
                <c:pt idx="4014">
                  <c:v>-17</c:v>
                </c:pt>
                <c:pt idx="4017">
                  <c:v>-17.100000000000001</c:v>
                </c:pt>
                <c:pt idx="4020">
                  <c:v>-17.100000000000001</c:v>
                </c:pt>
                <c:pt idx="4023">
                  <c:v>-17.2</c:v>
                </c:pt>
                <c:pt idx="4026">
                  <c:v>-17.2</c:v>
                </c:pt>
                <c:pt idx="4029">
                  <c:v>-17.2</c:v>
                </c:pt>
                <c:pt idx="4032">
                  <c:v>-17.29</c:v>
                </c:pt>
                <c:pt idx="4035">
                  <c:v>-17.29</c:v>
                </c:pt>
                <c:pt idx="4038">
                  <c:v>-17.29</c:v>
                </c:pt>
                <c:pt idx="4041">
                  <c:v>-17.29</c:v>
                </c:pt>
                <c:pt idx="4044">
                  <c:v>-17.29</c:v>
                </c:pt>
                <c:pt idx="4047">
                  <c:v>-17.399999999999999</c:v>
                </c:pt>
                <c:pt idx="4050">
                  <c:v>-17.399999999999999</c:v>
                </c:pt>
                <c:pt idx="4053">
                  <c:v>-17.5</c:v>
                </c:pt>
                <c:pt idx="4055">
                  <c:v>-17.5</c:v>
                </c:pt>
                <c:pt idx="4057">
                  <c:v>-17.600000000000001</c:v>
                </c:pt>
                <c:pt idx="4059">
                  <c:v>-17.600000000000001</c:v>
                </c:pt>
                <c:pt idx="4061">
                  <c:v>-17.600000000000001</c:v>
                </c:pt>
                <c:pt idx="4063">
                  <c:v>-17.7</c:v>
                </c:pt>
                <c:pt idx="4065">
                  <c:v>-17.7</c:v>
                </c:pt>
                <c:pt idx="4067">
                  <c:v>-17.79</c:v>
                </c:pt>
                <c:pt idx="4069">
                  <c:v>-17.79</c:v>
                </c:pt>
                <c:pt idx="4071">
                  <c:v>-17.899999999999999</c:v>
                </c:pt>
                <c:pt idx="4073">
                  <c:v>-17.899999999999999</c:v>
                </c:pt>
                <c:pt idx="4075">
                  <c:v>-17.899999999999999</c:v>
                </c:pt>
                <c:pt idx="4077">
                  <c:v>-18</c:v>
                </c:pt>
                <c:pt idx="4079">
                  <c:v>-18</c:v>
                </c:pt>
                <c:pt idx="4081">
                  <c:v>-18</c:v>
                </c:pt>
                <c:pt idx="4083">
                  <c:v>-18.100000000000001</c:v>
                </c:pt>
                <c:pt idx="4085">
                  <c:v>-18.100000000000001</c:v>
                </c:pt>
                <c:pt idx="4087">
                  <c:v>-18.2</c:v>
                </c:pt>
                <c:pt idx="4089">
                  <c:v>-18.2</c:v>
                </c:pt>
                <c:pt idx="4091">
                  <c:v>-18.29</c:v>
                </c:pt>
                <c:pt idx="4093">
                  <c:v>-18.29</c:v>
                </c:pt>
                <c:pt idx="4095">
                  <c:v>-18.29</c:v>
                </c:pt>
                <c:pt idx="4097">
                  <c:v>-18.399999999999999</c:v>
                </c:pt>
                <c:pt idx="4099">
                  <c:v>-18.399999999999999</c:v>
                </c:pt>
                <c:pt idx="4101">
                  <c:v>-18.5</c:v>
                </c:pt>
                <c:pt idx="4103">
                  <c:v>-18.5</c:v>
                </c:pt>
                <c:pt idx="4105">
                  <c:v>-18.5</c:v>
                </c:pt>
                <c:pt idx="4107">
                  <c:v>-18.600000000000001</c:v>
                </c:pt>
                <c:pt idx="4109">
                  <c:v>-18.600000000000001</c:v>
                </c:pt>
                <c:pt idx="4111">
                  <c:v>-18.600000000000001</c:v>
                </c:pt>
                <c:pt idx="4113">
                  <c:v>-18.7</c:v>
                </c:pt>
                <c:pt idx="4115">
                  <c:v>-18.7</c:v>
                </c:pt>
                <c:pt idx="4117">
                  <c:v>-18.7</c:v>
                </c:pt>
                <c:pt idx="4119">
                  <c:v>-18.79</c:v>
                </c:pt>
                <c:pt idx="4121">
                  <c:v>-18.79</c:v>
                </c:pt>
                <c:pt idx="4123">
                  <c:v>-18.899999999999999</c:v>
                </c:pt>
                <c:pt idx="4125">
                  <c:v>-18.899999999999999</c:v>
                </c:pt>
                <c:pt idx="4127">
                  <c:v>-19</c:v>
                </c:pt>
                <c:pt idx="4129">
                  <c:v>-19</c:v>
                </c:pt>
                <c:pt idx="4131">
                  <c:v>-19</c:v>
                </c:pt>
                <c:pt idx="4133">
                  <c:v>-19.100000000000001</c:v>
                </c:pt>
                <c:pt idx="4135">
                  <c:v>-19.100000000000001</c:v>
                </c:pt>
                <c:pt idx="4137">
                  <c:v>-19.100000000000001</c:v>
                </c:pt>
                <c:pt idx="4139">
                  <c:v>-19.2</c:v>
                </c:pt>
                <c:pt idx="4141">
                  <c:v>-19.2</c:v>
                </c:pt>
                <c:pt idx="4143">
                  <c:v>-19.2</c:v>
                </c:pt>
                <c:pt idx="4146">
                  <c:v>0</c:v>
                </c:pt>
                <c:pt idx="4147">
                  <c:v>0</c:v>
                </c:pt>
                <c:pt idx="4149">
                  <c:v>-19.5</c:v>
                </c:pt>
                <c:pt idx="4151">
                  <c:v>-19.5</c:v>
                </c:pt>
                <c:pt idx="4153">
                  <c:v>-19.5</c:v>
                </c:pt>
                <c:pt idx="4155">
                  <c:v>-19.5</c:v>
                </c:pt>
                <c:pt idx="4157">
                  <c:v>-19.5</c:v>
                </c:pt>
                <c:pt idx="4159">
                  <c:v>-19.600000000000001</c:v>
                </c:pt>
                <c:pt idx="4161">
                  <c:v>-19.600000000000001</c:v>
                </c:pt>
                <c:pt idx="4163">
                  <c:v>-19.600000000000001</c:v>
                </c:pt>
                <c:pt idx="4165">
                  <c:v>-19.7</c:v>
                </c:pt>
                <c:pt idx="4167">
                  <c:v>-19.7</c:v>
                </c:pt>
                <c:pt idx="4169">
                  <c:v>-19.7</c:v>
                </c:pt>
                <c:pt idx="4171">
                  <c:v>-19.7</c:v>
                </c:pt>
                <c:pt idx="4173">
                  <c:v>-19.7</c:v>
                </c:pt>
                <c:pt idx="4175">
                  <c:v>-19.79</c:v>
                </c:pt>
                <c:pt idx="4177">
                  <c:v>-19.79</c:v>
                </c:pt>
                <c:pt idx="4179">
                  <c:v>-19.79</c:v>
                </c:pt>
                <c:pt idx="4181">
                  <c:v>-19.899999999999999</c:v>
                </c:pt>
                <c:pt idx="4183">
                  <c:v>-19.899999999999999</c:v>
                </c:pt>
                <c:pt idx="4185">
                  <c:v>-19.899999999999999</c:v>
                </c:pt>
                <c:pt idx="4187">
                  <c:v>-19.899999999999999</c:v>
                </c:pt>
                <c:pt idx="4189">
                  <c:v>-19.899999999999999</c:v>
                </c:pt>
                <c:pt idx="4191">
                  <c:v>-20</c:v>
                </c:pt>
                <c:pt idx="4193">
                  <c:v>-20</c:v>
                </c:pt>
                <c:pt idx="4195">
                  <c:v>-20</c:v>
                </c:pt>
                <c:pt idx="4197">
                  <c:v>-20</c:v>
                </c:pt>
                <c:pt idx="4199">
                  <c:v>-20.100000000000001</c:v>
                </c:pt>
                <c:pt idx="4201">
                  <c:v>-20.100000000000001</c:v>
                </c:pt>
                <c:pt idx="4203">
                  <c:v>-20.100000000000001</c:v>
                </c:pt>
                <c:pt idx="4205">
                  <c:v>-20.100000000000001</c:v>
                </c:pt>
                <c:pt idx="4207">
                  <c:v>-20.100000000000001</c:v>
                </c:pt>
                <c:pt idx="4209">
                  <c:v>-20.2</c:v>
                </c:pt>
                <c:pt idx="4211">
                  <c:v>-20.2</c:v>
                </c:pt>
                <c:pt idx="4213">
                  <c:v>-20.2</c:v>
                </c:pt>
                <c:pt idx="4215">
                  <c:v>-20.2</c:v>
                </c:pt>
                <c:pt idx="4217">
                  <c:v>-20.2</c:v>
                </c:pt>
                <c:pt idx="4219">
                  <c:v>-20.2</c:v>
                </c:pt>
                <c:pt idx="4221">
                  <c:v>-20.29</c:v>
                </c:pt>
                <c:pt idx="4223">
                  <c:v>-20.29</c:v>
                </c:pt>
                <c:pt idx="4225">
                  <c:v>-20.29</c:v>
                </c:pt>
                <c:pt idx="4227">
                  <c:v>-20.29</c:v>
                </c:pt>
                <c:pt idx="4229">
                  <c:v>-20.399999999999999</c:v>
                </c:pt>
                <c:pt idx="4231">
                  <c:v>-20.29</c:v>
                </c:pt>
                <c:pt idx="4233">
                  <c:v>-20.399999999999999</c:v>
                </c:pt>
                <c:pt idx="4235">
                  <c:v>-20.399999999999999</c:v>
                </c:pt>
                <c:pt idx="4237">
                  <c:v>-20.399999999999999</c:v>
                </c:pt>
                <c:pt idx="4239">
                  <c:v>-20.399999999999999</c:v>
                </c:pt>
                <c:pt idx="4241">
                  <c:v>-20.399999999999999</c:v>
                </c:pt>
                <c:pt idx="4243">
                  <c:v>-20.399999999999999</c:v>
                </c:pt>
                <c:pt idx="4245">
                  <c:v>-20.5</c:v>
                </c:pt>
                <c:pt idx="4247">
                  <c:v>-20.5</c:v>
                </c:pt>
                <c:pt idx="4249">
                  <c:v>-20.5</c:v>
                </c:pt>
                <c:pt idx="4251">
                  <c:v>-20.5</c:v>
                </c:pt>
                <c:pt idx="4253">
                  <c:v>-20.5</c:v>
                </c:pt>
                <c:pt idx="4255">
                  <c:v>-20.6</c:v>
                </c:pt>
                <c:pt idx="4257">
                  <c:v>-20.6</c:v>
                </c:pt>
                <c:pt idx="4259">
                  <c:v>-20.6</c:v>
                </c:pt>
                <c:pt idx="4261">
                  <c:v>-20.6</c:v>
                </c:pt>
                <c:pt idx="4263">
                  <c:v>-20.7</c:v>
                </c:pt>
                <c:pt idx="4265">
                  <c:v>-20.6</c:v>
                </c:pt>
                <c:pt idx="4267">
                  <c:v>-20.7</c:v>
                </c:pt>
                <c:pt idx="4269">
                  <c:v>-20.6</c:v>
                </c:pt>
                <c:pt idx="4271">
                  <c:v>-20.7</c:v>
                </c:pt>
                <c:pt idx="4273">
                  <c:v>-20.7</c:v>
                </c:pt>
                <c:pt idx="4275">
                  <c:v>-20.7</c:v>
                </c:pt>
                <c:pt idx="4277">
                  <c:v>-20.7</c:v>
                </c:pt>
                <c:pt idx="4279">
                  <c:v>-20.7</c:v>
                </c:pt>
                <c:pt idx="4281">
                  <c:v>-20.7</c:v>
                </c:pt>
                <c:pt idx="4283">
                  <c:v>-20.8</c:v>
                </c:pt>
                <c:pt idx="4285">
                  <c:v>-20.8</c:v>
                </c:pt>
                <c:pt idx="4287">
                  <c:v>-20.8</c:v>
                </c:pt>
                <c:pt idx="4289">
                  <c:v>-20.8</c:v>
                </c:pt>
                <c:pt idx="4291">
                  <c:v>-20.8</c:v>
                </c:pt>
                <c:pt idx="4293">
                  <c:v>-20.9</c:v>
                </c:pt>
                <c:pt idx="4295">
                  <c:v>-20.9</c:v>
                </c:pt>
                <c:pt idx="4297">
                  <c:v>-20.9</c:v>
                </c:pt>
                <c:pt idx="4299">
                  <c:v>-20.9</c:v>
                </c:pt>
                <c:pt idx="4301">
                  <c:v>-20.9</c:v>
                </c:pt>
                <c:pt idx="4303">
                  <c:v>-20.9</c:v>
                </c:pt>
                <c:pt idx="4305">
                  <c:v>-20.9</c:v>
                </c:pt>
                <c:pt idx="4307">
                  <c:v>-20.9</c:v>
                </c:pt>
                <c:pt idx="4309">
                  <c:v>-20.9</c:v>
                </c:pt>
                <c:pt idx="4311">
                  <c:v>-21</c:v>
                </c:pt>
                <c:pt idx="4313">
                  <c:v>-21</c:v>
                </c:pt>
                <c:pt idx="4315">
                  <c:v>-21</c:v>
                </c:pt>
                <c:pt idx="4317">
                  <c:v>-21</c:v>
                </c:pt>
                <c:pt idx="4319">
                  <c:v>-21</c:v>
                </c:pt>
                <c:pt idx="4321">
                  <c:v>-21</c:v>
                </c:pt>
                <c:pt idx="4323">
                  <c:v>-21</c:v>
                </c:pt>
                <c:pt idx="4325">
                  <c:v>-21</c:v>
                </c:pt>
                <c:pt idx="4327">
                  <c:v>-21</c:v>
                </c:pt>
                <c:pt idx="4329">
                  <c:v>-21</c:v>
                </c:pt>
                <c:pt idx="4331">
                  <c:v>-21.1</c:v>
                </c:pt>
                <c:pt idx="4333">
                  <c:v>-21.1</c:v>
                </c:pt>
                <c:pt idx="4335">
                  <c:v>-21.1</c:v>
                </c:pt>
                <c:pt idx="4337">
                  <c:v>-21.1</c:v>
                </c:pt>
                <c:pt idx="4339">
                  <c:v>-21.1</c:v>
                </c:pt>
                <c:pt idx="4342">
                  <c:v>-21.1</c:v>
                </c:pt>
                <c:pt idx="4343">
                  <c:v>-21.1</c:v>
                </c:pt>
                <c:pt idx="4345">
                  <c:v>-21.1</c:v>
                </c:pt>
                <c:pt idx="4347">
                  <c:v>-21.1</c:v>
                </c:pt>
                <c:pt idx="4349">
                  <c:v>-21.1</c:v>
                </c:pt>
                <c:pt idx="4351">
                  <c:v>-21.2</c:v>
                </c:pt>
                <c:pt idx="4353">
                  <c:v>-21.2</c:v>
                </c:pt>
                <c:pt idx="4355">
                  <c:v>-21.2</c:v>
                </c:pt>
                <c:pt idx="4357">
                  <c:v>-21.2</c:v>
                </c:pt>
                <c:pt idx="4359">
                  <c:v>-21.2</c:v>
                </c:pt>
                <c:pt idx="4361">
                  <c:v>-21.2</c:v>
                </c:pt>
                <c:pt idx="4363">
                  <c:v>-21.2</c:v>
                </c:pt>
                <c:pt idx="4365">
                  <c:v>-21.2</c:v>
                </c:pt>
                <c:pt idx="4367">
                  <c:v>-21.2</c:v>
                </c:pt>
                <c:pt idx="4369">
                  <c:v>-21.2</c:v>
                </c:pt>
                <c:pt idx="4371">
                  <c:v>-21.1</c:v>
                </c:pt>
                <c:pt idx="4373">
                  <c:v>-21.2</c:v>
                </c:pt>
                <c:pt idx="4375">
                  <c:v>-21.3</c:v>
                </c:pt>
                <c:pt idx="4377">
                  <c:v>-21.3</c:v>
                </c:pt>
                <c:pt idx="4379">
                  <c:v>-21.3</c:v>
                </c:pt>
                <c:pt idx="4381">
                  <c:v>-21.3</c:v>
                </c:pt>
                <c:pt idx="4383">
                  <c:v>-21.3</c:v>
                </c:pt>
                <c:pt idx="4385">
                  <c:v>-21.3</c:v>
                </c:pt>
                <c:pt idx="4387">
                  <c:v>-21.3</c:v>
                </c:pt>
                <c:pt idx="4389">
                  <c:v>-21.3</c:v>
                </c:pt>
                <c:pt idx="4391">
                  <c:v>-21.3</c:v>
                </c:pt>
                <c:pt idx="4393">
                  <c:v>-21.3</c:v>
                </c:pt>
                <c:pt idx="4395">
                  <c:v>-21.3</c:v>
                </c:pt>
                <c:pt idx="4397">
                  <c:v>-21.3</c:v>
                </c:pt>
                <c:pt idx="4399">
                  <c:v>-21.3</c:v>
                </c:pt>
                <c:pt idx="4401">
                  <c:v>-21.3</c:v>
                </c:pt>
                <c:pt idx="4403">
                  <c:v>-21.4</c:v>
                </c:pt>
                <c:pt idx="4405">
                  <c:v>-21.3</c:v>
                </c:pt>
                <c:pt idx="4407">
                  <c:v>-21.4</c:v>
                </c:pt>
                <c:pt idx="4409">
                  <c:v>-21.4</c:v>
                </c:pt>
                <c:pt idx="4411">
                  <c:v>-21.4</c:v>
                </c:pt>
                <c:pt idx="4413">
                  <c:v>-21.4</c:v>
                </c:pt>
                <c:pt idx="4415">
                  <c:v>-21.4</c:v>
                </c:pt>
                <c:pt idx="4417">
                  <c:v>-21.4</c:v>
                </c:pt>
                <c:pt idx="4419">
                  <c:v>-21.4</c:v>
                </c:pt>
                <c:pt idx="4421">
                  <c:v>-21.4</c:v>
                </c:pt>
                <c:pt idx="4423">
                  <c:v>-21.4</c:v>
                </c:pt>
                <c:pt idx="4425">
                  <c:v>-21.4</c:v>
                </c:pt>
                <c:pt idx="4427">
                  <c:v>-21.4</c:v>
                </c:pt>
                <c:pt idx="4429">
                  <c:v>-21.4</c:v>
                </c:pt>
                <c:pt idx="4431">
                  <c:v>-21.4</c:v>
                </c:pt>
                <c:pt idx="4433">
                  <c:v>-21.4</c:v>
                </c:pt>
                <c:pt idx="4435">
                  <c:v>-21.4</c:v>
                </c:pt>
                <c:pt idx="4437">
                  <c:v>-21.4</c:v>
                </c:pt>
                <c:pt idx="4439">
                  <c:v>-21.4</c:v>
                </c:pt>
                <c:pt idx="4441">
                  <c:v>-21.4</c:v>
                </c:pt>
                <c:pt idx="4443">
                  <c:v>-21.4</c:v>
                </c:pt>
                <c:pt idx="4445">
                  <c:v>-21.4</c:v>
                </c:pt>
                <c:pt idx="4447">
                  <c:v>-21.4</c:v>
                </c:pt>
                <c:pt idx="4449">
                  <c:v>-21.4</c:v>
                </c:pt>
                <c:pt idx="4451">
                  <c:v>-21.4</c:v>
                </c:pt>
                <c:pt idx="4453">
                  <c:v>-21.5</c:v>
                </c:pt>
                <c:pt idx="4455">
                  <c:v>-21.4</c:v>
                </c:pt>
                <c:pt idx="4457">
                  <c:v>-21.4</c:v>
                </c:pt>
                <c:pt idx="4459">
                  <c:v>-21.4</c:v>
                </c:pt>
                <c:pt idx="4461">
                  <c:v>-21.4</c:v>
                </c:pt>
                <c:pt idx="4463">
                  <c:v>-21.4</c:v>
                </c:pt>
                <c:pt idx="4465">
                  <c:v>-21.4</c:v>
                </c:pt>
                <c:pt idx="4467">
                  <c:v>-21.4</c:v>
                </c:pt>
                <c:pt idx="4469">
                  <c:v>-21.4</c:v>
                </c:pt>
                <c:pt idx="4471">
                  <c:v>-21.5</c:v>
                </c:pt>
                <c:pt idx="4473">
                  <c:v>-21.5</c:v>
                </c:pt>
                <c:pt idx="4475">
                  <c:v>-21.5</c:v>
                </c:pt>
                <c:pt idx="4477">
                  <c:v>-21.5</c:v>
                </c:pt>
                <c:pt idx="4479">
                  <c:v>-21.5</c:v>
                </c:pt>
                <c:pt idx="4481">
                  <c:v>-21.5</c:v>
                </c:pt>
                <c:pt idx="4483">
                  <c:v>-21.5</c:v>
                </c:pt>
                <c:pt idx="4485">
                  <c:v>-21.5</c:v>
                </c:pt>
                <c:pt idx="4487">
                  <c:v>-21.5</c:v>
                </c:pt>
                <c:pt idx="4489">
                  <c:v>-21.5</c:v>
                </c:pt>
                <c:pt idx="4491">
                  <c:v>-21.5</c:v>
                </c:pt>
                <c:pt idx="4493">
                  <c:v>-21.5</c:v>
                </c:pt>
                <c:pt idx="4495">
                  <c:v>-21.5</c:v>
                </c:pt>
                <c:pt idx="4497">
                  <c:v>-21.5</c:v>
                </c:pt>
                <c:pt idx="4499">
                  <c:v>-21.5</c:v>
                </c:pt>
                <c:pt idx="4501">
                  <c:v>-21.5</c:v>
                </c:pt>
                <c:pt idx="4503">
                  <c:v>-21.5</c:v>
                </c:pt>
                <c:pt idx="4505">
                  <c:v>-21.5</c:v>
                </c:pt>
                <c:pt idx="4507">
                  <c:v>-21.5</c:v>
                </c:pt>
                <c:pt idx="4510">
                  <c:v>0</c:v>
                </c:pt>
                <c:pt idx="4512">
                  <c:v>0</c:v>
                </c:pt>
                <c:pt idx="4514">
                  <c:v>-21.5</c:v>
                </c:pt>
                <c:pt idx="4516">
                  <c:v>-21.5</c:v>
                </c:pt>
                <c:pt idx="4518">
                  <c:v>-21.4</c:v>
                </c:pt>
                <c:pt idx="4520">
                  <c:v>-21.5</c:v>
                </c:pt>
                <c:pt idx="4522">
                  <c:v>-21.5</c:v>
                </c:pt>
                <c:pt idx="4524">
                  <c:v>-21.4</c:v>
                </c:pt>
                <c:pt idx="4526">
                  <c:v>-21.4</c:v>
                </c:pt>
                <c:pt idx="4528">
                  <c:v>-21.4</c:v>
                </c:pt>
                <c:pt idx="4530">
                  <c:v>-21.4</c:v>
                </c:pt>
                <c:pt idx="4532">
                  <c:v>-21.4</c:v>
                </c:pt>
                <c:pt idx="4534">
                  <c:v>-21.4</c:v>
                </c:pt>
                <c:pt idx="4536">
                  <c:v>-21.4</c:v>
                </c:pt>
                <c:pt idx="4538">
                  <c:v>-21.4</c:v>
                </c:pt>
                <c:pt idx="4540">
                  <c:v>-21.4</c:v>
                </c:pt>
                <c:pt idx="4542">
                  <c:v>-21.4</c:v>
                </c:pt>
                <c:pt idx="4544">
                  <c:v>-21.4</c:v>
                </c:pt>
                <c:pt idx="4546">
                  <c:v>-21.4</c:v>
                </c:pt>
                <c:pt idx="4548">
                  <c:v>-21.4</c:v>
                </c:pt>
                <c:pt idx="4550">
                  <c:v>-21.4</c:v>
                </c:pt>
                <c:pt idx="4552">
                  <c:v>-21.3</c:v>
                </c:pt>
                <c:pt idx="4554">
                  <c:v>-21.3</c:v>
                </c:pt>
                <c:pt idx="4556">
                  <c:v>-21.3</c:v>
                </c:pt>
                <c:pt idx="4558">
                  <c:v>-21.3</c:v>
                </c:pt>
                <c:pt idx="4560">
                  <c:v>-21.3</c:v>
                </c:pt>
                <c:pt idx="4562">
                  <c:v>-21.3</c:v>
                </c:pt>
                <c:pt idx="4564">
                  <c:v>-21.3</c:v>
                </c:pt>
                <c:pt idx="4566">
                  <c:v>-21.3</c:v>
                </c:pt>
                <c:pt idx="4568">
                  <c:v>-21.3</c:v>
                </c:pt>
                <c:pt idx="4570">
                  <c:v>-21.3</c:v>
                </c:pt>
                <c:pt idx="4572">
                  <c:v>-21.2</c:v>
                </c:pt>
                <c:pt idx="4574">
                  <c:v>-21.2</c:v>
                </c:pt>
                <c:pt idx="4576">
                  <c:v>-21.3</c:v>
                </c:pt>
                <c:pt idx="4578">
                  <c:v>-21.2</c:v>
                </c:pt>
                <c:pt idx="4580">
                  <c:v>-21.2</c:v>
                </c:pt>
                <c:pt idx="4582">
                  <c:v>-21.2</c:v>
                </c:pt>
                <c:pt idx="4584">
                  <c:v>-21.2</c:v>
                </c:pt>
                <c:pt idx="4586">
                  <c:v>-21.2</c:v>
                </c:pt>
                <c:pt idx="4588">
                  <c:v>-21.2</c:v>
                </c:pt>
                <c:pt idx="4590">
                  <c:v>-21.2</c:v>
                </c:pt>
                <c:pt idx="4592">
                  <c:v>-21.2</c:v>
                </c:pt>
                <c:pt idx="4594">
                  <c:v>-21.1</c:v>
                </c:pt>
                <c:pt idx="4596">
                  <c:v>-21.1</c:v>
                </c:pt>
                <c:pt idx="4598">
                  <c:v>-21.1</c:v>
                </c:pt>
                <c:pt idx="4600">
                  <c:v>-21.1</c:v>
                </c:pt>
                <c:pt idx="4602">
                  <c:v>-21.1</c:v>
                </c:pt>
                <c:pt idx="4604">
                  <c:v>-21.1</c:v>
                </c:pt>
                <c:pt idx="4606">
                  <c:v>-21.1</c:v>
                </c:pt>
                <c:pt idx="4608">
                  <c:v>-21</c:v>
                </c:pt>
                <c:pt idx="4610">
                  <c:v>-21.1</c:v>
                </c:pt>
                <c:pt idx="4612">
                  <c:v>-21</c:v>
                </c:pt>
                <c:pt idx="4614">
                  <c:v>-21</c:v>
                </c:pt>
                <c:pt idx="4616">
                  <c:v>-21</c:v>
                </c:pt>
                <c:pt idx="4618">
                  <c:v>-21</c:v>
                </c:pt>
                <c:pt idx="4620">
                  <c:v>-20.9</c:v>
                </c:pt>
                <c:pt idx="4622">
                  <c:v>-21</c:v>
                </c:pt>
                <c:pt idx="4624">
                  <c:v>-20.9</c:v>
                </c:pt>
                <c:pt idx="4626">
                  <c:v>-20.9</c:v>
                </c:pt>
                <c:pt idx="4628">
                  <c:v>-20.9</c:v>
                </c:pt>
                <c:pt idx="4630">
                  <c:v>-20.9</c:v>
                </c:pt>
                <c:pt idx="4632">
                  <c:v>-20.9</c:v>
                </c:pt>
                <c:pt idx="4634">
                  <c:v>-20.9</c:v>
                </c:pt>
                <c:pt idx="4636">
                  <c:v>-20.8</c:v>
                </c:pt>
                <c:pt idx="4638">
                  <c:v>-20.8</c:v>
                </c:pt>
                <c:pt idx="4640">
                  <c:v>-20.8</c:v>
                </c:pt>
                <c:pt idx="4642">
                  <c:v>-20.8</c:v>
                </c:pt>
                <c:pt idx="4644">
                  <c:v>-20.8</c:v>
                </c:pt>
                <c:pt idx="4646">
                  <c:v>-20.8</c:v>
                </c:pt>
                <c:pt idx="4648">
                  <c:v>-20.8</c:v>
                </c:pt>
                <c:pt idx="4650">
                  <c:v>-20.7</c:v>
                </c:pt>
                <c:pt idx="4652">
                  <c:v>-20.7</c:v>
                </c:pt>
                <c:pt idx="4654">
                  <c:v>-20.7</c:v>
                </c:pt>
                <c:pt idx="4656">
                  <c:v>-20.7</c:v>
                </c:pt>
                <c:pt idx="4658">
                  <c:v>-20.7</c:v>
                </c:pt>
                <c:pt idx="4660">
                  <c:v>-20.6</c:v>
                </c:pt>
                <c:pt idx="4662">
                  <c:v>-20.6</c:v>
                </c:pt>
                <c:pt idx="4664">
                  <c:v>-20.6</c:v>
                </c:pt>
                <c:pt idx="4666">
                  <c:v>-20.6</c:v>
                </c:pt>
                <c:pt idx="4668">
                  <c:v>-20.6</c:v>
                </c:pt>
                <c:pt idx="4670">
                  <c:v>-20.6</c:v>
                </c:pt>
                <c:pt idx="4672">
                  <c:v>-20.6</c:v>
                </c:pt>
                <c:pt idx="4674">
                  <c:v>-20.5</c:v>
                </c:pt>
                <c:pt idx="4676">
                  <c:v>-20.5</c:v>
                </c:pt>
                <c:pt idx="4678">
                  <c:v>-20.5</c:v>
                </c:pt>
                <c:pt idx="4680">
                  <c:v>-20.5</c:v>
                </c:pt>
                <c:pt idx="4682">
                  <c:v>-20.5</c:v>
                </c:pt>
                <c:pt idx="4684">
                  <c:v>-20.5</c:v>
                </c:pt>
                <c:pt idx="4686">
                  <c:v>-20.399999999999999</c:v>
                </c:pt>
                <c:pt idx="4688">
                  <c:v>-20.399999999999999</c:v>
                </c:pt>
                <c:pt idx="4690">
                  <c:v>-20.399999999999999</c:v>
                </c:pt>
                <c:pt idx="4692">
                  <c:v>-20.399999999999999</c:v>
                </c:pt>
                <c:pt idx="4694">
                  <c:v>-20.29</c:v>
                </c:pt>
                <c:pt idx="4696">
                  <c:v>-20.29</c:v>
                </c:pt>
                <c:pt idx="4698">
                  <c:v>-20.29</c:v>
                </c:pt>
                <c:pt idx="4700">
                  <c:v>-20.29</c:v>
                </c:pt>
                <c:pt idx="4702">
                  <c:v>-20.2</c:v>
                </c:pt>
                <c:pt idx="4704">
                  <c:v>-20.2</c:v>
                </c:pt>
                <c:pt idx="4706">
                  <c:v>-20.2</c:v>
                </c:pt>
                <c:pt idx="4708">
                  <c:v>-20.2</c:v>
                </c:pt>
                <c:pt idx="4710">
                  <c:v>-20.2</c:v>
                </c:pt>
                <c:pt idx="4712">
                  <c:v>-20.100000000000001</c:v>
                </c:pt>
                <c:pt idx="4714">
                  <c:v>-20.100000000000001</c:v>
                </c:pt>
                <c:pt idx="4716">
                  <c:v>-20.100000000000001</c:v>
                </c:pt>
                <c:pt idx="4718">
                  <c:v>-20.100000000000001</c:v>
                </c:pt>
                <c:pt idx="4720">
                  <c:v>-20.100000000000001</c:v>
                </c:pt>
                <c:pt idx="4722">
                  <c:v>-20</c:v>
                </c:pt>
                <c:pt idx="4724">
                  <c:v>-20</c:v>
                </c:pt>
                <c:pt idx="4726">
                  <c:v>-20</c:v>
                </c:pt>
                <c:pt idx="4728">
                  <c:v>-20</c:v>
                </c:pt>
                <c:pt idx="4730">
                  <c:v>-19.899999999999999</c:v>
                </c:pt>
                <c:pt idx="4732">
                  <c:v>-19.899999999999999</c:v>
                </c:pt>
                <c:pt idx="4734">
                  <c:v>-19.899999999999999</c:v>
                </c:pt>
                <c:pt idx="4736">
                  <c:v>-19.899999999999999</c:v>
                </c:pt>
                <c:pt idx="4738">
                  <c:v>-19.79</c:v>
                </c:pt>
                <c:pt idx="4740">
                  <c:v>-19.79</c:v>
                </c:pt>
                <c:pt idx="4742">
                  <c:v>-19.7</c:v>
                </c:pt>
                <c:pt idx="4744">
                  <c:v>-19.7</c:v>
                </c:pt>
                <c:pt idx="4746">
                  <c:v>-19.7</c:v>
                </c:pt>
                <c:pt idx="4748">
                  <c:v>-19.7</c:v>
                </c:pt>
                <c:pt idx="4750">
                  <c:v>-19.600000000000001</c:v>
                </c:pt>
                <c:pt idx="4752">
                  <c:v>-19.600000000000001</c:v>
                </c:pt>
                <c:pt idx="4754">
                  <c:v>-19.600000000000001</c:v>
                </c:pt>
                <c:pt idx="4756">
                  <c:v>-19.5</c:v>
                </c:pt>
                <c:pt idx="4758">
                  <c:v>-19.5</c:v>
                </c:pt>
                <c:pt idx="4760">
                  <c:v>-19.5</c:v>
                </c:pt>
                <c:pt idx="4762">
                  <c:v>-19.5</c:v>
                </c:pt>
                <c:pt idx="4764">
                  <c:v>-19.5</c:v>
                </c:pt>
                <c:pt idx="4766">
                  <c:v>-19.399999999999999</c:v>
                </c:pt>
                <c:pt idx="4768">
                  <c:v>-19.399999999999999</c:v>
                </c:pt>
                <c:pt idx="4770">
                  <c:v>-19.399999999999999</c:v>
                </c:pt>
                <c:pt idx="4772">
                  <c:v>-19.29</c:v>
                </c:pt>
                <c:pt idx="4774">
                  <c:v>-19.29</c:v>
                </c:pt>
                <c:pt idx="4776">
                  <c:v>-19.29</c:v>
                </c:pt>
                <c:pt idx="4778">
                  <c:v>-19.29</c:v>
                </c:pt>
                <c:pt idx="4780">
                  <c:v>-19.2</c:v>
                </c:pt>
                <c:pt idx="4782">
                  <c:v>-19.2</c:v>
                </c:pt>
                <c:pt idx="4784">
                  <c:v>-19.2</c:v>
                </c:pt>
                <c:pt idx="4786">
                  <c:v>-19.2</c:v>
                </c:pt>
                <c:pt idx="4788">
                  <c:v>-19.100000000000001</c:v>
                </c:pt>
                <c:pt idx="4790">
                  <c:v>-19.100000000000001</c:v>
                </c:pt>
                <c:pt idx="4792">
                  <c:v>-19.100000000000001</c:v>
                </c:pt>
                <c:pt idx="4794">
                  <c:v>-19.100000000000001</c:v>
                </c:pt>
                <c:pt idx="4796">
                  <c:v>-19</c:v>
                </c:pt>
                <c:pt idx="4798">
                  <c:v>-19</c:v>
                </c:pt>
                <c:pt idx="4800">
                  <c:v>-19</c:v>
                </c:pt>
                <c:pt idx="4802">
                  <c:v>-19</c:v>
                </c:pt>
                <c:pt idx="4804">
                  <c:v>-18.899999999999999</c:v>
                </c:pt>
                <c:pt idx="4806">
                  <c:v>-18.899999999999999</c:v>
                </c:pt>
                <c:pt idx="4808">
                  <c:v>-18.899999999999999</c:v>
                </c:pt>
                <c:pt idx="4810">
                  <c:v>-18.899999999999999</c:v>
                </c:pt>
                <c:pt idx="4812">
                  <c:v>-18.79</c:v>
                </c:pt>
                <c:pt idx="4814">
                  <c:v>-18.79</c:v>
                </c:pt>
                <c:pt idx="4816">
                  <c:v>-18.79</c:v>
                </c:pt>
                <c:pt idx="4818">
                  <c:v>-18.7</c:v>
                </c:pt>
                <c:pt idx="4820">
                  <c:v>-18.7</c:v>
                </c:pt>
                <c:pt idx="4822">
                  <c:v>-18.7</c:v>
                </c:pt>
                <c:pt idx="4824">
                  <c:v>-18.600000000000001</c:v>
                </c:pt>
                <c:pt idx="4827">
                  <c:v>-18.600000000000001</c:v>
                </c:pt>
                <c:pt idx="4829">
                  <c:v>-18.600000000000001</c:v>
                </c:pt>
                <c:pt idx="4831">
                  <c:v>-18.600000000000001</c:v>
                </c:pt>
                <c:pt idx="4833">
                  <c:v>-18.600000000000001</c:v>
                </c:pt>
                <c:pt idx="4835">
                  <c:v>-18.5</c:v>
                </c:pt>
                <c:pt idx="4837">
                  <c:v>-18.5</c:v>
                </c:pt>
                <c:pt idx="4839">
                  <c:v>-18.5</c:v>
                </c:pt>
                <c:pt idx="4841">
                  <c:v>-18.399999999999999</c:v>
                </c:pt>
                <c:pt idx="4843">
                  <c:v>-18.399999999999999</c:v>
                </c:pt>
                <c:pt idx="4845">
                  <c:v>-18.399999999999999</c:v>
                </c:pt>
                <c:pt idx="4847">
                  <c:v>-18.29</c:v>
                </c:pt>
                <c:pt idx="4849">
                  <c:v>-18.29</c:v>
                </c:pt>
                <c:pt idx="4851">
                  <c:v>-18.29</c:v>
                </c:pt>
                <c:pt idx="4853">
                  <c:v>-18.2</c:v>
                </c:pt>
                <c:pt idx="4855">
                  <c:v>-18.2</c:v>
                </c:pt>
                <c:pt idx="4858">
                  <c:v>-18.2</c:v>
                </c:pt>
                <c:pt idx="4860">
                  <c:v>-18.2</c:v>
                </c:pt>
                <c:pt idx="4862">
                  <c:v>-18.2</c:v>
                </c:pt>
                <c:pt idx="4864">
                  <c:v>-18.100000000000001</c:v>
                </c:pt>
                <c:pt idx="4866">
                  <c:v>-18.100000000000001</c:v>
                </c:pt>
                <c:pt idx="4868">
                  <c:v>-18.100000000000001</c:v>
                </c:pt>
                <c:pt idx="4870">
                  <c:v>-18.100000000000001</c:v>
                </c:pt>
                <c:pt idx="4872">
                  <c:v>-18</c:v>
                </c:pt>
                <c:pt idx="4874">
                  <c:v>-18</c:v>
                </c:pt>
                <c:pt idx="4876">
                  <c:v>-18</c:v>
                </c:pt>
                <c:pt idx="4879">
                  <c:v>0</c:v>
                </c:pt>
                <c:pt idx="4881">
                  <c:v>0</c:v>
                </c:pt>
                <c:pt idx="4883">
                  <c:v>0</c:v>
                </c:pt>
                <c:pt idx="4885">
                  <c:v>-17.7</c:v>
                </c:pt>
                <c:pt idx="4887">
                  <c:v>-17.7</c:v>
                </c:pt>
                <c:pt idx="4889">
                  <c:v>-17.7</c:v>
                </c:pt>
                <c:pt idx="4891">
                  <c:v>-17.7</c:v>
                </c:pt>
                <c:pt idx="4893">
                  <c:v>-17.7</c:v>
                </c:pt>
                <c:pt idx="4895">
                  <c:v>-17.600000000000001</c:v>
                </c:pt>
                <c:pt idx="4897">
                  <c:v>-17.600000000000001</c:v>
                </c:pt>
                <c:pt idx="4899">
                  <c:v>-17.600000000000001</c:v>
                </c:pt>
                <c:pt idx="4901">
                  <c:v>-17.600000000000001</c:v>
                </c:pt>
                <c:pt idx="4903">
                  <c:v>-17.5</c:v>
                </c:pt>
                <c:pt idx="4905">
                  <c:v>-17.5</c:v>
                </c:pt>
                <c:pt idx="4907">
                  <c:v>-17.5</c:v>
                </c:pt>
                <c:pt idx="4909">
                  <c:v>-17.399999999999999</c:v>
                </c:pt>
                <c:pt idx="4910">
                  <c:v>-17.399999999999999</c:v>
                </c:pt>
                <c:pt idx="4912">
                  <c:v>-17.399999999999999</c:v>
                </c:pt>
                <c:pt idx="4914">
                  <c:v>-17.399999999999999</c:v>
                </c:pt>
                <c:pt idx="4916">
                  <c:v>-17.399999999999999</c:v>
                </c:pt>
                <c:pt idx="4918">
                  <c:v>-17.399999999999999</c:v>
                </c:pt>
                <c:pt idx="4919">
                  <c:v>-17.399999999999999</c:v>
                </c:pt>
                <c:pt idx="4921">
                  <c:v>-17.29</c:v>
                </c:pt>
                <c:pt idx="4923">
                  <c:v>-17.29</c:v>
                </c:pt>
                <c:pt idx="4925">
                  <c:v>-17.29</c:v>
                </c:pt>
                <c:pt idx="4927">
                  <c:v>-17.29</c:v>
                </c:pt>
                <c:pt idx="4929">
                  <c:v>-17.2</c:v>
                </c:pt>
                <c:pt idx="4931">
                  <c:v>-17.2</c:v>
                </c:pt>
                <c:pt idx="4933">
                  <c:v>-17.2</c:v>
                </c:pt>
                <c:pt idx="4935">
                  <c:v>-17.2</c:v>
                </c:pt>
                <c:pt idx="4937">
                  <c:v>-17.2</c:v>
                </c:pt>
                <c:pt idx="4939">
                  <c:v>-17.2</c:v>
                </c:pt>
                <c:pt idx="4941">
                  <c:v>-17.100000000000001</c:v>
                </c:pt>
                <c:pt idx="4943">
                  <c:v>-17.100000000000001</c:v>
                </c:pt>
                <c:pt idx="4945">
                  <c:v>-17.100000000000001</c:v>
                </c:pt>
                <c:pt idx="4947">
                  <c:v>-17</c:v>
                </c:pt>
                <c:pt idx="4949">
                  <c:v>-17</c:v>
                </c:pt>
                <c:pt idx="4951">
                  <c:v>-17</c:v>
                </c:pt>
                <c:pt idx="4953">
                  <c:v>-17</c:v>
                </c:pt>
                <c:pt idx="4955">
                  <c:v>-17</c:v>
                </c:pt>
                <c:pt idx="4957">
                  <c:v>-17</c:v>
                </c:pt>
                <c:pt idx="4959">
                  <c:v>-16.899999999999999</c:v>
                </c:pt>
                <c:pt idx="4961">
                  <c:v>-16.899999999999999</c:v>
                </c:pt>
                <c:pt idx="4963">
                  <c:v>-16.79</c:v>
                </c:pt>
                <c:pt idx="4965">
                  <c:v>-16.899999999999999</c:v>
                </c:pt>
                <c:pt idx="4967">
                  <c:v>-16.79</c:v>
                </c:pt>
                <c:pt idx="4969">
                  <c:v>-16.79</c:v>
                </c:pt>
                <c:pt idx="4971">
                  <c:v>-16.79</c:v>
                </c:pt>
                <c:pt idx="4973">
                  <c:v>-16.79</c:v>
                </c:pt>
                <c:pt idx="4975">
                  <c:v>-16.7</c:v>
                </c:pt>
                <c:pt idx="4977">
                  <c:v>-16.7</c:v>
                </c:pt>
                <c:pt idx="4979">
                  <c:v>-16.7</c:v>
                </c:pt>
                <c:pt idx="4981">
                  <c:v>-16.7</c:v>
                </c:pt>
                <c:pt idx="4983">
                  <c:v>-16.600000000000001</c:v>
                </c:pt>
                <c:pt idx="4985">
                  <c:v>-16.600000000000001</c:v>
                </c:pt>
                <c:pt idx="4987">
                  <c:v>-16.600000000000001</c:v>
                </c:pt>
                <c:pt idx="4989">
                  <c:v>-16.600000000000001</c:v>
                </c:pt>
                <c:pt idx="4991">
                  <c:v>-16.5</c:v>
                </c:pt>
                <c:pt idx="4993">
                  <c:v>-16.5</c:v>
                </c:pt>
                <c:pt idx="4995">
                  <c:v>-16.5</c:v>
                </c:pt>
                <c:pt idx="4997">
                  <c:v>-16.5</c:v>
                </c:pt>
                <c:pt idx="4999">
                  <c:v>-16.399999999999999</c:v>
                </c:pt>
                <c:pt idx="5001">
                  <c:v>-16.399999999999999</c:v>
                </c:pt>
                <c:pt idx="5003">
                  <c:v>-16.399999999999999</c:v>
                </c:pt>
                <c:pt idx="5005">
                  <c:v>-16.399999999999999</c:v>
                </c:pt>
                <c:pt idx="5007">
                  <c:v>-16.399999999999999</c:v>
                </c:pt>
                <c:pt idx="5009">
                  <c:v>-16.29</c:v>
                </c:pt>
                <c:pt idx="5011">
                  <c:v>-16.29</c:v>
                </c:pt>
                <c:pt idx="5013">
                  <c:v>-16.29</c:v>
                </c:pt>
                <c:pt idx="5015">
                  <c:v>-16.29</c:v>
                </c:pt>
                <c:pt idx="5017">
                  <c:v>-16.29</c:v>
                </c:pt>
                <c:pt idx="5019">
                  <c:v>-16.2</c:v>
                </c:pt>
                <c:pt idx="5021">
                  <c:v>-16.2</c:v>
                </c:pt>
                <c:pt idx="5023">
                  <c:v>-16.2</c:v>
                </c:pt>
                <c:pt idx="5025">
                  <c:v>-16.100000000000001</c:v>
                </c:pt>
                <c:pt idx="5027">
                  <c:v>-16.100000000000001</c:v>
                </c:pt>
                <c:pt idx="5029">
                  <c:v>-16.100000000000001</c:v>
                </c:pt>
                <c:pt idx="5031">
                  <c:v>-16.100000000000001</c:v>
                </c:pt>
                <c:pt idx="5033">
                  <c:v>-16.100000000000001</c:v>
                </c:pt>
                <c:pt idx="5035">
                  <c:v>-16.100000000000001</c:v>
                </c:pt>
                <c:pt idx="5037">
                  <c:v>-16</c:v>
                </c:pt>
                <c:pt idx="5039">
                  <c:v>-16.100000000000001</c:v>
                </c:pt>
                <c:pt idx="5041">
                  <c:v>-16</c:v>
                </c:pt>
                <c:pt idx="5043">
                  <c:v>-16</c:v>
                </c:pt>
                <c:pt idx="5045">
                  <c:v>-15.9</c:v>
                </c:pt>
                <c:pt idx="5047">
                  <c:v>-15.9</c:v>
                </c:pt>
                <c:pt idx="5049">
                  <c:v>-15.9</c:v>
                </c:pt>
                <c:pt idx="5051">
                  <c:v>-15.9</c:v>
                </c:pt>
                <c:pt idx="5053">
                  <c:v>-15.9</c:v>
                </c:pt>
                <c:pt idx="5055">
                  <c:v>-15.9</c:v>
                </c:pt>
                <c:pt idx="5057">
                  <c:v>-15.8</c:v>
                </c:pt>
                <c:pt idx="5059">
                  <c:v>-15.8</c:v>
                </c:pt>
                <c:pt idx="5061">
                  <c:v>-15.8</c:v>
                </c:pt>
                <c:pt idx="5063">
                  <c:v>-15.8</c:v>
                </c:pt>
                <c:pt idx="5065">
                  <c:v>-15.7</c:v>
                </c:pt>
                <c:pt idx="5067">
                  <c:v>-15.7</c:v>
                </c:pt>
                <c:pt idx="5069">
                  <c:v>-15.7</c:v>
                </c:pt>
                <c:pt idx="5071">
                  <c:v>-15.6</c:v>
                </c:pt>
                <c:pt idx="5073">
                  <c:v>-15.6</c:v>
                </c:pt>
                <c:pt idx="5075">
                  <c:v>-15.6</c:v>
                </c:pt>
                <c:pt idx="5077">
                  <c:v>-15.6</c:v>
                </c:pt>
                <c:pt idx="5079">
                  <c:v>-15.5</c:v>
                </c:pt>
                <c:pt idx="5081">
                  <c:v>-15.5</c:v>
                </c:pt>
                <c:pt idx="5083">
                  <c:v>-15.5</c:v>
                </c:pt>
                <c:pt idx="5085">
                  <c:v>-15.4</c:v>
                </c:pt>
                <c:pt idx="5087">
                  <c:v>-15.4</c:v>
                </c:pt>
                <c:pt idx="5089">
                  <c:v>-15.3</c:v>
                </c:pt>
                <c:pt idx="5091">
                  <c:v>-15.3</c:v>
                </c:pt>
                <c:pt idx="5093">
                  <c:v>-15.3</c:v>
                </c:pt>
                <c:pt idx="5095">
                  <c:v>-15.3</c:v>
                </c:pt>
                <c:pt idx="5097">
                  <c:v>-15.2</c:v>
                </c:pt>
                <c:pt idx="5099">
                  <c:v>-15.2</c:v>
                </c:pt>
                <c:pt idx="5101">
                  <c:v>-15.2</c:v>
                </c:pt>
                <c:pt idx="5103">
                  <c:v>-15.1</c:v>
                </c:pt>
                <c:pt idx="5105">
                  <c:v>-15.1</c:v>
                </c:pt>
                <c:pt idx="5107">
                  <c:v>-15</c:v>
                </c:pt>
                <c:pt idx="5109">
                  <c:v>-15</c:v>
                </c:pt>
                <c:pt idx="5111">
                  <c:v>-14.9</c:v>
                </c:pt>
                <c:pt idx="5113">
                  <c:v>-14.9</c:v>
                </c:pt>
                <c:pt idx="5115">
                  <c:v>-14.9</c:v>
                </c:pt>
                <c:pt idx="5117">
                  <c:v>-14.9</c:v>
                </c:pt>
                <c:pt idx="5119">
                  <c:v>-14.8</c:v>
                </c:pt>
                <c:pt idx="5121">
                  <c:v>-14.8</c:v>
                </c:pt>
                <c:pt idx="5123">
                  <c:v>-14.8</c:v>
                </c:pt>
                <c:pt idx="5125">
                  <c:v>-14.8</c:v>
                </c:pt>
                <c:pt idx="5127">
                  <c:v>-14.7</c:v>
                </c:pt>
                <c:pt idx="5129">
                  <c:v>-14.7</c:v>
                </c:pt>
                <c:pt idx="5131">
                  <c:v>-14.7</c:v>
                </c:pt>
                <c:pt idx="5133">
                  <c:v>-14.7</c:v>
                </c:pt>
                <c:pt idx="5135">
                  <c:v>-14.6</c:v>
                </c:pt>
                <c:pt idx="5137">
                  <c:v>-14.6</c:v>
                </c:pt>
                <c:pt idx="5139">
                  <c:v>-14.6</c:v>
                </c:pt>
                <c:pt idx="5141">
                  <c:v>-14.5</c:v>
                </c:pt>
                <c:pt idx="5143">
                  <c:v>-14.5</c:v>
                </c:pt>
                <c:pt idx="5145">
                  <c:v>-14.5</c:v>
                </c:pt>
                <c:pt idx="5147">
                  <c:v>-14.5</c:v>
                </c:pt>
                <c:pt idx="5149">
                  <c:v>-14.4</c:v>
                </c:pt>
                <c:pt idx="5151">
                  <c:v>-14.4</c:v>
                </c:pt>
                <c:pt idx="5153">
                  <c:v>-14.4</c:v>
                </c:pt>
                <c:pt idx="5155">
                  <c:v>-14.4</c:v>
                </c:pt>
                <c:pt idx="5157">
                  <c:v>-14.3</c:v>
                </c:pt>
                <c:pt idx="5159">
                  <c:v>-14.3</c:v>
                </c:pt>
                <c:pt idx="5161">
                  <c:v>-14.2</c:v>
                </c:pt>
                <c:pt idx="5163">
                  <c:v>-14.2</c:v>
                </c:pt>
                <c:pt idx="5165">
                  <c:v>-14.2</c:v>
                </c:pt>
                <c:pt idx="5167">
                  <c:v>-14.1</c:v>
                </c:pt>
                <c:pt idx="5169">
                  <c:v>-14.1</c:v>
                </c:pt>
                <c:pt idx="5171">
                  <c:v>-14</c:v>
                </c:pt>
                <c:pt idx="5173">
                  <c:v>-14</c:v>
                </c:pt>
                <c:pt idx="5175">
                  <c:v>-13.9</c:v>
                </c:pt>
                <c:pt idx="5177">
                  <c:v>-13.9</c:v>
                </c:pt>
                <c:pt idx="5179">
                  <c:v>-13.9</c:v>
                </c:pt>
                <c:pt idx="5181">
                  <c:v>-13.9</c:v>
                </c:pt>
                <c:pt idx="5183">
                  <c:v>-13.8</c:v>
                </c:pt>
                <c:pt idx="5185">
                  <c:v>-13.8</c:v>
                </c:pt>
                <c:pt idx="5187">
                  <c:v>-13.7</c:v>
                </c:pt>
                <c:pt idx="5189">
                  <c:v>-13.7</c:v>
                </c:pt>
                <c:pt idx="5191">
                  <c:v>-13.7</c:v>
                </c:pt>
                <c:pt idx="5193">
                  <c:v>-13.7</c:v>
                </c:pt>
                <c:pt idx="5195">
                  <c:v>-13.6</c:v>
                </c:pt>
                <c:pt idx="5197">
                  <c:v>-13.6</c:v>
                </c:pt>
                <c:pt idx="5199">
                  <c:v>-13.5</c:v>
                </c:pt>
                <c:pt idx="5201">
                  <c:v>-13.5</c:v>
                </c:pt>
                <c:pt idx="5203">
                  <c:v>-13.5</c:v>
                </c:pt>
                <c:pt idx="5205">
                  <c:v>-13.4</c:v>
                </c:pt>
                <c:pt idx="5207">
                  <c:v>-13.4</c:v>
                </c:pt>
                <c:pt idx="5209">
                  <c:v>-13.4</c:v>
                </c:pt>
                <c:pt idx="5211">
                  <c:v>-13.3</c:v>
                </c:pt>
                <c:pt idx="5213">
                  <c:v>-13.3</c:v>
                </c:pt>
                <c:pt idx="5215">
                  <c:v>-13.3</c:v>
                </c:pt>
                <c:pt idx="5217">
                  <c:v>-13.3</c:v>
                </c:pt>
                <c:pt idx="5219">
                  <c:v>-13.2</c:v>
                </c:pt>
                <c:pt idx="5221">
                  <c:v>-13.2</c:v>
                </c:pt>
                <c:pt idx="5223">
                  <c:v>-13.1</c:v>
                </c:pt>
                <c:pt idx="5225">
                  <c:v>-13.1</c:v>
                </c:pt>
                <c:pt idx="5227">
                  <c:v>-13.1</c:v>
                </c:pt>
                <c:pt idx="5229">
                  <c:v>-13</c:v>
                </c:pt>
                <c:pt idx="5231">
                  <c:v>-13</c:v>
                </c:pt>
                <c:pt idx="5233">
                  <c:v>-13</c:v>
                </c:pt>
                <c:pt idx="5235">
                  <c:v>-12.9</c:v>
                </c:pt>
                <c:pt idx="5237">
                  <c:v>-12.9</c:v>
                </c:pt>
                <c:pt idx="5239">
                  <c:v>-12.8</c:v>
                </c:pt>
                <c:pt idx="5241">
                  <c:v>-12.8</c:v>
                </c:pt>
                <c:pt idx="5243">
                  <c:v>-12.8</c:v>
                </c:pt>
                <c:pt idx="5245">
                  <c:v>-12.7</c:v>
                </c:pt>
                <c:pt idx="5247">
                  <c:v>-12.7</c:v>
                </c:pt>
                <c:pt idx="5249">
                  <c:v>-12.7</c:v>
                </c:pt>
                <c:pt idx="5251">
                  <c:v>-12.7</c:v>
                </c:pt>
                <c:pt idx="5253">
                  <c:v>-12.7</c:v>
                </c:pt>
                <c:pt idx="5255">
                  <c:v>-12.7</c:v>
                </c:pt>
                <c:pt idx="5257">
                  <c:v>-12.7</c:v>
                </c:pt>
                <c:pt idx="5259">
                  <c:v>-12.7</c:v>
                </c:pt>
                <c:pt idx="5261">
                  <c:v>-12.6</c:v>
                </c:pt>
                <c:pt idx="5263">
                  <c:v>-12.6</c:v>
                </c:pt>
                <c:pt idx="5265">
                  <c:v>-12.6</c:v>
                </c:pt>
                <c:pt idx="5267">
                  <c:v>-12.6</c:v>
                </c:pt>
                <c:pt idx="5269">
                  <c:v>-12.6</c:v>
                </c:pt>
                <c:pt idx="5271">
                  <c:v>-12.6</c:v>
                </c:pt>
                <c:pt idx="5273">
                  <c:v>-12.5</c:v>
                </c:pt>
                <c:pt idx="5275">
                  <c:v>-12.5</c:v>
                </c:pt>
                <c:pt idx="5277">
                  <c:v>-12.5</c:v>
                </c:pt>
                <c:pt idx="5279">
                  <c:v>-12.5</c:v>
                </c:pt>
                <c:pt idx="5281">
                  <c:v>-12.5</c:v>
                </c:pt>
                <c:pt idx="5283">
                  <c:v>-12.5</c:v>
                </c:pt>
                <c:pt idx="5285">
                  <c:v>-12.5</c:v>
                </c:pt>
                <c:pt idx="5287">
                  <c:v>-12.4</c:v>
                </c:pt>
                <c:pt idx="5289">
                  <c:v>-12.4</c:v>
                </c:pt>
                <c:pt idx="5291">
                  <c:v>-12.4</c:v>
                </c:pt>
                <c:pt idx="5293">
                  <c:v>-12.4</c:v>
                </c:pt>
                <c:pt idx="5295">
                  <c:v>-12.4</c:v>
                </c:pt>
                <c:pt idx="5297">
                  <c:v>-12.4</c:v>
                </c:pt>
                <c:pt idx="5299">
                  <c:v>-12.3</c:v>
                </c:pt>
                <c:pt idx="5301">
                  <c:v>-12.3</c:v>
                </c:pt>
                <c:pt idx="5303">
                  <c:v>-12.3</c:v>
                </c:pt>
                <c:pt idx="5306">
                  <c:v>-12.3</c:v>
                </c:pt>
                <c:pt idx="5308">
                  <c:v>0</c:v>
                </c:pt>
                <c:pt idx="5310">
                  <c:v>0</c:v>
                </c:pt>
                <c:pt idx="5311">
                  <c:v>-12</c:v>
                </c:pt>
                <c:pt idx="5313">
                  <c:v>-12</c:v>
                </c:pt>
                <c:pt idx="5315">
                  <c:v>-12</c:v>
                </c:pt>
                <c:pt idx="5317">
                  <c:v>-11.9</c:v>
                </c:pt>
                <c:pt idx="5319">
                  <c:v>-11.9</c:v>
                </c:pt>
                <c:pt idx="5321">
                  <c:v>-11.9</c:v>
                </c:pt>
                <c:pt idx="5323">
                  <c:v>-11.8</c:v>
                </c:pt>
                <c:pt idx="5325">
                  <c:v>-11.7</c:v>
                </c:pt>
                <c:pt idx="5327">
                  <c:v>-11.7</c:v>
                </c:pt>
                <c:pt idx="5329">
                  <c:v>-11.6</c:v>
                </c:pt>
                <c:pt idx="5331">
                  <c:v>-11.6</c:v>
                </c:pt>
                <c:pt idx="5333">
                  <c:v>-11.6</c:v>
                </c:pt>
                <c:pt idx="5335">
                  <c:v>-11.5</c:v>
                </c:pt>
                <c:pt idx="5337">
                  <c:v>-11.5</c:v>
                </c:pt>
                <c:pt idx="5339">
                  <c:v>-11.4</c:v>
                </c:pt>
                <c:pt idx="5341">
                  <c:v>-11.4</c:v>
                </c:pt>
                <c:pt idx="5343">
                  <c:v>-11.3</c:v>
                </c:pt>
                <c:pt idx="5345">
                  <c:v>-11.3</c:v>
                </c:pt>
                <c:pt idx="5347">
                  <c:v>-11.3</c:v>
                </c:pt>
                <c:pt idx="5349">
                  <c:v>-11.3</c:v>
                </c:pt>
                <c:pt idx="5351">
                  <c:v>-11.2</c:v>
                </c:pt>
                <c:pt idx="5353">
                  <c:v>-11.2</c:v>
                </c:pt>
                <c:pt idx="5355">
                  <c:v>-11.1</c:v>
                </c:pt>
                <c:pt idx="5357">
                  <c:v>-11.1</c:v>
                </c:pt>
                <c:pt idx="5359">
                  <c:v>-11</c:v>
                </c:pt>
                <c:pt idx="5361">
                  <c:v>-11</c:v>
                </c:pt>
                <c:pt idx="5363">
                  <c:v>-11</c:v>
                </c:pt>
                <c:pt idx="5365">
                  <c:v>-10.9</c:v>
                </c:pt>
                <c:pt idx="5367">
                  <c:v>-10.8</c:v>
                </c:pt>
                <c:pt idx="5369">
                  <c:v>-10.8</c:v>
                </c:pt>
                <c:pt idx="5371">
                  <c:v>-10.8</c:v>
                </c:pt>
                <c:pt idx="5373">
                  <c:v>-10.7</c:v>
                </c:pt>
                <c:pt idx="5375">
                  <c:v>-10.7</c:v>
                </c:pt>
                <c:pt idx="5377">
                  <c:v>-10.6</c:v>
                </c:pt>
                <c:pt idx="5379">
                  <c:v>-10.6</c:v>
                </c:pt>
                <c:pt idx="5381">
                  <c:v>-10.5</c:v>
                </c:pt>
                <c:pt idx="5383">
                  <c:v>-10.5</c:v>
                </c:pt>
                <c:pt idx="5385">
                  <c:v>-10.4</c:v>
                </c:pt>
                <c:pt idx="5387">
                  <c:v>-10.4</c:v>
                </c:pt>
                <c:pt idx="5389">
                  <c:v>-10.4</c:v>
                </c:pt>
                <c:pt idx="5391">
                  <c:v>-10.3</c:v>
                </c:pt>
                <c:pt idx="5393">
                  <c:v>-10.3</c:v>
                </c:pt>
                <c:pt idx="5395">
                  <c:v>-10.199999999999999</c:v>
                </c:pt>
                <c:pt idx="5397">
                  <c:v>-10.199999999999999</c:v>
                </c:pt>
                <c:pt idx="5399">
                  <c:v>-10.1</c:v>
                </c:pt>
                <c:pt idx="5401">
                  <c:v>-10.1</c:v>
                </c:pt>
                <c:pt idx="5403">
                  <c:v>-10</c:v>
                </c:pt>
                <c:pt idx="5405">
                  <c:v>-9.89</c:v>
                </c:pt>
                <c:pt idx="5407">
                  <c:v>-9.89</c:v>
                </c:pt>
                <c:pt idx="5409">
                  <c:v>-9.8000000000000007</c:v>
                </c:pt>
                <c:pt idx="5411">
                  <c:v>-9.8000000000000007</c:v>
                </c:pt>
                <c:pt idx="5413">
                  <c:v>-9.6999999999999993</c:v>
                </c:pt>
                <c:pt idx="5415">
                  <c:v>-9.6999999999999993</c:v>
                </c:pt>
                <c:pt idx="5417">
                  <c:v>-9.6</c:v>
                </c:pt>
                <c:pt idx="5419">
                  <c:v>-9.6</c:v>
                </c:pt>
                <c:pt idx="5421">
                  <c:v>-9.5</c:v>
                </c:pt>
                <c:pt idx="5423">
                  <c:v>-9.39</c:v>
                </c:pt>
                <c:pt idx="5425">
                  <c:v>-9.39</c:v>
                </c:pt>
                <c:pt idx="5427">
                  <c:v>-9.39</c:v>
                </c:pt>
                <c:pt idx="5429">
                  <c:v>-9.3000000000000007</c:v>
                </c:pt>
                <c:pt idx="5431">
                  <c:v>-9.3000000000000007</c:v>
                </c:pt>
                <c:pt idx="5433">
                  <c:v>-9.1999999999999993</c:v>
                </c:pt>
                <c:pt idx="5435">
                  <c:v>-9.1999999999999993</c:v>
                </c:pt>
                <c:pt idx="5437">
                  <c:v>-9.1</c:v>
                </c:pt>
                <c:pt idx="5439">
                  <c:v>-9</c:v>
                </c:pt>
                <c:pt idx="5441">
                  <c:v>-9</c:v>
                </c:pt>
                <c:pt idx="5443">
                  <c:v>-8.89</c:v>
                </c:pt>
                <c:pt idx="5445">
                  <c:v>-8.89</c:v>
                </c:pt>
                <c:pt idx="5446">
                  <c:v>-8.89</c:v>
                </c:pt>
                <c:pt idx="5448">
                  <c:v>-8.8000000000000007</c:v>
                </c:pt>
                <c:pt idx="5450">
                  <c:v>-8.8000000000000007</c:v>
                </c:pt>
                <c:pt idx="5452">
                  <c:v>-8.6999999999999993</c:v>
                </c:pt>
                <c:pt idx="5454">
                  <c:v>-8.6999999999999993</c:v>
                </c:pt>
                <c:pt idx="5456">
                  <c:v>-8.6</c:v>
                </c:pt>
                <c:pt idx="5458">
                  <c:v>-8.5</c:v>
                </c:pt>
                <c:pt idx="5460">
                  <c:v>-8.5</c:v>
                </c:pt>
                <c:pt idx="5462">
                  <c:v>-8.39</c:v>
                </c:pt>
                <c:pt idx="5464">
                  <c:v>-8.39</c:v>
                </c:pt>
                <c:pt idx="5466">
                  <c:v>-8.3000000000000007</c:v>
                </c:pt>
                <c:pt idx="5468">
                  <c:v>-8.3000000000000007</c:v>
                </c:pt>
                <c:pt idx="5470">
                  <c:v>-8.1999999999999993</c:v>
                </c:pt>
                <c:pt idx="5472">
                  <c:v>-8.1999999999999993</c:v>
                </c:pt>
                <c:pt idx="5474">
                  <c:v>-8.1</c:v>
                </c:pt>
                <c:pt idx="5476">
                  <c:v>-8.1</c:v>
                </c:pt>
                <c:pt idx="5478">
                  <c:v>-7.9</c:v>
                </c:pt>
                <c:pt idx="5480">
                  <c:v>-7.9</c:v>
                </c:pt>
                <c:pt idx="5482">
                  <c:v>-7.8</c:v>
                </c:pt>
                <c:pt idx="5484">
                  <c:v>-7.8</c:v>
                </c:pt>
                <c:pt idx="5486">
                  <c:v>-7.7</c:v>
                </c:pt>
                <c:pt idx="5488">
                  <c:v>-7.7</c:v>
                </c:pt>
                <c:pt idx="5490">
                  <c:v>-7.7</c:v>
                </c:pt>
                <c:pt idx="5492">
                  <c:v>-7.6</c:v>
                </c:pt>
                <c:pt idx="5494">
                  <c:v>-7.6</c:v>
                </c:pt>
                <c:pt idx="5496">
                  <c:v>-7.5</c:v>
                </c:pt>
                <c:pt idx="5498">
                  <c:v>-7.5</c:v>
                </c:pt>
                <c:pt idx="5500">
                  <c:v>-7.4</c:v>
                </c:pt>
                <c:pt idx="5502">
                  <c:v>-7.4</c:v>
                </c:pt>
                <c:pt idx="5504">
                  <c:v>-7.3</c:v>
                </c:pt>
                <c:pt idx="5506">
                  <c:v>-7.3</c:v>
                </c:pt>
                <c:pt idx="5508">
                  <c:v>-7.2</c:v>
                </c:pt>
                <c:pt idx="5510">
                  <c:v>-7.2</c:v>
                </c:pt>
                <c:pt idx="5512">
                  <c:v>-7.1</c:v>
                </c:pt>
                <c:pt idx="5514">
                  <c:v>-7</c:v>
                </c:pt>
                <c:pt idx="5516">
                  <c:v>-7</c:v>
                </c:pt>
                <c:pt idx="5518">
                  <c:v>-7</c:v>
                </c:pt>
                <c:pt idx="5520">
                  <c:v>-6.9</c:v>
                </c:pt>
                <c:pt idx="5522">
                  <c:v>-6.9</c:v>
                </c:pt>
                <c:pt idx="5524">
                  <c:v>-6.9</c:v>
                </c:pt>
                <c:pt idx="5526">
                  <c:v>-6.8</c:v>
                </c:pt>
                <c:pt idx="5528">
                  <c:v>-6.7</c:v>
                </c:pt>
                <c:pt idx="5530">
                  <c:v>-6.6</c:v>
                </c:pt>
                <c:pt idx="5532">
                  <c:v>-6.6</c:v>
                </c:pt>
                <c:pt idx="5534">
                  <c:v>-6.5</c:v>
                </c:pt>
                <c:pt idx="5536">
                  <c:v>-6.5</c:v>
                </c:pt>
                <c:pt idx="5538">
                  <c:v>-6.5</c:v>
                </c:pt>
                <c:pt idx="5540">
                  <c:v>-6.4</c:v>
                </c:pt>
                <c:pt idx="5542">
                  <c:v>-6.4</c:v>
                </c:pt>
                <c:pt idx="5544">
                  <c:v>-6.3</c:v>
                </c:pt>
                <c:pt idx="5546">
                  <c:v>-6.3</c:v>
                </c:pt>
                <c:pt idx="5548">
                  <c:v>-6.2</c:v>
                </c:pt>
                <c:pt idx="5550">
                  <c:v>-6.2</c:v>
                </c:pt>
                <c:pt idx="5552">
                  <c:v>-6.2</c:v>
                </c:pt>
                <c:pt idx="5554">
                  <c:v>-6.1</c:v>
                </c:pt>
                <c:pt idx="5556">
                  <c:v>-6.1</c:v>
                </c:pt>
                <c:pt idx="5558">
                  <c:v>-6</c:v>
                </c:pt>
                <c:pt idx="5560">
                  <c:v>-6</c:v>
                </c:pt>
                <c:pt idx="5562">
                  <c:v>-6</c:v>
                </c:pt>
                <c:pt idx="5564">
                  <c:v>-5.9</c:v>
                </c:pt>
                <c:pt idx="5566">
                  <c:v>-5.9</c:v>
                </c:pt>
                <c:pt idx="5568">
                  <c:v>-5.8</c:v>
                </c:pt>
                <c:pt idx="5570">
                  <c:v>-5.8</c:v>
                </c:pt>
                <c:pt idx="5572">
                  <c:v>-5.8</c:v>
                </c:pt>
                <c:pt idx="5574">
                  <c:v>-5.7</c:v>
                </c:pt>
                <c:pt idx="5576">
                  <c:v>-5.7</c:v>
                </c:pt>
                <c:pt idx="5578">
                  <c:v>-5.7</c:v>
                </c:pt>
                <c:pt idx="5580">
                  <c:v>-5.7</c:v>
                </c:pt>
                <c:pt idx="5582">
                  <c:v>-5.5</c:v>
                </c:pt>
                <c:pt idx="5584">
                  <c:v>-5.5</c:v>
                </c:pt>
                <c:pt idx="5586">
                  <c:v>-5.5</c:v>
                </c:pt>
                <c:pt idx="5588">
                  <c:v>-5.5</c:v>
                </c:pt>
                <c:pt idx="5590">
                  <c:v>-5.4</c:v>
                </c:pt>
                <c:pt idx="5592">
                  <c:v>-5.3</c:v>
                </c:pt>
                <c:pt idx="5594">
                  <c:v>-5.3</c:v>
                </c:pt>
                <c:pt idx="5596">
                  <c:v>-5.3</c:v>
                </c:pt>
                <c:pt idx="5598">
                  <c:v>-5.2</c:v>
                </c:pt>
                <c:pt idx="5600">
                  <c:v>-5.2</c:v>
                </c:pt>
                <c:pt idx="5602">
                  <c:v>-5.0999999999999996</c:v>
                </c:pt>
                <c:pt idx="5604">
                  <c:v>-5.0999999999999996</c:v>
                </c:pt>
                <c:pt idx="5606">
                  <c:v>-5.0999999999999996</c:v>
                </c:pt>
                <c:pt idx="5608">
                  <c:v>-5.0999999999999996</c:v>
                </c:pt>
                <c:pt idx="5610">
                  <c:v>-5</c:v>
                </c:pt>
                <c:pt idx="5612">
                  <c:v>-5</c:v>
                </c:pt>
                <c:pt idx="5614">
                  <c:v>-4.9000000000000004</c:v>
                </c:pt>
                <c:pt idx="5616">
                  <c:v>-4.9000000000000004</c:v>
                </c:pt>
                <c:pt idx="5618">
                  <c:v>-4.9000000000000004</c:v>
                </c:pt>
                <c:pt idx="5620">
                  <c:v>-4.8</c:v>
                </c:pt>
                <c:pt idx="5622">
                  <c:v>-4.8</c:v>
                </c:pt>
                <c:pt idx="5624">
                  <c:v>-4.6900000000000004</c:v>
                </c:pt>
                <c:pt idx="5626">
                  <c:v>-4.5999999999999996</c:v>
                </c:pt>
                <c:pt idx="5628">
                  <c:v>-4.6900000000000004</c:v>
                </c:pt>
                <c:pt idx="5630">
                  <c:v>-4.5999999999999996</c:v>
                </c:pt>
                <c:pt idx="5633">
                  <c:v>0</c:v>
                </c:pt>
                <c:pt idx="5635">
                  <c:v>0</c:v>
                </c:pt>
                <c:pt idx="5637">
                  <c:v>-4.3</c:v>
                </c:pt>
                <c:pt idx="5639">
                  <c:v>-4.3</c:v>
                </c:pt>
                <c:pt idx="5641">
                  <c:v>-4.3</c:v>
                </c:pt>
                <c:pt idx="5643">
                  <c:v>-4.1900000000000004</c:v>
                </c:pt>
                <c:pt idx="5645">
                  <c:v>-4.4000000000000004</c:v>
                </c:pt>
                <c:pt idx="5647">
                  <c:v>-4.1900000000000004</c:v>
                </c:pt>
                <c:pt idx="5649">
                  <c:v>-4.1900000000000004</c:v>
                </c:pt>
                <c:pt idx="5651">
                  <c:v>-4.3</c:v>
                </c:pt>
                <c:pt idx="5653">
                  <c:v>-4.3</c:v>
                </c:pt>
                <c:pt idx="5655">
                  <c:v>-4.3</c:v>
                </c:pt>
                <c:pt idx="5657">
                  <c:v>-4.4000000000000004</c:v>
                </c:pt>
                <c:pt idx="5659">
                  <c:v>-4.4000000000000004</c:v>
                </c:pt>
                <c:pt idx="5661">
                  <c:v>-4.5</c:v>
                </c:pt>
                <c:pt idx="5663">
                  <c:v>-4.5999999999999996</c:v>
                </c:pt>
                <c:pt idx="5665">
                  <c:v>-4.6900000000000004</c:v>
                </c:pt>
                <c:pt idx="5667">
                  <c:v>-4.8</c:v>
                </c:pt>
                <c:pt idx="5669">
                  <c:v>-4.9000000000000004</c:v>
                </c:pt>
                <c:pt idx="5671">
                  <c:v>-5</c:v>
                </c:pt>
                <c:pt idx="5673">
                  <c:v>-5.0999999999999996</c:v>
                </c:pt>
                <c:pt idx="5675">
                  <c:v>-5.2</c:v>
                </c:pt>
                <c:pt idx="5677">
                  <c:v>-5.3</c:v>
                </c:pt>
                <c:pt idx="5679">
                  <c:v>-5.4</c:v>
                </c:pt>
                <c:pt idx="5681">
                  <c:v>-5.6</c:v>
                </c:pt>
                <c:pt idx="5683">
                  <c:v>-5.7</c:v>
                </c:pt>
                <c:pt idx="5685">
                  <c:v>-5.9</c:v>
                </c:pt>
                <c:pt idx="5687">
                  <c:v>-6.1</c:v>
                </c:pt>
                <c:pt idx="5689">
                  <c:v>-6.3</c:v>
                </c:pt>
                <c:pt idx="5691">
                  <c:v>-6.5</c:v>
                </c:pt>
                <c:pt idx="5693">
                  <c:v>-6.6</c:v>
                </c:pt>
                <c:pt idx="5695">
                  <c:v>-6.8</c:v>
                </c:pt>
                <c:pt idx="5697">
                  <c:v>-7</c:v>
                </c:pt>
                <c:pt idx="5699">
                  <c:v>-7.3</c:v>
                </c:pt>
                <c:pt idx="5701">
                  <c:v>-7.4</c:v>
                </c:pt>
                <c:pt idx="5703">
                  <c:v>-7.7</c:v>
                </c:pt>
                <c:pt idx="5705">
                  <c:v>-7.8</c:v>
                </c:pt>
                <c:pt idx="5707">
                  <c:v>-7.8</c:v>
                </c:pt>
                <c:pt idx="5709">
                  <c:v>-8</c:v>
                </c:pt>
                <c:pt idx="5711">
                  <c:v>-8</c:v>
                </c:pt>
                <c:pt idx="5713">
                  <c:v>-8.1</c:v>
                </c:pt>
                <c:pt idx="5715">
                  <c:v>-8.1999999999999993</c:v>
                </c:pt>
                <c:pt idx="5717">
                  <c:v>-8.39</c:v>
                </c:pt>
                <c:pt idx="5719">
                  <c:v>-8.6999999999999993</c:v>
                </c:pt>
                <c:pt idx="5721">
                  <c:v>-8.89</c:v>
                </c:pt>
                <c:pt idx="5723">
                  <c:v>-9.1</c:v>
                </c:pt>
                <c:pt idx="5725">
                  <c:v>-9.3000000000000007</c:v>
                </c:pt>
                <c:pt idx="5727">
                  <c:v>-9.5</c:v>
                </c:pt>
                <c:pt idx="5729">
                  <c:v>-9.6999999999999993</c:v>
                </c:pt>
                <c:pt idx="5731">
                  <c:v>-10</c:v>
                </c:pt>
                <c:pt idx="5733">
                  <c:v>-10.199999999999999</c:v>
                </c:pt>
                <c:pt idx="5735">
                  <c:v>-10.5</c:v>
                </c:pt>
                <c:pt idx="5737">
                  <c:v>-10.5</c:v>
                </c:pt>
                <c:pt idx="5739">
                  <c:v>-10.7</c:v>
                </c:pt>
                <c:pt idx="5741">
                  <c:v>-11</c:v>
                </c:pt>
                <c:pt idx="5743">
                  <c:v>-11.2</c:v>
                </c:pt>
                <c:pt idx="5745">
                  <c:v>-11.3</c:v>
                </c:pt>
                <c:pt idx="5747">
                  <c:v>-11.5</c:v>
                </c:pt>
                <c:pt idx="5749">
                  <c:v>-11.8</c:v>
                </c:pt>
                <c:pt idx="5751">
                  <c:v>-12</c:v>
                </c:pt>
                <c:pt idx="5753">
                  <c:v>-12.1</c:v>
                </c:pt>
                <c:pt idx="5755">
                  <c:v>-12.4</c:v>
                </c:pt>
                <c:pt idx="5757">
                  <c:v>-12.5</c:v>
                </c:pt>
                <c:pt idx="5759">
                  <c:v>-12.7</c:v>
                </c:pt>
                <c:pt idx="5761">
                  <c:v>-12.9</c:v>
                </c:pt>
                <c:pt idx="5763">
                  <c:v>-12.9</c:v>
                </c:pt>
                <c:pt idx="5765">
                  <c:v>-13.1</c:v>
                </c:pt>
                <c:pt idx="5767">
                  <c:v>-13.3</c:v>
                </c:pt>
                <c:pt idx="5769">
                  <c:v>-13.3</c:v>
                </c:pt>
                <c:pt idx="5771">
                  <c:v>-13.4</c:v>
                </c:pt>
                <c:pt idx="5773">
                  <c:v>-13.5</c:v>
                </c:pt>
                <c:pt idx="5775">
                  <c:v>-13.5</c:v>
                </c:pt>
                <c:pt idx="5777">
                  <c:v>-13.6</c:v>
                </c:pt>
                <c:pt idx="5779">
                  <c:v>-13.7</c:v>
                </c:pt>
                <c:pt idx="5781">
                  <c:v>-13.8</c:v>
                </c:pt>
                <c:pt idx="5783">
                  <c:v>-13.9</c:v>
                </c:pt>
                <c:pt idx="5785">
                  <c:v>-13.9</c:v>
                </c:pt>
                <c:pt idx="5787">
                  <c:v>-13.9</c:v>
                </c:pt>
                <c:pt idx="5789">
                  <c:v>-13.9</c:v>
                </c:pt>
                <c:pt idx="5791">
                  <c:v>-14</c:v>
                </c:pt>
                <c:pt idx="5793">
                  <c:v>-14</c:v>
                </c:pt>
                <c:pt idx="5795">
                  <c:v>-14</c:v>
                </c:pt>
                <c:pt idx="5797">
                  <c:v>-14</c:v>
                </c:pt>
                <c:pt idx="5799">
                  <c:v>-14</c:v>
                </c:pt>
                <c:pt idx="5801">
                  <c:v>-13.9</c:v>
                </c:pt>
                <c:pt idx="5803">
                  <c:v>-13.9</c:v>
                </c:pt>
                <c:pt idx="5805">
                  <c:v>-13.9</c:v>
                </c:pt>
                <c:pt idx="5807">
                  <c:v>-13.8</c:v>
                </c:pt>
                <c:pt idx="5809">
                  <c:v>-13.8</c:v>
                </c:pt>
                <c:pt idx="5811">
                  <c:v>-13.7</c:v>
                </c:pt>
                <c:pt idx="5813">
                  <c:v>-13.6</c:v>
                </c:pt>
                <c:pt idx="5815">
                  <c:v>-13.6</c:v>
                </c:pt>
                <c:pt idx="5817">
                  <c:v>-13.5</c:v>
                </c:pt>
                <c:pt idx="5819">
                  <c:v>-13.4</c:v>
                </c:pt>
                <c:pt idx="5821">
                  <c:v>-13.2</c:v>
                </c:pt>
                <c:pt idx="5823">
                  <c:v>-13.1</c:v>
                </c:pt>
                <c:pt idx="5825">
                  <c:v>-13</c:v>
                </c:pt>
                <c:pt idx="5827">
                  <c:v>-12.8</c:v>
                </c:pt>
                <c:pt idx="5829">
                  <c:v>-12.7</c:v>
                </c:pt>
                <c:pt idx="5831">
                  <c:v>-12.6</c:v>
                </c:pt>
                <c:pt idx="5833">
                  <c:v>-12.4</c:v>
                </c:pt>
                <c:pt idx="5835">
                  <c:v>-12.2</c:v>
                </c:pt>
                <c:pt idx="5837">
                  <c:v>-12.1</c:v>
                </c:pt>
                <c:pt idx="5839">
                  <c:v>-11.9</c:v>
                </c:pt>
                <c:pt idx="5841">
                  <c:v>-11.7</c:v>
                </c:pt>
                <c:pt idx="5843">
                  <c:v>-11.5</c:v>
                </c:pt>
                <c:pt idx="5845">
                  <c:v>-11.3</c:v>
                </c:pt>
                <c:pt idx="5847">
                  <c:v>-11.1</c:v>
                </c:pt>
                <c:pt idx="5849">
                  <c:v>-10.8</c:v>
                </c:pt>
                <c:pt idx="5851">
                  <c:v>-10.6</c:v>
                </c:pt>
                <c:pt idx="5853">
                  <c:v>-10.3</c:v>
                </c:pt>
                <c:pt idx="5855">
                  <c:v>-10.1</c:v>
                </c:pt>
                <c:pt idx="5857">
                  <c:v>-9.6999999999999993</c:v>
                </c:pt>
                <c:pt idx="5859">
                  <c:v>-9.6</c:v>
                </c:pt>
                <c:pt idx="5861">
                  <c:v>-9.3000000000000007</c:v>
                </c:pt>
                <c:pt idx="5863">
                  <c:v>-9</c:v>
                </c:pt>
                <c:pt idx="5865">
                  <c:v>-8.6999999999999993</c:v>
                </c:pt>
                <c:pt idx="5867">
                  <c:v>-8.1999999999999993</c:v>
                </c:pt>
                <c:pt idx="5869">
                  <c:v>-7.7</c:v>
                </c:pt>
                <c:pt idx="5871">
                  <c:v>-7.5</c:v>
                </c:pt>
                <c:pt idx="5873">
                  <c:v>-7.1</c:v>
                </c:pt>
                <c:pt idx="5875">
                  <c:v>-6.9</c:v>
                </c:pt>
                <c:pt idx="5877">
                  <c:v>-6.7</c:v>
                </c:pt>
                <c:pt idx="5879">
                  <c:v>-6.5</c:v>
                </c:pt>
                <c:pt idx="5881">
                  <c:v>-6.3</c:v>
                </c:pt>
                <c:pt idx="5883">
                  <c:v>-6.1</c:v>
                </c:pt>
                <c:pt idx="5885">
                  <c:v>-6</c:v>
                </c:pt>
                <c:pt idx="5887">
                  <c:v>-5.7</c:v>
                </c:pt>
                <c:pt idx="5889">
                  <c:v>-5.6</c:v>
                </c:pt>
                <c:pt idx="5891">
                  <c:v>-5.3</c:v>
                </c:pt>
                <c:pt idx="5893">
                  <c:v>-5.2</c:v>
                </c:pt>
                <c:pt idx="5895">
                  <c:v>-4.9000000000000004</c:v>
                </c:pt>
                <c:pt idx="5897">
                  <c:v>-4.6900000000000004</c:v>
                </c:pt>
                <c:pt idx="5899">
                  <c:v>-4.5</c:v>
                </c:pt>
                <c:pt idx="5901">
                  <c:v>-4.3</c:v>
                </c:pt>
                <c:pt idx="5903">
                  <c:v>-4</c:v>
                </c:pt>
                <c:pt idx="5905">
                  <c:v>-3.9</c:v>
                </c:pt>
                <c:pt idx="5907">
                  <c:v>-3.6</c:v>
                </c:pt>
                <c:pt idx="5909">
                  <c:v>-3.5</c:v>
                </c:pt>
                <c:pt idx="5911">
                  <c:v>-3.2</c:v>
                </c:pt>
                <c:pt idx="5913">
                  <c:v>-3</c:v>
                </c:pt>
                <c:pt idx="5915">
                  <c:v>-2.8</c:v>
                </c:pt>
                <c:pt idx="5917">
                  <c:v>-2.6</c:v>
                </c:pt>
                <c:pt idx="5919">
                  <c:v>-2.2999999999999998</c:v>
                </c:pt>
                <c:pt idx="5921">
                  <c:v>-2.2000000000000002</c:v>
                </c:pt>
                <c:pt idx="5923">
                  <c:v>-1.9</c:v>
                </c:pt>
                <c:pt idx="5925">
                  <c:v>-1.9</c:v>
                </c:pt>
                <c:pt idx="5927">
                  <c:v>-1.7</c:v>
                </c:pt>
                <c:pt idx="5928">
                  <c:v>-1.6</c:v>
                </c:pt>
                <c:pt idx="5930">
                  <c:v>-1.5</c:v>
                </c:pt>
                <c:pt idx="5932">
                  <c:v>-1.4</c:v>
                </c:pt>
                <c:pt idx="5934">
                  <c:v>-1.2</c:v>
                </c:pt>
                <c:pt idx="5936">
                  <c:v>-1.1000000000000001</c:v>
                </c:pt>
                <c:pt idx="5938">
                  <c:v>-0.9</c:v>
                </c:pt>
                <c:pt idx="5940">
                  <c:v>-0.8</c:v>
                </c:pt>
                <c:pt idx="5942">
                  <c:v>-0.6</c:v>
                </c:pt>
                <c:pt idx="5944">
                  <c:v>-0.4</c:v>
                </c:pt>
                <c:pt idx="5946">
                  <c:v>-0.3</c:v>
                </c:pt>
                <c:pt idx="5948">
                  <c:v>-0.1</c:v>
                </c:pt>
                <c:pt idx="5950">
                  <c:v>0</c:v>
                </c:pt>
                <c:pt idx="5952">
                  <c:v>0</c:v>
                </c:pt>
                <c:pt idx="5954">
                  <c:v>0.2</c:v>
                </c:pt>
                <c:pt idx="5956">
                  <c:v>0.3</c:v>
                </c:pt>
                <c:pt idx="5958">
                  <c:v>0.4</c:v>
                </c:pt>
                <c:pt idx="5960">
                  <c:v>0.5</c:v>
                </c:pt>
                <c:pt idx="5962">
                  <c:v>0.6</c:v>
                </c:pt>
                <c:pt idx="5964">
                  <c:v>0.8</c:v>
                </c:pt>
                <c:pt idx="5966">
                  <c:v>1</c:v>
                </c:pt>
                <c:pt idx="5968">
                  <c:v>1.1000000000000001</c:v>
                </c:pt>
                <c:pt idx="5970">
                  <c:v>1.2</c:v>
                </c:pt>
                <c:pt idx="5973">
                  <c:v>1.4</c:v>
                </c:pt>
                <c:pt idx="5976">
                  <c:v>0</c:v>
                </c:pt>
                <c:pt idx="5978">
                  <c:v>2.5</c:v>
                </c:pt>
                <c:pt idx="5980">
                  <c:v>2.6</c:v>
                </c:pt>
                <c:pt idx="5982">
                  <c:v>2.7</c:v>
                </c:pt>
                <c:pt idx="5984">
                  <c:v>2.8</c:v>
                </c:pt>
                <c:pt idx="5986">
                  <c:v>2.9</c:v>
                </c:pt>
                <c:pt idx="5988">
                  <c:v>3.1</c:v>
                </c:pt>
                <c:pt idx="5990">
                  <c:v>3.2</c:v>
                </c:pt>
                <c:pt idx="5992">
                  <c:v>3.2</c:v>
                </c:pt>
                <c:pt idx="5994">
                  <c:v>3.3</c:v>
                </c:pt>
                <c:pt idx="5996">
                  <c:v>3.4</c:v>
                </c:pt>
                <c:pt idx="5998">
                  <c:v>3.4</c:v>
                </c:pt>
                <c:pt idx="6000">
                  <c:v>3.5</c:v>
                </c:pt>
                <c:pt idx="6002">
                  <c:v>3.8</c:v>
                </c:pt>
                <c:pt idx="6004">
                  <c:v>4</c:v>
                </c:pt>
                <c:pt idx="6006">
                  <c:v>4.0999999999999996</c:v>
                </c:pt>
                <c:pt idx="6008">
                  <c:v>4.3</c:v>
                </c:pt>
                <c:pt idx="6010">
                  <c:v>4.4000000000000004</c:v>
                </c:pt>
                <c:pt idx="6012">
                  <c:v>4.5</c:v>
                </c:pt>
                <c:pt idx="6014">
                  <c:v>4.5999999999999996</c:v>
                </c:pt>
                <c:pt idx="6016">
                  <c:v>4.8</c:v>
                </c:pt>
                <c:pt idx="6018">
                  <c:v>4.9000000000000004</c:v>
                </c:pt>
                <c:pt idx="6020">
                  <c:v>5</c:v>
                </c:pt>
                <c:pt idx="6022">
                  <c:v>5</c:v>
                </c:pt>
                <c:pt idx="6024">
                  <c:v>5.2</c:v>
                </c:pt>
                <c:pt idx="6026">
                  <c:v>5.3</c:v>
                </c:pt>
                <c:pt idx="6028">
                  <c:v>5.5</c:v>
                </c:pt>
                <c:pt idx="6030">
                  <c:v>5.5</c:v>
                </c:pt>
                <c:pt idx="6032">
                  <c:v>5.7</c:v>
                </c:pt>
                <c:pt idx="6034">
                  <c:v>5.8</c:v>
                </c:pt>
                <c:pt idx="6036">
                  <c:v>5.9</c:v>
                </c:pt>
                <c:pt idx="6038">
                  <c:v>6</c:v>
                </c:pt>
                <c:pt idx="6040">
                  <c:v>6.1</c:v>
                </c:pt>
                <c:pt idx="6042">
                  <c:v>6.2</c:v>
                </c:pt>
                <c:pt idx="6044">
                  <c:v>6.3</c:v>
                </c:pt>
                <c:pt idx="6046">
                  <c:v>6.4</c:v>
                </c:pt>
                <c:pt idx="6048">
                  <c:v>6.5</c:v>
                </c:pt>
                <c:pt idx="6050">
                  <c:v>6.7</c:v>
                </c:pt>
                <c:pt idx="6052">
                  <c:v>6.8</c:v>
                </c:pt>
                <c:pt idx="6054">
                  <c:v>6.9</c:v>
                </c:pt>
                <c:pt idx="6056">
                  <c:v>7</c:v>
                </c:pt>
                <c:pt idx="6058">
                  <c:v>7.2</c:v>
                </c:pt>
                <c:pt idx="6060">
                  <c:v>7.2</c:v>
                </c:pt>
                <c:pt idx="6062">
                  <c:v>7.3</c:v>
                </c:pt>
                <c:pt idx="6064">
                  <c:v>7.4</c:v>
                </c:pt>
                <c:pt idx="6066">
                  <c:v>7.5</c:v>
                </c:pt>
                <c:pt idx="6068">
                  <c:v>7.6</c:v>
                </c:pt>
                <c:pt idx="6070">
                  <c:v>7.8</c:v>
                </c:pt>
                <c:pt idx="6072">
                  <c:v>8</c:v>
                </c:pt>
                <c:pt idx="6074">
                  <c:v>8</c:v>
                </c:pt>
                <c:pt idx="6076">
                  <c:v>8.1</c:v>
                </c:pt>
                <c:pt idx="6078">
                  <c:v>8.1</c:v>
                </c:pt>
                <c:pt idx="6080">
                  <c:v>8.1999999999999993</c:v>
                </c:pt>
                <c:pt idx="6082">
                  <c:v>8.3000000000000007</c:v>
                </c:pt>
                <c:pt idx="6084">
                  <c:v>8.39</c:v>
                </c:pt>
                <c:pt idx="6086">
                  <c:v>8.5</c:v>
                </c:pt>
                <c:pt idx="6088">
                  <c:v>8.6</c:v>
                </c:pt>
                <c:pt idx="6090">
                  <c:v>8.8000000000000007</c:v>
                </c:pt>
                <c:pt idx="6092">
                  <c:v>8.89</c:v>
                </c:pt>
                <c:pt idx="6094">
                  <c:v>9</c:v>
                </c:pt>
                <c:pt idx="6096">
                  <c:v>9.1</c:v>
                </c:pt>
                <c:pt idx="6098">
                  <c:v>9.1</c:v>
                </c:pt>
                <c:pt idx="6100">
                  <c:v>9.1999999999999993</c:v>
                </c:pt>
                <c:pt idx="6102">
                  <c:v>9.3000000000000007</c:v>
                </c:pt>
                <c:pt idx="6104">
                  <c:v>9.5</c:v>
                </c:pt>
                <c:pt idx="6106">
                  <c:v>9.5</c:v>
                </c:pt>
                <c:pt idx="6108">
                  <c:v>9.6999999999999993</c:v>
                </c:pt>
                <c:pt idx="6110">
                  <c:v>9.6999999999999993</c:v>
                </c:pt>
                <c:pt idx="6112">
                  <c:v>9.89</c:v>
                </c:pt>
                <c:pt idx="6114">
                  <c:v>9.89</c:v>
                </c:pt>
                <c:pt idx="6116">
                  <c:v>10.1</c:v>
                </c:pt>
                <c:pt idx="6118">
                  <c:v>10.199999999999999</c:v>
                </c:pt>
                <c:pt idx="6120">
                  <c:v>10.3</c:v>
                </c:pt>
                <c:pt idx="6122">
                  <c:v>10.3</c:v>
                </c:pt>
                <c:pt idx="6124">
                  <c:v>10.5</c:v>
                </c:pt>
                <c:pt idx="6126">
                  <c:v>10.6</c:v>
                </c:pt>
                <c:pt idx="6128">
                  <c:v>10.7</c:v>
                </c:pt>
                <c:pt idx="6130">
                  <c:v>10.8</c:v>
                </c:pt>
                <c:pt idx="6132">
                  <c:v>10.8</c:v>
                </c:pt>
                <c:pt idx="6134">
                  <c:v>10.9</c:v>
                </c:pt>
                <c:pt idx="6136">
                  <c:v>11.1</c:v>
                </c:pt>
                <c:pt idx="6138">
                  <c:v>11.1</c:v>
                </c:pt>
                <c:pt idx="6140">
                  <c:v>11.1</c:v>
                </c:pt>
                <c:pt idx="6142">
                  <c:v>11.3</c:v>
                </c:pt>
                <c:pt idx="6144">
                  <c:v>11.4</c:v>
                </c:pt>
                <c:pt idx="6146">
                  <c:v>11.4</c:v>
                </c:pt>
                <c:pt idx="6148">
                  <c:v>11.6</c:v>
                </c:pt>
                <c:pt idx="6150">
                  <c:v>11.7</c:v>
                </c:pt>
                <c:pt idx="6152">
                  <c:v>11.8</c:v>
                </c:pt>
                <c:pt idx="6154">
                  <c:v>11.9</c:v>
                </c:pt>
                <c:pt idx="6156">
                  <c:v>12</c:v>
                </c:pt>
                <c:pt idx="6158">
                  <c:v>12</c:v>
                </c:pt>
                <c:pt idx="6160">
                  <c:v>12.1</c:v>
                </c:pt>
                <c:pt idx="6162">
                  <c:v>12.2</c:v>
                </c:pt>
                <c:pt idx="6164">
                  <c:v>12.3</c:v>
                </c:pt>
                <c:pt idx="6166">
                  <c:v>12.4</c:v>
                </c:pt>
                <c:pt idx="6168">
                  <c:v>12.4</c:v>
                </c:pt>
                <c:pt idx="6170">
                  <c:v>12.5</c:v>
                </c:pt>
                <c:pt idx="6172">
                  <c:v>12.6</c:v>
                </c:pt>
                <c:pt idx="6174">
                  <c:v>12.7</c:v>
                </c:pt>
                <c:pt idx="6176">
                  <c:v>12.8</c:v>
                </c:pt>
                <c:pt idx="6178">
                  <c:v>12.8</c:v>
                </c:pt>
                <c:pt idx="6180">
                  <c:v>12.9</c:v>
                </c:pt>
                <c:pt idx="6182">
                  <c:v>13</c:v>
                </c:pt>
                <c:pt idx="6184">
                  <c:v>13.1</c:v>
                </c:pt>
                <c:pt idx="6186">
                  <c:v>13.2</c:v>
                </c:pt>
                <c:pt idx="6188">
                  <c:v>13.3</c:v>
                </c:pt>
                <c:pt idx="6190">
                  <c:v>13.4</c:v>
                </c:pt>
                <c:pt idx="6192">
                  <c:v>13.5</c:v>
                </c:pt>
                <c:pt idx="6194">
                  <c:v>13.5</c:v>
                </c:pt>
                <c:pt idx="6196">
                  <c:v>13.6</c:v>
                </c:pt>
                <c:pt idx="6198">
                  <c:v>13.6</c:v>
                </c:pt>
                <c:pt idx="6200">
                  <c:v>13.7</c:v>
                </c:pt>
                <c:pt idx="6202">
                  <c:v>13.7</c:v>
                </c:pt>
                <c:pt idx="6204">
                  <c:v>13.8</c:v>
                </c:pt>
                <c:pt idx="6206">
                  <c:v>13.9</c:v>
                </c:pt>
                <c:pt idx="6208">
                  <c:v>14</c:v>
                </c:pt>
                <c:pt idx="6210">
                  <c:v>14.1</c:v>
                </c:pt>
                <c:pt idx="6212">
                  <c:v>14.2</c:v>
                </c:pt>
                <c:pt idx="6214">
                  <c:v>14.2</c:v>
                </c:pt>
                <c:pt idx="6216">
                  <c:v>14.3</c:v>
                </c:pt>
                <c:pt idx="6218">
                  <c:v>14.4</c:v>
                </c:pt>
                <c:pt idx="6220">
                  <c:v>14.5</c:v>
                </c:pt>
                <c:pt idx="6222">
                  <c:v>14.5</c:v>
                </c:pt>
                <c:pt idx="6224">
                  <c:v>14.6</c:v>
                </c:pt>
                <c:pt idx="6226">
                  <c:v>14.7</c:v>
                </c:pt>
                <c:pt idx="6228">
                  <c:v>14.8</c:v>
                </c:pt>
                <c:pt idx="6230">
                  <c:v>14.8</c:v>
                </c:pt>
                <c:pt idx="6232">
                  <c:v>14.8</c:v>
                </c:pt>
                <c:pt idx="6234">
                  <c:v>14.9</c:v>
                </c:pt>
                <c:pt idx="6236">
                  <c:v>15.1</c:v>
                </c:pt>
                <c:pt idx="6238">
                  <c:v>15</c:v>
                </c:pt>
                <c:pt idx="6240">
                  <c:v>15.1</c:v>
                </c:pt>
                <c:pt idx="6242">
                  <c:v>15.2</c:v>
                </c:pt>
                <c:pt idx="6244">
                  <c:v>15.3</c:v>
                </c:pt>
                <c:pt idx="6246">
                  <c:v>15.3</c:v>
                </c:pt>
                <c:pt idx="6248">
                  <c:v>15.4</c:v>
                </c:pt>
                <c:pt idx="6250">
                  <c:v>15.5</c:v>
                </c:pt>
                <c:pt idx="6252">
                  <c:v>15.5</c:v>
                </c:pt>
                <c:pt idx="6254">
                  <c:v>15.6</c:v>
                </c:pt>
                <c:pt idx="6256">
                  <c:v>15.7</c:v>
                </c:pt>
                <c:pt idx="6258">
                  <c:v>15.7</c:v>
                </c:pt>
                <c:pt idx="6260">
                  <c:v>15.8</c:v>
                </c:pt>
                <c:pt idx="6262">
                  <c:v>15.8</c:v>
                </c:pt>
                <c:pt idx="6264">
                  <c:v>15.9</c:v>
                </c:pt>
                <c:pt idx="6266">
                  <c:v>16</c:v>
                </c:pt>
                <c:pt idx="6268">
                  <c:v>16</c:v>
                </c:pt>
                <c:pt idx="6270">
                  <c:v>16.100000000000001</c:v>
                </c:pt>
                <c:pt idx="6272">
                  <c:v>16.100000000000001</c:v>
                </c:pt>
                <c:pt idx="6274">
                  <c:v>16.2</c:v>
                </c:pt>
                <c:pt idx="6276">
                  <c:v>16.29</c:v>
                </c:pt>
                <c:pt idx="6278">
                  <c:v>16.29</c:v>
                </c:pt>
                <c:pt idx="6280">
                  <c:v>16.399999999999999</c:v>
                </c:pt>
                <c:pt idx="6282">
                  <c:v>16.399999999999999</c:v>
                </c:pt>
                <c:pt idx="6284">
                  <c:v>16.5</c:v>
                </c:pt>
                <c:pt idx="6286">
                  <c:v>16.600000000000001</c:v>
                </c:pt>
                <c:pt idx="6288">
                  <c:v>16.600000000000001</c:v>
                </c:pt>
                <c:pt idx="6290">
                  <c:v>16.600000000000001</c:v>
                </c:pt>
                <c:pt idx="6292">
                  <c:v>16.600000000000001</c:v>
                </c:pt>
                <c:pt idx="6294">
                  <c:v>16.600000000000001</c:v>
                </c:pt>
                <c:pt idx="6296">
                  <c:v>16.7</c:v>
                </c:pt>
                <c:pt idx="6298">
                  <c:v>16.600000000000001</c:v>
                </c:pt>
                <c:pt idx="6300">
                  <c:v>16.600000000000001</c:v>
                </c:pt>
                <c:pt idx="6302">
                  <c:v>16.600000000000001</c:v>
                </c:pt>
                <c:pt idx="6304">
                  <c:v>16.600000000000001</c:v>
                </c:pt>
                <c:pt idx="6306">
                  <c:v>16.600000000000001</c:v>
                </c:pt>
                <c:pt idx="6308">
                  <c:v>16.600000000000001</c:v>
                </c:pt>
                <c:pt idx="6311">
                  <c:v>0</c:v>
                </c:pt>
                <c:pt idx="6313">
                  <c:v>16.7</c:v>
                </c:pt>
                <c:pt idx="6315">
                  <c:v>16.7</c:v>
                </c:pt>
                <c:pt idx="6317">
                  <c:v>16.7</c:v>
                </c:pt>
                <c:pt idx="6319">
                  <c:v>16.7</c:v>
                </c:pt>
                <c:pt idx="6321">
                  <c:v>16.7</c:v>
                </c:pt>
                <c:pt idx="6323">
                  <c:v>16.7</c:v>
                </c:pt>
                <c:pt idx="6325">
                  <c:v>16.600000000000001</c:v>
                </c:pt>
                <c:pt idx="6327">
                  <c:v>16.7</c:v>
                </c:pt>
                <c:pt idx="6329">
                  <c:v>16.7</c:v>
                </c:pt>
                <c:pt idx="6331">
                  <c:v>16.79</c:v>
                </c:pt>
                <c:pt idx="6333">
                  <c:v>16.79</c:v>
                </c:pt>
                <c:pt idx="6335">
                  <c:v>16.7</c:v>
                </c:pt>
                <c:pt idx="6337">
                  <c:v>16.79</c:v>
                </c:pt>
                <c:pt idx="6339">
                  <c:v>16.79</c:v>
                </c:pt>
                <c:pt idx="6341">
                  <c:v>16.79</c:v>
                </c:pt>
                <c:pt idx="6343">
                  <c:v>16.79</c:v>
                </c:pt>
                <c:pt idx="6345">
                  <c:v>16.79</c:v>
                </c:pt>
                <c:pt idx="6347">
                  <c:v>16.79</c:v>
                </c:pt>
                <c:pt idx="6349">
                  <c:v>16.899999999999999</c:v>
                </c:pt>
                <c:pt idx="6351">
                  <c:v>16.899999999999999</c:v>
                </c:pt>
                <c:pt idx="6353">
                  <c:v>16.899999999999999</c:v>
                </c:pt>
                <c:pt idx="6355">
                  <c:v>16.899999999999999</c:v>
                </c:pt>
                <c:pt idx="6357">
                  <c:v>16.899999999999999</c:v>
                </c:pt>
                <c:pt idx="6359">
                  <c:v>17</c:v>
                </c:pt>
                <c:pt idx="6361">
                  <c:v>17</c:v>
                </c:pt>
                <c:pt idx="6363">
                  <c:v>17</c:v>
                </c:pt>
                <c:pt idx="6365">
                  <c:v>17</c:v>
                </c:pt>
                <c:pt idx="6367">
                  <c:v>17</c:v>
                </c:pt>
                <c:pt idx="6369">
                  <c:v>17</c:v>
                </c:pt>
                <c:pt idx="6371">
                  <c:v>17.100000000000001</c:v>
                </c:pt>
                <c:pt idx="6373">
                  <c:v>17.100000000000001</c:v>
                </c:pt>
                <c:pt idx="6375">
                  <c:v>17.100000000000001</c:v>
                </c:pt>
                <c:pt idx="6377">
                  <c:v>17.100000000000001</c:v>
                </c:pt>
                <c:pt idx="6379">
                  <c:v>17.2</c:v>
                </c:pt>
                <c:pt idx="6381">
                  <c:v>17.2</c:v>
                </c:pt>
                <c:pt idx="6383">
                  <c:v>17.2</c:v>
                </c:pt>
                <c:pt idx="6385">
                  <c:v>17.2</c:v>
                </c:pt>
                <c:pt idx="6387">
                  <c:v>17.2</c:v>
                </c:pt>
                <c:pt idx="6389">
                  <c:v>17.29</c:v>
                </c:pt>
                <c:pt idx="6391">
                  <c:v>17.29</c:v>
                </c:pt>
                <c:pt idx="6393">
                  <c:v>17.29</c:v>
                </c:pt>
                <c:pt idx="6395">
                  <c:v>17.29</c:v>
                </c:pt>
                <c:pt idx="6397">
                  <c:v>17.29</c:v>
                </c:pt>
                <c:pt idx="6399">
                  <c:v>17.29</c:v>
                </c:pt>
                <c:pt idx="6401">
                  <c:v>17.29</c:v>
                </c:pt>
                <c:pt idx="6403">
                  <c:v>17.29</c:v>
                </c:pt>
                <c:pt idx="6405">
                  <c:v>17.399999999999999</c:v>
                </c:pt>
                <c:pt idx="6407">
                  <c:v>17.399999999999999</c:v>
                </c:pt>
                <c:pt idx="6409">
                  <c:v>17.399999999999999</c:v>
                </c:pt>
                <c:pt idx="6411">
                  <c:v>17.399999999999999</c:v>
                </c:pt>
                <c:pt idx="6413">
                  <c:v>17.5</c:v>
                </c:pt>
                <c:pt idx="6415">
                  <c:v>17.5</c:v>
                </c:pt>
                <c:pt idx="6417">
                  <c:v>17.5</c:v>
                </c:pt>
                <c:pt idx="6419">
                  <c:v>17.5</c:v>
                </c:pt>
                <c:pt idx="6421">
                  <c:v>17.5</c:v>
                </c:pt>
                <c:pt idx="6423">
                  <c:v>17.5</c:v>
                </c:pt>
                <c:pt idx="6425">
                  <c:v>17.5</c:v>
                </c:pt>
                <c:pt idx="6427">
                  <c:v>17.5</c:v>
                </c:pt>
                <c:pt idx="6429">
                  <c:v>17.5</c:v>
                </c:pt>
                <c:pt idx="6431">
                  <c:v>17.600000000000001</c:v>
                </c:pt>
                <c:pt idx="6433">
                  <c:v>17.5</c:v>
                </c:pt>
                <c:pt idx="6435">
                  <c:v>17.600000000000001</c:v>
                </c:pt>
                <c:pt idx="6437">
                  <c:v>17.600000000000001</c:v>
                </c:pt>
                <c:pt idx="6439">
                  <c:v>17.600000000000001</c:v>
                </c:pt>
                <c:pt idx="6441">
                  <c:v>17.600000000000001</c:v>
                </c:pt>
                <c:pt idx="6443">
                  <c:v>17.600000000000001</c:v>
                </c:pt>
                <c:pt idx="6445">
                  <c:v>17.7</c:v>
                </c:pt>
                <c:pt idx="6447">
                  <c:v>17.7</c:v>
                </c:pt>
                <c:pt idx="6449">
                  <c:v>17.7</c:v>
                </c:pt>
                <c:pt idx="6451">
                  <c:v>17.7</c:v>
                </c:pt>
                <c:pt idx="6453">
                  <c:v>17.899999999999999</c:v>
                </c:pt>
                <c:pt idx="6455">
                  <c:v>17.79</c:v>
                </c:pt>
                <c:pt idx="6457">
                  <c:v>17.899999999999999</c:v>
                </c:pt>
                <c:pt idx="6459">
                  <c:v>17.899999999999999</c:v>
                </c:pt>
                <c:pt idx="6461">
                  <c:v>17.899999999999999</c:v>
                </c:pt>
                <c:pt idx="6463">
                  <c:v>17.899999999999999</c:v>
                </c:pt>
                <c:pt idx="6465">
                  <c:v>18</c:v>
                </c:pt>
                <c:pt idx="6467">
                  <c:v>18</c:v>
                </c:pt>
                <c:pt idx="6469">
                  <c:v>18</c:v>
                </c:pt>
                <c:pt idx="6471">
                  <c:v>18</c:v>
                </c:pt>
                <c:pt idx="6473">
                  <c:v>18</c:v>
                </c:pt>
                <c:pt idx="6475">
                  <c:v>18</c:v>
                </c:pt>
                <c:pt idx="6477">
                  <c:v>18</c:v>
                </c:pt>
                <c:pt idx="6479">
                  <c:v>18</c:v>
                </c:pt>
                <c:pt idx="6481">
                  <c:v>18</c:v>
                </c:pt>
                <c:pt idx="6483">
                  <c:v>18</c:v>
                </c:pt>
                <c:pt idx="6485">
                  <c:v>18</c:v>
                </c:pt>
                <c:pt idx="6487">
                  <c:v>18</c:v>
                </c:pt>
                <c:pt idx="6489">
                  <c:v>18</c:v>
                </c:pt>
                <c:pt idx="6491">
                  <c:v>18</c:v>
                </c:pt>
                <c:pt idx="6493">
                  <c:v>18</c:v>
                </c:pt>
                <c:pt idx="6495">
                  <c:v>-0.01</c:v>
                </c:pt>
                <c:pt idx="6497">
                  <c:v>18</c:v>
                </c:pt>
                <c:pt idx="6499">
                  <c:v>18</c:v>
                </c:pt>
                <c:pt idx="6501">
                  <c:v>18.100000000000001</c:v>
                </c:pt>
                <c:pt idx="6503">
                  <c:v>18.100000000000001</c:v>
                </c:pt>
                <c:pt idx="6505">
                  <c:v>18.100000000000001</c:v>
                </c:pt>
                <c:pt idx="6507">
                  <c:v>18.100000000000001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A6-4CA5-A483-16DDC53BD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486632"/>
        <c:axId val="604486960"/>
      </c:scatterChart>
      <c:valAx>
        <c:axId val="604486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86960"/>
        <c:crossesAt val="-25"/>
        <c:crossBetween val="midCat"/>
      </c:valAx>
      <c:valAx>
        <c:axId val="60448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86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'Fli3d Chicken ESP32 TM'!$R$1</c:f>
              <c:strCache>
                <c:ptCount val="1"/>
                <c:pt idx="0">
                  <c:v>MOTION_accel_x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'Fli3d Chicken ESP32 TM'!$E$2:$E$6664</c:f>
              <c:numCache>
                <c:formatCode>dd/mm/yyyy\ hh:mm:ss</c:formatCode>
                <c:ptCount val="6663"/>
                <c:pt idx="0">
                  <c:v>44829.63340366898</c:v>
                </c:pt>
                <c:pt idx="1">
                  <c:v>44829.633403796295</c:v>
                </c:pt>
                <c:pt idx="2">
                  <c:v>44829.633403796295</c:v>
                </c:pt>
                <c:pt idx="3">
                  <c:v>44829.633403900465</c:v>
                </c:pt>
                <c:pt idx="4">
                  <c:v>44829.633404120374</c:v>
                </c:pt>
                <c:pt idx="5">
                  <c:v>44829.63388833333</c:v>
                </c:pt>
                <c:pt idx="6">
                  <c:v>44829.633887418982</c:v>
                </c:pt>
                <c:pt idx="7">
                  <c:v>44829.633929953707</c:v>
                </c:pt>
                <c:pt idx="8">
                  <c:v>44829.633929965275</c:v>
                </c:pt>
                <c:pt idx="9">
                  <c:v>44829.633929999996</c:v>
                </c:pt>
                <c:pt idx="10">
                  <c:v>44829.633935185186</c:v>
                </c:pt>
                <c:pt idx="11">
                  <c:v>44829.633941527776</c:v>
                </c:pt>
                <c:pt idx="12">
                  <c:v>44829.633946828704</c:v>
                </c:pt>
                <c:pt idx="13">
                  <c:v>44829.633942256944</c:v>
                </c:pt>
                <c:pt idx="14">
                  <c:v>44829.633953101853</c:v>
                </c:pt>
                <c:pt idx="15">
                  <c:v>44829.633958333332</c:v>
                </c:pt>
                <c:pt idx="16">
                  <c:v>44829.633953958335</c:v>
                </c:pt>
                <c:pt idx="17">
                  <c:v>44829.633964675922</c:v>
                </c:pt>
                <c:pt idx="18">
                  <c:v>44829.633969965274</c:v>
                </c:pt>
                <c:pt idx="19">
                  <c:v>44829.633976249999</c:v>
                </c:pt>
                <c:pt idx="20">
                  <c:v>44829.633965451387</c:v>
                </c:pt>
                <c:pt idx="21">
                  <c:v>44829.633981481478</c:v>
                </c:pt>
                <c:pt idx="22">
                  <c:v>44829.633987824076</c:v>
                </c:pt>
                <c:pt idx="23">
                  <c:v>44829.633976805555</c:v>
                </c:pt>
                <c:pt idx="24">
                  <c:v>44829.633993101852</c:v>
                </c:pt>
                <c:pt idx="25">
                  <c:v>44829.633999398146</c:v>
                </c:pt>
                <c:pt idx="26">
                  <c:v>44829.633988553243</c:v>
                </c:pt>
                <c:pt idx="27">
                  <c:v>44829.634000081016</c:v>
                </c:pt>
                <c:pt idx="28">
                  <c:v>44829.634004629632</c:v>
                </c:pt>
                <c:pt idx="29">
                  <c:v>44829.634010972222</c:v>
                </c:pt>
                <c:pt idx="30">
                  <c:v>44829.634016238422</c:v>
                </c:pt>
                <c:pt idx="31">
                  <c:v>44829.634022546299</c:v>
                </c:pt>
                <c:pt idx="32">
                  <c:v>44829.634011666669</c:v>
                </c:pt>
                <c:pt idx="33">
                  <c:v>44829.634027777778</c:v>
                </c:pt>
                <c:pt idx="34">
                  <c:v>44829.634034120369</c:v>
                </c:pt>
                <c:pt idx="35">
                  <c:v>44829.634023356484</c:v>
                </c:pt>
                <c:pt idx="36">
                  <c:v>44829.634050925924</c:v>
                </c:pt>
                <c:pt idx="37">
                  <c:v>44829.634057268515</c:v>
                </c:pt>
                <c:pt idx="38">
                  <c:v>44829.634046550927</c:v>
                </c:pt>
                <c:pt idx="39">
                  <c:v>44829.634062511577</c:v>
                </c:pt>
                <c:pt idx="40">
                  <c:v>44829.634058136573</c:v>
                </c:pt>
                <c:pt idx="41">
                  <c:v>44829.634068842592</c:v>
                </c:pt>
                <c:pt idx="42">
                  <c:v>44829.634069618056</c:v>
                </c:pt>
                <c:pt idx="43">
                  <c:v>44829.634074074071</c:v>
                </c:pt>
                <c:pt idx="44">
                  <c:v>44829.634080416668</c:v>
                </c:pt>
                <c:pt idx="45">
                  <c:v>44829.634081006945</c:v>
                </c:pt>
                <c:pt idx="46">
                  <c:v>44829.634085648147</c:v>
                </c:pt>
                <c:pt idx="47">
                  <c:v>44829.634091990738</c:v>
                </c:pt>
                <c:pt idx="48">
                  <c:v>44829.634092534725</c:v>
                </c:pt>
                <c:pt idx="49">
                  <c:v>44829.634120370371</c:v>
                </c:pt>
                <c:pt idx="50">
                  <c:v>44829.634115138892</c:v>
                </c:pt>
                <c:pt idx="51">
                  <c:v>44829.634115810186</c:v>
                </c:pt>
                <c:pt idx="52">
                  <c:v>44829.634131944447</c:v>
                </c:pt>
                <c:pt idx="53">
                  <c:v>44829.634138287038</c:v>
                </c:pt>
                <c:pt idx="54">
                  <c:v>44829.634127372687</c:v>
                </c:pt>
                <c:pt idx="55">
                  <c:v>44829.634166666663</c:v>
                </c:pt>
                <c:pt idx="56">
                  <c:v>44829.634173009261</c:v>
                </c:pt>
                <c:pt idx="57">
                  <c:v>44829.634161956019</c:v>
                </c:pt>
                <c:pt idx="58">
                  <c:v>44829.63418458333</c:v>
                </c:pt>
                <c:pt idx="59">
                  <c:v>44829.634185196759</c:v>
                </c:pt>
                <c:pt idx="60">
                  <c:v>44829.634189814817</c:v>
                </c:pt>
                <c:pt idx="61">
                  <c:v>44829.634196157407</c:v>
                </c:pt>
                <c:pt idx="62">
                  <c:v>44829.634201388886</c:v>
                </c:pt>
                <c:pt idx="63">
                  <c:v>44829.634207731484</c:v>
                </c:pt>
                <c:pt idx="64">
                  <c:v>44829.634196874998</c:v>
                </c:pt>
                <c:pt idx="65">
                  <c:v>44829.634212962963</c:v>
                </c:pt>
                <c:pt idx="66">
                  <c:v>44829.634219305553</c:v>
                </c:pt>
                <c:pt idx="67">
                  <c:v>44829.634208391202</c:v>
                </c:pt>
                <c:pt idx="68">
                  <c:v>44829.634247685186</c:v>
                </c:pt>
                <c:pt idx="69">
                  <c:v>44829.634243252316</c:v>
                </c:pt>
                <c:pt idx="70">
                  <c:v>44829.634259259255</c:v>
                </c:pt>
                <c:pt idx="71">
                  <c:v>44829.634254027776</c:v>
                </c:pt>
                <c:pt idx="72">
                  <c:v>44829.634254641205</c:v>
                </c:pt>
                <c:pt idx="73">
                  <c:v>44829.634293981479</c:v>
                </c:pt>
                <c:pt idx="74">
                  <c:v>44829.634300324076</c:v>
                </c:pt>
                <c:pt idx="75">
                  <c:v>44829.634289444446</c:v>
                </c:pt>
                <c:pt idx="76">
                  <c:v>44829.634340277778</c:v>
                </c:pt>
                <c:pt idx="77">
                  <c:v>44829.634335046299</c:v>
                </c:pt>
                <c:pt idx="78">
                  <c:v>44829.634335763891</c:v>
                </c:pt>
                <c:pt idx="79">
                  <c:v>44829.634375000001</c:v>
                </c:pt>
                <c:pt idx="80">
                  <c:v>44829.634369768515</c:v>
                </c:pt>
                <c:pt idx="81">
                  <c:v>44829.634370335647</c:v>
                </c:pt>
                <c:pt idx="82">
                  <c:v>44829.634386574071</c:v>
                </c:pt>
                <c:pt idx="83">
                  <c:v>44829.634392916669</c:v>
                </c:pt>
                <c:pt idx="84">
                  <c:v>44829.634381909724</c:v>
                </c:pt>
                <c:pt idx="85">
                  <c:v>44829.634398148148</c:v>
                </c:pt>
                <c:pt idx="86">
                  <c:v>44829.634404490738</c:v>
                </c:pt>
                <c:pt idx="87">
                  <c:v>44829.634405231482</c:v>
                </c:pt>
                <c:pt idx="88">
                  <c:v>44829.634421296294</c:v>
                </c:pt>
                <c:pt idx="89">
                  <c:v>44829.634427638892</c:v>
                </c:pt>
                <c:pt idx="90">
                  <c:v>44829.634416782406</c:v>
                </c:pt>
                <c:pt idx="91">
                  <c:v>44829.634467592594</c:v>
                </c:pt>
                <c:pt idx="92">
                  <c:v>44829.634462361108</c:v>
                </c:pt>
                <c:pt idx="93">
                  <c:v>44829.63446296296</c:v>
                </c:pt>
                <c:pt idx="94">
                  <c:v>44829.634502314817</c:v>
                </c:pt>
                <c:pt idx="95">
                  <c:v>44829.634508657407</c:v>
                </c:pt>
                <c:pt idx="96">
                  <c:v>44829.634509444448</c:v>
                </c:pt>
                <c:pt idx="97">
                  <c:v>44829.634560185186</c:v>
                </c:pt>
                <c:pt idx="98">
                  <c:v>44829.6345549537</c:v>
                </c:pt>
                <c:pt idx="99">
                  <c:v>44829.634555763885</c:v>
                </c:pt>
                <c:pt idx="100">
                  <c:v>44829.634571759256</c:v>
                </c:pt>
                <c:pt idx="101">
                  <c:v>44829.634578101854</c:v>
                </c:pt>
                <c:pt idx="102">
                  <c:v>44829.634567349538</c:v>
                </c:pt>
                <c:pt idx="103">
                  <c:v>44829.634594907409</c:v>
                </c:pt>
                <c:pt idx="104">
                  <c:v>44829.634601261576</c:v>
                </c:pt>
                <c:pt idx="105">
                  <c:v>44829.634590312497</c:v>
                </c:pt>
                <c:pt idx="106">
                  <c:v>44829.634618055556</c:v>
                </c:pt>
                <c:pt idx="107">
                  <c:v>44829.634624398146</c:v>
                </c:pt>
                <c:pt idx="108">
                  <c:v>44829.634613495371</c:v>
                </c:pt>
                <c:pt idx="109">
                  <c:v>44829.634664351848</c:v>
                </c:pt>
                <c:pt idx="110">
                  <c:v>44829.634659120369</c:v>
                </c:pt>
                <c:pt idx="111">
                  <c:v>44829.634659814816</c:v>
                </c:pt>
                <c:pt idx="112">
                  <c:v>44829.634699074071</c:v>
                </c:pt>
                <c:pt idx="113">
                  <c:v>44829.634705416669</c:v>
                </c:pt>
                <c:pt idx="114">
                  <c:v>44829.634694548608</c:v>
                </c:pt>
                <c:pt idx="115">
                  <c:v>44829.634733796294</c:v>
                </c:pt>
                <c:pt idx="116">
                  <c:v>44829.634740138892</c:v>
                </c:pt>
                <c:pt idx="117">
                  <c:v>44829.634729178244</c:v>
                </c:pt>
                <c:pt idx="118">
                  <c:v>44829.634780092594</c:v>
                </c:pt>
                <c:pt idx="119">
                  <c:v>44829.634786435185</c:v>
                </c:pt>
                <c:pt idx="120">
                  <c:v>44829.634775682869</c:v>
                </c:pt>
                <c:pt idx="121">
                  <c:v>44829.634826388887</c:v>
                </c:pt>
                <c:pt idx="122">
                  <c:v>44829.634832731484</c:v>
                </c:pt>
                <c:pt idx="123">
                  <c:v>44829.634822349537</c:v>
                </c:pt>
                <c:pt idx="124">
                  <c:v>44829.634837962964</c:v>
                </c:pt>
                <c:pt idx="125">
                  <c:v>44829.634844305554</c:v>
                </c:pt>
                <c:pt idx="126">
                  <c:v>44829.634833368058</c:v>
                </c:pt>
                <c:pt idx="127">
                  <c:v>44829.63486111111</c:v>
                </c:pt>
                <c:pt idx="128">
                  <c:v>44829.634872685187</c:v>
                </c:pt>
                <c:pt idx="129">
                  <c:v>44829.6348674537</c:v>
                </c:pt>
                <c:pt idx="130">
                  <c:v>44829.634868078705</c:v>
                </c:pt>
                <c:pt idx="131">
                  <c:v>44829.634884259256</c:v>
                </c:pt>
                <c:pt idx="132">
                  <c:v>44829.634879027777</c:v>
                </c:pt>
                <c:pt idx="133">
                  <c:v>44829.634879837962</c:v>
                </c:pt>
                <c:pt idx="134">
                  <c:v>44829.634895833333</c:v>
                </c:pt>
                <c:pt idx="135">
                  <c:v>44829.634902175923</c:v>
                </c:pt>
                <c:pt idx="136">
                  <c:v>44829.63490271991</c:v>
                </c:pt>
                <c:pt idx="137">
                  <c:v>44829.634918981479</c:v>
                </c:pt>
                <c:pt idx="138">
                  <c:v>44829.634925324077</c:v>
                </c:pt>
                <c:pt idx="139">
                  <c:v>44829.634925914354</c:v>
                </c:pt>
                <c:pt idx="140">
                  <c:v>44829.634953703702</c:v>
                </c:pt>
                <c:pt idx="141">
                  <c:v>44829.634948472223</c:v>
                </c:pt>
                <c:pt idx="142">
                  <c:v>44829.634949131942</c:v>
                </c:pt>
                <c:pt idx="143">
                  <c:v>44829.634976851848</c:v>
                </c:pt>
                <c:pt idx="144">
                  <c:v>44829.634983194446</c:v>
                </c:pt>
                <c:pt idx="145">
                  <c:v>44829.634972569445</c:v>
                </c:pt>
                <c:pt idx="146">
                  <c:v>44829.635011574072</c:v>
                </c:pt>
                <c:pt idx="147">
                  <c:v>44829.635006342593</c:v>
                </c:pt>
                <c:pt idx="148">
                  <c:v>44829.635007187499</c:v>
                </c:pt>
                <c:pt idx="149">
                  <c:v>44829.635017916669</c:v>
                </c:pt>
                <c:pt idx="150">
                  <c:v>44829.63501878472</c:v>
                </c:pt>
                <c:pt idx="151">
                  <c:v>44829.635023148148</c:v>
                </c:pt>
                <c:pt idx="152">
                  <c:v>44829.635029502315</c:v>
                </c:pt>
                <c:pt idx="153">
                  <c:v>44829.635030324076</c:v>
                </c:pt>
                <c:pt idx="154">
                  <c:v>44829.635046296295</c:v>
                </c:pt>
                <c:pt idx="155">
                  <c:v>44829.635041956019</c:v>
                </c:pt>
                <c:pt idx="156">
                  <c:v>44829.635057870371</c:v>
                </c:pt>
                <c:pt idx="157">
                  <c:v>44829.635052638885</c:v>
                </c:pt>
                <c:pt idx="158">
                  <c:v>44829.63505344907</c:v>
                </c:pt>
                <c:pt idx="159">
                  <c:v>44829.635069444441</c:v>
                </c:pt>
                <c:pt idx="160">
                  <c:v>44829.635075787039</c:v>
                </c:pt>
                <c:pt idx="161">
                  <c:v>44829.635065057868</c:v>
                </c:pt>
                <c:pt idx="162">
                  <c:v>44829.635081018518</c:v>
                </c:pt>
                <c:pt idx="163">
                  <c:v>44829.635087361108</c:v>
                </c:pt>
                <c:pt idx="164">
                  <c:v>44829.635087800925</c:v>
                </c:pt>
                <c:pt idx="165">
                  <c:v>44829.635104166664</c:v>
                </c:pt>
                <c:pt idx="166">
                  <c:v>44829.635110509262</c:v>
                </c:pt>
                <c:pt idx="167">
                  <c:v>44829.635099513886</c:v>
                </c:pt>
                <c:pt idx="168">
                  <c:v>44829.635115740741</c:v>
                </c:pt>
                <c:pt idx="169">
                  <c:v>44829.635122083331</c:v>
                </c:pt>
                <c:pt idx="170">
                  <c:v>44829.63512269676</c:v>
                </c:pt>
                <c:pt idx="171">
                  <c:v>44829.635138888887</c:v>
                </c:pt>
                <c:pt idx="172">
                  <c:v>44829.635145231485</c:v>
                </c:pt>
                <c:pt idx="173">
                  <c:v>44829.635134374999</c:v>
                </c:pt>
                <c:pt idx="174">
                  <c:v>44829.635156805554</c:v>
                </c:pt>
                <c:pt idx="175">
                  <c:v>44829.635162037033</c:v>
                </c:pt>
                <c:pt idx="176">
                  <c:v>44829.635157592595</c:v>
                </c:pt>
                <c:pt idx="177">
                  <c:v>44829.63517361111</c:v>
                </c:pt>
                <c:pt idx="178">
                  <c:v>44829.635168379631</c:v>
                </c:pt>
                <c:pt idx="179">
                  <c:v>44829.63516928241</c:v>
                </c:pt>
                <c:pt idx="180">
                  <c:v>44829.635191527777</c:v>
                </c:pt>
                <c:pt idx="181">
                  <c:v>44829.635192164351</c:v>
                </c:pt>
                <c:pt idx="182">
                  <c:v>44829.635196759256</c:v>
                </c:pt>
                <c:pt idx="183">
                  <c:v>44829.635203101854</c:v>
                </c:pt>
                <c:pt idx="184">
                  <c:v>44829.635203749996</c:v>
                </c:pt>
                <c:pt idx="185">
                  <c:v>44829.635231481479</c:v>
                </c:pt>
                <c:pt idx="186">
                  <c:v>44829.635237824077</c:v>
                </c:pt>
                <c:pt idx="187">
                  <c:v>44829.635238564813</c:v>
                </c:pt>
                <c:pt idx="188">
                  <c:v>44829.635254629633</c:v>
                </c:pt>
                <c:pt idx="189">
                  <c:v>44829.635260972223</c:v>
                </c:pt>
                <c:pt idx="190">
                  <c:v>44829.635261770833</c:v>
                </c:pt>
                <c:pt idx="191">
                  <c:v>44829.635289351849</c:v>
                </c:pt>
                <c:pt idx="192">
                  <c:v>44829.635295694447</c:v>
                </c:pt>
                <c:pt idx="193">
                  <c:v>44829.635296504632</c:v>
                </c:pt>
                <c:pt idx="194">
                  <c:v>44829.635300925926</c:v>
                </c:pt>
                <c:pt idx="195">
                  <c:v>44829.635307268516</c:v>
                </c:pt>
                <c:pt idx="196">
                  <c:v>44829.635308009259</c:v>
                </c:pt>
                <c:pt idx="197">
                  <c:v>44829.635335648149</c:v>
                </c:pt>
                <c:pt idx="198">
                  <c:v>44829.635341990739</c:v>
                </c:pt>
                <c:pt idx="199">
                  <c:v>44829.635331064812</c:v>
                </c:pt>
                <c:pt idx="200">
                  <c:v>44829.635358796295</c:v>
                </c:pt>
                <c:pt idx="201">
                  <c:v>44829.635365138885</c:v>
                </c:pt>
                <c:pt idx="202">
                  <c:v>44829.635365624999</c:v>
                </c:pt>
                <c:pt idx="203">
                  <c:v>44829.635393518518</c:v>
                </c:pt>
                <c:pt idx="204">
                  <c:v>44829.635399861108</c:v>
                </c:pt>
                <c:pt idx="205">
                  <c:v>44829.635388946757</c:v>
                </c:pt>
                <c:pt idx="206">
                  <c:v>44829.635428240741</c:v>
                </c:pt>
                <c:pt idx="207">
                  <c:v>44829.635434583332</c:v>
                </c:pt>
                <c:pt idx="208">
                  <c:v>44829.635423749998</c:v>
                </c:pt>
                <c:pt idx="209">
                  <c:v>44829.635451388887</c:v>
                </c:pt>
                <c:pt idx="210">
                  <c:v>44829.635457731478</c:v>
                </c:pt>
                <c:pt idx="211">
                  <c:v>44829.635446956017</c:v>
                </c:pt>
                <c:pt idx="212">
                  <c:v>44829.635462962964</c:v>
                </c:pt>
                <c:pt idx="213">
                  <c:v>44829.635469305555</c:v>
                </c:pt>
                <c:pt idx="214">
                  <c:v>44829.635469988425</c:v>
                </c:pt>
                <c:pt idx="215">
                  <c:v>44829.635481527781</c:v>
                </c:pt>
                <c:pt idx="216">
                  <c:v>44829.63548611111</c:v>
                </c:pt>
                <c:pt idx="217">
                  <c:v>44829.635492453701</c:v>
                </c:pt>
                <c:pt idx="218">
                  <c:v>44829.635493171299</c:v>
                </c:pt>
                <c:pt idx="219">
                  <c:v>44829.635520833333</c:v>
                </c:pt>
                <c:pt idx="220">
                  <c:v>44829.635527175924</c:v>
                </c:pt>
                <c:pt idx="221">
                  <c:v>44829.635516458336</c:v>
                </c:pt>
                <c:pt idx="222">
                  <c:v>44829.635555555556</c:v>
                </c:pt>
                <c:pt idx="223">
                  <c:v>44829.635561898147</c:v>
                </c:pt>
                <c:pt idx="224">
                  <c:v>44829.635551122687</c:v>
                </c:pt>
                <c:pt idx="225">
                  <c:v>44829.635567129626</c:v>
                </c:pt>
                <c:pt idx="226">
                  <c:v>44829.635573472224</c:v>
                </c:pt>
                <c:pt idx="227">
                  <c:v>44829.63557421296</c:v>
                </c:pt>
                <c:pt idx="228">
                  <c:v>44829.63559662037</c:v>
                </c:pt>
                <c:pt idx="229">
                  <c:v>44829.635597210647</c:v>
                </c:pt>
                <c:pt idx="230">
                  <c:v>44829.635601851849</c:v>
                </c:pt>
                <c:pt idx="231">
                  <c:v>44829.635608194447</c:v>
                </c:pt>
                <c:pt idx="232">
                  <c:v>44829.63560898148</c:v>
                </c:pt>
                <c:pt idx="233">
                  <c:v>44829.635625000003</c:v>
                </c:pt>
                <c:pt idx="234">
                  <c:v>44829.635631342593</c:v>
                </c:pt>
                <c:pt idx="235">
                  <c:v>44829.635632013888</c:v>
                </c:pt>
                <c:pt idx="236">
                  <c:v>44829.635648148149</c:v>
                </c:pt>
                <c:pt idx="237">
                  <c:v>44829.635654490739</c:v>
                </c:pt>
                <c:pt idx="238">
                  <c:v>44829.63565517361</c:v>
                </c:pt>
                <c:pt idx="239">
                  <c:v>44829.635671296295</c:v>
                </c:pt>
                <c:pt idx="240">
                  <c:v>44829.635677638886</c:v>
                </c:pt>
                <c:pt idx="241">
                  <c:v>44829.635666724535</c:v>
                </c:pt>
                <c:pt idx="242">
                  <c:v>44829.635694444441</c:v>
                </c:pt>
                <c:pt idx="243">
                  <c:v>44829.635689212962</c:v>
                </c:pt>
                <c:pt idx="244">
                  <c:v>44829.635689918978</c:v>
                </c:pt>
                <c:pt idx="245">
                  <c:v>44829.635717592595</c:v>
                </c:pt>
                <c:pt idx="246">
                  <c:v>44829.635712361109</c:v>
                </c:pt>
                <c:pt idx="247">
                  <c:v>44829.635713055555</c:v>
                </c:pt>
                <c:pt idx="248">
                  <c:v>44829.635740740741</c:v>
                </c:pt>
                <c:pt idx="249">
                  <c:v>44829.635747083332</c:v>
                </c:pt>
                <c:pt idx="250">
                  <c:v>44829.635736041666</c:v>
                </c:pt>
                <c:pt idx="251">
                  <c:v>44829.635763888888</c:v>
                </c:pt>
                <c:pt idx="252">
                  <c:v>44829.635770231478</c:v>
                </c:pt>
                <c:pt idx="253">
                  <c:v>44829.635770983798</c:v>
                </c:pt>
                <c:pt idx="254">
                  <c:v>44829.635798611111</c:v>
                </c:pt>
                <c:pt idx="255">
                  <c:v>44829.635793379632</c:v>
                </c:pt>
                <c:pt idx="256">
                  <c:v>44829.635794155096</c:v>
                </c:pt>
                <c:pt idx="257">
                  <c:v>44829.635816527778</c:v>
                </c:pt>
                <c:pt idx="258">
                  <c:v>44829.635821759257</c:v>
                </c:pt>
                <c:pt idx="259">
                  <c:v>44829.635828101855</c:v>
                </c:pt>
                <c:pt idx="260">
                  <c:v>44829.635817465278</c:v>
                </c:pt>
                <c:pt idx="261">
                  <c:v>44829.635833333334</c:v>
                </c:pt>
                <c:pt idx="262">
                  <c:v>44829.635839675924</c:v>
                </c:pt>
                <c:pt idx="263">
                  <c:v>44829.635840324074</c:v>
                </c:pt>
                <c:pt idx="264">
                  <c:v>44829.63585648148</c:v>
                </c:pt>
                <c:pt idx="265">
                  <c:v>44829.635862824071</c:v>
                </c:pt>
                <c:pt idx="266">
                  <c:v>44829.635851793981</c:v>
                </c:pt>
                <c:pt idx="267">
                  <c:v>44829.635868055557</c:v>
                </c:pt>
                <c:pt idx="268">
                  <c:v>44829.635874398147</c:v>
                </c:pt>
                <c:pt idx="269">
                  <c:v>44829.635863460651</c:v>
                </c:pt>
                <c:pt idx="270">
                  <c:v>44829.635879629626</c:v>
                </c:pt>
                <c:pt idx="271">
                  <c:v>44829.635885972224</c:v>
                </c:pt>
                <c:pt idx="272">
                  <c:v>44829.635886608798</c:v>
                </c:pt>
                <c:pt idx="273">
                  <c:v>44829.63590277778</c:v>
                </c:pt>
                <c:pt idx="274">
                  <c:v>44829.63590912037</c:v>
                </c:pt>
                <c:pt idx="275">
                  <c:v>44829.635898275461</c:v>
                </c:pt>
                <c:pt idx="276">
                  <c:v>44829.635914351849</c:v>
                </c:pt>
                <c:pt idx="277">
                  <c:v>44829.635920694447</c:v>
                </c:pt>
                <c:pt idx="278">
                  <c:v>44829.635925925926</c:v>
                </c:pt>
                <c:pt idx="279">
                  <c:v>44829.635932268517</c:v>
                </c:pt>
                <c:pt idx="280">
                  <c:v>44829.635921226851</c:v>
                </c:pt>
                <c:pt idx="281">
                  <c:v>44829.635937500003</c:v>
                </c:pt>
                <c:pt idx="282">
                  <c:v>44829.635943842593</c:v>
                </c:pt>
                <c:pt idx="283">
                  <c:v>44829.635932847224</c:v>
                </c:pt>
                <c:pt idx="284">
                  <c:v>44829.635949074072</c:v>
                </c:pt>
                <c:pt idx="285">
                  <c:v>44829.635955416663</c:v>
                </c:pt>
                <c:pt idx="286">
                  <c:v>44829.635944548609</c:v>
                </c:pt>
                <c:pt idx="287">
                  <c:v>44829.635972222219</c:v>
                </c:pt>
                <c:pt idx="288">
                  <c:v>44829.635978564816</c:v>
                </c:pt>
                <c:pt idx="289">
                  <c:v>44829.635967592592</c:v>
                </c:pt>
                <c:pt idx="290">
                  <c:v>44829.635995370372</c:v>
                </c:pt>
                <c:pt idx="291">
                  <c:v>44829.635990138886</c:v>
                </c:pt>
                <c:pt idx="292">
                  <c:v>44829.63599091435</c:v>
                </c:pt>
                <c:pt idx="293">
                  <c:v>44829.636006944442</c:v>
                </c:pt>
                <c:pt idx="294">
                  <c:v>44829.63601328704</c:v>
                </c:pt>
                <c:pt idx="295">
                  <c:v>44829.636002534724</c:v>
                </c:pt>
                <c:pt idx="296">
                  <c:v>44829.636041666665</c:v>
                </c:pt>
                <c:pt idx="297">
                  <c:v>44829.636036435186</c:v>
                </c:pt>
                <c:pt idx="298">
                  <c:v>44829.636037164353</c:v>
                </c:pt>
                <c:pt idx="299">
                  <c:v>44829.636053240742</c:v>
                </c:pt>
                <c:pt idx="300">
                  <c:v>44829.636059583332</c:v>
                </c:pt>
                <c:pt idx="301">
                  <c:v>44829.636048726854</c:v>
                </c:pt>
                <c:pt idx="302">
                  <c:v>44829.636060324076</c:v>
                </c:pt>
                <c:pt idx="303">
                  <c:v>44829.636064814811</c:v>
                </c:pt>
                <c:pt idx="304">
                  <c:v>44829.636071157409</c:v>
                </c:pt>
                <c:pt idx="305">
                  <c:v>44829.636076388888</c:v>
                </c:pt>
                <c:pt idx="306">
                  <c:v>44829.636082731478</c:v>
                </c:pt>
                <c:pt idx="307">
                  <c:v>44829.636071990739</c:v>
                </c:pt>
                <c:pt idx="308">
                  <c:v>44829.636099537034</c:v>
                </c:pt>
                <c:pt idx="309">
                  <c:v>44829.636094305555</c:v>
                </c:pt>
                <c:pt idx="310">
                  <c:v>44829.636095717593</c:v>
                </c:pt>
                <c:pt idx="311">
                  <c:v>44829.636145833334</c:v>
                </c:pt>
                <c:pt idx="312">
                  <c:v>44829.636152175925</c:v>
                </c:pt>
                <c:pt idx="313">
                  <c:v>44829.636152893516</c:v>
                </c:pt>
                <c:pt idx="314">
                  <c:v>44829.636203703703</c:v>
                </c:pt>
                <c:pt idx="315">
                  <c:v>44829.636198472224</c:v>
                </c:pt>
                <c:pt idx="316">
                  <c:v>44829.636199166664</c:v>
                </c:pt>
                <c:pt idx="317">
                  <c:v>44829.636250000003</c:v>
                </c:pt>
                <c:pt idx="318">
                  <c:v>44829.636244768517</c:v>
                </c:pt>
                <c:pt idx="319">
                  <c:v>44829.636245497684</c:v>
                </c:pt>
                <c:pt idx="320">
                  <c:v>44829.636296296296</c:v>
                </c:pt>
                <c:pt idx="321">
                  <c:v>44829.636302638886</c:v>
                </c:pt>
                <c:pt idx="322">
                  <c:v>44829.636291724535</c:v>
                </c:pt>
                <c:pt idx="323">
                  <c:v>44829.636354166665</c:v>
                </c:pt>
                <c:pt idx="324">
                  <c:v>44829.636348946762</c:v>
                </c:pt>
                <c:pt idx="325">
                  <c:v>44829.636349756947</c:v>
                </c:pt>
                <c:pt idx="326">
                  <c:v>44829.636400462965</c:v>
                </c:pt>
                <c:pt idx="327">
                  <c:v>44829.636406817132</c:v>
                </c:pt>
                <c:pt idx="328">
                  <c:v>44829.636395787034</c:v>
                </c:pt>
                <c:pt idx="329">
                  <c:v>44829.636446759258</c:v>
                </c:pt>
                <c:pt idx="330">
                  <c:v>44829.636453113424</c:v>
                </c:pt>
                <c:pt idx="331">
                  <c:v>44829.636442199073</c:v>
                </c:pt>
                <c:pt idx="332">
                  <c:v>44829.636493055557</c:v>
                </c:pt>
                <c:pt idx="333">
                  <c:v>44829.636499409724</c:v>
                </c:pt>
                <c:pt idx="334">
                  <c:v>44829.636488576391</c:v>
                </c:pt>
                <c:pt idx="335">
                  <c:v>44829.636516203704</c:v>
                </c:pt>
                <c:pt idx="336">
                  <c:v>44829.636510983793</c:v>
                </c:pt>
                <c:pt idx="337">
                  <c:v>44829.636511689816</c:v>
                </c:pt>
                <c:pt idx="338">
                  <c:v>44829.63653935185</c:v>
                </c:pt>
                <c:pt idx="339">
                  <c:v>44829.636534131947</c:v>
                </c:pt>
                <c:pt idx="340">
                  <c:v>44829.636534999998</c:v>
                </c:pt>
                <c:pt idx="341">
                  <c:v>44829.636562499996</c:v>
                </c:pt>
                <c:pt idx="342">
                  <c:v>44829.63656885417</c:v>
                </c:pt>
                <c:pt idx="343">
                  <c:v>44829.636569571761</c:v>
                </c:pt>
                <c:pt idx="344">
                  <c:v>44829.63658564815</c:v>
                </c:pt>
                <c:pt idx="345">
                  <c:v>44829.63658042824</c:v>
                </c:pt>
                <c:pt idx="346">
                  <c:v>44829.636581203704</c:v>
                </c:pt>
                <c:pt idx="347">
                  <c:v>44829.636608796296</c:v>
                </c:pt>
                <c:pt idx="348">
                  <c:v>44829.636604490741</c:v>
                </c:pt>
                <c:pt idx="349">
                  <c:v>44829.636620370373</c:v>
                </c:pt>
                <c:pt idx="350">
                  <c:v>44829.636615150463</c:v>
                </c:pt>
                <c:pt idx="351">
                  <c:v>44829.636615798612</c:v>
                </c:pt>
                <c:pt idx="352">
                  <c:v>44829.636631944442</c:v>
                </c:pt>
                <c:pt idx="353">
                  <c:v>44829.636638298609</c:v>
                </c:pt>
                <c:pt idx="354">
                  <c:v>44829.636627511572</c:v>
                </c:pt>
                <c:pt idx="355">
                  <c:v>44829.636655092596</c:v>
                </c:pt>
                <c:pt idx="356">
                  <c:v>44829.636661446762</c:v>
                </c:pt>
                <c:pt idx="357">
                  <c:v>44829.63665064815</c:v>
                </c:pt>
                <c:pt idx="358">
                  <c:v>44829.636678240742</c:v>
                </c:pt>
                <c:pt idx="359">
                  <c:v>44829.636684594909</c:v>
                </c:pt>
                <c:pt idx="360">
                  <c:v>44829.636673645837</c:v>
                </c:pt>
                <c:pt idx="361">
                  <c:v>44829.636712962965</c:v>
                </c:pt>
                <c:pt idx="362">
                  <c:v>44829.636707743055</c:v>
                </c:pt>
                <c:pt idx="363">
                  <c:v>44829.636708564816</c:v>
                </c:pt>
                <c:pt idx="364">
                  <c:v>44829.636724537035</c:v>
                </c:pt>
                <c:pt idx="365">
                  <c:v>44829.636719317132</c:v>
                </c:pt>
                <c:pt idx="366">
                  <c:v>44829.636720046299</c:v>
                </c:pt>
                <c:pt idx="367">
                  <c:v>44829.636736111112</c:v>
                </c:pt>
                <c:pt idx="368">
                  <c:v>44829.636730891201</c:v>
                </c:pt>
                <c:pt idx="369">
                  <c:v>44829.636731678242</c:v>
                </c:pt>
                <c:pt idx="370">
                  <c:v>44829.636770833335</c:v>
                </c:pt>
                <c:pt idx="371">
                  <c:v>44829.636777187501</c:v>
                </c:pt>
                <c:pt idx="372">
                  <c:v>44829.63676627315</c:v>
                </c:pt>
                <c:pt idx="373">
                  <c:v>44829.636817129627</c:v>
                </c:pt>
                <c:pt idx="374">
                  <c:v>44829.636823483794</c:v>
                </c:pt>
                <c:pt idx="375">
                  <c:v>44829.636812696757</c:v>
                </c:pt>
                <c:pt idx="376">
                  <c:v>44829.636863425927</c:v>
                </c:pt>
                <c:pt idx="377">
                  <c:v>44829.636858206017</c:v>
                </c:pt>
                <c:pt idx="378">
                  <c:v>44829.636858692131</c:v>
                </c:pt>
                <c:pt idx="379">
                  <c:v>44829.63689814815</c:v>
                </c:pt>
                <c:pt idx="380">
                  <c:v>44829.636904502317</c:v>
                </c:pt>
                <c:pt idx="381">
                  <c:v>44829.636893692128</c:v>
                </c:pt>
                <c:pt idx="382">
                  <c:v>44829.63690972222</c:v>
                </c:pt>
                <c:pt idx="383">
                  <c:v>44829.636916076386</c:v>
                </c:pt>
                <c:pt idx="384">
                  <c:v>44829.636916805553</c:v>
                </c:pt>
                <c:pt idx="385">
                  <c:v>44829.636932870373</c:v>
                </c:pt>
                <c:pt idx="386">
                  <c:v>44829.63693922454</c:v>
                </c:pt>
                <c:pt idx="387">
                  <c:v>44829.636928425927</c:v>
                </c:pt>
                <c:pt idx="388">
                  <c:v>44829.636956018519</c:v>
                </c:pt>
                <c:pt idx="389">
                  <c:v>44829.636962372686</c:v>
                </c:pt>
                <c:pt idx="390">
                  <c:v>44829.636963009259</c:v>
                </c:pt>
                <c:pt idx="391">
                  <c:v>44829.636990740742</c:v>
                </c:pt>
                <c:pt idx="392">
                  <c:v>44829.636997094909</c:v>
                </c:pt>
                <c:pt idx="393">
                  <c:v>44829.636997881942</c:v>
                </c:pt>
                <c:pt idx="394">
                  <c:v>44829.637002314812</c:v>
                </c:pt>
                <c:pt idx="395">
                  <c:v>44829.637008668979</c:v>
                </c:pt>
                <c:pt idx="396">
                  <c:v>44829.637013888889</c:v>
                </c:pt>
                <c:pt idx="397">
                  <c:v>44829.637020243055</c:v>
                </c:pt>
                <c:pt idx="398">
                  <c:v>44829.637009398146</c:v>
                </c:pt>
                <c:pt idx="399">
                  <c:v>44829.637048611112</c:v>
                </c:pt>
                <c:pt idx="400">
                  <c:v>44829.637043391202</c:v>
                </c:pt>
                <c:pt idx="401">
                  <c:v>44829.637044085648</c:v>
                </c:pt>
                <c:pt idx="402">
                  <c:v>44829.637060185181</c:v>
                </c:pt>
                <c:pt idx="403">
                  <c:v>44829.637054965278</c:v>
                </c:pt>
                <c:pt idx="404">
                  <c:v>44829.637055798608</c:v>
                </c:pt>
                <c:pt idx="405">
                  <c:v>44829.637071759258</c:v>
                </c:pt>
                <c:pt idx="406">
                  <c:v>44829.637066539355</c:v>
                </c:pt>
                <c:pt idx="407">
                  <c:v>44829.637067314812</c:v>
                </c:pt>
                <c:pt idx="408">
                  <c:v>44829.637083333335</c:v>
                </c:pt>
                <c:pt idx="409">
                  <c:v>44829.637089687501</c:v>
                </c:pt>
                <c:pt idx="410">
                  <c:v>44829.637078865744</c:v>
                </c:pt>
                <c:pt idx="411">
                  <c:v>44829.637094907404</c:v>
                </c:pt>
                <c:pt idx="412">
                  <c:v>44829.637101261571</c:v>
                </c:pt>
                <c:pt idx="413">
                  <c:v>44829.637091087963</c:v>
                </c:pt>
                <c:pt idx="414">
                  <c:v>44829.637106481481</c:v>
                </c:pt>
                <c:pt idx="415">
                  <c:v>44829.637112835648</c:v>
                </c:pt>
                <c:pt idx="416">
                  <c:v>44829.637113657409</c:v>
                </c:pt>
                <c:pt idx="417">
                  <c:v>44829.637118055558</c:v>
                </c:pt>
                <c:pt idx="418">
                  <c:v>44829.637129629627</c:v>
                </c:pt>
                <c:pt idx="419">
                  <c:v>44829.637124409724</c:v>
                </c:pt>
                <c:pt idx="420">
                  <c:v>44829.637124953704</c:v>
                </c:pt>
                <c:pt idx="421">
                  <c:v>44829.637141203704</c:v>
                </c:pt>
                <c:pt idx="422">
                  <c:v>44829.637135983794</c:v>
                </c:pt>
                <c:pt idx="423">
                  <c:v>44829.637136504629</c:v>
                </c:pt>
                <c:pt idx="424">
                  <c:v>44829.637164351851</c:v>
                </c:pt>
                <c:pt idx="425">
                  <c:v>44829.637159131948</c:v>
                </c:pt>
                <c:pt idx="426">
                  <c:v>44829.637159803242</c:v>
                </c:pt>
                <c:pt idx="427">
                  <c:v>44829.637187499997</c:v>
                </c:pt>
                <c:pt idx="428">
                  <c:v>44829.637193854163</c:v>
                </c:pt>
                <c:pt idx="429">
                  <c:v>44829.637194664348</c:v>
                </c:pt>
                <c:pt idx="430">
                  <c:v>44829.63722222222</c:v>
                </c:pt>
                <c:pt idx="431">
                  <c:v>44829.637228576386</c:v>
                </c:pt>
                <c:pt idx="432">
                  <c:v>44829.637217569441</c:v>
                </c:pt>
                <c:pt idx="433">
                  <c:v>44829.637245370373</c:v>
                </c:pt>
                <c:pt idx="434">
                  <c:v>44829.637240833334</c:v>
                </c:pt>
                <c:pt idx="435">
                  <c:v>44829.63725172454</c:v>
                </c:pt>
                <c:pt idx="436">
                  <c:v>44829.637252349537</c:v>
                </c:pt>
                <c:pt idx="437">
                  <c:v>44829.637256944443</c:v>
                </c:pt>
                <c:pt idx="438">
                  <c:v>44829.637263298609</c:v>
                </c:pt>
                <c:pt idx="439">
                  <c:v>44829.637263958335</c:v>
                </c:pt>
                <c:pt idx="440">
                  <c:v>44829.637280092589</c:v>
                </c:pt>
                <c:pt idx="441">
                  <c:v>44829.637274872686</c:v>
                </c:pt>
                <c:pt idx="442">
                  <c:v>44829.637275763889</c:v>
                </c:pt>
                <c:pt idx="443">
                  <c:v>44829.637286446756</c:v>
                </c:pt>
                <c:pt idx="444">
                  <c:v>44829.637291666666</c:v>
                </c:pt>
                <c:pt idx="445">
                  <c:v>44829.637298020833</c:v>
                </c:pt>
                <c:pt idx="446">
                  <c:v>44829.63728722222</c:v>
                </c:pt>
                <c:pt idx="447">
                  <c:v>44829.637303240743</c:v>
                </c:pt>
                <c:pt idx="448">
                  <c:v>44829.637309594909</c:v>
                </c:pt>
                <c:pt idx="449">
                  <c:v>44829.637298912035</c:v>
                </c:pt>
                <c:pt idx="450">
                  <c:v>44829.637310347222</c:v>
                </c:pt>
                <c:pt idx="451">
                  <c:v>44829.637314814812</c:v>
                </c:pt>
                <c:pt idx="452">
                  <c:v>44829.637321168979</c:v>
                </c:pt>
                <c:pt idx="453">
                  <c:v>44829.637326388889</c:v>
                </c:pt>
                <c:pt idx="454">
                  <c:v>44829.637332743056</c:v>
                </c:pt>
                <c:pt idx="455">
                  <c:v>44829.637321909722</c:v>
                </c:pt>
                <c:pt idx="456">
                  <c:v>44829.637349537035</c:v>
                </c:pt>
                <c:pt idx="457">
                  <c:v>44829.637355891202</c:v>
                </c:pt>
                <c:pt idx="458">
                  <c:v>44829.637345185183</c:v>
                </c:pt>
                <c:pt idx="459">
                  <c:v>44829.637361111112</c:v>
                </c:pt>
                <c:pt idx="460">
                  <c:v>44829.637367465279</c:v>
                </c:pt>
                <c:pt idx="461">
                  <c:v>44829.637356562496</c:v>
                </c:pt>
                <c:pt idx="462">
                  <c:v>44829.637372685182</c:v>
                </c:pt>
                <c:pt idx="463">
                  <c:v>44829.637379039348</c:v>
                </c:pt>
                <c:pt idx="464">
                  <c:v>44829.637379861109</c:v>
                </c:pt>
                <c:pt idx="465">
                  <c:v>44829.637395833335</c:v>
                </c:pt>
                <c:pt idx="466">
                  <c:v>44829.637402187502</c:v>
                </c:pt>
                <c:pt idx="467">
                  <c:v>44829.637391365737</c:v>
                </c:pt>
                <c:pt idx="468">
                  <c:v>44829.637407407405</c:v>
                </c:pt>
                <c:pt idx="469">
                  <c:v>44829.637413761571</c:v>
                </c:pt>
                <c:pt idx="470">
                  <c:v>44829.637402824075</c:v>
                </c:pt>
                <c:pt idx="471">
                  <c:v>44829.637418981481</c:v>
                </c:pt>
                <c:pt idx="472">
                  <c:v>44829.637425335648</c:v>
                </c:pt>
                <c:pt idx="473">
                  <c:v>44829.637414363424</c:v>
                </c:pt>
                <c:pt idx="474">
                  <c:v>44829.637430555558</c:v>
                </c:pt>
                <c:pt idx="475">
                  <c:v>44829.637436909725</c:v>
                </c:pt>
                <c:pt idx="476">
                  <c:v>44829.637425972222</c:v>
                </c:pt>
                <c:pt idx="477">
                  <c:v>44829.637442129628</c:v>
                </c:pt>
                <c:pt idx="478">
                  <c:v>44829.637448483794</c:v>
                </c:pt>
                <c:pt idx="479">
                  <c:v>44829.637437581019</c:v>
                </c:pt>
                <c:pt idx="480">
                  <c:v>44829.637449178241</c:v>
                </c:pt>
                <c:pt idx="481">
                  <c:v>44829.637453703705</c:v>
                </c:pt>
                <c:pt idx="482">
                  <c:v>44829.637460057871</c:v>
                </c:pt>
                <c:pt idx="483">
                  <c:v>44829.637460902777</c:v>
                </c:pt>
                <c:pt idx="484">
                  <c:v>44829.637476851851</c:v>
                </c:pt>
                <c:pt idx="485">
                  <c:v>44829.637483206017</c:v>
                </c:pt>
                <c:pt idx="486">
                  <c:v>44829.63748395833</c:v>
                </c:pt>
                <c:pt idx="487">
                  <c:v>44829.637499999997</c:v>
                </c:pt>
                <c:pt idx="488">
                  <c:v>44829.637506354164</c:v>
                </c:pt>
                <c:pt idx="489">
                  <c:v>44829.637495381947</c:v>
                </c:pt>
                <c:pt idx="490">
                  <c:v>44829.637511574074</c:v>
                </c:pt>
                <c:pt idx="491">
                  <c:v>44829.63751792824</c:v>
                </c:pt>
                <c:pt idx="492">
                  <c:v>44829.637506967592</c:v>
                </c:pt>
                <c:pt idx="493">
                  <c:v>44829.63753472222</c:v>
                </c:pt>
                <c:pt idx="494">
                  <c:v>44829.637529502317</c:v>
                </c:pt>
                <c:pt idx="495">
                  <c:v>44829.637530231485</c:v>
                </c:pt>
                <c:pt idx="496">
                  <c:v>44829.637557870374</c:v>
                </c:pt>
                <c:pt idx="497">
                  <c:v>44829.63756422454</c:v>
                </c:pt>
                <c:pt idx="498">
                  <c:v>44829.637553472225</c:v>
                </c:pt>
                <c:pt idx="499">
                  <c:v>44829.63758101852</c:v>
                </c:pt>
                <c:pt idx="500">
                  <c:v>44829.637587372687</c:v>
                </c:pt>
                <c:pt idx="501">
                  <c:v>44829.637576793983</c:v>
                </c:pt>
                <c:pt idx="502">
                  <c:v>44829.637598946756</c:v>
                </c:pt>
                <c:pt idx="503">
                  <c:v>44829.637599733796</c:v>
                </c:pt>
                <c:pt idx="504">
                  <c:v>44829.637604166666</c:v>
                </c:pt>
                <c:pt idx="505">
                  <c:v>44829.637610520833</c:v>
                </c:pt>
                <c:pt idx="506">
                  <c:v>44829.637615740743</c:v>
                </c:pt>
                <c:pt idx="507">
                  <c:v>44829.63762209491</c:v>
                </c:pt>
                <c:pt idx="508">
                  <c:v>44829.637611724538</c:v>
                </c:pt>
                <c:pt idx="509">
                  <c:v>44829.637622708331</c:v>
                </c:pt>
                <c:pt idx="510">
                  <c:v>44829.637627314813</c:v>
                </c:pt>
                <c:pt idx="511">
                  <c:v>44829.637633668979</c:v>
                </c:pt>
                <c:pt idx="512">
                  <c:v>44829.637634409723</c:v>
                </c:pt>
                <c:pt idx="513">
                  <c:v>44829.637638888889</c:v>
                </c:pt>
                <c:pt idx="514">
                  <c:v>44829.637645243056</c:v>
                </c:pt>
                <c:pt idx="515">
                  <c:v>44829.637650462966</c:v>
                </c:pt>
                <c:pt idx="516">
                  <c:v>44829.637646064817</c:v>
                </c:pt>
                <c:pt idx="517">
                  <c:v>44829.637656817133</c:v>
                </c:pt>
                <c:pt idx="518">
                  <c:v>44829.637662037036</c:v>
                </c:pt>
                <c:pt idx="519">
                  <c:v>44829.637657662039</c:v>
                </c:pt>
                <c:pt idx="520">
                  <c:v>44829.637668391202</c:v>
                </c:pt>
                <c:pt idx="521">
                  <c:v>44829.637669270836</c:v>
                </c:pt>
                <c:pt idx="522">
                  <c:v>44829.637673611112</c:v>
                </c:pt>
                <c:pt idx="523">
                  <c:v>44829.637679965279</c:v>
                </c:pt>
                <c:pt idx="524">
                  <c:v>44829.637680486114</c:v>
                </c:pt>
                <c:pt idx="525">
                  <c:v>44829.637685185182</c:v>
                </c:pt>
                <c:pt idx="526">
                  <c:v>44829.637691539348</c:v>
                </c:pt>
                <c:pt idx="527">
                  <c:v>44829.637692256947</c:v>
                </c:pt>
                <c:pt idx="528">
                  <c:v>44829.637696759259</c:v>
                </c:pt>
                <c:pt idx="529">
                  <c:v>44829.637703113425</c:v>
                </c:pt>
                <c:pt idx="530">
                  <c:v>44829.637703877313</c:v>
                </c:pt>
                <c:pt idx="531">
                  <c:v>44829.637719907405</c:v>
                </c:pt>
                <c:pt idx="532">
                  <c:v>44829.637726261572</c:v>
                </c:pt>
                <c:pt idx="533">
                  <c:v>44829.637715393517</c:v>
                </c:pt>
                <c:pt idx="534">
                  <c:v>44829.637731481482</c:v>
                </c:pt>
                <c:pt idx="535">
                  <c:v>44829.637737835648</c:v>
                </c:pt>
                <c:pt idx="536">
                  <c:v>44829.637743055559</c:v>
                </c:pt>
                <c:pt idx="537">
                  <c:v>44829.637749409725</c:v>
                </c:pt>
                <c:pt idx="538">
                  <c:v>44829.637738761572</c:v>
                </c:pt>
                <c:pt idx="539">
                  <c:v>44829.637754629628</c:v>
                </c:pt>
                <c:pt idx="540">
                  <c:v>44829.637760983795</c:v>
                </c:pt>
                <c:pt idx="541">
                  <c:v>44829.63775021991</c:v>
                </c:pt>
                <c:pt idx="542">
                  <c:v>44829.637766203705</c:v>
                </c:pt>
                <c:pt idx="543">
                  <c:v>44829.637772557871</c:v>
                </c:pt>
                <c:pt idx="544">
                  <c:v>44829.637761736114</c:v>
                </c:pt>
                <c:pt idx="545">
                  <c:v>44829.637773240742</c:v>
                </c:pt>
                <c:pt idx="546">
                  <c:v>44829.637777777774</c:v>
                </c:pt>
                <c:pt idx="547">
                  <c:v>44829.637784131941</c:v>
                </c:pt>
                <c:pt idx="548">
                  <c:v>44829.637789351851</c:v>
                </c:pt>
                <c:pt idx="549">
                  <c:v>44829.637795706018</c:v>
                </c:pt>
                <c:pt idx="550">
                  <c:v>44829.637784837963</c:v>
                </c:pt>
                <c:pt idx="551">
                  <c:v>44829.637800925928</c:v>
                </c:pt>
                <c:pt idx="552">
                  <c:v>44829.637807280094</c:v>
                </c:pt>
                <c:pt idx="553">
                  <c:v>44829.637807974534</c:v>
                </c:pt>
                <c:pt idx="554">
                  <c:v>44829.637812499997</c:v>
                </c:pt>
                <c:pt idx="555">
                  <c:v>44829.637818854164</c:v>
                </c:pt>
                <c:pt idx="556">
                  <c:v>44829.637819826392</c:v>
                </c:pt>
                <c:pt idx="557">
                  <c:v>44829.637835648151</c:v>
                </c:pt>
                <c:pt idx="558">
                  <c:v>44829.637830428241</c:v>
                </c:pt>
                <c:pt idx="559">
                  <c:v>44829.637831342596</c:v>
                </c:pt>
                <c:pt idx="560">
                  <c:v>44829.63784722222</c:v>
                </c:pt>
                <c:pt idx="561">
                  <c:v>44829.637853576387</c:v>
                </c:pt>
                <c:pt idx="562">
                  <c:v>44829.637842905089</c:v>
                </c:pt>
                <c:pt idx="563">
                  <c:v>44829.637858796297</c:v>
                </c:pt>
                <c:pt idx="564">
                  <c:v>44829.637865150464</c:v>
                </c:pt>
                <c:pt idx="565">
                  <c:v>44829.637854664354</c:v>
                </c:pt>
                <c:pt idx="566">
                  <c:v>44829.637881944444</c:v>
                </c:pt>
                <c:pt idx="567">
                  <c:v>44829.637876724533</c:v>
                </c:pt>
                <c:pt idx="568">
                  <c:v>44829.63787741898</c:v>
                </c:pt>
                <c:pt idx="569">
                  <c:v>44829.63790509259</c:v>
                </c:pt>
                <c:pt idx="570">
                  <c:v>44829.637911446756</c:v>
                </c:pt>
                <c:pt idx="571">
                  <c:v>44829.637900439811</c:v>
                </c:pt>
                <c:pt idx="572">
                  <c:v>44829.637939814813</c:v>
                </c:pt>
                <c:pt idx="573">
                  <c:v>44829.637946168979</c:v>
                </c:pt>
                <c:pt idx="574">
                  <c:v>44829.63795138889</c:v>
                </c:pt>
                <c:pt idx="575">
                  <c:v>44829.637957743056</c:v>
                </c:pt>
                <c:pt idx="576">
                  <c:v>44829.637946886571</c:v>
                </c:pt>
                <c:pt idx="577">
                  <c:v>44829.637962962959</c:v>
                </c:pt>
                <c:pt idx="578">
                  <c:v>44829.637969317133</c:v>
                </c:pt>
                <c:pt idx="579">
                  <c:v>44829.63795837963</c:v>
                </c:pt>
                <c:pt idx="580">
                  <c:v>44829.637969965275</c:v>
                </c:pt>
                <c:pt idx="581">
                  <c:v>44829.637974537036</c:v>
                </c:pt>
                <c:pt idx="582">
                  <c:v>44829.637980891202</c:v>
                </c:pt>
                <c:pt idx="583">
                  <c:v>44829.637981481479</c:v>
                </c:pt>
                <c:pt idx="584">
                  <c:v>44829.637986111113</c:v>
                </c:pt>
                <c:pt idx="585">
                  <c:v>44829.637992465279</c:v>
                </c:pt>
                <c:pt idx="586">
                  <c:v>44829.637997685182</c:v>
                </c:pt>
                <c:pt idx="587">
                  <c:v>44829.638004039349</c:v>
                </c:pt>
                <c:pt idx="588">
                  <c:v>44829.637993275464</c:v>
                </c:pt>
                <c:pt idx="589">
                  <c:v>44829.638009259259</c:v>
                </c:pt>
                <c:pt idx="590">
                  <c:v>44829.638015613426</c:v>
                </c:pt>
                <c:pt idx="591">
                  <c:v>44829.638020833336</c:v>
                </c:pt>
                <c:pt idx="592">
                  <c:v>44829.638027187502</c:v>
                </c:pt>
                <c:pt idx="593">
                  <c:v>44829.638016423611</c:v>
                </c:pt>
                <c:pt idx="594">
                  <c:v>44829.638043981482</c:v>
                </c:pt>
                <c:pt idx="595">
                  <c:v>44829.638050335649</c:v>
                </c:pt>
                <c:pt idx="596">
                  <c:v>44829.638039583333</c:v>
                </c:pt>
                <c:pt idx="597">
                  <c:v>44829.638067129628</c:v>
                </c:pt>
                <c:pt idx="598">
                  <c:v>44829.638061909725</c:v>
                </c:pt>
                <c:pt idx="599">
                  <c:v>44829.638062546299</c:v>
                </c:pt>
                <c:pt idx="600">
                  <c:v>44829.638078703705</c:v>
                </c:pt>
                <c:pt idx="601">
                  <c:v>44829.638085057872</c:v>
                </c:pt>
                <c:pt idx="602">
                  <c:v>44829.638074409719</c:v>
                </c:pt>
                <c:pt idx="603">
                  <c:v>44829.638090277775</c:v>
                </c:pt>
                <c:pt idx="604">
                  <c:v>44829.638096631941</c:v>
                </c:pt>
                <c:pt idx="605">
                  <c:v>44829.638097465278</c:v>
                </c:pt>
                <c:pt idx="606">
                  <c:v>44829.638113425928</c:v>
                </c:pt>
                <c:pt idx="607">
                  <c:v>44829.638108206018</c:v>
                </c:pt>
                <c:pt idx="608">
                  <c:v>44829.638109097221</c:v>
                </c:pt>
                <c:pt idx="609">
                  <c:v>44829.638121226853</c:v>
                </c:pt>
                <c:pt idx="610">
                  <c:v>44829.638124999998</c:v>
                </c:pt>
                <c:pt idx="611">
                  <c:v>44829.638131354164</c:v>
                </c:pt>
                <c:pt idx="612">
                  <c:v>44829.638136574074</c:v>
                </c:pt>
                <c:pt idx="613">
                  <c:v>44829.638132025466</c:v>
                </c:pt>
                <c:pt idx="614">
                  <c:v>44829.638142928241</c:v>
                </c:pt>
                <c:pt idx="615">
                  <c:v>44829.638148148151</c:v>
                </c:pt>
                <c:pt idx="616">
                  <c:v>44829.638154502318</c:v>
                </c:pt>
                <c:pt idx="617">
                  <c:v>44829.638143449076</c:v>
                </c:pt>
                <c:pt idx="618">
                  <c:v>44829.638159722221</c:v>
                </c:pt>
                <c:pt idx="619">
                  <c:v>44829.63815515046</c:v>
                </c:pt>
                <c:pt idx="620">
                  <c:v>44829.638166076387</c:v>
                </c:pt>
                <c:pt idx="621">
                  <c:v>44829.638166770834</c:v>
                </c:pt>
                <c:pt idx="622">
                  <c:v>44829.638171296298</c:v>
                </c:pt>
                <c:pt idx="623">
                  <c:v>44829.638177650464</c:v>
                </c:pt>
                <c:pt idx="624">
                  <c:v>44829.638182870367</c:v>
                </c:pt>
                <c:pt idx="625">
                  <c:v>44829.638178368055</c:v>
                </c:pt>
                <c:pt idx="626">
                  <c:v>44829.638194444444</c:v>
                </c:pt>
                <c:pt idx="627">
                  <c:v>44829.638189224534</c:v>
                </c:pt>
                <c:pt idx="628">
                  <c:v>44829.638189907404</c:v>
                </c:pt>
                <c:pt idx="629">
                  <c:v>44829.63821759259</c:v>
                </c:pt>
                <c:pt idx="630">
                  <c:v>44829.638223946757</c:v>
                </c:pt>
                <c:pt idx="631">
                  <c:v>44829.638224849536</c:v>
                </c:pt>
                <c:pt idx="632">
                  <c:v>44829.638229166667</c:v>
                </c:pt>
                <c:pt idx="633">
                  <c:v>44829.638235520833</c:v>
                </c:pt>
                <c:pt idx="634">
                  <c:v>44829.638240740744</c:v>
                </c:pt>
                <c:pt idx="635">
                  <c:v>44829.638236041668</c:v>
                </c:pt>
                <c:pt idx="636">
                  <c:v>44829.63824709491</c:v>
                </c:pt>
                <c:pt idx="637">
                  <c:v>44829.638247835646</c:v>
                </c:pt>
                <c:pt idx="638">
                  <c:v>44829.638252314813</c:v>
                </c:pt>
                <c:pt idx="639">
                  <c:v>44829.63825866898</c:v>
                </c:pt>
                <c:pt idx="640">
                  <c:v>44829.63826388889</c:v>
                </c:pt>
                <c:pt idx="641">
                  <c:v>44829.638259409723</c:v>
                </c:pt>
                <c:pt idx="642">
                  <c:v>44829.638270243056</c:v>
                </c:pt>
                <c:pt idx="643">
                  <c:v>44829.638270960648</c:v>
                </c:pt>
                <c:pt idx="644">
                  <c:v>44829.638275462959</c:v>
                </c:pt>
                <c:pt idx="645">
                  <c:v>44829.638281817126</c:v>
                </c:pt>
                <c:pt idx="646">
                  <c:v>44829.638287037036</c:v>
                </c:pt>
                <c:pt idx="647">
                  <c:v>44829.638293391203</c:v>
                </c:pt>
                <c:pt idx="648">
                  <c:v>44829.638282569445</c:v>
                </c:pt>
                <c:pt idx="649">
                  <c:v>44829.638298611113</c:v>
                </c:pt>
                <c:pt idx="650">
                  <c:v>44829.638294166667</c:v>
                </c:pt>
                <c:pt idx="651">
                  <c:v>44829.63830496528</c:v>
                </c:pt>
                <c:pt idx="652">
                  <c:v>44829.638310185182</c:v>
                </c:pt>
                <c:pt idx="653">
                  <c:v>44829.638306006942</c:v>
                </c:pt>
                <c:pt idx="654">
                  <c:v>44829.638316539349</c:v>
                </c:pt>
                <c:pt idx="655">
                  <c:v>44829.638321759259</c:v>
                </c:pt>
                <c:pt idx="656">
                  <c:v>44829.638328113426</c:v>
                </c:pt>
                <c:pt idx="657">
                  <c:v>44829.638317418983</c:v>
                </c:pt>
                <c:pt idx="658">
                  <c:v>44829.638333333336</c:v>
                </c:pt>
                <c:pt idx="659">
                  <c:v>44829.638339687503</c:v>
                </c:pt>
                <c:pt idx="660">
                  <c:v>44829.638328877314</c:v>
                </c:pt>
                <c:pt idx="661">
                  <c:v>44829.638344907406</c:v>
                </c:pt>
                <c:pt idx="662">
                  <c:v>44829.638340451391</c:v>
                </c:pt>
                <c:pt idx="663">
                  <c:v>44829.638351261572</c:v>
                </c:pt>
                <c:pt idx="664">
                  <c:v>44829.638356481482</c:v>
                </c:pt>
                <c:pt idx="665">
                  <c:v>44829.638362835649</c:v>
                </c:pt>
                <c:pt idx="666">
                  <c:v>44829.638352013892</c:v>
                </c:pt>
                <c:pt idx="667">
                  <c:v>44829.638363599537</c:v>
                </c:pt>
                <c:pt idx="668">
                  <c:v>44829.638368055552</c:v>
                </c:pt>
                <c:pt idx="669">
                  <c:v>44829.638374409718</c:v>
                </c:pt>
                <c:pt idx="670">
                  <c:v>44829.638375787035</c:v>
                </c:pt>
                <c:pt idx="671">
                  <c:v>44829.638379629629</c:v>
                </c:pt>
                <c:pt idx="672">
                  <c:v>44829.638385983795</c:v>
                </c:pt>
                <c:pt idx="673">
                  <c:v>44829.638386597224</c:v>
                </c:pt>
                <c:pt idx="674">
                  <c:v>44829.638397557872</c:v>
                </c:pt>
                <c:pt idx="675">
                  <c:v>44829.638398356481</c:v>
                </c:pt>
                <c:pt idx="676">
                  <c:v>44829.638402777775</c:v>
                </c:pt>
                <c:pt idx="677">
                  <c:v>44829.638409131941</c:v>
                </c:pt>
                <c:pt idx="678">
                  <c:v>44829.638414351852</c:v>
                </c:pt>
                <c:pt idx="679">
                  <c:v>44829.63840989583</c:v>
                </c:pt>
                <c:pt idx="680">
                  <c:v>44829.638420706018</c:v>
                </c:pt>
                <c:pt idx="681">
                  <c:v>44829.638425925928</c:v>
                </c:pt>
                <c:pt idx="682">
                  <c:v>44829.638432280095</c:v>
                </c:pt>
                <c:pt idx="683">
                  <c:v>44829.638421203701</c:v>
                </c:pt>
                <c:pt idx="684">
                  <c:v>44829.638437499998</c:v>
                </c:pt>
                <c:pt idx="685">
                  <c:v>44829.638443854165</c:v>
                </c:pt>
                <c:pt idx="686">
                  <c:v>44829.638432974534</c:v>
                </c:pt>
                <c:pt idx="687">
                  <c:v>44829.638449074075</c:v>
                </c:pt>
                <c:pt idx="688">
                  <c:v>44829.638444456017</c:v>
                </c:pt>
                <c:pt idx="689">
                  <c:v>44829.638455428241</c:v>
                </c:pt>
                <c:pt idx="690">
                  <c:v>44829.638460648152</c:v>
                </c:pt>
                <c:pt idx="691">
                  <c:v>44829.638467002318</c:v>
                </c:pt>
                <c:pt idx="692">
                  <c:v>44829.638456064815</c:v>
                </c:pt>
                <c:pt idx="693">
                  <c:v>44829.638472222221</c:v>
                </c:pt>
                <c:pt idx="694">
                  <c:v>44829.638478576388</c:v>
                </c:pt>
                <c:pt idx="695">
                  <c:v>44829.63847943287</c:v>
                </c:pt>
                <c:pt idx="696">
                  <c:v>44829.638495370367</c:v>
                </c:pt>
                <c:pt idx="697">
                  <c:v>44829.638501724534</c:v>
                </c:pt>
                <c:pt idx="698">
                  <c:v>44829.6384908912</c:v>
                </c:pt>
                <c:pt idx="699">
                  <c:v>44829.638506944444</c:v>
                </c:pt>
                <c:pt idx="700">
                  <c:v>44829.638502534719</c:v>
                </c:pt>
                <c:pt idx="701">
                  <c:v>44829.638513298611</c:v>
                </c:pt>
                <c:pt idx="702">
                  <c:v>44829.638513969905</c:v>
                </c:pt>
                <c:pt idx="703">
                  <c:v>44829.638518518521</c:v>
                </c:pt>
                <c:pt idx="704">
                  <c:v>44829.638524872687</c:v>
                </c:pt>
                <c:pt idx="705">
                  <c:v>44829.63853009259</c:v>
                </c:pt>
                <c:pt idx="706">
                  <c:v>44829.638536446757</c:v>
                </c:pt>
                <c:pt idx="707">
                  <c:v>44829.638525578703</c:v>
                </c:pt>
                <c:pt idx="708">
                  <c:v>44829.638541666667</c:v>
                </c:pt>
                <c:pt idx="709">
                  <c:v>44829.638548020834</c:v>
                </c:pt>
                <c:pt idx="710">
                  <c:v>44829.638537129627</c:v>
                </c:pt>
                <c:pt idx="711">
                  <c:v>44829.638553240744</c:v>
                </c:pt>
                <c:pt idx="712">
                  <c:v>44829.63855959491</c:v>
                </c:pt>
                <c:pt idx="713">
                  <c:v>44829.638548773146</c:v>
                </c:pt>
                <c:pt idx="714">
                  <c:v>44829.638564814813</c:v>
                </c:pt>
                <c:pt idx="715">
                  <c:v>44829.63857116898</c:v>
                </c:pt>
                <c:pt idx="716">
                  <c:v>44829.63857195602</c:v>
                </c:pt>
                <c:pt idx="717">
                  <c:v>44829.63857638889</c:v>
                </c:pt>
                <c:pt idx="718">
                  <c:v>44829.638582743057</c:v>
                </c:pt>
                <c:pt idx="719">
                  <c:v>44829.638583599539</c:v>
                </c:pt>
                <c:pt idx="720">
                  <c:v>44829.63858796296</c:v>
                </c:pt>
                <c:pt idx="721">
                  <c:v>44829.638594317126</c:v>
                </c:pt>
                <c:pt idx="722">
                  <c:v>44829.638599537036</c:v>
                </c:pt>
                <c:pt idx="723">
                  <c:v>44829.638605891203</c:v>
                </c:pt>
                <c:pt idx="724">
                  <c:v>44829.638595138887</c:v>
                </c:pt>
                <c:pt idx="725">
                  <c:v>44829.638611111113</c:v>
                </c:pt>
                <c:pt idx="726">
                  <c:v>44829.63861746528</c:v>
                </c:pt>
                <c:pt idx="727">
                  <c:v>44829.638622685183</c:v>
                </c:pt>
                <c:pt idx="728">
                  <c:v>44829.638629039349</c:v>
                </c:pt>
                <c:pt idx="729">
                  <c:v>44829.638618159719</c:v>
                </c:pt>
                <c:pt idx="730">
                  <c:v>44829.63863425926</c:v>
                </c:pt>
                <c:pt idx="731">
                  <c:v>44829.638640613426</c:v>
                </c:pt>
                <c:pt idx="732">
                  <c:v>44829.638629641202</c:v>
                </c:pt>
                <c:pt idx="733">
                  <c:v>44829.638645833336</c:v>
                </c:pt>
                <c:pt idx="734">
                  <c:v>44829.638652187503</c:v>
                </c:pt>
                <c:pt idx="735">
                  <c:v>44829.638641238424</c:v>
                </c:pt>
                <c:pt idx="736">
                  <c:v>44829.638652916663</c:v>
                </c:pt>
                <c:pt idx="737">
                  <c:v>44829.638657407406</c:v>
                </c:pt>
                <c:pt idx="738">
                  <c:v>44829.638663761572</c:v>
                </c:pt>
                <c:pt idx="739">
                  <c:v>44829.638664537037</c:v>
                </c:pt>
                <c:pt idx="740">
                  <c:v>44829.638668981483</c:v>
                </c:pt>
                <c:pt idx="741">
                  <c:v>44829.638675335649</c:v>
                </c:pt>
                <c:pt idx="742">
                  <c:v>44829.638680555552</c:v>
                </c:pt>
                <c:pt idx="743">
                  <c:v>44829.638686909719</c:v>
                </c:pt>
                <c:pt idx="744">
                  <c:v>44829.638676087961</c:v>
                </c:pt>
                <c:pt idx="745">
                  <c:v>44829.638687696759</c:v>
                </c:pt>
                <c:pt idx="746">
                  <c:v>44829.638692129629</c:v>
                </c:pt>
                <c:pt idx="747">
                  <c:v>44829.638698483795</c:v>
                </c:pt>
                <c:pt idx="748">
                  <c:v>44829.638703703706</c:v>
                </c:pt>
                <c:pt idx="749">
                  <c:v>44829.638710057872</c:v>
                </c:pt>
                <c:pt idx="750">
                  <c:v>44829.638699062503</c:v>
                </c:pt>
                <c:pt idx="751">
                  <c:v>44829.638715277775</c:v>
                </c:pt>
                <c:pt idx="752">
                  <c:v>44829.638721631942</c:v>
                </c:pt>
                <c:pt idx="753">
                  <c:v>44829.638710648149</c:v>
                </c:pt>
                <c:pt idx="754">
                  <c:v>44829.638726851852</c:v>
                </c:pt>
                <c:pt idx="755">
                  <c:v>44829.638733206019</c:v>
                </c:pt>
                <c:pt idx="756">
                  <c:v>44829.638722233794</c:v>
                </c:pt>
                <c:pt idx="757">
                  <c:v>44829.638738425929</c:v>
                </c:pt>
                <c:pt idx="758">
                  <c:v>44829.638744780095</c:v>
                </c:pt>
                <c:pt idx="759">
                  <c:v>44829.638733993059</c:v>
                </c:pt>
                <c:pt idx="760">
                  <c:v>44829.638745578704</c:v>
                </c:pt>
                <c:pt idx="761">
                  <c:v>44829.638749999998</c:v>
                </c:pt>
                <c:pt idx="762">
                  <c:v>44829.638756354165</c:v>
                </c:pt>
                <c:pt idx="763">
                  <c:v>44829.638757106484</c:v>
                </c:pt>
                <c:pt idx="764">
                  <c:v>44829.638761574075</c:v>
                </c:pt>
                <c:pt idx="765">
                  <c:v>44829.638767928242</c:v>
                </c:pt>
                <c:pt idx="766">
                  <c:v>44829.638768750003</c:v>
                </c:pt>
                <c:pt idx="767">
                  <c:v>44829.638773148145</c:v>
                </c:pt>
                <c:pt idx="768">
                  <c:v>44829.638779502311</c:v>
                </c:pt>
                <c:pt idx="769">
                  <c:v>44829.638780439811</c:v>
                </c:pt>
                <c:pt idx="770">
                  <c:v>44829.638784722221</c:v>
                </c:pt>
                <c:pt idx="771">
                  <c:v>44829.638791076388</c:v>
                </c:pt>
                <c:pt idx="772">
                  <c:v>44829.638791736113</c:v>
                </c:pt>
                <c:pt idx="773">
                  <c:v>44829.638807870368</c:v>
                </c:pt>
                <c:pt idx="774">
                  <c:v>44829.638814224534</c:v>
                </c:pt>
                <c:pt idx="775">
                  <c:v>44829.638815069447</c:v>
                </c:pt>
                <c:pt idx="776">
                  <c:v>44829.638831018521</c:v>
                </c:pt>
                <c:pt idx="777">
                  <c:v>44829.638837372688</c:v>
                </c:pt>
                <c:pt idx="778">
                  <c:v>44829.638826643517</c:v>
                </c:pt>
                <c:pt idx="779">
                  <c:v>44829.638842592591</c:v>
                </c:pt>
                <c:pt idx="780">
                  <c:v>44829.638848946757</c:v>
                </c:pt>
                <c:pt idx="781">
                  <c:v>44829.638838217594</c:v>
                </c:pt>
                <c:pt idx="782">
                  <c:v>44829.638854166667</c:v>
                </c:pt>
                <c:pt idx="783">
                  <c:v>44829.638860520834</c:v>
                </c:pt>
                <c:pt idx="784">
                  <c:v>44829.638849756942</c:v>
                </c:pt>
                <c:pt idx="785">
                  <c:v>44829.638865740737</c:v>
                </c:pt>
                <c:pt idx="786">
                  <c:v>44829.638872094911</c:v>
                </c:pt>
                <c:pt idx="787">
                  <c:v>44829.63886146991</c:v>
                </c:pt>
                <c:pt idx="788">
                  <c:v>44829.638872905096</c:v>
                </c:pt>
                <c:pt idx="789">
                  <c:v>44829.638877314814</c:v>
                </c:pt>
                <c:pt idx="790">
                  <c:v>44829.63888366898</c:v>
                </c:pt>
                <c:pt idx="791">
                  <c:v>44829.638884224536</c:v>
                </c:pt>
                <c:pt idx="792">
                  <c:v>44829.638895243057</c:v>
                </c:pt>
                <c:pt idx="793">
                  <c:v>44829.638895879631</c:v>
                </c:pt>
                <c:pt idx="794">
                  <c:v>44829.63890046296</c:v>
                </c:pt>
                <c:pt idx="795">
                  <c:v>44829.638906817127</c:v>
                </c:pt>
                <c:pt idx="796">
                  <c:v>44829.638912037037</c:v>
                </c:pt>
                <c:pt idx="797">
                  <c:v>44829.638918391203</c:v>
                </c:pt>
                <c:pt idx="798">
                  <c:v>44829.638907395834</c:v>
                </c:pt>
                <c:pt idx="799">
                  <c:v>44829.63892996528</c:v>
                </c:pt>
                <c:pt idx="800">
                  <c:v>44829.638930624998</c:v>
                </c:pt>
                <c:pt idx="801">
                  <c:v>44829.638935185183</c:v>
                </c:pt>
                <c:pt idx="802">
                  <c:v>44829.63894153935</c:v>
                </c:pt>
                <c:pt idx="803">
                  <c:v>44829.638942268517</c:v>
                </c:pt>
                <c:pt idx="804">
                  <c:v>44829.63894675926</c:v>
                </c:pt>
                <c:pt idx="805">
                  <c:v>44829.638953113426</c:v>
                </c:pt>
                <c:pt idx="806">
                  <c:v>44829.638953935188</c:v>
                </c:pt>
                <c:pt idx="807">
                  <c:v>44829.638958333337</c:v>
                </c:pt>
                <c:pt idx="808">
                  <c:v>44829.638964687503</c:v>
                </c:pt>
                <c:pt idx="809">
                  <c:v>44829.638969907406</c:v>
                </c:pt>
                <c:pt idx="810">
                  <c:v>44829.638965497688</c:v>
                </c:pt>
                <c:pt idx="811">
                  <c:v>44829.638976261573</c:v>
                </c:pt>
                <c:pt idx="812">
                  <c:v>44829.638976851849</c:v>
                </c:pt>
                <c:pt idx="813">
                  <c:v>44829.638981481483</c:v>
                </c:pt>
                <c:pt idx="814">
                  <c:v>44829.638987835649</c:v>
                </c:pt>
                <c:pt idx="815">
                  <c:v>44829.638988449071</c:v>
                </c:pt>
                <c:pt idx="816">
                  <c:v>44829.638999409719</c:v>
                </c:pt>
                <c:pt idx="817">
                  <c:v>44829.639000092589</c:v>
                </c:pt>
                <c:pt idx="818">
                  <c:v>44829.639004629629</c:v>
                </c:pt>
                <c:pt idx="819">
                  <c:v>44829.639010983796</c:v>
                </c:pt>
                <c:pt idx="820">
                  <c:v>44829.639016203706</c:v>
                </c:pt>
                <c:pt idx="821">
                  <c:v>44829.639022557873</c:v>
                </c:pt>
                <c:pt idx="822">
                  <c:v>44829.639011689811</c:v>
                </c:pt>
                <c:pt idx="823">
                  <c:v>44829.639027777775</c:v>
                </c:pt>
                <c:pt idx="824">
                  <c:v>44829.639034131942</c:v>
                </c:pt>
                <c:pt idx="825">
                  <c:v>44829.639023425923</c:v>
                </c:pt>
                <c:pt idx="826">
                  <c:v>44829.639039351852</c:v>
                </c:pt>
                <c:pt idx="827">
                  <c:v>44829.639045706019</c:v>
                </c:pt>
                <c:pt idx="828">
                  <c:v>44829.639034953703</c:v>
                </c:pt>
                <c:pt idx="829">
                  <c:v>44829.639046539349</c:v>
                </c:pt>
                <c:pt idx="830">
                  <c:v>44829.639050925929</c:v>
                </c:pt>
                <c:pt idx="831">
                  <c:v>44829.639057280096</c:v>
                </c:pt>
                <c:pt idx="832">
                  <c:v>44829.639058229164</c:v>
                </c:pt>
                <c:pt idx="833">
                  <c:v>44829.639062499999</c:v>
                </c:pt>
                <c:pt idx="834">
                  <c:v>44829.639068854165</c:v>
                </c:pt>
                <c:pt idx="835">
                  <c:v>44829.639074074075</c:v>
                </c:pt>
                <c:pt idx="836">
                  <c:v>44829.639080428242</c:v>
                </c:pt>
                <c:pt idx="837">
                  <c:v>44829.639069618053</c:v>
                </c:pt>
                <c:pt idx="838">
                  <c:v>44829.639097222222</c:v>
                </c:pt>
                <c:pt idx="839">
                  <c:v>44829.639103576388</c:v>
                </c:pt>
                <c:pt idx="840">
                  <c:v>44829.639092743055</c:v>
                </c:pt>
                <c:pt idx="841">
                  <c:v>44829.639108796298</c:v>
                </c:pt>
                <c:pt idx="842">
                  <c:v>44829.639115150465</c:v>
                </c:pt>
                <c:pt idx="843">
                  <c:v>44829.639104467591</c:v>
                </c:pt>
                <c:pt idx="844">
                  <c:v>44829.639131944445</c:v>
                </c:pt>
                <c:pt idx="845">
                  <c:v>44829.639138298611</c:v>
                </c:pt>
                <c:pt idx="846">
                  <c:v>44829.639127407405</c:v>
                </c:pt>
                <c:pt idx="847">
                  <c:v>44829.639143518521</c:v>
                </c:pt>
                <c:pt idx="848">
                  <c:v>44829.639149872688</c:v>
                </c:pt>
                <c:pt idx="849">
                  <c:v>44829.639150625</c:v>
                </c:pt>
                <c:pt idx="850">
                  <c:v>44829.639162037034</c:v>
                </c:pt>
                <c:pt idx="851">
                  <c:v>44829.639166666668</c:v>
                </c:pt>
                <c:pt idx="852">
                  <c:v>44829.639173020834</c:v>
                </c:pt>
                <c:pt idx="853">
                  <c:v>44829.639173645832</c:v>
                </c:pt>
                <c:pt idx="854">
                  <c:v>44829.639189814814</c:v>
                </c:pt>
                <c:pt idx="855">
                  <c:v>44829.639184594904</c:v>
                </c:pt>
                <c:pt idx="856">
                  <c:v>44829.639185162036</c:v>
                </c:pt>
                <c:pt idx="857">
                  <c:v>44829.639201388891</c:v>
                </c:pt>
                <c:pt idx="858">
                  <c:v>44829.639207743057</c:v>
                </c:pt>
                <c:pt idx="859">
                  <c:v>44829.639196932869</c:v>
                </c:pt>
                <c:pt idx="860">
                  <c:v>44829.639208437497</c:v>
                </c:pt>
                <c:pt idx="861">
                  <c:v>44829.63921296296</c:v>
                </c:pt>
                <c:pt idx="862">
                  <c:v>44829.639219317127</c:v>
                </c:pt>
                <c:pt idx="863">
                  <c:v>44829.639224537037</c:v>
                </c:pt>
                <c:pt idx="864">
                  <c:v>44829.639230891204</c:v>
                </c:pt>
                <c:pt idx="865">
                  <c:v>44829.639220069446</c:v>
                </c:pt>
                <c:pt idx="866">
                  <c:v>44829.639236111114</c:v>
                </c:pt>
                <c:pt idx="867">
                  <c:v>44829.63924246528</c:v>
                </c:pt>
                <c:pt idx="868">
                  <c:v>44829.639231666668</c:v>
                </c:pt>
                <c:pt idx="869">
                  <c:v>44829.639247685183</c:v>
                </c:pt>
                <c:pt idx="870">
                  <c:v>44829.63925403935</c:v>
                </c:pt>
                <c:pt idx="871">
                  <c:v>44829.63925925926</c:v>
                </c:pt>
                <c:pt idx="872">
                  <c:v>44829.639265613427</c:v>
                </c:pt>
                <c:pt idx="873">
                  <c:v>44829.639254664355</c:v>
                </c:pt>
                <c:pt idx="874">
                  <c:v>44829.63927083333</c:v>
                </c:pt>
                <c:pt idx="875">
                  <c:v>44829.639266203703</c:v>
                </c:pt>
                <c:pt idx="876">
                  <c:v>44829.639282407406</c:v>
                </c:pt>
                <c:pt idx="877">
                  <c:v>44829.639277187496</c:v>
                </c:pt>
                <c:pt idx="878">
                  <c:v>44829.639277951392</c:v>
                </c:pt>
                <c:pt idx="879">
                  <c:v>44829.639293981483</c:v>
                </c:pt>
                <c:pt idx="880">
                  <c:v>44829.63930033565</c:v>
                </c:pt>
                <c:pt idx="881">
                  <c:v>44829.639289456019</c:v>
                </c:pt>
                <c:pt idx="882">
                  <c:v>44829.639317129629</c:v>
                </c:pt>
                <c:pt idx="883">
                  <c:v>44829.639323483796</c:v>
                </c:pt>
                <c:pt idx="884">
                  <c:v>44829.63931273148</c:v>
                </c:pt>
                <c:pt idx="885">
                  <c:v>44829.639328703706</c:v>
                </c:pt>
                <c:pt idx="886">
                  <c:v>44829.639335057873</c:v>
                </c:pt>
                <c:pt idx="887">
                  <c:v>44829.63933607639</c:v>
                </c:pt>
                <c:pt idx="888">
                  <c:v>44829.639351851853</c:v>
                </c:pt>
                <c:pt idx="889">
                  <c:v>44829.639358206019</c:v>
                </c:pt>
                <c:pt idx="890">
                  <c:v>44829.639347314813</c:v>
                </c:pt>
                <c:pt idx="891">
                  <c:v>44829.639363425922</c:v>
                </c:pt>
                <c:pt idx="892">
                  <c:v>44829.639369780096</c:v>
                </c:pt>
                <c:pt idx="893">
                  <c:v>44829.639359016204</c:v>
                </c:pt>
                <c:pt idx="894">
                  <c:v>44829.639386574076</c:v>
                </c:pt>
                <c:pt idx="895">
                  <c:v>44829.639392928242</c:v>
                </c:pt>
                <c:pt idx="896">
                  <c:v>44829.639382002315</c:v>
                </c:pt>
                <c:pt idx="897">
                  <c:v>44829.639398148145</c:v>
                </c:pt>
                <c:pt idx="898">
                  <c:v>44829.639404502312</c:v>
                </c:pt>
                <c:pt idx="899">
                  <c:v>44829.639393587961</c:v>
                </c:pt>
                <c:pt idx="900">
                  <c:v>44829.639405208334</c:v>
                </c:pt>
                <c:pt idx="901">
                  <c:v>44829.639409722222</c:v>
                </c:pt>
                <c:pt idx="902">
                  <c:v>44829.639416076388</c:v>
                </c:pt>
                <c:pt idx="903">
                  <c:v>44829.639416759259</c:v>
                </c:pt>
                <c:pt idx="904">
                  <c:v>44829.639421296299</c:v>
                </c:pt>
                <c:pt idx="905">
                  <c:v>44829.639427650465</c:v>
                </c:pt>
                <c:pt idx="906">
                  <c:v>44829.639428518516</c:v>
                </c:pt>
                <c:pt idx="907">
                  <c:v>44829.639432870368</c:v>
                </c:pt>
                <c:pt idx="908">
                  <c:v>44829.639439224535</c:v>
                </c:pt>
                <c:pt idx="909">
                  <c:v>44829.639444444445</c:v>
                </c:pt>
                <c:pt idx="910">
                  <c:v>44829.639450798612</c:v>
                </c:pt>
                <c:pt idx="911">
                  <c:v>44829.63943974537</c:v>
                </c:pt>
                <c:pt idx="912">
                  <c:v>44829.639456018522</c:v>
                </c:pt>
                <c:pt idx="913">
                  <c:v>44829.639462372688</c:v>
                </c:pt>
                <c:pt idx="914">
                  <c:v>44829.639451423609</c:v>
                </c:pt>
                <c:pt idx="915">
                  <c:v>44829.639479166668</c:v>
                </c:pt>
                <c:pt idx="916">
                  <c:v>44829.639485520835</c:v>
                </c:pt>
                <c:pt idx="917">
                  <c:v>44829.639474606483</c:v>
                </c:pt>
                <c:pt idx="918">
                  <c:v>44829.639502314814</c:v>
                </c:pt>
                <c:pt idx="919">
                  <c:v>44829.639508668981</c:v>
                </c:pt>
                <c:pt idx="920">
                  <c:v>44829.639497835647</c:v>
                </c:pt>
                <c:pt idx="921">
                  <c:v>44829.639509583336</c:v>
                </c:pt>
                <c:pt idx="922">
                  <c:v>44829.639513888891</c:v>
                </c:pt>
                <c:pt idx="923">
                  <c:v>44829.639520243058</c:v>
                </c:pt>
                <c:pt idx="924">
                  <c:v>44829.639525462961</c:v>
                </c:pt>
                <c:pt idx="925">
                  <c:v>44829.639531817127</c:v>
                </c:pt>
                <c:pt idx="926">
                  <c:v>44829.639521053243</c:v>
                </c:pt>
                <c:pt idx="927">
                  <c:v>44829.639548611114</c:v>
                </c:pt>
                <c:pt idx="928">
                  <c:v>44829.639543391204</c:v>
                </c:pt>
                <c:pt idx="929">
                  <c:v>44829.639544108795</c:v>
                </c:pt>
                <c:pt idx="930">
                  <c:v>44829.63957175926</c:v>
                </c:pt>
                <c:pt idx="931">
                  <c:v>44829.63956653935</c:v>
                </c:pt>
                <c:pt idx="932">
                  <c:v>44829.639567326391</c:v>
                </c:pt>
                <c:pt idx="933">
                  <c:v>44829.63958333333</c:v>
                </c:pt>
                <c:pt idx="934">
                  <c:v>44829.639589687496</c:v>
                </c:pt>
                <c:pt idx="935">
                  <c:v>44829.63957890046</c:v>
                </c:pt>
                <c:pt idx="936">
                  <c:v>44829.639594907407</c:v>
                </c:pt>
                <c:pt idx="937">
                  <c:v>44829.639601261573</c:v>
                </c:pt>
                <c:pt idx="938">
                  <c:v>44829.639590567131</c:v>
                </c:pt>
                <c:pt idx="939">
                  <c:v>44829.639606481483</c:v>
                </c:pt>
                <c:pt idx="940">
                  <c:v>44829.63961283565</c:v>
                </c:pt>
                <c:pt idx="941">
                  <c:v>44829.639613692132</c:v>
                </c:pt>
                <c:pt idx="942">
                  <c:v>44829.639618055553</c:v>
                </c:pt>
                <c:pt idx="943">
                  <c:v>44829.63962440972</c:v>
                </c:pt>
                <c:pt idx="944">
                  <c:v>44829.63962962963</c:v>
                </c:pt>
                <c:pt idx="945">
                  <c:v>44829.639635983796</c:v>
                </c:pt>
                <c:pt idx="946">
                  <c:v>44829.639625185184</c:v>
                </c:pt>
                <c:pt idx="947">
                  <c:v>44829.639641203707</c:v>
                </c:pt>
                <c:pt idx="948">
                  <c:v>44829.639637106484</c:v>
                </c:pt>
                <c:pt idx="949">
                  <c:v>44829.639647557873</c:v>
                </c:pt>
                <c:pt idx="950">
                  <c:v>44829.639652777776</c:v>
                </c:pt>
                <c:pt idx="951">
                  <c:v>44829.639659131943</c:v>
                </c:pt>
                <c:pt idx="952">
                  <c:v>44829.639648113429</c:v>
                </c:pt>
                <c:pt idx="953">
                  <c:v>44829.639664351853</c:v>
                </c:pt>
                <c:pt idx="954">
                  <c:v>44829.639670706019</c:v>
                </c:pt>
                <c:pt idx="955">
                  <c:v>44829.639675925922</c:v>
                </c:pt>
                <c:pt idx="956">
                  <c:v>44829.639682280089</c:v>
                </c:pt>
                <c:pt idx="957">
                  <c:v>44829.639671365738</c:v>
                </c:pt>
                <c:pt idx="958">
                  <c:v>44829.639687499999</c:v>
                </c:pt>
                <c:pt idx="959">
                  <c:v>44829.639683078705</c:v>
                </c:pt>
                <c:pt idx="960">
                  <c:v>44829.639693854166</c:v>
                </c:pt>
                <c:pt idx="961">
                  <c:v>44829.639699074076</c:v>
                </c:pt>
                <c:pt idx="962">
                  <c:v>44829.639705428242</c:v>
                </c:pt>
                <c:pt idx="963">
                  <c:v>44829.639694548612</c:v>
                </c:pt>
                <c:pt idx="964">
                  <c:v>44829.639710648145</c:v>
                </c:pt>
                <c:pt idx="965">
                  <c:v>44829.639717002312</c:v>
                </c:pt>
                <c:pt idx="966">
                  <c:v>44829.639706215276</c:v>
                </c:pt>
                <c:pt idx="967">
                  <c:v>44829.639722222222</c:v>
                </c:pt>
                <c:pt idx="968">
                  <c:v>44829.639728576389</c:v>
                </c:pt>
                <c:pt idx="969">
                  <c:v>44829.639729143521</c:v>
                </c:pt>
                <c:pt idx="970">
                  <c:v>44829.639733796299</c:v>
                </c:pt>
                <c:pt idx="971">
                  <c:v>44829.639740150466</c:v>
                </c:pt>
                <c:pt idx="972">
                  <c:v>44829.639745370368</c:v>
                </c:pt>
                <c:pt idx="973">
                  <c:v>44829.639751724535</c:v>
                </c:pt>
                <c:pt idx="974">
                  <c:v>44829.639740925923</c:v>
                </c:pt>
                <c:pt idx="975">
                  <c:v>44829.639756944445</c:v>
                </c:pt>
                <c:pt idx="976">
                  <c:v>44829.639763298612</c:v>
                </c:pt>
                <c:pt idx="977">
                  <c:v>44829.639764085645</c:v>
                </c:pt>
                <c:pt idx="978">
                  <c:v>44829.639768518515</c:v>
                </c:pt>
                <c:pt idx="979">
                  <c:v>44829.639774872681</c:v>
                </c:pt>
                <c:pt idx="980">
                  <c:v>44829.639775671298</c:v>
                </c:pt>
                <c:pt idx="981">
                  <c:v>44829.639780092592</c:v>
                </c:pt>
                <c:pt idx="982">
                  <c:v>44829.639786446758</c:v>
                </c:pt>
                <c:pt idx="983">
                  <c:v>44829.639787337961</c:v>
                </c:pt>
                <c:pt idx="984">
                  <c:v>44829.639791666668</c:v>
                </c:pt>
                <c:pt idx="985">
                  <c:v>44829.639798020835</c:v>
                </c:pt>
                <c:pt idx="986">
                  <c:v>44829.639798888886</c:v>
                </c:pt>
                <c:pt idx="987">
                  <c:v>44829.639814814815</c:v>
                </c:pt>
                <c:pt idx="988">
                  <c:v>44829.639821168981</c:v>
                </c:pt>
                <c:pt idx="989">
                  <c:v>44829.639810162036</c:v>
                </c:pt>
                <c:pt idx="990">
                  <c:v>44829.639826388891</c:v>
                </c:pt>
                <c:pt idx="991">
                  <c:v>44829.639832743058</c:v>
                </c:pt>
                <c:pt idx="992">
                  <c:v>44829.639837962961</c:v>
                </c:pt>
                <c:pt idx="993">
                  <c:v>44829.639844317127</c:v>
                </c:pt>
                <c:pt idx="994">
                  <c:v>44829.639833506946</c:v>
                </c:pt>
                <c:pt idx="995">
                  <c:v>44829.639849537038</c:v>
                </c:pt>
                <c:pt idx="996">
                  <c:v>44829.639855891204</c:v>
                </c:pt>
                <c:pt idx="997">
                  <c:v>44829.639845196762</c:v>
                </c:pt>
                <c:pt idx="998">
                  <c:v>44829.639872685184</c:v>
                </c:pt>
                <c:pt idx="999">
                  <c:v>44829.639867465281</c:v>
                </c:pt>
                <c:pt idx="1000">
                  <c:v>44829.639868310187</c:v>
                </c:pt>
                <c:pt idx="1001">
                  <c:v>44829.639884259261</c:v>
                </c:pt>
                <c:pt idx="1002">
                  <c:v>44829.63987903935</c:v>
                </c:pt>
                <c:pt idx="1003">
                  <c:v>44829.639879733797</c:v>
                </c:pt>
                <c:pt idx="1004">
                  <c:v>44829.63989583333</c:v>
                </c:pt>
                <c:pt idx="1005">
                  <c:v>44829.639890613427</c:v>
                </c:pt>
                <c:pt idx="1006">
                  <c:v>44829.63989140046</c:v>
                </c:pt>
                <c:pt idx="1007">
                  <c:v>44829.639902650466</c:v>
                </c:pt>
                <c:pt idx="1008">
                  <c:v>44829.639907407407</c:v>
                </c:pt>
                <c:pt idx="1009">
                  <c:v>44829.639913761574</c:v>
                </c:pt>
                <c:pt idx="1010">
                  <c:v>44829.639918981484</c:v>
                </c:pt>
                <c:pt idx="1011">
                  <c:v>44829.63992533565</c:v>
                </c:pt>
                <c:pt idx="1012">
                  <c:v>44829.63991445602</c:v>
                </c:pt>
                <c:pt idx="1013">
                  <c:v>44829.63994212963</c:v>
                </c:pt>
                <c:pt idx="1014">
                  <c:v>44829.639948483797</c:v>
                </c:pt>
                <c:pt idx="1015">
                  <c:v>44829.639937581022</c:v>
                </c:pt>
                <c:pt idx="1016">
                  <c:v>44829.639953703707</c:v>
                </c:pt>
                <c:pt idx="1017">
                  <c:v>44829.639960057873</c:v>
                </c:pt>
                <c:pt idx="1018">
                  <c:v>44829.639949201388</c:v>
                </c:pt>
                <c:pt idx="1019">
                  <c:v>44829.639965277776</c:v>
                </c:pt>
                <c:pt idx="1020">
                  <c:v>44829.639971655095</c:v>
                </c:pt>
                <c:pt idx="1021">
                  <c:v>44829.639976851853</c:v>
                </c:pt>
                <c:pt idx="1022">
                  <c:v>44829.63998320602</c:v>
                </c:pt>
                <c:pt idx="1023">
                  <c:v>44829.639972546298</c:v>
                </c:pt>
                <c:pt idx="1024">
                  <c:v>44829.639988425923</c:v>
                </c:pt>
                <c:pt idx="1025">
                  <c:v>44829.639994780089</c:v>
                </c:pt>
                <c:pt idx="1026">
                  <c:v>44829.639984074071</c:v>
                </c:pt>
                <c:pt idx="1027">
                  <c:v>44829.64</c:v>
                </c:pt>
                <c:pt idx="1028">
                  <c:v>44829.640006354166</c:v>
                </c:pt>
                <c:pt idx="1029">
                  <c:v>44829.639995451391</c:v>
                </c:pt>
                <c:pt idx="1030">
                  <c:v>44829.640006990739</c:v>
                </c:pt>
                <c:pt idx="1031">
                  <c:v>44829.640011574076</c:v>
                </c:pt>
                <c:pt idx="1032">
                  <c:v>44829.640017928243</c:v>
                </c:pt>
                <c:pt idx="1033">
                  <c:v>44829.640018645834</c:v>
                </c:pt>
                <c:pt idx="1034">
                  <c:v>44829.640034722222</c:v>
                </c:pt>
                <c:pt idx="1035">
                  <c:v>44829.640029502312</c:v>
                </c:pt>
                <c:pt idx="1036">
                  <c:v>44829.640030312497</c:v>
                </c:pt>
                <c:pt idx="1037">
                  <c:v>44829.640046296299</c:v>
                </c:pt>
                <c:pt idx="1038">
                  <c:v>44829.640052650466</c:v>
                </c:pt>
                <c:pt idx="1039">
                  <c:v>44829.640041782404</c:v>
                </c:pt>
                <c:pt idx="1040">
                  <c:v>44829.640057870369</c:v>
                </c:pt>
                <c:pt idx="1041">
                  <c:v>44829.640064224535</c:v>
                </c:pt>
                <c:pt idx="1042">
                  <c:v>44829.640053483796</c:v>
                </c:pt>
                <c:pt idx="1043">
                  <c:v>44829.640069444446</c:v>
                </c:pt>
                <c:pt idx="1044">
                  <c:v>44829.640075798612</c:v>
                </c:pt>
                <c:pt idx="1045">
                  <c:v>44829.640065104169</c:v>
                </c:pt>
                <c:pt idx="1046">
                  <c:v>44829.640076620373</c:v>
                </c:pt>
                <c:pt idx="1047">
                  <c:v>44829.640081018515</c:v>
                </c:pt>
                <c:pt idx="1048">
                  <c:v>44829.640087372682</c:v>
                </c:pt>
                <c:pt idx="1049">
                  <c:v>44829.640087997686</c:v>
                </c:pt>
                <c:pt idx="1050">
                  <c:v>44829.640104166669</c:v>
                </c:pt>
                <c:pt idx="1051">
                  <c:v>44829.640099733799</c:v>
                </c:pt>
                <c:pt idx="1052">
                  <c:v>44829.640115740738</c:v>
                </c:pt>
                <c:pt idx="1053">
                  <c:v>44829.640110520835</c:v>
                </c:pt>
                <c:pt idx="1054">
                  <c:v>44829.640111365741</c:v>
                </c:pt>
                <c:pt idx="1055">
                  <c:v>44829.640127314815</c:v>
                </c:pt>
                <c:pt idx="1056">
                  <c:v>44829.640122094905</c:v>
                </c:pt>
                <c:pt idx="1057">
                  <c:v>44829.640122835648</c:v>
                </c:pt>
                <c:pt idx="1058">
                  <c:v>44829.640138888892</c:v>
                </c:pt>
                <c:pt idx="1059">
                  <c:v>44829.640133668981</c:v>
                </c:pt>
                <c:pt idx="1060">
                  <c:v>44829.640134907408</c:v>
                </c:pt>
                <c:pt idx="1061">
                  <c:v>44829.640145243058</c:v>
                </c:pt>
                <c:pt idx="1062">
                  <c:v>44829.640150462961</c:v>
                </c:pt>
                <c:pt idx="1063">
                  <c:v>44829.640156817128</c:v>
                </c:pt>
                <c:pt idx="1064">
                  <c:v>44829.640146018515</c:v>
                </c:pt>
                <c:pt idx="1065">
                  <c:v>44829.640162037038</c:v>
                </c:pt>
                <c:pt idx="1066">
                  <c:v>44829.640168391204</c:v>
                </c:pt>
                <c:pt idx="1067">
                  <c:v>44829.640173611107</c:v>
                </c:pt>
                <c:pt idx="1068">
                  <c:v>44829.640179965274</c:v>
                </c:pt>
                <c:pt idx="1069">
                  <c:v>44829.640169131941</c:v>
                </c:pt>
                <c:pt idx="1070">
                  <c:v>44829.640185185184</c:v>
                </c:pt>
                <c:pt idx="1071">
                  <c:v>44829.64018052083</c:v>
                </c:pt>
                <c:pt idx="1072">
                  <c:v>44829.640191539351</c:v>
                </c:pt>
                <c:pt idx="1073">
                  <c:v>44829.640196759261</c:v>
                </c:pt>
                <c:pt idx="1074">
                  <c:v>44829.640192152779</c:v>
                </c:pt>
                <c:pt idx="1075">
                  <c:v>44829.640208333331</c:v>
                </c:pt>
                <c:pt idx="1076">
                  <c:v>44829.640203113428</c:v>
                </c:pt>
                <c:pt idx="1077">
                  <c:v>44829.640203831019</c:v>
                </c:pt>
                <c:pt idx="1078">
                  <c:v>44829.640219907407</c:v>
                </c:pt>
                <c:pt idx="1079">
                  <c:v>44829.640226261574</c:v>
                </c:pt>
                <c:pt idx="1080">
                  <c:v>44829.640215324071</c:v>
                </c:pt>
                <c:pt idx="1081">
                  <c:v>44829.640231481484</c:v>
                </c:pt>
                <c:pt idx="1082">
                  <c:v>44829.640237835651</c:v>
                </c:pt>
                <c:pt idx="1083">
                  <c:v>44829.640227094904</c:v>
                </c:pt>
                <c:pt idx="1084">
                  <c:v>44829.640243055554</c:v>
                </c:pt>
                <c:pt idx="1085">
                  <c:v>44829.64024940972</c:v>
                </c:pt>
                <c:pt idx="1086">
                  <c:v>44829.640238645836</c:v>
                </c:pt>
                <c:pt idx="1087">
                  <c:v>44829.6402662037</c:v>
                </c:pt>
                <c:pt idx="1088">
                  <c:v>44829.640260983797</c:v>
                </c:pt>
                <c:pt idx="1089">
                  <c:v>44829.640261932873</c:v>
                </c:pt>
                <c:pt idx="1090">
                  <c:v>44829.640277777777</c:v>
                </c:pt>
                <c:pt idx="1091">
                  <c:v>44829.640272557874</c:v>
                </c:pt>
                <c:pt idx="1092">
                  <c:v>44829.640273310186</c:v>
                </c:pt>
                <c:pt idx="1093">
                  <c:v>44829.640289351853</c:v>
                </c:pt>
                <c:pt idx="1094">
                  <c:v>44829.640284131943</c:v>
                </c:pt>
                <c:pt idx="1095">
                  <c:v>44829.640284942128</c:v>
                </c:pt>
                <c:pt idx="1096">
                  <c:v>44829.640300925923</c:v>
                </c:pt>
                <c:pt idx="1097">
                  <c:v>44829.640307280089</c:v>
                </c:pt>
                <c:pt idx="1098">
                  <c:v>44829.640296550926</c:v>
                </c:pt>
                <c:pt idx="1099">
                  <c:v>44829.6403125</c:v>
                </c:pt>
                <c:pt idx="1100">
                  <c:v>44829.640318854166</c:v>
                </c:pt>
                <c:pt idx="1101">
                  <c:v>44829.640308159724</c:v>
                </c:pt>
                <c:pt idx="1102">
                  <c:v>44829.640335648146</c:v>
                </c:pt>
                <c:pt idx="1103">
                  <c:v>44829.640342002313</c:v>
                </c:pt>
                <c:pt idx="1104">
                  <c:v>44829.640331238428</c:v>
                </c:pt>
                <c:pt idx="1105">
                  <c:v>44829.6403587963</c:v>
                </c:pt>
                <c:pt idx="1106">
                  <c:v>44829.640353576389</c:v>
                </c:pt>
                <c:pt idx="1107">
                  <c:v>44829.64035454861</c:v>
                </c:pt>
                <c:pt idx="1108">
                  <c:v>44829.640365150466</c:v>
                </c:pt>
                <c:pt idx="1109">
                  <c:v>44829.640365844905</c:v>
                </c:pt>
                <c:pt idx="1110">
                  <c:v>44829.640370370369</c:v>
                </c:pt>
                <c:pt idx="1111">
                  <c:v>44829.640376724536</c:v>
                </c:pt>
                <c:pt idx="1112">
                  <c:v>44829.640377442127</c:v>
                </c:pt>
                <c:pt idx="1113">
                  <c:v>44829.640388298612</c:v>
                </c:pt>
                <c:pt idx="1114">
                  <c:v>44829.640393518515</c:v>
                </c:pt>
                <c:pt idx="1115">
                  <c:v>44829.640399872682</c:v>
                </c:pt>
                <c:pt idx="1116">
                  <c:v>44829.640388888889</c:v>
                </c:pt>
                <c:pt idx="1117">
                  <c:v>44829.640405092592</c:v>
                </c:pt>
                <c:pt idx="1118">
                  <c:v>44829.640411446759</c:v>
                </c:pt>
                <c:pt idx="1119">
                  <c:v>44829.640400648146</c:v>
                </c:pt>
                <c:pt idx="1120">
                  <c:v>44829.640416666669</c:v>
                </c:pt>
                <c:pt idx="1121">
                  <c:v>44829.640423020835</c:v>
                </c:pt>
                <c:pt idx="1122">
                  <c:v>44829.640412106484</c:v>
                </c:pt>
                <c:pt idx="1123">
                  <c:v>44829.640439814815</c:v>
                </c:pt>
                <c:pt idx="1124">
                  <c:v>44829.640434594905</c:v>
                </c:pt>
                <c:pt idx="1125">
                  <c:v>44829.640435370369</c:v>
                </c:pt>
                <c:pt idx="1126">
                  <c:v>44829.640451388892</c:v>
                </c:pt>
                <c:pt idx="1127">
                  <c:v>44829.640457743059</c:v>
                </c:pt>
                <c:pt idx="1128">
                  <c:v>44829.640446898149</c:v>
                </c:pt>
                <c:pt idx="1129">
                  <c:v>44829.640462962961</c:v>
                </c:pt>
                <c:pt idx="1130">
                  <c:v>44829.640469317128</c:v>
                </c:pt>
                <c:pt idx="1131">
                  <c:v>44829.640458310183</c:v>
                </c:pt>
                <c:pt idx="1132">
                  <c:v>44829.640474537038</c:v>
                </c:pt>
                <c:pt idx="1133">
                  <c:v>44829.640480891205</c:v>
                </c:pt>
                <c:pt idx="1134">
                  <c:v>44829.640481643517</c:v>
                </c:pt>
                <c:pt idx="1135">
                  <c:v>44829.640486111108</c:v>
                </c:pt>
                <c:pt idx="1136">
                  <c:v>44829.640492465274</c:v>
                </c:pt>
                <c:pt idx="1137">
                  <c:v>44829.640493159721</c:v>
                </c:pt>
                <c:pt idx="1138">
                  <c:v>44829.640504039351</c:v>
                </c:pt>
                <c:pt idx="1139">
                  <c:v>44829.640504756942</c:v>
                </c:pt>
                <c:pt idx="1140">
                  <c:v>44829.640509259261</c:v>
                </c:pt>
                <c:pt idx="1141">
                  <c:v>44829.640515613428</c:v>
                </c:pt>
                <c:pt idx="1142">
                  <c:v>44829.640516423613</c:v>
                </c:pt>
                <c:pt idx="1143">
                  <c:v>44829.640520833331</c:v>
                </c:pt>
                <c:pt idx="1144">
                  <c:v>44829.640527187497</c:v>
                </c:pt>
                <c:pt idx="1145">
                  <c:v>44829.640527962962</c:v>
                </c:pt>
                <c:pt idx="1146">
                  <c:v>44829.640538761574</c:v>
                </c:pt>
                <c:pt idx="1147">
                  <c:v>44829.640543981484</c:v>
                </c:pt>
                <c:pt idx="1148">
                  <c:v>44829.640550335651</c:v>
                </c:pt>
                <c:pt idx="1149">
                  <c:v>44829.640539687498</c:v>
                </c:pt>
                <c:pt idx="1150">
                  <c:v>44829.640555555554</c:v>
                </c:pt>
                <c:pt idx="1151">
                  <c:v>44829.640550972224</c:v>
                </c:pt>
                <c:pt idx="1152">
                  <c:v>44829.64056190972</c:v>
                </c:pt>
                <c:pt idx="1153">
                  <c:v>44829.640567129631</c:v>
                </c:pt>
                <c:pt idx="1154">
                  <c:v>44829.640573483797</c:v>
                </c:pt>
                <c:pt idx="1155">
                  <c:v>44829.640562673609</c:v>
                </c:pt>
                <c:pt idx="1156">
                  <c:v>44829.640574305558</c:v>
                </c:pt>
                <c:pt idx="1157">
                  <c:v>44829.6405787037</c:v>
                </c:pt>
                <c:pt idx="1158">
                  <c:v>44829.640590277777</c:v>
                </c:pt>
                <c:pt idx="1159">
                  <c:v>44829.640585057867</c:v>
                </c:pt>
                <c:pt idx="1160">
                  <c:v>44829.640585810186</c:v>
                </c:pt>
                <c:pt idx="1161">
                  <c:v>44829.640601851854</c:v>
                </c:pt>
                <c:pt idx="1162">
                  <c:v>44829.64060820602</c:v>
                </c:pt>
                <c:pt idx="1163">
                  <c:v>44829.640597465281</c:v>
                </c:pt>
                <c:pt idx="1164">
                  <c:v>44829.640613425923</c:v>
                </c:pt>
                <c:pt idx="1165">
                  <c:v>44829.640609050926</c:v>
                </c:pt>
                <c:pt idx="1166">
                  <c:v>44829.640625</c:v>
                </c:pt>
                <c:pt idx="1167">
                  <c:v>44829.64061978009</c:v>
                </c:pt>
                <c:pt idx="1168">
                  <c:v>44829.640620729166</c:v>
                </c:pt>
                <c:pt idx="1169">
                  <c:v>44829.640636574077</c:v>
                </c:pt>
                <c:pt idx="1170">
                  <c:v>44829.640642928243</c:v>
                </c:pt>
                <c:pt idx="1171">
                  <c:v>44829.640632245369</c:v>
                </c:pt>
                <c:pt idx="1172">
                  <c:v>44829.640648148146</c:v>
                </c:pt>
                <c:pt idx="1173">
                  <c:v>44829.640643449071</c:v>
                </c:pt>
                <c:pt idx="1174">
                  <c:v>44829.640659722223</c:v>
                </c:pt>
                <c:pt idx="1175">
                  <c:v>44829.640654502313</c:v>
                </c:pt>
                <c:pt idx="1176">
                  <c:v>44829.640655138886</c:v>
                </c:pt>
                <c:pt idx="1177">
                  <c:v>44829.64066607639</c:v>
                </c:pt>
                <c:pt idx="1178">
                  <c:v>44829.640666666666</c:v>
                </c:pt>
                <c:pt idx="1179">
                  <c:v>44829.640671296293</c:v>
                </c:pt>
                <c:pt idx="1180">
                  <c:v>44829.640677650459</c:v>
                </c:pt>
                <c:pt idx="1181">
                  <c:v>44829.640678356482</c:v>
                </c:pt>
                <c:pt idx="1182">
                  <c:v>44829.640682870369</c:v>
                </c:pt>
                <c:pt idx="1183">
                  <c:v>44829.640689224536</c:v>
                </c:pt>
                <c:pt idx="1184">
                  <c:v>44829.640690104163</c:v>
                </c:pt>
                <c:pt idx="1185">
                  <c:v>44829.640706018516</c:v>
                </c:pt>
                <c:pt idx="1186">
                  <c:v>44829.640701516204</c:v>
                </c:pt>
                <c:pt idx="1187">
                  <c:v>44829.640712372682</c:v>
                </c:pt>
                <c:pt idx="1188">
                  <c:v>44829.640717592592</c:v>
                </c:pt>
                <c:pt idx="1189">
                  <c:v>44829.640713321758</c:v>
                </c:pt>
                <c:pt idx="1190">
                  <c:v>44829.640729166669</c:v>
                </c:pt>
                <c:pt idx="1191">
                  <c:v>44829.640723946759</c:v>
                </c:pt>
                <c:pt idx="1192">
                  <c:v>44829.640724733799</c:v>
                </c:pt>
                <c:pt idx="1193">
                  <c:v>44829.640740740739</c:v>
                </c:pt>
                <c:pt idx="1194">
                  <c:v>44829.640747094905</c:v>
                </c:pt>
                <c:pt idx="1195">
                  <c:v>44829.64073619213</c:v>
                </c:pt>
                <c:pt idx="1196">
                  <c:v>44829.64074771991</c:v>
                </c:pt>
                <c:pt idx="1197">
                  <c:v>44829.640752314815</c:v>
                </c:pt>
                <c:pt idx="1198">
                  <c:v>44829.640758668982</c:v>
                </c:pt>
                <c:pt idx="1199">
                  <c:v>44829.640759421294</c:v>
                </c:pt>
                <c:pt idx="1200">
                  <c:v>44829.640763888892</c:v>
                </c:pt>
                <c:pt idx="1201">
                  <c:v>44829.640770243059</c:v>
                </c:pt>
                <c:pt idx="1202">
                  <c:v>44829.640771053244</c:v>
                </c:pt>
                <c:pt idx="1203">
                  <c:v>44829.640775462962</c:v>
                </c:pt>
                <c:pt idx="1204">
                  <c:v>44829.640781817128</c:v>
                </c:pt>
                <c:pt idx="1205">
                  <c:v>44829.640782581017</c:v>
                </c:pt>
                <c:pt idx="1206">
                  <c:v>44829.640787037039</c:v>
                </c:pt>
                <c:pt idx="1207">
                  <c:v>44829.640793391205</c:v>
                </c:pt>
                <c:pt idx="1208">
                  <c:v>44829.640794259256</c:v>
                </c:pt>
                <c:pt idx="1209">
                  <c:v>44829.640798611108</c:v>
                </c:pt>
                <c:pt idx="1210">
                  <c:v>44829.640804965275</c:v>
                </c:pt>
                <c:pt idx="1211">
                  <c:v>44829.640810185185</c:v>
                </c:pt>
                <c:pt idx="1212">
                  <c:v>44829.640805787036</c:v>
                </c:pt>
                <c:pt idx="1213">
                  <c:v>44829.640821759262</c:v>
                </c:pt>
                <c:pt idx="1214">
                  <c:v>44829.640816539351</c:v>
                </c:pt>
                <c:pt idx="1215">
                  <c:v>44829.640817511572</c:v>
                </c:pt>
                <c:pt idx="1216">
                  <c:v>44829.640828113428</c:v>
                </c:pt>
                <c:pt idx="1217">
                  <c:v>44829.640833333331</c:v>
                </c:pt>
                <c:pt idx="1218">
                  <c:v>44829.640839687498</c:v>
                </c:pt>
                <c:pt idx="1219">
                  <c:v>44829.640828773146</c:v>
                </c:pt>
                <c:pt idx="1220">
                  <c:v>44829.640844907408</c:v>
                </c:pt>
                <c:pt idx="1221">
                  <c:v>44829.640851261574</c:v>
                </c:pt>
                <c:pt idx="1222">
                  <c:v>44829.640840347223</c:v>
                </c:pt>
                <c:pt idx="1223">
                  <c:v>44829.640856481485</c:v>
                </c:pt>
                <c:pt idx="1224">
                  <c:v>44829.640862835651</c:v>
                </c:pt>
                <c:pt idx="1225">
                  <c:v>44829.64085210648</c:v>
                </c:pt>
                <c:pt idx="1226">
                  <c:v>44829.640868055554</c:v>
                </c:pt>
                <c:pt idx="1227">
                  <c:v>44829.640874409721</c:v>
                </c:pt>
                <c:pt idx="1228">
                  <c:v>44829.640863645836</c:v>
                </c:pt>
                <c:pt idx="1229">
                  <c:v>44829.640879629631</c:v>
                </c:pt>
                <c:pt idx="1230">
                  <c:v>44829.640885983797</c:v>
                </c:pt>
                <c:pt idx="1231">
                  <c:v>44829.640875289355</c:v>
                </c:pt>
                <c:pt idx="1232">
                  <c:v>44829.6408912037</c:v>
                </c:pt>
                <c:pt idx="1233">
                  <c:v>44829.640897557867</c:v>
                </c:pt>
                <c:pt idx="1234">
                  <c:v>44829.640886851848</c:v>
                </c:pt>
                <c:pt idx="1235">
                  <c:v>44829.640914351854</c:v>
                </c:pt>
                <c:pt idx="1236">
                  <c:v>44829.640909131944</c:v>
                </c:pt>
                <c:pt idx="1237">
                  <c:v>44829.640909884256</c:v>
                </c:pt>
                <c:pt idx="1238">
                  <c:v>44829.640925925924</c:v>
                </c:pt>
                <c:pt idx="1239">
                  <c:v>44829.64093228009</c:v>
                </c:pt>
                <c:pt idx="1240">
                  <c:v>44829.640921423612</c:v>
                </c:pt>
                <c:pt idx="1241">
                  <c:v>44829.6409375</c:v>
                </c:pt>
                <c:pt idx="1242">
                  <c:v>44829.640943854167</c:v>
                </c:pt>
                <c:pt idx="1243">
                  <c:v>44829.640932858798</c:v>
                </c:pt>
                <c:pt idx="1244">
                  <c:v>44829.640972222223</c:v>
                </c:pt>
                <c:pt idx="1245">
                  <c:v>44829.640967002313</c:v>
                </c:pt>
                <c:pt idx="1246">
                  <c:v>44829.640967800922</c:v>
                </c:pt>
                <c:pt idx="1247">
                  <c:v>44829.640983796293</c:v>
                </c:pt>
                <c:pt idx="1248">
                  <c:v>44829.640990150459</c:v>
                </c:pt>
                <c:pt idx="1249">
                  <c:v>44829.640979340278</c:v>
                </c:pt>
                <c:pt idx="1250">
                  <c:v>44829.64099537037</c:v>
                </c:pt>
                <c:pt idx="1251">
                  <c:v>44829.641001724536</c:v>
                </c:pt>
                <c:pt idx="1252">
                  <c:v>44829.6409909375</c:v>
                </c:pt>
                <c:pt idx="1253">
                  <c:v>44829.641002615739</c:v>
                </c:pt>
                <c:pt idx="1254">
                  <c:v>44829.641006944446</c:v>
                </c:pt>
                <c:pt idx="1255">
                  <c:v>44829.641018518516</c:v>
                </c:pt>
                <c:pt idx="1256">
                  <c:v>44829.641013298613</c:v>
                </c:pt>
                <c:pt idx="1257">
                  <c:v>44829.641013993052</c:v>
                </c:pt>
                <c:pt idx="1258">
                  <c:v>44829.641030092593</c:v>
                </c:pt>
                <c:pt idx="1259">
                  <c:v>44829.641036446759</c:v>
                </c:pt>
                <c:pt idx="1260">
                  <c:v>44829.641041666669</c:v>
                </c:pt>
                <c:pt idx="1261">
                  <c:v>44829.641048020836</c:v>
                </c:pt>
                <c:pt idx="1262">
                  <c:v>44829.641037199071</c:v>
                </c:pt>
                <c:pt idx="1263">
                  <c:v>44829.641053240739</c:v>
                </c:pt>
                <c:pt idx="1264">
                  <c:v>44829.641059594906</c:v>
                </c:pt>
                <c:pt idx="1265">
                  <c:v>44829.641048819445</c:v>
                </c:pt>
                <c:pt idx="1266">
                  <c:v>44829.641064814816</c:v>
                </c:pt>
                <c:pt idx="1267">
                  <c:v>44829.641071168982</c:v>
                </c:pt>
                <c:pt idx="1268">
                  <c:v>44829.641072013888</c:v>
                </c:pt>
                <c:pt idx="1269">
                  <c:v>44829.641087962962</c:v>
                </c:pt>
                <c:pt idx="1270">
                  <c:v>44829.64108361111</c:v>
                </c:pt>
                <c:pt idx="1271">
                  <c:v>44829.641094317129</c:v>
                </c:pt>
                <c:pt idx="1272">
                  <c:v>44829.641095231484</c:v>
                </c:pt>
                <c:pt idx="1273">
                  <c:v>44829.641099537039</c:v>
                </c:pt>
                <c:pt idx="1274">
                  <c:v>44829.641105891205</c:v>
                </c:pt>
                <c:pt idx="1275">
                  <c:v>44829.641106678238</c:v>
                </c:pt>
                <c:pt idx="1276">
                  <c:v>44829.641122685185</c:v>
                </c:pt>
                <c:pt idx="1277">
                  <c:v>44829.641118229163</c:v>
                </c:pt>
                <c:pt idx="1278">
                  <c:v>44829.641129039352</c:v>
                </c:pt>
                <c:pt idx="1279">
                  <c:v>44829.641134259262</c:v>
                </c:pt>
                <c:pt idx="1280">
                  <c:v>44829.641140613428</c:v>
                </c:pt>
                <c:pt idx="1281">
                  <c:v>44829.641129895834</c:v>
                </c:pt>
                <c:pt idx="1282">
                  <c:v>44829.641145833331</c:v>
                </c:pt>
                <c:pt idx="1283">
                  <c:v>44829.641152187498</c:v>
                </c:pt>
                <c:pt idx="1284">
                  <c:v>44829.641141342596</c:v>
                </c:pt>
                <c:pt idx="1285">
                  <c:v>44829.641152847224</c:v>
                </c:pt>
                <c:pt idx="1286">
                  <c:v>44829.641157407408</c:v>
                </c:pt>
                <c:pt idx="1287">
                  <c:v>44829.641163761575</c:v>
                </c:pt>
                <c:pt idx="1288">
                  <c:v>44829.641164363427</c:v>
                </c:pt>
                <c:pt idx="1289">
                  <c:v>44829.641180555554</c:v>
                </c:pt>
                <c:pt idx="1290">
                  <c:v>44829.641186909721</c:v>
                </c:pt>
                <c:pt idx="1291">
                  <c:v>44829.641176134261</c:v>
                </c:pt>
                <c:pt idx="1292">
                  <c:v>44829.641192129631</c:v>
                </c:pt>
                <c:pt idx="1293">
                  <c:v>44829.641198483798</c:v>
                </c:pt>
                <c:pt idx="1294">
                  <c:v>44829.641187673609</c:v>
                </c:pt>
                <c:pt idx="1295">
                  <c:v>44829.641203703701</c:v>
                </c:pt>
                <c:pt idx="1296">
                  <c:v>44829.641215277778</c:v>
                </c:pt>
                <c:pt idx="1297">
                  <c:v>44829.641210057867</c:v>
                </c:pt>
                <c:pt idx="1298">
                  <c:v>44829.641210624999</c:v>
                </c:pt>
                <c:pt idx="1299">
                  <c:v>44829.641226851854</c:v>
                </c:pt>
                <c:pt idx="1300">
                  <c:v>44829.641233206021</c:v>
                </c:pt>
                <c:pt idx="1301">
                  <c:v>44829.641222337959</c:v>
                </c:pt>
                <c:pt idx="1302">
                  <c:v>44829.641238425924</c:v>
                </c:pt>
                <c:pt idx="1303">
                  <c:v>44829.64124478009</c:v>
                </c:pt>
                <c:pt idx="1304">
                  <c:v>44829.641233935188</c:v>
                </c:pt>
                <c:pt idx="1305">
                  <c:v>44829.641250000001</c:v>
                </c:pt>
                <c:pt idx="1306">
                  <c:v>44829.641256354167</c:v>
                </c:pt>
                <c:pt idx="1307">
                  <c:v>44829.641245439816</c:v>
                </c:pt>
                <c:pt idx="1308">
                  <c:v>44829.641261574077</c:v>
                </c:pt>
                <c:pt idx="1309">
                  <c:v>44829.641267928244</c:v>
                </c:pt>
                <c:pt idx="1310">
                  <c:v>44829.641257233794</c:v>
                </c:pt>
                <c:pt idx="1311">
                  <c:v>44829.641273148147</c:v>
                </c:pt>
                <c:pt idx="1312">
                  <c:v>44829.641279502313</c:v>
                </c:pt>
                <c:pt idx="1313">
                  <c:v>44829.64126877315</c:v>
                </c:pt>
                <c:pt idx="1314">
                  <c:v>44829.641284722224</c:v>
                </c:pt>
                <c:pt idx="1315">
                  <c:v>44829.64129107639</c:v>
                </c:pt>
                <c:pt idx="1316">
                  <c:v>44829.641291701388</c:v>
                </c:pt>
                <c:pt idx="1317">
                  <c:v>44829.64130787037</c:v>
                </c:pt>
                <c:pt idx="1318">
                  <c:v>44829.64130265046</c:v>
                </c:pt>
                <c:pt idx="1319">
                  <c:v>44829.641303379627</c:v>
                </c:pt>
                <c:pt idx="1320">
                  <c:v>44829.641319444447</c:v>
                </c:pt>
                <c:pt idx="1321">
                  <c:v>44829.641325798613</c:v>
                </c:pt>
                <c:pt idx="1322">
                  <c:v>44829.641314942128</c:v>
                </c:pt>
                <c:pt idx="1323">
                  <c:v>44829.641331018516</c:v>
                </c:pt>
                <c:pt idx="1324">
                  <c:v>44829.641337372683</c:v>
                </c:pt>
                <c:pt idx="1325">
                  <c:v>44829.641326516205</c:v>
                </c:pt>
                <c:pt idx="1326">
                  <c:v>44829.641338263886</c:v>
                </c:pt>
                <c:pt idx="1327">
                  <c:v>44829.641342592593</c:v>
                </c:pt>
                <c:pt idx="1328">
                  <c:v>44829.64134894676</c:v>
                </c:pt>
                <c:pt idx="1329">
                  <c:v>44829.641349768521</c:v>
                </c:pt>
                <c:pt idx="1330">
                  <c:v>44829.64135416667</c:v>
                </c:pt>
                <c:pt idx="1331">
                  <c:v>44829.641360520836</c:v>
                </c:pt>
                <c:pt idx="1332">
                  <c:v>44829.641361319445</c:v>
                </c:pt>
                <c:pt idx="1333">
                  <c:v>44829.641377314816</c:v>
                </c:pt>
                <c:pt idx="1334">
                  <c:v>44829.641373101855</c:v>
                </c:pt>
                <c:pt idx="1335">
                  <c:v>44829.641388888886</c:v>
                </c:pt>
                <c:pt idx="1336">
                  <c:v>44829.641383668983</c:v>
                </c:pt>
                <c:pt idx="1337">
                  <c:v>44829.641384467592</c:v>
                </c:pt>
                <c:pt idx="1338">
                  <c:v>44829.641400462962</c:v>
                </c:pt>
                <c:pt idx="1339">
                  <c:v>44829.641395243052</c:v>
                </c:pt>
                <c:pt idx="1340">
                  <c:v>44829.641396493054</c:v>
                </c:pt>
                <c:pt idx="1341">
                  <c:v>44829.641412037039</c:v>
                </c:pt>
                <c:pt idx="1342">
                  <c:v>44829.641406817129</c:v>
                </c:pt>
                <c:pt idx="1343">
                  <c:v>44829.641407453702</c:v>
                </c:pt>
                <c:pt idx="1344">
                  <c:v>44829.641423611109</c:v>
                </c:pt>
                <c:pt idx="1345">
                  <c:v>44829.641418391206</c:v>
                </c:pt>
                <c:pt idx="1346">
                  <c:v>44829.64141895833</c:v>
                </c:pt>
                <c:pt idx="1347">
                  <c:v>44829.641435185185</c:v>
                </c:pt>
                <c:pt idx="1348">
                  <c:v>44829.641441539352</c:v>
                </c:pt>
                <c:pt idx="1349">
                  <c:v>44829.641430740739</c:v>
                </c:pt>
                <c:pt idx="1350">
                  <c:v>44829.641446759262</c:v>
                </c:pt>
                <c:pt idx="1351">
                  <c:v>44829.641442233798</c:v>
                </c:pt>
                <c:pt idx="1352">
                  <c:v>44829.641453124997</c:v>
                </c:pt>
                <c:pt idx="1353">
                  <c:v>44829.641458333332</c:v>
                </c:pt>
                <c:pt idx="1354">
                  <c:v>44829.641464687498</c:v>
                </c:pt>
                <c:pt idx="1355">
                  <c:v>44829.641453865741</c:v>
                </c:pt>
                <c:pt idx="1356">
                  <c:v>44829.641469907408</c:v>
                </c:pt>
                <c:pt idx="1357">
                  <c:v>44829.641476261575</c:v>
                </c:pt>
                <c:pt idx="1358">
                  <c:v>44829.641465567132</c:v>
                </c:pt>
                <c:pt idx="1359">
                  <c:v>44829.641481481478</c:v>
                </c:pt>
                <c:pt idx="1360">
                  <c:v>44829.641487835645</c:v>
                </c:pt>
                <c:pt idx="1361">
                  <c:v>44829.641476921293</c:v>
                </c:pt>
                <c:pt idx="1362">
                  <c:v>44829.641488460649</c:v>
                </c:pt>
                <c:pt idx="1363">
                  <c:v>44829.641493055555</c:v>
                </c:pt>
                <c:pt idx="1364">
                  <c:v>44829.641499409721</c:v>
                </c:pt>
                <c:pt idx="1365">
                  <c:v>44829.641500069447</c:v>
                </c:pt>
                <c:pt idx="1366">
                  <c:v>44829.641516203701</c:v>
                </c:pt>
                <c:pt idx="1367">
                  <c:v>44829.641522557868</c:v>
                </c:pt>
                <c:pt idx="1368">
                  <c:v>44829.641511805552</c:v>
                </c:pt>
                <c:pt idx="1369">
                  <c:v>44829.641527777778</c:v>
                </c:pt>
                <c:pt idx="1370">
                  <c:v>44829.641534131944</c:v>
                </c:pt>
                <c:pt idx="1371">
                  <c:v>44829.641534953706</c:v>
                </c:pt>
                <c:pt idx="1372">
                  <c:v>44829.641539351855</c:v>
                </c:pt>
                <c:pt idx="1373">
                  <c:v>44829.641545706021</c:v>
                </c:pt>
                <c:pt idx="1374">
                  <c:v>44829.641546562503</c:v>
                </c:pt>
                <c:pt idx="1375">
                  <c:v>44829.641562500001</c:v>
                </c:pt>
                <c:pt idx="1376">
                  <c:v>44829.641568854167</c:v>
                </c:pt>
                <c:pt idx="1377">
                  <c:v>44829.641558101852</c:v>
                </c:pt>
                <c:pt idx="1378">
                  <c:v>44829.64157407407</c:v>
                </c:pt>
                <c:pt idx="1379">
                  <c:v>44829.641580428237</c:v>
                </c:pt>
                <c:pt idx="1380">
                  <c:v>44829.641569548614</c:v>
                </c:pt>
                <c:pt idx="1381">
                  <c:v>44829.641585648147</c:v>
                </c:pt>
                <c:pt idx="1382">
                  <c:v>44829.641581215277</c:v>
                </c:pt>
                <c:pt idx="1383">
                  <c:v>44829.641597222224</c:v>
                </c:pt>
                <c:pt idx="1384">
                  <c:v>44829.641592002314</c:v>
                </c:pt>
                <c:pt idx="1385">
                  <c:v>44829.641592777778</c:v>
                </c:pt>
                <c:pt idx="1386">
                  <c:v>44829.641608796293</c:v>
                </c:pt>
                <c:pt idx="1387">
                  <c:v>44829.64160357639</c:v>
                </c:pt>
                <c:pt idx="1388">
                  <c:v>44829.641604293982</c:v>
                </c:pt>
                <c:pt idx="1389">
                  <c:v>44829.64162037037</c:v>
                </c:pt>
                <c:pt idx="1390">
                  <c:v>44829.641626724537</c:v>
                </c:pt>
                <c:pt idx="1391">
                  <c:v>44829.641627604164</c:v>
                </c:pt>
                <c:pt idx="1392">
                  <c:v>44829.641639212961</c:v>
                </c:pt>
                <c:pt idx="1393">
                  <c:v>44829.641643518517</c:v>
                </c:pt>
                <c:pt idx="1394">
                  <c:v>44829.641649872683</c:v>
                </c:pt>
                <c:pt idx="1395">
                  <c:v>44829.641650671299</c:v>
                </c:pt>
                <c:pt idx="1396">
                  <c:v>44829.64167824074</c:v>
                </c:pt>
                <c:pt idx="1397">
                  <c:v>44829.641684594906</c:v>
                </c:pt>
                <c:pt idx="1398">
                  <c:v>44829.641673692131</c:v>
                </c:pt>
                <c:pt idx="1399">
                  <c:v>44829.641689814816</c:v>
                </c:pt>
                <c:pt idx="1400">
                  <c:v>44829.641696168983</c:v>
                </c:pt>
                <c:pt idx="1401">
                  <c:v>44829.641696817132</c:v>
                </c:pt>
                <c:pt idx="1402">
                  <c:v>44829.641712962963</c:v>
                </c:pt>
                <c:pt idx="1403">
                  <c:v>44829.641707743052</c:v>
                </c:pt>
                <c:pt idx="1404">
                  <c:v>44829.641708541669</c:v>
                </c:pt>
                <c:pt idx="1405">
                  <c:v>44829.641719317129</c:v>
                </c:pt>
                <c:pt idx="1406">
                  <c:v>44829.641724537039</c:v>
                </c:pt>
                <c:pt idx="1407">
                  <c:v>44829.641720057873</c:v>
                </c:pt>
                <c:pt idx="1408">
                  <c:v>44829.641736111109</c:v>
                </c:pt>
                <c:pt idx="1409">
                  <c:v>44829.641730891206</c:v>
                </c:pt>
                <c:pt idx="1410">
                  <c:v>44829.641731597221</c:v>
                </c:pt>
                <c:pt idx="1411">
                  <c:v>44829.641759259262</c:v>
                </c:pt>
                <c:pt idx="1412">
                  <c:v>44829.641754039352</c:v>
                </c:pt>
                <c:pt idx="1413">
                  <c:v>44829.641754780096</c:v>
                </c:pt>
                <c:pt idx="1414">
                  <c:v>44829.641770833332</c:v>
                </c:pt>
                <c:pt idx="1415">
                  <c:v>44829.641766273147</c:v>
                </c:pt>
                <c:pt idx="1416">
                  <c:v>44829.641782407409</c:v>
                </c:pt>
                <c:pt idx="1417">
                  <c:v>44829.641777187499</c:v>
                </c:pt>
                <c:pt idx="1418">
                  <c:v>44829.641777870369</c:v>
                </c:pt>
                <c:pt idx="1419">
                  <c:v>44829.641793981478</c:v>
                </c:pt>
                <c:pt idx="1420">
                  <c:v>44829.641788761575</c:v>
                </c:pt>
                <c:pt idx="1421">
                  <c:v>44829.64178957176</c:v>
                </c:pt>
                <c:pt idx="1422">
                  <c:v>44829.641805555555</c:v>
                </c:pt>
                <c:pt idx="1423">
                  <c:v>44829.641811909722</c:v>
                </c:pt>
                <c:pt idx="1424">
                  <c:v>44829.641801087964</c:v>
                </c:pt>
                <c:pt idx="1425">
                  <c:v>44829.641828703701</c:v>
                </c:pt>
                <c:pt idx="1426">
                  <c:v>44829.641835057868</c:v>
                </c:pt>
                <c:pt idx="1427">
                  <c:v>44829.64182459491</c:v>
                </c:pt>
                <c:pt idx="1428">
                  <c:v>44829.641851851855</c:v>
                </c:pt>
                <c:pt idx="1429">
                  <c:v>44829.641858206021</c:v>
                </c:pt>
                <c:pt idx="1430">
                  <c:v>44829.64184733796</c:v>
                </c:pt>
                <c:pt idx="1431">
                  <c:v>44829.641875000001</c:v>
                </c:pt>
                <c:pt idx="1432">
                  <c:v>44829.641881354168</c:v>
                </c:pt>
                <c:pt idx="1433">
                  <c:v>44829.641870590276</c:v>
                </c:pt>
                <c:pt idx="1434">
                  <c:v>44829.641882708333</c:v>
                </c:pt>
                <c:pt idx="1435">
                  <c:v>44829.641886574071</c:v>
                </c:pt>
                <c:pt idx="1436">
                  <c:v>44829.641892928237</c:v>
                </c:pt>
                <c:pt idx="1437">
                  <c:v>44829.641893587963</c:v>
                </c:pt>
                <c:pt idx="1438">
                  <c:v>44829.641921296294</c:v>
                </c:pt>
                <c:pt idx="1439">
                  <c:v>44829.641916076391</c:v>
                </c:pt>
                <c:pt idx="1440">
                  <c:v>44829.641916863424</c:v>
                </c:pt>
                <c:pt idx="1441">
                  <c:v>44829.641932870371</c:v>
                </c:pt>
                <c:pt idx="1442">
                  <c:v>44829.641939224537</c:v>
                </c:pt>
                <c:pt idx="1443">
                  <c:v>44829.641939791669</c:v>
                </c:pt>
                <c:pt idx="1444">
                  <c:v>44829.641956018517</c:v>
                </c:pt>
                <c:pt idx="1445">
                  <c:v>44829.641962372683</c:v>
                </c:pt>
                <c:pt idx="1446">
                  <c:v>44829.641951469908</c:v>
                </c:pt>
                <c:pt idx="1447">
                  <c:v>44829.641979166663</c:v>
                </c:pt>
                <c:pt idx="1448">
                  <c:v>44829.64198552083</c:v>
                </c:pt>
                <c:pt idx="1449">
                  <c:v>44829.641986215276</c:v>
                </c:pt>
                <c:pt idx="1450">
                  <c:v>44829.642002314817</c:v>
                </c:pt>
                <c:pt idx="1451">
                  <c:v>44829.642008668983</c:v>
                </c:pt>
                <c:pt idx="1452">
                  <c:v>44829.642009432871</c:v>
                </c:pt>
                <c:pt idx="1453">
                  <c:v>44829.642025462963</c:v>
                </c:pt>
                <c:pt idx="1454">
                  <c:v>44829.642031817129</c:v>
                </c:pt>
                <c:pt idx="1455">
                  <c:v>44829.642032453703</c:v>
                </c:pt>
                <c:pt idx="1456">
                  <c:v>44829.642060185186</c:v>
                </c:pt>
                <c:pt idx="1457">
                  <c:v>44829.642066539353</c:v>
                </c:pt>
                <c:pt idx="1458">
                  <c:v>44829.642055682867</c:v>
                </c:pt>
                <c:pt idx="1459">
                  <c:v>44829.642083333332</c:v>
                </c:pt>
                <c:pt idx="1460">
                  <c:v>44829.642089687499</c:v>
                </c:pt>
                <c:pt idx="1461">
                  <c:v>44829.642078969904</c:v>
                </c:pt>
                <c:pt idx="1462">
                  <c:v>44829.642118055555</c:v>
                </c:pt>
                <c:pt idx="1463">
                  <c:v>44829.642124409722</c:v>
                </c:pt>
                <c:pt idx="1464">
                  <c:v>44829.642113761576</c:v>
                </c:pt>
                <c:pt idx="1465">
                  <c:v>44829.642129629632</c:v>
                </c:pt>
                <c:pt idx="1466">
                  <c:v>44829.642135983799</c:v>
                </c:pt>
                <c:pt idx="1467">
                  <c:v>44829.642125196762</c:v>
                </c:pt>
                <c:pt idx="1468">
                  <c:v>44829.642141203702</c:v>
                </c:pt>
                <c:pt idx="1469">
                  <c:v>44829.642147557868</c:v>
                </c:pt>
                <c:pt idx="1470">
                  <c:v>44829.642136782408</c:v>
                </c:pt>
                <c:pt idx="1471">
                  <c:v>44829.642175925925</c:v>
                </c:pt>
                <c:pt idx="1472">
                  <c:v>44829.642170706022</c:v>
                </c:pt>
                <c:pt idx="1473">
                  <c:v>44829.642171412037</c:v>
                </c:pt>
                <c:pt idx="1474">
                  <c:v>44829.642210648148</c:v>
                </c:pt>
                <c:pt idx="1475">
                  <c:v>44829.642205428238</c:v>
                </c:pt>
                <c:pt idx="1476">
                  <c:v>44829.642206238423</c:v>
                </c:pt>
                <c:pt idx="1477">
                  <c:v>44829.642233796294</c:v>
                </c:pt>
                <c:pt idx="1478">
                  <c:v>44829.642240150461</c:v>
                </c:pt>
                <c:pt idx="1479">
                  <c:v>44829.642229212965</c:v>
                </c:pt>
                <c:pt idx="1480">
                  <c:v>44829.642245370371</c:v>
                </c:pt>
                <c:pt idx="1481">
                  <c:v>44829.642251724537</c:v>
                </c:pt>
                <c:pt idx="1482">
                  <c:v>44829.642240833331</c:v>
                </c:pt>
                <c:pt idx="1483">
                  <c:v>44829.642291666663</c:v>
                </c:pt>
                <c:pt idx="1484">
                  <c:v>44829.64228644676</c:v>
                </c:pt>
                <c:pt idx="1485">
                  <c:v>44829.642287256946</c:v>
                </c:pt>
                <c:pt idx="1486">
                  <c:v>44829.642314814817</c:v>
                </c:pt>
                <c:pt idx="1487">
                  <c:v>44829.642321168983</c:v>
                </c:pt>
                <c:pt idx="1488">
                  <c:v>44829.642310277777</c:v>
                </c:pt>
                <c:pt idx="1489">
                  <c:v>44829.642337962963</c:v>
                </c:pt>
                <c:pt idx="1490">
                  <c:v>44829.64234431713</c:v>
                </c:pt>
                <c:pt idx="1491">
                  <c:v>44829.642345092594</c:v>
                </c:pt>
                <c:pt idx="1492">
                  <c:v>44829.642361111109</c:v>
                </c:pt>
                <c:pt idx="1493">
                  <c:v>44829.642367465276</c:v>
                </c:pt>
                <c:pt idx="1494">
                  <c:v>44829.642356805554</c:v>
                </c:pt>
                <c:pt idx="1495">
                  <c:v>44829.642372685186</c:v>
                </c:pt>
                <c:pt idx="1496">
                  <c:v>44829.642379039353</c:v>
                </c:pt>
                <c:pt idx="1497">
                  <c:v>44829.642379861114</c:v>
                </c:pt>
                <c:pt idx="1498">
                  <c:v>44829.642395833333</c:v>
                </c:pt>
                <c:pt idx="1499">
                  <c:v>44829.642402187499</c:v>
                </c:pt>
                <c:pt idx="1500">
                  <c:v>44829.642402743055</c:v>
                </c:pt>
                <c:pt idx="1501">
                  <c:v>44829.642430555556</c:v>
                </c:pt>
                <c:pt idx="1502">
                  <c:v>44829.642425335645</c:v>
                </c:pt>
                <c:pt idx="1503">
                  <c:v>44829.642425914353</c:v>
                </c:pt>
                <c:pt idx="1504">
                  <c:v>44829.642488425925</c:v>
                </c:pt>
                <c:pt idx="1505">
                  <c:v>44829.642494780092</c:v>
                </c:pt>
                <c:pt idx="1506">
                  <c:v>44829.642484074073</c:v>
                </c:pt>
                <c:pt idx="1507">
                  <c:v>44829.642511574071</c:v>
                </c:pt>
                <c:pt idx="1508">
                  <c:v>44829.642517928238</c:v>
                </c:pt>
                <c:pt idx="1509">
                  <c:v>44829.642518611108</c:v>
                </c:pt>
                <c:pt idx="1510">
                  <c:v>44829.642534722225</c:v>
                </c:pt>
                <c:pt idx="1511">
                  <c:v>44829.642541076391</c:v>
                </c:pt>
                <c:pt idx="1512">
                  <c:v>44829.64254184028</c:v>
                </c:pt>
                <c:pt idx="1513">
                  <c:v>44829.642594618053</c:v>
                </c:pt>
                <c:pt idx="1514">
                  <c:v>44829.642594629629</c:v>
                </c:pt>
                <c:pt idx="1515">
                  <c:v>44829.642941122678</c:v>
                </c:pt>
                <c:pt idx="1516">
                  <c:v>44829.643010567124</c:v>
                </c:pt>
                <c:pt idx="1517">
                  <c:v>44829.643041527772</c:v>
                </c:pt>
                <c:pt idx="1518">
                  <c:v>44829.64304012731</c:v>
                </c:pt>
                <c:pt idx="1519">
                  <c:v>44829.643054351851</c:v>
                </c:pt>
                <c:pt idx="1520">
                  <c:v>44829.64305543981</c:v>
                </c:pt>
                <c:pt idx="1521">
                  <c:v>44829.643054386572</c:v>
                </c:pt>
                <c:pt idx="1522">
                  <c:v>44829.643067083329</c:v>
                </c:pt>
                <c:pt idx="1523">
                  <c:v>44829.643065914352</c:v>
                </c:pt>
                <c:pt idx="1524">
                  <c:v>44829.643066724537</c:v>
                </c:pt>
                <c:pt idx="1525">
                  <c:v>44829.643090219906</c:v>
                </c:pt>
                <c:pt idx="1526">
                  <c:v>44829.643100636567</c:v>
                </c:pt>
                <c:pt idx="1527">
                  <c:v>44829.643101423608</c:v>
                </c:pt>
                <c:pt idx="1528">
                  <c:v>44829.643136458333</c:v>
                </c:pt>
                <c:pt idx="1529">
                  <c:v>44829.643146932867</c:v>
                </c:pt>
                <c:pt idx="1530">
                  <c:v>44829.643135902777</c:v>
                </c:pt>
                <c:pt idx="1531">
                  <c:v>44829.643171180549</c:v>
                </c:pt>
                <c:pt idx="1532">
                  <c:v>44829.64318165509</c:v>
                </c:pt>
                <c:pt idx="1533">
                  <c:v>44829.643170763884</c:v>
                </c:pt>
                <c:pt idx="1534">
                  <c:v>44829.643207083333</c:v>
                </c:pt>
                <c:pt idx="1535">
                  <c:v>44829.643216377313</c:v>
                </c:pt>
                <c:pt idx="1536">
                  <c:v>44829.643208449073</c:v>
                </c:pt>
                <c:pt idx="1537">
                  <c:v>44829.643240624995</c:v>
                </c:pt>
                <c:pt idx="1538">
                  <c:v>44829.643251099536</c:v>
                </c:pt>
                <c:pt idx="1539">
                  <c:v>44829.643240231475</c:v>
                </c:pt>
                <c:pt idx="1540">
                  <c:v>44829.643275347218</c:v>
                </c:pt>
                <c:pt idx="1541">
                  <c:v>44829.643285821752</c:v>
                </c:pt>
                <c:pt idx="1542">
                  <c:v>44829.643275034716</c:v>
                </c:pt>
                <c:pt idx="1543">
                  <c:v>44829.643310069441</c:v>
                </c:pt>
                <c:pt idx="1544">
                  <c:v>44829.643320543975</c:v>
                </c:pt>
                <c:pt idx="1545">
                  <c:v>44829.643308981475</c:v>
                </c:pt>
                <c:pt idx="1546">
                  <c:v>44829.643344791664</c:v>
                </c:pt>
                <c:pt idx="1547">
                  <c:v>44829.643343692129</c:v>
                </c:pt>
                <c:pt idx="1548">
                  <c:v>44829.64334430555</c:v>
                </c:pt>
                <c:pt idx="1549">
                  <c:v>44829.643356365734</c:v>
                </c:pt>
                <c:pt idx="1550">
                  <c:v>44829.643366840275</c:v>
                </c:pt>
                <c:pt idx="1551">
                  <c:v>44829.643355972221</c:v>
                </c:pt>
                <c:pt idx="1552">
                  <c:v>44829.643379513887</c:v>
                </c:pt>
                <c:pt idx="1553">
                  <c:v>44829.643389988421</c:v>
                </c:pt>
                <c:pt idx="1554">
                  <c:v>44829.643379120367</c:v>
                </c:pt>
                <c:pt idx="1555">
                  <c:v>44829.64341423611</c:v>
                </c:pt>
                <c:pt idx="1556">
                  <c:v>44829.643424710644</c:v>
                </c:pt>
                <c:pt idx="1557">
                  <c:v>44829.643413749996</c:v>
                </c:pt>
                <c:pt idx="1558">
                  <c:v>44829.643448958326</c:v>
                </c:pt>
                <c:pt idx="1559">
                  <c:v>44829.643459432868</c:v>
                </c:pt>
                <c:pt idx="1560">
                  <c:v>44829.643448668976</c:v>
                </c:pt>
                <c:pt idx="1561">
                  <c:v>44829.64347210648</c:v>
                </c:pt>
                <c:pt idx="1562">
                  <c:v>44829.643471006944</c:v>
                </c:pt>
                <c:pt idx="1563">
                  <c:v>44829.64347185185</c:v>
                </c:pt>
                <c:pt idx="1564">
                  <c:v>44829.643495254626</c:v>
                </c:pt>
                <c:pt idx="1565">
                  <c:v>44829.64350572916</c:v>
                </c:pt>
                <c:pt idx="1566">
                  <c:v>44829.643494178235</c:v>
                </c:pt>
                <c:pt idx="1567">
                  <c:v>44829.643506828703</c:v>
                </c:pt>
                <c:pt idx="1568">
                  <c:v>44829.643517303237</c:v>
                </c:pt>
                <c:pt idx="1569">
                  <c:v>44829.643506527776</c:v>
                </c:pt>
                <c:pt idx="1570">
                  <c:v>44829.643553148147</c:v>
                </c:pt>
                <c:pt idx="1571">
                  <c:v>44829.643563599537</c:v>
                </c:pt>
                <c:pt idx="1572">
                  <c:v>44829.643564548605</c:v>
                </c:pt>
                <c:pt idx="1573">
                  <c:v>44829.643587847218</c:v>
                </c:pt>
                <c:pt idx="1574">
                  <c:v>44829.643598321753</c:v>
                </c:pt>
                <c:pt idx="1575">
                  <c:v>44829.643587175924</c:v>
                </c:pt>
                <c:pt idx="1576">
                  <c:v>44829.643622569442</c:v>
                </c:pt>
                <c:pt idx="1577">
                  <c:v>44829.643633043976</c:v>
                </c:pt>
                <c:pt idx="1578">
                  <c:v>44829.643622129624</c:v>
                </c:pt>
                <c:pt idx="1579">
                  <c:v>44829.643645717588</c:v>
                </c:pt>
                <c:pt idx="1580">
                  <c:v>44829.643644618052</c:v>
                </c:pt>
                <c:pt idx="1581">
                  <c:v>44829.643645381941</c:v>
                </c:pt>
                <c:pt idx="1582">
                  <c:v>44829.643670081015</c:v>
                </c:pt>
                <c:pt idx="1583">
                  <c:v>44829.643667766199</c:v>
                </c:pt>
                <c:pt idx="1584">
                  <c:v>44829.643671620368</c:v>
                </c:pt>
                <c:pt idx="1585">
                  <c:v>44829.643703587957</c:v>
                </c:pt>
                <c:pt idx="1586">
                  <c:v>44829.643702488422</c:v>
                </c:pt>
                <c:pt idx="1587">
                  <c:v>44829.643703171292</c:v>
                </c:pt>
                <c:pt idx="1588">
                  <c:v>44829.64373831018</c:v>
                </c:pt>
                <c:pt idx="1589">
                  <c:v>44829.643737210645</c:v>
                </c:pt>
                <c:pt idx="1590">
                  <c:v>44829.64373791666</c:v>
                </c:pt>
                <c:pt idx="1591">
                  <c:v>44829.643773032403</c:v>
                </c:pt>
                <c:pt idx="1592">
                  <c:v>44829.643771932868</c:v>
                </c:pt>
                <c:pt idx="1593">
                  <c:v>44829.643771956013</c:v>
                </c:pt>
                <c:pt idx="1594">
                  <c:v>44829.643807754626</c:v>
                </c:pt>
                <c:pt idx="1595">
                  <c:v>44829.643806655091</c:v>
                </c:pt>
                <c:pt idx="1596">
                  <c:v>44829.643807488421</c:v>
                </c:pt>
                <c:pt idx="1597">
                  <c:v>44829.643830972222</c:v>
                </c:pt>
                <c:pt idx="1598">
                  <c:v>44829.643841377314</c:v>
                </c:pt>
                <c:pt idx="1599">
                  <c:v>44829.643830717592</c:v>
                </c:pt>
                <c:pt idx="1600">
                  <c:v>44829.643865624996</c:v>
                </c:pt>
                <c:pt idx="1601">
                  <c:v>44829.643876099537</c:v>
                </c:pt>
                <c:pt idx="1602">
                  <c:v>44829.643864548605</c:v>
                </c:pt>
                <c:pt idx="1603">
                  <c:v>44829.643888773142</c:v>
                </c:pt>
                <c:pt idx="1604">
                  <c:v>44829.643899247683</c:v>
                </c:pt>
                <c:pt idx="1605">
                  <c:v>44829.643888368053</c:v>
                </c:pt>
                <c:pt idx="1606">
                  <c:v>44829.643923495365</c:v>
                </c:pt>
                <c:pt idx="1607">
                  <c:v>44829.643933969906</c:v>
                </c:pt>
                <c:pt idx="1608">
                  <c:v>44829.643923194439</c:v>
                </c:pt>
                <c:pt idx="1609">
                  <c:v>44829.643935069442</c:v>
                </c:pt>
                <c:pt idx="1610">
                  <c:v>44829.643934652777</c:v>
                </c:pt>
                <c:pt idx="1611">
                  <c:v>44829.643947835648</c:v>
                </c:pt>
                <c:pt idx="1612">
                  <c:v>44829.643945543976</c:v>
                </c:pt>
                <c:pt idx="1613">
                  <c:v>44829.643958217588</c:v>
                </c:pt>
                <c:pt idx="1614">
                  <c:v>44829.643957118053</c:v>
                </c:pt>
                <c:pt idx="1615">
                  <c:v>44829.643949293975</c:v>
                </c:pt>
                <c:pt idx="1616">
                  <c:v>44829.643992939811</c:v>
                </c:pt>
                <c:pt idx="1617">
                  <c:v>44829.644003414345</c:v>
                </c:pt>
                <c:pt idx="1618">
                  <c:v>44829.64399251157</c:v>
                </c:pt>
                <c:pt idx="1619">
                  <c:v>44829.644040462961</c:v>
                </c:pt>
                <c:pt idx="1620">
                  <c:v>44829.644049710645</c:v>
                </c:pt>
                <c:pt idx="1621">
                  <c:v>44829.644042083331</c:v>
                </c:pt>
                <c:pt idx="1622">
                  <c:v>44829.644085532404</c:v>
                </c:pt>
                <c:pt idx="1623">
                  <c:v>44829.644096006938</c:v>
                </c:pt>
                <c:pt idx="1624">
                  <c:v>44829.644085231477</c:v>
                </c:pt>
                <c:pt idx="1625">
                  <c:v>44829.644143402773</c:v>
                </c:pt>
                <c:pt idx="1626">
                  <c:v>44829.644153877314</c:v>
                </c:pt>
                <c:pt idx="1627">
                  <c:v>44829.644142337958</c:v>
                </c:pt>
                <c:pt idx="1628">
                  <c:v>44829.644201273142</c:v>
                </c:pt>
                <c:pt idx="1629">
                  <c:v>44829.644211747684</c:v>
                </c:pt>
                <c:pt idx="1630">
                  <c:v>44829.644200868053</c:v>
                </c:pt>
                <c:pt idx="1631">
                  <c:v>44829.644235995365</c:v>
                </c:pt>
                <c:pt idx="1632">
                  <c:v>44829.644246469907</c:v>
                </c:pt>
                <c:pt idx="1633">
                  <c:v>44829.644247164346</c:v>
                </c:pt>
                <c:pt idx="1634">
                  <c:v>44829.644293888887</c:v>
                </c:pt>
                <c:pt idx="1635">
                  <c:v>44829.644292766199</c:v>
                </c:pt>
                <c:pt idx="1636">
                  <c:v>44829.644293634257</c:v>
                </c:pt>
                <c:pt idx="1637">
                  <c:v>44829.644305439811</c:v>
                </c:pt>
                <c:pt idx="1638">
                  <c:v>44829.644315914345</c:v>
                </c:pt>
                <c:pt idx="1639">
                  <c:v>44829.64430516203</c:v>
                </c:pt>
                <c:pt idx="1640">
                  <c:v>44829.644328587958</c:v>
                </c:pt>
                <c:pt idx="1641">
                  <c:v>44829.644339062499</c:v>
                </c:pt>
                <c:pt idx="1642">
                  <c:v>44829.644327511567</c:v>
                </c:pt>
                <c:pt idx="1643">
                  <c:v>44829.644351736104</c:v>
                </c:pt>
                <c:pt idx="1644">
                  <c:v>44829.644362210645</c:v>
                </c:pt>
                <c:pt idx="1645">
                  <c:v>44829.644363055551</c:v>
                </c:pt>
                <c:pt idx="1646">
                  <c:v>44829.644386458327</c:v>
                </c:pt>
                <c:pt idx="1647">
                  <c:v>44829.644396932868</c:v>
                </c:pt>
                <c:pt idx="1648">
                  <c:v>44829.644386053238</c:v>
                </c:pt>
                <c:pt idx="1649">
                  <c:v>44829.64442118055</c:v>
                </c:pt>
                <c:pt idx="1650">
                  <c:v>44829.644420081015</c:v>
                </c:pt>
                <c:pt idx="1651">
                  <c:v>44829.64441231481</c:v>
                </c:pt>
                <c:pt idx="1652">
                  <c:v>44829.644444328704</c:v>
                </c:pt>
                <c:pt idx="1653">
                  <c:v>44829.644443229161</c:v>
                </c:pt>
                <c:pt idx="1654">
                  <c:v>44829.644443819438</c:v>
                </c:pt>
                <c:pt idx="1655">
                  <c:v>44829.644467071754</c:v>
                </c:pt>
                <c:pt idx="1656">
                  <c:v>44829.64446747685</c:v>
                </c:pt>
                <c:pt idx="1657">
                  <c:v>44829.644477951384</c:v>
                </c:pt>
                <c:pt idx="1658">
                  <c:v>44829.644478738424</c:v>
                </c:pt>
                <c:pt idx="1659">
                  <c:v>44829.644490624996</c:v>
                </c:pt>
                <c:pt idx="1660">
                  <c:v>44829.64450109953</c:v>
                </c:pt>
                <c:pt idx="1661">
                  <c:v>44829.644490335646</c:v>
                </c:pt>
                <c:pt idx="1662">
                  <c:v>44829.644513773143</c:v>
                </c:pt>
                <c:pt idx="1663">
                  <c:v>44829.644524247684</c:v>
                </c:pt>
                <c:pt idx="1664">
                  <c:v>44829.644512696759</c:v>
                </c:pt>
                <c:pt idx="1665">
                  <c:v>44829.644536921296</c:v>
                </c:pt>
                <c:pt idx="1666">
                  <c:v>44829.644535821753</c:v>
                </c:pt>
                <c:pt idx="1667">
                  <c:v>44829.644536631939</c:v>
                </c:pt>
                <c:pt idx="1668">
                  <c:v>44829.644560069442</c:v>
                </c:pt>
                <c:pt idx="1669">
                  <c:v>44829.644570543976</c:v>
                </c:pt>
                <c:pt idx="1670">
                  <c:v>44829.644559780092</c:v>
                </c:pt>
                <c:pt idx="1671">
                  <c:v>44829.64459600694</c:v>
                </c:pt>
                <c:pt idx="1672">
                  <c:v>44829.6446052662</c:v>
                </c:pt>
                <c:pt idx="1673">
                  <c:v>44829.644597673607</c:v>
                </c:pt>
                <c:pt idx="1674">
                  <c:v>44829.644629745366</c:v>
                </c:pt>
                <c:pt idx="1675">
                  <c:v>44829.644628414346</c:v>
                </c:pt>
                <c:pt idx="1676">
                  <c:v>44829.644630949071</c:v>
                </c:pt>
                <c:pt idx="1677">
                  <c:v>44829.644652662035</c:v>
                </c:pt>
                <c:pt idx="1678">
                  <c:v>44829.644663136569</c:v>
                </c:pt>
                <c:pt idx="1679">
                  <c:v>44829.644663807863</c:v>
                </c:pt>
                <c:pt idx="1680">
                  <c:v>44829.644688587956</c:v>
                </c:pt>
                <c:pt idx="1681">
                  <c:v>44829.644686284715</c:v>
                </c:pt>
                <c:pt idx="1682">
                  <c:v>44829.644690162037</c:v>
                </c:pt>
                <c:pt idx="1683">
                  <c:v>44829.644710532404</c:v>
                </c:pt>
                <c:pt idx="1684">
                  <c:v>44829.644721006938</c:v>
                </c:pt>
                <c:pt idx="1685">
                  <c:v>44829.644721655088</c:v>
                </c:pt>
                <c:pt idx="1686">
                  <c:v>44829.644745254627</c:v>
                </c:pt>
                <c:pt idx="1687">
                  <c:v>44829.644755729161</c:v>
                </c:pt>
                <c:pt idx="1688">
                  <c:v>44829.64474481481</c:v>
                </c:pt>
                <c:pt idx="1689">
                  <c:v>44829.644781249997</c:v>
                </c:pt>
                <c:pt idx="1690">
                  <c:v>44829.644790451384</c:v>
                </c:pt>
                <c:pt idx="1691">
                  <c:v>44829.644782754629</c:v>
                </c:pt>
                <c:pt idx="1692">
                  <c:v>44829.644814699073</c:v>
                </c:pt>
                <c:pt idx="1693">
                  <c:v>44829.644813599531</c:v>
                </c:pt>
                <c:pt idx="1694">
                  <c:v>44829.644814340274</c:v>
                </c:pt>
                <c:pt idx="1695">
                  <c:v>44829.644826273143</c:v>
                </c:pt>
                <c:pt idx="1696">
                  <c:v>44829.644836747684</c:v>
                </c:pt>
                <c:pt idx="1697">
                  <c:v>44829.644825856478</c:v>
                </c:pt>
                <c:pt idx="1698">
                  <c:v>44829.644860995366</c:v>
                </c:pt>
                <c:pt idx="1699">
                  <c:v>44829.644871469907</c:v>
                </c:pt>
                <c:pt idx="1700">
                  <c:v>44829.644860706016</c:v>
                </c:pt>
                <c:pt idx="1701">
                  <c:v>44829.644918865735</c:v>
                </c:pt>
                <c:pt idx="1702">
                  <c:v>44829.644929340277</c:v>
                </c:pt>
                <c:pt idx="1703">
                  <c:v>44829.644918368052</c:v>
                </c:pt>
                <c:pt idx="1704">
                  <c:v>44829.644930439812</c:v>
                </c:pt>
                <c:pt idx="1705">
                  <c:v>44829.644940914346</c:v>
                </c:pt>
                <c:pt idx="1706">
                  <c:v>44829.644929999995</c:v>
                </c:pt>
                <c:pt idx="1707">
                  <c:v>44829.644942013889</c:v>
                </c:pt>
                <c:pt idx="1708">
                  <c:v>44829.644952488423</c:v>
                </c:pt>
                <c:pt idx="1709">
                  <c:v>44829.644941655089</c:v>
                </c:pt>
                <c:pt idx="1710">
                  <c:v>44829.644976736105</c:v>
                </c:pt>
                <c:pt idx="1711">
                  <c:v>44829.644975636569</c:v>
                </c:pt>
                <c:pt idx="1712">
                  <c:v>44829.644967893517</c:v>
                </c:pt>
                <c:pt idx="1713">
                  <c:v>44829.644988310181</c:v>
                </c:pt>
                <c:pt idx="1714">
                  <c:v>44829.644998784715</c:v>
                </c:pt>
                <c:pt idx="1715">
                  <c:v>44829.644999467586</c:v>
                </c:pt>
                <c:pt idx="1716">
                  <c:v>44829.645023032404</c:v>
                </c:pt>
                <c:pt idx="1717">
                  <c:v>44829.645033506938</c:v>
                </c:pt>
                <c:pt idx="1718">
                  <c:v>44829.645034236106</c:v>
                </c:pt>
                <c:pt idx="1719">
                  <c:v>44829.645069328697</c:v>
                </c:pt>
                <c:pt idx="1720">
                  <c:v>44829.645068229162</c:v>
                </c:pt>
                <c:pt idx="1721">
                  <c:v>44829.645068252314</c:v>
                </c:pt>
                <c:pt idx="1722">
                  <c:v>44829.64510405092</c:v>
                </c:pt>
                <c:pt idx="1723">
                  <c:v>44829.645102951385</c:v>
                </c:pt>
                <c:pt idx="1724">
                  <c:v>44829.645103784722</c:v>
                </c:pt>
                <c:pt idx="1725">
                  <c:v>44829.645115624997</c:v>
                </c:pt>
                <c:pt idx="1726">
                  <c:v>44829.645126099531</c:v>
                </c:pt>
                <c:pt idx="1727">
                  <c:v>44829.645126932868</c:v>
                </c:pt>
                <c:pt idx="1728">
                  <c:v>44829.645151643512</c:v>
                </c:pt>
                <c:pt idx="1729">
                  <c:v>44829.645160821754</c:v>
                </c:pt>
                <c:pt idx="1730">
                  <c:v>44829.645153229161</c:v>
                </c:pt>
                <c:pt idx="1731">
                  <c:v>44829.645208217589</c:v>
                </c:pt>
                <c:pt idx="1732">
                  <c:v>44829.645207118054</c:v>
                </c:pt>
                <c:pt idx="1733">
                  <c:v>44829.645207789348</c:v>
                </c:pt>
                <c:pt idx="1734">
                  <c:v>44829.645254513882</c:v>
                </c:pt>
                <c:pt idx="1735">
                  <c:v>44829.645264988423</c:v>
                </c:pt>
                <c:pt idx="1736">
                  <c:v>44829.645253437498</c:v>
                </c:pt>
                <c:pt idx="1737">
                  <c:v>44829.645300810182</c:v>
                </c:pt>
                <c:pt idx="1738">
                  <c:v>44829.645311284716</c:v>
                </c:pt>
                <c:pt idx="1739">
                  <c:v>44829.645312048604</c:v>
                </c:pt>
                <c:pt idx="1740">
                  <c:v>44829.645358680551</c:v>
                </c:pt>
                <c:pt idx="1741">
                  <c:v>44829.645357581016</c:v>
                </c:pt>
                <c:pt idx="1742">
                  <c:v>44829.645358298607</c:v>
                </c:pt>
                <c:pt idx="1743">
                  <c:v>44829.645404976851</c:v>
                </c:pt>
                <c:pt idx="1744">
                  <c:v>44829.645415451385</c:v>
                </c:pt>
                <c:pt idx="1745">
                  <c:v>44829.645404687493</c:v>
                </c:pt>
                <c:pt idx="1746">
                  <c:v>44829.64546284722</c:v>
                </c:pt>
                <c:pt idx="1747">
                  <c:v>44829.645461747685</c:v>
                </c:pt>
                <c:pt idx="1748">
                  <c:v>44829.645462465276</c:v>
                </c:pt>
                <c:pt idx="1749">
                  <c:v>44829.645509143513</c:v>
                </c:pt>
                <c:pt idx="1750">
                  <c:v>44829.645519618054</c:v>
                </c:pt>
                <c:pt idx="1751">
                  <c:v>44829.645523657404</c:v>
                </c:pt>
                <c:pt idx="1752">
                  <c:v>44829.645532291666</c:v>
                </c:pt>
                <c:pt idx="1753">
                  <c:v>44829.6455427662</c:v>
                </c:pt>
                <c:pt idx="1754">
                  <c:v>44829.645531238421</c:v>
                </c:pt>
                <c:pt idx="1755">
                  <c:v>44829.645543865736</c:v>
                </c:pt>
                <c:pt idx="1756">
                  <c:v>44829.645554351846</c:v>
                </c:pt>
                <c:pt idx="1757">
                  <c:v>44829.645543611106</c:v>
                </c:pt>
                <c:pt idx="1758">
                  <c:v>44829.645555439813</c:v>
                </c:pt>
                <c:pt idx="1759">
                  <c:v>44829.645565925923</c:v>
                </c:pt>
                <c:pt idx="1760">
                  <c:v>44829.645555150462</c:v>
                </c:pt>
                <c:pt idx="1761">
                  <c:v>44829.645590162036</c:v>
                </c:pt>
                <c:pt idx="1762">
                  <c:v>44829.645589074069</c:v>
                </c:pt>
                <c:pt idx="1763">
                  <c:v>44829.645589907406</c:v>
                </c:pt>
                <c:pt idx="1764">
                  <c:v>44829.645624884259</c:v>
                </c:pt>
                <c:pt idx="1765">
                  <c:v>44829.645623784716</c:v>
                </c:pt>
                <c:pt idx="1766">
                  <c:v>44829.645623807868</c:v>
                </c:pt>
                <c:pt idx="1767">
                  <c:v>44829.645648032405</c:v>
                </c:pt>
                <c:pt idx="1768">
                  <c:v>44829.645646944438</c:v>
                </c:pt>
                <c:pt idx="1769">
                  <c:v>44829.645647708327</c:v>
                </c:pt>
                <c:pt idx="1770">
                  <c:v>44829.645671319442</c:v>
                </c:pt>
                <c:pt idx="1771">
                  <c:v>44829.645681655085</c:v>
                </c:pt>
                <c:pt idx="1772">
                  <c:v>44829.645671064813</c:v>
                </c:pt>
                <c:pt idx="1773">
                  <c:v>44829.645707118048</c:v>
                </c:pt>
                <c:pt idx="1774">
                  <c:v>44829.645716377308</c:v>
                </c:pt>
                <c:pt idx="1775">
                  <c:v>44829.645708611104</c:v>
                </c:pt>
                <c:pt idx="1776">
                  <c:v>44829.645740624997</c:v>
                </c:pt>
                <c:pt idx="1777">
                  <c:v>44829.645751111108</c:v>
                </c:pt>
                <c:pt idx="1778">
                  <c:v>44829.645740277774</c:v>
                </c:pt>
                <c:pt idx="1779">
                  <c:v>44829.64577534722</c:v>
                </c:pt>
                <c:pt idx="1780">
                  <c:v>44829.645785821755</c:v>
                </c:pt>
                <c:pt idx="1781">
                  <c:v>44829.645774976845</c:v>
                </c:pt>
                <c:pt idx="1782">
                  <c:v>44829.645810069444</c:v>
                </c:pt>
                <c:pt idx="1783">
                  <c:v>44829.645820555554</c:v>
                </c:pt>
                <c:pt idx="1784">
                  <c:v>44829.645808993053</c:v>
                </c:pt>
                <c:pt idx="1785">
                  <c:v>44829.64583321759</c:v>
                </c:pt>
                <c:pt idx="1786">
                  <c:v>44829.6458437037</c:v>
                </c:pt>
                <c:pt idx="1787">
                  <c:v>44829.645832766197</c:v>
                </c:pt>
                <c:pt idx="1788">
                  <c:v>44829.645856365736</c:v>
                </c:pt>
                <c:pt idx="1789">
                  <c:v>44829.645866851846</c:v>
                </c:pt>
                <c:pt idx="1790">
                  <c:v>44829.645867673607</c:v>
                </c:pt>
                <c:pt idx="1791">
                  <c:v>44829.645892326385</c:v>
                </c:pt>
                <c:pt idx="1792">
                  <c:v>44829.645901562493</c:v>
                </c:pt>
                <c:pt idx="1793">
                  <c:v>44829.645893900459</c:v>
                </c:pt>
                <c:pt idx="1794">
                  <c:v>44829.6459258912</c:v>
                </c:pt>
                <c:pt idx="1795">
                  <c:v>44829.645936296292</c:v>
                </c:pt>
                <c:pt idx="1796">
                  <c:v>44829.645925636571</c:v>
                </c:pt>
                <c:pt idx="1797">
                  <c:v>44829.645960694441</c:v>
                </c:pt>
                <c:pt idx="1798">
                  <c:v>44829.645971006939</c:v>
                </c:pt>
                <c:pt idx="1799">
                  <c:v>44829.645960439811</c:v>
                </c:pt>
                <c:pt idx="1800">
                  <c:v>44829.645983680552</c:v>
                </c:pt>
                <c:pt idx="1801">
                  <c:v>44829.645994166662</c:v>
                </c:pt>
                <c:pt idx="1802">
                  <c:v>44829.645982604161</c:v>
                </c:pt>
                <c:pt idx="1803">
                  <c:v>44829.646029976851</c:v>
                </c:pt>
                <c:pt idx="1804">
                  <c:v>44829.646040451385</c:v>
                </c:pt>
                <c:pt idx="1805">
                  <c:v>44829.64604122685</c:v>
                </c:pt>
                <c:pt idx="1806">
                  <c:v>44829.646064699067</c:v>
                </c:pt>
                <c:pt idx="1807">
                  <c:v>44829.646075173609</c:v>
                </c:pt>
                <c:pt idx="1808">
                  <c:v>44829.646064444438</c:v>
                </c:pt>
                <c:pt idx="1809">
                  <c:v>44829.646086759254</c:v>
                </c:pt>
                <c:pt idx="1810">
                  <c:v>44829.646079050923</c:v>
                </c:pt>
                <c:pt idx="1811">
                  <c:v>44829.646087847221</c:v>
                </c:pt>
                <c:pt idx="1812">
                  <c:v>44829.646098333331</c:v>
                </c:pt>
                <c:pt idx="1813">
                  <c:v>44829.64608677083</c:v>
                </c:pt>
                <c:pt idx="1814">
                  <c:v>44829.646122569444</c:v>
                </c:pt>
                <c:pt idx="1815">
                  <c:v>44829.646133043978</c:v>
                </c:pt>
                <c:pt idx="1816">
                  <c:v>44829.646122268518</c:v>
                </c:pt>
                <c:pt idx="1817">
                  <c:v>44829.646157418974</c:v>
                </c:pt>
                <c:pt idx="1818">
                  <c:v>44829.646167777777</c:v>
                </c:pt>
                <c:pt idx="1819">
                  <c:v>44829.646157164345</c:v>
                </c:pt>
                <c:pt idx="1820">
                  <c:v>44829.646192013883</c:v>
                </c:pt>
                <c:pt idx="1821">
                  <c:v>44829.646202499993</c:v>
                </c:pt>
                <c:pt idx="1822">
                  <c:v>44829.646191597218</c:v>
                </c:pt>
                <c:pt idx="1823">
                  <c:v>44829.646226793979</c:v>
                </c:pt>
                <c:pt idx="1824">
                  <c:v>44829.646226539349</c:v>
                </c:pt>
                <c:pt idx="1825">
                  <c:v>44829.646237222216</c:v>
                </c:pt>
                <c:pt idx="1826">
                  <c:v>44829.646238333327</c:v>
                </c:pt>
                <c:pt idx="1827">
                  <c:v>44829.646248784717</c:v>
                </c:pt>
                <c:pt idx="1828">
                  <c:v>44829.646238067129</c:v>
                </c:pt>
                <c:pt idx="1829">
                  <c:v>44829.646273032406</c:v>
                </c:pt>
                <c:pt idx="1830">
                  <c:v>44829.646271944439</c:v>
                </c:pt>
                <c:pt idx="1831">
                  <c:v>44829.646264131938</c:v>
                </c:pt>
                <c:pt idx="1832">
                  <c:v>44829.646296180552</c:v>
                </c:pt>
                <c:pt idx="1833">
                  <c:v>44829.646306655086</c:v>
                </c:pt>
                <c:pt idx="1834">
                  <c:v>44829.646295694438</c:v>
                </c:pt>
                <c:pt idx="1835">
                  <c:v>44829.646319328698</c:v>
                </c:pt>
                <c:pt idx="1836">
                  <c:v>44829.646318229163</c:v>
                </c:pt>
                <c:pt idx="1837">
                  <c:v>44829.646318888888</c:v>
                </c:pt>
                <c:pt idx="1838">
                  <c:v>44829.646342476852</c:v>
                </c:pt>
                <c:pt idx="1839">
                  <c:v>44829.646352962962</c:v>
                </c:pt>
                <c:pt idx="1840">
                  <c:v>44829.646342129628</c:v>
                </c:pt>
                <c:pt idx="1841">
                  <c:v>44829.646377199068</c:v>
                </c:pt>
                <c:pt idx="1842">
                  <c:v>44829.646387673609</c:v>
                </c:pt>
                <c:pt idx="1843">
                  <c:v>44829.646376701385</c:v>
                </c:pt>
                <c:pt idx="1844">
                  <c:v>44829.646411932867</c:v>
                </c:pt>
                <c:pt idx="1845">
                  <c:v>44829.646422395832</c:v>
                </c:pt>
                <c:pt idx="1846">
                  <c:v>44829.646411678237</c:v>
                </c:pt>
                <c:pt idx="1847">
                  <c:v>44829.646447939813</c:v>
                </c:pt>
                <c:pt idx="1848">
                  <c:v>44829.646445555554</c:v>
                </c:pt>
                <c:pt idx="1849">
                  <c:v>44829.646449490734</c:v>
                </c:pt>
                <c:pt idx="1850">
                  <c:v>44829.646481365737</c:v>
                </c:pt>
                <c:pt idx="1851">
                  <c:v>44829.646480266201</c:v>
                </c:pt>
                <c:pt idx="1852">
                  <c:v>44829.646481030089</c:v>
                </c:pt>
                <c:pt idx="1853">
                  <c:v>44829.646504548611</c:v>
                </c:pt>
                <c:pt idx="1854">
                  <c:v>44829.646514999993</c:v>
                </c:pt>
                <c:pt idx="1855">
                  <c:v>44829.646504293974</c:v>
                </c:pt>
                <c:pt idx="1856">
                  <c:v>44829.646540381938</c:v>
                </c:pt>
                <c:pt idx="1857">
                  <c:v>44829.646538148147</c:v>
                </c:pt>
                <c:pt idx="1858">
                  <c:v>44829.646541909722</c:v>
                </c:pt>
                <c:pt idx="1859">
                  <c:v>44829.646562384252</c:v>
                </c:pt>
                <c:pt idx="1860">
                  <c:v>44829.64657287037</c:v>
                </c:pt>
                <c:pt idx="1861">
                  <c:v>44829.646561944443</c:v>
                </c:pt>
                <c:pt idx="1862">
                  <c:v>44829.646585532406</c:v>
                </c:pt>
                <c:pt idx="1863">
                  <c:v>44829.64659600694</c:v>
                </c:pt>
                <c:pt idx="1864">
                  <c:v>44829.646585208327</c:v>
                </c:pt>
                <c:pt idx="1865">
                  <c:v>44829.646608402771</c:v>
                </c:pt>
                <c:pt idx="1866">
                  <c:v>44829.646608680552</c:v>
                </c:pt>
                <c:pt idx="1867">
                  <c:v>44829.646619166662</c:v>
                </c:pt>
                <c:pt idx="1868">
                  <c:v>44829.646619965271</c:v>
                </c:pt>
                <c:pt idx="1869">
                  <c:v>44829.646643402775</c:v>
                </c:pt>
                <c:pt idx="1870">
                  <c:v>44829.646642314809</c:v>
                </c:pt>
                <c:pt idx="1871">
                  <c:v>44829.646642349537</c:v>
                </c:pt>
                <c:pt idx="1872">
                  <c:v>44829.646666550922</c:v>
                </c:pt>
                <c:pt idx="1873">
                  <c:v>44829.646677037032</c:v>
                </c:pt>
                <c:pt idx="1874">
                  <c:v>44829.646666261571</c:v>
                </c:pt>
                <c:pt idx="1875">
                  <c:v>44829.646701284721</c:v>
                </c:pt>
                <c:pt idx="1876">
                  <c:v>44829.646711759255</c:v>
                </c:pt>
                <c:pt idx="1877">
                  <c:v>44829.646701006939</c:v>
                </c:pt>
                <c:pt idx="1878">
                  <c:v>44829.646725729166</c:v>
                </c:pt>
                <c:pt idx="1879">
                  <c:v>44829.646723333331</c:v>
                </c:pt>
                <c:pt idx="1880">
                  <c:v>44829.646727407402</c:v>
                </c:pt>
                <c:pt idx="1881">
                  <c:v>44829.646747569444</c:v>
                </c:pt>
                <c:pt idx="1882">
                  <c:v>44829.646746481478</c:v>
                </c:pt>
                <c:pt idx="1883">
                  <c:v>44829.646747303239</c:v>
                </c:pt>
                <c:pt idx="1884">
                  <c:v>44829.646771018517</c:v>
                </c:pt>
                <c:pt idx="1885">
                  <c:v>44829.646781203701</c:v>
                </c:pt>
                <c:pt idx="1886">
                  <c:v>44829.646772280088</c:v>
                </c:pt>
                <c:pt idx="1887">
                  <c:v>44829.646805439814</c:v>
                </c:pt>
                <c:pt idx="1888">
                  <c:v>44829.646815925924</c:v>
                </c:pt>
                <c:pt idx="1889">
                  <c:v>44829.646805138887</c:v>
                </c:pt>
                <c:pt idx="1890">
                  <c:v>44829.646818229165</c:v>
                </c:pt>
                <c:pt idx="1891">
                  <c:v>44829.646827499993</c:v>
                </c:pt>
                <c:pt idx="1892">
                  <c:v>44829.64681972222</c:v>
                </c:pt>
                <c:pt idx="1893">
                  <c:v>44829.646840162037</c:v>
                </c:pt>
                <c:pt idx="1894">
                  <c:v>44829.646850648147</c:v>
                </c:pt>
                <c:pt idx="1895">
                  <c:v>44829.646839803238</c:v>
                </c:pt>
                <c:pt idx="1896">
                  <c:v>44829.646851736106</c:v>
                </c:pt>
                <c:pt idx="1897">
                  <c:v>44829.646862222216</c:v>
                </c:pt>
                <c:pt idx="1898">
                  <c:v>44829.646851226848</c:v>
                </c:pt>
                <c:pt idx="1899">
                  <c:v>44829.646874884253</c:v>
                </c:pt>
                <c:pt idx="1900">
                  <c:v>44829.64688537037</c:v>
                </c:pt>
                <c:pt idx="1901">
                  <c:v>44829.646886168979</c:v>
                </c:pt>
                <c:pt idx="1902">
                  <c:v>44829.646886458329</c:v>
                </c:pt>
                <c:pt idx="1903">
                  <c:v>44829.64689694444</c:v>
                </c:pt>
                <c:pt idx="1904">
                  <c:v>44829.646898032406</c:v>
                </c:pt>
                <c:pt idx="1905">
                  <c:v>44829.646908518516</c:v>
                </c:pt>
                <c:pt idx="1906">
                  <c:v>44829.646897719904</c:v>
                </c:pt>
                <c:pt idx="1907">
                  <c:v>44829.646921180552</c:v>
                </c:pt>
                <c:pt idx="1908">
                  <c:v>44829.646931666663</c:v>
                </c:pt>
                <c:pt idx="1909">
                  <c:v>44829.646920115738</c:v>
                </c:pt>
                <c:pt idx="1910">
                  <c:v>44829.646944328699</c:v>
                </c:pt>
                <c:pt idx="1911">
                  <c:v>44829.646954814809</c:v>
                </c:pt>
                <c:pt idx="1912">
                  <c:v>44829.646943969907</c:v>
                </c:pt>
                <c:pt idx="1913">
                  <c:v>44829.646979050922</c:v>
                </c:pt>
                <c:pt idx="1914">
                  <c:v>44829.646989537032</c:v>
                </c:pt>
                <c:pt idx="1915">
                  <c:v>44829.646978761572</c:v>
                </c:pt>
                <c:pt idx="1916">
                  <c:v>44829.647003611106</c:v>
                </c:pt>
                <c:pt idx="1917">
                  <c:v>44829.647012685178</c:v>
                </c:pt>
                <c:pt idx="1918">
                  <c:v>44829.647005196755</c:v>
                </c:pt>
                <c:pt idx="1919">
                  <c:v>44829.647036921291</c:v>
                </c:pt>
                <c:pt idx="1920">
                  <c:v>44829.647047407401</c:v>
                </c:pt>
                <c:pt idx="1921">
                  <c:v>44829.647036377311</c:v>
                </c:pt>
                <c:pt idx="1922">
                  <c:v>44829.647048495368</c:v>
                </c:pt>
                <c:pt idx="1923">
                  <c:v>44829.647058981478</c:v>
                </c:pt>
                <c:pt idx="1924">
                  <c:v>44829.647048136569</c:v>
                </c:pt>
                <c:pt idx="1925">
                  <c:v>44829.647071643514</c:v>
                </c:pt>
                <c:pt idx="1926">
                  <c:v>44829.647082129624</c:v>
                </c:pt>
                <c:pt idx="1927">
                  <c:v>44829.647082939809</c:v>
                </c:pt>
                <c:pt idx="1928">
                  <c:v>44829.647106365737</c:v>
                </c:pt>
                <c:pt idx="1929">
                  <c:v>44829.647116851847</c:v>
                </c:pt>
                <c:pt idx="1930">
                  <c:v>44829.647105300923</c:v>
                </c:pt>
                <c:pt idx="1931">
                  <c:v>44829.647129513884</c:v>
                </c:pt>
                <c:pt idx="1932">
                  <c:v>44829.647139999994</c:v>
                </c:pt>
                <c:pt idx="1933">
                  <c:v>44829.647129189812</c:v>
                </c:pt>
                <c:pt idx="1934">
                  <c:v>44829.64715266203</c:v>
                </c:pt>
                <c:pt idx="1935">
                  <c:v>44829.647163148147</c:v>
                </c:pt>
                <c:pt idx="1936">
                  <c:v>44829.647164247683</c:v>
                </c:pt>
                <c:pt idx="1937">
                  <c:v>44829.647174722217</c:v>
                </c:pt>
                <c:pt idx="1938">
                  <c:v>44829.647163993053</c:v>
                </c:pt>
                <c:pt idx="1939">
                  <c:v>44829.64719895833</c:v>
                </c:pt>
                <c:pt idx="1940">
                  <c:v>44829.64719787037</c:v>
                </c:pt>
                <c:pt idx="1941">
                  <c:v>44829.64719038194</c:v>
                </c:pt>
                <c:pt idx="1942">
                  <c:v>44829.647222106476</c:v>
                </c:pt>
                <c:pt idx="1943">
                  <c:v>44829.647232592586</c:v>
                </c:pt>
                <c:pt idx="1944">
                  <c:v>44829.647221747684</c:v>
                </c:pt>
                <c:pt idx="1945">
                  <c:v>44829.647233680553</c:v>
                </c:pt>
                <c:pt idx="1946">
                  <c:v>44829.647244166663</c:v>
                </c:pt>
                <c:pt idx="1947">
                  <c:v>44829.647233333329</c:v>
                </c:pt>
                <c:pt idx="1948">
                  <c:v>44829.647256828699</c:v>
                </c:pt>
                <c:pt idx="1949">
                  <c:v>44829.647267314809</c:v>
                </c:pt>
                <c:pt idx="1950">
                  <c:v>44829.647256481476</c:v>
                </c:pt>
                <c:pt idx="1951">
                  <c:v>44829.647291550922</c:v>
                </c:pt>
                <c:pt idx="1952">
                  <c:v>44829.647302037032</c:v>
                </c:pt>
                <c:pt idx="1953">
                  <c:v>44829.647290486108</c:v>
                </c:pt>
                <c:pt idx="1954">
                  <c:v>44829.647303124999</c:v>
                </c:pt>
                <c:pt idx="1955">
                  <c:v>44829.647313611109</c:v>
                </c:pt>
                <c:pt idx="1956">
                  <c:v>44829.647302662037</c:v>
                </c:pt>
                <c:pt idx="1957">
                  <c:v>44829.647326273145</c:v>
                </c:pt>
                <c:pt idx="1958">
                  <c:v>44829.647336759255</c:v>
                </c:pt>
                <c:pt idx="1959">
                  <c:v>44829.647337395829</c:v>
                </c:pt>
                <c:pt idx="1960">
                  <c:v>44829.647360995368</c:v>
                </c:pt>
                <c:pt idx="1961">
                  <c:v>44829.647371481478</c:v>
                </c:pt>
                <c:pt idx="1962">
                  <c:v>44829.647375277775</c:v>
                </c:pt>
                <c:pt idx="1963">
                  <c:v>44829.647395717591</c:v>
                </c:pt>
                <c:pt idx="1964">
                  <c:v>44829.647406203701</c:v>
                </c:pt>
                <c:pt idx="1965">
                  <c:v>44829.647395219901</c:v>
                </c:pt>
                <c:pt idx="1966">
                  <c:v>44829.647430486104</c:v>
                </c:pt>
                <c:pt idx="1967">
                  <c:v>44829.647440925924</c:v>
                </c:pt>
                <c:pt idx="1968">
                  <c:v>44829.647430219906</c:v>
                </c:pt>
                <c:pt idx="1969">
                  <c:v>44829.647453645826</c:v>
                </c:pt>
                <c:pt idx="1970">
                  <c:v>44829.647464074071</c:v>
                </c:pt>
                <c:pt idx="1971">
                  <c:v>44829.647453379628</c:v>
                </c:pt>
                <c:pt idx="1972">
                  <c:v>44829.647475648148</c:v>
                </c:pt>
                <c:pt idx="1973">
                  <c:v>44829.647468009258</c:v>
                </c:pt>
                <c:pt idx="1974">
                  <c:v>44829.647475682868</c:v>
                </c:pt>
                <c:pt idx="1975">
                  <c:v>44829.647476736107</c:v>
                </c:pt>
                <c:pt idx="1976">
                  <c:v>44829.647487222217</c:v>
                </c:pt>
                <c:pt idx="1977">
                  <c:v>44829.647488055554</c:v>
                </c:pt>
                <c:pt idx="1978">
                  <c:v>44829.647511527772</c:v>
                </c:pt>
                <c:pt idx="1979">
                  <c:v>44829.64752194444</c:v>
                </c:pt>
                <c:pt idx="1980">
                  <c:v>44829.647511249997</c:v>
                </c:pt>
                <c:pt idx="1981">
                  <c:v>44829.647535127311</c:v>
                </c:pt>
                <c:pt idx="1982">
                  <c:v>44829.647545092586</c:v>
                </c:pt>
                <c:pt idx="1983">
                  <c:v>44829.647534432865</c:v>
                </c:pt>
                <c:pt idx="1984">
                  <c:v>44829.647558912031</c:v>
                </c:pt>
                <c:pt idx="1985">
                  <c:v>44829.64756824074</c:v>
                </c:pt>
                <c:pt idx="1986">
                  <c:v>44829.647560451383</c:v>
                </c:pt>
                <c:pt idx="1987">
                  <c:v>44829.647580902776</c:v>
                </c:pt>
                <c:pt idx="1988">
                  <c:v>44829.647591388886</c:v>
                </c:pt>
                <c:pt idx="1989">
                  <c:v>44829.647580439814</c:v>
                </c:pt>
                <c:pt idx="1990">
                  <c:v>44829.647615624999</c:v>
                </c:pt>
                <c:pt idx="1991">
                  <c:v>44829.647626111109</c:v>
                </c:pt>
                <c:pt idx="1992">
                  <c:v>44829.647615231479</c:v>
                </c:pt>
                <c:pt idx="1993">
                  <c:v>44829.647651643514</c:v>
                </c:pt>
                <c:pt idx="1994">
                  <c:v>44829.647649259256</c:v>
                </c:pt>
                <c:pt idx="1995">
                  <c:v>44829.647653055552</c:v>
                </c:pt>
                <c:pt idx="1996">
                  <c:v>44829.647673495369</c:v>
                </c:pt>
                <c:pt idx="1997">
                  <c:v>44829.647683981479</c:v>
                </c:pt>
                <c:pt idx="1998">
                  <c:v>44829.647673078704</c:v>
                </c:pt>
                <c:pt idx="1999">
                  <c:v>44829.647695555555</c:v>
                </c:pt>
                <c:pt idx="2000">
                  <c:v>44829.647696643515</c:v>
                </c:pt>
                <c:pt idx="2001">
                  <c:v>44829.647707129625</c:v>
                </c:pt>
                <c:pt idx="2002">
                  <c:v>44829.647696307868</c:v>
                </c:pt>
                <c:pt idx="2003">
                  <c:v>44829.6477314699</c:v>
                </c:pt>
                <c:pt idx="2004">
                  <c:v>44829.647741851848</c:v>
                </c:pt>
                <c:pt idx="2005">
                  <c:v>44829.647731203702</c:v>
                </c:pt>
                <c:pt idx="2006">
                  <c:v>44829.64777766203</c:v>
                </c:pt>
                <c:pt idx="2007">
                  <c:v>44829.647788148148</c:v>
                </c:pt>
                <c:pt idx="2008">
                  <c:v>44829.647790752308</c:v>
                </c:pt>
                <c:pt idx="2009">
                  <c:v>44829.64783671296</c:v>
                </c:pt>
                <c:pt idx="2010">
                  <c:v>44829.647846018517</c:v>
                </c:pt>
                <c:pt idx="2011">
                  <c:v>44829.647838240737</c:v>
                </c:pt>
                <c:pt idx="2012">
                  <c:v>44829.6478818287</c:v>
                </c:pt>
                <c:pt idx="2013">
                  <c:v>44829.64789231481</c:v>
                </c:pt>
                <c:pt idx="2014">
                  <c:v>44829.647881504628</c:v>
                </c:pt>
                <c:pt idx="2015">
                  <c:v>44829.647939699069</c:v>
                </c:pt>
                <c:pt idx="2016">
                  <c:v>44829.64793861111</c:v>
                </c:pt>
                <c:pt idx="2017">
                  <c:v>44829.647931064814</c:v>
                </c:pt>
                <c:pt idx="2018">
                  <c:v>44829.647951273146</c:v>
                </c:pt>
                <c:pt idx="2019">
                  <c:v>44829.647961759256</c:v>
                </c:pt>
                <c:pt idx="2020">
                  <c:v>44829.647950844905</c:v>
                </c:pt>
                <c:pt idx="2021">
                  <c:v>44829.647974537031</c:v>
                </c:pt>
                <c:pt idx="2022">
                  <c:v>44829.647984907402</c:v>
                </c:pt>
                <c:pt idx="2023">
                  <c:v>44829.647985914351</c:v>
                </c:pt>
                <c:pt idx="2024">
                  <c:v>44829.648009305551</c:v>
                </c:pt>
                <c:pt idx="2025">
                  <c:v>44829.648019629625</c:v>
                </c:pt>
                <c:pt idx="2026">
                  <c:v>44829.648009050921</c:v>
                </c:pt>
                <c:pt idx="2027">
                  <c:v>44829.648032291661</c:v>
                </c:pt>
                <c:pt idx="2028">
                  <c:v>44829.648042777771</c:v>
                </c:pt>
                <c:pt idx="2029">
                  <c:v>44829.648031226847</c:v>
                </c:pt>
                <c:pt idx="2030">
                  <c:v>44829.648055439808</c:v>
                </c:pt>
                <c:pt idx="2031">
                  <c:v>44829.648054351848</c:v>
                </c:pt>
                <c:pt idx="2032">
                  <c:v>44829.648045231479</c:v>
                </c:pt>
                <c:pt idx="2033">
                  <c:v>44829.648078587961</c:v>
                </c:pt>
                <c:pt idx="2034">
                  <c:v>44829.648089074071</c:v>
                </c:pt>
                <c:pt idx="2035">
                  <c:v>44829.648078287035</c:v>
                </c:pt>
                <c:pt idx="2036">
                  <c:v>44829.648101736107</c:v>
                </c:pt>
                <c:pt idx="2037">
                  <c:v>44829.648112222218</c:v>
                </c:pt>
                <c:pt idx="2038">
                  <c:v>44829.648116122684</c:v>
                </c:pt>
                <c:pt idx="2039">
                  <c:v>44829.648136458331</c:v>
                </c:pt>
                <c:pt idx="2040">
                  <c:v>44829.648146944441</c:v>
                </c:pt>
                <c:pt idx="2041">
                  <c:v>44829.648136053234</c:v>
                </c:pt>
                <c:pt idx="2042">
                  <c:v>44829.648159618053</c:v>
                </c:pt>
                <c:pt idx="2043">
                  <c:v>44829.648170092587</c:v>
                </c:pt>
                <c:pt idx="2044">
                  <c:v>44829.648170937493</c:v>
                </c:pt>
                <c:pt idx="2045">
                  <c:v>44829.6481943287</c:v>
                </c:pt>
                <c:pt idx="2046">
                  <c:v>44829.64820481481</c:v>
                </c:pt>
                <c:pt idx="2047">
                  <c:v>44829.648194016198</c:v>
                </c:pt>
                <c:pt idx="2048">
                  <c:v>44829.648229050923</c:v>
                </c:pt>
                <c:pt idx="2049">
                  <c:v>44829.648239537033</c:v>
                </c:pt>
                <c:pt idx="2050">
                  <c:v>44829.648240300921</c:v>
                </c:pt>
                <c:pt idx="2051">
                  <c:v>44829.648252199069</c:v>
                </c:pt>
                <c:pt idx="2052">
                  <c:v>44829.64825111111</c:v>
                </c:pt>
                <c:pt idx="2053">
                  <c:v>44829.648251874998</c:v>
                </c:pt>
                <c:pt idx="2054">
                  <c:v>44829.648287210643</c:v>
                </c:pt>
                <c:pt idx="2055">
                  <c:v>44829.648285833333</c:v>
                </c:pt>
                <c:pt idx="2056">
                  <c:v>44829.648288854165</c:v>
                </c:pt>
                <c:pt idx="2057">
                  <c:v>44829.648310069439</c:v>
                </c:pt>
                <c:pt idx="2058">
                  <c:v>44829.648320555549</c:v>
                </c:pt>
                <c:pt idx="2059">
                  <c:v>44829.64830956018</c:v>
                </c:pt>
                <c:pt idx="2060">
                  <c:v>44829.648333217592</c:v>
                </c:pt>
                <c:pt idx="2061">
                  <c:v>44829.648332129625</c:v>
                </c:pt>
                <c:pt idx="2062">
                  <c:v>44829.648332824072</c:v>
                </c:pt>
                <c:pt idx="2063">
                  <c:v>44829.648356365738</c:v>
                </c:pt>
                <c:pt idx="2064">
                  <c:v>44829.648366863425</c:v>
                </c:pt>
                <c:pt idx="2065">
                  <c:v>44829.648356006939</c:v>
                </c:pt>
                <c:pt idx="2066">
                  <c:v>44829.648367939808</c:v>
                </c:pt>
                <c:pt idx="2067">
                  <c:v>44829.648378425925</c:v>
                </c:pt>
                <c:pt idx="2068">
                  <c:v>44829.648379340273</c:v>
                </c:pt>
                <c:pt idx="2069">
                  <c:v>44829.648402662031</c:v>
                </c:pt>
                <c:pt idx="2070">
                  <c:v>44829.648413148141</c:v>
                </c:pt>
                <c:pt idx="2071">
                  <c:v>44829.648401597216</c:v>
                </c:pt>
                <c:pt idx="2072">
                  <c:v>44829.648437384254</c:v>
                </c:pt>
                <c:pt idx="2073">
                  <c:v>44829.648447870364</c:v>
                </c:pt>
                <c:pt idx="2074">
                  <c:v>44829.648437048607</c:v>
                </c:pt>
                <c:pt idx="2075">
                  <c:v>44829.648472106477</c:v>
                </c:pt>
                <c:pt idx="2076">
                  <c:v>44829.648471018518</c:v>
                </c:pt>
                <c:pt idx="2077">
                  <c:v>44829.648471805551</c:v>
                </c:pt>
                <c:pt idx="2078">
                  <c:v>44829.648495254623</c:v>
                </c:pt>
                <c:pt idx="2079">
                  <c:v>44829.648505740734</c:v>
                </c:pt>
                <c:pt idx="2080">
                  <c:v>44829.648506620368</c:v>
                </c:pt>
                <c:pt idx="2081">
                  <c:v>44829.648530046295</c:v>
                </c:pt>
                <c:pt idx="2082">
                  <c:v>44829.648540462957</c:v>
                </c:pt>
                <c:pt idx="2083">
                  <c:v>44829.64852978009</c:v>
                </c:pt>
                <c:pt idx="2084">
                  <c:v>44829.648553124993</c:v>
                </c:pt>
                <c:pt idx="2085">
                  <c:v>44829.64856361111</c:v>
                </c:pt>
                <c:pt idx="2086">
                  <c:v>44829.648552060178</c:v>
                </c:pt>
                <c:pt idx="2087">
                  <c:v>44829.648564386567</c:v>
                </c:pt>
                <c:pt idx="2088">
                  <c:v>44829.64856469907</c:v>
                </c:pt>
                <c:pt idx="2089">
                  <c:v>44829.648575196756</c:v>
                </c:pt>
                <c:pt idx="2090">
                  <c:v>44829.648579120367</c:v>
                </c:pt>
                <c:pt idx="2091">
                  <c:v>44829.648587847216</c:v>
                </c:pt>
                <c:pt idx="2092">
                  <c:v>44829.648598333333</c:v>
                </c:pt>
                <c:pt idx="2093">
                  <c:v>44829.648586782401</c:v>
                </c:pt>
                <c:pt idx="2094">
                  <c:v>44829.648622569439</c:v>
                </c:pt>
                <c:pt idx="2095">
                  <c:v>44829.648633055549</c:v>
                </c:pt>
                <c:pt idx="2096">
                  <c:v>44829.648622222216</c:v>
                </c:pt>
                <c:pt idx="2097">
                  <c:v>44829.648634143516</c:v>
                </c:pt>
                <c:pt idx="2098">
                  <c:v>44829.648644629626</c:v>
                </c:pt>
                <c:pt idx="2099">
                  <c:v>44829.648645416666</c:v>
                </c:pt>
                <c:pt idx="2100">
                  <c:v>44829.648670104165</c:v>
                </c:pt>
                <c:pt idx="2101">
                  <c:v>44829.648679351849</c:v>
                </c:pt>
                <c:pt idx="2102">
                  <c:v>44829.648671678238</c:v>
                </c:pt>
                <c:pt idx="2103">
                  <c:v>44829.648703587962</c:v>
                </c:pt>
                <c:pt idx="2104">
                  <c:v>44829.648702499995</c:v>
                </c:pt>
                <c:pt idx="2105">
                  <c:v>44829.64870331018</c:v>
                </c:pt>
                <c:pt idx="2106">
                  <c:v>44829.648715162031</c:v>
                </c:pt>
                <c:pt idx="2107">
                  <c:v>44829.648714074072</c:v>
                </c:pt>
                <c:pt idx="2108">
                  <c:v>44829.648714826384</c:v>
                </c:pt>
                <c:pt idx="2109">
                  <c:v>44829.648726736108</c:v>
                </c:pt>
                <c:pt idx="2110">
                  <c:v>44829.648737222218</c:v>
                </c:pt>
                <c:pt idx="2111">
                  <c:v>44829.648726458327</c:v>
                </c:pt>
                <c:pt idx="2112">
                  <c:v>44829.648738425924</c:v>
                </c:pt>
                <c:pt idx="2113">
                  <c:v>44829.648748796295</c:v>
                </c:pt>
                <c:pt idx="2114">
                  <c:v>44829.648749629625</c:v>
                </c:pt>
                <c:pt idx="2115">
                  <c:v>44829.648773032401</c:v>
                </c:pt>
                <c:pt idx="2116">
                  <c:v>44829.648783518518</c:v>
                </c:pt>
                <c:pt idx="2117">
                  <c:v>44829.648771967586</c:v>
                </c:pt>
                <c:pt idx="2118">
                  <c:v>44829.648784606477</c:v>
                </c:pt>
                <c:pt idx="2119">
                  <c:v>44829.648795092588</c:v>
                </c:pt>
                <c:pt idx="2120">
                  <c:v>44829.648784085643</c:v>
                </c:pt>
                <c:pt idx="2121">
                  <c:v>44829.6488193287</c:v>
                </c:pt>
                <c:pt idx="2122">
                  <c:v>44829.648829814811</c:v>
                </c:pt>
                <c:pt idx="2123">
                  <c:v>44829.64881903935</c:v>
                </c:pt>
                <c:pt idx="2124">
                  <c:v>44829.648842476847</c:v>
                </c:pt>
                <c:pt idx="2125">
                  <c:v>44829.648852962957</c:v>
                </c:pt>
                <c:pt idx="2126">
                  <c:v>44829.648856921296</c:v>
                </c:pt>
                <c:pt idx="2127">
                  <c:v>44829.64887719907</c:v>
                </c:pt>
                <c:pt idx="2128">
                  <c:v>44829.64888768518</c:v>
                </c:pt>
                <c:pt idx="2129">
                  <c:v>44829.648876759253</c:v>
                </c:pt>
                <c:pt idx="2130">
                  <c:v>44829.648900347216</c:v>
                </c:pt>
                <c:pt idx="2131">
                  <c:v>44829.648910833326</c:v>
                </c:pt>
                <c:pt idx="2132">
                  <c:v>44829.648911620367</c:v>
                </c:pt>
                <c:pt idx="2133">
                  <c:v>44829.648935069439</c:v>
                </c:pt>
                <c:pt idx="2134">
                  <c:v>44829.648945555549</c:v>
                </c:pt>
                <c:pt idx="2135">
                  <c:v>44829.648934733792</c:v>
                </c:pt>
                <c:pt idx="2136">
                  <c:v>44829.648969791662</c:v>
                </c:pt>
                <c:pt idx="2137">
                  <c:v>44829.648980277772</c:v>
                </c:pt>
                <c:pt idx="2138">
                  <c:v>44829.64898114583</c:v>
                </c:pt>
                <c:pt idx="2139">
                  <c:v>44829.649004513885</c:v>
                </c:pt>
                <c:pt idx="2140">
                  <c:v>44829.649003425926</c:v>
                </c:pt>
                <c:pt idx="2141">
                  <c:v>44829.649004201383</c:v>
                </c:pt>
                <c:pt idx="2142">
                  <c:v>44829.649028055552</c:v>
                </c:pt>
                <c:pt idx="2143">
                  <c:v>44829.649038148142</c:v>
                </c:pt>
                <c:pt idx="2144">
                  <c:v>44829.649029641201</c:v>
                </c:pt>
                <c:pt idx="2145">
                  <c:v>44829.649050810185</c:v>
                </c:pt>
                <c:pt idx="2146">
                  <c:v>44829.649062384255</c:v>
                </c:pt>
                <c:pt idx="2147">
                  <c:v>44829.649061296295</c:v>
                </c:pt>
                <c:pt idx="2148">
                  <c:v>44829.649061805554</c:v>
                </c:pt>
                <c:pt idx="2149">
                  <c:v>44829.649085532401</c:v>
                </c:pt>
                <c:pt idx="2150">
                  <c:v>44829.649096018518</c:v>
                </c:pt>
                <c:pt idx="2151">
                  <c:v>44829.649085081015</c:v>
                </c:pt>
                <c:pt idx="2152">
                  <c:v>44829.649120254624</c:v>
                </c:pt>
                <c:pt idx="2153">
                  <c:v>44829.649130740734</c:v>
                </c:pt>
                <c:pt idx="2154">
                  <c:v>44829.64911997685</c:v>
                </c:pt>
                <c:pt idx="2155">
                  <c:v>44829.649154976847</c:v>
                </c:pt>
                <c:pt idx="2156">
                  <c:v>44829.649165462957</c:v>
                </c:pt>
                <c:pt idx="2157">
                  <c:v>44829.649154629624</c:v>
                </c:pt>
                <c:pt idx="2158">
                  <c:v>44829.649166550924</c:v>
                </c:pt>
                <c:pt idx="2159">
                  <c:v>44829.649177037034</c:v>
                </c:pt>
                <c:pt idx="2160">
                  <c:v>44829.64916616898</c:v>
                </c:pt>
                <c:pt idx="2161">
                  <c:v>44829.64918969907</c:v>
                </c:pt>
                <c:pt idx="2162">
                  <c:v>44829.64920018518</c:v>
                </c:pt>
                <c:pt idx="2163">
                  <c:v>44829.649201041662</c:v>
                </c:pt>
                <c:pt idx="2164">
                  <c:v>44829.649225787034</c:v>
                </c:pt>
                <c:pt idx="2165">
                  <c:v>44829.649223333327</c:v>
                </c:pt>
                <c:pt idx="2166">
                  <c:v>44829.649227442125</c:v>
                </c:pt>
                <c:pt idx="2167">
                  <c:v>44829.64923599537</c:v>
                </c:pt>
                <c:pt idx="2168">
                  <c:v>44829.64924648148</c:v>
                </c:pt>
                <c:pt idx="2169">
                  <c:v>44829.649247349531</c:v>
                </c:pt>
                <c:pt idx="2170">
                  <c:v>44829.649259143516</c:v>
                </c:pt>
                <c:pt idx="2171">
                  <c:v>44829.649269629626</c:v>
                </c:pt>
                <c:pt idx="2172">
                  <c:v>44829.649258877311</c:v>
                </c:pt>
                <c:pt idx="2173">
                  <c:v>44829.649282881939</c:v>
                </c:pt>
                <c:pt idx="2174">
                  <c:v>44829.649292777773</c:v>
                </c:pt>
                <c:pt idx="2175">
                  <c:v>44829.649282071754</c:v>
                </c:pt>
                <c:pt idx="2176">
                  <c:v>44829.649293865739</c:v>
                </c:pt>
                <c:pt idx="2177">
                  <c:v>44829.649304351849</c:v>
                </c:pt>
                <c:pt idx="2178">
                  <c:v>44829.649293483795</c:v>
                </c:pt>
                <c:pt idx="2179">
                  <c:v>44829.649328587962</c:v>
                </c:pt>
                <c:pt idx="2180">
                  <c:v>44829.649339074072</c:v>
                </c:pt>
                <c:pt idx="2181">
                  <c:v>44829.649339664349</c:v>
                </c:pt>
                <c:pt idx="2182">
                  <c:v>44829.649386458332</c:v>
                </c:pt>
                <c:pt idx="2183">
                  <c:v>44829.649396944442</c:v>
                </c:pt>
                <c:pt idx="2184">
                  <c:v>44829.64938618055</c:v>
                </c:pt>
                <c:pt idx="2185">
                  <c:v>44829.649432754624</c:v>
                </c:pt>
                <c:pt idx="2186">
                  <c:v>44829.649443240734</c:v>
                </c:pt>
                <c:pt idx="2187">
                  <c:v>44829.649432453698</c:v>
                </c:pt>
                <c:pt idx="2188">
                  <c:v>44829.649479120366</c:v>
                </c:pt>
                <c:pt idx="2189">
                  <c:v>44829.649477962957</c:v>
                </c:pt>
                <c:pt idx="2190">
                  <c:v>44829.64947885416</c:v>
                </c:pt>
                <c:pt idx="2191">
                  <c:v>44829.649525601846</c:v>
                </c:pt>
                <c:pt idx="2192">
                  <c:v>44829.649524259257</c:v>
                </c:pt>
                <c:pt idx="2193">
                  <c:v>44829.649526770831</c:v>
                </c:pt>
                <c:pt idx="2194">
                  <c:v>44829.64956006944</c:v>
                </c:pt>
                <c:pt idx="2195">
                  <c:v>44829.64957055555</c:v>
                </c:pt>
                <c:pt idx="2196">
                  <c:v>44829.649559780089</c:v>
                </c:pt>
                <c:pt idx="2197">
                  <c:v>44829.649571643517</c:v>
                </c:pt>
                <c:pt idx="2198">
                  <c:v>44829.649582129627</c:v>
                </c:pt>
                <c:pt idx="2199">
                  <c:v>44829.649571261572</c:v>
                </c:pt>
                <c:pt idx="2200">
                  <c:v>44829.64959606481</c:v>
                </c:pt>
                <c:pt idx="2201">
                  <c:v>44829.649605277773</c:v>
                </c:pt>
                <c:pt idx="2202">
                  <c:v>44829.649597638883</c:v>
                </c:pt>
                <c:pt idx="2203">
                  <c:v>44829.64960636574</c:v>
                </c:pt>
                <c:pt idx="2204">
                  <c:v>44829.64961685185</c:v>
                </c:pt>
                <c:pt idx="2205">
                  <c:v>44829.649617939809</c:v>
                </c:pt>
                <c:pt idx="2206">
                  <c:v>44829.649628425919</c:v>
                </c:pt>
                <c:pt idx="2207">
                  <c:v>44829.649617511568</c:v>
                </c:pt>
                <c:pt idx="2208">
                  <c:v>44829.649629513886</c:v>
                </c:pt>
                <c:pt idx="2209">
                  <c:v>44829.649639999996</c:v>
                </c:pt>
                <c:pt idx="2210">
                  <c:v>44829.649629039348</c:v>
                </c:pt>
                <c:pt idx="2211">
                  <c:v>44829.649652662032</c:v>
                </c:pt>
                <c:pt idx="2212">
                  <c:v>44829.649663148142</c:v>
                </c:pt>
                <c:pt idx="2213">
                  <c:v>44829.649652361106</c:v>
                </c:pt>
                <c:pt idx="2214">
                  <c:v>44829.649675868051</c:v>
                </c:pt>
                <c:pt idx="2215">
                  <c:v>44829.649686296296</c:v>
                </c:pt>
                <c:pt idx="2216">
                  <c:v>44829.649675590277</c:v>
                </c:pt>
                <c:pt idx="2217">
                  <c:v>44829.649698958332</c:v>
                </c:pt>
                <c:pt idx="2218">
                  <c:v>44829.649709444442</c:v>
                </c:pt>
                <c:pt idx="2219">
                  <c:v>44829.649697905086</c:v>
                </c:pt>
                <c:pt idx="2220">
                  <c:v>44829.649722129623</c:v>
                </c:pt>
                <c:pt idx="2221">
                  <c:v>44829.649732592588</c:v>
                </c:pt>
                <c:pt idx="2222">
                  <c:v>44829.649721874994</c:v>
                </c:pt>
                <c:pt idx="2223">
                  <c:v>44829.649733692124</c:v>
                </c:pt>
                <c:pt idx="2224">
                  <c:v>44829.649744166665</c:v>
                </c:pt>
                <c:pt idx="2225">
                  <c:v>44829.649745046292</c:v>
                </c:pt>
                <c:pt idx="2226">
                  <c:v>44829.649756874998</c:v>
                </c:pt>
                <c:pt idx="2227">
                  <c:v>44829.649767314811</c:v>
                </c:pt>
                <c:pt idx="2228">
                  <c:v>44829.649756597217</c:v>
                </c:pt>
                <c:pt idx="2229">
                  <c:v>44829.649791550924</c:v>
                </c:pt>
                <c:pt idx="2230">
                  <c:v>44829.649790462958</c:v>
                </c:pt>
                <c:pt idx="2231">
                  <c:v>44829.649782708329</c:v>
                </c:pt>
                <c:pt idx="2232">
                  <c:v>44829.649814699071</c:v>
                </c:pt>
                <c:pt idx="2233">
                  <c:v>44829.649825185181</c:v>
                </c:pt>
                <c:pt idx="2234">
                  <c:v>44829.649814328703</c:v>
                </c:pt>
                <c:pt idx="2235">
                  <c:v>44829.649826273147</c:v>
                </c:pt>
                <c:pt idx="2236">
                  <c:v>44829.649836759258</c:v>
                </c:pt>
                <c:pt idx="2237">
                  <c:v>44829.64982583333</c:v>
                </c:pt>
                <c:pt idx="2238">
                  <c:v>44829.649849421294</c:v>
                </c:pt>
                <c:pt idx="2239">
                  <c:v>44829.649859907404</c:v>
                </c:pt>
                <c:pt idx="2240">
                  <c:v>44829.649849108791</c:v>
                </c:pt>
                <c:pt idx="2241">
                  <c:v>44829.649884143517</c:v>
                </c:pt>
                <c:pt idx="2242">
                  <c:v>44829.64988305555</c:v>
                </c:pt>
                <c:pt idx="2243">
                  <c:v>44829.649875451389</c:v>
                </c:pt>
                <c:pt idx="2244">
                  <c:v>44829.649907291663</c:v>
                </c:pt>
                <c:pt idx="2245">
                  <c:v>44829.649906203696</c:v>
                </c:pt>
                <c:pt idx="2246">
                  <c:v>44829.649906909719</c:v>
                </c:pt>
                <c:pt idx="2247">
                  <c:v>44829.649918888885</c:v>
                </c:pt>
                <c:pt idx="2248">
                  <c:v>44829.64992935185</c:v>
                </c:pt>
                <c:pt idx="2249">
                  <c:v>44829.649930162035</c:v>
                </c:pt>
                <c:pt idx="2250">
                  <c:v>44829.649953715278</c:v>
                </c:pt>
                <c:pt idx="2251">
                  <c:v>44829.649964074073</c:v>
                </c:pt>
                <c:pt idx="2252">
                  <c:v>44829.64995342592</c:v>
                </c:pt>
                <c:pt idx="2253">
                  <c:v>44829.649976736109</c:v>
                </c:pt>
                <c:pt idx="2254">
                  <c:v>44829.649975648143</c:v>
                </c:pt>
                <c:pt idx="2255">
                  <c:v>44829.649968217585</c:v>
                </c:pt>
                <c:pt idx="2256">
                  <c:v>44829.649988310179</c:v>
                </c:pt>
                <c:pt idx="2257">
                  <c:v>44829.649998796296</c:v>
                </c:pt>
                <c:pt idx="2258">
                  <c:v>44829.649987986108</c:v>
                </c:pt>
                <c:pt idx="2259">
                  <c:v>44829.650023032402</c:v>
                </c:pt>
                <c:pt idx="2260">
                  <c:v>44829.650021944442</c:v>
                </c:pt>
                <c:pt idx="2261">
                  <c:v>44829.650022615737</c:v>
                </c:pt>
                <c:pt idx="2262">
                  <c:v>44829.650046180555</c:v>
                </c:pt>
                <c:pt idx="2263">
                  <c:v>44829.650056666665</c:v>
                </c:pt>
                <c:pt idx="2264">
                  <c:v>44829.650045844901</c:v>
                </c:pt>
                <c:pt idx="2265">
                  <c:v>44829.650069328702</c:v>
                </c:pt>
                <c:pt idx="2266">
                  <c:v>44829.650068240735</c:v>
                </c:pt>
                <c:pt idx="2267">
                  <c:v>44829.65006054398</c:v>
                </c:pt>
                <c:pt idx="2268">
                  <c:v>44829.650092476848</c:v>
                </c:pt>
                <c:pt idx="2269">
                  <c:v>44829.650102962958</c:v>
                </c:pt>
                <c:pt idx="2270">
                  <c:v>44829.650092094904</c:v>
                </c:pt>
                <c:pt idx="2271">
                  <c:v>44829.650127199071</c:v>
                </c:pt>
                <c:pt idx="2272">
                  <c:v>44829.650137685181</c:v>
                </c:pt>
                <c:pt idx="2273">
                  <c:v>44829.650126921289</c:v>
                </c:pt>
                <c:pt idx="2274">
                  <c:v>44829.650161921294</c:v>
                </c:pt>
                <c:pt idx="2275">
                  <c:v>44829.650172407404</c:v>
                </c:pt>
                <c:pt idx="2276">
                  <c:v>44829.650160868056</c:v>
                </c:pt>
                <c:pt idx="2277">
                  <c:v>44829.650196643517</c:v>
                </c:pt>
                <c:pt idx="2278">
                  <c:v>44829.650207129627</c:v>
                </c:pt>
                <c:pt idx="2279">
                  <c:v>44829.650196377312</c:v>
                </c:pt>
                <c:pt idx="2280">
                  <c:v>44829.650219803239</c:v>
                </c:pt>
                <c:pt idx="2281">
                  <c:v>44829.650230277774</c:v>
                </c:pt>
                <c:pt idx="2282">
                  <c:v>44829.650231238425</c:v>
                </c:pt>
                <c:pt idx="2283">
                  <c:v>44829.650254513886</c:v>
                </c:pt>
                <c:pt idx="2284">
                  <c:v>44829.650264999997</c:v>
                </c:pt>
                <c:pt idx="2285">
                  <c:v>44829.650267453697</c:v>
                </c:pt>
                <c:pt idx="2286">
                  <c:v>44829.65028923611</c:v>
                </c:pt>
                <c:pt idx="2287">
                  <c:v>44829.65029972222</c:v>
                </c:pt>
                <c:pt idx="2288">
                  <c:v>44829.650300416666</c:v>
                </c:pt>
                <c:pt idx="2289">
                  <c:v>44829.650324016198</c:v>
                </c:pt>
                <c:pt idx="2290">
                  <c:v>44829.650334444443</c:v>
                </c:pt>
                <c:pt idx="2291">
                  <c:v>44829.650323738424</c:v>
                </c:pt>
                <c:pt idx="2292">
                  <c:v>44829.65037038194</c:v>
                </c:pt>
                <c:pt idx="2293">
                  <c:v>44829.650369166666</c:v>
                </c:pt>
                <c:pt idx="2294">
                  <c:v>44829.650370115734</c:v>
                </c:pt>
                <c:pt idx="2295">
                  <c:v>44829.650381921296</c:v>
                </c:pt>
                <c:pt idx="2296">
                  <c:v>44829.650380740735</c:v>
                </c:pt>
                <c:pt idx="2297">
                  <c:v>44829.65038165509</c:v>
                </c:pt>
                <c:pt idx="2298">
                  <c:v>44829.650393449068</c:v>
                </c:pt>
                <c:pt idx="2299">
                  <c:v>44829.650403888889</c:v>
                </c:pt>
                <c:pt idx="2300">
                  <c:v>44829.650393171294</c:v>
                </c:pt>
                <c:pt idx="2301">
                  <c:v>44829.650416759257</c:v>
                </c:pt>
                <c:pt idx="2302">
                  <c:v>44829.650427037035</c:v>
                </c:pt>
                <c:pt idx="2303">
                  <c:v>44829.650416493052</c:v>
                </c:pt>
                <c:pt idx="2304">
                  <c:v>44829.650474421294</c:v>
                </c:pt>
                <c:pt idx="2305">
                  <c:v>44829.650484907404</c:v>
                </c:pt>
                <c:pt idx="2306">
                  <c:v>44829.650474097216</c:v>
                </c:pt>
                <c:pt idx="2307">
                  <c:v>44829.650521921292</c:v>
                </c:pt>
                <c:pt idx="2308">
                  <c:v>44829.650531203697</c:v>
                </c:pt>
                <c:pt idx="2309">
                  <c:v>44829.650523391203</c:v>
                </c:pt>
                <c:pt idx="2310">
                  <c:v>44829.650578634253</c:v>
                </c:pt>
                <c:pt idx="2311">
                  <c:v>44829.650589074074</c:v>
                </c:pt>
                <c:pt idx="2312">
                  <c:v>44829.650578356479</c:v>
                </c:pt>
                <c:pt idx="2313">
                  <c:v>44829.650624884256</c:v>
                </c:pt>
                <c:pt idx="2314">
                  <c:v>44829.650635370366</c:v>
                </c:pt>
                <c:pt idx="2315">
                  <c:v>44829.650623842586</c:v>
                </c:pt>
                <c:pt idx="2316">
                  <c:v>44829.650682754625</c:v>
                </c:pt>
                <c:pt idx="2317">
                  <c:v>44829.650693240736</c:v>
                </c:pt>
                <c:pt idx="2318">
                  <c:v>44829.650682430554</c:v>
                </c:pt>
                <c:pt idx="2319">
                  <c:v>44829.650740659716</c:v>
                </c:pt>
                <c:pt idx="2320">
                  <c:v>44829.650751122681</c:v>
                </c:pt>
                <c:pt idx="2321">
                  <c:v>44829.650740381941</c:v>
                </c:pt>
                <c:pt idx="2322">
                  <c:v>44829.650786921295</c:v>
                </c:pt>
                <c:pt idx="2323">
                  <c:v>44829.650797407405</c:v>
                </c:pt>
                <c:pt idx="2324">
                  <c:v>44829.650786643513</c:v>
                </c:pt>
                <c:pt idx="2325">
                  <c:v>44829.650810069441</c:v>
                </c:pt>
                <c:pt idx="2326">
                  <c:v>44829.650820555551</c:v>
                </c:pt>
                <c:pt idx="2327">
                  <c:v>44829.650809027771</c:v>
                </c:pt>
                <c:pt idx="2328">
                  <c:v>44829.650844791664</c:v>
                </c:pt>
                <c:pt idx="2329">
                  <c:v>44829.650855277774</c:v>
                </c:pt>
                <c:pt idx="2330">
                  <c:v>44829.650844432865</c:v>
                </c:pt>
                <c:pt idx="2331">
                  <c:v>44829.650902662033</c:v>
                </c:pt>
                <c:pt idx="2332">
                  <c:v>44829.650901574074</c:v>
                </c:pt>
                <c:pt idx="2333">
                  <c:v>44829.650894143517</c:v>
                </c:pt>
                <c:pt idx="2334">
                  <c:v>44829.650949131938</c:v>
                </c:pt>
                <c:pt idx="2335">
                  <c:v>44829.650959444443</c:v>
                </c:pt>
                <c:pt idx="2336">
                  <c:v>44829.650948854163</c:v>
                </c:pt>
                <c:pt idx="2337">
                  <c:v>44829.651006828703</c:v>
                </c:pt>
                <c:pt idx="2338">
                  <c:v>44829.651005740736</c:v>
                </c:pt>
                <c:pt idx="2339">
                  <c:v>44829.651006342589</c:v>
                </c:pt>
                <c:pt idx="2340">
                  <c:v>44829.651053124995</c:v>
                </c:pt>
                <c:pt idx="2341">
                  <c:v>44829.651063611105</c:v>
                </c:pt>
                <c:pt idx="2342">
                  <c:v>44829.651052847221</c:v>
                </c:pt>
                <c:pt idx="2343">
                  <c:v>44829.651087847218</c:v>
                </c:pt>
                <c:pt idx="2344">
                  <c:v>44829.651086759259</c:v>
                </c:pt>
                <c:pt idx="2345">
                  <c:v>44829.65108679398</c:v>
                </c:pt>
                <c:pt idx="2346">
                  <c:v>44829.651110995364</c:v>
                </c:pt>
                <c:pt idx="2347">
                  <c:v>44829.651121481475</c:v>
                </c:pt>
                <c:pt idx="2348">
                  <c:v>44829.651110648141</c:v>
                </c:pt>
                <c:pt idx="2349">
                  <c:v>44829.651122569441</c:v>
                </c:pt>
                <c:pt idx="2350">
                  <c:v>44829.651133055551</c:v>
                </c:pt>
                <c:pt idx="2351">
                  <c:v>44829.651122210642</c:v>
                </c:pt>
                <c:pt idx="2352">
                  <c:v>44829.651157314809</c:v>
                </c:pt>
                <c:pt idx="2353">
                  <c:v>44829.651156203698</c:v>
                </c:pt>
                <c:pt idx="2354">
                  <c:v>44829.651157037035</c:v>
                </c:pt>
                <c:pt idx="2355">
                  <c:v>44829.651180439811</c:v>
                </c:pt>
                <c:pt idx="2356">
                  <c:v>44829.651179351851</c:v>
                </c:pt>
                <c:pt idx="2357">
                  <c:v>44829.651179398148</c:v>
                </c:pt>
                <c:pt idx="2358">
                  <c:v>44829.651226759255</c:v>
                </c:pt>
                <c:pt idx="2359">
                  <c:v>44829.651225648144</c:v>
                </c:pt>
                <c:pt idx="2360">
                  <c:v>44829.65122649305</c:v>
                </c:pt>
                <c:pt idx="2361">
                  <c:v>44829.651273032403</c:v>
                </c:pt>
                <c:pt idx="2362">
                  <c:v>44829.651283518513</c:v>
                </c:pt>
                <c:pt idx="2363">
                  <c:v>44829.651271979164</c:v>
                </c:pt>
                <c:pt idx="2364">
                  <c:v>44829.651319328703</c:v>
                </c:pt>
                <c:pt idx="2365">
                  <c:v>44829.651329814813</c:v>
                </c:pt>
                <c:pt idx="2366">
                  <c:v>44829.651330682864</c:v>
                </c:pt>
                <c:pt idx="2367">
                  <c:v>44829.651377199072</c:v>
                </c:pt>
                <c:pt idx="2368">
                  <c:v>44829.651387685182</c:v>
                </c:pt>
                <c:pt idx="2369">
                  <c:v>44829.651376759255</c:v>
                </c:pt>
                <c:pt idx="2370">
                  <c:v>44829.651423564814</c:v>
                </c:pt>
                <c:pt idx="2371">
                  <c:v>44829.651433993051</c:v>
                </c:pt>
                <c:pt idx="2372">
                  <c:v>44829.651423287032</c:v>
                </c:pt>
                <c:pt idx="2373">
                  <c:v>44829.651470289347</c:v>
                </c:pt>
                <c:pt idx="2374">
                  <c:v>44829.651480277775</c:v>
                </c:pt>
                <c:pt idx="2375">
                  <c:v>44829.651480914348</c:v>
                </c:pt>
                <c:pt idx="2376">
                  <c:v>44829.651516087957</c:v>
                </c:pt>
                <c:pt idx="2377">
                  <c:v>44829.651526574067</c:v>
                </c:pt>
                <c:pt idx="2378">
                  <c:v>44829.651527361108</c:v>
                </c:pt>
                <c:pt idx="2379">
                  <c:v>44829.651573958326</c:v>
                </c:pt>
                <c:pt idx="2380">
                  <c:v>44829.651584444444</c:v>
                </c:pt>
                <c:pt idx="2381">
                  <c:v>44829.651573541661</c:v>
                </c:pt>
                <c:pt idx="2382">
                  <c:v>44829.65162034722</c:v>
                </c:pt>
                <c:pt idx="2383">
                  <c:v>44829.651630740736</c:v>
                </c:pt>
                <c:pt idx="2384">
                  <c:v>44829.651620081015</c:v>
                </c:pt>
                <c:pt idx="2385">
                  <c:v>44829.651643402773</c:v>
                </c:pt>
                <c:pt idx="2386">
                  <c:v>44829.651653888883</c:v>
                </c:pt>
                <c:pt idx="2387">
                  <c:v>44829.65164236111</c:v>
                </c:pt>
                <c:pt idx="2388">
                  <c:v>44829.651678124996</c:v>
                </c:pt>
                <c:pt idx="2389">
                  <c:v>44829.651688611106</c:v>
                </c:pt>
                <c:pt idx="2390">
                  <c:v>44829.651677812493</c:v>
                </c:pt>
                <c:pt idx="2391">
                  <c:v>44829.651725706011</c:v>
                </c:pt>
                <c:pt idx="2392">
                  <c:v>44829.651734907406</c:v>
                </c:pt>
                <c:pt idx="2393">
                  <c:v>44829.651727199067</c:v>
                </c:pt>
                <c:pt idx="2394">
                  <c:v>44829.651759143511</c:v>
                </c:pt>
                <c:pt idx="2395">
                  <c:v>44829.651769629629</c:v>
                </c:pt>
                <c:pt idx="2396">
                  <c:v>44829.651770717588</c:v>
                </c:pt>
                <c:pt idx="2397">
                  <c:v>44829.651781203698</c:v>
                </c:pt>
                <c:pt idx="2398">
                  <c:v>44829.651770312499</c:v>
                </c:pt>
                <c:pt idx="2399">
                  <c:v>44829.651782291665</c:v>
                </c:pt>
                <c:pt idx="2400">
                  <c:v>44829.651792777775</c:v>
                </c:pt>
                <c:pt idx="2401">
                  <c:v>44829.651781979162</c:v>
                </c:pt>
                <c:pt idx="2402">
                  <c:v>44829.651818229162</c:v>
                </c:pt>
                <c:pt idx="2403">
                  <c:v>44829.651815925921</c:v>
                </c:pt>
                <c:pt idx="2404">
                  <c:v>44829.651819907405</c:v>
                </c:pt>
                <c:pt idx="2405">
                  <c:v>44829.651873622686</c:v>
                </c:pt>
                <c:pt idx="2406">
                  <c:v>44829.651872442126</c:v>
                </c:pt>
                <c:pt idx="2407">
                  <c:v>44829.65228800926</c:v>
                </c:pt>
                <c:pt idx="2408">
                  <c:v>44829.652286516204</c:v>
                </c:pt>
                <c:pt idx="2409">
                  <c:v>44829.652332164354</c:v>
                </c:pt>
                <c:pt idx="2410">
                  <c:v>44829.652333506943</c:v>
                </c:pt>
                <c:pt idx="2411">
                  <c:v>44829.652332175923</c:v>
                </c:pt>
                <c:pt idx="2412">
                  <c:v>44829.652332233796</c:v>
                </c:pt>
                <c:pt idx="2413">
                  <c:v>44829.652345150462</c:v>
                </c:pt>
                <c:pt idx="2414">
                  <c:v>44829.652355312501</c:v>
                </c:pt>
                <c:pt idx="2415">
                  <c:v>44829.652344270835</c:v>
                </c:pt>
                <c:pt idx="2416">
                  <c:v>44829.65239142361</c:v>
                </c:pt>
                <c:pt idx="2417">
                  <c:v>44829.652401608793</c:v>
                </c:pt>
                <c:pt idx="2418">
                  <c:v>44829.652390706018</c:v>
                </c:pt>
                <c:pt idx="2419">
                  <c:v>44829.652449247682</c:v>
                </c:pt>
                <c:pt idx="2420">
                  <c:v>44829.652447905093</c:v>
                </c:pt>
                <c:pt idx="2421">
                  <c:v>44829.65244859954</c:v>
                </c:pt>
                <c:pt idx="2422">
                  <c:v>44829.652495543982</c:v>
                </c:pt>
                <c:pt idx="2423">
                  <c:v>44829.652505775462</c:v>
                </c:pt>
                <c:pt idx="2424">
                  <c:v>44829.652494965274</c:v>
                </c:pt>
                <c:pt idx="2425">
                  <c:v>44829.652541840274</c:v>
                </c:pt>
                <c:pt idx="2426">
                  <c:v>44829.652552071762</c:v>
                </c:pt>
                <c:pt idx="2427">
                  <c:v>44829.652552824075</c:v>
                </c:pt>
                <c:pt idx="2428">
                  <c:v>44829.652576782406</c:v>
                </c:pt>
                <c:pt idx="2429">
                  <c:v>44829.652586793978</c:v>
                </c:pt>
                <c:pt idx="2430">
                  <c:v>44829.652576527777</c:v>
                </c:pt>
                <c:pt idx="2431">
                  <c:v>44829.652599710651</c:v>
                </c:pt>
                <c:pt idx="2432">
                  <c:v>44829.652609942132</c:v>
                </c:pt>
                <c:pt idx="2433">
                  <c:v>44829.652599224537</c:v>
                </c:pt>
                <c:pt idx="2434">
                  <c:v>44829.652622858797</c:v>
                </c:pt>
                <c:pt idx="2435">
                  <c:v>44829.652633090278</c:v>
                </c:pt>
                <c:pt idx="2436">
                  <c:v>44829.652633819445</c:v>
                </c:pt>
                <c:pt idx="2437">
                  <c:v>44829.652646006944</c:v>
                </c:pt>
                <c:pt idx="2438">
                  <c:v>44829.652656238424</c:v>
                </c:pt>
                <c:pt idx="2439">
                  <c:v>44829.65265689815</c:v>
                </c:pt>
                <c:pt idx="2440">
                  <c:v>44829.652680729167</c:v>
                </c:pt>
                <c:pt idx="2441">
                  <c:v>44829.652690960647</c:v>
                </c:pt>
                <c:pt idx="2442">
                  <c:v>44829.652680173611</c:v>
                </c:pt>
                <c:pt idx="2443">
                  <c:v>44829.652703877313</c:v>
                </c:pt>
                <c:pt idx="2444">
                  <c:v>44829.652702534724</c:v>
                </c:pt>
                <c:pt idx="2445">
                  <c:v>44829.652703333333</c:v>
                </c:pt>
                <c:pt idx="2446">
                  <c:v>44829.65271545139</c:v>
                </c:pt>
                <c:pt idx="2447">
                  <c:v>44829.65272568287</c:v>
                </c:pt>
                <c:pt idx="2448">
                  <c:v>44829.652714710646</c:v>
                </c:pt>
                <c:pt idx="2449">
                  <c:v>44829.652727025459</c:v>
                </c:pt>
                <c:pt idx="2450">
                  <c:v>44829.652737256947</c:v>
                </c:pt>
                <c:pt idx="2451">
                  <c:v>44829.652726446759</c:v>
                </c:pt>
                <c:pt idx="2452">
                  <c:v>44829.652761747682</c:v>
                </c:pt>
                <c:pt idx="2453">
                  <c:v>44829.652771979163</c:v>
                </c:pt>
                <c:pt idx="2454">
                  <c:v>44829.652772870373</c:v>
                </c:pt>
                <c:pt idx="2455">
                  <c:v>44829.652819756942</c:v>
                </c:pt>
                <c:pt idx="2456">
                  <c:v>44829.65282984954</c:v>
                </c:pt>
                <c:pt idx="2457">
                  <c:v>44829.652818993054</c:v>
                </c:pt>
                <c:pt idx="2458">
                  <c:v>44829.652877488428</c:v>
                </c:pt>
                <c:pt idx="2459">
                  <c:v>44829.652876145832</c:v>
                </c:pt>
                <c:pt idx="2460">
                  <c:v>44829.652876874999</c:v>
                </c:pt>
                <c:pt idx="2461">
                  <c:v>44829.652923784721</c:v>
                </c:pt>
                <c:pt idx="2462">
                  <c:v>44829.652934016201</c:v>
                </c:pt>
                <c:pt idx="2463">
                  <c:v>44829.652923067129</c:v>
                </c:pt>
                <c:pt idx="2464">
                  <c:v>44829.65298165509</c:v>
                </c:pt>
                <c:pt idx="2465">
                  <c:v>44829.652980312501</c:v>
                </c:pt>
                <c:pt idx="2466">
                  <c:v>44829.652981203704</c:v>
                </c:pt>
                <c:pt idx="2467">
                  <c:v>44829.652993229167</c:v>
                </c:pt>
                <c:pt idx="2468">
                  <c:v>44829.653003460648</c:v>
                </c:pt>
                <c:pt idx="2469">
                  <c:v>44829.653004131942</c:v>
                </c:pt>
                <c:pt idx="2470">
                  <c:v>44829.65302795139</c:v>
                </c:pt>
                <c:pt idx="2471">
                  <c:v>44829.653038182871</c:v>
                </c:pt>
                <c:pt idx="2472">
                  <c:v>44829.653027465276</c:v>
                </c:pt>
                <c:pt idx="2473">
                  <c:v>44829.653062673613</c:v>
                </c:pt>
                <c:pt idx="2474">
                  <c:v>44829.653072905094</c:v>
                </c:pt>
                <c:pt idx="2475">
                  <c:v>44829.653062152778</c:v>
                </c:pt>
                <c:pt idx="2476">
                  <c:v>44829.653097395836</c:v>
                </c:pt>
                <c:pt idx="2477">
                  <c:v>44829.653107627317</c:v>
                </c:pt>
                <c:pt idx="2478">
                  <c:v>44829.65309673611</c:v>
                </c:pt>
                <c:pt idx="2479">
                  <c:v>44829.653132118052</c:v>
                </c:pt>
                <c:pt idx="2480">
                  <c:v>44829.653130775463</c:v>
                </c:pt>
                <c:pt idx="2481">
                  <c:v>44829.653131435181</c:v>
                </c:pt>
                <c:pt idx="2482">
                  <c:v>44829.653166840275</c:v>
                </c:pt>
                <c:pt idx="2483">
                  <c:v>44829.653177071756</c:v>
                </c:pt>
                <c:pt idx="2484">
                  <c:v>44829.653166481483</c:v>
                </c:pt>
                <c:pt idx="2485">
                  <c:v>44829.653201562498</c:v>
                </c:pt>
                <c:pt idx="2486">
                  <c:v>44829.653200219909</c:v>
                </c:pt>
                <c:pt idx="2487">
                  <c:v>44829.653200960645</c:v>
                </c:pt>
                <c:pt idx="2488">
                  <c:v>44829.653224710644</c:v>
                </c:pt>
                <c:pt idx="2489">
                  <c:v>44829.653234942132</c:v>
                </c:pt>
                <c:pt idx="2490">
                  <c:v>44829.653224120368</c:v>
                </c:pt>
                <c:pt idx="2491">
                  <c:v>44829.653247858798</c:v>
                </c:pt>
                <c:pt idx="2492">
                  <c:v>44829.653246516202</c:v>
                </c:pt>
                <c:pt idx="2493">
                  <c:v>44829.653247488422</c:v>
                </c:pt>
                <c:pt idx="2494">
                  <c:v>44829.653271006944</c:v>
                </c:pt>
                <c:pt idx="2495">
                  <c:v>44829.653281238425</c:v>
                </c:pt>
                <c:pt idx="2496">
                  <c:v>44829.653270300929</c:v>
                </c:pt>
                <c:pt idx="2497">
                  <c:v>44829.653282581021</c:v>
                </c:pt>
                <c:pt idx="2498">
                  <c:v>44829.653292812502</c:v>
                </c:pt>
                <c:pt idx="2499">
                  <c:v>44829.653282025465</c:v>
                </c:pt>
                <c:pt idx="2500">
                  <c:v>44829.653317418983</c:v>
                </c:pt>
                <c:pt idx="2501">
                  <c:v>44829.653327534725</c:v>
                </c:pt>
                <c:pt idx="2502">
                  <c:v>44829.653328171298</c:v>
                </c:pt>
                <c:pt idx="2503">
                  <c:v>44829.653375173613</c:v>
                </c:pt>
                <c:pt idx="2504">
                  <c:v>44829.653385405094</c:v>
                </c:pt>
                <c:pt idx="2505">
                  <c:v>44829.653374398149</c:v>
                </c:pt>
                <c:pt idx="2506">
                  <c:v>44829.653421469906</c:v>
                </c:pt>
                <c:pt idx="2507">
                  <c:v>44829.653431701387</c:v>
                </c:pt>
                <c:pt idx="2508">
                  <c:v>44829.653420879629</c:v>
                </c:pt>
                <c:pt idx="2509">
                  <c:v>44829.653467766206</c:v>
                </c:pt>
                <c:pt idx="2510">
                  <c:v>44829.653477997686</c:v>
                </c:pt>
                <c:pt idx="2511">
                  <c:v>44829.653467094904</c:v>
                </c:pt>
                <c:pt idx="2512">
                  <c:v>44829.653514062498</c:v>
                </c:pt>
                <c:pt idx="2513">
                  <c:v>44829.653524293979</c:v>
                </c:pt>
                <c:pt idx="2514">
                  <c:v>44829.653513518519</c:v>
                </c:pt>
                <c:pt idx="2515">
                  <c:v>44829.653571932868</c:v>
                </c:pt>
                <c:pt idx="2516">
                  <c:v>44829.653582164348</c:v>
                </c:pt>
                <c:pt idx="2517">
                  <c:v>44829.653571168979</c:v>
                </c:pt>
                <c:pt idx="2518">
                  <c:v>44829.653618229167</c:v>
                </c:pt>
                <c:pt idx="2519">
                  <c:v>44829.653628460648</c:v>
                </c:pt>
                <c:pt idx="2520">
                  <c:v>44829.653617557873</c:v>
                </c:pt>
                <c:pt idx="2521">
                  <c:v>44829.65366452546</c:v>
                </c:pt>
                <c:pt idx="2522">
                  <c:v>44829.653674756941</c:v>
                </c:pt>
                <c:pt idx="2523">
                  <c:v>44829.653675428242</c:v>
                </c:pt>
                <c:pt idx="2524">
                  <c:v>44829.653722395837</c:v>
                </c:pt>
                <c:pt idx="2525">
                  <c:v>44829.653721053241</c:v>
                </c:pt>
                <c:pt idx="2526">
                  <c:v>44829.653721921299</c:v>
                </c:pt>
                <c:pt idx="2527">
                  <c:v>44829.653733969906</c:v>
                </c:pt>
                <c:pt idx="2528">
                  <c:v>44829.653744201387</c:v>
                </c:pt>
                <c:pt idx="2529">
                  <c:v>44829.65373327546</c:v>
                </c:pt>
                <c:pt idx="2530">
                  <c:v>44829.653757118052</c:v>
                </c:pt>
                <c:pt idx="2531">
                  <c:v>44829.653767349533</c:v>
                </c:pt>
                <c:pt idx="2532">
                  <c:v>44829.653768113429</c:v>
                </c:pt>
                <c:pt idx="2533">
                  <c:v>44829.653780266206</c:v>
                </c:pt>
                <c:pt idx="2534">
                  <c:v>44829.653790497687</c:v>
                </c:pt>
                <c:pt idx="2535">
                  <c:v>44829.653779780092</c:v>
                </c:pt>
                <c:pt idx="2536">
                  <c:v>44829.653803414352</c:v>
                </c:pt>
                <c:pt idx="2537">
                  <c:v>44829.653813645833</c:v>
                </c:pt>
                <c:pt idx="2538">
                  <c:v>44829.653802094908</c:v>
                </c:pt>
                <c:pt idx="2539">
                  <c:v>44829.653826562499</c:v>
                </c:pt>
                <c:pt idx="2540">
                  <c:v>44829.653836793979</c:v>
                </c:pt>
                <c:pt idx="2541">
                  <c:v>44829.653825729169</c:v>
                </c:pt>
                <c:pt idx="2542">
                  <c:v>44829.653849710645</c:v>
                </c:pt>
                <c:pt idx="2543">
                  <c:v>44829.653859942133</c:v>
                </c:pt>
                <c:pt idx="2544">
                  <c:v>44829.653849062503</c:v>
                </c:pt>
                <c:pt idx="2545">
                  <c:v>44829.653872858798</c:v>
                </c:pt>
                <c:pt idx="2546">
                  <c:v>44829.653883090279</c:v>
                </c:pt>
                <c:pt idx="2547">
                  <c:v>44829.653872314811</c:v>
                </c:pt>
                <c:pt idx="2548">
                  <c:v>44829.653930729168</c:v>
                </c:pt>
                <c:pt idx="2549">
                  <c:v>44829.653929386572</c:v>
                </c:pt>
                <c:pt idx="2550">
                  <c:v>44829.653930115739</c:v>
                </c:pt>
                <c:pt idx="2551">
                  <c:v>44829.653953877314</c:v>
                </c:pt>
                <c:pt idx="2552">
                  <c:v>44829.653964108795</c:v>
                </c:pt>
                <c:pt idx="2553">
                  <c:v>44829.653953379631</c:v>
                </c:pt>
                <c:pt idx="2554">
                  <c:v>44829.653965451391</c:v>
                </c:pt>
                <c:pt idx="2555">
                  <c:v>44829.653975682872</c:v>
                </c:pt>
                <c:pt idx="2556">
                  <c:v>44829.653976562498</c:v>
                </c:pt>
                <c:pt idx="2557">
                  <c:v>44829.654023414354</c:v>
                </c:pt>
                <c:pt idx="2558">
                  <c:v>44829.654033553241</c:v>
                </c:pt>
                <c:pt idx="2559">
                  <c:v>44829.654022685187</c:v>
                </c:pt>
                <c:pt idx="2560">
                  <c:v>44829.654069618053</c:v>
                </c:pt>
                <c:pt idx="2561">
                  <c:v>44829.654079849533</c:v>
                </c:pt>
                <c:pt idx="2562">
                  <c:v>44829.654080624998</c:v>
                </c:pt>
                <c:pt idx="2563">
                  <c:v>44829.654139062499</c:v>
                </c:pt>
                <c:pt idx="2564">
                  <c:v>44829.65413771991</c:v>
                </c:pt>
                <c:pt idx="2565">
                  <c:v>44829.654138483798</c:v>
                </c:pt>
                <c:pt idx="2566">
                  <c:v>44829.654196932868</c:v>
                </c:pt>
                <c:pt idx="2567">
                  <c:v>44829.654195590279</c:v>
                </c:pt>
                <c:pt idx="2568">
                  <c:v>44829.654196157404</c:v>
                </c:pt>
                <c:pt idx="2569">
                  <c:v>44829.654243229168</c:v>
                </c:pt>
                <c:pt idx="2570">
                  <c:v>44829.654253460649</c:v>
                </c:pt>
                <c:pt idx="2571">
                  <c:v>44829.65424275463</c:v>
                </c:pt>
                <c:pt idx="2572">
                  <c:v>44829.654289525461</c:v>
                </c:pt>
                <c:pt idx="2573">
                  <c:v>44829.654299756941</c:v>
                </c:pt>
                <c:pt idx="2574">
                  <c:v>44829.654288761572</c:v>
                </c:pt>
                <c:pt idx="2575">
                  <c:v>44829.654312673614</c:v>
                </c:pt>
                <c:pt idx="2576">
                  <c:v>44829.654322905095</c:v>
                </c:pt>
                <c:pt idx="2577">
                  <c:v>44829.654323518516</c:v>
                </c:pt>
                <c:pt idx="2578">
                  <c:v>44829.654370543984</c:v>
                </c:pt>
                <c:pt idx="2579">
                  <c:v>44829.654380775464</c:v>
                </c:pt>
                <c:pt idx="2580">
                  <c:v>44829.654369999997</c:v>
                </c:pt>
                <c:pt idx="2581">
                  <c:v>44829.654428414353</c:v>
                </c:pt>
                <c:pt idx="2582">
                  <c:v>44829.654438645834</c:v>
                </c:pt>
                <c:pt idx="2583">
                  <c:v>44829.654427789348</c:v>
                </c:pt>
                <c:pt idx="2584">
                  <c:v>44829.654439988422</c:v>
                </c:pt>
                <c:pt idx="2585">
                  <c:v>44829.65445021991</c:v>
                </c:pt>
                <c:pt idx="2586">
                  <c:v>44829.654439537037</c:v>
                </c:pt>
                <c:pt idx="2587">
                  <c:v>44829.654463136576</c:v>
                </c:pt>
                <c:pt idx="2588">
                  <c:v>44829.654473368057</c:v>
                </c:pt>
                <c:pt idx="2589">
                  <c:v>44829.654474074072</c:v>
                </c:pt>
                <c:pt idx="2590">
                  <c:v>44829.654521006945</c:v>
                </c:pt>
                <c:pt idx="2591">
                  <c:v>44829.654531238426</c:v>
                </c:pt>
                <c:pt idx="2592">
                  <c:v>44829.654520497686</c:v>
                </c:pt>
                <c:pt idx="2593">
                  <c:v>44829.654567303238</c:v>
                </c:pt>
                <c:pt idx="2594">
                  <c:v>44829.654577534719</c:v>
                </c:pt>
                <c:pt idx="2595">
                  <c:v>44829.654578171299</c:v>
                </c:pt>
                <c:pt idx="2596">
                  <c:v>44829.654625173607</c:v>
                </c:pt>
                <c:pt idx="2597">
                  <c:v>44829.654635405095</c:v>
                </c:pt>
                <c:pt idx="2598">
                  <c:v>44829.65462465278</c:v>
                </c:pt>
                <c:pt idx="2599">
                  <c:v>44829.654671469907</c:v>
                </c:pt>
                <c:pt idx="2600">
                  <c:v>44829.654681701388</c:v>
                </c:pt>
                <c:pt idx="2601">
                  <c:v>44829.654670833334</c:v>
                </c:pt>
                <c:pt idx="2602">
                  <c:v>44829.654729340276</c:v>
                </c:pt>
                <c:pt idx="2603">
                  <c:v>44829.654727997688</c:v>
                </c:pt>
                <c:pt idx="2604">
                  <c:v>44829.654728900459</c:v>
                </c:pt>
                <c:pt idx="2605">
                  <c:v>44829.654775636576</c:v>
                </c:pt>
                <c:pt idx="2606">
                  <c:v>44829.65477429398</c:v>
                </c:pt>
                <c:pt idx="2607">
                  <c:v>44829.654775115741</c:v>
                </c:pt>
                <c:pt idx="2608">
                  <c:v>44829.654833506946</c:v>
                </c:pt>
                <c:pt idx="2609">
                  <c:v>44829.65483216435</c:v>
                </c:pt>
                <c:pt idx="2610">
                  <c:v>44829.654832905093</c:v>
                </c:pt>
                <c:pt idx="2611">
                  <c:v>44829.654879803238</c:v>
                </c:pt>
                <c:pt idx="2612">
                  <c:v>44829.654878460649</c:v>
                </c:pt>
                <c:pt idx="2613">
                  <c:v>44829.6548793287</c:v>
                </c:pt>
                <c:pt idx="2614">
                  <c:v>44829.654902951392</c:v>
                </c:pt>
                <c:pt idx="2615">
                  <c:v>44829.654913182872</c:v>
                </c:pt>
                <c:pt idx="2616">
                  <c:v>44829.654902476854</c:v>
                </c:pt>
                <c:pt idx="2617">
                  <c:v>44829.654926099538</c:v>
                </c:pt>
                <c:pt idx="2618">
                  <c:v>44829.654936331019</c:v>
                </c:pt>
                <c:pt idx="2619">
                  <c:v>44829.654925752315</c:v>
                </c:pt>
                <c:pt idx="2620">
                  <c:v>44829.654949247684</c:v>
                </c:pt>
                <c:pt idx="2621">
                  <c:v>44829.654959479165</c:v>
                </c:pt>
                <c:pt idx="2622">
                  <c:v>44829.654948587966</c:v>
                </c:pt>
                <c:pt idx="2623">
                  <c:v>44829.654972395831</c:v>
                </c:pt>
                <c:pt idx="2624">
                  <c:v>44829.654982627311</c:v>
                </c:pt>
                <c:pt idx="2625">
                  <c:v>44829.654983414352</c:v>
                </c:pt>
                <c:pt idx="2626">
                  <c:v>44829.655007118054</c:v>
                </c:pt>
                <c:pt idx="2627">
                  <c:v>44829.655005775465</c:v>
                </c:pt>
                <c:pt idx="2628">
                  <c:v>44829.655006678244</c:v>
                </c:pt>
                <c:pt idx="2629">
                  <c:v>44829.6550302662</c:v>
                </c:pt>
                <c:pt idx="2630">
                  <c:v>44829.655040497688</c:v>
                </c:pt>
                <c:pt idx="2631">
                  <c:v>44829.655028946756</c:v>
                </c:pt>
                <c:pt idx="2632">
                  <c:v>44829.655053414353</c:v>
                </c:pt>
                <c:pt idx="2633">
                  <c:v>44829.655063645834</c:v>
                </c:pt>
                <c:pt idx="2634">
                  <c:v>44829.655052835646</c:v>
                </c:pt>
                <c:pt idx="2635">
                  <c:v>44829.655064988423</c:v>
                </c:pt>
                <c:pt idx="2636">
                  <c:v>44829.655075219904</c:v>
                </c:pt>
                <c:pt idx="2637">
                  <c:v>44829.655064317129</c:v>
                </c:pt>
                <c:pt idx="2638">
                  <c:v>44829.6550765625</c:v>
                </c:pt>
                <c:pt idx="2639">
                  <c:v>44829.65508679398</c:v>
                </c:pt>
                <c:pt idx="2640">
                  <c:v>44829.655087511572</c:v>
                </c:pt>
                <c:pt idx="2641">
                  <c:v>44829.655111284723</c:v>
                </c:pt>
                <c:pt idx="2642">
                  <c:v>44829.655121516204</c:v>
                </c:pt>
                <c:pt idx="2643">
                  <c:v>44829.655110775464</c:v>
                </c:pt>
                <c:pt idx="2644">
                  <c:v>44829.6551228588</c:v>
                </c:pt>
                <c:pt idx="2645">
                  <c:v>44829.65513309028</c:v>
                </c:pt>
                <c:pt idx="2646">
                  <c:v>44829.655122071759</c:v>
                </c:pt>
                <c:pt idx="2647">
                  <c:v>44829.655169155092</c:v>
                </c:pt>
                <c:pt idx="2648">
                  <c:v>44829.655179386573</c:v>
                </c:pt>
                <c:pt idx="2649">
                  <c:v>44829.655168657409</c:v>
                </c:pt>
                <c:pt idx="2650">
                  <c:v>44829.655215451392</c:v>
                </c:pt>
                <c:pt idx="2651">
                  <c:v>44829.655225694441</c:v>
                </c:pt>
                <c:pt idx="2652">
                  <c:v>44829.655214849539</c:v>
                </c:pt>
                <c:pt idx="2653">
                  <c:v>44829.655273321761</c:v>
                </c:pt>
                <c:pt idx="2654">
                  <c:v>44829.655271990741</c:v>
                </c:pt>
                <c:pt idx="2655">
                  <c:v>44829.655272824071</c:v>
                </c:pt>
                <c:pt idx="2656">
                  <c:v>44829.655319618054</c:v>
                </c:pt>
                <c:pt idx="2657">
                  <c:v>44829.655329849535</c:v>
                </c:pt>
                <c:pt idx="2658">
                  <c:v>44829.655318923607</c:v>
                </c:pt>
                <c:pt idx="2659">
                  <c:v>44829.655377488423</c:v>
                </c:pt>
                <c:pt idx="2660">
                  <c:v>44829.65538773148</c:v>
                </c:pt>
                <c:pt idx="2661">
                  <c:v>44829.655377013885</c:v>
                </c:pt>
                <c:pt idx="2662">
                  <c:v>44829.655423784723</c:v>
                </c:pt>
                <c:pt idx="2663">
                  <c:v>44829.65543402778</c:v>
                </c:pt>
                <c:pt idx="2664">
                  <c:v>44829.655434826389</c:v>
                </c:pt>
                <c:pt idx="2665">
                  <c:v>44829.655458506946</c:v>
                </c:pt>
                <c:pt idx="2666">
                  <c:v>44829.655468738427</c:v>
                </c:pt>
                <c:pt idx="2667">
                  <c:v>44829.655458194444</c:v>
                </c:pt>
                <c:pt idx="2668">
                  <c:v>44829.655470081016</c:v>
                </c:pt>
                <c:pt idx="2669">
                  <c:v>44829.655480312496</c:v>
                </c:pt>
                <c:pt idx="2670">
                  <c:v>44829.655481226851</c:v>
                </c:pt>
                <c:pt idx="2671">
                  <c:v>44829.655493229169</c:v>
                </c:pt>
                <c:pt idx="2672">
                  <c:v>44829.655492650461</c:v>
                </c:pt>
                <c:pt idx="2673">
                  <c:v>44829.655504988426</c:v>
                </c:pt>
                <c:pt idx="2674">
                  <c:v>44829.65550346065</c:v>
                </c:pt>
                <c:pt idx="2675">
                  <c:v>44829.655504733797</c:v>
                </c:pt>
                <c:pt idx="2676">
                  <c:v>44829.655527951385</c:v>
                </c:pt>
                <c:pt idx="2677">
                  <c:v>44829.655538182873</c:v>
                </c:pt>
                <c:pt idx="2678">
                  <c:v>44829.655527256946</c:v>
                </c:pt>
                <c:pt idx="2679">
                  <c:v>44829.655574247685</c:v>
                </c:pt>
                <c:pt idx="2680">
                  <c:v>44829.655584490742</c:v>
                </c:pt>
                <c:pt idx="2681">
                  <c:v>44829.655573680553</c:v>
                </c:pt>
                <c:pt idx="2682">
                  <c:v>44829.655632118054</c:v>
                </c:pt>
                <c:pt idx="2683">
                  <c:v>44829.655642361111</c:v>
                </c:pt>
                <c:pt idx="2684">
                  <c:v>44829.655631597219</c:v>
                </c:pt>
                <c:pt idx="2685">
                  <c:v>44829.6556552662</c:v>
                </c:pt>
                <c:pt idx="2686">
                  <c:v>44829.655665509257</c:v>
                </c:pt>
                <c:pt idx="2687">
                  <c:v>44829.655654768518</c:v>
                </c:pt>
                <c:pt idx="2688">
                  <c:v>44829.655689988424</c:v>
                </c:pt>
                <c:pt idx="2689">
                  <c:v>44829.65570023148</c:v>
                </c:pt>
                <c:pt idx="2690">
                  <c:v>44829.65570087963</c:v>
                </c:pt>
                <c:pt idx="2691">
                  <c:v>44829.655724710647</c:v>
                </c:pt>
                <c:pt idx="2692">
                  <c:v>44829.655734953703</c:v>
                </c:pt>
                <c:pt idx="2693">
                  <c:v>44829.655724178243</c:v>
                </c:pt>
                <c:pt idx="2694">
                  <c:v>44829.655748078701</c:v>
                </c:pt>
                <c:pt idx="2695">
                  <c:v>44829.655758090281</c:v>
                </c:pt>
                <c:pt idx="2696">
                  <c:v>44829.655747824072</c:v>
                </c:pt>
                <c:pt idx="2697">
                  <c:v>44829.65575943287</c:v>
                </c:pt>
                <c:pt idx="2698">
                  <c:v>44829.655769675926</c:v>
                </c:pt>
                <c:pt idx="2699">
                  <c:v>44829.655758923611</c:v>
                </c:pt>
                <c:pt idx="2700">
                  <c:v>44829.65580572917</c:v>
                </c:pt>
                <c:pt idx="2701">
                  <c:v>44829.65581596065</c:v>
                </c:pt>
                <c:pt idx="2702">
                  <c:v>44829.655805127317</c:v>
                </c:pt>
                <c:pt idx="2703">
                  <c:v>44829.655852025462</c:v>
                </c:pt>
                <c:pt idx="2704">
                  <c:v>44829.655850694442</c:v>
                </c:pt>
                <c:pt idx="2705">
                  <c:v>44829.655851493058</c:v>
                </c:pt>
                <c:pt idx="2706">
                  <c:v>44829.655898321762</c:v>
                </c:pt>
                <c:pt idx="2707">
                  <c:v>44829.655908564811</c:v>
                </c:pt>
                <c:pt idx="2708">
                  <c:v>44829.655897685188</c:v>
                </c:pt>
                <c:pt idx="2709">
                  <c:v>44829.655944618054</c:v>
                </c:pt>
                <c:pt idx="2710">
                  <c:v>44829.655954861111</c:v>
                </c:pt>
                <c:pt idx="2711">
                  <c:v>44829.655955555558</c:v>
                </c:pt>
                <c:pt idx="2712">
                  <c:v>44829.655956192131</c:v>
                </c:pt>
                <c:pt idx="2713">
                  <c:v>44829.655966435188</c:v>
                </c:pt>
                <c:pt idx="2714">
                  <c:v>44829.655967766201</c:v>
                </c:pt>
                <c:pt idx="2715">
                  <c:v>44829.655978009258</c:v>
                </c:pt>
                <c:pt idx="2716">
                  <c:v>44829.655967199076</c:v>
                </c:pt>
                <c:pt idx="2717">
                  <c:v>44829.655990914354</c:v>
                </c:pt>
                <c:pt idx="2718">
                  <c:v>44829.655989583334</c:v>
                </c:pt>
                <c:pt idx="2719">
                  <c:v>44829.655990254629</c:v>
                </c:pt>
                <c:pt idx="2720">
                  <c:v>44829.656002488424</c:v>
                </c:pt>
                <c:pt idx="2721">
                  <c:v>44829.656012731481</c:v>
                </c:pt>
                <c:pt idx="2722">
                  <c:v>44829.656001736112</c:v>
                </c:pt>
                <c:pt idx="2723">
                  <c:v>44829.656014062501</c:v>
                </c:pt>
                <c:pt idx="2724">
                  <c:v>44829.656024305557</c:v>
                </c:pt>
                <c:pt idx="2725">
                  <c:v>44829.656024999997</c:v>
                </c:pt>
                <c:pt idx="2726">
                  <c:v>44829.656037210647</c:v>
                </c:pt>
                <c:pt idx="2727">
                  <c:v>44829.656047442128</c:v>
                </c:pt>
                <c:pt idx="2728">
                  <c:v>44829.656036689812</c:v>
                </c:pt>
                <c:pt idx="2729">
                  <c:v>44829.65607193287</c:v>
                </c:pt>
                <c:pt idx="2730">
                  <c:v>44829.656082175927</c:v>
                </c:pt>
                <c:pt idx="2731">
                  <c:v>44829.656071226855</c:v>
                </c:pt>
                <c:pt idx="2732">
                  <c:v>44829.656106655093</c:v>
                </c:pt>
                <c:pt idx="2733">
                  <c:v>44829.65611689815</c:v>
                </c:pt>
                <c:pt idx="2734">
                  <c:v>44829.656106099537</c:v>
                </c:pt>
                <c:pt idx="2735">
                  <c:v>44829.65611822917</c:v>
                </c:pt>
                <c:pt idx="2736">
                  <c:v>44829.656128472219</c:v>
                </c:pt>
                <c:pt idx="2737">
                  <c:v>44829.656117743056</c:v>
                </c:pt>
                <c:pt idx="2738">
                  <c:v>44829.656141377316</c:v>
                </c:pt>
                <c:pt idx="2739">
                  <c:v>44829.65614003472</c:v>
                </c:pt>
                <c:pt idx="2740">
                  <c:v>44829.656140752311</c:v>
                </c:pt>
                <c:pt idx="2741">
                  <c:v>44829.656164525462</c:v>
                </c:pt>
                <c:pt idx="2742">
                  <c:v>44829.656174756943</c:v>
                </c:pt>
                <c:pt idx="2743">
                  <c:v>44829.656163958331</c:v>
                </c:pt>
                <c:pt idx="2744">
                  <c:v>44829.656222638885</c:v>
                </c:pt>
                <c:pt idx="2745">
                  <c:v>44829.656221064812</c:v>
                </c:pt>
                <c:pt idx="2746">
                  <c:v>44829.656222384256</c:v>
                </c:pt>
                <c:pt idx="2747">
                  <c:v>44829.656268692132</c:v>
                </c:pt>
                <c:pt idx="2748">
                  <c:v>44829.656278935188</c:v>
                </c:pt>
                <c:pt idx="2749">
                  <c:v>44829.656268067127</c:v>
                </c:pt>
                <c:pt idx="2750">
                  <c:v>44829.656314988424</c:v>
                </c:pt>
                <c:pt idx="2751">
                  <c:v>44829.656325231481</c:v>
                </c:pt>
                <c:pt idx="2752">
                  <c:v>44829.656314490741</c:v>
                </c:pt>
                <c:pt idx="2753">
                  <c:v>44829.656349710647</c:v>
                </c:pt>
                <c:pt idx="2754">
                  <c:v>44829.656348379627</c:v>
                </c:pt>
                <c:pt idx="2755">
                  <c:v>44829.656349131947</c:v>
                </c:pt>
                <c:pt idx="2756">
                  <c:v>44829.65638443287</c:v>
                </c:pt>
                <c:pt idx="2757">
                  <c:v>44829.65638310185</c:v>
                </c:pt>
                <c:pt idx="2758">
                  <c:v>44829.656383888891</c:v>
                </c:pt>
                <c:pt idx="2759">
                  <c:v>44829.656430729163</c:v>
                </c:pt>
                <c:pt idx="2760">
                  <c:v>44829.65644097222</c:v>
                </c:pt>
                <c:pt idx="2761">
                  <c:v>44829.656430115741</c:v>
                </c:pt>
                <c:pt idx="2762">
                  <c:v>44829.656477025463</c:v>
                </c:pt>
                <c:pt idx="2763">
                  <c:v>44829.656475694443</c:v>
                </c:pt>
                <c:pt idx="2764">
                  <c:v>44829.656476319447</c:v>
                </c:pt>
                <c:pt idx="2765">
                  <c:v>44829.656511747686</c:v>
                </c:pt>
                <c:pt idx="2766">
                  <c:v>44829.656521990742</c:v>
                </c:pt>
                <c:pt idx="2767">
                  <c:v>44829.656522581019</c:v>
                </c:pt>
                <c:pt idx="2768">
                  <c:v>44829.656569618055</c:v>
                </c:pt>
                <c:pt idx="2769">
                  <c:v>44829.656568287035</c:v>
                </c:pt>
                <c:pt idx="2770">
                  <c:v>44829.656569085651</c:v>
                </c:pt>
                <c:pt idx="2771">
                  <c:v>44829.656615914355</c:v>
                </c:pt>
                <c:pt idx="2772">
                  <c:v>44829.656626157404</c:v>
                </c:pt>
                <c:pt idx="2773">
                  <c:v>44829.656615243053</c:v>
                </c:pt>
                <c:pt idx="2774">
                  <c:v>44829.656673784724</c:v>
                </c:pt>
                <c:pt idx="2775">
                  <c:v>44829.656672453704</c:v>
                </c:pt>
                <c:pt idx="2776">
                  <c:v>44829.656673391204</c:v>
                </c:pt>
                <c:pt idx="2777">
                  <c:v>44829.656720081017</c:v>
                </c:pt>
                <c:pt idx="2778">
                  <c:v>44829.656718749997</c:v>
                </c:pt>
                <c:pt idx="2779">
                  <c:v>44829.656719363426</c:v>
                </c:pt>
                <c:pt idx="2780">
                  <c:v>44829.656766377317</c:v>
                </c:pt>
                <c:pt idx="2781">
                  <c:v>44829.656776620373</c:v>
                </c:pt>
                <c:pt idx="2782">
                  <c:v>44829.65676583333</c:v>
                </c:pt>
                <c:pt idx="2783">
                  <c:v>44829.656789525463</c:v>
                </c:pt>
                <c:pt idx="2784">
                  <c:v>44829.65679976852</c:v>
                </c:pt>
                <c:pt idx="2785">
                  <c:v>44829.656800416669</c:v>
                </c:pt>
                <c:pt idx="2786">
                  <c:v>44829.656847395832</c:v>
                </c:pt>
                <c:pt idx="2787">
                  <c:v>44829.656846064812</c:v>
                </c:pt>
                <c:pt idx="2788">
                  <c:v>44829.656846909726</c:v>
                </c:pt>
                <c:pt idx="2789">
                  <c:v>44829.656893692132</c:v>
                </c:pt>
                <c:pt idx="2790">
                  <c:v>44829.656903935182</c:v>
                </c:pt>
                <c:pt idx="2791">
                  <c:v>44829.656904699077</c:v>
                </c:pt>
                <c:pt idx="2792">
                  <c:v>44829.65694015046</c:v>
                </c:pt>
                <c:pt idx="2793">
                  <c:v>44829.656950231481</c:v>
                </c:pt>
                <c:pt idx="2794">
                  <c:v>44829.656939895831</c:v>
                </c:pt>
                <c:pt idx="2795">
                  <c:v>44829.656986284725</c:v>
                </c:pt>
                <c:pt idx="2796">
                  <c:v>44829.656984953705</c:v>
                </c:pt>
                <c:pt idx="2797">
                  <c:v>44829.656985613423</c:v>
                </c:pt>
                <c:pt idx="2798">
                  <c:v>44829.657032581017</c:v>
                </c:pt>
                <c:pt idx="2799">
                  <c:v>44829.657042824074</c:v>
                </c:pt>
                <c:pt idx="2800">
                  <c:v>44829.657043541665</c:v>
                </c:pt>
                <c:pt idx="2801">
                  <c:v>44829.657090451386</c:v>
                </c:pt>
                <c:pt idx="2802">
                  <c:v>44829.657100694443</c:v>
                </c:pt>
                <c:pt idx="2803">
                  <c:v>44829.657089872686</c:v>
                </c:pt>
                <c:pt idx="2804">
                  <c:v>44829.65711359954</c:v>
                </c:pt>
                <c:pt idx="2805">
                  <c:v>44829.657123842589</c:v>
                </c:pt>
                <c:pt idx="2806">
                  <c:v>44829.657124699072</c:v>
                </c:pt>
                <c:pt idx="2807">
                  <c:v>44829.657171851853</c:v>
                </c:pt>
                <c:pt idx="2808">
                  <c:v>44829.657170138889</c:v>
                </c:pt>
                <c:pt idx="2809">
                  <c:v>44829.657171018516</c:v>
                </c:pt>
                <c:pt idx="2810">
                  <c:v>44829.657217766202</c:v>
                </c:pt>
                <c:pt idx="2811">
                  <c:v>44829.657228009259</c:v>
                </c:pt>
                <c:pt idx="2812">
                  <c:v>44829.657217083331</c:v>
                </c:pt>
                <c:pt idx="2813">
                  <c:v>44829.657275636571</c:v>
                </c:pt>
                <c:pt idx="2814">
                  <c:v>44829.657285879628</c:v>
                </c:pt>
                <c:pt idx="2815">
                  <c:v>44829.657275081016</c:v>
                </c:pt>
                <c:pt idx="2816">
                  <c:v>44829.657321932871</c:v>
                </c:pt>
                <c:pt idx="2817">
                  <c:v>44829.657332175928</c:v>
                </c:pt>
                <c:pt idx="2818">
                  <c:v>44829.657321412036</c:v>
                </c:pt>
                <c:pt idx="2819">
                  <c:v>44829.657368229164</c:v>
                </c:pt>
                <c:pt idx="2820">
                  <c:v>44829.65737847222</c:v>
                </c:pt>
                <c:pt idx="2821">
                  <c:v>44829.657379328703</c:v>
                </c:pt>
                <c:pt idx="2822">
                  <c:v>44829.657414525464</c:v>
                </c:pt>
                <c:pt idx="2823">
                  <c:v>44829.65742476852</c:v>
                </c:pt>
                <c:pt idx="2824">
                  <c:v>44829.657413865738</c:v>
                </c:pt>
                <c:pt idx="2825">
                  <c:v>44829.657460821756</c:v>
                </c:pt>
                <c:pt idx="2826">
                  <c:v>44829.657471064813</c:v>
                </c:pt>
                <c:pt idx="2827">
                  <c:v>44829.657460138886</c:v>
                </c:pt>
                <c:pt idx="2828">
                  <c:v>44829.657518692133</c:v>
                </c:pt>
                <c:pt idx="2829">
                  <c:v>44829.657517361113</c:v>
                </c:pt>
                <c:pt idx="2830">
                  <c:v>44829.657518194443</c:v>
                </c:pt>
                <c:pt idx="2831">
                  <c:v>44829.657564988425</c:v>
                </c:pt>
                <c:pt idx="2832">
                  <c:v>44829.657575231482</c:v>
                </c:pt>
                <c:pt idx="2833">
                  <c:v>44829.657564513887</c:v>
                </c:pt>
                <c:pt idx="2834">
                  <c:v>44829.657588136572</c:v>
                </c:pt>
                <c:pt idx="2835">
                  <c:v>44829.657598379628</c:v>
                </c:pt>
                <c:pt idx="2836">
                  <c:v>44829.657599317128</c:v>
                </c:pt>
                <c:pt idx="2837">
                  <c:v>44829.657646226849</c:v>
                </c:pt>
                <c:pt idx="2838">
                  <c:v>44829.657656249998</c:v>
                </c:pt>
                <c:pt idx="2839">
                  <c:v>44829.657645543979</c:v>
                </c:pt>
                <c:pt idx="2840">
                  <c:v>44829.657692303241</c:v>
                </c:pt>
                <c:pt idx="2841">
                  <c:v>44829.657702546298</c:v>
                </c:pt>
                <c:pt idx="2842">
                  <c:v>44829.657691655091</c:v>
                </c:pt>
                <c:pt idx="2843">
                  <c:v>44829.657738599533</c:v>
                </c:pt>
                <c:pt idx="2844">
                  <c:v>44829.65774884259</c:v>
                </c:pt>
                <c:pt idx="2845">
                  <c:v>44829.657749479164</c:v>
                </c:pt>
                <c:pt idx="2846">
                  <c:v>44829.65779646991</c:v>
                </c:pt>
                <c:pt idx="2847">
                  <c:v>44829.65779513889</c:v>
                </c:pt>
                <c:pt idx="2848">
                  <c:v>44829.657795983796</c:v>
                </c:pt>
                <c:pt idx="2849">
                  <c:v>44829.657842766203</c:v>
                </c:pt>
                <c:pt idx="2850">
                  <c:v>44829.657853009259</c:v>
                </c:pt>
                <c:pt idx="2851">
                  <c:v>44829.65784226852</c:v>
                </c:pt>
                <c:pt idx="2852">
                  <c:v>44829.657865914349</c:v>
                </c:pt>
                <c:pt idx="2853">
                  <c:v>44829.657876157406</c:v>
                </c:pt>
                <c:pt idx="2854">
                  <c:v>44829.657865462963</c:v>
                </c:pt>
                <c:pt idx="2855">
                  <c:v>44829.657900636572</c:v>
                </c:pt>
                <c:pt idx="2856">
                  <c:v>44829.657910879629</c:v>
                </c:pt>
                <c:pt idx="2857">
                  <c:v>44829.657899930557</c:v>
                </c:pt>
                <c:pt idx="2858">
                  <c:v>44829.657958506941</c:v>
                </c:pt>
                <c:pt idx="2859">
                  <c:v>44829.657957175928</c:v>
                </c:pt>
                <c:pt idx="2860">
                  <c:v>44829.65795789352</c:v>
                </c:pt>
                <c:pt idx="2861">
                  <c:v>44829.658004803241</c:v>
                </c:pt>
                <c:pt idx="2862">
                  <c:v>44829.658015046298</c:v>
                </c:pt>
                <c:pt idx="2863">
                  <c:v>44829.658004166668</c:v>
                </c:pt>
                <c:pt idx="2864">
                  <c:v>44829.65806267361</c:v>
                </c:pt>
                <c:pt idx="2865">
                  <c:v>44829.65806134259</c:v>
                </c:pt>
                <c:pt idx="2866">
                  <c:v>44829.658062256945</c:v>
                </c:pt>
                <c:pt idx="2867">
                  <c:v>44829.65810896991</c:v>
                </c:pt>
                <c:pt idx="2868">
                  <c:v>44829.65811921296</c:v>
                </c:pt>
                <c:pt idx="2869">
                  <c:v>44829.658108368058</c:v>
                </c:pt>
                <c:pt idx="2870">
                  <c:v>44829.658155266203</c:v>
                </c:pt>
                <c:pt idx="2871">
                  <c:v>44829.65816550926</c:v>
                </c:pt>
                <c:pt idx="2872">
                  <c:v>44829.658166261572</c:v>
                </c:pt>
                <c:pt idx="2873">
                  <c:v>44829.658213136572</c:v>
                </c:pt>
                <c:pt idx="2874">
                  <c:v>44829.658223379629</c:v>
                </c:pt>
                <c:pt idx="2875">
                  <c:v>44829.658212523151</c:v>
                </c:pt>
                <c:pt idx="2876">
                  <c:v>44829.658247361112</c:v>
                </c:pt>
                <c:pt idx="2877">
                  <c:v>44829.658247858795</c:v>
                </c:pt>
                <c:pt idx="2878">
                  <c:v>44829.658258101852</c:v>
                </c:pt>
                <c:pt idx="2879">
                  <c:v>44829.658259432872</c:v>
                </c:pt>
                <c:pt idx="2880">
                  <c:v>44829.658258981479</c:v>
                </c:pt>
                <c:pt idx="2881">
                  <c:v>44829.658271006942</c:v>
                </c:pt>
                <c:pt idx="2882">
                  <c:v>44829.658269675929</c:v>
                </c:pt>
                <c:pt idx="2883">
                  <c:v>44829.658270381944</c:v>
                </c:pt>
                <c:pt idx="2884">
                  <c:v>44829.658282581018</c:v>
                </c:pt>
                <c:pt idx="2885">
                  <c:v>44829.658292824075</c:v>
                </c:pt>
                <c:pt idx="2886">
                  <c:v>44829.658293576387</c:v>
                </c:pt>
                <c:pt idx="2887">
                  <c:v>44829.658294155095</c:v>
                </c:pt>
                <c:pt idx="2888">
                  <c:v>44829.658304398145</c:v>
                </c:pt>
                <c:pt idx="2889">
                  <c:v>44829.658305185185</c:v>
                </c:pt>
                <c:pt idx="2890">
                  <c:v>44829.658317303241</c:v>
                </c:pt>
                <c:pt idx="2891">
                  <c:v>44829.658327546298</c:v>
                </c:pt>
                <c:pt idx="2892">
                  <c:v>44829.658316724534</c:v>
                </c:pt>
                <c:pt idx="2893">
                  <c:v>44829.658340451388</c:v>
                </c:pt>
                <c:pt idx="2894">
                  <c:v>44829.658350694444</c:v>
                </c:pt>
                <c:pt idx="2895">
                  <c:v>44829.658340034723</c:v>
                </c:pt>
                <c:pt idx="2896">
                  <c:v>44829.65836371528</c:v>
                </c:pt>
                <c:pt idx="2897">
                  <c:v>44829.658363437498</c:v>
                </c:pt>
                <c:pt idx="2898">
                  <c:v>44829.658375173611</c:v>
                </c:pt>
                <c:pt idx="2899">
                  <c:v>44829.658373842591</c:v>
                </c:pt>
                <c:pt idx="2900">
                  <c:v>44829.658374340281</c:v>
                </c:pt>
                <c:pt idx="2901">
                  <c:v>44829.658386747687</c:v>
                </c:pt>
                <c:pt idx="2902">
                  <c:v>44829.658396990737</c:v>
                </c:pt>
                <c:pt idx="2903">
                  <c:v>44829.658386076386</c:v>
                </c:pt>
                <c:pt idx="2904">
                  <c:v>44829.658409895834</c:v>
                </c:pt>
                <c:pt idx="2905">
                  <c:v>44829.658409305557</c:v>
                </c:pt>
                <c:pt idx="2906">
                  <c:v>44829.658421469911</c:v>
                </c:pt>
                <c:pt idx="2907">
                  <c:v>44829.658420138891</c:v>
                </c:pt>
                <c:pt idx="2908">
                  <c:v>44829.65842083333</c:v>
                </c:pt>
                <c:pt idx="2909">
                  <c:v>44829.65843304398</c:v>
                </c:pt>
                <c:pt idx="2910">
                  <c:v>44829.65843171296</c:v>
                </c:pt>
                <c:pt idx="2911">
                  <c:v>44829.6584325</c:v>
                </c:pt>
                <c:pt idx="2912">
                  <c:v>44829.658444618057</c:v>
                </c:pt>
                <c:pt idx="2913">
                  <c:v>44829.658454861114</c:v>
                </c:pt>
                <c:pt idx="2914">
                  <c:v>44829.658444108798</c:v>
                </c:pt>
                <c:pt idx="2915">
                  <c:v>44829.658456192126</c:v>
                </c:pt>
                <c:pt idx="2916">
                  <c:v>44829.658455428238</c:v>
                </c:pt>
                <c:pt idx="2917">
                  <c:v>44829.658467766203</c:v>
                </c:pt>
                <c:pt idx="2918">
                  <c:v>44829.658466435183</c:v>
                </c:pt>
                <c:pt idx="2919">
                  <c:v>44829.658467141206</c:v>
                </c:pt>
                <c:pt idx="2920">
                  <c:v>44829.65847934028</c:v>
                </c:pt>
                <c:pt idx="2921">
                  <c:v>44829.65847800926</c:v>
                </c:pt>
                <c:pt idx="2922">
                  <c:v>44829.658478726851</c:v>
                </c:pt>
                <c:pt idx="2923">
                  <c:v>44829.658490914349</c:v>
                </c:pt>
                <c:pt idx="2924">
                  <c:v>44829.658501157406</c:v>
                </c:pt>
                <c:pt idx="2925">
                  <c:v>44829.658501828701</c:v>
                </c:pt>
                <c:pt idx="2926">
                  <c:v>44829.658514062503</c:v>
                </c:pt>
                <c:pt idx="2927">
                  <c:v>44829.658524305552</c:v>
                </c:pt>
                <c:pt idx="2928">
                  <c:v>44829.65852513889</c:v>
                </c:pt>
                <c:pt idx="2929">
                  <c:v>44829.658537210649</c:v>
                </c:pt>
                <c:pt idx="2930">
                  <c:v>44829.658547453706</c:v>
                </c:pt>
                <c:pt idx="2931">
                  <c:v>44829.658548182873</c:v>
                </c:pt>
                <c:pt idx="2932">
                  <c:v>44829.658560358796</c:v>
                </c:pt>
                <c:pt idx="2933">
                  <c:v>44829.658570601852</c:v>
                </c:pt>
                <c:pt idx="2934">
                  <c:v>44829.658571423613</c:v>
                </c:pt>
                <c:pt idx="2935">
                  <c:v>44829.658583506942</c:v>
                </c:pt>
                <c:pt idx="2936">
                  <c:v>44829.658593749999</c:v>
                </c:pt>
                <c:pt idx="2937">
                  <c:v>44829.658582928241</c:v>
                </c:pt>
                <c:pt idx="2938">
                  <c:v>44829.658606655095</c:v>
                </c:pt>
                <c:pt idx="2939">
                  <c:v>44829.658616898145</c:v>
                </c:pt>
                <c:pt idx="2940">
                  <c:v>44829.658606018522</c:v>
                </c:pt>
                <c:pt idx="2941">
                  <c:v>44829.658629803242</c:v>
                </c:pt>
                <c:pt idx="2942">
                  <c:v>44829.658640046298</c:v>
                </c:pt>
                <c:pt idx="2943">
                  <c:v>44829.658629270831</c:v>
                </c:pt>
                <c:pt idx="2944">
                  <c:v>44829.658651620368</c:v>
                </c:pt>
                <c:pt idx="2945">
                  <c:v>44829.658652951388</c:v>
                </c:pt>
                <c:pt idx="2946">
                  <c:v>44829.658663194445</c:v>
                </c:pt>
                <c:pt idx="2947">
                  <c:v>44829.658652314814</c:v>
                </c:pt>
                <c:pt idx="2948">
                  <c:v>44829.658676099534</c:v>
                </c:pt>
                <c:pt idx="2949">
                  <c:v>44829.658686342591</c:v>
                </c:pt>
                <c:pt idx="2950">
                  <c:v>44829.658675462961</c:v>
                </c:pt>
                <c:pt idx="2951">
                  <c:v>44829.658699247688</c:v>
                </c:pt>
                <c:pt idx="2952">
                  <c:v>44829.658709490737</c:v>
                </c:pt>
                <c:pt idx="2953">
                  <c:v>44829.658698715277</c:v>
                </c:pt>
                <c:pt idx="2954">
                  <c:v>44829.658710821757</c:v>
                </c:pt>
                <c:pt idx="2955">
                  <c:v>44829.658721064814</c:v>
                </c:pt>
                <c:pt idx="2956">
                  <c:v>44829.658710312498</c:v>
                </c:pt>
                <c:pt idx="2957">
                  <c:v>44829.65874554398</c:v>
                </c:pt>
                <c:pt idx="2958">
                  <c:v>44829.65874421296</c:v>
                </c:pt>
                <c:pt idx="2959">
                  <c:v>44829.658744918983</c:v>
                </c:pt>
                <c:pt idx="2960">
                  <c:v>44829.658778935183</c:v>
                </c:pt>
                <c:pt idx="2961">
                  <c:v>44829.658780266203</c:v>
                </c:pt>
                <c:pt idx="2962">
                  <c:v>44829.65879050926</c:v>
                </c:pt>
                <c:pt idx="2963">
                  <c:v>44829.658779768521</c:v>
                </c:pt>
                <c:pt idx="2964">
                  <c:v>44829.658791365742</c:v>
                </c:pt>
                <c:pt idx="2965">
                  <c:v>44829.65879184028</c:v>
                </c:pt>
                <c:pt idx="2966">
                  <c:v>44829.65880208333</c:v>
                </c:pt>
                <c:pt idx="2967">
                  <c:v>44829.658802951388</c:v>
                </c:pt>
                <c:pt idx="2968">
                  <c:v>44829.65880341435</c:v>
                </c:pt>
                <c:pt idx="2969">
                  <c:v>44829.658813657406</c:v>
                </c:pt>
                <c:pt idx="2970">
                  <c:v>44829.658814988426</c:v>
                </c:pt>
                <c:pt idx="2971">
                  <c:v>44829.658825231483</c:v>
                </c:pt>
                <c:pt idx="2972">
                  <c:v>44829.658814606482</c:v>
                </c:pt>
                <c:pt idx="2973">
                  <c:v>44829.658826562503</c:v>
                </c:pt>
                <c:pt idx="2974">
                  <c:v>44829.658836805553</c:v>
                </c:pt>
                <c:pt idx="2975">
                  <c:v>44829.658825937498</c:v>
                </c:pt>
                <c:pt idx="2976">
                  <c:v>44829.65884971065</c:v>
                </c:pt>
                <c:pt idx="2977">
                  <c:v>44829.658859953706</c:v>
                </c:pt>
                <c:pt idx="2978">
                  <c:v>44829.6588490625</c:v>
                </c:pt>
                <c:pt idx="2979">
                  <c:v>44829.658884432873</c:v>
                </c:pt>
                <c:pt idx="2980">
                  <c:v>44829.658894675922</c:v>
                </c:pt>
                <c:pt idx="2981">
                  <c:v>44829.658883842589</c:v>
                </c:pt>
                <c:pt idx="2982">
                  <c:v>44829.658919155096</c:v>
                </c:pt>
                <c:pt idx="2983">
                  <c:v>44829.658929398145</c:v>
                </c:pt>
                <c:pt idx="2984">
                  <c:v>44829.658918414352</c:v>
                </c:pt>
                <c:pt idx="2985">
                  <c:v>44829.658953877311</c:v>
                </c:pt>
                <c:pt idx="2986">
                  <c:v>44829.658964120368</c:v>
                </c:pt>
                <c:pt idx="2987">
                  <c:v>44829.658964895832</c:v>
                </c:pt>
                <c:pt idx="2988">
                  <c:v>44829.659000173611</c:v>
                </c:pt>
                <c:pt idx="2989">
                  <c:v>44829.659010416668</c:v>
                </c:pt>
                <c:pt idx="2990">
                  <c:v>44829.658999768515</c:v>
                </c:pt>
                <c:pt idx="2991">
                  <c:v>44829.659046469904</c:v>
                </c:pt>
                <c:pt idx="2992">
                  <c:v>44829.659045138891</c:v>
                </c:pt>
                <c:pt idx="2993">
                  <c:v>44829.659045949076</c:v>
                </c:pt>
                <c:pt idx="2994">
                  <c:v>44829.659091435184</c:v>
                </c:pt>
                <c:pt idx="2995">
                  <c:v>44829.659082962964</c:v>
                </c:pt>
                <c:pt idx="2996">
                  <c:v>44829.659092766204</c:v>
                </c:pt>
                <c:pt idx="2997">
                  <c:v>44829.659103032405</c:v>
                </c:pt>
                <c:pt idx="2998">
                  <c:v>44829.659103622682</c:v>
                </c:pt>
                <c:pt idx="2999">
                  <c:v>44829.65911591435</c:v>
                </c:pt>
                <c:pt idx="3000">
                  <c:v>44829.659126157407</c:v>
                </c:pt>
                <c:pt idx="3001">
                  <c:v>44829.659115104165</c:v>
                </c:pt>
                <c:pt idx="3002">
                  <c:v>44829.659127488427</c:v>
                </c:pt>
                <c:pt idx="3003">
                  <c:v>44829.659137731483</c:v>
                </c:pt>
                <c:pt idx="3004">
                  <c:v>44829.659126817132</c:v>
                </c:pt>
                <c:pt idx="3005">
                  <c:v>44829.659173784719</c:v>
                </c:pt>
                <c:pt idx="3006">
                  <c:v>44829.659184027776</c:v>
                </c:pt>
                <c:pt idx="3007">
                  <c:v>44829.659184791664</c:v>
                </c:pt>
                <c:pt idx="3008">
                  <c:v>44829.659231655096</c:v>
                </c:pt>
                <c:pt idx="3009">
                  <c:v>44829.659241898145</c:v>
                </c:pt>
                <c:pt idx="3010">
                  <c:v>44829.659231087964</c:v>
                </c:pt>
                <c:pt idx="3011">
                  <c:v>44829.659277951389</c:v>
                </c:pt>
                <c:pt idx="3012">
                  <c:v>44829.659288194445</c:v>
                </c:pt>
                <c:pt idx="3013">
                  <c:v>44829.659288923613</c:v>
                </c:pt>
                <c:pt idx="3014">
                  <c:v>44829.659335821758</c:v>
                </c:pt>
                <c:pt idx="3015">
                  <c:v>44829.659346064815</c:v>
                </c:pt>
                <c:pt idx="3016">
                  <c:v>44829.659335300923</c:v>
                </c:pt>
                <c:pt idx="3017">
                  <c:v>44829.659382118058</c:v>
                </c:pt>
                <c:pt idx="3018">
                  <c:v>44829.659392361114</c:v>
                </c:pt>
                <c:pt idx="3019">
                  <c:v>44829.659392928239</c:v>
                </c:pt>
                <c:pt idx="3020">
                  <c:v>44829.659439988427</c:v>
                </c:pt>
                <c:pt idx="3021">
                  <c:v>44829.659450231484</c:v>
                </c:pt>
                <c:pt idx="3022">
                  <c:v>44829.659439513889</c:v>
                </c:pt>
                <c:pt idx="3023">
                  <c:v>44829.65948628472</c:v>
                </c:pt>
                <c:pt idx="3024">
                  <c:v>44829.659496527776</c:v>
                </c:pt>
                <c:pt idx="3025">
                  <c:v>44829.659485787037</c:v>
                </c:pt>
                <c:pt idx="3026">
                  <c:v>44829.659532581019</c:v>
                </c:pt>
                <c:pt idx="3027">
                  <c:v>44829.659542824076</c:v>
                </c:pt>
                <c:pt idx="3028">
                  <c:v>44829.659532152778</c:v>
                </c:pt>
                <c:pt idx="3029">
                  <c:v>44829.659578877312</c:v>
                </c:pt>
                <c:pt idx="3030">
                  <c:v>44829.659589120369</c:v>
                </c:pt>
                <c:pt idx="3031">
                  <c:v>44829.659578159721</c:v>
                </c:pt>
                <c:pt idx="3032">
                  <c:v>44829.659625173612</c:v>
                </c:pt>
                <c:pt idx="3033">
                  <c:v>44829.659635416669</c:v>
                </c:pt>
                <c:pt idx="3034">
                  <c:v>44829.659636157405</c:v>
                </c:pt>
                <c:pt idx="3035">
                  <c:v>44829.659683043981</c:v>
                </c:pt>
                <c:pt idx="3036">
                  <c:v>44829.659693287038</c:v>
                </c:pt>
                <c:pt idx="3037">
                  <c:v>44829.659682442129</c:v>
                </c:pt>
                <c:pt idx="3038">
                  <c:v>44829.659740914351</c:v>
                </c:pt>
                <c:pt idx="3039">
                  <c:v>44829.659739583331</c:v>
                </c:pt>
                <c:pt idx="3040">
                  <c:v>44829.659740416668</c:v>
                </c:pt>
                <c:pt idx="3041">
                  <c:v>44829.65978721065</c:v>
                </c:pt>
                <c:pt idx="3042">
                  <c:v>44829.6597974537</c:v>
                </c:pt>
                <c:pt idx="3043">
                  <c:v>44829.659786770833</c:v>
                </c:pt>
                <c:pt idx="3044">
                  <c:v>44829.659833506943</c:v>
                </c:pt>
                <c:pt idx="3045">
                  <c:v>44829.659832175923</c:v>
                </c:pt>
                <c:pt idx="3046">
                  <c:v>44829.659833055557</c:v>
                </c:pt>
                <c:pt idx="3047">
                  <c:v>44829.65984508102</c:v>
                </c:pt>
                <c:pt idx="3048">
                  <c:v>44829.65984375</c:v>
                </c:pt>
                <c:pt idx="3049">
                  <c:v>44829.659844270835</c:v>
                </c:pt>
                <c:pt idx="3050">
                  <c:v>44829.659856655089</c:v>
                </c:pt>
                <c:pt idx="3051">
                  <c:v>44829.659866898146</c:v>
                </c:pt>
                <c:pt idx="3052">
                  <c:v>44829.659855914353</c:v>
                </c:pt>
                <c:pt idx="3053">
                  <c:v>44829.659879803243</c:v>
                </c:pt>
                <c:pt idx="3054">
                  <c:v>44829.6598900463</c:v>
                </c:pt>
                <c:pt idx="3055">
                  <c:v>44829.659879120372</c:v>
                </c:pt>
                <c:pt idx="3056">
                  <c:v>44829.659914525466</c:v>
                </c:pt>
                <c:pt idx="3057">
                  <c:v>44829.659924780091</c:v>
                </c:pt>
                <c:pt idx="3058">
                  <c:v>44829.659914004631</c:v>
                </c:pt>
                <c:pt idx="3059">
                  <c:v>44829.659972395835</c:v>
                </c:pt>
                <c:pt idx="3060">
                  <c:v>44829.659982638892</c:v>
                </c:pt>
                <c:pt idx="3061">
                  <c:v>44829.659983449077</c:v>
                </c:pt>
                <c:pt idx="3062">
                  <c:v>44829.660030266205</c:v>
                </c:pt>
                <c:pt idx="3063">
                  <c:v>44829.660040509261</c:v>
                </c:pt>
                <c:pt idx="3064">
                  <c:v>44829.660029664352</c:v>
                </c:pt>
                <c:pt idx="3065">
                  <c:v>44829.660088136574</c:v>
                </c:pt>
                <c:pt idx="3066">
                  <c:v>44829.660086805554</c:v>
                </c:pt>
                <c:pt idx="3067">
                  <c:v>44829.660087581018</c:v>
                </c:pt>
                <c:pt idx="3068">
                  <c:v>44829.660134432866</c:v>
                </c:pt>
                <c:pt idx="3069">
                  <c:v>44829.660144675923</c:v>
                </c:pt>
                <c:pt idx="3070">
                  <c:v>44829.660133703706</c:v>
                </c:pt>
                <c:pt idx="3071">
                  <c:v>44829.660192303243</c:v>
                </c:pt>
                <c:pt idx="3072">
                  <c:v>44829.660202546293</c:v>
                </c:pt>
                <c:pt idx="3073">
                  <c:v>44829.660191817129</c:v>
                </c:pt>
                <c:pt idx="3074">
                  <c:v>44829.660250173612</c:v>
                </c:pt>
                <c:pt idx="3075">
                  <c:v>44829.660260416669</c:v>
                </c:pt>
                <c:pt idx="3076">
                  <c:v>44829.660249641202</c:v>
                </c:pt>
                <c:pt idx="3077">
                  <c:v>44829.660296469905</c:v>
                </c:pt>
                <c:pt idx="3078">
                  <c:v>44829.660306712962</c:v>
                </c:pt>
                <c:pt idx="3079">
                  <c:v>44829.660295995367</c:v>
                </c:pt>
                <c:pt idx="3080">
                  <c:v>44829.660354340274</c:v>
                </c:pt>
                <c:pt idx="3081">
                  <c:v>44829.660364583331</c:v>
                </c:pt>
                <c:pt idx="3082">
                  <c:v>44829.660353749998</c:v>
                </c:pt>
                <c:pt idx="3083">
                  <c:v>44829.660400636574</c:v>
                </c:pt>
                <c:pt idx="3084">
                  <c:v>44829.660410879631</c:v>
                </c:pt>
                <c:pt idx="3085">
                  <c:v>44829.660399942128</c:v>
                </c:pt>
                <c:pt idx="3086">
                  <c:v>44829.660435358797</c:v>
                </c:pt>
                <c:pt idx="3087">
                  <c:v>44829.660445601854</c:v>
                </c:pt>
                <c:pt idx="3088">
                  <c:v>44829.660434722224</c:v>
                </c:pt>
                <c:pt idx="3089">
                  <c:v>44829.66048165509</c:v>
                </c:pt>
                <c:pt idx="3090">
                  <c:v>44829.660491898147</c:v>
                </c:pt>
                <c:pt idx="3091">
                  <c:v>44829.66048121528</c:v>
                </c:pt>
                <c:pt idx="3092">
                  <c:v>44829.660539525459</c:v>
                </c:pt>
                <c:pt idx="3093">
                  <c:v>44829.660538194446</c:v>
                </c:pt>
                <c:pt idx="3094">
                  <c:v>44829.660538912038</c:v>
                </c:pt>
                <c:pt idx="3095">
                  <c:v>44829.660551099536</c:v>
                </c:pt>
                <c:pt idx="3096">
                  <c:v>44829.660549768516</c:v>
                </c:pt>
                <c:pt idx="3097">
                  <c:v>44829.660550439818</c:v>
                </c:pt>
                <c:pt idx="3098">
                  <c:v>44829.660597395836</c:v>
                </c:pt>
                <c:pt idx="3099">
                  <c:v>44829.660607638885</c:v>
                </c:pt>
                <c:pt idx="3100">
                  <c:v>44829.660596689813</c:v>
                </c:pt>
                <c:pt idx="3101">
                  <c:v>44829.660643692128</c:v>
                </c:pt>
                <c:pt idx="3102">
                  <c:v>44829.660653935185</c:v>
                </c:pt>
                <c:pt idx="3103">
                  <c:v>44829.66064321759</c:v>
                </c:pt>
                <c:pt idx="3104">
                  <c:v>44829.660701562498</c:v>
                </c:pt>
                <c:pt idx="3105">
                  <c:v>44829.660700231478</c:v>
                </c:pt>
                <c:pt idx="3106">
                  <c:v>44829.660701018518</c:v>
                </c:pt>
                <c:pt idx="3107">
                  <c:v>44829.660760474537</c:v>
                </c:pt>
                <c:pt idx="3108">
                  <c:v>44829.660757372687</c:v>
                </c:pt>
                <c:pt idx="3109">
                  <c:v>44829.661214282409</c:v>
                </c:pt>
                <c:pt idx="3110">
                  <c:v>44829.661215162036</c:v>
                </c:pt>
                <c:pt idx="3111">
                  <c:v>44829.661225844909</c:v>
                </c:pt>
                <c:pt idx="3112">
                  <c:v>44829.66121431713</c:v>
                </c:pt>
                <c:pt idx="3113">
                  <c:v>44829.661274421298</c:v>
                </c:pt>
                <c:pt idx="3114">
                  <c:v>44829.661283715279</c:v>
                </c:pt>
                <c:pt idx="3115">
                  <c:v>44829.661275972219</c:v>
                </c:pt>
                <c:pt idx="3116">
                  <c:v>44829.661319432867</c:v>
                </c:pt>
                <c:pt idx="3117">
                  <c:v>44829.661318437502</c:v>
                </c:pt>
                <c:pt idx="3118">
                  <c:v>44829.661319189814</c:v>
                </c:pt>
                <c:pt idx="3119">
                  <c:v>44829.661377199074</c:v>
                </c:pt>
                <c:pt idx="3120">
                  <c:v>44829.661376307871</c:v>
                </c:pt>
                <c:pt idx="3121">
                  <c:v>44829.661368749999</c:v>
                </c:pt>
                <c:pt idx="3122">
                  <c:v>44829.661423530095</c:v>
                </c:pt>
                <c:pt idx="3123">
                  <c:v>44829.661422604164</c:v>
                </c:pt>
                <c:pt idx="3124">
                  <c:v>44829.661423275465</c:v>
                </c:pt>
                <c:pt idx="3125">
                  <c:v>44829.661469791667</c:v>
                </c:pt>
                <c:pt idx="3126">
                  <c:v>44829.661480474533</c:v>
                </c:pt>
                <c:pt idx="3127">
                  <c:v>44829.661468923608</c:v>
                </c:pt>
                <c:pt idx="3128">
                  <c:v>44829.661516238426</c:v>
                </c:pt>
                <c:pt idx="3129">
                  <c:v>44829.661526770833</c:v>
                </c:pt>
                <c:pt idx="3130">
                  <c:v>44829.661527534721</c:v>
                </c:pt>
                <c:pt idx="3131">
                  <c:v>44829.661574039354</c:v>
                </c:pt>
                <c:pt idx="3132">
                  <c:v>44829.661584641202</c:v>
                </c:pt>
                <c:pt idx="3133">
                  <c:v>44829.661573796293</c:v>
                </c:pt>
                <c:pt idx="3134">
                  <c:v>44829.66163195602</c:v>
                </c:pt>
                <c:pt idx="3135">
                  <c:v>44829.661642511572</c:v>
                </c:pt>
                <c:pt idx="3136">
                  <c:v>44829.66163170139</c:v>
                </c:pt>
                <c:pt idx="3137">
                  <c:v>44829.661678171295</c:v>
                </c:pt>
                <c:pt idx="3138">
                  <c:v>44829.661688807872</c:v>
                </c:pt>
                <c:pt idx="3139">
                  <c:v>44829.661677905089</c:v>
                </c:pt>
                <c:pt idx="3140">
                  <c:v>44829.661737303242</c:v>
                </c:pt>
                <c:pt idx="3141">
                  <c:v>44829.661735104164</c:v>
                </c:pt>
                <c:pt idx="3142">
                  <c:v>44829.661738877316</c:v>
                </c:pt>
                <c:pt idx="3143">
                  <c:v>44829.66177082176</c:v>
                </c:pt>
                <c:pt idx="3144">
                  <c:v>44829.661769826387</c:v>
                </c:pt>
                <c:pt idx="3145">
                  <c:v>44829.661770578707</c:v>
                </c:pt>
                <c:pt idx="3146">
                  <c:v>44829.661782407406</c:v>
                </c:pt>
                <c:pt idx="3147">
                  <c:v>44829.661792974533</c:v>
                </c:pt>
                <c:pt idx="3148">
                  <c:v>44829.661782152776</c:v>
                </c:pt>
                <c:pt idx="3149">
                  <c:v>44829.661840208333</c:v>
                </c:pt>
                <c:pt idx="3150">
                  <c:v>44829.66185084491</c:v>
                </c:pt>
                <c:pt idx="3151">
                  <c:v>44829.66183996528</c:v>
                </c:pt>
                <c:pt idx="3152">
                  <c:v>44829.661886527778</c:v>
                </c:pt>
                <c:pt idx="3153">
                  <c:v>44829.661897141203</c:v>
                </c:pt>
                <c:pt idx="3154">
                  <c:v>44829.661897847225</c:v>
                </c:pt>
                <c:pt idx="3155">
                  <c:v>44829.661944363426</c:v>
                </c:pt>
                <c:pt idx="3156">
                  <c:v>44829.661955011572</c:v>
                </c:pt>
                <c:pt idx="3157">
                  <c:v>44829.661944108797</c:v>
                </c:pt>
                <c:pt idx="3158">
                  <c:v>44829.662002372686</c:v>
                </c:pt>
                <c:pt idx="3159">
                  <c:v>44829.662001307872</c:v>
                </c:pt>
                <c:pt idx="3160">
                  <c:v>44829.662002129626</c:v>
                </c:pt>
                <c:pt idx="3161">
                  <c:v>44829.662048645834</c:v>
                </c:pt>
                <c:pt idx="3162">
                  <c:v>44829.662059178241</c:v>
                </c:pt>
                <c:pt idx="3163">
                  <c:v>44829.662048391205</c:v>
                </c:pt>
                <c:pt idx="3164">
                  <c:v>44829.662106365737</c:v>
                </c:pt>
                <c:pt idx="3165">
                  <c:v>44829.662105474534</c:v>
                </c:pt>
                <c:pt idx="3166">
                  <c:v>44829.662096817126</c:v>
                </c:pt>
                <c:pt idx="3167">
                  <c:v>44829.66215275463</c:v>
                </c:pt>
                <c:pt idx="3168">
                  <c:v>44829.66216334491</c:v>
                </c:pt>
                <c:pt idx="3169">
                  <c:v>44829.662152511577</c:v>
                </c:pt>
                <c:pt idx="3170">
                  <c:v>44829.662210532406</c:v>
                </c:pt>
                <c:pt idx="3171">
                  <c:v>44829.662209641203</c:v>
                </c:pt>
                <c:pt idx="3172">
                  <c:v>44829.662201921295</c:v>
                </c:pt>
                <c:pt idx="3173">
                  <c:v>44829.662256990741</c:v>
                </c:pt>
                <c:pt idx="3174">
                  <c:v>44829.662267511572</c:v>
                </c:pt>
                <c:pt idx="3175">
                  <c:v>44829.662256736112</c:v>
                </c:pt>
                <c:pt idx="3176">
                  <c:v>44829.662292962959</c:v>
                </c:pt>
                <c:pt idx="3177">
                  <c:v>44829.662290659719</c:v>
                </c:pt>
                <c:pt idx="3178">
                  <c:v>44829.662294548609</c:v>
                </c:pt>
                <c:pt idx="3179">
                  <c:v>44829.662349837963</c:v>
                </c:pt>
                <c:pt idx="3180">
                  <c:v>44829.662360104165</c:v>
                </c:pt>
                <c:pt idx="3181">
                  <c:v>44829.662351446757</c:v>
                </c:pt>
                <c:pt idx="3182">
                  <c:v>44829.662407314812</c:v>
                </c:pt>
                <c:pt idx="3183">
                  <c:v>44829.662406400465</c:v>
                </c:pt>
                <c:pt idx="3184">
                  <c:v>44829.662407048614</c:v>
                </c:pt>
                <c:pt idx="3185">
                  <c:v>44829.662453715275</c:v>
                </c:pt>
                <c:pt idx="3186">
                  <c:v>44829.662464270834</c:v>
                </c:pt>
                <c:pt idx="3187">
                  <c:v>44829.662453460645</c:v>
                </c:pt>
                <c:pt idx="3188">
                  <c:v>44829.662511574075</c:v>
                </c:pt>
                <c:pt idx="3189">
                  <c:v>44829.662522141203</c:v>
                </c:pt>
                <c:pt idx="3190">
                  <c:v>44829.662511319446</c:v>
                </c:pt>
                <c:pt idx="3191">
                  <c:v>44829.662534814815</c:v>
                </c:pt>
                <c:pt idx="3192">
                  <c:v>44829.66254528935</c:v>
                </c:pt>
                <c:pt idx="3193">
                  <c:v>44829.662546134256</c:v>
                </c:pt>
                <c:pt idx="3194">
                  <c:v>44829.662580902776</c:v>
                </c:pt>
                <c:pt idx="3195">
                  <c:v>44829.662591585649</c:v>
                </c:pt>
                <c:pt idx="3196">
                  <c:v>44829.662580034725</c:v>
                </c:pt>
                <c:pt idx="3197">
                  <c:v>44829.662615624999</c:v>
                </c:pt>
                <c:pt idx="3198">
                  <c:v>44829.662626307872</c:v>
                </c:pt>
                <c:pt idx="3199">
                  <c:v>44829.66261475694</c:v>
                </c:pt>
                <c:pt idx="3200">
                  <c:v>44829.662673495368</c:v>
                </c:pt>
                <c:pt idx="3201">
                  <c:v>44829.662672604165</c:v>
                </c:pt>
                <c:pt idx="3202">
                  <c:v>44829.662664768519</c:v>
                </c:pt>
                <c:pt idx="3203">
                  <c:v>44829.662719976848</c:v>
                </c:pt>
                <c:pt idx="3204">
                  <c:v>44829.662730474534</c:v>
                </c:pt>
                <c:pt idx="3205">
                  <c:v>44829.662719722219</c:v>
                </c:pt>
                <c:pt idx="3206">
                  <c:v>44829.66276608796</c:v>
                </c:pt>
                <c:pt idx="3207">
                  <c:v>44829.662765196757</c:v>
                </c:pt>
                <c:pt idx="3208">
                  <c:v>44829.662757500002</c:v>
                </c:pt>
                <c:pt idx="3209">
                  <c:v>44829.662812557872</c:v>
                </c:pt>
                <c:pt idx="3210">
                  <c:v>44829.662823067127</c:v>
                </c:pt>
                <c:pt idx="3211">
                  <c:v>44829.662812303242</c:v>
                </c:pt>
                <c:pt idx="3212">
                  <c:v>44829.662858680553</c:v>
                </c:pt>
                <c:pt idx="3213">
                  <c:v>44829.662869363427</c:v>
                </c:pt>
                <c:pt idx="3214">
                  <c:v>44829.662869930558</c:v>
                </c:pt>
                <c:pt idx="3215">
                  <c:v>44829.662916689813</c:v>
                </c:pt>
                <c:pt idx="3216">
                  <c:v>44829.662915659719</c:v>
                </c:pt>
                <c:pt idx="3217">
                  <c:v>44829.662916435183</c:v>
                </c:pt>
                <c:pt idx="3218">
                  <c:v>44829.662974502317</c:v>
                </c:pt>
                <c:pt idx="3219">
                  <c:v>44829.662973530096</c:v>
                </c:pt>
                <c:pt idx="3220">
                  <c:v>44829.662974259256</c:v>
                </c:pt>
                <c:pt idx="3221">
                  <c:v>44829.663033715275</c:v>
                </c:pt>
                <c:pt idx="3222">
                  <c:v>44829.663031400465</c:v>
                </c:pt>
                <c:pt idx="3223">
                  <c:v>44829.663035358797</c:v>
                </c:pt>
                <c:pt idx="3224">
                  <c:v>44829.663079212965</c:v>
                </c:pt>
                <c:pt idx="3225">
                  <c:v>44829.663089270834</c:v>
                </c:pt>
                <c:pt idx="3226">
                  <c:v>44829.663078472222</c:v>
                </c:pt>
                <c:pt idx="3227">
                  <c:v>44829.66313645833</c:v>
                </c:pt>
                <c:pt idx="3228">
                  <c:v>44829.663135567127</c:v>
                </c:pt>
                <c:pt idx="3229">
                  <c:v>44829.663135590279</c:v>
                </c:pt>
                <c:pt idx="3230">
                  <c:v>44829.663182800927</c:v>
                </c:pt>
                <c:pt idx="3231">
                  <c:v>44829.663193437496</c:v>
                </c:pt>
                <c:pt idx="3232">
                  <c:v>44829.663182546297</c:v>
                </c:pt>
                <c:pt idx="3233">
                  <c:v>44829.663240717593</c:v>
                </c:pt>
                <c:pt idx="3234">
                  <c:v>44829.663251307873</c:v>
                </c:pt>
                <c:pt idx="3235">
                  <c:v>44829.663240462964</c:v>
                </c:pt>
                <c:pt idx="3236">
                  <c:v>44829.663252233797</c:v>
                </c:pt>
                <c:pt idx="3237">
                  <c:v>44829.663262881943</c:v>
                </c:pt>
                <c:pt idx="3238">
                  <c:v>44829.663251979167</c:v>
                </c:pt>
                <c:pt idx="3239">
                  <c:v>44829.663275347222</c:v>
                </c:pt>
                <c:pt idx="3240">
                  <c:v>44829.663286030089</c:v>
                </c:pt>
                <c:pt idx="3241">
                  <c:v>44829.663274479164</c:v>
                </c:pt>
                <c:pt idx="3242">
                  <c:v>44829.663310069445</c:v>
                </c:pt>
                <c:pt idx="3243">
                  <c:v>44829.663320752312</c:v>
                </c:pt>
                <c:pt idx="3244">
                  <c:v>44829.663309201387</c:v>
                </c:pt>
                <c:pt idx="3245">
                  <c:v>44829.663322025459</c:v>
                </c:pt>
                <c:pt idx="3246">
                  <c:v>44829.663332337965</c:v>
                </c:pt>
                <c:pt idx="3247">
                  <c:v>44829.66332313657</c:v>
                </c:pt>
                <c:pt idx="3248">
                  <c:v>44829.663333217592</c:v>
                </c:pt>
                <c:pt idx="3249">
                  <c:v>44829.663343900465</c:v>
                </c:pt>
                <c:pt idx="3250">
                  <c:v>44829.663332361109</c:v>
                </c:pt>
                <c:pt idx="3251">
                  <c:v>44829.663379606478</c:v>
                </c:pt>
                <c:pt idx="3252">
                  <c:v>44829.663378622681</c:v>
                </c:pt>
                <c:pt idx="3253">
                  <c:v>44829.663379351849</c:v>
                </c:pt>
                <c:pt idx="3254">
                  <c:v>44829.663414236107</c:v>
                </c:pt>
                <c:pt idx="3255">
                  <c:v>44829.663424918981</c:v>
                </c:pt>
                <c:pt idx="3256">
                  <c:v>44829.663425567131</c:v>
                </c:pt>
                <c:pt idx="3257">
                  <c:v>44829.663472256943</c:v>
                </c:pt>
                <c:pt idx="3258">
                  <c:v>44829.66348278935</c:v>
                </c:pt>
                <c:pt idx="3259">
                  <c:v>44829.663472002314</c:v>
                </c:pt>
                <c:pt idx="3260">
                  <c:v>44829.663518553243</c:v>
                </c:pt>
                <c:pt idx="3261">
                  <c:v>44829.66352908565</c:v>
                </c:pt>
                <c:pt idx="3262">
                  <c:v>44829.663518275462</c:v>
                </c:pt>
                <c:pt idx="3263">
                  <c:v>44829.663576354164</c:v>
                </c:pt>
                <c:pt idx="3264">
                  <c:v>44829.66358695602</c:v>
                </c:pt>
                <c:pt idx="3265">
                  <c:v>44829.663576099534</c:v>
                </c:pt>
                <c:pt idx="3266">
                  <c:v>44829.663611053242</c:v>
                </c:pt>
                <c:pt idx="3267">
                  <c:v>44829.663621678243</c:v>
                </c:pt>
                <c:pt idx="3268">
                  <c:v>44829.66361077546</c:v>
                </c:pt>
                <c:pt idx="3269">
                  <c:v>44829.663657384255</c:v>
                </c:pt>
                <c:pt idx="3270">
                  <c:v>44829.663667974535</c:v>
                </c:pt>
                <c:pt idx="3271">
                  <c:v>44829.663668749999</c:v>
                </c:pt>
                <c:pt idx="3272">
                  <c:v>44829.663715358794</c:v>
                </c:pt>
                <c:pt idx="3273">
                  <c:v>44829.663725844905</c:v>
                </c:pt>
                <c:pt idx="3274">
                  <c:v>44829.663715104165</c:v>
                </c:pt>
                <c:pt idx="3275">
                  <c:v>44829.663773032407</c:v>
                </c:pt>
                <c:pt idx="3276">
                  <c:v>44829.66377215278</c:v>
                </c:pt>
                <c:pt idx="3277">
                  <c:v>44829.663763460645</c:v>
                </c:pt>
                <c:pt idx="3278">
                  <c:v>44829.6638193287</c:v>
                </c:pt>
                <c:pt idx="3279">
                  <c:v>44829.663830011574</c:v>
                </c:pt>
                <c:pt idx="3280">
                  <c:v>44829.663830729165</c:v>
                </c:pt>
                <c:pt idx="3281">
                  <c:v>44829.663842604168</c:v>
                </c:pt>
                <c:pt idx="3282">
                  <c:v>44829.66385315972</c:v>
                </c:pt>
                <c:pt idx="3283">
                  <c:v>44829.663853900463</c:v>
                </c:pt>
                <c:pt idx="3284">
                  <c:v>44829.663900439817</c:v>
                </c:pt>
                <c:pt idx="3285">
                  <c:v>44829.663911041665</c:v>
                </c:pt>
                <c:pt idx="3286">
                  <c:v>44829.663911724536</c:v>
                </c:pt>
                <c:pt idx="3287">
                  <c:v>44829.663969791669</c:v>
                </c:pt>
                <c:pt idx="3288">
                  <c:v>44829.663968912035</c:v>
                </c:pt>
                <c:pt idx="3289">
                  <c:v>44829.663968923611</c:v>
                </c:pt>
                <c:pt idx="3290">
                  <c:v>44829.664016249997</c:v>
                </c:pt>
                <c:pt idx="3291">
                  <c:v>44829.664026770835</c:v>
                </c:pt>
                <c:pt idx="3292">
                  <c:v>44829.664029594904</c:v>
                </c:pt>
                <c:pt idx="3293">
                  <c:v>44829.664085590281</c:v>
                </c:pt>
                <c:pt idx="3294">
                  <c:v>44829.664084641205</c:v>
                </c:pt>
                <c:pt idx="3295">
                  <c:v>44829.664085335651</c:v>
                </c:pt>
                <c:pt idx="3296">
                  <c:v>44829.664097129629</c:v>
                </c:pt>
                <c:pt idx="3297">
                  <c:v>44829.664096215274</c:v>
                </c:pt>
                <c:pt idx="3298">
                  <c:v>44829.664096875</c:v>
                </c:pt>
                <c:pt idx="3299">
                  <c:v>44829.664132060185</c:v>
                </c:pt>
                <c:pt idx="3300">
                  <c:v>44829.664142511574</c:v>
                </c:pt>
                <c:pt idx="3301">
                  <c:v>44829.664131805555</c:v>
                </c:pt>
                <c:pt idx="3302">
                  <c:v>44829.664189907409</c:v>
                </c:pt>
                <c:pt idx="3303">
                  <c:v>44829.664200381943</c:v>
                </c:pt>
                <c:pt idx="3304">
                  <c:v>44829.664201168984</c:v>
                </c:pt>
                <c:pt idx="3305">
                  <c:v>44829.664259247686</c:v>
                </c:pt>
                <c:pt idx="3306">
                  <c:v>44829.664269826389</c:v>
                </c:pt>
                <c:pt idx="3307">
                  <c:v>44829.664258993056</c:v>
                </c:pt>
                <c:pt idx="3308">
                  <c:v>44829.664317523151</c:v>
                </c:pt>
                <c:pt idx="3309">
                  <c:v>44829.664327708335</c:v>
                </c:pt>
                <c:pt idx="3310">
                  <c:v>44829.664319386575</c:v>
                </c:pt>
                <c:pt idx="3311">
                  <c:v>44829.664374884262</c:v>
                </c:pt>
                <c:pt idx="3312">
                  <c:v>44829.664374004627</c:v>
                </c:pt>
                <c:pt idx="3313">
                  <c:v>44829.664374629632</c:v>
                </c:pt>
                <c:pt idx="3314">
                  <c:v>44829.664432754631</c:v>
                </c:pt>
                <c:pt idx="3315">
                  <c:v>44829.664431874997</c:v>
                </c:pt>
                <c:pt idx="3316">
                  <c:v>44829.664424201386</c:v>
                </c:pt>
                <c:pt idx="3317">
                  <c:v>44829.664479259256</c:v>
                </c:pt>
                <c:pt idx="3318">
                  <c:v>44829.664489745373</c:v>
                </c:pt>
                <c:pt idx="3319">
                  <c:v>44829.664490555559</c:v>
                </c:pt>
                <c:pt idx="3320">
                  <c:v>44829.664537002318</c:v>
                </c:pt>
                <c:pt idx="3321">
                  <c:v>44829.664547615743</c:v>
                </c:pt>
                <c:pt idx="3322">
                  <c:v>44829.664536736112</c:v>
                </c:pt>
                <c:pt idx="3323">
                  <c:v>44829.664594907408</c:v>
                </c:pt>
                <c:pt idx="3324">
                  <c:v>44829.664593912035</c:v>
                </c:pt>
                <c:pt idx="3325">
                  <c:v>44829.664594641203</c:v>
                </c:pt>
                <c:pt idx="3326">
                  <c:v>44829.664629537037</c:v>
                </c:pt>
                <c:pt idx="3327">
                  <c:v>44829.664640208335</c:v>
                </c:pt>
                <c:pt idx="3328">
                  <c:v>44829.664629259256</c:v>
                </c:pt>
                <c:pt idx="3329">
                  <c:v>44829.664641192132</c:v>
                </c:pt>
                <c:pt idx="3330">
                  <c:v>44829.664651782405</c:v>
                </c:pt>
                <c:pt idx="3331">
                  <c:v>44829.664640925927</c:v>
                </c:pt>
                <c:pt idx="3332">
                  <c:v>44829.664687384262</c:v>
                </c:pt>
                <c:pt idx="3333">
                  <c:v>44829.664686504628</c:v>
                </c:pt>
                <c:pt idx="3334">
                  <c:v>44829.664689259262</c:v>
                </c:pt>
                <c:pt idx="3335">
                  <c:v>44829.664745486109</c:v>
                </c:pt>
                <c:pt idx="3336">
                  <c:v>44829.664744374997</c:v>
                </c:pt>
                <c:pt idx="3337">
                  <c:v>44829.66474521991</c:v>
                </c:pt>
                <c:pt idx="3338">
                  <c:v>44829.664779976854</c:v>
                </c:pt>
                <c:pt idx="3339">
                  <c:v>44829.664790671297</c:v>
                </c:pt>
                <c:pt idx="3340">
                  <c:v>44829.664794745368</c:v>
                </c:pt>
                <c:pt idx="3341">
                  <c:v>44829.664837916665</c:v>
                </c:pt>
                <c:pt idx="3342">
                  <c:v>44829.66483696759</c:v>
                </c:pt>
                <c:pt idx="3343">
                  <c:v>44829.66483765046</c:v>
                </c:pt>
                <c:pt idx="3344">
                  <c:v>44829.664885590275</c:v>
                </c:pt>
                <c:pt idx="3345">
                  <c:v>44829.664883263889</c:v>
                </c:pt>
                <c:pt idx="3346">
                  <c:v>44829.664887314815</c:v>
                </c:pt>
                <c:pt idx="3347">
                  <c:v>44829.664895717593</c:v>
                </c:pt>
                <c:pt idx="3348">
                  <c:v>44829.664906412036</c:v>
                </c:pt>
                <c:pt idx="3349">
                  <c:v>44829.664894861111</c:v>
                </c:pt>
                <c:pt idx="3350">
                  <c:v>44829.66494224537</c:v>
                </c:pt>
                <c:pt idx="3351">
                  <c:v>44829.664952708335</c:v>
                </c:pt>
                <c:pt idx="3352">
                  <c:v>44829.664953518521</c:v>
                </c:pt>
                <c:pt idx="3353">
                  <c:v>44829.665000069443</c:v>
                </c:pt>
                <c:pt idx="3354">
                  <c:v>44829.665010578705</c:v>
                </c:pt>
                <c:pt idx="3355">
                  <c:v>44829.664999803237</c:v>
                </c:pt>
                <c:pt idx="3356">
                  <c:v>44829.665034606478</c:v>
                </c:pt>
                <c:pt idx="3357">
                  <c:v>44829.665045300928</c:v>
                </c:pt>
                <c:pt idx="3358">
                  <c:v>44829.665046087961</c:v>
                </c:pt>
                <c:pt idx="3359">
                  <c:v>44829.665092499999</c:v>
                </c:pt>
                <c:pt idx="3360">
                  <c:v>44829.665103171297</c:v>
                </c:pt>
                <c:pt idx="3361">
                  <c:v>44829.66509224537</c:v>
                </c:pt>
                <c:pt idx="3362">
                  <c:v>44829.665150381945</c:v>
                </c:pt>
                <c:pt idx="3363">
                  <c:v>44829.66514946759</c:v>
                </c:pt>
                <c:pt idx="3364">
                  <c:v>44829.665152326386</c:v>
                </c:pt>
                <c:pt idx="3365">
                  <c:v>44829.665196828704</c:v>
                </c:pt>
                <c:pt idx="3366">
                  <c:v>44829.665207337959</c:v>
                </c:pt>
                <c:pt idx="3367">
                  <c:v>44829.665208090279</c:v>
                </c:pt>
                <c:pt idx="3368">
                  <c:v>44829.665266087963</c:v>
                </c:pt>
                <c:pt idx="3369">
                  <c:v>44829.665265208336</c:v>
                </c:pt>
                <c:pt idx="3370">
                  <c:v>44829.665257592591</c:v>
                </c:pt>
                <c:pt idx="3371">
                  <c:v>44829.665312511577</c:v>
                </c:pt>
                <c:pt idx="3372">
                  <c:v>44829.665323078705</c:v>
                </c:pt>
                <c:pt idx="3373">
                  <c:v>44829.665312233796</c:v>
                </c:pt>
                <c:pt idx="3374">
                  <c:v>44829.66532414352</c:v>
                </c:pt>
                <c:pt idx="3375">
                  <c:v>44829.665334652775</c:v>
                </c:pt>
                <c:pt idx="3376">
                  <c:v>44829.665335347221</c:v>
                </c:pt>
                <c:pt idx="3377">
                  <c:v>44829.665370277777</c:v>
                </c:pt>
                <c:pt idx="3378">
                  <c:v>44829.665380949074</c:v>
                </c:pt>
                <c:pt idx="3379">
                  <c:v>44829.66538179398</c:v>
                </c:pt>
                <c:pt idx="3380">
                  <c:v>44829.665428356479</c:v>
                </c:pt>
                <c:pt idx="3381">
                  <c:v>44829.665438819444</c:v>
                </c:pt>
                <c:pt idx="3382">
                  <c:v>44829.66542809028</c:v>
                </c:pt>
                <c:pt idx="3383">
                  <c:v>44829.665474560185</c:v>
                </c:pt>
                <c:pt idx="3384">
                  <c:v>44829.665485115744</c:v>
                </c:pt>
                <c:pt idx="3385">
                  <c:v>44829.665485937498</c:v>
                </c:pt>
                <c:pt idx="3386">
                  <c:v>44829.665520717594</c:v>
                </c:pt>
                <c:pt idx="3387">
                  <c:v>44829.665519837959</c:v>
                </c:pt>
                <c:pt idx="3388">
                  <c:v>44829.665520347218</c:v>
                </c:pt>
                <c:pt idx="3389">
                  <c:v>44829.665567025462</c:v>
                </c:pt>
                <c:pt idx="3390">
                  <c:v>44829.665577708336</c:v>
                </c:pt>
                <c:pt idx="3391">
                  <c:v>44829.665566759257</c:v>
                </c:pt>
                <c:pt idx="3392">
                  <c:v>44829.665626354166</c:v>
                </c:pt>
                <c:pt idx="3393">
                  <c:v>44829.665624004629</c:v>
                </c:pt>
                <c:pt idx="3394">
                  <c:v>44829.665627951392</c:v>
                </c:pt>
                <c:pt idx="3395">
                  <c:v>44829.665659687496</c:v>
                </c:pt>
                <c:pt idx="3396">
                  <c:v>44829.665670300928</c:v>
                </c:pt>
                <c:pt idx="3397">
                  <c:v>44829.665659421298</c:v>
                </c:pt>
                <c:pt idx="3398">
                  <c:v>44829.665694479168</c:v>
                </c:pt>
                <c:pt idx="3399">
                  <c:v>44829.665705023144</c:v>
                </c:pt>
                <c:pt idx="3400">
                  <c:v>44829.665707962966</c:v>
                </c:pt>
                <c:pt idx="3401">
                  <c:v>44829.665752858797</c:v>
                </c:pt>
                <c:pt idx="3402">
                  <c:v>44829.665762893521</c:v>
                </c:pt>
                <c:pt idx="3403">
                  <c:v>44829.665752187502</c:v>
                </c:pt>
                <c:pt idx="3404">
                  <c:v>44829.665811331019</c:v>
                </c:pt>
                <c:pt idx="3405">
                  <c:v>44829.665809189813</c:v>
                </c:pt>
                <c:pt idx="3406">
                  <c:v>44829.665812916668</c:v>
                </c:pt>
                <c:pt idx="3407">
                  <c:v>44829.66585646991</c:v>
                </c:pt>
                <c:pt idx="3408">
                  <c:v>44829.665867060183</c:v>
                </c:pt>
                <c:pt idx="3409">
                  <c:v>44829.66586789352</c:v>
                </c:pt>
                <c:pt idx="3410">
                  <c:v>44829.66591423611</c:v>
                </c:pt>
                <c:pt idx="3411">
                  <c:v>44829.665924930552</c:v>
                </c:pt>
                <c:pt idx="3412">
                  <c:v>44829.665925671296</c:v>
                </c:pt>
                <c:pt idx="3413">
                  <c:v>44829.665972372684</c:v>
                </c:pt>
                <c:pt idx="3414">
                  <c:v>44829.665982800929</c:v>
                </c:pt>
                <c:pt idx="3415">
                  <c:v>44829.66597209491</c:v>
                </c:pt>
                <c:pt idx="3416">
                  <c:v>44829.666006828702</c:v>
                </c:pt>
                <c:pt idx="3417">
                  <c:v>44829.666017523145</c:v>
                </c:pt>
                <c:pt idx="3418">
                  <c:v>44829.666018090276</c:v>
                </c:pt>
                <c:pt idx="3419">
                  <c:v>44829.666041585646</c:v>
                </c:pt>
                <c:pt idx="3420">
                  <c:v>44829.666052245368</c:v>
                </c:pt>
                <c:pt idx="3421">
                  <c:v>44829.66604131944</c:v>
                </c:pt>
                <c:pt idx="3422">
                  <c:v>44829.666099421294</c:v>
                </c:pt>
                <c:pt idx="3423">
                  <c:v>44829.666098541667</c:v>
                </c:pt>
                <c:pt idx="3424">
                  <c:v>44829.666090787039</c:v>
                </c:pt>
                <c:pt idx="3425">
                  <c:v>44829.666145868054</c:v>
                </c:pt>
                <c:pt idx="3426">
                  <c:v>44829.666156412037</c:v>
                </c:pt>
                <c:pt idx="3427">
                  <c:v>44829.666145601848</c:v>
                </c:pt>
                <c:pt idx="3428">
                  <c:v>44829.666192013887</c:v>
                </c:pt>
                <c:pt idx="3429">
                  <c:v>44829.666202708329</c:v>
                </c:pt>
                <c:pt idx="3430">
                  <c:v>44829.666203425928</c:v>
                </c:pt>
                <c:pt idx="3431">
                  <c:v>44829.666249884256</c:v>
                </c:pt>
                <c:pt idx="3432">
                  <c:v>44829.666260578706</c:v>
                </c:pt>
                <c:pt idx="3433">
                  <c:v>44829.666249027774</c:v>
                </c:pt>
                <c:pt idx="3434">
                  <c:v>44829.666296180556</c:v>
                </c:pt>
                <c:pt idx="3435">
                  <c:v>44829.666306874999</c:v>
                </c:pt>
                <c:pt idx="3436">
                  <c:v>44829.666295891206</c:v>
                </c:pt>
                <c:pt idx="3437">
                  <c:v>44829.666342662036</c:v>
                </c:pt>
                <c:pt idx="3438">
                  <c:v>44829.666353171298</c:v>
                </c:pt>
                <c:pt idx="3439">
                  <c:v>44829.666342395831</c:v>
                </c:pt>
                <c:pt idx="3440">
                  <c:v>44829.666400416667</c:v>
                </c:pt>
                <c:pt idx="3441">
                  <c:v>44829.666399467591</c:v>
                </c:pt>
                <c:pt idx="3442">
                  <c:v>44829.666400150461</c:v>
                </c:pt>
                <c:pt idx="3443">
                  <c:v>44829.666446643518</c:v>
                </c:pt>
                <c:pt idx="3444">
                  <c:v>44829.66645733796</c:v>
                </c:pt>
                <c:pt idx="3445">
                  <c:v>44829.666445810188</c:v>
                </c:pt>
                <c:pt idx="3446">
                  <c:v>44829.666469791664</c:v>
                </c:pt>
                <c:pt idx="3447">
                  <c:v>44829.666480497683</c:v>
                </c:pt>
                <c:pt idx="3448">
                  <c:v>44829.666468935182</c:v>
                </c:pt>
                <c:pt idx="3449">
                  <c:v>44829.666516134261</c:v>
                </c:pt>
                <c:pt idx="3450">
                  <c:v>44829.66651520833</c:v>
                </c:pt>
                <c:pt idx="3451">
                  <c:v>44829.666515879631</c:v>
                </c:pt>
                <c:pt idx="3452">
                  <c:v>44829.666562384256</c:v>
                </c:pt>
                <c:pt idx="3453">
                  <c:v>44829.666573078706</c:v>
                </c:pt>
                <c:pt idx="3454">
                  <c:v>44829.666561527774</c:v>
                </c:pt>
                <c:pt idx="3455">
                  <c:v>44829.666620405093</c:v>
                </c:pt>
                <c:pt idx="3456">
                  <c:v>44829.666619374999</c:v>
                </c:pt>
                <c:pt idx="3457">
                  <c:v>44829.666620138887</c:v>
                </c:pt>
                <c:pt idx="3458">
                  <c:v>44829.666666701385</c:v>
                </c:pt>
                <c:pt idx="3459">
                  <c:v>44829.666677245368</c:v>
                </c:pt>
                <c:pt idx="3460">
                  <c:v>44829.666666435187</c:v>
                </c:pt>
                <c:pt idx="3461">
                  <c:v>44829.666724421295</c:v>
                </c:pt>
                <c:pt idx="3462">
                  <c:v>44829.666735115738</c:v>
                </c:pt>
                <c:pt idx="3463">
                  <c:v>44829.666723958333</c:v>
                </c:pt>
                <c:pt idx="3464">
                  <c:v>44829.666747569441</c:v>
                </c:pt>
                <c:pt idx="3465">
                  <c:v>44829.666758263891</c:v>
                </c:pt>
                <c:pt idx="3466">
                  <c:v>44829.666746724535</c:v>
                </c:pt>
                <c:pt idx="3467">
                  <c:v>44829.66679398148</c:v>
                </c:pt>
                <c:pt idx="3468">
                  <c:v>44829.666804560184</c:v>
                </c:pt>
                <c:pt idx="3469">
                  <c:v>44829.66679372685</c:v>
                </c:pt>
                <c:pt idx="3470">
                  <c:v>44829.666851828704</c:v>
                </c:pt>
                <c:pt idx="3471">
                  <c:v>44829.666862430553</c:v>
                </c:pt>
                <c:pt idx="3472">
                  <c:v>44829.666851574075</c:v>
                </c:pt>
                <c:pt idx="3473">
                  <c:v>44829.66690960648</c:v>
                </c:pt>
                <c:pt idx="3474">
                  <c:v>44829.666920300922</c:v>
                </c:pt>
                <c:pt idx="3475">
                  <c:v>44829.66690877315</c:v>
                </c:pt>
                <c:pt idx="3476">
                  <c:v>44829.666932754626</c:v>
                </c:pt>
                <c:pt idx="3477">
                  <c:v>44829.666943449076</c:v>
                </c:pt>
                <c:pt idx="3478">
                  <c:v>44829.666944236109</c:v>
                </c:pt>
                <c:pt idx="3479">
                  <c:v>44829.666990775462</c:v>
                </c:pt>
                <c:pt idx="3480">
                  <c:v>44829.667001319445</c:v>
                </c:pt>
                <c:pt idx="3481">
                  <c:v>44829.666990509257</c:v>
                </c:pt>
                <c:pt idx="3482">
                  <c:v>44829.667048645832</c:v>
                </c:pt>
                <c:pt idx="3483">
                  <c:v>44829.667059189815</c:v>
                </c:pt>
                <c:pt idx="3484">
                  <c:v>44829.667048379626</c:v>
                </c:pt>
                <c:pt idx="3485">
                  <c:v>44829.667106365741</c:v>
                </c:pt>
                <c:pt idx="3486">
                  <c:v>44829.667105486107</c:v>
                </c:pt>
                <c:pt idx="3487">
                  <c:v>44829.667096770834</c:v>
                </c:pt>
                <c:pt idx="3488">
                  <c:v>44829.667152905095</c:v>
                </c:pt>
                <c:pt idx="3489">
                  <c:v>44829.667163356484</c:v>
                </c:pt>
                <c:pt idx="3490">
                  <c:v>44829.667152638889</c:v>
                </c:pt>
                <c:pt idx="3491">
                  <c:v>44829.667198958334</c:v>
                </c:pt>
                <c:pt idx="3492">
                  <c:v>44829.667209652776</c:v>
                </c:pt>
                <c:pt idx="3493">
                  <c:v>44829.667212060187</c:v>
                </c:pt>
                <c:pt idx="3494">
                  <c:v>44829.667256932873</c:v>
                </c:pt>
                <c:pt idx="3495">
                  <c:v>44829.667267523146</c:v>
                </c:pt>
                <c:pt idx="3496">
                  <c:v>44829.667256666668</c:v>
                </c:pt>
                <c:pt idx="3497">
                  <c:v>44829.667280150461</c:v>
                </c:pt>
                <c:pt idx="3498">
                  <c:v>44829.667290671299</c:v>
                </c:pt>
                <c:pt idx="3499">
                  <c:v>44829.667294467596</c:v>
                </c:pt>
                <c:pt idx="3500">
                  <c:v>44829.667349618052</c:v>
                </c:pt>
                <c:pt idx="3501">
                  <c:v>44829.667360115738</c:v>
                </c:pt>
                <c:pt idx="3502">
                  <c:v>44829.667349363423</c:v>
                </c:pt>
                <c:pt idx="3503">
                  <c:v>44829.667395717595</c:v>
                </c:pt>
                <c:pt idx="3504">
                  <c:v>44829.667406412038</c:v>
                </c:pt>
                <c:pt idx="3505">
                  <c:v>44829.667407152774</c:v>
                </c:pt>
                <c:pt idx="3506">
                  <c:v>44829.667442268517</c:v>
                </c:pt>
                <c:pt idx="3507">
                  <c:v>44829.667452708331</c:v>
                </c:pt>
                <c:pt idx="3508">
                  <c:v>44829.667441990743</c:v>
                </c:pt>
                <c:pt idx="3509">
                  <c:v>44829.667465162034</c:v>
                </c:pt>
                <c:pt idx="3510">
                  <c:v>44829.667464282407</c:v>
                </c:pt>
                <c:pt idx="3511">
                  <c:v>44829.667464317128</c:v>
                </c:pt>
                <c:pt idx="3512">
                  <c:v>44829.667511562497</c:v>
                </c:pt>
                <c:pt idx="3513">
                  <c:v>44829.667522152777</c:v>
                </c:pt>
                <c:pt idx="3514">
                  <c:v>44829.667522812502</c:v>
                </c:pt>
                <c:pt idx="3515">
                  <c:v>44829.66758090278</c:v>
                </c:pt>
                <c:pt idx="3516">
                  <c:v>44829.667580023146</c:v>
                </c:pt>
                <c:pt idx="3517">
                  <c:v>44829.667572384256</c:v>
                </c:pt>
                <c:pt idx="3518">
                  <c:v>44829.667627361108</c:v>
                </c:pt>
                <c:pt idx="3519">
                  <c:v>44829.667637893515</c:v>
                </c:pt>
                <c:pt idx="3520">
                  <c:v>44829.66762709491</c:v>
                </c:pt>
                <c:pt idx="3521">
                  <c:v>44829.667685162036</c:v>
                </c:pt>
                <c:pt idx="3522">
                  <c:v>44829.667695763892</c:v>
                </c:pt>
                <c:pt idx="3523">
                  <c:v>44829.66768489583</c:v>
                </c:pt>
                <c:pt idx="3524">
                  <c:v>44829.667743067126</c:v>
                </c:pt>
                <c:pt idx="3525">
                  <c:v>44829.667753634261</c:v>
                </c:pt>
                <c:pt idx="3526">
                  <c:v>44829.667742789352</c:v>
                </c:pt>
                <c:pt idx="3527">
                  <c:v>44829.667800891206</c:v>
                </c:pt>
                <c:pt idx="3528">
                  <c:v>44829.667799930554</c:v>
                </c:pt>
                <c:pt idx="3529">
                  <c:v>44829.667800625</c:v>
                </c:pt>
                <c:pt idx="3530">
                  <c:v>44829.667858680557</c:v>
                </c:pt>
                <c:pt idx="3531">
                  <c:v>44829.667857800923</c:v>
                </c:pt>
                <c:pt idx="3532">
                  <c:v>44829.667850138889</c:v>
                </c:pt>
                <c:pt idx="3533">
                  <c:v>44829.667905219903</c:v>
                </c:pt>
                <c:pt idx="3534">
                  <c:v>44829.667915671293</c:v>
                </c:pt>
                <c:pt idx="3535">
                  <c:v>44829.667904953705</c:v>
                </c:pt>
                <c:pt idx="3536">
                  <c:v>44829.667939699073</c:v>
                </c:pt>
                <c:pt idx="3537">
                  <c:v>44829.667950393516</c:v>
                </c:pt>
                <c:pt idx="3538">
                  <c:v>44829.66795289352</c:v>
                </c:pt>
                <c:pt idx="3539">
                  <c:v>44829.667986030094</c:v>
                </c:pt>
                <c:pt idx="3540">
                  <c:v>44829.667996689815</c:v>
                </c:pt>
                <c:pt idx="3541">
                  <c:v>44829.667985752312</c:v>
                </c:pt>
                <c:pt idx="3542">
                  <c:v>44829.668043865742</c:v>
                </c:pt>
                <c:pt idx="3543">
                  <c:v>44829.668054560185</c:v>
                </c:pt>
                <c:pt idx="3544">
                  <c:v>44829.668043032405</c:v>
                </c:pt>
                <c:pt idx="3545">
                  <c:v>44829.66809032407</c:v>
                </c:pt>
                <c:pt idx="3546">
                  <c:v>44829.668100856477</c:v>
                </c:pt>
                <c:pt idx="3547">
                  <c:v>44829.668090057872</c:v>
                </c:pt>
                <c:pt idx="3548">
                  <c:v>44829.668136458335</c:v>
                </c:pt>
                <c:pt idx="3549">
                  <c:v>44829.6681355787</c:v>
                </c:pt>
                <c:pt idx="3550">
                  <c:v>44829.668128136575</c:v>
                </c:pt>
                <c:pt idx="3551">
                  <c:v>44829.668194328704</c:v>
                </c:pt>
                <c:pt idx="3552">
                  <c:v>44829.668193449077</c:v>
                </c:pt>
                <c:pt idx="3553">
                  <c:v>44829.668184618058</c:v>
                </c:pt>
                <c:pt idx="3554">
                  <c:v>44829.668218854167</c:v>
                </c:pt>
                <c:pt idx="3555">
                  <c:v>44829.668228171293</c:v>
                </c:pt>
                <c:pt idx="3556">
                  <c:v>44829.668220324071</c:v>
                </c:pt>
                <c:pt idx="3557">
                  <c:v>44829.668263877313</c:v>
                </c:pt>
                <c:pt idx="3558">
                  <c:v>44829.668274467593</c:v>
                </c:pt>
                <c:pt idx="3559">
                  <c:v>44829.668275243057</c:v>
                </c:pt>
                <c:pt idx="3560">
                  <c:v>44829.668321643519</c:v>
                </c:pt>
                <c:pt idx="3561">
                  <c:v>44829.668332337962</c:v>
                </c:pt>
                <c:pt idx="3562">
                  <c:v>44829.668333032409</c:v>
                </c:pt>
                <c:pt idx="3563">
                  <c:v>44829.668379780094</c:v>
                </c:pt>
                <c:pt idx="3564">
                  <c:v>44829.668390208331</c:v>
                </c:pt>
                <c:pt idx="3565">
                  <c:v>44829.668393078704</c:v>
                </c:pt>
                <c:pt idx="3566">
                  <c:v>44829.668425972224</c:v>
                </c:pt>
                <c:pt idx="3567">
                  <c:v>44829.668436504631</c:v>
                </c:pt>
                <c:pt idx="3568">
                  <c:v>44829.668425694443</c:v>
                </c:pt>
                <c:pt idx="3569">
                  <c:v>44829.66848388889</c:v>
                </c:pt>
                <c:pt idx="3570">
                  <c:v>44829.668482800924</c:v>
                </c:pt>
                <c:pt idx="3571">
                  <c:v>44829.668483622685</c:v>
                </c:pt>
                <c:pt idx="3572">
                  <c:v>44829.668541712963</c:v>
                </c:pt>
                <c:pt idx="3573">
                  <c:v>44829.668540671293</c:v>
                </c:pt>
                <c:pt idx="3574">
                  <c:v>44829.668541435181</c:v>
                </c:pt>
                <c:pt idx="3575">
                  <c:v>44829.668599421297</c:v>
                </c:pt>
                <c:pt idx="3576">
                  <c:v>44829.66859854167</c:v>
                </c:pt>
                <c:pt idx="3577">
                  <c:v>44829.668590937501</c:v>
                </c:pt>
                <c:pt idx="3578">
                  <c:v>44829.668645949074</c:v>
                </c:pt>
                <c:pt idx="3579">
                  <c:v>44829.668656412039</c:v>
                </c:pt>
                <c:pt idx="3580">
                  <c:v>44829.668645682868</c:v>
                </c:pt>
                <c:pt idx="3581">
                  <c:v>44829.668703622687</c:v>
                </c:pt>
                <c:pt idx="3582">
                  <c:v>44829.668714282408</c:v>
                </c:pt>
                <c:pt idx="3583">
                  <c:v>44829.668703344905</c:v>
                </c:pt>
                <c:pt idx="3584">
                  <c:v>44829.668761655092</c:v>
                </c:pt>
                <c:pt idx="3585">
                  <c:v>44829.668760578701</c:v>
                </c:pt>
                <c:pt idx="3586">
                  <c:v>44829.668761388886</c:v>
                </c:pt>
                <c:pt idx="3587">
                  <c:v>44829.668819421298</c:v>
                </c:pt>
                <c:pt idx="3588">
                  <c:v>44829.668830023147</c:v>
                </c:pt>
                <c:pt idx="3589">
                  <c:v>44829.668819155093</c:v>
                </c:pt>
                <c:pt idx="3590">
                  <c:v>44829.668877337965</c:v>
                </c:pt>
                <c:pt idx="3591">
                  <c:v>44829.668887893517</c:v>
                </c:pt>
                <c:pt idx="3592">
                  <c:v>44829.668888564811</c:v>
                </c:pt>
                <c:pt idx="3593">
                  <c:v>44829.668946736114</c:v>
                </c:pt>
                <c:pt idx="3594">
                  <c:v>44829.668945763886</c:v>
                </c:pt>
                <c:pt idx="3595">
                  <c:v>44829.668948877312</c:v>
                </c:pt>
                <c:pt idx="3596">
                  <c:v>44829.66895821759</c:v>
                </c:pt>
                <c:pt idx="3597">
                  <c:v>44829.668968912039</c:v>
                </c:pt>
                <c:pt idx="3598">
                  <c:v>44829.668957372684</c:v>
                </c:pt>
                <c:pt idx="3599">
                  <c:v>44829.669004710646</c:v>
                </c:pt>
                <c:pt idx="3600">
                  <c:v>44829.669015208332</c:v>
                </c:pt>
                <c:pt idx="3601">
                  <c:v>44829.669004432872</c:v>
                </c:pt>
                <c:pt idx="3602">
                  <c:v>44829.669016238426</c:v>
                </c:pt>
                <c:pt idx="3603">
                  <c:v>44829.669026782409</c:v>
                </c:pt>
                <c:pt idx="3604">
                  <c:v>44829.66901597222</c:v>
                </c:pt>
                <c:pt idx="3605">
                  <c:v>44829.669039398148</c:v>
                </c:pt>
                <c:pt idx="3606">
                  <c:v>44829.669049930555</c:v>
                </c:pt>
                <c:pt idx="3607">
                  <c:v>44829.669039131943</c:v>
                </c:pt>
                <c:pt idx="3608">
                  <c:v>44829.669062384259</c:v>
                </c:pt>
                <c:pt idx="3609">
                  <c:v>44829.669073078701</c:v>
                </c:pt>
                <c:pt idx="3610">
                  <c:v>44829.669073750003</c:v>
                </c:pt>
                <c:pt idx="3611">
                  <c:v>44829.669120254628</c:v>
                </c:pt>
                <c:pt idx="3612">
                  <c:v>44829.669130949071</c:v>
                </c:pt>
                <c:pt idx="3613">
                  <c:v>44829.669119421298</c:v>
                </c:pt>
                <c:pt idx="3614">
                  <c:v>44829.66916675926</c:v>
                </c:pt>
                <c:pt idx="3615">
                  <c:v>44829.669177245371</c:v>
                </c:pt>
                <c:pt idx="3616">
                  <c:v>44829.669166481479</c:v>
                </c:pt>
                <c:pt idx="3617">
                  <c:v>44829.66921284722</c:v>
                </c:pt>
                <c:pt idx="3618">
                  <c:v>44829.669223541663</c:v>
                </c:pt>
                <c:pt idx="3619">
                  <c:v>44829.669212002314</c:v>
                </c:pt>
                <c:pt idx="3620">
                  <c:v>44829.669259247683</c:v>
                </c:pt>
                <c:pt idx="3621">
                  <c:v>44829.669269837963</c:v>
                </c:pt>
                <c:pt idx="3622">
                  <c:v>44829.669270520833</c:v>
                </c:pt>
                <c:pt idx="3623">
                  <c:v>44829.669317175925</c:v>
                </c:pt>
                <c:pt idx="3624">
                  <c:v>44829.669327708332</c:v>
                </c:pt>
                <c:pt idx="3625">
                  <c:v>44829.66931690972</c:v>
                </c:pt>
                <c:pt idx="3626">
                  <c:v>44829.669363518515</c:v>
                </c:pt>
                <c:pt idx="3627">
                  <c:v>44829.669362430555</c:v>
                </c:pt>
                <c:pt idx="3628">
                  <c:v>44829.669363252317</c:v>
                </c:pt>
                <c:pt idx="3629">
                  <c:v>44829.669421180552</c:v>
                </c:pt>
                <c:pt idx="3630">
                  <c:v>44829.669420300925</c:v>
                </c:pt>
                <c:pt idx="3631">
                  <c:v>44829.669411724535</c:v>
                </c:pt>
                <c:pt idx="3632">
                  <c:v>44829.669525347221</c:v>
                </c:pt>
                <c:pt idx="3633">
                  <c:v>44829.669536041663</c:v>
                </c:pt>
                <c:pt idx="3634">
                  <c:v>44829.669536678237</c:v>
                </c:pt>
                <c:pt idx="3635">
                  <c:v>44829.669645567126</c:v>
                </c:pt>
                <c:pt idx="3636">
                  <c:v>44829.669583414354</c:v>
                </c:pt>
                <c:pt idx="3637">
                  <c:v>44829.66959391204</c:v>
                </c:pt>
                <c:pt idx="3638">
                  <c:v>44829.670088194442</c:v>
                </c:pt>
                <c:pt idx="3639">
                  <c:v>44829.670088217594</c:v>
                </c:pt>
                <c:pt idx="3640">
                  <c:v>44829.670106273144</c:v>
                </c:pt>
                <c:pt idx="3641">
                  <c:v>44829.670106805555</c:v>
                </c:pt>
                <c:pt idx="3642">
                  <c:v>44829.670130659717</c:v>
                </c:pt>
                <c:pt idx="3643">
                  <c:v>44829.670140983791</c:v>
                </c:pt>
                <c:pt idx="3644">
                  <c:v>44829.670141527778</c:v>
                </c:pt>
                <c:pt idx="3645">
                  <c:v>44829.670165428237</c:v>
                </c:pt>
                <c:pt idx="3646">
                  <c:v>44829.670175706015</c:v>
                </c:pt>
                <c:pt idx="3647">
                  <c:v>44829.670164803239</c:v>
                </c:pt>
                <c:pt idx="3648">
                  <c:v>44829.670200104163</c:v>
                </c:pt>
                <c:pt idx="3649">
                  <c:v>44829.670210428238</c:v>
                </c:pt>
                <c:pt idx="3650">
                  <c:v>44829.670199594904</c:v>
                </c:pt>
                <c:pt idx="3651">
                  <c:v>44829.670257974532</c:v>
                </c:pt>
                <c:pt idx="3652">
                  <c:v>44829.670268298607</c:v>
                </c:pt>
                <c:pt idx="3653">
                  <c:v>44829.670257442129</c:v>
                </c:pt>
                <c:pt idx="3654">
                  <c:v>44829.670292696755</c:v>
                </c:pt>
                <c:pt idx="3655">
                  <c:v>44829.67030302083</c:v>
                </c:pt>
                <c:pt idx="3656">
                  <c:v>44829.670292314811</c:v>
                </c:pt>
                <c:pt idx="3657">
                  <c:v>44829.670339166667</c:v>
                </c:pt>
                <c:pt idx="3658">
                  <c:v>44829.67034931713</c:v>
                </c:pt>
                <c:pt idx="3659">
                  <c:v>44829.670338888885</c:v>
                </c:pt>
                <c:pt idx="3660">
                  <c:v>44829.670396863425</c:v>
                </c:pt>
                <c:pt idx="3661">
                  <c:v>44829.670407187499</c:v>
                </c:pt>
                <c:pt idx="3662">
                  <c:v>44829.670396423608</c:v>
                </c:pt>
                <c:pt idx="3663">
                  <c:v>44829.670454733794</c:v>
                </c:pt>
                <c:pt idx="3664">
                  <c:v>44829.670453483792</c:v>
                </c:pt>
                <c:pt idx="3665">
                  <c:v>44829.67045424768</c:v>
                </c:pt>
                <c:pt idx="3666">
                  <c:v>44829.670512604163</c:v>
                </c:pt>
                <c:pt idx="3667">
                  <c:v>44829.670511354161</c:v>
                </c:pt>
                <c:pt idx="3668">
                  <c:v>44829.670503715279</c:v>
                </c:pt>
                <c:pt idx="3669">
                  <c:v>44829.670558923608</c:v>
                </c:pt>
                <c:pt idx="3670">
                  <c:v>44829.670569224538</c:v>
                </c:pt>
                <c:pt idx="3671">
                  <c:v>44829.670570057868</c:v>
                </c:pt>
                <c:pt idx="3672">
                  <c:v>44829.670628344902</c:v>
                </c:pt>
                <c:pt idx="3673">
                  <c:v>44829.670638668977</c:v>
                </c:pt>
                <c:pt idx="3674">
                  <c:v>44829.670627754625</c:v>
                </c:pt>
                <c:pt idx="3675">
                  <c:v>44829.670674641202</c:v>
                </c:pt>
                <c:pt idx="3676">
                  <c:v>44829.670684965276</c:v>
                </c:pt>
                <c:pt idx="3677">
                  <c:v>44829.670688912032</c:v>
                </c:pt>
                <c:pt idx="3678">
                  <c:v>44829.670732511571</c:v>
                </c:pt>
                <c:pt idx="3679">
                  <c:v>44829.670742835646</c:v>
                </c:pt>
                <c:pt idx="3680">
                  <c:v>44829.670731956016</c:v>
                </c:pt>
                <c:pt idx="3681">
                  <c:v>44829.670790381941</c:v>
                </c:pt>
                <c:pt idx="3682">
                  <c:v>44829.670800706015</c:v>
                </c:pt>
                <c:pt idx="3683">
                  <c:v>44829.67078915509</c:v>
                </c:pt>
                <c:pt idx="3684">
                  <c:v>44829.67082540509</c:v>
                </c:pt>
                <c:pt idx="3685">
                  <c:v>44829.670835428238</c:v>
                </c:pt>
                <c:pt idx="3686">
                  <c:v>44829.67083618055</c:v>
                </c:pt>
                <c:pt idx="3687">
                  <c:v>44829.670882974533</c:v>
                </c:pt>
                <c:pt idx="3688">
                  <c:v>44829.670881724538</c:v>
                </c:pt>
                <c:pt idx="3689">
                  <c:v>44829.670881747683</c:v>
                </c:pt>
                <c:pt idx="3690">
                  <c:v>44829.670929270833</c:v>
                </c:pt>
                <c:pt idx="3691">
                  <c:v>44829.670939594907</c:v>
                </c:pt>
                <c:pt idx="3692">
                  <c:v>44829.670928784719</c:v>
                </c:pt>
                <c:pt idx="3693">
                  <c:v>44829.670952418979</c:v>
                </c:pt>
                <c:pt idx="3694">
                  <c:v>44829.670962743054</c:v>
                </c:pt>
                <c:pt idx="3695">
                  <c:v>44829.670966678241</c:v>
                </c:pt>
                <c:pt idx="3696">
                  <c:v>44829.670987141202</c:v>
                </c:pt>
                <c:pt idx="3697">
                  <c:v>44829.670997465277</c:v>
                </c:pt>
                <c:pt idx="3698">
                  <c:v>44829.670986620367</c:v>
                </c:pt>
                <c:pt idx="3699">
                  <c:v>44829.671033437495</c:v>
                </c:pt>
                <c:pt idx="3700">
                  <c:v>44829.671043761569</c:v>
                </c:pt>
                <c:pt idx="3701">
                  <c:v>44829.671033043982</c:v>
                </c:pt>
                <c:pt idx="3702">
                  <c:v>44829.671057627311</c:v>
                </c:pt>
                <c:pt idx="3703">
                  <c:v>44829.671066909723</c:v>
                </c:pt>
                <c:pt idx="3704">
                  <c:v>44829.671059374996</c:v>
                </c:pt>
                <c:pt idx="3705">
                  <c:v>44829.671079733795</c:v>
                </c:pt>
                <c:pt idx="3706">
                  <c:v>44829.671090057869</c:v>
                </c:pt>
                <c:pt idx="3707">
                  <c:v>44829.671079074069</c:v>
                </c:pt>
                <c:pt idx="3708">
                  <c:v>44829.671102881941</c:v>
                </c:pt>
                <c:pt idx="3709">
                  <c:v>44829.671113206015</c:v>
                </c:pt>
                <c:pt idx="3710">
                  <c:v>44829.671102256943</c:v>
                </c:pt>
                <c:pt idx="3711">
                  <c:v>44829.671126030087</c:v>
                </c:pt>
                <c:pt idx="3712">
                  <c:v>44829.671136354162</c:v>
                </c:pt>
                <c:pt idx="3713">
                  <c:v>44829.671125474531</c:v>
                </c:pt>
                <c:pt idx="3714">
                  <c:v>44829.671137604164</c:v>
                </c:pt>
                <c:pt idx="3715">
                  <c:v>44829.671147928238</c:v>
                </c:pt>
                <c:pt idx="3716">
                  <c:v>44829.671137175923</c:v>
                </c:pt>
                <c:pt idx="3717">
                  <c:v>44829.67116075231</c:v>
                </c:pt>
                <c:pt idx="3718">
                  <c:v>44829.671171076385</c:v>
                </c:pt>
                <c:pt idx="3719">
                  <c:v>44829.67115952546</c:v>
                </c:pt>
                <c:pt idx="3720">
                  <c:v>44829.671183900464</c:v>
                </c:pt>
                <c:pt idx="3721">
                  <c:v>44829.671194224531</c:v>
                </c:pt>
                <c:pt idx="3722">
                  <c:v>44829.671194953698</c:v>
                </c:pt>
                <c:pt idx="3723">
                  <c:v>44829.671230196756</c:v>
                </c:pt>
                <c:pt idx="3724">
                  <c:v>44829.671240520831</c:v>
                </c:pt>
                <c:pt idx="3725">
                  <c:v>44829.67124452546</c:v>
                </c:pt>
                <c:pt idx="3726">
                  <c:v>44829.671253344903</c:v>
                </c:pt>
                <c:pt idx="3727">
                  <c:v>44829.671252094908</c:v>
                </c:pt>
                <c:pt idx="3728">
                  <c:v>44829.671252129629</c:v>
                </c:pt>
                <c:pt idx="3729">
                  <c:v>44829.671264918979</c:v>
                </c:pt>
                <c:pt idx="3730">
                  <c:v>44829.671275243054</c:v>
                </c:pt>
                <c:pt idx="3731">
                  <c:v>44829.671264363424</c:v>
                </c:pt>
                <c:pt idx="3732">
                  <c:v>44829.671288067126</c:v>
                </c:pt>
                <c:pt idx="3733">
                  <c:v>44829.6712983912</c:v>
                </c:pt>
                <c:pt idx="3734">
                  <c:v>44829.671287569443</c:v>
                </c:pt>
                <c:pt idx="3735">
                  <c:v>44829.671322789349</c:v>
                </c:pt>
                <c:pt idx="3736">
                  <c:v>44829.671321539347</c:v>
                </c:pt>
                <c:pt idx="3737">
                  <c:v>44829.671321562499</c:v>
                </c:pt>
                <c:pt idx="3738">
                  <c:v>44829.671345937495</c:v>
                </c:pt>
                <c:pt idx="3739">
                  <c:v>44829.67135626157</c:v>
                </c:pt>
                <c:pt idx="3740">
                  <c:v>44829.671344710645</c:v>
                </c:pt>
                <c:pt idx="3741">
                  <c:v>44829.671380659718</c:v>
                </c:pt>
                <c:pt idx="3742">
                  <c:v>44829.671390983793</c:v>
                </c:pt>
                <c:pt idx="3743">
                  <c:v>44829.671380127314</c:v>
                </c:pt>
                <c:pt idx="3744">
                  <c:v>44829.671415381941</c:v>
                </c:pt>
                <c:pt idx="3745">
                  <c:v>44829.671414131939</c:v>
                </c:pt>
                <c:pt idx="3746">
                  <c:v>44829.671414942124</c:v>
                </c:pt>
                <c:pt idx="3747">
                  <c:v>44829.671438530087</c:v>
                </c:pt>
                <c:pt idx="3748">
                  <c:v>44829.671448854162</c:v>
                </c:pt>
                <c:pt idx="3749">
                  <c:v>44829.671449513888</c:v>
                </c:pt>
                <c:pt idx="3750">
                  <c:v>44829.671473252311</c:v>
                </c:pt>
                <c:pt idx="3751">
                  <c:v>44829.671483576385</c:v>
                </c:pt>
                <c:pt idx="3752">
                  <c:v>44829.67148438657</c:v>
                </c:pt>
                <c:pt idx="3753">
                  <c:v>44829.671507974534</c:v>
                </c:pt>
                <c:pt idx="3754">
                  <c:v>44829.671518298608</c:v>
                </c:pt>
                <c:pt idx="3755">
                  <c:v>44829.671507650462</c:v>
                </c:pt>
                <c:pt idx="3756">
                  <c:v>44829.671542696757</c:v>
                </c:pt>
                <c:pt idx="3757">
                  <c:v>44829.671553020831</c:v>
                </c:pt>
                <c:pt idx="3758">
                  <c:v>44829.671542222219</c:v>
                </c:pt>
                <c:pt idx="3759">
                  <c:v>44829.67157741898</c:v>
                </c:pt>
                <c:pt idx="3760">
                  <c:v>44829.671576168977</c:v>
                </c:pt>
                <c:pt idx="3761">
                  <c:v>44829.671576863424</c:v>
                </c:pt>
                <c:pt idx="3762">
                  <c:v>44829.671612997685</c:v>
                </c:pt>
                <c:pt idx="3763">
                  <c:v>44829.671622465277</c:v>
                </c:pt>
                <c:pt idx="3764">
                  <c:v>44829.671614687497</c:v>
                </c:pt>
                <c:pt idx="3765">
                  <c:v>44829.671670011572</c:v>
                </c:pt>
                <c:pt idx="3766">
                  <c:v>44829.67166876157</c:v>
                </c:pt>
                <c:pt idx="3767">
                  <c:v>44829.671669467592</c:v>
                </c:pt>
                <c:pt idx="3768">
                  <c:v>44829.671716307865</c:v>
                </c:pt>
                <c:pt idx="3769">
                  <c:v>44829.671726631939</c:v>
                </c:pt>
                <c:pt idx="3770">
                  <c:v>44829.671715092591</c:v>
                </c:pt>
                <c:pt idx="3771">
                  <c:v>44829.671727881941</c:v>
                </c:pt>
                <c:pt idx="3772">
                  <c:v>44829.671738206016</c:v>
                </c:pt>
                <c:pt idx="3773">
                  <c:v>44829.67172731481</c:v>
                </c:pt>
                <c:pt idx="3774">
                  <c:v>44829.671751030088</c:v>
                </c:pt>
                <c:pt idx="3775">
                  <c:v>44829.671761354162</c:v>
                </c:pt>
                <c:pt idx="3776">
                  <c:v>44829.671750520829</c:v>
                </c:pt>
                <c:pt idx="3777">
                  <c:v>44829.671785752311</c:v>
                </c:pt>
                <c:pt idx="3778">
                  <c:v>44829.671796076385</c:v>
                </c:pt>
                <c:pt idx="3779">
                  <c:v>44829.671785393519</c:v>
                </c:pt>
                <c:pt idx="3780">
                  <c:v>44829.671808900457</c:v>
                </c:pt>
                <c:pt idx="3781">
                  <c:v>44829.671819224532</c:v>
                </c:pt>
                <c:pt idx="3782">
                  <c:v>44829.671808101848</c:v>
                </c:pt>
                <c:pt idx="3783">
                  <c:v>44829.671855196757</c:v>
                </c:pt>
                <c:pt idx="3784">
                  <c:v>44829.671865520831</c:v>
                </c:pt>
                <c:pt idx="3785">
                  <c:v>44829.671866273144</c:v>
                </c:pt>
                <c:pt idx="3786">
                  <c:v>44829.671913067126</c:v>
                </c:pt>
                <c:pt idx="3787">
                  <c:v>44829.671923391201</c:v>
                </c:pt>
                <c:pt idx="3788">
                  <c:v>44829.671924131944</c:v>
                </c:pt>
                <c:pt idx="3789">
                  <c:v>44829.671936215273</c:v>
                </c:pt>
                <c:pt idx="3790">
                  <c:v>44829.671946539347</c:v>
                </c:pt>
                <c:pt idx="3791">
                  <c:v>44829.671935671293</c:v>
                </c:pt>
                <c:pt idx="3792">
                  <c:v>44829.671994085649</c:v>
                </c:pt>
                <c:pt idx="3793">
                  <c:v>44829.671992835647</c:v>
                </c:pt>
                <c:pt idx="3794">
                  <c:v>44829.671985289351</c:v>
                </c:pt>
                <c:pt idx="3795">
                  <c:v>44829.672028807865</c:v>
                </c:pt>
                <c:pt idx="3796">
                  <c:v>44829.67203913194</c:v>
                </c:pt>
                <c:pt idx="3797">
                  <c:v>44829.672039907404</c:v>
                </c:pt>
                <c:pt idx="3798">
                  <c:v>44829.672086678242</c:v>
                </c:pt>
                <c:pt idx="3799">
                  <c:v>44829.672097002309</c:v>
                </c:pt>
                <c:pt idx="3800">
                  <c:v>44829.672097604162</c:v>
                </c:pt>
                <c:pt idx="3801">
                  <c:v>44829.672132974534</c:v>
                </c:pt>
                <c:pt idx="3802">
                  <c:v>44829.672143310185</c:v>
                </c:pt>
                <c:pt idx="3803">
                  <c:v>44829.672144050921</c:v>
                </c:pt>
                <c:pt idx="3804">
                  <c:v>44829.672190844904</c:v>
                </c:pt>
                <c:pt idx="3805">
                  <c:v>44829.672201168978</c:v>
                </c:pt>
                <c:pt idx="3806">
                  <c:v>44829.672201875001</c:v>
                </c:pt>
                <c:pt idx="3807">
                  <c:v>44829.672261273146</c:v>
                </c:pt>
                <c:pt idx="3808">
                  <c:v>44829.672259039347</c:v>
                </c:pt>
                <c:pt idx="3809">
                  <c:v>44829.672263078704</c:v>
                </c:pt>
                <c:pt idx="3810">
                  <c:v>44829.672318159719</c:v>
                </c:pt>
                <c:pt idx="3811">
                  <c:v>44829.672316909717</c:v>
                </c:pt>
                <c:pt idx="3812">
                  <c:v>44829.672317604163</c:v>
                </c:pt>
                <c:pt idx="3813">
                  <c:v>44829.67235390046</c:v>
                </c:pt>
                <c:pt idx="3814">
                  <c:v>44829.67235163194</c:v>
                </c:pt>
                <c:pt idx="3815">
                  <c:v>44829.672355497685</c:v>
                </c:pt>
                <c:pt idx="3816">
                  <c:v>44829.672376030088</c:v>
                </c:pt>
                <c:pt idx="3817">
                  <c:v>44829.672386354163</c:v>
                </c:pt>
                <c:pt idx="3818">
                  <c:v>44829.672375347218</c:v>
                </c:pt>
                <c:pt idx="3819">
                  <c:v>44829.672433900458</c:v>
                </c:pt>
                <c:pt idx="3820">
                  <c:v>44829.672444224532</c:v>
                </c:pt>
                <c:pt idx="3821">
                  <c:v>44829.67243356481</c:v>
                </c:pt>
                <c:pt idx="3822">
                  <c:v>44829.672457048611</c:v>
                </c:pt>
                <c:pt idx="3823">
                  <c:v>44829.672467372686</c:v>
                </c:pt>
                <c:pt idx="3824">
                  <c:v>44829.672455821754</c:v>
                </c:pt>
                <c:pt idx="3825">
                  <c:v>44829.672491770834</c:v>
                </c:pt>
                <c:pt idx="3826">
                  <c:v>44829.672502094902</c:v>
                </c:pt>
                <c:pt idx="3827">
                  <c:v>44829.672491307865</c:v>
                </c:pt>
                <c:pt idx="3828">
                  <c:v>44829.672503344904</c:v>
                </c:pt>
                <c:pt idx="3829">
                  <c:v>44829.672513668978</c:v>
                </c:pt>
                <c:pt idx="3830">
                  <c:v>44829.672502893518</c:v>
                </c:pt>
                <c:pt idx="3831">
                  <c:v>44829.672539212959</c:v>
                </c:pt>
                <c:pt idx="3832">
                  <c:v>44829.672536817125</c:v>
                </c:pt>
                <c:pt idx="3833">
                  <c:v>44829.672540995365</c:v>
                </c:pt>
                <c:pt idx="3834">
                  <c:v>44829.672561215273</c:v>
                </c:pt>
                <c:pt idx="3835">
                  <c:v>44829.672571539348</c:v>
                </c:pt>
                <c:pt idx="3836">
                  <c:v>44829.672574374999</c:v>
                </c:pt>
                <c:pt idx="3837">
                  <c:v>44829.672595937496</c:v>
                </c:pt>
                <c:pt idx="3838">
                  <c:v>44829.672606261571</c:v>
                </c:pt>
                <c:pt idx="3839">
                  <c:v>44829.672606990738</c:v>
                </c:pt>
                <c:pt idx="3840">
                  <c:v>44829.672619085643</c:v>
                </c:pt>
                <c:pt idx="3841">
                  <c:v>44829.672629409717</c:v>
                </c:pt>
                <c:pt idx="3842">
                  <c:v>44829.672618599536</c:v>
                </c:pt>
                <c:pt idx="3843">
                  <c:v>44829.672676956019</c:v>
                </c:pt>
                <c:pt idx="3844">
                  <c:v>44829.672687280094</c:v>
                </c:pt>
                <c:pt idx="3845">
                  <c:v>44829.672676412032</c:v>
                </c:pt>
                <c:pt idx="3846">
                  <c:v>44829.672734826388</c:v>
                </c:pt>
                <c:pt idx="3847">
                  <c:v>44829.672745150463</c:v>
                </c:pt>
                <c:pt idx="3848">
                  <c:v>44829.672733622683</c:v>
                </c:pt>
                <c:pt idx="3849">
                  <c:v>44829.672781122681</c:v>
                </c:pt>
                <c:pt idx="3850">
                  <c:v>44829.672791458332</c:v>
                </c:pt>
                <c:pt idx="3851">
                  <c:v>44829.672792372679</c:v>
                </c:pt>
                <c:pt idx="3852">
                  <c:v>44829.672850567127</c:v>
                </c:pt>
                <c:pt idx="3853">
                  <c:v>44829.672849317125</c:v>
                </c:pt>
                <c:pt idx="3854">
                  <c:v>44829.672850046292</c:v>
                </c:pt>
                <c:pt idx="3855">
                  <c:v>44829.672873715273</c:v>
                </c:pt>
                <c:pt idx="3856">
                  <c:v>44829.672884039348</c:v>
                </c:pt>
                <c:pt idx="3857">
                  <c:v>44829.672884791667</c:v>
                </c:pt>
                <c:pt idx="3858">
                  <c:v>44829.672931585643</c:v>
                </c:pt>
                <c:pt idx="3859">
                  <c:v>44829.672941909717</c:v>
                </c:pt>
                <c:pt idx="3860">
                  <c:v>44829.672931018518</c:v>
                </c:pt>
                <c:pt idx="3861">
                  <c:v>44829.672989456019</c:v>
                </c:pt>
                <c:pt idx="3862">
                  <c:v>44829.672988206017</c:v>
                </c:pt>
                <c:pt idx="3863">
                  <c:v>44829.672989016202</c:v>
                </c:pt>
                <c:pt idx="3864">
                  <c:v>44829.673024178235</c:v>
                </c:pt>
                <c:pt idx="3865">
                  <c:v>44829.67302292824</c:v>
                </c:pt>
                <c:pt idx="3866">
                  <c:v>44829.673023668976</c:v>
                </c:pt>
                <c:pt idx="3867">
                  <c:v>44829.673070474535</c:v>
                </c:pt>
                <c:pt idx="3868">
                  <c:v>44829.67308079861</c:v>
                </c:pt>
                <c:pt idx="3869">
                  <c:v>44829.673069907403</c:v>
                </c:pt>
                <c:pt idx="3870">
                  <c:v>44829.673105196758</c:v>
                </c:pt>
                <c:pt idx="3871">
                  <c:v>44829.673115520833</c:v>
                </c:pt>
                <c:pt idx="3872">
                  <c:v>44829.673103981477</c:v>
                </c:pt>
                <c:pt idx="3873">
                  <c:v>44829.673128344904</c:v>
                </c:pt>
                <c:pt idx="3874">
                  <c:v>44829.673138668979</c:v>
                </c:pt>
                <c:pt idx="3875">
                  <c:v>44829.673127766204</c:v>
                </c:pt>
                <c:pt idx="3876">
                  <c:v>44829.673174641204</c:v>
                </c:pt>
                <c:pt idx="3877">
                  <c:v>44829.673184965279</c:v>
                </c:pt>
                <c:pt idx="3878">
                  <c:v>44829.673188946756</c:v>
                </c:pt>
                <c:pt idx="3879">
                  <c:v>44829.673232511574</c:v>
                </c:pt>
                <c:pt idx="3880">
                  <c:v>44829.673242835648</c:v>
                </c:pt>
                <c:pt idx="3881">
                  <c:v>44829.673232037036</c:v>
                </c:pt>
                <c:pt idx="3882">
                  <c:v>44829.673301956012</c:v>
                </c:pt>
                <c:pt idx="3883">
                  <c:v>44829.673300706017</c:v>
                </c:pt>
                <c:pt idx="3884">
                  <c:v>44829.673301527779</c:v>
                </c:pt>
                <c:pt idx="3885">
                  <c:v>44829.673359826389</c:v>
                </c:pt>
                <c:pt idx="3886">
                  <c:v>44829.673358576387</c:v>
                </c:pt>
                <c:pt idx="3887">
                  <c:v>44829.673359351851</c:v>
                </c:pt>
                <c:pt idx="3888">
                  <c:v>44829.673406122682</c:v>
                </c:pt>
                <c:pt idx="3889">
                  <c:v>44829.673416458332</c:v>
                </c:pt>
                <c:pt idx="3890">
                  <c:v>44829.67340550926</c:v>
                </c:pt>
                <c:pt idx="3891">
                  <c:v>44829.673465081018</c:v>
                </c:pt>
                <c:pt idx="3892">
                  <c:v>44829.673474328702</c:v>
                </c:pt>
                <c:pt idx="3893">
                  <c:v>44829.673466712964</c:v>
                </c:pt>
                <c:pt idx="3894">
                  <c:v>44829.67352186342</c:v>
                </c:pt>
                <c:pt idx="3895">
                  <c:v>44829.673532199071</c:v>
                </c:pt>
                <c:pt idx="3896">
                  <c:v>44829.673521516204</c:v>
                </c:pt>
                <c:pt idx="3897">
                  <c:v>44829.67356815972</c:v>
                </c:pt>
                <c:pt idx="3898">
                  <c:v>44829.673578495371</c:v>
                </c:pt>
                <c:pt idx="3899">
                  <c:v>44829.673579120368</c:v>
                </c:pt>
                <c:pt idx="3900">
                  <c:v>44829.673602881943</c:v>
                </c:pt>
                <c:pt idx="3901">
                  <c:v>44829.673613217587</c:v>
                </c:pt>
                <c:pt idx="3902">
                  <c:v>44829.673602314811</c:v>
                </c:pt>
                <c:pt idx="3903">
                  <c:v>44829.673637604166</c:v>
                </c:pt>
                <c:pt idx="3904">
                  <c:v>44829.67364793981</c:v>
                </c:pt>
                <c:pt idx="3905">
                  <c:v>44829.673637187494</c:v>
                </c:pt>
                <c:pt idx="3906">
                  <c:v>44829.673695474536</c:v>
                </c:pt>
                <c:pt idx="3907">
                  <c:v>44829.673705810186</c:v>
                </c:pt>
                <c:pt idx="3908">
                  <c:v>44829.673695011574</c:v>
                </c:pt>
                <c:pt idx="3909">
                  <c:v>44829.673753344905</c:v>
                </c:pt>
                <c:pt idx="3910">
                  <c:v>44829.673752106479</c:v>
                </c:pt>
                <c:pt idx="3911">
                  <c:v>44829.673744710642</c:v>
                </c:pt>
                <c:pt idx="3912">
                  <c:v>44829.673800104167</c:v>
                </c:pt>
                <c:pt idx="3913">
                  <c:v>44829.673809976848</c:v>
                </c:pt>
                <c:pt idx="3914">
                  <c:v>44829.673810682871</c:v>
                </c:pt>
                <c:pt idx="3915">
                  <c:v>44829.673857511574</c:v>
                </c:pt>
                <c:pt idx="3916">
                  <c:v>44829.673867847217</c:v>
                </c:pt>
                <c:pt idx="3917">
                  <c:v>44829.673856840272</c:v>
                </c:pt>
                <c:pt idx="3918">
                  <c:v>44829.673927962962</c:v>
                </c:pt>
                <c:pt idx="3919">
                  <c:v>44829.673925717587</c:v>
                </c:pt>
                <c:pt idx="3920">
                  <c:v>44829.673929687495</c:v>
                </c:pt>
                <c:pt idx="3921">
                  <c:v>44829.673961678236</c:v>
                </c:pt>
                <c:pt idx="3922">
                  <c:v>44829.673972013887</c:v>
                </c:pt>
                <c:pt idx="3923">
                  <c:v>44829.673961249995</c:v>
                </c:pt>
                <c:pt idx="3924">
                  <c:v>44829.674007974536</c:v>
                </c:pt>
                <c:pt idx="3925">
                  <c:v>44829.674018310179</c:v>
                </c:pt>
                <c:pt idx="3926">
                  <c:v>44829.674007627313</c:v>
                </c:pt>
                <c:pt idx="3927">
                  <c:v>44829.674065844905</c:v>
                </c:pt>
                <c:pt idx="3928">
                  <c:v>44829.674076180556</c:v>
                </c:pt>
                <c:pt idx="3929">
                  <c:v>44829.674064629624</c:v>
                </c:pt>
                <c:pt idx="3930">
                  <c:v>44829.674113148147</c:v>
                </c:pt>
                <c:pt idx="3931">
                  <c:v>44829.674122476848</c:v>
                </c:pt>
                <c:pt idx="3932">
                  <c:v>44829.674114803238</c:v>
                </c:pt>
                <c:pt idx="3933">
                  <c:v>44829.674146863421</c:v>
                </c:pt>
                <c:pt idx="3934">
                  <c:v>44829.674157199071</c:v>
                </c:pt>
                <c:pt idx="3935">
                  <c:v>44829.674146249999</c:v>
                </c:pt>
                <c:pt idx="3936">
                  <c:v>44829.674205787036</c:v>
                </c:pt>
                <c:pt idx="3937">
                  <c:v>44829.674203495371</c:v>
                </c:pt>
                <c:pt idx="3938">
                  <c:v>44829.674207523145</c:v>
                </c:pt>
                <c:pt idx="3939">
                  <c:v>44829.67425103009</c:v>
                </c:pt>
                <c:pt idx="3940">
                  <c:v>44829.674261365741</c:v>
                </c:pt>
                <c:pt idx="3941">
                  <c:v>44829.674262326385</c:v>
                </c:pt>
                <c:pt idx="3942">
                  <c:v>44829.674320474536</c:v>
                </c:pt>
                <c:pt idx="3943">
                  <c:v>44829.67433081018</c:v>
                </c:pt>
                <c:pt idx="3944">
                  <c:v>44829.674319837963</c:v>
                </c:pt>
                <c:pt idx="3945">
                  <c:v>44829.674366770829</c:v>
                </c:pt>
                <c:pt idx="3946">
                  <c:v>44829.674377106479</c:v>
                </c:pt>
                <c:pt idx="3947">
                  <c:v>44829.674377962961</c:v>
                </c:pt>
                <c:pt idx="3948">
                  <c:v>44829.674413067129</c:v>
                </c:pt>
                <c:pt idx="3949">
                  <c:v>44829.674411828702</c:v>
                </c:pt>
                <c:pt idx="3950">
                  <c:v>44829.674412546294</c:v>
                </c:pt>
                <c:pt idx="3951">
                  <c:v>44829.674459363421</c:v>
                </c:pt>
                <c:pt idx="3952">
                  <c:v>44829.674469699072</c:v>
                </c:pt>
                <c:pt idx="3953">
                  <c:v>44829.674458969908</c:v>
                </c:pt>
                <c:pt idx="3954">
                  <c:v>44829.674505659721</c:v>
                </c:pt>
                <c:pt idx="3955">
                  <c:v>44829.674515995364</c:v>
                </c:pt>
                <c:pt idx="3956">
                  <c:v>44829.674516793981</c:v>
                </c:pt>
                <c:pt idx="3957">
                  <c:v>44829.67456353009</c:v>
                </c:pt>
                <c:pt idx="3958">
                  <c:v>44829.674573865741</c:v>
                </c:pt>
                <c:pt idx="3959">
                  <c:v>44829.674563159722</c:v>
                </c:pt>
                <c:pt idx="3960">
                  <c:v>44829.674598252313</c:v>
                </c:pt>
                <c:pt idx="3961">
                  <c:v>44829.674608587964</c:v>
                </c:pt>
                <c:pt idx="3962">
                  <c:v>44829.674609305555</c:v>
                </c:pt>
                <c:pt idx="3963">
                  <c:v>44829.674656122683</c:v>
                </c:pt>
                <c:pt idx="3964">
                  <c:v>44829.674654884257</c:v>
                </c:pt>
                <c:pt idx="3965">
                  <c:v>44829.674655729163</c:v>
                </c:pt>
                <c:pt idx="3966">
                  <c:v>44829.674713993052</c:v>
                </c:pt>
                <c:pt idx="3967">
                  <c:v>44829.674724328703</c:v>
                </c:pt>
                <c:pt idx="3968">
                  <c:v>44829.674713564811</c:v>
                </c:pt>
                <c:pt idx="3969">
                  <c:v>44829.674771863421</c:v>
                </c:pt>
                <c:pt idx="3970">
                  <c:v>44829.674782199072</c:v>
                </c:pt>
                <c:pt idx="3971">
                  <c:v>44829.674770648147</c:v>
                </c:pt>
                <c:pt idx="3972">
                  <c:v>44829.674806585645</c:v>
                </c:pt>
                <c:pt idx="3973">
                  <c:v>44829.674805347218</c:v>
                </c:pt>
                <c:pt idx="3974">
                  <c:v>44829.674805972223</c:v>
                </c:pt>
                <c:pt idx="3975">
                  <c:v>44829.674853900462</c:v>
                </c:pt>
                <c:pt idx="3976">
                  <c:v>44829.674863217588</c:v>
                </c:pt>
                <c:pt idx="3977">
                  <c:v>44829.674855543977</c:v>
                </c:pt>
                <c:pt idx="3978">
                  <c:v>44829.674910752314</c:v>
                </c:pt>
                <c:pt idx="3979">
                  <c:v>44829.674909513888</c:v>
                </c:pt>
                <c:pt idx="3980">
                  <c:v>44829.674910324073</c:v>
                </c:pt>
                <c:pt idx="3981">
                  <c:v>44829.674968622683</c:v>
                </c:pt>
                <c:pt idx="3982">
                  <c:v>44829.674967384257</c:v>
                </c:pt>
                <c:pt idx="3983">
                  <c:v>44829.674968136569</c:v>
                </c:pt>
                <c:pt idx="3984">
                  <c:v>44829.675026493052</c:v>
                </c:pt>
                <c:pt idx="3985">
                  <c:v>44829.675036828703</c:v>
                </c:pt>
                <c:pt idx="3986">
                  <c:v>44829.675026145829</c:v>
                </c:pt>
                <c:pt idx="3987">
                  <c:v>44829.675084363422</c:v>
                </c:pt>
                <c:pt idx="3988">
                  <c:v>44829.675094699072</c:v>
                </c:pt>
                <c:pt idx="3989">
                  <c:v>44829.675095416664</c:v>
                </c:pt>
                <c:pt idx="3990">
                  <c:v>44829.675142233791</c:v>
                </c:pt>
                <c:pt idx="3991">
                  <c:v>44829.675140995365</c:v>
                </c:pt>
                <c:pt idx="3992">
                  <c:v>44829.675141018517</c:v>
                </c:pt>
                <c:pt idx="3993">
                  <c:v>44829.675176956014</c:v>
                </c:pt>
                <c:pt idx="3994">
                  <c:v>44829.675187291665</c:v>
                </c:pt>
                <c:pt idx="3995">
                  <c:v>44829.67518810185</c:v>
                </c:pt>
                <c:pt idx="3996">
                  <c:v>44829.675200104168</c:v>
                </c:pt>
                <c:pt idx="3997">
                  <c:v>44829.675210439811</c:v>
                </c:pt>
                <c:pt idx="3998">
                  <c:v>44829.675199641199</c:v>
                </c:pt>
                <c:pt idx="3999">
                  <c:v>44829.67524640046</c:v>
                </c:pt>
                <c:pt idx="4000">
                  <c:v>44829.675256736111</c:v>
                </c:pt>
                <c:pt idx="4001">
                  <c:v>44829.675257442126</c:v>
                </c:pt>
                <c:pt idx="4002">
                  <c:v>44829.67530427083</c:v>
                </c:pt>
                <c:pt idx="4003">
                  <c:v>44829.67531460648</c:v>
                </c:pt>
                <c:pt idx="4004">
                  <c:v>44829.675303055556</c:v>
                </c:pt>
                <c:pt idx="4005">
                  <c:v>44829.675362141199</c:v>
                </c:pt>
                <c:pt idx="4006">
                  <c:v>44829.675360902773</c:v>
                </c:pt>
                <c:pt idx="4007">
                  <c:v>44829.675361597219</c:v>
                </c:pt>
                <c:pt idx="4008">
                  <c:v>44829.675420011568</c:v>
                </c:pt>
                <c:pt idx="4009">
                  <c:v>44829.675418773142</c:v>
                </c:pt>
                <c:pt idx="4010">
                  <c:v>44829.675418796294</c:v>
                </c:pt>
                <c:pt idx="4011">
                  <c:v>44829.675477881945</c:v>
                </c:pt>
                <c:pt idx="4012">
                  <c:v>44829.675488217588</c:v>
                </c:pt>
                <c:pt idx="4013">
                  <c:v>44829.675477523146</c:v>
                </c:pt>
                <c:pt idx="4014">
                  <c:v>44829.675524178238</c:v>
                </c:pt>
                <c:pt idx="4015">
                  <c:v>44829.675534513888</c:v>
                </c:pt>
                <c:pt idx="4016">
                  <c:v>44829.675537291667</c:v>
                </c:pt>
                <c:pt idx="4017">
                  <c:v>44829.675582048607</c:v>
                </c:pt>
                <c:pt idx="4018">
                  <c:v>44829.675592384257</c:v>
                </c:pt>
                <c:pt idx="4019">
                  <c:v>44829.675596284716</c:v>
                </c:pt>
                <c:pt idx="4020">
                  <c:v>44829.675639918976</c:v>
                </c:pt>
                <c:pt idx="4021">
                  <c:v>44829.675650254627</c:v>
                </c:pt>
                <c:pt idx="4022">
                  <c:v>44829.675639444446</c:v>
                </c:pt>
                <c:pt idx="4023">
                  <c:v>44829.67566306713</c:v>
                </c:pt>
                <c:pt idx="4024">
                  <c:v>44829.675661828704</c:v>
                </c:pt>
                <c:pt idx="4025">
                  <c:v>44829.675662627313</c:v>
                </c:pt>
                <c:pt idx="4026">
                  <c:v>44829.675720937499</c:v>
                </c:pt>
                <c:pt idx="4027">
                  <c:v>44829.675731273142</c:v>
                </c:pt>
                <c:pt idx="4028">
                  <c:v>44829.675720474537</c:v>
                </c:pt>
                <c:pt idx="4029">
                  <c:v>44829.675767233792</c:v>
                </c:pt>
                <c:pt idx="4030">
                  <c:v>44829.675777569442</c:v>
                </c:pt>
                <c:pt idx="4031">
                  <c:v>44829.675781759259</c:v>
                </c:pt>
                <c:pt idx="4032">
                  <c:v>44829.675825104161</c:v>
                </c:pt>
                <c:pt idx="4033">
                  <c:v>44829.675835439812</c:v>
                </c:pt>
                <c:pt idx="4034">
                  <c:v>44829.675824594902</c:v>
                </c:pt>
                <c:pt idx="4035">
                  <c:v>44829.675882974538</c:v>
                </c:pt>
                <c:pt idx="4036">
                  <c:v>44829.675881736111</c:v>
                </c:pt>
                <c:pt idx="4037">
                  <c:v>44829.675874120367</c:v>
                </c:pt>
                <c:pt idx="4038">
                  <c:v>44829.67592927083</c:v>
                </c:pt>
                <c:pt idx="4039">
                  <c:v>44829.675939606481</c:v>
                </c:pt>
                <c:pt idx="4040">
                  <c:v>44829.675928854165</c:v>
                </c:pt>
                <c:pt idx="4041">
                  <c:v>44829.67597556713</c:v>
                </c:pt>
                <c:pt idx="4042">
                  <c:v>44829.675985902773</c:v>
                </c:pt>
                <c:pt idx="4043">
                  <c:v>44829.675986689814</c:v>
                </c:pt>
                <c:pt idx="4044">
                  <c:v>44829.676010289346</c:v>
                </c:pt>
                <c:pt idx="4045">
                  <c:v>44829.676020636573</c:v>
                </c:pt>
                <c:pt idx="4046">
                  <c:v>44829.676021481479</c:v>
                </c:pt>
                <c:pt idx="4047">
                  <c:v>44829.676079733792</c:v>
                </c:pt>
                <c:pt idx="4048">
                  <c:v>44829.676078495366</c:v>
                </c:pt>
                <c:pt idx="4049">
                  <c:v>44829.676079224533</c:v>
                </c:pt>
                <c:pt idx="4050">
                  <c:v>44829.676126030092</c:v>
                </c:pt>
                <c:pt idx="4051">
                  <c:v>44829.676136365735</c:v>
                </c:pt>
                <c:pt idx="4052">
                  <c:v>44829.67612556713</c:v>
                </c:pt>
                <c:pt idx="4053">
                  <c:v>44829.676172326384</c:v>
                </c:pt>
                <c:pt idx="4054">
                  <c:v>44829.676171828702</c:v>
                </c:pt>
                <c:pt idx="4055">
                  <c:v>44829.676230196754</c:v>
                </c:pt>
                <c:pt idx="4056">
                  <c:v>44829.676240520828</c:v>
                </c:pt>
                <c:pt idx="4057">
                  <c:v>44829.676311215277</c:v>
                </c:pt>
                <c:pt idx="4058">
                  <c:v>44829.676321539351</c:v>
                </c:pt>
                <c:pt idx="4059">
                  <c:v>44829.676392233792</c:v>
                </c:pt>
                <c:pt idx="4060">
                  <c:v>44829.676402557867</c:v>
                </c:pt>
                <c:pt idx="4061">
                  <c:v>44829.676461678238</c:v>
                </c:pt>
                <c:pt idx="4062">
                  <c:v>44829.676472002313</c:v>
                </c:pt>
                <c:pt idx="4063">
                  <c:v>44829.676542696754</c:v>
                </c:pt>
                <c:pt idx="4064">
                  <c:v>44829.676553020829</c:v>
                </c:pt>
                <c:pt idx="4065">
                  <c:v>44829.676589456016</c:v>
                </c:pt>
                <c:pt idx="4066">
                  <c:v>44829.676599317128</c:v>
                </c:pt>
                <c:pt idx="4067">
                  <c:v>44829.67667001157</c:v>
                </c:pt>
                <c:pt idx="4068">
                  <c:v>44829.676668761575</c:v>
                </c:pt>
                <c:pt idx="4069">
                  <c:v>44829.676751030092</c:v>
                </c:pt>
                <c:pt idx="4070">
                  <c:v>44829.67674978009</c:v>
                </c:pt>
                <c:pt idx="4071">
                  <c:v>44829.676820474531</c:v>
                </c:pt>
                <c:pt idx="4072">
                  <c:v>44829.676830798606</c:v>
                </c:pt>
                <c:pt idx="4073">
                  <c:v>44829.676878344908</c:v>
                </c:pt>
                <c:pt idx="4074">
                  <c:v>44829.676877094906</c:v>
                </c:pt>
                <c:pt idx="4075">
                  <c:v>44829.676947789347</c:v>
                </c:pt>
                <c:pt idx="4076">
                  <c:v>44829.676946539352</c:v>
                </c:pt>
                <c:pt idx="4077">
                  <c:v>44829.677017233793</c:v>
                </c:pt>
                <c:pt idx="4078">
                  <c:v>44829.677027557867</c:v>
                </c:pt>
                <c:pt idx="4079">
                  <c:v>44829.677076377309</c:v>
                </c:pt>
                <c:pt idx="4080">
                  <c:v>44829.677073854167</c:v>
                </c:pt>
                <c:pt idx="4081">
                  <c:v>44829.677132974532</c:v>
                </c:pt>
                <c:pt idx="4082">
                  <c:v>44829.677143298606</c:v>
                </c:pt>
                <c:pt idx="4083">
                  <c:v>44829.677213993054</c:v>
                </c:pt>
                <c:pt idx="4084">
                  <c:v>44829.677224317129</c:v>
                </c:pt>
                <c:pt idx="4085">
                  <c:v>44829.677283437501</c:v>
                </c:pt>
                <c:pt idx="4086">
                  <c:v>44829.677282199074</c:v>
                </c:pt>
                <c:pt idx="4087">
                  <c:v>44829.677354270832</c:v>
                </c:pt>
                <c:pt idx="4088">
                  <c:v>44829.677363206014</c:v>
                </c:pt>
                <c:pt idx="4089">
                  <c:v>44829.677446793976</c:v>
                </c:pt>
                <c:pt idx="4090">
                  <c:v>44829.677455810182</c:v>
                </c:pt>
                <c:pt idx="4091">
                  <c:v>44829.677514918978</c:v>
                </c:pt>
                <c:pt idx="4092">
                  <c:v>44829.677525243053</c:v>
                </c:pt>
                <c:pt idx="4093">
                  <c:v>44829.677572789347</c:v>
                </c:pt>
                <c:pt idx="4094">
                  <c:v>44829.677583113422</c:v>
                </c:pt>
                <c:pt idx="4095">
                  <c:v>44829.67765380787</c:v>
                </c:pt>
                <c:pt idx="4096">
                  <c:v>44829.677652557868</c:v>
                </c:pt>
                <c:pt idx="4097">
                  <c:v>44829.677734826386</c:v>
                </c:pt>
                <c:pt idx="4098">
                  <c:v>44829.67774515046</c:v>
                </c:pt>
                <c:pt idx="4099">
                  <c:v>44829.677792696755</c:v>
                </c:pt>
                <c:pt idx="4100">
                  <c:v>44829.67779144676</c:v>
                </c:pt>
                <c:pt idx="4101">
                  <c:v>44829.677873715278</c:v>
                </c:pt>
                <c:pt idx="4102">
                  <c:v>44829.677872465276</c:v>
                </c:pt>
                <c:pt idx="4103">
                  <c:v>44829.677943159717</c:v>
                </c:pt>
                <c:pt idx="4104">
                  <c:v>44829.677953495368</c:v>
                </c:pt>
                <c:pt idx="4105">
                  <c:v>44829.67802417824</c:v>
                </c:pt>
                <c:pt idx="4106">
                  <c:v>44829.678034502314</c:v>
                </c:pt>
                <c:pt idx="4107">
                  <c:v>44829.678116770832</c:v>
                </c:pt>
                <c:pt idx="4108">
                  <c:v>44829.678127106476</c:v>
                </c:pt>
                <c:pt idx="4109">
                  <c:v>44829.678197789348</c:v>
                </c:pt>
                <c:pt idx="4110">
                  <c:v>44829.678196539353</c:v>
                </c:pt>
                <c:pt idx="4111">
                  <c:v>44829.678244085648</c:v>
                </c:pt>
                <c:pt idx="4112">
                  <c:v>44829.678254409722</c:v>
                </c:pt>
                <c:pt idx="4113">
                  <c:v>44829.67829038194</c:v>
                </c:pt>
                <c:pt idx="4114">
                  <c:v>44829.678300706015</c:v>
                </c:pt>
                <c:pt idx="4115">
                  <c:v>44829.678372766204</c:v>
                </c:pt>
                <c:pt idx="4116">
                  <c:v>44829.678381736107</c:v>
                </c:pt>
                <c:pt idx="4117">
                  <c:v>44829.678452418979</c:v>
                </c:pt>
                <c:pt idx="4118">
                  <c:v>44829.678451180553</c:v>
                </c:pt>
                <c:pt idx="4119">
                  <c:v>44829.678510289348</c:v>
                </c:pt>
                <c:pt idx="4120">
                  <c:v>44829.678520624999</c:v>
                </c:pt>
                <c:pt idx="4121">
                  <c:v>44829.678591307871</c:v>
                </c:pt>
                <c:pt idx="4122">
                  <c:v>44829.678601631938</c:v>
                </c:pt>
                <c:pt idx="4123">
                  <c:v>44829.678672708331</c:v>
                </c:pt>
                <c:pt idx="4124">
                  <c:v>44829.678682650461</c:v>
                </c:pt>
                <c:pt idx="4125">
                  <c:v>44829.678742986107</c:v>
                </c:pt>
                <c:pt idx="4126">
                  <c:v>44829.678752094907</c:v>
                </c:pt>
                <c:pt idx="4127">
                  <c:v>44829.678811215272</c:v>
                </c:pt>
                <c:pt idx="4128">
                  <c:v>44829.678821539346</c:v>
                </c:pt>
                <c:pt idx="4129">
                  <c:v>44829.678892233795</c:v>
                </c:pt>
                <c:pt idx="4130">
                  <c:v>44829.678902569445</c:v>
                </c:pt>
                <c:pt idx="4131">
                  <c:v>44829.678950104164</c:v>
                </c:pt>
                <c:pt idx="4132">
                  <c:v>44829.678960439815</c:v>
                </c:pt>
                <c:pt idx="4133">
                  <c:v>44829.679020833333</c:v>
                </c:pt>
                <c:pt idx="4134">
                  <c:v>44829.679018298608</c:v>
                </c:pt>
                <c:pt idx="4135">
                  <c:v>44829.67903112268</c:v>
                </c:pt>
                <c:pt idx="4136">
                  <c:v>44829.679041446754</c:v>
                </c:pt>
                <c:pt idx="4137">
                  <c:v>44829.679113391205</c:v>
                </c:pt>
                <c:pt idx="4138">
                  <c:v>44829.6791108912</c:v>
                </c:pt>
                <c:pt idx="4139">
                  <c:v>44829.679170011572</c:v>
                </c:pt>
                <c:pt idx="4140">
                  <c:v>44829.679180335646</c:v>
                </c:pt>
                <c:pt idx="4141">
                  <c:v>44829.679251030087</c:v>
                </c:pt>
                <c:pt idx="4142">
                  <c:v>44829.679261365738</c:v>
                </c:pt>
                <c:pt idx="4143">
                  <c:v>44829.679298657407</c:v>
                </c:pt>
                <c:pt idx="4144">
                  <c:v>44829.679296076385</c:v>
                </c:pt>
                <c:pt idx="4145">
                  <c:v>44829.679353506937</c:v>
                </c:pt>
                <c:pt idx="4146">
                  <c:v>44829.679352118052</c:v>
                </c:pt>
                <c:pt idx="4147">
                  <c:v>44829.679798425917</c:v>
                </c:pt>
                <c:pt idx="4148">
                  <c:v>44829.679812002309</c:v>
                </c:pt>
                <c:pt idx="4149">
                  <c:v>44829.67985940972</c:v>
                </c:pt>
                <c:pt idx="4150">
                  <c:v>44829.679858287032</c:v>
                </c:pt>
                <c:pt idx="4151">
                  <c:v>44829.679917037029</c:v>
                </c:pt>
                <c:pt idx="4152">
                  <c:v>44829.679916157402</c:v>
                </c:pt>
                <c:pt idx="4153">
                  <c:v>44829.679940324066</c:v>
                </c:pt>
                <c:pt idx="4154">
                  <c:v>44829.679939305548</c:v>
                </c:pt>
                <c:pt idx="4155">
                  <c:v>44829.679976423606</c:v>
                </c:pt>
                <c:pt idx="4156">
                  <c:v>44829.679974027771</c:v>
                </c:pt>
                <c:pt idx="4157">
                  <c:v>44829.680009687494</c:v>
                </c:pt>
                <c:pt idx="4158">
                  <c:v>44829.680008749994</c:v>
                </c:pt>
                <c:pt idx="4159">
                  <c:v>44829.680079120364</c:v>
                </c:pt>
                <c:pt idx="4160">
                  <c:v>44829.68007819444</c:v>
                </c:pt>
                <c:pt idx="4161">
                  <c:v>44829.680137118048</c:v>
                </c:pt>
                <c:pt idx="4162">
                  <c:v>44829.680147638886</c:v>
                </c:pt>
                <c:pt idx="4163">
                  <c:v>44829.680206493053</c:v>
                </c:pt>
                <c:pt idx="4164">
                  <c:v>44829.680217083325</c:v>
                </c:pt>
                <c:pt idx="4165">
                  <c:v>44829.680264201386</c:v>
                </c:pt>
                <c:pt idx="4166">
                  <c:v>44829.680274953695</c:v>
                </c:pt>
                <c:pt idx="4167">
                  <c:v>44829.680322256936</c:v>
                </c:pt>
                <c:pt idx="4168">
                  <c:v>44829.680332824071</c:v>
                </c:pt>
                <c:pt idx="4169">
                  <c:v>44829.680391701382</c:v>
                </c:pt>
                <c:pt idx="4170">
                  <c:v>44829.68040226851</c:v>
                </c:pt>
                <c:pt idx="4171">
                  <c:v>44829.680449548607</c:v>
                </c:pt>
                <c:pt idx="4172">
                  <c:v>44829.680460138887</c:v>
                </c:pt>
                <c:pt idx="4173">
                  <c:v>44829.680507372679</c:v>
                </c:pt>
                <c:pt idx="4174">
                  <c:v>44829.680518009256</c:v>
                </c:pt>
                <c:pt idx="4175">
                  <c:v>44829.680553657403</c:v>
                </c:pt>
                <c:pt idx="4176">
                  <c:v>44829.680552731479</c:v>
                </c:pt>
                <c:pt idx="4177">
                  <c:v>44829.68061171296</c:v>
                </c:pt>
                <c:pt idx="4178">
                  <c:v>44829.680622175918</c:v>
                </c:pt>
                <c:pt idx="4179">
                  <c:v>44829.680681099533</c:v>
                </c:pt>
                <c:pt idx="4180">
                  <c:v>44829.680691620364</c:v>
                </c:pt>
                <c:pt idx="4181">
                  <c:v>44829.680761979158</c:v>
                </c:pt>
                <c:pt idx="4182">
                  <c:v>44829.680772638887</c:v>
                </c:pt>
                <c:pt idx="4183">
                  <c:v>44829.680831342586</c:v>
                </c:pt>
                <c:pt idx="4184">
                  <c:v>44829.680842083326</c:v>
                </c:pt>
                <c:pt idx="4185">
                  <c:v>44829.680912361109</c:v>
                </c:pt>
                <c:pt idx="4186">
                  <c:v>44829.680923101849</c:v>
                </c:pt>
                <c:pt idx="4187">
                  <c:v>44829.680982071754</c:v>
                </c:pt>
                <c:pt idx="4188">
                  <c:v>44829.680992546288</c:v>
                </c:pt>
                <c:pt idx="4189">
                  <c:v>44829.681062951386</c:v>
                </c:pt>
                <c:pt idx="4190">
                  <c:v>44829.681061990734</c:v>
                </c:pt>
                <c:pt idx="4191">
                  <c:v>44829.681132337959</c:v>
                </c:pt>
                <c:pt idx="4192">
                  <c:v>44829.681143009257</c:v>
                </c:pt>
                <c:pt idx="4193">
                  <c:v>44829.681190162031</c:v>
                </c:pt>
                <c:pt idx="4194">
                  <c:v>44829.681189305549</c:v>
                </c:pt>
                <c:pt idx="4195">
                  <c:v>44829.681248194436</c:v>
                </c:pt>
                <c:pt idx="4196">
                  <c:v>44829.681258749995</c:v>
                </c:pt>
                <c:pt idx="4197">
                  <c:v>44829.681329224535</c:v>
                </c:pt>
                <c:pt idx="4198">
                  <c:v>44829.681339768511</c:v>
                </c:pt>
                <c:pt idx="4199">
                  <c:v>44829.681375300919</c:v>
                </c:pt>
                <c:pt idx="4200">
                  <c:v>44829.681374490734</c:v>
                </c:pt>
                <c:pt idx="4201">
                  <c:v>44829.681444965274</c:v>
                </c:pt>
                <c:pt idx="4202">
                  <c:v>44829.681455509257</c:v>
                </c:pt>
                <c:pt idx="4203">
                  <c:v>44829.681526006942</c:v>
                </c:pt>
                <c:pt idx="4204">
                  <c:v>44829.681536527773</c:v>
                </c:pt>
                <c:pt idx="4205">
                  <c:v>44829.68155065972</c:v>
                </c:pt>
                <c:pt idx="4206">
                  <c:v>44829.681559675919</c:v>
                </c:pt>
                <c:pt idx="4207">
                  <c:v>44829.681618726849</c:v>
                </c:pt>
                <c:pt idx="4208">
                  <c:v>44829.681617546288</c:v>
                </c:pt>
                <c:pt idx="4209">
                  <c:v>44829.681687986107</c:v>
                </c:pt>
                <c:pt idx="4210">
                  <c:v>44829.681698564811</c:v>
                </c:pt>
                <c:pt idx="4211">
                  <c:v>44829.681757361104</c:v>
                </c:pt>
                <c:pt idx="4212">
                  <c:v>44829.68175643518</c:v>
                </c:pt>
                <c:pt idx="4213">
                  <c:v>44829.681803761567</c:v>
                </c:pt>
                <c:pt idx="4214">
                  <c:v>44829.68181430555</c:v>
                </c:pt>
                <c:pt idx="4215">
                  <c:v>44829.681873206013</c:v>
                </c:pt>
                <c:pt idx="4216">
                  <c:v>44829.681883749996</c:v>
                </c:pt>
                <c:pt idx="4217">
                  <c:v>44829.681942465271</c:v>
                </c:pt>
                <c:pt idx="4218">
                  <c:v>44829.681953194442</c:v>
                </c:pt>
                <c:pt idx="4219">
                  <c:v>44829.682013576385</c:v>
                </c:pt>
                <c:pt idx="4220">
                  <c:v>44829.682022638881</c:v>
                </c:pt>
                <c:pt idx="4221">
                  <c:v>44829.682081481478</c:v>
                </c:pt>
                <c:pt idx="4222">
                  <c:v>44829.682092083327</c:v>
                </c:pt>
                <c:pt idx="4223">
                  <c:v>44829.68217422453</c:v>
                </c:pt>
                <c:pt idx="4224">
                  <c:v>44829.68217310185</c:v>
                </c:pt>
                <c:pt idx="4225">
                  <c:v>44829.682255104162</c:v>
                </c:pt>
                <c:pt idx="4226">
                  <c:v>44829.682254120366</c:v>
                </c:pt>
                <c:pt idx="4227">
                  <c:v>44829.682324409718</c:v>
                </c:pt>
                <c:pt idx="4228">
                  <c:v>44829.682335138881</c:v>
                </c:pt>
                <c:pt idx="4229">
                  <c:v>44829.68239394675</c:v>
                </c:pt>
                <c:pt idx="4230">
                  <c:v>44829.682404583327</c:v>
                </c:pt>
                <c:pt idx="4231">
                  <c:v>44829.682463564808</c:v>
                </c:pt>
                <c:pt idx="4232">
                  <c:v>44829.682474027773</c:v>
                </c:pt>
                <c:pt idx="4233">
                  <c:v>44829.682498240734</c:v>
                </c:pt>
                <c:pt idx="4234">
                  <c:v>44829.68249717592</c:v>
                </c:pt>
                <c:pt idx="4235">
                  <c:v>44829.682521388881</c:v>
                </c:pt>
                <c:pt idx="4236">
                  <c:v>44829.682520324066</c:v>
                </c:pt>
                <c:pt idx="4237">
                  <c:v>44829.682556076383</c:v>
                </c:pt>
                <c:pt idx="4238">
                  <c:v>44829.682566620366</c:v>
                </c:pt>
                <c:pt idx="4239">
                  <c:v>44829.68262545138</c:v>
                </c:pt>
                <c:pt idx="4240">
                  <c:v>44829.682624490735</c:v>
                </c:pt>
                <c:pt idx="4241">
                  <c:v>44829.68269483796</c:v>
                </c:pt>
                <c:pt idx="4242">
                  <c:v>44829.682693935181</c:v>
                </c:pt>
                <c:pt idx="4243">
                  <c:v>44829.68277594907</c:v>
                </c:pt>
                <c:pt idx="4244">
                  <c:v>44829.682786527774</c:v>
                </c:pt>
                <c:pt idx="4245">
                  <c:v>44829.682846805546</c:v>
                </c:pt>
                <c:pt idx="4246">
                  <c:v>44829.68285597222</c:v>
                </c:pt>
                <c:pt idx="4247">
                  <c:v>44829.682926423608</c:v>
                </c:pt>
                <c:pt idx="4248">
                  <c:v>44829.682925416659</c:v>
                </c:pt>
                <c:pt idx="4249">
                  <c:v>44829.683007442123</c:v>
                </c:pt>
                <c:pt idx="4250">
                  <c:v>44829.683006435182</c:v>
                </c:pt>
                <c:pt idx="4251">
                  <c:v>44829.683065347213</c:v>
                </c:pt>
                <c:pt idx="4252">
                  <c:v>44829.683064305551</c:v>
                </c:pt>
                <c:pt idx="4253">
                  <c:v>44829.683134571751</c:v>
                </c:pt>
                <c:pt idx="4254">
                  <c:v>44829.683145324067</c:v>
                </c:pt>
                <c:pt idx="4255">
                  <c:v>44829.683204236106</c:v>
                </c:pt>
                <c:pt idx="4256">
                  <c:v>44829.683203194436</c:v>
                </c:pt>
                <c:pt idx="4257">
                  <c:v>44829.683273622679</c:v>
                </c:pt>
                <c:pt idx="4258">
                  <c:v>44829.683284212959</c:v>
                </c:pt>
                <c:pt idx="4259">
                  <c:v>44829.68335472222</c:v>
                </c:pt>
                <c:pt idx="4260">
                  <c:v>44829.683365231474</c:v>
                </c:pt>
                <c:pt idx="4261">
                  <c:v>44829.683435601844</c:v>
                </c:pt>
                <c:pt idx="4262">
                  <c:v>44829.683434675921</c:v>
                </c:pt>
                <c:pt idx="4263">
                  <c:v>44829.683504999994</c:v>
                </c:pt>
                <c:pt idx="4264">
                  <c:v>44829.683504120367</c:v>
                </c:pt>
                <c:pt idx="4265">
                  <c:v>44829.683528298607</c:v>
                </c:pt>
                <c:pt idx="4266">
                  <c:v>44829.683527268513</c:v>
                </c:pt>
                <c:pt idx="4267">
                  <c:v>44829.683574722214</c:v>
                </c:pt>
                <c:pt idx="4268">
                  <c:v>44829.683585138882</c:v>
                </c:pt>
                <c:pt idx="4269">
                  <c:v>44829.683655659719</c:v>
                </c:pt>
                <c:pt idx="4270">
                  <c:v>44829.683654583328</c:v>
                </c:pt>
                <c:pt idx="4271">
                  <c:v>44829.68372567129</c:v>
                </c:pt>
                <c:pt idx="4272">
                  <c:v>44829.683735601844</c:v>
                </c:pt>
                <c:pt idx="4273">
                  <c:v>44829.683782766195</c:v>
                </c:pt>
                <c:pt idx="4274">
                  <c:v>44829.683781898144</c:v>
                </c:pt>
                <c:pt idx="4275">
                  <c:v>44829.683852418973</c:v>
                </c:pt>
                <c:pt idx="4276">
                  <c:v>44829.68386291666</c:v>
                </c:pt>
                <c:pt idx="4277">
                  <c:v>44829.683933460641</c:v>
                </c:pt>
                <c:pt idx="4278">
                  <c:v>44829.683943935182</c:v>
                </c:pt>
                <c:pt idx="4279">
                  <c:v>44829.68400296296</c:v>
                </c:pt>
                <c:pt idx="4280">
                  <c:v>44829.684013379621</c:v>
                </c:pt>
                <c:pt idx="4281">
                  <c:v>44829.684083668973</c:v>
                </c:pt>
                <c:pt idx="4282">
                  <c:v>44829.684082824067</c:v>
                </c:pt>
                <c:pt idx="4283">
                  <c:v>44829.684143182865</c:v>
                </c:pt>
                <c:pt idx="4284">
                  <c:v>44829.684152268514</c:v>
                </c:pt>
                <c:pt idx="4285">
                  <c:v>44829.684222812495</c:v>
                </c:pt>
                <c:pt idx="4286">
                  <c:v>44829.68422171296</c:v>
                </c:pt>
                <c:pt idx="4287">
                  <c:v>44829.684292256941</c:v>
                </c:pt>
                <c:pt idx="4288">
                  <c:v>44829.684302731475</c:v>
                </c:pt>
                <c:pt idx="4289">
                  <c:v>44829.6843615162</c:v>
                </c:pt>
                <c:pt idx="4290">
                  <c:v>44829.684372175921</c:v>
                </c:pt>
                <c:pt idx="4291">
                  <c:v>44829.684442534715</c:v>
                </c:pt>
                <c:pt idx="4292">
                  <c:v>44829.684453194437</c:v>
                </c:pt>
                <c:pt idx="4293">
                  <c:v>44829.684488969899</c:v>
                </c:pt>
                <c:pt idx="4294">
                  <c:v>44829.684499490737</c:v>
                </c:pt>
                <c:pt idx="4295">
                  <c:v>44829.684535231478</c:v>
                </c:pt>
                <c:pt idx="4296">
                  <c:v>44829.684545787029</c:v>
                </c:pt>
                <c:pt idx="4297">
                  <c:v>44829.684616793973</c:v>
                </c:pt>
                <c:pt idx="4298">
                  <c:v>44829.684626805552</c:v>
                </c:pt>
                <c:pt idx="4299">
                  <c:v>44829.684662465275</c:v>
                </c:pt>
                <c:pt idx="4300">
                  <c:v>44829.684673101845</c:v>
                </c:pt>
                <c:pt idx="4301">
                  <c:v>44829.684731967587</c:v>
                </c:pt>
                <c:pt idx="4302">
                  <c:v>44829.684742546291</c:v>
                </c:pt>
                <c:pt idx="4303">
                  <c:v>44829.684801365736</c:v>
                </c:pt>
                <c:pt idx="4304">
                  <c:v>44829.684811990737</c:v>
                </c:pt>
                <c:pt idx="4305">
                  <c:v>44829.684884016198</c:v>
                </c:pt>
                <c:pt idx="4306">
                  <c:v>44829.684893009253</c:v>
                </c:pt>
                <c:pt idx="4307">
                  <c:v>44829.684963541658</c:v>
                </c:pt>
                <c:pt idx="4308">
                  <c:v>44829.684962453699</c:v>
                </c:pt>
                <c:pt idx="4309">
                  <c:v>44829.685032916663</c:v>
                </c:pt>
                <c:pt idx="4310">
                  <c:v>44829.685043472215</c:v>
                </c:pt>
                <c:pt idx="4311">
                  <c:v>44829.685113981475</c:v>
                </c:pt>
                <c:pt idx="4312">
                  <c:v>44829.685112916661</c:v>
                </c:pt>
                <c:pt idx="4313">
                  <c:v>44829.685161840272</c:v>
                </c:pt>
                <c:pt idx="4314">
                  <c:v>44829.685159212961</c:v>
                </c:pt>
                <c:pt idx="4315">
                  <c:v>44829.685241319436</c:v>
                </c:pt>
                <c:pt idx="4316">
                  <c:v>44829.685251805553</c:v>
                </c:pt>
                <c:pt idx="4317">
                  <c:v>44829.685310717585</c:v>
                </c:pt>
                <c:pt idx="4318">
                  <c:v>44829.685321249992</c:v>
                </c:pt>
                <c:pt idx="4319">
                  <c:v>44829.685380138886</c:v>
                </c:pt>
                <c:pt idx="4320">
                  <c:v>44829.685390694438</c:v>
                </c:pt>
                <c:pt idx="4321">
                  <c:v>44829.685461192123</c:v>
                </c:pt>
                <c:pt idx="4322">
                  <c:v>44829.685460138884</c:v>
                </c:pt>
                <c:pt idx="4323">
                  <c:v>44829.685531979158</c:v>
                </c:pt>
                <c:pt idx="4324">
                  <c:v>44829.68552958333</c:v>
                </c:pt>
                <c:pt idx="4325">
                  <c:v>44829.685588460641</c:v>
                </c:pt>
                <c:pt idx="4326">
                  <c:v>44829.685599027769</c:v>
                </c:pt>
                <c:pt idx="4327">
                  <c:v>44829.68563461805</c:v>
                </c:pt>
                <c:pt idx="4328">
                  <c:v>44829.685645324069</c:v>
                </c:pt>
                <c:pt idx="4329">
                  <c:v>44829.685717476845</c:v>
                </c:pt>
                <c:pt idx="4330">
                  <c:v>44829.685714768515</c:v>
                </c:pt>
                <c:pt idx="4331">
                  <c:v>44829.68577358796</c:v>
                </c:pt>
                <c:pt idx="4332">
                  <c:v>44829.685784212954</c:v>
                </c:pt>
                <c:pt idx="4333">
                  <c:v>44829.685809791663</c:v>
                </c:pt>
                <c:pt idx="4334">
                  <c:v>44829.685818935177</c:v>
                </c:pt>
                <c:pt idx="4335">
                  <c:v>44829.68586626157</c:v>
                </c:pt>
                <c:pt idx="4336">
                  <c:v>44829.685865231477</c:v>
                </c:pt>
                <c:pt idx="4337">
                  <c:v>44829.685947337959</c:v>
                </c:pt>
                <c:pt idx="4338">
                  <c:v>44829.685946249992</c:v>
                </c:pt>
                <c:pt idx="4339">
                  <c:v>44829.686005150455</c:v>
                </c:pt>
                <c:pt idx="4340">
                  <c:v>44829.686015694439</c:v>
                </c:pt>
                <c:pt idx="4341">
                  <c:v>44829.686085138885</c:v>
                </c:pt>
                <c:pt idx="4342">
                  <c:v>44829.686087638882</c:v>
                </c:pt>
                <c:pt idx="4343">
                  <c:v>44829.686097569436</c:v>
                </c:pt>
                <c:pt idx="4344">
                  <c:v>44829.686096712954</c:v>
                </c:pt>
                <c:pt idx="4345">
                  <c:v>44829.686120763887</c:v>
                </c:pt>
                <c:pt idx="4346">
                  <c:v>44829.686131435177</c:v>
                </c:pt>
                <c:pt idx="4347">
                  <c:v>44829.686167245367</c:v>
                </c:pt>
                <c:pt idx="4348">
                  <c:v>44829.6861661574</c:v>
                </c:pt>
                <c:pt idx="4349">
                  <c:v>44829.686190243046</c:v>
                </c:pt>
                <c:pt idx="4350">
                  <c:v>44829.686200879623</c:v>
                </c:pt>
                <c:pt idx="4351">
                  <c:v>44829.686248298603</c:v>
                </c:pt>
                <c:pt idx="4352">
                  <c:v>44829.686258749993</c:v>
                </c:pt>
                <c:pt idx="4353">
                  <c:v>44829.686317685177</c:v>
                </c:pt>
                <c:pt idx="4354">
                  <c:v>44829.686328194439</c:v>
                </c:pt>
                <c:pt idx="4355">
                  <c:v>44829.686352939811</c:v>
                </c:pt>
                <c:pt idx="4356">
                  <c:v>44829.686362916662</c:v>
                </c:pt>
                <c:pt idx="4357">
                  <c:v>44829.68643336805</c:v>
                </c:pt>
                <c:pt idx="4358">
                  <c:v>44829.686432361108</c:v>
                </c:pt>
                <c:pt idx="4359">
                  <c:v>44829.686502835641</c:v>
                </c:pt>
                <c:pt idx="4360">
                  <c:v>44829.686501805547</c:v>
                </c:pt>
                <c:pt idx="4361">
                  <c:v>44829.686572349528</c:v>
                </c:pt>
                <c:pt idx="4362">
                  <c:v>44829.686571249993</c:v>
                </c:pt>
                <c:pt idx="4363">
                  <c:v>44829.686618680549</c:v>
                </c:pt>
                <c:pt idx="4364">
                  <c:v>44829.686617546293</c:v>
                </c:pt>
                <c:pt idx="4365">
                  <c:v>44829.686687870366</c:v>
                </c:pt>
                <c:pt idx="4366">
                  <c:v>44829.686686990732</c:v>
                </c:pt>
                <c:pt idx="4367">
                  <c:v>44829.686757384254</c:v>
                </c:pt>
                <c:pt idx="4368">
                  <c:v>44829.686768009255</c:v>
                </c:pt>
                <c:pt idx="4369">
                  <c:v>44829.68682844907</c:v>
                </c:pt>
                <c:pt idx="4370">
                  <c:v>44829.686825879624</c:v>
                </c:pt>
                <c:pt idx="4371">
                  <c:v>44829.686884861105</c:v>
                </c:pt>
                <c:pt idx="4372">
                  <c:v>44829.68689532407</c:v>
                </c:pt>
                <c:pt idx="4373">
                  <c:v>44829.68695416666</c:v>
                </c:pt>
                <c:pt idx="4374">
                  <c:v>44829.686964768516</c:v>
                </c:pt>
                <c:pt idx="4375">
                  <c:v>44829.687046666659</c:v>
                </c:pt>
                <c:pt idx="4376">
                  <c:v>44829.687045787032</c:v>
                </c:pt>
                <c:pt idx="4377">
                  <c:v>44829.687106192127</c:v>
                </c:pt>
                <c:pt idx="4378">
                  <c:v>44829.687115231478</c:v>
                </c:pt>
                <c:pt idx="4379">
                  <c:v>44829.687174236104</c:v>
                </c:pt>
                <c:pt idx="4380">
                  <c:v>44829.687184675917</c:v>
                </c:pt>
                <c:pt idx="4381">
                  <c:v>44829.687243518514</c:v>
                </c:pt>
                <c:pt idx="4382">
                  <c:v>44829.687254120363</c:v>
                </c:pt>
                <c:pt idx="4383">
                  <c:v>44829.687324548606</c:v>
                </c:pt>
                <c:pt idx="4384">
                  <c:v>44829.687323564809</c:v>
                </c:pt>
                <c:pt idx="4385">
                  <c:v>44829.687370925923</c:v>
                </c:pt>
                <c:pt idx="4386">
                  <c:v>44829.687381435178</c:v>
                </c:pt>
                <c:pt idx="4387">
                  <c:v>44829.687452013881</c:v>
                </c:pt>
                <c:pt idx="4388">
                  <c:v>44829.687450879625</c:v>
                </c:pt>
                <c:pt idx="4389">
                  <c:v>44829.68749827546</c:v>
                </c:pt>
                <c:pt idx="4390">
                  <c:v>44829.687497187493</c:v>
                </c:pt>
                <c:pt idx="4391">
                  <c:v>44829.687569074071</c:v>
                </c:pt>
                <c:pt idx="4392">
                  <c:v>44829.68757819444</c:v>
                </c:pt>
                <c:pt idx="4393">
                  <c:v>44829.687637094903</c:v>
                </c:pt>
                <c:pt idx="4394">
                  <c:v>44829.687647638886</c:v>
                </c:pt>
                <c:pt idx="4395">
                  <c:v>44829.687694976848</c:v>
                </c:pt>
                <c:pt idx="4396">
                  <c:v>44829.687705509255</c:v>
                </c:pt>
                <c:pt idx="4397">
                  <c:v>44829.68775438657</c:v>
                </c:pt>
                <c:pt idx="4398">
                  <c:v>44829.687763379625</c:v>
                </c:pt>
                <c:pt idx="4399">
                  <c:v>44829.687822974534</c:v>
                </c:pt>
                <c:pt idx="4400">
                  <c:v>44829.687832824071</c:v>
                </c:pt>
                <c:pt idx="4401">
                  <c:v>44829.687903240738</c:v>
                </c:pt>
                <c:pt idx="4402">
                  <c:v>44829.68790226851</c:v>
                </c:pt>
                <c:pt idx="4403">
                  <c:v>44829.687972789347</c:v>
                </c:pt>
                <c:pt idx="4404">
                  <c:v>44829.687971712956</c:v>
                </c:pt>
                <c:pt idx="4405">
                  <c:v>44829.688042152775</c:v>
                </c:pt>
                <c:pt idx="4406">
                  <c:v>44829.688052731479</c:v>
                </c:pt>
                <c:pt idx="4407">
                  <c:v>44829.688124699067</c:v>
                </c:pt>
                <c:pt idx="4408">
                  <c:v>44829.688133749994</c:v>
                </c:pt>
                <c:pt idx="4409">
                  <c:v>44829.688192696754</c:v>
                </c:pt>
                <c:pt idx="4410">
                  <c:v>44829.688191620364</c:v>
                </c:pt>
                <c:pt idx="4411">
                  <c:v>44829.688250439809</c:v>
                </c:pt>
                <c:pt idx="4412">
                  <c:v>44829.68826106481</c:v>
                </c:pt>
                <c:pt idx="4413">
                  <c:v>44829.688319918976</c:v>
                </c:pt>
                <c:pt idx="4414">
                  <c:v>44829.688330509256</c:v>
                </c:pt>
                <c:pt idx="4415">
                  <c:v>44829.688331446756</c:v>
                </c:pt>
                <c:pt idx="4416">
                  <c:v>44829.688342083326</c:v>
                </c:pt>
                <c:pt idx="4417">
                  <c:v>44829.688354803235</c:v>
                </c:pt>
                <c:pt idx="4418">
                  <c:v>44829.688365231479</c:v>
                </c:pt>
                <c:pt idx="4419">
                  <c:v>44829.688377951381</c:v>
                </c:pt>
                <c:pt idx="4420">
                  <c:v>44829.688388379625</c:v>
                </c:pt>
                <c:pt idx="4421">
                  <c:v>44829.688402662032</c:v>
                </c:pt>
                <c:pt idx="4422">
                  <c:v>44829.688399953695</c:v>
                </c:pt>
                <c:pt idx="4423">
                  <c:v>44829.688424039348</c:v>
                </c:pt>
                <c:pt idx="4424">
                  <c:v>44829.688423101848</c:v>
                </c:pt>
                <c:pt idx="4425">
                  <c:v>44829.688435694436</c:v>
                </c:pt>
                <c:pt idx="4426">
                  <c:v>44829.688446249995</c:v>
                </c:pt>
                <c:pt idx="4427">
                  <c:v>44829.688470462956</c:v>
                </c:pt>
                <c:pt idx="4428">
                  <c:v>44829.688469398141</c:v>
                </c:pt>
                <c:pt idx="4429">
                  <c:v>44829.68848211805</c:v>
                </c:pt>
                <c:pt idx="4430">
                  <c:v>44829.688480972218</c:v>
                </c:pt>
                <c:pt idx="4431">
                  <c:v>44829.688505081016</c:v>
                </c:pt>
                <c:pt idx="4432">
                  <c:v>44829.68850413194</c:v>
                </c:pt>
                <c:pt idx="4433">
                  <c:v>44829.688563148142</c:v>
                </c:pt>
                <c:pt idx="4434">
                  <c:v>44829.68857356481</c:v>
                </c:pt>
                <c:pt idx="4435">
                  <c:v>44829.688644178234</c:v>
                </c:pt>
                <c:pt idx="4436">
                  <c:v>44829.688643009256</c:v>
                </c:pt>
                <c:pt idx="4437">
                  <c:v>44829.68871336805</c:v>
                </c:pt>
                <c:pt idx="4438">
                  <c:v>44829.688724027772</c:v>
                </c:pt>
                <c:pt idx="4439">
                  <c:v>44829.688782847217</c:v>
                </c:pt>
                <c:pt idx="4440">
                  <c:v>44829.688793472218</c:v>
                </c:pt>
                <c:pt idx="4441">
                  <c:v>44829.688852476844</c:v>
                </c:pt>
                <c:pt idx="4442">
                  <c:v>44829.688862916664</c:v>
                </c:pt>
                <c:pt idx="4443">
                  <c:v>44829.688933506935</c:v>
                </c:pt>
                <c:pt idx="4444">
                  <c:v>44829.68894393518</c:v>
                </c:pt>
                <c:pt idx="4445">
                  <c:v>44829.689014363423</c:v>
                </c:pt>
                <c:pt idx="4446">
                  <c:v>44829.689024953695</c:v>
                </c:pt>
                <c:pt idx="4447">
                  <c:v>44829.689060613418</c:v>
                </c:pt>
                <c:pt idx="4448">
                  <c:v>44829.689071249995</c:v>
                </c:pt>
                <c:pt idx="4449">
                  <c:v>44829.689118599534</c:v>
                </c:pt>
                <c:pt idx="4450">
                  <c:v>44829.689117546288</c:v>
                </c:pt>
                <c:pt idx="4451">
                  <c:v>44829.689164837961</c:v>
                </c:pt>
                <c:pt idx="4452">
                  <c:v>44829.689175416665</c:v>
                </c:pt>
                <c:pt idx="4453">
                  <c:v>44829.689245856476</c:v>
                </c:pt>
                <c:pt idx="4454">
                  <c:v>44829.689244861103</c:v>
                </c:pt>
                <c:pt idx="4455">
                  <c:v>44829.689328379623</c:v>
                </c:pt>
                <c:pt idx="4456">
                  <c:v>44829.689325879626</c:v>
                </c:pt>
                <c:pt idx="4457">
                  <c:v>44829.689396423608</c:v>
                </c:pt>
                <c:pt idx="4458">
                  <c:v>44829.689406898142</c:v>
                </c:pt>
                <c:pt idx="4459">
                  <c:v>44829.689465844902</c:v>
                </c:pt>
                <c:pt idx="4460">
                  <c:v>44829.689476342588</c:v>
                </c:pt>
                <c:pt idx="4461">
                  <c:v>44829.68954688657</c:v>
                </c:pt>
                <c:pt idx="4462">
                  <c:v>44829.689545798603</c:v>
                </c:pt>
                <c:pt idx="4463">
                  <c:v>44829.689581701386</c:v>
                </c:pt>
                <c:pt idx="4464">
                  <c:v>44829.689592083327</c:v>
                </c:pt>
                <c:pt idx="4465">
                  <c:v>44829.689651006942</c:v>
                </c:pt>
                <c:pt idx="4466">
                  <c:v>44829.689661539349</c:v>
                </c:pt>
                <c:pt idx="4467">
                  <c:v>44829.689732048602</c:v>
                </c:pt>
                <c:pt idx="4468">
                  <c:v>44829.689742557865</c:v>
                </c:pt>
                <c:pt idx="4469">
                  <c:v>44829.689801446752</c:v>
                </c:pt>
                <c:pt idx="4470">
                  <c:v>44829.689800416658</c:v>
                </c:pt>
                <c:pt idx="4471">
                  <c:v>44829.689859479164</c:v>
                </c:pt>
                <c:pt idx="4472">
                  <c:v>44829.689858287034</c:v>
                </c:pt>
                <c:pt idx="4473">
                  <c:v>44829.689928657404</c:v>
                </c:pt>
                <c:pt idx="4474">
                  <c:v>44829.68993930555</c:v>
                </c:pt>
                <c:pt idx="4475">
                  <c:v>44829.690009733793</c:v>
                </c:pt>
                <c:pt idx="4476">
                  <c:v>44829.690008749996</c:v>
                </c:pt>
                <c:pt idx="4477">
                  <c:v>44829.690069178236</c:v>
                </c:pt>
                <c:pt idx="4478">
                  <c:v>44829.690078194442</c:v>
                </c:pt>
                <c:pt idx="4479">
                  <c:v>44829.690125601846</c:v>
                </c:pt>
                <c:pt idx="4480">
                  <c:v>44829.690136064812</c:v>
                </c:pt>
                <c:pt idx="4481">
                  <c:v>44829.690206493047</c:v>
                </c:pt>
                <c:pt idx="4482">
                  <c:v>44829.690205520827</c:v>
                </c:pt>
                <c:pt idx="4483">
                  <c:v>44829.690275891197</c:v>
                </c:pt>
                <c:pt idx="4484">
                  <c:v>44829.690286527773</c:v>
                </c:pt>
                <c:pt idx="4485">
                  <c:v>44829.690346944437</c:v>
                </c:pt>
                <c:pt idx="4486">
                  <c:v>44829.690355983788</c:v>
                </c:pt>
                <c:pt idx="4487">
                  <c:v>44829.690426643516</c:v>
                </c:pt>
                <c:pt idx="4488">
                  <c:v>44829.690425428234</c:v>
                </c:pt>
                <c:pt idx="4489">
                  <c:v>44829.690484837956</c:v>
                </c:pt>
                <c:pt idx="4490">
                  <c:v>44829.690494861105</c:v>
                </c:pt>
                <c:pt idx="4491">
                  <c:v>44829.690532048604</c:v>
                </c:pt>
                <c:pt idx="4492">
                  <c:v>44829.690541168973</c:v>
                </c:pt>
                <c:pt idx="4493">
                  <c:v>44829.690600173606</c:v>
                </c:pt>
                <c:pt idx="4494">
                  <c:v>44829.690610613419</c:v>
                </c:pt>
                <c:pt idx="4495">
                  <c:v>44829.690681192122</c:v>
                </c:pt>
                <c:pt idx="4496">
                  <c:v>44829.690680046289</c:v>
                </c:pt>
                <c:pt idx="4497">
                  <c:v>44829.690727337955</c:v>
                </c:pt>
                <c:pt idx="4498">
                  <c:v>44829.690737916659</c:v>
                </c:pt>
                <c:pt idx="4499">
                  <c:v>44829.690877951383</c:v>
                </c:pt>
                <c:pt idx="4500">
                  <c:v>44829.690888391196</c:v>
                </c:pt>
                <c:pt idx="4501">
                  <c:v>44829.690959027772</c:v>
                </c:pt>
                <c:pt idx="4502">
                  <c:v>44829.690957835643</c:v>
                </c:pt>
                <c:pt idx="4503">
                  <c:v>44829.691028356479</c:v>
                </c:pt>
                <c:pt idx="4504">
                  <c:v>44829.691038854158</c:v>
                </c:pt>
                <c:pt idx="4505">
                  <c:v>44829.691109259256</c:v>
                </c:pt>
                <c:pt idx="4506">
                  <c:v>44829.691108298604</c:v>
                </c:pt>
                <c:pt idx="4507">
                  <c:v>44829.691155740737</c:v>
                </c:pt>
                <c:pt idx="4508">
                  <c:v>44829.691166157405</c:v>
                </c:pt>
                <c:pt idx="4509">
                  <c:v>44829.691219166656</c:v>
                </c:pt>
                <c:pt idx="4510">
                  <c:v>44829.691219166656</c:v>
                </c:pt>
                <c:pt idx="4511">
                  <c:v>44829.691666678234</c:v>
                </c:pt>
                <c:pt idx="4512">
                  <c:v>44829.691664594902</c:v>
                </c:pt>
                <c:pt idx="4513">
                  <c:v>44829.691679328695</c:v>
                </c:pt>
                <c:pt idx="4514">
                  <c:v>44829.691738796289</c:v>
                </c:pt>
                <c:pt idx="4515">
                  <c:v>44829.691748761565</c:v>
                </c:pt>
                <c:pt idx="4516">
                  <c:v>44829.691819143511</c:v>
                </c:pt>
                <c:pt idx="4517">
                  <c:v>44829.691818206011</c:v>
                </c:pt>
                <c:pt idx="4518">
                  <c:v>44829.691888472211</c:v>
                </c:pt>
                <c:pt idx="4519">
                  <c:v>44829.691899224526</c:v>
                </c:pt>
                <c:pt idx="4520">
                  <c:v>44829.691971180546</c:v>
                </c:pt>
                <c:pt idx="4521">
                  <c:v>44829.691968668973</c:v>
                </c:pt>
                <c:pt idx="4522">
                  <c:v>44829.692039085639</c:v>
                </c:pt>
                <c:pt idx="4523">
                  <c:v>44829.692049687495</c:v>
                </c:pt>
                <c:pt idx="4524">
                  <c:v>44829.692120115731</c:v>
                </c:pt>
                <c:pt idx="4525">
                  <c:v>44829.692130706011</c:v>
                </c:pt>
                <c:pt idx="4526">
                  <c:v>44829.692201111102</c:v>
                </c:pt>
                <c:pt idx="4527">
                  <c:v>44829.692211724527</c:v>
                </c:pt>
                <c:pt idx="4528">
                  <c:v>44829.692248935178</c:v>
                </c:pt>
                <c:pt idx="4529">
                  <c:v>44829.69224644675</c:v>
                </c:pt>
                <c:pt idx="4530">
                  <c:v>44829.692305451383</c:v>
                </c:pt>
                <c:pt idx="4531">
                  <c:v>44829.692315891196</c:v>
                </c:pt>
                <c:pt idx="4532">
                  <c:v>44829.692386226845</c:v>
                </c:pt>
                <c:pt idx="4533">
                  <c:v>44829.692385335642</c:v>
                </c:pt>
                <c:pt idx="4534">
                  <c:v>44829.692455694436</c:v>
                </c:pt>
                <c:pt idx="4535">
                  <c:v>44829.692466354158</c:v>
                </c:pt>
                <c:pt idx="4536">
                  <c:v>44829.692536724528</c:v>
                </c:pt>
                <c:pt idx="4537">
                  <c:v>44829.692547372681</c:v>
                </c:pt>
                <c:pt idx="4538">
                  <c:v>44829.692606423603</c:v>
                </c:pt>
                <c:pt idx="4539">
                  <c:v>44829.692616817119</c:v>
                </c:pt>
                <c:pt idx="4540">
                  <c:v>44829.692675648141</c:v>
                </c:pt>
                <c:pt idx="4541">
                  <c:v>44829.692686261566</c:v>
                </c:pt>
                <c:pt idx="4542">
                  <c:v>44829.692711874995</c:v>
                </c:pt>
                <c:pt idx="4543">
                  <c:v>44829.692720983789</c:v>
                </c:pt>
                <c:pt idx="4544">
                  <c:v>44829.692779849531</c:v>
                </c:pt>
                <c:pt idx="4545">
                  <c:v>44829.692790428235</c:v>
                </c:pt>
                <c:pt idx="4546">
                  <c:v>44829.692849374995</c:v>
                </c:pt>
                <c:pt idx="4547">
                  <c:v>44829.692859872681</c:v>
                </c:pt>
                <c:pt idx="4548">
                  <c:v>44829.692907106473</c:v>
                </c:pt>
                <c:pt idx="4549">
                  <c:v>44829.69291774305</c:v>
                </c:pt>
                <c:pt idx="4550">
                  <c:v>44829.692989641197</c:v>
                </c:pt>
                <c:pt idx="4551">
                  <c:v>44829.692987187489</c:v>
                </c:pt>
                <c:pt idx="4552">
                  <c:v>44829.693057615732</c:v>
                </c:pt>
                <c:pt idx="4553">
                  <c:v>44829.693068206012</c:v>
                </c:pt>
                <c:pt idx="4554">
                  <c:v>44829.693127037026</c:v>
                </c:pt>
                <c:pt idx="4555">
                  <c:v>44829.693137650458</c:v>
                </c:pt>
                <c:pt idx="4556">
                  <c:v>44829.693220243047</c:v>
                </c:pt>
                <c:pt idx="4557">
                  <c:v>44829.693218668974</c:v>
                </c:pt>
                <c:pt idx="4558">
                  <c:v>44829.693288993047</c:v>
                </c:pt>
                <c:pt idx="4559">
                  <c:v>44829.693299687489</c:v>
                </c:pt>
                <c:pt idx="4560">
                  <c:v>44829.693360034711</c:v>
                </c:pt>
                <c:pt idx="4561">
                  <c:v>44829.693369131935</c:v>
                </c:pt>
                <c:pt idx="4562">
                  <c:v>44829.693404791658</c:v>
                </c:pt>
                <c:pt idx="4563">
                  <c:v>44829.693403854159</c:v>
                </c:pt>
                <c:pt idx="4564">
                  <c:v>44829.693474328698</c:v>
                </c:pt>
                <c:pt idx="4565">
                  <c:v>44829.693473298605</c:v>
                </c:pt>
                <c:pt idx="4566">
                  <c:v>44829.693545231472</c:v>
                </c:pt>
                <c:pt idx="4567">
                  <c:v>44829.69355431712</c:v>
                </c:pt>
                <c:pt idx="4568">
                  <c:v>44829.693601562489</c:v>
                </c:pt>
                <c:pt idx="4569">
                  <c:v>44829.69361218749</c:v>
                </c:pt>
                <c:pt idx="4570">
                  <c:v>44829.693671006935</c:v>
                </c:pt>
                <c:pt idx="4571">
                  <c:v>44829.693681631936</c:v>
                </c:pt>
                <c:pt idx="4572">
                  <c:v>44829.693740393508</c:v>
                </c:pt>
                <c:pt idx="4573">
                  <c:v>44829.693751076382</c:v>
                </c:pt>
                <c:pt idx="4574">
                  <c:v>44829.693775277767</c:v>
                </c:pt>
                <c:pt idx="4575">
                  <c:v>44829.693785798605</c:v>
                </c:pt>
                <c:pt idx="4576">
                  <c:v>44829.693844594898</c:v>
                </c:pt>
                <c:pt idx="4577">
                  <c:v>44829.693855243051</c:v>
                </c:pt>
                <c:pt idx="4578">
                  <c:v>44829.693915555545</c:v>
                </c:pt>
                <c:pt idx="4579">
                  <c:v>44829.69392468749</c:v>
                </c:pt>
                <c:pt idx="4580">
                  <c:v>44829.693995185175</c:v>
                </c:pt>
                <c:pt idx="4581">
                  <c:v>44829.694005706013</c:v>
                </c:pt>
                <c:pt idx="4582">
                  <c:v>44829.694064687494</c:v>
                </c:pt>
                <c:pt idx="4583">
                  <c:v>44829.694063576382</c:v>
                </c:pt>
                <c:pt idx="4584">
                  <c:v>44829.694133969897</c:v>
                </c:pt>
                <c:pt idx="4585">
                  <c:v>44829.694144594898</c:v>
                </c:pt>
                <c:pt idx="4586">
                  <c:v>44829.694203344901</c:v>
                </c:pt>
                <c:pt idx="4587">
                  <c:v>44829.694214039344</c:v>
                </c:pt>
                <c:pt idx="4588">
                  <c:v>44829.694273043977</c:v>
                </c:pt>
                <c:pt idx="4589">
                  <c:v>44829.69428348379</c:v>
                </c:pt>
                <c:pt idx="4590">
                  <c:v>44829.694330833328</c:v>
                </c:pt>
                <c:pt idx="4591">
                  <c:v>44829.694341354159</c:v>
                </c:pt>
                <c:pt idx="4592">
                  <c:v>44829.694400081011</c:v>
                </c:pt>
                <c:pt idx="4593">
                  <c:v>44829.694410798606</c:v>
                </c:pt>
                <c:pt idx="4594">
                  <c:v>44829.694481099526</c:v>
                </c:pt>
                <c:pt idx="4595">
                  <c:v>44829.694491817121</c:v>
                </c:pt>
                <c:pt idx="4596">
                  <c:v>44829.694539120363</c:v>
                </c:pt>
                <c:pt idx="4597">
                  <c:v>44829.694538113421</c:v>
                </c:pt>
                <c:pt idx="4598">
                  <c:v>44829.694608668971</c:v>
                </c:pt>
                <c:pt idx="4599">
                  <c:v>44829.694619131937</c:v>
                </c:pt>
                <c:pt idx="4600">
                  <c:v>44829.6946786111</c:v>
                </c:pt>
                <c:pt idx="4601">
                  <c:v>44829.694688576383</c:v>
                </c:pt>
                <c:pt idx="4602">
                  <c:v>44829.694770567119</c:v>
                </c:pt>
                <c:pt idx="4603">
                  <c:v>44829.694769594898</c:v>
                </c:pt>
                <c:pt idx="4604">
                  <c:v>44829.694841608791</c:v>
                </c:pt>
                <c:pt idx="4605">
                  <c:v>44829.694850613421</c:v>
                </c:pt>
                <c:pt idx="4606">
                  <c:v>44829.694897939808</c:v>
                </c:pt>
                <c:pt idx="4607">
                  <c:v>44829.694908483791</c:v>
                </c:pt>
                <c:pt idx="4608">
                  <c:v>44829.694967418975</c:v>
                </c:pt>
                <c:pt idx="4609">
                  <c:v>44829.69496635416</c:v>
                </c:pt>
                <c:pt idx="4610">
                  <c:v>44829.695026666661</c:v>
                </c:pt>
                <c:pt idx="4611">
                  <c:v>44829.695035798606</c:v>
                </c:pt>
                <c:pt idx="4612">
                  <c:v>44829.695094675917</c:v>
                </c:pt>
                <c:pt idx="4613">
                  <c:v>44829.695105243045</c:v>
                </c:pt>
                <c:pt idx="4614">
                  <c:v>44829.695164108787</c:v>
                </c:pt>
                <c:pt idx="4615">
                  <c:v>44829.695174687491</c:v>
                </c:pt>
                <c:pt idx="4616">
                  <c:v>44829.695256759253</c:v>
                </c:pt>
                <c:pt idx="4617">
                  <c:v>44829.695255706014</c:v>
                </c:pt>
                <c:pt idx="4618">
                  <c:v>44829.695325995359</c:v>
                </c:pt>
                <c:pt idx="4619">
                  <c:v>44829.695325150453</c:v>
                </c:pt>
                <c:pt idx="4620">
                  <c:v>44829.695397106472</c:v>
                </c:pt>
                <c:pt idx="4621">
                  <c:v>44829.695406168976</c:v>
                </c:pt>
                <c:pt idx="4622">
                  <c:v>44829.695476712957</c:v>
                </c:pt>
                <c:pt idx="4623">
                  <c:v>44829.695487187491</c:v>
                </c:pt>
                <c:pt idx="4624">
                  <c:v>44829.695546192124</c:v>
                </c:pt>
                <c:pt idx="4625">
                  <c:v>44829.695556631938</c:v>
                </c:pt>
                <c:pt idx="4626">
                  <c:v>44829.695615428231</c:v>
                </c:pt>
                <c:pt idx="4627">
                  <c:v>44829.695626076384</c:v>
                </c:pt>
                <c:pt idx="4628">
                  <c:v>44829.695650289344</c:v>
                </c:pt>
                <c:pt idx="4629">
                  <c:v>44829.695660798607</c:v>
                </c:pt>
                <c:pt idx="4630">
                  <c:v>44829.695696412033</c:v>
                </c:pt>
                <c:pt idx="4631">
                  <c:v>44829.695695520822</c:v>
                </c:pt>
                <c:pt idx="4632">
                  <c:v>44829.695767592588</c:v>
                </c:pt>
                <c:pt idx="4633">
                  <c:v>44829.695764965269</c:v>
                </c:pt>
                <c:pt idx="4634">
                  <c:v>44829.69583550925</c:v>
                </c:pt>
                <c:pt idx="4635">
                  <c:v>44829.695834409715</c:v>
                </c:pt>
                <c:pt idx="4636">
                  <c:v>44829.695904849526</c:v>
                </c:pt>
                <c:pt idx="4637">
                  <c:v>44829.69591542823</c:v>
                </c:pt>
                <c:pt idx="4638">
                  <c:v>44829.695939675919</c:v>
                </c:pt>
                <c:pt idx="4639">
                  <c:v>44829.695950150453</c:v>
                </c:pt>
                <c:pt idx="4640">
                  <c:v>44829.696009016196</c:v>
                </c:pt>
                <c:pt idx="4641">
                  <c:v>44829.6960195949</c:v>
                </c:pt>
                <c:pt idx="4642">
                  <c:v>44829.696078460642</c:v>
                </c:pt>
                <c:pt idx="4643">
                  <c:v>44829.696089039346</c:v>
                </c:pt>
                <c:pt idx="4644">
                  <c:v>44829.696159317122</c:v>
                </c:pt>
                <c:pt idx="4645">
                  <c:v>44829.696158483792</c:v>
                </c:pt>
                <c:pt idx="4646">
                  <c:v>44829.696217384255</c:v>
                </c:pt>
                <c:pt idx="4647">
                  <c:v>44829.696227928231</c:v>
                </c:pt>
                <c:pt idx="4648">
                  <c:v>44829.696275173606</c:v>
                </c:pt>
                <c:pt idx="4649">
                  <c:v>44829.69627422453</c:v>
                </c:pt>
                <c:pt idx="4650">
                  <c:v>44829.696322997675</c:v>
                </c:pt>
                <c:pt idx="4651">
                  <c:v>44829.6963320949</c:v>
                </c:pt>
                <c:pt idx="4652">
                  <c:v>44829.696391087957</c:v>
                </c:pt>
                <c:pt idx="4653">
                  <c:v>44829.696401539346</c:v>
                </c:pt>
                <c:pt idx="4654">
                  <c:v>44829.696460347215</c:v>
                </c:pt>
                <c:pt idx="4655">
                  <c:v>44829.696470983785</c:v>
                </c:pt>
                <c:pt idx="4656">
                  <c:v>44829.696529791661</c:v>
                </c:pt>
                <c:pt idx="4657">
                  <c:v>44829.696540428231</c:v>
                </c:pt>
                <c:pt idx="4658">
                  <c:v>44829.696610787032</c:v>
                </c:pt>
                <c:pt idx="4659">
                  <c:v>44829.696621446754</c:v>
                </c:pt>
                <c:pt idx="4660">
                  <c:v>44829.696680474532</c:v>
                </c:pt>
                <c:pt idx="4661">
                  <c:v>44829.696690891193</c:v>
                </c:pt>
                <c:pt idx="4662">
                  <c:v>44829.696727222217</c:v>
                </c:pt>
                <c:pt idx="4663">
                  <c:v>44829.696737187493</c:v>
                </c:pt>
                <c:pt idx="4664">
                  <c:v>44829.696795937489</c:v>
                </c:pt>
                <c:pt idx="4665">
                  <c:v>44829.696795057862</c:v>
                </c:pt>
                <c:pt idx="4666">
                  <c:v>44829.696853993046</c:v>
                </c:pt>
                <c:pt idx="4667">
                  <c:v>44829.696864502308</c:v>
                </c:pt>
                <c:pt idx="4668">
                  <c:v>44829.696911782397</c:v>
                </c:pt>
                <c:pt idx="4669">
                  <c:v>44829.696922372677</c:v>
                </c:pt>
                <c:pt idx="4670">
                  <c:v>44829.696935023137</c:v>
                </c:pt>
                <c:pt idx="4671">
                  <c:v>44829.696945520824</c:v>
                </c:pt>
                <c:pt idx="4672">
                  <c:v>44829.696993333324</c:v>
                </c:pt>
                <c:pt idx="4673">
                  <c:v>44829.696991817123</c:v>
                </c:pt>
                <c:pt idx="4674">
                  <c:v>44829.697063749991</c:v>
                </c:pt>
                <c:pt idx="4675">
                  <c:v>44829.697072835639</c:v>
                </c:pt>
                <c:pt idx="4676">
                  <c:v>44829.697143402773</c:v>
                </c:pt>
                <c:pt idx="4677">
                  <c:v>44829.697142280085</c:v>
                </c:pt>
                <c:pt idx="4678">
                  <c:v>44829.697201145827</c:v>
                </c:pt>
                <c:pt idx="4679">
                  <c:v>44829.697211724531</c:v>
                </c:pt>
                <c:pt idx="4680">
                  <c:v>44829.697282824069</c:v>
                </c:pt>
                <c:pt idx="4681">
                  <c:v>44829.69728116897</c:v>
                </c:pt>
                <c:pt idx="4682">
                  <c:v>44829.697351527771</c:v>
                </c:pt>
                <c:pt idx="4683">
                  <c:v>44829.697350613416</c:v>
                </c:pt>
                <c:pt idx="4684">
                  <c:v>44829.697409456014</c:v>
                </c:pt>
                <c:pt idx="4685">
                  <c:v>44829.697420057862</c:v>
                </c:pt>
                <c:pt idx="4686">
                  <c:v>44829.697490532402</c:v>
                </c:pt>
                <c:pt idx="4687">
                  <c:v>44829.697489502309</c:v>
                </c:pt>
                <c:pt idx="4688">
                  <c:v>44829.69754837962</c:v>
                </c:pt>
                <c:pt idx="4689">
                  <c:v>44829.697558946755</c:v>
                </c:pt>
                <c:pt idx="4690">
                  <c:v>44829.69759471064</c:v>
                </c:pt>
                <c:pt idx="4691">
                  <c:v>44829.697605243047</c:v>
                </c:pt>
                <c:pt idx="4692">
                  <c:v>44829.69766400462</c:v>
                </c:pt>
                <c:pt idx="4693">
                  <c:v>44829.697674687493</c:v>
                </c:pt>
                <c:pt idx="4694">
                  <c:v>44829.697733564804</c:v>
                </c:pt>
                <c:pt idx="4695">
                  <c:v>44829.69774413194</c:v>
                </c:pt>
                <c:pt idx="4696">
                  <c:v>44829.697779918977</c:v>
                </c:pt>
                <c:pt idx="4697">
                  <c:v>44829.697790428232</c:v>
                </c:pt>
                <c:pt idx="4698">
                  <c:v>44829.697849259253</c:v>
                </c:pt>
                <c:pt idx="4699">
                  <c:v>44829.697848298601</c:v>
                </c:pt>
                <c:pt idx="4700">
                  <c:v>44829.697884016197</c:v>
                </c:pt>
                <c:pt idx="4701">
                  <c:v>44829.697883020825</c:v>
                </c:pt>
                <c:pt idx="4702">
                  <c:v>44829.697953449067</c:v>
                </c:pt>
                <c:pt idx="4703">
                  <c:v>44829.697952465271</c:v>
                </c:pt>
                <c:pt idx="4704">
                  <c:v>44829.698022951379</c:v>
                </c:pt>
                <c:pt idx="4705">
                  <c:v>44829.698033483786</c:v>
                </c:pt>
                <c:pt idx="4706">
                  <c:v>44829.698069351842</c:v>
                </c:pt>
                <c:pt idx="4707">
                  <c:v>44829.698068206009</c:v>
                </c:pt>
                <c:pt idx="4708">
                  <c:v>44829.698139224529</c:v>
                </c:pt>
                <c:pt idx="4709">
                  <c:v>44829.698149224532</c:v>
                </c:pt>
                <c:pt idx="4710">
                  <c:v>44829.698196377307</c:v>
                </c:pt>
                <c:pt idx="4711">
                  <c:v>44829.698195520825</c:v>
                </c:pt>
                <c:pt idx="4712">
                  <c:v>44829.698254409712</c:v>
                </c:pt>
                <c:pt idx="4713">
                  <c:v>44829.698264965271</c:v>
                </c:pt>
                <c:pt idx="4714">
                  <c:v>44829.69833545138</c:v>
                </c:pt>
                <c:pt idx="4715">
                  <c:v>44829.698334409717</c:v>
                </c:pt>
                <c:pt idx="4716">
                  <c:v>44829.698404976843</c:v>
                </c:pt>
                <c:pt idx="4717">
                  <c:v>44829.698403854156</c:v>
                </c:pt>
                <c:pt idx="4718">
                  <c:v>44829.698474212957</c:v>
                </c:pt>
                <c:pt idx="4719">
                  <c:v>44829.698473298602</c:v>
                </c:pt>
                <c:pt idx="4720">
                  <c:v>44829.698545231477</c:v>
                </c:pt>
                <c:pt idx="4721">
                  <c:v>44829.698542743048</c:v>
                </c:pt>
                <c:pt idx="4722">
                  <c:v>44829.698613333327</c:v>
                </c:pt>
                <c:pt idx="4723">
                  <c:v>44829.698612187494</c:v>
                </c:pt>
                <c:pt idx="4724">
                  <c:v>44829.698682743045</c:v>
                </c:pt>
                <c:pt idx="4725">
                  <c:v>44829.698681631933</c:v>
                </c:pt>
                <c:pt idx="4726">
                  <c:v>44829.698751921285</c:v>
                </c:pt>
                <c:pt idx="4727">
                  <c:v>44829.698751076379</c:v>
                </c:pt>
                <c:pt idx="4728">
                  <c:v>44829.698823043975</c:v>
                </c:pt>
                <c:pt idx="4729">
                  <c:v>44829.698820520825</c:v>
                </c:pt>
                <c:pt idx="4730">
                  <c:v>44829.698833020826</c:v>
                </c:pt>
                <c:pt idx="4731">
                  <c:v>44829.698843668972</c:v>
                </c:pt>
                <c:pt idx="4732">
                  <c:v>44829.698879398144</c:v>
                </c:pt>
                <c:pt idx="4733">
                  <c:v>44829.698889965272</c:v>
                </c:pt>
                <c:pt idx="4734">
                  <c:v>44829.6989489236</c:v>
                </c:pt>
                <c:pt idx="4735">
                  <c:v>44829.698959409718</c:v>
                </c:pt>
                <c:pt idx="4736">
                  <c:v>44829.699018090272</c:v>
                </c:pt>
                <c:pt idx="4737">
                  <c:v>44829.699028854156</c:v>
                </c:pt>
                <c:pt idx="4738">
                  <c:v>44829.6991007986</c:v>
                </c:pt>
                <c:pt idx="4739">
                  <c:v>44829.699098298603</c:v>
                </c:pt>
                <c:pt idx="4740">
                  <c:v>44829.699157256939</c:v>
                </c:pt>
                <c:pt idx="4741">
                  <c:v>44829.699167743049</c:v>
                </c:pt>
                <c:pt idx="4742">
                  <c:v>44829.699226689809</c:v>
                </c:pt>
                <c:pt idx="4743">
                  <c:v>44829.699237187495</c:v>
                </c:pt>
                <c:pt idx="4744">
                  <c:v>44829.699295856473</c:v>
                </c:pt>
                <c:pt idx="4745">
                  <c:v>44829.699306631934</c:v>
                </c:pt>
                <c:pt idx="4746">
                  <c:v>44829.699365543973</c:v>
                </c:pt>
                <c:pt idx="4747">
                  <c:v>44829.69937607638</c:v>
                </c:pt>
                <c:pt idx="4748">
                  <c:v>44829.699446585641</c:v>
                </c:pt>
                <c:pt idx="4749">
                  <c:v>44829.699457094903</c:v>
                </c:pt>
                <c:pt idx="4750">
                  <c:v>44829.699504398137</c:v>
                </c:pt>
                <c:pt idx="4751">
                  <c:v>44829.699514965272</c:v>
                </c:pt>
                <c:pt idx="4752">
                  <c:v>44829.699585277769</c:v>
                </c:pt>
                <c:pt idx="4753">
                  <c:v>44829.699584409711</c:v>
                </c:pt>
                <c:pt idx="4754">
                  <c:v>44829.699656377306</c:v>
                </c:pt>
                <c:pt idx="4755">
                  <c:v>44829.699653854157</c:v>
                </c:pt>
                <c:pt idx="4756">
                  <c:v>44829.699724363418</c:v>
                </c:pt>
                <c:pt idx="4757">
                  <c:v>44829.699723298603</c:v>
                </c:pt>
                <c:pt idx="4758">
                  <c:v>44829.69979381944</c:v>
                </c:pt>
                <c:pt idx="4759">
                  <c:v>44829.699792743049</c:v>
                </c:pt>
                <c:pt idx="4760">
                  <c:v>44829.699863090267</c:v>
                </c:pt>
                <c:pt idx="4761">
                  <c:v>44829.699862187495</c:v>
                </c:pt>
                <c:pt idx="4762">
                  <c:v>44829.69990944444</c:v>
                </c:pt>
                <c:pt idx="4763">
                  <c:v>44829.699908483788</c:v>
                </c:pt>
                <c:pt idx="4764">
                  <c:v>44829.699955787029</c:v>
                </c:pt>
                <c:pt idx="4765">
                  <c:v>44829.699954780088</c:v>
                </c:pt>
                <c:pt idx="4766">
                  <c:v>44829.700036805545</c:v>
                </c:pt>
                <c:pt idx="4767">
                  <c:v>44829.700035798603</c:v>
                </c:pt>
                <c:pt idx="4768">
                  <c:v>44829.700106423603</c:v>
                </c:pt>
                <c:pt idx="4769">
                  <c:v>44829.70010524305</c:v>
                </c:pt>
                <c:pt idx="4770">
                  <c:v>44829.700141562491</c:v>
                </c:pt>
                <c:pt idx="4771">
                  <c:v>44829.700139965273</c:v>
                </c:pt>
                <c:pt idx="4772">
                  <c:v>44829.700175706013</c:v>
                </c:pt>
                <c:pt idx="4773">
                  <c:v>44829.700174687488</c:v>
                </c:pt>
                <c:pt idx="4774">
                  <c:v>44829.70021189814</c:v>
                </c:pt>
                <c:pt idx="4775">
                  <c:v>44829.700209409712</c:v>
                </c:pt>
                <c:pt idx="4776">
                  <c:v>44829.70026828703</c:v>
                </c:pt>
                <c:pt idx="4777">
                  <c:v>44829.700278854158</c:v>
                </c:pt>
                <c:pt idx="4778">
                  <c:v>44829.700337777773</c:v>
                </c:pt>
                <c:pt idx="4779">
                  <c:v>44829.700348298604</c:v>
                </c:pt>
                <c:pt idx="4780">
                  <c:v>44829.700407175915</c:v>
                </c:pt>
                <c:pt idx="4781">
                  <c:v>44829.70041774305</c:v>
                </c:pt>
                <c:pt idx="4782">
                  <c:v>44829.70047668981</c:v>
                </c:pt>
                <c:pt idx="4783">
                  <c:v>44829.700475613419</c:v>
                </c:pt>
                <c:pt idx="4784">
                  <c:v>44829.700546064807</c:v>
                </c:pt>
                <c:pt idx="4785">
                  <c:v>44829.700545057865</c:v>
                </c:pt>
                <c:pt idx="4786">
                  <c:v>44829.700603842582</c:v>
                </c:pt>
                <c:pt idx="4787">
                  <c:v>44829.700614502304</c:v>
                </c:pt>
                <c:pt idx="4788">
                  <c:v>44829.700675023138</c:v>
                </c:pt>
                <c:pt idx="4789">
                  <c:v>44829.700672372681</c:v>
                </c:pt>
                <c:pt idx="4790">
                  <c:v>44829.70069656249</c:v>
                </c:pt>
                <c:pt idx="4791">
                  <c:v>44829.700707094897</c:v>
                </c:pt>
                <c:pt idx="4792">
                  <c:v>44829.700767384253</c:v>
                </c:pt>
                <c:pt idx="4793">
                  <c:v>44829.700776539343</c:v>
                </c:pt>
                <c:pt idx="4794">
                  <c:v>44829.700789074064</c:v>
                </c:pt>
                <c:pt idx="4795">
                  <c:v>44829.700799687489</c:v>
                </c:pt>
                <c:pt idx="4796">
                  <c:v>44829.700847083324</c:v>
                </c:pt>
                <c:pt idx="4797">
                  <c:v>44829.700857557866</c:v>
                </c:pt>
                <c:pt idx="4798">
                  <c:v>44829.700893310175</c:v>
                </c:pt>
                <c:pt idx="4799">
                  <c:v>44829.700903854158</c:v>
                </c:pt>
                <c:pt idx="4800">
                  <c:v>44829.700974374995</c:v>
                </c:pt>
                <c:pt idx="4801">
                  <c:v>44829.700973298604</c:v>
                </c:pt>
                <c:pt idx="4802">
                  <c:v>44829.701032222212</c:v>
                </c:pt>
                <c:pt idx="4803">
                  <c:v>44829.701031168974</c:v>
                </c:pt>
                <c:pt idx="4804">
                  <c:v>44829.701090046292</c:v>
                </c:pt>
                <c:pt idx="4805">
                  <c:v>44829.70110061342</c:v>
                </c:pt>
                <c:pt idx="4806">
                  <c:v>44829.701147812491</c:v>
                </c:pt>
                <c:pt idx="4807">
                  <c:v>44829.701158483789</c:v>
                </c:pt>
                <c:pt idx="4808">
                  <c:v>44829.701230590268</c:v>
                </c:pt>
                <c:pt idx="4809">
                  <c:v>44829.701239502305</c:v>
                </c:pt>
                <c:pt idx="4810">
                  <c:v>44829.701252083323</c:v>
                </c:pt>
                <c:pt idx="4811">
                  <c:v>44829.701262650458</c:v>
                </c:pt>
                <c:pt idx="4812">
                  <c:v>44829.701323043977</c:v>
                </c:pt>
                <c:pt idx="4813">
                  <c:v>44829.701320520828</c:v>
                </c:pt>
                <c:pt idx="4814">
                  <c:v>44829.701379374994</c:v>
                </c:pt>
                <c:pt idx="4815">
                  <c:v>44829.701389965267</c:v>
                </c:pt>
                <c:pt idx="4816">
                  <c:v>44829.701437245363</c:v>
                </c:pt>
                <c:pt idx="4817">
                  <c:v>44829.701447835643</c:v>
                </c:pt>
                <c:pt idx="4818">
                  <c:v>44829.701508414342</c:v>
                </c:pt>
                <c:pt idx="4819">
                  <c:v>44829.701505706013</c:v>
                </c:pt>
                <c:pt idx="4820">
                  <c:v>44829.701576076382</c:v>
                </c:pt>
                <c:pt idx="4821">
                  <c:v>44829.701586724528</c:v>
                </c:pt>
                <c:pt idx="4822">
                  <c:v>44829.701657129619</c:v>
                </c:pt>
                <c:pt idx="4823">
                  <c:v>44829.701667743051</c:v>
                </c:pt>
                <c:pt idx="4824">
                  <c:v>44829.701726655083</c:v>
                </c:pt>
                <c:pt idx="4825">
                  <c:v>44829.70173718749</c:v>
                </c:pt>
                <c:pt idx="4826">
                  <c:v>44829.701748761567</c:v>
                </c:pt>
                <c:pt idx="4827">
                  <c:v>44829.701749814805</c:v>
                </c:pt>
                <c:pt idx="4828">
                  <c:v>44829.701760335643</c:v>
                </c:pt>
                <c:pt idx="4829">
                  <c:v>44829.701773055545</c:v>
                </c:pt>
                <c:pt idx="4830">
                  <c:v>44829.701771909713</c:v>
                </c:pt>
                <c:pt idx="4831">
                  <c:v>44829.701807708327</c:v>
                </c:pt>
                <c:pt idx="4832">
                  <c:v>44829.701818206013</c:v>
                </c:pt>
                <c:pt idx="4833">
                  <c:v>44829.701878530082</c:v>
                </c:pt>
                <c:pt idx="4834">
                  <c:v>44829.701876076382</c:v>
                </c:pt>
                <c:pt idx="4835">
                  <c:v>44829.701946550915</c:v>
                </c:pt>
                <c:pt idx="4836">
                  <c:v>44829.701945520828</c:v>
                </c:pt>
                <c:pt idx="4837">
                  <c:v>44829.702016018513</c:v>
                </c:pt>
                <c:pt idx="4838">
                  <c:v>44829.702014965267</c:v>
                </c:pt>
                <c:pt idx="4839">
                  <c:v>44829.702073784712</c:v>
                </c:pt>
                <c:pt idx="4840">
                  <c:v>44829.702084421289</c:v>
                </c:pt>
                <c:pt idx="4841">
                  <c:v>44829.702144004623</c:v>
                </c:pt>
                <c:pt idx="4842">
                  <c:v>44829.702153854159</c:v>
                </c:pt>
                <c:pt idx="4843">
                  <c:v>44829.70221273147</c:v>
                </c:pt>
                <c:pt idx="4844">
                  <c:v>44829.702223298606</c:v>
                </c:pt>
                <c:pt idx="4845">
                  <c:v>44829.702258888879</c:v>
                </c:pt>
                <c:pt idx="4846">
                  <c:v>44829.702258020829</c:v>
                </c:pt>
                <c:pt idx="4847">
                  <c:v>44829.702293773138</c:v>
                </c:pt>
                <c:pt idx="4848">
                  <c:v>44829.702304317121</c:v>
                </c:pt>
                <c:pt idx="4849">
                  <c:v>44829.702351574066</c:v>
                </c:pt>
                <c:pt idx="4850">
                  <c:v>44829.702350613421</c:v>
                </c:pt>
                <c:pt idx="4851">
                  <c:v>44829.702421261565</c:v>
                </c:pt>
                <c:pt idx="4852">
                  <c:v>44829.70242005786</c:v>
                </c:pt>
                <c:pt idx="4853">
                  <c:v>44829.702478912026</c:v>
                </c:pt>
                <c:pt idx="4854">
                  <c:v>44829.702489502306</c:v>
                </c:pt>
                <c:pt idx="4855">
                  <c:v>44829.702526782399</c:v>
                </c:pt>
                <c:pt idx="4856">
                  <c:v>44829.702524224529</c:v>
                </c:pt>
                <c:pt idx="4857">
                  <c:v>44829.702582094898</c:v>
                </c:pt>
                <c:pt idx="4858">
                  <c:v>44829.70258320601</c:v>
                </c:pt>
                <c:pt idx="4859">
                  <c:v>44829.702593668975</c:v>
                </c:pt>
                <c:pt idx="4860">
                  <c:v>44829.702606400453</c:v>
                </c:pt>
                <c:pt idx="4861">
                  <c:v>44829.702605243045</c:v>
                </c:pt>
                <c:pt idx="4862">
                  <c:v>44829.702629374995</c:v>
                </c:pt>
                <c:pt idx="4863">
                  <c:v>44829.702639965268</c:v>
                </c:pt>
                <c:pt idx="4864">
                  <c:v>44829.702675856475</c:v>
                </c:pt>
                <c:pt idx="4865">
                  <c:v>44829.702674687491</c:v>
                </c:pt>
                <c:pt idx="4866">
                  <c:v>44829.702711851845</c:v>
                </c:pt>
                <c:pt idx="4867">
                  <c:v>44829.702720995359</c:v>
                </c:pt>
                <c:pt idx="4868">
                  <c:v>44829.70275668981</c:v>
                </c:pt>
                <c:pt idx="4869">
                  <c:v>44829.702755717582</c:v>
                </c:pt>
                <c:pt idx="4870">
                  <c:v>44829.702791469899</c:v>
                </c:pt>
                <c:pt idx="4871">
                  <c:v>44829.702802013882</c:v>
                </c:pt>
                <c:pt idx="4872">
                  <c:v>44829.702837719902</c:v>
                </c:pt>
                <c:pt idx="4873">
                  <c:v>44829.702836724529</c:v>
                </c:pt>
                <c:pt idx="4874">
                  <c:v>44829.702872476846</c:v>
                </c:pt>
                <c:pt idx="4875">
                  <c:v>44829.702883020822</c:v>
                </c:pt>
                <c:pt idx="4876">
                  <c:v>44829.702907141196</c:v>
                </c:pt>
                <c:pt idx="4877">
                  <c:v>44829.702917743045</c:v>
                </c:pt>
                <c:pt idx="4878">
                  <c:v>44829.702971412029</c:v>
                </c:pt>
                <c:pt idx="4879">
                  <c:v>44829.702971412029</c:v>
                </c:pt>
                <c:pt idx="4880">
                  <c:v>44829.702976932858</c:v>
                </c:pt>
                <c:pt idx="4881">
                  <c:v>44829.703220798605</c:v>
                </c:pt>
                <c:pt idx="4882">
                  <c:v>44829.703416377306</c:v>
                </c:pt>
                <c:pt idx="4883">
                  <c:v>44829.703416388882</c:v>
                </c:pt>
                <c:pt idx="4884">
                  <c:v>44829.703432916656</c:v>
                </c:pt>
                <c:pt idx="4885">
                  <c:v>44829.703454560178</c:v>
                </c:pt>
                <c:pt idx="4886">
                  <c:v>44829.703456145828</c:v>
                </c:pt>
                <c:pt idx="4887">
                  <c:v>44829.703489212952</c:v>
                </c:pt>
                <c:pt idx="4888">
                  <c:v>44829.703491157401</c:v>
                </c:pt>
                <c:pt idx="4889">
                  <c:v>44829.703523969896</c:v>
                </c:pt>
                <c:pt idx="4890">
                  <c:v>44829.703514571753</c:v>
                </c:pt>
                <c:pt idx="4891">
                  <c:v>44829.703570243044</c:v>
                </c:pt>
                <c:pt idx="4892">
                  <c:v>44829.703560856469</c:v>
                </c:pt>
                <c:pt idx="4893">
                  <c:v>44829.703604953698</c:v>
                </c:pt>
                <c:pt idx="4894">
                  <c:v>44829.703607199066</c:v>
                </c:pt>
                <c:pt idx="4895">
                  <c:v>44829.703639675914</c:v>
                </c:pt>
                <c:pt idx="4896">
                  <c:v>44829.703641909713</c:v>
                </c:pt>
                <c:pt idx="4897">
                  <c:v>44829.703674398137</c:v>
                </c:pt>
                <c:pt idx="4898">
                  <c:v>44829.703665057859</c:v>
                </c:pt>
                <c:pt idx="4899">
                  <c:v>44829.703732268506</c:v>
                </c:pt>
                <c:pt idx="4900">
                  <c:v>44829.703734502305</c:v>
                </c:pt>
                <c:pt idx="4901">
                  <c:v>44829.70375541666</c:v>
                </c:pt>
                <c:pt idx="4902">
                  <c:v>44829.703746076382</c:v>
                </c:pt>
                <c:pt idx="4903">
                  <c:v>44829.703801712953</c:v>
                </c:pt>
                <c:pt idx="4904">
                  <c:v>44829.703803946752</c:v>
                </c:pt>
                <c:pt idx="4905">
                  <c:v>44829.703871157399</c:v>
                </c:pt>
                <c:pt idx="4906">
                  <c:v>44829.703861817121</c:v>
                </c:pt>
                <c:pt idx="4907">
                  <c:v>44829.703929027768</c:v>
                </c:pt>
                <c:pt idx="4908">
                  <c:v>44829.70391968749</c:v>
                </c:pt>
                <c:pt idx="4909">
                  <c:v>44829.703998472214</c:v>
                </c:pt>
                <c:pt idx="4910">
                  <c:v>44829.704010046291</c:v>
                </c:pt>
                <c:pt idx="4911">
                  <c:v>44829.704000706013</c:v>
                </c:pt>
                <c:pt idx="4912">
                  <c:v>44829.704044768507</c:v>
                </c:pt>
                <c:pt idx="4913">
                  <c:v>44829.704047002306</c:v>
                </c:pt>
                <c:pt idx="4914">
                  <c:v>44829.70407949073</c:v>
                </c:pt>
                <c:pt idx="4915">
                  <c:v>44829.704081724529</c:v>
                </c:pt>
                <c:pt idx="4916">
                  <c:v>44829.704102638883</c:v>
                </c:pt>
                <c:pt idx="4917">
                  <c:v>44829.704104872675</c:v>
                </c:pt>
                <c:pt idx="4918">
                  <c:v>44829.704148935176</c:v>
                </c:pt>
                <c:pt idx="4919">
                  <c:v>44829.704160509253</c:v>
                </c:pt>
                <c:pt idx="4920">
                  <c:v>44829.704151168975</c:v>
                </c:pt>
                <c:pt idx="4921">
                  <c:v>44829.704183657399</c:v>
                </c:pt>
                <c:pt idx="4922">
                  <c:v>44829.704174317121</c:v>
                </c:pt>
                <c:pt idx="4923">
                  <c:v>44829.704218379622</c:v>
                </c:pt>
                <c:pt idx="4924">
                  <c:v>44829.704220613414</c:v>
                </c:pt>
                <c:pt idx="4925">
                  <c:v>44829.704253101845</c:v>
                </c:pt>
                <c:pt idx="4926">
                  <c:v>44829.704255335637</c:v>
                </c:pt>
                <c:pt idx="4927">
                  <c:v>44829.704287824068</c:v>
                </c:pt>
                <c:pt idx="4928">
                  <c:v>44829.70429005786</c:v>
                </c:pt>
                <c:pt idx="4929">
                  <c:v>44829.704322546284</c:v>
                </c:pt>
                <c:pt idx="4930">
                  <c:v>44829.704324780083</c:v>
                </c:pt>
                <c:pt idx="4931">
                  <c:v>44829.704345694438</c:v>
                </c:pt>
                <c:pt idx="4932">
                  <c:v>44829.70433635416</c:v>
                </c:pt>
                <c:pt idx="4933">
                  <c:v>44829.704403564807</c:v>
                </c:pt>
                <c:pt idx="4934">
                  <c:v>44829.704405798606</c:v>
                </c:pt>
                <c:pt idx="4935">
                  <c:v>44829.704426712953</c:v>
                </c:pt>
                <c:pt idx="4936">
                  <c:v>44829.704417372675</c:v>
                </c:pt>
                <c:pt idx="4937">
                  <c:v>44829.704449861099</c:v>
                </c:pt>
                <c:pt idx="4938">
                  <c:v>44829.70444055555</c:v>
                </c:pt>
                <c:pt idx="4939">
                  <c:v>44829.704519305546</c:v>
                </c:pt>
                <c:pt idx="4940">
                  <c:v>44829.70450998842</c:v>
                </c:pt>
                <c:pt idx="4941">
                  <c:v>44829.704588749992</c:v>
                </c:pt>
                <c:pt idx="4942">
                  <c:v>44829.704579432859</c:v>
                </c:pt>
                <c:pt idx="4943">
                  <c:v>44829.704658194438</c:v>
                </c:pt>
                <c:pt idx="4944">
                  <c:v>44829.704648877305</c:v>
                </c:pt>
                <c:pt idx="4945">
                  <c:v>44829.704716064807</c:v>
                </c:pt>
                <c:pt idx="4946">
                  <c:v>44829.704718333327</c:v>
                </c:pt>
                <c:pt idx="4947">
                  <c:v>44829.704773935176</c:v>
                </c:pt>
                <c:pt idx="4948">
                  <c:v>44829.704776203696</c:v>
                </c:pt>
                <c:pt idx="4949">
                  <c:v>44829.7048086574</c:v>
                </c:pt>
                <c:pt idx="4950">
                  <c:v>44829.704799351843</c:v>
                </c:pt>
                <c:pt idx="4951">
                  <c:v>44829.704831805546</c:v>
                </c:pt>
                <c:pt idx="4952">
                  <c:v>44829.704822499989</c:v>
                </c:pt>
                <c:pt idx="4953">
                  <c:v>44829.704854953692</c:v>
                </c:pt>
                <c:pt idx="4954">
                  <c:v>44829.704845648143</c:v>
                </c:pt>
                <c:pt idx="4955">
                  <c:v>44829.704866527769</c:v>
                </c:pt>
                <c:pt idx="4956">
                  <c:v>44829.704868796289</c:v>
                </c:pt>
                <c:pt idx="4957">
                  <c:v>44829.704912824069</c:v>
                </c:pt>
                <c:pt idx="4958">
                  <c:v>44829.704915092581</c:v>
                </c:pt>
                <c:pt idx="4959">
                  <c:v>44829.704993842584</c:v>
                </c:pt>
                <c:pt idx="4960">
                  <c:v>44829.704984537027</c:v>
                </c:pt>
                <c:pt idx="4961">
                  <c:v>44829.70506328703</c:v>
                </c:pt>
                <c:pt idx="4962">
                  <c:v>44829.70506555555</c:v>
                </c:pt>
                <c:pt idx="4963">
                  <c:v>44829.705132731469</c:v>
                </c:pt>
                <c:pt idx="4964">
                  <c:v>44829.705134999989</c:v>
                </c:pt>
                <c:pt idx="4965">
                  <c:v>44829.705155879623</c:v>
                </c:pt>
                <c:pt idx="4966">
                  <c:v>44829.705146574066</c:v>
                </c:pt>
                <c:pt idx="4967">
                  <c:v>44829.705190601846</c:v>
                </c:pt>
                <c:pt idx="4968">
                  <c:v>44829.705192870359</c:v>
                </c:pt>
                <c:pt idx="4969">
                  <c:v>44829.705225324062</c:v>
                </c:pt>
                <c:pt idx="4970">
                  <c:v>44829.705227592582</c:v>
                </c:pt>
                <c:pt idx="4971">
                  <c:v>44829.705283194438</c:v>
                </c:pt>
                <c:pt idx="4972">
                  <c:v>44829.705285462951</c:v>
                </c:pt>
                <c:pt idx="4973">
                  <c:v>44829.705317916661</c:v>
                </c:pt>
                <c:pt idx="4974">
                  <c:v>44829.705308611105</c:v>
                </c:pt>
                <c:pt idx="4975">
                  <c:v>44829.705375787031</c:v>
                </c:pt>
                <c:pt idx="4976">
                  <c:v>44829.705378055543</c:v>
                </c:pt>
                <c:pt idx="4977">
                  <c:v>44829.70544523147</c:v>
                </c:pt>
                <c:pt idx="4978">
                  <c:v>44829.70543592592</c:v>
                </c:pt>
                <c:pt idx="4979">
                  <c:v>44829.705479953693</c:v>
                </c:pt>
                <c:pt idx="4980">
                  <c:v>44829.705482222213</c:v>
                </c:pt>
                <c:pt idx="4981">
                  <c:v>44829.705537824062</c:v>
                </c:pt>
                <c:pt idx="4982">
                  <c:v>44829.705540092582</c:v>
                </c:pt>
                <c:pt idx="4983">
                  <c:v>44829.705618842585</c:v>
                </c:pt>
                <c:pt idx="4984">
                  <c:v>44829.705609537028</c:v>
                </c:pt>
                <c:pt idx="4985">
                  <c:v>44829.705688287031</c:v>
                </c:pt>
                <c:pt idx="4986">
                  <c:v>44829.705679074068</c:v>
                </c:pt>
                <c:pt idx="4987">
                  <c:v>44829.70575773147</c:v>
                </c:pt>
                <c:pt idx="4988">
                  <c:v>44829.705748518507</c:v>
                </c:pt>
                <c:pt idx="4989">
                  <c:v>44829.705815601847</c:v>
                </c:pt>
                <c:pt idx="4990">
                  <c:v>44829.705817962953</c:v>
                </c:pt>
                <c:pt idx="4991">
                  <c:v>44829.705885046285</c:v>
                </c:pt>
                <c:pt idx="4992">
                  <c:v>44829.705887407399</c:v>
                </c:pt>
                <c:pt idx="4993">
                  <c:v>44829.705919768508</c:v>
                </c:pt>
                <c:pt idx="4994">
                  <c:v>44829.705922129622</c:v>
                </c:pt>
                <c:pt idx="4995">
                  <c:v>44829.705954490732</c:v>
                </c:pt>
                <c:pt idx="4996">
                  <c:v>44829.705956851845</c:v>
                </c:pt>
                <c:pt idx="4997">
                  <c:v>44829.706023935178</c:v>
                </c:pt>
                <c:pt idx="4998">
                  <c:v>44829.706026296284</c:v>
                </c:pt>
                <c:pt idx="4999">
                  <c:v>44829.706093379624</c:v>
                </c:pt>
                <c:pt idx="5000">
                  <c:v>44829.70609574073</c:v>
                </c:pt>
                <c:pt idx="5001">
                  <c:v>44829.706151249993</c:v>
                </c:pt>
                <c:pt idx="5002">
                  <c:v>44829.7061536111</c:v>
                </c:pt>
                <c:pt idx="5003">
                  <c:v>44829.706220694439</c:v>
                </c:pt>
                <c:pt idx="5004">
                  <c:v>44829.706223055546</c:v>
                </c:pt>
                <c:pt idx="5005">
                  <c:v>44829.706290138878</c:v>
                </c:pt>
                <c:pt idx="5006">
                  <c:v>44829.706292499992</c:v>
                </c:pt>
                <c:pt idx="5007">
                  <c:v>44829.706348009247</c:v>
                </c:pt>
                <c:pt idx="5008">
                  <c:v>44829.706350370361</c:v>
                </c:pt>
                <c:pt idx="5009">
                  <c:v>44829.706417453694</c:v>
                </c:pt>
                <c:pt idx="5010">
                  <c:v>44829.706408240731</c:v>
                </c:pt>
                <c:pt idx="5011">
                  <c:v>44829.70648689814</c:v>
                </c:pt>
                <c:pt idx="5012">
                  <c:v>44829.706477685177</c:v>
                </c:pt>
                <c:pt idx="5013">
                  <c:v>44829.706498472216</c:v>
                </c:pt>
                <c:pt idx="5014">
                  <c:v>44829.706489340271</c:v>
                </c:pt>
                <c:pt idx="5015">
                  <c:v>44829.706556342586</c:v>
                </c:pt>
                <c:pt idx="5016">
                  <c:v>44829.706547210641</c:v>
                </c:pt>
                <c:pt idx="5017">
                  <c:v>44829.706625787025</c:v>
                </c:pt>
                <c:pt idx="5018">
                  <c:v>44829.706616655087</c:v>
                </c:pt>
                <c:pt idx="5019">
                  <c:v>44829.706695231471</c:v>
                </c:pt>
                <c:pt idx="5020">
                  <c:v>44829.706686099526</c:v>
                </c:pt>
                <c:pt idx="5021">
                  <c:v>44829.706764675917</c:v>
                </c:pt>
                <c:pt idx="5022">
                  <c:v>44829.706755543972</c:v>
                </c:pt>
                <c:pt idx="5023">
                  <c:v>44829.706822546286</c:v>
                </c:pt>
                <c:pt idx="5024">
                  <c:v>44829.706824988418</c:v>
                </c:pt>
                <c:pt idx="5025">
                  <c:v>44829.706903564809</c:v>
                </c:pt>
                <c:pt idx="5026">
                  <c:v>44829.706894432864</c:v>
                </c:pt>
                <c:pt idx="5027">
                  <c:v>44829.706926712955</c:v>
                </c:pt>
                <c:pt idx="5028">
                  <c:v>44829.70691758101</c:v>
                </c:pt>
                <c:pt idx="5029">
                  <c:v>44829.706949861102</c:v>
                </c:pt>
                <c:pt idx="5030">
                  <c:v>44829.706940729156</c:v>
                </c:pt>
                <c:pt idx="5031">
                  <c:v>44829.706961435179</c:v>
                </c:pt>
                <c:pt idx="5032">
                  <c:v>44829.706963877303</c:v>
                </c:pt>
                <c:pt idx="5033">
                  <c:v>44829.706973009248</c:v>
                </c:pt>
                <c:pt idx="5034">
                  <c:v>44829.70697545138</c:v>
                </c:pt>
                <c:pt idx="5035">
                  <c:v>44829.707019305548</c:v>
                </c:pt>
                <c:pt idx="5036">
                  <c:v>44829.707010173603</c:v>
                </c:pt>
                <c:pt idx="5037">
                  <c:v>44829.70706560184</c:v>
                </c:pt>
                <c:pt idx="5038">
                  <c:v>44829.707056469895</c:v>
                </c:pt>
                <c:pt idx="5039">
                  <c:v>44829.707123472217</c:v>
                </c:pt>
                <c:pt idx="5040">
                  <c:v>44829.707125914341</c:v>
                </c:pt>
                <c:pt idx="5041">
                  <c:v>44829.707181342586</c:v>
                </c:pt>
                <c:pt idx="5042">
                  <c:v>44829.707172210641</c:v>
                </c:pt>
                <c:pt idx="5043">
                  <c:v>44829.707227638879</c:v>
                </c:pt>
                <c:pt idx="5044">
                  <c:v>44829.70723008101</c:v>
                </c:pt>
                <c:pt idx="5045">
                  <c:v>44829.707273935179</c:v>
                </c:pt>
                <c:pt idx="5046">
                  <c:v>44829.707276377303</c:v>
                </c:pt>
                <c:pt idx="5047">
                  <c:v>44829.707285509248</c:v>
                </c:pt>
                <c:pt idx="5048">
                  <c:v>44829.707287962956</c:v>
                </c:pt>
                <c:pt idx="5049">
                  <c:v>44829.707331805548</c:v>
                </c:pt>
                <c:pt idx="5050">
                  <c:v>44829.70733424768</c:v>
                </c:pt>
                <c:pt idx="5051">
                  <c:v>44829.707366527771</c:v>
                </c:pt>
                <c:pt idx="5052">
                  <c:v>44829.707368969895</c:v>
                </c:pt>
                <c:pt idx="5053">
                  <c:v>44829.707401249994</c:v>
                </c:pt>
                <c:pt idx="5054">
                  <c:v>44829.707403692119</c:v>
                </c:pt>
                <c:pt idx="5055">
                  <c:v>44829.707447546287</c:v>
                </c:pt>
                <c:pt idx="5056">
                  <c:v>44829.707438414342</c:v>
                </c:pt>
                <c:pt idx="5057">
                  <c:v>44829.70748226851</c:v>
                </c:pt>
                <c:pt idx="5058">
                  <c:v>44829.707484710641</c:v>
                </c:pt>
                <c:pt idx="5059">
                  <c:v>44829.707516990733</c:v>
                </c:pt>
                <c:pt idx="5060">
                  <c:v>44829.707519432865</c:v>
                </c:pt>
                <c:pt idx="5061">
                  <c:v>44829.707586435179</c:v>
                </c:pt>
                <c:pt idx="5062">
                  <c:v>44829.707577303234</c:v>
                </c:pt>
                <c:pt idx="5063">
                  <c:v>44829.707655879618</c:v>
                </c:pt>
                <c:pt idx="5064">
                  <c:v>44829.70764674768</c:v>
                </c:pt>
                <c:pt idx="5065">
                  <c:v>44829.707690601841</c:v>
                </c:pt>
                <c:pt idx="5066">
                  <c:v>44829.707693043973</c:v>
                </c:pt>
                <c:pt idx="5067">
                  <c:v>44829.707736898141</c:v>
                </c:pt>
                <c:pt idx="5068">
                  <c:v>44829.707739340272</c:v>
                </c:pt>
                <c:pt idx="5069">
                  <c:v>44829.707783194433</c:v>
                </c:pt>
                <c:pt idx="5070">
                  <c:v>44829.707785636565</c:v>
                </c:pt>
                <c:pt idx="5071">
                  <c:v>44829.707829490733</c:v>
                </c:pt>
                <c:pt idx="5072">
                  <c:v>44829.707820358788</c:v>
                </c:pt>
                <c:pt idx="5073">
                  <c:v>44829.707864212956</c:v>
                </c:pt>
                <c:pt idx="5074">
                  <c:v>44829.707855081011</c:v>
                </c:pt>
                <c:pt idx="5075">
                  <c:v>44829.707898935179</c:v>
                </c:pt>
                <c:pt idx="5076">
                  <c:v>44829.707901377304</c:v>
                </c:pt>
                <c:pt idx="5077">
                  <c:v>44829.707945231472</c:v>
                </c:pt>
                <c:pt idx="5078">
                  <c:v>44829.707936099527</c:v>
                </c:pt>
                <c:pt idx="5079">
                  <c:v>44829.707979953695</c:v>
                </c:pt>
                <c:pt idx="5080">
                  <c:v>44829.70797082175</c:v>
                </c:pt>
                <c:pt idx="5081">
                  <c:v>44829.708037824064</c:v>
                </c:pt>
                <c:pt idx="5082">
                  <c:v>44829.708028692119</c:v>
                </c:pt>
                <c:pt idx="5083">
                  <c:v>44829.708107268511</c:v>
                </c:pt>
                <c:pt idx="5084">
                  <c:v>44829.708098136565</c:v>
                </c:pt>
                <c:pt idx="5085">
                  <c:v>44829.708176712957</c:v>
                </c:pt>
                <c:pt idx="5086">
                  <c:v>44829.708167581011</c:v>
                </c:pt>
                <c:pt idx="5087">
                  <c:v>44829.708257731472</c:v>
                </c:pt>
                <c:pt idx="5088">
                  <c:v>44829.708260173604</c:v>
                </c:pt>
                <c:pt idx="5089">
                  <c:v>44829.708327175918</c:v>
                </c:pt>
                <c:pt idx="5090">
                  <c:v>44829.708318055549</c:v>
                </c:pt>
                <c:pt idx="5091">
                  <c:v>44829.708350324065</c:v>
                </c:pt>
                <c:pt idx="5092">
                  <c:v>44829.708341192119</c:v>
                </c:pt>
                <c:pt idx="5093">
                  <c:v>44829.708361898141</c:v>
                </c:pt>
                <c:pt idx="5094">
                  <c:v>44829.708364340266</c:v>
                </c:pt>
                <c:pt idx="5095">
                  <c:v>44829.708442916657</c:v>
                </c:pt>
                <c:pt idx="5096">
                  <c:v>44829.708433784712</c:v>
                </c:pt>
                <c:pt idx="5097">
                  <c:v>44829.708512361103</c:v>
                </c:pt>
                <c:pt idx="5098">
                  <c:v>44829.708503229158</c:v>
                </c:pt>
                <c:pt idx="5099">
                  <c:v>44829.708581805549</c:v>
                </c:pt>
                <c:pt idx="5100">
                  <c:v>44829.708572685173</c:v>
                </c:pt>
                <c:pt idx="5101">
                  <c:v>44829.708651249988</c:v>
                </c:pt>
                <c:pt idx="5102">
                  <c:v>44829.70865369212</c:v>
                </c:pt>
                <c:pt idx="5103">
                  <c:v>44829.708732268511</c:v>
                </c:pt>
                <c:pt idx="5104">
                  <c:v>44829.708723136566</c:v>
                </c:pt>
                <c:pt idx="5105">
                  <c:v>44829.70879013888</c:v>
                </c:pt>
                <c:pt idx="5106">
                  <c:v>44829.708792581012</c:v>
                </c:pt>
                <c:pt idx="5107">
                  <c:v>44829.708859583327</c:v>
                </c:pt>
                <c:pt idx="5108">
                  <c:v>44829.708862025451</c:v>
                </c:pt>
                <c:pt idx="5109">
                  <c:v>44829.708940601842</c:v>
                </c:pt>
                <c:pt idx="5110">
                  <c:v>44829.708931469897</c:v>
                </c:pt>
                <c:pt idx="5111">
                  <c:v>44829.709010046288</c:v>
                </c:pt>
                <c:pt idx="5112">
                  <c:v>44829.709000914343</c:v>
                </c:pt>
                <c:pt idx="5113">
                  <c:v>44829.709021620365</c:v>
                </c:pt>
                <c:pt idx="5114">
                  <c:v>44829.709024062489</c:v>
                </c:pt>
                <c:pt idx="5115">
                  <c:v>44829.709079490734</c:v>
                </c:pt>
                <c:pt idx="5116">
                  <c:v>44829.709070358789</c:v>
                </c:pt>
                <c:pt idx="5117">
                  <c:v>44829.709102638881</c:v>
                </c:pt>
                <c:pt idx="5118">
                  <c:v>44829.709105081012</c:v>
                </c:pt>
                <c:pt idx="5119">
                  <c:v>44829.70916050925</c:v>
                </c:pt>
                <c:pt idx="5120">
                  <c:v>44829.709162951382</c:v>
                </c:pt>
                <c:pt idx="5121">
                  <c:v>44829.709172083327</c:v>
                </c:pt>
                <c:pt idx="5122">
                  <c:v>44829.709174525451</c:v>
                </c:pt>
                <c:pt idx="5123">
                  <c:v>44829.70920680555</c:v>
                </c:pt>
                <c:pt idx="5124">
                  <c:v>44829.709197673605</c:v>
                </c:pt>
                <c:pt idx="5125">
                  <c:v>44829.709264675919</c:v>
                </c:pt>
                <c:pt idx="5126">
                  <c:v>44829.709255543974</c:v>
                </c:pt>
                <c:pt idx="5127">
                  <c:v>44829.709334120358</c:v>
                </c:pt>
                <c:pt idx="5128">
                  <c:v>44829.70932498842</c:v>
                </c:pt>
                <c:pt idx="5129">
                  <c:v>44829.709391990735</c:v>
                </c:pt>
                <c:pt idx="5130">
                  <c:v>44829.709394432859</c:v>
                </c:pt>
                <c:pt idx="5131">
                  <c:v>44829.709426712958</c:v>
                </c:pt>
                <c:pt idx="5132">
                  <c:v>44829.709417581013</c:v>
                </c:pt>
                <c:pt idx="5133">
                  <c:v>44829.70947300925</c:v>
                </c:pt>
                <c:pt idx="5134">
                  <c:v>44829.709475451382</c:v>
                </c:pt>
                <c:pt idx="5135">
                  <c:v>44829.709554027766</c:v>
                </c:pt>
                <c:pt idx="5136">
                  <c:v>44829.709544895828</c:v>
                </c:pt>
                <c:pt idx="5137">
                  <c:v>44829.709623472212</c:v>
                </c:pt>
                <c:pt idx="5138">
                  <c:v>44829.709614340267</c:v>
                </c:pt>
                <c:pt idx="5139">
                  <c:v>44829.709692916658</c:v>
                </c:pt>
                <c:pt idx="5140">
                  <c:v>44829.709683784713</c:v>
                </c:pt>
                <c:pt idx="5141">
                  <c:v>44829.709750787028</c:v>
                </c:pt>
                <c:pt idx="5142">
                  <c:v>44829.709753229159</c:v>
                </c:pt>
                <c:pt idx="5143">
                  <c:v>44829.709820231474</c:v>
                </c:pt>
                <c:pt idx="5144">
                  <c:v>44829.709822673605</c:v>
                </c:pt>
                <c:pt idx="5145">
                  <c:v>44829.709854953697</c:v>
                </c:pt>
                <c:pt idx="5146">
                  <c:v>44829.709845821752</c:v>
                </c:pt>
                <c:pt idx="5147">
                  <c:v>44829.709878101843</c:v>
                </c:pt>
                <c:pt idx="5148">
                  <c:v>44829.709868969898</c:v>
                </c:pt>
                <c:pt idx="5149">
                  <c:v>44829.709901249989</c:v>
                </c:pt>
                <c:pt idx="5150">
                  <c:v>44829.709903692121</c:v>
                </c:pt>
                <c:pt idx="5151">
                  <c:v>44829.709947546289</c:v>
                </c:pt>
                <c:pt idx="5152">
                  <c:v>44829.709938414344</c:v>
                </c:pt>
                <c:pt idx="5153">
                  <c:v>44829.709982268512</c:v>
                </c:pt>
                <c:pt idx="5154">
                  <c:v>44829.709984710636</c:v>
                </c:pt>
                <c:pt idx="5155">
                  <c:v>44829.710051712951</c:v>
                </c:pt>
                <c:pt idx="5156">
                  <c:v>44829.710042581013</c:v>
                </c:pt>
                <c:pt idx="5157">
                  <c:v>44829.710121157397</c:v>
                </c:pt>
                <c:pt idx="5158">
                  <c:v>44829.710112025452</c:v>
                </c:pt>
                <c:pt idx="5159">
                  <c:v>44829.710190601843</c:v>
                </c:pt>
                <c:pt idx="5160">
                  <c:v>44829.710181469898</c:v>
                </c:pt>
                <c:pt idx="5161">
                  <c:v>44829.710271620359</c:v>
                </c:pt>
                <c:pt idx="5162">
                  <c:v>44829.710262488414</c:v>
                </c:pt>
                <c:pt idx="5163">
                  <c:v>44829.710352638882</c:v>
                </c:pt>
                <c:pt idx="5164">
                  <c:v>44829.710343506937</c:v>
                </c:pt>
                <c:pt idx="5165">
                  <c:v>44829.710422083328</c:v>
                </c:pt>
                <c:pt idx="5166">
                  <c:v>44829.710412962952</c:v>
                </c:pt>
                <c:pt idx="5167">
                  <c:v>44829.710491527767</c:v>
                </c:pt>
                <c:pt idx="5168">
                  <c:v>44829.710482407398</c:v>
                </c:pt>
                <c:pt idx="5169">
                  <c:v>44829.710560972213</c:v>
                </c:pt>
                <c:pt idx="5170">
                  <c:v>44829.710563414345</c:v>
                </c:pt>
                <c:pt idx="5171">
                  <c:v>44829.710630416659</c:v>
                </c:pt>
                <c:pt idx="5172">
                  <c:v>44829.710621284714</c:v>
                </c:pt>
                <c:pt idx="5173">
                  <c:v>44829.710699861105</c:v>
                </c:pt>
                <c:pt idx="5174">
                  <c:v>44829.710702384247</c:v>
                </c:pt>
                <c:pt idx="5175">
                  <c:v>44829.710780879621</c:v>
                </c:pt>
                <c:pt idx="5176">
                  <c:v>44829.710771828693</c:v>
                </c:pt>
                <c:pt idx="5177">
                  <c:v>44829.71083874999</c:v>
                </c:pt>
                <c:pt idx="5178">
                  <c:v>44829.710829699063</c:v>
                </c:pt>
                <c:pt idx="5179">
                  <c:v>44829.71089662036</c:v>
                </c:pt>
                <c:pt idx="5180">
                  <c:v>44829.710887569432</c:v>
                </c:pt>
                <c:pt idx="5181">
                  <c:v>44829.710966064806</c:v>
                </c:pt>
                <c:pt idx="5182">
                  <c:v>44829.710957025454</c:v>
                </c:pt>
                <c:pt idx="5183">
                  <c:v>44829.711000787029</c:v>
                </c:pt>
                <c:pt idx="5184">
                  <c:v>44829.711003460638</c:v>
                </c:pt>
                <c:pt idx="5185">
                  <c:v>44829.711081805544</c:v>
                </c:pt>
                <c:pt idx="5186">
                  <c:v>44829.711072893508</c:v>
                </c:pt>
                <c:pt idx="5187">
                  <c:v>44829.711162824067</c:v>
                </c:pt>
                <c:pt idx="5188">
                  <c:v>44829.711153923599</c:v>
                </c:pt>
                <c:pt idx="5189">
                  <c:v>44829.711232268506</c:v>
                </c:pt>
                <c:pt idx="5190">
                  <c:v>44829.711223356469</c:v>
                </c:pt>
                <c:pt idx="5191">
                  <c:v>44829.711266990729</c:v>
                </c:pt>
                <c:pt idx="5192">
                  <c:v>44829.711269664345</c:v>
                </c:pt>
                <c:pt idx="5193">
                  <c:v>44829.711336435175</c:v>
                </c:pt>
                <c:pt idx="5194">
                  <c:v>44829.711339236099</c:v>
                </c:pt>
                <c:pt idx="5195">
                  <c:v>44829.711405879621</c:v>
                </c:pt>
                <c:pt idx="5196">
                  <c:v>44829.711408680545</c:v>
                </c:pt>
                <c:pt idx="5197">
                  <c:v>44829.711475324068</c:v>
                </c:pt>
                <c:pt idx="5198">
                  <c:v>44829.711478113415</c:v>
                </c:pt>
                <c:pt idx="5199">
                  <c:v>44829.711556342583</c:v>
                </c:pt>
                <c:pt idx="5200">
                  <c:v>44829.711547557861</c:v>
                </c:pt>
                <c:pt idx="5201">
                  <c:v>44829.711625787029</c:v>
                </c:pt>
                <c:pt idx="5202">
                  <c:v>44829.711628576377</c:v>
                </c:pt>
                <c:pt idx="5203">
                  <c:v>44829.711706805545</c:v>
                </c:pt>
                <c:pt idx="5204">
                  <c:v>44829.711709606476</c:v>
                </c:pt>
                <c:pt idx="5205">
                  <c:v>44829.711799398137</c:v>
                </c:pt>
                <c:pt idx="5206">
                  <c:v>44829.711790624991</c:v>
                </c:pt>
                <c:pt idx="5207">
                  <c:v>44829.711868842583</c:v>
                </c:pt>
                <c:pt idx="5208">
                  <c:v>44829.711871643507</c:v>
                </c:pt>
                <c:pt idx="5209">
                  <c:v>44829.711949861099</c:v>
                </c:pt>
                <c:pt idx="5210">
                  <c:v>44829.711952650454</c:v>
                </c:pt>
                <c:pt idx="5211">
                  <c:v>44829.711973009253</c:v>
                </c:pt>
                <c:pt idx="5212">
                  <c:v>44829.711964224531</c:v>
                </c:pt>
                <c:pt idx="5213">
                  <c:v>44829.712030879622</c:v>
                </c:pt>
                <c:pt idx="5214">
                  <c:v>44829.71203366897</c:v>
                </c:pt>
                <c:pt idx="5215">
                  <c:v>44829.712065601845</c:v>
                </c:pt>
                <c:pt idx="5216">
                  <c:v>44829.712068391193</c:v>
                </c:pt>
                <c:pt idx="5217">
                  <c:v>44829.712146620361</c:v>
                </c:pt>
                <c:pt idx="5218">
                  <c:v>44829.712137835639</c:v>
                </c:pt>
                <c:pt idx="5219">
                  <c:v>44829.712227638884</c:v>
                </c:pt>
                <c:pt idx="5220">
                  <c:v>44829.712218854154</c:v>
                </c:pt>
                <c:pt idx="5221">
                  <c:v>44829.712308657399</c:v>
                </c:pt>
                <c:pt idx="5222">
                  <c:v>44829.712311446754</c:v>
                </c:pt>
                <c:pt idx="5223">
                  <c:v>44829.712389675915</c:v>
                </c:pt>
                <c:pt idx="5224">
                  <c:v>44829.71239246527</c:v>
                </c:pt>
                <c:pt idx="5225">
                  <c:v>44829.712482268507</c:v>
                </c:pt>
                <c:pt idx="5226">
                  <c:v>44829.712485069438</c:v>
                </c:pt>
                <c:pt idx="5227">
                  <c:v>44829.71256328703</c:v>
                </c:pt>
                <c:pt idx="5228">
                  <c:v>44829.712566087954</c:v>
                </c:pt>
                <c:pt idx="5229">
                  <c:v>44829.712655879623</c:v>
                </c:pt>
                <c:pt idx="5230">
                  <c:v>44829.712647106469</c:v>
                </c:pt>
                <c:pt idx="5231">
                  <c:v>44829.712702175915</c:v>
                </c:pt>
                <c:pt idx="5232">
                  <c:v>44829.712704976846</c:v>
                </c:pt>
                <c:pt idx="5233">
                  <c:v>44829.712783194438</c:v>
                </c:pt>
                <c:pt idx="5234">
                  <c:v>44829.712785983786</c:v>
                </c:pt>
                <c:pt idx="5235">
                  <c:v>44829.712864212954</c:v>
                </c:pt>
                <c:pt idx="5236">
                  <c:v>44829.712867013877</c:v>
                </c:pt>
                <c:pt idx="5237">
                  <c:v>44829.712945231469</c:v>
                </c:pt>
                <c:pt idx="5238">
                  <c:v>44829.7129480324</c:v>
                </c:pt>
                <c:pt idx="5239">
                  <c:v>44829.713026249992</c:v>
                </c:pt>
                <c:pt idx="5240">
                  <c:v>44829.71301746527</c:v>
                </c:pt>
                <c:pt idx="5241">
                  <c:v>44829.713107268508</c:v>
                </c:pt>
                <c:pt idx="5242">
                  <c:v>44829.713110069439</c:v>
                </c:pt>
                <c:pt idx="5243">
                  <c:v>44829.713188287031</c:v>
                </c:pt>
                <c:pt idx="5244">
                  <c:v>44829.713179513878</c:v>
                </c:pt>
                <c:pt idx="5245">
                  <c:v>44829.7131998611</c:v>
                </c:pt>
                <c:pt idx="5246">
                  <c:v>44829.713202662031</c:v>
                </c:pt>
                <c:pt idx="5247">
                  <c:v>44829.713269305546</c:v>
                </c:pt>
                <c:pt idx="5248">
                  <c:v>44829.713272094901</c:v>
                </c:pt>
                <c:pt idx="5249">
                  <c:v>44829.713304027769</c:v>
                </c:pt>
                <c:pt idx="5250">
                  <c:v>44829.713306828693</c:v>
                </c:pt>
                <c:pt idx="5251">
                  <c:v>44829.713315601846</c:v>
                </c:pt>
                <c:pt idx="5252">
                  <c:v>44829.71331840277</c:v>
                </c:pt>
                <c:pt idx="5253">
                  <c:v>44829.713338749993</c:v>
                </c:pt>
                <c:pt idx="5254">
                  <c:v>44829.713341550916</c:v>
                </c:pt>
                <c:pt idx="5255">
                  <c:v>44829.713373472216</c:v>
                </c:pt>
                <c:pt idx="5256">
                  <c:v>44829.713364699062</c:v>
                </c:pt>
                <c:pt idx="5257">
                  <c:v>44829.713396620362</c:v>
                </c:pt>
                <c:pt idx="5258">
                  <c:v>44829.713399409717</c:v>
                </c:pt>
                <c:pt idx="5259">
                  <c:v>44829.713419768508</c:v>
                </c:pt>
                <c:pt idx="5260">
                  <c:v>44829.713422557863</c:v>
                </c:pt>
                <c:pt idx="5261">
                  <c:v>44829.713442916654</c:v>
                </c:pt>
                <c:pt idx="5262">
                  <c:v>44829.713445717585</c:v>
                </c:pt>
                <c:pt idx="5263">
                  <c:v>44829.713466064808</c:v>
                </c:pt>
                <c:pt idx="5264">
                  <c:v>44829.713468865732</c:v>
                </c:pt>
                <c:pt idx="5265">
                  <c:v>44829.713500787031</c:v>
                </c:pt>
                <c:pt idx="5266">
                  <c:v>44829.713503587955</c:v>
                </c:pt>
                <c:pt idx="5267">
                  <c:v>44829.713535509247</c:v>
                </c:pt>
                <c:pt idx="5268">
                  <c:v>44829.713538298602</c:v>
                </c:pt>
                <c:pt idx="5269">
                  <c:v>44829.7135586574</c:v>
                </c:pt>
                <c:pt idx="5270">
                  <c:v>44829.713549872678</c:v>
                </c:pt>
                <c:pt idx="5271">
                  <c:v>44829.713581805547</c:v>
                </c:pt>
                <c:pt idx="5272">
                  <c:v>44829.71358460647</c:v>
                </c:pt>
                <c:pt idx="5273">
                  <c:v>44829.71361652777</c:v>
                </c:pt>
                <c:pt idx="5274">
                  <c:v>44829.713607754624</c:v>
                </c:pt>
                <c:pt idx="5275">
                  <c:v>44829.713639675916</c:v>
                </c:pt>
                <c:pt idx="5276">
                  <c:v>44829.71364247684</c:v>
                </c:pt>
                <c:pt idx="5277">
                  <c:v>44829.713651249993</c:v>
                </c:pt>
                <c:pt idx="5278">
                  <c:v>44829.71365403934</c:v>
                </c:pt>
                <c:pt idx="5279">
                  <c:v>44829.713662824062</c:v>
                </c:pt>
                <c:pt idx="5280">
                  <c:v>44829.713665624993</c:v>
                </c:pt>
                <c:pt idx="5281">
                  <c:v>44829.713709120362</c:v>
                </c:pt>
                <c:pt idx="5282">
                  <c:v>44829.713711921286</c:v>
                </c:pt>
                <c:pt idx="5283">
                  <c:v>44829.713743842585</c:v>
                </c:pt>
                <c:pt idx="5284">
                  <c:v>44829.713746643509</c:v>
                </c:pt>
                <c:pt idx="5285">
                  <c:v>44829.713790138878</c:v>
                </c:pt>
                <c:pt idx="5286">
                  <c:v>44829.713792939809</c:v>
                </c:pt>
                <c:pt idx="5287">
                  <c:v>44829.713824861101</c:v>
                </c:pt>
                <c:pt idx="5288">
                  <c:v>44829.713827662032</c:v>
                </c:pt>
                <c:pt idx="5289">
                  <c:v>44829.713871157401</c:v>
                </c:pt>
                <c:pt idx="5290">
                  <c:v>44829.713873958324</c:v>
                </c:pt>
                <c:pt idx="5291">
                  <c:v>44829.713917453693</c:v>
                </c:pt>
                <c:pt idx="5292">
                  <c:v>44829.713908680547</c:v>
                </c:pt>
                <c:pt idx="5293">
                  <c:v>44829.713952175916</c:v>
                </c:pt>
                <c:pt idx="5294">
                  <c:v>44829.71395497684</c:v>
                </c:pt>
                <c:pt idx="5295">
                  <c:v>44829.714010046286</c:v>
                </c:pt>
                <c:pt idx="5296">
                  <c:v>44829.714012847217</c:v>
                </c:pt>
                <c:pt idx="5297">
                  <c:v>44829.714021620362</c:v>
                </c:pt>
                <c:pt idx="5298">
                  <c:v>44829.714024421286</c:v>
                </c:pt>
                <c:pt idx="5299">
                  <c:v>44829.714044768509</c:v>
                </c:pt>
                <c:pt idx="5300">
                  <c:v>44829.714047557864</c:v>
                </c:pt>
                <c:pt idx="5301">
                  <c:v>44829.714079490732</c:v>
                </c:pt>
                <c:pt idx="5302">
                  <c:v>44829.714082291655</c:v>
                </c:pt>
                <c:pt idx="5303">
                  <c:v>44829.714172083324</c:v>
                </c:pt>
                <c:pt idx="5304">
                  <c:v>44829.714174884248</c:v>
                </c:pt>
                <c:pt idx="5305">
                  <c:v>44829.714235949061</c:v>
                </c:pt>
                <c:pt idx="5306">
                  <c:v>44829.714183657401</c:v>
                </c:pt>
                <c:pt idx="5307">
                  <c:v>44829.714681354155</c:v>
                </c:pt>
                <c:pt idx="5308">
                  <c:v>44829.714679155084</c:v>
                </c:pt>
                <c:pt idx="5309">
                  <c:v>44829.714698981472</c:v>
                </c:pt>
                <c:pt idx="5310">
                  <c:v>44829.714708831008</c:v>
                </c:pt>
                <c:pt idx="5311">
                  <c:v>44829.714720474527</c:v>
                </c:pt>
                <c:pt idx="5312">
                  <c:v>44829.714711030079</c:v>
                </c:pt>
                <c:pt idx="5313">
                  <c:v>44829.714731979155</c:v>
                </c:pt>
                <c:pt idx="5314">
                  <c:v>44829.714722604156</c:v>
                </c:pt>
                <c:pt idx="5315">
                  <c:v>44829.714766747675</c:v>
                </c:pt>
                <c:pt idx="5316">
                  <c:v>44829.714768900449</c:v>
                </c:pt>
                <c:pt idx="5317">
                  <c:v>44829.71485929397</c:v>
                </c:pt>
                <c:pt idx="5318">
                  <c:v>44829.714849942116</c:v>
                </c:pt>
                <c:pt idx="5319">
                  <c:v>44829.714928738416</c:v>
                </c:pt>
                <c:pt idx="5320">
                  <c:v>44829.714919444436</c:v>
                </c:pt>
                <c:pt idx="5321">
                  <c:v>44829.714998182855</c:v>
                </c:pt>
                <c:pt idx="5322">
                  <c:v>44829.714988993044</c:v>
                </c:pt>
                <c:pt idx="5323">
                  <c:v>44829.715067627301</c:v>
                </c:pt>
                <c:pt idx="5324">
                  <c:v>44829.71507001156</c:v>
                </c:pt>
                <c:pt idx="5325">
                  <c:v>44829.715160219894</c:v>
                </c:pt>
                <c:pt idx="5326">
                  <c:v>44829.715151030083</c:v>
                </c:pt>
                <c:pt idx="5327">
                  <c:v>44829.715241238417</c:v>
                </c:pt>
                <c:pt idx="5328">
                  <c:v>44829.715243622675</c:v>
                </c:pt>
                <c:pt idx="5329">
                  <c:v>44829.715322256932</c:v>
                </c:pt>
                <c:pt idx="5330">
                  <c:v>44829.71531307869</c:v>
                </c:pt>
                <c:pt idx="5331">
                  <c:v>44829.715391701378</c:v>
                </c:pt>
                <c:pt idx="5332">
                  <c:v>44829.715382523136</c:v>
                </c:pt>
                <c:pt idx="5333">
                  <c:v>44829.715472719894</c:v>
                </c:pt>
                <c:pt idx="5334">
                  <c:v>44829.715475115729</c:v>
                </c:pt>
                <c:pt idx="5335">
                  <c:v>44829.71554216434</c:v>
                </c:pt>
                <c:pt idx="5336">
                  <c:v>44829.715544560175</c:v>
                </c:pt>
                <c:pt idx="5337">
                  <c:v>44829.715623182856</c:v>
                </c:pt>
                <c:pt idx="5338">
                  <c:v>44829.715625891193</c:v>
                </c:pt>
                <c:pt idx="5339">
                  <c:v>44829.715715775448</c:v>
                </c:pt>
                <c:pt idx="5340">
                  <c:v>44829.715718472209</c:v>
                </c:pt>
                <c:pt idx="5341">
                  <c:v>44829.715796793971</c:v>
                </c:pt>
                <c:pt idx="5342">
                  <c:v>44829.715799490732</c:v>
                </c:pt>
                <c:pt idx="5343">
                  <c:v>44829.715843090264</c:v>
                </c:pt>
                <c:pt idx="5344">
                  <c:v>44829.715834212948</c:v>
                </c:pt>
                <c:pt idx="5345">
                  <c:v>44829.715877812487</c:v>
                </c:pt>
                <c:pt idx="5346">
                  <c:v>44829.715880509248</c:v>
                </c:pt>
                <c:pt idx="5347">
                  <c:v>44829.71591253471</c:v>
                </c:pt>
                <c:pt idx="5348">
                  <c:v>44829.715903657394</c:v>
                </c:pt>
                <c:pt idx="5349">
                  <c:v>44829.715970405079</c:v>
                </c:pt>
                <c:pt idx="5350">
                  <c:v>44829.71597310184</c:v>
                </c:pt>
                <c:pt idx="5351">
                  <c:v>44829.716028275448</c:v>
                </c:pt>
                <c:pt idx="5352">
                  <c:v>44829.716030972209</c:v>
                </c:pt>
                <c:pt idx="5353">
                  <c:v>44829.716120868041</c:v>
                </c:pt>
                <c:pt idx="5354">
                  <c:v>44829.716111990732</c:v>
                </c:pt>
                <c:pt idx="5355">
                  <c:v>44829.716201886564</c:v>
                </c:pt>
                <c:pt idx="5356">
                  <c:v>44829.716204583325</c:v>
                </c:pt>
                <c:pt idx="5357">
                  <c:v>44829.716294479156</c:v>
                </c:pt>
                <c:pt idx="5358">
                  <c:v>44829.71628560184</c:v>
                </c:pt>
                <c:pt idx="5359">
                  <c:v>44829.716375497672</c:v>
                </c:pt>
                <c:pt idx="5360">
                  <c:v>44829.716378194433</c:v>
                </c:pt>
                <c:pt idx="5361">
                  <c:v>44829.716468090264</c:v>
                </c:pt>
                <c:pt idx="5362">
                  <c:v>44829.716459212948</c:v>
                </c:pt>
                <c:pt idx="5363">
                  <c:v>44829.71653753471</c:v>
                </c:pt>
                <c:pt idx="5364">
                  <c:v>44829.716540231471</c:v>
                </c:pt>
                <c:pt idx="5365">
                  <c:v>44829.71658383101</c:v>
                </c:pt>
                <c:pt idx="5366">
                  <c:v>44829.716586527764</c:v>
                </c:pt>
                <c:pt idx="5367">
                  <c:v>44829.716676423603</c:v>
                </c:pt>
                <c:pt idx="5368">
                  <c:v>44829.716667546287</c:v>
                </c:pt>
                <c:pt idx="5369">
                  <c:v>44829.716745868041</c:v>
                </c:pt>
                <c:pt idx="5370">
                  <c:v>44829.716748564802</c:v>
                </c:pt>
                <c:pt idx="5371">
                  <c:v>44829.716803738411</c:v>
                </c:pt>
                <c:pt idx="5372">
                  <c:v>44829.716794861102</c:v>
                </c:pt>
                <c:pt idx="5373">
                  <c:v>44829.716873182857</c:v>
                </c:pt>
                <c:pt idx="5374">
                  <c:v>44829.716864305541</c:v>
                </c:pt>
                <c:pt idx="5375">
                  <c:v>44829.71695420138</c:v>
                </c:pt>
                <c:pt idx="5376">
                  <c:v>44829.716945324064</c:v>
                </c:pt>
                <c:pt idx="5377">
                  <c:v>44829.717000497672</c:v>
                </c:pt>
                <c:pt idx="5378">
                  <c:v>44829.717003194433</c:v>
                </c:pt>
                <c:pt idx="5379">
                  <c:v>44829.717093090265</c:v>
                </c:pt>
                <c:pt idx="5380">
                  <c:v>44829.717084212949</c:v>
                </c:pt>
                <c:pt idx="5381">
                  <c:v>44829.717174108788</c:v>
                </c:pt>
                <c:pt idx="5382">
                  <c:v>44829.717176805541</c:v>
                </c:pt>
                <c:pt idx="5383">
                  <c:v>44829.71726670138</c:v>
                </c:pt>
                <c:pt idx="5384">
                  <c:v>44829.717257824064</c:v>
                </c:pt>
                <c:pt idx="5385">
                  <c:v>44829.717347719896</c:v>
                </c:pt>
                <c:pt idx="5386">
                  <c:v>44829.71733884258</c:v>
                </c:pt>
                <c:pt idx="5387">
                  <c:v>44829.717428738411</c:v>
                </c:pt>
                <c:pt idx="5388">
                  <c:v>44829.717419861103</c:v>
                </c:pt>
                <c:pt idx="5389">
                  <c:v>44829.717475034711</c:v>
                </c:pt>
                <c:pt idx="5390">
                  <c:v>44829.717477731472</c:v>
                </c:pt>
                <c:pt idx="5391">
                  <c:v>44829.717556053227</c:v>
                </c:pt>
                <c:pt idx="5392">
                  <c:v>44829.717547175911</c:v>
                </c:pt>
                <c:pt idx="5393">
                  <c:v>44829.717625497673</c:v>
                </c:pt>
                <c:pt idx="5394">
                  <c:v>44829.717616620357</c:v>
                </c:pt>
                <c:pt idx="5395">
                  <c:v>44829.717671793973</c:v>
                </c:pt>
                <c:pt idx="5396">
                  <c:v>44829.717674490726</c:v>
                </c:pt>
                <c:pt idx="5397">
                  <c:v>44829.717764386565</c:v>
                </c:pt>
                <c:pt idx="5398">
                  <c:v>44829.717755509249</c:v>
                </c:pt>
                <c:pt idx="5399">
                  <c:v>44829.717845405081</c:v>
                </c:pt>
                <c:pt idx="5400">
                  <c:v>44829.717848101842</c:v>
                </c:pt>
                <c:pt idx="5401">
                  <c:v>44829.717937997673</c:v>
                </c:pt>
                <c:pt idx="5402">
                  <c:v>44829.717929120357</c:v>
                </c:pt>
                <c:pt idx="5403">
                  <c:v>44829.718019016189</c:v>
                </c:pt>
                <c:pt idx="5404">
                  <c:v>44829.71802171295</c:v>
                </c:pt>
                <c:pt idx="5405">
                  <c:v>44829.718111608781</c:v>
                </c:pt>
                <c:pt idx="5406">
                  <c:v>44829.718102731473</c:v>
                </c:pt>
                <c:pt idx="5407">
                  <c:v>44829.718192627304</c:v>
                </c:pt>
                <c:pt idx="5408">
                  <c:v>44829.718195324065</c:v>
                </c:pt>
                <c:pt idx="5409">
                  <c:v>44829.71826207175</c:v>
                </c:pt>
                <c:pt idx="5410">
                  <c:v>44829.718253194435</c:v>
                </c:pt>
                <c:pt idx="5411">
                  <c:v>44829.718308368043</c:v>
                </c:pt>
                <c:pt idx="5412">
                  <c:v>44829.718299490727</c:v>
                </c:pt>
                <c:pt idx="5413">
                  <c:v>44829.718389386566</c:v>
                </c:pt>
                <c:pt idx="5414">
                  <c:v>44829.718392083319</c:v>
                </c:pt>
                <c:pt idx="5415">
                  <c:v>44829.718481979158</c:v>
                </c:pt>
                <c:pt idx="5416">
                  <c:v>44829.718484675912</c:v>
                </c:pt>
                <c:pt idx="5417">
                  <c:v>44829.718562997674</c:v>
                </c:pt>
                <c:pt idx="5418">
                  <c:v>44829.718565694435</c:v>
                </c:pt>
                <c:pt idx="5419">
                  <c:v>44829.718655590266</c:v>
                </c:pt>
                <c:pt idx="5420">
                  <c:v>44829.71864671295</c:v>
                </c:pt>
                <c:pt idx="5421">
                  <c:v>44829.718736608782</c:v>
                </c:pt>
                <c:pt idx="5422">
                  <c:v>44829.718739305543</c:v>
                </c:pt>
                <c:pt idx="5423">
                  <c:v>44829.718829201374</c:v>
                </c:pt>
                <c:pt idx="5424">
                  <c:v>44829.718831898135</c:v>
                </c:pt>
                <c:pt idx="5425">
                  <c:v>44829.718910219897</c:v>
                </c:pt>
                <c:pt idx="5426">
                  <c:v>44829.718912916658</c:v>
                </c:pt>
                <c:pt idx="5427">
                  <c:v>44829.718968090267</c:v>
                </c:pt>
                <c:pt idx="5428">
                  <c:v>44829.718970787028</c:v>
                </c:pt>
                <c:pt idx="5429">
                  <c:v>44829.719049108782</c:v>
                </c:pt>
                <c:pt idx="5430">
                  <c:v>44829.719040231466</c:v>
                </c:pt>
                <c:pt idx="5431">
                  <c:v>44829.719106979152</c:v>
                </c:pt>
                <c:pt idx="5432">
                  <c:v>44829.719109675912</c:v>
                </c:pt>
                <c:pt idx="5433">
                  <c:v>44829.719187997674</c:v>
                </c:pt>
                <c:pt idx="5434">
                  <c:v>44829.719190694435</c:v>
                </c:pt>
                <c:pt idx="5435">
                  <c:v>44829.719280590267</c:v>
                </c:pt>
                <c:pt idx="5436">
                  <c:v>44829.719271712951</c:v>
                </c:pt>
                <c:pt idx="5437">
                  <c:v>44829.719361608782</c:v>
                </c:pt>
                <c:pt idx="5438">
                  <c:v>44829.719364305543</c:v>
                </c:pt>
                <c:pt idx="5439">
                  <c:v>44829.719454201375</c:v>
                </c:pt>
                <c:pt idx="5440">
                  <c:v>44829.719445324059</c:v>
                </c:pt>
                <c:pt idx="5441">
                  <c:v>44829.719535219898</c:v>
                </c:pt>
                <c:pt idx="5442">
                  <c:v>44829.719537916651</c:v>
                </c:pt>
                <c:pt idx="5443">
                  <c:v>44829.719593090267</c:v>
                </c:pt>
                <c:pt idx="5444">
                  <c:v>44829.719595787028</c:v>
                </c:pt>
                <c:pt idx="5445">
                  <c:v>44829.719662534713</c:v>
                </c:pt>
                <c:pt idx="5446">
                  <c:v>44829.719674108783</c:v>
                </c:pt>
                <c:pt idx="5447">
                  <c:v>44829.719665231467</c:v>
                </c:pt>
                <c:pt idx="5448">
                  <c:v>44829.719743553229</c:v>
                </c:pt>
                <c:pt idx="5449">
                  <c:v>44829.71974624999</c:v>
                </c:pt>
                <c:pt idx="5450">
                  <c:v>44829.719836145821</c:v>
                </c:pt>
                <c:pt idx="5451">
                  <c:v>44829.719838842582</c:v>
                </c:pt>
                <c:pt idx="5452">
                  <c:v>44829.719917164337</c:v>
                </c:pt>
                <c:pt idx="5453">
                  <c:v>44829.719919861098</c:v>
                </c:pt>
                <c:pt idx="5454">
                  <c:v>44829.719975034714</c:v>
                </c:pt>
                <c:pt idx="5455">
                  <c:v>44829.719966157398</c:v>
                </c:pt>
                <c:pt idx="5456">
                  <c:v>44829.720056053229</c:v>
                </c:pt>
                <c:pt idx="5457">
                  <c:v>44829.72005874999</c:v>
                </c:pt>
                <c:pt idx="5458">
                  <c:v>44829.720148645822</c:v>
                </c:pt>
                <c:pt idx="5459">
                  <c:v>44829.720139768506</c:v>
                </c:pt>
                <c:pt idx="5460">
                  <c:v>44829.720229664337</c:v>
                </c:pt>
                <c:pt idx="5461">
                  <c:v>44829.720232361098</c:v>
                </c:pt>
                <c:pt idx="5462">
                  <c:v>44829.72032225693</c:v>
                </c:pt>
                <c:pt idx="5463">
                  <c:v>44829.720313379621</c:v>
                </c:pt>
                <c:pt idx="5464">
                  <c:v>44829.720391701376</c:v>
                </c:pt>
                <c:pt idx="5465">
                  <c:v>44829.720394398137</c:v>
                </c:pt>
                <c:pt idx="5466">
                  <c:v>44829.720461145822</c:v>
                </c:pt>
                <c:pt idx="5467">
                  <c:v>44829.720452268506</c:v>
                </c:pt>
                <c:pt idx="5468">
                  <c:v>44829.720542164338</c:v>
                </c:pt>
                <c:pt idx="5469">
                  <c:v>44829.720544861098</c:v>
                </c:pt>
                <c:pt idx="5470">
                  <c:v>44829.72063475693</c:v>
                </c:pt>
                <c:pt idx="5471">
                  <c:v>44829.720625879621</c:v>
                </c:pt>
                <c:pt idx="5472">
                  <c:v>44829.72068105323</c:v>
                </c:pt>
                <c:pt idx="5473">
                  <c:v>44829.720683749991</c:v>
                </c:pt>
                <c:pt idx="5474">
                  <c:v>44829.720773645822</c:v>
                </c:pt>
                <c:pt idx="5475">
                  <c:v>44829.720764768506</c:v>
                </c:pt>
                <c:pt idx="5476">
                  <c:v>44829.720854664338</c:v>
                </c:pt>
                <c:pt idx="5477">
                  <c:v>44829.720857361099</c:v>
                </c:pt>
                <c:pt idx="5478">
                  <c:v>44829.72094725693</c:v>
                </c:pt>
                <c:pt idx="5479">
                  <c:v>44829.720938379614</c:v>
                </c:pt>
                <c:pt idx="5480">
                  <c:v>44829.721028275453</c:v>
                </c:pt>
                <c:pt idx="5481">
                  <c:v>44829.721030972207</c:v>
                </c:pt>
                <c:pt idx="5482">
                  <c:v>44829.721120868046</c:v>
                </c:pt>
                <c:pt idx="5483">
                  <c:v>44829.721123564806</c:v>
                </c:pt>
                <c:pt idx="5484">
                  <c:v>44829.721201886561</c:v>
                </c:pt>
                <c:pt idx="5485">
                  <c:v>44829.721204583322</c:v>
                </c:pt>
                <c:pt idx="5486">
                  <c:v>44829.721225034707</c:v>
                </c:pt>
                <c:pt idx="5487">
                  <c:v>44829.721216157399</c:v>
                </c:pt>
                <c:pt idx="5488">
                  <c:v>44829.721259756931</c:v>
                </c:pt>
                <c:pt idx="5489">
                  <c:v>44829.721262453691</c:v>
                </c:pt>
                <c:pt idx="5490">
                  <c:v>44829.721329201377</c:v>
                </c:pt>
                <c:pt idx="5491">
                  <c:v>44829.721320648139</c:v>
                </c:pt>
                <c:pt idx="5492">
                  <c:v>44829.721375497676</c:v>
                </c:pt>
                <c:pt idx="5493">
                  <c:v>44829.721366944432</c:v>
                </c:pt>
                <c:pt idx="5494">
                  <c:v>44829.721456516192</c:v>
                </c:pt>
                <c:pt idx="5495">
                  <c:v>44829.721447962955</c:v>
                </c:pt>
                <c:pt idx="5496">
                  <c:v>44829.721537534708</c:v>
                </c:pt>
                <c:pt idx="5497">
                  <c:v>44829.72152898147</c:v>
                </c:pt>
                <c:pt idx="5498">
                  <c:v>44829.721618553231</c:v>
                </c:pt>
                <c:pt idx="5499">
                  <c:v>44829.721621574063</c:v>
                </c:pt>
                <c:pt idx="5500">
                  <c:v>44829.721711145823</c:v>
                </c:pt>
                <c:pt idx="5501">
                  <c:v>44829.721702592578</c:v>
                </c:pt>
                <c:pt idx="5502">
                  <c:v>44829.721792164339</c:v>
                </c:pt>
                <c:pt idx="5503">
                  <c:v>44829.721795185171</c:v>
                </c:pt>
                <c:pt idx="5504">
                  <c:v>44829.721850034708</c:v>
                </c:pt>
                <c:pt idx="5505">
                  <c:v>44829.72185305554</c:v>
                </c:pt>
                <c:pt idx="5506">
                  <c:v>44829.721884756931</c:v>
                </c:pt>
                <c:pt idx="5507">
                  <c:v>44829.721887777763</c:v>
                </c:pt>
                <c:pt idx="5508">
                  <c:v>44829.721965775454</c:v>
                </c:pt>
                <c:pt idx="5509">
                  <c:v>44829.721968796286</c:v>
                </c:pt>
                <c:pt idx="5510">
                  <c:v>44829.72204679397</c:v>
                </c:pt>
                <c:pt idx="5511">
                  <c:v>44829.722049814802</c:v>
                </c:pt>
                <c:pt idx="5512">
                  <c:v>44829.722139386562</c:v>
                </c:pt>
                <c:pt idx="5513">
                  <c:v>44829.722142407394</c:v>
                </c:pt>
                <c:pt idx="5514">
                  <c:v>44829.722220405078</c:v>
                </c:pt>
                <c:pt idx="5515">
                  <c:v>44829.722223425917</c:v>
                </c:pt>
                <c:pt idx="5516">
                  <c:v>44829.72231299767</c:v>
                </c:pt>
                <c:pt idx="5517">
                  <c:v>44829.722316018509</c:v>
                </c:pt>
                <c:pt idx="5518">
                  <c:v>44829.722370868047</c:v>
                </c:pt>
                <c:pt idx="5519">
                  <c:v>44829.722373888879</c:v>
                </c:pt>
                <c:pt idx="5520">
                  <c:v>44829.722463460639</c:v>
                </c:pt>
                <c:pt idx="5521">
                  <c:v>44829.722454907394</c:v>
                </c:pt>
                <c:pt idx="5522">
                  <c:v>44829.722544479155</c:v>
                </c:pt>
                <c:pt idx="5523">
                  <c:v>44829.722547499987</c:v>
                </c:pt>
                <c:pt idx="5524">
                  <c:v>44829.722613923601</c:v>
                </c:pt>
                <c:pt idx="5525">
                  <c:v>44829.722616944433</c:v>
                </c:pt>
                <c:pt idx="5526">
                  <c:v>44829.722694942117</c:v>
                </c:pt>
                <c:pt idx="5527">
                  <c:v>44829.722697962949</c:v>
                </c:pt>
                <c:pt idx="5528">
                  <c:v>44829.722787534709</c:v>
                </c:pt>
                <c:pt idx="5529">
                  <c:v>44829.722778981471</c:v>
                </c:pt>
                <c:pt idx="5530">
                  <c:v>44829.722868553232</c:v>
                </c:pt>
                <c:pt idx="5531">
                  <c:v>44829.722871574064</c:v>
                </c:pt>
                <c:pt idx="5532">
                  <c:v>44829.722961145824</c:v>
                </c:pt>
                <c:pt idx="5533">
                  <c:v>44829.722952604156</c:v>
                </c:pt>
                <c:pt idx="5534">
                  <c:v>44829.72304216434</c:v>
                </c:pt>
                <c:pt idx="5535">
                  <c:v>44829.723045185172</c:v>
                </c:pt>
                <c:pt idx="5536">
                  <c:v>44829.723123182855</c:v>
                </c:pt>
                <c:pt idx="5537">
                  <c:v>44829.723126203695</c:v>
                </c:pt>
                <c:pt idx="5538">
                  <c:v>44829.723181053232</c:v>
                </c:pt>
                <c:pt idx="5539">
                  <c:v>44829.723184074064</c:v>
                </c:pt>
                <c:pt idx="5540">
                  <c:v>44829.723250497671</c:v>
                </c:pt>
                <c:pt idx="5541">
                  <c:v>44829.723253530079</c:v>
                </c:pt>
                <c:pt idx="5542">
                  <c:v>44829.723331516194</c:v>
                </c:pt>
                <c:pt idx="5543">
                  <c:v>44829.723334537026</c:v>
                </c:pt>
                <c:pt idx="5544">
                  <c:v>44829.723424108786</c:v>
                </c:pt>
                <c:pt idx="5545">
                  <c:v>44829.723415567118</c:v>
                </c:pt>
                <c:pt idx="5546">
                  <c:v>44829.723481979156</c:v>
                </c:pt>
                <c:pt idx="5547">
                  <c:v>44829.723473437487</c:v>
                </c:pt>
                <c:pt idx="5548">
                  <c:v>44829.723562997671</c:v>
                </c:pt>
                <c:pt idx="5549">
                  <c:v>44829.723566018503</c:v>
                </c:pt>
                <c:pt idx="5550">
                  <c:v>44829.723609293971</c:v>
                </c:pt>
                <c:pt idx="5551">
                  <c:v>44829.723612326379</c:v>
                </c:pt>
                <c:pt idx="5552">
                  <c:v>44829.723701886564</c:v>
                </c:pt>
                <c:pt idx="5553">
                  <c:v>44829.723693344895</c:v>
                </c:pt>
                <c:pt idx="5554">
                  <c:v>44829.723782905079</c:v>
                </c:pt>
                <c:pt idx="5555">
                  <c:v>44829.723785937487</c:v>
                </c:pt>
                <c:pt idx="5556">
                  <c:v>44829.723875497672</c:v>
                </c:pt>
                <c:pt idx="5557">
                  <c:v>44829.723866944434</c:v>
                </c:pt>
                <c:pt idx="5558">
                  <c:v>44829.723956516194</c:v>
                </c:pt>
                <c:pt idx="5559">
                  <c:v>44829.723959537027</c:v>
                </c:pt>
                <c:pt idx="5560">
                  <c:v>44829.724049108787</c:v>
                </c:pt>
                <c:pt idx="5561">
                  <c:v>44829.724040555542</c:v>
                </c:pt>
                <c:pt idx="5562">
                  <c:v>44829.724130127302</c:v>
                </c:pt>
                <c:pt idx="5563">
                  <c:v>44829.724133148135</c:v>
                </c:pt>
                <c:pt idx="5564">
                  <c:v>44829.724222719895</c:v>
                </c:pt>
                <c:pt idx="5565">
                  <c:v>44829.724214178226</c:v>
                </c:pt>
                <c:pt idx="5566">
                  <c:v>44829.724280590264</c:v>
                </c:pt>
                <c:pt idx="5567">
                  <c:v>44829.724283611096</c:v>
                </c:pt>
                <c:pt idx="5568">
                  <c:v>44829.724361608787</c:v>
                </c:pt>
                <c:pt idx="5569">
                  <c:v>44829.724364629619</c:v>
                </c:pt>
                <c:pt idx="5570">
                  <c:v>44829.72445420138</c:v>
                </c:pt>
                <c:pt idx="5571">
                  <c:v>44829.724445659711</c:v>
                </c:pt>
                <c:pt idx="5572">
                  <c:v>44829.724500497672</c:v>
                </c:pt>
                <c:pt idx="5573">
                  <c:v>44829.72450353008</c:v>
                </c:pt>
                <c:pt idx="5574">
                  <c:v>44829.724581516195</c:v>
                </c:pt>
                <c:pt idx="5575">
                  <c:v>44829.724584548596</c:v>
                </c:pt>
                <c:pt idx="5576">
                  <c:v>44829.724674108787</c:v>
                </c:pt>
                <c:pt idx="5577">
                  <c:v>44829.72467712962</c:v>
                </c:pt>
                <c:pt idx="5578">
                  <c:v>44829.724755127303</c:v>
                </c:pt>
                <c:pt idx="5579">
                  <c:v>44829.724758159711</c:v>
                </c:pt>
                <c:pt idx="5580">
                  <c:v>44829.724847719895</c:v>
                </c:pt>
                <c:pt idx="5581">
                  <c:v>44829.724850752304</c:v>
                </c:pt>
                <c:pt idx="5582">
                  <c:v>44829.724905590265</c:v>
                </c:pt>
                <c:pt idx="5583">
                  <c:v>44829.724897037027</c:v>
                </c:pt>
                <c:pt idx="5584">
                  <c:v>44829.724963460634</c:v>
                </c:pt>
                <c:pt idx="5585">
                  <c:v>44829.724966493042</c:v>
                </c:pt>
                <c:pt idx="5586">
                  <c:v>44829.725044479157</c:v>
                </c:pt>
                <c:pt idx="5587">
                  <c:v>44829.725047499989</c:v>
                </c:pt>
                <c:pt idx="5588">
                  <c:v>44829.725125497673</c:v>
                </c:pt>
                <c:pt idx="5589">
                  <c:v>44829.725128530081</c:v>
                </c:pt>
                <c:pt idx="5590">
                  <c:v>44829.725218090265</c:v>
                </c:pt>
                <c:pt idx="5591">
                  <c:v>44829.725221122673</c:v>
                </c:pt>
                <c:pt idx="5592">
                  <c:v>44829.725299108788</c:v>
                </c:pt>
                <c:pt idx="5593">
                  <c:v>44829.725302141189</c:v>
                </c:pt>
                <c:pt idx="5594">
                  <c:v>44829.72539170138</c:v>
                </c:pt>
                <c:pt idx="5595">
                  <c:v>44829.725394733781</c:v>
                </c:pt>
                <c:pt idx="5596">
                  <c:v>44829.725472719896</c:v>
                </c:pt>
                <c:pt idx="5597">
                  <c:v>44829.725475740728</c:v>
                </c:pt>
                <c:pt idx="5598">
                  <c:v>44829.725565312488</c:v>
                </c:pt>
                <c:pt idx="5599">
                  <c:v>44829.72555677082</c:v>
                </c:pt>
                <c:pt idx="5600">
                  <c:v>44829.725646331004</c:v>
                </c:pt>
                <c:pt idx="5601">
                  <c:v>44829.725649363412</c:v>
                </c:pt>
                <c:pt idx="5602">
                  <c:v>44829.725738923597</c:v>
                </c:pt>
                <c:pt idx="5603">
                  <c:v>44829.725730381935</c:v>
                </c:pt>
                <c:pt idx="5604">
                  <c:v>44829.725808368043</c:v>
                </c:pt>
                <c:pt idx="5605">
                  <c:v>44829.725811400451</c:v>
                </c:pt>
                <c:pt idx="5606">
                  <c:v>44829.725831516189</c:v>
                </c:pt>
                <c:pt idx="5607">
                  <c:v>44829.725834548597</c:v>
                </c:pt>
                <c:pt idx="5608">
                  <c:v>44829.725912534712</c:v>
                </c:pt>
                <c:pt idx="5609">
                  <c:v>44829.72591556712</c:v>
                </c:pt>
                <c:pt idx="5610">
                  <c:v>44829.725993553227</c:v>
                </c:pt>
                <c:pt idx="5611">
                  <c:v>44829.725996585636</c:v>
                </c:pt>
                <c:pt idx="5612">
                  <c:v>44829.72608614582</c:v>
                </c:pt>
                <c:pt idx="5613">
                  <c:v>44829.726089178228</c:v>
                </c:pt>
                <c:pt idx="5614">
                  <c:v>44829.726144016189</c:v>
                </c:pt>
                <c:pt idx="5615">
                  <c:v>44829.726135474528</c:v>
                </c:pt>
                <c:pt idx="5616">
                  <c:v>44829.726225034712</c:v>
                </c:pt>
                <c:pt idx="5617">
                  <c:v>44829.726216493043</c:v>
                </c:pt>
                <c:pt idx="5618">
                  <c:v>44829.726306053228</c:v>
                </c:pt>
                <c:pt idx="5619">
                  <c:v>44829.726309085636</c:v>
                </c:pt>
                <c:pt idx="5620">
                  <c:v>44829.726387071751</c:v>
                </c:pt>
                <c:pt idx="5621">
                  <c:v>44829.726390104152</c:v>
                </c:pt>
                <c:pt idx="5622">
                  <c:v>44829.726479664343</c:v>
                </c:pt>
                <c:pt idx="5623">
                  <c:v>44829.726482696744</c:v>
                </c:pt>
                <c:pt idx="5624">
                  <c:v>44829.726560682859</c:v>
                </c:pt>
                <c:pt idx="5625">
                  <c:v>44829.726563703691</c:v>
                </c:pt>
                <c:pt idx="5626">
                  <c:v>44829.726618553228</c:v>
                </c:pt>
                <c:pt idx="5627">
                  <c:v>44829.72662157406</c:v>
                </c:pt>
                <c:pt idx="5628">
                  <c:v>44829.726699571751</c:v>
                </c:pt>
                <c:pt idx="5629">
                  <c:v>44829.726702604152</c:v>
                </c:pt>
                <c:pt idx="5630">
                  <c:v>44829.726792164343</c:v>
                </c:pt>
                <c:pt idx="5631">
                  <c:v>44829.726783622675</c:v>
                </c:pt>
                <c:pt idx="5632">
                  <c:v>44829.726844560173</c:v>
                </c:pt>
                <c:pt idx="5633">
                  <c:v>44829.726845462952</c:v>
                </c:pt>
                <c:pt idx="5634">
                  <c:v>44829.727295370358</c:v>
                </c:pt>
                <c:pt idx="5635">
                  <c:v>44829.727317337951</c:v>
                </c:pt>
                <c:pt idx="5636">
                  <c:v>44829.727308032394</c:v>
                </c:pt>
                <c:pt idx="5637">
                  <c:v>44829.727386782397</c:v>
                </c:pt>
                <c:pt idx="5638">
                  <c:v>44829.727389212952</c:v>
                </c:pt>
                <c:pt idx="5639">
                  <c:v>44829.727467800913</c:v>
                </c:pt>
                <c:pt idx="5640">
                  <c:v>44829.727458657391</c:v>
                </c:pt>
                <c:pt idx="5641">
                  <c:v>44829.727525671282</c:v>
                </c:pt>
                <c:pt idx="5642">
                  <c:v>44829.727528101837</c:v>
                </c:pt>
                <c:pt idx="5643">
                  <c:v>44829.727606689798</c:v>
                </c:pt>
                <c:pt idx="5644">
                  <c:v>44829.727609120353</c:v>
                </c:pt>
                <c:pt idx="5645">
                  <c:v>44829.72769928239</c:v>
                </c:pt>
                <c:pt idx="5646">
                  <c:v>44829.727690138876</c:v>
                </c:pt>
                <c:pt idx="5647">
                  <c:v>44829.727722430544</c:v>
                </c:pt>
                <c:pt idx="5648">
                  <c:v>44829.727713287022</c:v>
                </c:pt>
                <c:pt idx="5649">
                  <c:v>44829.727803449059</c:v>
                </c:pt>
                <c:pt idx="5650">
                  <c:v>44829.727805879615</c:v>
                </c:pt>
                <c:pt idx="5651">
                  <c:v>44829.727884467582</c:v>
                </c:pt>
                <c:pt idx="5652">
                  <c:v>44829.727886898138</c:v>
                </c:pt>
                <c:pt idx="5653">
                  <c:v>44829.727965486098</c:v>
                </c:pt>
                <c:pt idx="5654">
                  <c:v>44829.727967986095</c:v>
                </c:pt>
                <c:pt idx="5655">
                  <c:v>44829.72805807869</c:v>
                </c:pt>
                <c:pt idx="5656">
                  <c:v>44829.728049004618</c:v>
                </c:pt>
                <c:pt idx="5657">
                  <c:v>44829.728139097206</c:v>
                </c:pt>
                <c:pt idx="5658">
                  <c:v>44829.72814159721</c:v>
                </c:pt>
                <c:pt idx="5659">
                  <c:v>44829.728220115729</c:v>
                </c:pt>
                <c:pt idx="5660">
                  <c:v>44829.728222615726</c:v>
                </c:pt>
                <c:pt idx="5661">
                  <c:v>44829.728312708321</c:v>
                </c:pt>
                <c:pt idx="5662">
                  <c:v>44829.728303634249</c:v>
                </c:pt>
                <c:pt idx="5663">
                  <c:v>44829.728393726837</c:v>
                </c:pt>
                <c:pt idx="5664">
                  <c:v>44829.728396539336</c:v>
                </c:pt>
                <c:pt idx="5665">
                  <c:v>44829.728463171283</c:v>
                </c:pt>
                <c:pt idx="5666">
                  <c:v>44829.728465983782</c:v>
                </c:pt>
                <c:pt idx="5667">
                  <c:v>44829.728521041652</c:v>
                </c:pt>
                <c:pt idx="5668">
                  <c:v>44829.728523854152</c:v>
                </c:pt>
                <c:pt idx="5669">
                  <c:v>44829.728602060168</c:v>
                </c:pt>
                <c:pt idx="5670">
                  <c:v>44829.728604872675</c:v>
                </c:pt>
                <c:pt idx="5671">
                  <c:v>44829.728694652767</c:v>
                </c:pt>
                <c:pt idx="5672">
                  <c:v>44829.72868589119</c:v>
                </c:pt>
                <c:pt idx="5673">
                  <c:v>44829.72874094906</c:v>
                </c:pt>
                <c:pt idx="5674">
                  <c:v>44829.72874376156</c:v>
                </c:pt>
                <c:pt idx="5675">
                  <c:v>44829.728821967576</c:v>
                </c:pt>
                <c:pt idx="5676">
                  <c:v>44829.728824780075</c:v>
                </c:pt>
                <c:pt idx="5677">
                  <c:v>44829.728868263875</c:v>
                </c:pt>
                <c:pt idx="5678">
                  <c:v>44829.728871076375</c:v>
                </c:pt>
                <c:pt idx="5679">
                  <c:v>44829.728949282391</c:v>
                </c:pt>
                <c:pt idx="5680">
                  <c:v>44829.728952094891</c:v>
                </c:pt>
                <c:pt idx="5681">
                  <c:v>44829.729030300914</c:v>
                </c:pt>
                <c:pt idx="5682">
                  <c:v>44829.729033113414</c:v>
                </c:pt>
                <c:pt idx="5683">
                  <c:v>44829.72911131943</c:v>
                </c:pt>
                <c:pt idx="5684">
                  <c:v>44829.729114131929</c:v>
                </c:pt>
                <c:pt idx="5685">
                  <c:v>44829.729215486099</c:v>
                </c:pt>
                <c:pt idx="5686">
                  <c:v>44829.729218298598</c:v>
                </c:pt>
                <c:pt idx="5687">
                  <c:v>44829.729296504614</c:v>
                </c:pt>
                <c:pt idx="5688">
                  <c:v>44829.729287743045</c:v>
                </c:pt>
                <c:pt idx="5689">
                  <c:v>44829.729377523137</c:v>
                </c:pt>
                <c:pt idx="5690">
                  <c:v>44829.729380335637</c:v>
                </c:pt>
                <c:pt idx="5691">
                  <c:v>44829.729458541653</c:v>
                </c:pt>
                <c:pt idx="5692">
                  <c:v>44829.729461354153</c:v>
                </c:pt>
                <c:pt idx="5693">
                  <c:v>44829.729539560169</c:v>
                </c:pt>
                <c:pt idx="5694">
                  <c:v>44829.729542372668</c:v>
                </c:pt>
                <c:pt idx="5695">
                  <c:v>44829.729632152761</c:v>
                </c:pt>
                <c:pt idx="5696">
                  <c:v>44829.729623391191</c:v>
                </c:pt>
                <c:pt idx="5697">
                  <c:v>44829.729713171284</c:v>
                </c:pt>
                <c:pt idx="5698">
                  <c:v>44829.729715983784</c:v>
                </c:pt>
                <c:pt idx="5699">
                  <c:v>44829.729805763876</c:v>
                </c:pt>
                <c:pt idx="5700">
                  <c:v>44829.729797002299</c:v>
                </c:pt>
                <c:pt idx="5701">
                  <c:v>44829.729886782392</c:v>
                </c:pt>
                <c:pt idx="5702">
                  <c:v>44829.729878020822</c:v>
                </c:pt>
                <c:pt idx="5703">
                  <c:v>44829.729967800915</c:v>
                </c:pt>
                <c:pt idx="5704">
                  <c:v>44829.729970613414</c:v>
                </c:pt>
                <c:pt idx="5705">
                  <c:v>44829.730025671284</c:v>
                </c:pt>
                <c:pt idx="5706">
                  <c:v>44829.730028483784</c:v>
                </c:pt>
                <c:pt idx="5707">
                  <c:v>44829.730048819431</c:v>
                </c:pt>
                <c:pt idx="5708">
                  <c:v>44829.73005163193</c:v>
                </c:pt>
                <c:pt idx="5709">
                  <c:v>44829.730083541654</c:v>
                </c:pt>
                <c:pt idx="5710">
                  <c:v>44829.730086354153</c:v>
                </c:pt>
                <c:pt idx="5711">
                  <c:v>44829.730118263877</c:v>
                </c:pt>
                <c:pt idx="5712">
                  <c:v>44829.730121076376</c:v>
                </c:pt>
                <c:pt idx="5713">
                  <c:v>44829.7301529861</c:v>
                </c:pt>
                <c:pt idx="5714">
                  <c:v>44829.730155798599</c:v>
                </c:pt>
                <c:pt idx="5715">
                  <c:v>44829.730187708323</c:v>
                </c:pt>
                <c:pt idx="5716">
                  <c:v>44829.730178946746</c:v>
                </c:pt>
                <c:pt idx="5717">
                  <c:v>44829.730245578692</c:v>
                </c:pt>
                <c:pt idx="5718">
                  <c:v>44829.730248391192</c:v>
                </c:pt>
                <c:pt idx="5719">
                  <c:v>44829.730338171285</c:v>
                </c:pt>
                <c:pt idx="5720">
                  <c:v>44829.730329409707</c:v>
                </c:pt>
                <c:pt idx="5721">
                  <c:v>44829.7304191898</c:v>
                </c:pt>
                <c:pt idx="5722">
                  <c:v>44829.7304220023</c:v>
                </c:pt>
                <c:pt idx="5723">
                  <c:v>44829.730500208316</c:v>
                </c:pt>
                <c:pt idx="5724">
                  <c:v>44829.730491446746</c:v>
                </c:pt>
                <c:pt idx="5725">
                  <c:v>44829.730558078692</c:v>
                </c:pt>
                <c:pt idx="5726">
                  <c:v>44829.730560891192</c:v>
                </c:pt>
                <c:pt idx="5727">
                  <c:v>44829.730650671285</c:v>
                </c:pt>
                <c:pt idx="5728">
                  <c:v>44829.730641909708</c:v>
                </c:pt>
                <c:pt idx="5729">
                  <c:v>44829.7307316898</c:v>
                </c:pt>
                <c:pt idx="5730">
                  <c:v>44829.7307345023</c:v>
                </c:pt>
                <c:pt idx="5731">
                  <c:v>44829.730812708316</c:v>
                </c:pt>
                <c:pt idx="5732">
                  <c:v>44829.730815520823</c:v>
                </c:pt>
                <c:pt idx="5733">
                  <c:v>44829.730905300908</c:v>
                </c:pt>
                <c:pt idx="5734">
                  <c:v>44829.730896539339</c:v>
                </c:pt>
                <c:pt idx="5735">
                  <c:v>44829.730986319431</c:v>
                </c:pt>
                <c:pt idx="5736">
                  <c:v>44829.730989131931</c:v>
                </c:pt>
                <c:pt idx="5737">
                  <c:v>44829.731009467578</c:v>
                </c:pt>
                <c:pt idx="5738">
                  <c:v>44829.731012280077</c:v>
                </c:pt>
                <c:pt idx="5739">
                  <c:v>44829.731090486101</c:v>
                </c:pt>
                <c:pt idx="5740">
                  <c:v>44829.7310932986</c:v>
                </c:pt>
                <c:pt idx="5741">
                  <c:v>44829.731171504616</c:v>
                </c:pt>
                <c:pt idx="5742">
                  <c:v>44829.731174317116</c:v>
                </c:pt>
                <c:pt idx="5743">
                  <c:v>44829.731240949062</c:v>
                </c:pt>
                <c:pt idx="5744">
                  <c:v>44829.731232187485</c:v>
                </c:pt>
                <c:pt idx="5745">
                  <c:v>44829.731310393501</c:v>
                </c:pt>
                <c:pt idx="5746">
                  <c:v>44829.731313206008</c:v>
                </c:pt>
                <c:pt idx="5747">
                  <c:v>44829.731391412024</c:v>
                </c:pt>
                <c:pt idx="5748">
                  <c:v>44829.731394224524</c:v>
                </c:pt>
                <c:pt idx="5749">
                  <c:v>44829.731484004617</c:v>
                </c:pt>
                <c:pt idx="5750">
                  <c:v>44829.731475243039</c:v>
                </c:pt>
                <c:pt idx="5751">
                  <c:v>44829.731565023132</c:v>
                </c:pt>
                <c:pt idx="5752">
                  <c:v>44829.731567835632</c:v>
                </c:pt>
                <c:pt idx="5753">
                  <c:v>44829.731646041655</c:v>
                </c:pt>
                <c:pt idx="5754">
                  <c:v>44829.731648854155</c:v>
                </c:pt>
                <c:pt idx="5755">
                  <c:v>44829.731738634247</c:v>
                </c:pt>
                <c:pt idx="5756">
                  <c:v>44829.73172987267</c:v>
                </c:pt>
                <c:pt idx="5757">
                  <c:v>44829.731819652763</c:v>
                </c:pt>
                <c:pt idx="5758">
                  <c:v>44829.731810891193</c:v>
                </c:pt>
                <c:pt idx="5759">
                  <c:v>44829.731900671286</c:v>
                </c:pt>
                <c:pt idx="5760">
                  <c:v>44829.731903483786</c:v>
                </c:pt>
                <c:pt idx="5761">
                  <c:v>44829.731993263878</c:v>
                </c:pt>
                <c:pt idx="5762">
                  <c:v>44829.731984502301</c:v>
                </c:pt>
                <c:pt idx="5763">
                  <c:v>44829.732062708317</c:v>
                </c:pt>
                <c:pt idx="5764">
                  <c:v>44829.732053946747</c:v>
                </c:pt>
                <c:pt idx="5765">
                  <c:v>44829.732132152763</c:v>
                </c:pt>
                <c:pt idx="5766">
                  <c:v>44829.732123391186</c:v>
                </c:pt>
                <c:pt idx="5767">
                  <c:v>44829.732213171279</c:v>
                </c:pt>
                <c:pt idx="5768">
                  <c:v>44829.732215983786</c:v>
                </c:pt>
                <c:pt idx="5769">
                  <c:v>44829.732247893502</c:v>
                </c:pt>
                <c:pt idx="5770">
                  <c:v>44829.732250706002</c:v>
                </c:pt>
                <c:pt idx="5771">
                  <c:v>44829.732305763871</c:v>
                </c:pt>
                <c:pt idx="5772">
                  <c:v>44829.732297002301</c:v>
                </c:pt>
                <c:pt idx="5773">
                  <c:v>44829.732363634248</c:v>
                </c:pt>
                <c:pt idx="5774">
                  <c:v>44829.732354872671</c:v>
                </c:pt>
                <c:pt idx="5775">
                  <c:v>44829.732433078687</c:v>
                </c:pt>
                <c:pt idx="5776">
                  <c:v>44829.732424317117</c:v>
                </c:pt>
                <c:pt idx="5777">
                  <c:v>44829.732502523133</c:v>
                </c:pt>
                <c:pt idx="5778">
                  <c:v>44829.732505335633</c:v>
                </c:pt>
                <c:pt idx="5779">
                  <c:v>44829.732595115725</c:v>
                </c:pt>
                <c:pt idx="5780">
                  <c:v>44829.732586354156</c:v>
                </c:pt>
                <c:pt idx="5781">
                  <c:v>44829.732676134248</c:v>
                </c:pt>
                <c:pt idx="5782">
                  <c:v>44829.732678946748</c:v>
                </c:pt>
                <c:pt idx="5783">
                  <c:v>44829.732745578687</c:v>
                </c:pt>
                <c:pt idx="5784">
                  <c:v>44829.732748391187</c:v>
                </c:pt>
                <c:pt idx="5785">
                  <c:v>44829.73282659721</c:v>
                </c:pt>
                <c:pt idx="5786">
                  <c:v>44829.732817835633</c:v>
                </c:pt>
                <c:pt idx="5787">
                  <c:v>44829.732907615726</c:v>
                </c:pt>
                <c:pt idx="5788">
                  <c:v>44829.732910428225</c:v>
                </c:pt>
                <c:pt idx="5789">
                  <c:v>44829.732988634249</c:v>
                </c:pt>
                <c:pt idx="5790">
                  <c:v>44829.732991446748</c:v>
                </c:pt>
                <c:pt idx="5791">
                  <c:v>44829.733069652764</c:v>
                </c:pt>
                <c:pt idx="5792">
                  <c:v>44829.733072465264</c:v>
                </c:pt>
                <c:pt idx="5793">
                  <c:v>44829.733162245357</c:v>
                </c:pt>
                <c:pt idx="5794">
                  <c:v>44829.733165057856</c:v>
                </c:pt>
                <c:pt idx="5795">
                  <c:v>44829.733243263872</c:v>
                </c:pt>
                <c:pt idx="5796">
                  <c:v>44829.733246076372</c:v>
                </c:pt>
                <c:pt idx="5797">
                  <c:v>44829.733324282395</c:v>
                </c:pt>
                <c:pt idx="5798">
                  <c:v>44829.733327094895</c:v>
                </c:pt>
                <c:pt idx="5799">
                  <c:v>44829.733382152765</c:v>
                </c:pt>
                <c:pt idx="5800">
                  <c:v>44829.733384965264</c:v>
                </c:pt>
                <c:pt idx="5801">
                  <c:v>44829.73346317128</c:v>
                </c:pt>
                <c:pt idx="5802">
                  <c:v>44829.733466215264</c:v>
                </c:pt>
                <c:pt idx="5803">
                  <c:v>44829.733532615726</c:v>
                </c:pt>
                <c:pt idx="5804">
                  <c:v>44829.73353565971</c:v>
                </c:pt>
                <c:pt idx="5805">
                  <c:v>44829.733567337949</c:v>
                </c:pt>
                <c:pt idx="5806">
                  <c:v>44829.733570381934</c:v>
                </c:pt>
                <c:pt idx="5807">
                  <c:v>44829.733648356465</c:v>
                </c:pt>
                <c:pt idx="5808">
                  <c:v>44829.733651400449</c:v>
                </c:pt>
                <c:pt idx="5809">
                  <c:v>44829.733729374988</c:v>
                </c:pt>
                <c:pt idx="5810">
                  <c:v>44829.733732418965</c:v>
                </c:pt>
                <c:pt idx="5811">
                  <c:v>44829.73382196758</c:v>
                </c:pt>
                <c:pt idx="5812">
                  <c:v>44829.733813437488</c:v>
                </c:pt>
                <c:pt idx="5813">
                  <c:v>44829.733902986096</c:v>
                </c:pt>
                <c:pt idx="5814">
                  <c:v>44829.73390603008</c:v>
                </c:pt>
                <c:pt idx="5815">
                  <c:v>44829.733984004619</c:v>
                </c:pt>
                <c:pt idx="5816">
                  <c:v>44829.733987048596</c:v>
                </c:pt>
                <c:pt idx="5817">
                  <c:v>44829.734076597211</c:v>
                </c:pt>
                <c:pt idx="5818">
                  <c:v>44829.734068067119</c:v>
                </c:pt>
                <c:pt idx="5819">
                  <c:v>44829.734157615727</c:v>
                </c:pt>
                <c:pt idx="5820">
                  <c:v>44829.734160659711</c:v>
                </c:pt>
                <c:pt idx="5821">
                  <c:v>44829.734238634243</c:v>
                </c:pt>
                <c:pt idx="5822">
                  <c:v>44829.734241678227</c:v>
                </c:pt>
                <c:pt idx="5823">
                  <c:v>44829.734308078689</c:v>
                </c:pt>
                <c:pt idx="5824">
                  <c:v>44829.734299548596</c:v>
                </c:pt>
                <c:pt idx="5825">
                  <c:v>44829.734389097212</c:v>
                </c:pt>
                <c:pt idx="5826">
                  <c:v>44829.734392141188</c:v>
                </c:pt>
                <c:pt idx="5827">
                  <c:v>44829.734470115727</c:v>
                </c:pt>
                <c:pt idx="5828">
                  <c:v>44829.734473159711</c:v>
                </c:pt>
                <c:pt idx="5829">
                  <c:v>44829.73450483795</c:v>
                </c:pt>
                <c:pt idx="5830">
                  <c:v>44829.734507881927</c:v>
                </c:pt>
                <c:pt idx="5831">
                  <c:v>44829.734585856466</c:v>
                </c:pt>
                <c:pt idx="5832">
                  <c:v>44829.73458890045</c:v>
                </c:pt>
                <c:pt idx="5833">
                  <c:v>44829.734678449058</c:v>
                </c:pt>
                <c:pt idx="5834">
                  <c:v>44829.734669918966</c:v>
                </c:pt>
                <c:pt idx="5835">
                  <c:v>44829.734759467581</c:v>
                </c:pt>
                <c:pt idx="5836">
                  <c:v>44829.734762511558</c:v>
                </c:pt>
                <c:pt idx="5837">
                  <c:v>44829.734817337951</c:v>
                </c:pt>
                <c:pt idx="5838">
                  <c:v>44829.734820381927</c:v>
                </c:pt>
                <c:pt idx="5839">
                  <c:v>44829.734898356466</c:v>
                </c:pt>
                <c:pt idx="5840">
                  <c:v>44829.734889826374</c:v>
                </c:pt>
                <c:pt idx="5841">
                  <c:v>44829.734979374989</c:v>
                </c:pt>
                <c:pt idx="5842">
                  <c:v>44829.734970844896</c:v>
                </c:pt>
                <c:pt idx="5843">
                  <c:v>44829.735048819428</c:v>
                </c:pt>
                <c:pt idx="5844">
                  <c:v>44829.735051863412</c:v>
                </c:pt>
                <c:pt idx="5845">
                  <c:v>44829.735118263874</c:v>
                </c:pt>
                <c:pt idx="5846">
                  <c:v>44829.735109733781</c:v>
                </c:pt>
                <c:pt idx="5847">
                  <c:v>44829.735199282397</c:v>
                </c:pt>
                <c:pt idx="5848">
                  <c:v>44829.735202326374</c:v>
                </c:pt>
                <c:pt idx="5849">
                  <c:v>44829.735280300913</c:v>
                </c:pt>
                <c:pt idx="5850">
                  <c:v>44829.735283344897</c:v>
                </c:pt>
                <c:pt idx="5851">
                  <c:v>44829.735361319428</c:v>
                </c:pt>
                <c:pt idx="5852">
                  <c:v>44829.735364363412</c:v>
                </c:pt>
                <c:pt idx="5853">
                  <c:v>44829.735442337951</c:v>
                </c:pt>
                <c:pt idx="5854">
                  <c:v>44829.735445381928</c:v>
                </c:pt>
                <c:pt idx="5855">
                  <c:v>44829.735523356467</c:v>
                </c:pt>
                <c:pt idx="5856">
                  <c:v>44829.735526400451</c:v>
                </c:pt>
                <c:pt idx="5857">
                  <c:v>44829.735615949059</c:v>
                </c:pt>
                <c:pt idx="5858">
                  <c:v>44829.735607418967</c:v>
                </c:pt>
                <c:pt idx="5859">
                  <c:v>44829.735696967582</c:v>
                </c:pt>
                <c:pt idx="5860">
                  <c:v>44829.735688437489</c:v>
                </c:pt>
                <c:pt idx="5861">
                  <c:v>44829.735731689798</c:v>
                </c:pt>
                <c:pt idx="5862">
                  <c:v>44829.735723159705</c:v>
                </c:pt>
                <c:pt idx="5863">
                  <c:v>44829.735801134244</c:v>
                </c:pt>
                <c:pt idx="5864">
                  <c:v>44829.735804178228</c:v>
                </c:pt>
                <c:pt idx="5865">
                  <c:v>44829.735859004613</c:v>
                </c:pt>
                <c:pt idx="5866">
                  <c:v>44829.735862060174</c:v>
                </c:pt>
                <c:pt idx="5867">
                  <c:v>44829.735951597206</c:v>
                </c:pt>
                <c:pt idx="5868">
                  <c:v>44829.735943067113</c:v>
                </c:pt>
                <c:pt idx="5869">
                  <c:v>44829.736032615729</c:v>
                </c:pt>
                <c:pt idx="5870">
                  <c:v>44829.736024085636</c:v>
                </c:pt>
                <c:pt idx="5871">
                  <c:v>44829.736078912021</c:v>
                </c:pt>
                <c:pt idx="5872">
                  <c:v>44829.736081956005</c:v>
                </c:pt>
                <c:pt idx="5873">
                  <c:v>44829.736159930544</c:v>
                </c:pt>
                <c:pt idx="5874">
                  <c:v>44829.736162974521</c:v>
                </c:pt>
                <c:pt idx="5875">
                  <c:v>44829.73624094906</c:v>
                </c:pt>
                <c:pt idx="5876">
                  <c:v>44829.736243993044</c:v>
                </c:pt>
                <c:pt idx="5877">
                  <c:v>44829.736321967575</c:v>
                </c:pt>
                <c:pt idx="5878">
                  <c:v>44829.73632501156</c:v>
                </c:pt>
                <c:pt idx="5879">
                  <c:v>44829.736402986098</c:v>
                </c:pt>
                <c:pt idx="5880">
                  <c:v>44829.736406030075</c:v>
                </c:pt>
                <c:pt idx="5881">
                  <c:v>44829.736495578691</c:v>
                </c:pt>
                <c:pt idx="5882">
                  <c:v>44829.736487048598</c:v>
                </c:pt>
                <c:pt idx="5883">
                  <c:v>44829.736576597206</c:v>
                </c:pt>
                <c:pt idx="5884">
                  <c:v>44829.73657964119</c:v>
                </c:pt>
                <c:pt idx="5885">
                  <c:v>44829.73659974536</c:v>
                </c:pt>
                <c:pt idx="5886">
                  <c:v>44829.736602800913</c:v>
                </c:pt>
                <c:pt idx="5887">
                  <c:v>44829.736680763875</c:v>
                </c:pt>
                <c:pt idx="5888">
                  <c:v>44829.736672233783</c:v>
                </c:pt>
                <c:pt idx="5889">
                  <c:v>44829.736761782391</c:v>
                </c:pt>
                <c:pt idx="5890">
                  <c:v>44829.736764826375</c:v>
                </c:pt>
                <c:pt idx="5891">
                  <c:v>44829.736842800914</c:v>
                </c:pt>
                <c:pt idx="5892">
                  <c:v>44829.736845844891</c:v>
                </c:pt>
                <c:pt idx="5893">
                  <c:v>44829.736900671283</c:v>
                </c:pt>
                <c:pt idx="5894">
                  <c:v>44829.73690371526</c:v>
                </c:pt>
                <c:pt idx="5895">
                  <c:v>44829.736993263876</c:v>
                </c:pt>
                <c:pt idx="5896">
                  <c:v>44829.736984745359</c:v>
                </c:pt>
                <c:pt idx="5897">
                  <c:v>44829.737074282391</c:v>
                </c:pt>
                <c:pt idx="5898">
                  <c:v>44829.737077326376</c:v>
                </c:pt>
                <c:pt idx="5899">
                  <c:v>44829.737155300914</c:v>
                </c:pt>
                <c:pt idx="5900">
                  <c:v>44829.737158344891</c:v>
                </c:pt>
                <c:pt idx="5901">
                  <c:v>44829.737247893507</c:v>
                </c:pt>
                <c:pt idx="5902">
                  <c:v>44829.737239363414</c:v>
                </c:pt>
                <c:pt idx="5903">
                  <c:v>44829.737328912022</c:v>
                </c:pt>
                <c:pt idx="5904">
                  <c:v>44829.737331956007</c:v>
                </c:pt>
                <c:pt idx="5905">
                  <c:v>44829.737363634245</c:v>
                </c:pt>
                <c:pt idx="5906">
                  <c:v>44829.737355104153</c:v>
                </c:pt>
                <c:pt idx="5907">
                  <c:v>44829.737444652761</c:v>
                </c:pt>
                <c:pt idx="5908">
                  <c:v>44829.737436134244</c:v>
                </c:pt>
                <c:pt idx="5909">
                  <c:v>44829.737525671284</c:v>
                </c:pt>
                <c:pt idx="5910">
                  <c:v>44829.737517141191</c:v>
                </c:pt>
                <c:pt idx="5911">
                  <c:v>44829.7376066898</c:v>
                </c:pt>
                <c:pt idx="5912">
                  <c:v>44829.737609733784</c:v>
                </c:pt>
                <c:pt idx="5913">
                  <c:v>44829.737687708322</c:v>
                </c:pt>
                <c:pt idx="5914">
                  <c:v>44829.737690763875</c:v>
                </c:pt>
                <c:pt idx="5915">
                  <c:v>44829.737780300915</c:v>
                </c:pt>
                <c:pt idx="5916">
                  <c:v>44829.737771782391</c:v>
                </c:pt>
                <c:pt idx="5917">
                  <c:v>44829.737861319431</c:v>
                </c:pt>
                <c:pt idx="5918">
                  <c:v>44829.737864363415</c:v>
                </c:pt>
                <c:pt idx="5919">
                  <c:v>44829.737953912023</c:v>
                </c:pt>
                <c:pt idx="5920">
                  <c:v>44829.737945393506</c:v>
                </c:pt>
                <c:pt idx="5921">
                  <c:v>44829.738034930539</c:v>
                </c:pt>
                <c:pt idx="5922">
                  <c:v>44829.738037986099</c:v>
                </c:pt>
                <c:pt idx="5923">
                  <c:v>44829.738115949061</c:v>
                </c:pt>
                <c:pt idx="5924">
                  <c:v>44829.738118993038</c:v>
                </c:pt>
                <c:pt idx="5925">
                  <c:v>44829.738139097208</c:v>
                </c:pt>
                <c:pt idx="5926">
                  <c:v>44829.738142141192</c:v>
                </c:pt>
                <c:pt idx="5927">
                  <c:v>44829.738220115723</c:v>
                </c:pt>
                <c:pt idx="5928">
                  <c:v>44829.7382316898</c:v>
                </c:pt>
                <c:pt idx="5929">
                  <c:v>44829.738223171284</c:v>
                </c:pt>
                <c:pt idx="5930">
                  <c:v>44829.7382779861</c:v>
                </c:pt>
                <c:pt idx="5931">
                  <c:v>44829.738269467576</c:v>
                </c:pt>
                <c:pt idx="5932">
                  <c:v>44829.738335856469</c:v>
                </c:pt>
                <c:pt idx="5933">
                  <c:v>44829.738338900446</c:v>
                </c:pt>
                <c:pt idx="5934">
                  <c:v>44829.738393726839</c:v>
                </c:pt>
                <c:pt idx="5935">
                  <c:v>44829.738385196746</c:v>
                </c:pt>
                <c:pt idx="5936">
                  <c:v>44829.738463171285</c:v>
                </c:pt>
                <c:pt idx="5937">
                  <c:v>44829.738466215262</c:v>
                </c:pt>
                <c:pt idx="5938">
                  <c:v>44829.7385441898</c:v>
                </c:pt>
                <c:pt idx="5939">
                  <c:v>44829.738547245353</c:v>
                </c:pt>
                <c:pt idx="5940">
                  <c:v>44829.7385904861</c:v>
                </c:pt>
                <c:pt idx="5941">
                  <c:v>44829.738581979153</c:v>
                </c:pt>
                <c:pt idx="5942">
                  <c:v>44829.738671504616</c:v>
                </c:pt>
                <c:pt idx="5943">
                  <c:v>44829.738662974523</c:v>
                </c:pt>
                <c:pt idx="5944">
                  <c:v>44829.738740949062</c:v>
                </c:pt>
                <c:pt idx="5945">
                  <c:v>44829.738743993039</c:v>
                </c:pt>
                <c:pt idx="5946">
                  <c:v>44829.738821967578</c:v>
                </c:pt>
                <c:pt idx="5947">
                  <c:v>44829.738825023131</c:v>
                </c:pt>
                <c:pt idx="5948">
                  <c:v>44829.738902986101</c:v>
                </c:pt>
                <c:pt idx="5949">
                  <c:v>44829.738894456008</c:v>
                </c:pt>
                <c:pt idx="5950">
                  <c:v>44829.738937708316</c:v>
                </c:pt>
                <c:pt idx="5951">
                  <c:v>44829.7389291898</c:v>
                </c:pt>
                <c:pt idx="5952">
                  <c:v>44829.738984004616</c:v>
                </c:pt>
                <c:pt idx="5953">
                  <c:v>44829.738987060169</c:v>
                </c:pt>
                <c:pt idx="5954">
                  <c:v>44829.739041874986</c:v>
                </c:pt>
                <c:pt idx="5955">
                  <c:v>44829.739033344893</c:v>
                </c:pt>
                <c:pt idx="5956">
                  <c:v>44829.739088171285</c:v>
                </c:pt>
                <c:pt idx="5957">
                  <c:v>44829.739091226838</c:v>
                </c:pt>
                <c:pt idx="5958">
                  <c:v>44829.739134467578</c:v>
                </c:pt>
                <c:pt idx="5959">
                  <c:v>44829.739137523131</c:v>
                </c:pt>
                <c:pt idx="5960">
                  <c:v>44829.739169189801</c:v>
                </c:pt>
                <c:pt idx="5961">
                  <c:v>44829.739172245354</c:v>
                </c:pt>
                <c:pt idx="5962">
                  <c:v>44829.739238634247</c:v>
                </c:pt>
                <c:pt idx="5963">
                  <c:v>44829.7392416898</c:v>
                </c:pt>
                <c:pt idx="5964">
                  <c:v>44829.739319652763</c:v>
                </c:pt>
                <c:pt idx="5965">
                  <c:v>44829.739322696747</c:v>
                </c:pt>
                <c:pt idx="5966">
                  <c:v>44829.739389097209</c:v>
                </c:pt>
                <c:pt idx="5967">
                  <c:v>44829.739392152762</c:v>
                </c:pt>
                <c:pt idx="5968">
                  <c:v>44829.739446967578</c:v>
                </c:pt>
                <c:pt idx="5969">
                  <c:v>44829.739438449062</c:v>
                </c:pt>
                <c:pt idx="5970">
                  <c:v>44829.739516412024</c:v>
                </c:pt>
                <c:pt idx="5971">
                  <c:v>44829.739519467577</c:v>
                </c:pt>
                <c:pt idx="5972">
                  <c:v>44829.73965353008</c:v>
                </c:pt>
                <c:pt idx="5973">
                  <c:v>44829.73959743054</c:v>
                </c:pt>
                <c:pt idx="5974">
                  <c:v>44829.7396004861</c:v>
                </c:pt>
                <c:pt idx="5975">
                  <c:v>44829.740068807856</c:v>
                </c:pt>
                <c:pt idx="5976">
                  <c:v>44829.740068807856</c:v>
                </c:pt>
                <c:pt idx="5977">
                  <c:v>44829.740116377296</c:v>
                </c:pt>
                <c:pt idx="5978">
                  <c:v>44829.740148865727</c:v>
                </c:pt>
                <c:pt idx="5979">
                  <c:v>44829.74015296295</c:v>
                </c:pt>
                <c:pt idx="5980">
                  <c:v>44829.740241412022</c:v>
                </c:pt>
                <c:pt idx="5981">
                  <c:v>44829.740233969889</c:v>
                </c:pt>
                <c:pt idx="5982">
                  <c:v>44829.740287696746</c:v>
                </c:pt>
                <c:pt idx="5983">
                  <c:v>44829.740280578684</c:v>
                </c:pt>
                <c:pt idx="5984">
                  <c:v>44829.740322418962</c:v>
                </c:pt>
                <c:pt idx="5985">
                  <c:v>44829.740326874984</c:v>
                </c:pt>
                <c:pt idx="5986">
                  <c:v>44829.740403437485</c:v>
                </c:pt>
                <c:pt idx="5987">
                  <c:v>44829.7404078935</c:v>
                </c:pt>
                <c:pt idx="5988">
                  <c:v>44829.740484456001</c:v>
                </c:pt>
                <c:pt idx="5989">
                  <c:v>44829.740488981464</c:v>
                </c:pt>
                <c:pt idx="5990">
                  <c:v>44829.740565474523</c:v>
                </c:pt>
                <c:pt idx="5991">
                  <c:v>44829.740569999987</c:v>
                </c:pt>
                <c:pt idx="5992">
                  <c:v>44829.740577048593</c:v>
                </c:pt>
                <c:pt idx="5993">
                  <c:v>44829.740581574057</c:v>
                </c:pt>
                <c:pt idx="5994">
                  <c:v>44829.740611770816</c:v>
                </c:pt>
                <c:pt idx="5995">
                  <c:v>44829.74061629628</c:v>
                </c:pt>
                <c:pt idx="5996">
                  <c:v>44829.740669641185</c:v>
                </c:pt>
                <c:pt idx="5997">
                  <c:v>44829.74066259258</c:v>
                </c:pt>
                <c:pt idx="5998">
                  <c:v>44829.740681215262</c:v>
                </c:pt>
                <c:pt idx="5999">
                  <c:v>44829.740685740726</c:v>
                </c:pt>
                <c:pt idx="6000">
                  <c:v>44829.740739085632</c:v>
                </c:pt>
                <c:pt idx="6001">
                  <c:v>44829.740732094891</c:v>
                </c:pt>
                <c:pt idx="6002">
                  <c:v>44829.74091269674</c:v>
                </c:pt>
                <c:pt idx="6003">
                  <c:v>44829.740905729152</c:v>
                </c:pt>
                <c:pt idx="6004">
                  <c:v>44829.740993715262</c:v>
                </c:pt>
                <c:pt idx="6005">
                  <c:v>44829.740986747667</c:v>
                </c:pt>
                <c:pt idx="6006">
                  <c:v>44829.741074733778</c:v>
                </c:pt>
                <c:pt idx="6007">
                  <c:v>44829.74107934026</c:v>
                </c:pt>
                <c:pt idx="6008">
                  <c:v>44829.741155752301</c:v>
                </c:pt>
                <c:pt idx="6009">
                  <c:v>44829.741160358783</c:v>
                </c:pt>
                <c:pt idx="6010">
                  <c:v>44829.74121362267</c:v>
                </c:pt>
                <c:pt idx="6011">
                  <c:v>44829.741218229152</c:v>
                </c:pt>
                <c:pt idx="6012">
                  <c:v>44829.741294641186</c:v>
                </c:pt>
                <c:pt idx="6013">
                  <c:v>44829.741299351837</c:v>
                </c:pt>
                <c:pt idx="6014">
                  <c:v>44829.741387233778</c:v>
                </c:pt>
                <c:pt idx="6015">
                  <c:v>44829.741380370353</c:v>
                </c:pt>
                <c:pt idx="6016">
                  <c:v>44829.741445104148</c:v>
                </c:pt>
                <c:pt idx="6017">
                  <c:v>44829.741438240722</c:v>
                </c:pt>
                <c:pt idx="6018">
                  <c:v>44829.741491400448</c:v>
                </c:pt>
                <c:pt idx="6019">
                  <c:v>44829.741496111092</c:v>
                </c:pt>
                <c:pt idx="6020">
                  <c:v>44829.741560844894</c:v>
                </c:pt>
                <c:pt idx="6021">
                  <c:v>44829.741565555538</c:v>
                </c:pt>
                <c:pt idx="6022">
                  <c:v>44829.741641863409</c:v>
                </c:pt>
                <c:pt idx="6023">
                  <c:v>44829.741634999984</c:v>
                </c:pt>
                <c:pt idx="6024">
                  <c:v>44829.741711307855</c:v>
                </c:pt>
                <c:pt idx="6025">
                  <c:v>44829.7417160185</c:v>
                </c:pt>
                <c:pt idx="6026">
                  <c:v>44829.741803900448</c:v>
                </c:pt>
                <c:pt idx="6027">
                  <c:v>44829.741797037022</c:v>
                </c:pt>
                <c:pt idx="6028">
                  <c:v>44829.741884918963</c:v>
                </c:pt>
                <c:pt idx="6029">
                  <c:v>44829.741889629615</c:v>
                </c:pt>
                <c:pt idx="6030">
                  <c:v>44829.741931215263</c:v>
                </c:pt>
                <c:pt idx="6031">
                  <c:v>44829.741924351838</c:v>
                </c:pt>
                <c:pt idx="6032">
                  <c:v>44829.742012233779</c:v>
                </c:pt>
                <c:pt idx="6033">
                  <c:v>44829.742005370354</c:v>
                </c:pt>
                <c:pt idx="6034">
                  <c:v>44829.742093252302</c:v>
                </c:pt>
                <c:pt idx="6035">
                  <c:v>44829.742097962946</c:v>
                </c:pt>
                <c:pt idx="6036">
                  <c:v>44829.742162696741</c:v>
                </c:pt>
                <c:pt idx="6037">
                  <c:v>44829.742167407392</c:v>
                </c:pt>
                <c:pt idx="6038">
                  <c:v>44829.742232141187</c:v>
                </c:pt>
                <c:pt idx="6039">
                  <c:v>44829.742236851838</c:v>
                </c:pt>
                <c:pt idx="6040">
                  <c:v>44829.742324733779</c:v>
                </c:pt>
                <c:pt idx="6041">
                  <c:v>44829.742317870354</c:v>
                </c:pt>
                <c:pt idx="6042">
                  <c:v>44829.742371030079</c:v>
                </c:pt>
                <c:pt idx="6043">
                  <c:v>44829.742364166654</c:v>
                </c:pt>
                <c:pt idx="6044">
                  <c:v>44829.742452048595</c:v>
                </c:pt>
                <c:pt idx="6045">
                  <c:v>44829.742456759246</c:v>
                </c:pt>
                <c:pt idx="6046">
                  <c:v>44829.74253306711</c:v>
                </c:pt>
                <c:pt idx="6047">
                  <c:v>44829.742537777762</c:v>
                </c:pt>
                <c:pt idx="6048">
                  <c:v>44829.742614085633</c:v>
                </c:pt>
                <c:pt idx="6049">
                  <c:v>44829.742618796277</c:v>
                </c:pt>
                <c:pt idx="6050">
                  <c:v>44829.742695104149</c:v>
                </c:pt>
                <c:pt idx="6051">
                  <c:v>44829.7426998148</c:v>
                </c:pt>
                <c:pt idx="6052">
                  <c:v>44829.742787696741</c:v>
                </c:pt>
                <c:pt idx="6053">
                  <c:v>44829.742780833316</c:v>
                </c:pt>
                <c:pt idx="6054">
                  <c:v>44829.742868715264</c:v>
                </c:pt>
                <c:pt idx="6055">
                  <c:v>44829.742873425908</c:v>
                </c:pt>
                <c:pt idx="6056">
                  <c:v>44829.742926585634</c:v>
                </c:pt>
                <c:pt idx="6057">
                  <c:v>44829.742931296278</c:v>
                </c:pt>
                <c:pt idx="6058">
                  <c:v>44829.74299603008</c:v>
                </c:pt>
                <c:pt idx="6059">
                  <c:v>44829.743000740724</c:v>
                </c:pt>
                <c:pt idx="6060">
                  <c:v>44829.743077048595</c:v>
                </c:pt>
                <c:pt idx="6061">
                  <c:v>44829.743081759239</c:v>
                </c:pt>
                <c:pt idx="6062">
                  <c:v>44829.743169641188</c:v>
                </c:pt>
                <c:pt idx="6063">
                  <c:v>44829.743162777762</c:v>
                </c:pt>
                <c:pt idx="6064">
                  <c:v>44829.74321593748</c:v>
                </c:pt>
                <c:pt idx="6065">
                  <c:v>44829.743220648132</c:v>
                </c:pt>
                <c:pt idx="6066">
                  <c:v>44829.743296956003</c:v>
                </c:pt>
                <c:pt idx="6067">
                  <c:v>44829.743301666647</c:v>
                </c:pt>
                <c:pt idx="6068">
                  <c:v>44829.743389548596</c:v>
                </c:pt>
                <c:pt idx="6069">
                  <c:v>44829.74338268517</c:v>
                </c:pt>
                <c:pt idx="6070">
                  <c:v>44829.743470567111</c:v>
                </c:pt>
                <c:pt idx="6071">
                  <c:v>44829.743475844894</c:v>
                </c:pt>
                <c:pt idx="6072">
                  <c:v>44829.743551585634</c:v>
                </c:pt>
                <c:pt idx="6073">
                  <c:v>44829.74355686341</c:v>
                </c:pt>
                <c:pt idx="6074">
                  <c:v>44829.743609456003</c:v>
                </c:pt>
                <c:pt idx="6075">
                  <c:v>44829.743603159703</c:v>
                </c:pt>
                <c:pt idx="6076">
                  <c:v>44829.74367890045</c:v>
                </c:pt>
                <c:pt idx="6077">
                  <c:v>44829.743684178226</c:v>
                </c:pt>
                <c:pt idx="6078">
                  <c:v>44829.743702048596</c:v>
                </c:pt>
                <c:pt idx="6079">
                  <c:v>44829.743707326372</c:v>
                </c:pt>
                <c:pt idx="6080">
                  <c:v>44829.743759918965</c:v>
                </c:pt>
                <c:pt idx="6081">
                  <c:v>44829.743765196741</c:v>
                </c:pt>
                <c:pt idx="6082">
                  <c:v>44829.743840937481</c:v>
                </c:pt>
                <c:pt idx="6083">
                  <c:v>44829.743846215264</c:v>
                </c:pt>
                <c:pt idx="6084">
                  <c:v>44829.743921956004</c:v>
                </c:pt>
                <c:pt idx="6085">
                  <c:v>44829.74392723378</c:v>
                </c:pt>
                <c:pt idx="6086">
                  <c:v>44829.744014548596</c:v>
                </c:pt>
                <c:pt idx="6087">
                  <c:v>44829.744008252295</c:v>
                </c:pt>
                <c:pt idx="6088">
                  <c:v>44829.744095567112</c:v>
                </c:pt>
                <c:pt idx="6089">
                  <c:v>44829.744100844888</c:v>
                </c:pt>
                <c:pt idx="6090">
                  <c:v>44829.744176585635</c:v>
                </c:pt>
                <c:pt idx="6091">
                  <c:v>44829.744181863411</c:v>
                </c:pt>
                <c:pt idx="6092">
                  <c:v>44829.744269178227</c:v>
                </c:pt>
                <c:pt idx="6093">
                  <c:v>44829.744262881926</c:v>
                </c:pt>
                <c:pt idx="6094">
                  <c:v>44829.744350196743</c:v>
                </c:pt>
                <c:pt idx="6095">
                  <c:v>44829.744355474519</c:v>
                </c:pt>
                <c:pt idx="6096">
                  <c:v>44829.744419641189</c:v>
                </c:pt>
                <c:pt idx="6097">
                  <c:v>44829.744424918965</c:v>
                </c:pt>
                <c:pt idx="6098">
                  <c:v>44829.744454363412</c:v>
                </c:pt>
                <c:pt idx="6099">
                  <c:v>44829.744459641188</c:v>
                </c:pt>
                <c:pt idx="6100">
                  <c:v>44829.744523807851</c:v>
                </c:pt>
                <c:pt idx="6101">
                  <c:v>44829.744517511557</c:v>
                </c:pt>
                <c:pt idx="6102">
                  <c:v>44829.744604826374</c:v>
                </c:pt>
                <c:pt idx="6103">
                  <c:v>44829.744598530073</c:v>
                </c:pt>
                <c:pt idx="6104">
                  <c:v>44829.744685844889</c:v>
                </c:pt>
                <c:pt idx="6105">
                  <c:v>44829.744691122665</c:v>
                </c:pt>
                <c:pt idx="6106">
                  <c:v>44829.744743715259</c:v>
                </c:pt>
                <c:pt idx="6107">
                  <c:v>44829.744737418965</c:v>
                </c:pt>
                <c:pt idx="6108">
                  <c:v>44829.744824733782</c:v>
                </c:pt>
                <c:pt idx="6109">
                  <c:v>44829.744818437481</c:v>
                </c:pt>
                <c:pt idx="6110">
                  <c:v>44829.744905752297</c:v>
                </c:pt>
                <c:pt idx="6111">
                  <c:v>44829.744911030073</c:v>
                </c:pt>
                <c:pt idx="6112">
                  <c:v>44829.74498677082</c:v>
                </c:pt>
                <c:pt idx="6113">
                  <c:v>44829.744992048596</c:v>
                </c:pt>
                <c:pt idx="6114">
                  <c:v>44829.745067789336</c:v>
                </c:pt>
                <c:pt idx="6115">
                  <c:v>44829.745073067112</c:v>
                </c:pt>
                <c:pt idx="6116">
                  <c:v>44829.745148807851</c:v>
                </c:pt>
                <c:pt idx="6117">
                  <c:v>44829.745154085635</c:v>
                </c:pt>
                <c:pt idx="6118">
                  <c:v>44829.745218252297</c:v>
                </c:pt>
                <c:pt idx="6119">
                  <c:v>44829.745223530073</c:v>
                </c:pt>
                <c:pt idx="6120">
                  <c:v>44829.74529927082</c:v>
                </c:pt>
                <c:pt idx="6121">
                  <c:v>44829.745304548596</c:v>
                </c:pt>
                <c:pt idx="6122">
                  <c:v>44829.745391863413</c:v>
                </c:pt>
                <c:pt idx="6123">
                  <c:v>44829.745385567112</c:v>
                </c:pt>
                <c:pt idx="6124">
                  <c:v>44829.745472881928</c:v>
                </c:pt>
                <c:pt idx="6125">
                  <c:v>44829.745466585635</c:v>
                </c:pt>
                <c:pt idx="6126">
                  <c:v>44829.745553900444</c:v>
                </c:pt>
                <c:pt idx="6127">
                  <c:v>44829.74554760415</c:v>
                </c:pt>
                <c:pt idx="6128">
                  <c:v>44829.745634918967</c:v>
                </c:pt>
                <c:pt idx="6129">
                  <c:v>44829.745640208319</c:v>
                </c:pt>
                <c:pt idx="6130">
                  <c:v>44829.745715937483</c:v>
                </c:pt>
                <c:pt idx="6131">
                  <c:v>44829.745721215259</c:v>
                </c:pt>
                <c:pt idx="6132">
                  <c:v>44829.745773807852</c:v>
                </c:pt>
                <c:pt idx="6133">
                  <c:v>44829.745767511558</c:v>
                </c:pt>
                <c:pt idx="6134">
                  <c:v>44829.745854826375</c:v>
                </c:pt>
                <c:pt idx="6135">
                  <c:v>44829.745860104151</c:v>
                </c:pt>
                <c:pt idx="6136">
                  <c:v>44829.74593584489</c:v>
                </c:pt>
                <c:pt idx="6137">
                  <c:v>44829.745941122666</c:v>
                </c:pt>
                <c:pt idx="6138">
                  <c:v>44829.745958993037</c:v>
                </c:pt>
                <c:pt idx="6139">
                  <c:v>44829.74596427082</c:v>
                </c:pt>
                <c:pt idx="6140">
                  <c:v>44829.74604001156</c:v>
                </c:pt>
                <c:pt idx="6141">
                  <c:v>44829.746045289336</c:v>
                </c:pt>
                <c:pt idx="6142">
                  <c:v>44829.746132604152</c:v>
                </c:pt>
                <c:pt idx="6143">
                  <c:v>44829.746126307851</c:v>
                </c:pt>
                <c:pt idx="6144">
                  <c:v>44829.746213622668</c:v>
                </c:pt>
                <c:pt idx="6145">
                  <c:v>44829.746207326374</c:v>
                </c:pt>
                <c:pt idx="6146">
                  <c:v>44829.746294641191</c:v>
                </c:pt>
                <c:pt idx="6147">
                  <c:v>44829.746299918967</c:v>
                </c:pt>
                <c:pt idx="6148">
                  <c:v>44829.746387233783</c:v>
                </c:pt>
                <c:pt idx="6149">
                  <c:v>44829.746380937482</c:v>
                </c:pt>
                <c:pt idx="6150">
                  <c:v>44829.746468252299</c:v>
                </c:pt>
                <c:pt idx="6151">
                  <c:v>44829.746473530075</c:v>
                </c:pt>
                <c:pt idx="6152">
                  <c:v>44829.746549270814</c:v>
                </c:pt>
                <c:pt idx="6153">
                  <c:v>44829.746554548597</c:v>
                </c:pt>
                <c:pt idx="6154">
                  <c:v>44829.746641863407</c:v>
                </c:pt>
                <c:pt idx="6155">
                  <c:v>44829.74664714119</c:v>
                </c:pt>
                <c:pt idx="6156">
                  <c:v>44829.74672288193</c:v>
                </c:pt>
                <c:pt idx="6157">
                  <c:v>44829.746728159706</c:v>
                </c:pt>
                <c:pt idx="6158">
                  <c:v>44829.746780752299</c:v>
                </c:pt>
                <c:pt idx="6159">
                  <c:v>44829.746786030075</c:v>
                </c:pt>
                <c:pt idx="6160">
                  <c:v>44829.746873344891</c:v>
                </c:pt>
                <c:pt idx="6161">
                  <c:v>44829.746867048598</c:v>
                </c:pt>
                <c:pt idx="6162">
                  <c:v>44829.746954363407</c:v>
                </c:pt>
                <c:pt idx="6163">
                  <c:v>44829.74695964119</c:v>
                </c:pt>
                <c:pt idx="6164">
                  <c:v>44829.747012233784</c:v>
                </c:pt>
                <c:pt idx="6165">
                  <c:v>44829.74701751156</c:v>
                </c:pt>
                <c:pt idx="6166">
                  <c:v>44829.747093252299</c:v>
                </c:pt>
                <c:pt idx="6167">
                  <c:v>44829.747086956006</c:v>
                </c:pt>
                <c:pt idx="6168">
                  <c:v>44829.747139548592</c:v>
                </c:pt>
                <c:pt idx="6169">
                  <c:v>44829.747133252298</c:v>
                </c:pt>
                <c:pt idx="6170">
                  <c:v>44829.747220567115</c:v>
                </c:pt>
                <c:pt idx="6171">
                  <c:v>44829.747214270814</c:v>
                </c:pt>
                <c:pt idx="6172">
                  <c:v>44829.74730158563</c:v>
                </c:pt>
                <c:pt idx="6173">
                  <c:v>44829.747306863406</c:v>
                </c:pt>
                <c:pt idx="6174">
                  <c:v>44829.747382604153</c:v>
                </c:pt>
                <c:pt idx="6175">
                  <c:v>44829.747387881929</c:v>
                </c:pt>
                <c:pt idx="6176">
                  <c:v>44829.747475196746</c:v>
                </c:pt>
                <c:pt idx="6177">
                  <c:v>44829.747468900445</c:v>
                </c:pt>
                <c:pt idx="6178">
                  <c:v>44829.747533067115</c:v>
                </c:pt>
                <c:pt idx="6179">
                  <c:v>44829.747526770814</c:v>
                </c:pt>
                <c:pt idx="6180">
                  <c:v>44829.747602511561</c:v>
                </c:pt>
                <c:pt idx="6181">
                  <c:v>44829.747607789337</c:v>
                </c:pt>
                <c:pt idx="6182">
                  <c:v>44829.747683530077</c:v>
                </c:pt>
                <c:pt idx="6183">
                  <c:v>44829.747688807853</c:v>
                </c:pt>
                <c:pt idx="6184">
                  <c:v>44829.747776122669</c:v>
                </c:pt>
                <c:pt idx="6185">
                  <c:v>44829.747769826376</c:v>
                </c:pt>
                <c:pt idx="6186">
                  <c:v>44829.747857141185</c:v>
                </c:pt>
                <c:pt idx="6187">
                  <c:v>44829.747862430537</c:v>
                </c:pt>
                <c:pt idx="6188">
                  <c:v>44829.747938159708</c:v>
                </c:pt>
                <c:pt idx="6189">
                  <c:v>44829.747943437484</c:v>
                </c:pt>
                <c:pt idx="6190">
                  <c:v>44829.7480307523</c:v>
                </c:pt>
                <c:pt idx="6191">
                  <c:v>44829.748024455999</c:v>
                </c:pt>
                <c:pt idx="6192">
                  <c:v>44829.748111770816</c:v>
                </c:pt>
                <c:pt idx="6193">
                  <c:v>44829.748117048592</c:v>
                </c:pt>
                <c:pt idx="6194">
                  <c:v>44829.748192789339</c:v>
                </c:pt>
                <c:pt idx="6195">
                  <c:v>44829.748198067115</c:v>
                </c:pt>
                <c:pt idx="6196">
                  <c:v>44829.748273807854</c:v>
                </c:pt>
                <c:pt idx="6197">
                  <c:v>44829.74827908563</c:v>
                </c:pt>
                <c:pt idx="6198">
                  <c:v>44829.748308530077</c:v>
                </c:pt>
                <c:pt idx="6199">
                  <c:v>44829.748313831005</c:v>
                </c:pt>
                <c:pt idx="6200">
                  <c:v>44829.7483432523</c:v>
                </c:pt>
                <c:pt idx="6201">
                  <c:v>44829.748348541652</c:v>
                </c:pt>
                <c:pt idx="6202">
                  <c:v>44829.748424270816</c:v>
                </c:pt>
                <c:pt idx="6203">
                  <c:v>44829.748417974522</c:v>
                </c:pt>
                <c:pt idx="6204">
                  <c:v>44829.748505289339</c:v>
                </c:pt>
                <c:pt idx="6205">
                  <c:v>44829.748498993038</c:v>
                </c:pt>
                <c:pt idx="6206">
                  <c:v>44829.748586307855</c:v>
                </c:pt>
                <c:pt idx="6207">
                  <c:v>44829.748591597207</c:v>
                </c:pt>
                <c:pt idx="6208">
                  <c:v>44829.74866732637</c:v>
                </c:pt>
                <c:pt idx="6209">
                  <c:v>44829.748672604153</c:v>
                </c:pt>
                <c:pt idx="6210">
                  <c:v>44829.748748344893</c:v>
                </c:pt>
                <c:pt idx="6211">
                  <c:v>44829.748753622669</c:v>
                </c:pt>
                <c:pt idx="6212">
                  <c:v>44829.748840937486</c:v>
                </c:pt>
                <c:pt idx="6213">
                  <c:v>44829.748834641185</c:v>
                </c:pt>
                <c:pt idx="6214">
                  <c:v>44829.748921956001</c:v>
                </c:pt>
                <c:pt idx="6215">
                  <c:v>44829.748927233777</c:v>
                </c:pt>
                <c:pt idx="6216">
                  <c:v>44829.749002974524</c:v>
                </c:pt>
                <c:pt idx="6217">
                  <c:v>44829.7490082523</c:v>
                </c:pt>
                <c:pt idx="6218">
                  <c:v>44829.749060844893</c:v>
                </c:pt>
                <c:pt idx="6219">
                  <c:v>44829.749066122669</c:v>
                </c:pt>
                <c:pt idx="6220">
                  <c:v>44829.749141863409</c:v>
                </c:pt>
                <c:pt idx="6221">
                  <c:v>44829.749135567115</c:v>
                </c:pt>
                <c:pt idx="6222">
                  <c:v>44829.749222881925</c:v>
                </c:pt>
                <c:pt idx="6223">
                  <c:v>44829.749228171277</c:v>
                </c:pt>
                <c:pt idx="6224">
                  <c:v>44829.749303900448</c:v>
                </c:pt>
                <c:pt idx="6225">
                  <c:v>44829.749309178223</c:v>
                </c:pt>
                <c:pt idx="6226">
                  <c:v>44829.74939649304</c:v>
                </c:pt>
                <c:pt idx="6227">
                  <c:v>44829.749390196746</c:v>
                </c:pt>
                <c:pt idx="6228">
                  <c:v>44829.749477511556</c:v>
                </c:pt>
                <c:pt idx="6229">
                  <c:v>44829.749471215262</c:v>
                </c:pt>
                <c:pt idx="6230">
                  <c:v>44829.749500659709</c:v>
                </c:pt>
                <c:pt idx="6231">
                  <c:v>44829.749505937485</c:v>
                </c:pt>
                <c:pt idx="6232">
                  <c:v>44829.749546956002</c:v>
                </c:pt>
                <c:pt idx="6233">
                  <c:v>44829.749552233778</c:v>
                </c:pt>
                <c:pt idx="6234">
                  <c:v>44829.749639548594</c:v>
                </c:pt>
                <c:pt idx="6235">
                  <c:v>44829.749633252301</c:v>
                </c:pt>
                <c:pt idx="6236">
                  <c:v>44829.74972056711</c:v>
                </c:pt>
                <c:pt idx="6237">
                  <c:v>44829.749725856462</c:v>
                </c:pt>
                <c:pt idx="6238">
                  <c:v>44829.749778437486</c:v>
                </c:pt>
                <c:pt idx="6239">
                  <c:v>44829.749783715262</c:v>
                </c:pt>
                <c:pt idx="6240">
                  <c:v>44829.749871030079</c:v>
                </c:pt>
                <c:pt idx="6241">
                  <c:v>44829.749864733778</c:v>
                </c:pt>
                <c:pt idx="6242">
                  <c:v>44829.749952048594</c:v>
                </c:pt>
                <c:pt idx="6243">
                  <c:v>44829.74994576387</c:v>
                </c:pt>
                <c:pt idx="6244">
                  <c:v>44829.75003306711</c:v>
                </c:pt>
                <c:pt idx="6245">
                  <c:v>44829.750038356462</c:v>
                </c:pt>
                <c:pt idx="6246">
                  <c:v>44829.750114085633</c:v>
                </c:pt>
                <c:pt idx="6247">
                  <c:v>44829.750119374985</c:v>
                </c:pt>
                <c:pt idx="6248">
                  <c:v>44829.750195104149</c:v>
                </c:pt>
                <c:pt idx="6249">
                  <c:v>44829.750200393501</c:v>
                </c:pt>
                <c:pt idx="6250">
                  <c:v>44829.750287696741</c:v>
                </c:pt>
                <c:pt idx="6251">
                  <c:v>44829.750281400447</c:v>
                </c:pt>
                <c:pt idx="6252">
                  <c:v>44829.750368715264</c:v>
                </c:pt>
                <c:pt idx="6253">
                  <c:v>44829.750374004616</c:v>
                </c:pt>
                <c:pt idx="6254">
                  <c:v>44829.75044973378</c:v>
                </c:pt>
                <c:pt idx="6255">
                  <c:v>44829.750455023132</c:v>
                </c:pt>
                <c:pt idx="6256">
                  <c:v>44829.750542326372</c:v>
                </c:pt>
                <c:pt idx="6257">
                  <c:v>44829.750536041647</c:v>
                </c:pt>
                <c:pt idx="6258">
                  <c:v>44829.750600196741</c:v>
                </c:pt>
                <c:pt idx="6259">
                  <c:v>44829.750605486093</c:v>
                </c:pt>
                <c:pt idx="6260">
                  <c:v>44829.750623344888</c:v>
                </c:pt>
                <c:pt idx="6261">
                  <c:v>44829.75062863424</c:v>
                </c:pt>
                <c:pt idx="6262">
                  <c:v>44829.75070436341</c:v>
                </c:pt>
                <c:pt idx="6263">
                  <c:v>44829.750698078686</c:v>
                </c:pt>
                <c:pt idx="6264">
                  <c:v>44829.750773807857</c:v>
                </c:pt>
                <c:pt idx="6265">
                  <c:v>44829.750779097209</c:v>
                </c:pt>
                <c:pt idx="6266">
                  <c:v>44829.750843252295</c:v>
                </c:pt>
                <c:pt idx="6267">
                  <c:v>44829.750848530079</c:v>
                </c:pt>
                <c:pt idx="6268">
                  <c:v>44829.750924270818</c:v>
                </c:pt>
                <c:pt idx="6269">
                  <c:v>44829.75092956017</c:v>
                </c:pt>
                <c:pt idx="6270">
                  <c:v>44829.751016863411</c:v>
                </c:pt>
                <c:pt idx="6271">
                  <c:v>44829.75101056711</c:v>
                </c:pt>
                <c:pt idx="6272">
                  <c:v>44829.751097881926</c:v>
                </c:pt>
                <c:pt idx="6273">
                  <c:v>44829.751091597209</c:v>
                </c:pt>
                <c:pt idx="6274">
                  <c:v>44829.751178900449</c:v>
                </c:pt>
                <c:pt idx="6275">
                  <c:v>44829.751184189801</c:v>
                </c:pt>
                <c:pt idx="6276">
                  <c:v>44829.751259918965</c:v>
                </c:pt>
                <c:pt idx="6277">
                  <c:v>44829.751265196741</c:v>
                </c:pt>
                <c:pt idx="6278">
                  <c:v>44829.751317789334</c:v>
                </c:pt>
                <c:pt idx="6279">
                  <c:v>44829.751323078686</c:v>
                </c:pt>
                <c:pt idx="6280">
                  <c:v>44829.751398807857</c:v>
                </c:pt>
                <c:pt idx="6281">
                  <c:v>44829.751404085633</c:v>
                </c:pt>
                <c:pt idx="6282">
                  <c:v>44829.751479826373</c:v>
                </c:pt>
                <c:pt idx="6283">
                  <c:v>44829.751485115725</c:v>
                </c:pt>
                <c:pt idx="6284">
                  <c:v>44829.751572418965</c:v>
                </c:pt>
                <c:pt idx="6285">
                  <c:v>44829.75156613424</c:v>
                </c:pt>
                <c:pt idx="6286">
                  <c:v>44829.751653437481</c:v>
                </c:pt>
                <c:pt idx="6287">
                  <c:v>44829.751658715264</c:v>
                </c:pt>
                <c:pt idx="6288">
                  <c:v>44829.751734456004</c:v>
                </c:pt>
                <c:pt idx="6289">
                  <c:v>44829.75173973378</c:v>
                </c:pt>
                <c:pt idx="6290">
                  <c:v>44829.751815474519</c:v>
                </c:pt>
                <c:pt idx="6291">
                  <c:v>44829.751820763871</c:v>
                </c:pt>
                <c:pt idx="6292">
                  <c:v>44829.751873344889</c:v>
                </c:pt>
                <c:pt idx="6293">
                  <c:v>44829.751878622672</c:v>
                </c:pt>
                <c:pt idx="6294">
                  <c:v>44829.751954363412</c:v>
                </c:pt>
                <c:pt idx="6295">
                  <c:v>44829.751959641188</c:v>
                </c:pt>
                <c:pt idx="6296">
                  <c:v>44829.752035381927</c:v>
                </c:pt>
                <c:pt idx="6297">
                  <c:v>44829.752040659703</c:v>
                </c:pt>
                <c:pt idx="6298">
                  <c:v>44829.752081678227</c:v>
                </c:pt>
                <c:pt idx="6299">
                  <c:v>44829.752075393502</c:v>
                </c:pt>
                <c:pt idx="6300">
                  <c:v>44829.752151122666</c:v>
                </c:pt>
                <c:pt idx="6301">
                  <c:v>44829.752144837948</c:v>
                </c:pt>
                <c:pt idx="6302">
                  <c:v>44829.752232141189</c:v>
                </c:pt>
                <c:pt idx="6303">
                  <c:v>44829.752237430541</c:v>
                </c:pt>
                <c:pt idx="6304">
                  <c:v>44829.752313159704</c:v>
                </c:pt>
                <c:pt idx="6305">
                  <c:v>44829.752318449056</c:v>
                </c:pt>
                <c:pt idx="6306">
                  <c:v>44829.752394178227</c:v>
                </c:pt>
                <c:pt idx="6307">
                  <c:v>44829.752399456003</c:v>
                </c:pt>
                <c:pt idx="6308">
                  <c:v>44829.752475196743</c:v>
                </c:pt>
                <c:pt idx="6309">
                  <c:v>44829.752468912018</c:v>
                </c:pt>
                <c:pt idx="6310">
                  <c:v>44829.752876712948</c:v>
                </c:pt>
                <c:pt idx="6311">
                  <c:v>44829.752946157394</c:v>
                </c:pt>
                <c:pt idx="6312">
                  <c:v>44829.752994016191</c:v>
                </c:pt>
                <c:pt idx="6313">
                  <c:v>44829.753035150447</c:v>
                </c:pt>
                <c:pt idx="6314">
                  <c:v>44829.753040312484</c:v>
                </c:pt>
                <c:pt idx="6315">
                  <c:v>44829.753127696742</c:v>
                </c:pt>
                <c:pt idx="6316">
                  <c:v>44829.753132905076</c:v>
                </c:pt>
                <c:pt idx="6317">
                  <c:v>44829.753208703689</c:v>
                </c:pt>
                <c:pt idx="6318">
                  <c:v>44829.753213923599</c:v>
                </c:pt>
                <c:pt idx="6319">
                  <c:v>44829.753266574058</c:v>
                </c:pt>
                <c:pt idx="6320">
                  <c:v>44829.753271793968</c:v>
                </c:pt>
                <c:pt idx="6321">
                  <c:v>44829.753336018504</c:v>
                </c:pt>
                <c:pt idx="6322">
                  <c:v>44829.753341238415</c:v>
                </c:pt>
                <c:pt idx="6323">
                  <c:v>44829.753393888874</c:v>
                </c:pt>
                <c:pt idx="6324">
                  <c:v>44829.753399108784</c:v>
                </c:pt>
                <c:pt idx="6325">
                  <c:v>44829.753474907397</c:v>
                </c:pt>
                <c:pt idx="6326">
                  <c:v>44829.7534801273</c:v>
                </c:pt>
                <c:pt idx="6327">
                  <c:v>44829.753555925912</c:v>
                </c:pt>
                <c:pt idx="6328">
                  <c:v>44829.753561145822</c:v>
                </c:pt>
                <c:pt idx="6329">
                  <c:v>44829.753636944428</c:v>
                </c:pt>
                <c:pt idx="6330">
                  <c:v>44829.753642164338</c:v>
                </c:pt>
                <c:pt idx="6331">
                  <c:v>44829.75372953702</c:v>
                </c:pt>
                <c:pt idx="6332">
                  <c:v>44829.753723182854</c:v>
                </c:pt>
                <c:pt idx="6333">
                  <c:v>44829.753764259243</c:v>
                </c:pt>
                <c:pt idx="6334">
                  <c:v>44829.753769479154</c:v>
                </c:pt>
                <c:pt idx="6335">
                  <c:v>44829.753845277766</c:v>
                </c:pt>
                <c:pt idx="6336">
                  <c:v>44829.753850497669</c:v>
                </c:pt>
                <c:pt idx="6337">
                  <c:v>44829.753926296282</c:v>
                </c:pt>
                <c:pt idx="6338">
                  <c:v>44829.753931516192</c:v>
                </c:pt>
                <c:pt idx="6339">
                  <c:v>44829.753984166651</c:v>
                </c:pt>
                <c:pt idx="6340">
                  <c:v>44829.753989386561</c:v>
                </c:pt>
                <c:pt idx="6341">
                  <c:v>44829.754053611097</c:v>
                </c:pt>
                <c:pt idx="6342">
                  <c:v>44829.754058831008</c:v>
                </c:pt>
                <c:pt idx="6343">
                  <c:v>44829.754134629613</c:v>
                </c:pt>
                <c:pt idx="6344">
                  <c:v>44829.754128275446</c:v>
                </c:pt>
                <c:pt idx="6345">
                  <c:v>44829.754204074059</c:v>
                </c:pt>
                <c:pt idx="6346">
                  <c:v>44829.754209293969</c:v>
                </c:pt>
                <c:pt idx="6347">
                  <c:v>44829.754285092575</c:v>
                </c:pt>
                <c:pt idx="6348">
                  <c:v>44829.754290312485</c:v>
                </c:pt>
                <c:pt idx="6349">
                  <c:v>44829.754377685174</c:v>
                </c:pt>
                <c:pt idx="6350">
                  <c:v>44829.754371331001</c:v>
                </c:pt>
                <c:pt idx="6351">
                  <c:v>44829.75445870369</c:v>
                </c:pt>
                <c:pt idx="6352">
                  <c:v>44829.7544639236</c:v>
                </c:pt>
                <c:pt idx="6353">
                  <c:v>44829.754516574059</c:v>
                </c:pt>
                <c:pt idx="6354">
                  <c:v>44829.75452179397</c:v>
                </c:pt>
                <c:pt idx="6355">
                  <c:v>44829.754597592575</c:v>
                </c:pt>
                <c:pt idx="6356">
                  <c:v>44829.754591238408</c:v>
                </c:pt>
                <c:pt idx="6357">
                  <c:v>44829.754667037021</c:v>
                </c:pt>
                <c:pt idx="6358">
                  <c:v>44829.754672256931</c:v>
                </c:pt>
                <c:pt idx="6359">
                  <c:v>44829.754748055544</c:v>
                </c:pt>
                <c:pt idx="6360">
                  <c:v>44829.754741701377</c:v>
                </c:pt>
                <c:pt idx="6361">
                  <c:v>44829.754817499983</c:v>
                </c:pt>
                <c:pt idx="6362">
                  <c:v>44829.754811145816</c:v>
                </c:pt>
                <c:pt idx="6363">
                  <c:v>44829.754886944429</c:v>
                </c:pt>
                <c:pt idx="6364">
                  <c:v>44829.754892164339</c:v>
                </c:pt>
                <c:pt idx="6365">
                  <c:v>44829.754967962952</c:v>
                </c:pt>
                <c:pt idx="6366">
                  <c:v>44829.754973182855</c:v>
                </c:pt>
                <c:pt idx="6367">
                  <c:v>44829.755014259244</c:v>
                </c:pt>
                <c:pt idx="6368">
                  <c:v>44829.755019479155</c:v>
                </c:pt>
                <c:pt idx="6369">
                  <c:v>44829.75509527776</c:v>
                </c:pt>
                <c:pt idx="6370">
                  <c:v>44829.75510049767</c:v>
                </c:pt>
                <c:pt idx="6371">
                  <c:v>44829.755164722206</c:v>
                </c:pt>
                <c:pt idx="6372">
                  <c:v>44829.755169942116</c:v>
                </c:pt>
                <c:pt idx="6373">
                  <c:v>44829.755245740729</c:v>
                </c:pt>
                <c:pt idx="6374">
                  <c:v>44829.755250960632</c:v>
                </c:pt>
                <c:pt idx="6375">
                  <c:v>44829.755315185168</c:v>
                </c:pt>
                <c:pt idx="6376">
                  <c:v>44829.755320405078</c:v>
                </c:pt>
                <c:pt idx="6377">
                  <c:v>44829.75540777776</c:v>
                </c:pt>
                <c:pt idx="6378">
                  <c:v>44829.755401423594</c:v>
                </c:pt>
                <c:pt idx="6379">
                  <c:v>44829.755465648137</c:v>
                </c:pt>
                <c:pt idx="6380">
                  <c:v>44829.75545929397</c:v>
                </c:pt>
                <c:pt idx="6381">
                  <c:v>44829.755546666653</c:v>
                </c:pt>
                <c:pt idx="6382">
                  <c:v>44829.755551886563</c:v>
                </c:pt>
                <c:pt idx="6383">
                  <c:v>44829.755627685168</c:v>
                </c:pt>
                <c:pt idx="6384">
                  <c:v>44829.755621331002</c:v>
                </c:pt>
                <c:pt idx="6385">
                  <c:v>44829.755662407391</c:v>
                </c:pt>
                <c:pt idx="6386">
                  <c:v>44829.755667627302</c:v>
                </c:pt>
                <c:pt idx="6387">
                  <c:v>44829.755743425914</c:v>
                </c:pt>
                <c:pt idx="6388">
                  <c:v>44829.755737071748</c:v>
                </c:pt>
                <c:pt idx="6389">
                  <c:v>44829.755882314799</c:v>
                </c:pt>
                <c:pt idx="6390">
                  <c:v>44829.755887534709</c:v>
                </c:pt>
                <c:pt idx="6391">
                  <c:v>44829.755963333322</c:v>
                </c:pt>
                <c:pt idx="6392">
                  <c:v>44829.755968553225</c:v>
                </c:pt>
                <c:pt idx="6393">
                  <c:v>44829.756044351838</c:v>
                </c:pt>
                <c:pt idx="6394">
                  <c:v>44829.756037997671</c:v>
                </c:pt>
                <c:pt idx="6395">
                  <c:v>44829.756113796284</c:v>
                </c:pt>
                <c:pt idx="6396">
                  <c:v>44829.756107442117</c:v>
                </c:pt>
                <c:pt idx="6397">
                  <c:v>44829.756160092576</c:v>
                </c:pt>
                <c:pt idx="6398">
                  <c:v>44829.75615373841</c:v>
                </c:pt>
                <c:pt idx="6399">
                  <c:v>44829.756206388876</c:v>
                </c:pt>
                <c:pt idx="6400">
                  <c:v>44829.756211608779</c:v>
                </c:pt>
                <c:pt idx="6401">
                  <c:v>44829.756275833322</c:v>
                </c:pt>
                <c:pt idx="6402">
                  <c:v>44829.756281053225</c:v>
                </c:pt>
                <c:pt idx="6403">
                  <c:v>44829.756345277761</c:v>
                </c:pt>
                <c:pt idx="6404">
                  <c:v>44829.756350497672</c:v>
                </c:pt>
                <c:pt idx="6405">
                  <c:v>44829.756426296284</c:v>
                </c:pt>
                <c:pt idx="6406">
                  <c:v>44829.756431516187</c:v>
                </c:pt>
                <c:pt idx="6407">
                  <c:v>44829.7565073148</c:v>
                </c:pt>
                <c:pt idx="6408">
                  <c:v>44829.75651253471</c:v>
                </c:pt>
                <c:pt idx="6409">
                  <c:v>44829.756588333315</c:v>
                </c:pt>
                <c:pt idx="6410">
                  <c:v>44829.756581979149</c:v>
                </c:pt>
                <c:pt idx="6411">
                  <c:v>44829.756680925915</c:v>
                </c:pt>
                <c:pt idx="6412">
                  <c:v>44829.756674571741</c:v>
                </c:pt>
                <c:pt idx="6413">
                  <c:v>44829.756738796284</c:v>
                </c:pt>
                <c:pt idx="6414">
                  <c:v>44829.756732442118</c:v>
                </c:pt>
                <c:pt idx="6415">
                  <c:v>44829.756785092577</c:v>
                </c:pt>
                <c:pt idx="6416">
                  <c:v>44829.756790312487</c:v>
                </c:pt>
                <c:pt idx="6417">
                  <c:v>44829.756842962946</c:v>
                </c:pt>
                <c:pt idx="6418">
                  <c:v>44829.756848182857</c:v>
                </c:pt>
                <c:pt idx="6419">
                  <c:v>44829.756923981469</c:v>
                </c:pt>
                <c:pt idx="6420">
                  <c:v>44829.756917627303</c:v>
                </c:pt>
                <c:pt idx="6421">
                  <c:v>44829.756947129616</c:v>
                </c:pt>
                <c:pt idx="6422">
                  <c:v>44829.756940775449</c:v>
                </c:pt>
                <c:pt idx="6423">
                  <c:v>44829.756970277762</c:v>
                </c:pt>
                <c:pt idx="6424">
                  <c:v>44829.756963935171</c:v>
                </c:pt>
                <c:pt idx="6425">
                  <c:v>44829.757004999985</c:v>
                </c:pt>
                <c:pt idx="6426">
                  <c:v>44829.756998645818</c:v>
                </c:pt>
                <c:pt idx="6427">
                  <c:v>44829.757074444431</c:v>
                </c:pt>
                <c:pt idx="6428">
                  <c:v>44829.757068090265</c:v>
                </c:pt>
                <c:pt idx="6429">
                  <c:v>44829.757143888877</c:v>
                </c:pt>
                <c:pt idx="6430">
                  <c:v>44829.75714910878</c:v>
                </c:pt>
                <c:pt idx="6431">
                  <c:v>44829.757201759247</c:v>
                </c:pt>
                <c:pt idx="6432">
                  <c:v>44829.757206979149</c:v>
                </c:pt>
                <c:pt idx="6433">
                  <c:v>44829.757259629616</c:v>
                </c:pt>
                <c:pt idx="6434">
                  <c:v>44829.757253275449</c:v>
                </c:pt>
                <c:pt idx="6435">
                  <c:v>44829.757329074062</c:v>
                </c:pt>
                <c:pt idx="6436">
                  <c:v>44829.757322719895</c:v>
                </c:pt>
                <c:pt idx="6437">
                  <c:v>44829.757375370355</c:v>
                </c:pt>
                <c:pt idx="6438">
                  <c:v>44829.757380590265</c:v>
                </c:pt>
                <c:pt idx="6439">
                  <c:v>44829.757456388877</c:v>
                </c:pt>
                <c:pt idx="6440">
                  <c:v>44829.75746160878</c:v>
                </c:pt>
                <c:pt idx="6441">
                  <c:v>44829.757537407393</c:v>
                </c:pt>
                <c:pt idx="6442">
                  <c:v>44829.757542627303</c:v>
                </c:pt>
                <c:pt idx="6443">
                  <c:v>44829.757618425909</c:v>
                </c:pt>
                <c:pt idx="6444">
                  <c:v>44829.757623645819</c:v>
                </c:pt>
                <c:pt idx="6445">
                  <c:v>44829.757699444432</c:v>
                </c:pt>
                <c:pt idx="6446">
                  <c:v>44829.757704664335</c:v>
                </c:pt>
                <c:pt idx="6447">
                  <c:v>44829.757792037024</c:v>
                </c:pt>
                <c:pt idx="6448">
                  <c:v>44829.757785682858</c:v>
                </c:pt>
                <c:pt idx="6449">
                  <c:v>44829.75787305554</c:v>
                </c:pt>
                <c:pt idx="6450">
                  <c:v>44829.757866701373</c:v>
                </c:pt>
                <c:pt idx="6451">
                  <c:v>44829.75791935184</c:v>
                </c:pt>
                <c:pt idx="6452">
                  <c:v>44829.757924571742</c:v>
                </c:pt>
                <c:pt idx="6453">
                  <c:v>44829.757988796278</c:v>
                </c:pt>
                <c:pt idx="6454">
                  <c:v>44829.757982442112</c:v>
                </c:pt>
                <c:pt idx="6455">
                  <c:v>44829.758069814801</c:v>
                </c:pt>
                <c:pt idx="6456">
                  <c:v>44829.758075034704</c:v>
                </c:pt>
                <c:pt idx="6457">
                  <c:v>44829.758150833317</c:v>
                </c:pt>
                <c:pt idx="6458">
                  <c:v>44829.758156053227</c:v>
                </c:pt>
                <c:pt idx="6459">
                  <c:v>44829.758208703686</c:v>
                </c:pt>
                <c:pt idx="6460">
                  <c:v>44829.75820234952</c:v>
                </c:pt>
                <c:pt idx="6461">
                  <c:v>44829.758289722209</c:v>
                </c:pt>
                <c:pt idx="6462">
                  <c:v>44829.758283368043</c:v>
                </c:pt>
                <c:pt idx="6463">
                  <c:v>44829.758370740725</c:v>
                </c:pt>
                <c:pt idx="6464">
                  <c:v>44829.758364386558</c:v>
                </c:pt>
                <c:pt idx="6465">
                  <c:v>44829.758440185171</c:v>
                </c:pt>
                <c:pt idx="6466">
                  <c:v>44829.758445405081</c:v>
                </c:pt>
                <c:pt idx="6467">
                  <c:v>44829.758486481463</c:v>
                </c:pt>
                <c:pt idx="6468">
                  <c:v>44829.758491701374</c:v>
                </c:pt>
                <c:pt idx="6469">
                  <c:v>44829.758567499986</c:v>
                </c:pt>
                <c:pt idx="6470">
                  <c:v>44829.75856114582</c:v>
                </c:pt>
                <c:pt idx="6471">
                  <c:v>44829.758613796279</c:v>
                </c:pt>
                <c:pt idx="6472">
                  <c:v>44829.758619016189</c:v>
                </c:pt>
                <c:pt idx="6473">
                  <c:v>44829.758694814802</c:v>
                </c:pt>
                <c:pt idx="6474">
                  <c:v>44829.758688460635</c:v>
                </c:pt>
                <c:pt idx="6475">
                  <c:v>44829.758764259248</c:v>
                </c:pt>
                <c:pt idx="6476">
                  <c:v>44829.758769479151</c:v>
                </c:pt>
                <c:pt idx="6477">
                  <c:v>44829.758845277764</c:v>
                </c:pt>
                <c:pt idx="6478">
                  <c:v>44829.758850497674</c:v>
                </c:pt>
                <c:pt idx="6479">
                  <c:v>44829.75891472221</c:v>
                </c:pt>
                <c:pt idx="6480">
                  <c:v>44829.758908368043</c:v>
                </c:pt>
                <c:pt idx="6481">
                  <c:v>44829.758984166656</c:v>
                </c:pt>
                <c:pt idx="6482">
                  <c:v>44829.758977812482</c:v>
                </c:pt>
                <c:pt idx="6483">
                  <c:v>44829.759053611095</c:v>
                </c:pt>
                <c:pt idx="6484">
                  <c:v>44829.759058831005</c:v>
                </c:pt>
                <c:pt idx="6485">
                  <c:v>44829.759134629618</c:v>
                </c:pt>
                <c:pt idx="6486">
                  <c:v>44829.759139849521</c:v>
                </c:pt>
                <c:pt idx="6487">
                  <c:v>44829.759215648133</c:v>
                </c:pt>
                <c:pt idx="6488">
                  <c:v>44829.759209293967</c:v>
                </c:pt>
                <c:pt idx="6489">
                  <c:v>44829.759285092579</c:v>
                </c:pt>
                <c:pt idx="6490">
                  <c:v>44829.759278738413</c:v>
                </c:pt>
                <c:pt idx="6491">
                  <c:v>44829.759308240726</c:v>
                </c:pt>
                <c:pt idx="6492">
                  <c:v>44829.759313460636</c:v>
                </c:pt>
                <c:pt idx="6493">
                  <c:v>44829.759366111095</c:v>
                </c:pt>
                <c:pt idx="6494">
                  <c:v>44829.759371331005</c:v>
                </c:pt>
                <c:pt idx="6495">
                  <c:v>44829.759447129618</c:v>
                </c:pt>
                <c:pt idx="6496">
                  <c:v>44829.759452349521</c:v>
                </c:pt>
                <c:pt idx="6497">
                  <c:v>44829.759516574057</c:v>
                </c:pt>
                <c:pt idx="6498">
                  <c:v>44829.759521793967</c:v>
                </c:pt>
                <c:pt idx="6499">
                  <c:v>44829.759562870357</c:v>
                </c:pt>
                <c:pt idx="6500">
                  <c:v>44829.759568090267</c:v>
                </c:pt>
                <c:pt idx="6501">
                  <c:v>44829.759632314803</c:v>
                </c:pt>
                <c:pt idx="6502">
                  <c:v>44829.759637534706</c:v>
                </c:pt>
                <c:pt idx="6503">
                  <c:v>44829.759701759242</c:v>
                </c:pt>
                <c:pt idx="6504">
                  <c:v>44829.759706979152</c:v>
                </c:pt>
                <c:pt idx="6505">
                  <c:v>44829.759782777764</c:v>
                </c:pt>
                <c:pt idx="6506">
                  <c:v>44829.759787997667</c:v>
                </c:pt>
                <c:pt idx="6507">
                  <c:v>44829.75986379628</c:v>
                </c:pt>
                <c:pt idx="6508">
                  <c:v>44829.75985745369</c:v>
                </c:pt>
              </c:numCache>
            </c:numRef>
          </c:xVal>
          <c:yVal>
            <c:numRef>
              <c:f>'Fli3d Chicken ESP32 TM'!$R$2:$R$6664</c:f>
              <c:numCache>
                <c:formatCode>General</c:formatCode>
                <c:ptCount val="6663"/>
                <c:pt idx="9">
                  <c:v>-2.31</c:v>
                </c:pt>
                <c:pt idx="13">
                  <c:v>-3.7</c:v>
                </c:pt>
                <c:pt idx="16">
                  <c:v>-5.75</c:v>
                </c:pt>
                <c:pt idx="20">
                  <c:v>-0.42</c:v>
                </c:pt>
                <c:pt idx="23">
                  <c:v>-4.12</c:v>
                </c:pt>
                <c:pt idx="26">
                  <c:v>-6.93</c:v>
                </c:pt>
                <c:pt idx="27">
                  <c:v>1.05</c:v>
                </c:pt>
                <c:pt idx="32">
                  <c:v>0.32</c:v>
                </c:pt>
                <c:pt idx="35">
                  <c:v>0.36</c:v>
                </c:pt>
                <c:pt idx="38">
                  <c:v>0.05</c:v>
                </c:pt>
                <c:pt idx="40">
                  <c:v>0.28999999999999998</c:v>
                </c:pt>
                <c:pt idx="42">
                  <c:v>0.23</c:v>
                </c:pt>
                <c:pt idx="45">
                  <c:v>0.27</c:v>
                </c:pt>
                <c:pt idx="48">
                  <c:v>0.26</c:v>
                </c:pt>
                <c:pt idx="51">
                  <c:v>0.26</c:v>
                </c:pt>
                <c:pt idx="54">
                  <c:v>0.26</c:v>
                </c:pt>
                <c:pt idx="57">
                  <c:v>0.3</c:v>
                </c:pt>
                <c:pt idx="59">
                  <c:v>0.32</c:v>
                </c:pt>
                <c:pt idx="64">
                  <c:v>0.04</c:v>
                </c:pt>
                <c:pt idx="67">
                  <c:v>-0.7</c:v>
                </c:pt>
                <c:pt idx="69">
                  <c:v>-9.32</c:v>
                </c:pt>
                <c:pt idx="72">
                  <c:v>-6.4</c:v>
                </c:pt>
                <c:pt idx="75">
                  <c:v>0.02</c:v>
                </c:pt>
                <c:pt idx="78">
                  <c:v>6.19</c:v>
                </c:pt>
                <c:pt idx="81">
                  <c:v>5.22</c:v>
                </c:pt>
                <c:pt idx="84">
                  <c:v>2.94</c:v>
                </c:pt>
                <c:pt idx="87">
                  <c:v>2.25</c:v>
                </c:pt>
                <c:pt idx="90">
                  <c:v>7.29</c:v>
                </c:pt>
                <c:pt idx="93">
                  <c:v>4.09</c:v>
                </c:pt>
                <c:pt idx="96">
                  <c:v>2.68</c:v>
                </c:pt>
                <c:pt idx="99">
                  <c:v>1.19</c:v>
                </c:pt>
                <c:pt idx="102">
                  <c:v>0.2</c:v>
                </c:pt>
                <c:pt idx="105">
                  <c:v>3.55</c:v>
                </c:pt>
                <c:pt idx="108">
                  <c:v>2.67</c:v>
                </c:pt>
                <c:pt idx="111">
                  <c:v>0.94</c:v>
                </c:pt>
                <c:pt idx="114">
                  <c:v>0.55000000000000004</c:v>
                </c:pt>
                <c:pt idx="117">
                  <c:v>2.16</c:v>
                </c:pt>
                <c:pt idx="120">
                  <c:v>5.95</c:v>
                </c:pt>
                <c:pt idx="123">
                  <c:v>11.1</c:v>
                </c:pt>
                <c:pt idx="126">
                  <c:v>10.7</c:v>
                </c:pt>
                <c:pt idx="130">
                  <c:v>8.0299999999999994</c:v>
                </c:pt>
                <c:pt idx="133">
                  <c:v>10.85</c:v>
                </c:pt>
                <c:pt idx="136">
                  <c:v>7.68</c:v>
                </c:pt>
                <c:pt idx="139">
                  <c:v>8.1300000000000008</c:v>
                </c:pt>
                <c:pt idx="142">
                  <c:v>10.47</c:v>
                </c:pt>
                <c:pt idx="145">
                  <c:v>11.67</c:v>
                </c:pt>
                <c:pt idx="148">
                  <c:v>8.92</c:v>
                </c:pt>
                <c:pt idx="150">
                  <c:v>9.7200000000000006</c:v>
                </c:pt>
                <c:pt idx="153">
                  <c:v>9.7799999999999994</c:v>
                </c:pt>
                <c:pt idx="155">
                  <c:v>9.18</c:v>
                </c:pt>
                <c:pt idx="158">
                  <c:v>9.6</c:v>
                </c:pt>
                <c:pt idx="161">
                  <c:v>9.42</c:v>
                </c:pt>
                <c:pt idx="164">
                  <c:v>9.74</c:v>
                </c:pt>
                <c:pt idx="167">
                  <c:v>9.99</c:v>
                </c:pt>
                <c:pt idx="170">
                  <c:v>9.25</c:v>
                </c:pt>
                <c:pt idx="173">
                  <c:v>9.92</c:v>
                </c:pt>
                <c:pt idx="176">
                  <c:v>10.15</c:v>
                </c:pt>
                <c:pt idx="179">
                  <c:v>10.48</c:v>
                </c:pt>
                <c:pt idx="181">
                  <c:v>10.48</c:v>
                </c:pt>
                <c:pt idx="184">
                  <c:v>10.57</c:v>
                </c:pt>
                <c:pt idx="187">
                  <c:v>10.14</c:v>
                </c:pt>
                <c:pt idx="190">
                  <c:v>9.7200000000000006</c:v>
                </c:pt>
                <c:pt idx="193">
                  <c:v>10.09</c:v>
                </c:pt>
                <c:pt idx="196">
                  <c:v>7.91</c:v>
                </c:pt>
                <c:pt idx="199">
                  <c:v>8.4</c:v>
                </c:pt>
                <c:pt idx="202">
                  <c:v>9.58</c:v>
                </c:pt>
                <c:pt idx="205">
                  <c:v>10.199999999999999</c:v>
                </c:pt>
                <c:pt idx="208">
                  <c:v>9.44</c:v>
                </c:pt>
                <c:pt idx="211">
                  <c:v>8.99</c:v>
                </c:pt>
                <c:pt idx="214">
                  <c:v>9.52</c:v>
                </c:pt>
                <c:pt idx="215">
                  <c:v>10</c:v>
                </c:pt>
                <c:pt idx="218">
                  <c:v>9.5299999999999994</c:v>
                </c:pt>
                <c:pt idx="221">
                  <c:v>9.68</c:v>
                </c:pt>
                <c:pt idx="224">
                  <c:v>9.98</c:v>
                </c:pt>
                <c:pt idx="227">
                  <c:v>7.78</c:v>
                </c:pt>
                <c:pt idx="229">
                  <c:v>10.79</c:v>
                </c:pt>
                <c:pt idx="232">
                  <c:v>10.79</c:v>
                </c:pt>
                <c:pt idx="235">
                  <c:v>9.4</c:v>
                </c:pt>
                <c:pt idx="238">
                  <c:v>9.1199999999999992</c:v>
                </c:pt>
                <c:pt idx="241">
                  <c:v>10.09</c:v>
                </c:pt>
                <c:pt idx="244">
                  <c:v>8.84</c:v>
                </c:pt>
                <c:pt idx="247">
                  <c:v>9.6199999999999992</c:v>
                </c:pt>
                <c:pt idx="250">
                  <c:v>9.52</c:v>
                </c:pt>
                <c:pt idx="253">
                  <c:v>9.68</c:v>
                </c:pt>
                <c:pt idx="256">
                  <c:v>8.51</c:v>
                </c:pt>
                <c:pt idx="260">
                  <c:v>9.5</c:v>
                </c:pt>
                <c:pt idx="263">
                  <c:v>9.48</c:v>
                </c:pt>
                <c:pt idx="266">
                  <c:v>10.55</c:v>
                </c:pt>
                <c:pt idx="269">
                  <c:v>8.6199999999999992</c:v>
                </c:pt>
                <c:pt idx="272">
                  <c:v>9.36</c:v>
                </c:pt>
                <c:pt idx="275">
                  <c:v>9.2100000000000009</c:v>
                </c:pt>
                <c:pt idx="280">
                  <c:v>10.34</c:v>
                </c:pt>
                <c:pt idx="283">
                  <c:v>9.6199999999999992</c:v>
                </c:pt>
                <c:pt idx="286">
                  <c:v>9.7899999999999991</c:v>
                </c:pt>
                <c:pt idx="289">
                  <c:v>9.4</c:v>
                </c:pt>
                <c:pt idx="292">
                  <c:v>10.220000000000001</c:v>
                </c:pt>
                <c:pt idx="295">
                  <c:v>7.65</c:v>
                </c:pt>
                <c:pt idx="298">
                  <c:v>8.06</c:v>
                </c:pt>
                <c:pt idx="301">
                  <c:v>7.26</c:v>
                </c:pt>
                <c:pt idx="302">
                  <c:v>10.46</c:v>
                </c:pt>
                <c:pt idx="307">
                  <c:v>9.02</c:v>
                </c:pt>
                <c:pt idx="310">
                  <c:v>9.16</c:v>
                </c:pt>
                <c:pt idx="313">
                  <c:v>11.02</c:v>
                </c:pt>
                <c:pt idx="316">
                  <c:v>10.83</c:v>
                </c:pt>
                <c:pt idx="319">
                  <c:v>9.25</c:v>
                </c:pt>
                <c:pt idx="322">
                  <c:v>8.42</c:v>
                </c:pt>
                <c:pt idx="325">
                  <c:v>8.7899999999999991</c:v>
                </c:pt>
                <c:pt idx="328">
                  <c:v>7.57</c:v>
                </c:pt>
                <c:pt idx="331">
                  <c:v>9.18</c:v>
                </c:pt>
                <c:pt idx="334">
                  <c:v>9.7799999999999994</c:v>
                </c:pt>
                <c:pt idx="337">
                  <c:v>10.33</c:v>
                </c:pt>
                <c:pt idx="340">
                  <c:v>9.1</c:v>
                </c:pt>
                <c:pt idx="343">
                  <c:v>8.8800000000000008</c:v>
                </c:pt>
                <c:pt idx="346">
                  <c:v>9.08</c:v>
                </c:pt>
                <c:pt idx="348">
                  <c:v>9.09</c:v>
                </c:pt>
                <c:pt idx="351">
                  <c:v>7.81</c:v>
                </c:pt>
                <c:pt idx="354">
                  <c:v>8.1199999999999992</c:v>
                </c:pt>
                <c:pt idx="357">
                  <c:v>9.24</c:v>
                </c:pt>
                <c:pt idx="360">
                  <c:v>9.52</c:v>
                </c:pt>
                <c:pt idx="363">
                  <c:v>8.59</c:v>
                </c:pt>
                <c:pt idx="366">
                  <c:v>9.2100000000000009</c:v>
                </c:pt>
                <c:pt idx="369">
                  <c:v>7.73</c:v>
                </c:pt>
                <c:pt idx="372">
                  <c:v>4.63</c:v>
                </c:pt>
                <c:pt idx="375">
                  <c:v>7.79</c:v>
                </c:pt>
                <c:pt idx="378">
                  <c:v>8.02</c:v>
                </c:pt>
                <c:pt idx="381">
                  <c:v>9.82</c:v>
                </c:pt>
                <c:pt idx="384">
                  <c:v>7.18</c:v>
                </c:pt>
                <c:pt idx="387">
                  <c:v>8.73</c:v>
                </c:pt>
                <c:pt idx="390">
                  <c:v>8.58</c:v>
                </c:pt>
                <c:pt idx="393">
                  <c:v>9.57</c:v>
                </c:pt>
                <c:pt idx="398">
                  <c:v>9.4600000000000009</c:v>
                </c:pt>
                <c:pt idx="401">
                  <c:v>7.58</c:v>
                </c:pt>
                <c:pt idx="404">
                  <c:v>9.77</c:v>
                </c:pt>
                <c:pt idx="407">
                  <c:v>9.0500000000000007</c:v>
                </c:pt>
                <c:pt idx="410">
                  <c:v>9.27</c:v>
                </c:pt>
                <c:pt idx="413">
                  <c:v>9.1199999999999992</c:v>
                </c:pt>
                <c:pt idx="416">
                  <c:v>8.83</c:v>
                </c:pt>
                <c:pt idx="420">
                  <c:v>8.84</c:v>
                </c:pt>
                <c:pt idx="423">
                  <c:v>8.9499999999999993</c:v>
                </c:pt>
                <c:pt idx="426">
                  <c:v>8.74</c:v>
                </c:pt>
                <c:pt idx="429">
                  <c:v>6.94</c:v>
                </c:pt>
                <c:pt idx="432">
                  <c:v>6.82</c:v>
                </c:pt>
                <c:pt idx="434">
                  <c:v>9.58</c:v>
                </c:pt>
                <c:pt idx="436">
                  <c:v>7.99</c:v>
                </c:pt>
                <c:pt idx="439">
                  <c:v>7.97</c:v>
                </c:pt>
                <c:pt idx="442">
                  <c:v>7.61</c:v>
                </c:pt>
                <c:pt idx="446">
                  <c:v>8.58</c:v>
                </c:pt>
                <c:pt idx="449">
                  <c:v>9.15</c:v>
                </c:pt>
                <c:pt idx="450">
                  <c:v>10.88</c:v>
                </c:pt>
                <c:pt idx="455">
                  <c:v>9.65</c:v>
                </c:pt>
                <c:pt idx="458">
                  <c:v>8.8800000000000008</c:v>
                </c:pt>
                <c:pt idx="461">
                  <c:v>9.19</c:v>
                </c:pt>
                <c:pt idx="464">
                  <c:v>9.0399999999999991</c:v>
                </c:pt>
                <c:pt idx="467">
                  <c:v>10.9</c:v>
                </c:pt>
                <c:pt idx="470">
                  <c:v>9.01</c:v>
                </c:pt>
                <c:pt idx="473">
                  <c:v>10.72</c:v>
                </c:pt>
                <c:pt idx="476">
                  <c:v>8.73</c:v>
                </c:pt>
                <c:pt idx="479">
                  <c:v>9.11</c:v>
                </c:pt>
                <c:pt idx="480">
                  <c:v>8.6300000000000008</c:v>
                </c:pt>
                <c:pt idx="483">
                  <c:v>10.3</c:v>
                </c:pt>
                <c:pt idx="486">
                  <c:v>9.2100000000000009</c:v>
                </c:pt>
                <c:pt idx="489">
                  <c:v>8.8699999999999992</c:v>
                </c:pt>
                <c:pt idx="492">
                  <c:v>8.51</c:v>
                </c:pt>
                <c:pt idx="495">
                  <c:v>9.24</c:v>
                </c:pt>
                <c:pt idx="498">
                  <c:v>10.07</c:v>
                </c:pt>
                <c:pt idx="501">
                  <c:v>9.8800000000000008</c:v>
                </c:pt>
                <c:pt idx="503">
                  <c:v>9.26</c:v>
                </c:pt>
                <c:pt idx="508">
                  <c:v>9.5500000000000007</c:v>
                </c:pt>
                <c:pt idx="509">
                  <c:v>10.01</c:v>
                </c:pt>
                <c:pt idx="512">
                  <c:v>10.06</c:v>
                </c:pt>
                <c:pt idx="516">
                  <c:v>10.34</c:v>
                </c:pt>
                <c:pt idx="519">
                  <c:v>9.4600000000000009</c:v>
                </c:pt>
                <c:pt idx="521">
                  <c:v>10.38</c:v>
                </c:pt>
                <c:pt idx="524">
                  <c:v>8.57</c:v>
                </c:pt>
                <c:pt idx="527">
                  <c:v>10.06</c:v>
                </c:pt>
                <c:pt idx="530">
                  <c:v>9.61</c:v>
                </c:pt>
                <c:pt idx="533">
                  <c:v>10.050000000000001</c:v>
                </c:pt>
                <c:pt idx="538">
                  <c:v>9.9600000000000009</c:v>
                </c:pt>
                <c:pt idx="541">
                  <c:v>6.9</c:v>
                </c:pt>
                <c:pt idx="544">
                  <c:v>8.59</c:v>
                </c:pt>
                <c:pt idx="545">
                  <c:v>19.309999999999999</c:v>
                </c:pt>
                <c:pt idx="550">
                  <c:v>12.23</c:v>
                </c:pt>
                <c:pt idx="553">
                  <c:v>9.75</c:v>
                </c:pt>
                <c:pt idx="556">
                  <c:v>9.39</c:v>
                </c:pt>
                <c:pt idx="559">
                  <c:v>9.49</c:v>
                </c:pt>
                <c:pt idx="562">
                  <c:v>9.6999999999999993</c:v>
                </c:pt>
                <c:pt idx="565">
                  <c:v>10.97</c:v>
                </c:pt>
                <c:pt idx="568">
                  <c:v>12.86</c:v>
                </c:pt>
                <c:pt idx="571">
                  <c:v>10.71</c:v>
                </c:pt>
                <c:pt idx="576">
                  <c:v>11.48</c:v>
                </c:pt>
                <c:pt idx="579">
                  <c:v>11.1</c:v>
                </c:pt>
                <c:pt idx="580">
                  <c:v>10.59</c:v>
                </c:pt>
                <c:pt idx="583">
                  <c:v>8.5299999999999994</c:v>
                </c:pt>
                <c:pt idx="588">
                  <c:v>9.93</c:v>
                </c:pt>
                <c:pt idx="593">
                  <c:v>10.26</c:v>
                </c:pt>
                <c:pt idx="596">
                  <c:v>9.86</c:v>
                </c:pt>
                <c:pt idx="599">
                  <c:v>10.4</c:v>
                </c:pt>
                <c:pt idx="602">
                  <c:v>9.82</c:v>
                </c:pt>
                <c:pt idx="605">
                  <c:v>10.43</c:v>
                </c:pt>
                <c:pt idx="608">
                  <c:v>10.31</c:v>
                </c:pt>
                <c:pt idx="609">
                  <c:v>9.4</c:v>
                </c:pt>
                <c:pt idx="613">
                  <c:v>8.02</c:v>
                </c:pt>
                <c:pt idx="617">
                  <c:v>9.0299999999999994</c:v>
                </c:pt>
                <c:pt idx="619">
                  <c:v>11.76</c:v>
                </c:pt>
                <c:pt idx="621">
                  <c:v>10.41</c:v>
                </c:pt>
                <c:pt idx="625">
                  <c:v>9.7200000000000006</c:v>
                </c:pt>
                <c:pt idx="628">
                  <c:v>9.6300000000000008</c:v>
                </c:pt>
                <c:pt idx="631">
                  <c:v>10.08</c:v>
                </c:pt>
                <c:pt idx="635">
                  <c:v>9.5500000000000007</c:v>
                </c:pt>
                <c:pt idx="637">
                  <c:v>9.48</c:v>
                </c:pt>
                <c:pt idx="641">
                  <c:v>9.9600000000000009</c:v>
                </c:pt>
                <c:pt idx="643">
                  <c:v>10.74</c:v>
                </c:pt>
                <c:pt idx="648">
                  <c:v>10.18</c:v>
                </c:pt>
                <c:pt idx="650">
                  <c:v>8.17</c:v>
                </c:pt>
                <c:pt idx="653">
                  <c:v>9.81</c:v>
                </c:pt>
                <c:pt idx="657">
                  <c:v>9.6199999999999992</c:v>
                </c:pt>
                <c:pt idx="660">
                  <c:v>10.4</c:v>
                </c:pt>
                <c:pt idx="662">
                  <c:v>10.43</c:v>
                </c:pt>
                <c:pt idx="666">
                  <c:v>9.93</c:v>
                </c:pt>
                <c:pt idx="667">
                  <c:v>11.13</c:v>
                </c:pt>
                <c:pt idx="670">
                  <c:v>10.78</c:v>
                </c:pt>
                <c:pt idx="673">
                  <c:v>8.56</c:v>
                </c:pt>
                <c:pt idx="675">
                  <c:v>7.79</c:v>
                </c:pt>
                <c:pt idx="679">
                  <c:v>8.7100000000000009</c:v>
                </c:pt>
                <c:pt idx="683">
                  <c:v>10.38</c:v>
                </c:pt>
                <c:pt idx="686">
                  <c:v>11.45</c:v>
                </c:pt>
                <c:pt idx="688">
                  <c:v>9.9600000000000009</c:v>
                </c:pt>
                <c:pt idx="692">
                  <c:v>10.15</c:v>
                </c:pt>
                <c:pt idx="695">
                  <c:v>9.2200000000000006</c:v>
                </c:pt>
                <c:pt idx="698">
                  <c:v>9.73</c:v>
                </c:pt>
                <c:pt idx="700">
                  <c:v>10.19</c:v>
                </c:pt>
                <c:pt idx="702">
                  <c:v>10.75</c:v>
                </c:pt>
                <c:pt idx="707">
                  <c:v>10.19</c:v>
                </c:pt>
                <c:pt idx="710">
                  <c:v>8.77</c:v>
                </c:pt>
                <c:pt idx="713">
                  <c:v>9.4600000000000009</c:v>
                </c:pt>
                <c:pt idx="716">
                  <c:v>9.9499999999999993</c:v>
                </c:pt>
                <c:pt idx="719">
                  <c:v>10.19</c:v>
                </c:pt>
                <c:pt idx="724">
                  <c:v>11.4</c:v>
                </c:pt>
                <c:pt idx="729">
                  <c:v>8.4</c:v>
                </c:pt>
                <c:pt idx="732">
                  <c:v>9.4600000000000009</c:v>
                </c:pt>
                <c:pt idx="735">
                  <c:v>10.95</c:v>
                </c:pt>
                <c:pt idx="736">
                  <c:v>9.5399999999999991</c:v>
                </c:pt>
                <c:pt idx="739">
                  <c:v>9.68</c:v>
                </c:pt>
                <c:pt idx="744">
                  <c:v>12.02</c:v>
                </c:pt>
                <c:pt idx="745">
                  <c:v>10.220000000000001</c:v>
                </c:pt>
                <c:pt idx="750">
                  <c:v>8.6</c:v>
                </c:pt>
                <c:pt idx="753">
                  <c:v>9.0399999999999991</c:v>
                </c:pt>
                <c:pt idx="756">
                  <c:v>10.19</c:v>
                </c:pt>
                <c:pt idx="759">
                  <c:v>9.1999999999999993</c:v>
                </c:pt>
                <c:pt idx="760">
                  <c:v>10.24</c:v>
                </c:pt>
                <c:pt idx="763">
                  <c:v>9.7100000000000009</c:v>
                </c:pt>
                <c:pt idx="766">
                  <c:v>10.18</c:v>
                </c:pt>
                <c:pt idx="769">
                  <c:v>11.07</c:v>
                </c:pt>
                <c:pt idx="772">
                  <c:v>10.27</c:v>
                </c:pt>
                <c:pt idx="775">
                  <c:v>9.16</c:v>
                </c:pt>
                <c:pt idx="778">
                  <c:v>11.61</c:v>
                </c:pt>
                <c:pt idx="781">
                  <c:v>10.77</c:v>
                </c:pt>
                <c:pt idx="784">
                  <c:v>9.8699999999999992</c:v>
                </c:pt>
                <c:pt idx="787">
                  <c:v>9.1</c:v>
                </c:pt>
                <c:pt idx="788">
                  <c:v>9.7899999999999991</c:v>
                </c:pt>
                <c:pt idx="791">
                  <c:v>9.73</c:v>
                </c:pt>
                <c:pt idx="793">
                  <c:v>10.01</c:v>
                </c:pt>
                <c:pt idx="798">
                  <c:v>8.93</c:v>
                </c:pt>
                <c:pt idx="800">
                  <c:v>11.14</c:v>
                </c:pt>
                <c:pt idx="803">
                  <c:v>11.04</c:v>
                </c:pt>
                <c:pt idx="806">
                  <c:v>10.81</c:v>
                </c:pt>
                <c:pt idx="810">
                  <c:v>9.3000000000000007</c:v>
                </c:pt>
                <c:pt idx="812">
                  <c:v>8.07</c:v>
                </c:pt>
                <c:pt idx="815">
                  <c:v>11.15</c:v>
                </c:pt>
                <c:pt idx="817">
                  <c:v>10.9</c:v>
                </c:pt>
                <c:pt idx="822">
                  <c:v>9.61</c:v>
                </c:pt>
                <c:pt idx="825">
                  <c:v>10.47</c:v>
                </c:pt>
                <c:pt idx="828">
                  <c:v>9.2799999999999994</c:v>
                </c:pt>
                <c:pt idx="829">
                  <c:v>8.26</c:v>
                </c:pt>
                <c:pt idx="832">
                  <c:v>8.82</c:v>
                </c:pt>
                <c:pt idx="837">
                  <c:v>10.79</c:v>
                </c:pt>
                <c:pt idx="840">
                  <c:v>10.51</c:v>
                </c:pt>
                <c:pt idx="843">
                  <c:v>7.71</c:v>
                </c:pt>
                <c:pt idx="846">
                  <c:v>11.07</c:v>
                </c:pt>
                <c:pt idx="849">
                  <c:v>8.91</c:v>
                </c:pt>
                <c:pt idx="850">
                  <c:v>8.52</c:v>
                </c:pt>
                <c:pt idx="853">
                  <c:v>9.91</c:v>
                </c:pt>
                <c:pt idx="856">
                  <c:v>10.46</c:v>
                </c:pt>
                <c:pt idx="859">
                  <c:v>9.86</c:v>
                </c:pt>
                <c:pt idx="860">
                  <c:v>10.02</c:v>
                </c:pt>
                <c:pt idx="865">
                  <c:v>9.32</c:v>
                </c:pt>
                <c:pt idx="868">
                  <c:v>10.54</c:v>
                </c:pt>
                <c:pt idx="873">
                  <c:v>10.26</c:v>
                </c:pt>
                <c:pt idx="875">
                  <c:v>9.9700000000000006</c:v>
                </c:pt>
                <c:pt idx="878">
                  <c:v>9.0399999999999991</c:v>
                </c:pt>
                <c:pt idx="881">
                  <c:v>10.54</c:v>
                </c:pt>
                <c:pt idx="884">
                  <c:v>10.91</c:v>
                </c:pt>
                <c:pt idx="887">
                  <c:v>8.9700000000000006</c:v>
                </c:pt>
                <c:pt idx="890">
                  <c:v>9.7200000000000006</c:v>
                </c:pt>
                <c:pt idx="893">
                  <c:v>9.36</c:v>
                </c:pt>
                <c:pt idx="896">
                  <c:v>10.02</c:v>
                </c:pt>
                <c:pt idx="899">
                  <c:v>9.02</c:v>
                </c:pt>
                <c:pt idx="900">
                  <c:v>9.85</c:v>
                </c:pt>
                <c:pt idx="903">
                  <c:v>10.76</c:v>
                </c:pt>
                <c:pt idx="906">
                  <c:v>8.8000000000000007</c:v>
                </c:pt>
                <c:pt idx="911">
                  <c:v>9.2899999999999991</c:v>
                </c:pt>
                <c:pt idx="914">
                  <c:v>9.58</c:v>
                </c:pt>
                <c:pt idx="917">
                  <c:v>10.130000000000001</c:v>
                </c:pt>
                <c:pt idx="920">
                  <c:v>9.0500000000000007</c:v>
                </c:pt>
                <c:pt idx="921">
                  <c:v>9.94</c:v>
                </c:pt>
                <c:pt idx="926">
                  <c:v>10.65</c:v>
                </c:pt>
                <c:pt idx="929">
                  <c:v>10.02</c:v>
                </c:pt>
                <c:pt idx="932">
                  <c:v>9.51</c:v>
                </c:pt>
                <c:pt idx="935">
                  <c:v>9</c:v>
                </c:pt>
                <c:pt idx="938">
                  <c:v>9.57</c:v>
                </c:pt>
                <c:pt idx="941">
                  <c:v>10.5</c:v>
                </c:pt>
                <c:pt idx="946">
                  <c:v>10.1</c:v>
                </c:pt>
                <c:pt idx="948">
                  <c:v>8.4499999999999993</c:v>
                </c:pt>
                <c:pt idx="952">
                  <c:v>9.1300000000000008</c:v>
                </c:pt>
                <c:pt idx="957">
                  <c:v>11</c:v>
                </c:pt>
                <c:pt idx="959">
                  <c:v>10.28</c:v>
                </c:pt>
                <c:pt idx="963">
                  <c:v>8.0399999999999991</c:v>
                </c:pt>
                <c:pt idx="966">
                  <c:v>11.52</c:v>
                </c:pt>
                <c:pt idx="969">
                  <c:v>9.39</c:v>
                </c:pt>
                <c:pt idx="974">
                  <c:v>9.34</c:v>
                </c:pt>
                <c:pt idx="977">
                  <c:v>11.09</c:v>
                </c:pt>
                <c:pt idx="980">
                  <c:v>8.0500000000000007</c:v>
                </c:pt>
                <c:pt idx="983">
                  <c:v>9.61</c:v>
                </c:pt>
                <c:pt idx="986">
                  <c:v>10.94</c:v>
                </c:pt>
                <c:pt idx="989">
                  <c:v>10.029999999999999</c:v>
                </c:pt>
                <c:pt idx="994">
                  <c:v>8.58</c:v>
                </c:pt>
                <c:pt idx="997">
                  <c:v>10.09</c:v>
                </c:pt>
                <c:pt idx="1000">
                  <c:v>9.34</c:v>
                </c:pt>
                <c:pt idx="1003">
                  <c:v>10.58</c:v>
                </c:pt>
                <c:pt idx="1006">
                  <c:v>10.51</c:v>
                </c:pt>
                <c:pt idx="1007">
                  <c:v>10.050000000000001</c:v>
                </c:pt>
                <c:pt idx="1012">
                  <c:v>10.26</c:v>
                </c:pt>
                <c:pt idx="1015">
                  <c:v>10.47</c:v>
                </c:pt>
                <c:pt idx="1018">
                  <c:v>8.61</c:v>
                </c:pt>
                <c:pt idx="1023">
                  <c:v>10.64</c:v>
                </c:pt>
                <c:pt idx="1026">
                  <c:v>10.210000000000001</c:v>
                </c:pt>
                <c:pt idx="1029">
                  <c:v>9.73</c:v>
                </c:pt>
                <c:pt idx="1030">
                  <c:v>9.91</c:v>
                </c:pt>
                <c:pt idx="1033">
                  <c:v>10.37</c:v>
                </c:pt>
                <c:pt idx="1036">
                  <c:v>10.38</c:v>
                </c:pt>
                <c:pt idx="1039">
                  <c:v>10.029999999999999</c:v>
                </c:pt>
                <c:pt idx="1042">
                  <c:v>10.51</c:v>
                </c:pt>
                <c:pt idx="1045">
                  <c:v>11.36</c:v>
                </c:pt>
                <c:pt idx="1046">
                  <c:v>9.42</c:v>
                </c:pt>
                <c:pt idx="1049">
                  <c:v>8.85</c:v>
                </c:pt>
                <c:pt idx="1051">
                  <c:v>9.26</c:v>
                </c:pt>
                <c:pt idx="1054">
                  <c:v>10</c:v>
                </c:pt>
                <c:pt idx="1057">
                  <c:v>11.19</c:v>
                </c:pt>
                <c:pt idx="1060">
                  <c:v>11.7</c:v>
                </c:pt>
                <c:pt idx="1064">
                  <c:v>10.5</c:v>
                </c:pt>
                <c:pt idx="1069">
                  <c:v>9.35</c:v>
                </c:pt>
                <c:pt idx="1071">
                  <c:v>10.93</c:v>
                </c:pt>
                <c:pt idx="1074">
                  <c:v>8.9600000000000009</c:v>
                </c:pt>
                <c:pt idx="1077">
                  <c:v>8.6199999999999992</c:v>
                </c:pt>
                <c:pt idx="1080">
                  <c:v>9.9499999999999993</c:v>
                </c:pt>
                <c:pt idx="1083">
                  <c:v>10.130000000000001</c:v>
                </c:pt>
                <c:pt idx="1086">
                  <c:v>9.86</c:v>
                </c:pt>
                <c:pt idx="1089">
                  <c:v>10.47</c:v>
                </c:pt>
                <c:pt idx="1092">
                  <c:v>9.77</c:v>
                </c:pt>
                <c:pt idx="1095">
                  <c:v>9.39</c:v>
                </c:pt>
                <c:pt idx="1098">
                  <c:v>10.16</c:v>
                </c:pt>
                <c:pt idx="1101">
                  <c:v>10.029999999999999</c:v>
                </c:pt>
                <c:pt idx="1104">
                  <c:v>8.93</c:v>
                </c:pt>
                <c:pt idx="1107">
                  <c:v>9.6300000000000008</c:v>
                </c:pt>
                <c:pt idx="1109">
                  <c:v>8.76</c:v>
                </c:pt>
                <c:pt idx="1112">
                  <c:v>9.35</c:v>
                </c:pt>
                <c:pt idx="1116">
                  <c:v>10.39</c:v>
                </c:pt>
                <c:pt idx="1119">
                  <c:v>9.39</c:v>
                </c:pt>
                <c:pt idx="1122">
                  <c:v>9.98</c:v>
                </c:pt>
                <c:pt idx="1125">
                  <c:v>9.84</c:v>
                </c:pt>
                <c:pt idx="1128">
                  <c:v>9.65</c:v>
                </c:pt>
                <c:pt idx="1131">
                  <c:v>10.37</c:v>
                </c:pt>
                <c:pt idx="1134">
                  <c:v>10.210000000000001</c:v>
                </c:pt>
                <c:pt idx="1137">
                  <c:v>9.07</c:v>
                </c:pt>
                <c:pt idx="1139">
                  <c:v>8.5500000000000007</c:v>
                </c:pt>
                <c:pt idx="1142">
                  <c:v>9.9</c:v>
                </c:pt>
                <c:pt idx="1145">
                  <c:v>10.61</c:v>
                </c:pt>
                <c:pt idx="1149">
                  <c:v>10.02</c:v>
                </c:pt>
                <c:pt idx="1151">
                  <c:v>9.42</c:v>
                </c:pt>
                <c:pt idx="1155">
                  <c:v>9.51</c:v>
                </c:pt>
                <c:pt idx="1156">
                  <c:v>11.2</c:v>
                </c:pt>
                <c:pt idx="1160">
                  <c:v>11.12</c:v>
                </c:pt>
                <c:pt idx="1163">
                  <c:v>9.93</c:v>
                </c:pt>
                <c:pt idx="1165">
                  <c:v>9.31</c:v>
                </c:pt>
                <c:pt idx="1168">
                  <c:v>8.32</c:v>
                </c:pt>
                <c:pt idx="1171">
                  <c:v>10.29</c:v>
                </c:pt>
                <c:pt idx="1173">
                  <c:v>11.65</c:v>
                </c:pt>
                <c:pt idx="1176">
                  <c:v>10.36</c:v>
                </c:pt>
                <c:pt idx="1178">
                  <c:v>9.84</c:v>
                </c:pt>
                <c:pt idx="1181">
                  <c:v>10.25</c:v>
                </c:pt>
                <c:pt idx="1184">
                  <c:v>9.59</c:v>
                </c:pt>
                <c:pt idx="1186">
                  <c:v>8.91</c:v>
                </c:pt>
                <c:pt idx="1189">
                  <c:v>7.11</c:v>
                </c:pt>
                <c:pt idx="1192">
                  <c:v>8.32</c:v>
                </c:pt>
                <c:pt idx="1195">
                  <c:v>11.64</c:v>
                </c:pt>
                <c:pt idx="1196">
                  <c:v>10.88</c:v>
                </c:pt>
                <c:pt idx="1199">
                  <c:v>9.57</c:v>
                </c:pt>
                <c:pt idx="1202">
                  <c:v>8.56</c:v>
                </c:pt>
                <c:pt idx="1205">
                  <c:v>10.210000000000001</c:v>
                </c:pt>
                <c:pt idx="1208">
                  <c:v>10.46</c:v>
                </c:pt>
                <c:pt idx="1212">
                  <c:v>8.4</c:v>
                </c:pt>
                <c:pt idx="1215">
                  <c:v>8.69</c:v>
                </c:pt>
                <c:pt idx="1219">
                  <c:v>10.220000000000001</c:v>
                </c:pt>
                <c:pt idx="1222">
                  <c:v>10.78</c:v>
                </c:pt>
                <c:pt idx="1225">
                  <c:v>10.65</c:v>
                </c:pt>
                <c:pt idx="1228">
                  <c:v>7.71</c:v>
                </c:pt>
                <c:pt idx="1231">
                  <c:v>10.06</c:v>
                </c:pt>
                <c:pt idx="1234">
                  <c:v>10.8</c:v>
                </c:pt>
                <c:pt idx="1237">
                  <c:v>9.69</c:v>
                </c:pt>
                <c:pt idx="1240">
                  <c:v>10.92</c:v>
                </c:pt>
                <c:pt idx="1243">
                  <c:v>9.66</c:v>
                </c:pt>
                <c:pt idx="1246">
                  <c:v>10.11</c:v>
                </c:pt>
                <c:pt idx="1249">
                  <c:v>9.7100000000000009</c:v>
                </c:pt>
                <c:pt idx="1252">
                  <c:v>9.82</c:v>
                </c:pt>
                <c:pt idx="1253">
                  <c:v>9.4</c:v>
                </c:pt>
                <c:pt idx="1257">
                  <c:v>9.48</c:v>
                </c:pt>
                <c:pt idx="1262">
                  <c:v>9.3800000000000008</c:v>
                </c:pt>
                <c:pt idx="1265">
                  <c:v>9.51</c:v>
                </c:pt>
                <c:pt idx="1268">
                  <c:v>9.5500000000000007</c:v>
                </c:pt>
                <c:pt idx="1270">
                  <c:v>9.75</c:v>
                </c:pt>
                <c:pt idx="1272">
                  <c:v>10.23</c:v>
                </c:pt>
                <c:pt idx="1275">
                  <c:v>9.8000000000000007</c:v>
                </c:pt>
                <c:pt idx="1277">
                  <c:v>9.89</c:v>
                </c:pt>
                <c:pt idx="1281">
                  <c:v>9.9</c:v>
                </c:pt>
                <c:pt idx="1284">
                  <c:v>10.53</c:v>
                </c:pt>
                <c:pt idx="1285">
                  <c:v>10</c:v>
                </c:pt>
                <c:pt idx="1288">
                  <c:v>9.6</c:v>
                </c:pt>
                <c:pt idx="1291">
                  <c:v>10.18</c:v>
                </c:pt>
                <c:pt idx="1294">
                  <c:v>9.82</c:v>
                </c:pt>
                <c:pt idx="1298">
                  <c:v>10.65</c:v>
                </c:pt>
                <c:pt idx="1301">
                  <c:v>9.91</c:v>
                </c:pt>
                <c:pt idx="1304">
                  <c:v>10.5</c:v>
                </c:pt>
                <c:pt idx="1307">
                  <c:v>9.5299999999999994</c:v>
                </c:pt>
                <c:pt idx="1310">
                  <c:v>8.7100000000000009</c:v>
                </c:pt>
                <c:pt idx="1313">
                  <c:v>10.01</c:v>
                </c:pt>
                <c:pt idx="1316">
                  <c:v>9.9600000000000009</c:v>
                </c:pt>
                <c:pt idx="1319">
                  <c:v>9.59</c:v>
                </c:pt>
                <c:pt idx="1322">
                  <c:v>10.51</c:v>
                </c:pt>
                <c:pt idx="1325">
                  <c:v>9.75</c:v>
                </c:pt>
                <c:pt idx="1326">
                  <c:v>10.56</c:v>
                </c:pt>
                <c:pt idx="1329">
                  <c:v>9.4</c:v>
                </c:pt>
                <c:pt idx="1332">
                  <c:v>9.93</c:v>
                </c:pt>
                <c:pt idx="1334">
                  <c:v>11.07</c:v>
                </c:pt>
                <c:pt idx="1337">
                  <c:v>10.62</c:v>
                </c:pt>
                <c:pt idx="1340">
                  <c:v>8.4600000000000009</c:v>
                </c:pt>
                <c:pt idx="1343">
                  <c:v>10.34</c:v>
                </c:pt>
                <c:pt idx="1346">
                  <c:v>10.53</c:v>
                </c:pt>
                <c:pt idx="1349">
                  <c:v>8.39</c:v>
                </c:pt>
                <c:pt idx="1351">
                  <c:v>8.56</c:v>
                </c:pt>
                <c:pt idx="1355">
                  <c:v>10.68</c:v>
                </c:pt>
                <c:pt idx="1358">
                  <c:v>11.64</c:v>
                </c:pt>
                <c:pt idx="1361">
                  <c:v>9.6300000000000008</c:v>
                </c:pt>
                <c:pt idx="1362">
                  <c:v>9.76</c:v>
                </c:pt>
                <c:pt idx="1365">
                  <c:v>10.64</c:v>
                </c:pt>
                <c:pt idx="1368">
                  <c:v>9.66</c:v>
                </c:pt>
                <c:pt idx="1371">
                  <c:v>9.5399999999999991</c:v>
                </c:pt>
                <c:pt idx="1374">
                  <c:v>9.19</c:v>
                </c:pt>
                <c:pt idx="1377">
                  <c:v>10.220000000000001</c:v>
                </c:pt>
                <c:pt idx="1380">
                  <c:v>10.36</c:v>
                </c:pt>
                <c:pt idx="1382">
                  <c:v>10.66</c:v>
                </c:pt>
                <c:pt idx="1385">
                  <c:v>9.76</c:v>
                </c:pt>
                <c:pt idx="1388">
                  <c:v>9.2899999999999991</c:v>
                </c:pt>
                <c:pt idx="1391">
                  <c:v>11.61</c:v>
                </c:pt>
                <c:pt idx="1392">
                  <c:v>10.7</c:v>
                </c:pt>
                <c:pt idx="1395">
                  <c:v>8.93</c:v>
                </c:pt>
                <c:pt idx="1398">
                  <c:v>10.26</c:v>
                </c:pt>
                <c:pt idx="1401">
                  <c:v>9.58</c:v>
                </c:pt>
                <c:pt idx="1404">
                  <c:v>9.14</c:v>
                </c:pt>
                <c:pt idx="1407">
                  <c:v>8.27</c:v>
                </c:pt>
                <c:pt idx="1410">
                  <c:v>9.1300000000000008</c:v>
                </c:pt>
                <c:pt idx="1413">
                  <c:v>10.35</c:v>
                </c:pt>
                <c:pt idx="1415">
                  <c:v>9.61</c:v>
                </c:pt>
                <c:pt idx="1418">
                  <c:v>9.24</c:v>
                </c:pt>
                <c:pt idx="1421">
                  <c:v>10.51</c:v>
                </c:pt>
                <c:pt idx="1424">
                  <c:v>11.09</c:v>
                </c:pt>
                <c:pt idx="1427">
                  <c:v>8.52</c:v>
                </c:pt>
                <c:pt idx="1430">
                  <c:v>11</c:v>
                </c:pt>
                <c:pt idx="1433">
                  <c:v>10.9</c:v>
                </c:pt>
                <c:pt idx="1434">
                  <c:v>10.38</c:v>
                </c:pt>
                <c:pt idx="1437">
                  <c:v>9.42</c:v>
                </c:pt>
                <c:pt idx="1440">
                  <c:v>9.5299999999999994</c:v>
                </c:pt>
                <c:pt idx="1443">
                  <c:v>10.19</c:v>
                </c:pt>
                <c:pt idx="1446">
                  <c:v>10.64</c:v>
                </c:pt>
                <c:pt idx="1449">
                  <c:v>9.19</c:v>
                </c:pt>
                <c:pt idx="1452">
                  <c:v>10.34</c:v>
                </c:pt>
                <c:pt idx="1455">
                  <c:v>9.76</c:v>
                </c:pt>
                <c:pt idx="1458">
                  <c:v>10.97</c:v>
                </c:pt>
                <c:pt idx="1461">
                  <c:v>9.77</c:v>
                </c:pt>
                <c:pt idx="1464">
                  <c:v>10.64</c:v>
                </c:pt>
                <c:pt idx="1467">
                  <c:v>9.8800000000000008</c:v>
                </c:pt>
                <c:pt idx="1470">
                  <c:v>11.35</c:v>
                </c:pt>
                <c:pt idx="1473">
                  <c:v>9.56</c:v>
                </c:pt>
                <c:pt idx="1476">
                  <c:v>11.23</c:v>
                </c:pt>
                <c:pt idx="1479">
                  <c:v>7.19</c:v>
                </c:pt>
                <c:pt idx="1482">
                  <c:v>9.6999999999999993</c:v>
                </c:pt>
                <c:pt idx="1485">
                  <c:v>9.68</c:v>
                </c:pt>
                <c:pt idx="1488">
                  <c:v>9.2100000000000009</c:v>
                </c:pt>
                <c:pt idx="1491">
                  <c:v>9.93</c:v>
                </c:pt>
                <c:pt idx="1494">
                  <c:v>9.4499999999999993</c:v>
                </c:pt>
                <c:pt idx="1497">
                  <c:v>9.3800000000000008</c:v>
                </c:pt>
                <c:pt idx="1500">
                  <c:v>10.029999999999999</c:v>
                </c:pt>
                <c:pt idx="1503">
                  <c:v>9.59</c:v>
                </c:pt>
                <c:pt idx="1506">
                  <c:v>10.17</c:v>
                </c:pt>
                <c:pt idx="1509">
                  <c:v>11.08</c:v>
                </c:pt>
                <c:pt idx="1512">
                  <c:v>8.8800000000000008</c:v>
                </c:pt>
                <c:pt idx="1521">
                  <c:v>9.75</c:v>
                </c:pt>
                <c:pt idx="1524">
                  <c:v>10.17</c:v>
                </c:pt>
                <c:pt idx="1527">
                  <c:v>10.25</c:v>
                </c:pt>
                <c:pt idx="1530">
                  <c:v>10.199999999999999</c:v>
                </c:pt>
                <c:pt idx="1533">
                  <c:v>9.3699999999999992</c:v>
                </c:pt>
                <c:pt idx="1536">
                  <c:v>9.82</c:v>
                </c:pt>
                <c:pt idx="1539">
                  <c:v>9.8699999999999992</c:v>
                </c:pt>
                <c:pt idx="1542">
                  <c:v>9.83</c:v>
                </c:pt>
                <c:pt idx="1545">
                  <c:v>10.210000000000001</c:v>
                </c:pt>
                <c:pt idx="1548">
                  <c:v>9.89</c:v>
                </c:pt>
                <c:pt idx="1551">
                  <c:v>9.7899999999999991</c:v>
                </c:pt>
                <c:pt idx="1554">
                  <c:v>8.83</c:v>
                </c:pt>
                <c:pt idx="1557">
                  <c:v>10.029999999999999</c:v>
                </c:pt>
                <c:pt idx="1560">
                  <c:v>10.06</c:v>
                </c:pt>
                <c:pt idx="1563">
                  <c:v>9.68</c:v>
                </c:pt>
                <c:pt idx="1566">
                  <c:v>9.84</c:v>
                </c:pt>
                <c:pt idx="1569">
                  <c:v>9.48</c:v>
                </c:pt>
                <c:pt idx="1572">
                  <c:v>9.41</c:v>
                </c:pt>
                <c:pt idx="1575">
                  <c:v>10.07</c:v>
                </c:pt>
                <c:pt idx="1578">
                  <c:v>9.77</c:v>
                </c:pt>
                <c:pt idx="1581">
                  <c:v>9.43</c:v>
                </c:pt>
                <c:pt idx="1584">
                  <c:v>10.16</c:v>
                </c:pt>
                <c:pt idx="1587">
                  <c:v>9.8800000000000008</c:v>
                </c:pt>
                <c:pt idx="1590">
                  <c:v>10.08</c:v>
                </c:pt>
                <c:pt idx="1593">
                  <c:v>9.5</c:v>
                </c:pt>
                <c:pt idx="1596">
                  <c:v>9.48</c:v>
                </c:pt>
                <c:pt idx="1599">
                  <c:v>11.22</c:v>
                </c:pt>
                <c:pt idx="1602">
                  <c:v>7.11</c:v>
                </c:pt>
                <c:pt idx="1605">
                  <c:v>9.92</c:v>
                </c:pt>
                <c:pt idx="1608">
                  <c:v>10.220000000000001</c:v>
                </c:pt>
                <c:pt idx="1610">
                  <c:v>9.49</c:v>
                </c:pt>
                <c:pt idx="1615">
                  <c:v>11.21</c:v>
                </c:pt>
                <c:pt idx="1618">
                  <c:v>8.6</c:v>
                </c:pt>
                <c:pt idx="1621">
                  <c:v>11.6</c:v>
                </c:pt>
                <c:pt idx="1624">
                  <c:v>9.48</c:v>
                </c:pt>
                <c:pt idx="1627">
                  <c:v>10.48</c:v>
                </c:pt>
                <c:pt idx="1630">
                  <c:v>10.31</c:v>
                </c:pt>
                <c:pt idx="1633">
                  <c:v>10.039999999999999</c:v>
                </c:pt>
                <c:pt idx="1636">
                  <c:v>9.44</c:v>
                </c:pt>
                <c:pt idx="1639">
                  <c:v>10.49</c:v>
                </c:pt>
                <c:pt idx="1642">
                  <c:v>9.57</c:v>
                </c:pt>
                <c:pt idx="1645">
                  <c:v>9.65</c:v>
                </c:pt>
                <c:pt idx="1648">
                  <c:v>9.34</c:v>
                </c:pt>
                <c:pt idx="1651">
                  <c:v>10.54</c:v>
                </c:pt>
                <c:pt idx="1654">
                  <c:v>9.4</c:v>
                </c:pt>
                <c:pt idx="1655">
                  <c:v>9.83</c:v>
                </c:pt>
                <c:pt idx="1658">
                  <c:v>10.8</c:v>
                </c:pt>
                <c:pt idx="1661">
                  <c:v>10.07</c:v>
                </c:pt>
                <c:pt idx="1664">
                  <c:v>9.73</c:v>
                </c:pt>
                <c:pt idx="1667">
                  <c:v>9.68</c:v>
                </c:pt>
                <c:pt idx="1670">
                  <c:v>10.02</c:v>
                </c:pt>
                <c:pt idx="1673">
                  <c:v>9.18</c:v>
                </c:pt>
                <c:pt idx="1676">
                  <c:v>10.36</c:v>
                </c:pt>
                <c:pt idx="1679">
                  <c:v>9.4700000000000006</c:v>
                </c:pt>
                <c:pt idx="1682">
                  <c:v>10.57</c:v>
                </c:pt>
                <c:pt idx="1685">
                  <c:v>9.17</c:v>
                </c:pt>
                <c:pt idx="1688">
                  <c:v>10.15</c:v>
                </c:pt>
                <c:pt idx="1691">
                  <c:v>9.74</c:v>
                </c:pt>
                <c:pt idx="1694">
                  <c:v>9.7100000000000009</c:v>
                </c:pt>
                <c:pt idx="1697">
                  <c:v>10.23</c:v>
                </c:pt>
                <c:pt idx="1700">
                  <c:v>9.82</c:v>
                </c:pt>
                <c:pt idx="1703">
                  <c:v>9.8699999999999992</c:v>
                </c:pt>
                <c:pt idx="1706">
                  <c:v>8.9600000000000009</c:v>
                </c:pt>
                <c:pt idx="1709">
                  <c:v>9.5500000000000007</c:v>
                </c:pt>
                <c:pt idx="1712">
                  <c:v>10.89</c:v>
                </c:pt>
                <c:pt idx="1715">
                  <c:v>9.77</c:v>
                </c:pt>
                <c:pt idx="1718">
                  <c:v>9.67</c:v>
                </c:pt>
                <c:pt idx="1721">
                  <c:v>9.01</c:v>
                </c:pt>
                <c:pt idx="1724">
                  <c:v>9.81</c:v>
                </c:pt>
                <c:pt idx="1727">
                  <c:v>10.41</c:v>
                </c:pt>
                <c:pt idx="1730">
                  <c:v>10.14</c:v>
                </c:pt>
                <c:pt idx="1733">
                  <c:v>9.48</c:v>
                </c:pt>
                <c:pt idx="1736">
                  <c:v>9.65</c:v>
                </c:pt>
                <c:pt idx="1739">
                  <c:v>9.7100000000000009</c:v>
                </c:pt>
                <c:pt idx="1742">
                  <c:v>8.94</c:v>
                </c:pt>
                <c:pt idx="1745">
                  <c:v>9.01</c:v>
                </c:pt>
                <c:pt idx="1748">
                  <c:v>9.48</c:v>
                </c:pt>
                <c:pt idx="1751">
                  <c:v>9.08</c:v>
                </c:pt>
                <c:pt idx="1754">
                  <c:v>8.84</c:v>
                </c:pt>
                <c:pt idx="1757">
                  <c:v>11.06</c:v>
                </c:pt>
                <c:pt idx="1760">
                  <c:v>9.59</c:v>
                </c:pt>
                <c:pt idx="1763">
                  <c:v>9.91</c:v>
                </c:pt>
                <c:pt idx="1766">
                  <c:v>9.7100000000000009</c:v>
                </c:pt>
                <c:pt idx="1769">
                  <c:v>9.1300000000000008</c:v>
                </c:pt>
                <c:pt idx="1772">
                  <c:v>9.6999999999999993</c:v>
                </c:pt>
                <c:pt idx="1775">
                  <c:v>10.09</c:v>
                </c:pt>
                <c:pt idx="1778">
                  <c:v>9.76</c:v>
                </c:pt>
                <c:pt idx="1781">
                  <c:v>9.42</c:v>
                </c:pt>
                <c:pt idx="1784">
                  <c:v>10.43</c:v>
                </c:pt>
                <c:pt idx="1787">
                  <c:v>9.93</c:v>
                </c:pt>
                <c:pt idx="1790">
                  <c:v>9.3699999999999992</c:v>
                </c:pt>
                <c:pt idx="1793">
                  <c:v>9.83</c:v>
                </c:pt>
                <c:pt idx="1796">
                  <c:v>9.5399999999999991</c:v>
                </c:pt>
                <c:pt idx="1799">
                  <c:v>9.4700000000000006</c:v>
                </c:pt>
                <c:pt idx="1802">
                  <c:v>9.9499999999999993</c:v>
                </c:pt>
                <c:pt idx="1805">
                  <c:v>9.8800000000000008</c:v>
                </c:pt>
                <c:pt idx="1808">
                  <c:v>9.27</c:v>
                </c:pt>
                <c:pt idx="1810">
                  <c:v>10.02</c:v>
                </c:pt>
                <c:pt idx="1813">
                  <c:v>9.91</c:v>
                </c:pt>
                <c:pt idx="1816">
                  <c:v>10.19</c:v>
                </c:pt>
                <c:pt idx="1819">
                  <c:v>9.9600000000000009</c:v>
                </c:pt>
                <c:pt idx="1822">
                  <c:v>9.35</c:v>
                </c:pt>
                <c:pt idx="1824">
                  <c:v>10.71</c:v>
                </c:pt>
                <c:pt idx="1828">
                  <c:v>10.09</c:v>
                </c:pt>
                <c:pt idx="1831">
                  <c:v>8.8800000000000008</c:v>
                </c:pt>
                <c:pt idx="1834">
                  <c:v>10.220000000000001</c:v>
                </c:pt>
                <c:pt idx="1837">
                  <c:v>9.9</c:v>
                </c:pt>
                <c:pt idx="1840">
                  <c:v>9.66</c:v>
                </c:pt>
                <c:pt idx="1843">
                  <c:v>9.8699999999999992</c:v>
                </c:pt>
                <c:pt idx="1846">
                  <c:v>10.18</c:v>
                </c:pt>
                <c:pt idx="1849">
                  <c:v>9.02</c:v>
                </c:pt>
                <c:pt idx="1852">
                  <c:v>10.18</c:v>
                </c:pt>
                <c:pt idx="1855">
                  <c:v>9.49</c:v>
                </c:pt>
                <c:pt idx="1858">
                  <c:v>9.34</c:v>
                </c:pt>
                <c:pt idx="1861">
                  <c:v>11.33</c:v>
                </c:pt>
                <c:pt idx="1864">
                  <c:v>8.61</c:v>
                </c:pt>
                <c:pt idx="1865">
                  <c:v>9.7899999999999991</c:v>
                </c:pt>
                <c:pt idx="1868">
                  <c:v>9.16</c:v>
                </c:pt>
                <c:pt idx="1871">
                  <c:v>9.65</c:v>
                </c:pt>
                <c:pt idx="1874">
                  <c:v>9.67</c:v>
                </c:pt>
                <c:pt idx="1877">
                  <c:v>10.83</c:v>
                </c:pt>
                <c:pt idx="1880">
                  <c:v>10.58</c:v>
                </c:pt>
                <c:pt idx="1883">
                  <c:v>8.9600000000000009</c:v>
                </c:pt>
                <c:pt idx="1886">
                  <c:v>9.9600000000000009</c:v>
                </c:pt>
                <c:pt idx="1889">
                  <c:v>9.81</c:v>
                </c:pt>
                <c:pt idx="1892">
                  <c:v>10.3</c:v>
                </c:pt>
                <c:pt idx="1895">
                  <c:v>10.79</c:v>
                </c:pt>
                <c:pt idx="1898">
                  <c:v>9.74</c:v>
                </c:pt>
                <c:pt idx="1901">
                  <c:v>9.7100000000000009</c:v>
                </c:pt>
                <c:pt idx="1906">
                  <c:v>9.5299999999999994</c:v>
                </c:pt>
                <c:pt idx="1909">
                  <c:v>9.7100000000000009</c:v>
                </c:pt>
                <c:pt idx="1912">
                  <c:v>11.54</c:v>
                </c:pt>
                <c:pt idx="1915">
                  <c:v>9.92</c:v>
                </c:pt>
                <c:pt idx="1918">
                  <c:v>9.4700000000000006</c:v>
                </c:pt>
                <c:pt idx="1921">
                  <c:v>9.6999999999999993</c:v>
                </c:pt>
                <c:pt idx="1924">
                  <c:v>10.58</c:v>
                </c:pt>
                <c:pt idx="1927">
                  <c:v>10.66</c:v>
                </c:pt>
                <c:pt idx="1930">
                  <c:v>10.63</c:v>
                </c:pt>
                <c:pt idx="1933">
                  <c:v>9.7200000000000006</c:v>
                </c:pt>
                <c:pt idx="1938">
                  <c:v>9.67</c:v>
                </c:pt>
                <c:pt idx="1941">
                  <c:v>11.4</c:v>
                </c:pt>
                <c:pt idx="1944">
                  <c:v>7.84</c:v>
                </c:pt>
                <c:pt idx="1947">
                  <c:v>10.92</c:v>
                </c:pt>
                <c:pt idx="1950">
                  <c:v>9.85</c:v>
                </c:pt>
                <c:pt idx="1953">
                  <c:v>8.94</c:v>
                </c:pt>
                <c:pt idx="1956">
                  <c:v>8.08</c:v>
                </c:pt>
                <c:pt idx="1959">
                  <c:v>8.7899999999999991</c:v>
                </c:pt>
                <c:pt idx="1962">
                  <c:v>9.01</c:v>
                </c:pt>
                <c:pt idx="1965">
                  <c:v>9.64</c:v>
                </c:pt>
                <c:pt idx="1968">
                  <c:v>11.64</c:v>
                </c:pt>
                <c:pt idx="1971">
                  <c:v>10.44</c:v>
                </c:pt>
                <c:pt idx="1973">
                  <c:v>9.51</c:v>
                </c:pt>
                <c:pt idx="1974">
                  <c:v>8.61</c:v>
                </c:pt>
                <c:pt idx="1977">
                  <c:v>7.53</c:v>
                </c:pt>
                <c:pt idx="1980">
                  <c:v>10.49</c:v>
                </c:pt>
                <c:pt idx="1983">
                  <c:v>9.0299999999999994</c:v>
                </c:pt>
                <c:pt idx="1986">
                  <c:v>11.79</c:v>
                </c:pt>
                <c:pt idx="1989">
                  <c:v>8.81</c:v>
                </c:pt>
                <c:pt idx="1992">
                  <c:v>9.44</c:v>
                </c:pt>
                <c:pt idx="1995">
                  <c:v>10.050000000000001</c:v>
                </c:pt>
                <c:pt idx="1998">
                  <c:v>8.76</c:v>
                </c:pt>
                <c:pt idx="2002">
                  <c:v>10.47</c:v>
                </c:pt>
                <c:pt idx="2005">
                  <c:v>8.27</c:v>
                </c:pt>
                <c:pt idx="2008">
                  <c:v>10.23</c:v>
                </c:pt>
                <c:pt idx="2011">
                  <c:v>11.54</c:v>
                </c:pt>
                <c:pt idx="2014">
                  <c:v>8.89</c:v>
                </c:pt>
                <c:pt idx="2017">
                  <c:v>11.4</c:v>
                </c:pt>
                <c:pt idx="2020">
                  <c:v>9.5</c:v>
                </c:pt>
                <c:pt idx="2023">
                  <c:v>10.44</c:v>
                </c:pt>
                <c:pt idx="2026">
                  <c:v>8.9</c:v>
                </c:pt>
                <c:pt idx="2029">
                  <c:v>10.78</c:v>
                </c:pt>
                <c:pt idx="2032">
                  <c:v>9.69</c:v>
                </c:pt>
                <c:pt idx="2035">
                  <c:v>10.71</c:v>
                </c:pt>
                <c:pt idx="2038">
                  <c:v>9.91</c:v>
                </c:pt>
                <c:pt idx="2041">
                  <c:v>10.88</c:v>
                </c:pt>
                <c:pt idx="2044">
                  <c:v>9.11</c:v>
                </c:pt>
                <c:pt idx="2047">
                  <c:v>10.039999999999999</c:v>
                </c:pt>
                <c:pt idx="2050">
                  <c:v>11.17</c:v>
                </c:pt>
                <c:pt idx="2053">
                  <c:v>10.63</c:v>
                </c:pt>
                <c:pt idx="2056">
                  <c:v>9.76</c:v>
                </c:pt>
                <c:pt idx="2059">
                  <c:v>9.86</c:v>
                </c:pt>
                <c:pt idx="2062">
                  <c:v>9.01</c:v>
                </c:pt>
                <c:pt idx="2065">
                  <c:v>9.81</c:v>
                </c:pt>
                <c:pt idx="2068">
                  <c:v>9.11</c:v>
                </c:pt>
                <c:pt idx="2071">
                  <c:v>9.86</c:v>
                </c:pt>
                <c:pt idx="2074">
                  <c:v>10.34</c:v>
                </c:pt>
                <c:pt idx="2077">
                  <c:v>10.220000000000001</c:v>
                </c:pt>
                <c:pt idx="2080">
                  <c:v>9.0299999999999994</c:v>
                </c:pt>
                <c:pt idx="2083">
                  <c:v>10.73</c:v>
                </c:pt>
                <c:pt idx="2086">
                  <c:v>9.16</c:v>
                </c:pt>
                <c:pt idx="2087">
                  <c:v>9.5</c:v>
                </c:pt>
                <c:pt idx="2090">
                  <c:v>11</c:v>
                </c:pt>
                <c:pt idx="2093">
                  <c:v>10.34</c:v>
                </c:pt>
                <c:pt idx="2096">
                  <c:v>10.75</c:v>
                </c:pt>
                <c:pt idx="2099">
                  <c:v>9.51</c:v>
                </c:pt>
                <c:pt idx="2102">
                  <c:v>9.74</c:v>
                </c:pt>
                <c:pt idx="2105">
                  <c:v>11</c:v>
                </c:pt>
                <c:pt idx="2108">
                  <c:v>10.24</c:v>
                </c:pt>
                <c:pt idx="2111">
                  <c:v>8.51</c:v>
                </c:pt>
                <c:pt idx="2114">
                  <c:v>10.95</c:v>
                </c:pt>
                <c:pt idx="2117">
                  <c:v>10.85</c:v>
                </c:pt>
                <c:pt idx="2120">
                  <c:v>9.39</c:v>
                </c:pt>
                <c:pt idx="2123">
                  <c:v>8.49</c:v>
                </c:pt>
                <c:pt idx="2126">
                  <c:v>10.53</c:v>
                </c:pt>
                <c:pt idx="2129">
                  <c:v>9.85</c:v>
                </c:pt>
                <c:pt idx="2132">
                  <c:v>10.32</c:v>
                </c:pt>
                <c:pt idx="2135">
                  <c:v>9.69</c:v>
                </c:pt>
                <c:pt idx="2138">
                  <c:v>9.1999999999999993</c:v>
                </c:pt>
                <c:pt idx="2141">
                  <c:v>9.9700000000000006</c:v>
                </c:pt>
                <c:pt idx="2144">
                  <c:v>9.44</c:v>
                </c:pt>
                <c:pt idx="2148">
                  <c:v>9.43</c:v>
                </c:pt>
                <c:pt idx="2151">
                  <c:v>10.28</c:v>
                </c:pt>
                <c:pt idx="2154">
                  <c:v>9.9499999999999993</c:v>
                </c:pt>
                <c:pt idx="2157">
                  <c:v>9.1</c:v>
                </c:pt>
                <c:pt idx="2160">
                  <c:v>10.79</c:v>
                </c:pt>
                <c:pt idx="2163">
                  <c:v>9.64</c:v>
                </c:pt>
                <c:pt idx="2166">
                  <c:v>9.9600000000000009</c:v>
                </c:pt>
                <c:pt idx="2169">
                  <c:v>11.91</c:v>
                </c:pt>
                <c:pt idx="2172">
                  <c:v>10.4</c:v>
                </c:pt>
                <c:pt idx="2175">
                  <c:v>13.3</c:v>
                </c:pt>
                <c:pt idx="2178">
                  <c:v>9.65</c:v>
                </c:pt>
                <c:pt idx="2181">
                  <c:v>9.61</c:v>
                </c:pt>
                <c:pt idx="2184">
                  <c:v>9.24</c:v>
                </c:pt>
                <c:pt idx="2187">
                  <c:v>10.31</c:v>
                </c:pt>
                <c:pt idx="2190">
                  <c:v>9.25</c:v>
                </c:pt>
                <c:pt idx="2193">
                  <c:v>9.7799999999999994</c:v>
                </c:pt>
                <c:pt idx="2196">
                  <c:v>9.75</c:v>
                </c:pt>
                <c:pt idx="2199">
                  <c:v>12.49</c:v>
                </c:pt>
                <c:pt idx="2202">
                  <c:v>8.3699999999999992</c:v>
                </c:pt>
                <c:pt idx="2207">
                  <c:v>10.27</c:v>
                </c:pt>
                <c:pt idx="2210">
                  <c:v>10.02</c:v>
                </c:pt>
                <c:pt idx="2213">
                  <c:v>9.34</c:v>
                </c:pt>
                <c:pt idx="2216">
                  <c:v>10.73</c:v>
                </c:pt>
                <c:pt idx="2219">
                  <c:v>11.21</c:v>
                </c:pt>
                <c:pt idx="2222">
                  <c:v>10.94</c:v>
                </c:pt>
                <c:pt idx="2225">
                  <c:v>8.1199999999999992</c:v>
                </c:pt>
                <c:pt idx="2228">
                  <c:v>9.24</c:v>
                </c:pt>
                <c:pt idx="2231">
                  <c:v>9.81</c:v>
                </c:pt>
                <c:pt idx="2234">
                  <c:v>10.14</c:v>
                </c:pt>
                <c:pt idx="2237">
                  <c:v>9.73</c:v>
                </c:pt>
                <c:pt idx="2240">
                  <c:v>10.47</c:v>
                </c:pt>
                <c:pt idx="2243">
                  <c:v>13.37</c:v>
                </c:pt>
                <c:pt idx="2246">
                  <c:v>10.81</c:v>
                </c:pt>
                <c:pt idx="2249">
                  <c:v>9.4600000000000009</c:v>
                </c:pt>
                <c:pt idx="2252">
                  <c:v>8.59</c:v>
                </c:pt>
                <c:pt idx="2255">
                  <c:v>11.01</c:v>
                </c:pt>
                <c:pt idx="2258">
                  <c:v>10.93</c:v>
                </c:pt>
                <c:pt idx="2261">
                  <c:v>9.75</c:v>
                </c:pt>
                <c:pt idx="2264">
                  <c:v>11.58</c:v>
                </c:pt>
                <c:pt idx="2267">
                  <c:v>10.56</c:v>
                </c:pt>
                <c:pt idx="2270">
                  <c:v>10.88</c:v>
                </c:pt>
                <c:pt idx="2273">
                  <c:v>9.0299999999999994</c:v>
                </c:pt>
                <c:pt idx="2276">
                  <c:v>10.94</c:v>
                </c:pt>
                <c:pt idx="2279">
                  <c:v>9.19</c:v>
                </c:pt>
                <c:pt idx="2282">
                  <c:v>10.58</c:v>
                </c:pt>
                <c:pt idx="2285">
                  <c:v>8.5299999999999994</c:v>
                </c:pt>
                <c:pt idx="2288">
                  <c:v>9.18</c:v>
                </c:pt>
                <c:pt idx="2291">
                  <c:v>11.75</c:v>
                </c:pt>
                <c:pt idx="2294">
                  <c:v>11.5</c:v>
                </c:pt>
                <c:pt idx="2297">
                  <c:v>10.79</c:v>
                </c:pt>
                <c:pt idx="2300">
                  <c:v>10.029999999999999</c:v>
                </c:pt>
                <c:pt idx="2303">
                  <c:v>8.7200000000000006</c:v>
                </c:pt>
                <c:pt idx="2306">
                  <c:v>9.77</c:v>
                </c:pt>
                <c:pt idx="2309">
                  <c:v>11.75</c:v>
                </c:pt>
                <c:pt idx="2312">
                  <c:v>9.81</c:v>
                </c:pt>
                <c:pt idx="2315">
                  <c:v>8.83</c:v>
                </c:pt>
                <c:pt idx="2318">
                  <c:v>10.83</c:v>
                </c:pt>
                <c:pt idx="2321">
                  <c:v>9.51</c:v>
                </c:pt>
                <c:pt idx="2324">
                  <c:v>8.58</c:v>
                </c:pt>
                <c:pt idx="2327">
                  <c:v>8.76</c:v>
                </c:pt>
                <c:pt idx="2330">
                  <c:v>9.31</c:v>
                </c:pt>
                <c:pt idx="2333">
                  <c:v>9.26</c:v>
                </c:pt>
                <c:pt idx="2336">
                  <c:v>10.8</c:v>
                </c:pt>
                <c:pt idx="2339">
                  <c:v>12</c:v>
                </c:pt>
                <c:pt idx="2342">
                  <c:v>8.7200000000000006</c:v>
                </c:pt>
                <c:pt idx="2345">
                  <c:v>9.91</c:v>
                </c:pt>
                <c:pt idx="2348">
                  <c:v>9.7200000000000006</c:v>
                </c:pt>
                <c:pt idx="2351">
                  <c:v>9.89</c:v>
                </c:pt>
                <c:pt idx="2354">
                  <c:v>10.08</c:v>
                </c:pt>
                <c:pt idx="2357">
                  <c:v>10.01</c:v>
                </c:pt>
                <c:pt idx="2360">
                  <c:v>10.050000000000001</c:v>
                </c:pt>
                <c:pt idx="2363">
                  <c:v>10.95</c:v>
                </c:pt>
                <c:pt idx="2366">
                  <c:v>9.08</c:v>
                </c:pt>
                <c:pt idx="2369">
                  <c:v>12.51</c:v>
                </c:pt>
                <c:pt idx="2372">
                  <c:v>9.16</c:v>
                </c:pt>
                <c:pt idx="2375">
                  <c:v>9.98</c:v>
                </c:pt>
                <c:pt idx="2378">
                  <c:v>11.9</c:v>
                </c:pt>
                <c:pt idx="2381">
                  <c:v>10.55</c:v>
                </c:pt>
                <c:pt idx="2384">
                  <c:v>14.13</c:v>
                </c:pt>
                <c:pt idx="2387">
                  <c:v>7.73</c:v>
                </c:pt>
                <c:pt idx="2390">
                  <c:v>10.83</c:v>
                </c:pt>
                <c:pt idx="2393">
                  <c:v>9.76</c:v>
                </c:pt>
                <c:pt idx="2398">
                  <c:v>10.81</c:v>
                </c:pt>
                <c:pt idx="2401">
                  <c:v>10.49</c:v>
                </c:pt>
                <c:pt idx="2404">
                  <c:v>10.86</c:v>
                </c:pt>
                <c:pt idx="2412">
                  <c:v>10.96</c:v>
                </c:pt>
                <c:pt idx="2415">
                  <c:v>12.34</c:v>
                </c:pt>
                <c:pt idx="2418">
                  <c:v>10.8</c:v>
                </c:pt>
                <c:pt idx="2421">
                  <c:v>8.42</c:v>
                </c:pt>
                <c:pt idx="2424">
                  <c:v>9.18</c:v>
                </c:pt>
                <c:pt idx="2427">
                  <c:v>9.02</c:v>
                </c:pt>
                <c:pt idx="2430">
                  <c:v>11.51</c:v>
                </c:pt>
                <c:pt idx="2433">
                  <c:v>8.86</c:v>
                </c:pt>
                <c:pt idx="2436">
                  <c:v>10.65</c:v>
                </c:pt>
                <c:pt idx="2439">
                  <c:v>11.23</c:v>
                </c:pt>
                <c:pt idx="2442">
                  <c:v>9.81</c:v>
                </c:pt>
                <c:pt idx="2445">
                  <c:v>9.52</c:v>
                </c:pt>
                <c:pt idx="2448">
                  <c:v>8.58</c:v>
                </c:pt>
                <c:pt idx="2451">
                  <c:v>10.82</c:v>
                </c:pt>
                <c:pt idx="2454">
                  <c:v>10.65</c:v>
                </c:pt>
                <c:pt idx="2457">
                  <c:v>11.38</c:v>
                </c:pt>
                <c:pt idx="2460">
                  <c:v>9.82</c:v>
                </c:pt>
                <c:pt idx="2463">
                  <c:v>10.88</c:v>
                </c:pt>
                <c:pt idx="2466">
                  <c:v>10.96</c:v>
                </c:pt>
                <c:pt idx="2469">
                  <c:v>10.34</c:v>
                </c:pt>
                <c:pt idx="2472">
                  <c:v>8.43</c:v>
                </c:pt>
                <c:pt idx="2475">
                  <c:v>9.3000000000000007</c:v>
                </c:pt>
                <c:pt idx="2478">
                  <c:v>9.85</c:v>
                </c:pt>
                <c:pt idx="2481">
                  <c:v>9.52</c:v>
                </c:pt>
                <c:pt idx="2484">
                  <c:v>10.6</c:v>
                </c:pt>
                <c:pt idx="2487">
                  <c:v>9.9600000000000009</c:v>
                </c:pt>
                <c:pt idx="2490">
                  <c:v>10.46</c:v>
                </c:pt>
                <c:pt idx="2493">
                  <c:v>12.09</c:v>
                </c:pt>
                <c:pt idx="2496">
                  <c:v>9.75</c:v>
                </c:pt>
                <c:pt idx="2499">
                  <c:v>11.99</c:v>
                </c:pt>
                <c:pt idx="2502">
                  <c:v>11.91</c:v>
                </c:pt>
                <c:pt idx="2505">
                  <c:v>8.9499999999999993</c:v>
                </c:pt>
                <c:pt idx="2508">
                  <c:v>10.99</c:v>
                </c:pt>
                <c:pt idx="2511">
                  <c:v>9.85</c:v>
                </c:pt>
                <c:pt idx="2514">
                  <c:v>8.84</c:v>
                </c:pt>
                <c:pt idx="2517">
                  <c:v>10.66</c:v>
                </c:pt>
                <c:pt idx="2520">
                  <c:v>10.47</c:v>
                </c:pt>
                <c:pt idx="2523">
                  <c:v>11.57</c:v>
                </c:pt>
                <c:pt idx="2526">
                  <c:v>11.03</c:v>
                </c:pt>
                <c:pt idx="2529">
                  <c:v>8.9499999999999993</c:v>
                </c:pt>
                <c:pt idx="2532">
                  <c:v>9.64</c:v>
                </c:pt>
                <c:pt idx="2535">
                  <c:v>13.1</c:v>
                </c:pt>
                <c:pt idx="2538">
                  <c:v>10.37</c:v>
                </c:pt>
                <c:pt idx="2541">
                  <c:v>9.69</c:v>
                </c:pt>
                <c:pt idx="2544">
                  <c:v>11.84</c:v>
                </c:pt>
                <c:pt idx="2547">
                  <c:v>11.5</c:v>
                </c:pt>
                <c:pt idx="2550">
                  <c:v>12.19</c:v>
                </c:pt>
                <c:pt idx="2553">
                  <c:v>10.99</c:v>
                </c:pt>
                <c:pt idx="2556">
                  <c:v>9.5</c:v>
                </c:pt>
                <c:pt idx="2559">
                  <c:v>10.79</c:v>
                </c:pt>
                <c:pt idx="2562">
                  <c:v>9.94</c:v>
                </c:pt>
                <c:pt idx="2565">
                  <c:v>8.93</c:v>
                </c:pt>
                <c:pt idx="2568">
                  <c:v>10.16</c:v>
                </c:pt>
                <c:pt idx="2571">
                  <c:v>11.2</c:v>
                </c:pt>
                <c:pt idx="2574">
                  <c:v>12.39</c:v>
                </c:pt>
                <c:pt idx="2577">
                  <c:v>10.8</c:v>
                </c:pt>
                <c:pt idx="2580">
                  <c:v>8.56</c:v>
                </c:pt>
                <c:pt idx="2583">
                  <c:v>8.9</c:v>
                </c:pt>
                <c:pt idx="2586">
                  <c:v>11.86</c:v>
                </c:pt>
                <c:pt idx="2589">
                  <c:v>11.8</c:v>
                </c:pt>
                <c:pt idx="2592">
                  <c:v>9.27</c:v>
                </c:pt>
                <c:pt idx="2595">
                  <c:v>10.43</c:v>
                </c:pt>
                <c:pt idx="2598">
                  <c:v>10.96</c:v>
                </c:pt>
                <c:pt idx="2601">
                  <c:v>11.58</c:v>
                </c:pt>
                <c:pt idx="2604">
                  <c:v>8.34</c:v>
                </c:pt>
                <c:pt idx="2607">
                  <c:v>9.9499999999999993</c:v>
                </c:pt>
                <c:pt idx="2610">
                  <c:v>10.09</c:v>
                </c:pt>
                <c:pt idx="2613">
                  <c:v>10.62</c:v>
                </c:pt>
                <c:pt idx="2616">
                  <c:v>12.62</c:v>
                </c:pt>
                <c:pt idx="2619">
                  <c:v>10.96</c:v>
                </c:pt>
                <c:pt idx="2622">
                  <c:v>9.26</c:v>
                </c:pt>
                <c:pt idx="2625">
                  <c:v>8.85</c:v>
                </c:pt>
                <c:pt idx="2628">
                  <c:v>9.6300000000000008</c:v>
                </c:pt>
                <c:pt idx="2631">
                  <c:v>10.65</c:v>
                </c:pt>
                <c:pt idx="2634">
                  <c:v>12.07</c:v>
                </c:pt>
                <c:pt idx="2637">
                  <c:v>11.91</c:v>
                </c:pt>
                <c:pt idx="2640">
                  <c:v>11.38</c:v>
                </c:pt>
                <c:pt idx="2643">
                  <c:v>8.6999999999999993</c:v>
                </c:pt>
                <c:pt idx="2646">
                  <c:v>11.33</c:v>
                </c:pt>
                <c:pt idx="2649">
                  <c:v>9.83</c:v>
                </c:pt>
                <c:pt idx="2652">
                  <c:v>10.14</c:v>
                </c:pt>
                <c:pt idx="2655">
                  <c:v>9.92</c:v>
                </c:pt>
                <c:pt idx="2658">
                  <c:v>11.5</c:v>
                </c:pt>
                <c:pt idx="2661">
                  <c:v>14.04</c:v>
                </c:pt>
                <c:pt idx="2664">
                  <c:v>9.89</c:v>
                </c:pt>
                <c:pt idx="2667">
                  <c:v>9.8000000000000007</c:v>
                </c:pt>
                <c:pt idx="2670">
                  <c:v>10.35</c:v>
                </c:pt>
                <c:pt idx="2672">
                  <c:v>10.92</c:v>
                </c:pt>
                <c:pt idx="2675">
                  <c:v>12.29</c:v>
                </c:pt>
                <c:pt idx="2678">
                  <c:v>12.05</c:v>
                </c:pt>
                <c:pt idx="2681">
                  <c:v>9.7100000000000009</c:v>
                </c:pt>
                <c:pt idx="2684">
                  <c:v>9.9700000000000006</c:v>
                </c:pt>
                <c:pt idx="2687">
                  <c:v>10.9</c:v>
                </c:pt>
                <c:pt idx="2690">
                  <c:v>10.119999999999999</c:v>
                </c:pt>
                <c:pt idx="2693">
                  <c:v>10.39</c:v>
                </c:pt>
                <c:pt idx="2696">
                  <c:v>9.68</c:v>
                </c:pt>
                <c:pt idx="2699">
                  <c:v>10.01</c:v>
                </c:pt>
                <c:pt idx="2702">
                  <c:v>10.51</c:v>
                </c:pt>
                <c:pt idx="2705">
                  <c:v>10.68</c:v>
                </c:pt>
                <c:pt idx="2708">
                  <c:v>11.7</c:v>
                </c:pt>
                <c:pt idx="2711">
                  <c:v>9.93</c:v>
                </c:pt>
                <c:pt idx="2716">
                  <c:v>11.48</c:v>
                </c:pt>
                <c:pt idx="2719">
                  <c:v>9.2899999999999991</c:v>
                </c:pt>
                <c:pt idx="2722">
                  <c:v>11.15</c:v>
                </c:pt>
                <c:pt idx="2725">
                  <c:v>8.8699999999999992</c:v>
                </c:pt>
                <c:pt idx="2728">
                  <c:v>10.52</c:v>
                </c:pt>
                <c:pt idx="2731">
                  <c:v>12.2</c:v>
                </c:pt>
                <c:pt idx="2734">
                  <c:v>11.94</c:v>
                </c:pt>
                <c:pt idx="2737">
                  <c:v>10.81</c:v>
                </c:pt>
                <c:pt idx="2740">
                  <c:v>11.1</c:v>
                </c:pt>
                <c:pt idx="2743">
                  <c:v>10.78</c:v>
                </c:pt>
                <c:pt idx="2746">
                  <c:v>11.7</c:v>
                </c:pt>
                <c:pt idx="2749">
                  <c:v>9.4499999999999993</c:v>
                </c:pt>
                <c:pt idx="2752">
                  <c:v>11.34</c:v>
                </c:pt>
                <c:pt idx="2755">
                  <c:v>12.29</c:v>
                </c:pt>
                <c:pt idx="2758">
                  <c:v>11.7</c:v>
                </c:pt>
                <c:pt idx="2761">
                  <c:v>9.83</c:v>
                </c:pt>
                <c:pt idx="2764">
                  <c:v>10.76</c:v>
                </c:pt>
                <c:pt idx="2767">
                  <c:v>10.84</c:v>
                </c:pt>
                <c:pt idx="2770">
                  <c:v>10.4</c:v>
                </c:pt>
                <c:pt idx="2773">
                  <c:v>11.35</c:v>
                </c:pt>
                <c:pt idx="2776">
                  <c:v>10.19</c:v>
                </c:pt>
                <c:pt idx="2779">
                  <c:v>9.58</c:v>
                </c:pt>
                <c:pt idx="2782">
                  <c:v>9.66</c:v>
                </c:pt>
                <c:pt idx="2785">
                  <c:v>9.3800000000000008</c:v>
                </c:pt>
                <c:pt idx="2788">
                  <c:v>12.38</c:v>
                </c:pt>
                <c:pt idx="2791">
                  <c:v>9.18</c:v>
                </c:pt>
                <c:pt idx="2794">
                  <c:v>11.66</c:v>
                </c:pt>
                <c:pt idx="2797">
                  <c:v>9.91</c:v>
                </c:pt>
                <c:pt idx="2800">
                  <c:v>10.62</c:v>
                </c:pt>
                <c:pt idx="2803">
                  <c:v>9.49</c:v>
                </c:pt>
                <c:pt idx="2806">
                  <c:v>9.7100000000000009</c:v>
                </c:pt>
                <c:pt idx="2809">
                  <c:v>10.82</c:v>
                </c:pt>
                <c:pt idx="2812">
                  <c:v>8.77</c:v>
                </c:pt>
                <c:pt idx="2815">
                  <c:v>10.210000000000001</c:v>
                </c:pt>
                <c:pt idx="2818">
                  <c:v>11.16</c:v>
                </c:pt>
                <c:pt idx="2821">
                  <c:v>11.78</c:v>
                </c:pt>
                <c:pt idx="2824">
                  <c:v>13</c:v>
                </c:pt>
                <c:pt idx="2827">
                  <c:v>7.86</c:v>
                </c:pt>
                <c:pt idx="2830">
                  <c:v>9.81</c:v>
                </c:pt>
                <c:pt idx="2833">
                  <c:v>11.42</c:v>
                </c:pt>
                <c:pt idx="2836">
                  <c:v>12.89</c:v>
                </c:pt>
                <c:pt idx="2839">
                  <c:v>10.65</c:v>
                </c:pt>
                <c:pt idx="2842">
                  <c:v>11.26</c:v>
                </c:pt>
                <c:pt idx="2845">
                  <c:v>9.52</c:v>
                </c:pt>
                <c:pt idx="2848">
                  <c:v>12.57</c:v>
                </c:pt>
                <c:pt idx="2851">
                  <c:v>9.2200000000000006</c:v>
                </c:pt>
                <c:pt idx="2854">
                  <c:v>12.64</c:v>
                </c:pt>
                <c:pt idx="2857">
                  <c:v>12.15</c:v>
                </c:pt>
                <c:pt idx="2860">
                  <c:v>12.71</c:v>
                </c:pt>
                <c:pt idx="2863">
                  <c:v>9.83</c:v>
                </c:pt>
                <c:pt idx="2866">
                  <c:v>10.93</c:v>
                </c:pt>
                <c:pt idx="2869">
                  <c:v>8.5299999999999994</c:v>
                </c:pt>
                <c:pt idx="2872">
                  <c:v>9.26</c:v>
                </c:pt>
                <c:pt idx="2875">
                  <c:v>13.02</c:v>
                </c:pt>
                <c:pt idx="2876">
                  <c:v>11.85</c:v>
                </c:pt>
                <c:pt idx="2880">
                  <c:v>9.6999999999999993</c:v>
                </c:pt>
                <c:pt idx="2883">
                  <c:v>9.8699999999999992</c:v>
                </c:pt>
                <c:pt idx="2886">
                  <c:v>8.9700000000000006</c:v>
                </c:pt>
                <c:pt idx="2889">
                  <c:v>11.09</c:v>
                </c:pt>
                <c:pt idx="2892">
                  <c:v>12.43</c:v>
                </c:pt>
                <c:pt idx="2895">
                  <c:v>11.53</c:v>
                </c:pt>
                <c:pt idx="2897">
                  <c:v>9.31</c:v>
                </c:pt>
                <c:pt idx="2900">
                  <c:v>12.17</c:v>
                </c:pt>
                <c:pt idx="2903">
                  <c:v>9.65</c:v>
                </c:pt>
                <c:pt idx="2905">
                  <c:v>11.27</c:v>
                </c:pt>
                <c:pt idx="2908">
                  <c:v>9.84</c:v>
                </c:pt>
                <c:pt idx="2911">
                  <c:v>10.91</c:v>
                </c:pt>
                <c:pt idx="2914">
                  <c:v>11.56</c:v>
                </c:pt>
                <c:pt idx="2916">
                  <c:v>8.17</c:v>
                </c:pt>
                <c:pt idx="2919">
                  <c:v>11.8</c:v>
                </c:pt>
                <c:pt idx="2922">
                  <c:v>10.59</c:v>
                </c:pt>
                <c:pt idx="2925">
                  <c:v>11.94</c:v>
                </c:pt>
                <c:pt idx="2928">
                  <c:v>9.67</c:v>
                </c:pt>
                <c:pt idx="2931">
                  <c:v>9.1</c:v>
                </c:pt>
                <c:pt idx="2934">
                  <c:v>12.55</c:v>
                </c:pt>
                <c:pt idx="2937">
                  <c:v>8.7200000000000006</c:v>
                </c:pt>
                <c:pt idx="2940">
                  <c:v>11.49</c:v>
                </c:pt>
                <c:pt idx="2943">
                  <c:v>11.26</c:v>
                </c:pt>
                <c:pt idx="2947">
                  <c:v>9.3699999999999992</c:v>
                </c:pt>
                <c:pt idx="2950">
                  <c:v>10.59</c:v>
                </c:pt>
                <c:pt idx="2953">
                  <c:v>13.3</c:v>
                </c:pt>
                <c:pt idx="2956">
                  <c:v>9.9</c:v>
                </c:pt>
                <c:pt idx="2959">
                  <c:v>8.67</c:v>
                </c:pt>
                <c:pt idx="2963">
                  <c:v>8.8699999999999992</c:v>
                </c:pt>
                <c:pt idx="2964">
                  <c:v>11.2</c:v>
                </c:pt>
                <c:pt idx="2967">
                  <c:v>9.6199999999999992</c:v>
                </c:pt>
                <c:pt idx="2972">
                  <c:v>9.6</c:v>
                </c:pt>
                <c:pt idx="2975">
                  <c:v>11.78</c:v>
                </c:pt>
                <c:pt idx="2978">
                  <c:v>9.84</c:v>
                </c:pt>
                <c:pt idx="2981">
                  <c:v>10.42</c:v>
                </c:pt>
                <c:pt idx="2984">
                  <c:v>10</c:v>
                </c:pt>
                <c:pt idx="2987">
                  <c:v>13.85</c:v>
                </c:pt>
                <c:pt idx="2990">
                  <c:v>12.61</c:v>
                </c:pt>
                <c:pt idx="2993">
                  <c:v>10.73</c:v>
                </c:pt>
                <c:pt idx="2995">
                  <c:v>12.24</c:v>
                </c:pt>
                <c:pt idx="2998">
                  <c:v>9.1</c:v>
                </c:pt>
                <c:pt idx="3001">
                  <c:v>12.94</c:v>
                </c:pt>
                <c:pt idx="3004">
                  <c:v>10.5</c:v>
                </c:pt>
                <c:pt idx="3007">
                  <c:v>11.83</c:v>
                </c:pt>
                <c:pt idx="3010">
                  <c:v>10.18</c:v>
                </c:pt>
                <c:pt idx="3013">
                  <c:v>9.02</c:v>
                </c:pt>
                <c:pt idx="3016">
                  <c:v>12.52</c:v>
                </c:pt>
                <c:pt idx="3019">
                  <c:v>12.07</c:v>
                </c:pt>
                <c:pt idx="3022">
                  <c:v>8.8000000000000007</c:v>
                </c:pt>
                <c:pt idx="3025">
                  <c:v>11.17</c:v>
                </c:pt>
                <c:pt idx="3028">
                  <c:v>10.57</c:v>
                </c:pt>
                <c:pt idx="3031">
                  <c:v>11.08</c:v>
                </c:pt>
                <c:pt idx="3034">
                  <c:v>9.36</c:v>
                </c:pt>
                <c:pt idx="3037">
                  <c:v>12.26</c:v>
                </c:pt>
                <c:pt idx="3040">
                  <c:v>9.44</c:v>
                </c:pt>
                <c:pt idx="3043">
                  <c:v>11.88</c:v>
                </c:pt>
                <c:pt idx="3046">
                  <c:v>8.7100000000000009</c:v>
                </c:pt>
                <c:pt idx="3049">
                  <c:v>11.5</c:v>
                </c:pt>
                <c:pt idx="3052">
                  <c:v>11.12</c:v>
                </c:pt>
                <c:pt idx="3055">
                  <c:v>13.51</c:v>
                </c:pt>
                <c:pt idx="3058">
                  <c:v>14.04</c:v>
                </c:pt>
                <c:pt idx="3061">
                  <c:v>12.33</c:v>
                </c:pt>
                <c:pt idx="3064">
                  <c:v>11.54</c:v>
                </c:pt>
                <c:pt idx="3067">
                  <c:v>14.1</c:v>
                </c:pt>
                <c:pt idx="3070">
                  <c:v>8.58</c:v>
                </c:pt>
                <c:pt idx="3073">
                  <c:v>11.94</c:v>
                </c:pt>
                <c:pt idx="3076">
                  <c:v>11.76</c:v>
                </c:pt>
                <c:pt idx="3079">
                  <c:v>9.99</c:v>
                </c:pt>
                <c:pt idx="3082">
                  <c:v>13.45</c:v>
                </c:pt>
                <c:pt idx="3085">
                  <c:v>9.74</c:v>
                </c:pt>
                <c:pt idx="3088">
                  <c:v>9.2799999999999994</c:v>
                </c:pt>
                <c:pt idx="3091">
                  <c:v>13.18</c:v>
                </c:pt>
                <c:pt idx="3094">
                  <c:v>10.89</c:v>
                </c:pt>
                <c:pt idx="3097">
                  <c:v>11.25</c:v>
                </c:pt>
                <c:pt idx="3100">
                  <c:v>9.92</c:v>
                </c:pt>
                <c:pt idx="3103">
                  <c:v>12.4</c:v>
                </c:pt>
                <c:pt idx="3106">
                  <c:v>9.1</c:v>
                </c:pt>
                <c:pt idx="3112">
                  <c:v>10.210000000000001</c:v>
                </c:pt>
                <c:pt idx="3115">
                  <c:v>10.98</c:v>
                </c:pt>
                <c:pt idx="3118">
                  <c:v>8.6</c:v>
                </c:pt>
                <c:pt idx="3121">
                  <c:v>12.55</c:v>
                </c:pt>
                <c:pt idx="3124">
                  <c:v>11.08</c:v>
                </c:pt>
                <c:pt idx="3127">
                  <c:v>13.81</c:v>
                </c:pt>
                <c:pt idx="3130">
                  <c:v>11.72</c:v>
                </c:pt>
                <c:pt idx="3133">
                  <c:v>13.06</c:v>
                </c:pt>
                <c:pt idx="3136">
                  <c:v>12.12</c:v>
                </c:pt>
                <c:pt idx="3139">
                  <c:v>10.47</c:v>
                </c:pt>
                <c:pt idx="3142">
                  <c:v>11.96</c:v>
                </c:pt>
                <c:pt idx="3145">
                  <c:v>13.29</c:v>
                </c:pt>
                <c:pt idx="3148">
                  <c:v>10.08</c:v>
                </c:pt>
                <c:pt idx="3151">
                  <c:v>13.52</c:v>
                </c:pt>
                <c:pt idx="3154">
                  <c:v>11.87</c:v>
                </c:pt>
                <c:pt idx="3157">
                  <c:v>8.0500000000000007</c:v>
                </c:pt>
                <c:pt idx="3160">
                  <c:v>9.98</c:v>
                </c:pt>
                <c:pt idx="3163">
                  <c:v>11.01</c:v>
                </c:pt>
                <c:pt idx="3166">
                  <c:v>9.8800000000000008</c:v>
                </c:pt>
                <c:pt idx="3169">
                  <c:v>13.14</c:v>
                </c:pt>
                <c:pt idx="3172">
                  <c:v>9.06</c:v>
                </c:pt>
                <c:pt idx="3175">
                  <c:v>10.36</c:v>
                </c:pt>
                <c:pt idx="3178">
                  <c:v>7.83</c:v>
                </c:pt>
                <c:pt idx="3181">
                  <c:v>10.88</c:v>
                </c:pt>
                <c:pt idx="3184">
                  <c:v>11.08</c:v>
                </c:pt>
                <c:pt idx="3187">
                  <c:v>9.06</c:v>
                </c:pt>
                <c:pt idx="3190">
                  <c:v>12.49</c:v>
                </c:pt>
                <c:pt idx="3193">
                  <c:v>13.31</c:v>
                </c:pt>
                <c:pt idx="3196">
                  <c:v>11.5</c:v>
                </c:pt>
                <c:pt idx="3199">
                  <c:v>11.51</c:v>
                </c:pt>
                <c:pt idx="3202">
                  <c:v>8.83</c:v>
                </c:pt>
                <c:pt idx="3205">
                  <c:v>12.6</c:v>
                </c:pt>
                <c:pt idx="3208">
                  <c:v>10.81</c:v>
                </c:pt>
                <c:pt idx="3211">
                  <c:v>11.47</c:v>
                </c:pt>
                <c:pt idx="3214">
                  <c:v>9.8800000000000008</c:v>
                </c:pt>
                <c:pt idx="3217">
                  <c:v>12.23</c:v>
                </c:pt>
                <c:pt idx="3220">
                  <c:v>11.9</c:v>
                </c:pt>
                <c:pt idx="3223">
                  <c:v>8.26</c:v>
                </c:pt>
                <c:pt idx="3226">
                  <c:v>11.25</c:v>
                </c:pt>
                <c:pt idx="3229">
                  <c:v>8.7799999999999994</c:v>
                </c:pt>
                <c:pt idx="3232">
                  <c:v>11.76</c:v>
                </c:pt>
                <c:pt idx="3235">
                  <c:v>12.64</c:v>
                </c:pt>
                <c:pt idx="3238">
                  <c:v>11.02</c:v>
                </c:pt>
                <c:pt idx="3241">
                  <c:v>12.66</c:v>
                </c:pt>
                <c:pt idx="3244">
                  <c:v>12.3</c:v>
                </c:pt>
                <c:pt idx="3247">
                  <c:v>9.48</c:v>
                </c:pt>
                <c:pt idx="3250">
                  <c:v>11.79</c:v>
                </c:pt>
                <c:pt idx="3253">
                  <c:v>9.42</c:v>
                </c:pt>
                <c:pt idx="3256">
                  <c:v>11.78</c:v>
                </c:pt>
                <c:pt idx="3259">
                  <c:v>9.85</c:v>
                </c:pt>
                <c:pt idx="3262">
                  <c:v>11.11</c:v>
                </c:pt>
                <c:pt idx="3265">
                  <c:v>9.5399999999999991</c:v>
                </c:pt>
                <c:pt idx="3268">
                  <c:v>8.98</c:v>
                </c:pt>
                <c:pt idx="3271">
                  <c:v>13.31</c:v>
                </c:pt>
                <c:pt idx="3274">
                  <c:v>11.71</c:v>
                </c:pt>
                <c:pt idx="3277">
                  <c:v>10.199999999999999</c:v>
                </c:pt>
                <c:pt idx="3280">
                  <c:v>10.52</c:v>
                </c:pt>
                <c:pt idx="3283">
                  <c:v>12.22</c:v>
                </c:pt>
                <c:pt idx="3286">
                  <c:v>12.49</c:v>
                </c:pt>
                <c:pt idx="3289">
                  <c:v>13.65</c:v>
                </c:pt>
                <c:pt idx="3292">
                  <c:v>13.08</c:v>
                </c:pt>
                <c:pt idx="3295">
                  <c:v>11.67</c:v>
                </c:pt>
                <c:pt idx="3298">
                  <c:v>12.78</c:v>
                </c:pt>
                <c:pt idx="3301">
                  <c:v>12.2</c:v>
                </c:pt>
                <c:pt idx="3304">
                  <c:v>12.28</c:v>
                </c:pt>
                <c:pt idx="3307">
                  <c:v>11.45</c:v>
                </c:pt>
                <c:pt idx="3310">
                  <c:v>10.67</c:v>
                </c:pt>
                <c:pt idx="3313">
                  <c:v>10.15</c:v>
                </c:pt>
                <c:pt idx="3316">
                  <c:v>11.44</c:v>
                </c:pt>
                <c:pt idx="3319">
                  <c:v>13.52</c:v>
                </c:pt>
                <c:pt idx="3322">
                  <c:v>10</c:v>
                </c:pt>
                <c:pt idx="3325">
                  <c:v>12.79</c:v>
                </c:pt>
                <c:pt idx="3328">
                  <c:v>12.99</c:v>
                </c:pt>
                <c:pt idx="3331">
                  <c:v>9.69</c:v>
                </c:pt>
                <c:pt idx="3334">
                  <c:v>11.5</c:v>
                </c:pt>
                <c:pt idx="3337">
                  <c:v>8.26</c:v>
                </c:pt>
                <c:pt idx="3340">
                  <c:v>11.86</c:v>
                </c:pt>
                <c:pt idx="3343">
                  <c:v>10.130000000000001</c:v>
                </c:pt>
                <c:pt idx="3346">
                  <c:v>12.27</c:v>
                </c:pt>
                <c:pt idx="3349">
                  <c:v>12.56</c:v>
                </c:pt>
                <c:pt idx="3352">
                  <c:v>11.37</c:v>
                </c:pt>
                <c:pt idx="3355">
                  <c:v>10.38</c:v>
                </c:pt>
                <c:pt idx="3358">
                  <c:v>9.49</c:v>
                </c:pt>
                <c:pt idx="3361">
                  <c:v>13.39</c:v>
                </c:pt>
                <c:pt idx="3364">
                  <c:v>11.36</c:v>
                </c:pt>
                <c:pt idx="3367">
                  <c:v>8.2799999999999994</c:v>
                </c:pt>
                <c:pt idx="3370">
                  <c:v>13.68</c:v>
                </c:pt>
                <c:pt idx="3373">
                  <c:v>9.6300000000000008</c:v>
                </c:pt>
                <c:pt idx="3376">
                  <c:v>9.6300000000000008</c:v>
                </c:pt>
                <c:pt idx="3379">
                  <c:v>10.83</c:v>
                </c:pt>
                <c:pt idx="3382">
                  <c:v>13.45</c:v>
                </c:pt>
                <c:pt idx="3385">
                  <c:v>11.83</c:v>
                </c:pt>
                <c:pt idx="3388">
                  <c:v>12.92</c:v>
                </c:pt>
                <c:pt idx="3391">
                  <c:v>9.77</c:v>
                </c:pt>
                <c:pt idx="3394">
                  <c:v>11.36</c:v>
                </c:pt>
                <c:pt idx="3397">
                  <c:v>12.41</c:v>
                </c:pt>
                <c:pt idx="3400">
                  <c:v>10.63</c:v>
                </c:pt>
                <c:pt idx="3403">
                  <c:v>13.4</c:v>
                </c:pt>
                <c:pt idx="3406">
                  <c:v>13.5</c:v>
                </c:pt>
                <c:pt idx="3409">
                  <c:v>8.5500000000000007</c:v>
                </c:pt>
                <c:pt idx="3412">
                  <c:v>9.26</c:v>
                </c:pt>
                <c:pt idx="3415">
                  <c:v>11.6</c:v>
                </c:pt>
                <c:pt idx="3418">
                  <c:v>10.45</c:v>
                </c:pt>
                <c:pt idx="3421">
                  <c:v>12.39</c:v>
                </c:pt>
                <c:pt idx="3424">
                  <c:v>9.65</c:v>
                </c:pt>
                <c:pt idx="3427">
                  <c:v>11.87</c:v>
                </c:pt>
                <c:pt idx="3430">
                  <c:v>11.78</c:v>
                </c:pt>
                <c:pt idx="3433">
                  <c:v>10.44</c:v>
                </c:pt>
                <c:pt idx="3436">
                  <c:v>13.31</c:v>
                </c:pt>
                <c:pt idx="3439">
                  <c:v>9.59</c:v>
                </c:pt>
                <c:pt idx="3442">
                  <c:v>11.8</c:v>
                </c:pt>
                <c:pt idx="3445">
                  <c:v>12.5</c:v>
                </c:pt>
                <c:pt idx="3448">
                  <c:v>14.49</c:v>
                </c:pt>
                <c:pt idx="3451">
                  <c:v>10.88</c:v>
                </c:pt>
                <c:pt idx="3454">
                  <c:v>11.54</c:v>
                </c:pt>
                <c:pt idx="3457">
                  <c:v>12.77</c:v>
                </c:pt>
                <c:pt idx="3460">
                  <c:v>13.27</c:v>
                </c:pt>
                <c:pt idx="3463">
                  <c:v>10.97</c:v>
                </c:pt>
                <c:pt idx="3466">
                  <c:v>9.1300000000000008</c:v>
                </c:pt>
                <c:pt idx="3469">
                  <c:v>9.52</c:v>
                </c:pt>
                <c:pt idx="3472">
                  <c:v>8.49</c:v>
                </c:pt>
                <c:pt idx="3475">
                  <c:v>10.82</c:v>
                </c:pt>
                <c:pt idx="3478">
                  <c:v>10.8</c:v>
                </c:pt>
                <c:pt idx="3481">
                  <c:v>10.86</c:v>
                </c:pt>
                <c:pt idx="3484">
                  <c:v>9.68</c:v>
                </c:pt>
                <c:pt idx="3487">
                  <c:v>11.48</c:v>
                </c:pt>
                <c:pt idx="3490">
                  <c:v>9.9499999999999993</c:v>
                </c:pt>
                <c:pt idx="3493">
                  <c:v>13.08</c:v>
                </c:pt>
                <c:pt idx="3496">
                  <c:v>10.02</c:v>
                </c:pt>
                <c:pt idx="3499">
                  <c:v>11.6</c:v>
                </c:pt>
                <c:pt idx="3502">
                  <c:v>11.52</c:v>
                </c:pt>
                <c:pt idx="3505">
                  <c:v>11.69</c:v>
                </c:pt>
                <c:pt idx="3508">
                  <c:v>10.3</c:v>
                </c:pt>
                <c:pt idx="3511">
                  <c:v>13.16</c:v>
                </c:pt>
                <c:pt idx="3514">
                  <c:v>11.81</c:v>
                </c:pt>
                <c:pt idx="3517">
                  <c:v>11.7</c:v>
                </c:pt>
                <c:pt idx="3520">
                  <c:v>13.39</c:v>
                </c:pt>
                <c:pt idx="3523">
                  <c:v>12.9</c:v>
                </c:pt>
                <c:pt idx="3526">
                  <c:v>10.58</c:v>
                </c:pt>
                <c:pt idx="3529">
                  <c:v>10.95</c:v>
                </c:pt>
                <c:pt idx="3532">
                  <c:v>12.01</c:v>
                </c:pt>
                <c:pt idx="3535">
                  <c:v>11.12</c:v>
                </c:pt>
                <c:pt idx="3538">
                  <c:v>13.28</c:v>
                </c:pt>
                <c:pt idx="3541">
                  <c:v>17.05</c:v>
                </c:pt>
                <c:pt idx="3544">
                  <c:v>12.15</c:v>
                </c:pt>
                <c:pt idx="3547">
                  <c:v>8.5500000000000007</c:v>
                </c:pt>
                <c:pt idx="3550">
                  <c:v>10.53</c:v>
                </c:pt>
                <c:pt idx="3553">
                  <c:v>10.24</c:v>
                </c:pt>
                <c:pt idx="3556">
                  <c:v>9.4600000000000009</c:v>
                </c:pt>
                <c:pt idx="3559">
                  <c:v>10.220000000000001</c:v>
                </c:pt>
                <c:pt idx="3562">
                  <c:v>8.6199999999999992</c:v>
                </c:pt>
                <c:pt idx="3565">
                  <c:v>10.96</c:v>
                </c:pt>
                <c:pt idx="3568">
                  <c:v>10.68</c:v>
                </c:pt>
                <c:pt idx="3571">
                  <c:v>9.48</c:v>
                </c:pt>
                <c:pt idx="3574">
                  <c:v>8.64</c:v>
                </c:pt>
                <c:pt idx="3577">
                  <c:v>11.47</c:v>
                </c:pt>
                <c:pt idx="3580">
                  <c:v>9.3699999999999992</c:v>
                </c:pt>
                <c:pt idx="3583">
                  <c:v>12.64</c:v>
                </c:pt>
                <c:pt idx="3586">
                  <c:v>17.27</c:v>
                </c:pt>
                <c:pt idx="3589">
                  <c:v>15.14</c:v>
                </c:pt>
                <c:pt idx="3592">
                  <c:v>7.73</c:v>
                </c:pt>
                <c:pt idx="3595">
                  <c:v>9.24</c:v>
                </c:pt>
                <c:pt idx="3598">
                  <c:v>9.41</c:v>
                </c:pt>
                <c:pt idx="3601">
                  <c:v>8.64</c:v>
                </c:pt>
                <c:pt idx="3604">
                  <c:v>9.99</c:v>
                </c:pt>
                <c:pt idx="3607">
                  <c:v>11.73</c:v>
                </c:pt>
                <c:pt idx="3610">
                  <c:v>8.7899999999999991</c:v>
                </c:pt>
                <c:pt idx="3613">
                  <c:v>9.7899999999999991</c:v>
                </c:pt>
                <c:pt idx="3616">
                  <c:v>10.87</c:v>
                </c:pt>
                <c:pt idx="3619">
                  <c:v>10.45</c:v>
                </c:pt>
                <c:pt idx="3622">
                  <c:v>9.42</c:v>
                </c:pt>
                <c:pt idx="3625">
                  <c:v>10.39</c:v>
                </c:pt>
                <c:pt idx="3628">
                  <c:v>10.28</c:v>
                </c:pt>
                <c:pt idx="3631">
                  <c:v>10.94</c:v>
                </c:pt>
                <c:pt idx="3634">
                  <c:v>10.24</c:v>
                </c:pt>
                <c:pt idx="3641">
                  <c:v>12.35</c:v>
                </c:pt>
                <c:pt idx="3644">
                  <c:v>11.72</c:v>
                </c:pt>
                <c:pt idx="3647">
                  <c:v>10.41</c:v>
                </c:pt>
                <c:pt idx="3650">
                  <c:v>11.01</c:v>
                </c:pt>
                <c:pt idx="3653">
                  <c:v>9.41</c:v>
                </c:pt>
                <c:pt idx="3656">
                  <c:v>9.25</c:v>
                </c:pt>
                <c:pt idx="3659">
                  <c:v>9.77</c:v>
                </c:pt>
                <c:pt idx="3662">
                  <c:v>11.49</c:v>
                </c:pt>
                <c:pt idx="3665">
                  <c:v>12.88</c:v>
                </c:pt>
                <c:pt idx="3668">
                  <c:v>9.19</c:v>
                </c:pt>
                <c:pt idx="3671">
                  <c:v>11.4</c:v>
                </c:pt>
                <c:pt idx="3674">
                  <c:v>11.66</c:v>
                </c:pt>
                <c:pt idx="3677">
                  <c:v>12.69</c:v>
                </c:pt>
                <c:pt idx="3680">
                  <c:v>12.4</c:v>
                </c:pt>
                <c:pt idx="3683">
                  <c:v>11.97</c:v>
                </c:pt>
                <c:pt idx="3686">
                  <c:v>12.93</c:v>
                </c:pt>
                <c:pt idx="3689">
                  <c:v>9.3800000000000008</c:v>
                </c:pt>
                <c:pt idx="3692">
                  <c:v>11.02</c:v>
                </c:pt>
                <c:pt idx="3695">
                  <c:v>13.45</c:v>
                </c:pt>
                <c:pt idx="3698">
                  <c:v>9.59</c:v>
                </c:pt>
                <c:pt idx="3701">
                  <c:v>10.53</c:v>
                </c:pt>
                <c:pt idx="3704">
                  <c:v>10.84</c:v>
                </c:pt>
                <c:pt idx="3707">
                  <c:v>13.11</c:v>
                </c:pt>
                <c:pt idx="3710">
                  <c:v>11.32</c:v>
                </c:pt>
                <c:pt idx="3713">
                  <c:v>9.52</c:v>
                </c:pt>
                <c:pt idx="3716">
                  <c:v>11.52</c:v>
                </c:pt>
                <c:pt idx="3719">
                  <c:v>9.64</c:v>
                </c:pt>
                <c:pt idx="3722">
                  <c:v>9.5399999999999991</c:v>
                </c:pt>
                <c:pt idx="3725">
                  <c:v>11.6</c:v>
                </c:pt>
                <c:pt idx="3728">
                  <c:v>15</c:v>
                </c:pt>
                <c:pt idx="3731">
                  <c:v>9.4499999999999993</c:v>
                </c:pt>
                <c:pt idx="3734">
                  <c:v>14.76</c:v>
                </c:pt>
                <c:pt idx="3737">
                  <c:v>13.29</c:v>
                </c:pt>
                <c:pt idx="3740">
                  <c:v>9.15</c:v>
                </c:pt>
                <c:pt idx="3743">
                  <c:v>9.44</c:v>
                </c:pt>
                <c:pt idx="3746">
                  <c:v>10.67</c:v>
                </c:pt>
                <c:pt idx="3749">
                  <c:v>11.72</c:v>
                </c:pt>
                <c:pt idx="3752">
                  <c:v>12.22</c:v>
                </c:pt>
                <c:pt idx="3755">
                  <c:v>10.68</c:v>
                </c:pt>
                <c:pt idx="3758">
                  <c:v>12.4</c:v>
                </c:pt>
                <c:pt idx="3761">
                  <c:v>12.38</c:v>
                </c:pt>
                <c:pt idx="3764">
                  <c:v>12.35</c:v>
                </c:pt>
                <c:pt idx="3767">
                  <c:v>12.72</c:v>
                </c:pt>
                <c:pt idx="3770">
                  <c:v>9.56</c:v>
                </c:pt>
                <c:pt idx="3773">
                  <c:v>11.78</c:v>
                </c:pt>
                <c:pt idx="3776">
                  <c:v>10.039999999999999</c:v>
                </c:pt>
                <c:pt idx="3779">
                  <c:v>8.6999999999999993</c:v>
                </c:pt>
                <c:pt idx="3782">
                  <c:v>15.78</c:v>
                </c:pt>
                <c:pt idx="3785">
                  <c:v>12.05</c:v>
                </c:pt>
                <c:pt idx="3788">
                  <c:v>9.17</c:v>
                </c:pt>
                <c:pt idx="3791">
                  <c:v>12.27</c:v>
                </c:pt>
                <c:pt idx="3794">
                  <c:v>13.61</c:v>
                </c:pt>
                <c:pt idx="3797">
                  <c:v>11.12</c:v>
                </c:pt>
                <c:pt idx="3800">
                  <c:v>9.19</c:v>
                </c:pt>
                <c:pt idx="3803">
                  <c:v>11.69</c:v>
                </c:pt>
                <c:pt idx="3806">
                  <c:v>11.83</c:v>
                </c:pt>
                <c:pt idx="3809">
                  <c:v>12.32</c:v>
                </c:pt>
                <c:pt idx="3812">
                  <c:v>12.61</c:v>
                </c:pt>
                <c:pt idx="3815">
                  <c:v>12.14</c:v>
                </c:pt>
                <c:pt idx="3818">
                  <c:v>11.99</c:v>
                </c:pt>
                <c:pt idx="3821">
                  <c:v>13.77</c:v>
                </c:pt>
                <c:pt idx="3824">
                  <c:v>11.64</c:v>
                </c:pt>
                <c:pt idx="3827">
                  <c:v>12.13</c:v>
                </c:pt>
                <c:pt idx="3830">
                  <c:v>15.46</c:v>
                </c:pt>
                <c:pt idx="3833">
                  <c:v>15.14</c:v>
                </c:pt>
                <c:pt idx="3836">
                  <c:v>14.18</c:v>
                </c:pt>
                <c:pt idx="3839">
                  <c:v>13.21</c:v>
                </c:pt>
                <c:pt idx="3842">
                  <c:v>12.09</c:v>
                </c:pt>
                <c:pt idx="3845">
                  <c:v>12.95</c:v>
                </c:pt>
                <c:pt idx="3848">
                  <c:v>11.35</c:v>
                </c:pt>
                <c:pt idx="3851">
                  <c:v>14.68</c:v>
                </c:pt>
                <c:pt idx="3854">
                  <c:v>9.2200000000000006</c:v>
                </c:pt>
                <c:pt idx="3857">
                  <c:v>10.91</c:v>
                </c:pt>
                <c:pt idx="3860">
                  <c:v>13.59</c:v>
                </c:pt>
                <c:pt idx="3863">
                  <c:v>12.21</c:v>
                </c:pt>
                <c:pt idx="3866">
                  <c:v>10.58</c:v>
                </c:pt>
                <c:pt idx="3869">
                  <c:v>13.64</c:v>
                </c:pt>
                <c:pt idx="3872">
                  <c:v>13.47</c:v>
                </c:pt>
                <c:pt idx="3875">
                  <c:v>11.39</c:v>
                </c:pt>
                <c:pt idx="3878">
                  <c:v>7.57</c:v>
                </c:pt>
                <c:pt idx="3881">
                  <c:v>8.4600000000000009</c:v>
                </c:pt>
                <c:pt idx="3884">
                  <c:v>8.2200000000000006</c:v>
                </c:pt>
                <c:pt idx="3887">
                  <c:v>14.32</c:v>
                </c:pt>
                <c:pt idx="3890">
                  <c:v>11.81</c:v>
                </c:pt>
                <c:pt idx="3893">
                  <c:v>13.3</c:v>
                </c:pt>
                <c:pt idx="3896">
                  <c:v>9.01</c:v>
                </c:pt>
                <c:pt idx="3899">
                  <c:v>12.37</c:v>
                </c:pt>
                <c:pt idx="3902">
                  <c:v>8.61</c:v>
                </c:pt>
                <c:pt idx="3905">
                  <c:v>9.36</c:v>
                </c:pt>
                <c:pt idx="3908">
                  <c:v>14.19</c:v>
                </c:pt>
                <c:pt idx="3911">
                  <c:v>9.15</c:v>
                </c:pt>
                <c:pt idx="3914">
                  <c:v>11.08</c:v>
                </c:pt>
                <c:pt idx="3917">
                  <c:v>8.1199999999999992</c:v>
                </c:pt>
                <c:pt idx="3920">
                  <c:v>9.1199999999999992</c:v>
                </c:pt>
                <c:pt idx="3923">
                  <c:v>9.59</c:v>
                </c:pt>
                <c:pt idx="3926">
                  <c:v>9.91</c:v>
                </c:pt>
                <c:pt idx="3929">
                  <c:v>10.23</c:v>
                </c:pt>
                <c:pt idx="3932">
                  <c:v>11.6</c:v>
                </c:pt>
                <c:pt idx="3935">
                  <c:v>11.2</c:v>
                </c:pt>
                <c:pt idx="3938">
                  <c:v>9.81</c:v>
                </c:pt>
                <c:pt idx="3941">
                  <c:v>12.07</c:v>
                </c:pt>
                <c:pt idx="3944">
                  <c:v>9.18</c:v>
                </c:pt>
                <c:pt idx="3947">
                  <c:v>14.65</c:v>
                </c:pt>
                <c:pt idx="3950">
                  <c:v>14.4</c:v>
                </c:pt>
                <c:pt idx="3953">
                  <c:v>9.36</c:v>
                </c:pt>
                <c:pt idx="3956">
                  <c:v>13.89</c:v>
                </c:pt>
                <c:pt idx="3959">
                  <c:v>9.41</c:v>
                </c:pt>
                <c:pt idx="3962">
                  <c:v>9.7799999999999994</c:v>
                </c:pt>
                <c:pt idx="3965">
                  <c:v>13.39</c:v>
                </c:pt>
                <c:pt idx="3968">
                  <c:v>7.46</c:v>
                </c:pt>
                <c:pt idx="3971">
                  <c:v>14</c:v>
                </c:pt>
                <c:pt idx="3974">
                  <c:v>14.62</c:v>
                </c:pt>
                <c:pt idx="3977">
                  <c:v>8.93</c:v>
                </c:pt>
                <c:pt idx="3980">
                  <c:v>17.309999999999999</c:v>
                </c:pt>
                <c:pt idx="3983">
                  <c:v>7.07</c:v>
                </c:pt>
                <c:pt idx="3986">
                  <c:v>15.55</c:v>
                </c:pt>
                <c:pt idx="3989">
                  <c:v>9.61</c:v>
                </c:pt>
                <c:pt idx="3992">
                  <c:v>8.8000000000000007</c:v>
                </c:pt>
                <c:pt idx="3995">
                  <c:v>12.36</c:v>
                </c:pt>
                <c:pt idx="3998">
                  <c:v>15.02</c:v>
                </c:pt>
                <c:pt idx="4001">
                  <c:v>8.59</c:v>
                </c:pt>
                <c:pt idx="4004">
                  <c:v>13.88</c:v>
                </c:pt>
                <c:pt idx="4007">
                  <c:v>8.86</c:v>
                </c:pt>
                <c:pt idx="4010">
                  <c:v>17.09</c:v>
                </c:pt>
                <c:pt idx="4013">
                  <c:v>9.8000000000000007</c:v>
                </c:pt>
                <c:pt idx="4016">
                  <c:v>8.17</c:v>
                </c:pt>
                <c:pt idx="4019">
                  <c:v>14.56</c:v>
                </c:pt>
                <c:pt idx="4022">
                  <c:v>11.57</c:v>
                </c:pt>
                <c:pt idx="4025">
                  <c:v>13.5</c:v>
                </c:pt>
                <c:pt idx="4028">
                  <c:v>9.31</c:v>
                </c:pt>
                <c:pt idx="4031">
                  <c:v>15.3</c:v>
                </c:pt>
                <c:pt idx="4034">
                  <c:v>9.43</c:v>
                </c:pt>
                <c:pt idx="4037">
                  <c:v>10.97</c:v>
                </c:pt>
                <c:pt idx="4040">
                  <c:v>12.23</c:v>
                </c:pt>
                <c:pt idx="4043">
                  <c:v>14.15</c:v>
                </c:pt>
                <c:pt idx="4046">
                  <c:v>13.11</c:v>
                </c:pt>
                <c:pt idx="4049">
                  <c:v>8.36</c:v>
                </c:pt>
                <c:pt idx="4052">
                  <c:v>11.57</c:v>
                </c:pt>
                <c:pt idx="4054">
                  <c:v>15.82</c:v>
                </c:pt>
                <c:pt idx="4056">
                  <c:v>14.66</c:v>
                </c:pt>
                <c:pt idx="4058">
                  <c:v>16.649999999999999</c:v>
                </c:pt>
                <c:pt idx="4060">
                  <c:v>8.98</c:v>
                </c:pt>
                <c:pt idx="4062">
                  <c:v>8.33</c:v>
                </c:pt>
                <c:pt idx="4064">
                  <c:v>9.84</c:v>
                </c:pt>
                <c:pt idx="4066">
                  <c:v>15.23</c:v>
                </c:pt>
                <c:pt idx="4068">
                  <c:v>12.02</c:v>
                </c:pt>
                <c:pt idx="4070">
                  <c:v>13.04</c:v>
                </c:pt>
                <c:pt idx="4072">
                  <c:v>8.44</c:v>
                </c:pt>
                <c:pt idx="4074">
                  <c:v>8.0299999999999994</c:v>
                </c:pt>
                <c:pt idx="4076">
                  <c:v>9.52</c:v>
                </c:pt>
                <c:pt idx="4078">
                  <c:v>12.47</c:v>
                </c:pt>
                <c:pt idx="4080">
                  <c:v>12.55</c:v>
                </c:pt>
                <c:pt idx="4082">
                  <c:v>12.39</c:v>
                </c:pt>
                <c:pt idx="4084">
                  <c:v>9.07</c:v>
                </c:pt>
                <c:pt idx="4086">
                  <c:v>17.36</c:v>
                </c:pt>
                <c:pt idx="4088">
                  <c:v>11.8</c:v>
                </c:pt>
                <c:pt idx="4090">
                  <c:v>15.36</c:v>
                </c:pt>
                <c:pt idx="4092">
                  <c:v>13.65</c:v>
                </c:pt>
                <c:pt idx="4094">
                  <c:v>11.44</c:v>
                </c:pt>
                <c:pt idx="4096">
                  <c:v>11.68</c:v>
                </c:pt>
                <c:pt idx="4098">
                  <c:v>12.07</c:v>
                </c:pt>
                <c:pt idx="4100">
                  <c:v>13.43</c:v>
                </c:pt>
                <c:pt idx="4102">
                  <c:v>11.71</c:v>
                </c:pt>
                <c:pt idx="4104">
                  <c:v>11.75</c:v>
                </c:pt>
                <c:pt idx="4106">
                  <c:v>16.04</c:v>
                </c:pt>
                <c:pt idx="4108">
                  <c:v>15.19</c:v>
                </c:pt>
                <c:pt idx="4110">
                  <c:v>13.89</c:v>
                </c:pt>
                <c:pt idx="4112">
                  <c:v>11.14</c:v>
                </c:pt>
                <c:pt idx="4114">
                  <c:v>10.16</c:v>
                </c:pt>
                <c:pt idx="4116">
                  <c:v>12.66</c:v>
                </c:pt>
                <c:pt idx="4118">
                  <c:v>11.06</c:v>
                </c:pt>
                <c:pt idx="4120">
                  <c:v>6.54</c:v>
                </c:pt>
                <c:pt idx="4122">
                  <c:v>12.49</c:v>
                </c:pt>
                <c:pt idx="4124">
                  <c:v>16.059999999999999</c:v>
                </c:pt>
                <c:pt idx="4126">
                  <c:v>15.05</c:v>
                </c:pt>
                <c:pt idx="4128">
                  <c:v>14.15</c:v>
                </c:pt>
                <c:pt idx="4130">
                  <c:v>15.2</c:v>
                </c:pt>
                <c:pt idx="4132">
                  <c:v>10.32</c:v>
                </c:pt>
                <c:pt idx="4134">
                  <c:v>10.92</c:v>
                </c:pt>
                <c:pt idx="4136">
                  <c:v>14.89</c:v>
                </c:pt>
                <c:pt idx="4138">
                  <c:v>11.13</c:v>
                </c:pt>
                <c:pt idx="4140">
                  <c:v>8.9600000000000009</c:v>
                </c:pt>
                <c:pt idx="4142">
                  <c:v>11.01</c:v>
                </c:pt>
                <c:pt idx="4144">
                  <c:v>9.81</c:v>
                </c:pt>
                <c:pt idx="4148">
                  <c:v>16.3</c:v>
                </c:pt>
                <c:pt idx="4150">
                  <c:v>14.55</c:v>
                </c:pt>
                <c:pt idx="4152">
                  <c:v>9.8000000000000007</c:v>
                </c:pt>
                <c:pt idx="4154">
                  <c:v>9.3000000000000007</c:v>
                </c:pt>
                <c:pt idx="4156">
                  <c:v>8.39</c:v>
                </c:pt>
                <c:pt idx="4158">
                  <c:v>10.55</c:v>
                </c:pt>
                <c:pt idx="4160">
                  <c:v>13</c:v>
                </c:pt>
                <c:pt idx="4162">
                  <c:v>12.08</c:v>
                </c:pt>
                <c:pt idx="4164">
                  <c:v>10.41</c:v>
                </c:pt>
                <c:pt idx="4166">
                  <c:v>11.95</c:v>
                </c:pt>
                <c:pt idx="4168">
                  <c:v>11.01</c:v>
                </c:pt>
                <c:pt idx="4170">
                  <c:v>9.76</c:v>
                </c:pt>
                <c:pt idx="4172">
                  <c:v>9.75</c:v>
                </c:pt>
                <c:pt idx="4174">
                  <c:v>13.55</c:v>
                </c:pt>
                <c:pt idx="4176">
                  <c:v>11.45</c:v>
                </c:pt>
                <c:pt idx="4178">
                  <c:v>7.8</c:v>
                </c:pt>
                <c:pt idx="4180">
                  <c:v>7.91</c:v>
                </c:pt>
                <c:pt idx="4182">
                  <c:v>9.5399999999999991</c:v>
                </c:pt>
                <c:pt idx="4184">
                  <c:v>7.5</c:v>
                </c:pt>
                <c:pt idx="4186">
                  <c:v>11.21</c:v>
                </c:pt>
                <c:pt idx="4188">
                  <c:v>7.86</c:v>
                </c:pt>
                <c:pt idx="4190">
                  <c:v>7.14</c:v>
                </c:pt>
                <c:pt idx="4192">
                  <c:v>8.59</c:v>
                </c:pt>
                <c:pt idx="4194">
                  <c:v>14.51</c:v>
                </c:pt>
                <c:pt idx="4196">
                  <c:v>9.11</c:v>
                </c:pt>
                <c:pt idx="4198">
                  <c:v>11.63</c:v>
                </c:pt>
                <c:pt idx="4200">
                  <c:v>10.86</c:v>
                </c:pt>
                <c:pt idx="4202">
                  <c:v>14.58</c:v>
                </c:pt>
                <c:pt idx="4204">
                  <c:v>15.87</c:v>
                </c:pt>
                <c:pt idx="4206">
                  <c:v>9.6</c:v>
                </c:pt>
                <c:pt idx="4208">
                  <c:v>14.01</c:v>
                </c:pt>
                <c:pt idx="4210">
                  <c:v>10.54</c:v>
                </c:pt>
                <c:pt idx="4212">
                  <c:v>12.92</c:v>
                </c:pt>
                <c:pt idx="4214">
                  <c:v>8.1300000000000008</c:v>
                </c:pt>
                <c:pt idx="4216">
                  <c:v>10.81</c:v>
                </c:pt>
                <c:pt idx="4218">
                  <c:v>14.53</c:v>
                </c:pt>
                <c:pt idx="4220">
                  <c:v>15.8</c:v>
                </c:pt>
                <c:pt idx="4222">
                  <c:v>13.16</c:v>
                </c:pt>
                <c:pt idx="4224">
                  <c:v>15.17</c:v>
                </c:pt>
                <c:pt idx="4226">
                  <c:v>14.44</c:v>
                </c:pt>
                <c:pt idx="4228">
                  <c:v>10.34</c:v>
                </c:pt>
                <c:pt idx="4230">
                  <c:v>14.33</c:v>
                </c:pt>
                <c:pt idx="4232">
                  <c:v>15.31</c:v>
                </c:pt>
                <c:pt idx="4234">
                  <c:v>7.37</c:v>
                </c:pt>
                <c:pt idx="4236">
                  <c:v>14.9</c:v>
                </c:pt>
                <c:pt idx="4238">
                  <c:v>8.9</c:v>
                </c:pt>
                <c:pt idx="4240">
                  <c:v>15.5</c:v>
                </c:pt>
                <c:pt idx="4242">
                  <c:v>13.21</c:v>
                </c:pt>
                <c:pt idx="4244">
                  <c:v>13.24</c:v>
                </c:pt>
                <c:pt idx="4246">
                  <c:v>16.54</c:v>
                </c:pt>
                <c:pt idx="4248">
                  <c:v>14.07</c:v>
                </c:pt>
                <c:pt idx="4250">
                  <c:v>15.16</c:v>
                </c:pt>
                <c:pt idx="4252">
                  <c:v>7.81</c:v>
                </c:pt>
                <c:pt idx="4254">
                  <c:v>11.36</c:v>
                </c:pt>
                <c:pt idx="4256">
                  <c:v>10.31</c:v>
                </c:pt>
                <c:pt idx="4258">
                  <c:v>7.38</c:v>
                </c:pt>
                <c:pt idx="4260">
                  <c:v>8.3800000000000008</c:v>
                </c:pt>
                <c:pt idx="4262">
                  <c:v>8.09</c:v>
                </c:pt>
                <c:pt idx="4264">
                  <c:v>10.25</c:v>
                </c:pt>
                <c:pt idx="4266">
                  <c:v>13.82</c:v>
                </c:pt>
                <c:pt idx="4268">
                  <c:v>8.14</c:v>
                </c:pt>
                <c:pt idx="4270">
                  <c:v>9.1300000000000008</c:v>
                </c:pt>
                <c:pt idx="4272">
                  <c:v>7.56</c:v>
                </c:pt>
                <c:pt idx="4274">
                  <c:v>11.63</c:v>
                </c:pt>
                <c:pt idx="4276">
                  <c:v>14.21</c:v>
                </c:pt>
                <c:pt idx="4278">
                  <c:v>15.72</c:v>
                </c:pt>
                <c:pt idx="4280">
                  <c:v>13.47</c:v>
                </c:pt>
                <c:pt idx="4282">
                  <c:v>9.06</c:v>
                </c:pt>
                <c:pt idx="4284">
                  <c:v>8.77</c:v>
                </c:pt>
                <c:pt idx="4286">
                  <c:v>8.08</c:v>
                </c:pt>
                <c:pt idx="4288">
                  <c:v>8.34</c:v>
                </c:pt>
                <c:pt idx="4290">
                  <c:v>10.01</c:v>
                </c:pt>
                <c:pt idx="4292">
                  <c:v>7.73</c:v>
                </c:pt>
                <c:pt idx="4294">
                  <c:v>9.09</c:v>
                </c:pt>
                <c:pt idx="4296">
                  <c:v>15.48</c:v>
                </c:pt>
                <c:pt idx="4298">
                  <c:v>15.78</c:v>
                </c:pt>
                <c:pt idx="4300">
                  <c:v>12.28</c:v>
                </c:pt>
                <c:pt idx="4302">
                  <c:v>15.84</c:v>
                </c:pt>
                <c:pt idx="4304">
                  <c:v>14.42</c:v>
                </c:pt>
                <c:pt idx="4306">
                  <c:v>15.39</c:v>
                </c:pt>
                <c:pt idx="4308">
                  <c:v>14.3</c:v>
                </c:pt>
                <c:pt idx="4310">
                  <c:v>14.4</c:v>
                </c:pt>
                <c:pt idx="4312">
                  <c:v>9.01</c:v>
                </c:pt>
                <c:pt idx="4314">
                  <c:v>14.72</c:v>
                </c:pt>
                <c:pt idx="4316">
                  <c:v>9.4600000000000009</c:v>
                </c:pt>
                <c:pt idx="4320">
                  <c:v>11.7083199987923</c:v>
                </c:pt>
                <c:pt idx="4321">
                  <c:v>11.708938569421999</c:v>
                </c:pt>
                <c:pt idx="4322">
                  <c:v>11.7095571400517</c:v>
                </c:pt>
                <c:pt idx="4323">
                  <c:v>11.7101757106813</c:v>
                </c:pt>
                <c:pt idx="4324">
                  <c:v>11.710794281310999</c:v>
                </c:pt>
                <c:pt idx="4325">
                  <c:v>11.7114128519407</c:v>
                </c:pt>
                <c:pt idx="4326">
                  <c:v>11.7120314225704</c:v>
                </c:pt>
                <c:pt idx="4327">
                  <c:v>11.712649993199999</c:v>
                </c:pt>
                <c:pt idx="4328">
                  <c:v>11.7132685638297</c:v>
                </c:pt>
                <c:pt idx="4329">
                  <c:v>11.7138871344594</c:v>
                </c:pt>
                <c:pt idx="4330">
                  <c:v>11.714505705089101</c:v>
                </c:pt>
                <c:pt idx="4331">
                  <c:v>11.715124275718701</c:v>
                </c:pt>
                <c:pt idx="4332">
                  <c:v>11.7157428463484</c:v>
                </c:pt>
                <c:pt idx="4333">
                  <c:v>11.716361416978099</c:v>
                </c:pt>
                <c:pt idx="4334">
                  <c:v>11.7169799876078</c:v>
                </c:pt>
                <c:pt idx="4335">
                  <c:v>11.7175985582374</c:v>
                </c:pt>
                <c:pt idx="4336">
                  <c:v>11.718217128867099</c:v>
                </c:pt>
                <c:pt idx="4337">
                  <c:v>11.7188356994968</c:v>
                </c:pt>
                <c:pt idx="4338">
                  <c:v>11.7194542701265</c:v>
                </c:pt>
                <c:pt idx="4339">
                  <c:v>11.720072840756201</c:v>
                </c:pt>
                <c:pt idx="4340">
                  <c:v>11.720691411385801</c:v>
                </c:pt>
                <c:pt idx="4341">
                  <c:v>11.7213099820155</c:v>
                </c:pt>
                <c:pt idx="4342">
                  <c:v>11.721928552645201</c:v>
                </c:pt>
                <c:pt idx="4343">
                  <c:v>11.7225471232749</c:v>
                </c:pt>
                <c:pt idx="4344">
                  <c:v>11.7231656939045</c:v>
                </c:pt>
                <c:pt idx="4345">
                  <c:v>11.723784264534199</c:v>
                </c:pt>
                <c:pt idx="4346">
                  <c:v>11.7244028351639</c:v>
                </c:pt>
                <c:pt idx="4347">
                  <c:v>11.7250214057936</c:v>
                </c:pt>
                <c:pt idx="4348">
                  <c:v>11.725639976423199</c:v>
                </c:pt>
                <c:pt idx="4349">
                  <c:v>11.7262585470529</c:v>
                </c:pt>
                <c:pt idx="4350">
                  <c:v>11.7268771176826</c:v>
                </c:pt>
                <c:pt idx="4351">
                  <c:v>11.727495688312301</c:v>
                </c:pt>
                <c:pt idx="4352">
                  <c:v>11.728114258941901</c:v>
                </c:pt>
                <c:pt idx="4353">
                  <c:v>11.7287328295716</c:v>
                </c:pt>
                <c:pt idx="4354">
                  <c:v>11.729351400201301</c:v>
                </c:pt>
                <c:pt idx="4355">
                  <c:v>11.729969970831</c:v>
                </c:pt>
                <c:pt idx="4356">
                  <c:v>11.7305885414606</c:v>
                </c:pt>
                <c:pt idx="4357">
                  <c:v>11.731207112090299</c:v>
                </c:pt>
                <c:pt idx="4358">
                  <c:v>11.73182568272</c:v>
                </c:pt>
                <c:pt idx="4359">
                  <c:v>11.7324442533497</c:v>
                </c:pt>
                <c:pt idx="4360">
                  <c:v>11.733062823979299</c:v>
                </c:pt>
                <c:pt idx="4361">
                  <c:v>11.733681394609</c:v>
                </c:pt>
                <c:pt idx="4362">
                  <c:v>11.7342999652387</c:v>
                </c:pt>
                <c:pt idx="4363">
                  <c:v>11.734918535868401</c:v>
                </c:pt>
                <c:pt idx="4364">
                  <c:v>11.735537106498001</c:v>
                </c:pt>
                <c:pt idx="4365">
                  <c:v>11.7361556771277</c:v>
                </c:pt>
                <c:pt idx="4366">
                  <c:v>11.736774247757401</c:v>
                </c:pt>
                <c:pt idx="4367">
                  <c:v>11.7373928183871</c:v>
                </c:pt>
                <c:pt idx="4368">
                  <c:v>11.738011389016799</c:v>
                </c:pt>
                <c:pt idx="4369">
                  <c:v>11.738629959646399</c:v>
                </c:pt>
                <c:pt idx="4370">
                  <c:v>11.7392485302761</c:v>
                </c:pt>
                <c:pt idx="4371">
                  <c:v>11.7398671009058</c:v>
                </c:pt>
                <c:pt idx="4372">
                  <c:v>11.740485671535501</c:v>
                </c:pt>
                <c:pt idx="4373">
                  <c:v>11.7411042421651</c:v>
                </c:pt>
                <c:pt idx="4374">
                  <c:v>11.7417228127948</c:v>
                </c:pt>
                <c:pt idx="4375">
                  <c:v>11.742341383424501</c:v>
                </c:pt>
                <c:pt idx="4376">
                  <c:v>11.7429599540542</c:v>
                </c:pt>
                <c:pt idx="4377">
                  <c:v>11.7435785246838</c:v>
                </c:pt>
                <c:pt idx="4378">
                  <c:v>11.744197095313501</c:v>
                </c:pt>
                <c:pt idx="4379">
                  <c:v>11.7448156659432</c:v>
                </c:pt>
                <c:pt idx="4380">
                  <c:v>11.745434236572899</c:v>
                </c:pt>
                <c:pt idx="4381">
                  <c:v>11.746052807202499</c:v>
                </c:pt>
                <c:pt idx="4382">
                  <c:v>11.7466713778322</c:v>
                </c:pt>
                <c:pt idx="4383">
                  <c:v>11.7472899484619</c:v>
                </c:pt>
                <c:pt idx="4384">
                  <c:v>11.747908519091601</c:v>
                </c:pt>
                <c:pt idx="4385">
                  <c:v>11.7485270897212</c:v>
                </c:pt>
                <c:pt idx="4386">
                  <c:v>11.7491456603509</c:v>
                </c:pt>
                <c:pt idx="4387">
                  <c:v>11.749764230980601</c:v>
                </c:pt>
                <c:pt idx="4388">
                  <c:v>11.7503828016103</c:v>
                </c:pt>
                <c:pt idx="4389">
                  <c:v>11.7510013722399</c:v>
                </c:pt>
                <c:pt idx="4390">
                  <c:v>11.751619942869601</c:v>
                </c:pt>
                <c:pt idx="4391">
                  <c:v>11.7522385134993</c:v>
                </c:pt>
                <c:pt idx="4392">
                  <c:v>11.752857084128999</c:v>
                </c:pt>
                <c:pt idx="4393">
                  <c:v>11.753475654758599</c:v>
                </c:pt>
                <c:pt idx="4394">
                  <c:v>11.7540942253883</c:v>
                </c:pt>
                <c:pt idx="4395">
                  <c:v>11.754712796018</c:v>
                </c:pt>
                <c:pt idx="4396">
                  <c:v>11.755331366647701</c:v>
                </c:pt>
                <c:pt idx="4397">
                  <c:v>11.7559499372774</c:v>
                </c:pt>
                <c:pt idx="4398">
                  <c:v>11.756568507907</c:v>
                </c:pt>
                <c:pt idx="4399">
                  <c:v>11.757187078536701</c:v>
                </c:pt>
                <c:pt idx="4400">
                  <c:v>11.7578056491664</c:v>
                </c:pt>
                <c:pt idx="4401">
                  <c:v>11.758424219796099</c:v>
                </c:pt>
                <c:pt idx="4402">
                  <c:v>11.759042790425701</c:v>
                </c:pt>
                <c:pt idx="4403">
                  <c:v>11.7596613610554</c:v>
                </c:pt>
                <c:pt idx="4404">
                  <c:v>11.760279931685099</c:v>
                </c:pt>
                <c:pt idx="4405">
                  <c:v>11.7608985023148</c:v>
                </c:pt>
                <c:pt idx="4406">
                  <c:v>11.7615170729444</c:v>
                </c:pt>
                <c:pt idx="4407">
                  <c:v>11.7621356435741</c:v>
                </c:pt>
                <c:pt idx="4408">
                  <c:v>11.762754214203801</c:v>
                </c:pt>
                <c:pt idx="4409">
                  <c:v>11.7633727848335</c:v>
                </c:pt>
                <c:pt idx="4410">
                  <c:v>11.7639913554631</c:v>
                </c:pt>
                <c:pt idx="4411">
                  <c:v>11.764609926092801</c:v>
                </c:pt>
                <c:pt idx="4412">
                  <c:v>11.7652284967225</c:v>
                </c:pt>
                <c:pt idx="4413">
                  <c:v>11.765847067352199</c:v>
                </c:pt>
                <c:pt idx="4414">
                  <c:v>11.766465637981799</c:v>
                </c:pt>
                <c:pt idx="4415">
                  <c:v>11.7670842086115</c:v>
                </c:pt>
                <c:pt idx="4416">
                  <c:v>11.767702779241199</c:v>
                </c:pt>
                <c:pt idx="4417">
                  <c:v>11.768321349870901</c:v>
                </c:pt>
                <c:pt idx="4418">
                  <c:v>11.7689399205005</c:v>
                </c:pt>
                <c:pt idx="4419">
                  <c:v>11.7695584911302</c:v>
                </c:pt>
                <c:pt idx="4420">
                  <c:v>11.770177061759901</c:v>
                </c:pt>
                <c:pt idx="4421">
                  <c:v>11.7707956323896</c:v>
                </c:pt>
                <c:pt idx="4422">
                  <c:v>11.7714142030192</c:v>
                </c:pt>
                <c:pt idx="4423">
                  <c:v>11.772032773648901</c:v>
                </c:pt>
                <c:pt idx="4424">
                  <c:v>11.7726513442786</c:v>
                </c:pt>
                <c:pt idx="4425">
                  <c:v>11.773269914908299</c:v>
                </c:pt>
                <c:pt idx="4426">
                  <c:v>11.773888485538</c:v>
                </c:pt>
                <c:pt idx="4427">
                  <c:v>11.7745070561676</c:v>
                </c:pt>
                <c:pt idx="4428">
                  <c:v>11.775125626797299</c:v>
                </c:pt>
                <c:pt idx="4429">
                  <c:v>11.775744197427001</c:v>
                </c:pt>
                <c:pt idx="4430">
                  <c:v>11.7763627680567</c:v>
                </c:pt>
                <c:pt idx="4431">
                  <c:v>11.7769813386863</c:v>
                </c:pt>
                <c:pt idx="4432">
                  <c:v>11.777599909316001</c:v>
                </c:pt>
                <c:pt idx="4433">
                  <c:v>11.7782184799457</c:v>
                </c:pt>
                <c:pt idx="4434">
                  <c:v>11.778837050575399</c:v>
                </c:pt>
                <c:pt idx="4435">
                  <c:v>11.779455621205001</c:v>
                </c:pt>
                <c:pt idx="4436">
                  <c:v>11.7800741918347</c:v>
                </c:pt>
                <c:pt idx="4437">
                  <c:v>11.780692762464399</c:v>
                </c:pt>
                <c:pt idx="4438">
                  <c:v>11.7813113330941</c:v>
                </c:pt>
                <c:pt idx="4439">
                  <c:v>11.7819299037237</c:v>
                </c:pt>
                <c:pt idx="4440">
                  <c:v>11.782548474353399</c:v>
                </c:pt>
                <c:pt idx="4441">
                  <c:v>11.783167044983101</c:v>
                </c:pt>
                <c:pt idx="4442">
                  <c:v>11.7837856156128</c:v>
                </c:pt>
                <c:pt idx="4443">
                  <c:v>11.7844041862424</c:v>
                </c:pt>
                <c:pt idx="4444">
                  <c:v>11.785022756872101</c:v>
                </c:pt>
                <c:pt idx="4445">
                  <c:v>11.7856413275018</c:v>
                </c:pt>
                <c:pt idx="4446">
                  <c:v>11.786259898131499</c:v>
                </c:pt>
                <c:pt idx="4447">
                  <c:v>11.786878468761101</c:v>
                </c:pt>
                <c:pt idx="4448">
                  <c:v>11.7874970393908</c:v>
                </c:pt>
                <c:pt idx="4449">
                  <c:v>11.788115610020499</c:v>
                </c:pt>
                <c:pt idx="4450">
                  <c:v>11.7887341806502</c:v>
                </c:pt>
                <c:pt idx="4451">
                  <c:v>11.7893527512798</c:v>
                </c:pt>
                <c:pt idx="4452">
                  <c:v>11.789971321909499</c:v>
                </c:pt>
                <c:pt idx="4453">
                  <c:v>11.790589892539201</c:v>
                </c:pt>
                <c:pt idx="4454">
                  <c:v>11.7912084631689</c:v>
                </c:pt>
                <c:pt idx="4455">
                  <c:v>11.791827033798601</c:v>
                </c:pt>
                <c:pt idx="4456">
                  <c:v>11.792445604428201</c:v>
                </c:pt>
                <c:pt idx="4457">
                  <c:v>11.7930641750579</c:v>
                </c:pt>
                <c:pt idx="4458">
                  <c:v>11.793682745687599</c:v>
                </c:pt>
                <c:pt idx="4459">
                  <c:v>11.7943013163173</c:v>
                </c:pt>
                <c:pt idx="4460">
                  <c:v>11.7949198869469</c:v>
                </c:pt>
                <c:pt idx="4461">
                  <c:v>11.795538457576599</c:v>
                </c:pt>
                <c:pt idx="4462">
                  <c:v>11.7961570282063</c:v>
                </c:pt>
                <c:pt idx="4463">
                  <c:v>11.796775598836</c:v>
                </c:pt>
                <c:pt idx="4464">
                  <c:v>11.797394169465599</c:v>
                </c:pt>
                <c:pt idx="4465">
                  <c:v>11.798012740095301</c:v>
                </c:pt>
                <c:pt idx="4466">
                  <c:v>11.798631310725</c:v>
                </c:pt>
                <c:pt idx="4467">
                  <c:v>11.799249881354701</c:v>
                </c:pt>
                <c:pt idx="4468">
                  <c:v>11.799868451984301</c:v>
                </c:pt>
                <c:pt idx="4469">
                  <c:v>11.800487022614</c:v>
                </c:pt>
                <c:pt idx="4470">
                  <c:v>11.801105593243699</c:v>
                </c:pt>
                <c:pt idx="4471">
                  <c:v>11.8017241638734</c:v>
                </c:pt>
                <c:pt idx="4472">
                  <c:v>11.802342734503</c:v>
                </c:pt>
                <c:pt idx="4473">
                  <c:v>11.802961305132699</c:v>
                </c:pt>
                <c:pt idx="4474">
                  <c:v>11.8035798757624</c:v>
                </c:pt>
                <c:pt idx="4475">
                  <c:v>11.8041984463921</c:v>
                </c:pt>
                <c:pt idx="4476">
                  <c:v>11.804817017021699</c:v>
                </c:pt>
                <c:pt idx="4477">
                  <c:v>11.805435587651401</c:v>
                </c:pt>
                <c:pt idx="4478">
                  <c:v>11.8060541582811</c:v>
                </c:pt>
                <c:pt idx="4479">
                  <c:v>11.806672728910801</c:v>
                </c:pt>
                <c:pt idx="4480">
                  <c:v>11.807291299540401</c:v>
                </c:pt>
                <c:pt idx="4481">
                  <c:v>11.8079098701701</c:v>
                </c:pt>
                <c:pt idx="4482">
                  <c:v>11.808528440799799</c:v>
                </c:pt>
                <c:pt idx="4483">
                  <c:v>11.8091470114295</c:v>
                </c:pt>
                <c:pt idx="4484">
                  <c:v>11.8097655820592</c:v>
                </c:pt>
                <c:pt idx="4485">
                  <c:v>11.810384152688799</c:v>
                </c:pt>
                <c:pt idx="4486">
                  <c:v>11.8110027233185</c:v>
                </c:pt>
                <c:pt idx="4487">
                  <c:v>11.8116212939482</c:v>
                </c:pt>
                <c:pt idx="4488">
                  <c:v>11.812239864577901</c:v>
                </c:pt>
                <c:pt idx="4489">
                  <c:v>11.812858435207501</c:v>
                </c:pt>
                <c:pt idx="4490">
                  <c:v>11.8134770058372</c:v>
                </c:pt>
                <c:pt idx="4491">
                  <c:v>11.814095576466899</c:v>
                </c:pt>
                <c:pt idx="4492">
                  <c:v>11.8147141470966</c:v>
                </c:pt>
                <c:pt idx="4493">
                  <c:v>11.8153327177262</c:v>
                </c:pt>
                <c:pt idx="4494">
                  <c:v>11.815951288355899</c:v>
                </c:pt>
                <c:pt idx="4495">
                  <c:v>11.8165698589856</c:v>
                </c:pt>
                <c:pt idx="4496">
                  <c:v>11.8171884296153</c:v>
                </c:pt>
                <c:pt idx="4497">
                  <c:v>11.817807000244899</c:v>
                </c:pt>
                <c:pt idx="4498">
                  <c:v>11.8184255708746</c:v>
                </c:pt>
                <c:pt idx="4499">
                  <c:v>11.8190441415043</c:v>
                </c:pt>
                <c:pt idx="4500">
                  <c:v>11.819662712134001</c:v>
                </c:pt>
                <c:pt idx="4501">
                  <c:v>11.820281282763601</c:v>
                </c:pt>
                <c:pt idx="4502">
                  <c:v>11.8208998533933</c:v>
                </c:pt>
                <c:pt idx="4503">
                  <c:v>11.821518424022999</c:v>
                </c:pt>
                <c:pt idx="4504">
                  <c:v>11.8221369946527</c:v>
                </c:pt>
                <c:pt idx="4505">
                  <c:v>11.8227555652823</c:v>
                </c:pt>
                <c:pt idx="4506">
                  <c:v>11.823374135911999</c:v>
                </c:pt>
                <c:pt idx="4507">
                  <c:v>11.8239927065417</c:v>
                </c:pt>
                <c:pt idx="4508">
                  <c:v>11.8246112771714</c:v>
                </c:pt>
                <c:pt idx="4509">
                  <c:v>11.825229847801101</c:v>
                </c:pt>
                <c:pt idx="4510">
                  <c:v>11.8258484184307</c:v>
                </c:pt>
                <c:pt idx="4511">
                  <c:v>11.8264669890604</c:v>
                </c:pt>
                <c:pt idx="4512">
                  <c:v>11.827085559690101</c:v>
                </c:pt>
                <c:pt idx="4513">
                  <c:v>11.8277041303198</c:v>
                </c:pt>
                <c:pt idx="4514">
                  <c:v>11.8283227009494</c:v>
                </c:pt>
                <c:pt idx="4515">
                  <c:v>11.828941271579099</c:v>
                </c:pt>
                <c:pt idx="4516">
                  <c:v>11.8295598422088</c:v>
                </c:pt>
                <c:pt idx="4517">
                  <c:v>11.830178412838499</c:v>
                </c:pt>
                <c:pt idx="4518">
                  <c:v>11.830796983468099</c:v>
                </c:pt>
                <c:pt idx="4519">
                  <c:v>11.8314155540978</c:v>
                </c:pt>
                <c:pt idx="4520">
                  <c:v>11.8320341247275</c:v>
                </c:pt>
                <c:pt idx="4521">
                  <c:v>11.832652695357201</c:v>
                </c:pt>
                <c:pt idx="4522">
                  <c:v>11.8332712659868</c:v>
                </c:pt>
                <c:pt idx="4523">
                  <c:v>11.8338898366165</c:v>
                </c:pt>
                <c:pt idx="4524">
                  <c:v>11.834508407246201</c:v>
                </c:pt>
                <c:pt idx="4525">
                  <c:v>11.8351269778759</c:v>
                </c:pt>
                <c:pt idx="4526">
                  <c:v>11.8357455485055</c:v>
                </c:pt>
                <c:pt idx="4527">
                  <c:v>11.836364119135199</c:v>
                </c:pt>
                <c:pt idx="4528">
                  <c:v>11.8369826897649</c:v>
                </c:pt>
                <c:pt idx="4529">
                  <c:v>11.837601260394599</c:v>
                </c:pt>
                <c:pt idx="4530">
                  <c:v>11.838219831024199</c:v>
                </c:pt>
                <c:pt idx="4531">
                  <c:v>11.8388384016539</c:v>
                </c:pt>
                <c:pt idx="4532">
                  <c:v>11.8394569722836</c:v>
                </c:pt>
                <c:pt idx="4533">
                  <c:v>11.840075542913301</c:v>
                </c:pt>
                <c:pt idx="4534">
                  <c:v>11.8406941135429</c:v>
                </c:pt>
                <c:pt idx="4535">
                  <c:v>11.8413126841726</c:v>
                </c:pt>
                <c:pt idx="4536">
                  <c:v>11.841931254802301</c:v>
                </c:pt>
                <c:pt idx="4537">
                  <c:v>11.842549825432</c:v>
                </c:pt>
                <c:pt idx="4538">
                  <c:v>11.843168396061699</c:v>
                </c:pt>
                <c:pt idx="4539">
                  <c:v>11.843786966691299</c:v>
                </c:pt>
                <c:pt idx="4540">
                  <c:v>11.844405537321</c:v>
                </c:pt>
                <c:pt idx="4541">
                  <c:v>11.845024107950699</c:v>
                </c:pt>
                <c:pt idx="4542">
                  <c:v>11.845642678580401</c:v>
                </c:pt>
                <c:pt idx="4543">
                  <c:v>11.84626124921</c:v>
                </c:pt>
                <c:pt idx="4544">
                  <c:v>11.8468798198397</c:v>
                </c:pt>
                <c:pt idx="4545">
                  <c:v>11.847498390469401</c:v>
                </c:pt>
                <c:pt idx="4546">
                  <c:v>11.8481169610991</c:v>
                </c:pt>
                <c:pt idx="4547">
                  <c:v>11.8487355317287</c:v>
                </c:pt>
                <c:pt idx="4548">
                  <c:v>11.849354102358401</c:v>
                </c:pt>
                <c:pt idx="4549">
                  <c:v>11.8499726729881</c:v>
                </c:pt>
                <c:pt idx="4550">
                  <c:v>11.850591243617799</c:v>
                </c:pt>
                <c:pt idx="4551">
                  <c:v>11.851209814247399</c:v>
                </c:pt>
                <c:pt idx="4552">
                  <c:v>11.8518283848771</c:v>
                </c:pt>
                <c:pt idx="4553">
                  <c:v>11.852446955506799</c:v>
                </c:pt>
                <c:pt idx="4554">
                  <c:v>11.853065526136501</c:v>
                </c:pt>
                <c:pt idx="4555">
                  <c:v>11.8536840967661</c:v>
                </c:pt>
                <c:pt idx="4556">
                  <c:v>11.8543026673958</c:v>
                </c:pt>
                <c:pt idx="4557">
                  <c:v>11.854921238025501</c:v>
                </c:pt>
                <c:pt idx="4558">
                  <c:v>11.8555398086552</c:v>
                </c:pt>
                <c:pt idx="4559">
                  <c:v>11.8561583792848</c:v>
                </c:pt>
                <c:pt idx="4560">
                  <c:v>11.856776949914501</c:v>
                </c:pt>
                <c:pt idx="4561">
                  <c:v>11.8573955205442</c:v>
                </c:pt>
                <c:pt idx="4562">
                  <c:v>11.858014091173899</c:v>
                </c:pt>
                <c:pt idx="4563">
                  <c:v>11.858632661803499</c:v>
                </c:pt>
                <c:pt idx="4564">
                  <c:v>11.8592512324332</c:v>
                </c:pt>
                <c:pt idx="4565">
                  <c:v>11.8598698030629</c:v>
                </c:pt>
                <c:pt idx="4566">
                  <c:v>11.860488373692601</c:v>
                </c:pt>
                <c:pt idx="4567">
                  <c:v>11.8611069443223</c:v>
                </c:pt>
                <c:pt idx="4568">
                  <c:v>11.8617255149519</c:v>
                </c:pt>
                <c:pt idx="4569">
                  <c:v>11.862344085581601</c:v>
                </c:pt>
                <c:pt idx="4570">
                  <c:v>11.8629626562113</c:v>
                </c:pt>
                <c:pt idx="4571">
                  <c:v>11.863581226840999</c:v>
                </c:pt>
                <c:pt idx="4572">
                  <c:v>11.864199797470601</c:v>
                </c:pt>
                <c:pt idx="4573">
                  <c:v>11.8648183681003</c:v>
                </c:pt>
                <c:pt idx="4574">
                  <c:v>11.865436938729999</c:v>
                </c:pt>
                <c:pt idx="4575">
                  <c:v>11.8660555093597</c:v>
                </c:pt>
                <c:pt idx="4576">
                  <c:v>11.8666740799893</c:v>
                </c:pt>
                <c:pt idx="4577">
                  <c:v>11.867292650619</c:v>
                </c:pt>
                <c:pt idx="4578">
                  <c:v>11.867911221248701</c:v>
                </c:pt>
                <c:pt idx="4579">
                  <c:v>11.8685297918784</c:v>
                </c:pt>
                <c:pt idx="4580">
                  <c:v>11.869148362508</c:v>
                </c:pt>
                <c:pt idx="4581">
                  <c:v>11.869766933137701</c:v>
                </c:pt>
                <c:pt idx="4582">
                  <c:v>11.8703855037674</c:v>
                </c:pt>
                <c:pt idx="4583">
                  <c:v>11.871004074397099</c:v>
                </c:pt>
                <c:pt idx="4584">
                  <c:v>11.871622645026701</c:v>
                </c:pt>
                <c:pt idx="4585">
                  <c:v>11.8722412156564</c:v>
                </c:pt>
                <c:pt idx="4586">
                  <c:v>11.872859786286099</c:v>
                </c:pt>
                <c:pt idx="4587">
                  <c:v>11.8734783569158</c:v>
                </c:pt>
                <c:pt idx="4588">
                  <c:v>11.8740969275454</c:v>
                </c:pt>
                <c:pt idx="4589">
                  <c:v>11.8747154981751</c:v>
                </c:pt>
                <c:pt idx="4590">
                  <c:v>11.875334068804801</c:v>
                </c:pt>
                <c:pt idx="4591">
                  <c:v>11.8759526394345</c:v>
                </c:pt>
                <c:pt idx="4592">
                  <c:v>11.8765712100641</c:v>
                </c:pt>
                <c:pt idx="4593">
                  <c:v>11.877189780693801</c:v>
                </c:pt>
                <c:pt idx="4594">
                  <c:v>11.8778083513235</c:v>
                </c:pt>
                <c:pt idx="4595">
                  <c:v>11.878426921953199</c:v>
                </c:pt>
                <c:pt idx="4596">
                  <c:v>11.8790454925829</c:v>
                </c:pt>
                <c:pt idx="4597">
                  <c:v>11.8796640632125</c:v>
                </c:pt>
                <c:pt idx="4598">
                  <c:v>11.880282633842199</c:v>
                </c:pt>
                <c:pt idx="4599">
                  <c:v>11.8809012044719</c:v>
                </c:pt>
                <c:pt idx="4600">
                  <c:v>11.8815197751016</c:v>
                </c:pt>
                <c:pt idx="4601">
                  <c:v>11.8821383457312</c:v>
                </c:pt>
                <c:pt idx="4602">
                  <c:v>11.882756916360901</c:v>
                </c:pt>
                <c:pt idx="4603">
                  <c:v>11.8833754869906</c:v>
                </c:pt>
                <c:pt idx="4604">
                  <c:v>11.883994057620299</c:v>
                </c:pt>
                <c:pt idx="4605">
                  <c:v>11.884612628249901</c:v>
                </c:pt>
                <c:pt idx="4606">
                  <c:v>11.8852311988796</c:v>
                </c:pt>
                <c:pt idx="4607">
                  <c:v>11.885849769509299</c:v>
                </c:pt>
                <c:pt idx="4608">
                  <c:v>11.886468340139</c:v>
                </c:pt>
                <c:pt idx="4609">
                  <c:v>11.8870869107686</c:v>
                </c:pt>
                <c:pt idx="4610">
                  <c:v>11.887705481398299</c:v>
                </c:pt>
                <c:pt idx="4611">
                  <c:v>11.888324052028</c:v>
                </c:pt>
                <c:pt idx="4612">
                  <c:v>11.8889426226577</c:v>
                </c:pt>
                <c:pt idx="4613">
                  <c:v>11.8895611932873</c:v>
                </c:pt>
                <c:pt idx="4614">
                  <c:v>11.890179763917001</c:v>
                </c:pt>
                <c:pt idx="4615">
                  <c:v>11.8907983345467</c:v>
                </c:pt>
                <c:pt idx="4616">
                  <c:v>11.891416905176399</c:v>
                </c:pt>
                <c:pt idx="4617">
                  <c:v>11.892035475806001</c:v>
                </c:pt>
                <c:pt idx="4618">
                  <c:v>11.8926540464357</c:v>
                </c:pt>
                <c:pt idx="4619">
                  <c:v>11.893272617065399</c:v>
                </c:pt>
                <c:pt idx="4620">
                  <c:v>11.8938911876951</c:v>
                </c:pt>
                <c:pt idx="4621">
                  <c:v>11.8945097583247</c:v>
                </c:pt>
                <c:pt idx="4622">
                  <c:v>11.895128328954399</c:v>
                </c:pt>
                <c:pt idx="4623">
                  <c:v>11.8957468995841</c:v>
                </c:pt>
                <c:pt idx="4624">
                  <c:v>11.8963654702138</c:v>
                </c:pt>
                <c:pt idx="4625">
                  <c:v>11.896984040843501</c:v>
                </c:pt>
                <c:pt idx="4626">
                  <c:v>11.897602611473101</c:v>
                </c:pt>
                <c:pt idx="4627">
                  <c:v>11.8982211821028</c:v>
                </c:pt>
                <c:pt idx="4628">
                  <c:v>11.898839752732499</c:v>
                </c:pt>
                <c:pt idx="4629">
                  <c:v>11.8994583233622</c:v>
                </c:pt>
                <c:pt idx="4630">
                  <c:v>11.9000768939918</c:v>
                </c:pt>
                <c:pt idx="4631">
                  <c:v>11.900695464621499</c:v>
                </c:pt>
                <c:pt idx="4632">
                  <c:v>11.9013140352512</c:v>
                </c:pt>
                <c:pt idx="4633">
                  <c:v>11.9019326058809</c:v>
                </c:pt>
                <c:pt idx="4634">
                  <c:v>11.902551176510499</c:v>
                </c:pt>
                <c:pt idx="4635">
                  <c:v>11.9031697471402</c:v>
                </c:pt>
                <c:pt idx="4636">
                  <c:v>11.9037883177699</c:v>
                </c:pt>
                <c:pt idx="4637">
                  <c:v>11.904406888399601</c:v>
                </c:pt>
                <c:pt idx="4638">
                  <c:v>11.905025459029201</c:v>
                </c:pt>
                <c:pt idx="4639">
                  <c:v>11.9056440296589</c:v>
                </c:pt>
                <c:pt idx="4640">
                  <c:v>11.906262600288599</c:v>
                </c:pt>
                <c:pt idx="4641">
                  <c:v>11.9068811709183</c:v>
                </c:pt>
                <c:pt idx="4642">
                  <c:v>11.9074997415479</c:v>
                </c:pt>
                <c:pt idx="4643">
                  <c:v>11.908118312177599</c:v>
                </c:pt>
                <c:pt idx="4644">
                  <c:v>11.9087368828073</c:v>
                </c:pt>
                <c:pt idx="4645">
                  <c:v>11.909355453437</c:v>
                </c:pt>
                <c:pt idx="4646">
                  <c:v>11.909974024066599</c:v>
                </c:pt>
                <c:pt idx="4647">
                  <c:v>11.9105925946963</c:v>
                </c:pt>
                <c:pt idx="4648">
                  <c:v>11.911211165326</c:v>
                </c:pt>
                <c:pt idx="4649">
                  <c:v>11.911829735955701</c:v>
                </c:pt>
                <c:pt idx="4650">
                  <c:v>11.912448306585301</c:v>
                </c:pt>
                <c:pt idx="4651">
                  <c:v>11.913066877215</c:v>
                </c:pt>
                <c:pt idx="4652">
                  <c:v>11.913685447844699</c:v>
                </c:pt>
                <c:pt idx="4653">
                  <c:v>11.9143040184744</c:v>
                </c:pt>
                <c:pt idx="4654">
                  <c:v>11.9149225891041</c:v>
                </c:pt>
                <c:pt idx="4655">
                  <c:v>11.915541159733699</c:v>
                </c:pt>
                <c:pt idx="4656">
                  <c:v>11.9161597303634</c:v>
                </c:pt>
                <c:pt idx="4657">
                  <c:v>11.9167783009931</c:v>
                </c:pt>
                <c:pt idx="4658">
                  <c:v>11.917396871622801</c:v>
                </c:pt>
                <c:pt idx="4659">
                  <c:v>11.918015442252401</c:v>
                </c:pt>
                <c:pt idx="4660">
                  <c:v>11.9186340128821</c:v>
                </c:pt>
                <c:pt idx="4661">
                  <c:v>11.919252583511801</c:v>
                </c:pt>
                <c:pt idx="4662">
                  <c:v>11.9198711541415</c:v>
                </c:pt>
                <c:pt idx="4663">
                  <c:v>11.9204897247711</c:v>
                </c:pt>
                <c:pt idx="4664">
                  <c:v>11.921108295400799</c:v>
                </c:pt>
                <c:pt idx="4665">
                  <c:v>11.9217268660305</c:v>
                </c:pt>
                <c:pt idx="4666">
                  <c:v>11.9223454366602</c:v>
                </c:pt>
                <c:pt idx="4667">
                  <c:v>11.922964007289799</c:v>
                </c:pt>
                <c:pt idx="4668">
                  <c:v>11.9235825779195</c:v>
                </c:pt>
                <c:pt idx="4669">
                  <c:v>11.9242011485492</c:v>
                </c:pt>
                <c:pt idx="4670">
                  <c:v>11.924819719178901</c:v>
                </c:pt>
                <c:pt idx="4671">
                  <c:v>11.925438289808501</c:v>
                </c:pt>
                <c:pt idx="4672">
                  <c:v>11.9260568604382</c:v>
                </c:pt>
                <c:pt idx="4673">
                  <c:v>11.926675431067901</c:v>
                </c:pt>
                <c:pt idx="4674">
                  <c:v>11.9272940016976</c:v>
                </c:pt>
                <c:pt idx="4675">
                  <c:v>11.9279125723272</c:v>
                </c:pt>
                <c:pt idx="4676">
                  <c:v>11.928531142956899</c:v>
                </c:pt>
                <c:pt idx="4677">
                  <c:v>11.9291497135866</c:v>
                </c:pt>
                <c:pt idx="4678">
                  <c:v>11.9297682842163</c:v>
                </c:pt>
                <c:pt idx="4679">
                  <c:v>11.930386854845899</c:v>
                </c:pt>
                <c:pt idx="4680">
                  <c:v>11.9310054254756</c:v>
                </c:pt>
                <c:pt idx="4681">
                  <c:v>11.9316239961053</c:v>
                </c:pt>
                <c:pt idx="4682">
                  <c:v>11.932242566735001</c:v>
                </c:pt>
                <c:pt idx="4683">
                  <c:v>11.9328611373647</c:v>
                </c:pt>
                <c:pt idx="4684">
                  <c:v>11.9334797079943</c:v>
                </c:pt>
                <c:pt idx="4685">
                  <c:v>11.934098278624001</c:v>
                </c:pt>
                <c:pt idx="4686">
                  <c:v>11.9347168492537</c:v>
                </c:pt>
                <c:pt idx="4687">
                  <c:v>11.935335419883399</c:v>
                </c:pt>
                <c:pt idx="4688">
                  <c:v>11.935953990512999</c:v>
                </c:pt>
                <c:pt idx="4689">
                  <c:v>11.9365725611427</c:v>
                </c:pt>
                <c:pt idx="4690">
                  <c:v>11.9371911317724</c:v>
                </c:pt>
                <c:pt idx="4691">
                  <c:v>11.937809702402101</c:v>
                </c:pt>
                <c:pt idx="4692">
                  <c:v>11.9384282730317</c:v>
                </c:pt>
                <c:pt idx="4693">
                  <c:v>11.9390468436614</c:v>
                </c:pt>
                <c:pt idx="4694">
                  <c:v>11.939665414291101</c:v>
                </c:pt>
                <c:pt idx="4695">
                  <c:v>11.9402839849208</c:v>
                </c:pt>
                <c:pt idx="4696">
                  <c:v>11.9409025555504</c:v>
                </c:pt>
                <c:pt idx="4697">
                  <c:v>11.941521126180101</c:v>
                </c:pt>
                <c:pt idx="4698">
                  <c:v>11.9421396968098</c:v>
                </c:pt>
                <c:pt idx="4699">
                  <c:v>11.942758267439499</c:v>
                </c:pt>
                <c:pt idx="4700">
                  <c:v>11.943376838069099</c:v>
                </c:pt>
                <c:pt idx="4701">
                  <c:v>11.9439954086988</c:v>
                </c:pt>
                <c:pt idx="4702">
                  <c:v>11.9446139793285</c:v>
                </c:pt>
                <c:pt idx="4703">
                  <c:v>11.945232549958201</c:v>
                </c:pt>
                <c:pt idx="4704">
                  <c:v>11.9458511205878</c:v>
                </c:pt>
                <c:pt idx="4705">
                  <c:v>11.9464696912175</c:v>
                </c:pt>
                <c:pt idx="4706">
                  <c:v>11.947088261847201</c:v>
                </c:pt>
                <c:pt idx="4707">
                  <c:v>11.9477068324769</c:v>
                </c:pt>
                <c:pt idx="4708">
                  <c:v>11.948325403106599</c:v>
                </c:pt>
                <c:pt idx="4709">
                  <c:v>11.948943973736201</c:v>
                </c:pt>
                <c:pt idx="4710">
                  <c:v>11.9495625443659</c:v>
                </c:pt>
                <c:pt idx="4711">
                  <c:v>11.950181114995599</c:v>
                </c:pt>
                <c:pt idx="4712">
                  <c:v>11.9507996856253</c:v>
                </c:pt>
                <c:pt idx="4713">
                  <c:v>11.9514182562549</c:v>
                </c:pt>
                <c:pt idx="4714">
                  <c:v>11.9520368268846</c:v>
                </c:pt>
                <c:pt idx="4715">
                  <c:v>11.952655397514301</c:v>
                </c:pt>
                <c:pt idx="4716">
                  <c:v>11.953273968144</c:v>
                </c:pt>
                <c:pt idx="4717">
                  <c:v>11.9538925387736</c:v>
                </c:pt>
                <c:pt idx="4718">
                  <c:v>11.954511109403301</c:v>
                </c:pt>
                <c:pt idx="4719">
                  <c:v>11.955129680033</c:v>
                </c:pt>
                <c:pt idx="4720">
                  <c:v>11.955748250662699</c:v>
                </c:pt>
                <c:pt idx="4721">
                  <c:v>11.956366821292301</c:v>
                </c:pt>
                <c:pt idx="4722">
                  <c:v>11.956985391922</c:v>
                </c:pt>
                <c:pt idx="4723">
                  <c:v>11.957603962551699</c:v>
                </c:pt>
                <c:pt idx="4724">
                  <c:v>11.9582225331814</c:v>
                </c:pt>
                <c:pt idx="4725">
                  <c:v>11.958841103811</c:v>
                </c:pt>
                <c:pt idx="4726">
                  <c:v>11.9594596744407</c:v>
                </c:pt>
                <c:pt idx="4727">
                  <c:v>11.960078245070401</c:v>
                </c:pt>
                <c:pt idx="4728">
                  <c:v>11.9606968157001</c:v>
                </c:pt>
                <c:pt idx="4729">
                  <c:v>11.9613153863297</c:v>
                </c:pt>
                <c:pt idx="4730">
                  <c:v>11.961933956959401</c:v>
                </c:pt>
                <c:pt idx="4731">
                  <c:v>11.9625525275891</c:v>
                </c:pt>
                <c:pt idx="4732">
                  <c:v>11.963171098218799</c:v>
                </c:pt>
                <c:pt idx="4733">
                  <c:v>11.963789668848399</c:v>
                </c:pt>
                <c:pt idx="4734">
                  <c:v>11.9644082394781</c:v>
                </c:pt>
                <c:pt idx="4735">
                  <c:v>11.965026810107799</c:v>
                </c:pt>
                <c:pt idx="4736">
                  <c:v>11.965645380737501</c:v>
                </c:pt>
                <c:pt idx="4737">
                  <c:v>11.9662639513672</c:v>
                </c:pt>
                <c:pt idx="4738">
                  <c:v>11.9668825219968</c:v>
                </c:pt>
                <c:pt idx="4739">
                  <c:v>11.967501092626501</c:v>
                </c:pt>
                <c:pt idx="4740">
                  <c:v>11.9681196632562</c:v>
                </c:pt>
                <c:pt idx="4741">
                  <c:v>11.968738233885899</c:v>
                </c:pt>
                <c:pt idx="4742">
                  <c:v>11.969356804515501</c:v>
                </c:pt>
                <c:pt idx="4743">
                  <c:v>11.9699753751452</c:v>
                </c:pt>
                <c:pt idx="4744">
                  <c:v>11.970593945774899</c:v>
                </c:pt>
                <c:pt idx="4745">
                  <c:v>11.9712125164046</c:v>
                </c:pt>
                <c:pt idx="4746">
                  <c:v>11.9718310870342</c:v>
                </c:pt>
                <c:pt idx="4747">
                  <c:v>11.972449657663899</c:v>
                </c:pt>
                <c:pt idx="4748">
                  <c:v>11.973068228293601</c:v>
                </c:pt>
                <c:pt idx="4749">
                  <c:v>11.9736867989233</c:v>
                </c:pt>
                <c:pt idx="4750">
                  <c:v>11.9743053695529</c:v>
                </c:pt>
                <c:pt idx="4751">
                  <c:v>11.974923940182601</c:v>
                </c:pt>
                <c:pt idx="4752">
                  <c:v>11.9755425108123</c:v>
                </c:pt>
                <c:pt idx="4753">
                  <c:v>11.976161081441999</c:v>
                </c:pt>
                <c:pt idx="4754">
                  <c:v>11.976779652071601</c:v>
                </c:pt>
                <c:pt idx="4755">
                  <c:v>11.9773982227013</c:v>
                </c:pt>
                <c:pt idx="4756">
                  <c:v>11.978016793330999</c:v>
                </c:pt>
                <c:pt idx="4757">
                  <c:v>11.9786353639607</c:v>
                </c:pt>
                <c:pt idx="4758">
                  <c:v>11.9792539345903</c:v>
                </c:pt>
                <c:pt idx="4759">
                  <c:v>11.979872505219999</c:v>
                </c:pt>
                <c:pt idx="4760">
                  <c:v>11.980491075849701</c:v>
                </c:pt>
                <c:pt idx="4761">
                  <c:v>11.9811096464794</c:v>
                </c:pt>
                <c:pt idx="4762">
                  <c:v>11.981728217109</c:v>
                </c:pt>
                <c:pt idx="4763">
                  <c:v>11.982346787738701</c:v>
                </c:pt>
                <c:pt idx="4764">
                  <c:v>11.9829653583684</c:v>
                </c:pt>
                <c:pt idx="4765">
                  <c:v>11.983583928998099</c:v>
                </c:pt>
                <c:pt idx="4766">
                  <c:v>11.9842024996278</c:v>
                </c:pt>
                <c:pt idx="4767">
                  <c:v>11.9848210702574</c:v>
                </c:pt>
                <c:pt idx="4768">
                  <c:v>11.985439640887099</c:v>
                </c:pt>
                <c:pt idx="4769">
                  <c:v>11.9860582115168</c:v>
                </c:pt>
                <c:pt idx="4770">
                  <c:v>11.9866767821465</c:v>
                </c:pt>
                <c:pt idx="4771">
                  <c:v>11.987295352776099</c:v>
                </c:pt>
                <c:pt idx="4772">
                  <c:v>11.987913923405801</c:v>
                </c:pt>
                <c:pt idx="4773">
                  <c:v>11.9885324940355</c:v>
                </c:pt>
                <c:pt idx="4774">
                  <c:v>11.989151064665201</c:v>
                </c:pt>
                <c:pt idx="4775">
                  <c:v>11.989769635294801</c:v>
                </c:pt>
                <c:pt idx="4776">
                  <c:v>11.9903882059245</c:v>
                </c:pt>
                <c:pt idx="4777">
                  <c:v>11.991006776554199</c:v>
                </c:pt>
                <c:pt idx="4778">
                  <c:v>11.9916253471839</c:v>
                </c:pt>
                <c:pt idx="4779">
                  <c:v>11.9922439178135</c:v>
                </c:pt>
                <c:pt idx="4780">
                  <c:v>11.992862488443199</c:v>
                </c:pt>
                <c:pt idx="4781">
                  <c:v>11.9934810590729</c:v>
                </c:pt>
                <c:pt idx="4782">
                  <c:v>11.9940996297026</c:v>
                </c:pt>
                <c:pt idx="4783">
                  <c:v>11.994718200332199</c:v>
                </c:pt>
                <c:pt idx="4784">
                  <c:v>11.995336770961901</c:v>
                </c:pt>
                <c:pt idx="4785">
                  <c:v>11.9959553415916</c:v>
                </c:pt>
                <c:pt idx="4786">
                  <c:v>11.996573912221301</c:v>
                </c:pt>
                <c:pt idx="4787">
                  <c:v>11.997192482850901</c:v>
                </c:pt>
                <c:pt idx="4788">
                  <c:v>11.9978110534806</c:v>
                </c:pt>
                <c:pt idx="4789">
                  <c:v>11.998429624110299</c:v>
                </c:pt>
                <c:pt idx="4790">
                  <c:v>11.99904819474</c:v>
                </c:pt>
                <c:pt idx="4791">
                  <c:v>11.9996667653696</c:v>
                </c:pt>
                <c:pt idx="4792">
                  <c:v>12.000285335999299</c:v>
                </c:pt>
                <c:pt idx="4793">
                  <c:v>12.000903906629</c:v>
                </c:pt>
                <c:pt idx="4794">
                  <c:v>12.0015224772587</c:v>
                </c:pt>
                <c:pt idx="4795">
                  <c:v>12.002141047888401</c:v>
                </c:pt>
                <c:pt idx="4796">
                  <c:v>12.002759618518001</c:v>
                </c:pt>
                <c:pt idx="4797">
                  <c:v>12.0033781891477</c:v>
                </c:pt>
                <c:pt idx="4798">
                  <c:v>12.003996759777401</c:v>
                </c:pt>
                <c:pt idx="4799">
                  <c:v>12.0046153304071</c:v>
                </c:pt>
                <c:pt idx="4800">
                  <c:v>12.0052339010367</c:v>
                </c:pt>
                <c:pt idx="4801">
                  <c:v>12.005852471666399</c:v>
                </c:pt>
                <c:pt idx="4802">
                  <c:v>12.0064710422961</c:v>
                </c:pt>
                <c:pt idx="4803">
                  <c:v>12.0070896129258</c:v>
                </c:pt>
                <c:pt idx="4804">
                  <c:v>12.007708183555399</c:v>
                </c:pt>
                <c:pt idx="4805">
                  <c:v>12.0083267541851</c:v>
                </c:pt>
                <c:pt idx="4806">
                  <c:v>12.0089453248148</c:v>
                </c:pt>
                <c:pt idx="4807">
                  <c:v>12.009563895444501</c:v>
                </c:pt>
                <c:pt idx="4808">
                  <c:v>12.010182466074101</c:v>
                </c:pt>
                <c:pt idx="4809">
                  <c:v>12.0108010367038</c:v>
                </c:pt>
                <c:pt idx="4810">
                  <c:v>12.011419607333499</c:v>
                </c:pt>
                <c:pt idx="4811">
                  <c:v>12.0120381779632</c:v>
                </c:pt>
                <c:pt idx="4812">
                  <c:v>12.0126567485928</c:v>
                </c:pt>
                <c:pt idx="4813">
                  <c:v>12.013275319222499</c:v>
                </c:pt>
                <c:pt idx="4814">
                  <c:v>12.0138938898522</c:v>
                </c:pt>
                <c:pt idx="4815">
                  <c:v>12.0145124604819</c:v>
                </c:pt>
                <c:pt idx="4816">
                  <c:v>12.015131031111499</c:v>
                </c:pt>
                <c:pt idx="4817">
                  <c:v>12.0157496017412</c:v>
                </c:pt>
                <c:pt idx="4818">
                  <c:v>12.0163681723709</c:v>
                </c:pt>
                <c:pt idx="4819">
                  <c:v>12.016986743000601</c:v>
                </c:pt>
                <c:pt idx="4820">
                  <c:v>12.017605313630201</c:v>
                </c:pt>
                <c:pt idx="4821">
                  <c:v>12.0182238842599</c:v>
                </c:pt>
                <c:pt idx="4822">
                  <c:v>12.018842454889599</c:v>
                </c:pt>
                <c:pt idx="4823">
                  <c:v>12.0194610255193</c:v>
                </c:pt>
                <c:pt idx="4824">
                  <c:v>12.020079596148999</c:v>
                </c:pt>
                <c:pt idx="4825">
                  <c:v>12.020698166778599</c:v>
                </c:pt>
                <c:pt idx="4826">
                  <c:v>12.0213167374083</c:v>
                </c:pt>
                <c:pt idx="4827">
                  <c:v>12.021935308038</c:v>
                </c:pt>
                <c:pt idx="4828">
                  <c:v>12.022553878667701</c:v>
                </c:pt>
                <c:pt idx="4829">
                  <c:v>12.0231724492973</c:v>
                </c:pt>
                <c:pt idx="4830">
                  <c:v>12.023791019927</c:v>
                </c:pt>
                <c:pt idx="4831">
                  <c:v>12.024409590556701</c:v>
                </c:pt>
                <c:pt idx="4832">
                  <c:v>12.0250281611864</c:v>
                </c:pt>
                <c:pt idx="4833">
                  <c:v>12.025646731816</c:v>
                </c:pt>
                <c:pt idx="4834">
                  <c:v>12.026265302445699</c:v>
                </c:pt>
                <c:pt idx="4835">
                  <c:v>12.0268838730754</c:v>
                </c:pt>
                <c:pt idx="4836">
                  <c:v>12.027502443705099</c:v>
                </c:pt>
                <c:pt idx="4837">
                  <c:v>12.028121014334699</c:v>
                </c:pt>
                <c:pt idx="4838">
                  <c:v>12.0287395849644</c:v>
                </c:pt>
                <c:pt idx="4839">
                  <c:v>12.0293581555941</c:v>
                </c:pt>
                <c:pt idx="4840">
                  <c:v>12.029976726223801</c:v>
                </c:pt>
                <c:pt idx="4841">
                  <c:v>12.0305952968534</c:v>
                </c:pt>
                <c:pt idx="4842">
                  <c:v>12.0312138674831</c:v>
                </c:pt>
                <c:pt idx="4843">
                  <c:v>12.031832438112801</c:v>
                </c:pt>
                <c:pt idx="4844">
                  <c:v>12.0324510087425</c:v>
                </c:pt>
                <c:pt idx="4845">
                  <c:v>12.0330695793721</c:v>
                </c:pt>
                <c:pt idx="4846">
                  <c:v>12.033688150001799</c:v>
                </c:pt>
                <c:pt idx="4847">
                  <c:v>12.0343067206315</c:v>
                </c:pt>
                <c:pt idx="4848">
                  <c:v>12.034925291261199</c:v>
                </c:pt>
                <c:pt idx="4849">
                  <c:v>12.035543861890799</c:v>
                </c:pt>
                <c:pt idx="4850">
                  <c:v>12.0361624325205</c:v>
                </c:pt>
                <c:pt idx="4851">
                  <c:v>12.0367810031502</c:v>
                </c:pt>
                <c:pt idx="4852">
                  <c:v>12.037399573779901</c:v>
                </c:pt>
                <c:pt idx="4853">
                  <c:v>12.0380181444096</c:v>
                </c:pt>
                <c:pt idx="4854">
                  <c:v>12.0386367150392</c:v>
                </c:pt>
                <c:pt idx="4855">
                  <c:v>12.039255285668901</c:v>
                </c:pt>
                <c:pt idx="4856">
                  <c:v>12.0398738562986</c:v>
                </c:pt>
                <c:pt idx="4857">
                  <c:v>12.040492426928299</c:v>
                </c:pt>
                <c:pt idx="4858">
                  <c:v>12.041110997557899</c:v>
                </c:pt>
                <c:pt idx="4859">
                  <c:v>12.0417295681876</c:v>
                </c:pt>
                <c:pt idx="4860">
                  <c:v>12.042348138817299</c:v>
                </c:pt>
                <c:pt idx="4861">
                  <c:v>12.042966709447001</c:v>
                </c:pt>
                <c:pt idx="4862">
                  <c:v>12.0435852800766</c:v>
                </c:pt>
                <c:pt idx="4863">
                  <c:v>12.0442038507063</c:v>
                </c:pt>
                <c:pt idx="4864">
                  <c:v>12.044822421336001</c:v>
                </c:pt>
                <c:pt idx="4865">
                  <c:v>12.0454409919657</c:v>
                </c:pt>
                <c:pt idx="4866">
                  <c:v>12.0460595625953</c:v>
                </c:pt>
                <c:pt idx="4867">
                  <c:v>12.046678133225001</c:v>
                </c:pt>
                <c:pt idx="4868">
                  <c:v>12.0472967038547</c:v>
                </c:pt>
                <c:pt idx="4869">
                  <c:v>12.047915274484399</c:v>
                </c:pt>
                <c:pt idx="4870">
                  <c:v>12.048533845113999</c:v>
                </c:pt>
                <c:pt idx="4871">
                  <c:v>12.0491524157437</c:v>
                </c:pt>
                <c:pt idx="4872">
                  <c:v>12.049770986373399</c:v>
                </c:pt>
                <c:pt idx="4873">
                  <c:v>12.050389557003101</c:v>
                </c:pt>
                <c:pt idx="4874">
                  <c:v>12.0510081276327</c:v>
                </c:pt>
                <c:pt idx="4875">
                  <c:v>12.0516266982624</c:v>
                </c:pt>
                <c:pt idx="4876">
                  <c:v>12.052245268892101</c:v>
                </c:pt>
                <c:pt idx="4877">
                  <c:v>12.0528638395218</c:v>
                </c:pt>
                <c:pt idx="4878">
                  <c:v>12.0534824101514</c:v>
                </c:pt>
                <c:pt idx="4879">
                  <c:v>12.054100980781101</c:v>
                </c:pt>
                <c:pt idx="4880">
                  <c:v>12.0547195514108</c:v>
                </c:pt>
                <c:pt idx="4881">
                  <c:v>12.055338122040499</c:v>
                </c:pt>
                <c:pt idx="4882">
                  <c:v>12.0559566926702</c:v>
                </c:pt>
                <c:pt idx="4883">
                  <c:v>12.0565752632998</c:v>
                </c:pt>
                <c:pt idx="4884">
                  <c:v>12.0571938339295</c:v>
                </c:pt>
                <c:pt idx="4885">
                  <c:v>12.057812404559201</c:v>
                </c:pt>
                <c:pt idx="4886">
                  <c:v>12.0584309751889</c:v>
                </c:pt>
                <c:pt idx="4887">
                  <c:v>12.0590495458185</c:v>
                </c:pt>
                <c:pt idx="4888">
                  <c:v>12.059668116448201</c:v>
                </c:pt>
                <c:pt idx="4889">
                  <c:v>12.0602866870779</c:v>
                </c:pt>
                <c:pt idx="4890">
                  <c:v>12.060905257707599</c:v>
                </c:pt>
                <c:pt idx="4891">
                  <c:v>12.061523828337201</c:v>
                </c:pt>
                <c:pt idx="4892">
                  <c:v>12.0621423989669</c:v>
                </c:pt>
                <c:pt idx="4893">
                  <c:v>12.062760969596599</c:v>
                </c:pt>
                <c:pt idx="4894">
                  <c:v>12.0633795402263</c:v>
                </c:pt>
                <c:pt idx="4895">
                  <c:v>12.0639981108559</c:v>
                </c:pt>
                <c:pt idx="4896">
                  <c:v>12.0646166814856</c:v>
                </c:pt>
                <c:pt idx="4897">
                  <c:v>12.065235252115301</c:v>
                </c:pt>
                <c:pt idx="4898">
                  <c:v>12.065853822745</c:v>
                </c:pt>
                <c:pt idx="4899">
                  <c:v>12.0664723933746</c:v>
                </c:pt>
                <c:pt idx="4900">
                  <c:v>12.067090964004301</c:v>
                </c:pt>
                <c:pt idx="4901">
                  <c:v>12.067709534634</c:v>
                </c:pt>
                <c:pt idx="4902">
                  <c:v>12.068328105263699</c:v>
                </c:pt>
                <c:pt idx="4903">
                  <c:v>12.068946675893301</c:v>
                </c:pt>
                <c:pt idx="4904">
                  <c:v>12.069565246523</c:v>
                </c:pt>
                <c:pt idx="4905">
                  <c:v>12.070183817152699</c:v>
                </c:pt>
                <c:pt idx="4906">
                  <c:v>12.0708023877824</c:v>
                </c:pt>
                <c:pt idx="4907">
                  <c:v>12.071420958412</c:v>
                </c:pt>
                <c:pt idx="4908">
                  <c:v>12.0720395290417</c:v>
                </c:pt>
                <c:pt idx="4909">
                  <c:v>12.072658099671401</c:v>
                </c:pt>
                <c:pt idx="4910">
                  <c:v>12.0732766703011</c:v>
                </c:pt>
                <c:pt idx="4911">
                  <c:v>12.073895240930799</c:v>
                </c:pt>
                <c:pt idx="4912">
                  <c:v>12.074513811560401</c:v>
                </c:pt>
                <c:pt idx="4913">
                  <c:v>12.0751323821901</c:v>
                </c:pt>
                <c:pt idx="4914">
                  <c:v>12.075750952819799</c:v>
                </c:pt>
                <c:pt idx="4915">
                  <c:v>12.0763695234495</c:v>
                </c:pt>
                <c:pt idx="4916">
                  <c:v>12.0769880940791</c:v>
                </c:pt>
                <c:pt idx="4917">
                  <c:v>12.077606664708799</c:v>
                </c:pt>
                <c:pt idx="4918">
                  <c:v>12.0782252353385</c:v>
                </c:pt>
                <c:pt idx="4919">
                  <c:v>12.0788438059682</c:v>
                </c:pt>
                <c:pt idx="4920">
                  <c:v>12.0794623765978</c:v>
                </c:pt>
                <c:pt idx="4921">
                  <c:v>12.080080947227501</c:v>
                </c:pt>
                <c:pt idx="4922">
                  <c:v>12.0806995178572</c:v>
                </c:pt>
                <c:pt idx="4923">
                  <c:v>12.081318088486899</c:v>
                </c:pt>
                <c:pt idx="4924">
                  <c:v>12.081936659116501</c:v>
                </c:pt>
                <c:pt idx="4925">
                  <c:v>12.0825552297462</c:v>
                </c:pt>
                <c:pt idx="4926">
                  <c:v>12.083173800375899</c:v>
                </c:pt>
                <c:pt idx="4927">
                  <c:v>12.0837923710056</c:v>
                </c:pt>
                <c:pt idx="4928">
                  <c:v>12.0844109416352</c:v>
                </c:pt>
                <c:pt idx="4929">
                  <c:v>12.085029512264899</c:v>
                </c:pt>
                <c:pt idx="4930">
                  <c:v>12.0856480828946</c:v>
                </c:pt>
                <c:pt idx="4931">
                  <c:v>12.0862666535243</c:v>
                </c:pt>
                <c:pt idx="4932">
                  <c:v>12.0868852241539</c:v>
                </c:pt>
                <c:pt idx="4933">
                  <c:v>12.087503794783601</c:v>
                </c:pt>
                <c:pt idx="4934">
                  <c:v>12.0881223654133</c:v>
                </c:pt>
                <c:pt idx="4935">
                  <c:v>12.088740936042999</c:v>
                </c:pt>
                <c:pt idx="4936">
                  <c:v>12.0893595066727</c:v>
                </c:pt>
                <c:pt idx="4937">
                  <c:v>12.0899780773023</c:v>
                </c:pt>
                <c:pt idx="4938">
                  <c:v>12.090596647931999</c:v>
                </c:pt>
                <c:pt idx="4939">
                  <c:v>12.0912152185617</c:v>
                </c:pt>
                <c:pt idx="4940">
                  <c:v>12.0918337891914</c:v>
                </c:pt>
                <c:pt idx="4941">
                  <c:v>12.092452359820999</c:v>
                </c:pt>
                <c:pt idx="4942">
                  <c:v>12.0930709304507</c:v>
                </c:pt>
                <c:pt idx="4943">
                  <c:v>12.0936895010804</c:v>
                </c:pt>
                <c:pt idx="4944">
                  <c:v>12.094308071710101</c:v>
                </c:pt>
                <c:pt idx="4945">
                  <c:v>12.094926642339701</c:v>
                </c:pt>
                <c:pt idx="4946">
                  <c:v>12.0955452129694</c:v>
                </c:pt>
                <c:pt idx="4947">
                  <c:v>12.096163783599099</c:v>
                </c:pt>
                <c:pt idx="4948">
                  <c:v>12.0967823542288</c:v>
                </c:pt>
                <c:pt idx="4949">
                  <c:v>12.0974009248584</c:v>
                </c:pt>
                <c:pt idx="4950">
                  <c:v>12.098019495488099</c:v>
                </c:pt>
                <c:pt idx="4951">
                  <c:v>12.0986380661178</c:v>
                </c:pt>
                <c:pt idx="4952">
                  <c:v>12.0992566367475</c:v>
                </c:pt>
                <c:pt idx="4953">
                  <c:v>12.099875207377099</c:v>
                </c:pt>
                <c:pt idx="4954">
                  <c:v>12.1004937780068</c:v>
                </c:pt>
                <c:pt idx="4955">
                  <c:v>12.1011123486365</c:v>
                </c:pt>
                <c:pt idx="4956">
                  <c:v>12.101730919266201</c:v>
                </c:pt>
                <c:pt idx="4957">
                  <c:v>12.102349489895801</c:v>
                </c:pt>
                <c:pt idx="4958">
                  <c:v>12.1029680605255</c:v>
                </c:pt>
                <c:pt idx="4959">
                  <c:v>12.103586631155199</c:v>
                </c:pt>
                <c:pt idx="4960">
                  <c:v>12.1042052017849</c:v>
                </c:pt>
                <c:pt idx="4961">
                  <c:v>12.1048237724145</c:v>
                </c:pt>
                <c:pt idx="4962">
                  <c:v>12.105442343044199</c:v>
                </c:pt>
                <c:pt idx="4963">
                  <c:v>12.1060609136739</c:v>
                </c:pt>
                <c:pt idx="4964">
                  <c:v>12.1066794843036</c:v>
                </c:pt>
                <c:pt idx="4965">
                  <c:v>12.107298054933301</c:v>
                </c:pt>
                <c:pt idx="4966">
                  <c:v>12.1079166255629</c:v>
                </c:pt>
                <c:pt idx="4967">
                  <c:v>12.1085351961926</c:v>
                </c:pt>
                <c:pt idx="4968">
                  <c:v>12.109153766822301</c:v>
                </c:pt>
                <c:pt idx="4969">
                  <c:v>12.109772337452</c:v>
                </c:pt>
                <c:pt idx="4970">
                  <c:v>12.1103909080816</c:v>
                </c:pt>
                <c:pt idx="4971">
                  <c:v>12.111009478711299</c:v>
                </c:pt>
                <c:pt idx="4972">
                  <c:v>12.111628049341</c:v>
                </c:pt>
                <c:pt idx="4973">
                  <c:v>12.1122466199707</c:v>
                </c:pt>
                <c:pt idx="4974">
                  <c:v>12.112865190600299</c:v>
                </c:pt>
                <c:pt idx="4975">
                  <c:v>12.11348376123</c:v>
                </c:pt>
                <c:pt idx="4976">
                  <c:v>12.1141023318597</c:v>
                </c:pt>
                <c:pt idx="4977">
                  <c:v>12.114720902489401</c:v>
                </c:pt>
                <c:pt idx="4978">
                  <c:v>12.115339473119001</c:v>
                </c:pt>
                <c:pt idx="4979">
                  <c:v>12.1159580437487</c:v>
                </c:pt>
                <c:pt idx="4980">
                  <c:v>12.116576614378401</c:v>
                </c:pt>
                <c:pt idx="4981">
                  <c:v>12.1171951850081</c:v>
                </c:pt>
                <c:pt idx="4982">
                  <c:v>12.1178137556377</c:v>
                </c:pt>
                <c:pt idx="4983">
                  <c:v>12.118432326267399</c:v>
                </c:pt>
                <c:pt idx="4984">
                  <c:v>12.1190508968971</c:v>
                </c:pt>
                <c:pt idx="4985">
                  <c:v>12.1196694675268</c:v>
                </c:pt>
                <c:pt idx="4986">
                  <c:v>12.120288038156399</c:v>
                </c:pt>
                <c:pt idx="4987">
                  <c:v>12.1209066087861</c:v>
                </c:pt>
                <c:pt idx="4988">
                  <c:v>12.1215251794158</c:v>
                </c:pt>
                <c:pt idx="4989">
                  <c:v>12.122143750045501</c:v>
                </c:pt>
                <c:pt idx="4990">
                  <c:v>12.122762320675101</c:v>
                </c:pt>
                <c:pt idx="4991">
                  <c:v>12.1233808913048</c:v>
                </c:pt>
                <c:pt idx="4992">
                  <c:v>12.123999461934501</c:v>
                </c:pt>
                <c:pt idx="4993">
                  <c:v>12.1246180325642</c:v>
                </c:pt>
                <c:pt idx="4994">
                  <c:v>12.125236603193899</c:v>
                </c:pt>
                <c:pt idx="4995">
                  <c:v>12.125855173823499</c:v>
                </c:pt>
                <c:pt idx="4996">
                  <c:v>12.1264737444532</c:v>
                </c:pt>
                <c:pt idx="4997">
                  <c:v>12.1270923150829</c:v>
                </c:pt>
                <c:pt idx="4998">
                  <c:v>12.127710885712601</c:v>
                </c:pt>
                <c:pt idx="4999">
                  <c:v>12.1283294563422</c:v>
                </c:pt>
                <c:pt idx="5000">
                  <c:v>12.1289480269719</c:v>
                </c:pt>
                <c:pt idx="5001">
                  <c:v>12.129566597601601</c:v>
                </c:pt>
                <c:pt idx="5002">
                  <c:v>12.1301851682313</c:v>
                </c:pt>
                <c:pt idx="5003">
                  <c:v>12.1308037388609</c:v>
                </c:pt>
                <c:pt idx="5004">
                  <c:v>12.131422309490601</c:v>
                </c:pt>
                <c:pt idx="5005">
                  <c:v>12.1320408801203</c:v>
                </c:pt>
                <c:pt idx="5006">
                  <c:v>12.132659450749999</c:v>
                </c:pt>
                <c:pt idx="5007">
                  <c:v>12.133278021379599</c:v>
                </c:pt>
                <c:pt idx="5008">
                  <c:v>12.1338965920093</c:v>
                </c:pt>
                <c:pt idx="5009">
                  <c:v>12.134515162639</c:v>
                </c:pt>
                <c:pt idx="5010">
                  <c:v>12.135133733268701</c:v>
                </c:pt>
                <c:pt idx="5011">
                  <c:v>12.1357523038983</c:v>
                </c:pt>
                <c:pt idx="5012">
                  <c:v>12.136370874528</c:v>
                </c:pt>
                <c:pt idx="5013">
                  <c:v>12.136989445157701</c:v>
                </c:pt>
                <c:pt idx="5014">
                  <c:v>12.1376080157874</c:v>
                </c:pt>
                <c:pt idx="5015">
                  <c:v>12.138226586417</c:v>
                </c:pt>
                <c:pt idx="5016">
                  <c:v>12.138845157046701</c:v>
                </c:pt>
                <c:pt idx="5017">
                  <c:v>12.1394637276764</c:v>
                </c:pt>
                <c:pt idx="5018">
                  <c:v>12.140082298306099</c:v>
                </c:pt>
                <c:pt idx="5019">
                  <c:v>12.140700868935699</c:v>
                </c:pt>
                <c:pt idx="5020">
                  <c:v>12.1413194395654</c:v>
                </c:pt>
                <c:pt idx="5021">
                  <c:v>12.1419380101951</c:v>
                </c:pt>
                <c:pt idx="5022">
                  <c:v>12.142556580824801</c:v>
                </c:pt>
                <c:pt idx="5023">
                  <c:v>12.1431751514545</c:v>
                </c:pt>
                <c:pt idx="5024">
                  <c:v>12.1437937220841</c:v>
                </c:pt>
                <c:pt idx="5025">
                  <c:v>12.144412292713801</c:v>
                </c:pt>
                <c:pt idx="5026">
                  <c:v>12.1450308633435</c:v>
                </c:pt>
                <c:pt idx="5027">
                  <c:v>12.145649433973199</c:v>
                </c:pt>
                <c:pt idx="5028">
                  <c:v>12.146268004602801</c:v>
                </c:pt>
                <c:pt idx="5029">
                  <c:v>12.1468865752325</c:v>
                </c:pt>
                <c:pt idx="5030">
                  <c:v>12.147505145862199</c:v>
                </c:pt>
                <c:pt idx="5031">
                  <c:v>12.1481237164919</c:v>
                </c:pt>
                <c:pt idx="5032">
                  <c:v>12.1487422871215</c:v>
                </c:pt>
                <c:pt idx="5033">
                  <c:v>12.1493608577512</c:v>
                </c:pt>
                <c:pt idx="5034">
                  <c:v>12.149979428380901</c:v>
                </c:pt>
                <c:pt idx="5035">
                  <c:v>12.1505979990106</c:v>
                </c:pt>
                <c:pt idx="5036">
                  <c:v>12.1512165696402</c:v>
                </c:pt>
                <c:pt idx="5037">
                  <c:v>12.151835140269901</c:v>
                </c:pt>
                <c:pt idx="5038">
                  <c:v>12.1524537108996</c:v>
                </c:pt>
                <c:pt idx="5039">
                  <c:v>12.153072281529299</c:v>
                </c:pt>
                <c:pt idx="5040">
                  <c:v>12.153690852158901</c:v>
                </c:pt>
                <c:pt idx="5041">
                  <c:v>12.1543094227886</c:v>
                </c:pt>
                <c:pt idx="5042">
                  <c:v>12.154927993418299</c:v>
                </c:pt>
                <c:pt idx="5043">
                  <c:v>12.155546564048</c:v>
                </c:pt>
                <c:pt idx="5044">
                  <c:v>12.1561651346776</c:v>
                </c:pt>
                <c:pt idx="5045">
                  <c:v>12.1567837053073</c:v>
                </c:pt>
                <c:pt idx="5046">
                  <c:v>12.157402275937001</c:v>
                </c:pt>
                <c:pt idx="5047">
                  <c:v>12.1580208465667</c:v>
                </c:pt>
                <c:pt idx="5048">
                  <c:v>12.1586394171963</c:v>
                </c:pt>
                <c:pt idx="5049">
                  <c:v>12.159257987826001</c:v>
                </c:pt>
                <c:pt idx="5050">
                  <c:v>12.1598765584557</c:v>
                </c:pt>
                <c:pt idx="5051">
                  <c:v>12.160495129085399</c:v>
                </c:pt>
                <c:pt idx="5052">
                  <c:v>12.1611136997151</c:v>
                </c:pt>
                <c:pt idx="5053">
                  <c:v>12.1617322703447</c:v>
                </c:pt>
                <c:pt idx="5054">
                  <c:v>12.162350840974399</c:v>
                </c:pt>
                <c:pt idx="5055">
                  <c:v>12.162969411604101</c:v>
                </c:pt>
                <c:pt idx="5056">
                  <c:v>12.1635879822338</c:v>
                </c:pt>
                <c:pt idx="5057">
                  <c:v>12.1642065528634</c:v>
                </c:pt>
                <c:pt idx="5058">
                  <c:v>12.164825123493101</c:v>
                </c:pt>
                <c:pt idx="5059">
                  <c:v>12.1654436941228</c:v>
                </c:pt>
                <c:pt idx="5060">
                  <c:v>12.166062264752499</c:v>
                </c:pt>
                <c:pt idx="5061">
                  <c:v>12.166680835382101</c:v>
                </c:pt>
                <c:pt idx="5062">
                  <c:v>12.1672994060118</c:v>
                </c:pt>
                <c:pt idx="5063">
                  <c:v>12.167917976641499</c:v>
                </c:pt>
                <c:pt idx="5064">
                  <c:v>12.1685365472712</c:v>
                </c:pt>
                <c:pt idx="5065">
                  <c:v>12.1691551179008</c:v>
                </c:pt>
                <c:pt idx="5066">
                  <c:v>12.169773688530499</c:v>
                </c:pt>
                <c:pt idx="5067">
                  <c:v>12.170392259160201</c:v>
                </c:pt>
                <c:pt idx="5068">
                  <c:v>12.1710108297899</c:v>
                </c:pt>
                <c:pt idx="5069">
                  <c:v>12.1716294004195</c:v>
                </c:pt>
                <c:pt idx="5070">
                  <c:v>12.172247971049201</c:v>
                </c:pt>
                <c:pt idx="5071">
                  <c:v>12.1728665416789</c:v>
                </c:pt>
                <c:pt idx="5072">
                  <c:v>12.173485112308599</c:v>
                </c:pt>
                <c:pt idx="5073">
                  <c:v>12.174103682938201</c:v>
                </c:pt>
                <c:pt idx="5074">
                  <c:v>12.1747222535679</c:v>
                </c:pt>
                <c:pt idx="5075">
                  <c:v>12.175340824197599</c:v>
                </c:pt>
                <c:pt idx="5076">
                  <c:v>12.1759593948273</c:v>
                </c:pt>
                <c:pt idx="5077">
                  <c:v>12.1765779654569</c:v>
                </c:pt>
                <c:pt idx="5078">
                  <c:v>12.177196536086599</c:v>
                </c:pt>
                <c:pt idx="5079">
                  <c:v>12.177815106716301</c:v>
                </c:pt>
                <c:pt idx="5080">
                  <c:v>12.178433677346</c:v>
                </c:pt>
                <c:pt idx="5081">
                  <c:v>12.179052247975701</c:v>
                </c:pt>
                <c:pt idx="5082">
                  <c:v>12.179670818605301</c:v>
                </c:pt>
                <c:pt idx="5083">
                  <c:v>12.180289389235</c:v>
                </c:pt>
                <c:pt idx="5084">
                  <c:v>12.180907959864699</c:v>
                </c:pt>
                <c:pt idx="5085">
                  <c:v>12.1815265304944</c:v>
                </c:pt>
                <c:pt idx="5086">
                  <c:v>12.182145101124</c:v>
                </c:pt>
                <c:pt idx="5087">
                  <c:v>12.182763671753699</c:v>
                </c:pt>
                <c:pt idx="5088">
                  <c:v>12.1833822423834</c:v>
                </c:pt>
                <c:pt idx="5089">
                  <c:v>12.1840008130131</c:v>
                </c:pt>
                <c:pt idx="5090">
                  <c:v>12.184619383642699</c:v>
                </c:pt>
                <c:pt idx="5091">
                  <c:v>12.185237954272401</c:v>
                </c:pt>
                <c:pt idx="5092">
                  <c:v>12.1858565249021</c:v>
                </c:pt>
                <c:pt idx="5093">
                  <c:v>12.186475095531801</c:v>
                </c:pt>
                <c:pt idx="5094">
                  <c:v>12.187093666161401</c:v>
                </c:pt>
                <c:pt idx="5095">
                  <c:v>12.1877122367911</c:v>
                </c:pt>
                <c:pt idx="5096">
                  <c:v>12.188330807420799</c:v>
                </c:pt>
                <c:pt idx="5097">
                  <c:v>12.1889493780505</c:v>
                </c:pt>
                <c:pt idx="5098">
                  <c:v>12.1895679486801</c:v>
                </c:pt>
                <c:pt idx="5099">
                  <c:v>12.190186519309799</c:v>
                </c:pt>
                <c:pt idx="5100">
                  <c:v>12.1908050899395</c:v>
                </c:pt>
                <c:pt idx="5101">
                  <c:v>12.1914236605692</c:v>
                </c:pt>
                <c:pt idx="5102">
                  <c:v>12.192042231198799</c:v>
                </c:pt>
                <c:pt idx="5103">
                  <c:v>12.192660801828501</c:v>
                </c:pt>
                <c:pt idx="5104">
                  <c:v>12.1932793724582</c:v>
                </c:pt>
                <c:pt idx="5105">
                  <c:v>12.193897943087901</c:v>
                </c:pt>
                <c:pt idx="5106">
                  <c:v>12.194516513717501</c:v>
                </c:pt>
                <c:pt idx="5107">
                  <c:v>12.1951350843472</c:v>
                </c:pt>
                <c:pt idx="5108">
                  <c:v>12.195753654976899</c:v>
                </c:pt>
                <c:pt idx="5109">
                  <c:v>12.1963722256066</c:v>
                </c:pt>
                <c:pt idx="5110">
                  <c:v>12.1969907962363</c:v>
                </c:pt>
                <c:pt idx="5111">
                  <c:v>12.197609366865899</c:v>
                </c:pt>
                <c:pt idx="5112">
                  <c:v>12.1982279374956</c:v>
                </c:pt>
                <c:pt idx="5113">
                  <c:v>12.1988465081253</c:v>
                </c:pt>
                <c:pt idx="5114">
                  <c:v>12.199465078755001</c:v>
                </c:pt>
                <c:pt idx="5115">
                  <c:v>12.200083649384601</c:v>
                </c:pt>
                <c:pt idx="5116">
                  <c:v>12.2007022200143</c:v>
                </c:pt>
                <c:pt idx="5117">
                  <c:v>12.201320790644001</c:v>
                </c:pt>
                <c:pt idx="5118">
                  <c:v>12.2019393612737</c:v>
                </c:pt>
                <c:pt idx="5119">
                  <c:v>12.2025579319033</c:v>
                </c:pt>
                <c:pt idx="5120">
                  <c:v>12.203176502532999</c:v>
                </c:pt>
                <c:pt idx="5121">
                  <c:v>12.2037950731627</c:v>
                </c:pt>
                <c:pt idx="5122">
                  <c:v>12.2044136437924</c:v>
                </c:pt>
                <c:pt idx="5123">
                  <c:v>12.205032214421999</c:v>
                </c:pt>
                <c:pt idx="5124">
                  <c:v>12.2056507850517</c:v>
                </c:pt>
                <c:pt idx="5125">
                  <c:v>12.2062693556814</c:v>
                </c:pt>
                <c:pt idx="5126">
                  <c:v>12.206887926311101</c:v>
                </c:pt>
                <c:pt idx="5127">
                  <c:v>12.207506496940701</c:v>
                </c:pt>
                <c:pt idx="5128">
                  <c:v>12.2081250675704</c:v>
                </c:pt>
                <c:pt idx="5129">
                  <c:v>12.208743638200099</c:v>
                </c:pt>
                <c:pt idx="5130">
                  <c:v>12.2093622088298</c:v>
                </c:pt>
                <c:pt idx="5131">
                  <c:v>12.2099807794594</c:v>
                </c:pt>
                <c:pt idx="5132">
                  <c:v>12.210599350089099</c:v>
                </c:pt>
                <c:pt idx="5133">
                  <c:v>12.2112179207188</c:v>
                </c:pt>
                <c:pt idx="5134">
                  <c:v>12.2118364913485</c:v>
                </c:pt>
                <c:pt idx="5135">
                  <c:v>12.212455061978201</c:v>
                </c:pt>
                <c:pt idx="5136">
                  <c:v>12.2130736326078</c:v>
                </c:pt>
                <c:pt idx="5137">
                  <c:v>12.2136922032375</c:v>
                </c:pt>
                <c:pt idx="5138">
                  <c:v>12.214310773867201</c:v>
                </c:pt>
                <c:pt idx="5139">
                  <c:v>12.2149293444969</c:v>
                </c:pt>
                <c:pt idx="5140">
                  <c:v>12.2155479151265</c:v>
                </c:pt>
                <c:pt idx="5141">
                  <c:v>12.216166485756199</c:v>
                </c:pt>
                <c:pt idx="5142">
                  <c:v>12.2167850563859</c:v>
                </c:pt>
                <c:pt idx="5143">
                  <c:v>12.217403627015599</c:v>
                </c:pt>
                <c:pt idx="5144">
                  <c:v>12.218022197645199</c:v>
                </c:pt>
                <c:pt idx="5145">
                  <c:v>12.2186407682749</c:v>
                </c:pt>
                <c:pt idx="5146">
                  <c:v>12.2192593389046</c:v>
                </c:pt>
                <c:pt idx="5147">
                  <c:v>12.219877909534301</c:v>
                </c:pt>
                <c:pt idx="5148">
                  <c:v>12.2204964801639</c:v>
                </c:pt>
                <c:pt idx="5149">
                  <c:v>12.2211150507936</c:v>
                </c:pt>
                <c:pt idx="5150">
                  <c:v>12.221733621423301</c:v>
                </c:pt>
                <c:pt idx="5151">
                  <c:v>12.222352192053</c:v>
                </c:pt>
                <c:pt idx="5152">
                  <c:v>12.2229707626826</c:v>
                </c:pt>
                <c:pt idx="5153">
                  <c:v>12.223589333312299</c:v>
                </c:pt>
                <c:pt idx="5154">
                  <c:v>12.224207903942</c:v>
                </c:pt>
                <c:pt idx="5155">
                  <c:v>12.224826474571699</c:v>
                </c:pt>
                <c:pt idx="5156">
                  <c:v>12.225445045201299</c:v>
                </c:pt>
                <c:pt idx="5157">
                  <c:v>12.226063615831</c:v>
                </c:pt>
                <c:pt idx="5158">
                  <c:v>12.2266821864607</c:v>
                </c:pt>
                <c:pt idx="5159">
                  <c:v>12.227300757090401</c:v>
                </c:pt>
                <c:pt idx="5160">
                  <c:v>12.22791932772</c:v>
                </c:pt>
                <c:pt idx="5161">
                  <c:v>12.2285378983497</c:v>
                </c:pt>
                <c:pt idx="5162">
                  <c:v>12.229156468979401</c:v>
                </c:pt>
                <c:pt idx="5163">
                  <c:v>12.2297750396091</c:v>
                </c:pt>
                <c:pt idx="5164">
                  <c:v>12.230393610238799</c:v>
                </c:pt>
                <c:pt idx="5165">
                  <c:v>12.231012180868399</c:v>
                </c:pt>
                <c:pt idx="5166">
                  <c:v>12.2316307514981</c:v>
                </c:pt>
                <c:pt idx="5167">
                  <c:v>12.232249322127799</c:v>
                </c:pt>
                <c:pt idx="5168">
                  <c:v>12.232867892757501</c:v>
                </c:pt>
                <c:pt idx="5169">
                  <c:v>12.2334864633871</c:v>
                </c:pt>
                <c:pt idx="5170">
                  <c:v>12.2341050340168</c:v>
                </c:pt>
                <c:pt idx="5171">
                  <c:v>12.234723604646501</c:v>
                </c:pt>
                <c:pt idx="5172">
                  <c:v>12.2353421752762</c:v>
                </c:pt>
                <c:pt idx="5173">
                  <c:v>12.2359607459058</c:v>
                </c:pt>
                <c:pt idx="5174">
                  <c:v>12.236579316535501</c:v>
                </c:pt>
                <c:pt idx="5175">
                  <c:v>12.2371978871652</c:v>
                </c:pt>
                <c:pt idx="5176">
                  <c:v>12.237816457794899</c:v>
                </c:pt>
                <c:pt idx="5177">
                  <c:v>12.238435028424499</c:v>
                </c:pt>
                <c:pt idx="5178">
                  <c:v>12.2390535990542</c:v>
                </c:pt>
                <c:pt idx="5179">
                  <c:v>12.239672169683899</c:v>
                </c:pt>
                <c:pt idx="5180">
                  <c:v>12.240290740313601</c:v>
                </c:pt>
                <c:pt idx="5181">
                  <c:v>12.2409093109432</c:v>
                </c:pt>
                <c:pt idx="5182">
                  <c:v>12.2415278815729</c:v>
                </c:pt>
                <c:pt idx="5183">
                  <c:v>12.242146452202601</c:v>
                </c:pt>
                <c:pt idx="5184">
                  <c:v>12.2427650228323</c:v>
                </c:pt>
                <c:pt idx="5185">
                  <c:v>12.2433835934619</c:v>
                </c:pt>
                <c:pt idx="5186">
                  <c:v>12.244002164091601</c:v>
                </c:pt>
                <c:pt idx="5187">
                  <c:v>12.2446207347213</c:v>
                </c:pt>
                <c:pt idx="5188">
                  <c:v>12.245239305350999</c:v>
                </c:pt>
                <c:pt idx="5189">
                  <c:v>12.245857875980599</c:v>
                </c:pt>
                <c:pt idx="5190">
                  <c:v>12.2464764466103</c:v>
                </c:pt>
                <c:pt idx="5191">
                  <c:v>12.247095017239999</c:v>
                </c:pt>
                <c:pt idx="5192">
                  <c:v>12.247713587869701</c:v>
                </c:pt>
                <c:pt idx="5193">
                  <c:v>12.2483321584994</c:v>
                </c:pt>
                <c:pt idx="5194">
                  <c:v>12.248950729129</c:v>
                </c:pt>
                <c:pt idx="5195">
                  <c:v>12.249569299758701</c:v>
                </c:pt>
                <c:pt idx="5196">
                  <c:v>12.2501878703884</c:v>
                </c:pt>
                <c:pt idx="5197">
                  <c:v>12.250806441018099</c:v>
                </c:pt>
                <c:pt idx="5198">
                  <c:v>12.251425011647701</c:v>
                </c:pt>
                <c:pt idx="5199">
                  <c:v>12.2520435822774</c:v>
                </c:pt>
                <c:pt idx="5200">
                  <c:v>12.252662152907099</c:v>
                </c:pt>
                <c:pt idx="5201">
                  <c:v>12.2532807235368</c:v>
                </c:pt>
                <c:pt idx="5202">
                  <c:v>12.2538992941664</c:v>
                </c:pt>
                <c:pt idx="5203">
                  <c:v>12.2545178647961</c:v>
                </c:pt>
                <c:pt idx="5204">
                  <c:v>12.255136435425801</c:v>
                </c:pt>
                <c:pt idx="5205">
                  <c:v>12.2557550060555</c:v>
                </c:pt>
                <c:pt idx="5206">
                  <c:v>12.2563735766851</c:v>
                </c:pt>
                <c:pt idx="5207">
                  <c:v>12.256992147314801</c:v>
                </c:pt>
                <c:pt idx="5208">
                  <c:v>12.2576107179445</c:v>
                </c:pt>
                <c:pt idx="5209">
                  <c:v>12.258229288574199</c:v>
                </c:pt>
                <c:pt idx="5210">
                  <c:v>12.258847859203801</c:v>
                </c:pt>
                <c:pt idx="5211">
                  <c:v>12.2594664298335</c:v>
                </c:pt>
                <c:pt idx="5212">
                  <c:v>12.260085000463199</c:v>
                </c:pt>
                <c:pt idx="5213">
                  <c:v>12.2607035710929</c:v>
                </c:pt>
                <c:pt idx="5214">
                  <c:v>12.2613221417225</c:v>
                </c:pt>
                <c:pt idx="5215">
                  <c:v>12.2619407123522</c:v>
                </c:pt>
                <c:pt idx="5216">
                  <c:v>12.262559282981901</c:v>
                </c:pt>
                <c:pt idx="5217">
                  <c:v>12.2631778536116</c:v>
                </c:pt>
                <c:pt idx="5218">
                  <c:v>12.2637964242412</c:v>
                </c:pt>
                <c:pt idx="5219">
                  <c:v>12.264414994870901</c:v>
                </c:pt>
                <c:pt idx="5220">
                  <c:v>12.2650335655006</c:v>
                </c:pt>
                <c:pt idx="5221">
                  <c:v>12.265652136130299</c:v>
                </c:pt>
                <c:pt idx="5222">
                  <c:v>12.26627070676</c:v>
                </c:pt>
                <c:pt idx="5223">
                  <c:v>12.2668892773896</c:v>
                </c:pt>
                <c:pt idx="5224">
                  <c:v>12.267507848019299</c:v>
                </c:pt>
                <c:pt idx="5225">
                  <c:v>12.268126418649</c:v>
                </c:pt>
                <c:pt idx="5226">
                  <c:v>12.2687449892787</c:v>
                </c:pt>
                <c:pt idx="5227">
                  <c:v>12.2693635599083</c:v>
                </c:pt>
                <c:pt idx="5228">
                  <c:v>12.269982130538001</c:v>
                </c:pt>
                <c:pt idx="5229">
                  <c:v>12.2706007011677</c:v>
                </c:pt>
                <c:pt idx="5230">
                  <c:v>12.271219271797399</c:v>
                </c:pt>
                <c:pt idx="5231">
                  <c:v>12.271837842427001</c:v>
                </c:pt>
                <c:pt idx="5232">
                  <c:v>12.2724564130567</c:v>
                </c:pt>
                <c:pt idx="5233">
                  <c:v>12.273074983686399</c:v>
                </c:pt>
                <c:pt idx="5234">
                  <c:v>12.2736935543161</c:v>
                </c:pt>
                <c:pt idx="5235">
                  <c:v>12.2743121249457</c:v>
                </c:pt>
                <c:pt idx="5236">
                  <c:v>12.274930695575399</c:v>
                </c:pt>
                <c:pt idx="5237">
                  <c:v>12.2755492662051</c:v>
                </c:pt>
                <c:pt idx="5238">
                  <c:v>12.2761678368348</c:v>
                </c:pt>
                <c:pt idx="5239">
                  <c:v>12.2767864074644</c:v>
                </c:pt>
                <c:pt idx="5240">
                  <c:v>12.277404978094101</c:v>
                </c:pt>
                <c:pt idx="5241">
                  <c:v>12.2780235487238</c:v>
                </c:pt>
                <c:pt idx="5242">
                  <c:v>12.278642119353499</c:v>
                </c:pt>
                <c:pt idx="5243">
                  <c:v>12.279260689983101</c:v>
                </c:pt>
                <c:pt idx="5244">
                  <c:v>12.2798792606128</c:v>
                </c:pt>
                <c:pt idx="5245">
                  <c:v>12.280497831242499</c:v>
                </c:pt>
                <c:pt idx="5246">
                  <c:v>12.2811164018722</c:v>
                </c:pt>
                <c:pt idx="5247">
                  <c:v>12.2817349725018</c:v>
                </c:pt>
                <c:pt idx="5248">
                  <c:v>12.282353543131499</c:v>
                </c:pt>
                <c:pt idx="5249">
                  <c:v>12.2829721137612</c:v>
                </c:pt>
                <c:pt idx="5250">
                  <c:v>12.2835906843909</c:v>
                </c:pt>
                <c:pt idx="5251">
                  <c:v>12.284209255020601</c:v>
                </c:pt>
                <c:pt idx="5252">
                  <c:v>12.284827825650201</c:v>
                </c:pt>
                <c:pt idx="5253">
                  <c:v>12.2854463962799</c:v>
                </c:pt>
                <c:pt idx="5254">
                  <c:v>12.286064966909599</c:v>
                </c:pt>
                <c:pt idx="5255">
                  <c:v>12.2866835375393</c:v>
                </c:pt>
                <c:pt idx="5256">
                  <c:v>12.2873021081689</c:v>
                </c:pt>
                <c:pt idx="5257">
                  <c:v>12.287920678798599</c:v>
                </c:pt>
                <c:pt idx="5258">
                  <c:v>12.2885392494283</c:v>
                </c:pt>
                <c:pt idx="5259">
                  <c:v>12.289157820058</c:v>
                </c:pt>
                <c:pt idx="5260">
                  <c:v>12.289776390687599</c:v>
                </c:pt>
                <c:pt idx="5261">
                  <c:v>12.2903949613173</c:v>
                </c:pt>
                <c:pt idx="5262">
                  <c:v>12.291013531947</c:v>
                </c:pt>
                <c:pt idx="5263">
                  <c:v>12.291632102576701</c:v>
                </c:pt>
                <c:pt idx="5264">
                  <c:v>12.292250673206301</c:v>
                </c:pt>
                <c:pt idx="5265">
                  <c:v>12.292869243836</c:v>
                </c:pt>
                <c:pt idx="5266">
                  <c:v>12.293487814465699</c:v>
                </c:pt>
                <c:pt idx="5267">
                  <c:v>12.2941063850954</c:v>
                </c:pt>
                <c:pt idx="5268">
                  <c:v>12.294724955725</c:v>
                </c:pt>
                <c:pt idx="5269">
                  <c:v>12.295343526354699</c:v>
                </c:pt>
                <c:pt idx="5270">
                  <c:v>12.2959620969844</c:v>
                </c:pt>
                <c:pt idx="5271">
                  <c:v>12.2965806676141</c:v>
                </c:pt>
                <c:pt idx="5272">
                  <c:v>12.297199238243699</c:v>
                </c:pt>
                <c:pt idx="5273">
                  <c:v>12.2978178088734</c:v>
                </c:pt>
                <c:pt idx="5274">
                  <c:v>12.2984363795031</c:v>
                </c:pt>
                <c:pt idx="5275">
                  <c:v>12.299054950132801</c:v>
                </c:pt>
                <c:pt idx="5276">
                  <c:v>12.299673520762401</c:v>
                </c:pt>
                <c:pt idx="5277">
                  <c:v>12.3002920913921</c:v>
                </c:pt>
                <c:pt idx="5278">
                  <c:v>12.300910662021799</c:v>
                </c:pt>
                <c:pt idx="5279">
                  <c:v>12.3015292326515</c:v>
                </c:pt>
                <c:pt idx="5280">
                  <c:v>12.3021478032812</c:v>
                </c:pt>
                <c:pt idx="5281">
                  <c:v>12.302766373910799</c:v>
                </c:pt>
                <c:pt idx="5282">
                  <c:v>12.3033849445405</c:v>
                </c:pt>
                <c:pt idx="5283">
                  <c:v>12.3040035151702</c:v>
                </c:pt>
                <c:pt idx="5284">
                  <c:v>12.304622085799901</c:v>
                </c:pt>
                <c:pt idx="5285">
                  <c:v>12.3052406564295</c:v>
                </c:pt>
                <c:pt idx="5286">
                  <c:v>12.3058592270592</c:v>
                </c:pt>
                <c:pt idx="5287">
                  <c:v>12.306477797688901</c:v>
                </c:pt>
                <c:pt idx="5288">
                  <c:v>12.3070963683186</c:v>
                </c:pt>
                <c:pt idx="5289">
                  <c:v>12.3077149389482</c:v>
                </c:pt>
                <c:pt idx="5290">
                  <c:v>12.308333509577899</c:v>
                </c:pt>
                <c:pt idx="5291">
                  <c:v>12.3089520802076</c:v>
                </c:pt>
                <c:pt idx="5292">
                  <c:v>12.3095706508373</c:v>
                </c:pt>
                <c:pt idx="5293">
                  <c:v>12.310189221466899</c:v>
                </c:pt>
                <c:pt idx="5294">
                  <c:v>12.3108077920966</c:v>
                </c:pt>
                <c:pt idx="5295">
                  <c:v>12.3114263627263</c:v>
                </c:pt>
                <c:pt idx="5296">
                  <c:v>12.312044933356001</c:v>
                </c:pt>
                <c:pt idx="5297">
                  <c:v>12.3126635039856</c:v>
                </c:pt>
                <c:pt idx="5298">
                  <c:v>12.3132820746153</c:v>
                </c:pt>
                <c:pt idx="5299">
                  <c:v>12.313900645245001</c:v>
                </c:pt>
                <c:pt idx="5300">
                  <c:v>12.3145192158747</c:v>
                </c:pt>
                <c:pt idx="5301">
                  <c:v>12.3151377865043</c:v>
                </c:pt>
                <c:pt idx="5302">
                  <c:v>12.315756357133999</c:v>
                </c:pt>
                <c:pt idx="5303">
                  <c:v>12.3163749277637</c:v>
                </c:pt>
                <c:pt idx="5304">
                  <c:v>12.3169934983934</c:v>
                </c:pt>
                <c:pt idx="5305">
                  <c:v>12.317612069022999</c:v>
                </c:pt>
                <c:pt idx="5306">
                  <c:v>12.3182306396527</c:v>
                </c:pt>
                <c:pt idx="5307">
                  <c:v>12.3188492102824</c:v>
                </c:pt>
                <c:pt idx="5308">
                  <c:v>12.319467780912101</c:v>
                </c:pt>
                <c:pt idx="5309">
                  <c:v>12.3200863515418</c:v>
                </c:pt>
                <c:pt idx="5310">
                  <c:v>12.3207049221714</c:v>
                </c:pt>
                <c:pt idx="5311">
                  <c:v>12.321323492801101</c:v>
                </c:pt>
                <c:pt idx="5312">
                  <c:v>12.3219420634308</c:v>
                </c:pt>
                <c:pt idx="5313">
                  <c:v>12.322560634060499</c:v>
                </c:pt>
                <c:pt idx="5314">
                  <c:v>12.323179204690099</c:v>
                </c:pt>
                <c:pt idx="5315">
                  <c:v>12.3237977753198</c:v>
                </c:pt>
                <c:pt idx="5316">
                  <c:v>12.3244163459495</c:v>
                </c:pt>
                <c:pt idx="5317">
                  <c:v>12.325034916579201</c:v>
                </c:pt>
                <c:pt idx="5318">
                  <c:v>12.3256534872088</c:v>
                </c:pt>
                <c:pt idx="5319">
                  <c:v>12.3262720578385</c:v>
                </c:pt>
                <c:pt idx="5320">
                  <c:v>12.326890628468201</c:v>
                </c:pt>
                <c:pt idx="5321">
                  <c:v>12.3275091990979</c:v>
                </c:pt>
                <c:pt idx="5322">
                  <c:v>12.3281277697275</c:v>
                </c:pt>
                <c:pt idx="5323">
                  <c:v>12.328746340357201</c:v>
                </c:pt>
                <c:pt idx="5324">
                  <c:v>12.3293649109869</c:v>
                </c:pt>
                <c:pt idx="5325">
                  <c:v>12.329983481616599</c:v>
                </c:pt>
                <c:pt idx="5326">
                  <c:v>12.330602052246199</c:v>
                </c:pt>
                <c:pt idx="5327">
                  <c:v>12.3312206228759</c:v>
                </c:pt>
                <c:pt idx="5328">
                  <c:v>12.3318391935056</c:v>
                </c:pt>
                <c:pt idx="5329">
                  <c:v>12.332457764135301</c:v>
                </c:pt>
                <c:pt idx="5330">
                  <c:v>12.3330763347649</c:v>
                </c:pt>
                <c:pt idx="5331">
                  <c:v>12.3336949053946</c:v>
                </c:pt>
                <c:pt idx="5332">
                  <c:v>12.334313476024301</c:v>
                </c:pt>
                <c:pt idx="5333">
                  <c:v>12.334932046654</c:v>
                </c:pt>
                <c:pt idx="5334">
                  <c:v>12.335550617283699</c:v>
                </c:pt>
                <c:pt idx="5335">
                  <c:v>12.336169187913301</c:v>
                </c:pt>
                <c:pt idx="5336">
                  <c:v>12.336787758543</c:v>
                </c:pt>
                <c:pt idx="5337">
                  <c:v>12.337406329172699</c:v>
                </c:pt>
                <c:pt idx="5338">
                  <c:v>12.3380248998024</c:v>
                </c:pt>
                <c:pt idx="5339">
                  <c:v>12.338643470432</c:v>
                </c:pt>
                <c:pt idx="5340">
                  <c:v>12.3392620410617</c:v>
                </c:pt>
                <c:pt idx="5341">
                  <c:v>12.339880611691401</c:v>
                </c:pt>
                <c:pt idx="5342">
                  <c:v>12.3404991823211</c:v>
                </c:pt>
                <c:pt idx="5343">
                  <c:v>12.3411177529507</c:v>
                </c:pt>
                <c:pt idx="5344">
                  <c:v>12.341736323580401</c:v>
                </c:pt>
                <c:pt idx="5345">
                  <c:v>12.3423548942101</c:v>
                </c:pt>
                <c:pt idx="5346">
                  <c:v>12.342973464839799</c:v>
                </c:pt>
                <c:pt idx="5347">
                  <c:v>12.343592035469401</c:v>
                </c:pt>
                <c:pt idx="5348">
                  <c:v>12.3442106060991</c:v>
                </c:pt>
                <c:pt idx="5349">
                  <c:v>12.344829176728799</c:v>
                </c:pt>
                <c:pt idx="5350">
                  <c:v>12.3454477473585</c:v>
                </c:pt>
                <c:pt idx="5351">
                  <c:v>12.3460663179881</c:v>
                </c:pt>
                <c:pt idx="5352">
                  <c:v>12.3466848886178</c:v>
                </c:pt>
                <c:pt idx="5353">
                  <c:v>12.347303459247501</c:v>
                </c:pt>
                <c:pt idx="5354">
                  <c:v>12.3479220298772</c:v>
                </c:pt>
                <c:pt idx="5355">
                  <c:v>12.3485406005068</c:v>
                </c:pt>
                <c:pt idx="5356">
                  <c:v>12.349159171136501</c:v>
                </c:pt>
                <c:pt idx="5357">
                  <c:v>12.3497777417662</c:v>
                </c:pt>
                <c:pt idx="5358">
                  <c:v>12.350396312395899</c:v>
                </c:pt>
                <c:pt idx="5359">
                  <c:v>12.351014883025501</c:v>
                </c:pt>
                <c:pt idx="5360">
                  <c:v>12.3516334536552</c:v>
                </c:pt>
                <c:pt idx="5361">
                  <c:v>12.352252024284899</c:v>
                </c:pt>
                <c:pt idx="5362">
                  <c:v>12.3528705949146</c:v>
                </c:pt>
                <c:pt idx="5363">
                  <c:v>12.3534891655443</c:v>
                </c:pt>
                <c:pt idx="5364">
                  <c:v>12.3541077361739</c:v>
                </c:pt>
                <c:pt idx="5365">
                  <c:v>12.354726306803601</c:v>
                </c:pt>
                <c:pt idx="5366">
                  <c:v>12.3553448774333</c:v>
                </c:pt>
                <c:pt idx="5367">
                  <c:v>12.355963448062999</c:v>
                </c:pt>
                <c:pt idx="5368">
                  <c:v>12.356582018692601</c:v>
                </c:pt>
                <c:pt idx="5369">
                  <c:v>12.3572005893223</c:v>
                </c:pt>
                <c:pt idx="5370">
                  <c:v>12.357819159951999</c:v>
                </c:pt>
                <c:pt idx="5371">
                  <c:v>12.3584377305817</c:v>
                </c:pt>
                <c:pt idx="5372">
                  <c:v>12.3590563012113</c:v>
                </c:pt>
                <c:pt idx="5373">
                  <c:v>12.359674871840999</c:v>
                </c:pt>
                <c:pt idx="5374">
                  <c:v>12.3602934424707</c:v>
                </c:pt>
                <c:pt idx="5375">
                  <c:v>12.3609120131004</c:v>
                </c:pt>
                <c:pt idx="5376">
                  <c:v>12.36153058373</c:v>
                </c:pt>
                <c:pt idx="5377">
                  <c:v>12.362149154359701</c:v>
                </c:pt>
                <c:pt idx="5378">
                  <c:v>12.3627677249894</c:v>
                </c:pt>
                <c:pt idx="5379">
                  <c:v>12.363386295619099</c:v>
                </c:pt>
                <c:pt idx="5380">
                  <c:v>12.364004866248701</c:v>
                </c:pt>
                <c:pt idx="5381">
                  <c:v>12.3646234368784</c:v>
                </c:pt>
                <c:pt idx="5382">
                  <c:v>12.365242007508099</c:v>
                </c:pt>
                <c:pt idx="5383">
                  <c:v>12.3658605781378</c:v>
                </c:pt>
                <c:pt idx="5384">
                  <c:v>12.3664791487674</c:v>
                </c:pt>
                <c:pt idx="5385">
                  <c:v>12.367097719397099</c:v>
                </c:pt>
                <c:pt idx="5386">
                  <c:v>12.367716290026801</c:v>
                </c:pt>
                <c:pt idx="5387">
                  <c:v>12.3683348606565</c:v>
                </c:pt>
                <c:pt idx="5388">
                  <c:v>12.3689534312861</c:v>
                </c:pt>
                <c:pt idx="5389">
                  <c:v>12.369572001915801</c:v>
                </c:pt>
                <c:pt idx="5390">
                  <c:v>12.3701905725455</c:v>
                </c:pt>
                <c:pt idx="5391">
                  <c:v>12.370809143175199</c:v>
                </c:pt>
                <c:pt idx="5392">
                  <c:v>12.3714277138049</c:v>
                </c:pt>
                <c:pt idx="5393">
                  <c:v>12.3720462844345</c:v>
                </c:pt>
                <c:pt idx="5394">
                  <c:v>12.372664855064199</c:v>
                </c:pt>
                <c:pt idx="5395">
                  <c:v>12.3732834256939</c:v>
                </c:pt>
                <c:pt idx="5396">
                  <c:v>12.3739019963236</c:v>
                </c:pt>
                <c:pt idx="5397">
                  <c:v>12.374520566953199</c:v>
                </c:pt>
                <c:pt idx="5398">
                  <c:v>12.375139137582901</c:v>
                </c:pt>
                <c:pt idx="5399">
                  <c:v>12.3757577082126</c:v>
                </c:pt>
                <c:pt idx="5400">
                  <c:v>12.376376278842301</c:v>
                </c:pt>
                <c:pt idx="5401">
                  <c:v>12.376994849471901</c:v>
                </c:pt>
                <c:pt idx="5402">
                  <c:v>12.3776134201016</c:v>
                </c:pt>
                <c:pt idx="5403">
                  <c:v>12.378231990731299</c:v>
                </c:pt>
                <c:pt idx="5404">
                  <c:v>12.378850561361</c:v>
                </c:pt>
                <c:pt idx="5405">
                  <c:v>12.3794691319906</c:v>
                </c:pt>
                <c:pt idx="5406">
                  <c:v>12.380087702620299</c:v>
                </c:pt>
                <c:pt idx="5407">
                  <c:v>12.38070627325</c:v>
                </c:pt>
                <c:pt idx="5408">
                  <c:v>12.3813248438797</c:v>
                </c:pt>
                <c:pt idx="5409">
                  <c:v>12.381943414509299</c:v>
                </c:pt>
                <c:pt idx="5410">
                  <c:v>12.382561985139001</c:v>
                </c:pt>
                <c:pt idx="5411">
                  <c:v>12.3831805557687</c:v>
                </c:pt>
                <c:pt idx="5412">
                  <c:v>12.383799126398401</c:v>
                </c:pt>
                <c:pt idx="5413">
                  <c:v>12.384417697028001</c:v>
                </c:pt>
                <c:pt idx="5414">
                  <c:v>12.3850362676577</c:v>
                </c:pt>
                <c:pt idx="5415">
                  <c:v>12.385654838287399</c:v>
                </c:pt>
                <c:pt idx="5416">
                  <c:v>12.3862734089171</c:v>
                </c:pt>
                <c:pt idx="5417">
                  <c:v>12.3868919795467</c:v>
                </c:pt>
                <c:pt idx="5418">
                  <c:v>12.387510550176399</c:v>
                </c:pt>
                <c:pt idx="5419">
                  <c:v>12.3881291208061</c:v>
                </c:pt>
                <c:pt idx="5420">
                  <c:v>12.3887476914358</c:v>
                </c:pt>
                <c:pt idx="5421">
                  <c:v>12.389366262065501</c:v>
                </c:pt>
                <c:pt idx="5422">
                  <c:v>12.389984832695101</c:v>
                </c:pt>
                <c:pt idx="5423">
                  <c:v>12.3906034033248</c:v>
                </c:pt>
                <c:pt idx="5424">
                  <c:v>12.391221973954501</c:v>
                </c:pt>
                <c:pt idx="5425">
                  <c:v>12.3918405445842</c:v>
                </c:pt>
                <c:pt idx="5426">
                  <c:v>12.3924591152138</c:v>
                </c:pt>
                <c:pt idx="5427">
                  <c:v>12.393077685843499</c:v>
                </c:pt>
                <c:pt idx="5428">
                  <c:v>12.3936962564732</c:v>
                </c:pt>
                <c:pt idx="5429">
                  <c:v>12.3943148271029</c:v>
                </c:pt>
                <c:pt idx="5430">
                  <c:v>12.394933397732499</c:v>
                </c:pt>
                <c:pt idx="5431">
                  <c:v>12.3955519683622</c:v>
                </c:pt>
                <c:pt idx="5432">
                  <c:v>12.3961705389919</c:v>
                </c:pt>
                <c:pt idx="5433">
                  <c:v>12.396789109621601</c:v>
                </c:pt>
                <c:pt idx="5434">
                  <c:v>12.397407680251201</c:v>
                </c:pt>
                <c:pt idx="5435">
                  <c:v>12.3980262508809</c:v>
                </c:pt>
                <c:pt idx="5436">
                  <c:v>12.398644821510601</c:v>
                </c:pt>
                <c:pt idx="5437">
                  <c:v>12.3992633921403</c:v>
                </c:pt>
                <c:pt idx="5438">
                  <c:v>12.3998819627699</c:v>
                </c:pt>
                <c:pt idx="5439">
                  <c:v>12.400500533399599</c:v>
                </c:pt>
                <c:pt idx="5440">
                  <c:v>12.4011191040293</c:v>
                </c:pt>
                <c:pt idx="5441">
                  <c:v>12.401737674659</c:v>
                </c:pt>
                <c:pt idx="5442">
                  <c:v>12.402356245288599</c:v>
                </c:pt>
                <c:pt idx="5443">
                  <c:v>12.4029748159183</c:v>
                </c:pt>
                <c:pt idx="5444">
                  <c:v>12.403593386548</c:v>
                </c:pt>
                <c:pt idx="5445">
                  <c:v>12.404211957177701</c:v>
                </c:pt>
                <c:pt idx="5446">
                  <c:v>12.404830527807301</c:v>
                </c:pt>
                <c:pt idx="5447">
                  <c:v>12.405449098437</c:v>
                </c:pt>
                <c:pt idx="5448">
                  <c:v>12.406067669066701</c:v>
                </c:pt>
                <c:pt idx="5449">
                  <c:v>12.4066862396964</c:v>
                </c:pt>
                <c:pt idx="5450">
                  <c:v>12.407304810326099</c:v>
                </c:pt>
                <c:pt idx="5451">
                  <c:v>12.407923380955699</c:v>
                </c:pt>
                <c:pt idx="5452">
                  <c:v>12.4085419515854</c:v>
                </c:pt>
                <c:pt idx="5453">
                  <c:v>12.4091605222151</c:v>
                </c:pt>
                <c:pt idx="5454">
                  <c:v>12.409779092844801</c:v>
                </c:pt>
                <c:pt idx="5455">
                  <c:v>12.4103976634744</c:v>
                </c:pt>
                <c:pt idx="5456">
                  <c:v>12.4110162341041</c:v>
                </c:pt>
                <c:pt idx="5457">
                  <c:v>12.411634804733801</c:v>
                </c:pt>
                <c:pt idx="5458">
                  <c:v>12.4122533753635</c:v>
                </c:pt>
                <c:pt idx="5459">
                  <c:v>12.4128719459931</c:v>
                </c:pt>
                <c:pt idx="5460">
                  <c:v>12.413490516622799</c:v>
                </c:pt>
                <c:pt idx="5461">
                  <c:v>12.4141090872525</c:v>
                </c:pt>
                <c:pt idx="5462">
                  <c:v>12.414727657882199</c:v>
                </c:pt>
                <c:pt idx="5463">
                  <c:v>12.415346228511799</c:v>
                </c:pt>
                <c:pt idx="5464">
                  <c:v>12.4159647991415</c:v>
                </c:pt>
                <c:pt idx="5465">
                  <c:v>12.4165833697712</c:v>
                </c:pt>
                <c:pt idx="5466">
                  <c:v>12.417201940400901</c:v>
                </c:pt>
                <c:pt idx="5467">
                  <c:v>12.4178205110305</c:v>
                </c:pt>
                <c:pt idx="5468">
                  <c:v>12.4184390816602</c:v>
                </c:pt>
                <c:pt idx="5469">
                  <c:v>12.419057652289901</c:v>
                </c:pt>
                <c:pt idx="5470">
                  <c:v>12.4196762229196</c:v>
                </c:pt>
                <c:pt idx="5471">
                  <c:v>12.4202947935492</c:v>
                </c:pt>
                <c:pt idx="5472">
                  <c:v>12.420913364178899</c:v>
                </c:pt>
                <c:pt idx="5473">
                  <c:v>12.4215319348086</c:v>
                </c:pt>
                <c:pt idx="5474">
                  <c:v>12.422150505438299</c:v>
                </c:pt>
                <c:pt idx="5475">
                  <c:v>12.422769076067899</c:v>
                </c:pt>
                <c:pt idx="5476">
                  <c:v>12.4233876466976</c:v>
                </c:pt>
                <c:pt idx="5477">
                  <c:v>12.4240062173273</c:v>
                </c:pt>
                <c:pt idx="5478">
                  <c:v>12.424624787957001</c:v>
                </c:pt>
                <c:pt idx="5479">
                  <c:v>12.4252433585867</c:v>
                </c:pt>
                <c:pt idx="5480">
                  <c:v>12.4258619292163</c:v>
                </c:pt>
                <c:pt idx="5481">
                  <c:v>12.426480499846001</c:v>
                </c:pt>
                <c:pt idx="5482">
                  <c:v>12.4270990704757</c:v>
                </c:pt>
                <c:pt idx="5483">
                  <c:v>12.427717641105399</c:v>
                </c:pt>
                <c:pt idx="5484">
                  <c:v>12.428336211734999</c:v>
                </c:pt>
                <c:pt idx="5485">
                  <c:v>12.4289547823647</c:v>
                </c:pt>
                <c:pt idx="5486">
                  <c:v>12.429573352994399</c:v>
                </c:pt>
                <c:pt idx="5487">
                  <c:v>12.430191923624101</c:v>
                </c:pt>
                <c:pt idx="5488">
                  <c:v>12.4308104942537</c:v>
                </c:pt>
                <c:pt idx="5489">
                  <c:v>12.4314290648834</c:v>
                </c:pt>
                <c:pt idx="5490">
                  <c:v>12.432047635513101</c:v>
                </c:pt>
                <c:pt idx="5491">
                  <c:v>12.4326662061428</c:v>
                </c:pt>
                <c:pt idx="5492">
                  <c:v>12.4332847767724</c:v>
                </c:pt>
                <c:pt idx="5493">
                  <c:v>12.433903347402101</c:v>
                </c:pt>
                <c:pt idx="5494">
                  <c:v>12.4345219180318</c:v>
                </c:pt>
                <c:pt idx="5495">
                  <c:v>12.435140488661499</c:v>
                </c:pt>
                <c:pt idx="5496">
                  <c:v>12.435759059291099</c:v>
                </c:pt>
                <c:pt idx="5497">
                  <c:v>12.4363776299208</c:v>
                </c:pt>
                <c:pt idx="5498">
                  <c:v>12.436996200550499</c:v>
                </c:pt>
                <c:pt idx="5499">
                  <c:v>12.437614771180201</c:v>
                </c:pt>
                <c:pt idx="5500">
                  <c:v>12.4382333418098</c:v>
                </c:pt>
                <c:pt idx="5501">
                  <c:v>12.4388519124395</c:v>
                </c:pt>
                <c:pt idx="5502">
                  <c:v>12.439470483069201</c:v>
                </c:pt>
                <c:pt idx="5503">
                  <c:v>12.4400890536989</c:v>
                </c:pt>
                <c:pt idx="5504">
                  <c:v>12.4407076243285</c:v>
                </c:pt>
                <c:pt idx="5505">
                  <c:v>12.441326194958201</c:v>
                </c:pt>
                <c:pt idx="5506">
                  <c:v>12.4419447655879</c:v>
                </c:pt>
                <c:pt idx="5507">
                  <c:v>12.442563336217599</c:v>
                </c:pt>
                <c:pt idx="5508">
                  <c:v>12.4431819068473</c:v>
                </c:pt>
                <c:pt idx="5509">
                  <c:v>12.4438004774769</c:v>
                </c:pt>
                <c:pt idx="5510">
                  <c:v>12.444419048106599</c:v>
                </c:pt>
                <c:pt idx="5511">
                  <c:v>12.445037618736301</c:v>
                </c:pt>
                <c:pt idx="5512">
                  <c:v>12.445656189366</c:v>
                </c:pt>
                <c:pt idx="5513">
                  <c:v>12.4462747599956</c:v>
                </c:pt>
                <c:pt idx="5514">
                  <c:v>12.446893330625301</c:v>
                </c:pt>
                <c:pt idx="5515">
                  <c:v>12.447511901255</c:v>
                </c:pt>
                <c:pt idx="5516">
                  <c:v>12.448130471884699</c:v>
                </c:pt>
                <c:pt idx="5517">
                  <c:v>12.448749042514301</c:v>
                </c:pt>
                <c:pt idx="5518">
                  <c:v>12.449367613144</c:v>
                </c:pt>
                <c:pt idx="5519">
                  <c:v>12.449986183773699</c:v>
                </c:pt>
                <c:pt idx="5520">
                  <c:v>12.4506047544034</c:v>
                </c:pt>
                <c:pt idx="5521">
                  <c:v>12.451223325033</c:v>
                </c:pt>
                <c:pt idx="5522">
                  <c:v>12.451841895662699</c:v>
                </c:pt>
                <c:pt idx="5523">
                  <c:v>12.452460466292401</c:v>
                </c:pt>
                <c:pt idx="5524">
                  <c:v>12.4530790369221</c:v>
                </c:pt>
                <c:pt idx="5525">
                  <c:v>12.4536976075517</c:v>
                </c:pt>
                <c:pt idx="5526">
                  <c:v>12.454316178181401</c:v>
                </c:pt>
                <c:pt idx="5527">
                  <c:v>12.4549347488111</c:v>
                </c:pt>
                <c:pt idx="5528">
                  <c:v>12.455553319440799</c:v>
                </c:pt>
                <c:pt idx="5529">
                  <c:v>12.456171890070401</c:v>
                </c:pt>
                <c:pt idx="5530">
                  <c:v>12.4567904607001</c:v>
                </c:pt>
                <c:pt idx="5531">
                  <c:v>12.457409031329799</c:v>
                </c:pt>
                <c:pt idx="5532">
                  <c:v>12.4580276019595</c:v>
                </c:pt>
                <c:pt idx="5533">
                  <c:v>12.4586461725892</c:v>
                </c:pt>
                <c:pt idx="5534">
                  <c:v>12.4592647432188</c:v>
                </c:pt>
                <c:pt idx="5535">
                  <c:v>12.459883313848501</c:v>
                </c:pt>
                <c:pt idx="5536">
                  <c:v>12.4605018844782</c:v>
                </c:pt>
                <c:pt idx="5537">
                  <c:v>12.461120455107899</c:v>
                </c:pt>
                <c:pt idx="5538">
                  <c:v>12.461739025737501</c:v>
                </c:pt>
                <c:pt idx="5539">
                  <c:v>12.4623575963672</c:v>
                </c:pt>
                <c:pt idx="5540">
                  <c:v>12.462976166996899</c:v>
                </c:pt>
                <c:pt idx="5541">
                  <c:v>12.4635947376266</c:v>
                </c:pt>
                <c:pt idx="5542">
                  <c:v>12.4642133082562</c:v>
                </c:pt>
                <c:pt idx="5543">
                  <c:v>12.464831878885899</c:v>
                </c:pt>
                <c:pt idx="5544">
                  <c:v>12.4654504495156</c:v>
                </c:pt>
                <c:pt idx="5545">
                  <c:v>12.4660690201453</c:v>
                </c:pt>
                <c:pt idx="5546">
                  <c:v>12.4666875907749</c:v>
                </c:pt>
                <c:pt idx="5547">
                  <c:v>12.467306161404601</c:v>
                </c:pt>
                <c:pt idx="5548">
                  <c:v>12.4679247320343</c:v>
                </c:pt>
                <c:pt idx="5549">
                  <c:v>12.468543302663999</c:v>
                </c:pt>
                <c:pt idx="5550">
                  <c:v>12.469161873293601</c:v>
                </c:pt>
                <c:pt idx="5551">
                  <c:v>12.4697804439233</c:v>
                </c:pt>
                <c:pt idx="5552">
                  <c:v>12.470399014552999</c:v>
                </c:pt>
                <c:pt idx="5553">
                  <c:v>12.4710175851827</c:v>
                </c:pt>
                <c:pt idx="5554">
                  <c:v>12.4716361558123</c:v>
                </c:pt>
                <c:pt idx="5555">
                  <c:v>12.472254726441999</c:v>
                </c:pt>
                <c:pt idx="5556">
                  <c:v>12.4728732970717</c:v>
                </c:pt>
                <c:pt idx="5557">
                  <c:v>12.4734918677014</c:v>
                </c:pt>
                <c:pt idx="5558">
                  <c:v>12.474110438331</c:v>
                </c:pt>
                <c:pt idx="5559">
                  <c:v>12.474729008960701</c:v>
                </c:pt>
                <c:pt idx="5560">
                  <c:v>12.4753475795904</c:v>
                </c:pt>
                <c:pt idx="5561">
                  <c:v>12.475966150220099</c:v>
                </c:pt>
                <c:pt idx="5562">
                  <c:v>12.4765847208498</c:v>
                </c:pt>
                <c:pt idx="5563">
                  <c:v>12.4772032914794</c:v>
                </c:pt>
                <c:pt idx="5564">
                  <c:v>12.477821862109099</c:v>
                </c:pt>
                <c:pt idx="5565">
                  <c:v>12.4784404327388</c:v>
                </c:pt>
                <c:pt idx="5566">
                  <c:v>12.4790590033685</c:v>
                </c:pt>
                <c:pt idx="5567">
                  <c:v>12.479677573998099</c:v>
                </c:pt>
                <c:pt idx="5568">
                  <c:v>12.4802961446278</c:v>
                </c:pt>
                <c:pt idx="5569">
                  <c:v>12.4809147152575</c:v>
                </c:pt>
                <c:pt idx="5570">
                  <c:v>12.481533285887201</c:v>
                </c:pt>
                <c:pt idx="5571">
                  <c:v>12.482151856516801</c:v>
                </c:pt>
                <c:pt idx="5572">
                  <c:v>12.4827704271465</c:v>
                </c:pt>
                <c:pt idx="5573">
                  <c:v>12.483388997776199</c:v>
                </c:pt>
                <c:pt idx="5574">
                  <c:v>12.4840075684059</c:v>
                </c:pt>
                <c:pt idx="5575">
                  <c:v>12.4846261390355</c:v>
                </c:pt>
                <c:pt idx="5576">
                  <c:v>12.485244709665199</c:v>
                </c:pt>
                <c:pt idx="5577">
                  <c:v>12.4858632802949</c:v>
                </c:pt>
                <c:pt idx="5578">
                  <c:v>12.4864818509246</c:v>
                </c:pt>
                <c:pt idx="5579">
                  <c:v>12.487100421554199</c:v>
                </c:pt>
                <c:pt idx="5580">
                  <c:v>12.4877189921839</c:v>
                </c:pt>
                <c:pt idx="5581">
                  <c:v>12.4883375628136</c:v>
                </c:pt>
                <c:pt idx="5582">
                  <c:v>12.488956133443301</c:v>
                </c:pt>
                <c:pt idx="5583">
                  <c:v>12.489574704072901</c:v>
                </c:pt>
                <c:pt idx="5584">
                  <c:v>12.4901932747026</c:v>
                </c:pt>
                <c:pt idx="5585">
                  <c:v>12.490811845332299</c:v>
                </c:pt>
                <c:pt idx="5586">
                  <c:v>12.491430415962</c:v>
                </c:pt>
                <c:pt idx="5587">
                  <c:v>12.4920489865916</c:v>
                </c:pt>
                <c:pt idx="5588">
                  <c:v>12.492667557221299</c:v>
                </c:pt>
                <c:pt idx="5589">
                  <c:v>12.493286127851</c:v>
                </c:pt>
                <c:pt idx="5590">
                  <c:v>12.4939046984807</c:v>
                </c:pt>
                <c:pt idx="5591">
                  <c:v>12.494523269110401</c:v>
                </c:pt>
                <c:pt idx="5592">
                  <c:v>12.49514183974</c:v>
                </c:pt>
                <c:pt idx="5593">
                  <c:v>12.4957604103697</c:v>
                </c:pt>
                <c:pt idx="5594">
                  <c:v>12.496378980999401</c:v>
                </c:pt>
                <c:pt idx="5595">
                  <c:v>12.4969975516291</c:v>
                </c:pt>
                <c:pt idx="5596">
                  <c:v>12.4976161222587</c:v>
                </c:pt>
                <c:pt idx="5597">
                  <c:v>12.498234692888399</c:v>
                </c:pt>
                <c:pt idx="5598">
                  <c:v>12.4988532635181</c:v>
                </c:pt>
                <c:pt idx="5599">
                  <c:v>12.499471834147799</c:v>
                </c:pt>
                <c:pt idx="5600">
                  <c:v>12.500090404777399</c:v>
                </c:pt>
                <c:pt idx="5601">
                  <c:v>12.5007089754071</c:v>
                </c:pt>
                <c:pt idx="5602">
                  <c:v>12.5013275460368</c:v>
                </c:pt>
                <c:pt idx="5603">
                  <c:v>12.501946116666501</c:v>
                </c:pt>
                <c:pt idx="5604">
                  <c:v>12.5025646872961</c:v>
                </c:pt>
                <c:pt idx="5605">
                  <c:v>12.5031832579258</c:v>
                </c:pt>
                <c:pt idx="5606">
                  <c:v>12.503801828555501</c:v>
                </c:pt>
                <c:pt idx="5607">
                  <c:v>12.5044203991852</c:v>
                </c:pt>
                <c:pt idx="5608">
                  <c:v>12.5050389698148</c:v>
                </c:pt>
                <c:pt idx="5609">
                  <c:v>12.505657540444499</c:v>
                </c:pt>
                <c:pt idx="5610">
                  <c:v>12.5062761110742</c:v>
                </c:pt>
                <c:pt idx="5611">
                  <c:v>12.5068946817039</c:v>
                </c:pt>
                <c:pt idx="5612">
                  <c:v>12.507513252333499</c:v>
                </c:pt>
                <c:pt idx="5613">
                  <c:v>12.5081318229632</c:v>
                </c:pt>
                <c:pt idx="5614">
                  <c:v>12.5087503935929</c:v>
                </c:pt>
                <c:pt idx="5615">
                  <c:v>12.509368964222601</c:v>
                </c:pt>
                <c:pt idx="5616">
                  <c:v>12.5099875348522</c:v>
                </c:pt>
                <c:pt idx="5617">
                  <c:v>12.5106061054819</c:v>
                </c:pt>
                <c:pt idx="5618">
                  <c:v>12.511224676111601</c:v>
                </c:pt>
                <c:pt idx="5619">
                  <c:v>12.5118432467413</c:v>
                </c:pt>
                <c:pt idx="5620">
                  <c:v>12.512461817370999</c:v>
                </c:pt>
                <c:pt idx="5621">
                  <c:v>12.513080388000599</c:v>
                </c:pt>
                <c:pt idx="5622">
                  <c:v>12.5136989586303</c:v>
                </c:pt>
                <c:pt idx="5623">
                  <c:v>12.51431752926</c:v>
                </c:pt>
                <c:pt idx="5624">
                  <c:v>12.514936099889701</c:v>
                </c:pt>
                <c:pt idx="5625">
                  <c:v>12.5155546705193</c:v>
                </c:pt>
                <c:pt idx="5626">
                  <c:v>12.516173241149</c:v>
                </c:pt>
                <c:pt idx="5627">
                  <c:v>12.516791811778701</c:v>
                </c:pt>
                <c:pt idx="5628">
                  <c:v>12.5174103824084</c:v>
                </c:pt>
                <c:pt idx="5629">
                  <c:v>12.518028953038</c:v>
                </c:pt>
                <c:pt idx="5631">
                  <c:v>9.74</c:v>
                </c:pt>
                <c:pt idx="5636">
                  <c:v>155.97</c:v>
                </c:pt>
                <c:pt idx="5638">
                  <c:v>155.97</c:v>
                </c:pt>
                <c:pt idx="5640">
                  <c:v>155.97</c:v>
                </c:pt>
                <c:pt idx="5642">
                  <c:v>155.97</c:v>
                </c:pt>
                <c:pt idx="5644">
                  <c:v>155.97</c:v>
                </c:pt>
                <c:pt idx="5646">
                  <c:v>139.35</c:v>
                </c:pt>
                <c:pt idx="5648">
                  <c:v>155.97</c:v>
                </c:pt>
                <c:pt idx="5650">
                  <c:v>155.97</c:v>
                </c:pt>
                <c:pt idx="5652">
                  <c:v>155.97</c:v>
                </c:pt>
                <c:pt idx="5654">
                  <c:v>110.11</c:v>
                </c:pt>
                <c:pt idx="5656">
                  <c:v>66.209999999999994</c:v>
                </c:pt>
                <c:pt idx="5658">
                  <c:v>43.99</c:v>
                </c:pt>
                <c:pt idx="5660">
                  <c:v>31.64</c:v>
                </c:pt>
                <c:pt idx="5662">
                  <c:v>91.75</c:v>
                </c:pt>
                <c:pt idx="5664">
                  <c:v>155.97</c:v>
                </c:pt>
                <c:pt idx="5666">
                  <c:v>155.97</c:v>
                </c:pt>
                <c:pt idx="5668">
                  <c:v>155.97</c:v>
                </c:pt>
                <c:pt idx="5670">
                  <c:v>155.97</c:v>
                </c:pt>
                <c:pt idx="5672">
                  <c:v>155.97</c:v>
                </c:pt>
                <c:pt idx="5674">
                  <c:v>155.97</c:v>
                </c:pt>
                <c:pt idx="5676">
                  <c:v>155.97</c:v>
                </c:pt>
                <c:pt idx="5678">
                  <c:v>155.97</c:v>
                </c:pt>
                <c:pt idx="5680">
                  <c:v>155.97</c:v>
                </c:pt>
                <c:pt idx="5682">
                  <c:v>155.97</c:v>
                </c:pt>
                <c:pt idx="5684">
                  <c:v>155.97</c:v>
                </c:pt>
                <c:pt idx="5686">
                  <c:v>155.97</c:v>
                </c:pt>
                <c:pt idx="5688">
                  <c:v>155.97</c:v>
                </c:pt>
                <c:pt idx="5690">
                  <c:v>136.13999999999999</c:v>
                </c:pt>
                <c:pt idx="5692">
                  <c:v>155.97</c:v>
                </c:pt>
                <c:pt idx="5694">
                  <c:v>155.97</c:v>
                </c:pt>
                <c:pt idx="5696">
                  <c:v>155.97</c:v>
                </c:pt>
                <c:pt idx="5698">
                  <c:v>155.97</c:v>
                </c:pt>
                <c:pt idx="5700">
                  <c:v>155.97</c:v>
                </c:pt>
                <c:pt idx="5702">
                  <c:v>58.37</c:v>
                </c:pt>
                <c:pt idx="5704">
                  <c:v>101.14</c:v>
                </c:pt>
                <c:pt idx="5706">
                  <c:v>155.97</c:v>
                </c:pt>
                <c:pt idx="5708">
                  <c:v>155.97</c:v>
                </c:pt>
                <c:pt idx="5710">
                  <c:v>155.97</c:v>
                </c:pt>
                <c:pt idx="5712">
                  <c:v>60.05</c:v>
                </c:pt>
                <c:pt idx="5714">
                  <c:v>131.24</c:v>
                </c:pt>
                <c:pt idx="5716">
                  <c:v>155.97</c:v>
                </c:pt>
                <c:pt idx="5718">
                  <c:v>155.97</c:v>
                </c:pt>
                <c:pt idx="5720">
                  <c:v>155.97</c:v>
                </c:pt>
                <c:pt idx="5722">
                  <c:v>155.97</c:v>
                </c:pt>
                <c:pt idx="5724">
                  <c:v>155.97</c:v>
                </c:pt>
                <c:pt idx="5726">
                  <c:v>155.97</c:v>
                </c:pt>
                <c:pt idx="5728">
                  <c:v>155.97</c:v>
                </c:pt>
                <c:pt idx="5730">
                  <c:v>155.97</c:v>
                </c:pt>
                <c:pt idx="5732">
                  <c:v>52.58</c:v>
                </c:pt>
                <c:pt idx="5734">
                  <c:v>155.97</c:v>
                </c:pt>
                <c:pt idx="5736">
                  <c:v>108</c:v>
                </c:pt>
                <c:pt idx="5738">
                  <c:v>155.97</c:v>
                </c:pt>
                <c:pt idx="5740">
                  <c:v>155.97</c:v>
                </c:pt>
                <c:pt idx="5742">
                  <c:v>155.97</c:v>
                </c:pt>
                <c:pt idx="5744">
                  <c:v>155.97</c:v>
                </c:pt>
                <c:pt idx="5746">
                  <c:v>155.97</c:v>
                </c:pt>
                <c:pt idx="5748">
                  <c:v>155.97</c:v>
                </c:pt>
                <c:pt idx="5750">
                  <c:v>83.52</c:v>
                </c:pt>
                <c:pt idx="5752">
                  <c:v>45.84</c:v>
                </c:pt>
                <c:pt idx="5754">
                  <c:v>155.97</c:v>
                </c:pt>
                <c:pt idx="5756">
                  <c:v>10.94</c:v>
                </c:pt>
                <c:pt idx="5758">
                  <c:v>147.97</c:v>
                </c:pt>
                <c:pt idx="5760">
                  <c:v>80.38</c:v>
                </c:pt>
                <c:pt idx="5762">
                  <c:v>18.71</c:v>
                </c:pt>
                <c:pt idx="5764">
                  <c:v>79.459999999999994</c:v>
                </c:pt>
                <c:pt idx="5766">
                  <c:v>155.97</c:v>
                </c:pt>
                <c:pt idx="5768">
                  <c:v>80.2</c:v>
                </c:pt>
                <c:pt idx="5770">
                  <c:v>138.05000000000001</c:v>
                </c:pt>
                <c:pt idx="5772">
                  <c:v>143.91999999999999</c:v>
                </c:pt>
                <c:pt idx="5774">
                  <c:v>125.36</c:v>
                </c:pt>
                <c:pt idx="5776">
                  <c:v>89.36</c:v>
                </c:pt>
                <c:pt idx="5778">
                  <c:v>101.88</c:v>
                </c:pt>
                <c:pt idx="5780">
                  <c:v>112.87</c:v>
                </c:pt>
                <c:pt idx="5782">
                  <c:v>14.37</c:v>
                </c:pt>
                <c:pt idx="5784">
                  <c:v>136.06</c:v>
                </c:pt>
                <c:pt idx="5786">
                  <c:v>96.43</c:v>
                </c:pt>
                <c:pt idx="5788">
                  <c:v>124.45</c:v>
                </c:pt>
                <c:pt idx="5790">
                  <c:v>82.88</c:v>
                </c:pt>
                <c:pt idx="5792">
                  <c:v>93.26</c:v>
                </c:pt>
                <c:pt idx="5794">
                  <c:v>103.53</c:v>
                </c:pt>
                <c:pt idx="5796">
                  <c:v>19.149999999999999</c:v>
                </c:pt>
                <c:pt idx="5798">
                  <c:v>75.8</c:v>
                </c:pt>
                <c:pt idx="5800">
                  <c:v>59.96</c:v>
                </c:pt>
                <c:pt idx="5802">
                  <c:v>69.77</c:v>
                </c:pt>
                <c:pt idx="5804">
                  <c:v>58.42</c:v>
                </c:pt>
                <c:pt idx="5806">
                  <c:v>86.07</c:v>
                </c:pt>
                <c:pt idx="5808">
                  <c:v>70.34</c:v>
                </c:pt>
                <c:pt idx="5810">
                  <c:v>107.25</c:v>
                </c:pt>
                <c:pt idx="5812">
                  <c:v>29.46</c:v>
                </c:pt>
                <c:pt idx="5814">
                  <c:v>93.38</c:v>
                </c:pt>
                <c:pt idx="5816">
                  <c:v>91.43</c:v>
                </c:pt>
                <c:pt idx="5818">
                  <c:v>54.5</c:v>
                </c:pt>
                <c:pt idx="5820">
                  <c:v>60.41</c:v>
                </c:pt>
                <c:pt idx="5822">
                  <c:v>99.42</c:v>
                </c:pt>
                <c:pt idx="5824">
                  <c:v>91.29</c:v>
                </c:pt>
                <c:pt idx="5826">
                  <c:v>64.180000000000007</c:v>
                </c:pt>
                <c:pt idx="5828">
                  <c:v>85.04</c:v>
                </c:pt>
                <c:pt idx="5830">
                  <c:v>84.15</c:v>
                </c:pt>
                <c:pt idx="5832">
                  <c:v>70.540000000000006</c:v>
                </c:pt>
                <c:pt idx="5834">
                  <c:v>45.05</c:v>
                </c:pt>
                <c:pt idx="5836">
                  <c:v>77.349999999999994</c:v>
                </c:pt>
                <c:pt idx="5838">
                  <c:v>64.92</c:v>
                </c:pt>
                <c:pt idx="5840">
                  <c:v>73.41</c:v>
                </c:pt>
                <c:pt idx="5842">
                  <c:v>68.760000000000005</c:v>
                </c:pt>
                <c:pt idx="5844">
                  <c:v>50.3</c:v>
                </c:pt>
                <c:pt idx="5846">
                  <c:v>73.239999999999995</c:v>
                </c:pt>
                <c:pt idx="5848">
                  <c:v>79.040000000000006</c:v>
                </c:pt>
                <c:pt idx="5850">
                  <c:v>43.23</c:v>
                </c:pt>
                <c:pt idx="5852">
                  <c:v>91.85</c:v>
                </c:pt>
                <c:pt idx="5854">
                  <c:v>38.94</c:v>
                </c:pt>
                <c:pt idx="5856">
                  <c:v>53.13</c:v>
                </c:pt>
                <c:pt idx="5858">
                  <c:v>44.86</c:v>
                </c:pt>
                <c:pt idx="5860">
                  <c:v>40.81</c:v>
                </c:pt>
                <c:pt idx="5862">
                  <c:v>17.010000000000002</c:v>
                </c:pt>
                <c:pt idx="5864">
                  <c:v>85.46</c:v>
                </c:pt>
                <c:pt idx="5866">
                  <c:v>84.83</c:v>
                </c:pt>
                <c:pt idx="5868">
                  <c:v>26.57</c:v>
                </c:pt>
                <c:pt idx="5870">
                  <c:v>48.83</c:v>
                </c:pt>
                <c:pt idx="5872">
                  <c:v>8.36</c:v>
                </c:pt>
                <c:pt idx="5874">
                  <c:v>-4.79</c:v>
                </c:pt>
                <c:pt idx="5876">
                  <c:v>-4.78</c:v>
                </c:pt>
                <c:pt idx="5878">
                  <c:v>-4.71</c:v>
                </c:pt>
                <c:pt idx="5880">
                  <c:v>-4.71</c:v>
                </c:pt>
                <c:pt idx="5882">
                  <c:v>-4.75</c:v>
                </c:pt>
                <c:pt idx="5884">
                  <c:v>-4.74</c:v>
                </c:pt>
                <c:pt idx="5886">
                  <c:v>-4.6900000000000004</c:v>
                </c:pt>
                <c:pt idx="5888">
                  <c:v>-4.7300000000000004</c:v>
                </c:pt>
                <c:pt idx="5890">
                  <c:v>-4.7</c:v>
                </c:pt>
                <c:pt idx="5892">
                  <c:v>-4.6900000000000004</c:v>
                </c:pt>
                <c:pt idx="5894">
                  <c:v>-4.67</c:v>
                </c:pt>
                <c:pt idx="5896">
                  <c:v>-4.67</c:v>
                </c:pt>
                <c:pt idx="5898">
                  <c:v>-4.68</c:v>
                </c:pt>
                <c:pt idx="5900">
                  <c:v>-4.6900000000000004</c:v>
                </c:pt>
                <c:pt idx="5902">
                  <c:v>-4.68</c:v>
                </c:pt>
                <c:pt idx="5904">
                  <c:v>-4.66</c:v>
                </c:pt>
                <c:pt idx="5906">
                  <c:v>-4.66</c:v>
                </c:pt>
                <c:pt idx="5908">
                  <c:v>-4.66</c:v>
                </c:pt>
                <c:pt idx="5910">
                  <c:v>-4.66</c:v>
                </c:pt>
                <c:pt idx="5912">
                  <c:v>-4.68</c:v>
                </c:pt>
                <c:pt idx="5914">
                  <c:v>-4.67</c:v>
                </c:pt>
                <c:pt idx="5916">
                  <c:v>-4.66</c:v>
                </c:pt>
                <c:pt idx="5918">
                  <c:v>-4.68</c:v>
                </c:pt>
                <c:pt idx="5920">
                  <c:v>-4.6500000000000004</c:v>
                </c:pt>
                <c:pt idx="5922">
                  <c:v>-4.63</c:v>
                </c:pt>
                <c:pt idx="5924">
                  <c:v>-4.62</c:v>
                </c:pt>
                <c:pt idx="5926">
                  <c:v>-4.68</c:v>
                </c:pt>
                <c:pt idx="5929">
                  <c:v>-4.6399999999999997</c:v>
                </c:pt>
                <c:pt idx="5931">
                  <c:v>-4.62</c:v>
                </c:pt>
                <c:pt idx="5933">
                  <c:v>-4.6399999999999997</c:v>
                </c:pt>
                <c:pt idx="5935">
                  <c:v>-4.66</c:v>
                </c:pt>
                <c:pt idx="5937">
                  <c:v>-4.62</c:v>
                </c:pt>
                <c:pt idx="5939">
                  <c:v>-4.6100000000000003</c:v>
                </c:pt>
                <c:pt idx="5941">
                  <c:v>-4.6500000000000004</c:v>
                </c:pt>
                <c:pt idx="5943">
                  <c:v>-4.6900000000000004</c:v>
                </c:pt>
                <c:pt idx="5945">
                  <c:v>-4.62</c:v>
                </c:pt>
                <c:pt idx="5947">
                  <c:v>-4.6399999999999997</c:v>
                </c:pt>
                <c:pt idx="5949">
                  <c:v>-4.63</c:v>
                </c:pt>
                <c:pt idx="5951">
                  <c:v>-4.6399999999999997</c:v>
                </c:pt>
                <c:pt idx="5953">
                  <c:v>-4.63</c:v>
                </c:pt>
                <c:pt idx="5955">
                  <c:v>-4.62</c:v>
                </c:pt>
                <c:pt idx="5957">
                  <c:v>-4.63</c:v>
                </c:pt>
                <c:pt idx="5959">
                  <c:v>-4.63</c:v>
                </c:pt>
                <c:pt idx="5961">
                  <c:v>-4.62</c:v>
                </c:pt>
                <c:pt idx="5963">
                  <c:v>-4.6100000000000003</c:v>
                </c:pt>
                <c:pt idx="5965">
                  <c:v>-4.62</c:v>
                </c:pt>
                <c:pt idx="5967">
                  <c:v>-4.63</c:v>
                </c:pt>
                <c:pt idx="5969">
                  <c:v>-4.6399999999999997</c:v>
                </c:pt>
                <c:pt idx="5971">
                  <c:v>-4.58</c:v>
                </c:pt>
                <c:pt idx="5974">
                  <c:v>-4.6399999999999997</c:v>
                </c:pt>
                <c:pt idx="5977">
                  <c:v>-4.63</c:v>
                </c:pt>
                <c:pt idx="5979">
                  <c:v>-4.63</c:v>
                </c:pt>
                <c:pt idx="5981">
                  <c:v>-4.6399999999999997</c:v>
                </c:pt>
                <c:pt idx="5983">
                  <c:v>-4.6100000000000003</c:v>
                </c:pt>
                <c:pt idx="5985">
                  <c:v>-4.6399999999999997</c:v>
                </c:pt>
                <c:pt idx="5987">
                  <c:v>-4.6100000000000003</c:v>
                </c:pt>
                <c:pt idx="5989">
                  <c:v>-4.5999999999999996</c:v>
                </c:pt>
                <c:pt idx="5991">
                  <c:v>-4.5999999999999996</c:v>
                </c:pt>
                <c:pt idx="5993">
                  <c:v>-4.5999999999999996</c:v>
                </c:pt>
                <c:pt idx="5995">
                  <c:v>-4.62</c:v>
                </c:pt>
                <c:pt idx="5997">
                  <c:v>-4.59</c:v>
                </c:pt>
                <c:pt idx="5999">
                  <c:v>-4.6100000000000003</c:v>
                </c:pt>
                <c:pt idx="6001">
                  <c:v>-4.57</c:v>
                </c:pt>
                <c:pt idx="6003">
                  <c:v>-4.6100000000000003</c:v>
                </c:pt>
                <c:pt idx="6005">
                  <c:v>-4.59</c:v>
                </c:pt>
                <c:pt idx="6007">
                  <c:v>-4.6100000000000003</c:v>
                </c:pt>
                <c:pt idx="6009">
                  <c:v>-4.58</c:v>
                </c:pt>
                <c:pt idx="6011">
                  <c:v>-4.6399999999999997</c:v>
                </c:pt>
                <c:pt idx="6013">
                  <c:v>-4.6100000000000003</c:v>
                </c:pt>
                <c:pt idx="6015">
                  <c:v>-4.5599999999999996</c:v>
                </c:pt>
                <c:pt idx="6017">
                  <c:v>-4.58</c:v>
                </c:pt>
                <c:pt idx="6019">
                  <c:v>-4.6100000000000003</c:v>
                </c:pt>
                <c:pt idx="6021">
                  <c:v>-4.5999999999999996</c:v>
                </c:pt>
                <c:pt idx="6023">
                  <c:v>-4.59</c:v>
                </c:pt>
                <c:pt idx="6025">
                  <c:v>-4.62</c:v>
                </c:pt>
                <c:pt idx="6027">
                  <c:v>-4.63</c:v>
                </c:pt>
                <c:pt idx="6029">
                  <c:v>-4.5599999999999996</c:v>
                </c:pt>
                <c:pt idx="6031">
                  <c:v>-4.62</c:v>
                </c:pt>
                <c:pt idx="6033">
                  <c:v>-4.58</c:v>
                </c:pt>
                <c:pt idx="6035">
                  <c:v>-4.59</c:v>
                </c:pt>
                <c:pt idx="6037">
                  <c:v>-4.58</c:v>
                </c:pt>
                <c:pt idx="6039">
                  <c:v>-4.57</c:v>
                </c:pt>
                <c:pt idx="6041">
                  <c:v>-4.54</c:v>
                </c:pt>
                <c:pt idx="6043">
                  <c:v>-4.55</c:v>
                </c:pt>
                <c:pt idx="6045">
                  <c:v>-4.55</c:v>
                </c:pt>
                <c:pt idx="6047">
                  <c:v>-4.58</c:v>
                </c:pt>
                <c:pt idx="6049">
                  <c:v>-4.58</c:v>
                </c:pt>
                <c:pt idx="6051">
                  <c:v>-4.59</c:v>
                </c:pt>
                <c:pt idx="6053">
                  <c:v>-4.58</c:v>
                </c:pt>
                <c:pt idx="6055">
                  <c:v>-4.55</c:v>
                </c:pt>
                <c:pt idx="6057">
                  <c:v>-4.57</c:v>
                </c:pt>
                <c:pt idx="6059">
                  <c:v>-4.59</c:v>
                </c:pt>
                <c:pt idx="6061">
                  <c:v>-4.5599999999999996</c:v>
                </c:pt>
                <c:pt idx="6063">
                  <c:v>-4.59</c:v>
                </c:pt>
                <c:pt idx="6065">
                  <c:v>-4.58</c:v>
                </c:pt>
                <c:pt idx="6067">
                  <c:v>-4.59</c:v>
                </c:pt>
                <c:pt idx="6069">
                  <c:v>-4.55</c:v>
                </c:pt>
                <c:pt idx="6071">
                  <c:v>-4.5599999999999996</c:v>
                </c:pt>
                <c:pt idx="6073">
                  <c:v>-4.59</c:v>
                </c:pt>
                <c:pt idx="6075">
                  <c:v>-4.58</c:v>
                </c:pt>
                <c:pt idx="6077">
                  <c:v>-4.57</c:v>
                </c:pt>
                <c:pt idx="6079">
                  <c:v>-4.5599999999999996</c:v>
                </c:pt>
                <c:pt idx="6081">
                  <c:v>-4.58</c:v>
                </c:pt>
                <c:pt idx="6083">
                  <c:v>-4.59</c:v>
                </c:pt>
                <c:pt idx="6085">
                  <c:v>-4.5599999999999996</c:v>
                </c:pt>
                <c:pt idx="6087">
                  <c:v>-4.58</c:v>
                </c:pt>
                <c:pt idx="6089">
                  <c:v>-4.59</c:v>
                </c:pt>
                <c:pt idx="6091">
                  <c:v>-4.58</c:v>
                </c:pt>
                <c:pt idx="6093">
                  <c:v>-4.5599999999999996</c:v>
                </c:pt>
                <c:pt idx="6095">
                  <c:v>-4.55</c:v>
                </c:pt>
                <c:pt idx="6097">
                  <c:v>-4.55</c:v>
                </c:pt>
                <c:pt idx="6099">
                  <c:v>-4.53</c:v>
                </c:pt>
                <c:pt idx="6101">
                  <c:v>-4.5599999999999996</c:v>
                </c:pt>
                <c:pt idx="6103">
                  <c:v>-4.5999999999999996</c:v>
                </c:pt>
                <c:pt idx="6105">
                  <c:v>-4.54</c:v>
                </c:pt>
                <c:pt idx="6107">
                  <c:v>-4.58</c:v>
                </c:pt>
                <c:pt idx="6109">
                  <c:v>-4.55</c:v>
                </c:pt>
                <c:pt idx="6111">
                  <c:v>-4.54</c:v>
                </c:pt>
                <c:pt idx="6113">
                  <c:v>-4.5599999999999996</c:v>
                </c:pt>
                <c:pt idx="6115">
                  <c:v>-4.5599999999999996</c:v>
                </c:pt>
                <c:pt idx="6117">
                  <c:v>-4.55</c:v>
                </c:pt>
                <c:pt idx="6119">
                  <c:v>-4.5599999999999996</c:v>
                </c:pt>
                <c:pt idx="6121">
                  <c:v>-4.5599999999999996</c:v>
                </c:pt>
                <c:pt idx="6123">
                  <c:v>-4.54</c:v>
                </c:pt>
                <c:pt idx="6125">
                  <c:v>-4.5599999999999996</c:v>
                </c:pt>
                <c:pt idx="6127">
                  <c:v>-4.5599999999999996</c:v>
                </c:pt>
                <c:pt idx="6129">
                  <c:v>-4.55</c:v>
                </c:pt>
                <c:pt idx="6131">
                  <c:v>-4.5599999999999996</c:v>
                </c:pt>
                <c:pt idx="6133">
                  <c:v>-4.53</c:v>
                </c:pt>
                <c:pt idx="6135">
                  <c:v>-4.54</c:v>
                </c:pt>
                <c:pt idx="6137">
                  <c:v>-4.5999999999999996</c:v>
                </c:pt>
                <c:pt idx="6139">
                  <c:v>-4.53</c:v>
                </c:pt>
                <c:pt idx="6141">
                  <c:v>-4.53</c:v>
                </c:pt>
                <c:pt idx="6143">
                  <c:v>-4.5199999999999996</c:v>
                </c:pt>
                <c:pt idx="6145">
                  <c:v>-4.5199999999999996</c:v>
                </c:pt>
                <c:pt idx="6147">
                  <c:v>-4.5599999999999996</c:v>
                </c:pt>
                <c:pt idx="6149">
                  <c:v>-4.5599999999999996</c:v>
                </c:pt>
                <c:pt idx="6151">
                  <c:v>-4.5599999999999996</c:v>
                </c:pt>
                <c:pt idx="6153">
                  <c:v>-4.53</c:v>
                </c:pt>
                <c:pt idx="6155">
                  <c:v>-4.5199999999999996</c:v>
                </c:pt>
                <c:pt idx="6157">
                  <c:v>-4.51</c:v>
                </c:pt>
                <c:pt idx="6159">
                  <c:v>-4.5199999999999996</c:v>
                </c:pt>
                <c:pt idx="6161">
                  <c:v>-4.5</c:v>
                </c:pt>
                <c:pt idx="6163">
                  <c:v>-4.5199999999999996</c:v>
                </c:pt>
                <c:pt idx="6165">
                  <c:v>-4.5199999999999996</c:v>
                </c:pt>
                <c:pt idx="6167">
                  <c:v>-4.55</c:v>
                </c:pt>
                <c:pt idx="6169">
                  <c:v>-4.5999999999999996</c:v>
                </c:pt>
                <c:pt idx="6171">
                  <c:v>-4.51</c:v>
                </c:pt>
                <c:pt idx="6173">
                  <c:v>-4.54</c:v>
                </c:pt>
                <c:pt idx="6175">
                  <c:v>-4.53</c:v>
                </c:pt>
                <c:pt idx="6177">
                  <c:v>-4.51</c:v>
                </c:pt>
                <c:pt idx="6179">
                  <c:v>-4.5199999999999996</c:v>
                </c:pt>
                <c:pt idx="6181">
                  <c:v>-4.55</c:v>
                </c:pt>
                <c:pt idx="6183">
                  <c:v>-4.5</c:v>
                </c:pt>
                <c:pt idx="6185">
                  <c:v>-4.5199999999999996</c:v>
                </c:pt>
                <c:pt idx="6187">
                  <c:v>-4.54</c:v>
                </c:pt>
                <c:pt idx="6189">
                  <c:v>-4.54</c:v>
                </c:pt>
                <c:pt idx="6191">
                  <c:v>-4.4800000000000004</c:v>
                </c:pt>
                <c:pt idx="6193">
                  <c:v>-4.4800000000000004</c:v>
                </c:pt>
                <c:pt idx="6195">
                  <c:v>-4.5199999999999996</c:v>
                </c:pt>
                <c:pt idx="6197">
                  <c:v>-4.5199999999999996</c:v>
                </c:pt>
                <c:pt idx="6199">
                  <c:v>-4.51</c:v>
                </c:pt>
                <c:pt idx="6201">
                  <c:v>-4.5199999999999996</c:v>
                </c:pt>
                <c:pt idx="6203">
                  <c:v>-4.54</c:v>
                </c:pt>
                <c:pt idx="6205">
                  <c:v>-4.5</c:v>
                </c:pt>
                <c:pt idx="6207">
                  <c:v>-4.54</c:v>
                </c:pt>
                <c:pt idx="6209">
                  <c:v>-4.53</c:v>
                </c:pt>
                <c:pt idx="6211">
                  <c:v>-4.51</c:v>
                </c:pt>
                <c:pt idx="6213">
                  <c:v>-4.49</c:v>
                </c:pt>
                <c:pt idx="6215">
                  <c:v>-4.5199999999999996</c:v>
                </c:pt>
                <c:pt idx="6217">
                  <c:v>-4.5199999999999996</c:v>
                </c:pt>
                <c:pt idx="6219">
                  <c:v>-4.53</c:v>
                </c:pt>
                <c:pt idx="6221">
                  <c:v>-4.49</c:v>
                </c:pt>
                <c:pt idx="6223">
                  <c:v>-4.5</c:v>
                </c:pt>
                <c:pt idx="6225">
                  <c:v>-4.51</c:v>
                </c:pt>
                <c:pt idx="6227">
                  <c:v>-4.54</c:v>
                </c:pt>
                <c:pt idx="6229">
                  <c:v>-4.49</c:v>
                </c:pt>
                <c:pt idx="6231">
                  <c:v>-4.53</c:v>
                </c:pt>
                <c:pt idx="6233">
                  <c:v>-4.49</c:v>
                </c:pt>
                <c:pt idx="6235">
                  <c:v>-4.4800000000000004</c:v>
                </c:pt>
                <c:pt idx="6237">
                  <c:v>-4.5</c:v>
                </c:pt>
                <c:pt idx="6239">
                  <c:v>-4.46</c:v>
                </c:pt>
                <c:pt idx="6241">
                  <c:v>-4.4800000000000004</c:v>
                </c:pt>
                <c:pt idx="6243">
                  <c:v>-4.53</c:v>
                </c:pt>
                <c:pt idx="6245">
                  <c:v>-4.54</c:v>
                </c:pt>
                <c:pt idx="6247">
                  <c:v>-4.54</c:v>
                </c:pt>
                <c:pt idx="6249">
                  <c:v>-4.5</c:v>
                </c:pt>
                <c:pt idx="6251">
                  <c:v>-4.4800000000000004</c:v>
                </c:pt>
                <c:pt idx="6253">
                  <c:v>-4.53</c:v>
                </c:pt>
                <c:pt idx="6255">
                  <c:v>-4.4800000000000004</c:v>
                </c:pt>
                <c:pt idx="6257">
                  <c:v>-4.5</c:v>
                </c:pt>
                <c:pt idx="6259">
                  <c:v>-4.5</c:v>
                </c:pt>
                <c:pt idx="6261">
                  <c:v>-4.51</c:v>
                </c:pt>
                <c:pt idx="6263">
                  <c:v>-4.5199999999999996</c:v>
                </c:pt>
                <c:pt idx="6265">
                  <c:v>-4.5</c:v>
                </c:pt>
                <c:pt idx="6267">
                  <c:v>-4.46</c:v>
                </c:pt>
                <c:pt idx="6269">
                  <c:v>-4.49</c:v>
                </c:pt>
                <c:pt idx="6271">
                  <c:v>-4.51</c:v>
                </c:pt>
                <c:pt idx="6273">
                  <c:v>-4.49</c:v>
                </c:pt>
                <c:pt idx="6275">
                  <c:v>-4.5</c:v>
                </c:pt>
                <c:pt idx="6277">
                  <c:v>-4.5199999999999996</c:v>
                </c:pt>
                <c:pt idx="6279">
                  <c:v>-4.49</c:v>
                </c:pt>
                <c:pt idx="6281">
                  <c:v>-4.4800000000000004</c:v>
                </c:pt>
                <c:pt idx="6283">
                  <c:v>-4.5199999999999996</c:v>
                </c:pt>
                <c:pt idx="6285">
                  <c:v>-4.49</c:v>
                </c:pt>
                <c:pt idx="6287">
                  <c:v>1.86</c:v>
                </c:pt>
                <c:pt idx="6289">
                  <c:v>-2.86</c:v>
                </c:pt>
                <c:pt idx="6291">
                  <c:v>-2.63</c:v>
                </c:pt>
                <c:pt idx="6293">
                  <c:v>-2.5099999999999998</c:v>
                </c:pt>
                <c:pt idx="6295">
                  <c:v>-2.46</c:v>
                </c:pt>
                <c:pt idx="6297">
                  <c:v>-2.36</c:v>
                </c:pt>
                <c:pt idx="6299">
                  <c:v>-2.35</c:v>
                </c:pt>
                <c:pt idx="6301">
                  <c:v>-2.34</c:v>
                </c:pt>
                <c:pt idx="6303">
                  <c:v>-2.96</c:v>
                </c:pt>
                <c:pt idx="6305">
                  <c:v>-3.02</c:v>
                </c:pt>
                <c:pt idx="6307">
                  <c:v>-3.04</c:v>
                </c:pt>
                <c:pt idx="6309">
                  <c:v>4.6100000000000003</c:v>
                </c:pt>
                <c:pt idx="6312">
                  <c:v>0.86</c:v>
                </c:pt>
                <c:pt idx="6314">
                  <c:v>0.95</c:v>
                </c:pt>
                <c:pt idx="6316">
                  <c:v>0.57999999999999996</c:v>
                </c:pt>
                <c:pt idx="6318">
                  <c:v>1.37</c:v>
                </c:pt>
                <c:pt idx="6320">
                  <c:v>-0.62</c:v>
                </c:pt>
                <c:pt idx="6322">
                  <c:v>4.49</c:v>
                </c:pt>
                <c:pt idx="6324">
                  <c:v>2.4900000000000002</c:v>
                </c:pt>
                <c:pt idx="6326">
                  <c:v>0</c:v>
                </c:pt>
                <c:pt idx="6328">
                  <c:v>3.79</c:v>
                </c:pt>
                <c:pt idx="6330">
                  <c:v>5.05</c:v>
                </c:pt>
                <c:pt idx="6332">
                  <c:v>4.9400000000000004</c:v>
                </c:pt>
                <c:pt idx="6334">
                  <c:v>4.03</c:v>
                </c:pt>
                <c:pt idx="6336">
                  <c:v>3.37</c:v>
                </c:pt>
                <c:pt idx="6338">
                  <c:v>3.47</c:v>
                </c:pt>
                <c:pt idx="6340">
                  <c:v>4.62</c:v>
                </c:pt>
                <c:pt idx="6342">
                  <c:v>2.71</c:v>
                </c:pt>
                <c:pt idx="6344">
                  <c:v>0.85</c:v>
                </c:pt>
                <c:pt idx="6346">
                  <c:v>5.46</c:v>
                </c:pt>
                <c:pt idx="6348">
                  <c:v>-0.14000000000000001</c:v>
                </c:pt>
                <c:pt idx="6350">
                  <c:v>1.41</c:v>
                </c:pt>
                <c:pt idx="6352">
                  <c:v>6.84</c:v>
                </c:pt>
                <c:pt idx="6354">
                  <c:v>5.39</c:v>
                </c:pt>
                <c:pt idx="6356">
                  <c:v>3.59</c:v>
                </c:pt>
                <c:pt idx="6358">
                  <c:v>0.65</c:v>
                </c:pt>
                <c:pt idx="6360">
                  <c:v>2.64</c:v>
                </c:pt>
                <c:pt idx="6362">
                  <c:v>1.07</c:v>
                </c:pt>
                <c:pt idx="6364">
                  <c:v>0.93</c:v>
                </c:pt>
                <c:pt idx="6366">
                  <c:v>-1.0900000000000001</c:v>
                </c:pt>
                <c:pt idx="6368">
                  <c:v>-4.5999999999999996</c:v>
                </c:pt>
                <c:pt idx="6370">
                  <c:v>0.05</c:v>
                </c:pt>
                <c:pt idx="6372">
                  <c:v>-0.01</c:v>
                </c:pt>
                <c:pt idx="6374">
                  <c:v>-1.61</c:v>
                </c:pt>
                <c:pt idx="6376">
                  <c:v>0.71</c:v>
                </c:pt>
                <c:pt idx="6378">
                  <c:v>0.94</c:v>
                </c:pt>
                <c:pt idx="6380">
                  <c:v>1.05</c:v>
                </c:pt>
                <c:pt idx="6382">
                  <c:v>0.74</c:v>
                </c:pt>
                <c:pt idx="6384">
                  <c:v>-5.64</c:v>
                </c:pt>
                <c:pt idx="6386">
                  <c:v>0.81</c:v>
                </c:pt>
                <c:pt idx="6388">
                  <c:v>-4.26</c:v>
                </c:pt>
                <c:pt idx="6390">
                  <c:v>-4</c:v>
                </c:pt>
                <c:pt idx="6392">
                  <c:v>-5.68</c:v>
                </c:pt>
                <c:pt idx="6394">
                  <c:v>2.2400000000000002</c:v>
                </c:pt>
                <c:pt idx="6396">
                  <c:v>4.01</c:v>
                </c:pt>
                <c:pt idx="6398">
                  <c:v>2.88</c:v>
                </c:pt>
                <c:pt idx="6400">
                  <c:v>2.58</c:v>
                </c:pt>
                <c:pt idx="6402">
                  <c:v>1.41</c:v>
                </c:pt>
                <c:pt idx="6404">
                  <c:v>5.2</c:v>
                </c:pt>
                <c:pt idx="6406">
                  <c:v>3.59</c:v>
                </c:pt>
                <c:pt idx="6408">
                  <c:v>4.97</c:v>
                </c:pt>
                <c:pt idx="6410">
                  <c:v>3.57</c:v>
                </c:pt>
                <c:pt idx="6412">
                  <c:v>5.74</c:v>
                </c:pt>
                <c:pt idx="6414">
                  <c:v>-1.27</c:v>
                </c:pt>
                <c:pt idx="6416">
                  <c:v>4.7699999999999996</c:v>
                </c:pt>
                <c:pt idx="6418">
                  <c:v>7.93</c:v>
                </c:pt>
                <c:pt idx="6420">
                  <c:v>3.79</c:v>
                </c:pt>
                <c:pt idx="6422">
                  <c:v>-0.43</c:v>
                </c:pt>
                <c:pt idx="6424">
                  <c:v>-1.1399999999999999</c:v>
                </c:pt>
                <c:pt idx="6426">
                  <c:v>5.92</c:v>
                </c:pt>
                <c:pt idx="6428">
                  <c:v>4.09</c:v>
                </c:pt>
                <c:pt idx="6430">
                  <c:v>2.84</c:v>
                </c:pt>
                <c:pt idx="6432">
                  <c:v>3.58</c:v>
                </c:pt>
                <c:pt idx="6434">
                  <c:v>-0.65</c:v>
                </c:pt>
                <c:pt idx="6436">
                  <c:v>-0.15</c:v>
                </c:pt>
                <c:pt idx="6438">
                  <c:v>-0.22</c:v>
                </c:pt>
                <c:pt idx="6440">
                  <c:v>-0.24</c:v>
                </c:pt>
                <c:pt idx="6442">
                  <c:v>-0.21</c:v>
                </c:pt>
                <c:pt idx="6444">
                  <c:v>-0.2</c:v>
                </c:pt>
                <c:pt idx="6446">
                  <c:v>-0.19</c:v>
                </c:pt>
                <c:pt idx="6448">
                  <c:v>-0.21</c:v>
                </c:pt>
                <c:pt idx="6450">
                  <c:v>-0.26</c:v>
                </c:pt>
                <c:pt idx="6452">
                  <c:v>-0.24</c:v>
                </c:pt>
                <c:pt idx="6454">
                  <c:v>-0.49</c:v>
                </c:pt>
                <c:pt idx="6456">
                  <c:v>-0.49</c:v>
                </c:pt>
                <c:pt idx="6458">
                  <c:v>-0.5</c:v>
                </c:pt>
                <c:pt idx="6460">
                  <c:v>-0.52</c:v>
                </c:pt>
                <c:pt idx="6462">
                  <c:v>-0.47</c:v>
                </c:pt>
                <c:pt idx="6464">
                  <c:v>-0.49</c:v>
                </c:pt>
                <c:pt idx="6466">
                  <c:v>8.24</c:v>
                </c:pt>
                <c:pt idx="6468">
                  <c:v>4.25</c:v>
                </c:pt>
                <c:pt idx="6470">
                  <c:v>4.43</c:v>
                </c:pt>
                <c:pt idx="6472">
                  <c:v>-1.41</c:v>
                </c:pt>
                <c:pt idx="6474">
                  <c:v>-3.33</c:v>
                </c:pt>
                <c:pt idx="6476">
                  <c:v>4.49</c:v>
                </c:pt>
                <c:pt idx="6478">
                  <c:v>7.55</c:v>
                </c:pt>
                <c:pt idx="6480">
                  <c:v>3.41</c:v>
                </c:pt>
                <c:pt idx="6482">
                  <c:v>0.84</c:v>
                </c:pt>
                <c:pt idx="6484">
                  <c:v>0.87</c:v>
                </c:pt>
                <c:pt idx="6486">
                  <c:v>0.84</c:v>
                </c:pt>
                <c:pt idx="6488">
                  <c:v>7.99</c:v>
                </c:pt>
                <c:pt idx="6490">
                  <c:v>3.48</c:v>
                </c:pt>
                <c:pt idx="6492">
                  <c:v>5.19</c:v>
                </c:pt>
                <c:pt idx="6494">
                  <c:v>1.8</c:v>
                </c:pt>
                <c:pt idx="6496">
                  <c:v>7.83</c:v>
                </c:pt>
                <c:pt idx="6498">
                  <c:v>8.15</c:v>
                </c:pt>
                <c:pt idx="6500">
                  <c:v>4.82</c:v>
                </c:pt>
                <c:pt idx="6502">
                  <c:v>7.99</c:v>
                </c:pt>
                <c:pt idx="6504">
                  <c:v>9.36</c:v>
                </c:pt>
                <c:pt idx="6506">
                  <c:v>9.7200000000000006</c:v>
                </c:pt>
                <c:pt idx="6508">
                  <c:v>9.26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45-4A7E-9C98-DDC26894D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855128"/>
        <c:axId val="679851848"/>
      </c:scatterChart>
      <c:valAx>
        <c:axId val="679855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51848"/>
        <c:crosses val="autoZero"/>
        <c:crossBetween val="midCat"/>
      </c:valAx>
      <c:valAx>
        <c:axId val="67985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55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'Fli3d Chicken ESP32 TM'!$S$1</c:f>
              <c:strCache>
                <c:ptCount val="1"/>
                <c:pt idx="0">
                  <c:v>MOTION_accel_y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'Fli3d Chicken ESP32 TM'!$E$2:$E$6664</c:f>
              <c:numCache>
                <c:formatCode>dd/mm/yyyy\ hh:mm:ss</c:formatCode>
                <c:ptCount val="6663"/>
                <c:pt idx="0">
                  <c:v>44829.63340366898</c:v>
                </c:pt>
                <c:pt idx="1">
                  <c:v>44829.633403796295</c:v>
                </c:pt>
                <c:pt idx="2">
                  <c:v>44829.633403796295</c:v>
                </c:pt>
                <c:pt idx="3">
                  <c:v>44829.633403900465</c:v>
                </c:pt>
                <c:pt idx="4">
                  <c:v>44829.633404120374</c:v>
                </c:pt>
                <c:pt idx="5">
                  <c:v>44829.63388833333</c:v>
                </c:pt>
                <c:pt idx="6">
                  <c:v>44829.633887418982</c:v>
                </c:pt>
                <c:pt idx="7">
                  <c:v>44829.633929953707</c:v>
                </c:pt>
                <c:pt idx="8">
                  <c:v>44829.633929965275</c:v>
                </c:pt>
                <c:pt idx="9">
                  <c:v>44829.633929999996</c:v>
                </c:pt>
                <c:pt idx="10">
                  <c:v>44829.633935185186</c:v>
                </c:pt>
                <c:pt idx="11">
                  <c:v>44829.633941527776</c:v>
                </c:pt>
                <c:pt idx="12">
                  <c:v>44829.633946828704</c:v>
                </c:pt>
                <c:pt idx="13">
                  <c:v>44829.633942256944</c:v>
                </c:pt>
                <c:pt idx="14">
                  <c:v>44829.633953101853</c:v>
                </c:pt>
                <c:pt idx="15">
                  <c:v>44829.633958333332</c:v>
                </c:pt>
                <c:pt idx="16">
                  <c:v>44829.633953958335</c:v>
                </c:pt>
                <c:pt idx="17">
                  <c:v>44829.633964675922</c:v>
                </c:pt>
                <c:pt idx="18">
                  <c:v>44829.633969965274</c:v>
                </c:pt>
                <c:pt idx="19">
                  <c:v>44829.633976249999</c:v>
                </c:pt>
                <c:pt idx="20">
                  <c:v>44829.633965451387</c:v>
                </c:pt>
                <c:pt idx="21">
                  <c:v>44829.633981481478</c:v>
                </c:pt>
                <c:pt idx="22">
                  <c:v>44829.633987824076</c:v>
                </c:pt>
                <c:pt idx="23">
                  <c:v>44829.633976805555</c:v>
                </c:pt>
                <c:pt idx="24">
                  <c:v>44829.633993101852</c:v>
                </c:pt>
                <c:pt idx="25">
                  <c:v>44829.633999398146</c:v>
                </c:pt>
                <c:pt idx="26">
                  <c:v>44829.633988553243</c:v>
                </c:pt>
                <c:pt idx="27">
                  <c:v>44829.634000081016</c:v>
                </c:pt>
                <c:pt idx="28">
                  <c:v>44829.634004629632</c:v>
                </c:pt>
                <c:pt idx="29">
                  <c:v>44829.634010972222</c:v>
                </c:pt>
                <c:pt idx="30">
                  <c:v>44829.634016238422</c:v>
                </c:pt>
                <c:pt idx="31">
                  <c:v>44829.634022546299</c:v>
                </c:pt>
                <c:pt idx="32">
                  <c:v>44829.634011666669</c:v>
                </c:pt>
                <c:pt idx="33">
                  <c:v>44829.634027777778</c:v>
                </c:pt>
                <c:pt idx="34">
                  <c:v>44829.634034120369</c:v>
                </c:pt>
                <c:pt idx="35">
                  <c:v>44829.634023356484</c:v>
                </c:pt>
                <c:pt idx="36">
                  <c:v>44829.634050925924</c:v>
                </c:pt>
                <c:pt idx="37">
                  <c:v>44829.634057268515</c:v>
                </c:pt>
                <c:pt idx="38">
                  <c:v>44829.634046550927</c:v>
                </c:pt>
                <c:pt idx="39">
                  <c:v>44829.634062511577</c:v>
                </c:pt>
                <c:pt idx="40">
                  <c:v>44829.634058136573</c:v>
                </c:pt>
                <c:pt idx="41">
                  <c:v>44829.634068842592</c:v>
                </c:pt>
                <c:pt idx="42">
                  <c:v>44829.634069618056</c:v>
                </c:pt>
                <c:pt idx="43">
                  <c:v>44829.634074074071</c:v>
                </c:pt>
                <c:pt idx="44">
                  <c:v>44829.634080416668</c:v>
                </c:pt>
                <c:pt idx="45">
                  <c:v>44829.634081006945</c:v>
                </c:pt>
                <c:pt idx="46">
                  <c:v>44829.634085648147</c:v>
                </c:pt>
                <c:pt idx="47">
                  <c:v>44829.634091990738</c:v>
                </c:pt>
                <c:pt idx="48">
                  <c:v>44829.634092534725</c:v>
                </c:pt>
                <c:pt idx="49">
                  <c:v>44829.634120370371</c:v>
                </c:pt>
                <c:pt idx="50">
                  <c:v>44829.634115138892</c:v>
                </c:pt>
                <c:pt idx="51">
                  <c:v>44829.634115810186</c:v>
                </c:pt>
                <c:pt idx="52">
                  <c:v>44829.634131944447</c:v>
                </c:pt>
                <c:pt idx="53">
                  <c:v>44829.634138287038</c:v>
                </c:pt>
                <c:pt idx="54">
                  <c:v>44829.634127372687</c:v>
                </c:pt>
                <c:pt idx="55">
                  <c:v>44829.634166666663</c:v>
                </c:pt>
                <c:pt idx="56">
                  <c:v>44829.634173009261</c:v>
                </c:pt>
                <c:pt idx="57">
                  <c:v>44829.634161956019</c:v>
                </c:pt>
                <c:pt idx="58">
                  <c:v>44829.63418458333</c:v>
                </c:pt>
                <c:pt idx="59">
                  <c:v>44829.634185196759</c:v>
                </c:pt>
                <c:pt idx="60">
                  <c:v>44829.634189814817</c:v>
                </c:pt>
                <c:pt idx="61">
                  <c:v>44829.634196157407</c:v>
                </c:pt>
                <c:pt idx="62">
                  <c:v>44829.634201388886</c:v>
                </c:pt>
                <c:pt idx="63">
                  <c:v>44829.634207731484</c:v>
                </c:pt>
                <c:pt idx="64">
                  <c:v>44829.634196874998</c:v>
                </c:pt>
                <c:pt idx="65">
                  <c:v>44829.634212962963</c:v>
                </c:pt>
                <c:pt idx="66">
                  <c:v>44829.634219305553</c:v>
                </c:pt>
                <c:pt idx="67">
                  <c:v>44829.634208391202</c:v>
                </c:pt>
                <c:pt idx="68">
                  <c:v>44829.634247685186</c:v>
                </c:pt>
                <c:pt idx="69">
                  <c:v>44829.634243252316</c:v>
                </c:pt>
                <c:pt idx="70">
                  <c:v>44829.634259259255</c:v>
                </c:pt>
                <c:pt idx="71">
                  <c:v>44829.634254027776</c:v>
                </c:pt>
                <c:pt idx="72">
                  <c:v>44829.634254641205</c:v>
                </c:pt>
                <c:pt idx="73">
                  <c:v>44829.634293981479</c:v>
                </c:pt>
                <c:pt idx="74">
                  <c:v>44829.634300324076</c:v>
                </c:pt>
                <c:pt idx="75">
                  <c:v>44829.634289444446</c:v>
                </c:pt>
                <c:pt idx="76">
                  <c:v>44829.634340277778</c:v>
                </c:pt>
                <c:pt idx="77">
                  <c:v>44829.634335046299</c:v>
                </c:pt>
                <c:pt idx="78">
                  <c:v>44829.634335763891</c:v>
                </c:pt>
                <c:pt idx="79">
                  <c:v>44829.634375000001</c:v>
                </c:pt>
                <c:pt idx="80">
                  <c:v>44829.634369768515</c:v>
                </c:pt>
                <c:pt idx="81">
                  <c:v>44829.634370335647</c:v>
                </c:pt>
                <c:pt idx="82">
                  <c:v>44829.634386574071</c:v>
                </c:pt>
                <c:pt idx="83">
                  <c:v>44829.634392916669</c:v>
                </c:pt>
                <c:pt idx="84">
                  <c:v>44829.634381909724</c:v>
                </c:pt>
                <c:pt idx="85">
                  <c:v>44829.634398148148</c:v>
                </c:pt>
                <c:pt idx="86">
                  <c:v>44829.634404490738</c:v>
                </c:pt>
                <c:pt idx="87">
                  <c:v>44829.634405231482</c:v>
                </c:pt>
                <c:pt idx="88">
                  <c:v>44829.634421296294</c:v>
                </c:pt>
                <c:pt idx="89">
                  <c:v>44829.634427638892</c:v>
                </c:pt>
                <c:pt idx="90">
                  <c:v>44829.634416782406</c:v>
                </c:pt>
                <c:pt idx="91">
                  <c:v>44829.634467592594</c:v>
                </c:pt>
                <c:pt idx="92">
                  <c:v>44829.634462361108</c:v>
                </c:pt>
                <c:pt idx="93">
                  <c:v>44829.63446296296</c:v>
                </c:pt>
                <c:pt idx="94">
                  <c:v>44829.634502314817</c:v>
                </c:pt>
                <c:pt idx="95">
                  <c:v>44829.634508657407</c:v>
                </c:pt>
                <c:pt idx="96">
                  <c:v>44829.634509444448</c:v>
                </c:pt>
                <c:pt idx="97">
                  <c:v>44829.634560185186</c:v>
                </c:pt>
                <c:pt idx="98">
                  <c:v>44829.6345549537</c:v>
                </c:pt>
                <c:pt idx="99">
                  <c:v>44829.634555763885</c:v>
                </c:pt>
                <c:pt idx="100">
                  <c:v>44829.634571759256</c:v>
                </c:pt>
                <c:pt idx="101">
                  <c:v>44829.634578101854</c:v>
                </c:pt>
                <c:pt idx="102">
                  <c:v>44829.634567349538</c:v>
                </c:pt>
                <c:pt idx="103">
                  <c:v>44829.634594907409</c:v>
                </c:pt>
                <c:pt idx="104">
                  <c:v>44829.634601261576</c:v>
                </c:pt>
                <c:pt idx="105">
                  <c:v>44829.634590312497</c:v>
                </c:pt>
                <c:pt idx="106">
                  <c:v>44829.634618055556</c:v>
                </c:pt>
                <c:pt idx="107">
                  <c:v>44829.634624398146</c:v>
                </c:pt>
                <c:pt idx="108">
                  <c:v>44829.634613495371</c:v>
                </c:pt>
                <c:pt idx="109">
                  <c:v>44829.634664351848</c:v>
                </c:pt>
                <c:pt idx="110">
                  <c:v>44829.634659120369</c:v>
                </c:pt>
                <c:pt idx="111">
                  <c:v>44829.634659814816</c:v>
                </c:pt>
                <c:pt idx="112">
                  <c:v>44829.634699074071</c:v>
                </c:pt>
                <c:pt idx="113">
                  <c:v>44829.634705416669</c:v>
                </c:pt>
                <c:pt idx="114">
                  <c:v>44829.634694548608</c:v>
                </c:pt>
                <c:pt idx="115">
                  <c:v>44829.634733796294</c:v>
                </c:pt>
                <c:pt idx="116">
                  <c:v>44829.634740138892</c:v>
                </c:pt>
                <c:pt idx="117">
                  <c:v>44829.634729178244</c:v>
                </c:pt>
                <c:pt idx="118">
                  <c:v>44829.634780092594</c:v>
                </c:pt>
                <c:pt idx="119">
                  <c:v>44829.634786435185</c:v>
                </c:pt>
                <c:pt idx="120">
                  <c:v>44829.634775682869</c:v>
                </c:pt>
                <c:pt idx="121">
                  <c:v>44829.634826388887</c:v>
                </c:pt>
                <c:pt idx="122">
                  <c:v>44829.634832731484</c:v>
                </c:pt>
                <c:pt idx="123">
                  <c:v>44829.634822349537</c:v>
                </c:pt>
                <c:pt idx="124">
                  <c:v>44829.634837962964</c:v>
                </c:pt>
                <c:pt idx="125">
                  <c:v>44829.634844305554</c:v>
                </c:pt>
                <c:pt idx="126">
                  <c:v>44829.634833368058</c:v>
                </c:pt>
                <c:pt idx="127">
                  <c:v>44829.63486111111</c:v>
                </c:pt>
                <c:pt idx="128">
                  <c:v>44829.634872685187</c:v>
                </c:pt>
                <c:pt idx="129">
                  <c:v>44829.6348674537</c:v>
                </c:pt>
                <c:pt idx="130">
                  <c:v>44829.634868078705</c:v>
                </c:pt>
                <c:pt idx="131">
                  <c:v>44829.634884259256</c:v>
                </c:pt>
                <c:pt idx="132">
                  <c:v>44829.634879027777</c:v>
                </c:pt>
                <c:pt idx="133">
                  <c:v>44829.634879837962</c:v>
                </c:pt>
                <c:pt idx="134">
                  <c:v>44829.634895833333</c:v>
                </c:pt>
                <c:pt idx="135">
                  <c:v>44829.634902175923</c:v>
                </c:pt>
                <c:pt idx="136">
                  <c:v>44829.63490271991</c:v>
                </c:pt>
                <c:pt idx="137">
                  <c:v>44829.634918981479</c:v>
                </c:pt>
                <c:pt idx="138">
                  <c:v>44829.634925324077</c:v>
                </c:pt>
                <c:pt idx="139">
                  <c:v>44829.634925914354</c:v>
                </c:pt>
                <c:pt idx="140">
                  <c:v>44829.634953703702</c:v>
                </c:pt>
                <c:pt idx="141">
                  <c:v>44829.634948472223</c:v>
                </c:pt>
                <c:pt idx="142">
                  <c:v>44829.634949131942</c:v>
                </c:pt>
                <c:pt idx="143">
                  <c:v>44829.634976851848</c:v>
                </c:pt>
                <c:pt idx="144">
                  <c:v>44829.634983194446</c:v>
                </c:pt>
                <c:pt idx="145">
                  <c:v>44829.634972569445</c:v>
                </c:pt>
                <c:pt idx="146">
                  <c:v>44829.635011574072</c:v>
                </c:pt>
                <c:pt idx="147">
                  <c:v>44829.635006342593</c:v>
                </c:pt>
                <c:pt idx="148">
                  <c:v>44829.635007187499</c:v>
                </c:pt>
                <c:pt idx="149">
                  <c:v>44829.635017916669</c:v>
                </c:pt>
                <c:pt idx="150">
                  <c:v>44829.63501878472</c:v>
                </c:pt>
                <c:pt idx="151">
                  <c:v>44829.635023148148</c:v>
                </c:pt>
                <c:pt idx="152">
                  <c:v>44829.635029502315</c:v>
                </c:pt>
                <c:pt idx="153">
                  <c:v>44829.635030324076</c:v>
                </c:pt>
                <c:pt idx="154">
                  <c:v>44829.635046296295</c:v>
                </c:pt>
                <c:pt idx="155">
                  <c:v>44829.635041956019</c:v>
                </c:pt>
                <c:pt idx="156">
                  <c:v>44829.635057870371</c:v>
                </c:pt>
                <c:pt idx="157">
                  <c:v>44829.635052638885</c:v>
                </c:pt>
                <c:pt idx="158">
                  <c:v>44829.63505344907</c:v>
                </c:pt>
                <c:pt idx="159">
                  <c:v>44829.635069444441</c:v>
                </c:pt>
                <c:pt idx="160">
                  <c:v>44829.635075787039</c:v>
                </c:pt>
                <c:pt idx="161">
                  <c:v>44829.635065057868</c:v>
                </c:pt>
                <c:pt idx="162">
                  <c:v>44829.635081018518</c:v>
                </c:pt>
                <c:pt idx="163">
                  <c:v>44829.635087361108</c:v>
                </c:pt>
                <c:pt idx="164">
                  <c:v>44829.635087800925</c:v>
                </c:pt>
                <c:pt idx="165">
                  <c:v>44829.635104166664</c:v>
                </c:pt>
                <c:pt idx="166">
                  <c:v>44829.635110509262</c:v>
                </c:pt>
                <c:pt idx="167">
                  <c:v>44829.635099513886</c:v>
                </c:pt>
                <c:pt idx="168">
                  <c:v>44829.635115740741</c:v>
                </c:pt>
                <c:pt idx="169">
                  <c:v>44829.635122083331</c:v>
                </c:pt>
                <c:pt idx="170">
                  <c:v>44829.63512269676</c:v>
                </c:pt>
                <c:pt idx="171">
                  <c:v>44829.635138888887</c:v>
                </c:pt>
                <c:pt idx="172">
                  <c:v>44829.635145231485</c:v>
                </c:pt>
                <c:pt idx="173">
                  <c:v>44829.635134374999</c:v>
                </c:pt>
                <c:pt idx="174">
                  <c:v>44829.635156805554</c:v>
                </c:pt>
                <c:pt idx="175">
                  <c:v>44829.635162037033</c:v>
                </c:pt>
                <c:pt idx="176">
                  <c:v>44829.635157592595</c:v>
                </c:pt>
                <c:pt idx="177">
                  <c:v>44829.63517361111</c:v>
                </c:pt>
                <c:pt idx="178">
                  <c:v>44829.635168379631</c:v>
                </c:pt>
                <c:pt idx="179">
                  <c:v>44829.63516928241</c:v>
                </c:pt>
                <c:pt idx="180">
                  <c:v>44829.635191527777</c:v>
                </c:pt>
                <c:pt idx="181">
                  <c:v>44829.635192164351</c:v>
                </c:pt>
                <c:pt idx="182">
                  <c:v>44829.635196759256</c:v>
                </c:pt>
                <c:pt idx="183">
                  <c:v>44829.635203101854</c:v>
                </c:pt>
                <c:pt idx="184">
                  <c:v>44829.635203749996</c:v>
                </c:pt>
                <c:pt idx="185">
                  <c:v>44829.635231481479</c:v>
                </c:pt>
                <c:pt idx="186">
                  <c:v>44829.635237824077</c:v>
                </c:pt>
                <c:pt idx="187">
                  <c:v>44829.635238564813</c:v>
                </c:pt>
                <c:pt idx="188">
                  <c:v>44829.635254629633</c:v>
                </c:pt>
                <c:pt idx="189">
                  <c:v>44829.635260972223</c:v>
                </c:pt>
                <c:pt idx="190">
                  <c:v>44829.635261770833</c:v>
                </c:pt>
                <c:pt idx="191">
                  <c:v>44829.635289351849</c:v>
                </c:pt>
                <c:pt idx="192">
                  <c:v>44829.635295694447</c:v>
                </c:pt>
                <c:pt idx="193">
                  <c:v>44829.635296504632</c:v>
                </c:pt>
                <c:pt idx="194">
                  <c:v>44829.635300925926</c:v>
                </c:pt>
                <c:pt idx="195">
                  <c:v>44829.635307268516</c:v>
                </c:pt>
                <c:pt idx="196">
                  <c:v>44829.635308009259</c:v>
                </c:pt>
                <c:pt idx="197">
                  <c:v>44829.635335648149</c:v>
                </c:pt>
                <c:pt idx="198">
                  <c:v>44829.635341990739</c:v>
                </c:pt>
                <c:pt idx="199">
                  <c:v>44829.635331064812</c:v>
                </c:pt>
                <c:pt idx="200">
                  <c:v>44829.635358796295</c:v>
                </c:pt>
                <c:pt idx="201">
                  <c:v>44829.635365138885</c:v>
                </c:pt>
                <c:pt idx="202">
                  <c:v>44829.635365624999</c:v>
                </c:pt>
                <c:pt idx="203">
                  <c:v>44829.635393518518</c:v>
                </c:pt>
                <c:pt idx="204">
                  <c:v>44829.635399861108</c:v>
                </c:pt>
                <c:pt idx="205">
                  <c:v>44829.635388946757</c:v>
                </c:pt>
                <c:pt idx="206">
                  <c:v>44829.635428240741</c:v>
                </c:pt>
                <c:pt idx="207">
                  <c:v>44829.635434583332</c:v>
                </c:pt>
                <c:pt idx="208">
                  <c:v>44829.635423749998</c:v>
                </c:pt>
                <c:pt idx="209">
                  <c:v>44829.635451388887</c:v>
                </c:pt>
                <c:pt idx="210">
                  <c:v>44829.635457731478</c:v>
                </c:pt>
                <c:pt idx="211">
                  <c:v>44829.635446956017</c:v>
                </c:pt>
                <c:pt idx="212">
                  <c:v>44829.635462962964</c:v>
                </c:pt>
                <c:pt idx="213">
                  <c:v>44829.635469305555</c:v>
                </c:pt>
                <c:pt idx="214">
                  <c:v>44829.635469988425</c:v>
                </c:pt>
                <c:pt idx="215">
                  <c:v>44829.635481527781</c:v>
                </c:pt>
                <c:pt idx="216">
                  <c:v>44829.63548611111</c:v>
                </c:pt>
                <c:pt idx="217">
                  <c:v>44829.635492453701</c:v>
                </c:pt>
                <c:pt idx="218">
                  <c:v>44829.635493171299</c:v>
                </c:pt>
                <c:pt idx="219">
                  <c:v>44829.635520833333</c:v>
                </c:pt>
                <c:pt idx="220">
                  <c:v>44829.635527175924</c:v>
                </c:pt>
                <c:pt idx="221">
                  <c:v>44829.635516458336</c:v>
                </c:pt>
                <c:pt idx="222">
                  <c:v>44829.635555555556</c:v>
                </c:pt>
                <c:pt idx="223">
                  <c:v>44829.635561898147</c:v>
                </c:pt>
                <c:pt idx="224">
                  <c:v>44829.635551122687</c:v>
                </c:pt>
                <c:pt idx="225">
                  <c:v>44829.635567129626</c:v>
                </c:pt>
                <c:pt idx="226">
                  <c:v>44829.635573472224</c:v>
                </c:pt>
                <c:pt idx="227">
                  <c:v>44829.63557421296</c:v>
                </c:pt>
                <c:pt idx="228">
                  <c:v>44829.63559662037</c:v>
                </c:pt>
                <c:pt idx="229">
                  <c:v>44829.635597210647</c:v>
                </c:pt>
                <c:pt idx="230">
                  <c:v>44829.635601851849</c:v>
                </c:pt>
                <c:pt idx="231">
                  <c:v>44829.635608194447</c:v>
                </c:pt>
                <c:pt idx="232">
                  <c:v>44829.63560898148</c:v>
                </c:pt>
                <c:pt idx="233">
                  <c:v>44829.635625000003</c:v>
                </c:pt>
                <c:pt idx="234">
                  <c:v>44829.635631342593</c:v>
                </c:pt>
                <c:pt idx="235">
                  <c:v>44829.635632013888</c:v>
                </c:pt>
                <c:pt idx="236">
                  <c:v>44829.635648148149</c:v>
                </c:pt>
                <c:pt idx="237">
                  <c:v>44829.635654490739</c:v>
                </c:pt>
                <c:pt idx="238">
                  <c:v>44829.63565517361</c:v>
                </c:pt>
                <c:pt idx="239">
                  <c:v>44829.635671296295</c:v>
                </c:pt>
                <c:pt idx="240">
                  <c:v>44829.635677638886</c:v>
                </c:pt>
                <c:pt idx="241">
                  <c:v>44829.635666724535</c:v>
                </c:pt>
                <c:pt idx="242">
                  <c:v>44829.635694444441</c:v>
                </c:pt>
                <c:pt idx="243">
                  <c:v>44829.635689212962</c:v>
                </c:pt>
                <c:pt idx="244">
                  <c:v>44829.635689918978</c:v>
                </c:pt>
                <c:pt idx="245">
                  <c:v>44829.635717592595</c:v>
                </c:pt>
                <c:pt idx="246">
                  <c:v>44829.635712361109</c:v>
                </c:pt>
                <c:pt idx="247">
                  <c:v>44829.635713055555</c:v>
                </c:pt>
                <c:pt idx="248">
                  <c:v>44829.635740740741</c:v>
                </c:pt>
                <c:pt idx="249">
                  <c:v>44829.635747083332</c:v>
                </c:pt>
                <c:pt idx="250">
                  <c:v>44829.635736041666</c:v>
                </c:pt>
                <c:pt idx="251">
                  <c:v>44829.635763888888</c:v>
                </c:pt>
                <c:pt idx="252">
                  <c:v>44829.635770231478</c:v>
                </c:pt>
                <c:pt idx="253">
                  <c:v>44829.635770983798</c:v>
                </c:pt>
                <c:pt idx="254">
                  <c:v>44829.635798611111</c:v>
                </c:pt>
                <c:pt idx="255">
                  <c:v>44829.635793379632</c:v>
                </c:pt>
                <c:pt idx="256">
                  <c:v>44829.635794155096</c:v>
                </c:pt>
                <c:pt idx="257">
                  <c:v>44829.635816527778</c:v>
                </c:pt>
                <c:pt idx="258">
                  <c:v>44829.635821759257</c:v>
                </c:pt>
                <c:pt idx="259">
                  <c:v>44829.635828101855</c:v>
                </c:pt>
                <c:pt idx="260">
                  <c:v>44829.635817465278</c:v>
                </c:pt>
                <c:pt idx="261">
                  <c:v>44829.635833333334</c:v>
                </c:pt>
                <c:pt idx="262">
                  <c:v>44829.635839675924</c:v>
                </c:pt>
                <c:pt idx="263">
                  <c:v>44829.635840324074</c:v>
                </c:pt>
                <c:pt idx="264">
                  <c:v>44829.63585648148</c:v>
                </c:pt>
                <c:pt idx="265">
                  <c:v>44829.635862824071</c:v>
                </c:pt>
                <c:pt idx="266">
                  <c:v>44829.635851793981</c:v>
                </c:pt>
                <c:pt idx="267">
                  <c:v>44829.635868055557</c:v>
                </c:pt>
                <c:pt idx="268">
                  <c:v>44829.635874398147</c:v>
                </c:pt>
                <c:pt idx="269">
                  <c:v>44829.635863460651</c:v>
                </c:pt>
                <c:pt idx="270">
                  <c:v>44829.635879629626</c:v>
                </c:pt>
                <c:pt idx="271">
                  <c:v>44829.635885972224</c:v>
                </c:pt>
                <c:pt idx="272">
                  <c:v>44829.635886608798</c:v>
                </c:pt>
                <c:pt idx="273">
                  <c:v>44829.63590277778</c:v>
                </c:pt>
                <c:pt idx="274">
                  <c:v>44829.63590912037</c:v>
                </c:pt>
                <c:pt idx="275">
                  <c:v>44829.635898275461</c:v>
                </c:pt>
                <c:pt idx="276">
                  <c:v>44829.635914351849</c:v>
                </c:pt>
                <c:pt idx="277">
                  <c:v>44829.635920694447</c:v>
                </c:pt>
                <c:pt idx="278">
                  <c:v>44829.635925925926</c:v>
                </c:pt>
                <c:pt idx="279">
                  <c:v>44829.635932268517</c:v>
                </c:pt>
                <c:pt idx="280">
                  <c:v>44829.635921226851</c:v>
                </c:pt>
                <c:pt idx="281">
                  <c:v>44829.635937500003</c:v>
                </c:pt>
                <c:pt idx="282">
                  <c:v>44829.635943842593</c:v>
                </c:pt>
                <c:pt idx="283">
                  <c:v>44829.635932847224</c:v>
                </c:pt>
                <c:pt idx="284">
                  <c:v>44829.635949074072</c:v>
                </c:pt>
                <c:pt idx="285">
                  <c:v>44829.635955416663</c:v>
                </c:pt>
                <c:pt idx="286">
                  <c:v>44829.635944548609</c:v>
                </c:pt>
                <c:pt idx="287">
                  <c:v>44829.635972222219</c:v>
                </c:pt>
                <c:pt idx="288">
                  <c:v>44829.635978564816</c:v>
                </c:pt>
                <c:pt idx="289">
                  <c:v>44829.635967592592</c:v>
                </c:pt>
                <c:pt idx="290">
                  <c:v>44829.635995370372</c:v>
                </c:pt>
                <c:pt idx="291">
                  <c:v>44829.635990138886</c:v>
                </c:pt>
                <c:pt idx="292">
                  <c:v>44829.63599091435</c:v>
                </c:pt>
                <c:pt idx="293">
                  <c:v>44829.636006944442</c:v>
                </c:pt>
                <c:pt idx="294">
                  <c:v>44829.63601328704</c:v>
                </c:pt>
                <c:pt idx="295">
                  <c:v>44829.636002534724</c:v>
                </c:pt>
                <c:pt idx="296">
                  <c:v>44829.636041666665</c:v>
                </c:pt>
                <c:pt idx="297">
                  <c:v>44829.636036435186</c:v>
                </c:pt>
                <c:pt idx="298">
                  <c:v>44829.636037164353</c:v>
                </c:pt>
                <c:pt idx="299">
                  <c:v>44829.636053240742</c:v>
                </c:pt>
                <c:pt idx="300">
                  <c:v>44829.636059583332</c:v>
                </c:pt>
                <c:pt idx="301">
                  <c:v>44829.636048726854</c:v>
                </c:pt>
                <c:pt idx="302">
                  <c:v>44829.636060324076</c:v>
                </c:pt>
                <c:pt idx="303">
                  <c:v>44829.636064814811</c:v>
                </c:pt>
                <c:pt idx="304">
                  <c:v>44829.636071157409</c:v>
                </c:pt>
                <c:pt idx="305">
                  <c:v>44829.636076388888</c:v>
                </c:pt>
                <c:pt idx="306">
                  <c:v>44829.636082731478</c:v>
                </c:pt>
                <c:pt idx="307">
                  <c:v>44829.636071990739</c:v>
                </c:pt>
                <c:pt idx="308">
                  <c:v>44829.636099537034</c:v>
                </c:pt>
                <c:pt idx="309">
                  <c:v>44829.636094305555</c:v>
                </c:pt>
                <c:pt idx="310">
                  <c:v>44829.636095717593</c:v>
                </c:pt>
                <c:pt idx="311">
                  <c:v>44829.636145833334</c:v>
                </c:pt>
                <c:pt idx="312">
                  <c:v>44829.636152175925</c:v>
                </c:pt>
                <c:pt idx="313">
                  <c:v>44829.636152893516</c:v>
                </c:pt>
                <c:pt idx="314">
                  <c:v>44829.636203703703</c:v>
                </c:pt>
                <c:pt idx="315">
                  <c:v>44829.636198472224</c:v>
                </c:pt>
                <c:pt idx="316">
                  <c:v>44829.636199166664</c:v>
                </c:pt>
                <c:pt idx="317">
                  <c:v>44829.636250000003</c:v>
                </c:pt>
                <c:pt idx="318">
                  <c:v>44829.636244768517</c:v>
                </c:pt>
                <c:pt idx="319">
                  <c:v>44829.636245497684</c:v>
                </c:pt>
                <c:pt idx="320">
                  <c:v>44829.636296296296</c:v>
                </c:pt>
                <c:pt idx="321">
                  <c:v>44829.636302638886</c:v>
                </c:pt>
                <c:pt idx="322">
                  <c:v>44829.636291724535</c:v>
                </c:pt>
                <c:pt idx="323">
                  <c:v>44829.636354166665</c:v>
                </c:pt>
                <c:pt idx="324">
                  <c:v>44829.636348946762</c:v>
                </c:pt>
                <c:pt idx="325">
                  <c:v>44829.636349756947</c:v>
                </c:pt>
                <c:pt idx="326">
                  <c:v>44829.636400462965</c:v>
                </c:pt>
                <c:pt idx="327">
                  <c:v>44829.636406817132</c:v>
                </c:pt>
                <c:pt idx="328">
                  <c:v>44829.636395787034</c:v>
                </c:pt>
                <c:pt idx="329">
                  <c:v>44829.636446759258</c:v>
                </c:pt>
                <c:pt idx="330">
                  <c:v>44829.636453113424</c:v>
                </c:pt>
                <c:pt idx="331">
                  <c:v>44829.636442199073</c:v>
                </c:pt>
                <c:pt idx="332">
                  <c:v>44829.636493055557</c:v>
                </c:pt>
                <c:pt idx="333">
                  <c:v>44829.636499409724</c:v>
                </c:pt>
                <c:pt idx="334">
                  <c:v>44829.636488576391</c:v>
                </c:pt>
                <c:pt idx="335">
                  <c:v>44829.636516203704</c:v>
                </c:pt>
                <c:pt idx="336">
                  <c:v>44829.636510983793</c:v>
                </c:pt>
                <c:pt idx="337">
                  <c:v>44829.636511689816</c:v>
                </c:pt>
                <c:pt idx="338">
                  <c:v>44829.63653935185</c:v>
                </c:pt>
                <c:pt idx="339">
                  <c:v>44829.636534131947</c:v>
                </c:pt>
                <c:pt idx="340">
                  <c:v>44829.636534999998</c:v>
                </c:pt>
                <c:pt idx="341">
                  <c:v>44829.636562499996</c:v>
                </c:pt>
                <c:pt idx="342">
                  <c:v>44829.63656885417</c:v>
                </c:pt>
                <c:pt idx="343">
                  <c:v>44829.636569571761</c:v>
                </c:pt>
                <c:pt idx="344">
                  <c:v>44829.63658564815</c:v>
                </c:pt>
                <c:pt idx="345">
                  <c:v>44829.63658042824</c:v>
                </c:pt>
                <c:pt idx="346">
                  <c:v>44829.636581203704</c:v>
                </c:pt>
                <c:pt idx="347">
                  <c:v>44829.636608796296</c:v>
                </c:pt>
                <c:pt idx="348">
                  <c:v>44829.636604490741</c:v>
                </c:pt>
                <c:pt idx="349">
                  <c:v>44829.636620370373</c:v>
                </c:pt>
                <c:pt idx="350">
                  <c:v>44829.636615150463</c:v>
                </c:pt>
                <c:pt idx="351">
                  <c:v>44829.636615798612</c:v>
                </c:pt>
                <c:pt idx="352">
                  <c:v>44829.636631944442</c:v>
                </c:pt>
                <c:pt idx="353">
                  <c:v>44829.636638298609</c:v>
                </c:pt>
                <c:pt idx="354">
                  <c:v>44829.636627511572</c:v>
                </c:pt>
                <c:pt idx="355">
                  <c:v>44829.636655092596</c:v>
                </c:pt>
                <c:pt idx="356">
                  <c:v>44829.636661446762</c:v>
                </c:pt>
                <c:pt idx="357">
                  <c:v>44829.63665064815</c:v>
                </c:pt>
                <c:pt idx="358">
                  <c:v>44829.636678240742</c:v>
                </c:pt>
                <c:pt idx="359">
                  <c:v>44829.636684594909</c:v>
                </c:pt>
                <c:pt idx="360">
                  <c:v>44829.636673645837</c:v>
                </c:pt>
                <c:pt idx="361">
                  <c:v>44829.636712962965</c:v>
                </c:pt>
                <c:pt idx="362">
                  <c:v>44829.636707743055</c:v>
                </c:pt>
                <c:pt idx="363">
                  <c:v>44829.636708564816</c:v>
                </c:pt>
                <c:pt idx="364">
                  <c:v>44829.636724537035</c:v>
                </c:pt>
                <c:pt idx="365">
                  <c:v>44829.636719317132</c:v>
                </c:pt>
                <c:pt idx="366">
                  <c:v>44829.636720046299</c:v>
                </c:pt>
                <c:pt idx="367">
                  <c:v>44829.636736111112</c:v>
                </c:pt>
                <c:pt idx="368">
                  <c:v>44829.636730891201</c:v>
                </c:pt>
                <c:pt idx="369">
                  <c:v>44829.636731678242</c:v>
                </c:pt>
                <c:pt idx="370">
                  <c:v>44829.636770833335</c:v>
                </c:pt>
                <c:pt idx="371">
                  <c:v>44829.636777187501</c:v>
                </c:pt>
                <c:pt idx="372">
                  <c:v>44829.63676627315</c:v>
                </c:pt>
                <c:pt idx="373">
                  <c:v>44829.636817129627</c:v>
                </c:pt>
                <c:pt idx="374">
                  <c:v>44829.636823483794</c:v>
                </c:pt>
                <c:pt idx="375">
                  <c:v>44829.636812696757</c:v>
                </c:pt>
                <c:pt idx="376">
                  <c:v>44829.636863425927</c:v>
                </c:pt>
                <c:pt idx="377">
                  <c:v>44829.636858206017</c:v>
                </c:pt>
                <c:pt idx="378">
                  <c:v>44829.636858692131</c:v>
                </c:pt>
                <c:pt idx="379">
                  <c:v>44829.63689814815</c:v>
                </c:pt>
                <c:pt idx="380">
                  <c:v>44829.636904502317</c:v>
                </c:pt>
                <c:pt idx="381">
                  <c:v>44829.636893692128</c:v>
                </c:pt>
                <c:pt idx="382">
                  <c:v>44829.63690972222</c:v>
                </c:pt>
                <c:pt idx="383">
                  <c:v>44829.636916076386</c:v>
                </c:pt>
                <c:pt idx="384">
                  <c:v>44829.636916805553</c:v>
                </c:pt>
                <c:pt idx="385">
                  <c:v>44829.636932870373</c:v>
                </c:pt>
                <c:pt idx="386">
                  <c:v>44829.63693922454</c:v>
                </c:pt>
                <c:pt idx="387">
                  <c:v>44829.636928425927</c:v>
                </c:pt>
                <c:pt idx="388">
                  <c:v>44829.636956018519</c:v>
                </c:pt>
                <c:pt idx="389">
                  <c:v>44829.636962372686</c:v>
                </c:pt>
                <c:pt idx="390">
                  <c:v>44829.636963009259</c:v>
                </c:pt>
                <c:pt idx="391">
                  <c:v>44829.636990740742</c:v>
                </c:pt>
                <c:pt idx="392">
                  <c:v>44829.636997094909</c:v>
                </c:pt>
                <c:pt idx="393">
                  <c:v>44829.636997881942</c:v>
                </c:pt>
                <c:pt idx="394">
                  <c:v>44829.637002314812</c:v>
                </c:pt>
                <c:pt idx="395">
                  <c:v>44829.637008668979</c:v>
                </c:pt>
                <c:pt idx="396">
                  <c:v>44829.637013888889</c:v>
                </c:pt>
                <c:pt idx="397">
                  <c:v>44829.637020243055</c:v>
                </c:pt>
                <c:pt idx="398">
                  <c:v>44829.637009398146</c:v>
                </c:pt>
                <c:pt idx="399">
                  <c:v>44829.637048611112</c:v>
                </c:pt>
                <c:pt idx="400">
                  <c:v>44829.637043391202</c:v>
                </c:pt>
                <c:pt idx="401">
                  <c:v>44829.637044085648</c:v>
                </c:pt>
                <c:pt idx="402">
                  <c:v>44829.637060185181</c:v>
                </c:pt>
                <c:pt idx="403">
                  <c:v>44829.637054965278</c:v>
                </c:pt>
                <c:pt idx="404">
                  <c:v>44829.637055798608</c:v>
                </c:pt>
                <c:pt idx="405">
                  <c:v>44829.637071759258</c:v>
                </c:pt>
                <c:pt idx="406">
                  <c:v>44829.637066539355</c:v>
                </c:pt>
                <c:pt idx="407">
                  <c:v>44829.637067314812</c:v>
                </c:pt>
                <c:pt idx="408">
                  <c:v>44829.637083333335</c:v>
                </c:pt>
                <c:pt idx="409">
                  <c:v>44829.637089687501</c:v>
                </c:pt>
                <c:pt idx="410">
                  <c:v>44829.637078865744</c:v>
                </c:pt>
                <c:pt idx="411">
                  <c:v>44829.637094907404</c:v>
                </c:pt>
                <c:pt idx="412">
                  <c:v>44829.637101261571</c:v>
                </c:pt>
                <c:pt idx="413">
                  <c:v>44829.637091087963</c:v>
                </c:pt>
                <c:pt idx="414">
                  <c:v>44829.637106481481</c:v>
                </c:pt>
                <c:pt idx="415">
                  <c:v>44829.637112835648</c:v>
                </c:pt>
                <c:pt idx="416">
                  <c:v>44829.637113657409</c:v>
                </c:pt>
                <c:pt idx="417">
                  <c:v>44829.637118055558</c:v>
                </c:pt>
                <c:pt idx="418">
                  <c:v>44829.637129629627</c:v>
                </c:pt>
                <c:pt idx="419">
                  <c:v>44829.637124409724</c:v>
                </c:pt>
                <c:pt idx="420">
                  <c:v>44829.637124953704</c:v>
                </c:pt>
                <c:pt idx="421">
                  <c:v>44829.637141203704</c:v>
                </c:pt>
                <c:pt idx="422">
                  <c:v>44829.637135983794</c:v>
                </c:pt>
                <c:pt idx="423">
                  <c:v>44829.637136504629</c:v>
                </c:pt>
                <c:pt idx="424">
                  <c:v>44829.637164351851</c:v>
                </c:pt>
                <c:pt idx="425">
                  <c:v>44829.637159131948</c:v>
                </c:pt>
                <c:pt idx="426">
                  <c:v>44829.637159803242</c:v>
                </c:pt>
                <c:pt idx="427">
                  <c:v>44829.637187499997</c:v>
                </c:pt>
                <c:pt idx="428">
                  <c:v>44829.637193854163</c:v>
                </c:pt>
                <c:pt idx="429">
                  <c:v>44829.637194664348</c:v>
                </c:pt>
                <c:pt idx="430">
                  <c:v>44829.63722222222</c:v>
                </c:pt>
                <c:pt idx="431">
                  <c:v>44829.637228576386</c:v>
                </c:pt>
                <c:pt idx="432">
                  <c:v>44829.637217569441</c:v>
                </c:pt>
                <c:pt idx="433">
                  <c:v>44829.637245370373</c:v>
                </c:pt>
                <c:pt idx="434">
                  <c:v>44829.637240833334</c:v>
                </c:pt>
                <c:pt idx="435">
                  <c:v>44829.63725172454</c:v>
                </c:pt>
                <c:pt idx="436">
                  <c:v>44829.637252349537</c:v>
                </c:pt>
                <c:pt idx="437">
                  <c:v>44829.637256944443</c:v>
                </c:pt>
                <c:pt idx="438">
                  <c:v>44829.637263298609</c:v>
                </c:pt>
                <c:pt idx="439">
                  <c:v>44829.637263958335</c:v>
                </c:pt>
                <c:pt idx="440">
                  <c:v>44829.637280092589</c:v>
                </c:pt>
                <c:pt idx="441">
                  <c:v>44829.637274872686</c:v>
                </c:pt>
                <c:pt idx="442">
                  <c:v>44829.637275763889</c:v>
                </c:pt>
                <c:pt idx="443">
                  <c:v>44829.637286446756</c:v>
                </c:pt>
                <c:pt idx="444">
                  <c:v>44829.637291666666</c:v>
                </c:pt>
                <c:pt idx="445">
                  <c:v>44829.637298020833</c:v>
                </c:pt>
                <c:pt idx="446">
                  <c:v>44829.63728722222</c:v>
                </c:pt>
                <c:pt idx="447">
                  <c:v>44829.637303240743</c:v>
                </c:pt>
                <c:pt idx="448">
                  <c:v>44829.637309594909</c:v>
                </c:pt>
                <c:pt idx="449">
                  <c:v>44829.637298912035</c:v>
                </c:pt>
                <c:pt idx="450">
                  <c:v>44829.637310347222</c:v>
                </c:pt>
                <c:pt idx="451">
                  <c:v>44829.637314814812</c:v>
                </c:pt>
                <c:pt idx="452">
                  <c:v>44829.637321168979</c:v>
                </c:pt>
                <c:pt idx="453">
                  <c:v>44829.637326388889</c:v>
                </c:pt>
                <c:pt idx="454">
                  <c:v>44829.637332743056</c:v>
                </c:pt>
                <c:pt idx="455">
                  <c:v>44829.637321909722</c:v>
                </c:pt>
                <c:pt idx="456">
                  <c:v>44829.637349537035</c:v>
                </c:pt>
                <c:pt idx="457">
                  <c:v>44829.637355891202</c:v>
                </c:pt>
                <c:pt idx="458">
                  <c:v>44829.637345185183</c:v>
                </c:pt>
                <c:pt idx="459">
                  <c:v>44829.637361111112</c:v>
                </c:pt>
                <c:pt idx="460">
                  <c:v>44829.637367465279</c:v>
                </c:pt>
                <c:pt idx="461">
                  <c:v>44829.637356562496</c:v>
                </c:pt>
                <c:pt idx="462">
                  <c:v>44829.637372685182</c:v>
                </c:pt>
                <c:pt idx="463">
                  <c:v>44829.637379039348</c:v>
                </c:pt>
                <c:pt idx="464">
                  <c:v>44829.637379861109</c:v>
                </c:pt>
                <c:pt idx="465">
                  <c:v>44829.637395833335</c:v>
                </c:pt>
                <c:pt idx="466">
                  <c:v>44829.637402187502</c:v>
                </c:pt>
                <c:pt idx="467">
                  <c:v>44829.637391365737</c:v>
                </c:pt>
                <c:pt idx="468">
                  <c:v>44829.637407407405</c:v>
                </c:pt>
                <c:pt idx="469">
                  <c:v>44829.637413761571</c:v>
                </c:pt>
                <c:pt idx="470">
                  <c:v>44829.637402824075</c:v>
                </c:pt>
                <c:pt idx="471">
                  <c:v>44829.637418981481</c:v>
                </c:pt>
                <c:pt idx="472">
                  <c:v>44829.637425335648</c:v>
                </c:pt>
                <c:pt idx="473">
                  <c:v>44829.637414363424</c:v>
                </c:pt>
                <c:pt idx="474">
                  <c:v>44829.637430555558</c:v>
                </c:pt>
                <c:pt idx="475">
                  <c:v>44829.637436909725</c:v>
                </c:pt>
                <c:pt idx="476">
                  <c:v>44829.637425972222</c:v>
                </c:pt>
                <c:pt idx="477">
                  <c:v>44829.637442129628</c:v>
                </c:pt>
                <c:pt idx="478">
                  <c:v>44829.637448483794</c:v>
                </c:pt>
                <c:pt idx="479">
                  <c:v>44829.637437581019</c:v>
                </c:pt>
                <c:pt idx="480">
                  <c:v>44829.637449178241</c:v>
                </c:pt>
                <c:pt idx="481">
                  <c:v>44829.637453703705</c:v>
                </c:pt>
                <c:pt idx="482">
                  <c:v>44829.637460057871</c:v>
                </c:pt>
                <c:pt idx="483">
                  <c:v>44829.637460902777</c:v>
                </c:pt>
                <c:pt idx="484">
                  <c:v>44829.637476851851</c:v>
                </c:pt>
                <c:pt idx="485">
                  <c:v>44829.637483206017</c:v>
                </c:pt>
                <c:pt idx="486">
                  <c:v>44829.63748395833</c:v>
                </c:pt>
                <c:pt idx="487">
                  <c:v>44829.637499999997</c:v>
                </c:pt>
                <c:pt idx="488">
                  <c:v>44829.637506354164</c:v>
                </c:pt>
                <c:pt idx="489">
                  <c:v>44829.637495381947</c:v>
                </c:pt>
                <c:pt idx="490">
                  <c:v>44829.637511574074</c:v>
                </c:pt>
                <c:pt idx="491">
                  <c:v>44829.63751792824</c:v>
                </c:pt>
                <c:pt idx="492">
                  <c:v>44829.637506967592</c:v>
                </c:pt>
                <c:pt idx="493">
                  <c:v>44829.63753472222</c:v>
                </c:pt>
                <c:pt idx="494">
                  <c:v>44829.637529502317</c:v>
                </c:pt>
                <c:pt idx="495">
                  <c:v>44829.637530231485</c:v>
                </c:pt>
                <c:pt idx="496">
                  <c:v>44829.637557870374</c:v>
                </c:pt>
                <c:pt idx="497">
                  <c:v>44829.63756422454</c:v>
                </c:pt>
                <c:pt idx="498">
                  <c:v>44829.637553472225</c:v>
                </c:pt>
                <c:pt idx="499">
                  <c:v>44829.63758101852</c:v>
                </c:pt>
                <c:pt idx="500">
                  <c:v>44829.637587372687</c:v>
                </c:pt>
                <c:pt idx="501">
                  <c:v>44829.637576793983</c:v>
                </c:pt>
                <c:pt idx="502">
                  <c:v>44829.637598946756</c:v>
                </c:pt>
                <c:pt idx="503">
                  <c:v>44829.637599733796</c:v>
                </c:pt>
                <c:pt idx="504">
                  <c:v>44829.637604166666</c:v>
                </c:pt>
                <c:pt idx="505">
                  <c:v>44829.637610520833</c:v>
                </c:pt>
                <c:pt idx="506">
                  <c:v>44829.637615740743</c:v>
                </c:pt>
                <c:pt idx="507">
                  <c:v>44829.63762209491</c:v>
                </c:pt>
                <c:pt idx="508">
                  <c:v>44829.637611724538</c:v>
                </c:pt>
                <c:pt idx="509">
                  <c:v>44829.637622708331</c:v>
                </c:pt>
                <c:pt idx="510">
                  <c:v>44829.637627314813</c:v>
                </c:pt>
                <c:pt idx="511">
                  <c:v>44829.637633668979</c:v>
                </c:pt>
                <c:pt idx="512">
                  <c:v>44829.637634409723</c:v>
                </c:pt>
                <c:pt idx="513">
                  <c:v>44829.637638888889</c:v>
                </c:pt>
                <c:pt idx="514">
                  <c:v>44829.637645243056</c:v>
                </c:pt>
                <c:pt idx="515">
                  <c:v>44829.637650462966</c:v>
                </c:pt>
                <c:pt idx="516">
                  <c:v>44829.637646064817</c:v>
                </c:pt>
                <c:pt idx="517">
                  <c:v>44829.637656817133</c:v>
                </c:pt>
                <c:pt idx="518">
                  <c:v>44829.637662037036</c:v>
                </c:pt>
                <c:pt idx="519">
                  <c:v>44829.637657662039</c:v>
                </c:pt>
                <c:pt idx="520">
                  <c:v>44829.637668391202</c:v>
                </c:pt>
                <c:pt idx="521">
                  <c:v>44829.637669270836</c:v>
                </c:pt>
                <c:pt idx="522">
                  <c:v>44829.637673611112</c:v>
                </c:pt>
                <c:pt idx="523">
                  <c:v>44829.637679965279</c:v>
                </c:pt>
                <c:pt idx="524">
                  <c:v>44829.637680486114</c:v>
                </c:pt>
                <c:pt idx="525">
                  <c:v>44829.637685185182</c:v>
                </c:pt>
                <c:pt idx="526">
                  <c:v>44829.637691539348</c:v>
                </c:pt>
                <c:pt idx="527">
                  <c:v>44829.637692256947</c:v>
                </c:pt>
                <c:pt idx="528">
                  <c:v>44829.637696759259</c:v>
                </c:pt>
                <c:pt idx="529">
                  <c:v>44829.637703113425</c:v>
                </c:pt>
                <c:pt idx="530">
                  <c:v>44829.637703877313</c:v>
                </c:pt>
                <c:pt idx="531">
                  <c:v>44829.637719907405</c:v>
                </c:pt>
                <c:pt idx="532">
                  <c:v>44829.637726261572</c:v>
                </c:pt>
                <c:pt idx="533">
                  <c:v>44829.637715393517</c:v>
                </c:pt>
                <c:pt idx="534">
                  <c:v>44829.637731481482</c:v>
                </c:pt>
                <c:pt idx="535">
                  <c:v>44829.637737835648</c:v>
                </c:pt>
                <c:pt idx="536">
                  <c:v>44829.637743055559</c:v>
                </c:pt>
                <c:pt idx="537">
                  <c:v>44829.637749409725</c:v>
                </c:pt>
                <c:pt idx="538">
                  <c:v>44829.637738761572</c:v>
                </c:pt>
                <c:pt idx="539">
                  <c:v>44829.637754629628</c:v>
                </c:pt>
                <c:pt idx="540">
                  <c:v>44829.637760983795</c:v>
                </c:pt>
                <c:pt idx="541">
                  <c:v>44829.63775021991</c:v>
                </c:pt>
                <c:pt idx="542">
                  <c:v>44829.637766203705</c:v>
                </c:pt>
                <c:pt idx="543">
                  <c:v>44829.637772557871</c:v>
                </c:pt>
                <c:pt idx="544">
                  <c:v>44829.637761736114</c:v>
                </c:pt>
                <c:pt idx="545">
                  <c:v>44829.637773240742</c:v>
                </c:pt>
                <c:pt idx="546">
                  <c:v>44829.637777777774</c:v>
                </c:pt>
                <c:pt idx="547">
                  <c:v>44829.637784131941</c:v>
                </c:pt>
                <c:pt idx="548">
                  <c:v>44829.637789351851</c:v>
                </c:pt>
                <c:pt idx="549">
                  <c:v>44829.637795706018</c:v>
                </c:pt>
                <c:pt idx="550">
                  <c:v>44829.637784837963</c:v>
                </c:pt>
                <c:pt idx="551">
                  <c:v>44829.637800925928</c:v>
                </c:pt>
                <c:pt idx="552">
                  <c:v>44829.637807280094</c:v>
                </c:pt>
                <c:pt idx="553">
                  <c:v>44829.637807974534</c:v>
                </c:pt>
                <c:pt idx="554">
                  <c:v>44829.637812499997</c:v>
                </c:pt>
                <c:pt idx="555">
                  <c:v>44829.637818854164</c:v>
                </c:pt>
                <c:pt idx="556">
                  <c:v>44829.637819826392</c:v>
                </c:pt>
                <c:pt idx="557">
                  <c:v>44829.637835648151</c:v>
                </c:pt>
                <c:pt idx="558">
                  <c:v>44829.637830428241</c:v>
                </c:pt>
                <c:pt idx="559">
                  <c:v>44829.637831342596</c:v>
                </c:pt>
                <c:pt idx="560">
                  <c:v>44829.63784722222</c:v>
                </c:pt>
                <c:pt idx="561">
                  <c:v>44829.637853576387</c:v>
                </c:pt>
                <c:pt idx="562">
                  <c:v>44829.637842905089</c:v>
                </c:pt>
                <c:pt idx="563">
                  <c:v>44829.637858796297</c:v>
                </c:pt>
                <c:pt idx="564">
                  <c:v>44829.637865150464</c:v>
                </c:pt>
                <c:pt idx="565">
                  <c:v>44829.637854664354</c:v>
                </c:pt>
                <c:pt idx="566">
                  <c:v>44829.637881944444</c:v>
                </c:pt>
                <c:pt idx="567">
                  <c:v>44829.637876724533</c:v>
                </c:pt>
                <c:pt idx="568">
                  <c:v>44829.63787741898</c:v>
                </c:pt>
                <c:pt idx="569">
                  <c:v>44829.63790509259</c:v>
                </c:pt>
                <c:pt idx="570">
                  <c:v>44829.637911446756</c:v>
                </c:pt>
                <c:pt idx="571">
                  <c:v>44829.637900439811</c:v>
                </c:pt>
                <c:pt idx="572">
                  <c:v>44829.637939814813</c:v>
                </c:pt>
                <c:pt idx="573">
                  <c:v>44829.637946168979</c:v>
                </c:pt>
                <c:pt idx="574">
                  <c:v>44829.63795138889</c:v>
                </c:pt>
                <c:pt idx="575">
                  <c:v>44829.637957743056</c:v>
                </c:pt>
                <c:pt idx="576">
                  <c:v>44829.637946886571</c:v>
                </c:pt>
                <c:pt idx="577">
                  <c:v>44829.637962962959</c:v>
                </c:pt>
                <c:pt idx="578">
                  <c:v>44829.637969317133</c:v>
                </c:pt>
                <c:pt idx="579">
                  <c:v>44829.63795837963</c:v>
                </c:pt>
                <c:pt idx="580">
                  <c:v>44829.637969965275</c:v>
                </c:pt>
                <c:pt idx="581">
                  <c:v>44829.637974537036</c:v>
                </c:pt>
                <c:pt idx="582">
                  <c:v>44829.637980891202</c:v>
                </c:pt>
                <c:pt idx="583">
                  <c:v>44829.637981481479</c:v>
                </c:pt>
                <c:pt idx="584">
                  <c:v>44829.637986111113</c:v>
                </c:pt>
                <c:pt idx="585">
                  <c:v>44829.637992465279</c:v>
                </c:pt>
                <c:pt idx="586">
                  <c:v>44829.637997685182</c:v>
                </c:pt>
                <c:pt idx="587">
                  <c:v>44829.638004039349</c:v>
                </c:pt>
                <c:pt idx="588">
                  <c:v>44829.637993275464</c:v>
                </c:pt>
                <c:pt idx="589">
                  <c:v>44829.638009259259</c:v>
                </c:pt>
                <c:pt idx="590">
                  <c:v>44829.638015613426</c:v>
                </c:pt>
                <c:pt idx="591">
                  <c:v>44829.638020833336</c:v>
                </c:pt>
                <c:pt idx="592">
                  <c:v>44829.638027187502</c:v>
                </c:pt>
                <c:pt idx="593">
                  <c:v>44829.638016423611</c:v>
                </c:pt>
                <c:pt idx="594">
                  <c:v>44829.638043981482</c:v>
                </c:pt>
                <c:pt idx="595">
                  <c:v>44829.638050335649</c:v>
                </c:pt>
                <c:pt idx="596">
                  <c:v>44829.638039583333</c:v>
                </c:pt>
                <c:pt idx="597">
                  <c:v>44829.638067129628</c:v>
                </c:pt>
                <c:pt idx="598">
                  <c:v>44829.638061909725</c:v>
                </c:pt>
                <c:pt idx="599">
                  <c:v>44829.638062546299</c:v>
                </c:pt>
                <c:pt idx="600">
                  <c:v>44829.638078703705</c:v>
                </c:pt>
                <c:pt idx="601">
                  <c:v>44829.638085057872</c:v>
                </c:pt>
                <c:pt idx="602">
                  <c:v>44829.638074409719</c:v>
                </c:pt>
                <c:pt idx="603">
                  <c:v>44829.638090277775</c:v>
                </c:pt>
                <c:pt idx="604">
                  <c:v>44829.638096631941</c:v>
                </c:pt>
                <c:pt idx="605">
                  <c:v>44829.638097465278</c:v>
                </c:pt>
                <c:pt idx="606">
                  <c:v>44829.638113425928</c:v>
                </c:pt>
                <c:pt idx="607">
                  <c:v>44829.638108206018</c:v>
                </c:pt>
                <c:pt idx="608">
                  <c:v>44829.638109097221</c:v>
                </c:pt>
                <c:pt idx="609">
                  <c:v>44829.638121226853</c:v>
                </c:pt>
                <c:pt idx="610">
                  <c:v>44829.638124999998</c:v>
                </c:pt>
                <c:pt idx="611">
                  <c:v>44829.638131354164</c:v>
                </c:pt>
                <c:pt idx="612">
                  <c:v>44829.638136574074</c:v>
                </c:pt>
                <c:pt idx="613">
                  <c:v>44829.638132025466</c:v>
                </c:pt>
                <c:pt idx="614">
                  <c:v>44829.638142928241</c:v>
                </c:pt>
                <c:pt idx="615">
                  <c:v>44829.638148148151</c:v>
                </c:pt>
                <c:pt idx="616">
                  <c:v>44829.638154502318</c:v>
                </c:pt>
                <c:pt idx="617">
                  <c:v>44829.638143449076</c:v>
                </c:pt>
                <c:pt idx="618">
                  <c:v>44829.638159722221</c:v>
                </c:pt>
                <c:pt idx="619">
                  <c:v>44829.63815515046</c:v>
                </c:pt>
                <c:pt idx="620">
                  <c:v>44829.638166076387</c:v>
                </c:pt>
                <c:pt idx="621">
                  <c:v>44829.638166770834</c:v>
                </c:pt>
                <c:pt idx="622">
                  <c:v>44829.638171296298</c:v>
                </c:pt>
                <c:pt idx="623">
                  <c:v>44829.638177650464</c:v>
                </c:pt>
                <c:pt idx="624">
                  <c:v>44829.638182870367</c:v>
                </c:pt>
                <c:pt idx="625">
                  <c:v>44829.638178368055</c:v>
                </c:pt>
                <c:pt idx="626">
                  <c:v>44829.638194444444</c:v>
                </c:pt>
                <c:pt idx="627">
                  <c:v>44829.638189224534</c:v>
                </c:pt>
                <c:pt idx="628">
                  <c:v>44829.638189907404</c:v>
                </c:pt>
                <c:pt idx="629">
                  <c:v>44829.63821759259</c:v>
                </c:pt>
                <c:pt idx="630">
                  <c:v>44829.638223946757</c:v>
                </c:pt>
                <c:pt idx="631">
                  <c:v>44829.638224849536</c:v>
                </c:pt>
                <c:pt idx="632">
                  <c:v>44829.638229166667</c:v>
                </c:pt>
                <c:pt idx="633">
                  <c:v>44829.638235520833</c:v>
                </c:pt>
                <c:pt idx="634">
                  <c:v>44829.638240740744</c:v>
                </c:pt>
                <c:pt idx="635">
                  <c:v>44829.638236041668</c:v>
                </c:pt>
                <c:pt idx="636">
                  <c:v>44829.63824709491</c:v>
                </c:pt>
                <c:pt idx="637">
                  <c:v>44829.638247835646</c:v>
                </c:pt>
                <c:pt idx="638">
                  <c:v>44829.638252314813</c:v>
                </c:pt>
                <c:pt idx="639">
                  <c:v>44829.63825866898</c:v>
                </c:pt>
                <c:pt idx="640">
                  <c:v>44829.63826388889</c:v>
                </c:pt>
                <c:pt idx="641">
                  <c:v>44829.638259409723</c:v>
                </c:pt>
                <c:pt idx="642">
                  <c:v>44829.638270243056</c:v>
                </c:pt>
                <c:pt idx="643">
                  <c:v>44829.638270960648</c:v>
                </c:pt>
                <c:pt idx="644">
                  <c:v>44829.638275462959</c:v>
                </c:pt>
                <c:pt idx="645">
                  <c:v>44829.638281817126</c:v>
                </c:pt>
                <c:pt idx="646">
                  <c:v>44829.638287037036</c:v>
                </c:pt>
                <c:pt idx="647">
                  <c:v>44829.638293391203</c:v>
                </c:pt>
                <c:pt idx="648">
                  <c:v>44829.638282569445</c:v>
                </c:pt>
                <c:pt idx="649">
                  <c:v>44829.638298611113</c:v>
                </c:pt>
                <c:pt idx="650">
                  <c:v>44829.638294166667</c:v>
                </c:pt>
                <c:pt idx="651">
                  <c:v>44829.63830496528</c:v>
                </c:pt>
                <c:pt idx="652">
                  <c:v>44829.638310185182</c:v>
                </c:pt>
                <c:pt idx="653">
                  <c:v>44829.638306006942</c:v>
                </c:pt>
                <c:pt idx="654">
                  <c:v>44829.638316539349</c:v>
                </c:pt>
                <c:pt idx="655">
                  <c:v>44829.638321759259</c:v>
                </c:pt>
                <c:pt idx="656">
                  <c:v>44829.638328113426</c:v>
                </c:pt>
                <c:pt idx="657">
                  <c:v>44829.638317418983</c:v>
                </c:pt>
                <c:pt idx="658">
                  <c:v>44829.638333333336</c:v>
                </c:pt>
                <c:pt idx="659">
                  <c:v>44829.638339687503</c:v>
                </c:pt>
                <c:pt idx="660">
                  <c:v>44829.638328877314</c:v>
                </c:pt>
                <c:pt idx="661">
                  <c:v>44829.638344907406</c:v>
                </c:pt>
                <c:pt idx="662">
                  <c:v>44829.638340451391</c:v>
                </c:pt>
                <c:pt idx="663">
                  <c:v>44829.638351261572</c:v>
                </c:pt>
                <c:pt idx="664">
                  <c:v>44829.638356481482</c:v>
                </c:pt>
                <c:pt idx="665">
                  <c:v>44829.638362835649</c:v>
                </c:pt>
                <c:pt idx="666">
                  <c:v>44829.638352013892</c:v>
                </c:pt>
                <c:pt idx="667">
                  <c:v>44829.638363599537</c:v>
                </c:pt>
                <c:pt idx="668">
                  <c:v>44829.638368055552</c:v>
                </c:pt>
                <c:pt idx="669">
                  <c:v>44829.638374409718</c:v>
                </c:pt>
                <c:pt idx="670">
                  <c:v>44829.638375787035</c:v>
                </c:pt>
                <c:pt idx="671">
                  <c:v>44829.638379629629</c:v>
                </c:pt>
                <c:pt idx="672">
                  <c:v>44829.638385983795</c:v>
                </c:pt>
                <c:pt idx="673">
                  <c:v>44829.638386597224</c:v>
                </c:pt>
                <c:pt idx="674">
                  <c:v>44829.638397557872</c:v>
                </c:pt>
                <c:pt idx="675">
                  <c:v>44829.638398356481</c:v>
                </c:pt>
                <c:pt idx="676">
                  <c:v>44829.638402777775</c:v>
                </c:pt>
                <c:pt idx="677">
                  <c:v>44829.638409131941</c:v>
                </c:pt>
                <c:pt idx="678">
                  <c:v>44829.638414351852</c:v>
                </c:pt>
                <c:pt idx="679">
                  <c:v>44829.63840989583</c:v>
                </c:pt>
                <c:pt idx="680">
                  <c:v>44829.638420706018</c:v>
                </c:pt>
                <c:pt idx="681">
                  <c:v>44829.638425925928</c:v>
                </c:pt>
                <c:pt idx="682">
                  <c:v>44829.638432280095</c:v>
                </c:pt>
                <c:pt idx="683">
                  <c:v>44829.638421203701</c:v>
                </c:pt>
                <c:pt idx="684">
                  <c:v>44829.638437499998</c:v>
                </c:pt>
                <c:pt idx="685">
                  <c:v>44829.638443854165</c:v>
                </c:pt>
                <c:pt idx="686">
                  <c:v>44829.638432974534</c:v>
                </c:pt>
                <c:pt idx="687">
                  <c:v>44829.638449074075</c:v>
                </c:pt>
                <c:pt idx="688">
                  <c:v>44829.638444456017</c:v>
                </c:pt>
                <c:pt idx="689">
                  <c:v>44829.638455428241</c:v>
                </c:pt>
                <c:pt idx="690">
                  <c:v>44829.638460648152</c:v>
                </c:pt>
                <c:pt idx="691">
                  <c:v>44829.638467002318</c:v>
                </c:pt>
                <c:pt idx="692">
                  <c:v>44829.638456064815</c:v>
                </c:pt>
                <c:pt idx="693">
                  <c:v>44829.638472222221</c:v>
                </c:pt>
                <c:pt idx="694">
                  <c:v>44829.638478576388</c:v>
                </c:pt>
                <c:pt idx="695">
                  <c:v>44829.63847943287</c:v>
                </c:pt>
                <c:pt idx="696">
                  <c:v>44829.638495370367</c:v>
                </c:pt>
                <c:pt idx="697">
                  <c:v>44829.638501724534</c:v>
                </c:pt>
                <c:pt idx="698">
                  <c:v>44829.6384908912</c:v>
                </c:pt>
                <c:pt idx="699">
                  <c:v>44829.638506944444</c:v>
                </c:pt>
                <c:pt idx="700">
                  <c:v>44829.638502534719</c:v>
                </c:pt>
                <c:pt idx="701">
                  <c:v>44829.638513298611</c:v>
                </c:pt>
                <c:pt idx="702">
                  <c:v>44829.638513969905</c:v>
                </c:pt>
                <c:pt idx="703">
                  <c:v>44829.638518518521</c:v>
                </c:pt>
                <c:pt idx="704">
                  <c:v>44829.638524872687</c:v>
                </c:pt>
                <c:pt idx="705">
                  <c:v>44829.63853009259</c:v>
                </c:pt>
                <c:pt idx="706">
                  <c:v>44829.638536446757</c:v>
                </c:pt>
                <c:pt idx="707">
                  <c:v>44829.638525578703</c:v>
                </c:pt>
                <c:pt idx="708">
                  <c:v>44829.638541666667</c:v>
                </c:pt>
                <c:pt idx="709">
                  <c:v>44829.638548020834</c:v>
                </c:pt>
                <c:pt idx="710">
                  <c:v>44829.638537129627</c:v>
                </c:pt>
                <c:pt idx="711">
                  <c:v>44829.638553240744</c:v>
                </c:pt>
                <c:pt idx="712">
                  <c:v>44829.63855959491</c:v>
                </c:pt>
                <c:pt idx="713">
                  <c:v>44829.638548773146</c:v>
                </c:pt>
                <c:pt idx="714">
                  <c:v>44829.638564814813</c:v>
                </c:pt>
                <c:pt idx="715">
                  <c:v>44829.63857116898</c:v>
                </c:pt>
                <c:pt idx="716">
                  <c:v>44829.63857195602</c:v>
                </c:pt>
                <c:pt idx="717">
                  <c:v>44829.63857638889</c:v>
                </c:pt>
                <c:pt idx="718">
                  <c:v>44829.638582743057</c:v>
                </c:pt>
                <c:pt idx="719">
                  <c:v>44829.638583599539</c:v>
                </c:pt>
                <c:pt idx="720">
                  <c:v>44829.63858796296</c:v>
                </c:pt>
                <c:pt idx="721">
                  <c:v>44829.638594317126</c:v>
                </c:pt>
                <c:pt idx="722">
                  <c:v>44829.638599537036</c:v>
                </c:pt>
                <c:pt idx="723">
                  <c:v>44829.638605891203</c:v>
                </c:pt>
                <c:pt idx="724">
                  <c:v>44829.638595138887</c:v>
                </c:pt>
                <c:pt idx="725">
                  <c:v>44829.638611111113</c:v>
                </c:pt>
                <c:pt idx="726">
                  <c:v>44829.63861746528</c:v>
                </c:pt>
                <c:pt idx="727">
                  <c:v>44829.638622685183</c:v>
                </c:pt>
                <c:pt idx="728">
                  <c:v>44829.638629039349</c:v>
                </c:pt>
                <c:pt idx="729">
                  <c:v>44829.638618159719</c:v>
                </c:pt>
                <c:pt idx="730">
                  <c:v>44829.63863425926</c:v>
                </c:pt>
                <c:pt idx="731">
                  <c:v>44829.638640613426</c:v>
                </c:pt>
                <c:pt idx="732">
                  <c:v>44829.638629641202</c:v>
                </c:pt>
                <c:pt idx="733">
                  <c:v>44829.638645833336</c:v>
                </c:pt>
                <c:pt idx="734">
                  <c:v>44829.638652187503</c:v>
                </c:pt>
                <c:pt idx="735">
                  <c:v>44829.638641238424</c:v>
                </c:pt>
                <c:pt idx="736">
                  <c:v>44829.638652916663</c:v>
                </c:pt>
                <c:pt idx="737">
                  <c:v>44829.638657407406</c:v>
                </c:pt>
                <c:pt idx="738">
                  <c:v>44829.638663761572</c:v>
                </c:pt>
                <c:pt idx="739">
                  <c:v>44829.638664537037</c:v>
                </c:pt>
                <c:pt idx="740">
                  <c:v>44829.638668981483</c:v>
                </c:pt>
                <c:pt idx="741">
                  <c:v>44829.638675335649</c:v>
                </c:pt>
                <c:pt idx="742">
                  <c:v>44829.638680555552</c:v>
                </c:pt>
                <c:pt idx="743">
                  <c:v>44829.638686909719</c:v>
                </c:pt>
                <c:pt idx="744">
                  <c:v>44829.638676087961</c:v>
                </c:pt>
                <c:pt idx="745">
                  <c:v>44829.638687696759</c:v>
                </c:pt>
                <c:pt idx="746">
                  <c:v>44829.638692129629</c:v>
                </c:pt>
                <c:pt idx="747">
                  <c:v>44829.638698483795</c:v>
                </c:pt>
                <c:pt idx="748">
                  <c:v>44829.638703703706</c:v>
                </c:pt>
                <c:pt idx="749">
                  <c:v>44829.638710057872</c:v>
                </c:pt>
                <c:pt idx="750">
                  <c:v>44829.638699062503</c:v>
                </c:pt>
                <c:pt idx="751">
                  <c:v>44829.638715277775</c:v>
                </c:pt>
                <c:pt idx="752">
                  <c:v>44829.638721631942</c:v>
                </c:pt>
                <c:pt idx="753">
                  <c:v>44829.638710648149</c:v>
                </c:pt>
                <c:pt idx="754">
                  <c:v>44829.638726851852</c:v>
                </c:pt>
                <c:pt idx="755">
                  <c:v>44829.638733206019</c:v>
                </c:pt>
                <c:pt idx="756">
                  <c:v>44829.638722233794</c:v>
                </c:pt>
                <c:pt idx="757">
                  <c:v>44829.638738425929</c:v>
                </c:pt>
                <c:pt idx="758">
                  <c:v>44829.638744780095</c:v>
                </c:pt>
                <c:pt idx="759">
                  <c:v>44829.638733993059</c:v>
                </c:pt>
                <c:pt idx="760">
                  <c:v>44829.638745578704</c:v>
                </c:pt>
                <c:pt idx="761">
                  <c:v>44829.638749999998</c:v>
                </c:pt>
                <c:pt idx="762">
                  <c:v>44829.638756354165</c:v>
                </c:pt>
                <c:pt idx="763">
                  <c:v>44829.638757106484</c:v>
                </c:pt>
                <c:pt idx="764">
                  <c:v>44829.638761574075</c:v>
                </c:pt>
                <c:pt idx="765">
                  <c:v>44829.638767928242</c:v>
                </c:pt>
                <c:pt idx="766">
                  <c:v>44829.638768750003</c:v>
                </c:pt>
                <c:pt idx="767">
                  <c:v>44829.638773148145</c:v>
                </c:pt>
                <c:pt idx="768">
                  <c:v>44829.638779502311</c:v>
                </c:pt>
                <c:pt idx="769">
                  <c:v>44829.638780439811</c:v>
                </c:pt>
                <c:pt idx="770">
                  <c:v>44829.638784722221</c:v>
                </c:pt>
                <c:pt idx="771">
                  <c:v>44829.638791076388</c:v>
                </c:pt>
                <c:pt idx="772">
                  <c:v>44829.638791736113</c:v>
                </c:pt>
                <c:pt idx="773">
                  <c:v>44829.638807870368</c:v>
                </c:pt>
                <c:pt idx="774">
                  <c:v>44829.638814224534</c:v>
                </c:pt>
                <c:pt idx="775">
                  <c:v>44829.638815069447</c:v>
                </c:pt>
                <c:pt idx="776">
                  <c:v>44829.638831018521</c:v>
                </c:pt>
                <c:pt idx="777">
                  <c:v>44829.638837372688</c:v>
                </c:pt>
                <c:pt idx="778">
                  <c:v>44829.638826643517</c:v>
                </c:pt>
                <c:pt idx="779">
                  <c:v>44829.638842592591</c:v>
                </c:pt>
                <c:pt idx="780">
                  <c:v>44829.638848946757</c:v>
                </c:pt>
                <c:pt idx="781">
                  <c:v>44829.638838217594</c:v>
                </c:pt>
                <c:pt idx="782">
                  <c:v>44829.638854166667</c:v>
                </c:pt>
                <c:pt idx="783">
                  <c:v>44829.638860520834</c:v>
                </c:pt>
                <c:pt idx="784">
                  <c:v>44829.638849756942</c:v>
                </c:pt>
                <c:pt idx="785">
                  <c:v>44829.638865740737</c:v>
                </c:pt>
                <c:pt idx="786">
                  <c:v>44829.638872094911</c:v>
                </c:pt>
                <c:pt idx="787">
                  <c:v>44829.63886146991</c:v>
                </c:pt>
                <c:pt idx="788">
                  <c:v>44829.638872905096</c:v>
                </c:pt>
                <c:pt idx="789">
                  <c:v>44829.638877314814</c:v>
                </c:pt>
                <c:pt idx="790">
                  <c:v>44829.63888366898</c:v>
                </c:pt>
                <c:pt idx="791">
                  <c:v>44829.638884224536</c:v>
                </c:pt>
                <c:pt idx="792">
                  <c:v>44829.638895243057</c:v>
                </c:pt>
                <c:pt idx="793">
                  <c:v>44829.638895879631</c:v>
                </c:pt>
                <c:pt idx="794">
                  <c:v>44829.63890046296</c:v>
                </c:pt>
                <c:pt idx="795">
                  <c:v>44829.638906817127</c:v>
                </c:pt>
                <c:pt idx="796">
                  <c:v>44829.638912037037</c:v>
                </c:pt>
                <c:pt idx="797">
                  <c:v>44829.638918391203</c:v>
                </c:pt>
                <c:pt idx="798">
                  <c:v>44829.638907395834</c:v>
                </c:pt>
                <c:pt idx="799">
                  <c:v>44829.63892996528</c:v>
                </c:pt>
                <c:pt idx="800">
                  <c:v>44829.638930624998</c:v>
                </c:pt>
                <c:pt idx="801">
                  <c:v>44829.638935185183</c:v>
                </c:pt>
                <c:pt idx="802">
                  <c:v>44829.63894153935</c:v>
                </c:pt>
                <c:pt idx="803">
                  <c:v>44829.638942268517</c:v>
                </c:pt>
                <c:pt idx="804">
                  <c:v>44829.63894675926</c:v>
                </c:pt>
                <c:pt idx="805">
                  <c:v>44829.638953113426</c:v>
                </c:pt>
                <c:pt idx="806">
                  <c:v>44829.638953935188</c:v>
                </c:pt>
                <c:pt idx="807">
                  <c:v>44829.638958333337</c:v>
                </c:pt>
                <c:pt idx="808">
                  <c:v>44829.638964687503</c:v>
                </c:pt>
                <c:pt idx="809">
                  <c:v>44829.638969907406</c:v>
                </c:pt>
                <c:pt idx="810">
                  <c:v>44829.638965497688</c:v>
                </c:pt>
                <c:pt idx="811">
                  <c:v>44829.638976261573</c:v>
                </c:pt>
                <c:pt idx="812">
                  <c:v>44829.638976851849</c:v>
                </c:pt>
                <c:pt idx="813">
                  <c:v>44829.638981481483</c:v>
                </c:pt>
                <c:pt idx="814">
                  <c:v>44829.638987835649</c:v>
                </c:pt>
                <c:pt idx="815">
                  <c:v>44829.638988449071</c:v>
                </c:pt>
                <c:pt idx="816">
                  <c:v>44829.638999409719</c:v>
                </c:pt>
                <c:pt idx="817">
                  <c:v>44829.639000092589</c:v>
                </c:pt>
                <c:pt idx="818">
                  <c:v>44829.639004629629</c:v>
                </c:pt>
                <c:pt idx="819">
                  <c:v>44829.639010983796</c:v>
                </c:pt>
                <c:pt idx="820">
                  <c:v>44829.639016203706</c:v>
                </c:pt>
                <c:pt idx="821">
                  <c:v>44829.639022557873</c:v>
                </c:pt>
                <c:pt idx="822">
                  <c:v>44829.639011689811</c:v>
                </c:pt>
                <c:pt idx="823">
                  <c:v>44829.639027777775</c:v>
                </c:pt>
                <c:pt idx="824">
                  <c:v>44829.639034131942</c:v>
                </c:pt>
                <c:pt idx="825">
                  <c:v>44829.639023425923</c:v>
                </c:pt>
                <c:pt idx="826">
                  <c:v>44829.639039351852</c:v>
                </c:pt>
                <c:pt idx="827">
                  <c:v>44829.639045706019</c:v>
                </c:pt>
                <c:pt idx="828">
                  <c:v>44829.639034953703</c:v>
                </c:pt>
                <c:pt idx="829">
                  <c:v>44829.639046539349</c:v>
                </c:pt>
                <c:pt idx="830">
                  <c:v>44829.639050925929</c:v>
                </c:pt>
                <c:pt idx="831">
                  <c:v>44829.639057280096</c:v>
                </c:pt>
                <c:pt idx="832">
                  <c:v>44829.639058229164</c:v>
                </c:pt>
                <c:pt idx="833">
                  <c:v>44829.639062499999</c:v>
                </c:pt>
                <c:pt idx="834">
                  <c:v>44829.639068854165</c:v>
                </c:pt>
                <c:pt idx="835">
                  <c:v>44829.639074074075</c:v>
                </c:pt>
                <c:pt idx="836">
                  <c:v>44829.639080428242</c:v>
                </c:pt>
                <c:pt idx="837">
                  <c:v>44829.639069618053</c:v>
                </c:pt>
                <c:pt idx="838">
                  <c:v>44829.639097222222</c:v>
                </c:pt>
                <c:pt idx="839">
                  <c:v>44829.639103576388</c:v>
                </c:pt>
                <c:pt idx="840">
                  <c:v>44829.639092743055</c:v>
                </c:pt>
                <c:pt idx="841">
                  <c:v>44829.639108796298</c:v>
                </c:pt>
                <c:pt idx="842">
                  <c:v>44829.639115150465</c:v>
                </c:pt>
                <c:pt idx="843">
                  <c:v>44829.639104467591</c:v>
                </c:pt>
                <c:pt idx="844">
                  <c:v>44829.639131944445</c:v>
                </c:pt>
                <c:pt idx="845">
                  <c:v>44829.639138298611</c:v>
                </c:pt>
                <c:pt idx="846">
                  <c:v>44829.639127407405</c:v>
                </c:pt>
                <c:pt idx="847">
                  <c:v>44829.639143518521</c:v>
                </c:pt>
                <c:pt idx="848">
                  <c:v>44829.639149872688</c:v>
                </c:pt>
                <c:pt idx="849">
                  <c:v>44829.639150625</c:v>
                </c:pt>
                <c:pt idx="850">
                  <c:v>44829.639162037034</c:v>
                </c:pt>
                <c:pt idx="851">
                  <c:v>44829.639166666668</c:v>
                </c:pt>
                <c:pt idx="852">
                  <c:v>44829.639173020834</c:v>
                </c:pt>
                <c:pt idx="853">
                  <c:v>44829.639173645832</c:v>
                </c:pt>
                <c:pt idx="854">
                  <c:v>44829.639189814814</c:v>
                </c:pt>
                <c:pt idx="855">
                  <c:v>44829.639184594904</c:v>
                </c:pt>
                <c:pt idx="856">
                  <c:v>44829.639185162036</c:v>
                </c:pt>
                <c:pt idx="857">
                  <c:v>44829.639201388891</c:v>
                </c:pt>
                <c:pt idx="858">
                  <c:v>44829.639207743057</c:v>
                </c:pt>
                <c:pt idx="859">
                  <c:v>44829.639196932869</c:v>
                </c:pt>
                <c:pt idx="860">
                  <c:v>44829.639208437497</c:v>
                </c:pt>
                <c:pt idx="861">
                  <c:v>44829.63921296296</c:v>
                </c:pt>
                <c:pt idx="862">
                  <c:v>44829.639219317127</c:v>
                </c:pt>
                <c:pt idx="863">
                  <c:v>44829.639224537037</c:v>
                </c:pt>
                <c:pt idx="864">
                  <c:v>44829.639230891204</c:v>
                </c:pt>
                <c:pt idx="865">
                  <c:v>44829.639220069446</c:v>
                </c:pt>
                <c:pt idx="866">
                  <c:v>44829.639236111114</c:v>
                </c:pt>
                <c:pt idx="867">
                  <c:v>44829.63924246528</c:v>
                </c:pt>
                <c:pt idx="868">
                  <c:v>44829.639231666668</c:v>
                </c:pt>
                <c:pt idx="869">
                  <c:v>44829.639247685183</c:v>
                </c:pt>
                <c:pt idx="870">
                  <c:v>44829.63925403935</c:v>
                </c:pt>
                <c:pt idx="871">
                  <c:v>44829.63925925926</c:v>
                </c:pt>
                <c:pt idx="872">
                  <c:v>44829.639265613427</c:v>
                </c:pt>
                <c:pt idx="873">
                  <c:v>44829.639254664355</c:v>
                </c:pt>
                <c:pt idx="874">
                  <c:v>44829.63927083333</c:v>
                </c:pt>
                <c:pt idx="875">
                  <c:v>44829.639266203703</c:v>
                </c:pt>
                <c:pt idx="876">
                  <c:v>44829.639282407406</c:v>
                </c:pt>
                <c:pt idx="877">
                  <c:v>44829.639277187496</c:v>
                </c:pt>
                <c:pt idx="878">
                  <c:v>44829.639277951392</c:v>
                </c:pt>
                <c:pt idx="879">
                  <c:v>44829.639293981483</c:v>
                </c:pt>
                <c:pt idx="880">
                  <c:v>44829.63930033565</c:v>
                </c:pt>
                <c:pt idx="881">
                  <c:v>44829.639289456019</c:v>
                </c:pt>
                <c:pt idx="882">
                  <c:v>44829.639317129629</c:v>
                </c:pt>
                <c:pt idx="883">
                  <c:v>44829.639323483796</c:v>
                </c:pt>
                <c:pt idx="884">
                  <c:v>44829.63931273148</c:v>
                </c:pt>
                <c:pt idx="885">
                  <c:v>44829.639328703706</c:v>
                </c:pt>
                <c:pt idx="886">
                  <c:v>44829.639335057873</c:v>
                </c:pt>
                <c:pt idx="887">
                  <c:v>44829.63933607639</c:v>
                </c:pt>
                <c:pt idx="888">
                  <c:v>44829.639351851853</c:v>
                </c:pt>
                <c:pt idx="889">
                  <c:v>44829.639358206019</c:v>
                </c:pt>
                <c:pt idx="890">
                  <c:v>44829.639347314813</c:v>
                </c:pt>
                <c:pt idx="891">
                  <c:v>44829.639363425922</c:v>
                </c:pt>
                <c:pt idx="892">
                  <c:v>44829.639369780096</c:v>
                </c:pt>
                <c:pt idx="893">
                  <c:v>44829.639359016204</c:v>
                </c:pt>
                <c:pt idx="894">
                  <c:v>44829.639386574076</c:v>
                </c:pt>
                <c:pt idx="895">
                  <c:v>44829.639392928242</c:v>
                </c:pt>
                <c:pt idx="896">
                  <c:v>44829.639382002315</c:v>
                </c:pt>
                <c:pt idx="897">
                  <c:v>44829.639398148145</c:v>
                </c:pt>
                <c:pt idx="898">
                  <c:v>44829.639404502312</c:v>
                </c:pt>
                <c:pt idx="899">
                  <c:v>44829.639393587961</c:v>
                </c:pt>
                <c:pt idx="900">
                  <c:v>44829.639405208334</c:v>
                </c:pt>
                <c:pt idx="901">
                  <c:v>44829.639409722222</c:v>
                </c:pt>
                <c:pt idx="902">
                  <c:v>44829.639416076388</c:v>
                </c:pt>
                <c:pt idx="903">
                  <c:v>44829.639416759259</c:v>
                </c:pt>
                <c:pt idx="904">
                  <c:v>44829.639421296299</c:v>
                </c:pt>
                <c:pt idx="905">
                  <c:v>44829.639427650465</c:v>
                </c:pt>
                <c:pt idx="906">
                  <c:v>44829.639428518516</c:v>
                </c:pt>
                <c:pt idx="907">
                  <c:v>44829.639432870368</c:v>
                </c:pt>
                <c:pt idx="908">
                  <c:v>44829.639439224535</c:v>
                </c:pt>
                <c:pt idx="909">
                  <c:v>44829.639444444445</c:v>
                </c:pt>
                <c:pt idx="910">
                  <c:v>44829.639450798612</c:v>
                </c:pt>
                <c:pt idx="911">
                  <c:v>44829.63943974537</c:v>
                </c:pt>
                <c:pt idx="912">
                  <c:v>44829.639456018522</c:v>
                </c:pt>
                <c:pt idx="913">
                  <c:v>44829.639462372688</c:v>
                </c:pt>
                <c:pt idx="914">
                  <c:v>44829.639451423609</c:v>
                </c:pt>
                <c:pt idx="915">
                  <c:v>44829.639479166668</c:v>
                </c:pt>
                <c:pt idx="916">
                  <c:v>44829.639485520835</c:v>
                </c:pt>
                <c:pt idx="917">
                  <c:v>44829.639474606483</c:v>
                </c:pt>
                <c:pt idx="918">
                  <c:v>44829.639502314814</c:v>
                </c:pt>
                <c:pt idx="919">
                  <c:v>44829.639508668981</c:v>
                </c:pt>
                <c:pt idx="920">
                  <c:v>44829.639497835647</c:v>
                </c:pt>
                <c:pt idx="921">
                  <c:v>44829.639509583336</c:v>
                </c:pt>
                <c:pt idx="922">
                  <c:v>44829.639513888891</c:v>
                </c:pt>
                <c:pt idx="923">
                  <c:v>44829.639520243058</c:v>
                </c:pt>
                <c:pt idx="924">
                  <c:v>44829.639525462961</c:v>
                </c:pt>
                <c:pt idx="925">
                  <c:v>44829.639531817127</c:v>
                </c:pt>
                <c:pt idx="926">
                  <c:v>44829.639521053243</c:v>
                </c:pt>
                <c:pt idx="927">
                  <c:v>44829.639548611114</c:v>
                </c:pt>
                <c:pt idx="928">
                  <c:v>44829.639543391204</c:v>
                </c:pt>
                <c:pt idx="929">
                  <c:v>44829.639544108795</c:v>
                </c:pt>
                <c:pt idx="930">
                  <c:v>44829.63957175926</c:v>
                </c:pt>
                <c:pt idx="931">
                  <c:v>44829.63956653935</c:v>
                </c:pt>
                <c:pt idx="932">
                  <c:v>44829.639567326391</c:v>
                </c:pt>
                <c:pt idx="933">
                  <c:v>44829.63958333333</c:v>
                </c:pt>
                <c:pt idx="934">
                  <c:v>44829.639589687496</c:v>
                </c:pt>
                <c:pt idx="935">
                  <c:v>44829.63957890046</c:v>
                </c:pt>
                <c:pt idx="936">
                  <c:v>44829.639594907407</c:v>
                </c:pt>
                <c:pt idx="937">
                  <c:v>44829.639601261573</c:v>
                </c:pt>
                <c:pt idx="938">
                  <c:v>44829.639590567131</c:v>
                </c:pt>
                <c:pt idx="939">
                  <c:v>44829.639606481483</c:v>
                </c:pt>
                <c:pt idx="940">
                  <c:v>44829.63961283565</c:v>
                </c:pt>
                <c:pt idx="941">
                  <c:v>44829.639613692132</c:v>
                </c:pt>
                <c:pt idx="942">
                  <c:v>44829.639618055553</c:v>
                </c:pt>
                <c:pt idx="943">
                  <c:v>44829.63962440972</c:v>
                </c:pt>
                <c:pt idx="944">
                  <c:v>44829.63962962963</c:v>
                </c:pt>
                <c:pt idx="945">
                  <c:v>44829.639635983796</c:v>
                </c:pt>
                <c:pt idx="946">
                  <c:v>44829.639625185184</c:v>
                </c:pt>
                <c:pt idx="947">
                  <c:v>44829.639641203707</c:v>
                </c:pt>
                <c:pt idx="948">
                  <c:v>44829.639637106484</c:v>
                </c:pt>
                <c:pt idx="949">
                  <c:v>44829.639647557873</c:v>
                </c:pt>
                <c:pt idx="950">
                  <c:v>44829.639652777776</c:v>
                </c:pt>
                <c:pt idx="951">
                  <c:v>44829.639659131943</c:v>
                </c:pt>
                <c:pt idx="952">
                  <c:v>44829.639648113429</c:v>
                </c:pt>
                <c:pt idx="953">
                  <c:v>44829.639664351853</c:v>
                </c:pt>
                <c:pt idx="954">
                  <c:v>44829.639670706019</c:v>
                </c:pt>
                <c:pt idx="955">
                  <c:v>44829.639675925922</c:v>
                </c:pt>
                <c:pt idx="956">
                  <c:v>44829.639682280089</c:v>
                </c:pt>
                <c:pt idx="957">
                  <c:v>44829.639671365738</c:v>
                </c:pt>
                <c:pt idx="958">
                  <c:v>44829.639687499999</c:v>
                </c:pt>
                <c:pt idx="959">
                  <c:v>44829.639683078705</c:v>
                </c:pt>
                <c:pt idx="960">
                  <c:v>44829.639693854166</c:v>
                </c:pt>
                <c:pt idx="961">
                  <c:v>44829.639699074076</c:v>
                </c:pt>
                <c:pt idx="962">
                  <c:v>44829.639705428242</c:v>
                </c:pt>
                <c:pt idx="963">
                  <c:v>44829.639694548612</c:v>
                </c:pt>
                <c:pt idx="964">
                  <c:v>44829.639710648145</c:v>
                </c:pt>
                <c:pt idx="965">
                  <c:v>44829.639717002312</c:v>
                </c:pt>
                <c:pt idx="966">
                  <c:v>44829.639706215276</c:v>
                </c:pt>
                <c:pt idx="967">
                  <c:v>44829.639722222222</c:v>
                </c:pt>
                <c:pt idx="968">
                  <c:v>44829.639728576389</c:v>
                </c:pt>
                <c:pt idx="969">
                  <c:v>44829.639729143521</c:v>
                </c:pt>
                <c:pt idx="970">
                  <c:v>44829.639733796299</c:v>
                </c:pt>
                <c:pt idx="971">
                  <c:v>44829.639740150466</c:v>
                </c:pt>
                <c:pt idx="972">
                  <c:v>44829.639745370368</c:v>
                </c:pt>
                <c:pt idx="973">
                  <c:v>44829.639751724535</c:v>
                </c:pt>
                <c:pt idx="974">
                  <c:v>44829.639740925923</c:v>
                </c:pt>
                <c:pt idx="975">
                  <c:v>44829.639756944445</c:v>
                </c:pt>
                <c:pt idx="976">
                  <c:v>44829.639763298612</c:v>
                </c:pt>
                <c:pt idx="977">
                  <c:v>44829.639764085645</c:v>
                </c:pt>
                <c:pt idx="978">
                  <c:v>44829.639768518515</c:v>
                </c:pt>
                <c:pt idx="979">
                  <c:v>44829.639774872681</c:v>
                </c:pt>
                <c:pt idx="980">
                  <c:v>44829.639775671298</c:v>
                </c:pt>
                <c:pt idx="981">
                  <c:v>44829.639780092592</c:v>
                </c:pt>
                <c:pt idx="982">
                  <c:v>44829.639786446758</c:v>
                </c:pt>
                <c:pt idx="983">
                  <c:v>44829.639787337961</c:v>
                </c:pt>
                <c:pt idx="984">
                  <c:v>44829.639791666668</c:v>
                </c:pt>
                <c:pt idx="985">
                  <c:v>44829.639798020835</c:v>
                </c:pt>
                <c:pt idx="986">
                  <c:v>44829.639798888886</c:v>
                </c:pt>
                <c:pt idx="987">
                  <c:v>44829.639814814815</c:v>
                </c:pt>
                <c:pt idx="988">
                  <c:v>44829.639821168981</c:v>
                </c:pt>
                <c:pt idx="989">
                  <c:v>44829.639810162036</c:v>
                </c:pt>
                <c:pt idx="990">
                  <c:v>44829.639826388891</c:v>
                </c:pt>
                <c:pt idx="991">
                  <c:v>44829.639832743058</c:v>
                </c:pt>
                <c:pt idx="992">
                  <c:v>44829.639837962961</c:v>
                </c:pt>
                <c:pt idx="993">
                  <c:v>44829.639844317127</c:v>
                </c:pt>
                <c:pt idx="994">
                  <c:v>44829.639833506946</c:v>
                </c:pt>
                <c:pt idx="995">
                  <c:v>44829.639849537038</c:v>
                </c:pt>
                <c:pt idx="996">
                  <c:v>44829.639855891204</c:v>
                </c:pt>
                <c:pt idx="997">
                  <c:v>44829.639845196762</c:v>
                </c:pt>
                <c:pt idx="998">
                  <c:v>44829.639872685184</c:v>
                </c:pt>
                <c:pt idx="999">
                  <c:v>44829.639867465281</c:v>
                </c:pt>
                <c:pt idx="1000">
                  <c:v>44829.639868310187</c:v>
                </c:pt>
                <c:pt idx="1001">
                  <c:v>44829.639884259261</c:v>
                </c:pt>
                <c:pt idx="1002">
                  <c:v>44829.63987903935</c:v>
                </c:pt>
                <c:pt idx="1003">
                  <c:v>44829.639879733797</c:v>
                </c:pt>
                <c:pt idx="1004">
                  <c:v>44829.63989583333</c:v>
                </c:pt>
                <c:pt idx="1005">
                  <c:v>44829.639890613427</c:v>
                </c:pt>
                <c:pt idx="1006">
                  <c:v>44829.63989140046</c:v>
                </c:pt>
                <c:pt idx="1007">
                  <c:v>44829.639902650466</c:v>
                </c:pt>
                <c:pt idx="1008">
                  <c:v>44829.639907407407</c:v>
                </c:pt>
                <c:pt idx="1009">
                  <c:v>44829.639913761574</c:v>
                </c:pt>
                <c:pt idx="1010">
                  <c:v>44829.639918981484</c:v>
                </c:pt>
                <c:pt idx="1011">
                  <c:v>44829.63992533565</c:v>
                </c:pt>
                <c:pt idx="1012">
                  <c:v>44829.63991445602</c:v>
                </c:pt>
                <c:pt idx="1013">
                  <c:v>44829.63994212963</c:v>
                </c:pt>
                <c:pt idx="1014">
                  <c:v>44829.639948483797</c:v>
                </c:pt>
                <c:pt idx="1015">
                  <c:v>44829.639937581022</c:v>
                </c:pt>
                <c:pt idx="1016">
                  <c:v>44829.639953703707</c:v>
                </c:pt>
                <c:pt idx="1017">
                  <c:v>44829.639960057873</c:v>
                </c:pt>
                <c:pt idx="1018">
                  <c:v>44829.639949201388</c:v>
                </c:pt>
                <c:pt idx="1019">
                  <c:v>44829.639965277776</c:v>
                </c:pt>
                <c:pt idx="1020">
                  <c:v>44829.639971655095</c:v>
                </c:pt>
                <c:pt idx="1021">
                  <c:v>44829.639976851853</c:v>
                </c:pt>
                <c:pt idx="1022">
                  <c:v>44829.63998320602</c:v>
                </c:pt>
                <c:pt idx="1023">
                  <c:v>44829.639972546298</c:v>
                </c:pt>
                <c:pt idx="1024">
                  <c:v>44829.639988425923</c:v>
                </c:pt>
                <c:pt idx="1025">
                  <c:v>44829.639994780089</c:v>
                </c:pt>
                <c:pt idx="1026">
                  <c:v>44829.639984074071</c:v>
                </c:pt>
                <c:pt idx="1027">
                  <c:v>44829.64</c:v>
                </c:pt>
                <c:pt idx="1028">
                  <c:v>44829.640006354166</c:v>
                </c:pt>
                <c:pt idx="1029">
                  <c:v>44829.639995451391</c:v>
                </c:pt>
                <c:pt idx="1030">
                  <c:v>44829.640006990739</c:v>
                </c:pt>
                <c:pt idx="1031">
                  <c:v>44829.640011574076</c:v>
                </c:pt>
                <c:pt idx="1032">
                  <c:v>44829.640017928243</c:v>
                </c:pt>
                <c:pt idx="1033">
                  <c:v>44829.640018645834</c:v>
                </c:pt>
                <c:pt idx="1034">
                  <c:v>44829.640034722222</c:v>
                </c:pt>
                <c:pt idx="1035">
                  <c:v>44829.640029502312</c:v>
                </c:pt>
                <c:pt idx="1036">
                  <c:v>44829.640030312497</c:v>
                </c:pt>
                <c:pt idx="1037">
                  <c:v>44829.640046296299</c:v>
                </c:pt>
                <c:pt idx="1038">
                  <c:v>44829.640052650466</c:v>
                </c:pt>
                <c:pt idx="1039">
                  <c:v>44829.640041782404</c:v>
                </c:pt>
                <c:pt idx="1040">
                  <c:v>44829.640057870369</c:v>
                </c:pt>
                <c:pt idx="1041">
                  <c:v>44829.640064224535</c:v>
                </c:pt>
                <c:pt idx="1042">
                  <c:v>44829.640053483796</c:v>
                </c:pt>
                <c:pt idx="1043">
                  <c:v>44829.640069444446</c:v>
                </c:pt>
                <c:pt idx="1044">
                  <c:v>44829.640075798612</c:v>
                </c:pt>
                <c:pt idx="1045">
                  <c:v>44829.640065104169</c:v>
                </c:pt>
                <c:pt idx="1046">
                  <c:v>44829.640076620373</c:v>
                </c:pt>
                <c:pt idx="1047">
                  <c:v>44829.640081018515</c:v>
                </c:pt>
                <c:pt idx="1048">
                  <c:v>44829.640087372682</c:v>
                </c:pt>
                <c:pt idx="1049">
                  <c:v>44829.640087997686</c:v>
                </c:pt>
                <c:pt idx="1050">
                  <c:v>44829.640104166669</c:v>
                </c:pt>
                <c:pt idx="1051">
                  <c:v>44829.640099733799</c:v>
                </c:pt>
                <c:pt idx="1052">
                  <c:v>44829.640115740738</c:v>
                </c:pt>
                <c:pt idx="1053">
                  <c:v>44829.640110520835</c:v>
                </c:pt>
                <c:pt idx="1054">
                  <c:v>44829.640111365741</c:v>
                </c:pt>
                <c:pt idx="1055">
                  <c:v>44829.640127314815</c:v>
                </c:pt>
                <c:pt idx="1056">
                  <c:v>44829.640122094905</c:v>
                </c:pt>
                <c:pt idx="1057">
                  <c:v>44829.640122835648</c:v>
                </c:pt>
                <c:pt idx="1058">
                  <c:v>44829.640138888892</c:v>
                </c:pt>
                <c:pt idx="1059">
                  <c:v>44829.640133668981</c:v>
                </c:pt>
                <c:pt idx="1060">
                  <c:v>44829.640134907408</c:v>
                </c:pt>
                <c:pt idx="1061">
                  <c:v>44829.640145243058</c:v>
                </c:pt>
                <c:pt idx="1062">
                  <c:v>44829.640150462961</c:v>
                </c:pt>
                <c:pt idx="1063">
                  <c:v>44829.640156817128</c:v>
                </c:pt>
                <c:pt idx="1064">
                  <c:v>44829.640146018515</c:v>
                </c:pt>
                <c:pt idx="1065">
                  <c:v>44829.640162037038</c:v>
                </c:pt>
                <c:pt idx="1066">
                  <c:v>44829.640168391204</c:v>
                </c:pt>
                <c:pt idx="1067">
                  <c:v>44829.640173611107</c:v>
                </c:pt>
                <c:pt idx="1068">
                  <c:v>44829.640179965274</c:v>
                </c:pt>
                <c:pt idx="1069">
                  <c:v>44829.640169131941</c:v>
                </c:pt>
                <c:pt idx="1070">
                  <c:v>44829.640185185184</c:v>
                </c:pt>
                <c:pt idx="1071">
                  <c:v>44829.64018052083</c:v>
                </c:pt>
                <c:pt idx="1072">
                  <c:v>44829.640191539351</c:v>
                </c:pt>
                <c:pt idx="1073">
                  <c:v>44829.640196759261</c:v>
                </c:pt>
                <c:pt idx="1074">
                  <c:v>44829.640192152779</c:v>
                </c:pt>
                <c:pt idx="1075">
                  <c:v>44829.640208333331</c:v>
                </c:pt>
                <c:pt idx="1076">
                  <c:v>44829.640203113428</c:v>
                </c:pt>
                <c:pt idx="1077">
                  <c:v>44829.640203831019</c:v>
                </c:pt>
                <c:pt idx="1078">
                  <c:v>44829.640219907407</c:v>
                </c:pt>
                <c:pt idx="1079">
                  <c:v>44829.640226261574</c:v>
                </c:pt>
                <c:pt idx="1080">
                  <c:v>44829.640215324071</c:v>
                </c:pt>
                <c:pt idx="1081">
                  <c:v>44829.640231481484</c:v>
                </c:pt>
                <c:pt idx="1082">
                  <c:v>44829.640237835651</c:v>
                </c:pt>
                <c:pt idx="1083">
                  <c:v>44829.640227094904</c:v>
                </c:pt>
                <c:pt idx="1084">
                  <c:v>44829.640243055554</c:v>
                </c:pt>
                <c:pt idx="1085">
                  <c:v>44829.64024940972</c:v>
                </c:pt>
                <c:pt idx="1086">
                  <c:v>44829.640238645836</c:v>
                </c:pt>
                <c:pt idx="1087">
                  <c:v>44829.6402662037</c:v>
                </c:pt>
                <c:pt idx="1088">
                  <c:v>44829.640260983797</c:v>
                </c:pt>
                <c:pt idx="1089">
                  <c:v>44829.640261932873</c:v>
                </c:pt>
                <c:pt idx="1090">
                  <c:v>44829.640277777777</c:v>
                </c:pt>
                <c:pt idx="1091">
                  <c:v>44829.640272557874</c:v>
                </c:pt>
                <c:pt idx="1092">
                  <c:v>44829.640273310186</c:v>
                </c:pt>
                <c:pt idx="1093">
                  <c:v>44829.640289351853</c:v>
                </c:pt>
                <c:pt idx="1094">
                  <c:v>44829.640284131943</c:v>
                </c:pt>
                <c:pt idx="1095">
                  <c:v>44829.640284942128</c:v>
                </c:pt>
                <c:pt idx="1096">
                  <c:v>44829.640300925923</c:v>
                </c:pt>
                <c:pt idx="1097">
                  <c:v>44829.640307280089</c:v>
                </c:pt>
                <c:pt idx="1098">
                  <c:v>44829.640296550926</c:v>
                </c:pt>
                <c:pt idx="1099">
                  <c:v>44829.6403125</c:v>
                </c:pt>
                <c:pt idx="1100">
                  <c:v>44829.640318854166</c:v>
                </c:pt>
                <c:pt idx="1101">
                  <c:v>44829.640308159724</c:v>
                </c:pt>
                <c:pt idx="1102">
                  <c:v>44829.640335648146</c:v>
                </c:pt>
                <c:pt idx="1103">
                  <c:v>44829.640342002313</c:v>
                </c:pt>
                <c:pt idx="1104">
                  <c:v>44829.640331238428</c:v>
                </c:pt>
                <c:pt idx="1105">
                  <c:v>44829.6403587963</c:v>
                </c:pt>
                <c:pt idx="1106">
                  <c:v>44829.640353576389</c:v>
                </c:pt>
                <c:pt idx="1107">
                  <c:v>44829.64035454861</c:v>
                </c:pt>
                <c:pt idx="1108">
                  <c:v>44829.640365150466</c:v>
                </c:pt>
                <c:pt idx="1109">
                  <c:v>44829.640365844905</c:v>
                </c:pt>
                <c:pt idx="1110">
                  <c:v>44829.640370370369</c:v>
                </c:pt>
                <c:pt idx="1111">
                  <c:v>44829.640376724536</c:v>
                </c:pt>
                <c:pt idx="1112">
                  <c:v>44829.640377442127</c:v>
                </c:pt>
                <c:pt idx="1113">
                  <c:v>44829.640388298612</c:v>
                </c:pt>
                <c:pt idx="1114">
                  <c:v>44829.640393518515</c:v>
                </c:pt>
                <c:pt idx="1115">
                  <c:v>44829.640399872682</c:v>
                </c:pt>
                <c:pt idx="1116">
                  <c:v>44829.640388888889</c:v>
                </c:pt>
                <c:pt idx="1117">
                  <c:v>44829.640405092592</c:v>
                </c:pt>
                <c:pt idx="1118">
                  <c:v>44829.640411446759</c:v>
                </c:pt>
                <c:pt idx="1119">
                  <c:v>44829.640400648146</c:v>
                </c:pt>
                <c:pt idx="1120">
                  <c:v>44829.640416666669</c:v>
                </c:pt>
                <c:pt idx="1121">
                  <c:v>44829.640423020835</c:v>
                </c:pt>
                <c:pt idx="1122">
                  <c:v>44829.640412106484</c:v>
                </c:pt>
                <c:pt idx="1123">
                  <c:v>44829.640439814815</c:v>
                </c:pt>
                <c:pt idx="1124">
                  <c:v>44829.640434594905</c:v>
                </c:pt>
                <c:pt idx="1125">
                  <c:v>44829.640435370369</c:v>
                </c:pt>
                <c:pt idx="1126">
                  <c:v>44829.640451388892</c:v>
                </c:pt>
                <c:pt idx="1127">
                  <c:v>44829.640457743059</c:v>
                </c:pt>
                <c:pt idx="1128">
                  <c:v>44829.640446898149</c:v>
                </c:pt>
                <c:pt idx="1129">
                  <c:v>44829.640462962961</c:v>
                </c:pt>
                <c:pt idx="1130">
                  <c:v>44829.640469317128</c:v>
                </c:pt>
                <c:pt idx="1131">
                  <c:v>44829.640458310183</c:v>
                </c:pt>
                <c:pt idx="1132">
                  <c:v>44829.640474537038</c:v>
                </c:pt>
                <c:pt idx="1133">
                  <c:v>44829.640480891205</c:v>
                </c:pt>
                <c:pt idx="1134">
                  <c:v>44829.640481643517</c:v>
                </c:pt>
                <c:pt idx="1135">
                  <c:v>44829.640486111108</c:v>
                </c:pt>
                <c:pt idx="1136">
                  <c:v>44829.640492465274</c:v>
                </c:pt>
                <c:pt idx="1137">
                  <c:v>44829.640493159721</c:v>
                </c:pt>
                <c:pt idx="1138">
                  <c:v>44829.640504039351</c:v>
                </c:pt>
                <c:pt idx="1139">
                  <c:v>44829.640504756942</c:v>
                </c:pt>
                <c:pt idx="1140">
                  <c:v>44829.640509259261</c:v>
                </c:pt>
                <c:pt idx="1141">
                  <c:v>44829.640515613428</c:v>
                </c:pt>
                <c:pt idx="1142">
                  <c:v>44829.640516423613</c:v>
                </c:pt>
                <c:pt idx="1143">
                  <c:v>44829.640520833331</c:v>
                </c:pt>
                <c:pt idx="1144">
                  <c:v>44829.640527187497</c:v>
                </c:pt>
                <c:pt idx="1145">
                  <c:v>44829.640527962962</c:v>
                </c:pt>
                <c:pt idx="1146">
                  <c:v>44829.640538761574</c:v>
                </c:pt>
                <c:pt idx="1147">
                  <c:v>44829.640543981484</c:v>
                </c:pt>
                <c:pt idx="1148">
                  <c:v>44829.640550335651</c:v>
                </c:pt>
                <c:pt idx="1149">
                  <c:v>44829.640539687498</c:v>
                </c:pt>
                <c:pt idx="1150">
                  <c:v>44829.640555555554</c:v>
                </c:pt>
                <c:pt idx="1151">
                  <c:v>44829.640550972224</c:v>
                </c:pt>
                <c:pt idx="1152">
                  <c:v>44829.64056190972</c:v>
                </c:pt>
                <c:pt idx="1153">
                  <c:v>44829.640567129631</c:v>
                </c:pt>
                <c:pt idx="1154">
                  <c:v>44829.640573483797</c:v>
                </c:pt>
                <c:pt idx="1155">
                  <c:v>44829.640562673609</c:v>
                </c:pt>
                <c:pt idx="1156">
                  <c:v>44829.640574305558</c:v>
                </c:pt>
                <c:pt idx="1157">
                  <c:v>44829.6405787037</c:v>
                </c:pt>
                <c:pt idx="1158">
                  <c:v>44829.640590277777</c:v>
                </c:pt>
                <c:pt idx="1159">
                  <c:v>44829.640585057867</c:v>
                </c:pt>
                <c:pt idx="1160">
                  <c:v>44829.640585810186</c:v>
                </c:pt>
                <c:pt idx="1161">
                  <c:v>44829.640601851854</c:v>
                </c:pt>
                <c:pt idx="1162">
                  <c:v>44829.64060820602</c:v>
                </c:pt>
                <c:pt idx="1163">
                  <c:v>44829.640597465281</c:v>
                </c:pt>
                <c:pt idx="1164">
                  <c:v>44829.640613425923</c:v>
                </c:pt>
                <c:pt idx="1165">
                  <c:v>44829.640609050926</c:v>
                </c:pt>
                <c:pt idx="1166">
                  <c:v>44829.640625</c:v>
                </c:pt>
                <c:pt idx="1167">
                  <c:v>44829.64061978009</c:v>
                </c:pt>
                <c:pt idx="1168">
                  <c:v>44829.640620729166</c:v>
                </c:pt>
                <c:pt idx="1169">
                  <c:v>44829.640636574077</c:v>
                </c:pt>
                <c:pt idx="1170">
                  <c:v>44829.640642928243</c:v>
                </c:pt>
                <c:pt idx="1171">
                  <c:v>44829.640632245369</c:v>
                </c:pt>
                <c:pt idx="1172">
                  <c:v>44829.640648148146</c:v>
                </c:pt>
                <c:pt idx="1173">
                  <c:v>44829.640643449071</c:v>
                </c:pt>
                <c:pt idx="1174">
                  <c:v>44829.640659722223</c:v>
                </c:pt>
                <c:pt idx="1175">
                  <c:v>44829.640654502313</c:v>
                </c:pt>
                <c:pt idx="1176">
                  <c:v>44829.640655138886</c:v>
                </c:pt>
                <c:pt idx="1177">
                  <c:v>44829.64066607639</c:v>
                </c:pt>
                <c:pt idx="1178">
                  <c:v>44829.640666666666</c:v>
                </c:pt>
                <c:pt idx="1179">
                  <c:v>44829.640671296293</c:v>
                </c:pt>
                <c:pt idx="1180">
                  <c:v>44829.640677650459</c:v>
                </c:pt>
                <c:pt idx="1181">
                  <c:v>44829.640678356482</c:v>
                </c:pt>
                <c:pt idx="1182">
                  <c:v>44829.640682870369</c:v>
                </c:pt>
                <c:pt idx="1183">
                  <c:v>44829.640689224536</c:v>
                </c:pt>
                <c:pt idx="1184">
                  <c:v>44829.640690104163</c:v>
                </c:pt>
                <c:pt idx="1185">
                  <c:v>44829.640706018516</c:v>
                </c:pt>
                <c:pt idx="1186">
                  <c:v>44829.640701516204</c:v>
                </c:pt>
                <c:pt idx="1187">
                  <c:v>44829.640712372682</c:v>
                </c:pt>
                <c:pt idx="1188">
                  <c:v>44829.640717592592</c:v>
                </c:pt>
                <c:pt idx="1189">
                  <c:v>44829.640713321758</c:v>
                </c:pt>
                <c:pt idx="1190">
                  <c:v>44829.640729166669</c:v>
                </c:pt>
                <c:pt idx="1191">
                  <c:v>44829.640723946759</c:v>
                </c:pt>
                <c:pt idx="1192">
                  <c:v>44829.640724733799</c:v>
                </c:pt>
                <c:pt idx="1193">
                  <c:v>44829.640740740739</c:v>
                </c:pt>
                <c:pt idx="1194">
                  <c:v>44829.640747094905</c:v>
                </c:pt>
                <c:pt idx="1195">
                  <c:v>44829.64073619213</c:v>
                </c:pt>
                <c:pt idx="1196">
                  <c:v>44829.64074771991</c:v>
                </c:pt>
                <c:pt idx="1197">
                  <c:v>44829.640752314815</c:v>
                </c:pt>
                <c:pt idx="1198">
                  <c:v>44829.640758668982</c:v>
                </c:pt>
                <c:pt idx="1199">
                  <c:v>44829.640759421294</c:v>
                </c:pt>
                <c:pt idx="1200">
                  <c:v>44829.640763888892</c:v>
                </c:pt>
                <c:pt idx="1201">
                  <c:v>44829.640770243059</c:v>
                </c:pt>
                <c:pt idx="1202">
                  <c:v>44829.640771053244</c:v>
                </c:pt>
                <c:pt idx="1203">
                  <c:v>44829.640775462962</c:v>
                </c:pt>
                <c:pt idx="1204">
                  <c:v>44829.640781817128</c:v>
                </c:pt>
                <c:pt idx="1205">
                  <c:v>44829.640782581017</c:v>
                </c:pt>
                <c:pt idx="1206">
                  <c:v>44829.640787037039</c:v>
                </c:pt>
                <c:pt idx="1207">
                  <c:v>44829.640793391205</c:v>
                </c:pt>
                <c:pt idx="1208">
                  <c:v>44829.640794259256</c:v>
                </c:pt>
                <c:pt idx="1209">
                  <c:v>44829.640798611108</c:v>
                </c:pt>
                <c:pt idx="1210">
                  <c:v>44829.640804965275</c:v>
                </c:pt>
                <c:pt idx="1211">
                  <c:v>44829.640810185185</c:v>
                </c:pt>
                <c:pt idx="1212">
                  <c:v>44829.640805787036</c:v>
                </c:pt>
                <c:pt idx="1213">
                  <c:v>44829.640821759262</c:v>
                </c:pt>
                <c:pt idx="1214">
                  <c:v>44829.640816539351</c:v>
                </c:pt>
                <c:pt idx="1215">
                  <c:v>44829.640817511572</c:v>
                </c:pt>
                <c:pt idx="1216">
                  <c:v>44829.640828113428</c:v>
                </c:pt>
                <c:pt idx="1217">
                  <c:v>44829.640833333331</c:v>
                </c:pt>
                <c:pt idx="1218">
                  <c:v>44829.640839687498</c:v>
                </c:pt>
                <c:pt idx="1219">
                  <c:v>44829.640828773146</c:v>
                </c:pt>
                <c:pt idx="1220">
                  <c:v>44829.640844907408</c:v>
                </c:pt>
                <c:pt idx="1221">
                  <c:v>44829.640851261574</c:v>
                </c:pt>
                <c:pt idx="1222">
                  <c:v>44829.640840347223</c:v>
                </c:pt>
                <c:pt idx="1223">
                  <c:v>44829.640856481485</c:v>
                </c:pt>
                <c:pt idx="1224">
                  <c:v>44829.640862835651</c:v>
                </c:pt>
                <c:pt idx="1225">
                  <c:v>44829.64085210648</c:v>
                </c:pt>
                <c:pt idx="1226">
                  <c:v>44829.640868055554</c:v>
                </c:pt>
                <c:pt idx="1227">
                  <c:v>44829.640874409721</c:v>
                </c:pt>
                <c:pt idx="1228">
                  <c:v>44829.640863645836</c:v>
                </c:pt>
                <c:pt idx="1229">
                  <c:v>44829.640879629631</c:v>
                </c:pt>
                <c:pt idx="1230">
                  <c:v>44829.640885983797</c:v>
                </c:pt>
                <c:pt idx="1231">
                  <c:v>44829.640875289355</c:v>
                </c:pt>
                <c:pt idx="1232">
                  <c:v>44829.6408912037</c:v>
                </c:pt>
                <c:pt idx="1233">
                  <c:v>44829.640897557867</c:v>
                </c:pt>
                <c:pt idx="1234">
                  <c:v>44829.640886851848</c:v>
                </c:pt>
                <c:pt idx="1235">
                  <c:v>44829.640914351854</c:v>
                </c:pt>
                <c:pt idx="1236">
                  <c:v>44829.640909131944</c:v>
                </c:pt>
                <c:pt idx="1237">
                  <c:v>44829.640909884256</c:v>
                </c:pt>
                <c:pt idx="1238">
                  <c:v>44829.640925925924</c:v>
                </c:pt>
                <c:pt idx="1239">
                  <c:v>44829.64093228009</c:v>
                </c:pt>
                <c:pt idx="1240">
                  <c:v>44829.640921423612</c:v>
                </c:pt>
                <c:pt idx="1241">
                  <c:v>44829.6409375</c:v>
                </c:pt>
                <c:pt idx="1242">
                  <c:v>44829.640943854167</c:v>
                </c:pt>
                <c:pt idx="1243">
                  <c:v>44829.640932858798</c:v>
                </c:pt>
                <c:pt idx="1244">
                  <c:v>44829.640972222223</c:v>
                </c:pt>
                <c:pt idx="1245">
                  <c:v>44829.640967002313</c:v>
                </c:pt>
                <c:pt idx="1246">
                  <c:v>44829.640967800922</c:v>
                </c:pt>
                <c:pt idx="1247">
                  <c:v>44829.640983796293</c:v>
                </c:pt>
                <c:pt idx="1248">
                  <c:v>44829.640990150459</c:v>
                </c:pt>
                <c:pt idx="1249">
                  <c:v>44829.640979340278</c:v>
                </c:pt>
                <c:pt idx="1250">
                  <c:v>44829.64099537037</c:v>
                </c:pt>
                <c:pt idx="1251">
                  <c:v>44829.641001724536</c:v>
                </c:pt>
                <c:pt idx="1252">
                  <c:v>44829.6409909375</c:v>
                </c:pt>
                <c:pt idx="1253">
                  <c:v>44829.641002615739</c:v>
                </c:pt>
                <c:pt idx="1254">
                  <c:v>44829.641006944446</c:v>
                </c:pt>
                <c:pt idx="1255">
                  <c:v>44829.641018518516</c:v>
                </c:pt>
                <c:pt idx="1256">
                  <c:v>44829.641013298613</c:v>
                </c:pt>
                <c:pt idx="1257">
                  <c:v>44829.641013993052</c:v>
                </c:pt>
                <c:pt idx="1258">
                  <c:v>44829.641030092593</c:v>
                </c:pt>
                <c:pt idx="1259">
                  <c:v>44829.641036446759</c:v>
                </c:pt>
                <c:pt idx="1260">
                  <c:v>44829.641041666669</c:v>
                </c:pt>
                <c:pt idx="1261">
                  <c:v>44829.641048020836</c:v>
                </c:pt>
                <c:pt idx="1262">
                  <c:v>44829.641037199071</c:v>
                </c:pt>
                <c:pt idx="1263">
                  <c:v>44829.641053240739</c:v>
                </c:pt>
                <c:pt idx="1264">
                  <c:v>44829.641059594906</c:v>
                </c:pt>
                <c:pt idx="1265">
                  <c:v>44829.641048819445</c:v>
                </c:pt>
                <c:pt idx="1266">
                  <c:v>44829.641064814816</c:v>
                </c:pt>
                <c:pt idx="1267">
                  <c:v>44829.641071168982</c:v>
                </c:pt>
                <c:pt idx="1268">
                  <c:v>44829.641072013888</c:v>
                </c:pt>
                <c:pt idx="1269">
                  <c:v>44829.641087962962</c:v>
                </c:pt>
                <c:pt idx="1270">
                  <c:v>44829.64108361111</c:v>
                </c:pt>
                <c:pt idx="1271">
                  <c:v>44829.641094317129</c:v>
                </c:pt>
                <c:pt idx="1272">
                  <c:v>44829.641095231484</c:v>
                </c:pt>
                <c:pt idx="1273">
                  <c:v>44829.641099537039</c:v>
                </c:pt>
                <c:pt idx="1274">
                  <c:v>44829.641105891205</c:v>
                </c:pt>
                <c:pt idx="1275">
                  <c:v>44829.641106678238</c:v>
                </c:pt>
                <c:pt idx="1276">
                  <c:v>44829.641122685185</c:v>
                </c:pt>
                <c:pt idx="1277">
                  <c:v>44829.641118229163</c:v>
                </c:pt>
                <c:pt idx="1278">
                  <c:v>44829.641129039352</c:v>
                </c:pt>
                <c:pt idx="1279">
                  <c:v>44829.641134259262</c:v>
                </c:pt>
                <c:pt idx="1280">
                  <c:v>44829.641140613428</c:v>
                </c:pt>
                <c:pt idx="1281">
                  <c:v>44829.641129895834</c:v>
                </c:pt>
                <c:pt idx="1282">
                  <c:v>44829.641145833331</c:v>
                </c:pt>
                <c:pt idx="1283">
                  <c:v>44829.641152187498</c:v>
                </c:pt>
                <c:pt idx="1284">
                  <c:v>44829.641141342596</c:v>
                </c:pt>
                <c:pt idx="1285">
                  <c:v>44829.641152847224</c:v>
                </c:pt>
                <c:pt idx="1286">
                  <c:v>44829.641157407408</c:v>
                </c:pt>
                <c:pt idx="1287">
                  <c:v>44829.641163761575</c:v>
                </c:pt>
                <c:pt idx="1288">
                  <c:v>44829.641164363427</c:v>
                </c:pt>
                <c:pt idx="1289">
                  <c:v>44829.641180555554</c:v>
                </c:pt>
                <c:pt idx="1290">
                  <c:v>44829.641186909721</c:v>
                </c:pt>
                <c:pt idx="1291">
                  <c:v>44829.641176134261</c:v>
                </c:pt>
                <c:pt idx="1292">
                  <c:v>44829.641192129631</c:v>
                </c:pt>
                <c:pt idx="1293">
                  <c:v>44829.641198483798</c:v>
                </c:pt>
                <c:pt idx="1294">
                  <c:v>44829.641187673609</c:v>
                </c:pt>
                <c:pt idx="1295">
                  <c:v>44829.641203703701</c:v>
                </c:pt>
                <c:pt idx="1296">
                  <c:v>44829.641215277778</c:v>
                </c:pt>
                <c:pt idx="1297">
                  <c:v>44829.641210057867</c:v>
                </c:pt>
                <c:pt idx="1298">
                  <c:v>44829.641210624999</c:v>
                </c:pt>
                <c:pt idx="1299">
                  <c:v>44829.641226851854</c:v>
                </c:pt>
                <c:pt idx="1300">
                  <c:v>44829.641233206021</c:v>
                </c:pt>
                <c:pt idx="1301">
                  <c:v>44829.641222337959</c:v>
                </c:pt>
                <c:pt idx="1302">
                  <c:v>44829.641238425924</c:v>
                </c:pt>
                <c:pt idx="1303">
                  <c:v>44829.64124478009</c:v>
                </c:pt>
                <c:pt idx="1304">
                  <c:v>44829.641233935188</c:v>
                </c:pt>
                <c:pt idx="1305">
                  <c:v>44829.641250000001</c:v>
                </c:pt>
                <c:pt idx="1306">
                  <c:v>44829.641256354167</c:v>
                </c:pt>
                <c:pt idx="1307">
                  <c:v>44829.641245439816</c:v>
                </c:pt>
                <c:pt idx="1308">
                  <c:v>44829.641261574077</c:v>
                </c:pt>
                <c:pt idx="1309">
                  <c:v>44829.641267928244</c:v>
                </c:pt>
                <c:pt idx="1310">
                  <c:v>44829.641257233794</c:v>
                </c:pt>
                <c:pt idx="1311">
                  <c:v>44829.641273148147</c:v>
                </c:pt>
                <c:pt idx="1312">
                  <c:v>44829.641279502313</c:v>
                </c:pt>
                <c:pt idx="1313">
                  <c:v>44829.64126877315</c:v>
                </c:pt>
                <c:pt idx="1314">
                  <c:v>44829.641284722224</c:v>
                </c:pt>
                <c:pt idx="1315">
                  <c:v>44829.64129107639</c:v>
                </c:pt>
                <c:pt idx="1316">
                  <c:v>44829.641291701388</c:v>
                </c:pt>
                <c:pt idx="1317">
                  <c:v>44829.64130787037</c:v>
                </c:pt>
                <c:pt idx="1318">
                  <c:v>44829.64130265046</c:v>
                </c:pt>
                <c:pt idx="1319">
                  <c:v>44829.641303379627</c:v>
                </c:pt>
                <c:pt idx="1320">
                  <c:v>44829.641319444447</c:v>
                </c:pt>
                <c:pt idx="1321">
                  <c:v>44829.641325798613</c:v>
                </c:pt>
                <c:pt idx="1322">
                  <c:v>44829.641314942128</c:v>
                </c:pt>
                <c:pt idx="1323">
                  <c:v>44829.641331018516</c:v>
                </c:pt>
                <c:pt idx="1324">
                  <c:v>44829.641337372683</c:v>
                </c:pt>
                <c:pt idx="1325">
                  <c:v>44829.641326516205</c:v>
                </c:pt>
                <c:pt idx="1326">
                  <c:v>44829.641338263886</c:v>
                </c:pt>
                <c:pt idx="1327">
                  <c:v>44829.641342592593</c:v>
                </c:pt>
                <c:pt idx="1328">
                  <c:v>44829.64134894676</c:v>
                </c:pt>
                <c:pt idx="1329">
                  <c:v>44829.641349768521</c:v>
                </c:pt>
                <c:pt idx="1330">
                  <c:v>44829.64135416667</c:v>
                </c:pt>
                <c:pt idx="1331">
                  <c:v>44829.641360520836</c:v>
                </c:pt>
                <c:pt idx="1332">
                  <c:v>44829.641361319445</c:v>
                </c:pt>
                <c:pt idx="1333">
                  <c:v>44829.641377314816</c:v>
                </c:pt>
                <c:pt idx="1334">
                  <c:v>44829.641373101855</c:v>
                </c:pt>
                <c:pt idx="1335">
                  <c:v>44829.641388888886</c:v>
                </c:pt>
                <c:pt idx="1336">
                  <c:v>44829.641383668983</c:v>
                </c:pt>
                <c:pt idx="1337">
                  <c:v>44829.641384467592</c:v>
                </c:pt>
                <c:pt idx="1338">
                  <c:v>44829.641400462962</c:v>
                </c:pt>
                <c:pt idx="1339">
                  <c:v>44829.641395243052</c:v>
                </c:pt>
                <c:pt idx="1340">
                  <c:v>44829.641396493054</c:v>
                </c:pt>
                <c:pt idx="1341">
                  <c:v>44829.641412037039</c:v>
                </c:pt>
                <c:pt idx="1342">
                  <c:v>44829.641406817129</c:v>
                </c:pt>
                <c:pt idx="1343">
                  <c:v>44829.641407453702</c:v>
                </c:pt>
                <c:pt idx="1344">
                  <c:v>44829.641423611109</c:v>
                </c:pt>
                <c:pt idx="1345">
                  <c:v>44829.641418391206</c:v>
                </c:pt>
                <c:pt idx="1346">
                  <c:v>44829.64141895833</c:v>
                </c:pt>
                <c:pt idx="1347">
                  <c:v>44829.641435185185</c:v>
                </c:pt>
                <c:pt idx="1348">
                  <c:v>44829.641441539352</c:v>
                </c:pt>
                <c:pt idx="1349">
                  <c:v>44829.641430740739</c:v>
                </c:pt>
                <c:pt idx="1350">
                  <c:v>44829.641446759262</c:v>
                </c:pt>
                <c:pt idx="1351">
                  <c:v>44829.641442233798</c:v>
                </c:pt>
                <c:pt idx="1352">
                  <c:v>44829.641453124997</c:v>
                </c:pt>
                <c:pt idx="1353">
                  <c:v>44829.641458333332</c:v>
                </c:pt>
                <c:pt idx="1354">
                  <c:v>44829.641464687498</c:v>
                </c:pt>
                <c:pt idx="1355">
                  <c:v>44829.641453865741</c:v>
                </c:pt>
                <c:pt idx="1356">
                  <c:v>44829.641469907408</c:v>
                </c:pt>
                <c:pt idx="1357">
                  <c:v>44829.641476261575</c:v>
                </c:pt>
                <c:pt idx="1358">
                  <c:v>44829.641465567132</c:v>
                </c:pt>
                <c:pt idx="1359">
                  <c:v>44829.641481481478</c:v>
                </c:pt>
                <c:pt idx="1360">
                  <c:v>44829.641487835645</c:v>
                </c:pt>
                <c:pt idx="1361">
                  <c:v>44829.641476921293</c:v>
                </c:pt>
                <c:pt idx="1362">
                  <c:v>44829.641488460649</c:v>
                </c:pt>
                <c:pt idx="1363">
                  <c:v>44829.641493055555</c:v>
                </c:pt>
                <c:pt idx="1364">
                  <c:v>44829.641499409721</c:v>
                </c:pt>
                <c:pt idx="1365">
                  <c:v>44829.641500069447</c:v>
                </c:pt>
                <c:pt idx="1366">
                  <c:v>44829.641516203701</c:v>
                </c:pt>
                <c:pt idx="1367">
                  <c:v>44829.641522557868</c:v>
                </c:pt>
                <c:pt idx="1368">
                  <c:v>44829.641511805552</c:v>
                </c:pt>
                <c:pt idx="1369">
                  <c:v>44829.641527777778</c:v>
                </c:pt>
                <c:pt idx="1370">
                  <c:v>44829.641534131944</c:v>
                </c:pt>
                <c:pt idx="1371">
                  <c:v>44829.641534953706</c:v>
                </c:pt>
                <c:pt idx="1372">
                  <c:v>44829.641539351855</c:v>
                </c:pt>
                <c:pt idx="1373">
                  <c:v>44829.641545706021</c:v>
                </c:pt>
                <c:pt idx="1374">
                  <c:v>44829.641546562503</c:v>
                </c:pt>
                <c:pt idx="1375">
                  <c:v>44829.641562500001</c:v>
                </c:pt>
                <c:pt idx="1376">
                  <c:v>44829.641568854167</c:v>
                </c:pt>
                <c:pt idx="1377">
                  <c:v>44829.641558101852</c:v>
                </c:pt>
                <c:pt idx="1378">
                  <c:v>44829.64157407407</c:v>
                </c:pt>
                <c:pt idx="1379">
                  <c:v>44829.641580428237</c:v>
                </c:pt>
                <c:pt idx="1380">
                  <c:v>44829.641569548614</c:v>
                </c:pt>
                <c:pt idx="1381">
                  <c:v>44829.641585648147</c:v>
                </c:pt>
                <c:pt idx="1382">
                  <c:v>44829.641581215277</c:v>
                </c:pt>
                <c:pt idx="1383">
                  <c:v>44829.641597222224</c:v>
                </c:pt>
                <c:pt idx="1384">
                  <c:v>44829.641592002314</c:v>
                </c:pt>
                <c:pt idx="1385">
                  <c:v>44829.641592777778</c:v>
                </c:pt>
                <c:pt idx="1386">
                  <c:v>44829.641608796293</c:v>
                </c:pt>
                <c:pt idx="1387">
                  <c:v>44829.64160357639</c:v>
                </c:pt>
                <c:pt idx="1388">
                  <c:v>44829.641604293982</c:v>
                </c:pt>
                <c:pt idx="1389">
                  <c:v>44829.64162037037</c:v>
                </c:pt>
                <c:pt idx="1390">
                  <c:v>44829.641626724537</c:v>
                </c:pt>
                <c:pt idx="1391">
                  <c:v>44829.641627604164</c:v>
                </c:pt>
                <c:pt idx="1392">
                  <c:v>44829.641639212961</c:v>
                </c:pt>
                <c:pt idx="1393">
                  <c:v>44829.641643518517</c:v>
                </c:pt>
                <c:pt idx="1394">
                  <c:v>44829.641649872683</c:v>
                </c:pt>
                <c:pt idx="1395">
                  <c:v>44829.641650671299</c:v>
                </c:pt>
                <c:pt idx="1396">
                  <c:v>44829.64167824074</c:v>
                </c:pt>
                <c:pt idx="1397">
                  <c:v>44829.641684594906</c:v>
                </c:pt>
                <c:pt idx="1398">
                  <c:v>44829.641673692131</c:v>
                </c:pt>
                <c:pt idx="1399">
                  <c:v>44829.641689814816</c:v>
                </c:pt>
                <c:pt idx="1400">
                  <c:v>44829.641696168983</c:v>
                </c:pt>
                <c:pt idx="1401">
                  <c:v>44829.641696817132</c:v>
                </c:pt>
                <c:pt idx="1402">
                  <c:v>44829.641712962963</c:v>
                </c:pt>
                <c:pt idx="1403">
                  <c:v>44829.641707743052</c:v>
                </c:pt>
                <c:pt idx="1404">
                  <c:v>44829.641708541669</c:v>
                </c:pt>
                <c:pt idx="1405">
                  <c:v>44829.641719317129</c:v>
                </c:pt>
                <c:pt idx="1406">
                  <c:v>44829.641724537039</c:v>
                </c:pt>
                <c:pt idx="1407">
                  <c:v>44829.641720057873</c:v>
                </c:pt>
                <c:pt idx="1408">
                  <c:v>44829.641736111109</c:v>
                </c:pt>
                <c:pt idx="1409">
                  <c:v>44829.641730891206</c:v>
                </c:pt>
                <c:pt idx="1410">
                  <c:v>44829.641731597221</c:v>
                </c:pt>
                <c:pt idx="1411">
                  <c:v>44829.641759259262</c:v>
                </c:pt>
                <c:pt idx="1412">
                  <c:v>44829.641754039352</c:v>
                </c:pt>
                <c:pt idx="1413">
                  <c:v>44829.641754780096</c:v>
                </c:pt>
                <c:pt idx="1414">
                  <c:v>44829.641770833332</c:v>
                </c:pt>
                <c:pt idx="1415">
                  <c:v>44829.641766273147</c:v>
                </c:pt>
                <c:pt idx="1416">
                  <c:v>44829.641782407409</c:v>
                </c:pt>
                <c:pt idx="1417">
                  <c:v>44829.641777187499</c:v>
                </c:pt>
                <c:pt idx="1418">
                  <c:v>44829.641777870369</c:v>
                </c:pt>
                <c:pt idx="1419">
                  <c:v>44829.641793981478</c:v>
                </c:pt>
                <c:pt idx="1420">
                  <c:v>44829.641788761575</c:v>
                </c:pt>
                <c:pt idx="1421">
                  <c:v>44829.64178957176</c:v>
                </c:pt>
                <c:pt idx="1422">
                  <c:v>44829.641805555555</c:v>
                </c:pt>
                <c:pt idx="1423">
                  <c:v>44829.641811909722</c:v>
                </c:pt>
                <c:pt idx="1424">
                  <c:v>44829.641801087964</c:v>
                </c:pt>
                <c:pt idx="1425">
                  <c:v>44829.641828703701</c:v>
                </c:pt>
                <c:pt idx="1426">
                  <c:v>44829.641835057868</c:v>
                </c:pt>
                <c:pt idx="1427">
                  <c:v>44829.64182459491</c:v>
                </c:pt>
                <c:pt idx="1428">
                  <c:v>44829.641851851855</c:v>
                </c:pt>
                <c:pt idx="1429">
                  <c:v>44829.641858206021</c:v>
                </c:pt>
                <c:pt idx="1430">
                  <c:v>44829.64184733796</c:v>
                </c:pt>
                <c:pt idx="1431">
                  <c:v>44829.641875000001</c:v>
                </c:pt>
                <c:pt idx="1432">
                  <c:v>44829.641881354168</c:v>
                </c:pt>
                <c:pt idx="1433">
                  <c:v>44829.641870590276</c:v>
                </c:pt>
                <c:pt idx="1434">
                  <c:v>44829.641882708333</c:v>
                </c:pt>
                <c:pt idx="1435">
                  <c:v>44829.641886574071</c:v>
                </c:pt>
                <c:pt idx="1436">
                  <c:v>44829.641892928237</c:v>
                </c:pt>
                <c:pt idx="1437">
                  <c:v>44829.641893587963</c:v>
                </c:pt>
                <c:pt idx="1438">
                  <c:v>44829.641921296294</c:v>
                </c:pt>
                <c:pt idx="1439">
                  <c:v>44829.641916076391</c:v>
                </c:pt>
                <c:pt idx="1440">
                  <c:v>44829.641916863424</c:v>
                </c:pt>
                <c:pt idx="1441">
                  <c:v>44829.641932870371</c:v>
                </c:pt>
                <c:pt idx="1442">
                  <c:v>44829.641939224537</c:v>
                </c:pt>
                <c:pt idx="1443">
                  <c:v>44829.641939791669</c:v>
                </c:pt>
                <c:pt idx="1444">
                  <c:v>44829.641956018517</c:v>
                </c:pt>
                <c:pt idx="1445">
                  <c:v>44829.641962372683</c:v>
                </c:pt>
                <c:pt idx="1446">
                  <c:v>44829.641951469908</c:v>
                </c:pt>
                <c:pt idx="1447">
                  <c:v>44829.641979166663</c:v>
                </c:pt>
                <c:pt idx="1448">
                  <c:v>44829.64198552083</c:v>
                </c:pt>
                <c:pt idx="1449">
                  <c:v>44829.641986215276</c:v>
                </c:pt>
                <c:pt idx="1450">
                  <c:v>44829.642002314817</c:v>
                </c:pt>
                <c:pt idx="1451">
                  <c:v>44829.642008668983</c:v>
                </c:pt>
                <c:pt idx="1452">
                  <c:v>44829.642009432871</c:v>
                </c:pt>
                <c:pt idx="1453">
                  <c:v>44829.642025462963</c:v>
                </c:pt>
                <c:pt idx="1454">
                  <c:v>44829.642031817129</c:v>
                </c:pt>
                <c:pt idx="1455">
                  <c:v>44829.642032453703</c:v>
                </c:pt>
                <c:pt idx="1456">
                  <c:v>44829.642060185186</c:v>
                </c:pt>
                <c:pt idx="1457">
                  <c:v>44829.642066539353</c:v>
                </c:pt>
                <c:pt idx="1458">
                  <c:v>44829.642055682867</c:v>
                </c:pt>
                <c:pt idx="1459">
                  <c:v>44829.642083333332</c:v>
                </c:pt>
                <c:pt idx="1460">
                  <c:v>44829.642089687499</c:v>
                </c:pt>
                <c:pt idx="1461">
                  <c:v>44829.642078969904</c:v>
                </c:pt>
                <c:pt idx="1462">
                  <c:v>44829.642118055555</c:v>
                </c:pt>
                <c:pt idx="1463">
                  <c:v>44829.642124409722</c:v>
                </c:pt>
                <c:pt idx="1464">
                  <c:v>44829.642113761576</c:v>
                </c:pt>
                <c:pt idx="1465">
                  <c:v>44829.642129629632</c:v>
                </c:pt>
                <c:pt idx="1466">
                  <c:v>44829.642135983799</c:v>
                </c:pt>
                <c:pt idx="1467">
                  <c:v>44829.642125196762</c:v>
                </c:pt>
                <c:pt idx="1468">
                  <c:v>44829.642141203702</c:v>
                </c:pt>
                <c:pt idx="1469">
                  <c:v>44829.642147557868</c:v>
                </c:pt>
                <c:pt idx="1470">
                  <c:v>44829.642136782408</c:v>
                </c:pt>
                <c:pt idx="1471">
                  <c:v>44829.642175925925</c:v>
                </c:pt>
                <c:pt idx="1472">
                  <c:v>44829.642170706022</c:v>
                </c:pt>
                <c:pt idx="1473">
                  <c:v>44829.642171412037</c:v>
                </c:pt>
                <c:pt idx="1474">
                  <c:v>44829.642210648148</c:v>
                </c:pt>
                <c:pt idx="1475">
                  <c:v>44829.642205428238</c:v>
                </c:pt>
                <c:pt idx="1476">
                  <c:v>44829.642206238423</c:v>
                </c:pt>
                <c:pt idx="1477">
                  <c:v>44829.642233796294</c:v>
                </c:pt>
                <c:pt idx="1478">
                  <c:v>44829.642240150461</c:v>
                </c:pt>
                <c:pt idx="1479">
                  <c:v>44829.642229212965</c:v>
                </c:pt>
                <c:pt idx="1480">
                  <c:v>44829.642245370371</c:v>
                </c:pt>
                <c:pt idx="1481">
                  <c:v>44829.642251724537</c:v>
                </c:pt>
                <c:pt idx="1482">
                  <c:v>44829.642240833331</c:v>
                </c:pt>
                <c:pt idx="1483">
                  <c:v>44829.642291666663</c:v>
                </c:pt>
                <c:pt idx="1484">
                  <c:v>44829.64228644676</c:v>
                </c:pt>
                <c:pt idx="1485">
                  <c:v>44829.642287256946</c:v>
                </c:pt>
                <c:pt idx="1486">
                  <c:v>44829.642314814817</c:v>
                </c:pt>
                <c:pt idx="1487">
                  <c:v>44829.642321168983</c:v>
                </c:pt>
                <c:pt idx="1488">
                  <c:v>44829.642310277777</c:v>
                </c:pt>
                <c:pt idx="1489">
                  <c:v>44829.642337962963</c:v>
                </c:pt>
                <c:pt idx="1490">
                  <c:v>44829.64234431713</c:v>
                </c:pt>
                <c:pt idx="1491">
                  <c:v>44829.642345092594</c:v>
                </c:pt>
                <c:pt idx="1492">
                  <c:v>44829.642361111109</c:v>
                </c:pt>
                <c:pt idx="1493">
                  <c:v>44829.642367465276</c:v>
                </c:pt>
                <c:pt idx="1494">
                  <c:v>44829.642356805554</c:v>
                </c:pt>
                <c:pt idx="1495">
                  <c:v>44829.642372685186</c:v>
                </c:pt>
                <c:pt idx="1496">
                  <c:v>44829.642379039353</c:v>
                </c:pt>
                <c:pt idx="1497">
                  <c:v>44829.642379861114</c:v>
                </c:pt>
                <c:pt idx="1498">
                  <c:v>44829.642395833333</c:v>
                </c:pt>
                <c:pt idx="1499">
                  <c:v>44829.642402187499</c:v>
                </c:pt>
                <c:pt idx="1500">
                  <c:v>44829.642402743055</c:v>
                </c:pt>
                <c:pt idx="1501">
                  <c:v>44829.642430555556</c:v>
                </c:pt>
                <c:pt idx="1502">
                  <c:v>44829.642425335645</c:v>
                </c:pt>
                <c:pt idx="1503">
                  <c:v>44829.642425914353</c:v>
                </c:pt>
                <c:pt idx="1504">
                  <c:v>44829.642488425925</c:v>
                </c:pt>
                <c:pt idx="1505">
                  <c:v>44829.642494780092</c:v>
                </c:pt>
                <c:pt idx="1506">
                  <c:v>44829.642484074073</c:v>
                </c:pt>
                <c:pt idx="1507">
                  <c:v>44829.642511574071</c:v>
                </c:pt>
                <c:pt idx="1508">
                  <c:v>44829.642517928238</c:v>
                </c:pt>
                <c:pt idx="1509">
                  <c:v>44829.642518611108</c:v>
                </c:pt>
                <c:pt idx="1510">
                  <c:v>44829.642534722225</c:v>
                </c:pt>
                <c:pt idx="1511">
                  <c:v>44829.642541076391</c:v>
                </c:pt>
                <c:pt idx="1512">
                  <c:v>44829.64254184028</c:v>
                </c:pt>
                <c:pt idx="1513">
                  <c:v>44829.642594618053</c:v>
                </c:pt>
                <c:pt idx="1514">
                  <c:v>44829.642594629629</c:v>
                </c:pt>
                <c:pt idx="1515">
                  <c:v>44829.642941122678</c:v>
                </c:pt>
                <c:pt idx="1516">
                  <c:v>44829.643010567124</c:v>
                </c:pt>
                <c:pt idx="1517">
                  <c:v>44829.643041527772</c:v>
                </c:pt>
                <c:pt idx="1518">
                  <c:v>44829.64304012731</c:v>
                </c:pt>
                <c:pt idx="1519">
                  <c:v>44829.643054351851</c:v>
                </c:pt>
                <c:pt idx="1520">
                  <c:v>44829.64305543981</c:v>
                </c:pt>
                <c:pt idx="1521">
                  <c:v>44829.643054386572</c:v>
                </c:pt>
                <c:pt idx="1522">
                  <c:v>44829.643067083329</c:v>
                </c:pt>
                <c:pt idx="1523">
                  <c:v>44829.643065914352</c:v>
                </c:pt>
                <c:pt idx="1524">
                  <c:v>44829.643066724537</c:v>
                </c:pt>
                <c:pt idx="1525">
                  <c:v>44829.643090219906</c:v>
                </c:pt>
                <c:pt idx="1526">
                  <c:v>44829.643100636567</c:v>
                </c:pt>
                <c:pt idx="1527">
                  <c:v>44829.643101423608</c:v>
                </c:pt>
                <c:pt idx="1528">
                  <c:v>44829.643136458333</c:v>
                </c:pt>
                <c:pt idx="1529">
                  <c:v>44829.643146932867</c:v>
                </c:pt>
                <c:pt idx="1530">
                  <c:v>44829.643135902777</c:v>
                </c:pt>
                <c:pt idx="1531">
                  <c:v>44829.643171180549</c:v>
                </c:pt>
                <c:pt idx="1532">
                  <c:v>44829.64318165509</c:v>
                </c:pt>
                <c:pt idx="1533">
                  <c:v>44829.643170763884</c:v>
                </c:pt>
                <c:pt idx="1534">
                  <c:v>44829.643207083333</c:v>
                </c:pt>
                <c:pt idx="1535">
                  <c:v>44829.643216377313</c:v>
                </c:pt>
                <c:pt idx="1536">
                  <c:v>44829.643208449073</c:v>
                </c:pt>
                <c:pt idx="1537">
                  <c:v>44829.643240624995</c:v>
                </c:pt>
                <c:pt idx="1538">
                  <c:v>44829.643251099536</c:v>
                </c:pt>
                <c:pt idx="1539">
                  <c:v>44829.643240231475</c:v>
                </c:pt>
                <c:pt idx="1540">
                  <c:v>44829.643275347218</c:v>
                </c:pt>
                <c:pt idx="1541">
                  <c:v>44829.643285821752</c:v>
                </c:pt>
                <c:pt idx="1542">
                  <c:v>44829.643275034716</c:v>
                </c:pt>
                <c:pt idx="1543">
                  <c:v>44829.643310069441</c:v>
                </c:pt>
                <c:pt idx="1544">
                  <c:v>44829.643320543975</c:v>
                </c:pt>
                <c:pt idx="1545">
                  <c:v>44829.643308981475</c:v>
                </c:pt>
                <c:pt idx="1546">
                  <c:v>44829.643344791664</c:v>
                </c:pt>
                <c:pt idx="1547">
                  <c:v>44829.643343692129</c:v>
                </c:pt>
                <c:pt idx="1548">
                  <c:v>44829.64334430555</c:v>
                </c:pt>
                <c:pt idx="1549">
                  <c:v>44829.643356365734</c:v>
                </c:pt>
                <c:pt idx="1550">
                  <c:v>44829.643366840275</c:v>
                </c:pt>
                <c:pt idx="1551">
                  <c:v>44829.643355972221</c:v>
                </c:pt>
                <c:pt idx="1552">
                  <c:v>44829.643379513887</c:v>
                </c:pt>
                <c:pt idx="1553">
                  <c:v>44829.643389988421</c:v>
                </c:pt>
                <c:pt idx="1554">
                  <c:v>44829.643379120367</c:v>
                </c:pt>
                <c:pt idx="1555">
                  <c:v>44829.64341423611</c:v>
                </c:pt>
                <c:pt idx="1556">
                  <c:v>44829.643424710644</c:v>
                </c:pt>
                <c:pt idx="1557">
                  <c:v>44829.643413749996</c:v>
                </c:pt>
                <c:pt idx="1558">
                  <c:v>44829.643448958326</c:v>
                </c:pt>
                <c:pt idx="1559">
                  <c:v>44829.643459432868</c:v>
                </c:pt>
                <c:pt idx="1560">
                  <c:v>44829.643448668976</c:v>
                </c:pt>
                <c:pt idx="1561">
                  <c:v>44829.64347210648</c:v>
                </c:pt>
                <c:pt idx="1562">
                  <c:v>44829.643471006944</c:v>
                </c:pt>
                <c:pt idx="1563">
                  <c:v>44829.64347185185</c:v>
                </c:pt>
                <c:pt idx="1564">
                  <c:v>44829.643495254626</c:v>
                </c:pt>
                <c:pt idx="1565">
                  <c:v>44829.64350572916</c:v>
                </c:pt>
                <c:pt idx="1566">
                  <c:v>44829.643494178235</c:v>
                </c:pt>
                <c:pt idx="1567">
                  <c:v>44829.643506828703</c:v>
                </c:pt>
                <c:pt idx="1568">
                  <c:v>44829.643517303237</c:v>
                </c:pt>
                <c:pt idx="1569">
                  <c:v>44829.643506527776</c:v>
                </c:pt>
                <c:pt idx="1570">
                  <c:v>44829.643553148147</c:v>
                </c:pt>
                <c:pt idx="1571">
                  <c:v>44829.643563599537</c:v>
                </c:pt>
                <c:pt idx="1572">
                  <c:v>44829.643564548605</c:v>
                </c:pt>
                <c:pt idx="1573">
                  <c:v>44829.643587847218</c:v>
                </c:pt>
                <c:pt idx="1574">
                  <c:v>44829.643598321753</c:v>
                </c:pt>
                <c:pt idx="1575">
                  <c:v>44829.643587175924</c:v>
                </c:pt>
                <c:pt idx="1576">
                  <c:v>44829.643622569442</c:v>
                </c:pt>
                <c:pt idx="1577">
                  <c:v>44829.643633043976</c:v>
                </c:pt>
                <c:pt idx="1578">
                  <c:v>44829.643622129624</c:v>
                </c:pt>
                <c:pt idx="1579">
                  <c:v>44829.643645717588</c:v>
                </c:pt>
                <c:pt idx="1580">
                  <c:v>44829.643644618052</c:v>
                </c:pt>
                <c:pt idx="1581">
                  <c:v>44829.643645381941</c:v>
                </c:pt>
                <c:pt idx="1582">
                  <c:v>44829.643670081015</c:v>
                </c:pt>
                <c:pt idx="1583">
                  <c:v>44829.643667766199</c:v>
                </c:pt>
                <c:pt idx="1584">
                  <c:v>44829.643671620368</c:v>
                </c:pt>
                <c:pt idx="1585">
                  <c:v>44829.643703587957</c:v>
                </c:pt>
                <c:pt idx="1586">
                  <c:v>44829.643702488422</c:v>
                </c:pt>
                <c:pt idx="1587">
                  <c:v>44829.643703171292</c:v>
                </c:pt>
                <c:pt idx="1588">
                  <c:v>44829.64373831018</c:v>
                </c:pt>
                <c:pt idx="1589">
                  <c:v>44829.643737210645</c:v>
                </c:pt>
                <c:pt idx="1590">
                  <c:v>44829.64373791666</c:v>
                </c:pt>
                <c:pt idx="1591">
                  <c:v>44829.643773032403</c:v>
                </c:pt>
                <c:pt idx="1592">
                  <c:v>44829.643771932868</c:v>
                </c:pt>
                <c:pt idx="1593">
                  <c:v>44829.643771956013</c:v>
                </c:pt>
                <c:pt idx="1594">
                  <c:v>44829.643807754626</c:v>
                </c:pt>
                <c:pt idx="1595">
                  <c:v>44829.643806655091</c:v>
                </c:pt>
                <c:pt idx="1596">
                  <c:v>44829.643807488421</c:v>
                </c:pt>
                <c:pt idx="1597">
                  <c:v>44829.643830972222</c:v>
                </c:pt>
                <c:pt idx="1598">
                  <c:v>44829.643841377314</c:v>
                </c:pt>
                <c:pt idx="1599">
                  <c:v>44829.643830717592</c:v>
                </c:pt>
                <c:pt idx="1600">
                  <c:v>44829.643865624996</c:v>
                </c:pt>
                <c:pt idx="1601">
                  <c:v>44829.643876099537</c:v>
                </c:pt>
                <c:pt idx="1602">
                  <c:v>44829.643864548605</c:v>
                </c:pt>
                <c:pt idx="1603">
                  <c:v>44829.643888773142</c:v>
                </c:pt>
                <c:pt idx="1604">
                  <c:v>44829.643899247683</c:v>
                </c:pt>
                <c:pt idx="1605">
                  <c:v>44829.643888368053</c:v>
                </c:pt>
                <c:pt idx="1606">
                  <c:v>44829.643923495365</c:v>
                </c:pt>
                <c:pt idx="1607">
                  <c:v>44829.643933969906</c:v>
                </c:pt>
                <c:pt idx="1608">
                  <c:v>44829.643923194439</c:v>
                </c:pt>
                <c:pt idx="1609">
                  <c:v>44829.643935069442</c:v>
                </c:pt>
                <c:pt idx="1610">
                  <c:v>44829.643934652777</c:v>
                </c:pt>
                <c:pt idx="1611">
                  <c:v>44829.643947835648</c:v>
                </c:pt>
                <c:pt idx="1612">
                  <c:v>44829.643945543976</c:v>
                </c:pt>
                <c:pt idx="1613">
                  <c:v>44829.643958217588</c:v>
                </c:pt>
                <c:pt idx="1614">
                  <c:v>44829.643957118053</c:v>
                </c:pt>
                <c:pt idx="1615">
                  <c:v>44829.643949293975</c:v>
                </c:pt>
                <c:pt idx="1616">
                  <c:v>44829.643992939811</c:v>
                </c:pt>
                <c:pt idx="1617">
                  <c:v>44829.644003414345</c:v>
                </c:pt>
                <c:pt idx="1618">
                  <c:v>44829.64399251157</c:v>
                </c:pt>
                <c:pt idx="1619">
                  <c:v>44829.644040462961</c:v>
                </c:pt>
                <c:pt idx="1620">
                  <c:v>44829.644049710645</c:v>
                </c:pt>
                <c:pt idx="1621">
                  <c:v>44829.644042083331</c:v>
                </c:pt>
                <c:pt idx="1622">
                  <c:v>44829.644085532404</c:v>
                </c:pt>
                <c:pt idx="1623">
                  <c:v>44829.644096006938</c:v>
                </c:pt>
                <c:pt idx="1624">
                  <c:v>44829.644085231477</c:v>
                </c:pt>
                <c:pt idx="1625">
                  <c:v>44829.644143402773</c:v>
                </c:pt>
                <c:pt idx="1626">
                  <c:v>44829.644153877314</c:v>
                </c:pt>
                <c:pt idx="1627">
                  <c:v>44829.644142337958</c:v>
                </c:pt>
                <c:pt idx="1628">
                  <c:v>44829.644201273142</c:v>
                </c:pt>
                <c:pt idx="1629">
                  <c:v>44829.644211747684</c:v>
                </c:pt>
                <c:pt idx="1630">
                  <c:v>44829.644200868053</c:v>
                </c:pt>
                <c:pt idx="1631">
                  <c:v>44829.644235995365</c:v>
                </c:pt>
                <c:pt idx="1632">
                  <c:v>44829.644246469907</c:v>
                </c:pt>
                <c:pt idx="1633">
                  <c:v>44829.644247164346</c:v>
                </c:pt>
                <c:pt idx="1634">
                  <c:v>44829.644293888887</c:v>
                </c:pt>
                <c:pt idx="1635">
                  <c:v>44829.644292766199</c:v>
                </c:pt>
                <c:pt idx="1636">
                  <c:v>44829.644293634257</c:v>
                </c:pt>
                <c:pt idx="1637">
                  <c:v>44829.644305439811</c:v>
                </c:pt>
                <c:pt idx="1638">
                  <c:v>44829.644315914345</c:v>
                </c:pt>
                <c:pt idx="1639">
                  <c:v>44829.64430516203</c:v>
                </c:pt>
                <c:pt idx="1640">
                  <c:v>44829.644328587958</c:v>
                </c:pt>
                <c:pt idx="1641">
                  <c:v>44829.644339062499</c:v>
                </c:pt>
                <c:pt idx="1642">
                  <c:v>44829.644327511567</c:v>
                </c:pt>
                <c:pt idx="1643">
                  <c:v>44829.644351736104</c:v>
                </c:pt>
                <c:pt idx="1644">
                  <c:v>44829.644362210645</c:v>
                </c:pt>
                <c:pt idx="1645">
                  <c:v>44829.644363055551</c:v>
                </c:pt>
                <c:pt idx="1646">
                  <c:v>44829.644386458327</c:v>
                </c:pt>
                <c:pt idx="1647">
                  <c:v>44829.644396932868</c:v>
                </c:pt>
                <c:pt idx="1648">
                  <c:v>44829.644386053238</c:v>
                </c:pt>
                <c:pt idx="1649">
                  <c:v>44829.64442118055</c:v>
                </c:pt>
                <c:pt idx="1650">
                  <c:v>44829.644420081015</c:v>
                </c:pt>
                <c:pt idx="1651">
                  <c:v>44829.64441231481</c:v>
                </c:pt>
                <c:pt idx="1652">
                  <c:v>44829.644444328704</c:v>
                </c:pt>
                <c:pt idx="1653">
                  <c:v>44829.644443229161</c:v>
                </c:pt>
                <c:pt idx="1654">
                  <c:v>44829.644443819438</c:v>
                </c:pt>
                <c:pt idx="1655">
                  <c:v>44829.644467071754</c:v>
                </c:pt>
                <c:pt idx="1656">
                  <c:v>44829.64446747685</c:v>
                </c:pt>
                <c:pt idx="1657">
                  <c:v>44829.644477951384</c:v>
                </c:pt>
                <c:pt idx="1658">
                  <c:v>44829.644478738424</c:v>
                </c:pt>
                <c:pt idx="1659">
                  <c:v>44829.644490624996</c:v>
                </c:pt>
                <c:pt idx="1660">
                  <c:v>44829.64450109953</c:v>
                </c:pt>
                <c:pt idx="1661">
                  <c:v>44829.644490335646</c:v>
                </c:pt>
                <c:pt idx="1662">
                  <c:v>44829.644513773143</c:v>
                </c:pt>
                <c:pt idx="1663">
                  <c:v>44829.644524247684</c:v>
                </c:pt>
                <c:pt idx="1664">
                  <c:v>44829.644512696759</c:v>
                </c:pt>
                <c:pt idx="1665">
                  <c:v>44829.644536921296</c:v>
                </c:pt>
                <c:pt idx="1666">
                  <c:v>44829.644535821753</c:v>
                </c:pt>
                <c:pt idx="1667">
                  <c:v>44829.644536631939</c:v>
                </c:pt>
                <c:pt idx="1668">
                  <c:v>44829.644560069442</c:v>
                </c:pt>
                <c:pt idx="1669">
                  <c:v>44829.644570543976</c:v>
                </c:pt>
                <c:pt idx="1670">
                  <c:v>44829.644559780092</c:v>
                </c:pt>
                <c:pt idx="1671">
                  <c:v>44829.64459600694</c:v>
                </c:pt>
                <c:pt idx="1672">
                  <c:v>44829.6446052662</c:v>
                </c:pt>
                <c:pt idx="1673">
                  <c:v>44829.644597673607</c:v>
                </c:pt>
                <c:pt idx="1674">
                  <c:v>44829.644629745366</c:v>
                </c:pt>
                <c:pt idx="1675">
                  <c:v>44829.644628414346</c:v>
                </c:pt>
                <c:pt idx="1676">
                  <c:v>44829.644630949071</c:v>
                </c:pt>
                <c:pt idx="1677">
                  <c:v>44829.644652662035</c:v>
                </c:pt>
                <c:pt idx="1678">
                  <c:v>44829.644663136569</c:v>
                </c:pt>
                <c:pt idx="1679">
                  <c:v>44829.644663807863</c:v>
                </c:pt>
                <c:pt idx="1680">
                  <c:v>44829.644688587956</c:v>
                </c:pt>
                <c:pt idx="1681">
                  <c:v>44829.644686284715</c:v>
                </c:pt>
                <c:pt idx="1682">
                  <c:v>44829.644690162037</c:v>
                </c:pt>
                <c:pt idx="1683">
                  <c:v>44829.644710532404</c:v>
                </c:pt>
                <c:pt idx="1684">
                  <c:v>44829.644721006938</c:v>
                </c:pt>
                <c:pt idx="1685">
                  <c:v>44829.644721655088</c:v>
                </c:pt>
                <c:pt idx="1686">
                  <c:v>44829.644745254627</c:v>
                </c:pt>
                <c:pt idx="1687">
                  <c:v>44829.644755729161</c:v>
                </c:pt>
                <c:pt idx="1688">
                  <c:v>44829.64474481481</c:v>
                </c:pt>
                <c:pt idx="1689">
                  <c:v>44829.644781249997</c:v>
                </c:pt>
                <c:pt idx="1690">
                  <c:v>44829.644790451384</c:v>
                </c:pt>
                <c:pt idx="1691">
                  <c:v>44829.644782754629</c:v>
                </c:pt>
                <c:pt idx="1692">
                  <c:v>44829.644814699073</c:v>
                </c:pt>
                <c:pt idx="1693">
                  <c:v>44829.644813599531</c:v>
                </c:pt>
                <c:pt idx="1694">
                  <c:v>44829.644814340274</c:v>
                </c:pt>
                <c:pt idx="1695">
                  <c:v>44829.644826273143</c:v>
                </c:pt>
                <c:pt idx="1696">
                  <c:v>44829.644836747684</c:v>
                </c:pt>
                <c:pt idx="1697">
                  <c:v>44829.644825856478</c:v>
                </c:pt>
                <c:pt idx="1698">
                  <c:v>44829.644860995366</c:v>
                </c:pt>
                <c:pt idx="1699">
                  <c:v>44829.644871469907</c:v>
                </c:pt>
                <c:pt idx="1700">
                  <c:v>44829.644860706016</c:v>
                </c:pt>
                <c:pt idx="1701">
                  <c:v>44829.644918865735</c:v>
                </c:pt>
                <c:pt idx="1702">
                  <c:v>44829.644929340277</c:v>
                </c:pt>
                <c:pt idx="1703">
                  <c:v>44829.644918368052</c:v>
                </c:pt>
                <c:pt idx="1704">
                  <c:v>44829.644930439812</c:v>
                </c:pt>
                <c:pt idx="1705">
                  <c:v>44829.644940914346</c:v>
                </c:pt>
                <c:pt idx="1706">
                  <c:v>44829.644929999995</c:v>
                </c:pt>
                <c:pt idx="1707">
                  <c:v>44829.644942013889</c:v>
                </c:pt>
                <c:pt idx="1708">
                  <c:v>44829.644952488423</c:v>
                </c:pt>
                <c:pt idx="1709">
                  <c:v>44829.644941655089</c:v>
                </c:pt>
                <c:pt idx="1710">
                  <c:v>44829.644976736105</c:v>
                </c:pt>
                <c:pt idx="1711">
                  <c:v>44829.644975636569</c:v>
                </c:pt>
                <c:pt idx="1712">
                  <c:v>44829.644967893517</c:v>
                </c:pt>
                <c:pt idx="1713">
                  <c:v>44829.644988310181</c:v>
                </c:pt>
                <c:pt idx="1714">
                  <c:v>44829.644998784715</c:v>
                </c:pt>
                <c:pt idx="1715">
                  <c:v>44829.644999467586</c:v>
                </c:pt>
                <c:pt idx="1716">
                  <c:v>44829.645023032404</c:v>
                </c:pt>
                <c:pt idx="1717">
                  <c:v>44829.645033506938</c:v>
                </c:pt>
                <c:pt idx="1718">
                  <c:v>44829.645034236106</c:v>
                </c:pt>
                <c:pt idx="1719">
                  <c:v>44829.645069328697</c:v>
                </c:pt>
                <c:pt idx="1720">
                  <c:v>44829.645068229162</c:v>
                </c:pt>
                <c:pt idx="1721">
                  <c:v>44829.645068252314</c:v>
                </c:pt>
                <c:pt idx="1722">
                  <c:v>44829.64510405092</c:v>
                </c:pt>
                <c:pt idx="1723">
                  <c:v>44829.645102951385</c:v>
                </c:pt>
                <c:pt idx="1724">
                  <c:v>44829.645103784722</c:v>
                </c:pt>
                <c:pt idx="1725">
                  <c:v>44829.645115624997</c:v>
                </c:pt>
                <c:pt idx="1726">
                  <c:v>44829.645126099531</c:v>
                </c:pt>
                <c:pt idx="1727">
                  <c:v>44829.645126932868</c:v>
                </c:pt>
                <c:pt idx="1728">
                  <c:v>44829.645151643512</c:v>
                </c:pt>
                <c:pt idx="1729">
                  <c:v>44829.645160821754</c:v>
                </c:pt>
                <c:pt idx="1730">
                  <c:v>44829.645153229161</c:v>
                </c:pt>
                <c:pt idx="1731">
                  <c:v>44829.645208217589</c:v>
                </c:pt>
                <c:pt idx="1732">
                  <c:v>44829.645207118054</c:v>
                </c:pt>
                <c:pt idx="1733">
                  <c:v>44829.645207789348</c:v>
                </c:pt>
                <c:pt idx="1734">
                  <c:v>44829.645254513882</c:v>
                </c:pt>
                <c:pt idx="1735">
                  <c:v>44829.645264988423</c:v>
                </c:pt>
                <c:pt idx="1736">
                  <c:v>44829.645253437498</c:v>
                </c:pt>
                <c:pt idx="1737">
                  <c:v>44829.645300810182</c:v>
                </c:pt>
                <c:pt idx="1738">
                  <c:v>44829.645311284716</c:v>
                </c:pt>
                <c:pt idx="1739">
                  <c:v>44829.645312048604</c:v>
                </c:pt>
                <c:pt idx="1740">
                  <c:v>44829.645358680551</c:v>
                </c:pt>
                <c:pt idx="1741">
                  <c:v>44829.645357581016</c:v>
                </c:pt>
                <c:pt idx="1742">
                  <c:v>44829.645358298607</c:v>
                </c:pt>
                <c:pt idx="1743">
                  <c:v>44829.645404976851</c:v>
                </c:pt>
                <c:pt idx="1744">
                  <c:v>44829.645415451385</c:v>
                </c:pt>
                <c:pt idx="1745">
                  <c:v>44829.645404687493</c:v>
                </c:pt>
                <c:pt idx="1746">
                  <c:v>44829.64546284722</c:v>
                </c:pt>
                <c:pt idx="1747">
                  <c:v>44829.645461747685</c:v>
                </c:pt>
                <c:pt idx="1748">
                  <c:v>44829.645462465276</c:v>
                </c:pt>
                <c:pt idx="1749">
                  <c:v>44829.645509143513</c:v>
                </c:pt>
                <c:pt idx="1750">
                  <c:v>44829.645519618054</c:v>
                </c:pt>
                <c:pt idx="1751">
                  <c:v>44829.645523657404</c:v>
                </c:pt>
                <c:pt idx="1752">
                  <c:v>44829.645532291666</c:v>
                </c:pt>
                <c:pt idx="1753">
                  <c:v>44829.6455427662</c:v>
                </c:pt>
                <c:pt idx="1754">
                  <c:v>44829.645531238421</c:v>
                </c:pt>
                <c:pt idx="1755">
                  <c:v>44829.645543865736</c:v>
                </c:pt>
                <c:pt idx="1756">
                  <c:v>44829.645554351846</c:v>
                </c:pt>
                <c:pt idx="1757">
                  <c:v>44829.645543611106</c:v>
                </c:pt>
                <c:pt idx="1758">
                  <c:v>44829.645555439813</c:v>
                </c:pt>
                <c:pt idx="1759">
                  <c:v>44829.645565925923</c:v>
                </c:pt>
                <c:pt idx="1760">
                  <c:v>44829.645555150462</c:v>
                </c:pt>
                <c:pt idx="1761">
                  <c:v>44829.645590162036</c:v>
                </c:pt>
                <c:pt idx="1762">
                  <c:v>44829.645589074069</c:v>
                </c:pt>
                <c:pt idx="1763">
                  <c:v>44829.645589907406</c:v>
                </c:pt>
                <c:pt idx="1764">
                  <c:v>44829.645624884259</c:v>
                </c:pt>
                <c:pt idx="1765">
                  <c:v>44829.645623784716</c:v>
                </c:pt>
                <c:pt idx="1766">
                  <c:v>44829.645623807868</c:v>
                </c:pt>
                <c:pt idx="1767">
                  <c:v>44829.645648032405</c:v>
                </c:pt>
                <c:pt idx="1768">
                  <c:v>44829.645646944438</c:v>
                </c:pt>
                <c:pt idx="1769">
                  <c:v>44829.645647708327</c:v>
                </c:pt>
                <c:pt idx="1770">
                  <c:v>44829.645671319442</c:v>
                </c:pt>
                <c:pt idx="1771">
                  <c:v>44829.645681655085</c:v>
                </c:pt>
                <c:pt idx="1772">
                  <c:v>44829.645671064813</c:v>
                </c:pt>
                <c:pt idx="1773">
                  <c:v>44829.645707118048</c:v>
                </c:pt>
                <c:pt idx="1774">
                  <c:v>44829.645716377308</c:v>
                </c:pt>
                <c:pt idx="1775">
                  <c:v>44829.645708611104</c:v>
                </c:pt>
                <c:pt idx="1776">
                  <c:v>44829.645740624997</c:v>
                </c:pt>
                <c:pt idx="1777">
                  <c:v>44829.645751111108</c:v>
                </c:pt>
                <c:pt idx="1778">
                  <c:v>44829.645740277774</c:v>
                </c:pt>
                <c:pt idx="1779">
                  <c:v>44829.64577534722</c:v>
                </c:pt>
                <c:pt idx="1780">
                  <c:v>44829.645785821755</c:v>
                </c:pt>
                <c:pt idx="1781">
                  <c:v>44829.645774976845</c:v>
                </c:pt>
                <c:pt idx="1782">
                  <c:v>44829.645810069444</c:v>
                </c:pt>
                <c:pt idx="1783">
                  <c:v>44829.645820555554</c:v>
                </c:pt>
                <c:pt idx="1784">
                  <c:v>44829.645808993053</c:v>
                </c:pt>
                <c:pt idx="1785">
                  <c:v>44829.64583321759</c:v>
                </c:pt>
                <c:pt idx="1786">
                  <c:v>44829.6458437037</c:v>
                </c:pt>
                <c:pt idx="1787">
                  <c:v>44829.645832766197</c:v>
                </c:pt>
                <c:pt idx="1788">
                  <c:v>44829.645856365736</c:v>
                </c:pt>
                <c:pt idx="1789">
                  <c:v>44829.645866851846</c:v>
                </c:pt>
                <c:pt idx="1790">
                  <c:v>44829.645867673607</c:v>
                </c:pt>
                <c:pt idx="1791">
                  <c:v>44829.645892326385</c:v>
                </c:pt>
                <c:pt idx="1792">
                  <c:v>44829.645901562493</c:v>
                </c:pt>
                <c:pt idx="1793">
                  <c:v>44829.645893900459</c:v>
                </c:pt>
                <c:pt idx="1794">
                  <c:v>44829.6459258912</c:v>
                </c:pt>
                <c:pt idx="1795">
                  <c:v>44829.645936296292</c:v>
                </c:pt>
                <c:pt idx="1796">
                  <c:v>44829.645925636571</c:v>
                </c:pt>
                <c:pt idx="1797">
                  <c:v>44829.645960694441</c:v>
                </c:pt>
                <c:pt idx="1798">
                  <c:v>44829.645971006939</c:v>
                </c:pt>
                <c:pt idx="1799">
                  <c:v>44829.645960439811</c:v>
                </c:pt>
                <c:pt idx="1800">
                  <c:v>44829.645983680552</c:v>
                </c:pt>
                <c:pt idx="1801">
                  <c:v>44829.645994166662</c:v>
                </c:pt>
                <c:pt idx="1802">
                  <c:v>44829.645982604161</c:v>
                </c:pt>
                <c:pt idx="1803">
                  <c:v>44829.646029976851</c:v>
                </c:pt>
                <c:pt idx="1804">
                  <c:v>44829.646040451385</c:v>
                </c:pt>
                <c:pt idx="1805">
                  <c:v>44829.64604122685</c:v>
                </c:pt>
                <c:pt idx="1806">
                  <c:v>44829.646064699067</c:v>
                </c:pt>
                <c:pt idx="1807">
                  <c:v>44829.646075173609</c:v>
                </c:pt>
                <c:pt idx="1808">
                  <c:v>44829.646064444438</c:v>
                </c:pt>
                <c:pt idx="1809">
                  <c:v>44829.646086759254</c:v>
                </c:pt>
                <c:pt idx="1810">
                  <c:v>44829.646079050923</c:v>
                </c:pt>
                <c:pt idx="1811">
                  <c:v>44829.646087847221</c:v>
                </c:pt>
                <c:pt idx="1812">
                  <c:v>44829.646098333331</c:v>
                </c:pt>
                <c:pt idx="1813">
                  <c:v>44829.64608677083</c:v>
                </c:pt>
                <c:pt idx="1814">
                  <c:v>44829.646122569444</c:v>
                </c:pt>
                <c:pt idx="1815">
                  <c:v>44829.646133043978</c:v>
                </c:pt>
                <c:pt idx="1816">
                  <c:v>44829.646122268518</c:v>
                </c:pt>
                <c:pt idx="1817">
                  <c:v>44829.646157418974</c:v>
                </c:pt>
                <c:pt idx="1818">
                  <c:v>44829.646167777777</c:v>
                </c:pt>
                <c:pt idx="1819">
                  <c:v>44829.646157164345</c:v>
                </c:pt>
                <c:pt idx="1820">
                  <c:v>44829.646192013883</c:v>
                </c:pt>
                <c:pt idx="1821">
                  <c:v>44829.646202499993</c:v>
                </c:pt>
                <c:pt idx="1822">
                  <c:v>44829.646191597218</c:v>
                </c:pt>
                <c:pt idx="1823">
                  <c:v>44829.646226793979</c:v>
                </c:pt>
                <c:pt idx="1824">
                  <c:v>44829.646226539349</c:v>
                </c:pt>
                <c:pt idx="1825">
                  <c:v>44829.646237222216</c:v>
                </c:pt>
                <c:pt idx="1826">
                  <c:v>44829.646238333327</c:v>
                </c:pt>
                <c:pt idx="1827">
                  <c:v>44829.646248784717</c:v>
                </c:pt>
                <c:pt idx="1828">
                  <c:v>44829.646238067129</c:v>
                </c:pt>
                <c:pt idx="1829">
                  <c:v>44829.646273032406</c:v>
                </c:pt>
                <c:pt idx="1830">
                  <c:v>44829.646271944439</c:v>
                </c:pt>
                <c:pt idx="1831">
                  <c:v>44829.646264131938</c:v>
                </c:pt>
                <c:pt idx="1832">
                  <c:v>44829.646296180552</c:v>
                </c:pt>
                <c:pt idx="1833">
                  <c:v>44829.646306655086</c:v>
                </c:pt>
                <c:pt idx="1834">
                  <c:v>44829.646295694438</c:v>
                </c:pt>
                <c:pt idx="1835">
                  <c:v>44829.646319328698</c:v>
                </c:pt>
                <c:pt idx="1836">
                  <c:v>44829.646318229163</c:v>
                </c:pt>
                <c:pt idx="1837">
                  <c:v>44829.646318888888</c:v>
                </c:pt>
                <c:pt idx="1838">
                  <c:v>44829.646342476852</c:v>
                </c:pt>
                <c:pt idx="1839">
                  <c:v>44829.646352962962</c:v>
                </c:pt>
                <c:pt idx="1840">
                  <c:v>44829.646342129628</c:v>
                </c:pt>
                <c:pt idx="1841">
                  <c:v>44829.646377199068</c:v>
                </c:pt>
                <c:pt idx="1842">
                  <c:v>44829.646387673609</c:v>
                </c:pt>
                <c:pt idx="1843">
                  <c:v>44829.646376701385</c:v>
                </c:pt>
                <c:pt idx="1844">
                  <c:v>44829.646411932867</c:v>
                </c:pt>
                <c:pt idx="1845">
                  <c:v>44829.646422395832</c:v>
                </c:pt>
                <c:pt idx="1846">
                  <c:v>44829.646411678237</c:v>
                </c:pt>
                <c:pt idx="1847">
                  <c:v>44829.646447939813</c:v>
                </c:pt>
                <c:pt idx="1848">
                  <c:v>44829.646445555554</c:v>
                </c:pt>
                <c:pt idx="1849">
                  <c:v>44829.646449490734</c:v>
                </c:pt>
                <c:pt idx="1850">
                  <c:v>44829.646481365737</c:v>
                </c:pt>
                <c:pt idx="1851">
                  <c:v>44829.646480266201</c:v>
                </c:pt>
                <c:pt idx="1852">
                  <c:v>44829.646481030089</c:v>
                </c:pt>
                <c:pt idx="1853">
                  <c:v>44829.646504548611</c:v>
                </c:pt>
                <c:pt idx="1854">
                  <c:v>44829.646514999993</c:v>
                </c:pt>
                <c:pt idx="1855">
                  <c:v>44829.646504293974</c:v>
                </c:pt>
                <c:pt idx="1856">
                  <c:v>44829.646540381938</c:v>
                </c:pt>
                <c:pt idx="1857">
                  <c:v>44829.646538148147</c:v>
                </c:pt>
                <c:pt idx="1858">
                  <c:v>44829.646541909722</c:v>
                </c:pt>
                <c:pt idx="1859">
                  <c:v>44829.646562384252</c:v>
                </c:pt>
                <c:pt idx="1860">
                  <c:v>44829.64657287037</c:v>
                </c:pt>
                <c:pt idx="1861">
                  <c:v>44829.646561944443</c:v>
                </c:pt>
                <c:pt idx="1862">
                  <c:v>44829.646585532406</c:v>
                </c:pt>
                <c:pt idx="1863">
                  <c:v>44829.64659600694</c:v>
                </c:pt>
                <c:pt idx="1864">
                  <c:v>44829.646585208327</c:v>
                </c:pt>
                <c:pt idx="1865">
                  <c:v>44829.646608402771</c:v>
                </c:pt>
                <c:pt idx="1866">
                  <c:v>44829.646608680552</c:v>
                </c:pt>
                <c:pt idx="1867">
                  <c:v>44829.646619166662</c:v>
                </c:pt>
                <c:pt idx="1868">
                  <c:v>44829.646619965271</c:v>
                </c:pt>
                <c:pt idx="1869">
                  <c:v>44829.646643402775</c:v>
                </c:pt>
                <c:pt idx="1870">
                  <c:v>44829.646642314809</c:v>
                </c:pt>
                <c:pt idx="1871">
                  <c:v>44829.646642349537</c:v>
                </c:pt>
                <c:pt idx="1872">
                  <c:v>44829.646666550922</c:v>
                </c:pt>
                <c:pt idx="1873">
                  <c:v>44829.646677037032</c:v>
                </c:pt>
                <c:pt idx="1874">
                  <c:v>44829.646666261571</c:v>
                </c:pt>
                <c:pt idx="1875">
                  <c:v>44829.646701284721</c:v>
                </c:pt>
                <c:pt idx="1876">
                  <c:v>44829.646711759255</c:v>
                </c:pt>
                <c:pt idx="1877">
                  <c:v>44829.646701006939</c:v>
                </c:pt>
                <c:pt idx="1878">
                  <c:v>44829.646725729166</c:v>
                </c:pt>
                <c:pt idx="1879">
                  <c:v>44829.646723333331</c:v>
                </c:pt>
                <c:pt idx="1880">
                  <c:v>44829.646727407402</c:v>
                </c:pt>
                <c:pt idx="1881">
                  <c:v>44829.646747569444</c:v>
                </c:pt>
                <c:pt idx="1882">
                  <c:v>44829.646746481478</c:v>
                </c:pt>
                <c:pt idx="1883">
                  <c:v>44829.646747303239</c:v>
                </c:pt>
                <c:pt idx="1884">
                  <c:v>44829.646771018517</c:v>
                </c:pt>
                <c:pt idx="1885">
                  <c:v>44829.646781203701</c:v>
                </c:pt>
                <c:pt idx="1886">
                  <c:v>44829.646772280088</c:v>
                </c:pt>
                <c:pt idx="1887">
                  <c:v>44829.646805439814</c:v>
                </c:pt>
                <c:pt idx="1888">
                  <c:v>44829.646815925924</c:v>
                </c:pt>
                <c:pt idx="1889">
                  <c:v>44829.646805138887</c:v>
                </c:pt>
                <c:pt idx="1890">
                  <c:v>44829.646818229165</c:v>
                </c:pt>
                <c:pt idx="1891">
                  <c:v>44829.646827499993</c:v>
                </c:pt>
                <c:pt idx="1892">
                  <c:v>44829.64681972222</c:v>
                </c:pt>
                <c:pt idx="1893">
                  <c:v>44829.646840162037</c:v>
                </c:pt>
                <c:pt idx="1894">
                  <c:v>44829.646850648147</c:v>
                </c:pt>
                <c:pt idx="1895">
                  <c:v>44829.646839803238</c:v>
                </c:pt>
                <c:pt idx="1896">
                  <c:v>44829.646851736106</c:v>
                </c:pt>
                <c:pt idx="1897">
                  <c:v>44829.646862222216</c:v>
                </c:pt>
                <c:pt idx="1898">
                  <c:v>44829.646851226848</c:v>
                </c:pt>
                <c:pt idx="1899">
                  <c:v>44829.646874884253</c:v>
                </c:pt>
                <c:pt idx="1900">
                  <c:v>44829.64688537037</c:v>
                </c:pt>
                <c:pt idx="1901">
                  <c:v>44829.646886168979</c:v>
                </c:pt>
                <c:pt idx="1902">
                  <c:v>44829.646886458329</c:v>
                </c:pt>
                <c:pt idx="1903">
                  <c:v>44829.64689694444</c:v>
                </c:pt>
                <c:pt idx="1904">
                  <c:v>44829.646898032406</c:v>
                </c:pt>
                <c:pt idx="1905">
                  <c:v>44829.646908518516</c:v>
                </c:pt>
                <c:pt idx="1906">
                  <c:v>44829.646897719904</c:v>
                </c:pt>
                <c:pt idx="1907">
                  <c:v>44829.646921180552</c:v>
                </c:pt>
                <c:pt idx="1908">
                  <c:v>44829.646931666663</c:v>
                </c:pt>
                <c:pt idx="1909">
                  <c:v>44829.646920115738</c:v>
                </c:pt>
                <c:pt idx="1910">
                  <c:v>44829.646944328699</c:v>
                </c:pt>
                <c:pt idx="1911">
                  <c:v>44829.646954814809</c:v>
                </c:pt>
                <c:pt idx="1912">
                  <c:v>44829.646943969907</c:v>
                </c:pt>
                <c:pt idx="1913">
                  <c:v>44829.646979050922</c:v>
                </c:pt>
                <c:pt idx="1914">
                  <c:v>44829.646989537032</c:v>
                </c:pt>
                <c:pt idx="1915">
                  <c:v>44829.646978761572</c:v>
                </c:pt>
                <c:pt idx="1916">
                  <c:v>44829.647003611106</c:v>
                </c:pt>
                <c:pt idx="1917">
                  <c:v>44829.647012685178</c:v>
                </c:pt>
                <c:pt idx="1918">
                  <c:v>44829.647005196755</c:v>
                </c:pt>
                <c:pt idx="1919">
                  <c:v>44829.647036921291</c:v>
                </c:pt>
                <c:pt idx="1920">
                  <c:v>44829.647047407401</c:v>
                </c:pt>
                <c:pt idx="1921">
                  <c:v>44829.647036377311</c:v>
                </c:pt>
                <c:pt idx="1922">
                  <c:v>44829.647048495368</c:v>
                </c:pt>
                <c:pt idx="1923">
                  <c:v>44829.647058981478</c:v>
                </c:pt>
                <c:pt idx="1924">
                  <c:v>44829.647048136569</c:v>
                </c:pt>
                <c:pt idx="1925">
                  <c:v>44829.647071643514</c:v>
                </c:pt>
                <c:pt idx="1926">
                  <c:v>44829.647082129624</c:v>
                </c:pt>
                <c:pt idx="1927">
                  <c:v>44829.647082939809</c:v>
                </c:pt>
                <c:pt idx="1928">
                  <c:v>44829.647106365737</c:v>
                </c:pt>
                <c:pt idx="1929">
                  <c:v>44829.647116851847</c:v>
                </c:pt>
                <c:pt idx="1930">
                  <c:v>44829.647105300923</c:v>
                </c:pt>
                <c:pt idx="1931">
                  <c:v>44829.647129513884</c:v>
                </c:pt>
                <c:pt idx="1932">
                  <c:v>44829.647139999994</c:v>
                </c:pt>
                <c:pt idx="1933">
                  <c:v>44829.647129189812</c:v>
                </c:pt>
                <c:pt idx="1934">
                  <c:v>44829.64715266203</c:v>
                </c:pt>
                <c:pt idx="1935">
                  <c:v>44829.647163148147</c:v>
                </c:pt>
                <c:pt idx="1936">
                  <c:v>44829.647164247683</c:v>
                </c:pt>
                <c:pt idx="1937">
                  <c:v>44829.647174722217</c:v>
                </c:pt>
                <c:pt idx="1938">
                  <c:v>44829.647163993053</c:v>
                </c:pt>
                <c:pt idx="1939">
                  <c:v>44829.64719895833</c:v>
                </c:pt>
                <c:pt idx="1940">
                  <c:v>44829.64719787037</c:v>
                </c:pt>
                <c:pt idx="1941">
                  <c:v>44829.64719038194</c:v>
                </c:pt>
                <c:pt idx="1942">
                  <c:v>44829.647222106476</c:v>
                </c:pt>
                <c:pt idx="1943">
                  <c:v>44829.647232592586</c:v>
                </c:pt>
                <c:pt idx="1944">
                  <c:v>44829.647221747684</c:v>
                </c:pt>
                <c:pt idx="1945">
                  <c:v>44829.647233680553</c:v>
                </c:pt>
                <c:pt idx="1946">
                  <c:v>44829.647244166663</c:v>
                </c:pt>
                <c:pt idx="1947">
                  <c:v>44829.647233333329</c:v>
                </c:pt>
                <c:pt idx="1948">
                  <c:v>44829.647256828699</c:v>
                </c:pt>
                <c:pt idx="1949">
                  <c:v>44829.647267314809</c:v>
                </c:pt>
                <c:pt idx="1950">
                  <c:v>44829.647256481476</c:v>
                </c:pt>
                <c:pt idx="1951">
                  <c:v>44829.647291550922</c:v>
                </c:pt>
                <c:pt idx="1952">
                  <c:v>44829.647302037032</c:v>
                </c:pt>
                <c:pt idx="1953">
                  <c:v>44829.647290486108</c:v>
                </c:pt>
                <c:pt idx="1954">
                  <c:v>44829.647303124999</c:v>
                </c:pt>
                <c:pt idx="1955">
                  <c:v>44829.647313611109</c:v>
                </c:pt>
                <c:pt idx="1956">
                  <c:v>44829.647302662037</c:v>
                </c:pt>
                <c:pt idx="1957">
                  <c:v>44829.647326273145</c:v>
                </c:pt>
                <c:pt idx="1958">
                  <c:v>44829.647336759255</c:v>
                </c:pt>
                <c:pt idx="1959">
                  <c:v>44829.647337395829</c:v>
                </c:pt>
                <c:pt idx="1960">
                  <c:v>44829.647360995368</c:v>
                </c:pt>
                <c:pt idx="1961">
                  <c:v>44829.647371481478</c:v>
                </c:pt>
                <c:pt idx="1962">
                  <c:v>44829.647375277775</c:v>
                </c:pt>
                <c:pt idx="1963">
                  <c:v>44829.647395717591</c:v>
                </c:pt>
                <c:pt idx="1964">
                  <c:v>44829.647406203701</c:v>
                </c:pt>
                <c:pt idx="1965">
                  <c:v>44829.647395219901</c:v>
                </c:pt>
                <c:pt idx="1966">
                  <c:v>44829.647430486104</c:v>
                </c:pt>
                <c:pt idx="1967">
                  <c:v>44829.647440925924</c:v>
                </c:pt>
                <c:pt idx="1968">
                  <c:v>44829.647430219906</c:v>
                </c:pt>
                <c:pt idx="1969">
                  <c:v>44829.647453645826</c:v>
                </c:pt>
                <c:pt idx="1970">
                  <c:v>44829.647464074071</c:v>
                </c:pt>
                <c:pt idx="1971">
                  <c:v>44829.647453379628</c:v>
                </c:pt>
                <c:pt idx="1972">
                  <c:v>44829.647475648148</c:v>
                </c:pt>
                <c:pt idx="1973">
                  <c:v>44829.647468009258</c:v>
                </c:pt>
                <c:pt idx="1974">
                  <c:v>44829.647475682868</c:v>
                </c:pt>
                <c:pt idx="1975">
                  <c:v>44829.647476736107</c:v>
                </c:pt>
                <c:pt idx="1976">
                  <c:v>44829.647487222217</c:v>
                </c:pt>
                <c:pt idx="1977">
                  <c:v>44829.647488055554</c:v>
                </c:pt>
                <c:pt idx="1978">
                  <c:v>44829.647511527772</c:v>
                </c:pt>
                <c:pt idx="1979">
                  <c:v>44829.64752194444</c:v>
                </c:pt>
                <c:pt idx="1980">
                  <c:v>44829.647511249997</c:v>
                </c:pt>
                <c:pt idx="1981">
                  <c:v>44829.647535127311</c:v>
                </c:pt>
                <c:pt idx="1982">
                  <c:v>44829.647545092586</c:v>
                </c:pt>
                <c:pt idx="1983">
                  <c:v>44829.647534432865</c:v>
                </c:pt>
                <c:pt idx="1984">
                  <c:v>44829.647558912031</c:v>
                </c:pt>
                <c:pt idx="1985">
                  <c:v>44829.64756824074</c:v>
                </c:pt>
                <c:pt idx="1986">
                  <c:v>44829.647560451383</c:v>
                </c:pt>
                <c:pt idx="1987">
                  <c:v>44829.647580902776</c:v>
                </c:pt>
                <c:pt idx="1988">
                  <c:v>44829.647591388886</c:v>
                </c:pt>
                <c:pt idx="1989">
                  <c:v>44829.647580439814</c:v>
                </c:pt>
                <c:pt idx="1990">
                  <c:v>44829.647615624999</c:v>
                </c:pt>
                <c:pt idx="1991">
                  <c:v>44829.647626111109</c:v>
                </c:pt>
                <c:pt idx="1992">
                  <c:v>44829.647615231479</c:v>
                </c:pt>
                <c:pt idx="1993">
                  <c:v>44829.647651643514</c:v>
                </c:pt>
                <c:pt idx="1994">
                  <c:v>44829.647649259256</c:v>
                </c:pt>
                <c:pt idx="1995">
                  <c:v>44829.647653055552</c:v>
                </c:pt>
                <c:pt idx="1996">
                  <c:v>44829.647673495369</c:v>
                </c:pt>
                <c:pt idx="1997">
                  <c:v>44829.647683981479</c:v>
                </c:pt>
                <c:pt idx="1998">
                  <c:v>44829.647673078704</c:v>
                </c:pt>
                <c:pt idx="1999">
                  <c:v>44829.647695555555</c:v>
                </c:pt>
                <c:pt idx="2000">
                  <c:v>44829.647696643515</c:v>
                </c:pt>
                <c:pt idx="2001">
                  <c:v>44829.647707129625</c:v>
                </c:pt>
                <c:pt idx="2002">
                  <c:v>44829.647696307868</c:v>
                </c:pt>
                <c:pt idx="2003">
                  <c:v>44829.6477314699</c:v>
                </c:pt>
                <c:pt idx="2004">
                  <c:v>44829.647741851848</c:v>
                </c:pt>
                <c:pt idx="2005">
                  <c:v>44829.647731203702</c:v>
                </c:pt>
                <c:pt idx="2006">
                  <c:v>44829.64777766203</c:v>
                </c:pt>
                <c:pt idx="2007">
                  <c:v>44829.647788148148</c:v>
                </c:pt>
                <c:pt idx="2008">
                  <c:v>44829.647790752308</c:v>
                </c:pt>
                <c:pt idx="2009">
                  <c:v>44829.64783671296</c:v>
                </c:pt>
                <c:pt idx="2010">
                  <c:v>44829.647846018517</c:v>
                </c:pt>
                <c:pt idx="2011">
                  <c:v>44829.647838240737</c:v>
                </c:pt>
                <c:pt idx="2012">
                  <c:v>44829.6478818287</c:v>
                </c:pt>
                <c:pt idx="2013">
                  <c:v>44829.64789231481</c:v>
                </c:pt>
                <c:pt idx="2014">
                  <c:v>44829.647881504628</c:v>
                </c:pt>
                <c:pt idx="2015">
                  <c:v>44829.647939699069</c:v>
                </c:pt>
                <c:pt idx="2016">
                  <c:v>44829.64793861111</c:v>
                </c:pt>
                <c:pt idx="2017">
                  <c:v>44829.647931064814</c:v>
                </c:pt>
                <c:pt idx="2018">
                  <c:v>44829.647951273146</c:v>
                </c:pt>
                <c:pt idx="2019">
                  <c:v>44829.647961759256</c:v>
                </c:pt>
                <c:pt idx="2020">
                  <c:v>44829.647950844905</c:v>
                </c:pt>
                <c:pt idx="2021">
                  <c:v>44829.647974537031</c:v>
                </c:pt>
                <c:pt idx="2022">
                  <c:v>44829.647984907402</c:v>
                </c:pt>
                <c:pt idx="2023">
                  <c:v>44829.647985914351</c:v>
                </c:pt>
                <c:pt idx="2024">
                  <c:v>44829.648009305551</c:v>
                </c:pt>
                <c:pt idx="2025">
                  <c:v>44829.648019629625</c:v>
                </c:pt>
                <c:pt idx="2026">
                  <c:v>44829.648009050921</c:v>
                </c:pt>
                <c:pt idx="2027">
                  <c:v>44829.648032291661</c:v>
                </c:pt>
                <c:pt idx="2028">
                  <c:v>44829.648042777771</c:v>
                </c:pt>
                <c:pt idx="2029">
                  <c:v>44829.648031226847</c:v>
                </c:pt>
                <c:pt idx="2030">
                  <c:v>44829.648055439808</c:v>
                </c:pt>
                <c:pt idx="2031">
                  <c:v>44829.648054351848</c:v>
                </c:pt>
                <c:pt idx="2032">
                  <c:v>44829.648045231479</c:v>
                </c:pt>
                <c:pt idx="2033">
                  <c:v>44829.648078587961</c:v>
                </c:pt>
                <c:pt idx="2034">
                  <c:v>44829.648089074071</c:v>
                </c:pt>
                <c:pt idx="2035">
                  <c:v>44829.648078287035</c:v>
                </c:pt>
                <c:pt idx="2036">
                  <c:v>44829.648101736107</c:v>
                </c:pt>
                <c:pt idx="2037">
                  <c:v>44829.648112222218</c:v>
                </c:pt>
                <c:pt idx="2038">
                  <c:v>44829.648116122684</c:v>
                </c:pt>
                <c:pt idx="2039">
                  <c:v>44829.648136458331</c:v>
                </c:pt>
                <c:pt idx="2040">
                  <c:v>44829.648146944441</c:v>
                </c:pt>
                <c:pt idx="2041">
                  <c:v>44829.648136053234</c:v>
                </c:pt>
                <c:pt idx="2042">
                  <c:v>44829.648159618053</c:v>
                </c:pt>
                <c:pt idx="2043">
                  <c:v>44829.648170092587</c:v>
                </c:pt>
                <c:pt idx="2044">
                  <c:v>44829.648170937493</c:v>
                </c:pt>
                <c:pt idx="2045">
                  <c:v>44829.6481943287</c:v>
                </c:pt>
                <c:pt idx="2046">
                  <c:v>44829.64820481481</c:v>
                </c:pt>
                <c:pt idx="2047">
                  <c:v>44829.648194016198</c:v>
                </c:pt>
                <c:pt idx="2048">
                  <c:v>44829.648229050923</c:v>
                </c:pt>
                <c:pt idx="2049">
                  <c:v>44829.648239537033</c:v>
                </c:pt>
                <c:pt idx="2050">
                  <c:v>44829.648240300921</c:v>
                </c:pt>
                <c:pt idx="2051">
                  <c:v>44829.648252199069</c:v>
                </c:pt>
                <c:pt idx="2052">
                  <c:v>44829.64825111111</c:v>
                </c:pt>
                <c:pt idx="2053">
                  <c:v>44829.648251874998</c:v>
                </c:pt>
                <c:pt idx="2054">
                  <c:v>44829.648287210643</c:v>
                </c:pt>
                <c:pt idx="2055">
                  <c:v>44829.648285833333</c:v>
                </c:pt>
                <c:pt idx="2056">
                  <c:v>44829.648288854165</c:v>
                </c:pt>
                <c:pt idx="2057">
                  <c:v>44829.648310069439</c:v>
                </c:pt>
                <c:pt idx="2058">
                  <c:v>44829.648320555549</c:v>
                </c:pt>
                <c:pt idx="2059">
                  <c:v>44829.64830956018</c:v>
                </c:pt>
                <c:pt idx="2060">
                  <c:v>44829.648333217592</c:v>
                </c:pt>
                <c:pt idx="2061">
                  <c:v>44829.648332129625</c:v>
                </c:pt>
                <c:pt idx="2062">
                  <c:v>44829.648332824072</c:v>
                </c:pt>
                <c:pt idx="2063">
                  <c:v>44829.648356365738</c:v>
                </c:pt>
                <c:pt idx="2064">
                  <c:v>44829.648366863425</c:v>
                </c:pt>
                <c:pt idx="2065">
                  <c:v>44829.648356006939</c:v>
                </c:pt>
                <c:pt idx="2066">
                  <c:v>44829.648367939808</c:v>
                </c:pt>
                <c:pt idx="2067">
                  <c:v>44829.648378425925</c:v>
                </c:pt>
                <c:pt idx="2068">
                  <c:v>44829.648379340273</c:v>
                </c:pt>
                <c:pt idx="2069">
                  <c:v>44829.648402662031</c:v>
                </c:pt>
                <c:pt idx="2070">
                  <c:v>44829.648413148141</c:v>
                </c:pt>
                <c:pt idx="2071">
                  <c:v>44829.648401597216</c:v>
                </c:pt>
                <c:pt idx="2072">
                  <c:v>44829.648437384254</c:v>
                </c:pt>
                <c:pt idx="2073">
                  <c:v>44829.648447870364</c:v>
                </c:pt>
                <c:pt idx="2074">
                  <c:v>44829.648437048607</c:v>
                </c:pt>
                <c:pt idx="2075">
                  <c:v>44829.648472106477</c:v>
                </c:pt>
                <c:pt idx="2076">
                  <c:v>44829.648471018518</c:v>
                </c:pt>
                <c:pt idx="2077">
                  <c:v>44829.648471805551</c:v>
                </c:pt>
                <c:pt idx="2078">
                  <c:v>44829.648495254623</c:v>
                </c:pt>
                <c:pt idx="2079">
                  <c:v>44829.648505740734</c:v>
                </c:pt>
                <c:pt idx="2080">
                  <c:v>44829.648506620368</c:v>
                </c:pt>
                <c:pt idx="2081">
                  <c:v>44829.648530046295</c:v>
                </c:pt>
                <c:pt idx="2082">
                  <c:v>44829.648540462957</c:v>
                </c:pt>
                <c:pt idx="2083">
                  <c:v>44829.64852978009</c:v>
                </c:pt>
                <c:pt idx="2084">
                  <c:v>44829.648553124993</c:v>
                </c:pt>
                <c:pt idx="2085">
                  <c:v>44829.64856361111</c:v>
                </c:pt>
                <c:pt idx="2086">
                  <c:v>44829.648552060178</c:v>
                </c:pt>
                <c:pt idx="2087">
                  <c:v>44829.648564386567</c:v>
                </c:pt>
                <c:pt idx="2088">
                  <c:v>44829.64856469907</c:v>
                </c:pt>
                <c:pt idx="2089">
                  <c:v>44829.648575196756</c:v>
                </c:pt>
                <c:pt idx="2090">
                  <c:v>44829.648579120367</c:v>
                </c:pt>
                <c:pt idx="2091">
                  <c:v>44829.648587847216</c:v>
                </c:pt>
                <c:pt idx="2092">
                  <c:v>44829.648598333333</c:v>
                </c:pt>
                <c:pt idx="2093">
                  <c:v>44829.648586782401</c:v>
                </c:pt>
                <c:pt idx="2094">
                  <c:v>44829.648622569439</c:v>
                </c:pt>
                <c:pt idx="2095">
                  <c:v>44829.648633055549</c:v>
                </c:pt>
                <c:pt idx="2096">
                  <c:v>44829.648622222216</c:v>
                </c:pt>
                <c:pt idx="2097">
                  <c:v>44829.648634143516</c:v>
                </c:pt>
                <c:pt idx="2098">
                  <c:v>44829.648644629626</c:v>
                </c:pt>
                <c:pt idx="2099">
                  <c:v>44829.648645416666</c:v>
                </c:pt>
                <c:pt idx="2100">
                  <c:v>44829.648670104165</c:v>
                </c:pt>
                <c:pt idx="2101">
                  <c:v>44829.648679351849</c:v>
                </c:pt>
                <c:pt idx="2102">
                  <c:v>44829.648671678238</c:v>
                </c:pt>
                <c:pt idx="2103">
                  <c:v>44829.648703587962</c:v>
                </c:pt>
                <c:pt idx="2104">
                  <c:v>44829.648702499995</c:v>
                </c:pt>
                <c:pt idx="2105">
                  <c:v>44829.64870331018</c:v>
                </c:pt>
                <c:pt idx="2106">
                  <c:v>44829.648715162031</c:v>
                </c:pt>
                <c:pt idx="2107">
                  <c:v>44829.648714074072</c:v>
                </c:pt>
                <c:pt idx="2108">
                  <c:v>44829.648714826384</c:v>
                </c:pt>
                <c:pt idx="2109">
                  <c:v>44829.648726736108</c:v>
                </c:pt>
                <c:pt idx="2110">
                  <c:v>44829.648737222218</c:v>
                </c:pt>
                <c:pt idx="2111">
                  <c:v>44829.648726458327</c:v>
                </c:pt>
                <c:pt idx="2112">
                  <c:v>44829.648738425924</c:v>
                </c:pt>
                <c:pt idx="2113">
                  <c:v>44829.648748796295</c:v>
                </c:pt>
                <c:pt idx="2114">
                  <c:v>44829.648749629625</c:v>
                </c:pt>
                <c:pt idx="2115">
                  <c:v>44829.648773032401</c:v>
                </c:pt>
                <c:pt idx="2116">
                  <c:v>44829.648783518518</c:v>
                </c:pt>
                <c:pt idx="2117">
                  <c:v>44829.648771967586</c:v>
                </c:pt>
                <c:pt idx="2118">
                  <c:v>44829.648784606477</c:v>
                </c:pt>
                <c:pt idx="2119">
                  <c:v>44829.648795092588</c:v>
                </c:pt>
                <c:pt idx="2120">
                  <c:v>44829.648784085643</c:v>
                </c:pt>
                <c:pt idx="2121">
                  <c:v>44829.6488193287</c:v>
                </c:pt>
                <c:pt idx="2122">
                  <c:v>44829.648829814811</c:v>
                </c:pt>
                <c:pt idx="2123">
                  <c:v>44829.64881903935</c:v>
                </c:pt>
                <c:pt idx="2124">
                  <c:v>44829.648842476847</c:v>
                </c:pt>
                <c:pt idx="2125">
                  <c:v>44829.648852962957</c:v>
                </c:pt>
                <c:pt idx="2126">
                  <c:v>44829.648856921296</c:v>
                </c:pt>
                <c:pt idx="2127">
                  <c:v>44829.64887719907</c:v>
                </c:pt>
                <c:pt idx="2128">
                  <c:v>44829.64888768518</c:v>
                </c:pt>
                <c:pt idx="2129">
                  <c:v>44829.648876759253</c:v>
                </c:pt>
                <c:pt idx="2130">
                  <c:v>44829.648900347216</c:v>
                </c:pt>
                <c:pt idx="2131">
                  <c:v>44829.648910833326</c:v>
                </c:pt>
                <c:pt idx="2132">
                  <c:v>44829.648911620367</c:v>
                </c:pt>
                <c:pt idx="2133">
                  <c:v>44829.648935069439</c:v>
                </c:pt>
                <c:pt idx="2134">
                  <c:v>44829.648945555549</c:v>
                </c:pt>
                <c:pt idx="2135">
                  <c:v>44829.648934733792</c:v>
                </c:pt>
                <c:pt idx="2136">
                  <c:v>44829.648969791662</c:v>
                </c:pt>
                <c:pt idx="2137">
                  <c:v>44829.648980277772</c:v>
                </c:pt>
                <c:pt idx="2138">
                  <c:v>44829.64898114583</c:v>
                </c:pt>
                <c:pt idx="2139">
                  <c:v>44829.649004513885</c:v>
                </c:pt>
                <c:pt idx="2140">
                  <c:v>44829.649003425926</c:v>
                </c:pt>
                <c:pt idx="2141">
                  <c:v>44829.649004201383</c:v>
                </c:pt>
                <c:pt idx="2142">
                  <c:v>44829.649028055552</c:v>
                </c:pt>
                <c:pt idx="2143">
                  <c:v>44829.649038148142</c:v>
                </c:pt>
                <c:pt idx="2144">
                  <c:v>44829.649029641201</c:v>
                </c:pt>
                <c:pt idx="2145">
                  <c:v>44829.649050810185</c:v>
                </c:pt>
                <c:pt idx="2146">
                  <c:v>44829.649062384255</c:v>
                </c:pt>
                <c:pt idx="2147">
                  <c:v>44829.649061296295</c:v>
                </c:pt>
                <c:pt idx="2148">
                  <c:v>44829.649061805554</c:v>
                </c:pt>
                <c:pt idx="2149">
                  <c:v>44829.649085532401</c:v>
                </c:pt>
                <c:pt idx="2150">
                  <c:v>44829.649096018518</c:v>
                </c:pt>
                <c:pt idx="2151">
                  <c:v>44829.649085081015</c:v>
                </c:pt>
                <c:pt idx="2152">
                  <c:v>44829.649120254624</c:v>
                </c:pt>
                <c:pt idx="2153">
                  <c:v>44829.649130740734</c:v>
                </c:pt>
                <c:pt idx="2154">
                  <c:v>44829.64911997685</c:v>
                </c:pt>
                <c:pt idx="2155">
                  <c:v>44829.649154976847</c:v>
                </c:pt>
                <c:pt idx="2156">
                  <c:v>44829.649165462957</c:v>
                </c:pt>
                <c:pt idx="2157">
                  <c:v>44829.649154629624</c:v>
                </c:pt>
                <c:pt idx="2158">
                  <c:v>44829.649166550924</c:v>
                </c:pt>
                <c:pt idx="2159">
                  <c:v>44829.649177037034</c:v>
                </c:pt>
                <c:pt idx="2160">
                  <c:v>44829.64916616898</c:v>
                </c:pt>
                <c:pt idx="2161">
                  <c:v>44829.64918969907</c:v>
                </c:pt>
                <c:pt idx="2162">
                  <c:v>44829.64920018518</c:v>
                </c:pt>
                <c:pt idx="2163">
                  <c:v>44829.649201041662</c:v>
                </c:pt>
                <c:pt idx="2164">
                  <c:v>44829.649225787034</c:v>
                </c:pt>
                <c:pt idx="2165">
                  <c:v>44829.649223333327</c:v>
                </c:pt>
                <c:pt idx="2166">
                  <c:v>44829.649227442125</c:v>
                </c:pt>
                <c:pt idx="2167">
                  <c:v>44829.64923599537</c:v>
                </c:pt>
                <c:pt idx="2168">
                  <c:v>44829.64924648148</c:v>
                </c:pt>
                <c:pt idx="2169">
                  <c:v>44829.649247349531</c:v>
                </c:pt>
                <c:pt idx="2170">
                  <c:v>44829.649259143516</c:v>
                </c:pt>
                <c:pt idx="2171">
                  <c:v>44829.649269629626</c:v>
                </c:pt>
                <c:pt idx="2172">
                  <c:v>44829.649258877311</c:v>
                </c:pt>
                <c:pt idx="2173">
                  <c:v>44829.649282881939</c:v>
                </c:pt>
                <c:pt idx="2174">
                  <c:v>44829.649292777773</c:v>
                </c:pt>
                <c:pt idx="2175">
                  <c:v>44829.649282071754</c:v>
                </c:pt>
                <c:pt idx="2176">
                  <c:v>44829.649293865739</c:v>
                </c:pt>
                <c:pt idx="2177">
                  <c:v>44829.649304351849</c:v>
                </c:pt>
                <c:pt idx="2178">
                  <c:v>44829.649293483795</c:v>
                </c:pt>
                <c:pt idx="2179">
                  <c:v>44829.649328587962</c:v>
                </c:pt>
                <c:pt idx="2180">
                  <c:v>44829.649339074072</c:v>
                </c:pt>
                <c:pt idx="2181">
                  <c:v>44829.649339664349</c:v>
                </c:pt>
                <c:pt idx="2182">
                  <c:v>44829.649386458332</c:v>
                </c:pt>
                <c:pt idx="2183">
                  <c:v>44829.649396944442</c:v>
                </c:pt>
                <c:pt idx="2184">
                  <c:v>44829.64938618055</c:v>
                </c:pt>
                <c:pt idx="2185">
                  <c:v>44829.649432754624</c:v>
                </c:pt>
                <c:pt idx="2186">
                  <c:v>44829.649443240734</c:v>
                </c:pt>
                <c:pt idx="2187">
                  <c:v>44829.649432453698</c:v>
                </c:pt>
                <c:pt idx="2188">
                  <c:v>44829.649479120366</c:v>
                </c:pt>
                <c:pt idx="2189">
                  <c:v>44829.649477962957</c:v>
                </c:pt>
                <c:pt idx="2190">
                  <c:v>44829.64947885416</c:v>
                </c:pt>
                <c:pt idx="2191">
                  <c:v>44829.649525601846</c:v>
                </c:pt>
                <c:pt idx="2192">
                  <c:v>44829.649524259257</c:v>
                </c:pt>
                <c:pt idx="2193">
                  <c:v>44829.649526770831</c:v>
                </c:pt>
                <c:pt idx="2194">
                  <c:v>44829.64956006944</c:v>
                </c:pt>
                <c:pt idx="2195">
                  <c:v>44829.64957055555</c:v>
                </c:pt>
                <c:pt idx="2196">
                  <c:v>44829.649559780089</c:v>
                </c:pt>
                <c:pt idx="2197">
                  <c:v>44829.649571643517</c:v>
                </c:pt>
                <c:pt idx="2198">
                  <c:v>44829.649582129627</c:v>
                </c:pt>
                <c:pt idx="2199">
                  <c:v>44829.649571261572</c:v>
                </c:pt>
                <c:pt idx="2200">
                  <c:v>44829.64959606481</c:v>
                </c:pt>
                <c:pt idx="2201">
                  <c:v>44829.649605277773</c:v>
                </c:pt>
                <c:pt idx="2202">
                  <c:v>44829.649597638883</c:v>
                </c:pt>
                <c:pt idx="2203">
                  <c:v>44829.64960636574</c:v>
                </c:pt>
                <c:pt idx="2204">
                  <c:v>44829.64961685185</c:v>
                </c:pt>
                <c:pt idx="2205">
                  <c:v>44829.649617939809</c:v>
                </c:pt>
                <c:pt idx="2206">
                  <c:v>44829.649628425919</c:v>
                </c:pt>
                <c:pt idx="2207">
                  <c:v>44829.649617511568</c:v>
                </c:pt>
                <c:pt idx="2208">
                  <c:v>44829.649629513886</c:v>
                </c:pt>
                <c:pt idx="2209">
                  <c:v>44829.649639999996</c:v>
                </c:pt>
                <c:pt idx="2210">
                  <c:v>44829.649629039348</c:v>
                </c:pt>
                <c:pt idx="2211">
                  <c:v>44829.649652662032</c:v>
                </c:pt>
                <c:pt idx="2212">
                  <c:v>44829.649663148142</c:v>
                </c:pt>
                <c:pt idx="2213">
                  <c:v>44829.649652361106</c:v>
                </c:pt>
                <c:pt idx="2214">
                  <c:v>44829.649675868051</c:v>
                </c:pt>
                <c:pt idx="2215">
                  <c:v>44829.649686296296</c:v>
                </c:pt>
                <c:pt idx="2216">
                  <c:v>44829.649675590277</c:v>
                </c:pt>
                <c:pt idx="2217">
                  <c:v>44829.649698958332</c:v>
                </c:pt>
                <c:pt idx="2218">
                  <c:v>44829.649709444442</c:v>
                </c:pt>
                <c:pt idx="2219">
                  <c:v>44829.649697905086</c:v>
                </c:pt>
                <c:pt idx="2220">
                  <c:v>44829.649722129623</c:v>
                </c:pt>
                <c:pt idx="2221">
                  <c:v>44829.649732592588</c:v>
                </c:pt>
                <c:pt idx="2222">
                  <c:v>44829.649721874994</c:v>
                </c:pt>
                <c:pt idx="2223">
                  <c:v>44829.649733692124</c:v>
                </c:pt>
                <c:pt idx="2224">
                  <c:v>44829.649744166665</c:v>
                </c:pt>
                <c:pt idx="2225">
                  <c:v>44829.649745046292</c:v>
                </c:pt>
                <c:pt idx="2226">
                  <c:v>44829.649756874998</c:v>
                </c:pt>
                <c:pt idx="2227">
                  <c:v>44829.649767314811</c:v>
                </c:pt>
                <c:pt idx="2228">
                  <c:v>44829.649756597217</c:v>
                </c:pt>
                <c:pt idx="2229">
                  <c:v>44829.649791550924</c:v>
                </c:pt>
                <c:pt idx="2230">
                  <c:v>44829.649790462958</c:v>
                </c:pt>
                <c:pt idx="2231">
                  <c:v>44829.649782708329</c:v>
                </c:pt>
                <c:pt idx="2232">
                  <c:v>44829.649814699071</c:v>
                </c:pt>
                <c:pt idx="2233">
                  <c:v>44829.649825185181</c:v>
                </c:pt>
                <c:pt idx="2234">
                  <c:v>44829.649814328703</c:v>
                </c:pt>
                <c:pt idx="2235">
                  <c:v>44829.649826273147</c:v>
                </c:pt>
                <c:pt idx="2236">
                  <c:v>44829.649836759258</c:v>
                </c:pt>
                <c:pt idx="2237">
                  <c:v>44829.64982583333</c:v>
                </c:pt>
                <c:pt idx="2238">
                  <c:v>44829.649849421294</c:v>
                </c:pt>
                <c:pt idx="2239">
                  <c:v>44829.649859907404</c:v>
                </c:pt>
                <c:pt idx="2240">
                  <c:v>44829.649849108791</c:v>
                </c:pt>
                <c:pt idx="2241">
                  <c:v>44829.649884143517</c:v>
                </c:pt>
                <c:pt idx="2242">
                  <c:v>44829.64988305555</c:v>
                </c:pt>
                <c:pt idx="2243">
                  <c:v>44829.649875451389</c:v>
                </c:pt>
                <c:pt idx="2244">
                  <c:v>44829.649907291663</c:v>
                </c:pt>
                <c:pt idx="2245">
                  <c:v>44829.649906203696</c:v>
                </c:pt>
                <c:pt idx="2246">
                  <c:v>44829.649906909719</c:v>
                </c:pt>
                <c:pt idx="2247">
                  <c:v>44829.649918888885</c:v>
                </c:pt>
                <c:pt idx="2248">
                  <c:v>44829.64992935185</c:v>
                </c:pt>
                <c:pt idx="2249">
                  <c:v>44829.649930162035</c:v>
                </c:pt>
                <c:pt idx="2250">
                  <c:v>44829.649953715278</c:v>
                </c:pt>
                <c:pt idx="2251">
                  <c:v>44829.649964074073</c:v>
                </c:pt>
                <c:pt idx="2252">
                  <c:v>44829.64995342592</c:v>
                </c:pt>
                <c:pt idx="2253">
                  <c:v>44829.649976736109</c:v>
                </c:pt>
                <c:pt idx="2254">
                  <c:v>44829.649975648143</c:v>
                </c:pt>
                <c:pt idx="2255">
                  <c:v>44829.649968217585</c:v>
                </c:pt>
                <c:pt idx="2256">
                  <c:v>44829.649988310179</c:v>
                </c:pt>
                <c:pt idx="2257">
                  <c:v>44829.649998796296</c:v>
                </c:pt>
                <c:pt idx="2258">
                  <c:v>44829.649987986108</c:v>
                </c:pt>
                <c:pt idx="2259">
                  <c:v>44829.650023032402</c:v>
                </c:pt>
                <c:pt idx="2260">
                  <c:v>44829.650021944442</c:v>
                </c:pt>
                <c:pt idx="2261">
                  <c:v>44829.650022615737</c:v>
                </c:pt>
                <c:pt idx="2262">
                  <c:v>44829.650046180555</c:v>
                </c:pt>
                <c:pt idx="2263">
                  <c:v>44829.650056666665</c:v>
                </c:pt>
                <c:pt idx="2264">
                  <c:v>44829.650045844901</c:v>
                </c:pt>
                <c:pt idx="2265">
                  <c:v>44829.650069328702</c:v>
                </c:pt>
                <c:pt idx="2266">
                  <c:v>44829.650068240735</c:v>
                </c:pt>
                <c:pt idx="2267">
                  <c:v>44829.65006054398</c:v>
                </c:pt>
                <c:pt idx="2268">
                  <c:v>44829.650092476848</c:v>
                </c:pt>
                <c:pt idx="2269">
                  <c:v>44829.650102962958</c:v>
                </c:pt>
                <c:pt idx="2270">
                  <c:v>44829.650092094904</c:v>
                </c:pt>
                <c:pt idx="2271">
                  <c:v>44829.650127199071</c:v>
                </c:pt>
                <c:pt idx="2272">
                  <c:v>44829.650137685181</c:v>
                </c:pt>
                <c:pt idx="2273">
                  <c:v>44829.650126921289</c:v>
                </c:pt>
                <c:pt idx="2274">
                  <c:v>44829.650161921294</c:v>
                </c:pt>
                <c:pt idx="2275">
                  <c:v>44829.650172407404</c:v>
                </c:pt>
                <c:pt idx="2276">
                  <c:v>44829.650160868056</c:v>
                </c:pt>
                <c:pt idx="2277">
                  <c:v>44829.650196643517</c:v>
                </c:pt>
                <c:pt idx="2278">
                  <c:v>44829.650207129627</c:v>
                </c:pt>
                <c:pt idx="2279">
                  <c:v>44829.650196377312</c:v>
                </c:pt>
                <c:pt idx="2280">
                  <c:v>44829.650219803239</c:v>
                </c:pt>
                <c:pt idx="2281">
                  <c:v>44829.650230277774</c:v>
                </c:pt>
                <c:pt idx="2282">
                  <c:v>44829.650231238425</c:v>
                </c:pt>
                <c:pt idx="2283">
                  <c:v>44829.650254513886</c:v>
                </c:pt>
                <c:pt idx="2284">
                  <c:v>44829.650264999997</c:v>
                </c:pt>
                <c:pt idx="2285">
                  <c:v>44829.650267453697</c:v>
                </c:pt>
                <c:pt idx="2286">
                  <c:v>44829.65028923611</c:v>
                </c:pt>
                <c:pt idx="2287">
                  <c:v>44829.65029972222</c:v>
                </c:pt>
                <c:pt idx="2288">
                  <c:v>44829.650300416666</c:v>
                </c:pt>
                <c:pt idx="2289">
                  <c:v>44829.650324016198</c:v>
                </c:pt>
                <c:pt idx="2290">
                  <c:v>44829.650334444443</c:v>
                </c:pt>
                <c:pt idx="2291">
                  <c:v>44829.650323738424</c:v>
                </c:pt>
                <c:pt idx="2292">
                  <c:v>44829.65037038194</c:v>
                </c:pt>
                <c:pt idx="2293">
                  <c:v>44829.650369166666</c:v>
                </c:pt>
                <c:pt idx="2294">
                  <c:v>44829.650370115734</c:v>
                </c:pt>
                <c:pt idx="2295">
                  <c:v>44829.650381921296</c:v>
                </c:pt>
                <c:pt idx="2296">
                  <c:v>44829.650380740735</c:v>
                </c:pt>
                <c:pt idx="2297">
                  <c:v>44829.65038165509</c:v>
                </c:pt>
                <c:pt idx="2298">
                  <c:v>44829.650393449068</c:v>
                </c:pt>
                <c:pt idx="2299">
                  <c:v>44829.650403888889</c:v>
                </c:pt>
                <c:pt idx="2300">
                  <c:v>44829.650393171294</c:v>
                </c:pt>
                <c:pt idx="2301">
                  <c:v>44829.650416759257</c:v>
                </c:pt>
                <c:pt idx="2302">
                  <c:v>44829.650427037035</c:v>
                </c:pt>
                <c:pt idx="2303">
                  <c:v>44829.650416493052</c:v>
                </c:pt>
                <c:pt idx="2304">
                  <c:v>44829.650474421294</c:v>
                </c:pt>
                <c:pt idx="2305">
                  <c:v>44829.650484907404</c:v>
                </c:pt>
                <c:pt idx="2306">
                  <c:v>44829.650474097216</c:v>
                </c:pt>
                <c:pt idx="2307">
                  <c:v>44829.650521921292</c:v>
                </c:pt>
                <c:pt idx="2308">
                  <c:v>44829.650531203697</c:v>
                </c:pt>
                <c:pt idx="2309">
                  <c:v>44829.650523391203</c:v>
                </c:pt>
                <c:pt idx="2310">
                  <c:v>44829.650578634253</c:v>
                </c:pt>
                <c:pt idx="2311">
                  <c:v>44829.650589074074</c:v>
                </c:pt>
                <c:pt idx="2312">
                  <c:v>44829.650578356479</c:v>
                </c:pt>
                <c:pt idx="2313">
                  <c:v>44829.650624884256</c:v>
                </c:pt>
                <c:pt idx="2314">
                  <c:v>44829.650635370366</c:v>
                </c:pt>
                <c:pt idx="2315">
                  <c:v>44829.650623842586</c:v>
                </c:pt>
                <c:pt idx="2316">
                  <c:v>44829.650682754625</c:v>
                </c:pt>
                <c:pt idx="2317">
                  <c:v>44829.650693240736</c:v>
                </c:pt>
                <c:pt idx="2318">
                  <c:v>44829.650682430554</c:v>
                </c:pt>
                <c:pt idx="2319">
                  <c:v>44829.650740659716</c:v>
                </c:pt>
                <c:pt idx="2320">
                  <c:v>44829.650751122681</c:v>
                </c:pt>
                <c:pt idx="2321">
                  <c:v>44829.650740381941</c:v>
                </c:pt>
                <c:pt idx="2322">
                  <c:v>44829.650786921295</c:v>
                </c:pt>
                <c:pt idx="2323">
                  <c:v>44829.650797407405</c:v>
                </c:pt>
                <c:pt idx="2324">
                  <c:v>44829.650786643513</c:v>
                </c:pt>
                <c:pt idx="2325">
                  <c:v>44829.650810069441</c:v>
                </c:pt>
                <c:pt idx="2326">
                  <c:v>44829.650820555551</c:v>
                </c:pt>
                <c:pt idx="2327">
                  <c:v>44829.650809027771</c:v>
                </c:pt>
                <c:pt idx="2328">
                  <c:v>44829.650844791664</c:v>
                </c:pt>
                <c:pt idx="2329">
                  <c:v>44829.650855277774</c:v>
                </c:pt>
                <c:pt idx="2330">
                  <c:v>44829.650844432865</c:v>
                </c:pt>
                <c:pt idx="2331">
                  <c:v>44829.650902662033</c:v>
                </c:pt>
                <c:pt idx="2332">
                  <c:v>44829.650901574074</c:v>
                </c:pt>
                <c:pt idx="2333">
                  <c:v>44829.650894143517</c:v>
                </c:pt>
                <c:pt idx="2334">
                  <c:v>44829.650949131938</c:v>
                </c:pt>
                <c:pt idx="2335">
                  <c:v>44829.650959444443</c:v>
                </c:pt>
                <c:pt idx="2336">
                  <c:v>44829.650948854163</c:v>
                </c:pt>
                <c:pt idx="2337">
                  <c:v>44829.651006828703</c:v>
                </c:pt>
                <c:pt idx="2338">
                  <c:v>44829.651005740736</c:v>
                </c:pt>
                <c:pt idx="2339">
                  <c:v>44829.651006342589</c:v>
                </c:pt>
                <c:pt idx="2340">
                  <c:v>44829.651053124995</c:v>
                </c:pt>
                <c:pt idx="2341">
                  <c:v>44829.651063611105</c:v>
                </c:pt>
                <c:pt idx="2342">
                  <c:v>44829.651052847221</c:v>
                </c:pt>
                <c:pt idx="2343">
                  <c:v>44829.651087847218</c:v>
                </c:pt>
                <c:pt idx="2344">
                  <c:v>44829.651086759259</c:v>
                </c:pt>
                <c:pt idx="2345">
                  <c:v>44829.65108679398</c:v>
                </c:pt>
                <c:pt idx="2346">
                  <c:v>44829.651110995364</c:v>
                </c:pt>
                <c:pt idx="2347">
                  <c:v>44829.651121481475</c:v>
                </c:pt>
                <c:pt idx="2348">
                  <c:v>44829.651110648141</c:v>
                </c:pt>
                <c:pt idx="2349">
                  <c:v>44829.651122569441</c:v>
                </c:pt>
                <c:pt idx="2350">
                  <c:v>44829.651133055551</c:v>
                </c:pt>
                <c:pt idx="2351">
                  <c:v>44829.651122210642</c:v>
                </c:pt>
                <c:pt idx="2352">
                  <c:v>44829.651157314809</c:v>
                </c:pt>
                <c:pt idx="2353">
                  <c:v>44829.651156203698</c:v>
                </c:pt>
                <c:pt idx="2354">
                  <c:v>44829.651157037035</c:v>
                </c:pt>
                <c:pt idx="2355">
                  <c:v>44829.651180439811</c:v>
                </c:pt>
                <c:pt idx="2356">
                  <c:v>44829.651179351851</c:v>
                </c:pt>
                <c:pt idx="2357">
                  <c:v>44829.651179398148</c:v>
                </c:pt>
                <c:pt idx="2358">
                  <c:v>44829.651226759255</c:v>
                </c:pt>
                <c:pt idx="2359">
                  <c:v>44829.651225648144</c:v>
                </c:pt>
                <c:pt idx="2360">
                  <c:v>44829.65122649305</c:v>
                </c:pt>
                <c:pt idx="2361">
                  <c:v>44829.651273032403</c:v>
                </c:pt>
                <c:pt idx="2362">
                  <c:v>44829.651283518513</c:v>
                </c:pt>
                <c:pt idx="2363">
                  <c:v>44829.651271979164</c:v>
                </c:pt>
                <c:pt idx="2364">
                  <c:v>44829.651319328703</c:v>
                </c:pt>
                <c:pt idx="2365">
                  <c:v>44829.651329814813</c:v>
                </c:pt>
                <c:pt idx="2366">
                  <c:v>44829.651330682864</c:v>
                </c:pt>
                <c:pt idx="2367">
                  <c:v>44829.651377199072</c:v>
                </c:pt>
                <c:pt idx="2368">
                  <c:v>44829.651387685182</c:v>
                </c:pt>
                <c:pt idx="2369">
                  <c:v>44829.651376759255</c:v>
                </c:pt>
                <c:pt idx="2370">
                  <c:v>44829.651423564814</c:v>
                </c:pt>
                <c:pt idx="2371">
                  <c:v>44829.651433993051</c:v>
                </c:pt>
                <c:pt idx="2372">
                  <c:v>44829.651423287032</c:v>
                </c:pt>
                <c:pt idx="2373">
                  <c:v>44829.651470289347</c:v>
                </c:pt>
                <c:pt idx="2374">
                  <c:v>44829.651480277775</c:v>
                </c:pt>
                <c:pt idx="2375">
                  <c:v>44829.651480914348</c:v>
                </c:pt>
                <c:pt idx="2376">
                  <c:v>44829.651516087957</c:v>
                </c:pt>
                <c:pt idx="2377">
                  <c:v>44829.651526574067</c:v>
                </c:pt>
                <c:pt idx="2378">
                  <c:v>44829.651527361108</c:v>
                </c:pt>
                <c:pt idx="2379">
                  <c:v>44829.651573958326</c:v>
                </c:pt>
                <c:pt idx="2380">
                  <c:v>44829.651584444444</c:v>
                </c:pt>
                <c:pt idx="2381">
                  <c:v>44829.651573541661</c:v>
                </c:pt>
                <c:pt idx="2382">
                  <c:v>44829.65162034722</c:v>
                </c:pt>
                <c:pt idx="2383">
                  <c:v>44829.651630740736</c:v>
                </c:pt>
                <c:pt idx="2384">
                  <c:v>44829.651620081015</c:v>
                </c:pt>
                <c:pt idx="2385">
                  <c:v>44829.651643402773</c:v>
                </c:pt>
                <c:pt idx="2386">
                  <c:v>44829.651653888883</c:v>
                </c:pt>
                <c:pt idx="2387">
                  <c:v>44829.65164236111</c:v>
                </c:pt>
                <c:pt idx="2388">
                  <c:v>44829.651678124996</c:v>
                </c:pt>
                <c:pt idx="2389">
                  <c:v>44829.651688611106</c:v>
                </c:pt>
                <c:pt idx="2390">
                  <c:v>44829.651677812493</c:v>
                </c:pt>
                <c:pt idx="2391">
                  <c:v>44829.651725706011</c:v>
                </c:pt>
                <c:pt idx="2392">
                  <c:v>44829.651734907406</c:v>
                </c:pt>
                <c:pt idx="2393">
                  <c:v>44829.651727199067</c:v>
                </c:pt>
                <c:pt idx="2394">
                  <c:v>44829.651759143511</c:v>
                </c:pt>
                <c:pt idx="2395">
                  <c:v>44829.651769629629</c:v>
                </c:pt>
                <c:pt idx="2396">
                  <c:v>44829.651770717588</c:v>
                </c:pt>
                <c:pt idx="2397">
                  <c:v>44829.651781203698</c:v>
                </c:pt>
                <c:pt idx="2398">
                  <c:v>44829.651770312499</c:v>
                </c:pt>
                <c:pt idx="2399">
                  <c:v>44829.651782291665</c:v>
                </c:pt>
                <c:pt idx="2400">
                  <c:v>44829.651792777775</c:v>
                </c:pt>
                <c:pt idx="2401">
                  <c:v>44829.651781979162</c:v>
                </c:pt>
                <c:pt idx="2402">
                  <c:v>44829.651818229162</c:v>
                </c:pt>
                <c:pt idx="2403">
                  <c:v>44829.651815925921</c:v>
                </c:pt>
                <c:pt idx="2404">
                  <c:v>44829.651819907405</c:v>
                </c:pt>
                <c:pt idx="2405">
                  <c:v>44829.651873622686</c:v>
                </c:pt>
                <c:pt idx="2406">
                  <c:v>44829.651872442126</c:v>
                </c:pt>
                <c:pt idx="2407">
                  <c:v>44829.65228800926</c:v>
                </c:pt>
                <c:pt idx="2408">
                  <c:v>44829.652286516204</c:v>
                </c:pt>
                <c:pt idx="2409">
                  <c:v>44829.652332164354</c:v>
                </c:pt>
                <c:pt idx="2410">
                  <c:v>44829.652333506943</c:v>
                </c:pt>
                <c:pt idx="2411">
                  <c:v>44829.652332175923</c:v>
                </c:pt>
                <c:pt idx="2412">
                  <c:v>44829.652332233796</c:v>
                </c:pt>
                <c:pt idx="2413">
                  <c:v>44829.652345150462</c:v>
                </c:pt>
                <c:pt idx="2414">
                  <c:v>44829.652355312501</c:v>
                </c:pt>
                <c:pt idx="2415">
                  <c:v>44829.652344270835</c:v>
                </c:pt>
                <c:pt idx="2416">
                  <c:v>44829.65239142361</c:v>
                </c:pt>
                <c:pt idx="2417">
                  <c:v>44829.652401608793</c:v>
                </c:pt>
                <c:pt idx="2418">
                  <c:v>44829.652390706018</c:v>
                </c:pt>
                <c:pt idx="2419">
                  <c:v>44829.652449247682</c:v>
                </c:pt>
                <c:pt idx="2420">
                  <c:v>44829.652447905093</c:v>
                </c:pt>
                <c:pt idx="2421">
                  <c:v>44829.65244859954</c:v>
                </c:pt>
                <c:pt idx="2422">
                  <c:v>44829.652495543982</c:v>
                </c:pt>
                <c:pt idx="2423">
                  <c:v>44829.652505775462</c:v>
                </c:pt>
                <c:pt idx="2424">
                  <c:v>44829.652494965274</c:v>
                </c:pt>
                <c:pt idx="2425">
                  <c:v>44829.652541840274</c:v>
                </c:pt>
                <c:pt idx="2426">
                  <c:v>44829.652552071762</c:v>
                </c:pt>
                <c:pt idx="2427">
                  <c:v>44829.652552824075</c:v>
                </c:pt>
                <c:pt idx="2428">
                  <c:v>44829.652576782406</c:v>
                </c:pt>
                <c:pt idx="2429">
                  <c:v>44829.652586793978</c:v>
                </c:pt>
                <c:pt idx="2430">
                  <c:v>44829.652576527777</c:v>
                </c:pt>
                <c:pt idx="2431">
                  <c:v>44829.652599710651</c:v>
                </c:pt>
                <c:pt idx="2432">
                  <c:v>44829.652609942132</c:v>
                </c:pt>
                <c:pt idx="2433">
                  <c:v>44829.652599224537</c:v>
                </c:pt>
                <c:pt idx="2434">
                  <c:v>44829.652622858797</c:v>
                </c:pt>
                <c:pt idx="2435">
                  <c:v>44829.652633090278</c:v>
                </c:pt>
                <c:pt idx="2436">
                  <c:v>44829.652633819445</c:v>
                </c:pt>
                <c:pt idx="2437">
                  <c:v>44829.652646006944</c:v>
                </c:pt>
                <c:pt idx="2438">
                  <c:v>44829.652656238424</c:v>
                </c:pt>
                <c:pt idx="2439">
                  <c:v>44829.65265689815</c:v>
                </c:pt>
                <c:pt idx="2440">
                  <c:v>44829.652680729167</c:v>
                </c:pt>
                <c:pt idx="2441">
                  <c:v>44829.652690960647</c:v>
                </c:pt>
                <c:pt idx="2442">
                  <c:v>44829.652680173611</c:v>
                </c:pt>
                <c:pt idx="2443">
                  <c:v>44829.652703877313</c:v>
                </c:pt>
                <c:pt idx="2444">
                  <c:v>44829.652702534724</c:v>
                </c:pt>
                <c:pt idx="2445">
                  <c:v>44829.652703333333</c:v>
                </c:pt>
                <c:pt idx="2446">
                  <c:v>44829.65271545139</c:v>
                </c:pt>
                <c:pt idx="2447">
                  <c:v>44829.65272568287</c:v>
                </c:pt>
                <c:pt idx="2448">
                  <c:v>44829.652714710646</c:v>
                </c:pt>
                <c:pt idx="2449">
                  <c:v>44829.652727025459</c:v>
                </c:pt>
                <c:pt idx="2450">
                  <c:v>44829.652737256947</c:v>
                </c:pt>
                <c:pt idx="2451">
                  <c:v>44829.652726446759</c:v>
                </c:pt>
                <c:pt idx="2452">
                  <c:v>44829.652761747682</c:v>
                </c:pt>
                <c:pt idx="2453">
                  <c:v>44829.652771979163</c:v>
                </c:pt>
                <c:pt idx="2454">
                  <c:v>44829.652772870373</c:v>
                </c:pt>
                <c:pt idx="2455">
                  <c:v>44829.652819756942</c:v>
                </c:pt>
                <c:pt idx="2456">
                  <c:v>44829.65282984954</c:v>
                </c:pt>
                <c:pt idx="2457">
                  <c:v>44829.652818993054</c:v>
                </c:pt>
                <c:pt idx="2458">
                  <c:v>44829.652877488428</c:v>
                </c:pt>
                <c:pt idx="2459">
                  <c:v>44829.652876145832</c:v>
                </c:pt>
                <c:pt idx="2460">
                  <c:v>44829.652876874999</c:v>
                </c:pt>
                <c:pt idx="2461">
                  <c:v>44829.652923784721</c:v>
                </c:pt>
                <c:pt idx="2462">
                  <c:v>44829.652934016201</c:v>
                </c:pt>
                <c:pt idx="2463">
                  <c:v>44829.652923067129</c:v>
                </c:pt>
                <c:pt idx="2464">
                  <c:v>44829.65298165509</c:v>
                </c:pt>
                <c:pt idx="2465">
                  <c:v>44829.652980312501</c:v>
                </c:pt>
                <c:pt idx="2466">
                  <c:v>44829.652981203704</c:v>
                </c:pt>
                <c:pt idx="2467">
                  <c:v>44829.652993229167</c:v>
                </c:pt>
                <c:pt idx="2468">
                  <c:v>44829.653003460648</c:v>
                </c:pt>
                <c:pt idx="2469">
                  <c:v>44829.653004131942</c:v>
                </c:pt>
                <c:pt idx="2470">
                  <c:v>44829.65302795139</c:v>
                </c:pt>
                <c:pt idx="2471">
                  <c:v>44829.653038182871</c:v>
                </c:pt>
                <c:pt idx="2472">
                  <c:v>44829.653027465276</c:v>
                </c:pt>
                <c:pt idx="2473">
                  <c:v>44829.653062673613</c:v>
                </c:pt>
                <c:pt idx="2474">
                  <c:v>44829.653072905094</c:v>
                </c:pt>
                <c:pt idx="2475">
                  <c:v>44829.653062152778</c:v>
                </c:pt>
                <c:pt idx="2476">
                  <c:v>44829.653097395836</c:v>
                </c:pt>
                <c:pt idx="2477">
                  <c:v>44829.653107627317</c:v>
                </c:pt>
                <c:pt idx="2478">
                  <c:v>44829.65309673611</c:v>
                </c:pt>
                <c:pt idx="2479">
                  <c:v>44829.653132118052</c:v>
                </c:pt>
                <c:pt idx="2480">
                  <c:v>44829.653130775463</c:v>
                </c:pt>
                <c:pt idx="2481">
                  <c:v>44829.653131435181</c:v>
                </c:pt>
                <c:pt idx="2482">
                  <c:v>44829.653166840275</c:v>
                </c:pt>
                <c:pt idx="2483">
                  <c:v>44829.653177071756</c:v>
                </c:pt>
                <c:pt idx="2484">
                  <c:v>44829.653166481483</c:v>
                </c:pt>
                <c:pt idx="2485">
                  <c:v>44829.653201562498</c:v>
                </c:pt>
                <c:pt idx="2486">
                  <c:v>44829.653200219909</c:v>
                </c:pt>
                <c:pt idx="2487">
                  <c:v>44829.653200960645</c:v>
                </c:pt>
                <c:pt idx="2488">
                  <c:v>44829.653224710644</c:v>
                </c:pt>
                <c:pt idx="2489">
                  <c:v>44829.653234942132</c:v>
                </c:pt>
                <c:pt idx="2490">
                  <c:v>44829.653224120368</c:v>
                </c:pt>
                <c:pt idx="2491">
                  <c:v>44829.653247858798</c:v>
                </c:pt>
                <c:pt idx="2492">
                  <c:v>44829.653246516202</c:v>
                </c:pt>
                <c:pt idx="2493">
                  <c:v>44829.653247488422</c:v>
                </c:pt>
                <c:pt idx="2494">
                  <c:v>44829.653271006944</c:v>
                </c:pt>
                <c:pt idx="2495">
                  <c:v>44829.653281238425</c:v>
                </c:pt>
                <c:pt idx="2496">
                  <c:v>44829.653270300929</c:v>
                </c:pt>
                <c:pt idx="2497">
                  <c:v>44829.653282581021</c:v>
                </c:pt>
                <c:pt idx="2498">
                  <c:v>44829.653292812502</c:v>
                </c:pt>
                <c:pt idx="2499">
                  <c:v>44829.653282025465</c:v>
                </c:pt>
                <c:pt idx="2500">
                  <c:v>44829.653317418983</c:v>
                </c:pt>
                <c:pt idx="2501">
                  <c:v>44829.653327534725</c:v>
                </c:pt>
                <c:pt idx="2502">
                  <c:v>44829.653328171298</c:v>
                </c:pt>
                <c:pt idx="2503">
                  <c:v>44829.653375173613</c:v>
                </c:pt>
                <c:pt idx="2504">
                  <c:v>44829.653385405094</c:v>
                </c:pt>
                <c:pt idx="2505">
                  <c:v>44829.653374398149</c:v>
                </c:pt>
                <c:pt idx="2506">
                  <c:v>44829.653421469906</c:v>
                </c:pt>
                <c:pt idx="2507">
                  <c:v>44829.653431701387</c:v>
                </c:pt>
                <c:pt idx="2508">
                  <c:v>44829.653420879629</c:v>
                </c:pt>
                <c:pt idx="2509">
                  <c:v>44829.653467766206</c:v>
                </c:pt>
                <c:pt idx="2510">
                  <c:v>44829.653477997686</c:v>
                </c:pt>
                <c:pt idx="2511">
                  <c:v>44829.653467094904</c:v>
                </c:pt>
                <c:pt idx="2512">
                  <c:v>44829.653514062498</c:v>
                </c:pt>
                <c:pt idx="2513">
                  <c:v>44829.653524293979</c:v>
                </c:pt>
                <c:pt idx="2514">
                  <c:v>44829.653513518519</c:v>
                </c:pt>
                <c:pt idx="2515">
                  <c:v>44829.653571932868</c:v>
                </c:pt>
                <c:pt idx="2516">
                  <c:v>44829.653582164348</c:v>
                </c:pt>
                <c:pt idx="2517">
                  <c:v>44829.653571168979</c:v>
                </c:pt>
                <c:pt idx="2518">
                  <c:v>44829.653618229167</c:v>
                </c:pt>
                <c:pt idx="2519">
                  <c:v>44829.653628460648</c:v>
                </c:pt>
                <c:pt idx="2520">
                  <c:v>44829.653617557873</c:v>
                </c:pt>
                <c:pt idx="2521">
                  <c:v>44829.65366452546</c:v>
                </c:pt>
                <c:pt idx="2522">
                  <c:v>44829.653674756941</c:v>
                </c:pt>
                <c:pt idx="2523">
                  <c:v>44829.653675428242</c:v>
                </c:pt>
                <c:pt idx="2524">
                  <c:v>44829.653722395837</c:v>
                </c:pt>
                <c:pt idx="2525">
                  <c:v>44829.653721053241</c:v>
                </c:pt>
                <c:pt idx="2526">
                  <c:v>44829.653721921299</c:v>
                </c:pt>
                <c:pt idx="2527">
                  <c:v>44829.653733969906</c:v>
                </c:pt>
                <c:pt idx="2528">
                  <c:v>44829.653744201387</c:v>
                </c:pt>
                <c:pt idx="2529">
                  <c:v>44829.65373327546</c:v>
                </c:pt>
                <c:pt idx="2530">
                  <c:v>44829.653757118052</c:v>
                </c:pt>
                <c:pt idx="2531">
                  <c:v>44829.653767349533</c:v>
                </c:pt>
                <c:pt idx="2532">
                  <c:v>44829.653768113429</c:v>
                </c:pt>
                <c:pt idx="2533">
                  <c:v>44829.653780266206</c:v>
                </c:pt>
                <c:pt idx="2534">
                  <c:v>44829.653790497687</c:v>
                </c:pt>
                <c:pt idx="2535">
                  <c:v>44829.653779780092</c:v>
                </c:pt>
                <c:pt idx="2536">
                  <c:v>44829.653803414352</c:v>
                </c:pt>
                <c:pt idx="2537">
                  <c:v>44829.653813645833</c:v>
                </c:pt>
                <c:pt idx="2538">
                  <c:v>44829.653802094908</c:v>
                </c:pt>
                <c:pt idx="2539">
                  <c:v>44829.653826562499</c:v>
                </c:pt>
                <c:pt idx="2540">
                  <c:v>44829.653836793979</c:v>
                </c:pt>
                <c:pt idx="2541">
                  <c:v>44829.653825729169</c:v>
                </c:pt>
                <c:pt idx="2542">
                  <c:v>44829.653849710645</c:v>
                </c:pt>
                <c:pt idx="2543">
                  <c:v>44829.653859942133</c:v>
                </c:pt>
                <c:pt idx="2544">
                  <c:v>44829.653849062503</c:v>
                </c:pt>
                <c:pt idx="2545">
                  <c:v>44829.653872858798</c:v>
                </c:pt>
                <c:pt idx="2546">
                  <c:v>44829.653883090279</c:v>
                </c:pt>
                <c:pt idx="2547">
                  <c:v>44829.653872314811</c:v>
                </c:pt>
                <c:pt idx="2548">
                  <c:v>44829.653930729168</c:v>
                </c:pt>
                <c:pt idx="2549">
                  <c:v>44829.653929386572</c:v>
                </c:pt>
                <c:pt idx="2550">
                  <c:v>44829.653930115739</c:v>
                </c:pt>
                <c:pt idx="2551">
                  <c:v>44829.653953877314</c:v>
                </c:pt>
                <c:pt idx="2552">
                  <c:v>44829.653964108795</c:v>
                </c:pt>
                <c:pt idx="2553">
                  <c:v>44829.653953379631</c:v>
                </c:pt>
                <c:pt idx="2554">
                  <c:v>44829.653965451391</c:v>
                </c:pt>
                <c:pt idx="2555">
                  <c:v>44829.653975682872</c:v>
                </c:pt>
                <c:pt idx="2556">
                  <c:v>44829.653976562498</c:v>
                </c:pt>
                <c:pt idx="2557">
                  <c:v>44829.654023414354</c:v>
                </c:pt>
                <c:pt idx="2558">
                  <c:v>44829.654033553241</c:v>
                </c:pt>
                <c:pt idx="2559">
                  <c:v>44829.654022685187</c:v>
                </c:pt>
                <c:pt idx="2560">
                  <c:v>44829.654069618053</c:v>
                </c:pt>
                <c:pt idx="2561">
                  <c:v>44829.654079849533</c:v>
                </c:pt>
                <c:pt idx="2562">
                  <c:v>44829.654080624998</c:v>
                </c:pt>
                <c:pt idx="2563">
                  <c:v>44829.654139062499</c:v>
                </c:pt>
                <c:pt idx="2564">
                  <c:v>44829.65413771991</c:v>
                </c:pt>
                <c:pt idx="2565">
                  <c:v>44829.654138483798</c:v>
                </c:pt>
                <c:pt idx="2566">
                  <c:v>44829.654196932868</c:v>
                </c:pt>
                <c:pt idx="2567">
                  <c:v>44829.654195590279</c:v>
                </c:pt>
                <c:pt idx="2568">
                  <c:v>44829.654196157404</c:v>
                </c:pt>
                <c:pt idx="2569">
                  <c:v>44829.654243229168</c:v>
                </c:pt>
                <c:pt idx="2570">
                  <c:v>44829.654253460649</c:v>
                </c:pt>
                <c:pt idx="2571">
                  <c:v>44829.65424275463</c:v>
                </c:pt>
                <c:pt idx="2572">
                  <c:v>44829.654289525461</c:v>
                </c:pt>
                <c:pt idx="2573">
                  <c:v>44829.654299756941</c:v>
                </c:pt>
                <c:pt idx="2574">
                  <c:v>44829.654288761572</c:v>
                </c:pt>
                <c:pt idx="2575">
                  <c:v>44829.654312673614</c:v>
                </c:pt>
                <c:pt idx="2576">
                  <c:v>44829.654322905095</c:v>
                </c:pt>
                <c:pt idx="2577">
                  <c:v>44829.654323518516</c:v>
                </c:pt>
                <c:pt idx="2578">
                  <c:v>44829.654370543984</c:v>
                </c:pt>
                <c:pt idx="2579">
                  <c:v>44829.654380775464</c:v>
                </c:pt>
                <c:pt idx="2580">
                  <c:v>44829.654369999997</c:v>
                </c:pt>
                <c:pt idx="2581">
                  <c:v>44829.654428414353</c:v>
                </c:pt>
                <c:pt idx="2582">
                  <c:v>44829.654438645834</c:v>
                </c:pt>
                <c:pt idx="2583">
                  <c:v>44829.654427789348</c:v>
                </c:pt>
                <c:pt idx="2584">
                  <c:v>44829.654439988422</c:v>
                </c:pt>
                <c:pt idx="2585">
                  <c:v>44829.65445021991</c:v>
                </c:pt>
                <c:pt idx="2586">
                  <c:v>44829.654439537037</c:v>
                </c:pt>
                <c:pt idx="2587">
                  <c:v>44829.654463136576</c:v>
                </c:pt>
                <c:pt idx="2588">
                  <c:v>44829.654473368057</c:v>
                </c:pt>
                <c:pt idx="2589">
                  <c:v>44829.654474074072</c:v>
                </c:pt>
                <c:pt idx="2590">
                  <c:v>44829.654521006945</c:v>
                </c:pt>
                <c:pt idx="2591">
                  <c:v>44829.654531238426</c:v>
                </c:pt>
                <c:pt idx="2592">
                  <c:v>44829.654520497686</c:v>
                </c:pt>
                <c:pt idx="2593">
                  <c:v>44829.654567303238</c:v>
                </c:pt>
                <c:pt idx="2594">
                  <c:v>44829.654577534719</c:v>
                </c:pt>
                <c:pt idx="2595">
                  <c:v>44829.654578171299</c:v>
                </c:pt>
                <c:pt idx="2596">
                  <c:v>44829.654625173607</c:v>
                </c:pt>
                <c:pt idx="2597">
                  <c:v>44829.654635405095</c:v>
                </c:pt>
                <c:pt idx="2598">
                  <c:v>44829.65462465278</c:v>
                </c:pt>
                <c:pt idx="2599">
                  <c:v>44829.654671469907</c:v>
                </c:pt>
                <c:pt idx="2600">
                  <c:v>44829.654681701388</c:v>
                </c:pt>
                <c:pt idx="2601">
                  <c:v>44829.654670833334</c:v>
                </c:pt>
                <c:pt idx="2602">
                  <c:v>44829.654729340276</c:v>
                </c:pt>
                <c:pt idx="2603">
                  <c:v>44829.654727997688</c:v>
                </c:pt>
                <c:pt idx="2604">
                  <c:v>44829.654728900459</c:v>
                </c:pt>
                <c:pt idx="2605">
                  <c:v>44829.654775636576</c:v>
                </c:pt>
                <c:pt idx="2606">
                  <c:v>44829.65477429398</c:v>
                </c:pt>
                <c:pt idx="2607">
                  <c:v>44829.654775115741</c:v>
                </c:pt>
                <c:pt idx="2608">
                  <c:v>44829.654833506946</c:v>
                </c:pt>
                <c:pt idx="2609">
                  <c:v>44829.65483216435</c:v>
                </c:pt>
                <c:pt idx="2610">
                  <c:v>44829.654832905093</c:v>
                </c:pt>
                <c:pt idx="2611">
                  <c:v>44829.654879803238</c:v>
                </c:pt>
                <c:pt idx="2612">
                  <c:v>44829.654878460649</c:v>
                </c:pt>
                <c:pt idx="2613">
                  <c:v>44829.6548793287</c:v>
                </c:pt>
                <c:pt idx="2614">
                  <c:v>44829.654902951392</c:v>
                </c:pt>
                <c:pt idx="2615">
                  <c:v>44829.654913182872</c:v>
                </c:pt>
                <c:pt idx="2616">
                  <c:v>44829.654902476854</c:v>
                </c:pt>
                <c:pt idx="2617">
                  <c:v>44829.654926099538</c:v>
                </c:pt>
                <c:pt idx="2618">
                  <c:v>44829.654936331019</c:v>
                </c:pt>
                <c:pt idx="2619">
                  <c:v>44829.654925752315</c:v>
                </c:pt>
                <c:pt idx="2620">
                  <c:v>44829.654949247684</c:v>
                </c:pt>
                <c:pt idx="2621">
                  <c:v>44829.654959479165</c:v>
                </c:pt>
                <c:pt idx="2622">
                  <c:v>44829.654948587966</c:v>
                </c:pt>
                <c:pt idx="2623">
                  <c:v>44829.654972395831</c:v>
                </c:pt>
                <c:pt idx="2624">
                  <c:v>44829.654982627311</c:v>
                </c:pt>
                <c:pt idx="2625">
                  <c:v>44829.654983414352</c:v>
                </c:pt>
                <c:pt idx="2626">
                  <c:v>44829.655007118054</c:v>
                </c:pt>
                <c:pt idx="2627">
                  <c:v>44829.655005775465</c:v>
                </c:pt>
                <c:pt idx="2628">
                  <c:v>44829.655006678244</c:v>
                </c:pt>
                <c:pt idx="2629">
                  <c:v>44829.6550302662</c:v>
                </c:pt>
                <c:pt idx="2630">
                  <c:v>44829.655040497688</c:v>
                </c:pt>
                <c:pt idx="2631">
                  <c:v>44829.655028946756</c:v>
                </c:pt>
                <c:pt idx="2632">
                  <c:v>44829.655053414353</c:v>
                </c:pt>
                <c:pt idx="2633">
                  <c:v>44829.655063645834</c:v>
                </c:pt>
                <c:pt idx="2634">
                  <c:v>44829.655052835646</c:v>
                </c:pt>
                <c:pt idx="2635">
                  <c:v>44829.655064988423</c:v>
                </c:pt>
                <c:pt idx="2636">
                  <c:v>44829.655075219904</c:v>
                </c:pt>
                <c:pt idx="2637">
                  <c:v>44829.655064317129</c:v>
                </c:pt>
                <c:pt idx="2638">
                  <c:v>44829.6550765625</c:v>
                </c:pt>
                <c:pt idx="2639">
                  <c:v>44829.65508679398</c:v>
                </c:pt>
                <c:pt idx="2640">
                  <c:v>44829.655087511572</c:v>
                </c:pt>
                <c:pt idx="2641">
                  <c:v>44829.655111284723</c:v>
                </c:pt>
                <c:pt idx="2642">
                  <c:v>44829.655121516204</c:v>
                </c:pt>
                <c:pt idx="2643">
                  <c:v>44829.655110775464</c:v>
                </c:pt>
                <c:pt idx="2644">
                  <c:v>44829.6551228588</c:v>
                </c:pt>
                <c:pt idx="2645">
                  <c:v>44829.65513309028</c:v>
                </c:pt>
                <c:pt idx="2646">
                  <c:v>44829.655122071759</c:v>
                </c:pt>
                <c:pt idx="2647">
                  <c:v>44829.655169155092</c:v>
                </c:pt>
                <c:pt idx="2648">
                  <c:v>44829.655179386573</c:v>
                </c:pt>
                <c:pt idx="2649">
                  <c:v>44829.655168657409</c:v>
                </c:pt>
                <c:pt idx="2650">
                  <c:v>44829.655215451392</c:v>
                </c:pt>
                <c:pt idx="2651">
                  <c:v>44829.655225694441</c:v>
                </c:pt>
                <c:pt idx="2652">
                  <c:v>44829.655214849539</c:v>
                </c:pt>
                <c:pt idx="2653">
                  <c:v>44829.655273321761</c:v>
                </c:pt>
                <c:pt idx="2654">
                  <c:v>44829.655271990741</c:v>
                </c:pt>
                <c:pt idx="2655">
                  <c:v>44829.655272824071</c:v>
                </c:pt>
                <c:pt idx="2656">
                  <c:v>44829.655319618054</c:v>
                </c:pt>
                <c:pt idx="2657">
                  <c:v>44829.655329849535</c:v>
                </c:pt>
                <c:pt idx="2658">
                  <c:v>44829.655318923607</c:v>
                </c:pt>
                <c:pt idx="2659">
                  <c:v>44829.655377488423</c:v>
                </c:pt>
                <c:pt idx="2660">
                  <c:v>44829.65538773148</c:v>
                </c:pt>
                <c:pt idx="2661">
                  <c:v>44829.655377013885</c:v>
                </c:pt>
                <c:pt idx="2662">
                  <c:v>44829.655423784723</c:v>
                </c:pt>
                <c:pt idx="2663">
                  <c:v>44829.65543402778</c:v>
                </c:pt>
                <c:pt idx="2664">
                  <c:v>44829.655434826389</c:v>
                </c:pt>
                <c:pt idx="2665">
                  <c:v>44829.655458506946</c:v>
                </c:pt>
                <c:pt idx="2666">
                  <c:v>44829.655468738427</c:v>
                </c:pt>
                <c:pt idx="2667">
                  <c:v>44829.655458194444</c:v>
                </c:pt>
                <c:pt idx="2668">
                  <c:v>44829.655470081016</c:v>
                </c:pt>
                <c:pt idx="2669">
                  <c:v>44829.655480312496</c:v>
                </c:pt>
                <c:pt idx="2670">
                  <c:v>44829.655481226851</c:v>
                </c:pt>
                <c:pt idx="2671">
                  <c:v>44829.655493229169</c:v>
                </c:pt>
                <c:pt idx="2672">
                  <c:v>44829.655492650461</c:v>
                </c:pt>
                <c:pt idx="2673">
                  <c:v>44829.655504988426</c:v>
                </c:pt>
                <c:pt idx="2674">
                  <c:v>44829.65550346065</c:v>
                </c:pt>
                <c:pt idx="2675">
                  <c:v>44829.655504733797</c:v>
                </c:pt>
                <c:pt idx="2676">
                  <c:v>44829.655527951385</c:v>
                </c:pt>
                <c:pt idx="2677">
                  <c:v>44829.655538182873</c:v>
                </c:pt>
                <c:pt idx="2678">
                  <c:v>44829.655527256946</c:v>
                </c:pt>
                <c:pt idx="2679">
                  <c:v>44829.655574247685</c:v>
                </c:pt>
                <c:pt idx="2680">
                  <c:v>44829.655584490742</c:v>
                </c:pt>
                <c:pt idx="2681">
                  <c:v>44829.655573680553</c:v>
                </c:pt>
                <c:pt idx="2682">
                  <c:v>44829.655632118054</c:v>
                </c:pt>
                <c:pt idx="2683">
                  <c:v>44829.655642361111</c:v>
                </c:pt>
                <c:pt idx="2684">
                  <c:v>44829.655631597219</c:v>
                </c:pt>
                <c:pt idx="2685">
                  <c:v>44829.6556552662</c:v>
                </c:pt>
                <c:pt idx="2686">
                  <c:v>44829.655665509257</c:v>
                </c:pt>
                <c:pt idx="2687">
                  <c:v>44829.655654768518</c:v>
                </c:pt>
                <c:pt idx="2688">
                  <c:v>44829.655689988424</c:v>
                </c:pt>
                <c:pt idx="2689">
                  <c:v>44829.65570023148</c:v>
                </c:pt>
                <c:pt idx="2690">
                  <c:v>44829.65570087963</c:v>
                </c:pt>
                <c:pt idx="2691">
                  <c:v>44829.655724710647</c:v>
                </c:pt>
                <c:pt idx="2692">
                  <c:v>44829.655734953703</c:v>
                </c:pt>
                <c:pt idx="2693">
                  <c:v>44829.655724178243</c:v>
                </c:pt>
                <c:pt idx="2694">
                  <c:v>44829.655748078701</c:v>
                </c:pt>
                <c:pt idx="2695">
                  <c:v>44829.655758090281</c:v>
                </c:pt>
                <c:pt idx="2696">
                  <c:v>44829.655747824072</c:v>
                </c:pt>
                <c:pt idx="2697">
                  <c:v>44829.65575943287</c:v>
                </c:pt>
                <c:pt idx="2698">
                  <c:v>44829.655769675926</c:v>
                </c:pt>
                <c:pt idx="2699">
                  <c:v>44829.655758923611</c:v>
                </c:pt>
                <c:pt idx="2700">
                  <c:v>44829.65580572917</c:v>
                </c:pt>
                <c:pt idx="2701">
                  <c:v>44829.65581596065</c:v>
                </c:pt>
                <c:pt idx="2702">
                  <c:v>44829.655805127317</c:v>
                </c:pt>
                <c:pt idx="2703">
                  <c:v>44829.655852025462</c:v>
                </c:pt>
                <c:pt idx="2704">
                  <c:v>44829.655850694442</c:v>
                </c:pt>
                <c:pt idx="2705">
                  <c:v>44829.655851493058</c:v>
                </c:pt>
                <c:pt idx="2706">
                  <c:v>44829.655898321762</c:v>
                </c:pt>
                <c:pt idx="2707">
                  <c:v>44829.655908564811</c:v>
                </c:pt>
                <c:pt idx="2708">
                  <c:v>44829.655897685188</c:v>
                </c:pt>
                <c:pt idx="2709">
                  <c:v>44829.655944618054</c:v>
                </c:pt>
                <c:pt idx="2710">
                  <c:v>44829.655954861111</c:v>
                </c:pt>
                <c:pt idx="2711">
                  <c:v>44829.655955555558</c:v>
                </c:pt>
                <c:pt idx="2712">
                  <c:v>44829.655956192131</c:v>
                </c:pt>
                <c:pt idx="2713">
                  <c:v>44829.655966435188</c:v>
                </c:pt>
                <c:pt idx="2714">
                  <c:v>44829.655967766201</c:v>
                </c:pt>
                <c:pt idx="2715">
                  <c:v>44829.655978009258</c:v>
                </c:pt>
                <c:pt idx="2716">
                  <c:v>44829.655967199076</c:v>
                </c:pt>
                <c:pt idx="2717">
                  <c:v>44829.655990914354</c:v>
                </c:pt>
                <c:pt idx="2718">
                  <c:v>44829.655989583334</c:v>
                </c:pt>
                <c:pt idx="2719">
                  <c:v>44829.655990254629</c:v>
                </c:pt>
                <c:pt idx="2720">
                  <c:v>44829.656002488424</c:v>
                </c:pt>
                <c:pt idx="2721">
                  <c:v>44829.656012731481</c:v>
                </c:pt>
                <c:pt idx="2722">
                  <c:v>44829.656001736112</c:v>
                </c:pt>
                <c:pt idx="2723">
                  <c:v>44829.656014062501</c:v>
                </c:pt>
                <c:pt idx="2724">
                  <c:v>44829.656024305557</c:v>
                </c:pt>
                <c:pt idx="2725">
                  <c:v>44829.656024999997</c:v>
                </c:pt>
                <c:pt idx="2726">
                  <c:v>44829.656037210647</c:v>
                </c:pt>
                <c:pt idx="2727">
                  <c:v>44829.656047442128</c:v>
                </c:pt>
                <c:pt idx="2728">
                  <c:v>44829.656036689812</c:v>
                </c:pt>
                <c:pt idx="2729">
                  <c:v>44829.65607193287</c:v>
                </c:pt>
                <c:pt idx="2730">
                  <c:v>44829.656082175927</c:v>
                </c:pt>
                <c:pt idx="2731">
                  <c:v>44829.656071226855</c:v>
                </c:pt>
                <c:pt idx="2732">
                  <c:v>44829.656106655093</c:v>
                </c:pt>
                <c:pt idx="2733">
                  <c:v>44829.65611689815</c:v>
                </c:pt>
                <c:pt idx="2734">
                  <c:v>44829.656106099537</c:v>
                </c:pt>
                <c:pt idx="2735">
                  <c:v>44829.65611822917</c:v>
                </c:pt>
                <c:pt idx="2736">
                  <c:v>44829.656128472219</c:v>
                </c:pt>
                <c:pt idx="2737">
                  <c:v>44829.656117743056</c:v>
                </c:pt>
                <c:pt idx="2738">
                  <c:v>44829.656141377316</c:v>
                </c:pt>
                <c:pt idx="2739">
                  <c:v>44829.65614003472</c:v>
                </c:pt>
                <c:pt idx="2740">
                  <c:v>44829.656140752311</c:v>
                </c:pt>
                <c:pt idx="2741">
                  <c:v>44829.656164525462</c:v>
                </c:pt>
                <c:pt idx="2742">
                  <c:v>44829.656174756943</c:v>
                </c:pt>
                <c:pt idx="2743">
                  <c:v>44829.656163958331</c:v>
                </c:pt>
                <c:pt idx="2744">
                  <c:v>44829.656222638885</c:v>
                </c:pt>
                <c:pt idx="2745">
                  <c:v>44829.656221064812</c:v>
                </c:pt>
                <c:pt idx="2746">
                  <c:v>44829.656222384256</c:v>
                </c:pt>
                <c:pt idx="2747">
                  <c:v>44829.656268692132</c:v>
                </c:pt>
                <c:pt idx="2748">
                  <c:v>44829.656278935188</c:v>
                </c:pt>
                <c:pt idx="2749">
                  <c:v>44829.656268067127</c:v>
                </c:pt>
                <c:pt idx="2750">
                  <c:v>44829.656314988424</c:v>
                </c:pt>
                <c:pt idx="2751">
                  <c:v>44829.656325231481</c:v>
                </c:pt>
                <c:pt idx="2752">
                  <c:v>44829.656314490741</c:v>
                </c:pt>
                <c:pt idx="2753">
                  <c:v>44829.656349710647</c:v>
                </c:pt>
                <c:pt idx="2754">
                  <c:v>44829.656348379627</c:v>
                </c:pt>
                <c:pt idx="2755">
                  <c:v>44829.656349131947</c:v>
                </c:pt>
                <c:pt idx="2756">
                  <c:v>44829.65638443287</c:v>
                </c:pt>
                <c:pt idx="2757">
                  <c:v>44829.65638310185</c:v>
                </c:pt>
                <c:pt idx="2758">
                  <c:v>44829.656383888891</c:v>
                </c:pt>
                <c:pt idx="2759">
                  <c:v>44829.656430729163</c:v>
                </c:pt>
                <c:pt idx="2760">
                  <c:v>44829.65644097222</c:v>
                </c:pt>
                <c:pt idx="2761">
                  <c:v>44829.656430115741</c:v>
                </c:pt>
                <c:pt idx="2762">
                  <c:v>44829.656477025463</c:v>
                </c:pt>
                <c:pt idx="2763">
                  <c:v>44829.656475694443</c:v>
                </c:pt>
                <c:pt idx="2764">
                  <c:v>44829.656476319447</c:v>
                </c:pt>
                <c:pt idx="2765">
                  <c:v>44829.656511747686</c:v>
                </c:pt>
                <c:pt idx="2766">
                  <c:v>44829.656521990742</c:v>
                </c:pt>
                <c:pt idx="2767">
                  <c:v>44829.656522581019</c:v>
                </c:pt>
                <c:pt idx="2768">
                  <c:v>44829.656569618055</c:v>
                </c:pt>
                <c:pt idx="2769">
                  <c:v>44829.656568287035</c:v>
                </c:pt>
                <c:pt idx="2770">
                  <c:v>44829.656569085651</c:v>
                </c:pt>
                <c:pt idx="2771">
                  <c:v>44829.656615914355</c:v>
                </c:pt>
                <c:pt idx="2772">
                  <c:v>44829.656626157404</c:v>
                </c:pt>
                <c:pt idx="2773">
                  <c:v>44829.656615243053</c:v>
                </c:pt>
                <c:pt idx="2774">
                  <c:v>44829.656673784724</c:v>
                </c:pt>
                <c:pt idx="2775">
                  <c:v>44829.656672453704</c:v>
                </c:pt>
                <c:pt idx="2776">
                  <c:v>44829.656673391204</c:v>
                </c:pt>
                <c:pt idx="2777">
                  <c:v>44829.656720081017</c:v>
                </c:pt>
                <c:pt idx="2778">
                  <c:v>44829.656718749997</c:v>
                </c:pt>
                <c:pt idx="2779">
                  <c:v>44829.656719363426</c:v>
                </c:pt>
                <c:pt idx="2780">
                  <c:v>44829.656766377317</c:v>
                </c:pt>
                <c:pt idx="2781">
                  <c:v>44829.656776620373</c:v>
                </c:pt>
                <c:pt idx="2782">
                  <c:v>44829.65676583333</c:v>
                </c:pt>
                <c:pt idx="2783">
                  <c:v>44829.656789525463</c:v>
                </c:pt>
                <c:pt idx="2784">
                  <c:v>44829.65679976852</c:v>
                </c:pt>
                <c:pt idx="2785">
                  <c:v>44829.656800416669</c:v>
                </c:pt>
                <c:pt idx="2786">
                  <c:v>44829.656847395832</c:v>
                </c:pt>
                <c:pt idx="2787">
                  <c:v>44829.656846064812</c:v>
                </c:pt>
                <c:pt idx="2788">
                  <c:v>44829.656846909726</c:v>
                </c:pt>
                <c:pt idx="2789">
                  <c:v>44829.656893692132</c:v>
                </c:pt>
                <c:pt idx="2790">
                  <c:v>44829.656903935182</c:v>
                </c:pt>
                <c:pt idx="2791">
                  <c:v>44829.656904699077</c:v>
                </c:pt>
                <c:pt idx="2792">
                  <c:v>44829.65694015046</c:v>
                </c:pt>
                <c:pt idx="2793">
                  <c:v>44829.656950231481</c:v>
                </c:pt>
                <c:pt idx="2794">
                  <c:v>44829.656939895831</c:v>
                </c:pt>
                <c:pt idx="2795">
                  <c:v>44829.656986284725</c:v>
                </c:pt>
                <c:pt idx="2796">
                  <c:v>44829.656984953705</c:v>
                </c:pt>
                <c:pt idx="2797">
                  <c:v>44829.656985613423</c:v>
                </c:pt>
                <c:pt idx="2798">
                  <c:v>44829.657032581017</c:v>
                </c:pt>
                <c:pt idx="2799">
                  <c:v>44829.657042824074</c:v>
                </c:pt>
                <c:pt idx="2800">
                  <c:v>44829.657043541665</c:v>
                </c:pt>
                <c:pt idx="2801">
                  <c:v>44829.657090451386</c:v>
                </c:pt>
                <c:pt idx="2802">
                  <c:v>44829.657100694443</c:v>
                </c:pt>
                <c:pt idx="2803">
                  <c:v>44829.657089872686</c:v>
                </c:pt>
                <c:pt idx="2804">
                  <c:v>44829.65711359954</c:v>
                </c:pt>
                <c:pt idx="2805">
                  <c:v>44829.657123842589</c:v>
                </c:pt>
                <c:pt idx="2806">
                  <c:v>44829.657124699072</c:v>
                </c:pt>
                <c:pt idx="2807">
                  <c:v>44829.657171851853</c:v>
                </c:pt>
                <c:pt idx="2808">
                  <c:v>44829.657170138889</c:v>
                </c:pt>
                <c:pt idx="2809">
                  <c:v>44829.657171018516</c:v>
                </c:pt>
                <c:pt idx="2810">
                  <c:v>44829.657217766202</c:v>
                </c:pt>
                <c:pt idx="2811">
                  <c:v>44829.657228009259</c:v>
                </c:pt>
                <c:pt idx="2812">
                  <c:v>44829.657217083331</c:v>
                </c:pt>
                <c:pt idx="2813">
                  <c:v>44829.657275636571</c:v>
                </c:pt>
                <c:pt idx="2814">
                  <c:v>44829.657285879628</c:v>
                </c:pt>
                <c:pt idx="2815">
                  <c:v>44829.657275081016</c:v>
                </c:pt>
                <c:pt idx="2816">
                  <c:v>44829.657321932871</c:v>
                </c:pt>
                <c:pt idx="2817">
                  <c:v>44829.657332175928</c:v>
                </c:pt>
                <c:pt idx="2818">
                  <c:v>44829.657321412036</c:v>
                </c:pt>
                <c:pt idx="2819">
                  <c:v>44829.657368229164</c:v>
                </c:pt>
                <c:pt idx="2820">
                  <c:v>44829.65737847222</c:v>
                </c:pt>
                <c:pt idx="2821">
                  <c:v>44829.657379328703</c:v>
                </c:pt>
                <c:pt idx="2822">
                  <c:v>44829.657414525464</c:v>
                </c:pt>
                <c:pt idx="2823">
                  <c:v>44829.65742476852</c:v>
                </c:pt>
                <c:pt idx="2824">
                  <c:v>44829.657413865738</c:v>
                </c:pt>
                <c:pt idx="2825">
                  <c:v>44829.657460821756</c:v>
                </c:pt>
                <c:pt idx="2826">
                  <c:v>44829.657471064813</c:v>
                </c:pt>
                <c:pt idx="2827">
                  <c:v>44829.657460138886</c:v>
                </c:pt>
                <c:pt idx="2828">
                  <c:v>44829.657518692133</c:v>
                </c:pt>
                <c:pt idx="2829">
                  <c:v>44829.657517361113</c:v>
                </c:pt>
                <c:pt idx="2830">
                  <c:v>44829.657518194443</c:v>
                </c:pt>
                <c:pt idx="2831">
                  <c:v>44829.657564988425</c:v>
                </c:pt>
                <c:pt idx="2832">
                  <c:v>44829.657575231482</c:v>
                </c:pt>
                <c:pt idx="2833">
                  <c:v>44829.657564513887</c:v>
                </c:pt>
                <c:pt idx="2834">
                  <c:v>44829.657588136572</c:v>
                </c:pt>
                <c:pt idx="2835">
                  <c:v>44829.657598379628</c:v>
                </c:pt>
                <c:pt idx="2836">
                  <c:v>44829.657599317128</c:v>
                </c:pt>
                <c:pt idx="2837">
                  <c:v>44829.657646226849</c:v>
                </c:pt>
                <c:pt idx="2838">
                  <c:v>44829.657656249998</c:v>
                </c:pt>
                <c:pt idx="2839">
                  <c:v>44829.657645543979</c:v>
                </c:pt>
                <c:pt idx="2840">
                  <c:v>44829.657692303241</c:v>
                </c:pt>
                <c:pt idx="2841">
                  <c:v>44829.657702546298</c:v>
                </c:pt>
                <c:pt idx="2842">
                  <c:v>44829.657691655091</c:v>
                </c:pt>
                <c:pt idx="2843">
                  <c:v>44829.657738599533</c:v>
                </c:pt>
                <c:pt idx="2844">
                  <c:v>44829.65774884259</c:v>
                </c:pt>
                <c:pt idx="2845">
                  <c:v>44829.657749479164</c:v>
                </c:pt>
                <c:pt idx="2846">
                  <c:v>44829.65779646991</c:v>
                </c:pt>
                <c:pt idx="2847">
                  <c:v>44829.65779513889</c:v>
                </c:pt>
                <c:pt idx="2848">
                  <c:v>44829.657795983796</c:v>
                </c:pt>
                <c:pt idx="2849">
                  <c:v>44829.657842766203</c:v>
                </c:pt>
                <c:pt idx="2850">
                  <c:v>44829.657853009259</c:v>
                </c:pt>
                <c:pt idx="2851">
                  <c:v>44829.65784226852</c:v>
                </c:pt>
                <c:pt idx="2852">
                  <c:v>44829.657865914349</c:v>
                </c:pt>
                <c:pt idx="2853">
                  <c:v>44829.657876157406</c:v>
                </c:pt>
                <c:pt idx="2854">
                  <c:v>44829.657865462963</c:v>
                </c:pt>
                <c:pt idx="2855">
                  <c:v>44829.657900636572</c:v>
                </c:pt>
                <c:pt idx="2856">
                  <c:v>44829.657910879629</c:v>
                </c:pt>
                <c:pt idx="2857">
                  <c:v>44829.657899930557</c:v>
                </c:pt>
                <c:pt idx="2858">
                  <c:v>44829.657958506941</c:v>
                </c:pt>
                <c:pt idx="2859">
                  <c:v>44829.657957175928</c:v>
                </c:pt>
                <c:pt idx="2860">
                  <c:v>44829.65795789352</c:v>
                </c:pt>
                <c:pt idx="2861">
                  <c:v>44829.658004803241</c:v>
                </c:pt>
                <c:pt idx="2862">
                  <c:v>44829.658015046298</c:v>
                </c:pt>
                <c:pt idx="2863">
                  <c:v>44829.658004166668</c:v>
                </c:pt>
                <c:pt idx="2864">
                  <c:v>44829.65806267361</c:v>
                </c:pt>
                <c:pt idx="2865">
                  <c:v>44829.65806134259</c:v>
                </c:pt>
                <c:pt idx="2866">
                  <c:v>44829.658062256945</c:v>
                </c:pt>
                <c:pt idx="2867">
                  <c:v>44829.65810896991</c:v>
                </c:pt>
                <c:pt idx="2868">
                  <c:v>44829.65811921296</c:v>
                </c:pt>
                <c:pt idx="2869">
                  <c:v>44829.658108368058</c:v>
                </c:pt>
                <c:pt idx="2870">
                  <c:v>44829.658155266203</c:v>
                </c:pt>
                <c:pt idx="2871">
                  <c:v>44829.65816550926</c:v>
                </c:pt>
                <c:pt idx="2872">
                  <c:v>44829.658166261572</c:v>
                </c:pt>
                <c:pt idx="2873">
                  <c:v>44829.658213136572</c:v>
                </c:pt>
                <c:pt idx="2874">
                  <c:v>44829.658223379629</c:v>
                </c:pt>
                <c:pt idx="2875">
                  <c:v>44829.658212523151</c:v>
                </c:pt>
                <c:pt idx="2876">
                  <c:v>44829.658247361112</c:v>
                </c:pt>
                <c:pt idx="2877">
                  <c:v>44829.658247858795</c:v>
                </c:pt>
                <c:pt idx="2878">
                  <c:v>44829.658258101852</c:v>
                </c:pt>
                <c:pt idx="2879">
                  <c:v>44829.658259432872</c:v>
                </c:pt>
                <c:pt idx="2880">
                  <c:v>44829.658258981479</c:v>
                </c:pt>
                <c:pt idx="2881">
                  <c:v>44829.658271006942</c:v>
                </c:pt>
                <c:pt idx="2882">
                  <c:v>44829.658269675929</c:v>
                </c:pt>
                <c:pt idx="2883">
                  <c:v>44829.658270381944</c:v>
                </c:pt>
                <c:pt idx="2884">
                  <c:v>44829.658282581018</c:v>
                </c:pt>
                <c:pt idx="2885">
                  <c:v>44829.658292824075</c:v>
                </c:pt>
                <c:pt idx="2886">
                  <c:v>44829.658293576387</c:v>
                </c:pt>
                <c:pt idx="2887">
                  <c:v>44829.658294155095</c:v>
                </c:pt>
                <c:pt idx="2888">
                  <c:v>44829.658304398145</c:v>
                </c:pt>
                <c:pt idx="2889">
                  <c:v>44829.658305185185</c:v>
                </c:pt>
                <c:pt idx="2890">
                  <c:v>44829.658317303241</c:v>
                </c:pt>
                <c:pt idx="2891">
                  <c:v>44829.658327546298</c:v>
                </c:pt>
                <c:pt idx="2892">
                  <c:v>44829.658316724534</c:v>
                </c:pt>
                <c:pt idx="2893">
                  <c:v>44829.658340451388</c:v>
                </c:pt>
                <c:pt idx="2894">
                  <c:v>44829.658350694444</c:v>
                </c:pt>
                <c:pt idx="2895">
                  <c:v>44829.658340034723</c:v>
                </c:pt>
                <c:pt idx="2896">
                  <c:v>44829.65836371528</c:v>
                </c:pt>
                <c:pt idx="2897">
                  <c:v>44829.658363437498</c:v>
                </c:pt>
                <c:pt idx="2898">
                  <c:v>44829.658375173611</c:v>
                </c:pt>
                <c:pt idx="2899">
                  <c:v>44829.658373842591</c:v>
                </c:pt>
                <c:pt idx="2900">
                  <c:v>44829.658374340281</c:v>
                </c:pt>
                <c:pt idx="2901">
                  <c:v>44829.658386747687</c:v>
                </c:pt>
                <c:pt idx="2902">
                  <c:v>44829.658396990737</c:v>
                </c:pt>
                <c:pt idx="2903">
                  <c:v>44829.658386076386</c:v>
                </c:pt>
                <c:pt idx="2904">
                  <c:v>44829.658409895834</c:v>
                </c:pt>
                <c:pt idx="2905">
                  <c:v>44829.658409305557</c:v>
                </c:pt>
                <c:pt idx="2906">
                  <c:v>44829.658421469911</c:v>
                </c:pt>
                <c:pt idx="2907">
                  <c:v>44829.658420138891</c:v>
                </c:pt>
                <c:pt idx="2908">
                  <c:v>44829.65842083333</c:v>
                </c:pt>
                <c:pt idx="2909">
                  <c:v>44829.65843304398</c:v>
                </c:pt>
                <c:pt idx="2910">
                  <c:v>44829.65843171296</c:v>
                </c:pt>
                <c:pt idx="2911">
                  <c:v>44829.6584325</c:v>
                </c:pt>
                <c:pt idx="2912">
                  <c:v>44829.658444618057</c:v>
                </c:pt>
                <c:pt idx="2913">
                  <c:v>44829.658454861114</c:v>
                </c:pt>
                <c:pt idx="2914">
                  <c:v>44829.658444108798</c:v>
                </c:pt>
                <c:pt idx="2915">
                  <c:v>44829.658456192126</c:v>
                </c:pt>
                <c:pt idx="2916">
                  <c:v>44829.658455428238</c:v>
                </c:pt>
                <c:pt idx="2917">
                  <c:v>44829.658467766203</c:v>
                </c:pt>
                <c:pt idx="2918">
                  <c:v>44829.658466435183</c:v>
                </c:pt>
                <c:pt idx="2919">
                  <c:v>44829.658467141206</c:v>
                </c:pt>
                <c:pt idx="2920">
                  <c:v>44829.65847934028</c:v>
                </c:pt>
                <c:pt idx="2921">
                  <c:v>44829.65847800926</c:v>
                </c:pt>
                <c:pt idx="2922">
                  <c:v>44829.658478726851</c:v>
                </c:pt>
                <c:pt idx="2923">
                  <c:v>44829.658490914349</c:v>
                </c:pt>
                <c:pt idx="2924">
                  <c:v>44829.658501157406</c:v>
                </c:pt>
                <c:pt idx="2925">
                  <c:v>44829.658501828701</c:v>
                </c:pt>
                <c:pt idx="2926">
                  <c:v>44829.658514062503</c:v>
                </c:pt>
                <c:pt idx="2927">
                  <c:v>44829.658524305552</c:v>
                </c:pt>
                <c:pt idx="2928">
                  <c:v>44829.65852513889</c:v>
                </c:pt>
                <c:pt idx="2929">
                  <c:v>44829.658537210649</c:v>
                </c:pt>
                <c:pt idx="2930">
                  <c:v>44829.658547453706</c:v>
                </c:pt>
                <c:pt idx="2931">
                  <c:v>44829.658548182873</c:v>
                </c:pt>
                <c:pt idx="2932">
                  <c:v>44829.658560358796</c:v>
                </c:pt>
                <c:pt idx="2933">
                  <c:v>44829.658570601852</c:v>
                </c:pt>
                <c:pt idx="2934">
                  <c:v>44829.658571423613</c:v>
                </c:pt>
                <c:pt idx="2935">
                  <c:v>44829.658583506942</c:v>
                </c:pt>
                <c:pt idx="2936">
                  <c:v>44829.658593749999</c:v>
                </c:pt>
                <c:pt idx="2937">
                  <c:v>44829.658582928241</c:v>
                </c:pt>
                <c:pt idx="2938">
                  <c:v>44829.658606655095</c:v>
                </c:pt>
                <c:pt idx="2939">
                  <c:v>44829.658616898145</c:v>
                </c:pt>
                <c:pt idx="2940">
                  <c:v>44829.658606018522</c:v>
                </c:pt>
                <c:pt idx="2941">
                  <c:v>44829.658629803242</c:v>
                </c:pt>
                <c:pt idx="2942">
                  <c:v>44829.658640046298</c:v>
                </c:pt>
                <c:pt idx="2943">
                  <c:v>44829.658629270831</c:v>
                </c:pt>
                <c:pt idx="2944">
                  <c:v>44829.658651620368</c:v>
                </c:pt>
                <c:pt idx="2945">
                  <c:v>44829.658652951388</c:v>
                </c:pt>
                <c:pt idx="2946">
                  <c:v>44829.658663194445</c:v>
                </c:pt>
                <c:pt idx="2947">
                  <c:v>44829.658652314814</c:v>
                </c:pt>
                <c:pt idx="2948">
                  <c:v>44829.658676099534</c:v>
                </c:pt>
                <c:pt idx="2949">
                  <c:v>44829.658686342591</c:v>
                </c:pt>
                <c:pt idx="2950">
                  <c:v>44829.658675462961</c:v>
                </c:pt>
                <c:pt idx="2951">
                  <c:v>44829.658699247688</c:v>
                </c:pt>
                <c:pt idx="2952">
                  <c:v>44829.658709490737</c:v>
                </c:pt>
                <c:pt idx="2953">
                  <c:v>44829.658698715277</c:v>
                </c:pt>
                <c:pt idx="2954">
                  <c:v>44829.658710821757</c:v>
                </c:pt>
                <c:pt idx="2955">
                  <c:v>44829.658721064814</c:v>
                </c:pt>
                <c:pt idx="2956">
                  <c:v>44829.658710312498</c:v>
                </c:pt>
                <c:pt idx="2957">
                  <c:v>44829.65874554398</c:v>
                </c:pt>
                <c:pt idx="2958">
                  <c:v>44829.65874421296</c:v>
                </c:pt>
                <c:pt idx="2959">
                  <c:v>44829.658744918983</c:v>
                </c:pt>
                <c:pt idx="2960">
                  <c:v>44829.658778935183</c:v>
                </c:pt>
                <c:pt idx="2961">
                  <c:v>44829.658780266203</c:v>
                </c:pt>
                <c:pt idx="2962">
                  <c:v>44829.65879050926</c:v>
                </c:pt>
                <c:pt idx="2963">
                  <c:v>44829.658779768521</c:v>
                </c:pt>
                <c:pt idx="2964">
                  <c:v>44829.658791365742</c:v>
                </c:pt>
                <c:pt idx="2965">
                  <c:v>44829.65879184028</c:v>
                </c:pt>
                <c:pt idx="2966">
                  <c:v>44829.65880208333</c:v>
                </c:pt>
                <c:pt idx="2967">
                  <c:v>44829.658802951388</c:v>
                </c:pt>
                <c:pt idx="2968">
                  <c:v>44829.65880341435</c:v>
                </c:pt>
                <c:pt idx="2969">
                  <c:v>44829.658813657406</c:v>
                </c:pt>
                <c:pt idx="2970">
                  <c:v>44829.658814988426</c:v>
                </c:pt>
                <c:pt idx="2971">
                  <c:v>44829.658825231483</c:v>
                </c:pt>
                <c:pt idx="2972">
                  <c:v>44829.658814606482</c:v>
                </c:pt>
                <c:pt idx="2973">
                  <c:v>44829.658826562503</c:v>
                </c:pt>
                <c:pt idx="2974">
                  <c:v>44829.658836805553</c:v>
                </c:pt>
                <c:pt idx="2975">
                  <c:v>44829.658825937498</c:v>
                </c:pt>
                <c:pt idx="2976">
                  <c:v>44829.65884971065</c:v>
                </c:pt>
                <c:pt idx="2977">
                  <c:v>44829.658859953706</c:v>
                </c:pt>
                <c:pt idx="2978">
                  <c:v>44829.6588490625</c:v>
                </c:pt>
                <c:pt idx="2979">
                  <c:v>44829.658884432873</c:v>
                </c:pt>
                <c:pt idx="2980">
                  <c:v>44829.658894675922</c:v>
                </c:pt>
                <c:pt idx="2981">
                  <c:v>44829.658883842589</c:v>
                </c:pt>
                <c:pt idx="2982">
                  <c:v>44829.658919155096</c:v>
                </c:pt>
                <c:pt idx="2983">
                  <c:v>44829.658929398145</c:v>
                </c:pt>
                <c:pt idx="2984">
                  <c:v>44829.658918414352</c:v>
                </c:pt>
                <c:pt idx="2985">
                  <c:v>44829.658953877311</c:v>
                </c:pt>
                <c:pt idx="2986">
                  <c:v>44829.658964120368</c:v>
                </c:pt>
                <c:pt idx="2987">
                  <c:v>44829.658964895832</c:v>
                </c:pt>
                <c:pt idx="2988">
                  <c:v>44829.659000173611</c:v>
                </c:pt>
                <c:pt idx="2989">
                  <c:v>44829.659010416668</c:v>
                </c:pt>
                <c:pt idx="2990">
                  <c:v>44829.658999768515</c:v>
                </c:pt>
                <c:pt idx="2991">
                  <c:v>44829.659046469904</c:v>
                </c:pt>
                <c:pt idx="2992">
                  <c:v>44829.659045138891</c:v>
                </c:pt>
                <c:pt idx="2993">
                  <c:v>44829.659045949076</c:v>
                </c:pt>
                <c:pt idx="2994">
                  <c:v>44829.659091435184</c:v>
                </c:pt>
                <c:pt idx="2995">
                  <c:v>44829.659082962964</c:v>
                </c:pt>
                <c:pt idx="2996">
                  <c:v>44829.659092766204</c:v>
                </c:pt>
                <c:pt idx="2997">
                  <c:v>44829.659103032405</c:v>
                </c:pt>
                <c:pt idx="2998">
                  <c:v>44829.659103622682</c:v>
                </c:pt>
                <c:pt idx="2999">
                  <c:v>44829.65911591435</c:v>
                </c:pt>
                <c:pt idx="3000">
                  <c:v>44829.659126157407</c:v>
                </c:pt>
                <c:pt idx="3001">
                  <c:v>44829.659115104165</c:v>
                </c:pt>
                <c:pt idx="3002">
                  <c:v>44829.659127488427</c:v>
                </c:pt>
                <c:pt idx="3003">
                  <c:v>44829.659137731483</c:v>
                </c:pt>
                <c:pt idx="3004">
                  <c:v>44829.659126817132</c:v>
                </c:pt>
                <c:pt idx="3005">
                  <c:v>44829.659173784719</c:v>
                </c:pt>
                <c:pt idx="3006">
                  <c:v>44829.659184027776</c:v>
                </c:pt>
                <c:pt idx="3007">
                  <c:v>44829.659184791664</c:v>
                </c:pt>
                <c:pt idx="3008">
                  <c:v>44829.659231655096</c:v>
                </c:pt>
                <c:pt idx="3009">
                  <c:v>44829.659241898145</c:v>
                </c:pt>
                <c:pt idx="3010">
                  <c:v>44829.659231087964</c:v>
                </c:pt>
                <c:pt idx="3011">
                  <c:v>44829.659277951389</c:v>
                </c:pt>
                <c:pt idx="3012">
                  <c:v>44829.659288194445</c:v>
                </c:pt>
                <c:pt idx="3013">
                  <c:v>44829.659288923613</c:v>
                </c:pt>
                <c:pt idx="3014">
                  <c:v>44829.659335821758</c:v>
                </c:pt>
                <c:pt idx="3015">
                  <c:v>44829.659346064815</c:v>
                </c:pt>
                <c:pt idx="3016">
                  <c:v>44829.659335300923</c:v>
                </c:pt>
                <c:pt idx="3017">
                  <c:v>44829.659382118058</c:v>
                </c:pt>
                <c:pt idx="3018">
                  <c:v>44829.659392361114</c:v>
                </c:pt>
                <c:pt idx="3019">
                  <c:v>44829.659392928239</c:v>
                </c:pt>
                <c:pt idx="3020">
                  <c:v>44829.659439988427</c:v>
                </c:pt>
                <c:pt idx="3021">
                  <c:v>44829.659450231484</c:v>
                </c:pt>
                <c:pt idx="3022">
                  <c:v>44829.659439513889</c:v>
                </c:pt>
                <c:pt idx="3023">
                  <c:v>44829.65948628472</c:v>
                </c:pt>
                <c:pt idx="3024">
                  <c:v>44829.659496527776</c:v>
                </c:pt>
                <c:pt idx="3025">
                  <c:v>44829.659485787037</c:v>
                </c:pt>
                <c:pt idx="3026">
                  <c:v>44829.659532581019</c:v>
                </c:pt>
                <c:pt idx="3027">
                  <c:v>44829.659542824076</c:v>
                </c:pt>
                <c:pt idx="3028">
                  <c:v>44829.659532152778</c:v>
                </c:pt>
                <c:pt idx="3029">
                  <c:v>44829.659578877312</c:v>
                </c:pt>
                <c:pt idx="3030">
                  <c:v>44829.659589120369</c:v>
                </c:pt>
                <c:pt idx="3031">
                  <c:v>44829.659578159721</c:v>
                </c:pt>
                <c:pt idx="3032">
                  <c:v>44829.659625173612</c:v>
                </c:pt>
                <c:pt idx="3033">
                  <c:v>44829.659635416669</c:v>
                </c:pt>
                <c:pt idx="3034">
                  <c:v>44829.659636157405</c:v>
                </c:pt>
                <c:pt idx="3035">
                  <c:v>44829.659683043981</c:v>
                </c:pt>
                <c:pt idx="3036">
                  <c:v>44829.659693287038</c:v>
                </c:pt>
                <c:pt idx="3037">
                  <c:v>44829.659682442129</c:v>
                </c:pt>
                <c:pt idx="3038">
                  <c:v>44829.659740914351</c:v>
                </c:pt>
                <c:pt idx="3039">
                  <c:v>44829.659739583331</c:v>
                </c:pt>
                <c:pt idx="3040">
                  <c:v>44829.659740416668</c:v>
                </c:pt>
                <c:pt idx="3041">
                  <c:v>44829.65978721065</c:v>
                </c:pt>
                <c:pt idx="3042">
                  <c:v>44829.6597974537</c:v>
                </c:pt>
                <c:pt idx="3043">
                  <c:v>44829.659786770833</c:v>
                </c:pt>
                <c:pt idx="3044">
                  <c:v>44829.659833506943</c:v>
                </c:pt>
                <c:pt idx="3045">
                  <c:v>44829.659832175923</c:v>
                </c:pt>
                <c:pt idx="3046">
                  <c:v>44829.659833055557</c:v>
                </c:pt>
                <c:pt idx="3047">
                  <c:v>44829.65984508102</c:v>
                </c:pt>
                <c:pt idx="3048">
                  <c:v>44829.65984375</c:v>
                </c:pt>
                <c:pt idx="3049">
                  <c:v>44829.659844270835</c:v>
                </c:pt>
                <c:pt idx="3050">
                  <c:v>44829.659856655089</c:v>
                </c:pt>
                <c:pt idx="3051">
                  <c:v>44829.659866898146</c:v>
                </c:pt>
                <c:pt idx="3052">
                  <c:v>44829.659855914353</c:v>
                </c:pt>
                <c:pt idx="3053">
                  <c:v>44829.659879803243</c:v>
                </c:pt>
                <c:pt idx="3054">
                  <c:v>44829.6598900463</c:v>
                </c:pt>
                <c:pt idx="3055">
                  <c:v>44829.659879120372</c:v>
                </c:pt>
                <c:pt idx="3056">
                  <c:v>44829.659914525466</c:v>
                </c:pt>
                <c:pt idx="3057">
                  <c:v>44829.659924780091</c:v>
                </c:pt>
                <c:pt idx="3058">
                  <c:v>44829.659914004631</c:v>
                </c:pt>
                <c:pt idx="3059">
                  <c:v>44829.659972395835</c:v>
                </c:pt>
                <c:pt idx="3060">
                  <c:v>44829.659982638892</c:v>
                </c:pt>
                <c:pt idx="3061">
                  <c:v>44829.659983449077</c:v>
                </c:pt>
                <c:pt idx="3062">
                  <c:v>44829.660030266205</c:v>
                </c:pt>
                <c:pt idx="3063">
                  <c:v>44829.660040509261</c:v>
                </c:pt>
                <c:pt idx="3064">
                  <c:v>44829.660029664352</c:v>
                </c:pt>
                <c:pt idx="3065">
                  <c:v>44829.660088136574</c:v>
                </c:pt>
                <c:pt idx="3066">
                  <c:v>44829.660086805554</c:v>
                </c:pt>
                <c:pt idx="3067">
                  <c:v>44829.660087581018</c:v>
                </c:pt>
                <c:pt idx="3068">
                  <c:v>44829.660134432866</c:v>
                </c:pt>
                <c:pt idx="3069">
                  <c:v>44829.660144675923</c:v>
                </c:pt>
                <c:pt idx="3070">
                  <c:v>44829.660133703706</c:v>
                </c:pt>
                <c:pt idx="3071">
                  <c:v>44829.660192303243</c:v>
                </c:pt>
                <c:pt idx="3072">
                  <c:v>44829.660202546293</c:v>
                </c:pt>
                <c:pt idx="3073">
                  <c:v>44829.660191817129</c:v>
                </c:pt>
                <c:pt idx="3074">
                  <c:v>44829.660250173612</c:v>
                </c:pt>
                <c:pt idx="3075">
                  <c:v>44829.660260416669</c:v>
                </c:pt>
                <c:pt idx="3076">
                  <c:v>44829.660249641202</c:v>
                </c:pt>
                <c:pt idx="3077">
                  <c:v>44829.660296469905</c:v>
                </c:pt>
                <c:pt idx="3078">
                  <c:v>44829.660306712962</c:v>
                </c:pt>
                <c:pt idx="3079">
                  <c:v>44829.660295995367</c:v>
                </c:pt>
                <c:pt idx="3080">
                  <c:v>44829.660354340274</c:v>
                </c:pt>
                <c:pt idx="3081">
                  <c:v>44829.660364583331</c:v>
                </c:pt>
                <c:pt idx="3082">
                  <c:v>44829.660353749998</c:v>
                </c:pt>
                <c:pt idx="3083">
                  <c:v>44829.660400636574</c:v>
                </c:pt>
                <c:pt idx="3084">
                  <c:v>44829.660410879631</c:v>
                </c:pt>
                <c:pt idx="3085">
                  <c:v>44829.660399942128</c:v>
                </c:pt>
                <c:pt idx="3086">
                  <c:v>44829.660435358797</c:v>
                </c:pt>
                <c:pt idx="3087">
                  <c:v>44829.660445601854</c:v>
                </c:pt>
                <c:pt idx="3088">
                  <c:v>44829.660434722224</c:v>
                </c:pt>
                <c:pt idx="3089">
                  <c:v>44829.66048165509</c:v>
                </c:pt>
                <c:pt idx="3090">
                  <c:v>44829.660491898147</c:v>
                </c:pt>
                <c:pt idx="3091">
                  <c:v>44829.66048121528</c:v>
                </c:pt>
                <c:pt idx="3092">
                  <c:v>44829.660539525459</c:v>
                </c:pt>
                <c:pt idx="3093">
                  <c:v>44829.660538194446</c:v>
                </c:pt>
                <c:pt idx="3094">
                  <c:v>44829.660538912038</c:v>
                </c:pt>
                <c:pt idx="3095">
                  <c:v>44829.660551099536</c:v>
                </c:pt>
                <c:pt idx="3096">
                  <c:v>44829.660549768516</c:v>
                </c:pt>
                <c:pt idx="3097">
                  <c:v>44829.660550439818</c:v>
                </c:pt>
                <c:pt idx="3098">
                  <c:v>44829.660597395836</c:v>
                </c:pt>
                <c:pt idx="3099">
                  <c:v>44829.660607638885</c:v>
                </c:pt>
                <c:pt idx="3100">
                  <c:v>44829.660596689813</c:v>
                </c:pt>
                <c:pt idx="3101">
                  <c:v>44829.660643692128</c:v>
                </c:pt>
                <c:pt idx="3102">
                  <c:v>44829.660653935185</c:v>
                </c:pt>
                <c:pt idx="3103">
                  <c:v>44829.66064321759</c:v>
                </c:pt>
                <c:pt idx="3104">
                  <c:v>44829.660701562498</c:v>
                </c:pt>
                <c:pt idx="3105">
                  <c:v>44829.660700231478</c:v>
                </c:pt>
                <c:pt idx="3106">
                  <c:v>44829.660701018518</c:v>
                </c:pt>
                <c:pt idx="3107">
                  <c:v>44829.660760474537</c:v>
                </c:pt>
                <c:pt idx="3108">
                  <c:v>44829.660757372687</c:v>
                </c:pt>
                <c:pt idx="3109">
                  <c:v>44829.661214282409</c:v>
                </c:pt>
                <c:pt idx="3110">
                  <c:v>44829.661215162036</c:v>
                </c:pt>
                <c:pt idx="3111">
                  <c:v>44829.661225844909</c:v>
                </c:pt>
                <c:pt idx="3112">
                  <c:v>44829.66121431713</c:v>
                </c:pt>
                <c:pt idx="3113">
                  <c:v>44829.661274421298</c:v>
                </c:pt>
                <c:pt idx="3114">
                  <c:v>44829.661283715279</c:v>
                </c:pt>
                <c:pt idx="3115">
                  <c:v>44829.661275972219</c:v>
                </c:pt>
                <c:pt idx="3116">
                  <c:v>44829.661319432867</c:v>
                </c:pt>
                <c:pt idx="3117">
                  <c:v>44829.661318437502</c:v>
                </c:pt>
                <c:pt idx="3118">
                  <c:v>44829.661319189814</c:v>
                </c:pt>
                <c:pt idx="3119">
                  <c:v>44829.661377199074</c:v>
                </c:pt>
                <c:pt idx="3120">
                  <c:v>44829.661376307871</c:v>
                </c:pt>
                <c:pt idx="3121">
                  <c:v>44829.661368749999</c:v>
                </c:pt>
                <c:pt idx="3122">
                  <c:v>44829.661423530095</c:v>
                </c:pt>
                <c:pt idx="3123">
                  <c:v>44829.661422604164</c:v>
                </c:pt>
                <c:pt idx="3124">
                  <c:v>44829.661423275465</c:v>
                </c:pt>
                <c:pt idx="3125">
                  <c:v>44829.661469791667</c:v>
                </c:pt>
                <c:pt idx="3126">
                  <c:v>44829.661480474533</c:v>
                </c:pt>
                <c:pt idx="3127">
                  <c:v>44829.661468923608</c:v>
                </c:pt>
                <c:pt idx="3128">
                  <c:v>44829.661516238426</c:v>
                </c:pt>
                <c:pt idx="3129">
                  <c:v>44829.661526770833</c:v>
                </c:pt>
                <c:pt idx="3130">
                  <c:v>44829.661527534721</c:v>
                </c:pt>
                <c:pt idx="3131">
                  <c:v>44829.661574039354</c:v>
                </c:pt>
                <c:pt idx="3132">
                  <c:v>44829.661584641202</c:v>
                </c:pt>
                <c:pt idx="3133">
                  <c:v>44829.661573796293</c:v>
                </c:pt>
                <c:pt idx="3134">
                  <c:v>44829.66163195602</c:v>
                </c:pt>
                <c:pt idx="3135">
                  <c:v>44829.661642511572</c:v>
                </c:pt>
                <c:pt idx="3136">
                  <c:v>44829.66163170139</c:v>
                </c:pt>
                <c:pt idx="3137">
                  <c:v>44829.661678171295</c:v>
                </c:pt>
                <c:pt idx="3138">
                  <c:v>44829.661688807872</c:v>
                </c:pt>
                <c:pt idx="3139">
                  <c:v>44829.661677905089</c:v>
                </c:pt>
                <c:pt idx="3140">
                  <c:v>44829.661737303242</c:v>
                </c:pt>
                <c:pt idx="3141">
                  <c:v>44829.661735104164</c:v>
                </c:pt>
                <c:pt idx="3142">
                  <c:v>44829.661738877316</c:v>
                </c:pt>
                <c:pt idx="3143">
                  <c:v>44829.66177082176</c:v>
                </c:pt>
                <c:pt idx="3144">
                  <c:v>44829.661769826387</c:v>
                </c:pt>
                <c:pt idx="3145">
                  <c:v>44829.661770578707</c:v>
                </c:pt>
                <c:pt idx="3146">
                  <c:v>44829.661782407406</c:v>
                </c:pt>
                <c:pt idx="3147">
                  <c:v>44829.661792974533</c:v>
                </c:pt>
                <c:pt idx="3148">
                  <c:v>44829.661782152776</c:v>
                </c:pt>
                <c:pt idx="3149">
                  <c:v>44829.661840208333</c:v>
                </c:pt>
                <c:pt idx="3150">
                  <c:v>44829.66185084491</c:v>
                </c:pt>
                <c:pt idx="3151">
                  <c:v>44829.66183996528</c:v>
                </c:pt>
                <c:pt idx="3152">
                  <c:v>44829.661886527778</c:v>
                </c:pt>
                <c:pt idx="3153">
                  <c:v>44829.661897141203</c:v>
                </c:pt>
                <c:pt idx="3154">
                  <c:v>44829.661897847225</c:v>
                </c:pt>
                <c:pt idx="3155">
                  <c:v>44829.661944363426</c:v>
                </c:pt>
                <c:pt idx="3156">
                  <c:v>44829.661955011572</c:v>
                </c:pt>
                <c:pt idx="3157">
                  <c:v>44829.661944108797</c:v>
                </c:pt>
                <c:pt idx="3158">
                  <c:v>44829.662002372686</c:v>
                </c:pt>
                <c:pt idx="3159">
                  <c:v>44829.662001307872</c:v>
                </c:pt>
                <c:pt idx="3160">
                  <c:v>44829.662002129626</c:v>
                </c:pt>
                <c:pt idx="3161">
                  <c:v>44829.662048645834</c:v>
                </c:pt>
                <c:pt idx="3162">
                  <c:v>44829.662059178241</c:v>
                </c:pt>
                <c:pt idx="3163">
                  <c:v>44829.662048391205</c:v>
                </c:pt>
                <c:pt idx="3164">
                  <c:v>44829.662106365737</c:v>
                </c:pt>
                <c:pt idx="3165">
                  <c:v>44829.662105474534</c:v>
                </c:pt>
                <c:pt idx="3166">
                  <c:v>44829.662096817126</c:v>
                </c:pt>
                <c:pt idx="3167">
                  <c:v>44829.66215275463</c:v>
                </c:pt>
                <c:pt idx="3168">
                  <c:v>44829.66216334491</c:v>
                </c:pt>
                <c:pt idx="3169">
                  <c:v>44829.662152511577</c:v>
                </c:pt>
                <c:pt idx="3170">
                  <c:v>44829.662210532406</c:v>
                </c:pt>
                <c:pt idx="3171">
                  <c:v>44829.662209641203</c:v>
                </c:pt>
                <c:pt idx="3172">
                  <c:v>44829.662201921295</c:v>
                </c:pt>
                <c:pt idx="3173">
                  <c:v>44829.662256990741</c:v>
                </c:pt>
                <c:pt idx="3174">
                  <c:v>44829.662267511572</c:v>
                </c:pt>
                <c:pt idx="3175">
                  <c:v>44829.662256736112</c:v>
                </c:pt>
                <c:pt idx="3176">
                  <c:v>44829.662292962959</c:v>
                </c:pt>
                <c:pt idx="3177">
                  <c:v>44829.662290659719</c:v>
                </c:pt>
                <c:pt idx="3178">
                  <c:v>44829.662294548609</c:v>
                </c:pt>
                <c:pt idx="3179">
                  <c:v>44829.662349837963</c:v>
                </c:pt>
                <c:pt idx="3180">
                  <c:v>44829.662360104165</c:v>
                </c:pt>
                <c:pt idx="3181">
                  <c:v>44829.662351446757</c:v>
                </c:pt>
                <c:pt idx="3182">
                  <c:v>44829.662407314812</c:v>
                </c:pt>
                <c:pt idx="3183">
                  <c:v>44829.662406400465</c:v>
                </c:pt>
                <c:pt idx="3184">
                  <c:v>44829.662407048614</c:v>
                </c:pt>
                <c:pt idx="3185">
                  <c:v>44829.662453715275</c:v>
                </c:pt>
                <c:pt idx="3186">
                  <c:v>44829.662464270834</c:v>
                </c:pt>
                <c:pt idx="3187">
                  <c:v>44829.662453460645</c:v>
                </c:pt>
                <c:pt idx="3188">
                  <c:v>44829.662511574075</c:v>
                </c:pt>
                <c:pt idx="3189">
                  <c:v>44829.662522141203</c:v>
                </c:pt>
                <c:pt idx="3190">
                  <c:v>44829.662511319446</c:v>
                </c:pt>
                <c:pt idx="3191">
                  <c:v>44829.662534814815</c:v>
                </c:pt>
                <c:pt idx="3192">
                  <c:v>44829.66254528935</c:v>
                </c:pt>
                <c:pt idx="3193">
                  <c:v>44829.662546134256</c:v>
                </c:pt>
                <c:pt idx="3194">
                  <c:v>44829.662580902776</c:v>
                </c:pt>
                <c:pt idx="3195">
                  <c:v>44829.662591585649</c:v>
                </c:pt>
                <c:pt idx="3196">
                  <c:v>44829.662580034725</c:v>
                </c:pt>
                <c:pt idx="3197">
                  <c:v>44829.662615624999</c:v>
                </c:pt>
                <c:pt idx="3198">
                  <c:v>44829.662626307872</c:v>
                </c:pt>
                <c:pt idx="3199">
                  <c:v>44829.66261475694</c:v>
                </c:pt>
                <c:pt idx="3200">
                  <c:v>44829.662673495368</c:v>
                </c:pt>
                <c:pt idx="3201">
                  <c:v>44829.662672604165</c:v>
                </c:pt>
                <c:pt idx="3202">
                  <c:v>44829.662664768519</c:v>
                </c:pt>
                <c:pt idx="3203">
                  <c:v>44829.662719976848</c:v>
                </c:pt>
                <c:pt idx="3204">
                  <c:v>44829.662730474534</c:v>
                </c:pt>
                <c:pt idx="3205">
                  <c:v>44829.662719722219</c:v>
                </c:pt>
                <c:pt idx="3206">
                  <c:v>44829.66276608796</c:v>
                </c:pt>
                <c:pt idx="3207">
                  <c:v>44829.662765196757</c:v>
                </c:pt>
                <c:pt idx="3208">
                  <c:v>44829.662757500002</c:v>
                </c:pt>
                <c:pt idx="3209">
                  <c:v>44829.662812557872</c:v>
                </c:pt>
                <c:pt idx="3210">
                  <c:v>44829.662823067127</c:v>
                </c:pt>
                <c:pt idx="3211">
                  <c:v>44829.662812303242</c:v>
                </c:pt>
                <c:pt idx="3212">
                  <c:v>44829.662858680553</c:v>
                </c:pt>
                <c:pt idx="3213">
                  <c:v>44829.662869363427</c:v>
                </c:pt>
                <c:pt idx="3214">
                  <c:v>44829.662869930558</c:v>
                </c:pt>
                <c:pt idx="3215">
                  <c:v>44829.662916689813</c:v>
                </c:pt>
                <c:pt idx="3216">
                  <c:v>44829.662915659719</c:v>
                </c:pt>
                <c:pt idx="3217">
                  <c:v>44829.662916435183</c:v>
                </c:pt>
                <c:pt idx="3218">
                  <c:v>44829.662974502317</c:v>
                </c:pt>
                <c:pt idx="3219">
                  <c:v>44829.662973530096</c:v>
                </c:pt>
                <c:pt idx="3220">
                  <c:v>44829.662974259256</c:v>
                </c:pt>
                <c:pt idx="3221">
                  <c:v>44829.663033715275</c:v>
                </c:pt>
                <c:pt idx="3222">
                  <c:v>44829.663031400465</c:v>
                </c:pt>
                <c:pt idx="3223">
                  <c:v>44829.663035358797</c:v>
                </c:pt>
                <c:pt idx="3224">
                  <c:v>44829.663079212965</c:v>
                </c:pt>
                <c:pt idx="3225">
                  <c:v>44829.663089270834</c:v>
                </c:pt>
                <c:pt idx="3226">
                  <c:v>44829.663078472222</c:v>
                </c:pt>
                <c:pt idx="3227">
                  <c:v>44829.66313645833</c:v>
                </c:pt>
                <c:pt idx="3228">
                  <c:v>44829.663135567127</c:v>
                </c:pt>
                <c:pt idx="3229">
                  <c:v>44829.663135590279</c:v>
                </c:pt>
                <c:pt idx="3230">
                  <c:v>44829.663182800927</c:v>
                </c:pt>
                <c:pt idx="3231">
                  <c:v>44829.663193437496</c:v>
                </c:pt>
                <c:pt idx="3232">
                  <c:v>44829.663182546297</c:v>
                </c:pt>
                <c:pt idx="3233">
                  <c:v>44829.663240717593</c:v>
                </c:pt>
                <c:pt idx="3234">
                  <c:v>44829.663251307873</c:v>
                </c:pt>
                <c:pt idx="3235">
                  <c:v>44829.663240462964</c:v>
                </c:pt>
                <c:pt idx="3236">
                  <c:v>44829.663252233797</c:v>
                </c:pt>
                <c:pt idx="3237">
                  <c:v>44829.663262881943</c:v>
                </c:pt>
                <c:pt idx="3238">
                  <c:v>44829.663251979167</c:v>
                </c:pt>
                <c:pt idx="3239">
                  <c:v>44829.663275347222</c:v>
                </c:pt>
                <c:pt idx="3240">
                  <c:v>44829.663286030089</c:v>
                </c:pt>
                <c:pt idx="3241">
                  <c:v>44829.663274479164</c:v>
                </c:pt>
                <c:pt idx="3242">
                  <c:v>44829.663310069445</c:v>
                </c:pt>
                <c:pt idx="3243">
                  <c:v>44829.663320752312</c:v>
                </c:pt>
                <c:pt idx="3244">
                  <c:v>44829.663309201387</c:v>
                </c:pt>
                <c:pt idx="3245">
                  <c:v>44829.663322025459</c:v>
                </c:pt>
                <c:pt idx="3246">
                  <c:v>44829.663332337965</c:v>
                </c:pt>
                <c:pt idx="3247">
                  <c:v>44829.66332313657</c:v>
                </c:pt>
                <c:pt idx="3248">
                  <c:v>44829.663333217592</c:v>
                </c:pt>
                <c:pt idx="3249">
                  <c:v>44829.663343900465</c:v>
                </c:pt>
                <c:pt idx="3250">
                  <c:v>44829.663332361109</c:v>
                </c:pt>
                <c:pt idx="3251">
                  <c:v>44829.663379606478</c:v>
                </c:pt>
                <c:pt idx="3252">
                  <c:v>44829.663378622681</c:v>
                </c:pt>
                <c:pt idx="3253">
                  <c:v>44829.663379351849</c:v>
                </c:pt>
                <c:pt idx="3254">
                  <c:v>44829.663414236107</c:v>
                </c:pt>
                <c:pt idx="3255">
                  <c:v>44829.663424918981</c:v>
                </c:pt>
                <c:pt idx="3256">
                  <c:v>44829.663425567131</c:v>
                </c:pt>
                <c:pt idx="3257">
                  <c:v>44829.663472256943</c:v>
                </c:pt>
                <c:pt idx="3258">
                  <c:v>44829.66348278935</c:v>
                </c:pt>
                <c:pt idx="3259">
                  <c:v>44829.663472002314</c:v>
                </c:pt>
                <c:pt idx="3260">
                  <c:v>44829.663518553243</c:v>
                </c:pt>
                <c:pt idx="3261">
                  <c:v>44829.66352908565</c:v>
                </c:pt>
                <c:pt idx="3262">
                  <c:v>44829.663518275462</c:v>
                </c:pt>
                <c:pt idx="3263">
                  <c:v>44829.663576354164</c:v>
                </c:pt>
                <c:pt idx="3264">
                  <c:v>44829.66358695602</c:v>
                </c:pt>
                <c:pt idx="3265">
                  <c:v>44829.663576099534</c:v>
                </c:pt>
                <c:pt idx="3266">
                  <c:v>44829.663611053242</c:v>
                </c:pt>
                <c:pt idx="3267">
                  <c:v>44829.663621678243</c:v>
                </c:pt>
                <c:pt idx="3268">
                  <c:v>44829.66361077546</c:v>
                </c:pt>
                <c:pt idx="3269">
                  <c:v>44829.663657384255</c:v>
                </c:pt>
                <c:pt idx="3270">
                  <c:v>44829.663667974535</c:v>
                </c:pt>
                <c:pt idx="3271">
                  <c:v>44829.663668749999</c:v>
                </c:pt>
                <c:pt idx="3272">
                  <c:v>44829.663715358794</c:v>
                </c:pt>
                <c:pt idx="3273">
                  <c:v>44829.663725844905</c:v>
                </c:pt>
                <c:pt idx="3274">
                  <c:v>44829.663715104165</c:v>
                </c:pt>
                <c:pt idx="3275">
                  <c:v>44829.663773032407</c:v>
                </c:pt>
                <c:pt idx="3276">
                  <c:v>44829.66377215278</c:v>
                </c:pt>
                <c:pt idx="3277">
                  <c:v>44829.663763460645</c:v>
                </c:pt>
                <c:pt idx="3278">
                  <c:v>44829.6638193287</c:v>
                </c:pt>
                <c:pt idx="3279">
                  <c:v>44829.663830011574</c:v>
                </c:pt>
                <c:pt idx="3280">
                  <c:v>44829.663830729165</c:v>
                </c:pt>
                <c:pt idx="3281">
                  <c:v>44829.663842604168</c:v>
                </c:pt>
                <c:pt idx="3282">
                  <c:v>44829.66385315972</c:v>
                </c:pt>
                <c:pt idx="3283">
                  <c:v>44829.663853900463</c:v>
                </c:pt>
                <c:pt idx="3284">
                  <c:v>44829.663900439817</c:v>
                </c:pt>
                <c:pt idx="3285">
                  <c:v>44829.663911041665</c:v>
                </c:pt>
                <c:pt idx="3286">
                  <c:v>44829.663911724536</c:v>
                </c:pt>
                <c:pt idx="3287">
                  <c:v>44829.663969791669</c:v>
                </c:pt>
                <c:pt idx="3288">
                  <c:v>44829.663968912035</c:v>
                </c:pt>
                <c:pt idx="3289">
                  <c:v>44829.663968923611</c:v>
                </c:pt>
                <c:pt idx="3290">
                  <c:v>44829.664016249997</c:v>
                </c:pt>
                <c:pt idx="3291">
                  <c:v>44829.664026770835</c:v>
                </c:pt>
                <c:pt idx="3292">
                  <c:v>44829.664029594904</c:v>
                </c:pt>
                <c:pt idx="3293">
                  <c:v>44829.664085590281</c:v>
                </c:pt>
                <c:pt idx="3294">
                  <c:v>44829.664084641205</c:v>
                </c:pt>
                <c:pt idx="3295">
                  <c:v>44829.664085335651</c:v>
                </c:pt>
                <c:pt idx="3296">
                  <c:v>44829.664097129629</c:v>
                </c:pt>
                <c:pt idx="3297">
                  <c:v>44829.664096215274</c:v>
                </c:pt>
                <c:pt idx="3298">
                  <c:v>44829.664096875</c:v>
                </c:pt>
                <c:pt idx="3299">
                  <c:v>44829.664132060185</c:v>
                </c:pt>
                <c:pt idx="3300">
                  <c:v>44829.664142511574</c:v>
                </c:pt>
                <c:pt idx="3301">
                  <c:v>44829.664131805555</c:v>
                </c:pt>
                <c:pt idx="3302">
                  <c:v>44829.664189907409</c:v>
                </c:pt>
                <c:pt idx="3303">
                  <c:v>44829.664200381943</c:v>
                </c:pt>
                <c:pt idx="3304">
                  <c:v>44829.664201168984</c:v>
                </c:pt>
                <c:pt idx="3305">
                  <c:v>44829.664259247686</c:v>
                </c:pt>
                <c:pt idx="3306">
                  <c:v>44829.664269826389</c:v>
                </c:pt>
                <c:pt idx="3307">
                  <c:v>44829.664258993056</c:v>
                </c:pt>
                <c:pt idx="3308">
                  <c:v>44829.664317523151</c:v>
                </c:pt>
                <c:pt idx="3309">
                  <c:v>44829.664327708335</c:v>
                </c:pt>
                <c:pt idx="3310">
                  <c:v>44829.664319386575</c:v>
                </c:pt>
                <c:pt idx="3311">
                  <c:v>44829.664374884262</c:v>
                </c:pt>
                <c:pt idx="3312">
                  <c:v>44829.664374004627</c:v>
                </c:pt>
                <c:pt idx="3313">
                  <c:v>44829.664374629632</c:v>
                </c:pt>
                <c:pt idx="3314">
                  <c:v>44829.664432754631</c:v>
                </c:pt>
                <c:pt idx="3315">
                  <c:v>44829.664431874997</c:v>
                </c:pt>
                <c:pt idx="3316">
                  <c:v>44829.664424201386</c:v>
                </c:pt>
                <c:pt idx="3317">
                  <c:v>44829.664479259256</c:v>
                </c:pt>
                <c:pt idx="3318">
                  <c:v>44829.664489745373</c:v>
                </c:pt>
                <c:pt idx="3319">
                  <c:v>44829.664490555559</c:v>
                </c:pt>
                <c:pt idx="3320">
                  <c:v>44829.664537002318</c:v>
                </c:pt>
                <c:pt idx="3321">
                  <c:v>44829.664547615743</c:v>
                </c:pt>
                <c:pt idx="3322">
                  <c:v>44829.664536736112</c:v>
                </c:pt>
                <c:pt idx="3323">
                  <c:v>44829.664594907408</c:v>
                </c:pt>
                <c:pt idx="3324">
                  <c:v>44829.664593912035</c:v>
                </c:pt>
                <c:pt idx="3325">
                  <c:v>44829.664594641203</c:v>
                </c:pt>
                <c:pt idx="3326">
                  <c:v>44829.664629537037</c:v>
                </c:pt>
                <c:pt idx="3327">
                  <c:v>44829.664640208335</c:v>
                </c:pt>
                <c:pt idx="3328">
                  <c:v>44829.664629259256</c:v>
                </c:pt>
                <c:pt idx="3329">
                  <c:v>44829.664641192132</c:v>
                </c:pt>
                <c:pt idx="3330">
                  <c:v>44829.664651782405</c:v>
                </c:pt>
                <c:pt idx="3331">
                  <c:v>44829.664640925927</c:v>
                </c:pt>
                <c:pt idx="3332">
                  <c:v>44829.664687384262</c:v>
                </c:pt>
                <c:pt idx="3333">
                  <c:v>44829.664686504628</c:v>
                </c:pt>
                <c:pt idx="3334">
                  <c:v>44829.664689259262</c:v>
                </c:pt>
                <c:pt idx="3335">
                  <c:v>44829.664745486109</c:v>
                </c:pt>
                <c:pt idx="3336">
                  <c:v>44829.664744374997</c:v>
                </c:pt>
                <c:pt idx="3337">
                  <c:v>44829.66474521991</c:v>
                </c:pt>
                <c:pt idx="3338">
                  <c:v>44829.664779976854</c:v>
                </c:pt>
                <c:pt idx="3339">
                  <c:v>44829.664790671297</c:v>
                </c:pt>
                <c:pt idx="3340">
                  <c:v>44829.664794745368</c:v>
                </c:pt>
                <c:pt idx="3341">
                  <c:v>44829.664837916665</c:v>
                </c:pt>
                <c:pt idx="3342">
                  <c:v>44829.66483696759</c:v>
                </c:pt>
                <c:pt idx="3343">
                  <c:v>44829.66483765046</c:v>
                </c:pt>
                <c:pt idx="3344">
                  <c:v>44829.664885590275</c:v>
                </c:pt>
                <c:pt idx="3345">
                  <c:v>44829.664883263889</c:v>
                </c:pt>
                <c:pt idx="3346">
                  <c:v>44829.664887314815</c:v>
                </c:pt>
                <c:pt idx="3347">
                  <c:v>44829.664895717593</c:v>
                </c:pt>
                <c:pt idx="3348">
                  <c:v>44829.664906412036</c:v>
                </c:pt>
                <c:pt idx="3349">
                  <c:v>44829.664894861111</c:v>
                </c:pt>
                <c:pt idx="3350">
                  <c:v>44829.66494224537</c:v>
                </c:pt>
                <c:pt idx="3351">
                  <c:v>44829.664952708335</c:v>
                </c:pt>
                <c:pt idx="3352">
                  <c:v>44829.664953518521</c:v>
                </c:pt>
                <c:pt idx="3353">
                  <c:v>44829.665000069443</c:v>
                </c:pt>
                <c:pt idx="3354">
                  <c:v>44829.665010578705</c:v>
                </c:pt>
                <c:pt idx="3355">
                  <c:v>44829.664999803237</c:v>
                </c:pt>
                <c:pt idx="3356">
                  <c:v>44829.665034606478</c:v>
                </c:pt>
                <c:pt idx="3357">
                  <c:v>44829.665045300928</c:v>
                </c:pt>
                <c:pt idx="3358">
                  <c:v>44829.665046087961</c:v>
                </c:pt>
                <c:pt idx="3359">
                  <c:v>44829.665092499999</c:v>
                </c:pt>
                <c:pt idx="3360">
                  <c:v>44829.665103171297</c:v>
                </c:pt>
                <c:pt idx="3361">
                  <c:v>44829.66509224537</c:v>
                </c:pt>
                <c:pt idx="3362">
                  <c:v>44829.665150381945</c:v>
                </c:pt>
                <c:pt idx="3363">
                  <c:v>44829.66514946759</c:v>
                </c:pt>
                <c:pt idx="3364">
                  <c:v>44829.665152326386</c:v>
                </c:pt>
                <c:pt idx="3365">
                  <c:v>44829.665196828704</c:v>
                </c:pt>
                <c:pt idx="3366">
                  <c:v>44829.665207337959</c:v>
                </c:pt>
                <c:pt idx="3367">
                  <c:v>44829.665208090279</c:v>
                </c:pt>
                <c:pt idx="3368">
                  <c:v>44829.665266087963</c:v>
                </c:pt>
                <c:pt idx="3369">
                  <c:v>44829.665265208336</c:v>
                </c:pt>
                <c:pt idx="3370">
                  <c:v>44829.665257592591</c:v>
                </c:pt>
                <c:pt idx="3371">
                  <c:v>44829.665312511577</c:v>
                </c:pt>
                <c:pt idx="3372">
                  <c:v>44829.665323078705</c:v>
                </c:pt>
                <c:pt idx="3373">
                  <c:v>44829.665312233796</c:v>
                </c:pt>
                <c:pt idx="3374">
                  <c:v>44829.66532414352</c:v>
                </c:pt>
                <c:pt idx="3375">
                  <c:v>44829.665334652775</c:v>
                </c:pt>
                <c:pt idx="3376">
                  <c:v>44829.665335347221</c:v>
                </c:pt>
                <c:pt idx="3377">
                  <c:v>44829.665370277777</c:v>
                </c:pt>
                <c:pt idx="3378">
                  <c:v>44829.665380949074</c:v>
                </c:pt>
                <c:pt idx="3379">
                  <c:v>44829.66538179398</c:v>
                </c:pt>
                <c:pt idx="3380">
                  <c:v>44829.665428356479</c:v>
                </c:pt>
                <c:pt idx="3381">
                  <c:v>44829.665438819444</c:v>
                </c:pt>
                <c:pt idx="3382">
                  <c:v>44829.66542809028</c:v>
                </c:pt>
                <c:pt idx="3383">
                  <c:v>44829.665474560185</c:v>
                </c:pt>
                <c:pt idx="3384">
                  <c:v>44829.665485115744</c:v>
                </c:pt>
                <c:pt idx="3385">
                  <c:v>44829.665485937498</c:v>
                </c:pt>
                <c:pt idx="3386">
                  <c:v>44829.665520717594</c:v>
                </c:pt>
                <c:pt idx="3387">
                  <c:v>44829.665519837959</c:v>
                </c:pt>
                <c:pt idx="3388">
                  <c:v>44829.665520347218</c:v>
                </c:pt>
                <c:pt idx="3389">
                  <c:v>44829.665567025462</c:v>
                </c:pt>
                <c:pt idx="3390">
                  <c:v>44829.665577708336</c:v>
                </c:pt>
                <c:pt idx="3391">
                  <c:v>44829.665566759257</c:v>
                </c:pt>
                <c:pt idx="3392">
                  <c:v>44829.665626354166</c:v>
                </c:pt>
                <c:pt idx="3393">
                  <c:v>44829.665624004629</c:v>
                </c:pt>
                <c:pt idx="3394">
                  <c:v>44829.665627951392</c:v>
                </c:pt>
                <c:pt idx="3395">
                  <c:v>44829.665659687496</c:v>
                </c:pt>
                <c:pt idx="3396">
                  <c:v>44829.665670300928</c:v>
                </c:pt>
                <c:pt idx="3397">
                  <c:v>44829.665659421298</c:v>
                </c:pt>
                <c:pt idx="3398">
                  <c:v>44829.665694479168</c:v>
                </c:pt>
                <c:pt idx="3399">
                  <c:v>44829.665705023144</c:v>
                </c:pt>
                <c:pt idx="3400">
                  <c:v>44829.665707962966</c:v>
                </c:pt>
                <c:pt idx="3401">
                  <c:v>44829.665752858797</c:v>
                </c:pt>
                <c:pt idx="3402">
                  <c:v>44829.665762893521</c:v>
                </c:pt>
                <c:pt idx="3403">
                  <c:v>44829.665752187502</c:v>
                </c:pt>
                <c:pt idx="3404">
                  <c:v>44829.665811331019</c:v>
                </c:pt>
                <c:pt idx="3405">
                  <c:v>44829.665809189813</c:v>
                </c:pt>
                <c:pt idx="3406">
                  <c:v>44829.665812916668</c:v>
                </c:pt>
                <c:pt idx="3407">
                  <c:v>44829.66585646991</c:v>
                </c:pt>
                <c:pt idx="3408">
                  <c:v>44829.665867060183</c:v>
                </c:pt>
                <c:pt idx="3409">
                  <c:v>44829.66586789352</c:v>
                </c:pt>
                <c:pt idx="3410">
                  <c:v>44829.66591423611</c:v>
                </c:pt>
                <c:pt idx="3411">
                  <c:v>44829.665924930552</c:v>
                </c:pt>
                <c:pt idx="3412">
                  <c:v>44829.665925671296</c:v>
                </c:pt>
                <c:pt idx="3413">
                  <c:v>44829.665972372684</c:v>
                </c:pt>
                <c:pt idx="3414">
                  <c:v>44829.665982800929</c:v>
                </c:pt>
                <c:pt idx="3415">
                  <c:v>44829.66597209491</c:v>
                </c:pt>
                <c:pt idx="3416">
                  <c:v>44829.666006828702</c:v>
                </c:pt>
                <c:pt idx="3417">
                  <c:v>44829.666017523145</c:v>
                </c:pt>
                <c:pt idx="3418">
                  <c:v>44829.666018090276</c:v>
                </c:pt>
                <c:pt idx="3419">
                  <c:v>44829.666041585646</c:v>
                </c:pt>
                <c:pt idx="3420">
                  <c:v>44829.666052245368</c:v>
                </c:pt>
                <c:pt idx="3421">
                  <c:v>44829.66604131944</c:v>
                </c:pt>
                <c:pt idx="3422">
                  <c:v>44829.666099421294</c:v>
                </c:pt>
                <c:pt idx="3423">
                  <c:v>44829.666098541667</c:v>
                </c:pt>
                <c:pt idx="3424">
                  <c:v>44829.666090787039</c:v>
                </c:pt>
                <c:pt idx="3425">
                  <c:v>44829.666145868054</c:v>
                </c:pt>
                <c:pt idx="3426">
                  <c:v>44829.666156412037</c:v>
                </c:pt>
                <c:pt idx="3427">
                  <c:v>44829.666145601848</c:v>
                </c:pt>
                <c:pt idx="3428">
                  <c:v>44829.666192013887</c:v>
                </c:pt>
                <c:pt idx="3429">
                  <c:v>44829.666202708329</c:v>
                </c:pt>
                <c:pt idx="3430">
                  <c:v>44829.666203425928</c:v>
                </c:pt>
                <c:pt idx="3431">
                  <c:v>44829.666249884256</c:v>
                </c:pt>
                <c:pt idx="3432">
                  <c:v>44829.666260578706</c:v>
                </c:pt>
                <c:pt idx="3433">
                  <c:v>44829.666249027774</c:v>
                </c:pt>
                <c:pt idx="3434">
                  <c:v>44829.666296180556</c:v>
                </c:pt>
                <c:pt idx="3435">
                  <c:v>44829.666306874999</c:v>
                </c:pt>
                <c:pt idx="3436">
                  <c:v>44829.666295891206</c:v>
                </c:pt>
                <c:pt idx="3437">
                  <c:v>44829.666342662036</c:v>
                </c:pt>
                <c:pt idx="3438">
                  <c:v>44829.666353171298</c:v>
                </c:pt>
                <c:pt idx="3439">
                  <c:v>44829.666342395831</c:v>
                </c:pt>
                <c:pt idx="3440">
                  <c:v>44829.666400416667</c:v>
                </c:pt>
                <c:pt idx="3441">
                  <c:v>44829.666399467591</c:v>
                </c:pt>
                <c:pt idx="3442">
                  <c:v>44829.666400150461</c:v>
                </c:pt>
                <c:pt idx="3443">
                  <c:v>44829.666446643518</c:v>
                </c:pt>
                <c:pt idx="3444">
                  <c:v>44829.66645733796</c:v>
                </c:pt>
                <c:pt idx="3445">
                  <c:v>44829.666445810188</c:v>
                </c:pt>
                <c:pt idx="3446">
                  <c:v>44829.666469791664</c:v>
                </c:pt>
                <c:pt idx="3447">
                  <c:v>44829.666480497683</c:v>
                </c:pt>
                <c:pt idx="3448">
                  <c:v>44829.666468935182</c:v>
                </c:pt>
                <c:pt idx="3449">
                  <c:v>44829.666516134261</c:v>
                </c:pt>
                <c:pt idx="3450">
                  <c:v>44829.66651520833</c:v>
                </c:pt>
                <c:pt idx="3451">
                  <c:v>44829.666515879631</c:v>
                </c:pt>
                <c:pt idx="3452">
                  <c:v>44829.666562384256</c:v>
                </c:pt>
                <c:pt idx="3453">
                  <c:v>44829.666573078706</c:v>
                </c:pt>
                <c:pt idx="3454">
                  <c:v>44829.666561527774</c:v>
                </c:pt>
                <c:pt idx="3455">
                  <c:v>44829.666620405093</c:v>
                </c:pt>
                <c:pt idx="3456">
                  <c:v>44829.666619374999</c:v>
                </c:pt>
                <c:pt idx="3457">
                  <c:v>44829.666620138887</c:v>
                </c:pt>
                <c:pt idx="3458">
                  <c:v>44829.666666701385</c:v>
                </c:pt>
                <c:pt idx="3459">
                  <c:v>44829.666677245368</c:v>
                </c:pt>
                <c:pt idx="3460">
                  <c:v>44829.666666435187</c:v>
                </c:pt>
                <c:pt idx="3461">
                  <c:v>44829.666724421295</c:v>
                </c:pt>
                <c:pt idx="3462">
                  <c:v>44829.666735115738</c:v>
                </c:pt>
                <c:pt idx="3463">
                  <c:v>44829.666723958333</c:v>
                </c:pt>
                <c:pt idx="3464">
                  <c:v>44829.666747569441</c:v>
                </c:pt>
                <c:pt idx="3465">
                  <c:v>44829.666758263891</c:v>
                </c:pt>
                <c:pt idx="3466">
                  <c:v>44829.666746724535</c:v>
                </c:pt>
                <c:pt idx="3467">
                  <c:v>44829.66679398148</c:v>
                </c:pt>
                <c:pt idx="3468">
                  <c:v>44829.666804560184</c:v>
                </c:pt>
                <c:pt idx="3469">
                  <c:v>44829.66679372685</c:v>
                </c:pt>
                <c:pt idx="3470">
                  <c:v>44829.666851828704</c:v>
                </c:pt>
                <c:pt idx="3471">
                  <c:v>44829.666862430553</c:v>
                </c:pt>
                <c:pt idx="3472">
                  <c:v>44829.666851574075</c:v>
                </c:pt>
                <c:pt idx="3473">
                  <c:v>44829.66690960648</c:v>
                </c:pt>
                <c:pt idx="3474">
                  <c:v>44829.666920300922</c:v>
                </c:pt>
                <c:pt idx="3475">
                  <c:v>44829.66690877315</c:v>
                </c:pt>
                <c:pt idx="3476">
                  <c:v>44829.666932754626</c:v>
                </c:pt>
                <c:pt idx="3477">
                  <c:v>44829.666943449076</c:v>
                </c:pt>
                <c:pt idx="3478">
                  <c:v>44829.666944236109</c:v>
                </c:pt>
                <c:pt idx="3479">
                  <c:v>44829.666990775462</c:v>
                </c:pt>
                <c:pt idx="3480">
                  <c:v>44829.667001319445</c:v>
                </c:pt>
                <c:pt idx="3481">
                  <c:v>44829.666990509257</c:v>
                </c:pt>
                <c:pt idx="3482">
                  <c:v>44829.667048645832</c:v>
                </c:pt>
                <c:pt idx="3483">
                  <c:v>44829.667059189815</c:v>
                </c:pt>
                <c:pt idx="3484">
                  <c:v>44829.667048379626</c:v>
                </c:pt>
                <c:pt idx="3485">
                  <c:v>44829.667106365741</c:v>
                </c:pt>
                <c:pt idx="3486">
                  <c:v>44829.667105486107</c:v>
                </c:pt>
                <c:pt idx="3487">
                  <c:v>44829.667096770834</c:v>
                </c:pt>
                <c:pt idx="3488">
                  <c:v>44829.667152905095</c:v>
                </c:pt>
                <c:pt idx="3489">
                  <c:v>44829.667163356484</c:v>
                </c:pt>
                <c:pt idx="3490">
                  <c:v>44829.667152638889</c:v>
                </c:pt>
                <c:pt idx="3491">
                  <c:v>44829.667198958334</c:v>
                </c:pt>
                <c:pt idx="3492">
                  <c:v>44829.667209652776</c:v>
                </c:pt>
                <c:pt idx="3493">
                  <c:v>44829.667212060187</c:v>
                </c:pt>
                <c:pt idx="3494">
                  <c:v>44829.667256932873</c:v>
                </c:pt>
                <c:pt idx="3495">
                  <c:v>44829.667267523146</c:v>
                </c:pt>
                <c:pt idx="3496">
                  <c:v>44829.667256666668</c:v>
                </c:pt>
                <c:pt idx="3497">
                  <c:v>44829.667280150461</c:v>
                </c:pt>
                <c:pt idx="3498">
                  <c:v>44829.667290671299</c:v>
                </c:pt>
                <c:pt idx="3499">
                  <c:v>44829.667294467596</c:v>
                </c:pt>
                <c:pt idx="3500">
                  <c:v>44829.667349618052</c:v>
                </c:pt>
                <c:pt idx="3501">
                  <c:v>44829.667360115738</c:v>
                </c:pt>
                <c:pt idx="3502">
                  <c:v>44829.667349363423</c:v>
                </c:pt>
                <c:pt idx="3503">
                  <c:v>44829.667395717595</c:v>
                </c:pt>
                <c:pt idx="3504">
                  <c:v>44829.667406412038</c:v>
                </c:pt>
                <c:pt idx="3505">
                  <c:v>44829.667407152774</c:v>
                </c:pt>
                <c:pt idx="3506">
                  <c:v>44829.667442268517</c:v>
                </c:pt>
                <c:pt idx="3507">
                  <c:v>44829.667452708331</c:v>
                </c:pt>
                <c:pt idx="3508">
                  <c:v>44829.667441990743</c:v>
                </c:pt>
                <c:pt idx="3509">
                  <c:v>44829.667465162034</c:v>
                </c:pt>
                <c:pt idx="3510">
                  <c:v>44829.667464282407</c:v>
                </c:pt>
                <c:pt idx="3511">
                  <c:v>44829.667464317128</c:v>
                </c:pt>
                <c:pt idx="3512">
                  <c:v>44829.667511562497</c:v>
                </c:pt>
                <c:pt idx="3513">
                  <c:v>44829.667522152777</c:v>
                </c:pt>
                <c:pt idx="3514">
                  <c:v>44829.667522812502</c:v>
                </c:pt>
                <c:pt idx="3515">
                  <c:v>44829.66758090278</c:v>
                </c:pt>
                <c:pt idx="3516">
                  <c:v>44829.667580023146</c:v>
                </c:pt>
                <c:pt idx="3517">
                  <c:v>44829.667572384256</c:v>
                </c:pt>
                <c:pt idx="3518">
                  <c:v>44829.667627361108</c:v>
                </c:pt>
                <c:pt idx="3519">
                  <c:v>44829.667637893515</c:v>
                </c:pt>
                <c:pt idx="3520">
                  <c:v>44829.66762709491</c:v>
                </c:pt>
                <c:pt idx="3521">
                  <c:v>44829.667685162036</c:v>
                </c:pt>
                <c:pt idx="3522">
                  <c:v>44829.667695763892</c:v>
                </c:pt>
                <c:pt idx="3523">
                  <c:v>44829.66768489583</c:v>
                </c:pt>
                <c:pt idx="3524">
                  <c:v>44829.667743067126</c:v>
                </c:pt>
                <c:pt idx="3525">
                  <c:v>44829.667753634261</c:v>
                </c:pt>
                <c:pt idx="3526">
                  <c:v>44829.667742789352</c:v>
                </c:pt>
                <c:pt idx="3527">
                  <c:v>44829.667800891206</c:v>
                </c:pt>
                <c:pt idx="3528">
                  <c:v>44829.667799930554</c:v>
                </c:pt>
                <c:pt idx="3529">
                  <c:v>44829.667800625</c:v>
                </c:pt>
                <c:pt idx="3530">
                  <c:v>44829.667858680557</c:v>
                </c:pt>
                <c:pt idx="3531">
                  <c:v>44829.667857800923</c:v>
                </c:pt>
                <c:pt idx="3532">
                  <c:v>44829.667850138889</c:v>
                </c:pt>
                <c:pt idx="3533">
                  <c:v>44829.667905219903</c:v>
                </c:pt>
                <c:pt idx="3534">
                  <c:v>44829.667915671293</c:v>
                </c:pt>
                <c:pt idx="3535">
                  <c:v>44829.667904953705</c:v>
                </c:pt>
                <c:pt idx="3536">
                  <c:v>44829.667939699073</c:v>
                </c:pt>
                <c:pt idx="3537">
                  <c:v>44829.667950393516</c:v>
                </c:pt>
                <c:pt idx="3538">
                  <c:v>44829.66795289352</c:v>
                </c:pt>
                <c:pt idx="3539">
                  <c:v>44829.667986030094</c:v>
                </c:pt>
                <c:pt idx="3540">
                  <c:v>44829.667996689815</c:v>
                </c:pt>
                <c:pt idx="3541">
                  <c:v>44829.667985752312</c:v>
                </c:pt>
                <c:pt idx="3542">
                  <c:v>44829.668043865742</c:v>
                </c:pt>
                <c:pt idx="3543">
                  <c:v>44829.668054560185</c:v>
                </c:pt>
                <c:pt idx="3544">
                  <c:v>44829.668043032405</c:v>
                </c:pt>
                <c:pt idx="3545">
                  <c:v>44829.66809032407</c:v>
                </c:pt>
                <c:pt idx="3546">
                  <c:v>44829.668100856477</c:v>
                </c:pt>
                <c:pt idx="3547">
                  <c:v>44829.668090057872</c:v>
                </c:pt>
                <c:pt idx="3548">
                  <c:v>44829.668136458335</c:v>
                </c:pt>
                <c:pt idx="3549">
                  <c:v>44829.6681355787</c:v>
                </c:pt>
                <c:pt idx="3550">
                  <c:v>44829.668128136575</c:v>
                </c:pt>
                <c:pt idx="3551">
                  <c:v>44829.668194328704</c:v>
                </c:pt>
                <c:pt idx="3552">
                  <c:v>44829.668193449077</c:v>
                </c:pt>
                <c:pt idx="3553">
                  <c:v>44829.668184618058</c:v>
                </c:pt>
                <c:pt idx="3554">
                  <c:v>44829.668218854167</c:v>
                </c:pt>
                <c:pt idx="3555">
                  <c:v>44829.668228171293</c:v>
                </c:pt>
                <c:pt idx="3556">
                  <c:v>44829.668220324071</c:v>
                </c:pt>
                <c:pt idx="3557">
                  <c:v>44829.668263877313</c:v>
                </c:pt>
                <c:pt idx="3558">
                  <c:v>44829.668274467593</c:v>
                </c:pt>
                <c:pt idx="3559">
                  <c:v>44829.668275243057</c:v>
                </c:pt>
                <c:pt idx="3560">
                  <c:v>44829.668321643519</c:v>
                </c:pt>
                <c:pt idx="3561">
                  <c:v>44829.668332337962</c:v>
                </c:pt>
                <c:pt idx="3562">
                  <c:v>44829.668333032409</c:v>
                </c:pt>
                <c:pt idx="3563">
                  <c:v>44829.668379780094</c:v>
                </c:pt>
                <c:pt idx="3564">
                  <c:v>44829.668390208331</c:v>
                </c:pt>
                <c:pt idx="3565">
                  <c:v>44829.668393078704</c:v>
                </c:pt>
                <c:pt idx="3566">
                  <c:v>44829.668425972224</c:v>
                </c:pt>
                <c:pt idx="3567">
                  <c:v>44829.668436504631</c:v>
                </c:pt>
                <c:pt idx="3568">
                  <c:v>44829.668425694443</c:v>
                </c:pt>
                <c:pt idx="3569">
                  <c:v>44829.66848388889</c:v>
                </c:pt>
                <c:pt idx="3570">
                  <c:v>44829.668482800924</c:v>
                </c:pt>
                <c:pt idx="3571">
                  <c:v>44829.668483622685</c:v>
                </c:pt>
                <c:pt idx="3572">
                  <c:v>44829.668541712963</c:v>
                </c:pt>
                <c:pt idx="3573">
                  <c:v>44829.668540671293</c:v>
                </c:pt>
                <c:pt idx="3574">
                  <c:v>44829.668541435181</c:v>
                </c:pt>
                <c:pt idx="3575">
                  <c:v>44829.668599421297</c:v>
                </c:pt>
                <c:pt idx="3576">
                  <c:v>44829.66859854167</c:v>
                </c:pt>
                <c:pt idx="3577">
                  <c:v>44829.668590937501</c:v>
                </c:pt>
                <c:pt idx="3578">
                  <c:v>44829.668645949074</c:v>
                </c:pt>
                <c:pt idx="3579">
                  <c:v>44829.668656412039</c:v>
                </c:pt>
                <c:pt idx="3580">
                  <c:v>44829.668645682868</c:v>
                </c:pt>
                <c:pt idx="3581">
                  <c:v>44829.668703622687</c:v>
                </c:pt>
                <c:pt idx="3582">
                  <c:v>44829.668714282408</c:v>
                </c:pt>
                <c:pt idx="3583">
                  <c:v>44829.668703344905</c:v>
                </c:pt>
                <c:pt idx="3584">
                  <c:v>44829.668761655092</c:v>
                </c:pt>
                <c:pt idx="3585">
                  <c:v>44829.668760578701</c:v>
                </c:pt>
                <c:pt idx="3586">
                  <c:v>44829.668761388886</c:v>
                </c:pt>
                <c:pt idx="3587">
                  <c:v>44829.668819421298</c:v>
                </c:pt>
                <c:pt idx="3588">
                  <c:v>44829.668830023147</c:v>
                </c:pt>
                <c:pt idx="3589">
                  <c:v>44829.668819155093</c:v>
                </c:pt>
                <c:pt idx="3590">
                  <c:v>44829.668877337965</c:v>
                </c:pt>
                <c:pt idx="3591">
                  <c:v>44829.668887893517</c:v>
                </c:pt>
                <c:pt idx="3592">
                  <c:v>44829.668888564811</c:v>
                </c:pt>
                <c:pt idx="3593">
                  <c:v>44829.668946736114</c:v>
                </c:pt>
                <c:pt idx="3594">
                  <c:v>44829.668945763886</c:v>
                </c:pt>
                <c:pt idx="3595">
                  <c:v>44829.668948877312</c:v>
                </c:pt>
                <c:pt idx="3596">
                  <c:v>44829.66895821759</c:v>
                </c:pt>
                <c:pt idx="3597">
                  <c:v>44829.668968912039</c:v>
                </c:pt>
                <c:pt idx="3598">
                  <c:v>44829.668957372684</c:v>
                </c:pt>
                <c:pt idx="3599">
                  <c:v>44829.669004710646</c:v>
                </c:pt>
                <c:pt idx="3600">
                  <c:v>44829.669015208332</c:v>
                </c:pt>
                <c:pt idx="3601">
                  <c:v>44829.669004432872</c:v>
                </c:pt>
                <c:pt idx="3602">
                  <c:v>44829.669016238426</c:v>
                </c:pt>
                <c:pt idx="3603">
                  <c:v>44829.669026782409</c:v>
                </c:pt>
                <c:pt idx="3604">
                  <c:v>44829.66901597222</c:v>
                </c:pt>
                <c:pt idx="3605">
                  <c:v>44829.669039398148</c:v>
                </c:pt>
                <c:pt idx="3606">
                  <c:v>44829.669049930555</c:v>
                </c:pt>
                <c:pt idx="3607">
                  <c:v>44829.669039131943</c:v>
                </c:pt>
                <c:pt idx="3608">
                  <c:v>44829.669062384259</c:v>
                </c:pt>
                <c:pt idx="3609">
                  <c:v>44829.669073078701</c:v>
                </c:pt>
                <c:pt idx="3610">
                  <c:v>44829.669073750003</c:v>
                </c:pt>
                <c:pt idx="3611">
                  <c:v>44829.669120254628</c:v>
                </c:pt>
                <c:pt idx="3612">
                  <c:v>44829.669130949071</c:v>
                </c:pt>
                <c:pt idx="3613">
                  <c:v>44829.669119421298</c:v>
                </c:pt>
                <c:pt idx="3614">
                  <c:v>44829.66916675926</c:v>
                </c:pt>
                <c:pt idx="3615">
                  <c:v>44829.669177245371</c:v>
                </c:pt>
                <c:pt idx="3616">
                  <c:v>44829.669166481479</c:v>
                </c:pt>
                <c:pt idx="3617">
                  <c:v>44829.66921284722</c:v>
                </c:pt>
                <c:pt idx="3618">
                  <c:v>44829.669223541663</c:v>
                </c:pt>
                <c:pt idx="3619">
                  <c:v>44829.669212002314</c:v>
                </c:pt>
                <c:pt idx="3620">
                  <c:v>44829.669259247683</c:v>
                </c:pt>
                <c:pt idx="3621">
                  <c:v>44829.669269837963</c:v>
                </c:pt>
                <c:pt idx="3622">
                  <c:v>44829.669270520833</c:v>
                </c:pt>
                <c:pt idx="3623">
                  <c:v>44829.669317175925</c:v>
                </c:pt>
                <c:pt idx="3624">
                  <c:v>44829.669327708332</c:v>
                </c:pt>
                <c:pt idx="3625">
                  <c:v>44829.66931690972</c:v>
                </c:pt>
                <c:pt idx="3626">
                  <c:v>44829.669363518515</c:v>
                </c:pt>
                <c:pt idx="3627">
                  <c:v>44829.669362430555</c:v>
                </c:pt>
                <c:pt idx="3628">
                  <c:v>44829.669363252317</c:v>
                </c:pt>
                <c:pt idx="3629">
                  <c:v>44829.669421180552</c:v>
                </c:pt>
                <c:pt idx="3630">
                  <c:v>44829.669420300925</c:v>
                </c:pt>
                <c:pt idx="3631">
                  <c:v>44829.669411724535</c:v>
                </c:pt>
                <c:pt idx="3632">
                  <c:v>44829.669525347221</c:v>
                </c:pt>
                <c:pt idx="3633">
                  <c:v>44829.669536041663</c:v>
                </c:pt>
                <c:pt idx="3634">
                  <c:v>44829.669536678237</c:v>
                </c:pt>
                <c:pt idx="3635">
                  <c:v>44829.669645567126</c:v>
                </c:pt>
                <c:pt idx="3636">
                  <c:v>44829.669583414354</c:v>
                </c:pt>
                <c:pt idx="3637">
                  <c:v>44829.66959391204</c:v>
                </c:pt>
                <c:pt idx="3638">
                  <c:v>44829.670088194442</c:v>
                </c:pt>
                <c:pt idx="3639">
                  <c:v>44829.670088217594</c:v>
                </c:pt>
                <c:pt idx="3640">
                  <c:v>44829.670106273144</c:v>
                </c:pt>
                <c:pt idx="3641">
                  <c:v>44829.670106805555</c:v>
                </c:pt>
                <c:pt idx="3642">
                  <c:v>44829.670130659717</c:v>
                </c:pt>
                <c:pt idx="3643">
                  <c:v>44829.670140983791</c:v>
                </c:pt>
                <c:pt idx="3644">
                  <c:v>44829.670141527778</c:v>
                </c:pt>
                <c:pt idx="3645">
                  <c:v>44829.670165428237</c:v>
                </c:pt>
                <c:pt idx="3646">
                  <c:v>44829.670175706015</c:v>
                </c:pt>
                <c:pt idx="3647">
                  <c:v>44829.670164803239</c:v>
                </c:pt>
                <c:pt idx="3648">
                  <c:v>44829.670200104163</c:v>
                </c:pt>
                <c:pt idx="3649">
                  <c:v>44829.670210428238</c:v>
                </c:pt>
                <c:pt idx="3650">
                  <c:v>44829.670199594904</c:v>
                </c:pt>
                <c:pt idx="3651">
                  <c:v>44829.670257974532</c:v>
                </c:pt>
                <c:pt idx="3652">
                  <c:v>44829.670268298607</c:v>
                </c:pt>
                <c:pt idx="3653">
                  <c:v>44829.670257442129</c:v>
                </c:pt>
                <c:pt idx="3654">
                  <c:v>44829.670292696755</c:v>
                </c:pt>
                <c:pt idx="3655">
                  <c:v>44829.67030302083</c:v>
                </c:pt>
                <c:pt idx="3656">
                  <c:v>44829.670292314811</c:v>
                </c:pt>
                <c:pt idx="3657">
                  <c:v>44829.670339166667</c:v>
                </c:pt>
                <c:pt idx="3658">
                  <c:v>44829.67034931713</c:v>
                </c:pt>
                <c:pt idx="3659">
                  <c:v>44829.670338888885</c:v>
                </c:pt>
                <c:pt idx="3660">
                  <c:v>44829.670396863425</c:v>
                </c:pt>
                <c:pt idx="3661">
                  <c:v>44829.670407187499</c:v>
                </c:pt>
                <c:pt idx="3662">
                  <c:v>44829.670396423608</c:v>
                </c:pt>
                <c:pt idx="3663">
                  <c:v>44829.670454733794</c:v>
                </c:pt>
                <c:pt idx="3664">
                  <c:v>44829.670453483792</c:v>
                </c:pt>
                <c:pt idx="3665">
                  <c:v>44829.67045424768</c:v>
                </c:pt>
                <c:pt idx="3666">
                  <c:v>44829.670512604163</c:v>
                </c:pt>
                <c:pt idx="3667">
                  <c:v>44829.670511354161</c:v>
                </c:pt>
                <c:pt idx="3668">
                  <c:v>44829.670503715279</c:v>
                </c:pt>
                <c:pt idx="3669">
                  <c:v>44829.670558923608</c:v>
                </c:pt>
                <c:pt idx="3670">
                  <c:v>44829.670569224538</c:v>
                </c:pt>
                <c:pt idx="3671">
                  <c:v>44829.670570057868</c:v>
                </c:pt>
                <c:pt idx="3672">
                  <c:v>44829.670628344902</c:v>
                </c:pt>
                <c:pt idx="3673">
                  <c:v>44829.670638668977</c:v>
                </c:pt>
                <c:pt idx="3674">
                  <c:v>44829.670627754625</c:v>
                </c:pt>
                <c:pt idx="3675">
                  <c:v>44829.670674641202</c:v>
                </c:pt>
                <c:pt idx="3676">
                  <c:v>44829.670684965276</c:v>
                </c:pt>
                <c:pt idx="3677">
                  <c:v>44829.670688912032</c:v>
                </c:pt>
                <c:pt idx="3678">
                  <c:v>44829.670732511571</c:v>
                </c:pt>
                <c:pt idx="3679">
                  <c:v>44829.670742835646</c:v>
                </c:pt>
                <c:pt idx="3680">
                  <c:v>44829.670731956016</c:v>
                </c:pt>
                <c:pt idx="3681">
                  <c:v>44829.670790381941</c:v>
                </c:pt>
                <c:pt idx="3682">
                  <c:v>44829.670800706015</c:v>
                </c:pt>
                <c:pt idx="3683">
                  <c:v>44829.67078915509</c:v>
                </c:pt>
                <c:pt idx="3684">
                  <c:v>44829.67082540509</c:v>
                </c:pt>
                <c:pt idx="3685">
                  <c:v>44829.670835428238</c:v>
                </c:pt>
                <c:pt idx="3686">
                  <c:v>44829.67083618055</c:v>
                </c:pt>
                <c:pt idx="3687">
                  <c:v>44829.670882974533</c:v>
                </c:pt>
                <c:pt idx="3688">
                  <c:v>44829.670881724538</c:v>
                </c:pt>
                <c:pt idx="3689">
                  <c:v>44829.670881747683</c:v>
                </c:pt>
                <c:pt idx="3690">
                  <c:v>44829.670929270833</c:v>
                </c:pt>
                <c:pt idx="3691">
                  <c:v>44829.670939594907</c:v>
                </c:pt>
                <c:pt idx="3692">
                  <c:v>44829.670928784719</c:v>
                </c:pt>
                <c:pt idx="3693">
                  <c:v>44829.670952418979</c:v>
                </c:pt>
                <c:pt idx="3694">
                  <c:v>44829.670962743054</c:v>
                </c:pt>
                <c:pt idx="3695">
                  <c:v>44829.670966678241</c:v>
                </c:pt>
                <c:pt idx="3696">
                  <c:v>44829.670987141202</c:v>
                </c:pt>
                <c:pt idx="3697">
                  <c:v>44829.670997465277</c:v>
                </c:pt>
                <c:pt idx="3698">
                  <c:v>44829.670986620367</c:v>
                </c:pt>
                <c:pt idx="3699">
                  <c:v>44829.671033437495</c:v>
                </c:pt>
                <c:pt idx="3700">
                  <c:v>44829.671043761569</c:v>
                </c:pt>
                <c:pt idx="3701">
                  <c:v>44829.671033043982</c:v>
                </c:pt>
                <c:pt idx="3702">
                  <c:v>44829.671057627311</c:v>
                </c:pt>
                <c:pt idx="3703">
                  <c:v>44829.671066909723</c:v>
                </c:pt>
                <c:pt idx="3704">
                  <c:v>44829.671059374996</c:v>
                </c:pt>
                <c:pt idx="3705">
                  <c:v>44829.671079733795</c:v>
                </c:pt>
                <c:pt idx="3706">
                  <c:v>44829.671090057869</c:v>
                </c:pt>
                <c:pt idx="3707">
                  <c:v>44829.671079074069</c:v>
                </c:pt>
                <c:pt idx="3708">
                  <c:v>44829.671102881941</c:v>
                </c:pt>
                <c:pt idx="3709">
                  <c:v>44829.671113206015</c:v>
                </c:pt>
                <c:pt idx="3710">
                  <c:v>44829.671102256943</c:v>
                </c:pt>
                <c:pt idx="3711">
                  <c:v>44829.671126030087</c:v>
                </c:pt>
                <c:pt idx="3712">
                  <c:v>44829.671136354162</c:v>
                </c:pt>
                <c:pt idx="3713">
                  <c:v>44829.671125474531</c:v>
                </c:pt>
                <c:pt idx="3714">
                  <c:v>44829.671137604164</c:v>
                </c:pt>
                <c:pt idx="3715">
                  <c:v>44829.671147928238</c:v>
                </c:pt>
                <c:pt idx="3716">
                  <c:v>44829.671137175923</c:v>
                </c:pt>
                <c:pt idx="3717">
                  <c:v>44829.67116075231</c:v>
                </c:pt>
                <c:pt idx="3718">
                  <c:v>44829.671171076385</c:v>
                </c:pt>
                <c:pt idx="3719">
                  <c:v>44829.67115952546</c:v>
                </c:pt>
                <c:pt idx="3720">
                  <c:v>44829.671183900464</c:v>
                </c:pt>
                <c:pt idx="3721">
                  <c:v>44829.671194224531</c:v>
                </c:pt>
                <c:pt idx="3722">
                  <c:v>44829.671194953698</c:v>
                </c:pt>
                <c:pt idx="3723">
                  <c:v>44829.671230196756</c:v>
                </c:pt>
                <c:pt idx="3724">
                  <c:v>44829.671240520831</c:v>
                </c:pt>
                <c:pt idx="3725">
                  <c:v>44829.67124452546</c:v>
                </c:pt>
                <c:pt idx="3726">
                  <c:v>44829.671253344903</c:v>
                </c:pt>
                <c:pt idx="3727">
                  <c:v>44829.671252094908</c:v>
                </c:pt>
                <c:pt idx="3728">
                  <c:v>44829.671252129629</c:v>
                </c:pt>
                <c:pt idx="3729">
                  <c:v>44829.671264918979</c:v>
                </c:pt>
                <c:pt idx="3730">
                  <c:v>44829.671275243054</c:v>
                </c:pt>
                <c:pt idx="3731">
                  <c:v>44829.671264363424</c:v>
                </c:pt>
                <c:pt idx="3732">
                  <c:v>44829.671288067126</c:v>
                </c:pt>
                <c:pt idx="3733">
                  <c:v>44829.6712983912</c:v>
                </c:pt>
                <c:pt idx="3734">
                  <c:v>44829.671287569443</c:v>
                </c:pt>
                <c:pt idx="3735">
                  <c:v>44829.671322789349</c:v>
                </c:pt>
                <c:pt idx="3736">
                  <c:v>44829.671321539347</c:v>
                </c:pt>
                <c:pt idx="3737">
                  <c:v>44829.671321562499</c:v>
                </c:pt>
                <c:pt idx="3738">
                  <c:v>44829.671345937495</c:v>
                </c:pt>
                <c:pt idx="3739">
                  <c:v>44829.67135626157</c:v>
                </c:pt>
                <c:pt idx="3740">
                  <c:v>44829.671344710645</c:v>
                </c:pt>
                <c:pt idx="3741">
                  <c:v>44829.671380659718</c:v>
                </c:pt>
                <c:pt idx="3742">
                  <c:v>44829.671390983793</c:v>
                </c:pt>
                <c:pt idx="3743">
                  <c:v>44829.671380127314</c:v>
                </c:pt>
                <c:pt idx="3744">
                  <c:v>44829.671415381941</c:v>
                </c:pt>
                <c:pt idx="3745">
                  <c:v>44829.671414131939</c:v>
                </c:pt>
                <c:pt idx="3746">
                  <c:v>44829.671414942124</c:v>
                </c:pt>
                <c:pt idx="3747">
                  <c:v>44829.671438530087</c:v>
                </c:pt>
                <c:pt idx="3748">
                  <c:v>44829.671448854162</c:v>
                </c:pt>
                <c:pt idx="3749">
                  <c:v>44829.671449513888</c:v>
                </c:pt>
                <c:pt idx="3750">
                  <c:v>44829.671473252311</c:v>
                </c:pt>
                <c:pt idx="3751">
                  <c:v>44829.671483576385</c:v>
                </c:pt>
                <c:pt idx="3752">
                  <c:v>44829.67148438657</c:v>
                </c:pt>
                <c:pt idx="3753">
                  <c:v>44829.671507974534</c:v>
                </c:pt>
                <c:pt idx="3754">
                  <c:v>44829.671518298608</c:v>
                </c:pt>
                <c:pt idx="3755">
                  <c:v>44829.671507650462</c:v>
                </c:pt>
                <c:pt idx="3756">
                  <c:v>44829.671542696757</c:v>
                </c:pt>
                <c:pt idx="3757">
                  <c:v>44829.671553020831</c:v>
                </c:pt>
                <c:pt idx="3758">
                  <c:v>44829.671542222219</c:v>
                </c:pt>
                <c:pt idx="3759">
                  <c:v>44829.67157741898</c:v>
                </c:pt>
                <c:pt idx="3760">
                  <c:v>44829.671576168977</c:v>
                </c:pt>
                <c:pt idx="3761">
                  <c:v>44829.671576863424</c:v>
                </c:pt>
                <c:pt idx="3762">
                  <c:v>44829.671612997685</c:v>
                </c:pt>
                <c:pt idx="3763">
                  <c:v>44829.671622465277</c:v>
                </c:pt>
                <c:pt idx="3764">
                  <c:v>44829.671614687497</c:v>
                </c:pt>
                <c:pt idx="3765">
                  <c:v>44829.671670011572</c:v>
                </c:pt>
                <c:pt idx="3766">
                  <c:v>44829.67166876157</c:v>
                </c:pt>
                <c:pt idx="3767">
                  <c:v>44829.671669467592</c:v>
                </c:pt>
                <c:pt idx="3768">
                  <c:v>44829.671716307865</c:v>
                </c:pt>
                <c:pt idx="3769">
                  <c:v>44829.671726631939</c:v>
                </c:pt>
                <c:pt idx="3770">
                  <c:v>44829.671715092591</c:v>
                </c:pt>
                <c:pt idx="3771">
                  <c:v>44829.671727881941</c:v>
                </c:pt>
                <c:pt idx="3772">
                  <c:v>44829.671738206016</c:v>
                </c:pt>
                <c:pt idx="3773">
                  <c:v>44829.67172731481</c:v>
                </c:pt>
                <c:pt idx="3774">
                  <c:v>44829.671751030088</c:v>
                </c:pt>
                <c:pt idx="3775">
                  <c:v>44829.671761354162</c:v>
                </c:pt>
                <c:pt idx="3776">
                  <c:v>44829.671750520829</c:v>
                </c:pt>
                <c:pt idx="3777">
                  <c:v>44829.671785752311</c:v>
                </c:pt>
                <c:pt idx="3778">
                  <c:v>44829.671796076385</c:v>
                </c:pt>
                <c:pt idx="3779">
                  <c:v>44829.671785393519</c:v>
                </c:pt>
                <c:pt idx="3780">
                  <c:v>44829.671808900457</c:v>
                </c:pt>
                <c:pt idx="3781">
                  <c:v>44829.671819224532</c:v>
                </c:pt>
                <c:pt idx="3782">
                  <c:v>44829.671808101848</c:v>
                </c:pt>
                <c:pt idx="3783">
                  <c:v>44829.671855196757</c:v>
                </c:pt>
                <c:pt idx="3784">
                  <c:v>44829.671865520831</c:v>
                </c:pt>
                <c:pt idx="3785">
                  <c:v>44829.671866273144</c:v>
                </c:pt>
                <c:pt idx="3786">
                  <c:v>44829.671913067126</c:v>
                </c:pt>
                <c:pt idx="3787">
                  <c:v>44829.671923391201</c:v>
                </c:pt>
                <c:pt idx="3788">
                  <c:v>44829.671924131944</c:v>
                </c:pt>
                <c:pt idx="3789">
                  <c:v>44829.671936215273</c:v>
                </c:pt>
                <c:pt idx="3790">
                  <c:v>44829.671946539347</c:v>
                </c:pt>
                <c:pt idx="3791">
                  <c:v>44829.671935671293</c:v>
                </c:pt>
                <c:pt idx="3792">
                  <c:v>44829.671994085649</c:v>
                </c:pt>
                <c:pt idx="3793">
                  <c:v>44829.671992835647</c:v>
                </c:pt>
                <c:pt idx="3794">
                  <c:v>44829.671985289351</c:v>
                </c:pt>
                <c:pt idx="3795">
                  <c:v>44829.672028807865</c:v>
                </c:pt>
                <c:pt idx="3796">
                  <c:v>44829.67203913194</c:v>
                </c:pt>
                <c:pt idx="3797">
                  <c:v>44829.672039907404</c:v>
                </c:pt>
                <c:pt idx="3798">
                  <c:v>44829.672086678242</c:v>
                </c:pt>
                <c:pt idx="3799">
                  <c:v>44829.672097002309</c:v>
                </c:pt>
                <c:pt idx="3800">
                  <c:v>44829.672097604162</c:v>
                </c:pt>
                <c:pt idx="3801">
                  <c:v>44829.672132974534</c:v>
                </c:pt>
                <c:pt idx="3802">
                  <c:v>44829.672143310185</c:v>
                </c:pt>
                <c:pt idx="3803">
                  <c:v>44829.672144050921</c:v>
                </c:pt>
                <c:pt idx="3804">
                  <c:v>44829.672190844904</c:v>
                </c:pt>
                <c:pt idx="3805">
                  <c:v>44829.672201168978</c:v>
                </c:pt>
                <c:pt idx="3806">
                  <c:v>44829.672201875001</c:v>
                </c:pt>
                <c:pt idx="3807">
                  <c:v>44829.672261273146</c:v>
                </c:pt>
                <c:pt idx="3808">
                  <c:v>44829.672259039347</c:v>
                </c:pt>
                <c:pt idx="3809">
                  <c:v>44829.672263078704</c:v>
                </c:pt>
                <c:pt idx="3810">
                  <c:v>44829.672318159719</c:v>
                </c:pt>
                <c:pt idx="3811">
                  <c:v>44829.672316909717</c:v>
                </c:pt>
                <c:pt idx="3812">
                  <c:v>44829.672317604163</c:v>
                </c:pt>
                <c:pt idx="3813">
                  <c:v>44829.67235390046</c:v>
                </c:pt>
                <c:pt idx="3814">
                  <c:v>44829.67235163194</c:v>
                </c:pt>
                <c:pt idx="3815">
                  <c:v>44829.672355497685</c:v>
                </c:pt>
                <c:pt idx="3816">
                  <c:v>44829.672376030088</c:v>
                </c:pt>
                <c:pt idx="3817">
                  <c:v>44829.672386354163</c:v>
                </c:pt>
                <c:pt idx="3818">
                  <c:v>44829.672375347218</c:v>
                </c:pt>
                <c:pt idx="3819">
                  <c:v>44829.672433900458</c:v>
                </c:pt>
                <c:pt idx="3820">
                  <c:v>44829.672444224532</c:v>
                </c:pt>
                <c:pt idx="3821">
                  <c:v>44829.67243356481</c:v>
                </c:pt>
                <c:pt idx="3822">
                  <c:v>44829.672457048611</c:v>
                </c:pt>
                <c:pt idx="3823">
                  <c:v>44829.672467372686</c:v>
                </c:pt>
                <c:pt idx="3824">
                  <c:v>44829.672455821754</c:v>
                </c:pt>
                <c:pt idx="3825">
                  <c:v>44829.672491770834</c:v>
                </c:pt>
                <c:pt idx="3826">
                  <c:v>44829.672502094902</c:v>
                </c:pt>
                <c:pt idx="3827">
                  <c:v>44829.672491307865</c:v>
                </c:pt>
                <c:pt idx="3828">
                  <c:v>44829.672503344904</c:v>
                </c:pt>
                <c:pt idx="3829">
                  <c:v>44829.672513668978</c:v>
                </c:pt>
                <c:pt idx="3830">
                  <c:v>44829.672502893518</c:v>
                </c:pt>
                <c:pt idx="3831">
                  <c:v>44829.672539212959</c:v>
                </c:pt>
                <c:pt idx="3832">
                  <c:v>44829.672536817125</c:v>
                </c:pt>
                <c:pt idx="3833">
                  <c:v>44829.672540995365</c:v>
                </c:pt>
                <c:pt idx="3834">
                  <c:v>44829.672561215273</c:v>
                </c:pt>
                <c:pt idx="3835">
                  <c:v>44829.672571539348</c:v>
                </c:pt>
                <c:pt idx="3836">
                  <c:v>44829.672574374999</c:v>
                </c:pt>
                <c:pt idx="3837">
                  <c:v>44829.672595937496</c:v>
                </c:pt>
                <c:pt idx="3838">
                  <c:v>44829.672606261571</c:v>
                </c:pt>
                <c:pt idx="3839">
                  <c:v>44829.672606990738</c:v>
                </c:pt>
                <c:pt idx="3840">
                  <c:v>44829.672619085643</c:v>
                </c:pt>
                <c:pt idx="3841">
                  <c:v>44829.672629409717</c:v>
                </c:pt>
                <c:pt idx="3842">
                  <c:v>44829.672618599536</c:v>
                </c:pt>
                <c:pt idx="3843">
                  <c:v>44829.672676956019</c:v>
                </c:pt>
                <c:pt idx="3844">
                  <c:v>44829.672687280094</c:v>
                </c:pt>
                <c:pt idx="3845">
                  <c:v>44829.672676412032</c:v>
                </c:pt>
                <c:pt idx="3846">
                  <c:v>44829.672734826388</c:v>
                </c:pt>
                <c:pt idx="3847">
                  <c:v>44829.672745150463</c:v>
                </c:pt>
                <c:pt idx="3848">
                  <c:v>44829.672733622683</c:v>
                </c:pt>
                <c:pt idx="3849">
                  <c:v>44829.672781122681</c:v>
                </c:pt>
                <c:pt idx="3850">
                  <c:v>44829.672791458332</c:v>
                </c:pt>
                <c:pt idx="3851">
                  <c:v>44829.672792372679</c:v>
                </c:pt>
                <c:pt idx="3852">
                  <c:v>44829.672850567127</c:v>
                </c:pt>
                <c:pt idx="3853">
                  <c:v>44829.672849317125</c:v>
                </c:pt>
                <c:pt idx="3854">
                  <c:v>44829.672850046292</c:v>
                </c:pt>
                <c:pt idx="3855">
                  <c:v>44829.672873715273</c:v>
                </c:pt>
                <c:pt idx="3856">
                  <c:v>44829.672884039348</c:v>
                </c:pt>
                <c:pt idx="3857">
                  <c:v>44829.672884791667</c:v>
                </c:pt>
                <c:pt idx="3858">
                  <c:v>44829.672931585643</c:v>
                </c:pt>
                <c:pt idx="3859">
                  <c:v>44829.672941909717</c:v>
                </c:pt>
                <c:pt idx="3860">
                  <c:v>44829.672931018518</c:v>
                </c:pt>
                <c:pt idx="3861">
                  <c:v>44829.672989456019</c:v>
                </c:pt>
                <c:pt idx="3862">
                  <c:v>44829.672988206017</c:v>
                </c:pt>
                <c:pt idx="3863">
                  <c:v>44829.672989016202</c:v>
                </c:pt>
                <c:pt idx="3864">
                  <c:v>44829.673024178235</c:v>
                </c:pt>
                <c:pt idx="3865">
                  <c:v>44829.67302292824</c:v>
                </c:pt>
                <c:pt idx="3866">
                  <c:v>44829.673023668976</c:v>
                </c:pt>
                <c:pt idx="3867">
                  <c:v>44829.673070474535</c:v>
                </c:pt>
                <c:pt idx="3868">
                  <c:v>44829.67308079861</c:v>
                </c:pt>
                <c:pt idx="3869">
                  <c:v>44829.673069907403</c:v>
                </c:pt>
                <c:pt idx="3870">
                  <c:v>44829.673105196758</c:v>
                </c:pt>
                <c:pt idx="3871">
                  <c:v>44829.673115520833</c:v>
                </c:pt>
                <c:pt idx="3872">
                  <c:v>44829.673103981477</c:v>
                </c:pt>
                <c:pt idx="3873">
                  <c:v>44829.673128344904</c:v>
                </c:pt>
                <c:pt idx="3874">
                  <c:v>44829.673138668979</c:v>
                </c:pt>
                <c:pt idx="3875">
                  <c:v>44829.673127766204</c:v>
                </c:pt>
                <c:pt idx="3876">
                  <c:v>44829.673174641204</c:v>
                </c:pt>
                <c:pt idx="3877">
                  <c:v>44829.673184965279</c:v>
                </c:pt>
                <c:pt idx="3878">
                  <c:v>44829.673188946756</c:v>
                </c:pt>
                <c:pt idx="3879">
                  <c:v>44829.673232511574</c:v>
                </c:pt>
                <c:pt idx="3880">
                  <c:v>44829.673242835648</c:v>
                </c:pt>
                <c:pt idx="3881">
                  <c:v>44829.673232037036</c:v>
                </c:pt>
                <c:pt idx="3882">
                  <c:v>44829.673301956012</c:v>
                </c:pt>
                <c:pt idx="3883">
                  <c:v>44829.673300706017</c:v>
                </c:pt>
                <c:pt idx="3884">
                  <c:v>44829.673301527779</c:v>
                </c:pt>
                <c:pt idx="3885">
                  <c:v>44829.673359826389</c:v>
                </c:pt>
                <c:pt idx="3886">
                  <c:v>44829.673358576387</c:v>
                </c:pt>
                <c:pt idx="3887">
                  <c:v>44829.673359351851</c:v>
                </c:pt>
                <c:pt idx="3888">
                  <c:v>44829.673406122682</c:v>
                </c:pt>
                <c:pt idx="3889">
                  <c:v>44829.673416458332</c:v>
                </c:pt>
                <c:pt idx="3890">
                  <c:v>44829.67340550926</c:v>
                </c:pt>
                <c:pt idx="3891">
                  <c:v>44829.673465081018</c:v>
                </c:pt>
                <c:pt idx="3892">
                  <c:v>44829.673474328702</c:v>
                </c:pt>
                <c:pt idx="3893">
                  <c:v>44829.673466712964</c:v>
                </c:pt>
                <c:pt idx="3894">
                  <c:v>44829.67352186342</c:v>
                </c:pt>
                <c:pt idx="3895">
                  <c:v>44829.673532199071</c:v>
                </c:pt>
                <c:pt idx="3896">
                  <c:v>44829.673521516204</c:v>
                </c:pt>
                <c:pt idx="3897">
                  <c:v>44829.67356815972</c:v>
                </c:pt>
                <c:pt idx="3898">
                  <c:v>44829.673578495371</c:v>
                </c:pt>
                <c:pt idx="3899">
                  <c:v>44829.673579120368</c:v>
                </c:pt>
                <c:pt idx="3900">
                  <c:v>44829.673602881943</c:v>
                </c:pt>
                <c:pt idx="3901">
                  <c:v>44829.673613217587</c:v>
                </c:pt>
                <c:pt idx="3902">
                  <c:v>44829.673602314811</c:v>
                </c:pt>
                <c:pt idx="3903">
                  <c:v>44829.673637604166</c:v>
                </c:pt>
                <c:pt idx="3904">
                  <c:v>44829.67364793981</c:v>
                </c:pt>
                <c:pt idx="3905">
                  <c:v>44829.673637187494</c:v>
                </c:pt>
                <c:pt idx="3906">
                  <c:v>44829.673695474536</c:v>
                </c:pt>
                <c:pt idx="3907">
                  <c:v>44829.673705810186</c:v>
                </c:pt>
                <c:pt idx="3908">
                  <c:v>44829.673695011574</c:v>
                </c:pt>
                <c:pt idx="3909">
                  <c:v>44829.673753344905</c:v>
                </c:pt>
                <c:pt idx="3910">
                  <c:v>44829.673752106479</c:v>
                </c:pt>
                <c:pt idx="3911">
                  <c:v>44829.673744710642</c:v>
                </c:pt>
                <c:pt idx="3912">
                  <c:v>44829.673800104167</c:v>
                </c:pt>
                <c:pt idx="3913">
                  <c:v>44829.673809976848</c:v>
                </c:pt>
                <c:pt idx="3914">
                  <c:v>44829.673810682871</c:v>
                </c:pt>
                <c:pt idx="3915">
                  <c:v>44829.673857511574</c:v>
                </c:pt>
                <c:pt idx="3916">
                  <c:v>44829.673867847217</c:v>
                </c:pt>
                <c:pt idx="3917">
                  <c:v>44829.673856840272</c:v>
                </c:pt>
                <c:pt idx="3918">
                  <c:v>44829.673927962962</c:v>
                </c:pt>
                <c:pt idx="3919">
                  <c:v>44829.673925717587</c:v>
                </c:pt>
                <c:pt idx="3920">
                  <c:v>44829.673929687495</c:v>
                </c:pt>
                <c:pt idx="3921">
                  <c:v>44829.673961678236</c:v>
                </c:pt>
                <c:pt idx="3922">
                  <c:v>44829.673972013887</c:v>
                </c:pt>
                <c:pt idx="3923">
                  <c:v>44829.673961249995</c:v>
                </c:pt>
                <c:pt idx="3924">
                  <c:v>44829.674007974536</c:v>
                </c:pt>
                <c:pt idx="3925">
                  <c:v>44829.674018310179</c:v>
                </c:pt>
                <c:pt idx="3926">
                  <c:v>44829.674007627313</c:v>
                </c:pt>
                <c:pt idx="3927">
                  <c:v>44829.674065844905</c:v>
                </c:pt>
                <c:pt idx="3928">
                  <c:v>44829.674076180556</c:v>
                </c:pt>
                <c:pt idx="3929">
                  <c:v>44829.674064629624</c:v>
                </c:pt>
                <c:pt idx="3930">
                  <c:v>44829.674113148147</c:v>
                </c:pt>
                <c:pt idx="3931">
                  <c:v>44829.674122476848</c:v>
                </c:pt>
                <c:pt idx="3932">
                  <c:v>44829.674114803238</c:v>
                </c:pt>
                <c:pt idx="3933">
                  <c:v>44829.674146863421</c:v>
                </c:pt>
                <c:pt idx="3934">
                  <c:v>44829.674157199071</c:v>
                </c:pt>
                <c:pt idx="3935">
                  <c:v>44829.674146249999</c:v>
                </c:pt>
                <c:pt idx="3936">
                  <c:v>44829.674205787036</c:v>
                </c:pt>
                <c:pt idx="3937">
                  <c:v>44829.674203495371</c:v>
                </c:pt>
                <c:pt idx="3938">
                  <c:v>44829.674207523145</c:v>
                </c:pt>
                <c:pt idx="3939">
                  <c:v>44829.67425103009</c:v>
                </c:pt>
                <c:pt idx="3940">
                  <c:v>44829.674261365741</c:v>
                </c:pt>
                <c:pt idx="3941">
                  <c:v>44829.674262326385</c:v>
                </c:pt>
                <c:pt idx="3942">
                  <c:v>44829.674320474536</c:v>
                </c:pt>
                <c:pt idx="3943">
                  <c:v>44829.67433081018</c:v>
                </c:pt>
                <c:pt idx="3944">
                  <c:v>44829.674319837963</c:v>
                </c:pt>
                <c:pt idx="3945">
                  <c:v>44829.674366770829</c:v>
                </c:pt>
                <c:pt idx="3946">
                  <c:v>44829.674377106479</c:v>
                </c:pt>
                <c:pt idx="3947">
                  <c:v>44829.674377962961</c:v>
                </c:pt>
                <c:pt idx="3948">
                  <c:v>44829.674413067129</c:v>
                </c:pt>
                <c:pt idx="3949">
                  <c:v>44829.674411828702</c:v>
                </c:pt>
                <c:pt idx="3950">
                  <c:v>44829.674412546294</c:v>
                </c:pt>
                <c:pt idx="3951">
                  <c:v>44829.674459363421</c:v>
                </c:pt>
                <c:pt idx="3952">
                  <c:v>44829.674469699072</c:v>
                </c:pt>
                <c:pt idx="3953">
                  <c:v>44829.674458969908</c:v>
                </c:pt>
                <c:pt idx="3954">
                  <c:v>44829.674505659721</c:v>
                </c:pt>
                <c:pt idx="3955">
                  <c:v>44829.674515995364</c:v>
                </c:pt>
                <c:pt idx="3956">
                  <c:v>44829.674516793981</c:v>
                </c:pt>
                <c:pt idx="3957">
                  <c:v>44829.67456353009</c:v>
                </c:pt>
                <c:pt idx="3958">
                  <c:v>44829.674573865741</c:v>
                </c:pt>
                <c:pt idx="3959">
                  <c:v>44829.674563159722</c:v>
                </c:pt>
                <c:pt idx="3960">
                  <c:v>44829.674598252313</c:v>
                </c:pt>
                <c:pt idx="3961">
                  <c:v>44829.674608587964</c:v>
                </c:pt>
                <c:pt idx="3962">
                  <c:v>44829.674609305555</c:v>
                </c:pt>
                <c:pt idx="3963">
                  <c:v>44829.674656122683</c:v>
                </c:pt>
                <c:pt idx="3964">
                  <c:v>44829.674654884257</c:v>
                </c:pt>
                <c:pt idx="3965">
                  <c:v>44829.674655729163</c:v>
                </c:pt>
                <c:pt idx="3966">
                  <c:v>44829.674713993052</c:v>
                </c:pt>
                <c:pt idx="3967">
                  <c:v>44829.674724328703</c:v>
                </c:pt>
                <c:pt idx="3968">
                  <c:v>44829.674713564811</c:v>
                </c:pt>
                <c:pt idx="3969">
                  <c:v>44829.674771863421</c:v>
                </c:pt>
                <c:pt idx="3970">
                  <c:v>44829.674782199072</c:v>
                </c:pt>
                <c:pt idx="3971">
                  <c:v>44829.674770648147</c:v>
                </c:pt>
                <c:pt idx="3972">
                  <c:v>44829.674806585645</c:v>
                </c:pt>
                <c:pt idx="3973">
                  <c:v>44829.674805347218</c:v>
                </c:pt>
                <c:pt idx="3974">
                  <c:v>44829.674805972223</c:v>
                </c:pt>
                <c:pt idx="3975">
                  <c:v>44829.674853900462</c:v>
                </c:pt>
                <c:pt idx="3976">
                  <c:v>44829.674863217588</c:v>
                </c:pt>
                <c:pt idx="3977">
                  <c:v>44829.674855543977</c:v>
                </c:pt>
                <c:pt idx="3978">
                  <c:v>44829.674910752314</c:v>
                </c:pt>
                <c:pt idx="3979">
                  <c:v>44829.674909513888</c:v>
                </c:pt>
                <c:pt idx="3980">
                  <c:v>44829.674910324073</c:v>
                </c:pt>
                <c:pt idx="3981">
                  <c:v>44829.674968622683</c:v>
                </c:pt>
                <c:pt idx="3982">
                  <c:v>44829.674967384257</c:v>
                </c:pt>
                <c:pt idx="3983">
                  <c:v>44829.674968136569</c:v>
                </c:pt>
                <c:pt idx="3984">
                  <c:v>44829.675026493052</c:v>
                </c:pt>
                <c:pt idx="3985">
                  <c:v>44829.675036828703</c:v>
                </c:pt>
                <c:pt idx="3986">
                  <c:v>44829.675026145829</c:v>
                </c:pt>
                <c:pt idx="3987">
                  <c:v>44829.675084363422</c:v>
                </c:pt>
                <c:pt idx="3988">
                  <c:v>44829.675094699072</c:v>
                </c:pt>
                <c:pt idx="3989">
                  <c:v>44829.675095416664</c:v>
                </c:pt>
                <c:pt idx="3990">
                  <c:v>44829.675142233791</c:v>
                </c:pt>
                <c:pt idx="3991">
                  <c:v>44829.675140995365</c:v>
                </c:pt>
                <c:pt idx="3992">
                  <c:v>44829.675141018517</c:v>
                </c:pt>
                <c:pt idx="3993">
                  <c:v>44829.675176956014</c:v>
                </c:pt>
                <c:pt idx="3994">
                  <c:v>44829.675187291665</c:v>
                </c:pt>
                <c:pt idx="3995">
                  <c:v>44829.67518810185</c:v>
                </c:pt>
                <c:pt idx="3996">
                  <c:v>44829.675200104168</c:v>
                </c:pt>
                <c:pt idx="3997">
                  <c:v>44829.675210439811</c:v>
                </c:pt>
                <c:pt idx="3998">
                  <c:v>44829.675199641199</c:v>
                </c:pt>
                <c:pt idx="3999">
                  <c:v>44829.67524640046</c:v>
                </c:pt>
                <c:pt idx="4000">
                  <c:v>44829.675256736111</c:v>
                </c:pt>
                <c:pt idx="4001">
                  <c:v>44829.675257442126</c:v>
                </c:pt>
                <c:pt idx="4002">
                  <c:v>44829.67530427083</c:v>
                </c:pt>
                <c:pt idx="4003">
                  <c:v>44829.67531460648</c:v>
                </c:pt>
                <c:pt idx="4004">
                  <c:v>44829.675303055556</c:v>
                </c:pt>
                <c:pt idx="4005">
                  <c:v>44829.675362141199</c:v>
                </c:pt>
                <c:pt idx="4006">
                  <c:v>44829.675360902773</c:v>
                </c:pt>
                <c:pt idx="4007">
                  <c:v>44829.675361597219</c:v>
                </c:pt>
                <c:pt idx="4008">
                  <c:v>44829.675420011568</c:v>
                </c:pt>
                <c:pt idx="4009">
                  <c:v>44829.675418773142</c:v>
                </c:pt>
                <c:pt idx="4010">
                  <c:v>44829.675418796294</c:v>
                </c:pt>
                <c:pt idx="4011">
                  <c:v>44829.675477881945</c:v>
                </c:pt>
                <c:pt idx="4012">
                  <c:v>44829.675488217588</c:v>
                </c:pt>
                <c:pt idx="4013">
                  <c:v>44829.675477523146</c:v>
                </c:pt>
                <c:pt idx="4014">
                  <c:v>44829.675524178238</c:v>
                </c:pt>
                <c:pt idx="4015">
                  <c:v>44829.675534513888</c:v>
                </c:pt>
                <c:pt idx="4016">
                  <c:v>44829.675537291667</c:v>
                </c:pt>
                <c:pt idx="4017">
                  <c:v>44829.675582048607</c:v>
                </c:pt>
                <c:pt idx="4018">
                  <c:v>44829.675592384257</c:v>
                </c:pt>
                <c:pt idx="4019">
                  <c:v>44829.675596284716</c:v>
                </c:pt>
                <c:pt idx="4020">
                  <c:v>44829.675639918976</c:v>
                </c:pt>
                <c:pt idx="4021">
                  <c:v>44829.675650254627</c:v>
                </c:pt>
                <c:pt idx="4022">
                  <c:v>44829.675639444446</c:v>
                </c:pt>
                <c:pt idx="4023">
                  <c:v>44829.67566306713</c:v>
                </c:pt>
                <c:pt idx="4024">
                  <c:v>44829.675661828704</c:v>
                </c:pt>
                <c:pt idx="4025">
                  <c:v>44829.675662627313</c:v>
                </c:pt>
                <c:pt idx="4026">
                  <c:v>44829.675720937499</c:v>
                </c:pt>
                <c:pt idx="4027">
                  <c:v>44829.675731273142</c:v>
                </c:pt>
                <c:pt idx="4028">
                  <c:v>44829.675720474537</c:v>
                </c:pt>
                <c:pt idx="4029">
                  <c:v>44829.675767233792</c:v>
                </c:pt>
                <c:pt idx="4030">
                  <c:v>44829.675777569442</c:v>
                </c:pt>
                <c:pt idx="4031">
                  <c:v>44829.675781759259</c:v>
                </c:pt>
                <c:pt idx="4032">
                  <c:v>44829.675825104161</c:v>
                </c:pt>
                <c:pt idx="4033">
                  <c:v>44829.675835439812</c:v>
                </c:pt>
                <c:pt idx="4034">
                  <c:v>44829.675824594902</c:v>
                </c:pt>
                <c:pt idx="4035">
                  <c:v>44829.675882974538</c:v>
                </c:pt>
                <c:pt idx="4036">
                  <c:v>44829.675881736111</c:v>
                </c:pt>
                <c:pt idx="4037">
                  <c:v>44829.675874120367</c:v>
                </c:pt>
                <c:pt idx="4038">
                  <c:v>44829.67592927083</c:v>
                </c:pt>
                <c:pt idx="4039">
                  <c:v>44829.675939606481</c:v>
                </c:pt>
                <c:pt idx="4040">
                  <c:v>44829.675928854165</c:v>
                </c:pt>
                <c:pt idx="4041">
                  <c:v>44829.67597556713</c:v>
                </c:pt>
                <c:pt idx="4042">
                  <c:v>44829.675985902773</c:v>
                </c:pt>
                <c:pt idx="4043">
                  <c:v>44829.675986689814</c:v>
                </c:pt>
                <c:pt idx="4044">
                  <c:v>44829.676010289346</c:v>
                </c:pt>
                <c:pt idx="4045">
                  <c:v>44829.676020636573</c:v>
                </c:pt>
                <c:pt idx="4046">
                  <c:v>44829.676021481479</c:v>
                </c:pt>
                <c:pt idx="4047">
                  <c:v>44829.676079733792</c:v>
                </c:pt>
                <c:pt idx="4048">
                  <c:v>44829.676078495366</c:v>
                </c:pt>
                <c:pt idx="4049">
                  <c:v>44829.676079224533</c:v>
                </c:pt>
                <c:pt idx="4050">
                  <c:v>44829.676126030092</c:v>
                </c:pt>
                <c:pt idx="4051">
                  <c:v>44829.676136365735</c:v>
                </c:pt>
                <c:pt idx="4052">
                  <c:v>44829.67612556713</c:v>
                </c:pt>
                <c:pt idx="4053">
                  <c:v>44829.676172326384</c:v>
                </c:pt>
                <c:pt idx="4054">
                  <c:v>44829.676171828702</c:v>
                </c:pt>
                <c:pt idx="4055">
                  <c:v>44829.676230196754</c:v>
                </c:pt>
                <c:pt idx="4056">
                  <c:v>44829.676240520828</c:v>
                </c:pt>
                <c:pt idx="4057">
                  <c:v>44829.676311215277</c:v>
                </c:pt>
                <c:pt idx="4058">
                  <c:v>44829.676321539351</c:v>
                </c:pt>
                <c:pt idx="4059">
                  <c:v>44829.676392233792</c:v>
                </c:pt>
                <c:pt idx="4060">
                  <c:v>44829.676402557867</c:v>
                </c:pt>
                <c:pt idx="4061">
                  <c:v>44829.676461678238</c:v>
                </c:pt>
                <c:pt idx="4062">
                  <c:v>44829.676472002313</c:v>
                </c:pt>
                <c:pt idx="4063">
                  <c:v>44829.676542696754</c:v>
                </c:pt>
                <c:pt idx="4064">
                  <c:v>44829.676553020829</c:v>
                </c:pt>
                <c:pt idx="4065">
                  <c:v>44829.676589456016</c:v>
                </c:pt>
                <c:pt idx="4066">
                  <c:v>44829.676599317128</c:v>
                </c:pt>
                <c:pt idx="4067">
                  <c:v>44829.67667001157</c:v>
                </c:pt>
                <c:pt idx="4068">
                  <c:v>44829.676668761575</c:v>
                </c:pt>
                <c:pt idx="4069">
                  <c:v>44829.676751030092</c:v>
                </c:pt>
                <c:pt idx="4070">
                  <c:v>44829.67674978009</c:v>
                </c:pt>
                <c:pt idx="4071">
                  <c:v>44829.676820474531</c:v>
                </c:pt>
                <c:pt idx="4072">
                  <c:v>44829.676830798606</c:v>
                </c:pt>
                <c:pt idx="4073">
                  <c:v>44829.676878344908</c:v>
                </c:pt>
                <c:pt idx="4074">
                  <c:v>44829.676877094906</c:v>
                </c:pt>
                <c:pt idx="4075">
                  <c:v>44829.676947789347</c:v>
                </c:pt>
                <c:pt idx="4076">
                  <c:v>44829.676946539352</c:v>
                </c:pt>
                <c:pt idx="4077">
                  <c:v>44829.677017233793</c:v>
                </c:pt>
                <c:pt idx="4078">
                  <c:v>44829.677027557867</c:v>
                </c:pt>
                <c:pt idx="4079">
                  <c:v>44829.677076377309</c:v>
                </c:pt>
                <c:pt idx="4080">
                  <c:v>44829.677073854167</c:v>
                </c:pt>
                <c:pt idx="4081">
                  <c:v>44829.677132974532</c:v>
                </c:pt>
                <c:pt idx="4082">
                  <c:v>44829.677143298606</c:v>
                </c:pt>
                <c:pt idx="4083">
                  <c:v>44829.677213993054</c:v>
                </c:pt>
                <c:pt idx="4084">
                  <c:v>44829.677224317129</c:v>
                </c:pt>
                <c:pt idx="4085">
                  <c:v>44829.677283437501</c:v>
                </c:pt>
                <c:pt idx="4086">
                  <c:v>44829.677282199074</c:v>
                </c:pt>
                <c:pt idx="4087">
                  <c:v>44829.677354270832</c:v>
                </c:pt>
                <c:pt idx="4088">
                  <c:v>44829.677363206014</c:v>
                </c:pt>
                <c:pt idx="4089">
                  <c:v>44829.677446793976</c:v>
                </c:pt>
                <c:pt idx="4090">
                  <c:v>44829.677455810182</c:v>
                </c:pt>
                <c:pt idx="4091">
                  <c:v>44829.677514918978</c:v>
                </c:pt>
                <c:pt idx="4092">
                  <c:v>44829.677525243053</c:v>
                </c:pt>
                <c:pt idx="4093">
                  <c:v>44829.677572789347</c:v>
                </c:pt>
                <c:pt idx="4094">
                  <c:v>44829.677583113422</c:v>
                </c:pt>
                <c:pt idx="4095">
                  <c:v>44829.67765380787</c:v>
                </c:pt>
                <c:pt idx="4096">
                  <c:v>44829.677652557868</c:v>
                </c:pt>
                <c:pt idx="4097">
                  <c:v>44829.677734826386</c:v>
                </c:pt>
                <c:pt idx="4098">
                  <c:v>44829.67774515046</c:v>
                </c:pt>
                <c:pt idx="4099">
                  <c:v>44829.677792696755</c:v>
                </c:pt>
                <c:pt idx="4100">
                  <c:v>44829.67779144676</c:v>
                </c:pt>
                <c:pt idx="4101">
                  <c:v>44829.677873715278</c:v>
                </c:pt>
                <c:pt idx="4102">
                  <c:v>44829.677872465276</c:v>
                </c:pt>
                <c:pt idx="4103">
                  <c:v>44829.677943159717</c:v>
                </c:pt>
                <c:pt idx="4104">
                  <c:v>44829.677953495368</c:v>
                </c:pt>
                <c:pt idx="4105">
                  <c:v>44829.67802417824</c:v>
                </c:pt>
                <c:pt idx="4106">
                  <c:v>44829.678034502314</c:v>
                </c:pt>
                <c:pt idx="4107">
                  <c:v>44829.678116770832</c:v>
                </c:pt>
                <c:pt idx="4108">
                  <c:v>44829.678127106476</c:v>
                </c:pt>
                <c:pt idx="4109">
                  <c:v>44829.678197789348</c:v>
                </c:pt>
                <c:pt idx="4110">
                  <c:v>44829.678196539353</c:v>
                </c:pt>
                <c:pt idx="4111">
                  <c:v>44829.678244085648</c:v>
                </c:pt>
                <c:pt idx="4112">
                  <c:v>44829.678254409722</c:v>
                </c:pt>
                <c:pt idx="4113">
                  <c:v>44829.67829038194</c:v>
                </c:pt>
                <c:pt idx="4114">
                  <c:v>44829.678300706015</c:v>
                </c:pt>
                <c:pt idx="4115">
                  <c:v>44829.678372766204</c:v>
                </c:pt>
                <c:pt idx="4116">
                  <c:v>44829.678381736107</c:v>
                </c:pt>
                <c:pt idx="4117">
                  <c:v>44829.678452418979</c:v>
                </c:pt>
                <c:pt idx="4118">
                  <c:v>44829.678451180553</c:v>
                </c:pt>
                <c:pt idx="4119">
                  <c:v>44829.678510289348</c:v>
                </c:pt>
                <c:pt idx="4120">
                  <c:v>44829.678520624999</c:v>
                </c:pt>
                <c:pt idx="4121">
                  <c:v>44829.678591307871</c:v>
                </c:pt>
                <c:pt idx="4122">
                  <c:v>44829.678601631938</c:v>
                </c:pt>
                <c:pt idx="4123">
                  <c:v>44829.678672708331</c:v>
                </c:pt>
                <c:pt idx="4124">
                  <c:v>44829.678682650461</c:v>
                </c:pt>
                <c:pt idx="4125">
                  <c:v>44829.678742986107</c:v>
                </c:pt>
                <c:pt idx="4126">
                  <c:v>44829.678752094907</c:v>
                </c:pt>
                <c:pt idx="4127">
                  <c:v>44829.678811215272</c:v>
                </c:pt>
                <c:pt idx="4128">
                  <c:v>44829.678821539346</c:v>
                </c:pt>
                <c:pt idx="4129">
                  <c:v>44829.678892233795</c:v>
                </c:pt>
                <c:pt idx="4130">
                  <c:v>44829.678902569445</c:v>
                </c:pt>
                <c:pt idx="4131">
                  <c:v>44829.678950104164</c:v>
                </c:pt>
                <c:pt idx="4132">
                  <c:v>44829.678960439815</c:v>
                </c:pt>
                <c:pt idx="4133">
                  <c:v>44829.679020833333</c:v>
                </c:pt>
                <c:pt idx="4134">
                  <c:v>44829.679018298608</c:v>
                </c:pt>
                <c:pt idx="4135">
                  <c:v>44829.67903112268</c:v>
                </c:pt>
                <c:pt idx="4136">
                  <c:v>44829.679041446754</c:v>
                </c:pt>
                <c:pt idx="4137">
                  <c:v>44829.679113391205</c:v>
                </c:pt>
                <c:pt idx="4138">
                  <c:v>44829.6791108912</c:v>
                </c:pt>
                <c:pt idx="4139">
                  <c:v>44829.679170011572</c:v>
                </c:pt>
                <c:pt idx="4140">
                  <c:v>44829.679180335646</c:v>
                </c:pt>
                <c:pt idx="4141">
                  <c:v>44829.679251030087</c:v>
                </c:pt>
                <c:pt idx="4142">
                  <c:v>44829.679261365738</c:v>
                </c:pt>
                <c:pt idx="4143">
                  <c:v>44829.679298657407</c:v>
                </c:pt>
                <c:pt idx="4144">
                  <c:v>44829.679296076385</c:v>
                </c:pt>
                <c:pt idx="4145">
                  <c:v>44829.679353506937</c:v>
                </c:pt>
                <c:pt idx="4146">
                  <c:v>44829.679352118052</c:v>
                </c:pt>
                <c:pt idx="4147">
                  <c:v>44829.679798425917</c:v>
                </c:pt>
                <c:pt idx="4148">
                  <c:v>44829.679812002309</c:v>
                </c:pt>
                <c:pt idx="4149">
                  <c:v>44829.67985940972</c:v>
                </c:pt>
                <c:pt idx="4150">
                  <c:v>44829.679858287032</c:v>
                </c:pt>
                <c:pt idx="4151">
                  <c:v>44829.679917037029</c:v>
                </c:pt>
                <c:pt idx="4152">
                  <c:v>44829.679916157402</c:v>
                </c:pt>
                <c:pt idx="4153">
                  <c:v>44829.679940324066</c:v>
                </c:pt>
                <c:pt idx="4154">
                  <c:v>44829.679939305548</c:v>
                </c:pt>
                <c:pt idx="4155">
                  <c:v>44829.679976423606</c:v>
                </c:pt>
                <c:pt idx="4156">
                  <c:v>44829.679974027771</c:v>
                </c:pt>
                <c:pt idx="4157">
                  <c:v>44829.680009687494</c:v>
                </c:pt>
                <c:pt idx="4158">
                  <c:v>44829.680008749994</c:v>
                </c:pt>
                <c:pt idx="4159">
                  <c:v>44829.680079120364</c:v>
                </c:pt>
                <c:pt idx="4160">
                  <c:v>44829.68007819444</c:v>
                </c:pt>
                <c:pt idx="4161">
                  <c:v>44829.680137118048</c:v>
                </c:pt>
                <c:pt idx="4162">
                  <c:v>44829.680147638886</c:v>
                </c:pt>
                <c:pt idx="4163">
                  <c:v>44829.680206493053</c:v>
                </c:pt>
                <c:pt idx="4164">
                  <c:v>44829.680217083325</c:v>
                </c:pt>
                <c:pt idx="4165">
                  <c:v>44829.680264201386</c:v>
                </c:pt>
                <c:pt idx="4166">
                  <c:v>44829.680274953695</c:v>
                </c:pt>
                <c:pt idx="4167">
                  <c:v>44829.680322256936</c:v>
                </c:pt>
                <c:pt idx="4168">
                  <c:v>44829.680332824071</c:v>
                </c:pt>
                <c:pt idx="4169">
                  <c:v>44829.680391701382</c:v>
                </c:pt>
                <c:pt idx="4170">
                  <c:v>44829.68040226851</c:v>
                </c:pt>
                <c:pt idx="4171">
                  <c:v>44829.680449548607</c:v>
                </c:pt>
                <c:pt idx="4172">
                  <c:v>44829.680460138887</c:v>
                </c:pt>
                <c:pt idx="4173">
                  <c:v>44829.680507372679</c:v>
                </c:pt>
                <c:pt idx="4174">
                  <c:v>44829.680518009256</c:v>
                </c:pt>
                <c:pt idx="4175">
                  <c:v>44829.680553657403</c:v>
                </c:pt>
                <c:pt idx="4176">
                  <c:v>44829.680552731479</c:v>
                </c:pt>
                <c:pt idx="4177">
                  <c:v>44829.68061171296</c:v>
                </c:pt>
                <c:pt idx="4178">
                  <c:v>44829.680622175918</c:v>
                </c:pt>
                <c:pt idx="4179">
                  <c:v>44829.680681099533</c:v>
                </c:pt>
                <c:pt idx="4180">
                  <c:v>44829.680691620364</c:v>
                </c:pt>
                <c:pt idx="4181">
                  <c:v>44829.680761979158</c:v>
                </c:pt>
                <c:pt idx="4182">
                  <c:v>44829.680772638887</c:v>
                </c:pt>
                <c:pt idx="4183">
                  <c:v>44829.680831342586</c:v>
                </c:pt>
                <c:pt idx="4184">
                  <c:v>44829.680842083326</c:v>
                </c:pt>
                <c:pt idx="4185">
                  <c:v>44829.680912361109</c:v>
                </c:pt>
                <c:pt idx="4186">
                  <c:v>44829.680923101849</c:v>
                </c:pt>
                <c:pt idx="4187">
                  <c:v>44829.680982071754</c:v>
                </c:pt>
                <c:pt idx="4188">
                  <c:v>44829.680992546288</c:v>
                </c:pt>
                <c:pt idx="4189">
                  <c:v>44829.681062951386</c:v>
                </c:pt>
                <c:pt idx="4190">
                  <c:v>44829.681061990734</c:v>
                </c:pt>
                <c:pt idx="4191">
                  <c:v>44829.681132337959</c:v>
                </c:pt>
                <c:pt idx="4192">
                  <c:v>44829.681143009257</c:v>
                </c:pt>
                <c:pt idx="4193">
                  <c:v>44829.681190162031</c:v>
                </c:pt>
                <c:pt idx="4194">
                  <c:v>44829.681189305549</c:v>
                </c:pt>
                <c:pt idx="4195">
                  <c:v>44829.681248194436</c:v>
                </c:pt>
                <c:pt idx="4196">
                  <c:v>44829.681258749995</c:v>
                </c:pt>
                <c:pt idx="4197">
                  <c:v>44829.681329224535</c:v>
                </c:pt>
                <c:pt idx="4198">
                  <c:v>44829.681339768511</c:v>
                </c:pt>
                <c:pt idx="4199">
                  <c:v>44829.681375300919</c:v>
                </c:pt>
                <c:pt idx="4200">
                  <c:v>44829.681374490734</c:v>
                </c:pt>
                <c:pt idx="4201">
                  <c:v>44829.681444965274</c:v>
                </c:pt>
                <c:pt idx="4202">
                  <c:v>44829.681455509257</c:v>
                </c:pt>
                <c:pt idx="4203">
                  <c:v>44829.681526006942</c:v>
                </c:pt>
                <c:pt idx="4204">
                  <c:v>44829.681536527773</c:v>
                </c:pt>
                <c:pt idx="4205">
                  <c:v>44829.68155065972</c:v>
                </c:pt>
                <c:pt idx="4206">
                  <c:v>44829.681559675919</c:v>
                </c:pt>
                <c:pt idx="4207">
                  <c:v>44829.681618726849</c:v>
                </c:pt>
                <c:pt idx="4208">
                  <c:v>44829.681617546288</c:v>
                </c:pt>
                <c:pt idx="4209">
                  <c:v>44829.681687986107</c:v>
                </c:pt>
                <c:pt idx="4210">
                  <c:v>44829.681698564811</c:v>
                </c:pt>
                <c:pt idx="4211">
                  <c:v>44829.681757361104</c:v>
                </c:pt>
                <c:pt idx="4212">
                  <c:v>44829.68175643518</c:v>
                </c:pt>
                <c:pt idx="4213">
                  <c:v>44829.681803761567</c:v>
                </c:pt>
                <c:pt idx="4214">
                  <c:v>44829.68181430555</c:v>
                </c:pt>
                <c:pt idx="4215">
                  <c:v>44829.681873206013</c:v>
                </c:pt>
                <c:pt idx="4216">
                  <c:v>44829.681883749996</c:v>
                </c:pt>
                <c:pt idx="4217">
                  <c:v>44829.681942465271</c:v>
                </c:pt>
                <c:pt idx="4218">
                  <c:v>44829.681953194442</c:v>
                </c:pt>
                <c:pt idx="4219">
                  <c:v>44829.682013576385</c:v>
                </c:pt>
                <c:pt idx="4220">
                  <c:v>44829.682022638881</c:v>
                </c:pt>
                <c:pt idx="4221">
                  <c:v>44829.682081481478</c:v>
                </c:pt>
                <c:pt idx="4222">
                  <c:v>44829.682092083327</c:v>
                </c:pt>
                <c:pt idx="4223">
                  <c:v>44829.68217422453</c:v>
                </c:pt>
                <c:pt idx="4224">
                  <c:v>44829.68217310185</c:v>
                </c:pt>
                <c:pt idx="4225">
                  <c:v>44829.682255104162</c:v>
                </c:pt>
                <c:pt idx="4226">
                  <c:v>44829.682254120366</c:v>
                </c:pt>
                <c:pt idx="4227">
                  <c:v>44829.682324409718</c:v>
                </c:pt>
                <c:pt idx="4228">
                  <c:v>44829.682335138881</c:v>
                </c:pt>
                <c:pt idx="4229">
                  <c:v>44829.68239394675</c:v>
                </c:pt>
                <c:pt idx="4230">
                  <c:v>44829.682404583327</c:v>
                </c:pt>
                <c:pt idx="4231">
                  <c:v>44829.682463564808</c:v>
                </c:pt>
                <c:pt idx="4232">
                  <c:v>44829.682474027773</c:v>
                </c:pt>
                <c:pt idx="4233">
                  <c:v>44829.682498240734</c:v>
                </c:pt>
                <c:pt idx="4234">
                  <c:v>44829.68249717592</c:v>
                </c:pt>
                <c:pt idx="4235">
                  <c:v>44829.682521388881</c:v>
                </c:pt>
                <c:pt idx="4236">
                  <c:v>44829.682520324066</c:v>
                </c:pt>
                <c:pt idx="4237">
                  <c:v>44829.682556076383</c:v>
                </c:pt>
                <c:pt idx="4238">
                  <c:v>44829.682566620366</c:v>
                </c:pt>
                <c:pt idx="4239">
                  <c:v>44829.68262545138</c:v>
                </c:pt>
                <c:pt idx="4240">
                  <c:v>44829.682624490735</c:v>
                </c:pt>
                <c:pt idx="4241">
                  <c:v>44829.68269483796</c:v>
                </c:pt>
                <c:pt idx="4242">
                  <c:v>44829.682693935181</c:v>
                </c:pt>
                <c:pt idx="4243">
                  <c:v>44829.68277594907</c:v>
                </c:pt>
                <c:pt idx="4244">
                  <c:v>44829.682786527774</c:v>
                </c:pt>
                <c:pt idx="4245">
                  <c:v>44829.682846805546</c:v>
                </c:pt>
                <c:pt idx="4246">
                  <c:v>44829.68285597222</c:v>
                </c:pt>
                <c:pt idx="4247">
                  <c:v>44829.682926423608</c:v>
                </c:pt>
                <c:pt idx="4248">
                  <c:v>44829.682925416659</c:v>
                </c:pt>
                <c:pt idx="4249">
                  <c:v>44829.683007442123</c:v>
                </c:pt>
                <c:pt idx="4250">
                  <c:v>44829.683006435182</c:v>
                </c:pt>
                <c:pt idx="4251">
                  <c:v>44829.683065347213</c:v>
                </c:pt>
                <c:pt idx="4252">
                  <c:v>44829.683064305551</c:v>
                </c:pt>
                <c:pt idx="4253">
                  <c:v>44829.683134571751</c:v>
                </c:pt>
                <c:pt idx="4254">
                  <c:v>44829.683145324067</c:v>
                </c:pt>
                <c:pt idx="4255">
                  <c:v>44829.683204236106</c:v>
                </c:pt>
                <c:pt idx="4256">
                  <c:v>44829.683203194436</c:v>
                </c:pt>
                <c:pt idx="4257">
                  <c:v>44829.683273622679</c:v>
                </c:pt>
                <c:pt idx="4258">
                  <c:v>44829.683284212959</c:v>
                </c:pt>
                <c:pt idx="4259">
                  <c:v>44829.68335472222</c:v>
                </c:pt>
                <c:pt idx="4260">
                  <c:v>44829.683365231474</c:v>
                </c:pt>
                <c:pt idx="4261">
                  <c:v>44829.683435601844</c:v>
                </c:pt>
                <c:pt idx="4262">
                  <c:v>44829.683434675921</c:v>
                </c:pt>
                <c:pt idx="4263">
                  <c:v>44829.683504999994</c:v>
                </c:pt>
                <c:pt idx="4264">
                  <c:v>44829.683504120367</c:v>
                </c:pt>
                <c:pt idx="4265">
                  <c:v>44829.683528298607</c:v>
                </c:pt>
                <c:pt idx="4266">
                  <c:v>44829.683527268513</c:v>
                </c:pt>
                <c:pt idx="4267">
                  <c:v>44829.683574722214</c:v>
                </c:pt>
                <c:pt idx="4268">
                  <c:v>44829.683585138882</c:v>
                </c:pt>
                <c:pt idx="4269">
                  <c:v>44829.683655659719</c:v>
                </c:pt>
                <c:pt idx="4270">
                  <c:v>44829.683654583328</c:v>
                </c:pt>
                <c:pt idx="4271">
                  <c:v>44829.68372567129</c:v>
                </c:pt>
                <c:pt idx="4272">
                  <c:v>44829.683735601844</c:v>
                </c:pt>
                <c:pt idx="4273">
                  <c:v>44829.683782766195</c:v>
                </c:pt>
                <c:pt idx="4274">
                  <c:v>44829.683781898144</c:v>
                </c:pt>
                <c:pt idx="4275">
                  <c:v>44829.683852418973</c:v>
                </c:pt>
                <c:pt idx="4276">
                  <c:v>44829.68386291666</c:v>
                </c:pt>
                <c:pt idx="4277">
                  <c:v>44829.683933460641</c:v>
                </c:pt>
                <c:pt idx="4278">
                  <c:v>44829.683943935182</c:v>
                </c:pt>
                <c:pt idx="4279">
                  <c:v>44829.68400296296</c:v>
                </c:pt>
                <c:pt idx="4280">
                  <c:v>44829.684013379621</c:v>
                </c:pt>
                <c:pt idx="4281">
                  <c:v>44829.684083668973</c:v>
                </c:pt>
                <c:pt idx="4282">
                  <c:v>44829.684082824067</c:v>
                </c:pt>
                <c:pt idx="4283">
                  <c:v>44829.684143182865</c:v>
                </c:pt>
                <c:pt idx="4284">
                  <c:v>44829.684152268514</c:v>
                </c:pt>
                <c:pt idx="4285">
                  <c:v>44829.684222812495</c:v>
                </c:pt>
                <c:pt idx="4286">
                  <c:v>44829.68422171296</c:v>
                </c:pt>
                <c:pt idx="4287">
                  <c:v>44829.684292256941</c:v>
                </c:pt>
                <c:pt idx="4288">
                  <c:v>44829.684302731475</c:v>
                </c:pt>
                <c:pt idx="4289">
                  <c:v>44829.6843615162</c:v>
                </c:pt>
                <c:pt idx="4290">
                  <c:v>44829.684372175921</c:v>
                </c:pt>
                <c:pt idx="4291">
                  <c:v>44829.684442534715</c:v>
                </c:pt>
                <c:pt idx="4292">
                  <c:v>44829.684453194437</c:v>
                </c:pt>
                <c:pt idx="4293">
                  <c:v>44829.684488969899</c:v>
                </c:pt>
                <c:pt idx="4294">
                  <c:v>44829.684499490737</c:v>
                </c:pt>
                <c:pt idx="4295">
                  <c:v>44829.684535231478</c:v>
                </c:pt>
                <c:pt idx="4296">
                  <c:v>44829.684545787029</c:v>
                </c:pt>
                <c:pt idx="4297">
                  <c:v>44829.684616793973</c:v>
                </c:pt>
                <c:pt idx="4298">
                  <c:v>44829.684626805552</c:v>
                </c:pt>
                <c:pt idx="4299">
                  <c:v>44829.684662465275</c:v>
                </c:pt>
                <c:pt idx="4300">
                  <c:v>44829.684673101845</c:v>
                </c:pt>
                <c:pt idx="4301">
                  <c:v>44829.684731967587</c:v>
                </c:pt>
                <c:pt idx="4302">
                  <c:v>44829.684742546291</c:v>
                </c:pt>
                <c:pt idx="4303">
                  <c:v>44829.684801365736</c:v>
                </c:pt>
                <c:pt idx="4304">
                  <c:v>44829.684811990737</c:v>
                </c:pt>
                <c:pt idx="4305">
                  <c:v>44829.684884016198</c:v>
                </c:pt>
                <c:pt idx="4306">
                  <c:v>44829.684893009253</c:v>
                </c:pt>
                <c:pt idx="4307">
                  <c:v>44829.684963541658</c:v>
                </c:pt>
                <c:pt idx="4308">
                  <c:v>44829.684962453699</c:v>
                </c:pt>
                <c:pt idx="4309">
                  <c:v>44829.685032916663</c:v>
                </c:pt>
                <c:pt idx="4310">
                  <c:v>44829.685043472215</c:v>
                </c:pt>
                <c:pt idx="4311">
                  <c:v>44829.685113981475</c:v>
                </c:pt>
                <c:pt idx="4312">
                  <c:v>44829.685112916661</c:v>
                </c:pt>
                <c:pt idx="4313">
                  <c:v>44829.685161840272</c:v>
                </c:pt>
                <c:pt idx="4314">
                  <c:v>44829.685159212961</c:v>
                </c:pt>
                <c:pt idx="4315">
                  <c:v>44829.685241319436</c:v>
                </c:pt>
                <c:pt idx="4316">
                  <c:v>44829.685251805553</c:v>
                </c:pt>
                <c:pt idx="4317">
                  <c:v>44829.685310717585</c:v>
                </c:pt>
                <c:pt idx="4318">
                  <c:v>44829.685321249992</c:v>
                </c:pt>
                <c:pt idx="4319">
                  <c:v>44829.685380138886</c:v>
                </c:pt>
                <c:pt idx="4320">
                  <c:v>44829.685390694438</c:v>
                </c:pt>
                <c:pt idx="4321">
                  <c:v>44829.685461192123</c:v>
                </c:pt>
                <c:pt idx="4322">
                  <c:v>44829.685460138884</c:v>
                </c:pt>
                <c:pt idx="4323">
                  <c:v>44829.685531979158</c:v>
                </c:pt>
                <c:pt idx="4324">
                  <c:v>44829.68552958333</c:v>
                </c:pt>
                <c:pt idx="4325">
                  <c:v>44829.685588460641</c:v>
                </c:pt>
                <c:pt idx="4326">
                  <c:v>44829.685599027769</c:v>
                </c:pt>
                <c:pt idx="4327">
                  <c:v>44829.68563461805</c:v>
                </c:pt>
                <c:pt idx="4328">
                  <c:v>44829.685645324069</c:v>
                </c:pt>
                <c:pt idx="4329">
                  <c:v>44829.685717476845</c:v>
                </c:pt>
                <c:pt idx="4330">
                  <c:v>44829.685714768515</c:v>
                </c:pt>
                <c:pt idx="4331">
                  <c:v>44829.68577358796</c:v>
                </c:pt>
                <c:pt idx="4332">
                  <c:v>44829.685784212954</c:v>
                </c:pt>
                <c:pt idx="4333">
                  <c:v>44829.685809791663</c:v>
                </c:pt>
                <c:pt idx="4334">
                  <c:v>44829.685818935177</c:v>
                </c:pt>
                <c:pt idx="4335">
                  <c:v>44829.68586626157</c:v>
                </c:pt>
                <c:pt idx="4336">
                  <c:v>44829.685865231477</c:v>
                </c:pt>
                <c:pt idx="4337">
                  <c:v>44829.685947337959</c:v>
                </c:pt>
                <c:pt idx="4338">
                  <c:v>44829.685946249992</c:v>
                </c:pt>
                <c:pt idx="4339">
                  <c:v>44829.686005150455</c:v>
                </c:pt>
                <c:pt idx="4340">
                  <c:v>44829.686015694439</c:v>
                </c:pt>
                <c:pt idx="4341">
                  <c:v>44829.686085138885</c:v>
                </c:pt>
                <c:pt idx="4342">
                  <c:v>44829.686087638882</c:v>
                </c:pt>
                <c:pt idx="4343">
                  <c:v>44829.686097569436</c:v>
                </c:pt>
                <c:pt idx="4344">
                  <c:v>44829.686096712954</c:v>
                </c:pt>
                <c:pt idx="4345">
                  <c:v>44829.686120763887</c:v>
                </c:pt>
                <c:pt idx="4346">
                  <c:v>44829.686131435177</c:v>
                </c:pt>
                <c:pt idx="4347">
                  <c:v>44829.686167245367</c:v>
                </c:pt>
                <c:pt idx="4348">
                  <c:v>44829.6861661574</c:v>
                </c:pt>
                <c:pt idx="4349">
                  <c:v>44829.686190243046</c:v>
                </c:pt>
                <c:pt idx="4350">
                  <c:v>44829.686200879623</c:v>
                </c:pt>
                <c:pt idx="4351">
                  <c:v>44829.686248298603</c:v>
                </c:pt>
                <c:pt idx="4352">
                  <c:v>44829.686258749993</c:v>
                </c:pt>
                <c:pt idx="4353">
                  <c:v>44829.686317685177</c:v>
                </c:pt>
                <c:pt idx="4354">
                  <c:v>44829.686328194439</c:v>
                </c:pt>
                <c:pt idx="4355">
                  <c:v>44829.686352939811</c:v>
                </c:pt>
                <c:pt idx="4356">
                  <c:v>44829.686362916662</c:v>
                </c:pt>
                <c:pt idx="4357">
                  <c:v>44829.68643336805</c:v>
                </c:pt>
                <c:pt idx="4358">
                  <c:v>44829.686432361108</c:v>
                </c:pt>
                <c:pt idx="4359">
                  <c:v>44829.686502835641</c:v>
                </c:pt>
                <c:pt idx="4360">
                  <c:v>44829.686501805547</c:v>
                </c:pt>
                <c:pt idx="4361">
                  <c:v>44829.686572349528</c:v>
                </c:pt>
                <c:pt idx="4362">
                  <c:v>44829.686571249993</c:v>
                </c:pt>
                <c:pt idx="4363">
                  <c:v>44829.686618680549</c:v>
                </c:pt>
                <c:pt idx="4364">
                  <c:v>44829.686617546293</c:v>
                </c:pt>
                <c:pt idx="4365">
                  <c:v>44829.686687870366</c:v>
                </c:pt>
                <c:pt idx="4366">
                  <c:v>44829.686686990732</c:v>
                </c:pt>
                <c:pt idx="4367">
                  <c:v>44829.686757384254</c:v>
                </c:pt>
                <c:pt idx="4368">
                  <c:v>44829.686768009255</c:v>
                </c:pt>
                <c:pt idx="4369">
                  <c:v>44829.68682844907</c:v>
                </c:pt>
                <c:pt idx="4370">
                  <c:v>44829.686825879624</c:v>
                </c:pt>
                <c:pt idx="4371">
                  <c:v>44829.686884861105</c:v>
                </c:pt>
                <c:pt idx="4372">
                  <c:v>44829.68689532407</c:v>
                </c:pt>
                <c:pt idx="4373">
                  <c:v>44829.68695416666</c:v>
                </c:pt>
                <c:pt idx="4374">
                  <c:v>44829.686964768516</c:v>
                </c:pt>
                <c:pt idx="4375">
                  <c:v>44829.687046666659</c:v>
                </c:pt>
                <c:pt idx="4376">
                  <c:v>44829.687045787032</c:v>
                </c:pt>
                <c:pt idx="4377">
                  <c:v>44829.687106192127</c:v>
                </c:pt>
                <c:pt idx="4378">
                  <c:v>44829.687115231478</c:v>
                </c:pt>
                <c:pt idx="4379">
                  <c:v>44829.687174236104</c:v>
                </c:pt>
                <c:pt idx="4380">
                  <c:v>44829.687184675917</c:v>
                </c:pt>
                <c:pt idx="4381">
                  <c:v>44829.687243518514</c:v>
                </c:pt>
                <c:pt idx="4382">
                  <c:v>44829.687254120363</c:v>
                </c:pt>
                <c:pt idx="4383">
                  <c:v>44829.687324548606</c:v>
                </c:pt>
                <c:pt idx="4384">
                  <c:v>44829.687323564809</c:v>
                </c:pt>
                <c:pt idx="4385">
                  <c:v>44829.687370925923</c:v>
                </c:pt>
                <c:pt idx="4386">
                  <c:v>44829.687381435178</c:v>
                </c:pt>
                <c:pt idx="4387">
                  <c:v>44829.687452013881</c:v>
                </c:pt>
                <c:pt idx="4388">
                  <c:v>44829.687450879625</c:v>
                </c:pt>
                <c:pt idx="4389">
                  <c:v>44829.68749827546</c:v>
                </c:pt>
                <c:pt idx="4390">
                  <c:v>44829.687497187493</c:v>
                </c:pt>
                <c:pt idx="4391">
                  <c:v>44829.687569074071</c:v>
                </c:pt>
                <c:pt idx="4392">
                  <c:v>44829.68757819444</c:v>
                </c:pt>
                <c:pt idx="4393">
                  <c:v>44829.687637094903</c:v>
                </c:pt>
                <c:pt idx="4394">
                  <c:v>44829.687647638886</c:v>
                </c:pt>
                <c:pt idx="4395">
                  <c:v>44829.687694976848</c:v>
                </c:pt>
                <c:pt idx="4396">
                  <c:v>44829.687705509255</c:v>
                </c:pt>
                <c:pt idx="4397">
                  <c:v>44829.68775438657</c:v>
                </c:pt>
                <c:pt idx="4398">
                  <c:v>44829.687763379625</c:v>
                </c:pt>
                <c:pt idx="4399">
                  <c:v>44829.687822974534</c:v>
                </c:pt>
                <c:pt idx="4400">
                  <c:v>44829.687832824071</c:v>
                </c:pt>
                <c:pt idx="4401">
                  <c:v>44829.687903240738</c:v>
                </c:pt>
                <c:pt idx="4402">
                  <c:v>44829.68790226851</c:v>
                </c:pt>
                <c:pt idx="4403">
                  <c:v>44829.687972789347</c:v>
                </c:pt>
                <c:pt idx="4404">
                  <c:v>44829.687971712956</c:v>
                </c:pt>
                <c:pt idx="4405">
                  <c:v>44829.688042152775</c:v>
                </c:pt>
                <c:pt idx="4406">
                  <c:v>44829.688052731479</c:v>
                </c:pt>
                <c:pt idx="4407">
                  <c:v>44829.688124699067</c:v>
                </c:pt>
                <c:pt idx="4408">
                  <c:v>44829.688133749994</c:v>
                </c:pt>
                <c:pt idx="4409">
                  <c:v>44829.688192696754</c:v>
                </c:pt>
                <c:pt idx="4410">
                  <c:v>44829.688191620364</c:v>
                </c:pt>
                <c:pt idx="4411">
                  <c:v>44829.688250439809</c:v>
                </c:pt>
                <c:pt idx="4412">
                  <c:v>44829.68826106481</c:v>
                </c:pt>
                <c:pt idx="4413">
                  <c:v>44829.688319918976</c:v>
                </c:pt>
                <c:pt idx="4414">
                  <c:v>44829.688330509256</c:v>
                </c:pt>
                <c:pt idx="4415">
                  <c:v>44829.688331446756</c:v>
                </c:pt>
                <c:pt idx="4416">
                  <c:v>44829.688342083326</c:v>
                </c:pt>
                <c:pt idx="4417">
                  <c:v>44829.688354803235</c:v>
                </c:pt>
                <c:pt idx="4418">
                  <c:v>44829.688365231479</c:v>
                </c:pt>
                <c:pt idx="4419">
                  <c:v>44829.688377951381</c:v>
                </c:pt>
                <c:pt idx="4420">
                  <c:v>44829.688388379625</c:v>
                </c:pt>
                <c:pt idx="4421">
                  <c:v>44829.688402662032</c:v>
                </c:pt>
                <c:pt idx="4422">
                  <c:v>44829.688399953695</c:v>
                </c:pt>
                <c:pt idx="4423">
                  <c:v>44829.688424039348</c:v>
                </c:pt>
                <c:pt idx="4424">
                  <c:v>44829.688423101848</c:v>
                </c:pt>
                <c:pt idx="4425">
                  <c:v>44829.688435694436</c:v>
                </c:pt>
                <c:pt idx="4426">
                  <c:v>44829.688446249995</c:v>
                </c:pt>
                <c:pt idx="4427">
                  <c:v>44829.688470462956</c:v>
                </c:pt>
                <c:pt idx="4428">
                  <c:v>44829.688469398141</c:v>
                </c:pt>
                <c:pt idx="4429">
                  <c:v>44829.68848211805</c:v>
                </c:pt>
                <c:pt idx="4430">
                  <c:v>44829.688480972218</c:v>
                </c:pt>
                <c:pt idx="4431">
                  <c:v>44829.688505081016</c:v>
                </c:pt>
                <c:pt idx="4432">
                  <c:v>44829.68850413194</c:v>
                </c:pt>
                <c:pt idx="4433">
                  <c:v>44829.688563148142</c:v>
                </c:pt>
                <c:pt idx="4434">
                  <c:v>44829.68857356481</c:v>
                </c:pt>
                <c:pt idx="4435">
                  <c:v>44829.688644178234</c:v>
                </c:pt>
                <c:pt idx="4436">
                  <c:v>44829.688643009256</c:v>
                </c:pt>
                <c:pt idx="4437">
                  <c:v>44829.68871336805</c:v>
                </c:pt>
                <c:pt idx="4438">
                  <c:v>44829.688724027772</c:v>
                </c:pt>
                <c:pt idx="4439">
                  <c:v>44829.688782847217</c:v>
                </c:pt>
                <c:pt idx="4440">
                  <c:v>44829.688793472218</c:v>
                </c:pt>
                <c:pt idx="4441">
                  <c:v>44829.688852476844</c:v>
                </c:pt>
                <c:pt idx="4442">
                  <c:v>44829.688862916664</c:v>
                </c:pt>
                <c:pt idx="4443">
                  <c:v>44829.688933506935</c:v>
                </c:pt>
                <c:pt idx="4444">
                  <c:v>44829.68894393518</c:v>
                </c:pt>
                <c:pt idx="4445">
                  <c:v>44829.689014363423</c:v>
                </c:pt>
                <c:pt idx="4446">
                  <c:v>44829.689024953695</c:v>
                </c:pt>
                <c:pt idx="4447">
                  <c:v>44829.689060613418</c:v>
                </c:pt>
                <c:pt idx="4448">
                  <c:v>44829.689071249995</c:v>
                </c:pt>
                <c:pt idx="4449">
                  <c:v>44829.689118599534</c:v>
                </c:pt>
                <c:pt idx="4450">
                  <c:v>44829.689117546288</c:v>
                </c:pt>
                <c:pt idx="4451">
                  <c:v>44829.689164837961</c:v>
                </c:pt>
                <c:pt idx="4452">
                  <c:v>44829.689175416665</c:v>
                </c:pt>
                <c:pt idx="4453">
                  <c:v>44829.689245856476</c:v>
                </c:pt>
                <c:pt idx="4454">
                  <c:v>44829.689244861103</c:v>
                </c:pt>
                <c:pt idx="4455">
                  <c:v>44829.689328379623</c:v>
                </c:pt>
                <c:pt idx="4456">
                  <c:v>44829.689325879626</c:v>
                </c:pt>
                <c:pt idx="4457">
                  <c:v>44829.689396423608</c:v>
                </c:pt>
                <c:pt idx="4458">
                  <c:v>44829.689406898142</c:v>
                </c:pt>
                <c:pt idx="4459">
                  <c:v>44829.689465844902</c:v>
                </c:pt>
                <c:pt idx="4460">
                  <c:v>44829.689476342588</c:v>
                </c:pt>
                <c:pt idx="4461">
                  <c:v>44829.68954688657</c:v>
                </c:pt>
                <c:pt idx="4462">
                  <c:v>44829.689545798603</c:v>
                </c:pt>
                <c:pt idx="4463">
                  <c:v>44829.689581701386</c:v>
                </c:pt>
                <c:pt idx="4464">
                  <c:v>44829.689592083327</c:v>
                </c:pt>
                <c:pt idx="4465">
                  <c:v>44829.689651006942</c:v>
                </c:pt>
                <c:pt idx="4466">
                  <c:v>44829.689661539349</c:v>
                </c:pt>
                <c:pt idx="4467">
                  <c:v>44829.689732048602</c:v>
                </c:pt>
                <c:pt idx="4468">
                  <c:v>44829.689742557865</c:v>
                </c:pt>
                <c:pt idx="4469">
                  <c:v>44829.689801446752</c:v>
                </c:pt>
                <c:pt idx="4470">
                  <c:v>44829.689800416658</c:v>
                </c:pt>
                <c:pt idx="4471">
                  <c:v>44829.689859479164</c:v>
                </c:pt>
                <c:pt idx="4472">
                  <c:v>44829.689858287034</c:v>
                </c:pt>
                <c:pt idx="4473">
                  <c:v>44829.689928657404</c:v>
                </c:pt>
                <c:pt idx="4474">
                  <c:v>44829.68993930555</c:v>
                </c:pt>
                <c:pt idx="4475">
                  <c:v>44829.690009733793</c:v>
                </c:pt>
                <c:pt idx="4476">
                  <c:v>44829.690008749996</c:v>
                </c:pt>
                <c:pt idx="4477">
                  <c:v>44829.690069178236</c:v>
                </c:pt>
                <c:pt idx="4478">
                  <c:v>44829.690078194442</c:v>
                </c:pt>
                <c:pt idx="4479">
                  <c:v>44829.690125601846</c:v>
                </c:pt>
                <c:pt idx="4480">
                  <c:v>44829.690136064812</c:v>
                </c:pt>
                <c:pt idx="4481">
                  <c:v>44829.690206493047</c:v>
                </c:pt>
                <c:pt idx="4482">
                  <c:v>44829.690205520827</c:v>
                </c:pt>
                <c:pt idx="4483">
                  <c:v>44829.690275891197</c:v>
                </c:pt>
                <c:pt idx="4484">
                  <c:v>44829.690286527773</c:v>
                </c:pt>
                <c:pt idx="4485">
                  <c:v>44829.690346944437</c:v>
                </c:pt>
                <c:pt idx="4486">
                  <c:v>44829.690355983788</c:v>
                </c:pt>
                <c:pt idx="4487">
                  <c:v>44829.690426643516</c:v>
                </c:pt>
                <c:pt idx="4488">
                  <c:v>44829.690425428234</c:v>
                </c:pt>
                <c:pt idx="4489">
                  <c:v>44829.690484837956</c:v>
                </c:pt>
                <c:pt idx="4490">
                  <c:v>44829.690494861105</c:v>
                </c:pt>
                <c:pt idx="4491">
                  <c:v>44829.690532048604</c:v>
                </c:pt>
                <c:pt idx="4492">
                  <c:v>44829.690541168973</c:v>
                </c:pt>
                <c:pt idx="4493">
                  <c:v>44829.690600173606</c:v>
                </c:pt>
                <c:pt idx="4494">
                  <c:v>44829.690610613419</c:v>
                </c:pt>
                <c:pt idx="4495">
                  <c:v>44829.690681192122</c:v>
                </c:pt>
                <c:pt idx="4496">
                  <c:v>44829.690680046289</c:v>
                </c:pt>
                <c:pt idx="4497">
                  <c:v>44829.690727337955</c:v>
                </c:pt>
                <c:pt idx="4498">
                  <c:v>44829.690737916659</c:v>
                </c:pt>
                <c:pt idx="4499">
                  <c:v>44829.690877951383</c:v>
                </c:pt>
                <c:pt idx="4500">
                  <c:v>44829.690888391196</c:v>
                </c:pt>
                <c:pt idx="4501">
                  <c:v>44829.690959027772</c:v>
                </c:pt>
                <c:pt idx="4502">
                  <c:v>44829.690957835643</c:v>
                </c:pt>
                <c:pt idx="4503">
                  <c:v>44829.691028356479</c:v>
                </c:pt>
                <c:pt idx="4504">
                  <c:v>44829.691038854158</c:v>
                </c:pt>
                <c:pt idx="4505">
                  <c:v>44829.691109259256</c:v>
                </c:pt>
                <c:pt idx="4506">
                  <c:v>44829.691108298604</c:v>
                </c:pt>
                <c:pt idx="4507">
                  <c:v>44829.691155740737</c:v>
                </c:pt>
                <c:pt idx="4508">
                  <c:v>44829.691166157405</c:v>
                </c:pt>
                <c:pt idx="4509">
                  <c:v>44829.691219166656</c:v>
                </c:pt>
                <c:pt idx="4510">
                  <c:v>44829.691219166656</c:v>
                </c:pt>
                <c:pt idx="4511">
                  <c:v>44829.691666678234</c:v>
                </c:pt>
                <c:pt idx="4512">
                  <c:v>44829.691664594902</c:v>
                </c:pt>
                <c:pt idx="4513">
                  <c:v>44829.691679328695</c:v>
                </c:pt>
                <c:pt idx="4514">
                  <c:v>44829.691738796289</c:v>
                </c:pt>
                <c:pt idx="4515">
                  <c:v>44829.691748761565</c:v>
                </c:pt>
                <c:pt idx="4516">
                  <c:v>44829.691819143511</c:v>
                </c:pt>
                <c:pt idx="4517">
                  <c:v>44829.691818206011</c:v>
                </c:pt>
                <c:pt idx="4518">
                  <c:v>44829.691888472211</c:v>
                </c:pt>
                <c:pt idx="4519">
                  <c:v>44829.691899224526</c:v>
                </c:pt>
                <c:pt idx="4520">
                  <c:v>44829.691971180546</c:v>
                </c:pt>
                <c:pt idx="4521">
                  <c:v>44829.691968668973</c:v>
                </c:pt>
                <c:pt idx="4522">
                  <c:v>44829.692039085639</c:v>
                </c:pt>
                <c:pt idx="4523">
                  <c:v>44829.692049687495</c:v>
                </c:pt>
                <c:pt idx="4524">
                  <c:v>44829.692120115731</c:v>
                </c:pt>
                <c:pt idx="4525">
                  <c:v>44829.692130706011</c:v>
                </c:pt>
                <c:pt idx="4526">
                  <c:v>44829.692201111102</c:v>
                </c:pt>
                <c:pt idx="4527">
                  <c:v>44829.692211724527</c:v>
                </c:pt>
                <c:pt idx="4528">
                  <c:v>44829.692248935178</c:v>
                </c:pt>
                <c:pt idx="4529">
                  <c:v>44829.69224644675</c:v>
                </c:pt>
                <c:pt idx="4530">
                  <c:v>44829.692305451383</c:v>
                </c:pt>
                <c:pt idx="4531">
                  <c:v>44829.692315891196</c:v>
                </c:pt>
                <c:pt idx="4532">
                  <c:v>44829.692386226845</c:v>
                </c:pt>
                <c:pt idx="4533">
                  <c:v>44829.692385335642</c:v>
                </c:pt>
                <c:pt idx="4534">
                  <c:v>44829.692455694436</c:v>
                </c:pt>
                <c:pt idx="4535">
                  <c:v>44829.692466354158</c:v>
                </c:pt>
                <c:pt idx="4536">
                  <c:v>44829.692536724528</c:v>
                </c:pt>
                <c:pt idx="4537">
                  <c:v>44829.692547372681</c:v>
                </c:pt>
                <c:pt idx="4538">
                  <c:v>44829.692606423603</c:v>
                </c:pt>
                <c:pt idx="4539">
                  <c:v>44829.692616817119</c:v>
                </c:pt>
                <c:pt idx="4540">
                  <c:v>44829.692675648141</c:v>
                </c:pt>
                <c:pt idx="4541">
                  <c:v>44829.692686261566</c:v>
                </c:pt>
                <c:pt idx="4542">
                  <c:v>44829.692711874995</c:v>
                </c:pt>
                <c:pt idx="4543">
                  <c:v>44829.692720983789</c:v>
                </c:pt>
                <c:pt idx="4544">
                  <c:v>44829.692779849531</c:v>
                </c:pt>
                <c:pt idx="4545">
                  <c:v>44829.692790428235</c:v>
                </c:pt>
                <c:pt idx="4546">
                  <c:v>44829.692849374995</c:v>
                </c:pt>
                <c:pt idx="4547">
                  <c:v>44829.692859872681</c:v>
                </c:pt>
                <c:pt idx="4548">
                  <c:v>44829.692907106473</c:v>
                </c:pt>
                <c:pt idx="4549">
                  <c:v>44829.69291774305</c:v>
                </c:pt>
                <c:pt idx="4550">
                  <c:v>44829.692989641197</c:v>
                </c:pt>
                <c:pt idx="4551">
                  <c:v>44829.692987187489</c:v>
                </c:pt>
                <c:pt idx="4552">
                  <c:v>44829.693057615732</c:v>
                </c:pt>
                <c:pt idx="4553">
                  <c:v>44829.693068206012</c:v>
                </c:pt>
                <c:pt idx="4554">
                  <c:v>44829.693127037026</c:v>
                </c:pt>
                <c:pt idx="4555">
                  <c:v>44829.693137650458</c:v>
                </c:pt>
                <c:pt idx="4556">
                  <c:v>44829.693220243047</c:v>
                </c:pt>
                <c:pt idx="4557">
                  <c:v>44829.693218668974</c:v>
                </c:pt>
                <c:pt idx="4558">
                  <c:v>44829.693288993047</c:v>
                </c:pt>
                <c:pt idx="4559">
                  <c:v>44829.693299687489</c:v>
                </c:pt>
                <c:pt idx="4560">
                  <c:v>44829.693360034711</c:v>
                </c:pt>
                <c:pt idx="4561">
                  <c:v>44829.693369131935</c:v>
                </c:pt>
                <c:pt idx="4562">
                  <c:v>44829.693404791658</c:v>
                </c:pt>
                <c:pt idx="4563">
                  <c:v>44829.693403854159</c:v>
                </c:pt>
                <c:pt idx="4564">
                  <c:v>44829.693474328698</c:v>
                </c:pt>
                <c:pt idx="4565">
                  <c:v>44829.693473298605</c:v>
                </c:pt>
                <c:pt idx="4566">
                  <c:v>44829.693545231472</c:v>
                </c:pt>
                <c:pt idx="4567">
                  <c:v>44829.69355431712</c:v>
                </c:pt>
                <c:pt idx="4568">
                  <c:v>44829.693601562489</c:v>
                </c:pt>
                <c:pt idx="4569">
                  <c:v>44829.69361218749</c:v>
                </c:pt>
                <c:pt idx="4570">
                  <c:v>44829.693671006935</c:v>
                </c:pt>
                <c:pt idx="4571">
                  <c:v>44829.693681631936</c:v>
                </c:pt>
                <c:pt idx="4572">
                  <c:v>44829.693740393508</c:v>
                </c:pt>
                <c:pt idx="4573">
                  <c:v>44829.693751076382</c:v>
                </c:pt>
                <c:pt idx="4574">
                  <c:v>44829.693775277767</c:v>
                </c:pt>
                <c:pt idx="4575">
                  <c:v>44829.693785798605</c:v>
                </c:pt>
                <c:pt idx="4576">
                  <c:v>44829.693844594898</c:v>
                </c:pt>
                <c:pt idx="4577">
                  <c:v>44829.693855243051</c:v>
                </c:pt>
                <c:pt idx="4578">
                  <c:v>44829.693915555545</c:v>
                </c:pt>
                <c:pt idx="4579">
                  <c:v>44829.69392468749</c:v>
                </c:pt>
                <c:pt idx="4580">
                  <c:v>44829.693995185175</c:v>
                </c:pt>
                <c:pt idx="4581">
                  <c:v>44829.694005706013</c:v>
                </c:pt>
                <c:pt idx="4582">
                  <c:v>44829.694064687494</c:v>
                </c:pt>
                <c:pt idx="4583">
                  <c:v>44829.694063576382</c:v>
                </c:pt>
                <c:pt idx="4584">
                  <c:v>44829.694133969897</c:v>
                </c:pt>
                <c:pt idx="4585">
                  <c:v>44829.694144594898</c:v>
                </c:pt>
                <c:pt idx="4586">
                  <c:v>44829.694203344901</c:v>
                </c:pt>
                <c:pt idx="4587">
                  <c:v>44829.694214039344</c:v>
                </c:pt>
                <c:pt idx="4588">
                  <c:v>44829.694273043977</c:v>
                </c:pt>
                <c:pt idx="4589">
                  <c:v>44829.69428348379</c:v>
                </c:pt>
                <c:pt idx="4590">
                  <c:v>44829.694330833328</c:v>
                </c:pt>
                <c:pt idx="4591">
                  <c:v>44829.694341354159</c:v>
                </c:pt>
                <c:pt idx="4592">
                  <c:v>44829.694400081011</c:v>
                </c:pt>
                <c:pt idx="4593">
                  <c:v>44829.694410798606</c:v>
                </c:pt>
                <c:pt idx="4594">
                  <c:v>44829.694481099526</c:v>
                </c:pt>
                <c:pt idx="4595">
                  <c:v>44829.694491817121</c:v>
                </c:pt>
                <c:pt idx="4596">
                  <c:v>44829.694539120363</c:v>
                </c:pt>
                <c:pt idx="4597">
                  <c:v>44829.694538113421</c:v>
                </c:pt>
                <c:pt idx="4598">
                  <c:v>44829.694608668971</c:v>
                </c:pt>
                <c:pt idx="4599">
                  <c:v>44829.694619131937</c:v>
                </c:pt>
                <c:pt idx="4600">
                  <c:v>44829.6946786111</c:v>
                </c:pt>
                <c:pt idx="4601">
                  <c:v>44829.694688576383</c:v>
                </c:pt>
                <c:pt idx="4602">
                  <c:v>44829.694770567119</c:v>
                </c:pt>
                <c:pt idx="4603">
                  <c:v>44829.694769594898</c:v>
                </c:pt>
                <c:pt idx="4604">
                  <c:v>44829.694841608791</c:v>
                </c:pt>
                <c:pt idx="4605">
                  <c:v>44829.694850613421</c:v>
                </c:pt>
                <c:pt idx="4606">
                  <c:v>44829.694897939808</c:v>
                </c:pt>
                <c:pt idx="4607">
                  <c:v>44829.694908483791</c:v>
                </c:pt>
                <c:pt idx="4608">
                  <c:v>44829.694967418975</c:v>
                </c:pt>
                <c:pt idx="4609">
                  <c:v>44829.69496635416</c:v>
                </c:pt>
                <c:pt idx="4610">
                  <c:v>44829.695026666661</c:v>
                </c:pt>
                <c:pt idx="4611">
                  <c:v>44829.695035798606</c:v>
                </c:pt>
                <c:pt idx="4612">
                  <c:v>44829.695094675917</c:v>
                </c:pt>
                <c:pt idx="4613">
                  <c:v>44829.695105243045</c:v>
                </c:pt>
                <c:pt idx="4614">
                  <c:v>44829.695164108787</c:v>
                </c:pt>
                <c:pt idx="4615">
                  <c:v>44829.695174687491</c:v>
                </c:pt>
                <c:pt idx="4616">
                  <c:v>44829.695256759253</c:v>
                </c:pt>
                <c:pt idx="4617">
                  <c:v>44829.695255706014</c:v>
                </c:pt>
                <c:pt idx="4618">
                  <c:v>44829.695325995359</c:v>
                </c:pt>
                <c:pt idx="4619">
                  <c:v>44829.695325150453</c:v>
                </c:pt>
                <c:pt idx="4620">
                  <c:v>44829.695397106472</c:v>
                </c:pt>
                <c:pt idx="4621">
                  <c:v>44829.695406168976</c:v>
                </c:pt>
                <c:pt idx="4622">
                  <c:v>44829.695476712957</c:v>
                </c:pt>
                <c:pt idx="4623">
                  <c:v>44829.695487187491</c:v>
                </c:pt>
                <c:pt idx="4624">
                  <c:v>44829.695546192124</c:v>
                </c:pt>
                <c:pt idx="4625">
                  <c:v>44829.695556631938</c:v>
                </c:pt>
                <c:pt idx="4626">
                  <c:v>44829.695615428231</c:v>
                </c:pt>
                <c:pt idx="4627">
                  <c:v>44829.695626076384</c:v>
                </c:pt>
                <c:pt idx="4628">
                  <c:v>44829.695650289344</c:v>
                </c:pt>
                <c:pt idx="4629">
                  <c:v>44829.695660798607</c:v>
                </c:pt>
                <c:pt idx="4630">
                  <c:v>44829.695696412033</c:v>
                </c:pt>
                <c:pt idx="4631">
                  <c:v>44829.695695520822</c:v>
                </c:pt>
                <c:pt idx="4632">
                  <c:v>44829.695767592588</c:v>
                </c:pt>
                <c:pt idx="4633">
                  <c:v>44829.695764965269</c:v>
                </c:pt>
                <c:pt idx="4634">
                  <c:v>44829.69583550925</c:v>
                </c:pt>
                <c:pt idx="4635">
                  <c:v>44829.695834409715</c:v>
                </c:pt>
                <c:pt idx="4636">
                  <c:v>44829.695904849526</c:v>
                </c:pt>
                <c:pt idx="4637">
                  <c:v>44829.69591542823</c:v>
                </c:pt>
                <c:pt idx="4638">
                  <c:v>44829.695939675919</c:v>
                </c:pt>
                <c:pt idx="4639">
                  <c:v>44829.695950150453</c:v>
                </c:pt>
                <c:pt idx="4640">
                  <c:v>44829.696009016196</c:v>
                </c:pt>
                <c:pt idx="4641">
                  <c:v>44829.6960195949</c:v>
                </c:pt>
                <c:pt idx="4642">
                  <c:v>44829.696078460642</c:v>
                </c:pt>
                <c:pt idx="4643">
                  <c:v>44829.696089039346</c:v>
                </c:pt>
                <c:pt idx="4644">
                  <c:v>44829.696159317122</c:v>
                </c:pt>
                <c:pt idx="4645">
                  <c:v>44829.696158483792</c:v>
                </c:pt>
                <c:pt idx="4646">
                  <c:v>44829.696217384255</c:v>
                </c:pt>
                <c:pt idx="4647">
                  <c:v>44829.696227928231</c:v>
                </c:pt>
                <c:pt idx="4648">
                  <c:v>44829.696275173606</c:v>
                </c:pt>
                <c:pt idx="4649">
                  <c:v>44829.69627422453</c:v>
                </c:pt>
                <c:pt idx="4650">
                  <c:v>44829.696322997675</c:v>
                </c:pt>
                <c:pt idx="4651">
                  <c:v>44829.6963320949</c:v>
                </c:pt>
                <c:pt idx="4652">
                  <c:v>44829.696391087957</c:v>
                </c:pt>
                <c:pt idx="4653">
                  <c:v>44829.696401539346</c:v>
                </c:pt>
                <c:pt idx="4654">
                  <c:v>44829.696460347215</c:v>
                </c:pt>
                <c:pt idx="4655">
                  <c:v>44829.696470983785</c:v>
                </c:pt>
                <c:pt idx="4656">
                  <c:v>44829.696529791661</c:v>
                </c:pt>
                <c:pt idx="4657">
                  <c:v>44829.696540428231</c:v>
                </c:pt>
                <c:pt idx="4658">
                  <c:v>44829.696610787032</c:v>
                </c:pt>
                <c:pt idx="4659">
                  <c:v>44829.696621446754</c:v>
                </c:pt>
                <c:pt idx="4660">
                  <c:v>44829.696680474532</c:v>
                </c:pt>
                <c:pt idx="4661">
                  <c:v>44829.696690891193</c:v>
                </c:pt>
                <c:pt idx="4662">
                  <c:v>44829.696727222217</c:v>
                </c:pt>
                <c:pt idx="4663">
                  <c:v>44829.696737187493</c:v>
                </c:pt>
                <c:pt idx="4664">
                  <c:v>44829.696795937489</c:v>
                </c:pt>
                <c:pt idx="4665">
                  <c:v>44829.696795057862</c:v>
                </c:pt>
                <c:pt idx="4666">
                  <c:v>44829.696853993046</c:v>
                </c:pt>
                <c:pt idx="4667">
                  <c:v>44829.696864502308</c:v>
                </c:pt>
                <c:pt idx="4668">
                  <c:v>44829.696911782397</c:v>
                </c:pt>
                <c:pt idx="4669">
                  <c:v>44829.696922372677</c:v>
                </c:pt>
                <c:pt idx="4670">
                  <c:v>44829.696935023137</c:v>
                </c:pt>
                <c:pt idx="4671">
                  <c:v>44829.696945520824</c:v>
                </c:pt>
                <c:pt idx="4672">
                  <c:v>44829.696993333324</c:v>
                </c:pt>
                <c:pt idx="4673">
                  <c:v>44829.696991817123</c:v>
                </c:pt>
                <c:pt idx="4674">
                  <c:v>44829.697063749991</c:v>
                </c:pt>
                <c:pt idx="4675">
                  <c:v>44829.697072835639</c:v>
                </c:pt>
                <c:pt idx="4676">
                  <c:v>44829.697143402773</c:v>
                </c:pt>
                <c:pt idx="4677">
                  <c:v>44829.697142280085</c:v>
                </c:pt>
                <c:pt idx="4678">
                  <c:v>44829.697201145827</c:v>
                </c:pt>
                <c:pt idx="4679">
                  <c:v>44829.697211724531</c:v>
                </c:pt>
                <c:pt idx="4680">
                  <c:v>44829.697282824069</c:v>
                </c:pt>
                <c:pt idx="4681">
                  <c:v>44829.69728116897</c:v>
                </c:pt>
                <c:pt idx="4682">
                  <c:v>44829.697351527771</c:v>
                </c:pt>
                <c:pt idx="4683">
                  <c:v>44829.697350613416</c:v>
                </c:pt>
                <c:pt idx="4684">
                  <c:v>44829.697409456014</c:v>
                </c:pt>
                <c:pt idx="4685">
                  <c:v>44829.697420057862</c:v>
                </c:pt>
                <c:pt idx="4686">
                  <c:v>44829.697490532402</c:v>
                </c:pt>
                <c:pt idx="4687">
                  <c:v>44829.697489502309</c:v>
                </c:pt>
                <c:pt idx="4688">
                  <c:v>44829.69754837962</c:v>
                </c:pt>
                <c:pt idx="4689">
                  <c:v>44829.697558946755</c:v>
                </c:pt>
                <c:pt idx="4690">
                  <c:v>44829.69759471064</c:v>
                </c:pt>
                <c:pt idx="4691">
                  <c:v>44829.697605243047</c:v>
                </c:pt>
                <c:pt idx="4692">
                  <c:v>44829.69766400462</c:v>
                </c:pt>
                <c:pt idx="4693">
                  <c:v>44829.697674687493</c:v>
                </c:pt>
                <c:pt idx="4694">
                  <c:v>44829.697733564804</c:v>
                </c:pt>
                <c:pt idx="4695">
                  <c:v>44829.69774413194</c:v>
                </c:pt>
                <c:pt idx="4696">
                  <c:v>44829.697779918977</c:v>
                </c:pt>
                <c:pt idx="4697">
                  <c:v>44829.697790428232</c:v>
                </c:pt>
                <c:pt idx="4698">
                  <c:v>44829.697849259253</c:v>
                </c:pt>
                <c:pt idx="4699">
                  <c:v>44829.697848298601</c:v>
                </c:pt>
                <c:pt idx="4700">
                  <c:v>44829.697884016197</c:v>
                </c:pt>
                <c:pt idx="4701">
                  <c:v>44829.697883020825</c:v>
                </c:pt>
                <c:pt idx="4702">
                  <c:v>44829.697953449067</c:v>
                </c:pt>
                <c:pt idx="4703">
                  <c:v>44829.697952465271</c:v>
                </c:pt>
                <c:pt idx="4704">
                  <c:v>44829.698022951379</c:v>
                </c:pt>
                <c:pt idx="4705">
                  <c:v>44829.698033483786</c:v>
                </c:pt>
                <c:pt idx="4706">
                  <c:v>44829.698069351842</c:v>
                </c:pt>
                <c:pt idx="4707">
                  <c:v>44829.698068206009</c:v>
                </c:pt>
                <c:pt idx="4708">
                  <c:v>44829.698139224529</c:v>
                </c:pt>
                <c:pt idx="4709">
                  <c:v>44829.698149224532</c:v>
                </c:pt>
                <c:pt idx="4710">
                  <c:v>44829.698196377307</c:v>
                </c:pt>
                <c:pt idx="4711">
                  <c:v>44829.698195520825</c:v>
                </c:pt>
                <c:pt idx="4712">
                  <c:v>44829.698254409712</c:v>
                </c:pt>
                <c:pt idx="4713">
                  <c:v>44829.698264965271</c:v>
                </c:pt>
                <c:pt idx="4714">
                  <c:v>44829.69833545138</c:v>
                </c:pt>
                <c:pt idx="4715">
                  <c:v>44829.698334409717</c:v>
                </c:pt>
                <c:pt idx="4716">
                  <c:v>44829.698404976843</c:v>
                </c:pt>
                <c:pt idx="4717">
                  <c:v>44829.698403854156</c:v>
                </c:pt>
                <c:pt idx="4718">
                  <c:v>44829.698474212957</c:v>
                </c:pt>
                <c:pt idx="4719">
                  <c:v>44829.698473298602</c:v>
                </c:pt>
                <c:pt idx="4720">
                  <c:v>44829.698545231477</c:v>
                </c:pt>
                <c:pt idx="4721">
                  <c:v>44829.698542743048</c:v>
                </c:pt>
                <c:pt idx="4722">
                  <c:v>44829.698613333327</c:v>
                </c:pt>
                <c:pt idx="4723">
                  <c:v>44829.698612187494</c:v>
                </c:pt>
                <c:pt idx="4724">
                  <c:v>44829.698682743045</c:v>
                </c:pt>
                <c:pt idx="4725">
                  <c:v>44829.698681631933</c:v>
                </c:pt>
                <c:pt idx="4726">
                  <c:v>44829.698751921285</c:v>
                </c:pt>
                <c:pt idx="4727">
                  <c:v>44829.698751076379</c:v>
                </c:pt>
                <c:pt idx="4728">
                  <c:v>44829.698823043975</c:v>
                </c:pt>
                <c:pt idx="4729">
                  <c:v>44829.698820520825</c:v>
                </c:pt>
                <c:pt idx="4730">
                  <c:v>44829.698833020826</c:v>
                </c:pt>
                <c:pt idx="4731">
                  <c:v>44829.698843668972</c:v>
                </c:pt>
                <c:pt idx="4732">
                  <c:v>44829.698879398144</c:v>
                </c:pt>
                <c:pt idx="4733">
                  <c:v>44829.698889965272</c:v>
                </c:pt>
                <c:pt idx="4734">
                  <c:v>44829.6989489236</c:v>
                </c:pt>
                <c:pt idx="4735">
                  <c:v>44829.698959409718</c:v>
                </c:pt>
                <c:pt idx="4736">
                  <c:v>44829.699018090272</c:v>
                </c:pt>
                <c:pt idx="4737">
                  <c:v>44829.699028854156</c:v>
                </c:pt>
                <c:pt idx="4738">
                  <c:v>44829.6991007986</c:v>
                </c:pt>
                <c:pt idx="4739">
                  <c:v>44829.699098298603</c:v>
                </c:pt>
                <c:pt idx="4740">
                  <c:v>44829.699157256939</c:v>
                </c:pt>
                <c:pt idx="4741">
                  <c:v>44829.699167743049</c:v>
                </c:pt>
                <c:pt idx="4742">
                  <c:v>44829.699226689809</c:v>
                </c:pt>
                <c:pt idx="4743">
                  <c:v>44829.699237187495</c:v>
                </c:pt>
                <c:pt idx="4744">
                  <c:v>44829.699295856473</c:v>
                </c:pt>
                <c:pt idx="4745">
                  <c:v>44829.699306631934</c:v>
                </c:pt>
                <c:pt idx="4746">
                  <c:v>44829.699365543973</c:v>
                </c:pt>
                <c:pt idx="4747">
                  <c:v>44829.69937607638</c:v>
                </c:pt>
                <c:pt idx="4748">
                  <c:v>44829.699446585641</c:v>
                </c:pt>
                <c:pt idx="4749">
                  <c:v>44829.699457094903</c:v>
                </c:pt>
                <c:pt idx="4750">
                  <c:v>44829.699504398137</c:v>
                </c:pt>
                <c:pt idx="4751">
                  <c:v>44829.699514965272</c:v>
                </c:pt>
                <c:pt idx="4752">
                  <c:v>44829.699585277769</c:v>
                </c:pt>
                <c:pt idx="4753">
                  <c:v>44829.699584409711</c:v>
                </c:pt>
                <c:pt idx="4754">
                  <c:v>44829.699656377306</c:v>
                </c:pt>
                <c:pt idx="4755">
                  <c:v>44829.699653854157</c:v>
                </c:pt>
                <c:pt idx="4756">
                  <c:v>44829.699724363418</c:v>
                </c:pt>
                <c:pt idx="4757">
                  <c:v>44829.699723298603</c:v>
                </c:pt>
                <c:pt idx="4758">
                  <c:v>44829.69979381944</c:v>
                </c:pt>
                <c:pt idx="4759">
                  <c:v>44829.699792743049</c:v>
                </c:pt>
                <c:pt idx="4760">
                  <c:v>44829.699863090267</c:v>
                </c:pt>
                <c:pt idx="4761">
                  <c:v>44829.699862187495</c:v>
                </c:pt>
                <c:pt idx="4762">
                  <c:v>44829.69990944444</c:v>
                </c:pt>
                <c:pt idx="4763">
                  <c:v>44829.699908483788</c:v>
                </c:pt>
                <c:pt idx="4764">
                  <c:v>44829.699955787029</c:v>
                </c:pt>
                <c:pt idx="4765">
                  <c:v>44829.699954780088</c:v>
                </c:pt>
                <c:pt idx="4766">
                  <c:v>44829.700036805545</c:v>
                </c:pt>
                <c:pt idx="4767">
                  <c:v>44829.700035798603</c:v>
                </c:pt>
                <c:pt idx="4768">
                  <c:v>44829.700106423603</c:v>
                </c:pt>
                <c:pt idx="4769">
                  <c:v>44829.70010524305</c:v>
                </c:pt>
                <c:pt idx="4770">
                  <c:v>44829.700141562491</c:v>
                </c:pt>
                <c:pt idx="4771">
                  <c:v>44829.700139965273</c:v>
                </c:pt>
                <c:pt idx="4772">
                  <c:v>44829.700175706013</c:v>
                </c:pt>
                <c:pt idx="4773">
                  <c:v>44829.700174687488</c:v>
                </c:pt>
                <c:pt idx="4774">
                  <c:v>44829.70021189814</c:v>
                </c:pt>
                <c:pt idx="4775">
                  <c:v>44829.700209409712</c:v>
                </c:pt>
                <c:pt idx="4776">
                  <c:v>44829.70026828703</c:v>
                </c:pt>
                <c:pt idx="4777">
                  <c:v>44829.700278854158</c:v>
                </c:pt>
                <c:pt idx="4778">
                  <c:v>44829.700337777773</c:v>
                </c:pt>
                <c:pt idx="4779">
                  <c:v>44829.700348298604</c:v>
                </c:pt>
                <c:pt idx="4780">
                  <c:v>44829.700407175915</c:v>
                </c:pt>
                <c:pt idx="4781">
                  <c:v>44829.70041774305</c:v>
                </c:pt>
                <c:pt idx="4782">
                  <c:v>44829.70047668981</c:v>
                </c:pt>
                <c:pt idx="4783">
                  <c:v>44829.700475613419</c:v>
                </c:pt>
                <c:pt idx="4784">
                  <c:v>44829.700546064807</c:v>
                </c:pt>
                <c:pt idx="4785">
                  <c:v>44829.700545057865</c:v>
                </c:pt>
                <c:pt idx="4786">
                  <c:v>44829.700603842582</c:v>
                </c:pt>
                <c:pt idx="4787">
                  <c:v>44829.700614502304</c:v>
                </c:pt>
                <c:pt idx="4788">
                  <c:v>44829.700675023138</c:v>
                </c:pt>
                <c:pt idx="4789">
                  <c:v>44829.700672372681</c:v>
                </c:pt>
                <c:pt idx="4790">
                  <c:v>44829.70069656249</c:v>
                </c:pt>
                <c:pt idx="4791">
                  <c:v>44829.700707094897</c:v>
                </c:pt>
                <c:pt idx="4792">
                  <c:v>44829.700767384253</c:v>
                </c:pt>
                <c:pt idx="4793">
                  <c:v>44829.700776539343</c:v>
                </c:pt>
                <c:pt idx="4794">
                  <c:v>44829.700789074064</c:v>
                </c:pt>
                <c:pt idx="4795">
                  <c:v>44829.700799687489</c:v>
                </c:pt>
                <c:pt idx="4796">
                  <c:v>44829.700847083324</c:v>
                </c:pt>
                <c:pt idx="4797">
                  <c:v>44829.700857557866</c:v>
                </c:pt>
                <c:pt idx="4798">
                  <c:v>44829.700893310175</c:v>
                </c:pt>
                <c:pt idx="4799">
                  <c:v>44829.700903854158</c:v>
                </c:pt>
                <c:pt idx="4800">
                  <c:v>44829.700974374995</c:v>
                </c:pt>
                <c:pt idx="4801">
                  <c:v>44829.700973298604</c:v>
                </c:pt>
                <c:pt idx="4802">
                  <c:v>44829.701032222212</c:v>
                </c:pt>
                <c:pt idx="4803">
                  <c:v>44829.701031168974</c:v>
                </c:pt>
                <c:pt idx="4804">
                  <c:v>44829.701090046292</c:v>
                </c:pt>
                <c:pt idx="4805">
                  <c:v>44829.70110061342</c:v>
                </c:pt>
                <c:pt idx="4806">
                  <c:v>44829.701147812491</c:v>
                </c:pt>
                <c:pt idx="4807">
                  <c:v>44829.701158483789</c:v>
                </c:pt>
                <c:pt idx="4808">
                  <c:v>44829.701230590268</c:v>
                </c:pt>
                <c:pt idx="4809">
                  <c:v>44829.701239502305</c:v>
                </c:pt>
                <c:pt idx="4810">
                  <c:v>44829.701252083323</c:v>
                </c:pt>
                <c:pt idx="4811">
                  <c:v>44829.701262650458</c:v>
                </c:pt>
                <c:pt idx="4812">
                  <c:v>44829.701323043977</c:v>
                </c:pt>
                <c:pt idx="4813">
                  <c:v>44829.701320520828</c:v>
                </c:pt>
                <c:pt idx="4814">
                  <c:v>44829.701379374994</c:v>
                </c:pt>
                <c:pt idx="4815">
                  <c:v>44829.701389965267</c:v>
                </c:pt>
                <c:pt idx="4816">
                  <c:v>44829.701437245363</c:v>
                </c:pt>
                <c:pt idx="4817">
                  <c:v>44829.701447835643</c:v>
                </c:pt>
                <c:pt idx="4818">
                  <c:v>44829.701508414342</c:v>
                </c:pt>
                <c:pt idx="4819">
                  <c:v>44829.701505706013</c:v>
                </c:pt>
                <c:pt idx="4820">
                  <c:v>44829.701576076382</c:v>
                </c:pt>
                <c:pt idx="4821">
                  <c:v>44829.701586724528</c:v>
                </c:pt>
                <c:pt idx="4822">
                  <c:v>44829.701657129619</c:v>
                </c:pt>
                <c:pt idx="4823">
                  <c:v>44829.701667743051</c:v>
                </c:pt>
                <c:pt idx="4824">
                  <c:v>44829.701726655083</c:v>
                </c:pt>
                <c:pt idx="4825">
                  <c:v>44829.70173718749</c:v>
                </c:pt>
                <c:pt idx="4826">
                  <c:v>44829.701748761567</c:v>
                </c:pt>
                <c:pt idx="4827">
                  <c:v>44829.701749814805</c:v>
                </c:pt>
                <c:pt idx="4828">
                  <c:v>44829.701760335643</c:v>
                </c:pt>
                <c:pt idx="4829">
                  <c:v>44829.701773055545</c:v>
                </c:pt>
                <c:pt idx="4830">
                  <c:v>44829.701771909713</c:v>
                </c:pt>
                <c:pt idx="4831">
                  <c:v>44829.701807708327</c:v>
                </c:pt>
                <c:pt idx="4832">
                  <c:v>44829.701818206013</c:v>
                </c:pt>
                <c:pt idx="4833">
                  <c:v>44829.701878530082</c:v>
                </c:pt>
                <c:pt idx="4834">
                  <c:v>44829.701876076382</c:v>
                </c:pt>
                <c:pt idx="4835">
                  <c:v>44829.701946550915</c:v>
                </c:pt>
                <c:pt idx="4836">
                  <c:v>44829.701945520828</c:v>
                </c:pt>
                <c:pt idx="4837">
                  <c:v>44829.702016018513</c:v>
                </c:pt>
                <c:pt idx="4838">
                  <c:v>44829.702014965267</c:v>
                </c:pt>
                <c:pt idx="4839">
                  <c:v>44829.702073784712</c:v>
                </c:pt>
                <c:pt idx="4840">
                  <c:v>44829.702084421289</c:v>
                </c:pt>
                <c:pt idx="4841">
                  <c:v>44829.702144004623</c:v>
                </c:pt>
                <c:pt idx="4842">
                  <c:v>44829.702153854159</c:v>
                </c:pt>
                <c:pt idx="4843">
                  <c:v>44829.70221273147</c:v>
                </c:pt>
                <c:pt idx="4844">
                  <c:v>44829.702223298606</c:v>
                </c:pt>
                <c:pt idx="4845">
                  <c:v>44829.702258888879</c:v>
                </c:pt>
                <c:pt idx="4846">
                  <c:v>44829.702258020829</c:v>
                </c:pt>
                <c:pt idx="4847">
                  <c:v>44829.702293773138</c:v>
                </c:pt>
                <c:pt idx="4848">
                  <c:v>44829.702304317121</c:v>
                </c:pt>
                <c:pt idx="4849">
                  <c:v>44829.702351574066</c:v>
                </c:pt>
                <c:pt idx="4850">
                  <c:v>44829.702350613421</c:v>
                </c:pt>
                <c:pt idx="4851">
                  <c:v>44829.702421261565</c:v>
                </c:pt>
                <c:pt idx="4852">
                  <c:v>44829.70242005786</c:v>
                </c:pt>
                <c:pt idx="4853">
                  <c:v>44829.702478912026</c:v>
                </c:pt>
                <c:pt idx="4854">
                  <c:v>44829.702489502306</c:v>
                </c:pt>
                <c:pt idx="4855">
                  <c:v>44829.702526782399</c:v>
                </c:pt>
                <c:pt idx="4856">
                  <c:v>44829.702524224529</c:v>
                </c:pt>
                <c:pt idx="4857">
                  <c:v>44829.702582094898</c:v>
                </c:pt>
                <c:pt idx="4858">
                  <c:v>44829.70258320601</c:v>
                </c:pt>
                <c:pt idx="4859">
                  <c:v>44829.702593668975</c:v>
                </c:pt>
                <c:pt idx="4860">
                  <c:v>44829.702606400453</c:v>
                </c:pt>
                <c:pt idx="4861">
                  <c:v>44829.702605243045</c:v>
                </c:pt>
                <c:pt idx="4862">
                  <c:v>44829.702629374995</c:v>
                </c:pt>
                <c:pt idx="4863">
                  <c:v>44829.702639965268</c:v>
                </c:pt>
                <c:pt idx="4864">
                  <c:v>44829.702675856475</c:v>
                </c:pt>
                <c:pt idx="4865">
                  <c:v>44829.702674687491</c:v>
                </c:pt>
                <c:pt idx="4866">
                  <c:v>44829.702711851845</c:v>
                </c:pt>
                <c:pt idx="4867">
                  <c:v>44829.702720995359</c:v>
                </c:pt>
                <c:pt idx="4868">
                  <c:v>44829.70275668981</c:v>
                </c:pt>
                <c:pt idx="4869">
                  <c:v>44829.702755717582</c:v>
                </c:pt>
                <c:pt idx="4870">
                  <c:v>44829.702791469899</c:v>
                </c:pt>
                <c:pt idx="4871">
                  <c:v>44829.702802013882</c:v>
                </c:pt>
                <c:pt idx="4872">
                  <c:v>44829.702837719902</c:v>
                </c:pt>
                <c:pt idx="4873">
                  <c:v>44829.702836724529</c:v>
                </c:pt>
                <c:pt idx="4874">
                  <c:v>44829.702872476846</c:v>
                </c:pt>
                <c:pt idx="4875">
                  <c:v>44829.702883020822</c:v>
                </c:pt>
                <c:pt idx="4876">
                  <c:v>44829.702907141196</c:v>
                </c:pt>
                <c:pt idx="4877">
                  <c:v>44829.702917743045</c:v>
                </c:pt>
                <c:pt idx="4878">
                  <c:v>44829.702971412029</c:v>
                </c:pt>
                <c:pt idx="4879">
                  <c:v>44829.702971412029</c:v>
                </c:pt>
                <c:pt idx="4880">
                  <c:v>44829.702976932858</c:v>
                </c:pt>
                <c:pt idx="4881">
                  <c:v>44829.703220798605</c:v>
                </c:pt>
                <c:pt idx="4882">
                  <c:v>44829.703416377306</c:v>
                </c:pt>
                <c:pt idx="4883">
                  <c:v>44829.703416388882</c:v>
                </c:pt>
                <c:pt idx="4884">
                  <c:v>44829.703432916656</c:v>
                </c:pt>
                <c:pt idx="4885">
                  <c:v>44829.703454560178</c:v>
                </c:pt>
                <c:pt idx="4886">
                  <c:v>44829.703456145828</c:v>
                </c:pt>
                <c:pt idx="4887">
                  <c:v>44829.703489212952</c:v>
                </c:pt>
                <c:pt idx="4888">
                  <c:v>44829.703491157401</c:v>
                </c:pt>
                <c:pt idx="4889">
                  <c:v>44829.703523969896</c:v>
                </c:pt>
                <c:pt idx="4890">
                  <c:v>44829.703514571753</c:v>
                </c:pt>
                <c:pt idx="4891">
                  <c:v>44829.703570243044</c:v>
                </c:pt>
                <c:pt idx="4892">
                  <c:v>44829.703560856469</c:v>
                </c:pt>
                <c:pt idx="4893">
                  <c:v>44829.703604953698</c:v>
                </c:pt>
                <c:pt idx="4894">
                  <c:v>44829.703607199066</c:v>
                </c:pt>
                <c:pt idx="4895">
                  <c:v>44829.703639675914</c:v>
                </c:pt>
                <c:pt idx="4896">
                  <c:v>44829.703641909713</c:v>
                </c:pt>
                <c:pt idx="4897">
                  <c:v>44829.703674398137</c:v>
                </c:pt>
                <c:pt idx="4898">
                  <c:v>44829.703665057859</c:v>
                </c:pt>
                <c:pt idx="4899">
                  <c:v>44829.703732268506</c:v>
                </c:pt>
                <c:pt idx="4900">
                  <c:v>44829.703734502305</c:v>
                </c:pt>
                <c:pt idx="4901">
                  <c:v>44829.70375541666</c:v>
                </c:pt>
                <c:pt idx="4902">
                  <c:v>44829.703746076382</c:v>
                </c:pt>
                <c:pt idx="4903">
                  <c:v>44829.703801712953</c:v>
                </c:pt>
                <c:pt idx="4904">
                  <c:v>44829.703803946752</c:v>
                </c:pt>
                <c:pt idx="4905">
                  <c:v>44829.703871157399</c:v>
                </c:pt>
                <c:pt idx="4906">
                  <c:v>44829.703861817121</c:v>
                </c:pt>
                <c:pt idx="4907">
                  <c:v>44829.703929027768</c:v>
                </c:pt>
                <c:pt idx="4908">
                  <c:v>44829.70391968749</c:v>
                </c:pt>
                <c:pt idx="4909">
                  <c:v>44829.703998472214</c:v>
                </c:pt>
                <c:pt idx="4910">
                  <c:v>44829.704010046291</c:v>
                </c:pt>
                <c:pt idx="4911">
                  <c:v>44829.704000706013</c:v>
                </c:pt>
                <c:pt idx="4912">
                  <c:v>44829.704044768507</c:v>
                </c:pt>
                <c:pt idx="4913">
                  <c:v>44829.704047002306</c:v>
                </c:pt>
                <c:pt idx="4914">
                  <c:v>44829.70407949073</c:v>
                </c:pt>
                <c:pt idx="4915">
                  <c:v>44829.704081724529</c:v>
                </c:pt>
                <c:pt idx="4916">
                  <c:v>44829.704102638883</c:v>
                </c:pt>
                <c:pt idx="4917">
                  <c:v>44829.704104872675</c:v>
                </c:pt>
                <c:pt idx="4918">
                  <c:v>44829.704148935176</c:v>
                </c:pt>
                <c:pt idx="4919">
                  <c:v>44829.704160509253</c:v>
                </c:pt>
                <c:pt idx="4920">
                  <c:v>44829.704151168975</c:v>
                </c:pt>
                <c:pt idx="4921">
                  <c:v>44829.704183657399</c:v>
                </c:pt>
                <c:pt idx="4922">
                  <c:v>44829.704174317121</c:v>
                </c:pt>
                <c:pt idx="4923">
                  <c:v>44829.704218379622</c:v>
                </c:pt>
                <c:pt idx="4924">
                  <c:v>44829.704220613414</c:v>
                </c:pt>
                <c:pt idx="4925">
                  <c:v>44829.704253101845</c:v>
                </c:pt>
                <c:pt idx="4926">
                  <c:v>44829.704255335637</c:v>
                </c:pt>
                <c:pt idx="4927">
                  <c:v>44829.704287824068</c:v>
                </c:pt>
                <c:pt idx="4928">
                  <c:v>44829.70429005786</c:v>
                </c:pt>
                <c:pt idx="4929">
                  <c:v>44829.704322546284</c:v>
                </c:pt>
                <c:pt idx="4930">
                  <c:v>44829.704324780083</c:v>
                </c:pt>
                <c:pt idx="4931">
                  <c:v>44829.704345694438</c:v>
                </c:pt>
                <c:pt idx="4932">
                  <c:v>44829.70433635416</c:v>
                </c:pt>
                <c:pt idx="4933">
                  <c:v>44829.704403564807</c:v>
                </c:pt>
                <c:pt idx="4934">
                  <c:v>44829.704405798606</c:v>
                </c:pt>
                <c:pt idx="4935">
                  <c:v>44829.704426712953</c:v>
                </c:pt>
                <c:pt idx="4936">
                  <c:v>44829.704417372675</c:v>
                </c:pt>
                <c:pt idx="4937">
                  <c:v>44829.704449861099</c:v>
                </c:pt>
                <c:pt idx="4938">
                  <c:v>44829.70444055555</c:v>
                </c:pt>
                <c:pt idx="4939">
                  <c:v>44829.704519305546</c:v>
                </c:pt>
                <c:pt idx="4940">
                  <c:v>44829.70450998842</c:v>
                </c:pt>
                <c:pt idx="4941">
                  <c:v>44829.704588749992</c:v>
                </c:pt>
                <c:pt idx="4942">
                  <c:v>44829.704579432859</c:v>
                </c:pt>
                <c:pt idx="4943">
                  <c:v>44829.704658194438</c:v>
                </c:pt>
                <c:pt idx="4944">
                  <c:v>44829.704648877305</c:v>
                </c:pt>
                <c:pt idx="4945">
                  <c:v>44829.704716064807</c:v>
                </c:pt>
                <c:pt idx="4946">
                  <c:v>44829.704718333327</c:v>
                </c:pt>
                <c:pt idx="4947">
                  <c:v>44829.704773935176</c:v>
                </c:pt>
                <c:pt idx="4948">
                  <c:v>44829.704776203696</c:v>
                </c:pt>
                <c:pt idx="4949">
                  <c:v>44829.7048086574</c:v>
                </c:pt>
                <c:pt idx="4950">
                  <c:v>44829.704799351843</c:v>
                </c:pt>
                <c:pt idx="4951">
                  <c:v>44829.704831805546</c:v>
                </c:pt>
                <c:pt idx="4952">
                  <c:v>44829.704822499989</c:v>
                </c:pt>
                <c:pt idx="4953">
                  <c:v>44829.704854953692</c:v>
                </c:pt>
                <c:pt idx="4954">
                  <c:v>44829.704845648143</c:v>
                </c:pt>
                <c:pt idx="4955">
                  <c:v>44829.704866527769</c:v>
                </c:pt>
                <c:pt idx="4956">
                  <c:v>44829.704868796289</c:v>
                </c:pt>
                <c:pt idx="4957">
                  <c:v>44829.704912824069</c:v>
                </c:pt>
                <c:pt idx="4958">
                  <c:v>44829.704915092581</c:v>
                </c:pt>
                <c:pt idx="4959">
                  <c:v>44829.704993842584</c:v>
                </c:pt>
                <c:pt idx="4960">
                  <c:v>44829.704984537027</c:v>
                </c:pt>
                <c:pt idx="4961">
                  <c:v>44829.70506328703</c:v>
                </c:pt>
                <c:pt idx="4962">
                  <c:v>44829.70506555555</c:v>
                </c:pt>
                <c:pt idx="4963">
                  <c:v>44829.705132731469</c:v>
                </c:pt>
                <c:pt idx="4964">
                  <c:v>44829.705134999989</c:v>
                </c:pt>
                <c:pt idx="4965">
                  <c:v>44829.705155879623</c:v>
                </c:pt>
                <c:pt idx="4966">
                  <c:v>44829.705146574066</c:v>
                </c:pt>
                <c:pt idx="4967">
                  <c:v>44829.705190601846</c:v>
                </c:pt>
                <c:pt idx="4968">
                  <c:v>44829.705192870359</c:v>
                </c:pt>
                <c:pt idx="4969">
                  <c:v>44829.705225324062</c:v>
                </c:pt>
                <c:pt idx="4970">
                  <c:v>44829.705227592582</c:v>
                </c:pt>
                <c:pt idx="4971">
                  <c:v>44829.705283194438</c:v>
                </c:pt>
                <c:pt idx="4972">
                  <c:v>44829.705285462951</c:v>
                </c:pt>
                <c:pt idx="4973">
                  <c:v>44829.705317916661</c:v>
                </c:pt>
                <c:pt idx="4974">
                  <c:v>44829.705308611105</c:v>
                </c:pt>
                <c:pt idx="4975">
                  <c:v>44829.705375787031</c:v>
                </c:pt>
                <c:pt idx="4976">
                  <c:v>44829.705378055543</c:v>
                </c:pt>
                <c:pt idx="4977">
                  <c:v>44829.70544523147</c:v>
                </c:pt>
                <c:pt idx="4978">
                  <c:v>44829.70543592592</c:v>
                </c:pt>
                <c:pt idx="4979">
                  <c:v>44829.705479953693</c:v>
                </c:pt>
                <c:pt idx="4980">
                  <c:v>44829.705482222213</c:v>
                </c:pt>
                <c:pt idx="4981">
                  <c:v>44829.705537824062</c:v>
                </c:pt>
                <c:pt idx="4982">
                  <c:v>44829.705540092582</c:v>
                </c:pt>
                <c:pt idx="4983">
                  <c:v>44829.705618842585</c:v>
                </c:pt>
                <c:pt idx="4984">
                  <c:v>44829.705609537028</c:v>
                </c:pt>
                <c:pt idx="4985">
                  <c:v>44829.705688287031</c:v>
                </c:pt>
                <c:pt idx="4986">
                  <c:v>44829.705679074068</c:v>
                </c:pt>
                <c:pt idx="4987">
                  <c:v>44829.70575773147</c:v>
                </c:pt>
                <c:pt idx="4988">
                  <c:v>44829.705748518507</c:v>
                </c:pt>
                <c:pt idx="4989">
                  <c:v>44829.705815601847</c:v>
                </c:pt>
                <c:pt idx="4990">
                  <c:v>44829.705817962953</c:v>
                </c:pt>
                <c:pt idx="4991">
                  <c:v>44829.705885046285</c:v>
                </c:pt>
                <c:pt idx="4992">
                  <c:v>44829.705887407399</c:v>
                </c:pt>
                <c:pt idx="4993">
                  <c:v>44829.705919768508</c:v>
                </c:pt>
                <c:pt idx="4994">
                  <c:v>44829.705922129622</c:v>
                </c:pt>
                <c:pt idx="4995">
                  <c:v>44829.705954490732</c:v>
                </c:pt>
                <c:pt idx="4996">
                  <c:v>44829.705956851845</c:v>
                </c:pt>
                <c:pt idx="4997">
                  <c:v>44829.706023935178</c:v>
                </c:pt>
                <c:pt idx="4998">
                  <c:v>44829.706026296284</c:v>
                </c:pt>
                <c:pt idx="4999">
                  <c:v>44829.706093379624</c:v>
                </c:pt>
                <c:pt idx="5000">
                  <c:v>44829.70609574073</c:v>
                </c:pt>
                <c:pt idx="5001">
                  <c:v>44829.706151249993</c:v>
                </c:pt>
                <c:pt idx="5002">
                  <c:v>44829.7061536111</c:v>
                </c:pt>
                <c:pt idx="5003">
                  <c:v>44829.706220694439</c:v>
                </c:pt>
                <c:pt idx="5004">
                  <c:v>44829.706223055546</c:v>
                </c:pt>
                <c:pt idx="5005">
                  <c:v>44829.706290138878</c:v>
                </c:pt>
                <c:pt idx="5006">
                  <c:v>44829.706292499992</c:v>
                </c:pt>
                <c:pt idx="5007">
                  <c:v>44829.706348009247</c:v>
                </c:pt>
                <c:pt idx="5008">
                  <c:v>44829.706350370361</c:v>
                </c:pt>
                <c:pt idx="5009">
                  <c:v>44829.706417453694</c:v>
                </c:pt>
                <c:pt idx="5010">
                  <c:v>44829.706408240731</c:v>
                </c:pt>
                <c:pt idx="5011">
                  <c:v>44829.70648689814</c:v>
                </c:pt>
                <c:pt idx="5012">
                  <c:v>44829.706477685177</c:v>
                </c:pt>
                <c:pt idx="5013">
                  <c:v>44829.706498472216</c:v>
                </c:pt>
                <c:pt idx="5014">
                  <c:v>44829.706489340271</c:v>
                </c:pt>
                <c:pt idx="5015">
                  <c:v>44829.706556342586</c:v>
                </c:pt>
                <c:pt idx="5016">
                  <c:v>44829.706547210641</c:v>
                </c:pt>
                <c:pt idx="5017">
                  <c:v>44829.706625787025</c:v>
                </c:pt>
                <c:pt idx="5018">
                  <c:v>44829.706616655087</c:v>
                </c:pt>
                <c:pt idx="5019">
                  <c:v>44829.706695231471</c:v>
                </c:pt>
                <c:pt idx="5020">
                  <c:v>44829.706686099526</c:v>
                </c:pt>
                <c:pt idx="5021">
                  <c:v>44829.706764675917</c:v>
                </c:pt>
                <c:pt idx="5022">
                  <c:v>44829.706755543972</c:v>
                </c:pt>
                <c:pt idx="5023">
                  <c:v>44829.706822546286</c:v>
                </c:pt>
                <c:pt idx="5024">
                  <c:v>44829.706824988418</c:v>
                </c:pt>
                <c:pt idx="5025">
                  <c:v>44829.706903564809</c:v>
                </c:pt>
                <c:pt idx="5026">
                  <c:v>44829.706894432864</c:v>
                </c:pt>
                <c:pt idx="5027">
                  <c:v>44829.706926712955</c:v>
                </c:pt>
                <c:pt idx="5028">
                  <c:v>44829.70691758101</c:v>
                </c:pt>
                <c:pt idx="5029">
                  <c:v>44829.706949861102</c:v>
                </c:pt>
                <c:pt idx="5030">
                  <c:v>44829.706940729156</c:v>
                </c:pt>
                <c:pt idx="5031">
                  <c:v>44829.706961435179</c:v>
                </c:pt>
                <c:pt idx="5032">
                  <c:v>44829.706963877303</c:v>
                </c:pt>
                <c:pt idx="5033">
                  <c:v>44829.706973009248</c:v>
                </c:pt>
                <c:pt idx="5034">
                  <c:v>44829.70697545138</c:v>
                </c:pt>
                <c:pt idx="5035">
                  <c:v>44829.707019305548</c:v>
                </c:pt>
                <c:pt idx="5036">
                  <c:v>44829.707010173603</c:v>
                </c:pt>
                <c:pt idx="5037">
                  <c:v>44829.70706560184</c:v>
                </c:pt>
                <c:pt idx="5038">
                  <c:v>44829.707056469895</c:v>
                </c:pt>
                <c:pt idx="5039">
                  <c:v>44829.707123472217</c:v>
                </c:pt>
                <c:pt idx="5040">
                  <c:v>44829.707125914341</c:v>
                </c:pt>
                <c:pt idx="5041">
                  <c:v>44829.707181342586</c:v>
                </c:pt>
                <c:pt idx="5042">
                  <c:v>44829.707172210641</c:v>
                </c:pt>
                <c:pt idx="5043">
                  <c:v>44829.707227638879</c:v>
                </c:pt>
                <c:pt idx="5044">
                  <c:v>44829.70723008101</c:v>
                </c:pt>
                <c:pt idx="5045">
                  <c:v>44829.707273935179</c:v>
                </c:pt>
                <c:pt idx="5046">
                  <c:v>44829.707276377303</c:v>
                </c:pt>
                <c:pt idx="5047">
                  <c:v>44829.707285509248</c:v>
                </c:pt>
                <c:pt idx="5048">
                  <c:v>44829.707287962956</c:v>
                </c:pt>
                <c:pt idx="5049">
                  <c:v>44829.707331805548</c:v>
                </c:pt>
                <c:pt idx="5050">
                  <c:v>44829.70733424768</c:v>
                </c:pt>
                <c:pt idx="5051">
                  <c:v>44829.707366527771</c:v>
                </c:pt>
                <c:pt idx="5052">
                  <c:v>44829.707368969895</c:v>
                </c:pt>
                <c:pt idx="5053">
                  <c:v>44829.707401249994</c:v>
                </c:pt>
                <c:pt idx="5054">
                  <c:v>44829.707403692119</c:v>
                </c:pt>
                <c:pt idx="5055">
                  <c:v>44829.707447546287</c:v>
                </c:pt>
                <c:pt idx="5056">
                  <c:v>44829.707438414342</c:v>
                </c:pt>
                <c:pt idx="5057">
                  <c:v>44829.70748226851</c:v>
                </c:pt>
                <c:pt idx="5058">
                  <c:v>44829.707484710641</c:v>
                </c:pt>
                <c:pt idx="5059">
                  <c:v>44829.707516990733</c:v>
                </c:pt>
                <c:pt idx="5060">
                  <c:v>44829.707519432865</c:v>
                </c:pt>
                <c:pt idx="5061">
                  <c:v>44829.707586435179</c:v>
                </c:pt>
                <c:pt idx="5062">
                  <c:v>44829.707577303234</c:v>
                </c:pt>
                <c:pt idx="5063">
                  <c:v>44829.707655879618</c:v>
                </c:pt>
                <c:pt idx="5064">
                  <c:v>44829.70764674768</c:v>
                </c:pt>
                <c:pt idx="5065">
                  <c:v>44829.707690601841</c:v>
                </c:pt>
                <c:pt idx="5066">
                  <c:v>44829.707693043973</c:v>
                </c:pt>
                <c:pt idx="5067">
                  <c:v>44829.707736898141</c:v>
                </c:pt>
                <c:pt idx="5068">
                  <c:v>44829.707739340272</c:v>
                </c:pt>
                <c:pt idx="5069">
                  <c:v>44829.707783194433</c:v>
                </c:pt>
                <c:pt idx="5070">
                  <c:v>44829.707785636565</c:v>
                </c:pt>
                <c:pt idx="5071">
                  <c:v>44829.707829490733</c:v>
                </c:pt>
                <c:pt idx="5072">
                  <c:v>44829.707820358788</c:v>
                </c:pt>
                <c:pt idx="5073">
                  <c:v>44829.707864212956</c:v>
                </c:pt>
                <c:pt idx="5074">
                  <c:v>44829.707855081011</c:v>
                </c:pt>
                <c:pt idx="5075">
                  <c:v>44829.707898935179</c:v>
                </c:pt>
                <c:pt idx="5076">
                  <c:v>44829.707901377304</c:v>
                </c:pt>
                <c:pt idx="5077">
                  <c:v>44829.707945231472</c:v>
                </c:pt>
                <c:pt idx="5078">
                  <c:v>44829.707936099527</c:v>
                </c:pt>
                <c:pt idx="5079">
                  <c:v>44829.707979953695</c:v>
                </c:pt>
                <c:pt idx="5080">
                  <c:v>44829.70797082175</c:v>
                </c:pt>
                <c:pt idx="5081">
                  <c:v>44829.708037824064</c:v>
                </c:pt>
                <c:pt idx="5082">
                  <c:v>44829.708028692119</c:v>
                </c:pt>
                <c:pt idx="5083">
                  <c:v>44829.708107268511</c:v>
                </c:pt>
                <c:pt idx="5084">
                  <c:v>44829.708098136565</c:v>
                </c:pt>
                <c:pt idx="5085">
                  <c:v>44829.708176712957</c:v>
                </c:pt>
                <c:pt idx="5086">
                  <c:v>44829.708167581011</c:v>
                </c:pt>
                <c:pt idx="5087">
                  <c:v>44829.708257731472</c:v>
                </c:pt>
                <c:pt idx="5088">
                  <c:v>44829.708260173604</c:v>
                </c:pt>
                <c:pt idx="5089">
                  <c:v>44829.708327175918</c:v>
                </c:pt>
                <c:pt idx="5090">
                  <c:v>44829.708318055549</c:v>
                </c:pt>
                <c:pt idx="5091">
                  <c:v>44829.708350324065</c:v>
                </c:pt>
                <c:pt idx="5092">
                  <c:v>44829.708341192119</c:v>
                </c:pt>
                <c:pt idx="5093">
                  <c:v>44829.708361898141</c:v>
                </c:pt>
                <c:pt idx="5094">
                  <c:v>44829.708364340266</c:v>
                </c:pt>
                <c:pt idx="5095">
                  <c:v>44829.708442916657</c:v>
                </c:pt>
                <c:pt idx="5096">
                  <c:v>44829.708433784712</c:v>
                </c:pt>
                <c:pt idx="5097">
                  <c:v>44829.708512361103</c:v>
                </c:pt>
                <c:pt idx="5098">
                  <c:v>44829.708503229158</c:v>
                </c:pt>
                <c:pt idx="5099">
                  <c:v>44829.708581805549</c:v>
                </c:pt>
                <c:pt idx="5100">
                  <c:v>44829.708572685173</c:v>
                </c:pt>
                <c:pt idx="5101">
                  <c:v>44829.708651249988</c:v>
                </c:pt>
                <c:pt idx="5102">
                  <c:v>44829.70865369212</c:v>
                </c:pt>
                <c:pt idx="5103">
                  <c:v>44829.708732268511</c:v>
                </c:pt>
                <c:pt idx="5104">
                  <c:v>44829.708723136566</c:v>
                </c:pt>
                <c:pt idx="5105">
                  <c:v>44829.70879013888</c:v>
                </c:pt>
                <c:pt idx="5106">
                  <c:v>44829.708792581012</c:v>
                </c:pt>
                <c:pt idx="5107">
                  <c:v>44829.708859583327</c:v>
                </c:pt>
                <c:pt idx="5108">
                  <c:v>44829.708862025451</c:v>
                </c:pt>
                <c:pt idx="5109">
                  <c:v>44829.708940601842</c:v>
                </c:pt>
                <c:pt idx="5110">
                  <c:v>44829.708931469897</c:v>
                </c:pt>
                <c:pt idx="5111">
                  <c:v>44829.709010046288</c:v>
                </c:pt>
                <c:pt idx="5112">
                  <c:v>44829.709000914343</c:v>
                </c:pt>
                <c:pt idx="5113">
                  <c:v>44829.709021620365</c:v>
                </c:pt>
                <c:pt idx="5114">
                  <c:v>44829.709024062489</c:v>
                </c:pt>
                <c:pt idx="5115">
                  <c:v>44829.709079490734</c:v>
                </c:pt>
                <c:pt idx="5116">
                  <c:v>44829.709070358789</c:v>
                </c:pt>
                <c:pt idx="5117">
                  <c:v>44829.709102638881</c:v>
                </c:pt>
                <c:pt idx="5118">
                  <c:v>44829.709105081012</c:v>
                </c:pt>
                <c:pt idx="5119">
                  <c:v>44829.70916050925</c:v>
                </c:pt>
                <c:pt idx="5120">
                  <c:v>44829.709162951382</c:v>
                </c:pt>
                <c:pt idx="5121">
                  <c:v>44829.709172083327</c:v>
                </c:pt>
                <c:pt idx="5122">
                  <c:v>44829.709174525451</c:v>
                </c:pt>
                <c:pt idx="5123">
                  <c:v>44829.70920680555</c:v>
                </c:pt>
                <c:pt idx="5124">
                  <c:v>44829.709197673605</c:v>
                </c:pt>
                <c:pt idx="5125">
                  <c:v>44829.709264675919</c:v>
                </c:pt>
                <c:pt idx="5126">
                  <c:v>44829.709255543974</c:v>
                </c:pt>
                <c:pt idx="5127">
                  <c:v>44829.709334120358</c:v>
                </c:pt>
                <c:pt idx="5128">
                  <c:v>44829.70932498842</c:v>
                </c:pt>
                <c:pt idx="5129">
                  <c:v>44829.709391990735</c:v>
                </c:pt>
                <c:pt idx="5130">
                  <c:v>44829.709394432859</c:v>
                </c:pt>
                <c:pt idx="5131">
                  <c:v>44829.709426712958</c:v>
                </c:pt>
                <c:pt idx="5132">
                  <c:v>44829.709417581013</c:v>
                </c:pt>
                <c:pt idx="5133">
                  <c:v>44829.70947300925</c:v>
                </c:pt>
                <c:pt idx="5134">
                  <c:v>44829.709475451382</c:v>
                </c:pt>
                <c:pt idx="5135">
                  <c:v>44829.709554027766</c:v>
                </c:pt>
                <c:pt idx="5136">
                  <c:v>44829.709544895828</c:v>
                </c:pt>
                <c:pt idx="5137">
                  <c:v>44829.709623472212</c:v>
                </c:pt>
                <c:pt idx="5138">
                  <c:v>44829.709614340267</c:v>
                </c:pt>
                <c:pt idx="5139">
                  <c:v>44829.709692916658</c:v>
                </c:pt>
                <c:pt idx="5140">
                  <c:v>44829.709683784713</c:v>
                </c:pt>
                <c:pt idx="5141">
                  <c:v>44829.709750787028</c:v>
                </c:pt>
                <c:pt idx="5142">
                  <c:v>44829.709753229159</c:v>
                </c:pt>
                <c:pt idx="5143">
                  <c:v>44829.709820231474</c:v>
                </c:pt>
                <c:pt idx="5144">
                  <c:v>44829.709822673605</c:v>
                </c:pt>
                <c:pt idx="5145">
                  <c:v>44829.709854953697</c:v>
                </c:pt>
                <c:pt idx="5146">
                  <c:v>44829.709845821752</c:v>
                </c:pt>
                <c:pt idx="5147">
                  <c:v>44829.709878101843</c:v>
                </c:pt>
                <c:pt idx="5148">
                  <c:v>44829.709868969898</c:v>
                </c:pt>
                <c:pt idx="5149">
                  <c:v>44829.709901249989</c:v>
                </c:pt>
                <c:pt idx="5150">
                  <c:v>44829.709903692121</c:v>
                </c:pt>
                <c:pt idx="5151">
                  <c:v>44829.709947546289</c:v>
                </c:pt>
                <c:pt idx="5152">
                  <c:v>44829.709938414344</c:v>
                </c:pt>
                <c:pt idx="5153">
                  <c:v>44829.709982268512</c:v>
                </c:pt>
                <c:pt idx="5154">
                  <c:v>44829.709984710636</c:v>
                </c:pt>
                <c:pt idx="5155">
                  <c:v>44829.710051712951</c:v>
                </c:pt>
                <c:pt idx="5156">
                  <c:v>44829.710042581013</c:v>
                </c:pt>
                <c:pt idx="5157">
                  <c:v>44829.710121157397</c:v>
                </c:pt>
                <c:pt idx="5158">
                  <c:v>44829.710112025452</c:v>
                </c:pt>
                <c:pt idx="5159">
                  <c:v>44829.710190601843</c:v>
                </c:pt>
                <c:pt idx="5160">
                  <c:v>44829.710181469898</c:v>
                </c:pt>
                <c:pt idx="5161">
                  <c:v>44829.710271620359</c:v>
                </c:pt>
                <c:pt idx="5162">
                  <c:v>44829.710262488414</c:v>
                </c:pt>
                <c:pt idx="5163">
                  <c:v>44829.710352638882</c:v>
                </c:pt>
                <c:pt idx="5164">
                  <c:v>44829.710343506937</c:v>
                </c:pt>
                <c:pt idx="5165">
                  <c:v>44829.710422083328</c:v>
                </c:pt>
                <c:pt idx="5166">
                  <c:v>44829.710412962952</c:v>
                </c:pt>
                <c:pt idx="5167">
                  <c:v>44829.710491527767</c:v>
                </c:pt>
                <c:pt idx="5168">
                  <c:v>44829.710482407398</c:v>
                </c:pt>
                <c:pt idx="5169">
                  <c:v>44829.710560972213</c:v>
                </c:pt>
                <c:pt idx="5170">
                  <c:v>44829.710563414345</c:v>
                </c:pt>
                <c:pt idx="5171">
                  <c:v>44829.710630416659</c:v>
                </c:pt>
                <c:pt idx="5172">
                  <c:v>44829.710621284714</c:v>
                </c:pt>
                <c:pt idx="5173">
                  <c:v>44829.710699861105</c:v>
                </c:pt>
                <c:pt idx="5174">
                  <c:v>44829.710702384247</c:v>
                </c:pt>
                <c:pt idx="5175">
                  <c:v>44829.710780879621</c:v>
                </c:pt>
                <c:pt idx="5176">
                  <c:v>44829.710771828693</c:v>
                </c:pt>
                <c:pt idx="5177">
                  <c:v>44829.71083874999</c:v>
                </c:pt>
                <c:pt idx="5178">
                  <c:v>44829.710829699063</c:v>
                </c:pt>
                <c:pt idx="5179">
                  <c:v>44829.71089662036</c:v>
                </c:pt>
                <c:pt idx="5180">
                  <c:v>44829.710887569432</c:v>
                </c:pt>
                <c:pt idx="5181">
                  <c:v>44829.710966064806</c:v>
                </c:pt>
                <c:pt idx="5182">
                  <c:v>44829.710957025454</c:v>
                </c:pt>
                <c:pt idx="5183">
                  <c:v>44829.711000787029</c:v>
                </c:pt>
                <c:pt idx="5184">
                  <c:v>44829.711003460638</c:v>
                </c:pt>
                <c:pt idx="5185">
                  <c:v>44829.711081805544</c:v>
                </c:pt>
                <c:pt idx="5186">
                  <c:v>44829.711072893508</c:v>
                </c:pt>
                <c:pt idx="5187">
                  <c:v>44829.711162824067</c:v>
                </c:pt>
                <c:pt idx="5188">
                  <c:v>44829.711153923599</c:v>
                </c:pt>
                <c:pt idx="5189">
                  <c:v>44829.711232268506</c:v>
                </c:pt>
                <c:pt idx="5190">
                  <c:v>44829.711223356469</c:v>
                </c:pt>
                <c:pt idx="5191">
                  <c:v>44829.711266990729</c:v>
                </c:pt>
                <c:pt idx="5192">
                  <c:v>44829.711269664345</c:v>
                </c:pt>
                <c:pt idx="5193">
                  <c:v>44829.711336435175</c:v>
                </c:pt>
                <c:pt idx="5194">
                  <c:v>44829.711339236099</c:v>
                </c:pt>
                <c:pt idx="5195">
                  <c:v>44829.711405879621</c:v>
                </c:pt>
                <c:pt idx="5196">
                  <c:v>44829.711408680545</c:v>
                </c:pt>
                <c:pt idx="5197">
                  <c:v>44829.711475324068</c:v>
                </c:pt>
                <c:pt idx="5198">
                  <c:v>44829.711478113415</c:v>
                </c:pt>
                <c:pt idx="5199">
                  <c:v>44829.711556342583</c:v>
                </c:pt>
                <c:pt idx="5200">
                  <c:v>44829.711547557861</c:v>
                </c:pt>
                <c:pt idx="5201">
                  <c:v>44829.711625787029</c:v>
                </c:pt>
                <c:pt idx="5202">
                  <c:v>44829.711628576377</c:v>
                </c:pt>
                <c:pt idx="5203">
                  <c:v>44829.711706805545</c:v>
                </c:pt>
                <c:pt idx="5204">
                  <c:v>44829.711709606476</c:v>
                </c:pt>
                <c:pt idx="5205">
                  <c:v>44829.711799398137</c:v>
                </c:pt>
                <c:pt idx="5206">
                  <c:v>44829.711790624991</c:v>
                </c:pt>
                <c:pt idx="5207">
                  <c:v>44829.711868842583</c:v>
                </c:pt>
                <c:pt idx="5208">
                  <c:v>44829.711871643507</c:v>
                </c:pt>
                <c:pt idx="5209">
                  <c:v>44829.711949861099</c:v>
                </c:pt>
                <c:pt idx="5210">
                  <c:v>44829.711952650454</c:v>
                </c:pt>
                <c:pt idx="5211">
                  <c:v>44829.711973009253</c:v>
                </c:pt>
                <c:pt idx="5212">
                  <c:v>44829.711964224531</c:v>
                </c:pt>
                <c:pt idx="5213">
                  <c:v>44829.712030879622</c:v>
                </c:pt>
                <c:pt idx="5214">
                  <c:v>44829.71203366897</c:v>
                </c:pt>
                <c:pt idx="5215">
                  <c:v>44829.712065601845</c:v>
                </c:pt>
                <c:pt idx="5216">
                  <c:v>44829.712068391193</c:v>
                </c:pt>
                <c:pt idx="5217">
                  <c:v>44829.712146620361</c:v>
                </c:pt>
                <c:pt idx="5218">
                  <c:v>44829.712137835639</c:v>
                </c:pt>
                <c:pt idx="5219">
                  <c:v>44829.712227638884</c:v>
                </c:pt>
                <c:pt idx="5220">
                  <c:v>44829.712218854154</c:v>
                </c:pt>
                <c:pt idx="5221">
                  <c:v>44829.712308657399</c:v>
                </c:pt>
                <c:pt idx="5222">
                  <c:v>44829.712311446754</c:v>
                </c:pt>
                <c:pt idx="5223">
                  <c:v>44829.712389675915</c:v>
                </c:pt>
                <c:pt idx="5224">
                  <c:v>44829.71239246527</c:v>
                </c:pt>
                <c:pt idx="5225">
                  <c:v>44829.712482268507</c:v>
                </c:pt>
                <c:pt idx="5226">
                  <c:v>44829.712485069438</c:v>
                </c:pt>
                <c:pt idx="5227">
                  <c:v>44829.71256328703</c:v>
                </c:pt>
                <c:pt idx="5228">
                  <c:v>44829.712566087954</c:v>
                </c:pt>
                <c:pt idx="5229">
                  <c:v>44829.712655879623</c:v>
                </c:pt>
                <c:pt idx="5230">
                  <c:v>44829.712647106469</c:v>
                </c:pt>
                <c:pt idx="5231">
                  <c:v>44829.712702175915</c:v>
                </c:pt>
                <c:pt idx="5232">
                  <c:v>44829.712704976846</c:v>
                </c:pt>
                <c:pt idx="5233">
                  <c:v>44829.712783194438</c:v>
                </c:pt>
                <c:pt idx="5234">
                  <c:v>44829.712785983786</c:v>
                </c:pt>
                <c:pt idx="5235">
                  <c:v>44829.712864212954</c:v>
                </c:pt>
                <c:pt idx="5236">
                  <c:v>44829.712867013877</c:v>
                </c:pt>
                <c:pt idx="5237">
                  <c:v>44829.712945231469</c:v>
                </c:pt>
                <c:pt idx="5238">
                  <c:v>44829.7129480324</c:v>
                </c:pt>
                <c:pt idx="5239">
                  <c:v>44829.713026249992</c:v>
                </c:pt>
                <c:pt idx="5240">
                  <c:v>44829.71301746527</c:v>
                </c:pt>
                <c:pt idx="5241">
                  <c:v>44829.713107268508</c:v>
                </c:pt>
                <c:pt idx="5242">
                  <c:v>44829.713110069439</c:v>
                </c:pt>
                <c:pt idx="5243">
                  <c:v>44829.713188287031</c:v>
                </c:pt>
                <c:pt idx="5244">
                  <c:v>44829.713179513878</c:v>
                </c:pt>
                <c:pt idx="5245">
                  <c:v>44829.7131998611</c:v>
                </c:pt>
                <c:pt idx="5246">
                  <c:v>44829.713202662031</c:v>
                </c:pt>
                <c:pt idx="5247">
                  <c:v>44829.713269305546</c:v>
                </c:pt>
                <c:pt idx="5248">
                  <c:v>44829.713272094901</c:v>
                </c:pt>
                <c:pt idx="5249">
                  <c:v>44829.713304027769</c:v>
                </c:pt>
                <c:pt idx="5250">
                  <c:v>44829.713306828693</c:v>
                </c:pt>
                <c:pt idx="5251">
                  <c:v>44829.713315601846</c:v>
                </c:pt>
                <c:pt idx="5252">
                  <c:v>44829.71331840277</c:v>
                </c:pt>
                <c:pt idx="5253">
                  <c:v>44829.713338749993</c:v>
                </c:pt>
                <c:pt idx="5254">
                  <c:v>44829.713341550916</c:v>
                </c:pt>
                <c:pt idx="5255">
                  <c:v>44829.713373472216</c:v>
                </c:pt>
                <c:pt idx="5256">
                  <c:v>44829.713364699062</c:v>
                </c:pt>
                <c:pt idx="5257">
                  <c:v>44829.713396620362</c:v>
                </c:pt>
                <c:pt idx="5258">
                  <c:v>44829.713399409717</c:v>
                </c:pt>
                <c:pt idx="5259">
                  <c:v>44829.713419768508</c:v>
                </c:pt>
                <c:pt idx="5260">
                  <c:v>44829.713422557863</c:v>
                </c:pt>
                <c:pt idx="5261">
                  <c:v>44829.713442916654</c:v>
                </c:pt>
                <c:pt idx="5262">
                  <c:v>44829.713445717585</c:v>
                </c:pt>
                <c:pt idx="5263">
                  <c:v>44829.713466064808</c:v>
                </c:pt>
                <c:pt idx="5264">
                  <c:v>44829.713468865732</c:v>
                </c:pt>
                <c:pt idx="5265">
                  <c:v>44829.713500787031</c:v>
                </c:pt>
                <c:pt idx="5266">
                  <c:v>44829.713503587955</c:v>
                </c:pt>
                <c:pt idx="5267">
                  <c:v>44829.713535509247</c:v>
                </c:pt>
                <c:pt idx="5268">
                  <c:v>44829.713538298602</c:v>
                </c:pt>
                <c:pt idx="5269">
                  <c:v>44829.7135586574</c:v>
                </c:pt>
                <c:pt idx="5270">
                  <c:v>44829.713549872678</c:v>
                </c:pt>
                <c:pt idx="5271">
                  <c:v>44829.713581805547</c:v>
                </c:pt>
                <c:pt idx="5272">
                  <c:v>44829.71358460647</c:v>
                </c:pt>
                <c:pt idx="5273">
                  <c:v>44829.71361652777</c:v>
                </c:pt>
                <c:pt idx="5274">
                  <c:v>44829.713607754624</c:v>
                </c:pt>
                <c:pt idx="5275">
                  <c:v>44829.713639675916</c:v>
                </c:pt>
                <c:pt idx="5276">
                  <c:v>44829.71364247684</c:v>
                </c:pt>
                <c:pt idx="5277">
                  <c:v>44829.713651249993</c:v>
                </c:pt>
                <c:pt idx="5278">
                  <c:v>44829.71365403934</c:v>
                </c:pt>
                <c:pt idx="5279">
                  <c:v>44829.713662824062</c:v>
                </c:pt>
                <c:pt idx="5280">
                  <c:v>44829.713665624993</c:v>
                </c:pt>
                <c:pt idx="5281">
                  <c:v>44829.713709120362</c:v>
                </c:pt>
                <c:pt idx="5282">
                  <c:v>44829.713711921286</c:v>
                </c:pt>
                <c:pt idx="5283">
                  <c:v>44829.713743842585</c:v>
                </c:pt>
                <c:pt idx="5284">
                  <c:v>44829.713746643509</c:v>
                </c:pt>
                <c:pt idx="5285">
                  <c:v>44829.713790138878</c:v>
                </c:pt>
                <c:pt idx="5286">
                  <c:v>44829.713792939809</c:v>
                </c:pt>
                <c:pt idx="5287">
                  <c:v>44829.713824861101</c:v>
                </c:pt>
                <c:pt idx="5288">
                  <c:v>44829.713827662032</c:v>
                </c:pt>
                <c:pt idx="5289">
                  <c:v>44829.713871157401</c:v>
                </c:pt>
                <c:pt idx="5290">
                  <c:v>44829.713873958324</c:v>
                </c:pt>
                <c:pt idx="5291">
                  <c:v>44829.713917453693</c:v>
                </c:pt>
                <c:pt idx="5292">
                  <c:v>44829.713908680547</c:v>
                </c:pt>
                <c:pt idx="5293">
                  <c:v>44829.713952175916</c:v>
                </c:pt>
                <c:pt idx="5294">
                  <c:v>44829.71395497684</c:v>
                </c:pt>
                <c:pt idx="5295">
                  <c:v>44829.714010046286</c:v>
                </c:pt>
                <c:pt idx="5296">
                  <c:v>44829.714012847217</c:v>
                </c:pt>
                <c:pt idx="5297">
                  <c:v>44829.714021620362</c:v>
                </c:pt>
                <c:pt idx="5298">
                  <c:v>44829.714024421286</c:v>
                </c:pt>
                <c:pt idx="5299">
                  <c:v>44829.714044768509</c:v>
                </c:pt>
                <c:pt idx="5300">
                  <c:v>44829.714047557864</c:v>
                </c:pt>
                <c:pt idx="5301">
                  <c:v>44829.714079490732</c:v>
                </c:pt>
                <c:pt idx="5302">
                  <c:v>44829.714082291655</c:v>
                </c:pt>
                <c:pt idx="5303">
                  <c:v>44829.714172083324</c:v>
                </c:pt>
                <c:pt idx="5304">
                  <c:v>44829.714174884248</c:v>
                </c:pt>
                <c:pt idx="5305">
                  <c:v>44829.714235949061</c:v>
                </c:pt>
                <c:pt idx="5306">
                  <c:v>44829.714183657401</c:v>
                </c:pt>
                <c:pt idx="5307">
                  <c:v>44829.714681354155</c:v>
                </c:pt>
                <c:pt idx="5308">
                  <c:v>44829.714679155084</c:v>
                </c:pt>
                <c:pt idx="5309">
                  <c:v>44829.714698981472</c:v>
                </c:pt>
                <c:pt idx="5310">
                  <c:v>44829.714708831008</c:v>
                </c:pt>
                <c:pt idx="5311">
                  <c:v>44829.714720474527</c:v>
                </c:pt>
                <c:pt idx="5312">
                  <c:v>44829.714711030079</c:v>
                </c:pt>
                <c:pt idx="5313">
                  <c:v>44829.714731979155</c:v>
                </c:pt>
                <c:pt idx="5314">
                  <c:v>44829.714722604156</c:v>
                </c:pt>
                <c:pt idx="5315">
                  <c:v>44829.714766747675</c:v>
                </c:pt>
                <c:pt idx="5316">
                  <c:v>44829.714768900449</c:v>
                </c:pt>
                <c:pt idx="5317">
                  <c:v>44829.71485929397</c:v>
                </c:pt>
                <c:pt idx="5318">
                  <c:v>44829.714849942116</c:v>
                </c:pt>
                <c:pt idx="5319">
                  <c:v>44829.714928738416</c:v>
                </c:pt>
                <c:pt idx="5320">
                  <c:v>44829.714919444436</c:v>
                </c:pt>
                <c:pt idx="5321">
                  <c:v>44829.714998182855</c:v>
                </c:pt>
                <c:pt idx="5322">
                  <c:v>44829.714988993044</c:v>
                </c:pt>
                <c:pt idx="5323">
                  <c:v>44829.715067627301</c:v>
                </c:pt>
                <c:pt idx="5324">
                  <c:v>44829.71507001156</c:v>
                </c:pt>
                <c:pt idx="5325">
                  <c:v>44829.715160219894</c:v>
                </c:pt>
                <c:pt idx="5326">
                  <c:v>44829.715151030083</c:v>
                </c:pt>
                <c:pt idx="5327">
                  <c:v>44829.715241238417</c:v>
                </c:pt>
                <c:pt idx="5328">
                  <c:v>44829.715243622675</c:v>
                </c:pt>
                <c:pt idx="5329">
                  <c:v>44829.715322256932</c:v>
                </c:pt>
                <c:pt idx="5330">
                  <c:v>44829.71531307869</c:v>
                </c:pt>
                <c:pt idx="5331">
                  <c:v>44829.715391701378</c:v>
                </c:pt>
                <c:pt idx="5332">
                  <c:v>44829.715382523136</c:v>
                </c:pt>
                <c:pt idx="5333">
                  <c:v>44829.715472719894</c:v>
                </c:pt>
                <c:pt idx="5334">
                  <c:v>44829.715475115729</c:v>
                </c:pt>
                <c:pt idx="5335">
                  <c:v>44829.71554216434</c:v>
                </c:pt>
                <c:pt idx="5336">
                  <c:v>44829.715544560175</c:v>
                </c:pt>
                <c:pt idx="5337">
                  <c:v>44829.715623182856</c:v>
                </c:pt>
                <c:pt idx="5338">
                  <c:v>44829.715625891193</c:v>
                </c:pt>
                <c:pt idx="5339">
                  <c:v>44829.715715775448</c:v>
                </c:pt>
                <c:pt idx="5340">
                  <c:v>44829.715718472209</c:v>
                </c:pt>
                <c:pt idx="5341">
                  <c:v>44829.715796793971</c:v>
                </c:pt>
                <c:pt idx="5342">
                  <c:v>44829.715799490732</c:v>
                </c:pt>
                <c:pt idx="5343">
                  <c:v>44829.715843090264</c:v>
                </c:pt>
                <c:pt idx="5344">
                  <c:v>44829.715834212948</c:v>
                </c:pt>
                <c:pt idx="5345">
                  <c:v>44829.715877812487</c:v>
                </c:pt>
                <c:pt idx="5346">
                  <c:v>44829.715880509248</c:v>
                </c:pt>
                <c:pt idx="5347">
                  <c:v>44829.71591253471</c:v>
                </c:pt>
                <c:pt idx="5348">
                  <c:v>44829.715903657394</c:v>
                </c:pt>
                <c:pt idx="5349">
                  <c:v>44829.715970405079</c:v>
                </c:pt>
                <c:pt idx="5350">
                  <c:v>44829.71597310184</c:v>
                </c:pt>
                <c:pt idx="5351">
                  <c:v>44829.716028275448</c:v>
                </c:pt>
                <c:pt idx="5352">
                  <c:v>44829.716030972209</c:v>
                </c:pt>
                <c:pt idx="5353">
                  <c:v>44829.716120868041</c:v>
                </c:pt>
                <c:pt idx="5354">
                  <c:v>44829.716111990732</c:v>
                </c:pt>
                <c:pt idx="5355">
                  <c:v>44829.716201886564</c:v>
                </c:pt>
                <c:pt idx="5356">
                  <c:v>44829.716204583325</c:v>
                </c:pt>
                <c:pt idx="5357">
                  <c:v>44829.716294479156</c:v>
                </c:pt>
                <c:pt idx="5358">
                  <c:v>44829.71628560184</c:v>
                </c:pt>
                <c:pt idx="5359">
                  <c:v>44829.716375497672</c:v>
                </c:pt>
                <c:pt idx="5360">
                  <c:v>44829.716378194433</c:v>
                </c:pt>
                <c:pt idx="5361">
                  <c:v>44829.716468090264</c:v>
                </c:pt>
                <c:pt idx="5362">
                  <c:v>44829.716459212948</c:v>
                </c:pt>
                <c:pt idx="5363">
                  <c:v>44829.71653753471</c:v>
                </c:pt>
                <c:pt idx="5364">
                  <c:v>44829.716540231471</c:v>
                </c:pt>
                <c:pt idx="5365">
                  <c:v>44829.71658383101</c:v>
                </c:pt>
                <c:pt idx="5366">
                  <c:v>44829.716586527764</c:v>
                </c:pt>
                <c:pt idx="5367">
                  <c:v>44829.716676423603</c:v>
                </c:pt>
                <c:pt idx="5368">
                  <c:v>44829.716667546287</c:v>
                </c:pt>
                <c:pt idx="5369">
                  <c:v>44829.716745868041</c:v>
                </c:pt>
                <c:pt idx="5370">
                  <c:v>44829.716748564802</c:v>
                </c:pt>
                <c:pt idx="5371">
                  <c:v>44829.716803738411</c:v>
                </c:pt>
                <c:pt idx="5372">
                  <c:v>44829.716794861102</c:v>
                </c:pt>
                <c:pt idx="5373">
                  <c:v>44829.716873182857</c:v>
                </c:pt>
                <c:pt idx="5374">
                  <c:v>44829.716864305541</c:v>
                </c:pt>
                <c:pt idx="5375">
                  <c:v>44829.71695420138</c:v>
                </c:pt>
                <c:pt idx="5376">
                  <c:v>44829.716945324064</c:v>
                </c:pt>
                <c:pt idx="5377">
                  <c:v>44829.717000497672</c:v>
                </c:pt>
                <c:pt idx="5378">
                  <c:v>44829.717003194433</c:v>
                </c:pt>
                <c:pt idx="5379">
                  <c:v>44829.717093090265</c:v>
                </c:pt>
                <c:pt idx="5380">
                  <c:v>44829.717084212949</c:v>
                </c:pt>
                <c:pt idx="5381">
                  <c:v>44829.717174108788</c:v>
                </c:pt>
                <c:pt idx="5382">
                  <c:v>44829.717176805541</c:v>
                </c:pt>
                <c:pt idx="5383">
                  <c:v>44829.71726670138</c:v>
                </c:pt>
                <c:pt idx="5384">
                  <c:v>44829.717257824064</c:v>
                </c:pt>
                <c:pt idx="5385">
                  <c:v>44829.717347719896</c:v>
                </c:pt>
                <c:pt idx="5386">
                  <c:v>44829.71733884258</c:v>
                </c:pt>
                <c:pt idx="5387">
                  <c:v>44829.717428738411</c:v>
                </c:pt>
                <c:pt idx="5388">
                  <c:v>44829.717419861103</c:v>
                </c:pt>
                <c:pt idx="5389">
                  <c:v>44829.717475034711</c:v>
                </c:pt>
                <c:pt idx="5390">
                  <c:v>44829.717477731472</c:v>
                </c:pt>
                <c:pt idx="5391">
                  <c:v>44829.717556053227</c:v>
                </c:pt>
                <c:pt idx="5392">
                  <c:v>44829.717547175911</c:v>
                </c:pt>
                <c:pt idx="5393">
                  <c:v>44829.717625497673</c:v>
                </c:pt>
                <c:pt idx="5394">
                  <c:v>44829.717616620357</c:v>
                </c:pt>
                <c:pt idx="5395">
                  <c:v>44829.717671793973</c:v>
                </c:pt>
                <c:pt idx="5396">
                  <c:v>44829.717674490726</c:v>
                </c:pt>
                <c:pt idx="5397">
                  <c:v>44829.717764386565</c:v>
                </c:pt>
                <c:pt idx="5398">
                  <c:v>44829.717755509249</c:v>
                </c:pt>
                <c:pt idx="5399">
                  <c:v>44829.717845405081</c:v>
                </c:pt>
                <c:pt idx="5400">
                  <c:v>44829.717848101842</c:v>
                </c:pt>
                <c:pt idx="5401">
                  <c:v>44829.717937997673</c:v>
                </c:pt>
                <c:pt idx="5402">
                  <c:v>44829.717929120357</c:v>
                </c:pt>
                <c:pt idx="5403">
                  <c:v>44829.718019016189</c:v>
                </c:pt>
                <c:pt idx="5404">
                  <c:v>44829.71802171295</c:v>
                </c:pt>
                <c:pt idx="5405">
                  <c:v>44829.718111608781</c:v>
                </c:pt>
                <c:pt idx="5406">
                  <c:v>44829.718102731473</c:v>
                </c:pt>
                <c:pt idx="5407">
                  <c:v>44829.718192627304</c:v>
                </c:pt>
                <c:pt idx="5408">
                  <c:v>44829.718195324065</c:v>
                </c:pt>
                <c:pt idx="5409">
                  <c:v>44829.71826207175</c:v>
                </c:pt>
                <c:pt idx="5410">
                  <c:v>44829.718253194435</c:v>
                </c:pt>
                <c:pt idx="5411">
                  <c:v>44829.718308368043</c:v>
                </c:pt>
                <c:pt idx="5412">
                  <c:v>44829.718299490727</c:v>
                </c:pt>
                <c:pt idx="5413">
                  <c:v>44829.718389386566</c:v>
                </c:pt>
                <c:pt idx="5414">
                  <c:v>44829.718392083319</c:v>
                </c:pt>
                <c:pt idx="5415">
                  <c:v>44829.718481979158</c:v>
                </c:pt>
                <c:pt idx="5416">
                  <c:v>44829.718484675912</c:v>
                </c:pt>
                <c:pt idx="5417">
                  <c:v>44829.718562997674</c:v>
                </c:pt>
                <c:pt idx="5418">
                  <c:v>44829.718565694435</c:v>
                </c:pt>
                <c:pt idx="5419">
                  <c:v>44829.718655590266</c:v>
                </c:pt>
                <c:pt idx="5420">
                  <c:v>44829.71864671295</c:v>
                </c:pt>
                <c:pt idx="5421">
                  <c:v>44829.718736608782</c:v>
                </c:pt>
                <c:pt idx="5422">
                  <c:v>44829.718739305543</c:v>
                </c:pt>
                <c:pt idx="5423">
                  <c:v>44829.718829201374</c:v>
                </c:pt>
                <c:pt idx="5424">
                  <c:v>44829.718831898135</c:v>
                </c:pt>
                <c:pt idx="5425">
                  <c:v>44829.718910219897</c:v>
                </c:pt>
                <c:pt idx="5426">
                  <c:v>44829.718912916658</c:v>
                </c:pt>
                <c:pt idx="5427">
                  <c:v>44829.718968090267</c:v>
                </c:pt>
                <c:pt idx="5428">
                  <c:v>44829.718970787028</c:v>
                </c:pt>
                <c:pt idx="5429">
                  <c:v>44829.719049108782</c:v>
                </c:pt>
                <c:pt idx="5430">
                  <c:v>44829.719040231466</c:v>
                </c:pt>
                <c:pt idx="5431">
                  <c:v>44829.719106979152</c:v>
                </c:pt>
                <c:pt idx="5432">
                  <c:v>44829.719109675912</c:v>
                </c:pt>
                <c:pt idx="5433">
                  <c:v>44829.719187997674</c:v>
                </c:pt>
                <c:pt idx="5434">
                  <c:v>44829.719190694435</c:v>
                </c:pt>
                <c:pt idx="5435">
                  <c:v>44829.719280590267</c:v>
                </c:pt>
                <c:pt idx="5436">
                  <c:v>44829.719271712951</c:v>
                </c:pt>
                <c:pt idx="5437">
                  <c:v>44829.719361608782</c:v>
                </c:pt>
                <c:pt idx="5438">
                  <c:v>44829.719364305543</c:v>
                </c:pt>
                <c:pt idx="5439">
                  <c:v>44829.719454201375</c:v>
                </c:pt>
                <c:pt idx="5440">
                  <c:v>44829.719445324059</c:v>
                </c:pt>
                <c:pt idx="5441">
                  <c:v>44829.719535219898</c:v>
                </c:pt>
                <c:pt idx="5442">
                  <c:v>44829.719537916651</c:v>
                </c:pt>
                <c:pt idx="5443">
                  <c:v>44829.719593090267</c:v>
                </c:pt>
                <c:pt idx="5444">
                  <c:v>44829.719595787028</c:v>
                </c:pt>
                <c:pt idx="5445">
                  <c:v>44829.719662534713</c:v>
                </c:pt>
                <c:pt idx="5446">
                  <c:v>44829.719674108783</c:v>
                </c:pt>
                <c:pt idx="5447">
                  <c:v>44829.719665231467</c:v>
                </c:pt>
                <c:pt idx="5448">
                  <c:v>44829.719743553229</c:v>
                </c:pt>
                <c:pt idx="5449">
                  <c:v>44829.71974624999</c:v>
                </c:pt>
                <c:pt idx="5450">
                  <c:v>44829.719836145821</c:v>
                </c:pt>
                <c:pt idx="5451">
                  <c:v>44829.719838842582</c:v>
                </c:pt>
                <c:pt idx="5452">
                  <c:v>44829.719917164337</c:v>
                </c:pt>
                <c:pt idx="5453">
                  <c:v>44829.719919861098</c:v>
                </c:pt>
                <c:pt idx="5454">
                  <c:v>44829.719975034714</c:v>
                </c:pt>
                <c:pt idx="5455">
                  <c:v>44829.719966157398</c:v>
                </c:pt>
                <c:pt idx="5456">
                  <c:v>44829.720056053229</c:v>
                </c:pt>
                <c:pt idx="5457">
                  <c:v>44829.72005874999</c:v>
                </c:pt>
                <c:pt idx="5458">
                  <c:v>44829.720148645822</c:v>
                </c:pt>
                <c:pt idx="5459">
                  <c:v>44829.720139768506</c:v>
                </c:pt>
                <c:pt idx="5460">
                  <c:v>44829.720229664337</c:v>
                </c:pt>
                <c:pt idx="5461">
                  <c:v>44829.720232361098</c:v>
                </c:pt>
                <c:pt idx="5462">
                  <c:v>44829.72032225693</c:v>
                </c:pt>
                <c:pt idx="5463">
                  <c:v>44829.720313379621</c:v>
                </c:pt>
                <c:pt idx="5464">
                  <c:v>44829.720391701376</c:v>
                </c:pt>
                <c:pt idx="5465">
                  <c:v>44829.720394398137</c:v>
                </c:pt>
                <c:pt idx="5466">
                  <c:v>44829.720461145822</c:v>
                </c:pt>
                <c:pt idx="5467">
                  <c:v>44829.720452268506</c:v>
                </c:pt>
                <c:pt idx="5468">
                  <c:v>44829.720542164338</c:v>
                </c:pt>
                <c:pt idx="5469">
                  <c:v>44829.720544861098</c:v>
                </c:pt>
                <c:pt idx="5470">
                  <c:v>44829.72063475693</c:v>
                </c:pt>
                <c:pt idx="5471">
                  <c:v>44829.720625879621</c:v>
                </c:pt>
                <c:pt idx="5472">
                  <c:v>44829.72068105323</c:v>
                </c:pt>
                <c:pt idx="5473">
                  <c:v>44829.720683749991</c:v>
                </c:pt>
                <c:pt idx="5474">
                  <c:v>44829.720773645822</c:v>
                </c:pt>
                <c:pt idx="5475">
                  <c:v>44829.720764768506</c:v>
                </c:pt>
                <c:pt idx="5476">
                  <c:v>44829.720854664338</c:v>
                </c:pt>
                <c:pt idx="5477">
                  <c:v>44829.720857361099</c:v>
                </c:pt>
                <c:pt idx="5478">
                  <c:v>44829.72094725693</c:v>
                </c:pt>
                <c:pt idx="5479">
                  <c:v>44829.720938379614</c:v>
                </c:pt>
                <c:pt idx="5480">
                  <c:v>44829.721028275453</c:v>
                </c:pt>
                <c:pt idx="5481">
                  <c:v>44829.721030972207</c:v>
                </c:pt>
                <c:pt idx="5482">
                  <c:v>44829.721120868046</c:v>
                </c:pt>
                <c:pt idx="5483">
                  <c:v>44829.721123564806</c:v>
                </c:pt>
                <c:pt idx="5484">
                  <c:v>44829.721201886561</c:v>
                </c:pt>
                <c:pt idx="5485">
                  <c:v>44829.721204583322</c:v>
                </c:pt>
                <c:pt idx="5486">
                  <c:v>44829.721225034707</c:v>
                </c:pt>
                <c:pt idx="5487">
                  <c:v>44829.721216157399</c:v>
                </c:pt>
                <c:pt idx="5488">
                  <c:v>44829.721259756931</c:v>
                </c:pt>
                <c:pt idx="5489">
                  <c:v>44829.721262453691</c:v>
                </c:pt>
                <c:pt idx="5490">
                  <c:v>44829.721329201377</c:v>
                </c:pt>
                <c:pt idx="5491">
                  <c:v>44829.721320648139</c:v>
                </c:pt>
                <c:pt idx="5492">
                  <c:v>44829.721375497676</c:v>
                </c:pt>
                <c:pt idx="5493">
                  <c:v>44829.721366944432</c:v>
                </c:pt>
                <c:pt idx="5494">
                  <c:v>44829.721456516192</c:v>
                </c:pt>
                <c:pt idx="5495">
                  <c:v>44829.721447962955</c:v>
                </c:pt>
                <c:pt idx="5496">
                  <c:v>44829.721537534708</c:v>
                </c:pt>
                <c:pt idx="5497">
                  <c:v>44829.72152898147</c:v>
                </c:pt>
                <c:pt idx="5498">
                  <c:v>44829.721618553231</c:v>
                </c:pt>
                <c:pt idx="5499">
                  <c:v>44829.721621574063</c:v>
                </c:pt>
                <c:pt idx="5500">
                  <c:v>44829.721711145823</c:v>
                </c:pt>
                <c:pt idx="5501">
                  <c:v>44829.721702592578</c:v>
                </c:pt>
                <c:pt idx="5502">
                  <c:v>44829.721792164339</c:v>
                </c:pt>
                <c:pt idx="5503">
                  <c:v>44829.721795185171</c:v>
                </c:pt>
                <c:pt idx="5504">
                  <c:v>44829.721850034708</c:v>
                </c:pt>
                <c:pt idx="5505">
                  <c:v>44829.72185305554</c:v>
                </c:pt>
                <c:pt idx="5506">
                  <c:v>44829.721884756931</c:v>
                </c:pt>
                <c:pt idx="5507">
                  <c:v>44829.721887777763</c:v>
                </c:pt>
                <c:pt idx="5508">
                  <c:v>44829.721965775454</c:v>
                </c:pt>
                <c:pt idx="5509">
                  <c:v>44829.721968796286</c:v>
                </c:pt>
                <c:pt idx="5510">
                  <c:v>44829.72204679397</c:v>
                </c:pt>
                <c:pt idx="5511">
                  <c:v>44829.722049814802</c:v>
                </c:pt>
                <c:pt idx="5512">
                  <c:v>44829.722139386562</c:v>
                </c:pt>
                <c:pt idx="5513">
                  <c:v>44829.722142407394</c:v>
                </c:pt>
                <c:pt idx="5514">
                  <c:v>44829.722220405078</c:v>
                </c:pt>
                <c:pt idx="5515">
                  <c:v>44829.722223425917</c:v>
                </c:pt>
                <c:pt idx="5516">
                  <c:v>44829.72231299767</c:v>
                </c:pt>
                <c:pt idx="5517">
                  <c:v>44829.722316018509</c:v>
                </c:pt>
                <c:pt idx="5518">
                  <c:v>44829.722370868047</c:v>
                </c:pt>
                <c:pt idx="5519">
                  <c:v>44829.722373888879</c:v>
                </c:pt>
                <c:pt idx="5520">
                  <c:v>44829.722463460639</c:v>
                </c:pt>
                <c:pt idx="5521">
                  <c:v>44829.722454907394</c:v>
                </c:pt>
                <c:pt idx="5522">
                  <c:v>44829.722544479155</c:v>
                </c:pt>
                <c:pt idx="5523">
                  <c:v>44829.722547499987</c:v>
                </c:pt>
                <c:pt idx="5524">
                  <c:v>44829.722613923601</c:v>
                </c:pt>
                <c:pt idx="5525">
                  <c:v>44829.722616944433</c:v>
                </c:pt>
                <c:pt idx="5526">
                  <c:v>44829.722694942117</c:v>
                </c:pt>
                <c:pt idx="5527">
                  <c:v>44829.722697962949</c:v>
                </c:pt>
                <c:pt idx="5528">
                  <c:v>44829.722787534709</c:v>
                </c:pt>
                <c:pt idx="5529">
                  <c:v>44829.722778981471</c:v>
                </c:pt>
                <c:pt idx="5530">
                  <c:v>44829.722868553232</c:v>
                </c:pt>
                <c:pt idx="5531">
                  <c:v>44829.722871574064</c:v>
                </c:pt>
                <c:pt idx="5532">
                  <c:v>44829.722961145824</c:v>
                </c:pt>
                <c:pt idx="5533">
                  <c:v>44829.722952604156</c:v>
                </c:pt>
                <c:pt idx="5534">
                  <c:v>44829.72304216434</c:v>
                </c:pt>
                <c:pt idx="5535">
                  <c:v>44829.723045185172</c:v>
                </c:pt>
                <c:pt idx="5536">
                  <c:v>44829.723123182855</c:v>
                </c:pt>
                <c:pt idx="5537">
                  <c:v>44829.723126203695</c:v>
                </c:pt>
                <c:pt idx="5538">
                  <c:v>44829.723181053232</c:v>
                </c:pt>
                <c:pt idx="5539">
                  <c:v>44829.723184074064</c:v>
                </c:pt>
                <c:pt idx="5540">
                  <c:v>44829.723250497671</c:v>
                </c:pt>
                <c:pt idx="5541">
                  <c:v>44829.723253530079</c:v>
                </c:pt>
                <c:pt idx="5542">
                  <c:v>44829.723331516194</c:v>
                </c:pt>
                <c:pt idx="5543">
                  <c:v>44829.723334537026</c:v>
                </c:pt>
                <c:pt idx="5544">
                  <c:v>44829.723424108786</c:v>
                </c:pt>
                <c:pt idx="5545">
                  <c:v>44829.723415567118</c:v>
                </c:pt>
                <c:pt idx="5546">
                  <c:v>44829.723481979156</c:v>
                </c:pt>
                <c:pt idx="5547">
                  <c:v>44829.723473437487</c:v>
                </c:pt>
                <c:pt idx="5548">
                  <c:v>44829.723562997671</c:v>
                </c:pt>
                <c:pt idx="5549">
                  <c:v>44829.723566018503</c:v>
                </c:pt>
                <c:pt idx="5550">
                  <c:v>44829.723609293971</c:v>
                </c:pt>
                <c:pt idx="5551">
                  <c:v>44829.723612326379</c:v>
                </c:pt>
                <c:pt idx="5552">
                  <c:v>44829.723701886564</c:v>
                </c:pt>
                <c:pt idx="5553">
                  <c:v>44829.723693344895</c:v>
                </c:pt>
                <c:pt idx="5554">
                  <c:v>44829.723782905079</c:v>
                </c:pt>
                <c:pt idx="5555">
                  <c:v>44829.723785937487</c:v>
                </c:pt>
                <c:pt idx="5556">
                  <c:v>44829.723875497672</c:v>
                </c:pt>
                <c:pt idx="5557">
                  <c:v>44829.723866944434</c:v>
                </c:pt>
                <c:pt idx="5558">
                  <c:v>44829.723956516194</c:v>
                </c:pt>
                <c:pt idx="5559">
                  <c:v>44829.723959537027</c:v>
                </c:pt>
                <c:pt idx="5560">
                  <c:v>44829.724049108787</c:v>
                </c:pt>
                <c:pt idx="5561">
                  <c:v>44829.724040555542</c:v>
                </c:pt>
                <c:pt idx="5562">
                  <c:v>44829.724130127302</c:v>
                </c:pt>
                <c:pt idx="5563">
                  <c:v>44829.724133148135</c:v>
                </c:pt>
                <c:pt idx="5564">
                  <c:v>44829.724222719895</c:v>
                </c:pt>
                <c:pt idx="5565">
                  <c:v>44829.724214178226</c:v>
                </c:pt>
                <c:pt idx="5566">
                  <c:v>44829.724280590264</c:v>
                </c:pt>
                <c:pt idx="5567">
                  <c:v>44829.724283611096</c:v>
                </c:pt>
                <c:pt idx="5568">
                  <c:v>44829.724361608787</c:v>
                </c:pt>
                <c:pt idx="5569">
                  <c:v>44829.724364629619</c:v>
                </c:pt>
                <c:pt idx="5570">
                  <c:v>44829.72445420138</c:v>
                </c:pt>
                <c:pt idx="5571">
                  <c:v>44829.724445659711</c:v>
                </c:pt>
                <c:pt idx="5572">
                  <c:v>44829.724500497672</c:v>
                </c:pt>
                <c:pt idx="5573">
                  <c:v>44829.72450353008</c:v>
                </c:pt>
                <c:pt idx="5574">
                  <c:v>44829.724581516195</c:v>
                </c:pt>
                <c:pt idx="5575">
                  <c:v>44829.724584548596</c:v>
                </c:pt>
                <c:pt idx="5576">
                  <c:v>44829.724674108787</c:v>
                </c:pt>
                <c:pt idx="5577">
                  <c:v>44829.72467712962</c:v>
                </c:pt>
                <c:pt idx="5578">
                  <c:v>44829.724755127303</c:v>
                </c:pt>
                <c:pt idx="5579">
                  <c:v>44829.724758159711</c:v>
                </c:pt>
                <c:pt idx="5580">
                  <c:v>44829.724847719895</c:v>
                </c:pt>
                <c:pt idx="5581">
                  <c:v>44829.724850752304</c:v>
                </c:pt>
                <c:pt idx="5582">
                  <c:v>44829.724905590265</c:v>
                </c:pt>
                <c:pt idx="5583">
                  <c:v>44829.724897037027</c:v>
                </c:pt>
                <c:pt idx="5584">
                  <c:v>44829.724963460634</c:v>
                </c:pt>
                <c:pt idx="5585">
                  <c:v>44829.724966493042</c:v>
                </c:pt>
                <c:pt idx="5586">
                  <c:v>44829.725044479157</c:v>
                </c:pt>
                <c:pt idx="5587">
                  <c:v>44829.725047499989</c:v>
                </c:pt>
                <c:pt idx="5588">
                  <c:v>44829.725125497673</c:v>
                </c:pt>
                <c:pt idx="5589">
                  <c:v>44829.725128530081</c:v>
                </c:pt>
                <c:pt idx="5590">
                  <c:v>44829.725218090265</c:v>
                </c:pt>
                <c:pt idx="5591">
                  <c:v>44829.725221122673</c:v>
                </c:pt>
                <c:pt idx="5592">
                  <c:v>44829.725299108788</c:v>
                </c:pt>
                <c:pt idx="5593">
                  <c:v>44829.725302141189</c:v>
                </c:pt>
                <c:pt idx="5594">
                  <c:v>44829.72539170138</c:v>
                </c:pt>
                <c:pt idx="5595">
                  <c:v>44829.725394733781</c:v>
                </c:pt>
                <c:pt idx="5596">
                  <c:v>44829.725472719896</c:v>
                </c:pt>
                <c:pt idx="5597">
                  <c:v>44829.725475740728</c:v>
                </c:pt>
                <c:pt idx="5598">
                  <c:v>44829.725565312488</c:v>
                </c:pt>
                <c:pt idx="5599">
                  <c:v>44829.72555677082</c:v>
                </c:pt>
                <c:pt idx="5600">
                  <c:v>44829.725646331004</c:v>
                </c:pt>
                <c:pt idx="5601">
                  <c:v>44829.725649363412</c:v>
                </c:pt>
                <c:pt idx="5602">
                  <c:v>44829.725738923597</c:v>
                </c:pt>
                <c:pt idx="5603">
                  <c:v>44829.725730381935</c:v>
                </c:pt>
                <c:pt idx="5604">
                  <c:v>44829.725808368043</c:v>
                </c:pt>
                <c:pt idx="5605">
                  <c:v>44829.725811400451</c:v>
                </c:pt>
                <c:pt idx="5606">
                  <c:v>44829.725831516189</c:v>
                </c:pt>
                <c:pt idx="5607">
                  <c:v>44829.725834548597</c:v>
                </c:pt>
                <c:pt idx="5608">
                  <c:v>44829.725912534712</c:v>
                </c:pt>
                <c:pt idx="5609">
                  <c:v>44829.72591556712</c:v>
                </c:pt>
                <c:pt idx="5610">
                  <c:v>44829.725993553227</c:v>
                </c:pt>
                <c:pt idx="5611">
                  <c:v>44829.725996585636</c:v>
                </c:pt>
                <c:pt idx="5612">
                  <c:v>44829.72608614582</c:v>
                </c:pt>
                <c:pt idx="5613">
                  <c:v>44829.726089178228</c:v>
                </c:pt>
                <c:pt idx="5614">
                  <c:v>44829.726144016189</c:v>
                </c:pt>
                <c:pt idx="5615">
                  <c:v>44829.726135474528</c:v>
                </c:pt>
                <c:pt idx="5616">
                  <c:v>44829.726225034712</c:v>
                </c:pt>
                <c:pt idx="5617">
                  <c:v>44829.726216493043</c:v>
                </c:pt>
                <c:pt idx="5618">
                  <c:v>44829.726306053228</c:v>
                </c:pt>
                <c:pt idx="5619">
                  <c:v>44829.726309085636</c:v>
                </c:pt>
                <c:pt idx="5620">
                  <c:v>44829.726387071751</c:v>
                </c:pt>
                <c:pt idx="5621">
                  <c:v>44829.726390104152</c:v>
                </c:pt>
                <c:pt idx="5622">
                  <c:v>44829.726479664343</c:v>
                </c:pt>
                <c:pt idx="5623">
                  <c:v>44829.726482696744</c:v>
                </c:pt>
                <c:pt idx="5624">
                  <c:v>44829.726560682859</c:v>
                </c:pt>
                <c:pt idx="5625">
                  <c:v>44829.726563703691</c:v>
                </c:pt>
                <c:pt idx="5626">
                  <c:v>44829.726618553228</c:v>
                </c:pt>
                <c:pt idx="5627">
                  <c:v>44829.72662157406</c:v>
                </c:pt>
                <c:pt idx="5628">
                  <c:v>44829.726699571751</c:v>
                </c:pt>
                <c:pt idx="5629">
                  <c:v>44829.726702604152</c:v>
                </c:pt>
                <c:pt idx="5630">
                  <c:v>44829.726792164343</c:v>
                </c:pt>
                <c:pt idx="5631">
                  <c:v>44829.726783622675</c:v>
                </c:pt>
                <c:pt idx="5632">
                  <c:v>44829.726844560173</c:v>
                </c:pt>
                <c:pt idx="5633">
                  <c:v>44829.726845462952</c:v>
                </c:pt>
                <c:pt idx="5634">
                  <c:v>44829.727295370358</c:v>
                </c:pt>
                <c:pt idx="5635">
                  <c:v>44829.727317337951</c:v>
                </c:pt>
                <c:pt idx="5636">
                  <c:v>44829.727308032394</c:v>
                </c:pt>
                <c:pt idx="5637">
                  <c:v>44829.727386782397</c:v>
                </c:pt>
                <c:pt idx="5638">
                  <c:v>44829.727389212952</c:v>
                </c:pt>
                <c:pt idx="5639">
                  <c:v>44829.727467800913</c:v>
                </c:pt>
                <c:pt idx="5640">
                  <c:v>44829.727458657391</c:v>
                </c:pt>
                <c:pt idx="5641">
                  <c:v>44829.727525671282</c:v>
                </c:pt>
                <c:pt idx="5642">
                  <c:v>44829.727528101837</c:v>
                </c:pt>
                <c:pt idx="5643">
                  <c:v>44829.727606689798</c:v>
                </c:pt>
                <c:pt idx="5644">
                  <c:v>44829.727609120353</c:v>
                </c:pt>
                <c:pt idx="5645">
                  <c:v>44829.72769928239</c:v>
                </c:pt>
                <c:pt idx="5646">
                  <c:v>44829.727690138876</c:v>
                </c:pt>
                <c:pt idx="5647">
                  <c:v>44829.727722430544</c:v>
                </c:pt>
                <c:pt idx="5648">
                  <c:v>44829.727713287022</c:v>
                </c:pt>
                <c:pt idx="5649">
                  <c:v>44829.727803449059</c:v>
                </c:pt>
                <c:pt idx="5650">
                  <c:v>44829.727805879615</c:v>
                </c:pt>
                <c:pt idx="5651">
                  <c:v>44829.727884467582</c:v>
                </c:pt>
                <c:pt idx="5652">
                  <c:v>44829.727886898138</c:v>
                </c:pt>
                <c:pt idx="5653">
                  <c:v>44829.727965486098</c:v>
                </c:pt>
                <c:pt idx="5654">
                  <c:v>44829.727967986095</c:v>
                </c:pt>
                <c:pt idx="5655">
                  <c:v>44829.72805807869</c:v>
                </c:pt>
                <c:pt idx="5656">
                  <c:v>44829.728049004618</c:v>
                </c:pt>
                <c:pt idx="5657">
                  <c:v>44829.728139097206</c:v>
                </c:pt>
                <c:pt idx="5658">
                  <c:v>44829.72814159721</c:v>
                </c:pt>
                <c:pt idx="5659">
                  <c:v>44829.728220115729</c:v>
                </c:pt>
                <c:pt idx="5660">
                  <c:v>44829.728222615726</c:v>
                </c:pt>
                <c:pt idx="5661">
                  <c:v>44829.728312708321</c:v>
                </c:pt>
                <c:pt idx="5662">
                  <c:v>44829.728303634249</c:v>
                </c:pt>
                <c:pt idx="5663">
                  <c:v>44829.728393726837</c:v>
                </c:pt>
                <c:pt idx="5664">
                  <c:v>44829.728396539336</c:v>
                </c:pt>
                <c:pt idx="5665">
                  <c:v>44829.728463171283</c:v>
                </c:pt>
                <c:pt idx="5666">
                  <c:v>44829.728465983782</c:v>
                </c:pt>
                <c:pt idx="5667">
                  <c:v>44829.728521041652</c:v>
                </c:pt>
                <c:pt idx="5668">
                  <c:v>44829.728523854152</c:v>
                </c:pt>
                <c:pt idx="5669">
                  <c:v>44829.728602060168</c:v>
                </c:pt>
                <c:pt idx="5670">
                  <c:v>44829.728604872675</c:v>
                </c:pt>
                <c:pt idx="5671">
                  <c:v>44829.728694652767</c:v>
                </c:pt>
                <c:pt idx="5672">
                  <c:v>44829.72868589119</c:v>
                </c:pt>
                <c:pt idx="5673">
                  <c:v>44829.72874094906</c:v>
                </c:pt>
                <c:pt idx="5674">
                  <c:v>44829.72874376156</c:v>
                </c:pt>
                <c:pt idx="5675">
                  <c:v>44829.728821967576</c:v>
                </c:pt>
                <c:pt idx="5676">
                  <c:v>44829.728824780075</c:v>
                </c:pt>
                <c:pt idx="5677">
                  <c:v>44829.728868263875</c:v>
                </c:pt>
                <c:pt idx="5678">
                  <c:v>44829.728871076375</c:v>
                </c:pt>
                <c:pt idx="5679">
                  <c:v>44829.728949282391</c:v>
                </c:pt>
                <c:pt idx="5680">
                  <c:v>44829.728952094891</c:v>
                </c:pt>
                <c:pt idx="5681">
                  <c:v>44829.729030300914</c:v>
                </c:pt>
                <c:pt idx="5682">
                  <c:v>44829.729033113414</c:v>
                </c:pt>
                <c:pt idx="5683">
                  <c:v>44829.72911131943</c:v>
                </c:pt>
                <c:pt idx="5684">
                  <c:v>44829.729114131929</c:v>
                </c:pt>
                <c:pt idx="5685">
                  <c:v>44829.729215486099</c:v>
                </c:pt>
                <c:pt idx="5686">
                  <c:v>44829.729218298598</c:v>
                </c:pt>
                <c:pt idx="5687">
                  <c:v>44829.729296504614</c:v>
                </c:pt>
                <c:pt idx="5688">
                  <c:v>44829.729287743045</c:v>
                </c:pt>
                <c:pt idx="5689">
                  <c:v>44829.729377523137</c:v>
                </c:pt>
                <c:pt idx="5690">
                  <c:v>44829.729380335637</c:v>
                </c:pt>
                <c:pt idx="5691">
                  <c:v>44829.729458541653</c:v>
                </c:pt>
                <c:pt idx="5692">
                  <c:v>44829.729461354153</c:v>
                </c:pt>
                <c:pt idx="5693">
                  <c:v>44829.729539560169</c:v>
                </c:pt>
                <c:pt idx="5694">
                  <c:v>44829.729542372668</c:v>
                </c:pt>
                <c:pt idx="5695">
                  <c:v>44829.729632152761</c:v>
                </c:pt>
                <c:pt idx="5696">
                  <c:v>44829.729623391191</c:v>
                </c:pt>
                <c:pt idx="5697">
                  <c:v>44829.729713171284</c:v>
                </c:pt>
                <c:pt idx="5698">
                  <c:v>44829.729715983784</c:v>
                </c:pt>
                <c:pt idx="5699">
                  <c:v>44829.729805763876</c:v>
                </c:pt>
                <c:pt idx="5700">
                  <c:v>44829.729797002299</c:v>
                </c:pt>
                <c:pt idx="5701">
                  <c:v>44829.729886782392</c:v>
                </c:pt>
                <c:pt idx="5702">
                  <c:v>44829.729878020822</c:v>
                </c:pt>
                <c:pt idx="5703">
                  <c:v>44829.729967800915</c:v>
                </c:pt>
                <c:pt idx="5704">
                  <c:v>44829.729970613414</c:v>
                </c:pt>
                <c:pt idx="5705">
                  <c:v>44829.730025671284</c:v>
                </c:pt>
                <c:pt idx="5706">
                  <c:v>44829.730028483784</c:v>
                </c:pt>
                <c:pt idx="5707">
                  <c:v>44829.730048819431</c:v>
                </c:pt>
                <c:pt idx="5708">
                  <c:v>44829.73005163193</c:v>
                </c:pt>
                <c:pt idx="5709">
                  <c:v>44829.730083541654</c:v>
                </c:pt>
                <c:pt idx="5710">
                  <c:v>44829.730086354153</c:v>
                </c:pt>
                <c:pt idx="5711">
                  <c:v>44829.730118263877</c:v>
                </c:pt>
                <c:pt idx="5712">
                  <c:v>44829.730121076376</c:v>
                </c:pt>
                <c:pt idx="5713">
                  <c:v>44829.7301529861</c:v>
                </c:pt>
                <c:pt idx="5714">
                  <c:v>44829.730155798599</c:v>
                </c:pt>
                <c:pt idx="5715">
                  <c:v>44829.730187708323</c:v>
                </c:pt>
                <c:pt idx="5716">
                  <c:v>44829.730178946746</c:v>
                </c:pt>
                <c:pt idx="5717">
                  <c:v>44829.730245578692</c:v>
                </c:pt>
                <c:pt idx="5718">
                  <c:v>44829.730248391192</c:v>
                </c:pt>
                <c:pt idx="5719">
                  <c:v>44829.730338171285</c:v>
                </c:pt>
                <c:pt idx="5720">
                  <c:v>44829.730329409707</c:v>
                </c:pt>
                <c:pt idx="5721">
                  <c:v>44829.7304191898</c:v>
                </c:pt>
                <c:pt idx="5722">
                  <c:v>44829.7304220023</c:v>
                </c:pt>
                <c:pt idx="5723">
                  <c:v>44829.730500208316</c:v>
                </c:pt>
                <c:pt idx="5724">
                  <c:v>44829.730491446746</c:v>
                </c:pt>
                <c:pt idx="5725">
                  <c:v>44829.730558078692</c:v>
                </c:pt>
                <c:pt idx="5726">
                  <c:v>44829.730560891192</c:v>
                </c:pt>
                <c:pt idx="5727">
                  <c:v>44829.730650671285</c:v>
                </c:pt>
                <c:pt idx="5728">
                  <c:v>44829.730641909708</c:v>
                </c:pt>
                <c:pt idx="5729">
                  <c:v>44829.7307316898</c:v>
                </c:pt>
                <c:pt idx="5730">
                  <c:v>44829.7307345023</c:v>
                </c:pt>
                <c:pt idx="5731">
                  <c:v>44829.730812708316</c:v>
                </c:pt>
                <c:pt idx="5732">
                  <c:v>44829.730815520823</c:v>
                </c:pt>
                <c:pt idx="5733">
                  <c:v>44829.730905300908</c:v>
                </c:pt>
                <c:pt idx="5734">
                  <c:v>44829.730896539339</c:v>
                </c:pt>
                <c:pt idx="5735">
                  <c:v>44829.730986319431</c:v>
                </c:pt>
                <c:pt idx="5736">
                  <c:v>44829.730989131931</c:v>
                </c:pt>
                <c:pt idx="5737">
                  <c:v>44829.731009467578</c:v>
                </c:pt>
                <c:pt idx="5738">
                  <c:v>44829.731012280077</c:v>
                </c:pt>
                <c:pt idx="5739">
                  <c:v>44829.731090486101</c:v>
                </c:pt>
                <c:pt idx="5740">
                  <c:v>44829.7310932986</c:v>
                </c:pt>
                <c:pt idx="5741">
                  <c:v>44829.731171504616</c:v>
                </c:pt>
                <c:pt idx="5742">
                  <c:v>44829.731174317116</c:v>
                </c:pt>
                <c:pt idx="5743">
                  <c:v>44829.731240949062</c:v>
                </c:pt>
                <c:pt idx="5744">
                  <c:v>44829.731232187485</c:v>
                </c:pt>
                <c:pt idx="5745">
                  <c:v>44829.731310393501</c:v>
                </c:pt>
                <c:pt idx="5746">
                  <c:v>44829.731313206008</c:v>
                </c:pt>
                <c:pt idx="5747">
                  <c:v>44829.731391412024</c:v>
                </c:pt>
                <c:pt idx="5748">
                  <c:v>44829.731394224524</c:v>
                </c:pt>
                <c:pt idx="5749">
                  <c:v>44829.731484004617</c:v>
                </c:pt>
                <c:pt idx="5750">
                  <c:v>44829.731475243039</c:v>
                </c:pt>
                <c:pt idx="5751">
                  <c:v>44829.731565023132</c:v>
                </c:pt>
                <c:pt idx="5752">
                  <c:v>44829.731567835632</c:v>
                </c:pt>
                <c:pt idx="5753">
                  <c:v>44829.731646041655</c:v>
                </c:pt>
                <c:pt idx="5754">
                  <c:v>44829.731648854155</c:v>
                </c:pt>
                <c:pt idx="5755">
                  <c:v>44829.731738634247</c:v>
                </c:pt>
                <c:pt idx="5756">
                  <c:v>44829.73172987267</c:v>
                </c:pt>
                <c:pt idx="5757">
                  <c:v>44829.731819652763</c:v>
                </c:pt>
                <c:pt idx="5758">
                  <c:v>44829.731810891193</c:v>
                </c:pt>
                <c:pt idx="5759">
                  <c:v>44829.731900671286</c:v>
                </c:pt>
                <c:pt idx="5760">
                  <c:v>44829.731903483786</c:v>
                </c:pt>
                <c:pt idx="5761">
                  <c:v>44829.731993263878</c:v>
                </c:pt>
                <c:pt idx="5762">
                  <c:v>44829.731984502301</c:v>
                </c:pt>
                <c:pt idx="5763">
                  <c:v>44829.732062708317</c:v>
                </c:pt>
                <c:pt idx="5764">
                  <c:v>44829.732053946747</c:v>
                </c:pt>
                <c:pt idx="5765">
                  <c:v>44829.732132152763</c:v>
                </c:pt>
                <c:pt idx="5766">
                  <c:v>44829.732123391186</c:v>
                </c:pt>
                <c:pt idx="5767">
                  <c:v>44829.732213171279</c:v>
                </c:pt>
                <c:pt idx="5768">
                  <c:v>44829.732215983786</c:v>
                </c:pt>
                <c:pt idx="5769">
                  <c:v>44829.732247893502</c:v>
                </c:pt>
                <c:pt idx="5770">
                  <c:v>44829.732250706002</c:v>
                </c:pt>
                <c:pt idx="5771">
                  <c:v>44829.732305763871</c:v>
                </c:pt>
                <c:pt idx="5772">
                  <c:v>44829.732297002301</c:v>
                </c:pt>
                <c:pt idx="5773">
                  <c:v>44829.732363634248</c:v>
                </c:pt>
                <c:pt idx="5774">
                  <c:v>44829.732354872671</c:v>
                </c:pt>
                <c:pt idx="5775">
                  <c:v>44829.732433078687</c:v>
                </c:pt>
                <c:pt idx="5776">
                  <c:v>44829.732424317117</c:v>
                </c:pt>
                <c:pt idx="5777">
                  <c:v>44829.732502523133</c:v>
                </c:pt>
                <c:pt idx="5778">
                  <c:v>44829.732505335633</c:v>
                </c:pt>
                <c:pt idx="5779">
                  <c:v>44829.732595115725</c:v>
                </c:pt>
                <c:pt idx="5780">
                  <c:v>44829.732586354156</c:v>
                </c:pt>
                <c:pt idx="5781">
                  <c:v>44829.732676134248</c:v>
                </c:pt>
                <c:pt idx="5782">
                  <c:v>44829.732678946748</c:v>
                </c:pt>
                <c:pt idx="5783">
                  <c:v>44829.732745578687</c:v>
                </c:pt>
                <c:pt idx="5784">
                  <c:v>44829.732748391187</c:v>
                </c:pt>
                <c:pt idx="5785">
                  <c:v>44829.73282659721</c:v>
                </c:pt>
                <c:pt idx="5786">
                  <c:v>44829.732817835633</c:v>
                </c:pt>
                <c:pt idx="5787">
                  <c:v>44829.732907615726</c:v>
                </c:pt>
                <c:pt idx="5788">
                  <c:v>44829.732910428225</c:v>
                </c:pt>
                <c:pt idx="5789">
                  <c:v>44829.732988634249</c:v>
                </c:pt>
                <c:pt idx="5790">
                  <c:v>44829.732991446748</c:v>
                </c:pt>
                <c:pt idx="5791">
                  <c:v>44829.733069652764</c:v>
                </c:pt>
                <c:pt idx="5792">
                  <c:v>44829.733072465264</c:v>
                </c:pt>
                <c:pt idx="5793">
                  <c:v>44829.733162245357</c:v>
                </c:pt>
                <c:pt idx="5794">
                  <c:v>44829.733165057856</c:v>
                </c:pt>
                <c:pt idx="5795">
                  <c:v>44829.733243263872</c:v>
                </c:pt>
                <c:pt idx="5796">
                  <c:v>44829.733246076372</c:v>
                </c:pt>
                <c:pt idx="5797">
                  <c:v>44829.733324282395</c:v>
                </c:pt>
                <c:pt idx="5798">
                  <c:v>44829.733327094895</c:v>
                </c:pt>
                <c:pt idx="5799">
                  <c:v>44829.733382152765</c:v>
                </c:pt>
                <c:pt idx="5800">
                  <c:v>44829.733384965264</c:v>
                </c:pt>
                <c:pt idx="5801">
                  <c:v>44829.73346317128</c:v>
                </c:pt>
                <c:pt idx="5802">
                  <c:v>44829.733466215264</c:v>
                </c:pt>
                <c:pt idx="5803">
                  <c:v>44829.733532615726</c:v>
                </c:pt>
                <c:pt idx="5804">
                  <c:v>44829.73353565971</c:v>
                </c:pt>
                <c:pt idx="5805">
                  <c:v>44829.733567337949</c:v>
                </c:pt>
                <c:pt idx="5806">
                  <c:v>44829.733570381934</c:v>
                </c:pt>
                <c:pt idx="5807">
                  <c:v>44829.733648356465</c:v>
                </c:pt>
                <c:pt idx="5808">
                  <c:v>44829.733651400449</c:v>
                </c:pt>
                <c:pt idx="5809">
                  <c:v>44829.733729374988</c:v>
                </c:pt>
                <c:pt idx="5810">
                  <c:v>44829.733732418965</c:v>
                </c:pt>
                <c:pt idx="5811">
                  <c:v>44829.73382196758</c:v>
                </c:pt>
                <c:pt idx="5812">
                  <c:v>44829.733813437488</c:v>
                </c:pt>
                <c:pt idx="5813">
                  <c:v>44829.733902986096</c:v>
                </c:pt>
                <c:pt idx="5814">
                  <c:v>44829.73390603008</c:v>
                </c:pt>
                <c:pt idx="5815">
                  <c:v>44829.733984004619</c:v>
                </c:pt>
                <c:pt idx="5816">
                  <c:v>44829.733987048596</c:v>
                </c:pt>
                <c:pt idx="5817">
                  <c:v>44829.734076597211</c:v>
                </c:pt>
                <c:pt idx="5818">
                  <c:v>44829.734068067119</c:v>
                </c:pt>
                <c:pt idx="5819">
                  <c:v>44829.734157615727</c:v>
                </c:pt>
                <c:pt idx="5820">
                  <c:v>44829.734160659711</c:v>
                </c:pt>
                <c:pt idx="5821">
                  <c:v>44829.734238634243</c:v>
                </c:pt>
                <c:pt idx="5822">
                  <c:v>44829.734241678227</c:v>
                </c:pt>
                <c:pt idx="5823">
                  <c:v>44829.734308078689</c:v>
                </c:pt>
                <c:pt idx="5824">
                  <c:v>44829.734299548596</c:v>
                </c:pt>
                <c:pt idx="5825">
                  <c:v>44829.734389097212</c:v>
                </c:pt>
                <c:pt idx="5826">
                  <c:v>44829.734392141188</c:v>
                </c:pt>
                <c:pt idx="5827">
                  <c:v>44829.734470115727</c:v>
                </c:pt>
                <c:pt idx="5828">
                  <c:v>44829.734473159711</c:v>
                </c:pt>
                <c:pt idx="5829">
                  <c:v>44829.73450483795</c:v>
                </c:pt>
                <c:pt idx="5830">
                  <c:v>44829.734507881927</c:v>
                </c:pt>
                <c:pt idx="5831">
                  <c:v>44829.734585856466</c:v>
                </c:pt>
                <c:pt idx="5832">
                  <c:v>44829.73458890045</c:v>
                </c:pt>
                <c:pt idx="5833">
                  <c:v>44829.734678449058</c:v>
                </c:pt>
                <c:pt idx="5834">
                  <c:v>44829.734669918966</c:v>
                </c:pt>
                <c:pt idx="5835">
                  <c:v>44829.734759467581</c:v>
                </c:pt>
                <c:pt idx="5836">
                  <c:v>44829.734762511558</c:v>
                </c:pt>
                <c:pt idx="5837">
                  <c:v>44829.734817337951</c:v>
                </c:pt>
                <c:pt idx="5838">
                  <c:v>44829.734820381927</c:v>
                </c:pt>
                <c:pt idx="5839">
                  <c:v>44829.734898356466</c:v>
                </c:pt>
                <c:pt idx="5840">
                  <c:v>44829.734889826374</c:v>
                </c:pt>
                <c:pt idx="5841">
                  <c:v>44829.734979374989</c:v>
                </c:pt>
                <c:pt idx="5842">
                  <c:v>44829.734970844896</c:v>
                </c:pt>
                <c:pt idx="5843">
                  <c:v>44829.735048819428</c:v>
                </c:pt>
                <c:pt idx="5844">
                  <c:v>44829.735051863412</c:v>
                </c:pt>
                <c:pt idx="5845">
                  <c:v>44829.735118263874</c:v>
                </c:pt>
                <c:pt idx="5846">
                  <c:v>44829.735109733781</c:v>
                </c:pt>
                <c:pt idx="5847">
                  <c:v>44829.735199282397</c:v>
                </c:pt>
                <c:pt idx="5848">
                  <c:v>44829.735202326374</c:v>
                </c:pt>
                <c:pt idx="5849">
                  <c:v>44829.735280300913</c:v>
                </c:pt>
                <c:pt idx="5850">
                  <c:v>44829.735283344897</c:v>
                </c:pt>
                <c:pt idx="5851">
                  <c:v>44829.735361319428</c:v>
                </c:pt>
                <c:pt idx="5852">
                  <c:v>44829.735364363412</c:v>
                </c:pt>
                <c:pt idx="5853">
                  <c:v>44829.735442337951</c:v>
                </c:pt>
                <c:pt idx="5854">
                  <c:v>44829.735445381928</c:v>
                </c:pt>
                <c:pt idx="5855">
                  <c:v>44829.735523356467</c:v>
                </c:pt>
                <c:pt idx="5856">
                  <c:v>44829.735526400451</c:v>
                </c:pt>
                <c:pt idx="5857">
                  <c:v>44829.735615949059</c:v>
                </c:pt>
                <c:pt idx="5858">
                  <c:v>44829.735607418967</c:v>
                </c:pt>
                <c:pt idx="5859">
                  <c:v>44829.735696967582</c:v>
                </c:pt>
                <c:pt idx="5860">
                  <c:v>44829.735688437489</c:v>
                </c:pt>
                <c:pt idx="5861">
                  <c:v>44829.735731689798</c:v>
                </c:pt>
                <c:pt idx="5862">
                  <c:v>44829.735723159705</c:v>
                </c:pt>
                <c:pt idx="5863">
                  <c:v>44829.735801134244</c:v>
                </c:pt>
                <c:pt idx="5864">
                  <c:v>44829.735804178228</c:v>
                </c:pt>
                <c:pt idx="5865">
                  <c:v>44829.735859004613</c:v>
                </c:pt>
                <c:pt idx="5866">
                  <c:v>44829.735862060174</c:v>
                </c:pt>
                <c:pt idx="5867">
                  <c:v>44829.735951597206</c:v>
                </c:pt>
                <c:pt idx="5868">
                  <c:v>44829.735943067113</c:v>
                </c:pt>
                <c:pt idx="5869">
                  <c:v>44829.736032615729</c:v>
                </c:pt>
                <c:pt idx="5870">
                  <c:v>44829.736024085636</c:v>
                </c:pt>
                <c:pt idx="5871">
                  <c:v>44829.736078912021</c:v>
                </c:pt>
                <c:pt idx="5872">
                  <c:v>44829.736081956005</c:v>
                </c:pt>
                <c:pt idx="5873">
                  <c:v>44829.736159930544</c:v>
                </c:pt>
                <c:pt idx="5874">
                  <c:v>44829.736162974521</c:v>
                </c:pt>
                <c:pt idx="5875">
                  <c:v>44829.73624094906</c:v>
                </c:pt>
                <c:pt idx="5876">
                  <c:v>44829.736243993044</c:v>
                </c:pt>
                <c:pt idx="5877">
                  <c:v>44829.736321967575</c:v>
                </c:pt>
                <c:pt idx="5878">
                  <c:v>44829.73632501156</c:v>
                </c:pt>
                <c:pt idx="5879">
                  <c:v>44829.736402986098</c:v>
                </c:pt>
                <c:pt idx="5880">
                  <c:v>44829.736406030075</c:v>
                </c:pt>
                <c:pt idx="5881">
                  <c:v>44829.736495578691</c:v>
                </c:pt>
                <c:pt idx="5882">
                  <c:v>44829.736487048598</c:v>
                </c:pt>
                <c:pt idx="5883">
                  <c:v>44829.736576597206</c:v>
                </c:pt>
                <c:pt idx="5884">
                  <c:v>44829.73657964119</c:v>
                </c:pt>
                <c:pt idx="5885">
                  <c:v>44829.73659974536</c:v>
                </c:pt>
                <c:pt idx="5886">
                  <c:v>44829.736602800913</c:v>
                </c:pt>
                <c:pt idx="5887">
                  <c:v>44829.736680763875</c:v>
                </c:pt>
                <c:pt idx="5888">
                  <c:v>44829.736672233783</c:v>
                </c:pt>
                <c:pt idx="5889">
                  <c:v>44829.736761782391</c:v>
                </c:pt>
                <c:pt idx="5890">
                  <c:v>44829.736764826375</c:v>
                </c:pt>
                <c:pt idx="5891">
                  <c:v>44829.736842800914</c:v>
                </c:pt>
                <c:pt idx="5892">
                  <c:v>44829.736845844891</c:v>
                </c:pt>
                <c:pt idx="5893">
                  <c:v>44829.736900671283</c:v>
                </c:pt>
                <c:pt idx="5894">
                  <c:v>44829.73690371526</c:v>
                </c:pt>
                <c:pt idx="5895">
                  <c:v>44829.736993263876</c:v>
                </c:pt>
                <c:pt idx="5896">
                  <c:v>44829.736984745359</c:v>
                </c:pt>
                <c:pt idx="5897">
                  <c:v>44829.737074282391</c:v>
                </c:pt>
                <c:pt idx="5898">
                  <c:v>44829.737077326376</c:v>
                </c:pt>
                <c:pt idx="5899">
                  <c:v>44829.737155300914</c:v>
                </c:pt>
                <c:pt idx="5900">
                  <c:v>44829.737158344891</c:v>
                </c:pt>
                <c:pt idx="5901">
                  <c:v>44829.737247893507</c:v>
                </c:pt>
                <c:pt idx="5902">
                  <c:v>44829.737239363414</c:v>
                </c:pt>
                <c:pt idx="5903">
                  <c:v>44829.737328912022</c:v>
                </c:pt>
                <c:pt idx="5904">
                  <c:v>44829.737331956007</c:v>
                </c:pt>
                <c:pt idx="5905">
                  <c:v>44829.737363634245</c:v>
                </c:pt>
                <c:pt idx="5906">
                  <c:v>44829.737355104153</c:v>
                </c:pt>
                <c:pt idx="5907">
                  <c:v>44829.737444652761</c:v>
                </c:pt>
                <c:pt idx="5908">
                  <c:v>44829.737436134244</c:v>
                </c:pt>
                <c:pt idx="5909">
                  <c:v>44829.737525671284</c:v>
                </c:pt>
                <c:pt idx="5910">
                  <c:v>44829.737517141191</c:v>
                </c:pt>
                <c:pt idx="5911">
                  <c:v>44829.7376066898</c:v>
                </c:pt>
                <c:pt idx="5912">
                  <c:v>44829.737609733784</c:v>
                </c:pt>
                <c:pt idx="5913">
                  <c:v>44829.737687708322</c:v>
                </c:pt>
                <c:pt idx="5914">
                  <c:v>44829.737690763875</c:v>
                </c:pt>
                <c:pt idx="5915">
                  <c:v>44829.737780300915</c:v>
                </c:pt>
                <c:pt idx="5916">
                  <c:v>44829.737771782391</c:v>
                </c:pt>
                <c:pt idx="5917">
                  <c:v>44829.737861319431</c:v>
                </c:pt>
                <c:pt idx="5918">
                  <c:v>44829.737864363415</c:v>
                </c:pt>
                <c:pt idx="5919">
                  <c:v>44829.737953912023</c:v>
                </c:pt>
                <c:pt idx="5920">
                  <c:v>44829.737945393506</c:v>
                </c:pt>
                <c:pt idx="5921">
                  <c:v>44829.738034930539</c:v>
                </c:pt>
                <c:pt idx="5922">
                  <c:v>44829.738037986099</c:v>
                </c:pt>
                <c:pt idx="5923">
                  <c:v>44829.738115949061</c:v>
                </c:pt>
                <c:pt idx="5924">
                  <c:v>44829.738118993038</c:v>
                </c:pt>
                <c:pt idx="5925">
                  <c:v>44829.738139097208</c:v>
                </c:pt>
                <c:pt idx="5926">
                  <c:v>44829.738142141192</c:v>
                </c:pt>
                <c:pt idx="5927">
                  <c:v>44829.738220115723</c:v>
                </c:pt>
                <c:pt idx="5928">
                  <c:v>44829.7382316898</c:v>
                </c:pt>
                <c:pt idx="5929">
                  <c:v>44829.738223171284</c:v>
                </c:pt>
                <c:pt idx="5930">
                  <c:v>44829.7382779861</c:v>
                </c:pt>
                <c:pt idx="5931">
                  <c:v>44829.738269467576</c:v>
                </c:pt>
                <c:pt idx="5932">
                  <c:v>44829.738335856469</c:v>
                </c:pt>
                <c:pt idx="5933">
                  <c:v>44829.738338900446</c:v>
                </c:pt>
                <c:pt idx="5934">
                  <c:v>44829.738393726839</c:v>
                </c:pt>
                <c:pt idx="5935">
                  <c:v>44829.738385196746</c:v>
                </c:pt>
                <c:pt idx="5936">
                  <c:v>44829.738463171285</c:v>
                </c:pt>
                <c:pt idx="5937">
                  <c:v>44829.738466215262</c:v>
                </c:pt>
                <c:pt idx="5938">
                  <c:v>44829.7385441898</c:v>
                </c:pt>
                <c:pt idx="5939">
                  <c:v>44829.738547245353</c:v>
                </c:pt>
                <c:pt idx="5940">
                  <c:v>44829.7385904861</c:v>
                </c:pt>
                <c:pt idx="5941">
                  <c:v>44829.738581979153</c:v>
                </c:pt>
                <c:pt idx="5942">
                  <c:v>44829.738671504616</c:v>
                </c:pt>
                <c:pt idx="5943">
                  <c:v>44829.738662974523</c:v>
                </c:pt>
                <c:pt idx="5944">
                  <c:v>44829.738740949062</c:v>
                </c:pt>
                <c:pt idx="5945">
                  <c:v>44829.738743993039</c:v>
                </c:pt>
                <c:pt idx="5946">
                  <c:v>44829.738821967578</c:v>
                </c:pt>
                <c:pt idx="5947">
                  <c:v>44829.738825023131</c:v>
                </c:pt>
                <c:pt idx="5948">
                  <c:v>44829.738902986101</c:v>
                </c:pt>
                <c:pt idx="5949">
                  <c:v>44829.738894456008</c:v>
                </c:pt>
                <c:pt idx="5950">
                  <c:v>44829.738937708316</c:v>
                </c:pt>
                <c:pt idx="5951">
                  <c:v>44829.7389291898</c:v>
                </c:pt>
                <c:pt idx="5952">
                  <c:v>44829.738984004616</c:v>
                </c:pt>
                <c:pt idx="5953">
                  <c:v>44829.738987060169</c:v>
                </c:pt>
                <c:pt idx="5954">
                  <c:v>44829.739041874986</c:v>
                </c:pt>
                <c:pt idx="5955">
                  <c:v>44829.739033344893</c:v>
                </c:pt>
                <c:pt idx="5956">
                  <c:v>44829.739088171285</c:v>
                </c:pt>
                <c:pt idx="5957">
                  <c:v>44829.739091226838</c:v>
                </c:pt>
                <c:pt idx="5958">
                  <c:v>44829.739134467578</c:v>
                </c:pt>
                <c:pt idx="5959">
                  <c:v>44829.739137523131</c:v>
                </c:pt>
                <c:pt idx="5960">
                  <c:v>44829.739169189801</c:v>
                </c:pt>
                <c:pt idx="5961">
                  <c:v>44829.739172245354</c:v>
                </c:pt>
                <c:pt idx="5962">
                  <c:v>44829.739238634247</c:v>
                </c:pt>
                <c:pt idx="5963">
                  <c:v>44829.7392416898</c:v>
                </c:pt>
                <c:pt idx="5964">
                  <c:v>44829.739319652763</c:v>
                </c:pt>
                <c:pt idx="5965">
                  <c:v>44829.739322696747</c:v>
                </c:pt>
                <c:pt idx="5966">
                  <c:v>44829.739389097209</c:v>
                </c:pt>
                <c:pt idx="5967">
                  <c:v>44829.739392152762</c:v>
                </c:pt>
                <c:pt idx="5968">
                  <c:v>44829.739446967578</c:v>
                </c:pt>
                <c:pt idx="5969">
                  <c:v>44829.739438449062</c:v>
                </c:pt>
                <c:pt idx="5970">
                  <c:v>44829.739516412024</c:v>
                </c:pt>
                <c:pt idx="5971">
                  <c:v>44829.739519467577</c:v>
                </c:pt>
                <c:pt idx="5972">
                  <c:v>44829.73965353008</c:v>
                </c:pt>
                <c:pt idx="5973">
                  <c:v>44829.73959743054</c:v>
                </c:pt>
                <c:pt idx="5974">
                  <c:v>44829.7396004861</c:v>
                </c:pt>
                <c:pt idx="5975">
                  <c:v>44829.740068807856</c:v>
                </c:pt>
                <c:pt idx="5976">
                  <c:v>44829.740068807856</c:v>
                </c:pt>
                <c:pt idx="5977">
                  <c:v>44829.740116377296</c:v>
                </c:pt>
                <c:pt idx="5978">
                  <c:v>44829.740148865727</c:v>
                </c:pt>
                <c:pt idx="5979">
                  <c:v>44829.74015296295</c:v>
                </c:pt>
                <c:pt idx="5980">
                  <c:v>44829.740241412022</c:v>
                </c:pt>
                <c:pt idx="5981">
                  <c:v>44829.740233969889</c:v>
                </c:pt>
                <c:pt idx="5982">
                  <c:v>44829.740287696746</c:v>
                </c:pt>
                <c:pt idx="5983">
                  <c:v>44829.740280578684</c:v>
                </c:pt>
                <c:pt idx="5984">
                  <c:v>44829.740322418962</c:v>
                </c:pt>
                <c:pt idx="5985">
                  <c:v>44829.740326874984</c:v>
                </c:pt>
                <c:pt idx="5986">
                  <c:v>44829.740403437485</c:v>
                </c:pt>
                <c:pt idx="5987">
                  <c:v>44829.7404078935</c:v>
                </c:pt>
                <c:pt idx="5988">
                  <c:v>44829.740484456001</c:v>
                </c:pt>
                <c:pt idx="5989">
                  <c:v>44829.740488981464</c:v>
                </c:pt>
                <c:pt idx="5990">
                  <c:v>44829.740565474523</c:v>
                </c:pt>
                <c:pt idx="5991">
                  <c:v>44829.740569999987</c:v>
                </c:pt>
                <c:pt idx="5992">
                  <c:v>44829.740577048593</c:v>
                </c:pt>
                <c:pt idx="5993">
                  <c:v>44829.740581574057</c:v>
                </c:pt>
                <c:pt idx="5994">
                  <c:v>44829.740611770816</c:v>
                </c:pt>
                <c:pt idx="5995">
                  <c:v>44829.74061629628</c:v>
                </c:pt>
                <c:pt idx="5996">
                  <c:v>44829.740669641185</c:v>
                </c:pt>
                <c:pt idx="5997">
                  <c:v>44829.74066259258</c:v>
                </c:pt>
                <c:pt idx="5998">
                  <c:v>44829.740681215262</c:v>
                </c:pt>
                <c:pt idx="5999">
                  <c:v>44829.740685740726</c:v>
                </c:pt>
                <c:pt idx="6000">
                  <c:v>44829.740739085632</c:v>
                </c:pt>
                <c:pt idx="6001">
                  <c:v>44829.740732094891</c:v>
                </c:pt>
                <c:pt idx="6002">
                  <c:v>44829.74091269674</c:v>
                </c:pt>
                <c:pt idx="6003">
                  <c:v>44829.740905729152</c:v>
                </c:pt>
                <c:pt idx="6004">
                  <c:v>44829.740993715262</c:v>
                </c:pt>
                <c:pt idx="6005">
                  <c:v>44829.740986747667</c:v>
                </c:pt>
                <c:pt idx="6006">
                  <c:v>44829.741074733778</c:v>
                </c:pt>
                <c:pt idx="6007">
                  <c:v>44829.74107934026</c:v>
                </c:pt>
                <c:pt idx="6008">
                  <c:v>44829.741155752301</c:v>
                </c:pt>
                <c:pt idx="6009">
                  <c:v>44829.741160358783</c:v>
                </c:pt>
                <c:pt idx="6010">
                  <c:v>44829.74121362267</c:v>
                </c:pt>
                <c:pt idx="6011">
                  <c:v>44829.741218229152</c:v>
                </c:pt>
                <c:pt idx="6012">
                  <c:v>44829.741294641186</c:v>
                </c:pt>
                <c:pt idx="6013">
                  <c:v>44829.741299351837</c:v>
                </c:pt>
                <c:pt idx="6014">
                  <c:v>44829.741387233778</c:v>
                </c:pt>
                <c:pt idx="6015">
                  <c:v>44829.741380370353</c:v>
                </c:pt>
                <c:pt idx="6016">
                  <c:v>44829.741445104148</c:v>
                </c:pt>
                <c:pt idx="6017">
                  <c:v>44829.741438240722</c:v>
                </c:pt>
                <c:pt idx="6018">
                  <c:v>44829.741491400448</c:v>
                </c:pt>
                <c:pt idx="6019">
                  <c:v>44829.741496111092</c:v>
                </c:pt>
                <c:pt idx="6020">
                  <c:v>44829.741560844894</c:v>
                </c:pt>
                <c:pt idx="6021">
                  <c:v>44829.741565555538</c:v>
                </c:pt>
                <c:pt idx="6022">
                  <c:v>44829.741641863409</c:v>
                </c:pt>
                <c:pt idx="6023">
                  <c:v>44829.741634999984</c:v>
                </c:pt>
                <c:pt idx="6024">
                  <c:v>44829.741711307855</c:v>
                </c:pt>
                <c:pt idx="6025">
                  <c:v>44829.7417160185</c:v>
                </c:pt>
                <c:pt idx="6026">
                  <c:v>44829.741803900448</c:v>
                </c:pt>
                <c:pt idx="6027">
                  <c:v>44829.741797037022</c:v>
                </c:pt>
                <c:pt idx="6028">
                  <c:v>44829.741884918963</c:v>
                </c:pt>
                <c:pt idx="6029">
                  <c:v>44829.741889629615</c:v>
                </c:pt>
                <c:pt idx="6030">
                  <c:v>44829.741931215263</c:v>
                </c:pt>
                <c:pt idx="6031">
                  <c:v>44829.741924351838</c:v>
                </c:pt>
                <c:pt idx="6032">
                  <c:v>44829.742012233779</c:v>
                </c:pt>
                <c:pt idx="6033">
                  <c:v>44829.742005370354</c:v>
                </c:pt>
                <c:pt idx="6034">
                  <c:v>44829.742093252302</c:v>
                </c:pt>
                <c:pt idx="6035">
                  <c:v>44829.742097962946</c:v>
                </c:pt>
                <c:pt idx="6036">
                  <c:v>44829.742162696741</c:v>
                </c:pt>
                <c:pt idx="6037">
                  <c:v>44829.742167407392</c:v>
                </c:pt>
                <c:pt idx="6038">
                  <c:v>44829.742232141187</c:v>
                </c:pt>
                <c:pt idx="6039">
                  <c:v>44829.742236851838</c:v>
                </c:pt>
                <c:pt idx="6040">
                  <c:v>44829.742324733779</c:v>
                </c:pt>
                <c:pt idx="6041">
                  <c:v>44829.742317870354</c:v>
                </c:pt>
                <c:pt idx="6042">
                  <c:v>44829.742371030079</c:v>
                </c:pt>
                <c:pt idx="6043">
                  <c:v>44829.742364166654</c:v>
                </c:pt>
                <c:pt idx="6044">
                  <c:v>44829.742452048595</c:v>
                </c:pt>
                <c:pt idx="6045">
                  <c:v>44829.742456759246</c:v>
                </c:pt>
                <c:pt idx="6046">
                  <c:v>44829.74253306711</c:v>
                </c:pt>
                <c:pt idx="6047">
                  <c:v>44829.742537777762</c:v>
                </c:pt>
                <c:pt idx="6048">
                  <c:v>44829.742614085633</c:v>
                </c:pt>
                <c:pt idx="6049">
                  <c:v>44829.742618796277</c:v>
                </c:pt>
                <c:pt idx="6050">
                  <c:v>44829.742695104149</c:v>
                </c:pt>
                <c:pt idx="6051">
                  <c:v>44829.7426998148</c:v>
                </c:pt>
                <c:pt idx="6052">
                  <c:v>44829.742787696741</c:v>
                </c:pt>
                <c:pt idx="6053">
                  <c:v>44829.742780833316</c:v>
                </c:pt>
                <c:pt idx="6054">
                  <c:v>44829.742868715264</c:v>
                </c:pt>
                <c:pt idx="6055">
                  <c:v>44829.742873425908</c:v>
                </c:pt>
                <c:pt idx="6056">
                  <c:v>44829.742926585634</c:v>
                </c:pt>
                <c:pt idx="6057">
                  <c:v>44829.742931296278</c:v>
                </c:pt>
                <c:pt idx="6058">
                  <c:v>44829.74299603008</c:v>
                </c:pt>
                <c:pt idx="6059">
                  <c:v>44829.743000740724</c:v>
                </c:pt>
                <c:pt idx="6060">
                  <c:v>44829.743077048595</c:v>
                </c:pt>
                <c:pt idx="6061">
                  <c:v>44829.743081759239</c:v>
                </c:pt>
                <c:pt idx="6062">
                  <c:v>44829.743169641188</c:v>
                </c:pt>
                <c:pt idx="6063">
                  <c:v>44829.743162777762</c:v>
                </c:pt>
                <c:pt idx="6064">
                  <c:v>44829.74321593748</c:v>
                </c:pt>
                <c:pt idx="6065">
                  <c:v>44829.743220648132</c:v>
                </c:pt>
                <c:pt idx="6066">
                  <c:v>44829.743296956003</c:v>
                </c:pt>
                <c:pt idx="6067">
                  <c:v>44829.743301666647</c:v>
                </c:pt>
                <c:pt idx="6068">
                  <c:v>44829.743389548596</c:v>
                </c:pt>
                <c:pt idx="6069">
                  <c:v>44829.74338268517</c:v>
                </c:pt>
                <c:pt idx="6070">
                  <c:v>44829.743470567111</c:v>
                </c:pt>
                <c:pt idx="6071">
                  <c:v>44829.743475844894</c:v>
                </c:pt>
                <c:pt idx="6072">
                  <c:v>44829.743551585634</c:v>
                </c:pt>
                <c:pt idx="6073">
                  <c:v>44829.74355686341</c:v>
                </c:pt>
                <c:pt idx="6074">
                  <c:v>44829.743609456003</c:v>
                </c:pt>
                <c:pt idx="6075">
                  <c:v>44829.743603159703</c:v>
                </c:pt>
                <c:pt idx="6076">
                  <c:v>44829.74367890045</c:v>
                </c:pt>
                <c:pt idx="6077">
                  <c:v>44829.743684178226</c:v>
                </c:pt>
                <c:pt idx="6078">
                  <c:v>44829.743702048596</c:v>
                </c:pt>
                <c:pt idx="6079">
                  <c:v>44829.743707326372</c:v>
                </c:pt>
                <c:pt idx="6080">
                  <c:v>44829.743759918965</c:v>
                </c:pt>
                <c:pt idx="6081">
                  <c:v>44829.743765196741</c:v>
                </c:pt>
                <c:pt idx="6082">
                  <c:v>44829.743840937481</c:v>
                </c:pt>
                <c:pt idx="6083">
                  <c:v>44829.743846215264</c:v>
                </c:pt>
                <c:pt idx="6084">
                  <c:v>44829.743921956004</c:v>
                </c:pt>
                <c:pt idx="6085">
                  <c:v>44829.74392723378</c:v>
                </c:pt>
                <c:pt idx="6086">
                  <c:v>44829.744014548596</c:v>
                </c:pt>
                <c:pt idx="6087">
                  <c:v>44829.744008252295</c:v>
                </c:pt>
                <c:pt idx="6088">
                  <c:v>44829.744095567112</c:v>
                </c:pt>
                <c:pt idx="6089">
                  <c:v>44829.744100844888</c:v>
                </c:pt>
                <c:pt idx="6090">
                  <c:v>44829.744176585635</c:v>
                </c:pt>
                <c:pt idx="6091">
                  <c:v>44829.744181863411</c:v>
                </c:pt>
                <c:pt idx="6092">
                  <c:v>44829.744269178227</c:v>
                </c:pt>
                <c:pt idx="6093">
                  <c:v>44829.744262881926</c:v>
                </c:pt>
                <c:pt idx="6094">
                  <c:v>44829.744350196743</c:v>
                </c:pt>
                <c:pt idx="6095">
                  <c:v>44829.744355474519</c:v>
                </c:pt>
                <c:pt idx="6096">
                  <c:v>44829.744419641189</c:v>
                </c:pt>
                <c:pt idx="6097">
                  <c:v>44829.744424918965</c:v>
                </c:pt>
                <c:pt idx="6098">
                  <c:v>44829.744454363412</c:v>
                </c:pt>
                <c:pt idx="6099">
                  <c:v>44829.744459641188</c:v>
                </c:pt>
                <c:pt idx="6100">
                  <c:v>44829.744523807851</c:v>
                </c:pt>
                <c:pt idx="6101">
                  <c:v>44829.744517511557</c:v>
                </c:pt>
                <c:pt idx="6102">
                  <c:v>44829.744604826374</c:v>
                </c:pt>
                <c:pt idx="6103">
                  <c:v>44829.744598530073</c:v>
                </c:pt>
                <c:pt idx="6104">
                  <c:v>44829.744685844889</c:v>
                </c:pt>
                <c:pt idx="6105">
                  <c:v>44829.744691122665</c:v>
                </c:pt>
                <c:pt idx="6106">
                  <c:v>44829.744743715259</c:v>
                </c:pt>
                <c:pt idx="6107">
                  <c:v>44829.744737418965</c:v>
                </c:pt>
                <c:pt idx="6108">
                  <c:v>44829.744824733782</c:v>
                </c:pt>
                <c:pt idx="6109">
                  <c:v>44829.744818437481</c:v>
                </c:pt>
                <c:pt idx="6110">
                  <c:v>44829.744905752297</c:v>
                </c:pt>
                <c:pt idx="6111">
                  <c:v>44829.744911030073</c:v>
                </c:pt>
                <c:pt idx="6112">
                  <c:v>44829.74498677082</c:v>
                </c:pt>
                <c:pt idx="6113">
                  <c:v>44829.744992048596</c:v>
                </c:pt>
                <c:pt idx="6114">
                  <c:v>44829.745067789336</c:v>
                </c:pt>
                <c:pt idx="6115">
                  <c:v>44829.745073067112</c:v>
                </c:pt>
                <c:pt idx="6116">
                  <c:v>44829.745148807851</c:v>
                </c:pt>
                <c:pt idx="6117">
                  <c:v>44829.745154085635</c:v>
                </c:pt>
                <c:pt idx="6118">
                  <c:v>44829.745218252297</c:v>
                </c:pt>
                <c:pt idx="6119">
                  <c:v>44829.745223530073</c:v>
                </c:pt>
                <c:pt idx="6120">
                  <c:v>44829.74529927082</c:v>
                </c:pt>
                <c:pt idx="6121">
                  <c:v>44829.745304548596</c:v>
                </c:pt>
                <c:pt idx="6122">
                  <c:v>44829.745391863413</c:v>
                </c:pt>
                <c:pt idx="6123">
                  <c:v>44829.745385567112</c:v>
                </c:pt>
                <c:pt idx="6124">
                  <c:v>44829.745472881928</c:v>
                </c:pt>
                <c:pt idx="6125">
                  <c:v>44829.745466585635</c:v>
                </c:pt>
                <c:pt idx="6126">
                  <c:v>44829.745553900444</c:v>
                </c:pt>
                <c:pt idx="6127">
                  <c:v>44829.74554760415</c:v>
                </c:pt>
                <c:pt idx="6128">
                  <c:v>44829.745634918967</c:v>
                </c:pt>
                <c:pt idx="6129">
                  <c:v>44829.745640208319</c:v>
                </c:pt>
                <c:pt idx="6130">
                  <c:v>44829.745715937483</c:v>
                </c:pt>
                <c:pt idx="6131">
                  <c:v>44829.745721215259</c:v>
                </c:pt>
                <c:pt idx="6132">
                  <c:v>44829.745773807852</c:v>
                </c:pt>
                <c:pt idx="6133">
                  <c:v>44829.745767511558</c:v>
                </c:pt>
                <c:pt idx="6134">
                  <c:v>44829.745854826375</c:v>
                </c:pt>
                <c:pt idx="6135">
                  <c:v>44829.745860104151</c:v>
                </c:pt>
                <c:pt idx="6136">
                  <c:v>44829.74593584489</c:v>
                </c:pt>
                <c:pt idx="6137">
                  <c:v>44829.745941122666</c:v>
                </c:pt>
                <c:pt idx="6138">
                  <c:v>44829.745958993037</c:v>
                </c:pt>
                <c:pt idx="6139">
                  <c:v>44829.74596427082</c:v>
                </c:pt>
                <c:pt idx="6140">
                  <c:v>44829.74604001156</c:v>
                </c:pt>
                <c:pt idx="6141">
                  <c:v>44829.746045289336</c:v>
                </c:pt>
                <c:pt idx="6142">
                  <c:v>44829.746132604152</c:v>
                </c:pt>
                <c:pt idx="6143">
                  <c:v>44829.746126307851</c:v>
                </c:pt>
                <c:pt idx="6144">
                  <c:v>44829.746213622668</c:v>
                </c:pt>
                <c:pt idx="6145">
                  <c:v>44829.746207326374</c:v>
                </c:pt>
                <c:pt idx="6146">
                  <c:v>44829.746294641191</c:v>
                </c:pt>
                <c:pt idx="6147">
                  <c:v>44829.746299918967</c:v>
                </c:pt>
                <c:pt idx="6148">
                  <c:v>44829.746387233783</c:v>
                </c:pt>
                <c:pt idx="6149">
                  <c:v>44829.746380937482</c:v>
                </c:pt>
                <c:pt idx="6150">
                  <c:v>44829.746468252299</c:v>
                </c:pt>
                <c:pt idx="6151">
                  <c:v>44829.746473530075</c:v>
                </c:pt>
                <c:pt idx="6152">
                  <c:v>44829.746549270814</c:v>
                </c:pt>
                <c:pt idx="6153">
                  <c:v>44829.746554548597</c:v>
                </c:pt>
                <c:pt idx="6154">
                  <c:v>44829.746641863407</c:v>
                </c:pt>
                <c:pt idx="6155">
                  <c:v>44829.74664714119</c:v>
                </c:pt>
                <c:pt idx="6156">
                  <c:v>44829.74672288193</c:v>
                </c:pt>
                <c:pt idx="6157">
                  <c:v>44829.746728159706</c:v>
                </c:pt>
                <c:pt idx="6158">
                  <c:v>44829.746780752299</c:v>
                </c:pt>
                <c:pt idx="6159">
                  <c:v>44829.746786030075</c:v>
                </c:pt>
                <c:pt idx="6160">
                  <c:v>44829.746873344891</c:v>
                </c:pt>
                <c:pt idx="6161">
                  <c:v>44829.746867048598</c:v>
                </c:pt>
                <c:pt idx="6162">
                  <c:v>44829.746954363407</c:v>
                </c:pt>
                <c:pt idx="6163">
                  <c:v>44829.74695964119</c:v>
                </c:pt>
                <c:pt idx="6164">
                  <c:v>44829.747012233784</c:v>
                </c:pt>
                <c:pt idx="6165">
                  <c:v>44829.74701751156</c:v>
                </c:pt>
                <c:pt idx="6166">
                  <c:v>44829.747093252299</c:v>
                </c:pt>
                <c:pt idx="6167">
                  <c:v>44829.747086956006</c:v>
                </c:pt>
                <c:pt idx="6168">
                  <c:v>44829.747139548592</c:v>
                </c:pt>
                <c:pt idx="6169">
                  <c:v>44829.747133252298</c:v>
                </c:pt>
                <c:pt idx="6170">
                  <c:v>44829.747220567115</c:v>
                </c:pt>
                <c:pt idx="6171">
                  <c:v>44829.747214270814</c:v>
                </c:pt>
                <c:pt idx="6172">
                  <c:v>44829.74730158563</c:v>
                </c:pt>
                <c:pt idx="6173">
                  <c:v>44829.747306863406</c:v>
                </c:pt>
                <c:pt idx="6174">
                  <c:v>44829.747382604153</c:v>
                </c:pt>
                <c:pt idx="6175">
                  <c:v>44829.747387881929</c:v>
                </c:pt>
                <c:pt idx="6176">
                  <c:v>44829.747475196746</c:v>
                </c:pt>
                <c:pt idx="6177">
                  <c:v>44829.747468900445</c:v>
                </c:pt>
                <c:pt idx="6178">
                  <c:v>44829.747533067115</c:v>
                </c:pt>
                <c:pt idx="6179">
                  <c:v>44829.747526770814</c:v>
                </c:pt>
                <c:pt idx="6180">
                  <c:v>44829.747602511561</c:v>
                </c:pt>
                <c:pt idx="6181">
                  <c:v>44829.747607789337</c:v>
                </c:pt>
                <c:pt idx="6182">
                  <c:v>44829.747683530077</c:v>
                </c:pt>
                <c:pt idx="6183">
                  <c:v>44829.747688807853</c:v>
                </c:pt>
                <c:pt idx="6184">
                  <c:v>44829.747776122669</c:v>
                </c:pt>
                <c:pt idx="6185">
                  <c:v>44829.747769826376</c:v>
                </c:pt>
                <c:pt idx="6186">
                  <c:v>44829.747857141185</c:v>
                </c:pt>
                <c:pt idx="6187">
                  <c:v>44829.747862430537</c:v>
                </c:pt>
                <c:pt idx="6188">
                  <c:v>44829.747938159708</c:v>
                </c:pt>
                <c:pt idx="6189">
                  <c:v>44829.747943437484</c:v>
                </c:pt>
                <c:pt idx="6190">
                  <c:v>44829.7480307523</c:v>
                </c:pt>
                <c:pt idx="6191">
                  <c:v>44829.748024455999</c:v>
                </c:pt>
                <c:pt idx="6192">
                  <c:v>44829.748111770816</c:v>
                </c:pt>
                <c:pt idx="6193">
                  <c:v>44829.748117048592</c:v>
                </c:pt>
                <c:pt idx="6194">
                  <c:v>44829.748192789339</c:v>
                </c:pt>
                <c:pt idx="6195">
                  <c:v>44829.748198067115</c:v>
                </c:pt>
                <c:pt idx="6196">
                  <c:v>44829.748273807854</c:v>
                </c:pt>
                <c:pt idx="6197">
                  <c:v>44829.74827908563</c:v>
                </c:pt>
                <c:pt idx="6198">
                  <c:v>44829.748308530077</c:v>
                </c:pt>
                <c:pt idx="6199">
                  <c:v>44829.748313831005</c:v>
                </c:pt>
                <c:pt idx="6200">
                  <c:v>44829.7483432523</c:v>
                </c:pt>
                <c:pt idx="6201">
                  <c:v>44829.748348541652</c:v>
                </c:pt>
                <c:pt idx="6202">
                  <c:v>44829.748424270816</c:v>
                </c:pt>
                <c:pt idx="6203">
                  <c:v>44829.748417974522</c:v>
                </c:pt>
                <c:pt idx="6204">
                  <c:v>44829.748505289339</c:v>
                </c:pt>
                <c:pt idx="6205">
                  <c:v>44829.748498993038</c:v>
                </c:pt>
                <c:pt idx="6206">
                  <c:v>44829.748586307855</c:v>
                </c:pt>
                <c:pt idx="6207">
                  <c:v>44829.748591597207</c:v>
                </c:pt>
                <c:pt idx="6208">
                  <c:v>44829.74866732637</c:v>
                </c:pt>
                <c:pt idx="6209">
                  <c:v>44829.748672604153</c:v>
                </c:pt>
                <c:pt idx="6210">
                  <c:v>44829.748748344893</c:v>
                </c:pt>
                <c:pt idx="6211">
                  <c:v>44829.748753622669</c:v>
                </c:pt>
                <c:pt idx="6212">
                  <c:v>44829.748840937486</c:v>
                </c:pt>
                <c:pt idx="6213">
                  <c:v>44829.748834641185</c:v>
                </c:pt>
                <c:pt idx="6214">
                  <c:v>44829.748921956001</c:v>
                </c:pt>
                <c:pt idx="6215">
                  <c:v>44829.748927233777</c:v>
                </c:pt>
                <c:pt idx="6216">
                  <c:v>44829.749002974524</c:v>
                </c:pt>
                <c:pt idx="6217">
                  <c:v>44829.7490082523</c:v>
                </c:pt>
                <c:pt idx="6218">
                  <c:v>44829.749060844893</c:v>
                </c:pt>
                <c:pt idx="6219">
                  <c:v>44829.749066122669</c:v>
                </c:pt>
                <c:pt idx="6220">
                  <c:v>44829.749141863409</c:v>
                </c:pt>
                <c:pt idx="6221">
                  <c:v>44829.749135567115</c:v>
                </c:pt>
                <c:pt idx="6222">
                  <c:v>44829.749222881925</c:v>
                </c:pt>
                <c:pt idx="6223">
                  <c:v>44829.749228171277</c:v>
                </c:pt>
                <c:pt idx="6224">
                  <c:v>44829.749303900448</c:v>
                </c:pt>
                <c:pt idx="6225">
                  <c:v>44829.749309178223</c:v>
                </c:pt>
                <c:pt idx="6226">
                  <c:v>44829.74939649304</c:v>
                </c:pt>
                <c:pt idx="6227">
                  <c:v>44829.749390196746</c:v>
                </c:pt>
                <c:pt idx="6228">
                  <c:v>44829.749477511556</c:v>
                </c:pt>
                <c:pt idx="6229">
                  <c:v>44829.749471215262</c:v>
                </c:pt>
                <c:pt idx="6230">
                  <c:v>44829.749500659709</c:v>
                </c:pt>
                <c:pt idx="6231">
                  <c:v>44829.749505937485</c:v>
                </c:pt>
                <c:pt idx="6232">
                  <c:v>44829.749546956002</c:v>
                </c:pt>
                <c:pt idx="6233">
                  <c:v>44829.749552233778</c:v>
                </c:pt>
                <c:pt idx="6234">
                  <c:v>44829.749639548594</c:v>
                </c:pt>
                <c:pt idx="6235">
                  <c:v>44829.749633252301</c:v>
                </c:pt>
                <c:pt idx="6236">
                  <c:v>44829.74972056711</c:v>
                </c:pt>
                <c:pt idx="6237">
                  <c:v>44829.749725856462</c:v>
                </c:pt>
                <c:pt idx="6238">
                  <c:v>44829.749778437486</c:v>
                </c:pt>
                <c:pt idx="6239">
                  <c:v>44829.749783715262</c:v>
                </c:pt>
                <c:pt idx="6240">
                  <c:v>44829.749871030079</c:v>
                </c:pt>
                <c:pt idx="6241">
                  <c:v>44829.749864733778</c:v>
                </c:pt>
                <c:pt idx="6242">
                  <c:v>44829.749952048594</c:v>
                </c:pt>
                <c:pt idx="6243">
                  <c:v>44829.74994576387</c:v>
                </c:pt>
                <c:pt idx="6244">
                  <c:v>44829.75003306711</c:v>
                </c:pt>
                <c:pt idx="6245">
                  <c:v>44829.750038356462</c:v>
                </c:pt>
                <c:pt idx="6246">
                  <c:v>44829.750114085633</c:v>
                </c:pt>
                <c:pt idx="6247">
                  <c:v>44829.750119374985</c:v>
                </c:pt>
                <c:pt idx="6248">
                  <c:v>44829.750195104149</c:v>
                </c:pt>
                <c:pt idx="6249">
                  <c:v>44829.750200393501</c:v>
                </c:pt>
                <c:pt idx="6250">
                  <c:v>44829.750287696741</c:v>
                </c:pt>
                <c:pt idx="6251">
                  <c:v>44829.750281400447</c:v>
                </c:pt>
                <c:pt idx="6252">
                  <c:v>44829.750368715264</c:v>
                </c:pt>
                <c:pt idx="6253">
                  <c:v>44829.750374004616</c:v>
                </c:pt>
                <c:pt idx="6254">
                  <c:v>44829.75044973378</c:v>
                </c:pt>
                <c:pt idx="6255">
                  <c:v>44829.750455023132</c:v>
                </c:pt>
                <c:pt idx="6256">
                  <c:v>44829.750542326372</c:v>
                </c:pt>
                <c:pt idx="6257">
                  <c:v>44829.750536041647</c:v>
                </c:pt>
                <c:pt idx="6258">
                  <c:v>44829.750600196741</c:v>
                </c:pt>
                <c:pt idx="6259">
                  <c:v>44829.750605486093</c:v>
                </c:pt>
                <c:pt idx="6260">
                  <c:v>44829.750623344888</c:v>
                </c:pt>
                <c:pt idx="6261">
                  <c:v>44829.75062863424</c:v>
                </c:pt>
                <c:pt idx="6262">
                  <c:v>44829.75070436341</c:v>
                </c:pt>
                <c:pt idx="6263">
                  <c:v>44829.750698078686</c:v>
                </c:pt>
                <c:pt idx="6264">
                  <c:v>44829.750773807857</c:v>
                </c:pt>
                <c:pt idx="6265">
                  <c:v>44829.750779097209</c:v>
                </c:pt>
                <c:pt idx="6266">
                  <c:v>44829.750843252295</c:v>
                </c:pt>
                <c:pt idx="6267">
                  <c:v>44829.750848530079</c:v>
                </c:pt>
                <c:pt idx="6268">
                  <c:v>44829.750924270818</c:v>
                </c:pt>
                <c:pt idx="6269">
                  <c:v>44829.75092956017</c:v>
                </c:pt>
                <c:pt idx="6270">
                  <c:v>44829.751016863411</c:v>
                </c:pt>
                <c:pt idx="6271">
                  <c:v>44829.75101056711</c:v>
                </c:pt>
                <c:pt idx="6272">
                  <c:v>44829.751097881926</c:v>
                </c:pt>
                <c:pt idx="6273">
                  <c:v>44829.751091597209</c:v>
                </c:pt>
                <c:pt idx="6274">
                  <c:v>44829.751178900449</c:v>
                </c:pt>
                <c:pt idx="6275">
                  <c:v>44829.751184189801</c:v>
                </c:pt>
                <c:pt idx="6276">
                  <c:v>44829.751259918965</c:v>
                </c:pt>
                <c:pt idx="6277">
                  <c:v>44829.751265196741</c:v>
                </c:pt>
                <c:pt idx="6278">
                  <c:v>44829.751317789334</c:v>
                </c:pt>
                <c:pt idx="6279">
                  <c:v>44829.751323078686</c:v>
                </c:pt>
                <c:pt idx="6280">
                  <c:v>44829.751398807857</c:v>
                </c:pt>
                <c:pt idx="6281">
                  <c:v>44829.751404085633</c:v>
                </c:pt>
                <c:pt idx="6282">
                  <c:v>44829.751479826373</c:v>
                </c:pt>
                <c:pt idx="6283">
                  <c:v>44829.751485115725</c:v>
                </c:pt>
                <c:pt idx="6284">
                  <c:v>44829.751572418965</c:v>
                </c:pt>
                <c:pt idx="6285">
                  <c:v>44829.75156613424</c:v>
                </c:pt>
                <c:pt idx="6286">
                  <c:v>44829.751653437481</c:v>
                </c:pt>
                <c:pt idx="6287">
                  <c:v>44829.751658715264</c:v>
                </c:pt>
                <c:pt idx="6288">
                  <c:v>44829.751734456004</c:v>
                </c:pt>
                <c:pt idx="6289">
                  <c:v>44829.75173973378</c:v>
                </c:pt>
                <c:pt idx="6290">
                  <c:v>44829.751815474519</c:v>
                </c:pt>
                <c:pt idx="6291">
                  <c:v>44829.751820763871</c:v>
                </c:pt>
                <c:pt idx="6292">
                  <c:v>44829.751873344889</c:v>
                </c:pt>
                <c:pt idx="6293">
                  <c:v>44829.751878622672</c:v>
                </c:pt>
                <c:pt idx="6294">
                  <c:v>44829.751954363412</c:v>
                </c:pt>
                <c:pt idx="6295">
                  <c:v>44829.751959641188</c:v>
                </c:pt>
                <c:pt idx="6296">
                  <c:v>44829.752035381927</c:v>
                </c:pt>
                <c:pt idx="6297">
                  <c:v>44829.752040659703</c:v>
                </c:pt>
                <c:pt idx="6298">
                  <c:v>44829.752081678227</c:v>
                </c:pt>
                <c:pt idx="6299">
                  <c:v>44829.752075393502</c:v>
                </c:pt>
                <c:pt idx="6300">
                  <c:v>44829.752151122666</c:v>
                </c:pt>
                <c:pt idx="6301">
                  <c:v>44829.752144837948</c:v>
                </c:pt>
                <c:pt idx="6302">
                  <c:v>44829.752232141189</c:v>
                </c:pt>
                <c:pt idx="6303">
                  <c:v>44829.752237430541</c:v>
                </c:pt>
                <c:pt idx="6304">
                  <c:v>44829.752313159704</c:v>
                </c:pt>
                <c:pt idx="6305">
                  <c:v>44829.752318449056</c:v>
                </c:pt>
                <c:pt idx="6306">
                  <c:v>44829.752394178227</c:v>
                </c:pt>
                <c:pt idx="6307">
                  <c:v>44829.752399456003</c:v>
                </c:pt>
                <c:pt idx="6308">
                  <c:v>44829.752475196743</c:v>
                </c:pt>
                <c:pt idx="6309">
                  <c:v>44829.752468912018</c:v>
                </c:pt>
                <c:pt idx="6310">
                  <c:v>44829.752876712948</c:v>
                </c:pt>
                <c:pt idx="6311">
                  <c:v>44829.752946157394</c:v>
                </c:pt>
                <c:pt idx="6312">
                  <c:v>44829.752994016191</c:v>
                </c:pt>
                <c:pt idx="6313">
                  <c:v>44829.753035150447</c:v>
                </c:pt>
                <c:pt idx="6314">
                  <c:v>44829.753040312484</c:v>
                </c:pt>
                <c:pt idx="6315">
                  <c:v>44829.753127696742</c:v>
                </c:pt>
                <c:pt idx="6316">
                  <c:v>44829.753132905076</c:v>
                </c:pt>
                <c:pt idx="6317">
                  <c:v>44829.753208703689</c:v>
                </c:pt>
                <c:pt idx="6318">
                  <c:v>44829.753213923599</c:v>
                </c:pt>
                <c:pt idx="6319">
                  <c:v>44829.753266574058</c:v>
                </c:pt>
                <c:pt idx="6320">
                  <c:v>44829.753271793968</c:v>
                </c:pt>
                <c:pt idx="6321">
                  <c:v>44829.753336018504</c:v>
                </c:pt>
                <c:pt idx="6322">
                  <c:v>44829.753341238415</c:v>
                </c:pt>
                <c:pt idx="6323">
                  <c:v>44829.753393888874</c:v>
                </c:pt>
                <c:pt idx="6324">
                  <c:v>44829.753399108784</c:v>
                </c:pt>
                <c:pt idx="6325">
                  <c:v>44829.753474907397</c:v>
                </c:pt>
                <c:pt idx="6326">
                  <c:v>44829.7534801273</c:v>
                </c:pt>
                <c:pt idx="6327">
                  <c:v>44829.753555925912</c:v>
                </c:pt>
                <c:pt idx="6328">
                  <c:v>44829.753561145822</c:v>
                </c:pt>
                <c:pt idx="6329">
                  <c:v>44829.753636944428</c:v>
                </c:pt>
                <c:pt idx="6330">
                  <c:v>44829.753642164338</c:v>
                </c:pt>
                <c:pt idx="6331">
                  <c:v>44829.75372953702</c:v>
                </c:pt>
                <c:pt idx="6332">
                  <c:v>44829.753723182854</c:v>
                </c:pt>
                <c:pt idx="6333">
                  <c:v>44829.753764259243</c:v>
                </c:pt>
                <c:pt idx="6334">
                  <c:v>44829.753769479154</c:v>
                </c:pt>
                <c:pt idx="6335">
                  <c:v>44829.753845277766</c:v>
                </c:pt>
                <c:pt idx="6336">
                  <c:v>44829.753850497669</c:v>
                </c:pt>
                <c:pt idx="6337">
                  <c:v>44829.753926296282</c:v>
                </c:pt>
                <c:pt idx="6338">
                  <c:v>44829.753931516192</c:v>
                </c:pt>
                <c:pt idx="6339">
                  <c:v>44829.753984166651</c:v>
                </c:pt>
                <c:pt idx="6340">
                  <c:v>44829.753989386561</c:v>
                </c:pt>
                <c:pt idx="6341">
                  <c:v>44829.754053611097</c:v>
                </c:pt>
                <c:pt idx="6342">
                  <c:v>44829.754058831008</c:v>
                </c:pt>
                <c:pt idx="6343">
                  <c:v>44829.754134629613</c:v>
                </c:pt>
                <c:pt idx="6344">
                  <c:v>44829.754128275446</c:v>
                </c:pt>
                <c:pt idx="6345">
                  <c:v>44829.754204074059</c:v>
                </c:pt>
                <c:pt idx="6346">
                  <c:v>44829.754209293969</c:v>
                </c:pt>
                <c:pt idx="6347">
                  <c:v>44829.754285092575</c:v>
                </c:pt>
                <c:pt idx="6348">
                  <c:v>44829.754290312485</c:v>
                </c:pt>
                <c:pt idx="6349">
                  <c:v>44829.754377685174</c:v>
                </c:pt>
                <c:pt idx="6350">
                  <c:v>44829.754371331001</c:v>
                </c:pt>
                <c:pt idx="6351">
                  <c:v>44829.75445870369</c:v>
                </c:pt>
                <c:pt idx="6352">
                  <c:v>44829.7544639236</c:v>
                </c:pt>
                <c:pt idx="6353">
                  <c:v>44829.754516574059</c:v>
                </c:pt>
                <c:pt idx="6354">
                  <c:v>44829.75452179397</c:v>
                </c:pt>
                <c:pt idx="6355">
                  <c:v>44829.754597592575</c:v>
                </c:pt>
                <c:pt idx="6356">
                  <c:v>44829.754591238408</c:v>
                </c:pt>
                <c:pt idx="6357">
                  <c:v>44829.754667037021</c:v>
                </c:pt>
                <c:pt idx="6358">
                  <c:v>44829.754672256931</c:v>
                </c:pt>
                <c:pt idx="6359">
                  <c:v>44829.754748055544</c:v>
                </c:pt>
                <c:pt idx="6360">
                  <c:v>44829.754741701377</c:v>
                </c:pt>
                <c:pt idx="6361">
                  <c:v>44829.754817499983</c:v>
                </c:pt>
                <c:pt idx="6362">
                  <c:v>44829.754811145816</c:v>
                </c:pt>
                <c:pt idx="6363">
                  <c:v>44829.754886944429</c:v>
                </c:pt>
                <c:pt idx="6364">
                  <c:v>44829.754892164339</c:v>
                </c:pt>
                <c:pt idx="6365">
                  <c:v>44829.754967962952</c:v>
                </c:pt>
                <c:pt idx="6366">
                  <c:v>44829.754973182855</c:v>
                </c:pt>
                <c:pt idx="6367">
                  <c:v>44829.755014259244</c:v>
                </c:pt>
                <c:pt idx="6368">
                  <c:v>44829.755019479155</c:v>
                </c:pt>
                <c:pt idx="6369">
                  <c:v>44829.75509527776</c:v>
                </c:pt>
                <c:pt idx="6370">
                  <c:v>44829.75510049767</c:v>
                </c:pt>
                <c:pt idx="6371">
                  <c:v>44829.755164722206</c:v>
                </c:pt>
                <c:pt idx="6372">
                  <c:v>44829.755169942116</c:v>
                </c:pt>
                <c:pt idx="6373">
                  <c:v>44829.755245740729</c:v>
                </c:pt>
                <c:pt idx="6374">
                  <c:v>44829.755250960632</c:v>
                </c:pt>
                <c:pt idx="6375">
                  <c:v>44829.755315185168</c:v>
                </c:pt>
                <c:pt idx="6376">
                  <c:v>44829.755320405078</c:v>
                </c:pt>
                <c:pt idx="6377">
                  <c:v>44829.75540777776</c:v>
                </c:pt>
                <c:pt idx="6378">
                  <c:v>44829.755401423594</c:v>
                </c:pt>
                <c:pt idx="6379">
                  <c:v>44829.755465648137</c:v>
                </c:pt>
                <c:pt idx="6380">
                  <c:v>44829.75545929397</c:v>
                </c:pt>
                <c:pt idx="6381">
                  <c:v>44829.755546666653</c:v>
                </c:pt>
                <c:pt idx="6382">
                  <c:v>44829.755551886563</c:v>
                </c:pt>
                <c:pt idx="6383">
                  <c:v>44829.755627685168</c:v>
                </c:pt>
                <c:pt idx="6384">
                  <c:v>44829.755621331002</c:v>
                </c:pt>
                <c:pt idx="6385">
                  <c:v>44829.755662407391</c:v>
                </c:pt>
                <c:pt idx="6386">
                  <c:v>44829.755667627302</c:v>
                </c:pt>
                <c:pt idx="6387">
                  <c:v>44829.755743425914</c:v>
                </c:pt>
                <c:pt idx="6388">
                  <c:v>44829.755737071748</c:v>
                </c:pt>
                <c:pt idx="6389">
                  <c:v>44829.755882314799</c:v>
                </c:pt>
                <c:pt idx="6390">
                  <c:v>44829.755887534709</c:v>
                </c:pt>
                <c:pt idx="6391">
                  <c:v>44829.755963333322</c:v>
                </c:pt>
                <c:pt idx="6392">
                  <c:v>44829.755968553225</c:v>
                </c:pt>
                <c:pt idx="6393">
                  <c:v>44829.756044351838</c:v>
                </c:pt>
                <c:pt idx="6394">
                  <c:v>44829.756037997671</c:v>
                </c:pt>
                <c:pt idx="6395">
                  <c:v>44829.756113796284</c:v>
                </c:pt>
                <c:pt idx="6396">
                  <c:v>44829.756107442117</c:v>
                </c:pt>
                <c:pt idx="6397">
                  <c:v>44829.756160092576</c:v>
                </c:pt>
                <c:pt idx="6398">
                  <c:v>44829.75615373841</c:v>
                </c:pt>
                <c:pt idx="6399">
                  <c:v>44829.756206388876</c:v>
                </c:pt>
                <c:pt idx="6400">
                  <c:v>44829.756211608779</c:v>
                </c:pt>
                <c:pt idx="6401">
                  <c:v>44829.756275833322</c:v>
                </c:pt>
                <c:pt idx="6402">
                  <c:v>44829.756281053225</c:v>
                </c:pt>
                <c:pt idx="6403">
                  <c:v>44829.756345277761</c:v>
                </c:pt>
                <c:pt idx="6404">
                  <c:v>44829.756350497672</c:v>
                </c:pt>
                <c:pt idx="6405">
                  <c:v>44829.756426296284</c:v>
                </c:pt>
                <c:pt idx="6406">
                  <c:v>44829.756431516187</c:v>
                </c:pt>
                <c:pt idx="6407">
                  <c:v>44829.7565073148</c:v>
                </c:pt>
                <c:pt idx="6408">
                  <c:v>44829.75651253471</c:v>
                </c:pt>
                <c:pt idx="6409">
                  <c:v>44829.756588333315</c:v>
                </c:pt>
                <c:pt idx="6410">
                  <c:v>44829.756581979149</c:v>
                </c:pt>
                <c:pt idx="6411">
                  <c:v>44829.756680925915</c:v>
                </c:pt>
                <c:pt idx="6412">
                  <c:v>44829.756674571741</c:v>
                </c:pt>
                <c:pt idx="6413">
                  <c:v>44829.756738796284</c:v>
                </c:pt>
                <c:pt idx="6414">
                  <c:v>44829.756732442118</c:v>
                </c:pt>
                <c:pt idx="6415">
                  <c:v>44829.756785092577</c:v>
                </c:pt>
                <c:pt idx="6416">
                  <c:v>44829.756790312487</c:v>
                </c:pt>
                <c:pt idx="6417">
                  <c:v>44829.756842962946</c:v>
                </c:pt>
                <c:pt idx="6418">
                  <c:v>44829.756848182857</c:v>
                </c:pt>
                <c:pt idx="6419">
                  <c:v>44829.756923981469</c:v>
                </c:pt>
                <c:pt idx="6420">
                  <c:v>44829.756917627303</c:v>
                </c:pt>
                <c:pt idx="6421">
                  <c:v>44829.756947129616</c:v>
                </c:pt>
                <c:pt idx="6422">
                  <c:v>44829.756940775449</c:v>
                </c:pt>
                <c:pt idx="6423">
                  <c:v>44829.756970277762</c:v>
                </c:pt>
                <c:pt idx="6424">
                  <c:v>44829.756963935171</c:v>
                </c:pt>
                <c:pt idx="6425">
                  <c:v>44829.757004999985</c:v>
                </c:pt>
                <c:pt idx="6426">
                  <c:v>44829.756998645818</c:v>
                </c:pt>
                <c:pt idx="6427">
                  <c:v>44829.757074444431</c:v>
                </c:pt>
                <c:pt idx="6428">
                  <c:v>44829.757068090265</c:v>
                </c:pt>
                <c:pt idx="6429">
                  <c:v>44829.757143888877</c:v>
                </c:pt>
                <c:pt idx="6430">
                  <c:v>44829.75714910878</c:v>
                </c:pt>
                <c:pt idx="6431">
                  <c:v>44829.757201759247</c:v>
                </c:pt>
                <c:pt idx="6432">
                  <c:v>44829.757206979149</c:v>
                </c:pt>
                <c:pt idx="6433">
                  <c:v>44829.757259629616</c:v>
                </c:pt>
                <c:pt idx="6434">
                  <c:v>44829.757253275449</c:v>
                </c:pt>
                <c:pt idx="6435">
                  <c:v>44829.757329074062</c:v>
                </c:pt>
                <c:pt idx="6436">
                  <c:v>44829.757322719895</c:v>
                </c:pt>
                <c:pt idx="6437">
                  <c:v>44829.757375370355</c:v>
                </c:pt>
                <c:pt idx="6438">
                  <c:v>44829.757380590265</c:v>
                </c:pt>
                <c:pt idx="6439">
                  <c:v>44829.757456388877</c:v>
                </c:pt>
                <c:pt idx="6440">
                  <c:v>44829.75746160878</c:v>
                </c:pt>
                <c:pt idx="6441">
                  <c:v>44829.757537407393</c:v>
                </c:pt>
                <c:pt idx="6442">
                  <c:v>44829.757542627303</c:v>
                </c:pt>
                <c:pt idx="6443">
                  <c:v>44829.757618425909</c:v>
                </c:pt>
                <c:pt idx="6444">
                  <c:v>44829.757623645819</c:v>
                </c:pt>
                <c:pt idx="6445">
                  <c:v>44829.757699444432</c:v>
                </c:pt>
                <c:pt idx="6446">
                  <c:v>44829.757704664335</c:v>
                </c:pt>
                <c:pt idx="6447">
                  <c:v>44829.757792037024</c:v>
                </c:pt>
                <c:pt idx="6448">
                  <c:v>44829.757785682858</c:v>
                </c:pt>
                <c:pt idx="6449">
                  <c:v>44829.75787305554</c:v>
                </c:pt>
                <c:pt idx="6450">
                  <c:v>44829.757866701373</c:v>
                </c:pt>
                <c:pt idx="6451">
                  <c:v>44829.75791935184</c:v>
                </c:pt>
                <c:pt idx="6452">
                  <c:v>44829.757924571742</c:v>
                </c:pt>
                <c:pt idx="6453">
                  <c:v>44829.757988796278</c:v>
                </c:pt>
                <c:pt idx="6454">
                  <c:v>44829.757982442112</c:v>
                </c:pt>
                <c:pt idx="6455">
                  <c:v>44829.758069814801</c:v>
                </c:pt>
                <c:pt idx="6456">
                  <c:v>44829.758075034704</c:v>
                </c:pt>
                <c:pt idx="6457">
                  <c:v>44829.758150833317</c:v>
                </c:pt>
                <c:pt idx="6458">
                  <c:v>44829.758156053227</c:v>
                </c:pt>
                <c:pt idx="6459">
                  <c:v>44829.758208703686</c:v>
                </c:pt>
                <c:pt idx="6460">
                  <c:v>44829.75820234952</c:v>
                </c:pt>
                <c:pt idx="6461">
                  <c:v>44829.758289722209</c:v>
                </c:pt>
                <c:pt idx="6462">
                  <c:v>44829.758283368043</c:v>
                </c:pt>
                <c:pt idx="6463">
                  <c:v>44829.758370740725</c:v>
                </c:pt>
                <c:pt idx="6464">
                  <c:v>44829.758364386558</c:v>
                </c:pt>
                <c:pt idx="6465">
                  <c:v>44829.758440185171</c:v>
                </c:pt>
                <c:pt idx="6466">
                  <c:v>44829.758445405081</c:v>
                </c:pt>
                <c:pt idx="6467">
                  <c:v>44829.758486481463</c:v>
                </c:pt>
                <c:pt idx="6468">
                  <c:v>44829.758491701374</c:v>
                </c:pt>
                <c:pt idx="6469">
                  <c:v>44829.758567499986</c:v>
                </c:pt>
                <c:pt idx="6470">
                  <c:v>44829.75856114582</c:v>
                </c:pt>
                <c:pt idx="6471">
                  <c:v>44829.758613796279</c:v>
                </c:pt>
                <c:pt idx="6472">
                  <c:v>44829.758619016189</c:v>
                </c:pt>
                <c:pt idx="6473">
                  <c:v>44829.758694814802</c:v>
                </c:pt>
                <c:pt idx="6474">
                  <c:v>44829.758688460635</c:v>
                </c:pt>
                <c:pt idx="6475">
                  <c:v>44829.758764259248</c:v>
                </c:pt>
                <c:pt idx="6476">
                  <c:v>44829.758769479151</c:v>
                </c:pt>
                <c:pt idx="6477">
                  <c:v>44829.758845277764</c:v>
                </c:pt>
                <c:pt idx="6478">
                  <c:v>44829.758850497674</c:v>
                </c:pt>
                <c:pt idx="6479">
                  <c:v>44829.75891472221</c:v>
                </c:pt>
                <c:pt idx="6480">
                  <c:v>44829.758908368043</c:v>
                </c:pt>
                <c:pt idx="6481">
                  <c:v>44829.758984166656</c:v>
                </c:pt>
                <c:pt idx="6482">
                  <c:v>44829.758977812482</c:v>
                </c:pt>
                <c:pt idx="6483">
                  <c:v>44829.759053611095</c:v>
                </c:pt>
                <c:pt idx="6484">
                  <c:v>44829.759058831005</c:v>
                </c:pt>
                <c:pt idx="6485">
                  <c:v>44829.759134629618</c:v>
                </c:pt>
                <c:pt idx="6486">
                  <c:v>44829.759139849521</c:v>
                </c:pt>
                <c:pt idx="6487">
                  <c:v>44829.759215648133</c:v>
                </c:pt>
                <c:pt idx="6488">
                  <c:v>44829.759209293967</c:v>
                </c:pt>
                <c:pt idx="6489">
                  <c:v>44829.759285092579</c:v>
                </c:pt>
                <c:pt idx="6490">
                  <c:v>44829.759278738413</c:v>
                </c:pt>
                <c:pt idx="6491">
                  <c:v>44829.759308240726</c:v>
                </c:pt>
                <c:pt idx="6492">
                  <c:v>44829.759313460636</c:v>
                </c:pt>
                <c:pt idx="6493">
                  <c:v>44829.759366111095</c:v>
                </c:pt>
                <c:pt idx="6494">
                  <c:v>44829.759371331005</c:v>
                </c:pt>
                <c:pt idx="6495">
                  <c:v>44829.759447129618</c:v>
                </c:pt>
                <c:pt idx="6496">
                  <c:v>44829.759452349521</c:v>
                </c:pt>
                <c:pt idx="6497">
                  <c:v>44829.759516574057</c:v>
                </c:pt>
                <c:pt idx="6498">
                  <c:v>44829.759521793967</c:v>
                </c:pt>
                <c:pt idx="6499">
                  <c:v>44829.759562870357</c:v>
                </c:pt>
                <c:pt idx="6500">
                  <c:v>44829.759568090267</c:v>
                </c:pt>
                <c:pt idx="6501">
                  <c:v>44829.759632314803</c:v>
                </c:pt>
                <c:pt idx="6502">
                  <c:v>44829.759637534706</c:v>
                </c:pt>
                <c:pt idx="6503">
                  <c:v>44829.759701759242</c:v>
                </c:pt>
                <c:pt idx="6504">
                  <c:v>44829.759706979152</c:v>
                </c:pt>
                <c:pt idx="6505">
                  <c:v>44829.759782777764</c:v>
                </c:pt>
                <c:pt idx="6506">
                  <c:v>44829.759787997667</c:v>
                </c:pt>
                <c:pt idx="6507">
                  <c:v>44829.75986379628</c:v>
                </c:pt>
                <c:pt idx="6508">
                  <c:v>44829.75985745369</c:v>
                </c:pt>
              </c:numCache>
            </c:numRef>
          </c:xVal>
          <c:yVal>
            <c:numRef>
              <c:f>'Fli3d Chicken ESP32 TM'!$S$2:$S$6664</c:f>
              <c:numCache>
                <c:formatCode>General</c:formatCode>
                <c:ptCount val="6663"/>
                <c:pt idx="9">
                  <c:v>-7.45</c:v>
                </c:pt>
                <c:pt idx="13">
                  <c:v>-8.64</c:v>
                </c:pt>
                <c:pt idx="16">
                  <c:v>-8.8699999999999992</c:v>
                </c:pt>
                <c:pt idx="20">
                  <c:v>-6.14</c:v>
                </c:pt>
                <c:pt idx="23">
                  <c:v>-8.7799999999999994</c:v>
                </c:pt>
                <c:pt idx="26">
                  <c:v>-2.61</c:v>
                </c:pt>
                <c:pt idx="27">
                  <c:v>3.91</c:v>
                </c:pt>
                <c:pt idx="32">
                  <c:v>9.67</c:v>
                </c:pt>
                <c:pt idx="35">
                  <c:v>10.23</c:v>
                </c:pt>
                <c:pt idx="38">
                  <c:v>8.92</c:v>
                </c:pt>
                <c:pt idx="40">
                  <c:v>9.91</c:v>
                </c:pt>
                <c:pt idx="42">
                  <c:v>9.8800000000000008</c:v>
                </c:pt>
                <c:pt idx="45">
                  <c:v>9.92</c:v>
                </c:pt>
                <c:pt idx="48">
                  <c:v>9.9499999999999993</c:v>
                </c:pt>
                <c:pt idx="51">
                  <c:v>9.99</c:v>
                </c:pt>
                <c:pt idx="54">
                  <c:v>9.89</c:v>
                </c:pt>
                <c:pt idx="57">
                  <c:v>9.9</c:v>
                </c:pt>
                <c:pt idx="59">
                  <c:v>9.8699999999999992</c:v>
                </c:pt>
                <c:pt idx="64">
                  <c:v>-0.14000000000000001</c:v>
                </c:pt>
                <c:pt idx="67">
                  <c:v>0.23</c:v>
                </c:pt>
                <c:pt idx="69">
                  <c:v>1.75</c:v>
                </c:pt>
                <c:pt idx="72">
                  <c:v>-2.17</c:v>
                </c:pt>
                <c:pt idx="75">
                  <c:v>0.63</c:v>
                </c:pt>
                <c:pt idx="78">
                  <c:v>5.0599999999999996</c:v>
                </c:pt>
                <c:pt idx="81">
                  <c:v>-2.5499999999999998</c:v>
                </c:pt>
                <c:pt idx="84">
                  <c:v>-8.32</c:v>
                </c:pt>
                <c:pt idx="87">
                  <c:v>1.76</c:v>
                </c:pt>
                <c:pt idx="90">
                  <c:v>-0.2</c:v>
                </c:pt>
                <c:pt idx="93">
                  <c:v>-4.8099999999999996</c:v>
                </c:pt>
                <c:pt idx="96">
                  <c:v>-8.8000000000000007</c:v>
                </c:pt>
                <c:pt idx="99">
                  <c:v>-8.33</c:v>
                </c:pt>
                <c:pt idx="102">
                  <c:v>-8.07</c:v>
                </c:pt>
                <c:pt idx="105">
                  <c:v>-2.91</c:v>
                </c:pt>
                <c:pt idx="108">
                  <c:v>-4.3600000000000003</c:v>
                </c:pt>
                <c:pt idx="111">
                  <c:v>-1.56</c:v>
                </c:pt>
                <c:pt idx="114">
                  <c:v>-0.37</c:v>
                </c:pt>
                <c:pt idx="117">
                  <c:v>-5.43</c:v>
                </c:pt>
                <c:pt idx="120">
                  <c:v>0.78</c:v>
                </c:pt>
                <c:pt idx="123">
                  <c:v>-2.59</c:v>
                </c:pt>
                <c:pt idx="126">
                  <c:v>4.0199999999999996</c:v>
                </c:pt>
                <c:pt idx="130">
                  <c:v>1.71</c:v>
                </c:pt>
                <c:pt idx="133">
                  <c:v>-3.11</c:v>
                </c:pt>
                <c:pt idx="136">
                  <c:v>-1.78</c:v>
                </c:pt>
                <c:pt idx="139">
                  <c:v>1.42</c:v>
                </c:pt>
                <c:pt idx="142">
                  <c:v>-1.62</c:v>
                </c:pt>
                <c:pt idx="145">
                  <c:v>-3.26</c:v>
                </c:pt>
                <c:pt idx="148">
                  <c:v>-0.28999999999999998</c:v>
                </c:pt>
                <c:pt idx="150">
                  <c:v>1.4</c:v>
                </c:pt>
                <c:pt idx="153">
                  <c:v>-0.28999999999999998</c:v>
                </c:pt>
                <c:pt idx="155">
                  <c:v>-0.04</c:v>
                </c:pt>
                <c:pt idx="158">
                  <c:v>-0.34</c:v>
                </c:pt>
                <c:pt idx="161">
                  <c:v>-0.33</c:v>
                </c:pt>
                <c:pt idx="164">
                  <c:v>-0.25</c:v>
                </c:pt>
                <c:pt idx="167">
                  <c:v>-0.05</c:v>
                </c:pt>
                <c:pt idx="170">
                  <c:v>1.1299999999999999</c:v>
                </c:pt>
                <c:pt idx="173">
                  <c:v>-0.11</c:v>
                </c:pt>
                <c:pt idx="176">
                  <c:v>-4.49</c:v>
                </c:pt>
                <c:pt idx="179">
                  <c:v>-0.05</c:v>
                </c:pt>
                <c:pt idx="181">
                  <c:v>0.17</c:v>
                </c:pt>
                <c:pt idx="184">
                  <c:v>0.89</c:v>
                </c:pt>
                <c:pt idx="187">
                  <c:v>0.2</c:v>
                </c:pt>
                <c:pt idx="190">
                  <c:v>-0.03</c:v>
                </c:pt>
                <c:pt idx="193">
                  <c:v>0.97</c:v>
                </c:pt>
                <c:pt idx="196">
                  <c:v>0.31</c:v>
                </c:pt>
                <c:pt idx="199">
                  <c:v>0.77</c:v>
                </c:pt>
                <c:pt idx="202">
                  <c:v>0.93</c:v>
                </c:pt>
                <c:pt idx="205">
                  <c:v>1.1100000000000001</c:v>
                </c:pt>
                <c:pt idx="208">
                  <c:v>2.02</c:v>
                </c:pt>
                <c:pt idx="211">
                  <c:v>0.76</c:v>
                </c:pt>
                <c:pt idx="214">
                  <c:v>0.77</c:v>
                </c:pt>
                <c:pt idx="215">
                  <c:v>1.37</c:v>
                </c:pt>
                <c:pt idx="218">
                  <c:v>1.07</c:v>
                </c:pt>
                <c:pt idx="221">
                  <c:v>1.25</c:v>
                </c:pt>
                <c:pt idx="224">
                  <c:v>1.28</c:v>
                </c:pt>
                <c:pt idx="227">
                  <c:v>3.47</c:v>
                </c:pt>
                <c:pt idx="229">
                  <c:v>0.16</c:v>
                </c:pt>
                <c:pt idx="232">
                  <c:v>1.1399999999999999</c:v>
                </c:pt>
                <c:pt idx="235">
                  <c:v>0.39</c:v>
                </c:pt>
                <c:pt idx="238">
                  <c:v>0.59</c:v>
                </c:pt>
                <c:pt idx="241">
                  <c:v>1.63</c:v>
                </c:pt>
                <c:pt idx="244">
                  <c:v>1.07</c:v>
                </c:pt>
                <c:pt idx="247">
                  <c:v>1.38</c:v>
                </c:pt>
                <c:pt idx="250">
                  <c:v>1.23</c:v>
                </c:pt>
                <c:pt idx="253">
                  <c:v>0.61</c:v>
                </c:pt>
                <c:pt idx="256">
                  <c:v>5.19</c:v>
                </c:pt>
                <c:pt idx="260">
                  <c:v>3.26</c:v>
                </c:pt>
                <c:pt idx="263">
                  <c:v>2.58</c:v>
                </c:pt>
                <c:pt idx="266">
                  <c:v>3.27</c:v>
                </c:pt>
                <c:pt idx="269">
                  <c:v>5.83</c:v>
                </c:pt>
                <c:pt idx="272">
                  <c:v>3.3</c:v>
                </c:pt>
                <c:pt idx="275">
                  <c:v>3.26</c:v>
                </c:pt>
                <c:pt idx="280">
                  <c:v>2.62</c:v>
                </c:pt>
                <c:pt idx="283">
                  <c:v>2.33</c:v>
                </c:pt>
                <c:pt idx="286">
                  <c:v>2.94</c:v>
                </c:pt>
                <c:pt idx="289">
                  <c:v>2.68</c:v>
                </c:pt>
                <c:pt idx="292">
                  <c:v>3</c:v>
                </c:pt>
                <c:pt idx="295">
                  <c:v>4.62</c:v>
                </c:pt>
                <c:pt idx="298">
                  <c:v>2.5099999999999998</c:v>
                </c:pt>
                <c:pt idx="301">
                  <c:v>3.2</c:v>
                </c:pt>
                <c:pt idx="302">
                  <c:v>4.87</c:v>
                </c:pt>
                <c:pt idx="307">
                  <c:v>2.65</c:v>
                </c:pt>
                <c:pt idx="310">
                  <c:v>2.68</c:v>
                </c:pt>
                <c:pt idx="313">
                  <c:v>3.26</c:v>
                </c:pt>
                <c:pt idx="316">
                  <c:v>1.66</c:v>
                </c:pt>
                <c:pt idx="319">
                  <c:v>5.39</c:v>
                </c:pt>
                <c:pt idx="322">
                  <c:v>3.02</c:v>
                </c:pt>
                <c:pt idx="325">
                  <c:v>2.29</c:v>
                </c:pt>
                <c:pt idx="328">
                  <c:v>3.68</c:v>
                </c:pt>
                <c:pt idx="331">
                  <c:v>4.1900000000000004</c:v>
                </c:pt>
                <c:pt idx="334">
                  <c:v>4.93</c:v>
                </c:pt>
                <c:pt idx="337">
                  <c:v>4.49</c:v>
                </c:pt>
                <c:pt idx="340">
                  <c:v>3.97</c:v>
                </c:pt>
                <c:pt idx="343">
                  <c:v>3.36</c:v>
                </c:pt>
                <c:pt idx="346">
                  <c:v>3.88</c:v>
                </c:pt>
                <c:pt idx="348">
                  <c:v>4.32</c:v>
                </c:pt>
                <c:pt idx="351">
                  <c:v>3.07</c:v>
                </c:pt>
                <c:pt idx="354">
                  <c:v>3.9</c:v>
                </c:pt>
                <c:pt idx="357">
                  <c:v>3.42</c:v>
                </c:pt>
                <c:pt idx="360">
                  <c:v>3.93</c:v>
                </c:pt>
                <c:pt idx="363">
                  <c:v>3.79</c:v>
                </c:pt>
                <c:pt idx="366">
                  <c:v>2.61</c:v>
                </c:pt>
                <c:pt idx="369">
                  <c:v>5.47</c:v>
                </c:pt>
                <c:pt idx="372">
                  <c:v>4.5599999999999996</c:v>
                </c:pt>
                <c:pt idx="375">
                  <c:v>5.05</c:v>
                </c:pt>
                <c:pt idx="378">
                  <c:v>5.19</c:v>
                </c:pt>
                <c:pt idx="381">
                  <c:v>2.44</c:v>
                </c:pt>
                <c:pt idx="384">
                  <c:v>7.59</c:v>
                </c:pt>
                <c:pt idx="387">
                  <c:v>5.18</c:v>
                </c:pt>
                <c:pt idx="390">
                  <c:v>4.45</c:v>
                </c:pt>
                <c:pt idx="393">
                  <c:v>5.79</c:v>
                </c:pt>
                <c:pt idx="398">
                  <c:v>4.37</c:v>
                </c:pt>
                <c:pt idx="401">
                  <c:v>4.12</c:v>
                </c:pt>
                <c:pt idx="404">
                  <c:v>3.93</c:v>
                </c:pt>
                <c:pt idx="407">
                  <c:v>4.26</c:v>
                </c:pt>
                <c:pt idx="410">
                  <c:v>3.81</c:v>
                </c:pt>
                <c:pt idx="413">
                  <c:v>3.08</c:v>
                </c:pt>
                <c:pt idx="416">
                  <c:v>3.41</c:v>
                </c:pt>
                <c:pt idx="420">
                  <c:v>3.77</c:v>
                </c:pt>
                <c:pt idx="423">
                  <c:v>3.86</c:v>
                </c:pt>
                <c:pt idx="426">
                  <c:v>3.1</c:v>
                </c:pt>
                <c:pt idx="429">
                  <c:v>6.8</c:v>
                </c:pt>
                <c:pt idx="432">
                  <c:v>5.34</c:v>
                </c:pt>
                <c:pt idx="434">
                  <c:v>4.43</c:v>
                </c:pt>
                <c:pt idx="436">
                  <c:v>4.3899999999999997</c:v>
                </c:pt>
                <c:pt idx="439">
                  <c:v>4.88</c:v>
                </c:pt>
                <c:pt idx="442">
                  <c:v>6.44</c:v>
                </c:pt>
                <c:pt idx="446">
                  <c:v>3.63</c:v>
                </c:pt>
                <c:pt idx="449">
                  <c:v>3.49</c:v>
                </c:pt>
                <c:pt idx="450">
                  <c:v>2.91</c:v>
                </c:pt>
                <c:pt idx="455">
                  <c:v>3.27</c:v>
                </c:pt>
                <c:pt idx="458">
                  <c:v>2</c:v>
                </c:pt>
                <c:pt idx="461">
                  <c:v>2.2400000000000002</c:v>
                </c:pt>
                <c:pt idx="464">
                  <c:v>1.6</c:v>
                </c:pt>
                <c:pt idx="467">
                  <c:v>2.1</c:v>
                </c:pt>
                <c:pt idx="470">
                  <c:v>1.57</c:v>
                </c:pt>
                <c:pt idx="473">
                  <c:v>0.6</c:v>
                </c:pt>
                <c:pt idx="476">
                  <c:v>-0.71</c:v>
                </c:pt>
                <c:pt idx="479">
                  <c:v>7.0000000000000007E-2</c:v>
                </c:pt>
                <c:pt idx="480">
                  <c:v>0.27</c:v>
                </c:pt>
                <c:pt idx="483">
                  <c:v>1.48</c:v>
                </c:pt>
                <c:pt idx="486">
                  <c:v>-0.1</c:v>
                </c:pt>
                <c:pt idx="489">
                  <c:v>1.24</c:v>
                </c:pt>
                <c:pt idx="492">
                  <c:v>1.47</c:v>
                </c:pt>
                <c:pt idx="495">
                  <c:v>1.38</c:v>
                </c:pt>
                <c:pt idx="498">
                  <c:v>-0.06</c:v>
                </c:pt>
                <c:pt idx="501">
                  <c:v>0.24</c:v>
                </c:pt>
                <c:pt idx="503">
                  <c:v>0.39</c:v>
                </c:pt>
                <c:pt idx="508">
                  <c:v>0.25</c:v>
                </c:pt>
                <c:pt idx="509">
                  <c:v>0.23</c:v>
                </c:pt>
                <c:pt idx="512">
                  <c:v>0.46</c:v>
                </c:pt>
                <c:pt idx="516">
                  <c:v>-0.21</c:v>
                </c:pt>
                <c:pt idx="519">
                  <c:v>0.15</c:v>
                </c:pt>
                <c:pt idx="521">
                  <c:v>0.86</c:v>
                </c:pt>
                <c:pt idx="524">
                  <c:v>0.48</c:v>
                </c:pt>
                <c:pt idx="527">
                  <c:v>-1.44</c:v>
                </c:pt>
                <c:pt idx="530">
                  <c:v>-1.67</c:v>
                </c:pt>
                <c:pt idx="533">
                  <c:v>-0.8</c:v>
                </c:pt>
                <c:pt idx="538">
                  <c:v>-2.13</c:v>
                </c:pt>
                <c:pt idx="541">
                  <c:v>-1.67</c:v>
                </c:pt>
                <c:pt idx="544">
                  <c:v>-0.66</c:v>
                </c:pt>
                <c:pt idx="545">
                  <c:v>0.4</c:v>
                </c:pt>
                <c:pt idx="550">
                  <c:v>-0.21</c:v>
                </c:pt>
                <c:pt idx="553">
                  <c:v>-1.75</c:v>
                </c:pt>
                <c:pt idx="556">
                  <c:v>-1.76</c:v>
                </c:pt>
                <c:pt idx="559">
                  <c:v>-0.56999999999999995</c:v>
                </c:pt>
                <c:pt idx="562">
                  <c:v>-1.68</c:v>
                </c:pt>
                <c:pt idx="565">
                  <c:v>-2.09</c:v>
                </c:pt>
                <c:pt idx="568">
                  <c:v>-1.01</c:v>
                </c:pt>
                <c:pt idx="571">
                  <c:v>-0.39</c:v>
                </c:pt>
                <c:pt idx="576">
                  <c:v>0.49</c:v>
                </c:pt>
                <c:pt idx="579">
                  <c:v>0.7</c:v>
                </c:pt>
                <c:pt idx="580">
                  <c:v>0.76</c:v>
                </c:pt>
                <c:pt idx="583">
                  <c:v>0.39</c:v>
                </c:pt>
                <c:pt idx="588">
                  <c:v>0.94</c:v>
                </c:pt>
                <c:pt idx="593">
                  <c:v>0.47</c:v>
                </c:pt>
                <c:pt idx="596">
                  <c:v>1</c:v>
                </c:pt>
                <c:pt idx="599">
                  <c:v>0.4</c:v>
                </c:pt>
                <c:pt idx="602">
                  <c:v>0.1</c:v>
                </c:pt>
                <c:pt idx="605">
                  <c:v>1.28</c:v>
                </c:pt>
                <c:pt idx="608">
                  <c:v>0</c:v>
                </c:pt>
                <c:pt idx="609">
                  <c:v>0.32</c:v>
                </c:pt>
                <c:pt idx="613">
                  <c:v>0.95</c:v>
                </c:pt>
                <c:pt idx="617">
                  <c:v>0.25</c:v>
                </c:pt>
                <c:pt idx="619">
                  <c:v>0.61</c:v>
                </c:pt>
                <c:pt idx="621">
                  <c:v>0.65</c:v>
                </c:pt>
                <c:pt idx="625">
                  <c:v>0</c:v>
                </c:pt>
                <c:pt idx="628">
                  <c:v>0.75</c:v>
                </c:pt>
                <c:pt idx="631">
                  <c:v>0.18</c:v>
                </c:pt>
                <c:pt idx="635">
                  <c:v>0.55000000000000004</c:v>
                </c:pt>
                <c:pt idx="637">
                  <c:v>0.59</c:v>
                </c:pt>
                <c:pt idx="641">
                  <c:v>0.35</c:v>
                </c:pt>
                <c:pt idx="643">
                  <c:v>0.23</c:v>
                </c:pt>
                <c:pt idx="648">
                  <c:v>0.95</c:v>
                </c:pt>
                <c:pt idx="650">
                  <c:v>0.16</c:v>
                </c:pt>
                <c:pt idx="653">
                  <c:v>0.55000000000000004</c:v>
                </c:pt>
                <c:pt idx="657">
                  <c:v>0.88</c:v>
                </c:pt>
                <c:pt idx="660">
                  <c:v>7.0000000000000007E-2</c:v>
                </c:pt>
                <c:pt idx="662">
                  <c:v>1.08</c:v>
                </c:pt>
                <c:pt idx="666">
                  <c:v>1.1000000000000001</c:v>
                </c:pt>
                <c:pt idx="667">
                  <c:v>0.5</c:v>
                </c:pt>
                <c:pt idx="670">
                  <c:v>0.03</c:v>
                </c:pt>
                <c:pt idx="673">
                  <c:v>0.7</c:v>
                </c:pt>
                <c:pt idx="675">
                  <c:v>0.96</c:v>
                </c:pt>
                <c:pt idx="679">
                  <c:v>0.91</c:v>
                </c:pt>
                <c:pt idx="683">
                  <c:v>-0.36</c:v>
                </c:pt>
                <c:pt idx="686">
                  <c:v>1.1599999999999999</c:v>
                </c:pt>
                <c:pt idx="688">
                  <c:v>0.44</c:v>
                </c:pt>
                <c:pt idx="692">
                  <c:v>0.82</c:v>
                </c:pt>
                <c:pt idx="695">
                  <c:v>0.32</c:v>
                </c:pt>
                <c:pt idx="698">
                  <c:v>1</c:v>
                </c:pt>
                <c:pt idx="700">
                  <c:v>1</c:v>
                </c:pt>
                <c:pt idx="702">
                  <c:v>0.51</c:v>
                </c:pt>
                <c:pt idx="707">
                  <c:v>0.5</c:v>
                </c:pt>
                <c:pt idx="710">
                  <c:v>0.57999999999999996</c:v>
                </c:pt>
                <c:pt idx="713">
                  <c:v>0.37</c:v>
                </c:pt>
                <c:pt idx="716">
                  <c:v>1.21</c:v>
                </c:pt>
                <c:pt idx="719">
                  <c:v>0.56000000000000005</c:v>
                </c:pt>
                <c:pt idx="724">
                  <c:v>0.3</c:v>
                </c:pt>
                <c:pt idx="729">
                  <c:v>0.85</c:v>
                </c:pt>
                <c:pt idx="732">
                  <c:v>0.56999999999999995</c:v>
                </c:pt>
                <c:pt idx="735">
                  <c:v>1.35</c:v>
                </c:pt>
                <c:pt idx="736">
                  <c:v>0.36</c:v>
                </c:pt>
                <c:pt idx="739">
                  <c:v>0.57999999999999996</c:v>
                </c:pt>
                <c:pt idx="744">
                  <c:v>1.03</c:v>
                </c:pt>
                <c:pt idx="745">
                  <c:v>-0.44</c:v>
                </c:pt>
                <c:pt idx="750">
                  <c:v>0.55000000000000004</c:v>
                </c:pt>
                <c:pt idx="753">
                  <c:v>0.89</c:v>
                </c:pt>
                <c:pt idx="756">
                  <c:v>0.74</c:v>
                </c:pt>
                <c:pt idx="759">
                  <c:v>0.68</c:v>
                </c:pt>
                <c:pt idx="760">
                  <c:v>0.69</c:v>
                </c:pt>
                <c:pt idx="763">
                  <c:v>0.85</c:v>
                </c:pt>
                <c:pt idx="766">
                  <c:v>0.25</c:v>
                </c:pt>
                <c:pt idx="769">
                  <c:v>1.01</c:v>
                </c:pt>
                <c:pt idx="772">
                  <c:v>1.03</c:v>
                </c:pt>
                <c:pt idx="775">
                  <c:v>0.34</c:v>
                </c:pt>
                <c:pt idx="778">
                  <c:v>0.69</c:v>
                </c:pt>
                <c:pt idx="781">
                  <c:v>1.33</c:v>
                </c:pt>
                <c:pt idx="784">
                  <c:v>0.77</c:v>
                </c:pt>
                <c:pt idx="787">
                  <c:v>0.95</c:v>
                </c:pt>
                <c:pt idx="788">
                  <c:v>1.07</c:v>
                </c:pt>
                <c:pt idx="791">
                  <c:v>0.78</c:v>
                </c:pt>
                <c:pt idx="793">
                  <c:v>1.28</c:v>
                </c:pt>
                <c:pt idx="798">
                  <c:v>0.63</c:v>
                </c:pt>
                <c:pt idx="800">
                  <c:v>1.27</c:v>
                </c:pt>
                <c:pt idx="803">
                  <c:v>0.96</c:v>
                </c:pt>
                <c:pt idx="806">
                  <c:v>0.98</c:v>
                </c:pt>
                <c:pt idx="810">
                  <c:v>0.8</c:v>
                </c:pt>
                <c:pt idx="812">
                  <c:v>0.38</c:v>
                </c:pt>
                <c:pt idx="815">
                  <c:v>-0.14000000000000001</c:v>
                </c:pt>
                <c:pt idx="817">
                  <c:v>1.05</c:v>
                </c:pt>
                <c:pt idx="822">
                  <c:v>0.46</c:v>
                </c:pt>
                <c:pt idx="825">
                  <c:v>0.79</c:v>
                </c:pt>
                <c:pt idx="828">
                  <c:v>0.88</c:v>
                </c:pt>
                <c:pt idx="829">
                  <c:v>0.39</c:v>
                </c:pt>
                <c:pt idx="832">
                  <c:v>0.31</c:v>
                </c:pt>
                <c:pt idx="837">
                  <c:v>1.4</c:v>
                </c:pt>
                <c:pt idx="840">
                  <c:v>0.56999999999999995</c:v>
                </c:pt>
                <c:pt idx="843">
                  <c:v>0.84</c:v>
                </c:pt>
                <c:pt idx="846">
                  <c:v>-0.14000000000000001</c:v>
                </c:pt>
                <c:pt idx="849">
                  <c:v>0.9</c:v>
                </c:pt>
                <c:pt idx="850">
                  <c:v>0.64</c:v>
                </c:pt>
                <c:pt idx="853">
                  <c:v>0.69</c:v>
                </c:pt>
                <c:pt idx="856">
                  <c:v>1.1299999999999999</c:v>
                </c:pt>
                <c:pt idx="859">
                  <c:v>0.89</c:v>
                </c:pt>
                <c:pt idx="860">
                  <c:v>0.97</c:v>
                </c:pt>
                <c:pt idx="865">
                  <c:v>1.19</c:v>
                </c:pt>
                <c:pt idx="868">
                  <c:v>0.64</c:v>
                </c:pt>
                <c:pt idx="873">
                  <c:v>0.83</c:v>
                </c:pt>
                <c:pt idx="875">
                  <c:v>0.17</c:v>
                </c:pt>
                <c:pt idx="878">
                  <c:v>0.53</c:v>
                </c:pt>
                <c:pt idx="881">
                  <c:v>1.19</c:v>
                </c:pt>
                <c:pt idx="884">
                  <c:v>0.42</c:v>
                </c:pt>
                <c:pt idx="887">
                  <c:v>0.49</c:v>
                </c:pt>
                <c:pt idx="890">
                  <c:v>0.21</c:v>
                </c:pt>
                <c:pt idx="893">
                  <c:v>0.43</c:v>
                </c:pt>
                <c:pt idx="896">
                  <c:v>0.62</c:v>
                </c:pt>
                <c:pt idx="899">
                  <c:v>0.28999999999999998</c:v>
                </c:pt>
                <c:pt idx="900">
                  <c:v>0.81</c:v>
                </c:pt>
                <c:pt idx="903">
                  <c:v>1.03</c:v>
                </c:pt>
                <c:pt idx="906">
                  <c:v>0.37</c:v>
                </c:pt>
                <c:pt idx="911">
                  <c:v>0.54</c:v>
                </c:pt>
                <c:pt idx="914">
                  <c:v>1.04</c:v>
                </c:pt>
                <c:pt idx="917">
                  <c:v>0.47</c:v>
                </c:pt>
                <c:pt idx="920">
                  <c:v>0.87</c:v>
                </c:pt>
                <c:pt idx="921">
                  <c:v>0.5</c:v>
                </c:pt>
                <c:pt idx="926">
                  <c:v>0.55000000000000004</c:v>
                </c:pt>
                <c:pt idx="929">
                  <c:v>0.96</c:v>
                </c:pt>
                <c:pt idx="932">
                  <c:v>0.32</c:v>
                </c:pt>
                <c:pt idx="935">
                  <c:v>0.83</c:v>
                </c:pt>
                <c:pt idx="938">
                  <c:v>0.79</c:v>
                </c:pt>
                <c:pt idx="941">
                  <c:v>0.95</c:v>
                </c:pt>
                <c:pt idx="946">
                  <c:v>0.93</c:v>
                </c:pt>
                <c:pt idx="948">
                  <c:v>0.47</c:v>
                </c:pt>
                <c:pt idx="952">
                  <c:v>0.85</c:v>
                </c:pt>
                <c:pt idx="957">
                  <c:v>-0.19</c:v>
                </c:pt>
                <c:pt idx="959">
                  <c:v>0.55000000000000004</c:v>
                </c:pt>
                <c:pt idx="963">
                  <c:v>0.05</c:v>
                </c:pt>
                <c:pt idx="966">
                  <c:v>0.37</c:v>
                </c:pt>
                <c:pt idx="969">
                  <c:v>1.01</c:v>
                </c:pt>
                <c:pt idx="974">
                  <c:v>0.38</c:v>
                </c:pt>
                <c:pt idx="977">
                  <c:v>-0.55000000000000004</c:v>
                </c:pt>
                <c:pt idx="980">
                  <c:v>0.54</c:v>
                </c:pt>
                <c:pt idx="983">
                  <c:v>0.71</c:v>
                </c:pt>
                <c:pt idx="986">
                  <c:v>-0.44</c:v>
                </c:pt>
                <c:pt idx="989">
                  <c:v>0.99</c:v>
                </c:pt>
                <c:pt idx="994">
                  <c:v>0.6</c:v>
                </c:pt>
                <c:pt idx="997">
                  <c:v>0.56999999999999995</c:v>
                </c:pt>
                <c:pt idx="1000">
                  <c:v>1.1200000000000001</c:v>
                </c:pt>
                <c:pt idx="1003">
                  <c:v>0.67</c:v>
                </c:pt>
                <c:pt idx="1006">
                  <c:v>1.37</c:v>
                </c:pt>
                <c:pt idx="1007">
                  <c:v>0.42</c:v>
                </c:pt>
                <c:pt idx="1012">
                  <c:v>0.64</c:v>
                </c:pt>
                <c:pt idx="1015">
                  <c:v>-0.12</c:v>
                </c:pt>
                <c:pt idx="1018">
                  <c:v>0.2</c:v>
                </c:pt>
                <c:pt idx="1023">
                  <c:v>0.19</c:v>
                </c:pt>
                <c:pt idx="1026">
                  <c:v>0.47</c:v>
                </c:pt>
                <c:pt idx="1029">
                  <c:v>0.27</c:v>
                </c:pt>
                <c:pt idx="1030">
                  <c:v>0.45</c:v>
                </c:pt>
                <c:pt idx="1033">
                  <c:v>0.94</c:v>
                </c:pt>
                <c:pt idx="1036">
                  <c:v>0.73</c:v>
                </c:pt>
                <c:pt idx="1039">
                  <c:v>0.7</c:v>
                </c:pt>
                <c:pt idx="1042">
                  <c:v>1.06</c:v>
                </c:pt>
                <c:pt idx="1045">
                  <c:v>0.1</c:v>
                </c:pt>
                <c:pt idx="1046">
                  <c:v>0.79</c:v>
                </c:pt>
                <c:pt idx="1049">
                  <c:v>0.2</c:v>
                </c:pt>
                <c:pt idx="1051">
                  <c:v>0.64</c:v>
                </c:pt>
                <c:pt idx="1054">
                  <c:v>0.49</c:v>
                </c:pt>
                <c:pt idx="1057">
                  <c:v>0.47</c:v>
                </c:pt>
                <c:pt idx="1060">
                  <c:v>1.32</c:v>
                </c:pt>
                <c:pt idx="1064">
                  <c:v>1.1200000000000001</c:v>
                </c:pt>
                <c:pt idx="1069">
                  <c:v>1.1399999999999999</c:v>
                </c:pt>
                <c:pt idx="1071">
                  <c:v>0.61</c:v>
                </c:pt>
                <c:pt idx="1074">
                  <c:v>0.79</c:v>
                </c:pt>
                <c:pt idx="1077">
                  <c:v>1.04</c:v>
                </c:pt>
                <c:pt idx="1080">
                  <c:v>0.69</c:v>
                </c:pt>
                <c:pt idx="1083">
                  <c:v>1.05</c:v>
                </c:pt>
                <c:pt idx="1086">
                  <c:v>0.86</c:v>
                </c:pt>
                <c:pt idx="1089">
                  <c:v>0.91</c:v>
                </c:pt>
                <c:pt idx="1092">
                  <c:v>1.25</c:v>
                </c:pt>
                <c:pt idx="1095">
                  <c:v>0.85</c:v>
                </c:pt>
                <c:pt idx="1098">
                  <c:v>0.69</c:v>
                </c:pt>
                <c:pt idx="1101">
                  <c:v>0.93</c:v>
                </c:pt>
                <c:pt idx="1104">
                  <c:v>0.75</c:v>
                </c:pt>
                <c:pt idx="1107">
                  <c:v>1.07</c:v>
                </c:pt>
                <c:pt idx="1109">
                  <c:v>0.81</c:v>
                </c:pt>
                <c:pt idx="1112">
                  <c:v>0.64</c:v>
                </c:pt>
                <c:pt idx="1116">
                  <c:v>1.1100000000000001</c:v>
                </c:pt>
                <c:pt idx="1119">
                  <c:v>1.07</c:v>
                </c:pt>
                <c:pt idx="1122">
                  <c:v>0.82</c:v>
                </c:pt>
                <c:pt idx="1125">
                  <c:v>1.1599999999999999</c:v>
                </c:pt>
                <c:pt idx="1128">
                  <c:v>0.91</c:v>
                </c:pt>
                <c:pt idx="1131">
                  <c:v>0.99</c:v>
                </c:pt>
                <c:pt idx="1134">
                  <c:v>1.05</c:v>
                </c:pt>
                <c:pt idx="1137">
                  <c:v>0.72</c:v>
                </c:pt>
                <c:pt idx="1139">
                  <c:v>0.81</c:v>
                </c:pt>
                <c:pt idx="1142">
                  <c:v>1.1599999999999999</c:v>
                </c:pt>
                <c:pt idx="1145">
                  <c:v>0.51</c:v>
                </c:pt>
                <c:pt idx="1149">
                  <c:v>0.95</c:v>
                </c:pt>
                <c:pt idx="1151">
                  <c:v>0.98</c:v>
                </c:pt>
                <c:pt idx="1155">
                  <c:v>1.02</c:v>
                </c:pt>
                <c:pt idx="1156">
                  <c:v>0.54</c:v>
                </c:pt>
                <c:pt idx="1160">
                  <c:v>0.47</c:v>
                </c:pt>
                <c:pt idx="1163">
                  <c:v>0.93</c:v>
                </c:pt>
                <c:pt idx="1165">
                  <c:v>0.41</c:v>
                </c:pt>
                <c:pt idx="1168">
                  <c:v>0.04</c:v>
                </c:pt>
                <c:pt idx="1171">
                  <c:v>1.1000000000000001</c:v>
                </c:pt>
                <c:pt idx="1173">
                  <c:v>0.42</c:v>
                </c:pt>
                <c:pt idx="1176">
                  <c:v>0.68</c:v>
                </c:pt>
                <c:pt idx="1178">
                  <c:v>0.25</c:v>
                </c:pt>
                <c:pt idx="1181">
                  <c:v>0.91</c:v>
                </c:pt>
                <c:pt idx="1184">
                  <c:v>1.1000000000000001</c:v>
                </c:pt>
                <c:pt idx="1186">
                  <c:v>0.49</c:v>
                </c:pt>
                <c:pt idx="1189">
                  <c:v>1.03</c:v>
                </c:pt>
                <c:pt idx="1192">
                  <c:v>0.65</c:v>
                </c:pt>
                <c:pt idx="1195">
                  <c:v>1.18</c:v>
                </c:pt>
                <c:pt idx="1196">
                  <c:v>0.98</c:v>
                </c:pt>
                <c:pt idx="1199">
                  <c:v>1.04</c:v>
                </c:pt>
                <c:pt idx="1202">
                  <c:v>0.94</c:v>
                </c:pt>
                <c:pt idx="1205">
                  <c:v>1.1000000000000001</c:v>
                </c:pt>
                <c:pt idx="1208">
                  <c:v>0.45</c:v>
                </c:pt>
                <c:pt idx="1212">
                  <c:v>0.52</c:v>
                </c:pt>
                <c:pt idx="1215">
                  <c:v>0.69</c:v>
                </c:pt>
                <c:pt idx="1219">
                  <c:v>0.22</c:v>
                </c:pt>
                <c:pt idx="1222">
                  <c:v>0.04</c:v>
                </c:pt>
                <c:pt idx="1225">
                  <c:v>0.91</c:v>
                </c:pt>
                <c:pt idx="1228">
                  <c:v>0.17</c:v>
                </c:pt>
                <c:pt idx="1231">
                  <c:v>0.61</c:v>
                </c:pt>
                <c:pt idx="1234">
                  <c:v>1.24</c:v>
                </c:pt>
                <c:pt idx="1237">
                  <c:v>0.39</c:v>
                </c:pt>
                <c:pt idx="1240">
                  <c:v>1.0900000000000001</c:v>
                </c:pt>
                <c:pt idx="1243">
                  <c:v>1.04</c:v>
                </c:pt>
                <c:pt idx="1246">
                  <c:v>0.19</c:v>
                </c:pt>
                <c:pt idx="1249">
                  <c:v>0.56999999999999995</c:v>
                </c:pt>
                <c:pt idx="1252">
                  <c:v>0.36</c:v>
                </c:pt>
                <c:pt idx="1253">
                  <c:v>0.98</c:v>
                </c:pt>
                <c:pt idx="1257">
                  <c:v>0.89</c:v>
                </c:pt>
                <c:pt idx="1262">
                  <c:v>1.01</c:v>
                </c:pt>
                <c:pt idx="1265">
                  <c:v>0.97</c:v>
                </c:pt>
                <c:pt idx="1268">
                  <c:v>0.51</c:v>
                </c:pt>
                <c:pt idx="1270">
                  <c:v>0.49</c:v>
                </c:pt>
                <c:pt idx="1272">
                  <c:v>0.33</c:v>
                </c:pt>
                <c:pt idx="1275">
                  <c:v>0.98</c:v>
                </c:pt>
                <c:pt idx="1277">
                  <c:v>0.34</c:v>
                </c:pt>
                <c:pt idx="1281">
                  <c:v>0.49</c:v>
                </c:pt>
                <c:pt idx="1284">
                  <c:v>1.02</c:v>
                </c:pt>
                <c:pt idx="1285">
                  <c:v>1.1599999999999999</c:v>
                </c:pt>
                <c:pt idx="1288">
                  <c:v>0.52</c:v>
                </c:pt>
                <c:pt idx="1291">
                  <c:v>0.51</c:v>
                </c:pt>
                <c:pt idx="1294">
                  <c:v>0.48</c:v>
                </c:pt>
                <c:pt idx="1298">
                  <c:v>0.39</c:v>
                </c:pt>
                <c:pt idx="1301">
                  <c:v>0.24</c:v>
                </c:pt>
                <c:pt idx="1304">
                  <c:v>0.97</c:v>
                </c:pt>
                <c:pt idx="1307">
                  <c:v>0.31</c:v>
                </c:pt>
                <c:pt idx="1310">
                  <c:v>0.4</c:v>
                </c:pt>
                <c:pt idx="1313">
                  <c:v>1.1299999999999999</c:v>
                </c:pt>
                <c:pt idx="1316">
                  <c:v>0.72</c:v>
                </c:pt>
                <c:pt idx="1319">
                  <c:v>0.2</c:v>
                </c:pt>
                <c:pt idx="1322">
                  <c:v>0.49</c:v>
                </c:pt>
                <c:pt idx="1325">
                  <c:v>0.3</c:v>
                </c:pt>
                <c:pt idx="1326">
                  <c:v>0.81</c:v>
                </c:pt>
                <c:pt idx="1329">
                  <c:v>0.35</c:v>
                </c:pt>
                <c:pt idx="1332">
                  <c:v>0.23</c:v>
                </c:pt>
                <c:pt idx="1334">
                  <c:v>1.1399999999999999</c:v>
                </c:pt>
                <c:pt idx="1337">
                  <c:v>1.33</c:v>
                </c:pt>
                <c:pt idx="1340">
                  <c:v>0.22</c:v>
                </c:pt>
                <c:pt idx="1343">
                  <c:v>0.4</c:v>
                </c:pt>
                <c:pt idx="1346">
                  <c:v>1.1499999999999999</c:v>
                </c:pt>
                <c:pt idx="1349">
                  <c:v>0.24</c:v>
                </c:pt>
                <c:pt idx="1351">
                  <c:v>0.37</c:v>
                </c:pt>
                <c:pt idx="1355">
                  <c:v>1.03</c:v>
                </c:pt>
                <c:pt idx="1358">
                  <c:v>0.18</c:v>
                </c:pt>
                <c:pt idx="1361">
                  <c:v>-0.11</c:v>
                </c:pt>
                <c:pt idx="1362">
                  <c:v>0.38</c:v>
                </c:pt>
                <c:pt idx="1365">
                  <c:v>0.5</c:v>
                </c:pt>
                <c:pt idx="1368">
                  <c:v>0.02</c:v>
                </c:pt>
                <c:pt idx="1371">
                  <c:v>1.07</c:v>
                </c:pt>
                <c:pt idx="1374">
                  <c:v>0.18</c:v>
                </c:pt>
                <c:pt idx="1377">
                  <c:v>0.46</c:v>
                </c:pt>
                <c:pt idx="1380">
                  <c:v>1.1299999999999999</c:v>
                </c:pt>
                <c:pt idx="1382">
                  <c:v>1.39</c:v>
                </c:pt>
                <c:pt idx="1385">
                  <c:v>0.45</c:v>
                </c:pt>
                <c:pt idx="1388">
                  <c:v>0.8</c:v>
                </c:pt>
                <c:pt idx="1391">
                  <c:v>0.56000000000000005</c:v>
                </c:pt>
                <c:pt idx="1392">
                  <c:v>0.78</c:v>
                </c:pt>
                <c:pt idx="1395">
                  <c:v>0.59</c:v>
                </c:pt>
                <c:pt idx="1398">
                  <c:v>1.48</c:v>
                </c:pt>
                <c:pt idx="1401">
                  <c:v>0.03</c:v>
                </c:pt>
                <c:pt idx="1404">
                  <c:v>0.45</c:v>
                </c:pt>
                <c:pt idx="1407">
                  <c:v>0.23</c:v>
                </c:pt>
                <c:pt idx="1410">
                  <c:v>0.61</c:v>
                </c:pt>
                <c:pt idx="1413">
                  <c:v>0.25</c:v>
                </c:pt>
                <c:pt idx="1415">
                  <c:v>0.76</c:v>
                </c:pt>
                <c:pt idx="1418">
                  <c:v>0.56999999999999995</c:v>
                </c:pt>
                <c:pt idx="1421">
                  <c:v>0.57999999999999996</c:v>
                </c:pt>
                <c:pt idx="1424">
                  <c:v>0.47</c:v>
                </c:pt>
                <c:pt idx="1427">
                  <c:v>0.32</c:v>
                </c:pt>
                <c:pt idx="1430">
                  <c:v>0.62</c:v>
                </c:pt>
                <c:pt idx="1433">
                  <c:v>0.49</c:v>
                </c:pt>
                <c:pt idx="1434">
                  <c:v>0.43</c:v>
                </c:pt>
                <c:pt idx="1437">
                  <c:v>0.82</c:v>
                </c:pt>
                <c:pt idx="1440">
                  <c:v>1.2</c:v>
                </c:pt>
                <c:pt idx="1443">
                  <c:v>0.15</c:v>
                </c:pt>
                <c:pt idx="1446">
                  <c:v>1</c:v>
                </c:pt>
                <c:pt idx="1449">
                  <c:v>0.38</c:v>
                </c:pt>
                <c:pt idx="1452">
                  <c:v>0.89</c:v>
                </c:pt>
                <c:pt idx="1455">
                  <c:v>0.72</c:v>
                </c:pt>
                <c:pt idx="1458">
                  <c:v>1.17</c:v>
                </c:pt>
                <c:pt idx="1461">
                  <c:v>0.56999999999999995</c:v>
                </c:pt>
                <c:pt idx="1464">
                  <c:v>-0.06</c:v>
                </c:pt>
                <c:pt idx="1467">
                  <c:v>0.61</c:v>
                </c:pt>
                <c:pt idx="1470">
                  <c:v>0.06</c:v>
                </c:pt>
                <c:pt idx="1473">
                  <c:v>0.89</c:v>
                </c:pt>
                <c:pt idx="1476">
                  <c:v>0</c:v>
                </c:pt>
                <c:pt idx="1479">
                  <c:v>0.57999999999999996</c:v>
                </c:pt>
                <c:pt idx="1482">
                  <c:v>0.45</c:v>
                </c:pt>
                <c:pt idx="1485">
                  <c:v>0.54</c:v>
                </c:pt>
                <c:pt idx="1488">
                  <c:v>0.79</c:v>
                </c:pt>
                <c:pt idx="1491">
                  <c:v>0.3</c:v>
                </c:pt>
                <c:pt idx="1494">
                  <c:v>0.35</c:v>
                </c:pt>
                <c:pt idx="1497">
                  <c:v>0.43</c:v>
                </c:pt>
                <c:pt idx="1500">
                  <c:v>1.02</c:v>
                </c:pt>
                <c:pt idx="1503">
                  <c:v>0.92</c:v>
                </c:pt>
                <c:pt idx="1506">
                  <c:v>0.63</c:v>
                </c:pt>
                <c:pt idx="1509">
                  <c:v>1.1000000000000001</c:v>
                </c:pt>
                <c:pt idx="1512">
                  <c:v>1.1499999999999999</c:v>
                </c:pt>
                <c:pt idx="1521">
                  <c:v>1.22</c:v>
                </c:pt>
                <c:pt idx="1524">
                  <c:v>1.18</c:v>
                </c:pt>
                <c:pt idx="1527">
                  <c:v>1.21</c:v>
                </c:pt>
                <c:pt idx="1530">
                  <c:v>1.19</c:v>
                </c:pt>
                <c:pt idx="1533">
                  <c:v>0.94</c:v>
                </c:pt>
                <c:pt idx="1536">
                  <c:v>0.94</c:v>
                </c:pt>
                <c:pt idx="1539">
                  <c:v>0.94</c:v>
                </c:pt>
                <c:pt idx="1542">
                  <c:v>0.57999999999999996</c:v>
                </c:pt>
                <c:pt idx="1545">
                  <c:v>0.96</c:v>
                </c:pt>
                <c:pt idx="1548">
                  <c:v>0.81</c:v>
                </c:pt>
                <c:pt idx="1551">
                  <c:v>1.07</c:v>
                </c:pt>
                <c:pt idx="1554">
                  <c:v>0.4</c:v>
                </c:pt>
                <c:pt idx="1557">
                  <c:v>0.56999999999999995</c:v>
                </c:pt>
                <c:pt idx="1560">
                  <c:v>0.56999999999999995</c:v>
                </c:pt>
                <c:pt idx="1563">
                  <c:v>0.79</c:v>
                </c:pt>
                <c:pt idx="1566">
                  <c:v>0.72</c:v>
                </c:pt>
                <c:pt idx="1569">
                  <c:v>1.01</c:v>
                </c:pt>
                <c:pt idx="1572">
                  <c:v>0.8</c:v>
                </c:pt>
                <c:pt idx="1575">
                  <c:v>0.43</c:v>
                </c:pt>
                <c:pt idx="1578">
                  <c:v>0.66</c:v>
                </c:pt>
                <c:pt idx="1581">
                  <c:v>0.39</c:v>
                </c:pt>
                <c:pt idx="1584">
                  <c:v>0.67</c:v>
                </c:pt>
                <c:pt idx="1587">
                  <c:v>0.41</c:v>
                </c:pt>
                <c:pt idx="1590">
                  <c:v>0.56000000000000005</c:v>
                </c:pt>
                <c:pt idx="1593">
                  <c:v>0.89</c:v>
                </c:pt>
                <c:pt idx="1596">
                  <c:v>1.04</c:v>
                </c:pt>
                <c:pt idx="1599">
                  <c:v>0.66</c:v>
                </c:pt>
                <c:pt idx="1602">
                  <c:v>1.01</c:v>
                </c:pt>
                <c:pt idx="1605">
                  <c:v>0.63</c:v>
                </c:pt>
                <c:pt idx="1608">
                  <c:v>0.89</c:v>
                </c:pt>
                <c:pt idx="1610">
                  <c:v>1.28</c:v>
                </c:pt>
                <c:pt idx="1615">
                  <c:v>0.92</c:v>
                </c:pt>
                <c:pt idx="1618">
                  <c:v>1.02</c:v>
                </c:pt>
                <c:pt idx="1621">
                  <c:v>0.34</c:v>
                </c:pt>
                <c:pt idx="1624">
                  <c:v>-0.19</c:v>
                </c:pt>
                <c:pt idx="1627">
                  <c:v>0.26</c:v>
                </c:pt>
                <c:pt idx="1630">
                  <c:v>0.89</c:v>
                </c:pt>
                <c:pt idx="1633">
                  <c:v>1.1200000000000001</c:v>
                </c:pt>
                <c:pt idx="1636">
                  <c:v>0.6</c:v>
                </c:pt>
                <c:pt idx="1639">
                  <c:v>1.35</c:v>
                </c:pt>
                <c:pt idx="1642">
                  <c:v>0.54</c:v>
                </c:pt>
                <c:pt idx="1645">
                  <c:v>0.48</c:v>
                </c:pt>
                <c:pt idx="1648">
                  <c:v>1.08</c:v>
                </c:pt>
                <c:pt idx="1651">
                  <c:v>0.74</c:v>
                </c:pt>
                <c:pt idx="1654">
                  <c:v>0.69</c:v>
                </c:pt>
                <c:pt idx="1655">
                  <c:v>1</c:v>
                </c:pt>
                <c:pt idx="1658">
                  <c:v>0.62</c:v>
                </c:pt>
                <c:pt idx="1661">
                  <c:v>0.61</c:v>
                </c:pt>
                <c:pt idx="1664">
                  <c:v>1.0900000000000001</c:v>
                </c:pt>
                <c:pt idx="1667">
                  <c:v>0.51</c:v>
                </c:pt>
                <c:pt idx="1670">
                  <c:v>1</c:v>
                </c:pt>
                <c:pt idx="1673">
                  <c:v>0.87</c:v>
                </c:pt>
                <c:pt idx="1676">
                  <c:v>0.59</c:v>
                </c:pt>
                <c:pt idx="1679">
                  <c:v>0.97</c:v>
                </c:pt>
                <c:pt idx="1682">
                  <c:v>1.28</c:v>
                </c:pt>
                <c:pt idx="1685">
                  <c:v>0.53</c:v>
                </c:pt>
                <c:pt idx="1688">
                  <c:v>1.07</c:v>
                </c:pt>
                <c:pt idx="1691">
                  <c:v>0.9</c:v>
                </c:pt>
                <c:pt idx="1694">
                  <c:v>0.56999999999999995</c:v>
                </c:pt>
                <c:pt idx="1697">
                  <c:v>0.64</c:v>
                </c:pt>
                <c:pt idx="1700">
                  <c:v>0.96</c:v>
                </c:pt>
                <c:pt idx="1703">
                  <c:v>0.91</c:v>
                </c:pt>
                <c:pt idx="1706">
                  <c:v>0.82</c:v>
                </c:pt>
                <c:pt idx="1709">
                  <c:v>0.8</c:v>
                </c:pt>
                <c:pt idx="1712">
                  <c:v>0.99</c:v>
                </c:pt>
                <c:pt idx="1715">
                  <c:v>1.04</c:v>
                </c:pt>
                <c:pt idx="1718">
                  <c:v>1</c:v>
                </c:pt>
                <c:pt idx="1721">
                  <c:v>1.0900000000000001</c:v>
                </c:pt>
                <c:pt idx="1724">
                  <c:v>0.69</c:v>
                </c:pt>
                <c:pt idx="1727">
                  <c:v>1.1100000000000001</c:v>
                </c:pt>
                <c:pt idx="1730">
                  <c:v>0.67</c:v>
                </c:pt>
                <c:pt idx="1733">
                  <c:v>1.1499999999999999</c:v>
                </c:pt>
                <c:pt idx="1736">
                  <c:v>0.56000000000000005</c:v>
                </c:pt>
                <c:pt idx="1739">
                  <c:v>1</c:v>
                </c:pt>
                <c:pt idx="1742">
                  <c:v>0.72</c:v>
                </c:pt>
                <c:pt idx="1745">
                  <c:v>1.1399999999999999</c:v>
                </c:pt>
                <c:pt idx="1748">
                  <c:v>0.86</c:v>
                </c:pt>
                <c:pt idx="1751">
                  <c:v>0.69</c:v>
                </c:pt>
                <c:pt idx="1754">
                  <c:v>0.69</c:v>
                </c:pt>
                <c:pt idx="1757">
                  <c:v>1.2</c:v>
                </c:pt>
                <c:pt idx="1760">
                  <c:v>0.7</c:v>
                </c:pt>
                <c:pt idx="1763">
                  <c:v>1.38</c:v>
                </c:pt>
                <c:pt idx="1766">
                  <c:v>0.59</c:v>
                </c:pt>
                <c:pt idx="1769">
                  <c:v>1.05</c:v>
                </c:pt>
                <c:pt idx="1772">
                  <c:v>0.84</c:v>
                </c:pt>
                <c:pt idx="1775">
                  <c:v>0.93</c:v>
                </c:pt>
                <c:pt idx="1778">
                  <c:v>0.95</c:v>
                </c:pt>
                <c:pt idx="1781">
                  <c:v>1.06</c:v>
                </c:pt>
                <c:pt idx="1784">
                  <c:v>0.76</c:v>
                </c:pt>
                <c:pt idx="1787">
                  <c:v>0.54</c:v>
                </c:pt>
                <c:pt idx="1790">
                  <c:v>0.46</c:v>
                </c:pt>
                <c:pt idx="1793">
                  <c:v>0.75</c:v>
                </c:pt>
                <c:pt idx="1796">
                  <c:v>0.73</c:v>
                </c:pt>
                <c:pt idx="1799">
                  <c:v>1.1100000000000001</c:v>
                </c:pt>
                <c:pt idx="1802">
                  <c:v>0.8</c:v>
                </c:pt>
                <c:pt idx="1805">
                  <c:v>0.9</c:v>
                </c:pt>
                <c:pt idx="1808">
                  <c:v>0.88</c:v>
                </c:pt>
                <c:pt idx="1810">
                  <c:v>0.85</c:v>
                </c:pt>
                <c:pt idx="1813">
                  <c:v>0.82</c:v>
                </c:pt>
                <c:pt idx="1816">
                  <c:v>0.81</c:v>
                </c:pt>
                <c:pt idx="1819">
                  <c:v>1.03</c:v>
                </c:pt>
                <c:pt idx="1822">
                  <c:v>0.66</c:v>
                </c:pt>
                <c:pt idx="1824">
                  <c:v>0.82</c:v>
                </c:pt>
                <c:pt idx="1828">
                  <c:v>0.71</c:v>
                </c:pt>
                <c:pt idx="1831">
                  <c:v>0.95</c:v>
                </c:pt>
                <c:pt idx="1834">
                  <c:v>1.21</c:v>
                </c:pt>
                <c:pt idx="1837">
                  <c:v>0.54</c:v>
                </c:pt>
                <c:pt idx="1840">
                  <c:v>1.0900000000000001</c:v>
                </c:pt>
                <c:pt idx="1843">
                  <c:v>1.1000000000000001</c:v>
                </c:pt>
                <c:pt idx="1846">
                  <c:v>0.66</c:v>
                </c:pt>
                <c:pt idx="1849">
                  <c:v>0.92</c:v>
                </c:pt>
                <c:pt idx="1852">
                  <c:v>0.52</c:v>
                </c:pt>
                <c:pt idx="1855">
                  <c:v>0.62</c:v>
                </c:pt>
                <c:pt idx="1858">
                  <c:v>0.62</c:v>
                </c:pt>
                <c:pt idx="1861">
                  <c:v>1.1299999999999999</c:v>
                </c:pt>
                <c:pt idx="1864">
                  <c:v>0.65</c:v>
                </c:pt>
                <c:pt idx="1865">
                  <c:v>0.5</c:v>
                </c:pt>
                <c:pt idx="1868">
                  <c:v>0.56999999999999995</c:v>
                </c:pt>
                <c:pt idx="1871">
                  <c:v>1.0900000000000001</c:v>
                </c:pt>
                <c:pt idx="1874">
                  <c:v>0.61</c:v>
                </c:pt>
                <c:pt idx="1877">
                  <c:v>0.6</c:v>
                </c:pt>
                <c:pt idx="1880">
                  <c:v>0.85</c:v>
                </c:pt>
                <c:pt idx="1883">
                  <c:v>1.07</c:v>
                </c:pt>
                <c:pt idx="1886">
                  <c:v>1.1499999999999999</c:v>
                </c:pt>
                <c:pt idx="1889">
                  <c:v>0.71</c:v>
                </c:pt>
                <c:pt idx="1892">
                  <c:v>1.03</c:v>
                </c:pt>
                <c:pt idx="1895">
                  <c:v>0.76</c:v>
                </c:pt>
                <c:pt idx="1898">
                  <c:v>1.26</c:v>
                </c:pt>
                <c:pt idx="1901">
                  <c:v>0.52</c:v>
                </c:pt>
                <c:pt idx="1906">
                  <c:v>0.88</c:v>
                </c:pt>
                <c:pt idx="1909">
                  <c:v>0.67</c:v>
                </c:pt>
                <c:pt idx="1912">
                  <c:v>1.1100000000000001</c:v>
                </c:pt>
                <c:pt idx="1915">
                  <c:v>1.19</c:v>
                </c:pt>
                <c:pt idx="1918">
                  <c:v>0.43</c:v>
                </c:pt>
                <c:pt idx="1921">
                  <c:v>0.89</c:v>
                </c:pt>
                <c:pt idx="1924">
                  <c:v>0.72</c:v>
                </c:pt>
                <c:pt idx="1927">
                  <c:v>0.59</c:v>
                </c:pt>
                <c:pt idx="1930">
                  <c:v>0.3</c:v>
                </c:pt>
                <c:pt idx="1933">
                  <c:v>1.21</c:v>
                </c:pt>
                <c:pt idx="1938">
                  <c:v>-0.03</c:v>
                </c:pt>
                <c:pt idx="1941">
                  <c:v>0.79</c:v>
                </c:pt>
                <c:pt idx="1944">
                  <c:v>0.94</c:v>
                </c:pt>
                <c:pt idx="1947">
                  <c:v>1.42</c:v>
                </c:pt>
                <c:pt idx="1950">
                  <c:v>0.89</c:v>
                </c:pt>
                <c:pt idx="1953">
                  <c:v>0.64</c:v>
                </c:pt>
                <c:pt idx="1956">
                  <c:v>1.0900000000000001</c:v>
                </c:pt>
                <c:pt idx="1959">
                  <c:v>1.04</c:v>
                </c:pt>
                <c:pt idx="1962">
                  <c:v>1</c:v>
                </c:pt>
                <c:pt idx="1965">
                  <c:v>0.57999999999999996</c:v>
                </c:pt>
                <c:pt idx="1968">
                  <c:v>0.81</c:v>
                </c:pt>
                <c:pt idx="1971">
                  <c:v>1</c:v>
                </c:pt>
                <c:pt idx="1973">
                  <c:v>0.84</c:v>
                </c:pt>
                <c:pt idx="1974">
                  <c:v>0.52</c:v>
                </c:pt>
                <c:pt idx="1977">
                  <c:v>1.02</c:v>
                </c:pt>
                <c:pt idx="1980">
                  <c:v>1.03</c:v>
                </c:pt>
                <c:pt idx="1983">
                  <c:v>0.57999999999999996</c:v>
                </c:pt>
                <c:pt idx="1986">
                  <c:v>0.91</c:v>
                </c:pt>
                <c:pt idx="1989">
                  <c:v>0.93</c:v>
                </c:pt>
                <c:pt idx="1992">
                  <c:v>0.5</c:v>
                </c:pt>
                <c:pt idx="1995">
                  <c:v>0.68</c:v>
                </c:pt>
                <c:pt idx="1998">
                  <c:v>0.75</c:v>
                </c:pt>
                <c:pt idx="2002">
                  <c:v>0.61</c:v>
                </c:pt>
                <c:pt idx="2005">
                  <c:v>0.62</c:v>
                </c:pt>
                <c:pt idx="2008">
                  <c:v>0.93</c:v>
                </c:pt>
                <c:pt idx="2011">
                  <c:v>0.77</c:v>
                </c:pt>
                <c:pt idx="2014">
                  <c:v>0.89</c:v>
                </c:pt>
                <c:pt idx="2017">
                  <c:v>0.71</c:v>
                </c:pt>
                <c:pt idx="2020">
                  <c:v>0.9</c:v>
                </c:pt>
                <c:pt idx="2023">
                  <c:v>1.24</c:v>
                </c:pt>
                <c:pt idx="2026">
                  <c:v>0.8</c:v>
                </c:pt>
                <c:pt idx="2029">
                  <c:v>0.87</c:v>
                </c:pt>
                <c:pt idx="2032">
                  <c:v>0.93</c:v>
                </c:pt>
                <c:pt idx="2035">
                  <c:v>0.95</c:v>
                </c:pt>
                <c:pt idx="2038">
                  <c:v>0.78</c:v>
                </c:pt>
                <c:pt idx="2041">
                  <c:v>1.32</c:v>
                </c:pt>
                <c:pt idx="2044">
                  <c:v>0.17</c:v>
                </c:pt>
                <c:pt idx="2047">
                  <c:v>0.74</c:v>
                </c:pt>
                <c:pt idx="2050">
                  <c:v>0.81</c:v>
                </c:pt>
                <c:pt idx="2053">
                  <c:v>0.74</c:v>
                </c:pt>
                <c:pt idx="2056">
                  <c:v>0.98</c:v>
                </c:pt>
                <c:pt idx="2059">
                  <c:v>1.1100000000000001</c:v>
                </c:pt>
                <c:pt idx="2062">
                  <c:v>1.0900000000000001</c:v>
                </c:pt>
                <c:pt idx="2065">
                  <c:v>0.64</c:v>
                </c:pt>
                <c:pt idx="2068">
                  <c:v>0.96</c:v>
                </c:pt>
                <c:pt idx="2071">
                  <c:v>0.9</c:v>
                </c:pt>
                <c:pt idx="2074">
                  <c:v>1.26</c:v>
                </c:pt>
                <c:pt idx="2077">
                  <c:v>1.0900000000000001</c:v>
                </c:pt>
                <c:pt idx="2080">
                  <c:v>1</c:v>
                </c:pt>
                <c:pt idx="2083">
                  <c:v>1.36</c:v>
                </c:pt>
                <c:pt idx="2086">
                  <c:v>0.55000000000000004</c:v>
                </c:pt>
                <c:pt idx="2087">
                  <c:v>1.02</c:v>
                </c:pt>
                <c:pt idx="2090">
                  <c:v>1</c:v>
                </c:pt>
                <c:pt idx="2093">
                  <c:v>0.72</c:v>
                </c:pt>
                <c:pt idx="2096">
                  <c:v>0.75</c:v>
                </c:pt>
                <c:pt idx="2099">
                  <c:v>0.89</c:v>
                </c:pt>
                <c:pt idx="2102">
                  <c:v>1.02</c:v>
                </c:pt>
                <c:pt idx="2105">
                  <c:v>1.2</c:v>
                </c:pt>
                <c:pt idx="2108">
                  <c:v>1.18</c:v>
                </c:pt>
                <c:pt idx="2111">
                  <c:v>0.79</c:v>
                </c:pt>
                <c:pt idx="2114">
                  <c:v>1.3</c:v>
                </c:pt>
                <c:pt idx="2117">
                  <c:v>1.1000000000000001</c:v>
                </c:pt>
                <c:pt idx="2120">
                  <c:v>0.81</c:v>
                </c:pt>
                <c:pt idx="2123">
                  <c:v>0.69</c:v>
                </c:pt>
                <c:pt idx="2126">
                  <c:v>1.25</c:v>
                </c:pt>
                <c:pt idx="2129">
                  <c:v>0.75</c:v>
                </c:pt>
                <c:pt idx="2132">
                  <c:v>0.39</c:v>
                </c:pt>
                <c:pt idx="2135">
                  <c:v>0.86</c:v>
                </c:pt>
                <c:pt idx="2138">
                  <c:v>0.8</c:v>
                </c:pt>
                <c:pt idx="2141">
                  <c:v>0.54</c:v>
                </c:pt>
                <c:pt idx="2144">
                  <c:v>0.86</c:v>
                </c:pt>
                <c:pt idx="2148">
                  <c:v>1.3</c:v>
                </c:pt>
                <c:pt idx="2151">
                  <c:v>0.92</c:v>
                </c:pt>
                <c:pt idx="2154">
                  <c:v>0.64</c:v>
                </c:pt>
                <c:pt idx="2157">
                  <c:v>0.82</c:v>
                </c:pt>
                <c:pt idx="2160">
                  <c:v>0.93</c:v>
                </c:pt>
                <c:pt idx="2163">
                  <c:v>1.04</c:v>
                </c:pt>
                <c:pt idx="2166">
                  <c:v>0.98</c:v>
                </c:pt>
                <c:pt idx="2169">
                  <c:v>0.22</c:v>
                </c:pt>
                <c:pt idx="2172">
                  <c:v>1.1299999999999999</c:v>
                </c:pt>
                <c:pt idx="2175">
                  <c:v>1.89</c:v>
                </c:pt>
                <c:pt idx="2178">
                  <c:v>0.53</c:v>
                </c:pt>
                <c:pt idx="2181">
                  <c:v>1.08</c:v>
                </c:pt>
                <c:pt idx="2184">
                  <c:v>0.83</c:v>
                </c:pt>
                <c:pt idx="2187">
                  <c:v>0.89</c:v>
                </c:pt>
                <c:pt idx="2190">
                  <c:v>1.25</c:v>
                </c:pt>
                <c:pt idx="2193">
                  <c:v>0.81</c:v>
                </c:pt>
                <c:pt idx="2196">
                  <c:v>0.93</c:v>
                </c:pt>
                <c:pt idx="2199">
                  <c:v>0.49</c:v>
                </c:pt>
                <c:pt idx="2202">
                  <c:v>0.62</c:v>
                </c:pt>
                <c:pt idx="2207">
                  <c:v>0.63</c:v>
                </c:pt>
                <c:pt idx="2210">
                  <c:v>1.24</c:v>
                </c:pt>
                <c:pt idx="2213">
                  <c:v>0.57999999999999996</c:v>
                </c:pt>
                <c:pt idx="2216">
                  <c:v>1.06</c:v>
                </c:pt>
                <c:pt idx="2219">
                  <c:v>1.1100000000000001</c:v>
                </c:pt>
                <c:pt idx="2222">
                  <c:v>0.57999999999999996</c:v>
                </c:pt>
                <c:pt idx="2225">
                  <c:v>0.73</c:v>
                </c:pt>
                <c:pt idx="2228">
                  <c:v>1.1100000000000001</c:v>
                </c:pt>
                <c:pt idx="2231">
                  <c:v>0.86</c:v>
                </c:pt>
                <c:pt idx="2234">
                  <c:v>0.94</c:v>
                </c:pt>
                <c:pt idx="2237">
                  <c:v>1.1200000000000001</c:v>
                </c:pt>
                <c:pt idx="2240">
                  <c:v>1.03</c:v>
                </c:pt>
                <c:pt idx="2243">
                  <c:v>1.58</c:v>
                </c:pt>
                <c:pt idx="2246">
                  <c:v>1.1599999999999999</c:v>
                </c:pt>
                <c:pt idx="2249">
                  <c:v>1.33</c:v>
                </c:pt>
                <c:pt idx="2252">
                  <c:v>0.8</c:v>
                </c:pt>
                <c:pt idx="2255">
                  <c:v>0.95</c:v>
                </c:pt>
                <c:pt idx="2258">
                  <c:v>1.1399999999999999</c:v>
                </c:pt>
                <c:pt idx="2261">
                  <c:v>1.02</c:v>
                </c:pt>
                <c:pt idx="2264">
                  <c:v>1.26</c:v>
                </c:pt>
                <c:pt idx="2267">
                  <c:v>1.26</c:v>
                </c:pt>
                <c:pt idx="2270">
                  <c:v>1.39</c:v>
                </c:pt>
                <c:pt idx="2273">
                  <c:v>1.26</c:v>
                </c:pt>
                <c:pt idx="2276">
                  <c:v>0.83</c:v>
                </c:pt>
                <c:pt idx="2279">
                  <c:v>1.0900000000000001</c:v>
                </c:pt>
                <c:pt idx="2282">
                  <c:v>0.94</c:v>
                </c:pt>
                <c:pt idx="2285">
                  <c:v>0.35</c:v>
                </c:pt>
                <c:pt idx="2288">
                  <c:v>0.74</c:v>
                </c:pt>
                <c:pt idx="2291">
                  <c:v>0.95</c:v>
                </c:pt>
                <c:pt idx="2294">
                  <c:v>1.45</c:v>
                </c:pt>
                <c:pt idx="2297">
                  <c:v>1.0900000000000001</c:v>
                </c:pt>
                <c:pt idx="2300">
                  <c:v>1.04</c:v>
                </c:pt>
                <c:pt idx="2303">
                  <c:v>-0.04</c:v>
                </c:pt>
                <c:pt idx="2306">
                  <c:v>1.1299999999999999</c:v>
                </c:pt>
                <c:pt idx="2309">
                  <c:v>1.2</c:v>
                </c:pt>
                <c:pt idx="2312">
                  <c:v>0.23</c:v>
                </c:pt>
                <c:pt idx="2315">
                  <c:v>0.54</c:v>
                </c:pt>
                <c:pt idx="2318">
                  <c:v>0.6</c:v>
                </c:pt>
                <c:pt idx="2321">
                  <c:v>0.26</c:v>
                </c:pt>
                <c:pt idx="2324">
                  <c:v>0</c:v>
                </c:pt>
                <c:pt idx="2327">
                  <c:v>0.84</c:v>
                </c:pt>
                <c:pt idx="2330">
                  <c:v>0.68</c:v>
                </c:pt>
                <c:pt idx="2333">
                  <c:v>0.6</c:v>
                </c:pt>
                <c:pt idx="2336">
                  <c:v>1.38</c:v>
                </c:pt>
                <c:pt idx="2339">
                  <c:v>0.53</c:v>
                </c:pt>
                <c:pt idx="2342">
                  <c:v>0.97</c:v>
                </c:pt>
                <c:pt idx="2345">
                  <c:v>1.63</c:v>
                </c:pt>
                <c:pt idx="2348">
                  <c:v>1.29</c:v>
                </c:pt>
                <c:pt idx="2351">
                  <c:v>1.08</c:v>
                </c:pt>
                <c:pt idx="2354">
                  <c:v>1.27</c:v>
                </c:pt>
                <c:pt idx="2357">
                  <c:v>1.2</c:v>
                </c:pt>
                <c:pt idx="2360">
                  <c:v>0.97</c:v>
                </c:pt>
                <c:pt idx="2363">
                  <c:v>0.89</c:v>
                </c:pt>
                <c:pt idx="2366">
                  <c:v>0.83</c:v>
                </c:pt>
                <c:pt idx="2369">
                  <c:v>0.96</c:v>
                </c:pt>
                <c:pt idx="2372">
                  <c:v>1.1399999999999999</c:v>
                </c:pt>
                <c:pt idx="2375">
                  <c:v>1.25</c:v>
                </c:pt>
                <c:pt idx="2378">
                  <c:v>0.95</c:v>
                </c:pt>
                <c:pt idx="2381">
                  <c:v>1.48</c:v>
                </c:pt>
                <c:pt idx="2384">
                  <c:v>0.7</c:v>
                </c:pt>
                <c:pt idx="2387">
                  <c:v>0.59</c:v>
                </c:pt>
                <c:pt idx="2390">
                  <c:v>1.1599999999999999</c:v>
                </c:pt>
                <c:pt idx="2393">
                  <c:v>1.25</c:v>
                </c:pt>
                <c:pt idx="2398">
                  <c:v>0.9</c:v>
                </c:pt>
                <c:pt idx="2401">
                  <c:v>1.31</c:v>
                </c:pt>
                <c:pt idx="2404">
                  <c:v>1.03</c:v>
                </c:pt>
                <c:pt idx="2412">
                  <c:v>1.46</c:v>
                </c:pt>
                <c:pt idx="2415">
                  <c:v>1.19</c:v>
                </c:pt>
                <c:pt idx="2418">
                  <c:v>1.48</c:v>
                </c:pt>
                <c:pt idx="2421">
                  <c:v>1.76</c:v>
                </c:pt>
                <c:pt idx="2424">
                  <c:v>1.43</c:v>
                </c:pt>
                <c:pt idx="2427">
                  <c:v>1.21</c:v>
                </c:pt>
                <c:pt idx="2430">
                  <c:v>1.52</c:v>
                </c:pt>
                <c:pt idx="2433">
                  <c:v>1.19</c:v>
                </c:pt>
                <c:pt idx="2436">
                  <c:v>1.27</c:v>
                </c:pt>
                <c:pt idx="2439">
                  <c:v>1.17</c:v>
                </c:pt>
                <c:pt idx="2442">
                  <c:v>1.54</c:v>
                </c:pt>
                <c:pt idx="2445">
                  <c:v>1.21</c:v>
                </c:pt>
                <c:pt idx="2448">
                  <c:v>1.36</c:v>
                </c:pt>
                <c:pt idx="2451">
                  <c:v>1.45</c:v>
                </c:pt>
                <c:pt idx="2454">
                  <c:v>1.01</c:v>
                </c:pt>
                <c:pt idx="2457">
                  <c:v>0.82</c:v>
                </c:pt>
                <c:pt idx="2460">
                  <c:v>1.35</c:v>
                </c:pt>
                <c:pt idx="2463">
                  <c:v>1.1000000000000001</c:v>
                </c:pt>
                <c:pt idx="2466">
                  <c:v>1.02</c:v>
                </c:pt>
                <c:pt idx="2469">
                  <c:v>1.01</c:v>
                </c:pt>
                <c:pt idx="2472">
                  <c:v>0.98</c:v>
                </c:pt>
                <c:pt idx="2475">
                  <c:v>1.3</c:v>
                </c:pt>
                <c:pt idx="2478">
                  <c:v>1.03</c:v>
                </c:pt>
                <c:pt idx="2481">
                  <c:v>1.1599999999999999</c:v>
                </c:pt>
                <c:pt idx="2484">
                  <c:v>1.22</c:v>
                </c:pt>
                <c:pt idx="2487">
                  <c:v>1.07</c:v>
                </c:pt>
                <c:pt idx="2490">
                  <c:v>1.28</c:v>
                </c:pt>
                <c:pt idx="2493">
                  <c:v>0.98</c:v>
                </c:pt>
                <c:pt idx="2496">
                  <c:v>1.31</c:v>
                </c:pt>
                <c:pt idx="2499">
                  <c:v>1.78</c:v>
                </c:pt>
                <c:pt idx="2502">
                  <c:v>1.1499999999999999</c:v>
                </c:pt>
                <c:pt idx="2505">
                  <c:v>0.79</c:v>
                </c:pt>
                <c:pt idx="2508">
                  <c:v>1.57</c:v>
                </c:pt>
                <c:pt idx="2511">
                  <c:v>1.34</c:v>
                </c:pt>
                <c:pt idx="2514">
                  <c:v>0.94</c:v>
                </c:pt>
                <c:pt idx="2517">
                  <c:v>1.41</c:v>
                </c:pt>
                <c:pt idx="2520">
                  <c:v>0.92</c:v>
                </c:pt>
                <c:pt idx="2523">
                  <c:v>1.33</c:v>
                </c:pt>
                <c:pt idx="2526">
                  <c:v>1.17</c:v>
                </c:pt>
                <c:pt idx="2529">
                  <c:v>1.2</c:v>
                </c:pt>
                <c:pt idx="2532">
                  <c:v>1.17</c:v>
                </c:pt>
                <c:pt idx="2535">
                  <c:v>0.91</c:v>
                </c:pt>
                <c:pt idx="2538">
                  <c:v>1.4</c:v>
                </c:pt>
                <c:pt idx="2541">
                  <c:v>1.5</c:v>
                </c:pt>
                <c:pt idx="2544">
                  <c:v>1.1599999999999999</c:v>
                </c:pt>
                <c:pt idx="2547">
                  <c:v>1.36</c:v>
                </c:pt>
                <c:pt idx="2550">
                  <c:v>1.74</c:v>
                </c:pt>
                <c:pt idx="2553">
                  <c:v>1.38</c:v>
                </c:pt>
                <c:pt idx="2556">
                  <c:v>1.17</c:v>
                </c:pt>
                <c:pt idx="2559">
                  <c:v>1.47</c:v>
                </c:pt>
                <c:pt idx="2562">
                  <c:v>1.46</c:v>
                </c:pt>
                <c:pt idx="2565">
                  <c:v>1.29</c:v>
                </c:pt>
                <c:pt idx="2568">
                  <c:v>1.33</c:v>
                </c:pt>
                <c:pt idx="2571">
                  <c:v>1.62</c:v>
                </c:pt>
                <c:pt idx="2574">
                  <c:v>1.97</c:v>
                </c:pt>
                <c:pt idx="2577">
                  <c:v>0.83</c:v>
                </c:pt>
                <c:pt idx="2580">
                  <c:v>1.32</c:v>
                </c:pt>
                <c:pt idx="2583">
                  <c:v>1.0900000000000001</c:v>
                </c:pt>
                <c:pt idx="2586">
                  <c:v>2.02</c:v>
                </c:pt>
                <c:pt idx="2589">
                  <c:v>1.53</c:v>
                </c:pt>
                <c:pt idx="2592">
                  <c:v>1.31</c:v>
                </c:pt>
                <c:pt idx="2595">
                  <c:v>1.54</c:v>
                </c:pt>
                <c:pt idx="2598">
                  <c:v>1.26</c:v>
                </c:pt>
                <c:pt idx="2601">
                  <c:v>1.57</c:v>
                </c:pt>
                <c:pt idx="2604">
                  <c:v>1.1000000000000001</c:v>
                </c:pt>
                <c:pt idx="2607">
                  <c:v>1.27</c:v>
                </c:pt>
                <c:pt idx="2610">
                  <c:v>1.37</c:v>
                </c:pt>
                <c:pt idx="2613">
                  <c:v>1.2</c:v>
                </c:pt>
                <c:pt idx="2616">
                  <c:v>1.37</c:v>
                </c:pt>
                <c:pt idx="2619">
                  <c:v>1.56</c:v>
                </c:pt>
                <c:pt idx="2622">
                  <c:v>1.05</c:v>
                </c:pt>
                <c:pt idx="2625">
                  <c:v>1.33</c:v>
                </c:pt>
                <c:pt idx="2628">
                  <c:v>1.27</c:v>
                </c:pt>
                <c:pt idx="2631">
                  <c:v>1.52</c:v>
                </c:pt>
                <c:pt idx="2634">
                  <c:v>1.2</c:v>
                </c:pt>
                <c:pt idx="2637">
                  <c:v>1.1399999999999999</c:v>
                </c:pt>
                <c:pt idx="2640">
                  <c:v>1.35</c:v>
                </c:pt>
                <c:pt idx="2643">
                  <c:v>1.37</c:v>
                </c:pt>
                <c:pt idx="2646">
                  <c:v>1.26</c:v>
                </c:pt>
                <c:pt idx="2649">
                  <c:v>0.7</c:v>
                </c:pt>
                <c:pt idx="2652">
                  <c:v>0.31</c:v>
                </c:pt>
                <c:pt idx="2655">
                  <c:v>1.1299999999999999</c:v>
                </c:pt>
                <c:pt idx="2658">
                  <c:v>1.56</c:v>
                </c:pt>
                <c:pt idx="2661">
                  <c:v>0.97</c:v>
                </c:pt>
                <c:pt idx="2664">
                  <c:v>1.62</c:v>
                </c:pt>
                <c:pt idx="2667">
                  <c:v>0.93</c:v>
                </c:pt>
                <c:pt idx="2670">
                  <c:v>0.91</c:v>
                </c:pt>
                <c:pt idx="2672">
                  <c:v>0.69</c:v>
                </c:pt>
                <c:pt idx="2675">
                  <c:v>1.62</c:v>
                </c:pt>
                <c:pt idx="2678">
                  <c:v>1.77</c:v>
                </c:pt>
                <c:pt idx="2681">
                  <c:v>0.35</c:v>
                </c:pt>
                <c:pt idx="2684">
                  <c:v>0.08</c:v>
                </c:pt>
                <c:pt idx="2687">
                  <c:v>0.75</c:v>
                </c:pt>
                <c:pt idx="2690">
                  <c:v>1.22</c:v>
                </c:pt>
                <c:pt idx="2693">
                  <c:v>0.89</c:v>
                </c:pt>
                <c:pt idx="2696">
                  <c:v>0.8</c:v>
                </c:pt>
                <c:pt idx="2699">
                  <c:v>0.92</c:v>
                </c:pt>
                <c:pt idx="2702">
                  <c:v>1.24</c:v>
                </c:pt>
                <c:pt idx="2705">
                  <c:v>1.27</c:v>
                </c:pt>
                <c:pt idx="2708">
                  <c:v>1.29</c:v>
                </c:pt>
                <c:pt idx="2711">
                  <c:v>1.35</c:v>
                </c:pt>
                <c:pt idx="2716">
                  <c:v>1.1499999999999999</c:v>
                </c:pt>
                <c:pt idx="2719">
                  <c:v>1.35</c:v>
                </c:pt>
                <c:pt idx="2722">
                  <c:v>1.29</c:v>
                </c:pt>
                <c:pt idx="2725">
                  <c:v>0.6</c:v>
                </c:pt>
                <c:pt idx="2728">
                  <c:v>1.1100000000000001</c:v>
                </c:pt>
                <c:pt idx="2731">
                  <c:v>1.26</c:v>
                </c:pt>
                <c:pt idx="2734">
                  <c:v>1.17</c:v>
                </c:pt>
                <c:pt idx="2737">
                  <c:v>1.25</c:v>
                </c:pt>
                <c:pt idx="2740">
                  <c:v>0.12</c:v>
                </c:pt>
                <c:pt idx="2743">
                  <c:v>1.57</c:v>
                </c:pt>
                <c:pt idx="2746">
                  <c:v>1.2</c:v>
                </c:pt>
                <c:pt idx="2749">
                  <c:v>1.19</c:v>
                </c:pt>
                <c:pt idx="2752">
                  <c:v>1.73</c:v>
                </c:pt>
                <c:pt idx="2755">
                  <c:v>1.45</c:v>
                </c:pt>
                <c:pt idx="2758">
                  <c:v>1.73</c:v>
                </c:pt>
                <c:pt idx="2761">
                  <c:v>1.36</c:v>
                </c:pt>
                <c:pt idx="2764">
                  <c:v>1.56</c:v>
                </c:pt>
                <c:pt idx="2767">
                  <c:v>1.49</c:v>
                </c:pt>
                <c:pt idx="2770">
                  <c:v>1.4</c:v>
                </c:pt>
                <c:pt idx="2773">
                  <c:v>1.77</c:v>
                </c:pt>
                <c:pt idx="2776">
                  <c:v>1.47</c:v>
                </c:pt>
                <c:pt idx="2779">
                  <c:v>1.4</c:v>
                </c:pt>
                <c:pt idx="2782">
                  <c:v>1.55</c:v>
                </c:pt>
                <c:pt idx="2785">
                  <c:v>1.44</c:v>
                </c:pt>
                <c:pt idx="2788">
                  <c:v>1.33</c:v>
                </c:pt>
                <c:pt idx="2791">
                  <c:v>1.55</c:v>
                </c:pt>
                <c:pt idx="2794">
                  <c:v>1.51</c:v>
                </c:pt>
                <c:pt idx="2797">
                  <c:v>1.43</c:v>
                </c:pt>
                <c:pt idx="2800">
                  <c:v>0.96</c:v>
                </c:pt>
                <c:pt idx="2803">
                  <c:v>1.17</c:v>
                </c:pt>
                <c:pt idx="2806">
                  <c:v>1.52</c:v>
                </c:pt>
                <c:pt idx="2809">
                  <c:v>1.03</c:v>
                </c:pt>
                <c:pt idx="2812">
                  <c:v>0.8</c:v>
                </c:pt>
                <c:pt idx="2815">
                  <c:v>1.32</c:v>
                </c:pt>
                <c:pt idx="2818">
                  <c:v>0.75</c:v>
                </c:pt>
                <c:pt idx="2821">
                  <c:v>1.7</c:v>
                </c:pt>
                <c:pt idx="2824">
                  <c:v>2.02</c:v>
                </c:pt>
                <c:pt idx="2827">
                  <c:v>0.65</c:v>
                </c:pt>
                <c:pt idx="2830">
                  <c:v>1.53</c:v>
                </c:pt>
                <c:pt idx="2833">
                  <c:v>1.31</c:v>
                </c:pt>
                <c:pt idx="2836">
                  <c:v>1.74</c:v>
                </c:pt>
                <c:pt idx="2839">
                  <c:v>1.74</c:v>
                </c:pt>
                <c:pt idx="2842">
                  <c:v>1.42</c:v>
                </c:pt>
                <c:pt idx="2845">
                  <c:v>1.48</c:v>
                </c:pt>
                <c:pt idx="2848">
                  <c:v>1.34</c:v>
                </c:pt>
                <c:pt idx="2851">
                  <c:v>1.24</c:v>
                </c:pt>
                <c:pt idx="2854">
                  <c:v>1.36</c:v>
                </c:pt>
                <c:pt idx="2857">
                  <c:v>1.4</c:v>
                </c:pt>
                <c:pt idx="2860">
                  <c:v>1.68</c:v>
                </c:pt>
                <c:pt idx="2863">
                  <c:v>1.52</c:v>
                </c:pt>
                <c:pt idx="2866">
                  <c:v>0.97</c:v>
                </c:pt>
                <c:pt idx="2869">
                  <c:v>1.1299999999999999</c:v>
                </c:pt>
                <c:pt idx="2872">
                  <c:v>1.37</c:v>
                </c:pt>
                <c:pt idx="2875">
                  <c:v>1.55</c:v>
                </c:pt>
                <c:pt idx="2876">
                  <c:v>1.63</c:v>
                </c:pt>
                <c:pt idx="2880">
                  <c:v>1.51</c:v>
                </c:pt>
                <c:pt idx="2883">
                  <c:v>1.3</c:v>
                </c:pt>
                <c:pt idx="2886">
                  <c:v>1.1299999999999999</c:v>
                </c:pt>
                <c:pt idx="2889">
                  <c:v>1.57</c:v>
                </c:pt>
                <c:pt idx="2892">
                  <c:v>1.2</c:v>
                </c:pt>
                <c:pt idx="2895">
                  <c:v>1.17</c:v>
                </c:pt>
                <c:pt idx="2897">
                  <c:v>1.29</c:v>
                </c:pt>
                <c:pt idx="2900">
                  <c:v>1.39</c:v>
                </c:pt>
                <c:pt idx="2903">
                  <c:v>1.28</c:v>
                </c:pt>
                <c:pt idx="2905">
                  <c:v>1.27</c:v>
                </c:pt>
                <c:pt idx="2908">
                  <c:v>1.59</c:v>
                </c:pt>
                <c:pt idx="2911">
                  <c:v>1.7</c:v>
                </c:pt>
                <c:pt idx="2914">
                  <c:v>1.58</c:v>
                </c:pt>
                <c:pt idx="2916">
                  <c:v>1.28</c:v>
                </c:pt>
                <c:pt idx="2919">
                  <c:v>1.62</c:v>
                </c:pt>
                <c:pt idx="2922">
                  <c:v>1.37</c:v>
                </c:pt>
                <c:pt idx="2925">
                  <c:v>1.54</c:v>
                </c:pt>
                <c:pt idx="2928">
                  <c:v>1.53</c:v>
                </c:pt>
                <c:pt idx="2931">
                  <c:v>1.3</c:v>
                </c:pt>
                <c:pt idx="2934">
                  <c:v>1.19</c:v>
                </c:pt>
                <c:pt idx="2937">
                  <c:v>1.06</c:v>
                </c:pt>
                <c:pt idx="2940">
                  <c:v>1.49</c:v>
                </c:pt>
                <c:pt idx="2943">
                  <c:v>1.43</c:v>
                </c:pt>
                <c:pt idx="2947">
                  <c:v>1.19</c:v>
                </c:pt>
                <c:pt idx="2950">
                  <c:v>1.31</c:v>
                </c:pt>
                <c:pt idx="2953">
                  <c:v>1.25</c:v>
                </c:pt>
                <c:pt idx="2956">
                  <c:v>1.62</c:v>
                </c:pt>
                <c:pt idx="2959">
                  <c:v>1.27</c:v>
                </c:pt>
                <c:pt idx="2963">
                  <c:v>1.18</c:v>
                </c:pt>
                <c:pt idx="2964">
                  <c:v>1.58</c:v>
                </c:pt>
                <c:pt idx="2967">
                  <c:v>1.41</c:v>
                </c:pt>
                <c:pt idx="2972">
                  <c:v>1.39</c:v>
                </c:pt>
                <c:pt idx="2975">
                  <c:v>1.69</c:v>
                </c:pt>
                <c:pt idx="2978">
                  <c:v>1.48</c:v>
                </c:pt>
                <c:pt idx="2981">
                  <c:v>1.46</c:v>
                </c:pt>
                <c:pt idx="2984">
                  <c:v>1.6</c:v>
                </c:pt>
                <c:pt idx="2987">
                  <c:v>2.16</c:v>
                </c:pt>
                <c:pt idx="2990">
                  <c:v>1.54</c:v>
                </c:pt>
                <c:pt idx="2993">
                  <c:v>1.62</c:v>
                </c:pt>
                <c:pt idx="2995">
                  <c:v>1.38</c:v>
                </c:pt>
                <c:pt idx="2998">
                  <c:v>1.48</c:v>
                </c:pt>
                <c:pt idx="3001">
                  <c:v>1.34</c:v>
                </c:pt>
                <c:pt idx="3004">
                  <c:v>0.69</c:v>
                </c:pt>
                <c:pt idx="3007">
                  <c:v>1.4</c:v>
                </c:pt>
                <c:pt idx="3010">
                  <c:v>1.05</c:v>
                </c:pt>
                <c:pt idx="3013">
                  <c:v>0.88</c:v>
                </c:pt>
                <c:pt idx="3016">
                  <c:v>1.74</c:v>
                </c:pt>
                <c:pt idx="3019">
                  <c:v>1.83</c:v>
                </c:pt>
                <c:pt idx="3022">
                  <c:v>1.1499999999999999</c:v>
                </c:pt>
                <c:pt idx="3025">
                  <c:v>1.26</c:v>
                </c:pt>
                <c:pt idx="3028">
                  <c:v>1.62</c:v>
                </c:pt>
                <c:pt idx="3031">
                  <c:v>0.56000000000000005</c:v>
                </c:pt>
                <c:pt idx="3034">
                  <c:v>1.1599999999999999</c:v>
                </c:pt>
                <c:pt idx="3037">
                  <c:v>1.22</c:v>
                </c:pt>
                <c:pt idx="3040">
                  <c:v>1.06</c:v>
                </c:pt>
                <c:pt idx="3043">
                  <c:v>1.37</c:v>
                </c:pt>
                <c:pt idx="3046">
                  <c:v>0.57999999999999996</c:v>
                </c:pt>
                <c:pt idx="3049">
                  <c:v>1.2</c:v>
                </c:pt>
                <c:pt idx="3052">
                  <c:v>0.59</c:v>
                </c:pt>
                <c:pt idx="3055">
                  <c:v>1.1100000000000001</c:v>
                </c:pt>
                <c:pt idx="3058">
                  <c:v>1.04</c:v>
                </c:pt>
                <c:pt idx="3061">
                  <c:v>1.24</c:v>
                </c:pt>
                <c:pt idx="3064">
                  <c:v>0.63</c:v>
                </c:pt>
                <c:pt idx="3067">
                  <c:v>1.38</c:v>
                </c:pt>
                <c:pt idx="3070">
                  <c:v>1.1200000000000001</c:v>
                </c:pt>
                <c:pt idx="3073">
                  <c:v>1.29</c:v>
                </c:pt>
                <c:pt idx="3076">
                  <c:v>1.47</c:v>
                </c:pt>
                <c:pt idx="3079">
                  <c:v>1.19</c:v>
                </c:pt>
                <c:pt idx="3082">
                  <c:v>1.07</c:v>
                </c:pt>
                <c:pt idx="3085">
                  <c:v>1.19</c:v>
                </c:pt>
                <c:pt idx="3088">
                  <c:v>0.83</c:v>
                </c:pt>
                <c:pt idx="3091">
                  <c:v>1.22</c:v>
                </c:pt>
                <c:pt idx="3094">
                  <c:v>1.57</c:v>
                </c:pt>
                <c:pt idx="3097">
                  <c:v>1.7</c:v>
                </c:pt>
                <c:pt idx="3100">
                  <c:v>1.19</c:v>
                </c:pt>
                <c:pt idx="3103">
                  <c:v>1.76</c:v>
                </c:pt>
                <c:pt idx="3106">
                  <c:v>1.37</c:v>
                </c:pt>
                <c:pt idx="3112">
                  <c:v>1.43</c:v>
                </c:pt>
                <c:pt idx="3115">
                  <c:v>1.19</c:v>
                </c:pt>
                <c:pt idx="3118">
                  <c:v>1.37</c:v>
                </c:pt>
                <c:pt idx="3121">
                  <c:v>1.41</c:v>
                </c:pt>
                <c:pt idx="3124">
                  <c:v>1.3</c:v>
                </c:pt>
                <c:pt idx="3127">
                  <c:v>1.0900000000000001</c:v>
                </c:pt>
                <c:pt idx="3130">
                  <c:v>1.4</c:v>
                </c:pt>
                <c:pt idx="3133">
                  <c:v>1.36</c:v>
                </c:pt>
                <c:pt idx="3136">
                  <c:v>1.7</c:v>
                </c:pt>
                <c:pt idx="3139">
                  <c:v>1.5</c:v>
                </c:pt>
                <c:pt idx="3142">
                  <c:v>1.18</c:v>
                </c:pt>
                <c:pt idx="3145">
                  <c:v>1.74</c:v>
                </c:pt>
                <c:pt idx="3148">
                  <c:v>1.52</c:v>
                </c:pt>
                <c:pt idx="3151">
                  <c:v>0.92</c:v>
                </c:pt>
                <c:pt idx="3154">
                  <c:v>1.45</c:v>
                </c:pt>
                <c:pt idx="3157">
                  <c:v>1.2</c:v>
                </c:pt>
                <c:pt idx="3160">
                  <c:v>1.41</c:v>
                </c:pt>
                <c:pt idx="3163">
                  <c:v>1.61</c:v>
                </c:pt>
                <c:pt idx="3166">
                  <c:v>1.3</c:v>
                </c:pt>
                <c:pt idx="3169">
                  <c:v>1.91</c:v>
                </c:pt>
                <c:pt idx="3172">
                  <c:v>1.41</c:v>
                </c:pt>
                <c:pt idx="3175">
                  <c:v>1.01</c:v>
                </c:pt>
                <c:pt idx="3178">
                  <c:v>0.93</c:v>
                </c:pt>
                <c:pt idx="3181">
                  <c:v>1.38</c:v>
                </c:pt>
                <c:pt idx="3184">
                  <c:v>1.2</c:v>
                </c:pt>
                <c:pt idx="3187">
                  <c:v>1.17</c:v>
                </c:pt>
                <c:pt idx="3190">
                  <c:v>2.0099999999999998</c:v>
                </c:pt>
                <c:pt idx="3193">
                  <c:v>1.36</c:v>
                </c:pt>
                <c:pt idx="3196">
                  <c:v>1.63</c:v>
                </c:pt>
                <c:pt idx="3199">
                  <c:v>1.36</c:v>
                </c:pt>
                <c:pt idx="3202">
                  <c:v>1.46</c:v>
                </c:pt>
                <c:pt idx="3205">
                  <c:v>0.6</c:v>
                </c:pt>
                <c:pt idx="3208">
                  <c:v>1.0900000000000001</c:v>
                </c:pt>
                <c:pt idx="3211">
                  <c:v>1.62</c:v>
                </c:pt>
                <c:pt idx="3214">
                  <c:v>1.19</c:v>
                </c:pt>
                <c:pt idx="3217">
                  <c:v>1.56</c:v>
                </c:pt>
                <c:pt idx="3220">
                  <c:v>1.56</c:v>
                </c:pt>
                <c:pt idx="3223">
                  <c:v>0.79</c:v>
                </c:pt>
                <c:pt idx="3226">
                  <c:v>1.19</c:v>
                </c:pt>
                <c:pt idx="3229">
                  <c:v>1.22</c:v>
                </c:pt>
                <c:pt idx="3232">
                  <c:v>1.73</c:v>
                </c:pt>
                <c:pt idx="3235">
                  <c:v>1.53</c:v>
                </c:pt>
                <c:pt idx="3238">
                  <c:v>1.45</c:v>
                </c:pt>
                <c:pt idx="3241">
                  <c:v>1.39</c:v>
                </c:pt>
                <c:pt idx="3244">
                  <c:v>1.79</c:v>
                </c:pt>
                <c:pt idx="3247">
                  <c:v>1.47</c:v>
                </c:pt>
                <c:pt idx="3250">
                  <c:v>1.25</c:v>
                </c:pt>
                <c:pt idx="3253">
                  <c:v>1.36</c:v>
                </c:pt>
                <c:pt idx="3256">
                  <c:v>1.52</c:v>
                </c:pt>
                <c:pt idx="3259">
                  <c:v>1.29</c:v>
                </c:pt>
                <c:pt idx="3262">
                  <c:v>1.69</c:v>
                </c:pt>
                <c:pt idx="3265">
                  <c:v>1.31</c:v>
                </c:pt>
                <c:pt idx="3268">
                  <c:v>1.31</c:v>
                </c:pt>
                <c:pt idx="3271">
                  <c:v>2.2599999999999998</c:v>
                </c:pt>
                <c:pt idx="3274">
                  <c:v>1.63</c:v>
                </c:pt>
                <c:pt idx="3277">
                  <c:v>1.1200000000000001</c:v>
                </c:pt>
                <c:pt idx="3280">
                  <c:v>1.56</c:v>
                </c:pt>
                <c:pt idx="3283">
                  <c:v>1.4</c:v>
                </c:pt>
                <c:pt idx="3286">
                  <c:v>1.4</c:v>
                </c:pt>
                <c:pt idx="3289">
                  <c:v>0.62</c:v>
                </c:pt>
                <c:pt idx="3292">
                  <c:v>1.51</c:v>
                </c:pt>
                <c:pt idx="3295">
                  <c:v>1.07</c:v>
                </c:pt>
                <c:pt idx="3298">
                  <c:v>1.83</c:v>
                </c:pt>
                <c:pt idx="3301">
                  <c:v>1.07</c:v>
                </c:pt>
                <c:pt idx="3304">
                  <c:v>0.98</c:v>
                </c:pt>
                <c:pt idx="3307">
                  <c:v>1.35</c:v>
                </c:pt>
                <c:pt idx="3310">
                  <c:v>1.49</c:v>
                </c:pt>
                <c:pt idx="3313">
                  <c:v>1.55</c:v>
                </c:pt>
                <c:pt idx="3316">
                  <c:v>1.36</c:v>
                </c:pt>
                <c:pt idx="3319">
                  <c:v>1.91</c:v>
                </c:pt>
                <c:pt idx="3322">
                  <c:v>1.17</c:v>
                </c:pt>
                <c:pt idx="3325">
                  <c:v>1.68</c:v>
                </c:pt>
                <c:pt idx="3328">
                  <c:v>1.54</c:v>
                </c:pt>
                <c:pt idx="3331">
                  <c:v>1.53</c:v>
                </c:pt>
                <c:pt idx="3334">
                  <c:v>1.35</c:v>
                </c:pt>
                <c:pt idx="3337">
                  <c:v>1.39</c:v>
                </c:pt>
                <c:pt idx="3340">
                  <c:v>1.68</c:v>
                </c:pt>
                <c:pt idx="3343">
                  <c:v>1.57</c:v>
                </c:pt>
                <c:pt idx="3346">
                  <c:v>1.69</c:v>
                </c:pt>
                <c:pt idx="3349">
                  <c:v>1.27</c:v>
                </c:pt>
                <c:pt idx="3352">
                  <c:v>1.1000000000000001</c:v>
                </c:pt>
                <c:pt idx="3355">
                  <c:v>1.47</c:v>
                </c:pt>
                <c:pt idx="3358">
                  <c:v>1.38</c:v>
                </c:pt>
                <c:pt idx="3361">
                  <c:v>1.28</c:v>
                </c:pt>
                <c:pt idx="3364">
                  <c:v>1.74</c:v>
                </c:pt>
                <c:pt idx="3367">
                  <c:v>1.19</c:v>
                </c:pt>
                <c:pt idx="3370">
                  <c:v>1.93</c:v>
                </c:pt>
                <c:pt idx="3373">
                  <c:v>1.46</c:v>
                </c:pt>
                <c:pt idx="3376">
                  <c:v>1.46</c:v>
                </c:pt>
                <c:pt idx="3379">
                  <c:v>1.97</c:v>
                </c:pt>
                <c:pt idx="3382">
                  <c:v>1.71</c:v>
                </c:pt>
                <c:pt idx="3385">
                  <c:v>1.56</c:v>
                </c:pt>
                <c:pt idx="3388">
                  <c:v>1.95</c:v>
                </c:pt>
                <c:pt idx="3391">
                  <c:v>2.0499999999999998</c:v>
                </c:pt>
                <c:pt idx="3394">
                  <c:v>1.71</c:v>
                </c:pt>
                <c:pt idx="3397">
                  <c:v>1.65</c:v>
                </c:pt>
                <c:pt idx="3400">
                  <c:v>1.63</c:v>
                </c:pt>
                <c:pt idx="3403">
                  <c:v>2.16</c:v>
                </c:pt>
                <c:pt idx="3406">
                  <c:v>1.78</c:v>
                </c:pt>
                <c:pt idx="3409">
                  <c:v>1.45</c:v>
                </c:pt>
                <c:pt idx="3412">
                  <c:v>1.54</c:v>
                </c:pt>
                <c:pt idx="3415">
                  <c:v>1.38</c:v>
                </c:pt>
                <c:pt idx="3418">
                  <c:v>1.61</c:v>
                </c:pt>
                <c:pt idx="3421">
                  <c:v>1.64</c:v>
                </c:pt>
                <c:pt idx="3424">
                  <c:v>1.41</c:v>
                </c:pt>
                <c:pt idx="3427">
                  <c:v>1.1599999999999999</c:v>
                </c:pt>
                <c:pt idx="3430">
                  <c:v>1.01</c:v>
                </c:pt>
                <c:pt idx="3433">
                  <c:v>1.6</c:v>
                </c:pt>
                <c:pt idx="3436">
                  <c:v>1.45</c:v>
                </c:pt>
                <c:pt idx="3439">
                  <c:v>1.6</c:v>
                </c:pt>
                <c:pt idx="3442">
                  <c:v>1.6</c:v>
                </c:pt>
                <c:pt idx="3445">
                  <c:v>1.1399999999999999</c:v>
                </c:pt>
                <c:pt idx="3448">
                  <c:v>1.4</c:v>
                </c:pt>
                <c:pt idx="3451">
                  <c:v>2</c:v>
                </c:pt>
                <c:pt idx="3454">
                  <c:v>1.18</c:v>
                </c:pt>
                <c:pt idx="3457">
                  <c:v>1.44</c:v>
                </c:pt>
                <c:pt idx="3460">
                  <c:v>1.08</c:v>
                </c:pt>
                <c:pt idx="3463">
                  <c:v>1.73</c:v>
                </c:pt>
                <c:pt idx="3466">
                  <c:v>1.22</c:v>
                </c:pt>
                <c:pt idx="3469">
                  <c:v>0.87</c:v>
                </c:pt>
                <c:pt idx="3472">
                  <c:v>1.22</c:v>
                </c:pt>
                <c:pt idx="3475">
                  <c:v>0.71</c:v>
                </c:pt>
                <c:pt idx="3478">
                  <c:v>1.05</c:v>
                </c:pt>
                <c:pt idx="3481">
                  <c:v>1.59</c:v>
                </c:pt>
                <c:pt idx="3484">
                  <c:v>1.44</c:v>
                </c:pt>
                <c:pt idx="3487">
                  <c:v>1.82</c:v>
                </c:pt>
                <c:pt idx="3490">
                  <c:v>1.38</c:v>
                </c:pt>
                <c:pt idx="3493">
                  <c:v>1.36</c:v>
                </c:pt>
                <c:pt idx="3496">
                  <c:v>1.2</c:v>
                </c:pt>
                <c:pt idx="3499">
                  <c:v>1.61</c:v>
                </c:pt>
                <c:pt idx="3502">
                  <c:v>1.35</c:v>
                </c:pt>
                <c:pt idx="3505">
                  <c:v>1.4</c:v>
                </c:pt>
                <c:pt idx="3508">
                  <c:v>1.28</c:v>
                </c:pt>
                <c:pt idx="3511">
                  <c:v>1.44</c:v>
                </c:pt>
                <c:pt idx="3514">
                  <c:v>1.58</c:v>
                </c:pt>
                <c:pt idx="3517">
                  <c:v>0.62</c:v>
                </c:pt>
                <c:pt idx="3520">
                  <c:v>2.08</c:v>
                </c:pt>
                <c:pt idx="3523">
                  <c:v>1.59</c:v>
                </c:pt>
                <c:pt idx="3526">
                  <c:v>1.53</c:v>
                </c:pt>
                <c:pt idx="3529">
                  <c:v>1.55</c:v>
                </c:pt>
                <c:pt idx="3532">
                  <c:v>1.87</c:v>
                </c:pt>
                <c:pt idx="3535">
                  <c:v>1.61</c:v>
                </c:pt>
                <c:pt idx="3538">
                  <c:v>1.5</c:v>
                </c:pt>
                <c:pt idx="3541">
                  <c:v>2.5</c:v>
                </c:pt>
                <c:pt idx="3544">
                  <c:v>1.03</c:v>
                </c:pt>
                <c:pt idx="3547">
                  <c:v>1.46</c:v>
                </c:pt>
                <c:pt idx="3550">
                  <c:v>1.01</c:v>
                </c:pt>
                <c:pt idx="3553">
                  <c:v>1.19</c:v>
                </c:pt>
                <c:pt idx="3556">
                  <c:v>0.88</c:v>
                </c:pt>
                <c:pt idx="3559">
                  <c:v>1.18</c:v>
                </c:pt>
                <c:pt idx="3562">
                  <c:v>1.53</c:v>
                </c:pt>
                <c:pt idx="3565">
                  <c:v>1.98</c:v>
                </c:pt>
                <c:pt idx="3568">
                  <c:v>1.18</c:v>
                </c:pt>
                <c:pt idx="3571">
                  <c:v>1.48</c:v>
                </c:pt>
                <c:pt idx="3574">
                  <c:v>1.34</c:v>
                </c:pt>
                <c:pt idx="3577">
                  <c:v>1.52</c:v>
                </c:pt>
                <c:pt idx="3580">
                  <c:v>1.1200000000000001</c:v>
                </c:pt>
                <c:pt idx="3583">
                  <c:v>1.44</c:v>
                </c:pt>
                <c:pt idx="3586">
                  <c:v>1.82</c:v>
                </c:pt>
                <c:pt idx="3589">
                  <c:v>0.61</c:v>
                </c:pt>
                <c:pt idx="3592">
                  <c:v>1.41</c:v>
                </c:pt>
                <c:pt idx="3595">
                  <c:v>1.1499999999999999</c:v>
                </c:pt>
                <c:pt idx="3598">
                  <c:v>0.99</c:v>
                </c:pt>
                <c:pt idx="3601">
                  <c:v>0.61</c:v>
                </c:pt>
                <c:pt idx="3604">
                  <c:v>1.1599999999999999</c:v>
                </c:pt>
                <c:pt idx="3607">
                  <c:v>1.84</c:v>
                </c:pt>
                <c:pt idx="3610">
                  <c:v>1.08</c:v>
                </c:pt>
                <c:pt idx="3613">
                  <c:v>2</c:v>
                </c:pt>
                <c:pt idx="3616">
                  <c:v>1.77</c:v>
                </c:pt>
                <c:pt idx="3619">
                  <c:v>1.6</c:v>
                </c:pt>
                <c:pt idx="3622">
                  <c:v>1.26</c:v>
                </c:pt>
                <c:pt idx="3625">
                  <c:v>1.78</c:v>
                </c:pt>
                <c:pt idx="3628">
                  <c:v>1.58</c:v>
                </c:pt>
                <c:pt idx="3631">
                  <c:v>1.38</c:v>
                </c:pt>
                <c:pt idx="3634">
                  <c:v>1.42</c:v>
                </c:pt>
                <c:pt idx="3641">
                  <c:v>1.63</c:v>
                </c:pt>
                <c:pt idx="3644">
                  <c:v>1.75</c:v>
                </c:pt>
                <c:pt idx="3647">
                  <c:v>1.66</c:v>
                </c:pt>
                <c:pt idx="3650">
                  <c:v>1.57</c:v>
                </c:pt>
                <c:pt idx="3653">
                  <c:v>1.35</c:v>
                </c:pt>
                <c:pt idx="3656">
                  <c:v>1.4</c:v>
                </c:pt>
                <c:pt idx="3659">
                  <c:v>1.1200000000000001</c:v>
                </c:pt>
                <c:pt idx="3662">
                  <c:v>1.1499999999999999</c:v>
                </c:pt>
                <c:pt idx="3665">
                  <c:v>1.41</c:v>
                </c:pt>
                <c:pt idx="3668">
                  <c:v>1.58</c:v>
                </c:pt>
                <c:pt idx="3671">
                  <c:v>1.74</c:v>
                </c:pt>
                <c:pt idx="3674">
                  <c:v>1.71</c:v>
                </c:pt>
                <c:pt idx="3677">
                  <c:v>1.58</c:v>
                </c:pt>
                <c:pt idx="3680">
                  <c:v>1.54</c:v>
                </c:pt>
                <c:pt idx="3683">
                  <c:v>1.75</c:v>
                </c:pt>
                <c:pt idx="3686">
                  <c:v>1.61</c:v>
                </c:pt>
                <c:pt idx="3689">
                  <c:v>1.1499999999999999</c:v>
                </c:pt>
                <c:pt idx="3692">
                  <c:v>1.58</c:v>
                </c:pt>
                <c:pt idx="3695">
                  <c:v>2.23</c:v>
                </c:pt>
                <c:pt idx="3698">
                  <c:v>1.37</c:v>
                </c:pt>
                <c:pt idx="3701">
                  <c:v>1.33</c:v>
                </c:pt>
                <c:pt idx="3704">
                  <c:v>1.65</c:v>
                </c:pt>
                <c:pt idx="3707">
                  <c:v>1.51</c:v>
                </c:pt>
                <c:pt idx="3710">
                  <c:v>1.58</c:v>
                </c:pt>
                <c:pt idx="3713">
                  <c:v>0.94</c:v>
                </c:pt>
                <c:pt idx="3716">
                  <c:v>1.52</c:v>
                </c:pt>
                <c:pt idx="3719">
                  <c:v>1.4</c:v>
                </c:pt>
                <c:pt idx="3722">
                  <c:v>1.66</c:v>
                </c:pt>
                <c:pt idx="3725">
                  <c:v>1.39</c:v>
                </c:pt>
                <c:pt idx="3728">
                  <c:v>1.58</c:v>
                </c:pt>
                <c:pt idx="3731">
                  <c:v>1.49</c:v>
                </c:pt>
                <c:pt idx="3734">
                  <c:v>1.89</c:v>
                </c:pt>
                <c:pt idx="3737">
                  <c:v>1.75</c:v>
                </c:pt>
                <c:pt idx="3740">
                  <c:v>1.19</c:v>
                </c:pt>
                <c:pt idx="3743">
                  <c:v>1.19</c:v>
                </c:pt>
                <c:pt idx="3746">
                  <c:v>1.01</c:v>
                </c:pt>
                <c:pt idx="3749">
                  <c:v>2.17</c:v>
                </c:pt>
                <c:pt idx="3752">
                  <c:v>0.53</c:v>
                </c:pt>
                <c:pt idx="3755">
                  <c:v>0.77</c:v>
                </c:pt>
                <c:pt idx="3758">
                  <c:v>1.45</c:v>
                </c:pt>
                <c:pt idx="3761">
                  <c:v>1.94</c:v>
                </c:pt>
                <c:pt idx="3764">
                  <c:v>2.0699999999999998</c:v>
                </c:pt>
                <c:pt idx="3767">
                  <c:v>2.04</c:v>
                </c:pt>
                <c:pt idx="3770">
                  <c:v>1.3</c:v>
                </c:pt>
                <c:pt idx="3773">
                  <c:v>1.67</c:v>
                </c:pt>
                <c:pt idx="3776">
                  <c:v>1.21</c:v>
                </c:pt>
                <c:pt idx="3779">
                  <c:v>1.45</c:v>
                </c:pt>
                <c:pt idx="3782">
                  <c:v>2.16</c:v>
                </c:pt>
                <c:pt idx="3785">
                  <c:v>1.88</c:v>
                </c:pt>
                <c:pt idx="3788">
                  <c:v>1.32</c:v>
                </c:pt>
                <c:pt idx="3791">
                  <c:v>1.69</c:v>
                </c:pt>
                <c:pt idx="3794">
                  <c:v>1.36</c:v>
                </c:pt>
                <c:pt idx="3797">
                  <c:v>1.6</c:v>
                </c:pt>
                <c:pt idx="3800">
                  <c:v>1.56</c:v>
                </c:pt>
                <c:pt idx="3803">
                  <c:v>1.88</c:v>
                </c:pt>
                <c:pt idx="3806">
                  <c:v>1.68</c:v>
                </c:pt>
                <c:pt idx="3809">
                  <c:v>1.53</c:v>
                </c:pt>
                <c:pt idx="3812">
                  <c:v>1.29</c:v>
                </c:pt>
                <c:pt idx="3815">
                  <c:v>1.61</c:v>
                </c:pt>
                <c:pt idx="3818">
                  <c:v>1.73</c:v>
                </c:pt>
                <c:pt idx="3821">
                  <c:v>1.48</c:v>
                </c:pt>
                <c:pt idx="3824">
                  <c:v>1.98</c:v>
                </c:pt>
                <c:pt idx="3827">
                  <c:v>1.87</c:v>
                </c:pt>
                <c:pt idx="3830">
                  <c:v>1.41</c:v>
                </c:pt>
                <c:pt idx="3833">
                  <c:v>1.98</c:v>
                </c:pt>
                <c:pt idx="3836">
                  <c:v>1.95</c:v>
                </c:pt>
                <c:pt idx="3839">
                  <c:v>1.63</c:v>
                </c:pt>
                <c:pt idx="3842">
                  <c:v>1.78</c:v>
                </c:pt>
                <c:pt idx="3845">
                  <c:v>2.14</c:v>
                </c:pt>
                <c:pt idx="3848">
                  <c:v>1.66</c:v>
                </c:pt>
                <c:pt idx="3851">
                  <c:v>1.87</c:v>
                </c:pt>
                <c:pt idx="3854">
                  <c:v>1.02</c:v>
                </c:pt>
                <c:pt idx="3857">
                  <c:v>-1.02</c:v>
                </c:pt>
                <c:pt idx="3860">
                  <c:v>0.52</c:v>
                </c:pt>
                <c:pt idx="3863">
                  <c:v>1.68</c:v>
                </c:pt>
                <c:pt idx="3866">
                  <c:v>1.1399999999999999</c:v>
                </c:pt>
                <c:pt idx="3869">
                  <c:v>1.27</c:v>
                </c:pt>
                <c:pt idx="3872">
                  <c:v>1.29</c:v>
                </c:pt>
                <c:pt idx="3875">
                  <c:v>1.75</c:v>
                </c:pt>
                <c:pt idx="3878">
                  <c:v>1.1599999999999999</c:v>
                </c:pt>
                <c:pt idx="3881">
                  <c:v>1.35</c:v>
                </c:pt>
                <c:pt idx="3884">
                  <c:v>1.32</c:v>
                </c:pt>
                <c:pt idx="3887">
                  <c:v>2.2200000000000002</c:v>
                </c:pt>
                <c:pt idx="3890">
                  <c:v>1.43</c:v>
                </c:pt>
                <c:pt idx="3893">
                  <c:v>1.68</c:v>
                </c:pt>
                <c:pt idx="3896">
                  <c:v>1.56</c:v>
                </c:pt>
                <c:pt idx="3899">
                  <c:v>1.94</c:v>
                </c:pt>
                <c:pt idx="3902">
                  <c:v>1.68</c:v>
                </c:pt>
                <c:pt idx="3905">
                  <c:v>1.52</c:v>
                </c:pt>
                <c:pt idx="3908">
                  <c:v>0.6</c:v>
                </c:pt>
                <c:pt idx="3911">
                  <c:v>1.77</c:v>
                </c:pt>
                <c:pt idx="3914">
                  <c:v>1.08</c:v>
                </c:pt>
                <c:pt idx="3917">
                  <c:v>1.41</c:v>
                </c:pt>
                <c:pt idx="3920">
                  <c:v>0.98</c:v>
                </c:pt>
                <c:pt idx="3923">
                  <c:v>0.03</c:v>
                </c:pt>
                <c:pt idx="3926">
                  <c:v>1.7</c:v>
                </c:pt>
                <c:pt idx="3929">
                  <c:v>0.85</c:v>
                </c:pt>
                <c:pt idx="3932">
                  <c:v>1.3</c:v>
                </c:pt>
                <c:pt idx="3935">
                  <c:v>1.66</c:v>
                </c:pt>
                <c:pt idx="3938">
                  <c:v>1.17</c:v>
                </c:pt>
                <c:pt idx="3941">
                  <c:v>1.65</c:v>
                </c:pt>
                <c:pt idx="3944">
                  <c:v>1.58</c:v>
                </c:pt>
                <c:pt idx="3947">
                  <c:v>1.63</c:v>
                </c:pt>
                <c:pt idx="3950">
                  <c:v>2</c:v>
                </c:pt>
                <c:pt idx="3953">
                  <c:v>1.32</c:v>
                </c:pt>
                <c:pt idx="3956">
                  <c:v>1.69</c:v>
                </c:pt>
                <c:pt idx="3959">
                  <c:v>1.36</c:v>
                </c:pt>
                <c:pt idx="3962">
                  <c:v>1.28</c:v>
                </c:pt>
                <c:pt idx="3965">
                  <c:v>1.64</c:v>
                </c:pt>
                <c:pt idx="3968">
                  <c:v>1.48</c:v>
                </c:pt>
                <c:pt idx="3971">
                  <c:v>1.38</c:v>
                </c:pt>
                <c:pt idx="3974">
                  <c:v>1.02</c:v>
                </c:pt>
                <c:pt idx="3977">
                  <c:v>0.99</c:v>
                </c:pt>
                <c:pt idx="3980">
                  <c:v>1.1299999999999999</c:v>
                </c:pt>
                <c:pt idx="3983">
                  <c:v>0.69</c:v>
                </c:pt>
                <c:pt idx="3986">
                  <c:v>1.48</c:v>
                </c:pt>
                <c:pt idx="3989">
                  <c:v>1.75</c:v>
                </c:pt>
                <c:pt idx="3992">
                  <c:v>0.09</c:v>
                </c:pt>
                <c:pt idx="3995">
                  <c:v>1.34</c:v>
                </c:pt>
                <c:pt idx="3998">
                  <c:v>2.38</c:v>
                </c:pt>
                <c:pt idx="4001">
                  <c:v>0.87</c:v>
                </c:pt>
                <c:pt idx="4004">
                  <c:v>1.44</c:v>
                </c:pt>
                <c:pt idx="4007">
                  <c:v>0.45</c:v>
                </c:pt>
                <c:pt idx="4010">
                  <c:v>1.1499999999999999</c:v>
                </c:pt>
                <c:pt idx="4013">
                  <c:v>1.22</c:v>
                </c:pt>
                <c:pt idx="4016">
                  <c:v>1.1299999999999999</c:v>
                </c:pt>
                <c:pt idx="4019">
                  <c:v>1.75</c:v>
                </c:pt>
                <c:pt idx="4022">
                  <c:v>1.89</c:v>
                </c:pt>
                <c:pt idx="4025">
                  <c:v>1.72</c:v>
                </c:pt>
                <c:pt idx="4028">
                  <c:v>1.1200000000000001</c:v>
                </c:pt>
                <c:pt idx="4031">
                  <c:v>1.63</c:v>
                </c:pt>
                <c:pt idx="4034">
                  <c:v>1.48</c:v>
                </c:pt>
                <c:pt idx="4037">
                  <c:v>1.7</c:v>
                </c:pt>
                <c:pt idx="4040">
                  <c:v>1.68</c:v>
                </c:pt>
                <c:pt idx="4043">
                  <c:v>1.65</c:v>
                </c:pt>
                <c:pt idx="4046">
                  <c:v>1.52</c:v>
                </c:pt>
                <c:pt idx="4049">
                  <c:v>1.48</c:v>
                </c:pt>
                <c:pt idx="4052">
                  <c:v>1.76</c:v>
                </c:pt>
                <c:pt idx="4054">
                  <c:v>1.85</c:v>
                </c:pt>
                <c:pt idx="4056">
                  <c:v>1.98</c:v>
                </c:pt>
                <c:pt idx="4058">
                  <c:v>1.68</c:v>
                </c:pt>
                <c:pt idx="4060">
                  <c:v>1.32</c:v>
                </c:pt>
                <c:pt idx="4062">
                  <c:v>1.18</c:v>
                </c:pt>
                <c:pt idx="4064">
                  <c:v>1.73</c:v>
                </c:pt>
                <c:pt idx="4066">
                  <c:v>2.02</c:v>
                </c:pt>
                <c:pt idx="4068">
                  <c:v>1.66</c:v>
                </c:pt>
                <c:pt idx="4070">
                  <c:v>1.59</c:v>
                </c:pt>
                <c:pt idx="4072">
                  <c:v>1.05</c:v>
                </c:pt>
                <c:pt idx="4074">
                  <c:v>0.99</c:v>
                </c:pt>
                <c:pt idx="4076">
                  <c:v>1.4</c:v>
                </c:pt>
                <c:pt idx="4078">
                  <c:v>1.8</c:v>
                </c:pt>
                <c:pt idx="4080">
                  <c:v>1.38</c:v>
                </c:pt>
                <c:pt idx="4082">
                  <c:v>1.58</c:v>
                </c:pt>
                <c:pt idx="4084">
                  <c:v>1.62</c:v>
                </c:pt>
                <c:pt idx="4086">
                  <c:v>2.52</c:v>
                </c:pt>
                <c:pt idx="4088">
                  <c:v>1.52</c:v>
                </c:pt>
                <c:pt idx="4090">
                  <c:v>1.95</c:v>
                </c:pt>
                <c:pt idx="4092">
                  <c:v>2.1800000000000002</c:v>
                </c:pt>
                <c:pt idx="4094">
                  <c:v>1.47</c:v>
                </c:pt>
                <c:pt idx="4096">
                  <c:v>1.64</c:v>
                </c:pt>
                <c:pt idx="4098">
                  <c:v>1.71</c:v>
                </c:pt>
                <c:pt idx="4100">
                  <c:v>1.82</c:v>
                </c:pt>
                <c:pt idx="4102">
                  <c:v>1.24</c:v>
                </c:pt>
                <c:pt idx="4104">
                  <c:v>0.95</c:v>
                </c:pt>
                <c:pt idx="4106">
                  <c:v>2.41</c:v>
                </c:pt>
                <c:pt idx="4108">
                  <c:v>2.19</c:v>
                </c:pt>
                <c:pt idx="4110">
                  <c:v>1.71</c:v>
                </c:pt>
                <c:pt idx="4112">
                  <c:v>1.68</c:v>
                </c:pt>
                <c:pt idx="4114">
                  <c:v>1.55</c:v>
                </c:pt>
                <c:pt idx="4116">
                  <c:v>1.74</c:v>
                </c:pt>
                <c:pt idx="4118">
                  <c:v>1.85</c:v>
                </c:pt>
                <c:pt idx="4120">
                  <c:v>1.17</c:v>
                </c:pt>
                <c:pt idx="4122">
                  <c:v>1.5</c:v>
                </c:pt>
                <c:pt idx="4124">
                  <c:v>2.37</c:v>
                </c:pt>
                <c:pt idx="4126">
                  <c:v>1.85</c:v>
                </c:pt>
                <c:pt idx="4128">
                  <c:v>2.0299999999999998</c:v>
                </c:pt>
                <c:pt idx="4130">
                  <c:v>1.93</c:v>
                </c:pt>
                <c:pt idx="4132">
                  <c:v>1.46</c:v>
                </c:pt>
                <c:pt idx="4134">
                  <c:v>1.75</c:v>
                </c:pt>
                <c:pt idx="4136">
                  <c:v>2.2999999999999998</c:v>
                </c:pt>
                <c:pt idx="4138">
                  <c:v>1.65</c:v>
                </c:pt>
                <c:pt idx="4140">
                  <c:v>1.66</c:v>
                </c:pt>
                <c:pt idx="4142">
                  <c:v>1.54</c:v>
                </c:pt>
                <c:pt idx="4144">
                  <c:v>1.73</c:v>
                </c:pt>
                <c:pt idx="4148">
                  <c:v>1.79</c:v>
                </c:pt>
                <c:pt idx="4150">
                  <c:v>1.39</c:v>
                </c:pt>
                <c:pt idx="4152">
                  <c:v>1.4</c:v>
                </c:pt>
                <c:pt idx="4154">
                  <c:v>1.26</c:v>
                </c:pt>
                <c:pt idx="4156">
                  <c:v>1.51</c:v>
                </c:pt>
                <c:pt idx="4158">
                  <c:v>1.38</c:v>
                </c:pt>
                <c:pt idx="4160">
                  <c:v>1.94</c:v>
                </c:pt>
                <c:pt idx="4162">
                  <c:v>1.78</c:v>
                </c:pt>
                <c:pt idx="4164">
                  <c:v>1.91</c:v>
                </c:pt>
                <c:pt idx="4166">
                  <c:v>1.58</c:v>
                </c:pt>
                <c:pt idx="4168">
                  <c:v>1.97</c:v>
                </c:pt>
                <c:pt idx="4170">
                  <c:v>1.52</c:v>
                </c:pt>
                <c:pt idx="4172">
                  <c:v>1.67</c:v>
                </c:pt>
                <c:pt idx="4174">
                  <c:v>2.33</c:v>
                </c:pt>
                <c:pt idx="4176">
                  <c:v>1.87</c:v>
                </c:pt>
                <c:pt idx="4178">
                  <c:v>1.06</c:v>
                </c:pt>
                <c:pt idx="4180">
                  <c:v>1.31</c:v>
                </c:pt>
                <c:pt idx="4182">
                  <c:v>1.59</c:v>
                </c:pt>
                <c:pt idx="4184">
                  <c:v>1.29</c:v>
                </c:pt>
                <c:pt idx="4186">
                  <c:v>1.58</c:v>
                </c:pt>
                <c:pt idx="4188">
                  <c:v>1.22</c:v>
                </c:pt>
                <c:pt idx="4190">
                  <c:v>1.18</c:v>
                </c:pt>
                <c:pt idx="4192">
                  <c:v>1.21</c:v>
                </c:pt>
                <c:pt idx="4194">
                  <c:v>1.59</c:v>
                </c:pt>
                <c:pt idx="4196">
                  <c:v>1.35</c:v>
                </c:pt>
                <c:pt idx="4198">
                  <c:v>1.68</c:v>
                </c:pt>
                <c:pt idx="4200">
                  <c:v>1.48</c:v>
                </c:pt>
                <c:pt idx="4202">
                  <c:v>2.4</c:v>
                </c:pt>
                <c:pt idx="4204">
                  <c:v>2.09</c:v>
                </c:pt>
                <c:pt idx="4206">
                  <c:v>1.4</c:v>
                </c:pt>
                <c:pt idx="4208">
                  <c:v>2.2200000000000002</c:v>
                </c:pt>
                <c:pt idx="4210">
                  <c:v>1.8</c:v>
                </c:pt>
                <c:pt idx="4212">
                  <c:v>2</c:v>
                </c:pt>
                <c:pt idx="4214">
                  <c:v>1.04</c:v>
                </c:pt>
                <c:pt idx="4216">
                  <c:v>1.8</c:v>
                </c:pt>
                <c:pt idx="4218">
                  <c:v>2.1</c:v>
                </c:pt>
                <c:pt idx="4220">
                  <c:v>1.19</c:v>
                </c:pt>
                <c:pt idx="4222">
                  <c:v>1.71</c:v>
                </c:pt>
                <c:pt idx="4224">
                  <c:v>1.66</c:v>
                </c:pt>
                <c:pt idx="4226">
                  <c:v>1.67</c:v>
                </c:pt>
                <c:pt idx="4228">
                  <c:v>1.43</c:v>
                </c:pt>
                <c:pt idx="4230">
                  <c:v>1.99</c:v>
                </c:pt>
                <c:pt idx="4232">
                  <c:v>1.57</c:v>
                </c:pt>
                <c:pt idx="4234">
                  <c:v>1.21</c:v>
                </c:pt>
                <c:pt idx="4236">
                  <c:v>1.71</c:v>
                </c:pt>
                <c:pt idx="4238">
                  <c:v>1.6</c:v>
                </c:pt>
                <c:pt idx="4240">
                  <c:v>2.25</c:v>
                </c:pt>
                <c:pt idx="4242">
                  <c:v>1.18</c:v>
                </c:pt>
                <c:pt idx="4244">
                  <c:v>1.39</c:v>
                </c:pt>
                <c:pt idx="4246">
                  <c:v>2.2200000000000002</c:v>
                </c:pt>
                <c:pt idx="4248">
                  <c:v>1.47</c:v>
                </c:pt>
                <c:pt idx="4250">
                  <c:v>2.16</c:v>
                </c:pt>
                <c:pt idx="4252">
                  <c:v>1.25</c:v>
                </c:pt>
                <c:pt idx="4254">
                  <c:v>1.51</c:v>
                </c:pt>
                <c:pt idx="4256">
                  <c:v>1.46</c:v>
                </c:pt>
                <c:pt idx="4258">
                  <c:v>1.2</c:v>
                </c:pt>
                <c:pt idx="4260">
                  <c:v>1.1200000000000001</c:v>
                </c:pt>
                <c:pt idx="4262">
                  <c:v>1.33</c:v>
                </c:pt>
                <c:pt idx="4264">
                  <c:v>1.46</c:v>
                </c:pt>
                <c:pt idx="4266">
                  <c:v>1.37</c:v>
                </c:pt>
                <c:pt idx="4268">
                  <c:v>1.5</c:v>
                </c:pt>
                <c:pt idx="4270">
                  <c:v>1.57</c:v>
                </c:pt>
                <c:pt idx="4272">
                  <c:v>0.94</c:v>
                </c:pt>
                <c:pt idx="4274">
                  <c:v>1.42</c:v>
                </c:pt>
                <c:pt idx="4276">
                  <c:v>2.02</c:v>
                </c:pt>
                <c:pt idx="4278">
                  <c:v>2.31</c:v>
                </c:pt>
                <c:pt idx="4280">
                  <c:v>1.46</c:v>
                </c:pt>
                <c:pt idx="4282">
                  <c:v>1.0900000000000001</c:v>
                </c:pt>
                <c:pt idx="4284">
                  <c:v>1.65</c:v>
                </c:pt>
                <c:pt idx="4286">
                  <c:v>1.48</c:v>
                </c:pt>
                <c:pt idx="4288">
                  <c:v>1.42</c:v>
                </c:pt>
                <c:pt idx="4290">
                  <c:v>1.5</c:v>
                </c:pt>
                <c:pt idx="4292">
                  <c:v>1.41</c:v>
                </c:pt>
                <c:pt idx="4294">
                  <c:v>1.85</c:v>
                </c:pt>
                <c:pt idx="4296">
                  <c:v>2.4500000000000002</c:v>
                </c:pt>
                <c:pt idx="4298">
                  <c:v>1.83</c:v>
                </c:pt>
                <c:pt idx="4300">
                  <c:v>1.92</c:v>
                </c:pt>
                <c:pt idx="4302">
                  <c:v>2.31</c:v>
                </c:pt>
                <c:pt idx="4304">
                  <c:v>2.12</c:v>
                </c:pt>
                <c:pt idx="4306">
                  <c:v>1.69</c:v>
                </c:pt>
                <c:pt idx="4308">
                  <c:v>2.1800000000000002</c:v>
                </c:pt>
                <c:pt idx="4310">
                  <c:v>1.95</c:v>
                </c:pt>
                <c:pt idx="4312">
                  <c:v>1.06</c:v>
                </c:pt>
                <c:pt idx="4314">
                  <c:v>2</c:v>
                </c:pt>
                <c:pt idx="4316">
                  <c:v>1.29</c:v>
                </c:pt>
                <c:pt idx="4318">
                  <c:v>0.98</c:v>
                </c:pt>
                <c:pt idx="4320">
                  <c:v>1.93</c:v>
                </c:pt>
                <c:pt idx="4322">
                  <c:v>2.0499999999999998</c:v>
                </c:pt>
                <c:pt idx="4324">
                  <c:v>0.96</c:v>
                </c:pt>
                <c:pt idx="4326">
                  <c:v>0.11</c:v>
                </c:pt>
                <c:pt idx="4328">
                  <c:v>1.66</c:v>
                </c:pt>
                <c:pt idx="4330">
                  <c:v>1.87</c:v>
                </c:pt>
                <c:pt idx="4332">
                  <c:v>1.52</c:v>
                </c:pt>
                <c:pt idx="4334">
                  <c:v>1.68</c:v>
                </c:pt>
                <c:pt idx="4336">
                  <c:v>1.22</c:v>
                </c:pt>
                <c:pt idx="4338">
                  <c:v>1.56</c:v>
                </c:pt>
                <c:pt idx="4340">
                  <c:v>0.52</c:v>
                </c:pt>
                <c:pt idx="4341">
                  <c:v>1.2</c:v>
                </c:pt>
                <c:pt idx="4344">
                  <c:v>0.93</c:v>
                </c:pt>
                <c:pt idx="4346">
                  <c:v>1.74</c:v>
                </c:pt>
                <c:pt idx="4348">
                  <c:v>1.84</c:v>
                </c:pt>
                <c:pt idx="4350">
                  <c:v>1.28</c:v>
                </c:pt>
                <c:pt idx="4352">
                  <c:v>1.38</c:v>
                </c:pt>
                <c:pt idx="4354">
                  <c:v>1.19</c:v>
                </c:pt>
                <c:pt idx="4356">
                  <c:v>1.87</c:v>
                </c:pt>
                <c:pt idx="4358">
                  <c:v>2.0099999999999998</c:v>
                </c:pt>
                <c:pt idx="4360">
                  <c:v>1.91</c:v>
                </c:pt>
                <c:pt idx="4362">
                  <c:v>1.45</c:v>
                </c:pt>
                <c:pt idx="4364">
                  <c:v>1.54</c:v>
                </c:pt>
                <c:pt idx="4366">
                  <c:v>1.39</c:v>
                </c:pt>
                <c:pt idx="4368">
                  <c:v>1.02</c:v>
                </c:pt>
                <c:pt idx="4370">
                  <c:v>1.67</c:v>
                </c:pt>
                <c:pt idx="4372">
                  <c:v>1.67</c:v>
                </c:pt>
                <c:pt idx="4374">
                  <c:v>1.23</c:v>
                </c:pt>
                <c:pt idx="4376">
                  <c:v>1.29</c:v>
                </c:pt>
                <c:pt idx="4378">
                  <c:v>1.07</c:v>
                </c:pt>
                <c:pt idx="4380">
                  <c:v>1.25</c:v>
                </c:pt>
                <c:pt idx="4382">
                  <c:v>1.55</c:v>
                </c:pt>
                <c:pt idx="4384">
                  <c:v>1.98</c:v>
                </c:pt>
                <c:pt idx="4386">
                  <c:v>1.51</c:v>
                </c:pt>
                <c:pt idx="4388">
                  <c:v>1.48</c:v>
                </c:pt>
                <c:pt idx="4390">
                  <c:v>1.46</c:v>
                </c:pt>
                <c:pt idx="4392">
                  <c:v>1.47</c:v>
                </c:pt>
                <c:pt idx="4394">
                  <c:v>1.79</c:v>
                </c:pt>
                <c:pt idx="4396">
                  <c:v>1.77</c:v>
                </c:pt>
                <c:pt idx="4398">
                  <c:v>1.83</c:v>
                </c:pt>
                <c:pt idx="4400">
                  <c:v>1.83</c:v>
                </c:pt>
                <c:pt idx="4402">
                  <c:v>1.54</c:v>
                </c:pt>
                <c:pt idx="4404">
                  <c:v>1.54</c:v>
                </c:pt>
                <c:pt idx="4406">
                  <c:v>1.85</c:v>
                </c:pt>
                <c:pt idx="4408">
                  <c:v>1.55</c:v>
                </c:pt>
                <c:pt idx="4410">
                  <c:v>1.65</c:v>
                </c:pt>
                <c:pt idx="4412">
                  <c:v>1.28</c:v>
                </c:pt>
                <c:pt idx="4414">
                  <c:v>2.0099999999999998</c:v>
                </c:pt>
                <c:pt idx="4416">
                  <c:v>1.38</c:v>
                </c:pt>
                <c:pt idx="4418">
                  <c:v>1.94</c:v>
                </c:pt>
                <c:pt idx="4420">
                  <c:v>1.58</c:v>
                </c:pt>
                <c:pt idx="4422">
                  <c:v>2.0499999999999998</c:v>
                </c:pt>
                <c:pt idx="4424">
                  <c:v>1.59</c:v>
                </c:pt>
                <c:pt idx="4426">
                  <c:v>2.04</c:v>
                </c:pt>
                <c:pt idx="4428">
                  <c:v>1.57</c:v>
                </c:pt>
                <c:pt idx="4430">
                  <c:v>1.53</c:v>
                </c:pt>
                <c:pt idx="4432">
                  <c:v>1.34</c:v>
                </c:pt>
                <c:pt idx="4434">
                  <c:v>0.56999999999999995</c:v>
                </c:pt>
                <c:pt idx="4436">
                  <c:v>1.88</c:v>
                </c:pt>
                <c:pt idx="4438">
                  <c:v>1.78</c:v>
                </c:pt>
                <c:pt idx="4440">
                  <c:v>1.25</c:v>
                </c:pt>
                <c:pt idx="4442">
                  <c:v>0.38</c:v>
                </c:pt>
                <c:pt idx="4444">
                  <c:v>1.03</c:v>
                </c:pt>
                <c:pt idx="4446">
                  <c:v>1.58</c:v>
                </c:pt>
                <c:pt idx="4448">
                  <c:v>1.96</c:v>
                </c:pt>
                <c:pt idx="4450">
                  <c:v>2.2400000000000002</c:v>
                </c:pt>
                <c:pt idx="4452">
                  <c:v>1.1299999999999999</c:v>
                </c:pt>
                <c:pt idx="4454">
                  <c:v>1.55</c:v>
                </c:pt>
                <c:pt idx="4456">
                  <c:v>1.23</c:v>
                </c:pt>
                <c:pt idx="4458">
                  <c:v>1.03</c:v>
                </c:pt>
                <c:pt idx="4460">
                  <c:v>2.0099999999999998</c:v>
                </c:pt>
                <c:pt idx="4462">
                  <c:v>1.92</c:v>
                </c:pt>
                <c:pt idx="4464">
                  <c:v>1.91</c:v>
                </c:pt>
                <c:pt idx="4466">
                  <c:v>2.12</c:v>
                </c:pt>
                <c:pt idx="4468">
                  <c:v>2.67</c:v>
                </c:pt>
                <c:pt idx="4470">
                  <c:v>1.2</c:v>
                </c:pt>
                <c:pt idx="4472">
                  <c:v>2.02</c:v>
                </c:pt>
                <c:pt idx="4474">
                  <c:v>1.86</c:v>
                </c:pt>
                <c:pt idx="4476">
                  <c:v>0.55000000000000004</c:v>
                </c:pt>
                <c:pt idx="4478">
                  <c:v>1.48</c:v>
                </c:pt>
                <c:pt idx="4480">
                  <c:v>1.85</c:v>
                </c:pt>
                <c:pt idx="4482">
                  <c:v>1.78</c:v>
                </c:pt>
                <c:pt idx="4484">
                  <c:v>1.34</c:v>
                </c:pt>
                <c:pt idx="4486">
                  <c:v>1.29</c:v>
                </c:pt>
                <c:pt idx="4488">
                  <c:v>1.49</c:v>
                </c:pt>
                <c:pt idx="4490">
                  <c:v>2.02</c:v>
                </c:pt>
                <c:pt idx="4492">
                  <c:v>1.95</c:v>
                </c:pt>
                <c:pt idx="4494">
                  <c:v>1.71</c:v>
                </c:pt>
                <c:pt idx="4496">
                  <c:v>1.36</c:v>
                </c:pt>
                <c:pt idx="4498">
                  <c:v>1.91</c:v>
                </c:pt>
                <c:pt idx="4500">
                  <c:v>1.67</c:v>
                </c:pt>
                <c:pt idx="4502">
                  <c:v>0.97</c:v>
                </c:pt>
                <c:pt idx="4504">
                  <c:v>1.47</c:v>
                </c:pt>
                <c:pt idx="4506">
                  <c:v>1.45</c:v>
                </c:pt>
                <c:pt idx="4508">
                  <c:v>1.85</c:v>
                </c:pt>
                <c:pt idx="4513">
                  <c:v>1.38</c:v>
                </c:pt>
                <c:pt idx="4515">
                  <c:v>1.44</c:v>
                </c:pt>
                <c:pt idx="4517">
                  <c:v>0.57999999999999996</c:v>
                </c:pt>
                <c:pt idx="4519">
                  <c:v>1.59</c:v>
                </c:pt>
                <c:pt idx="4521">
                  <c:v>1.79</c:v>
                </c:pt>
                <c:pt idx="4523">
                  <c:v>2.15</c:v>
                </c:pt>
                <c:pt idx="4525">
                  <c:v>2.21</c:v>
                </c:pt>
                <c:pt idx="4527">
                  <c:v>2.59</c:v>
                </c:pt>
                <c:pt idx="4529">
                  <c:v>2.31</c:v>
                </c:pt>
                <c:pt idx="4531">
                  <c:v>0.97</c:v>
                </c:pt>
                <c:pt idx="4533">
                  <c:v>1.64</c:v>
                </c:pt>
                <c:pt idx="4535">
                  <c:v>1.44</c:v>
                </c:pt>
                <c:pt idx="4537">
                  <c:v>1.2</c:v>
                </c:pt>
                <c:pt idx="4539">
                  <c:v>0.99</c:v>
                </c:pt>
                <c:pt idx="4541">
                  <c:v>0.9</c:v>
                </c:pt>
                <c:pt idx="4543">
                  <c:v>1.6</c:v>
                </c:pt>
                <c:pt idx="4545">
                  <c:v>1.88</c:v>
                </c:pt>
                <c:pt idx="4547">
                  <c:v>1.45</c:v>
                </c:pt>
                <c:pt idx="4549">
                  <c:v>0.88</c:v>
                </c:pt>
                <c:pt idx="4551">
                  <c:v>2.2999999999999998</c:v>
                </c:pt>
                <c:pt idx="4553">
                  <c:v>2.38</c:v>
                </c:pt>
                <c:pt idx="4555">
                  <c:v>1.93</c:v>
                </c:pt>
                <c:pt idx="4557">
                  <c:v>2.02</c:v>
                </c:pt>
                <c:pt idx="4559">
                  <c:v>2.02</c:v>
                </c:pt>
                <c:pt idx="4561">
                  <c:v>1.63</c:v>
                </c:pt>
                <c:pt idx="4563">
                  <c:v>1.51</c:v>
                </c:pt>
                <c:pt idx="4565">
                  <c:v>1.43</c:v>
                </c:pt>
                <c:pt idx="4567">
                  <c:v>1.24</c:v>
                </c:pt>
                <c:pt idx="4569">
                  <c:v>1.1599999999999999</c:v>
                </c:pt>
                <c:pt idx="4571">
                  <c:v>1.78</c:v>
                </c:pt>
                <c:pt idx="4573">
                  <c:v>1.56</c:v>
                </c:pt>
                <c:pt idx="4575">
                  <c:v>1.67</c:v>
                </c:pt>
                <c:pt idx="4577">
                  <c:v>1.43</c:v>
                </c:pt>
                <c:pt idx="4579">
                  <c:v>1.53</c:v>
                </c:pt>
                <c:pt idx="4581">
                  <c:v>1.54</c:v>
                </c:pt>
                <c:pt idx="4583">
                  <c:v>1.82</c:v>
                </c:pt>
                <c:pt idx="4585">
                  <c:v>2.25</c:v>
                </c:pt>
                <c:pt idx="4587">
                  <c:v>1.41</c:v>
                </c:pt>
                <c:pt idx="4589">
                  <c:v>1.63</c:v>
                </c:pt>
                <c:pt idx="4591">
                  <c:v>1.58</c:v>
                </c:pt>
                <c:pt idx="4593">
                  <c:v>1.36</c:v>
                </c:pt>
                <c:pt idx="4595">
                  <c:v>1.32</c:v>
                </c:pt>
                <c:pt idx="4597">
                  <c:v>1.66</c:v>
                </c:pt>
                <c:pt idx="4599">
                  <c:v>1.59</c:v>
                </c:pt>
                <c:pt idx="4601">
                  <c:v>2.17</c:v>
                </c:pt>
                <c:pt idx="4603">
                  <c:v>1.96</c:v>
                </c:pt>
                <c:pt idx="4605">
                  <c:v>1.65</c:v>
                </c:pt>
                <c:pt idx="4607">
                  <c:v>1.86</c:v>
                </c:pt>
                <c:pt idx="4609">
                  <c:v>1.58</c:v>
                </c:pt>
                <c:pt idx="4611">
                  <c:v>1.37</c:v>
                </c:pt>
                <c:pt idx="4613">
                  <c:v>2.14</c:v>
                </c:pt>
                <c:pt idx="4615">
                  <c:v>1.93</c:v>
                </c:pt>
                <c:pt idx="4617">
                  <c:v>1.57</c:v>
                </c:pt>
                <c:pt idx="4619">
                  <c:v>1.33</c:v>
                </c:pt>
                <c:pt idx="4621">
                  <c:v>1.8</c:v>
                </c:pt>
                <c:pt idx="4623">
                  <c:v>1.96</c:v>
                </c:pt>
                <c:pt idx="4625">
                  <c:v>1.82</c:v>
                </c:pt>
                <c:pt idx="4627">
                  <c:v>1.54</c:v>
                </c:pt>
                <c:pt idx="4629">
                  <c:v>1.38</c:v>
                </c:pt>
                <c:pt idx="4631">
                  <c:v>1.38</c:v>
                </c:pt>
                <c:pt idx="4633">
                  <c:v>1.87</c:v>
                </c:pt>
                <c:pt idx="4635">
                  <c:v>1.53</c:v>
                </c:pt>
                <c:pt idx="4637">
                  <c:v>1.74</c:v>
                </c:pt>
                <c:pt idx="4639">
                  <c:v>2.38</c:v>
                </c:pt>
                <c:pt idx="4641">
                  <c:v>1.83</c:v>
                </c:pt>
                <c:pt idx="4643">
                  <c:v>1.35</c:v>
                </c:pt>
                <c:pt idx="4645">
                  <c:v>2.25</c:v>
                </c:pt>
                <c:pt idx="4647">
                  <c:v>1.08</c:v>
                </c:pt>
                <c:pt idx="4649">
                  <c:v>1.8</c:v>
                </c:pt>
                <c:pt idx="4651">
                  <c:v>2.0299999999999998</c:v>
                </c:pt>
                <c:pt idx="4653">
                  <c:v>1.9</c:v>
                </c:pt>
                <c:pt idx="4655">
                  <c:v>1.46</c:v>
                </c:pt>
                <c:pt idx="4657">
                  <c:v>1.94</c:v>
                </c:pt>
                <c:pt idx="4659">
                  <c:v>2.0099999999999998</c:v>
                </c:pt>
                <c:pt idx="4661">
                  <c:v>1.71</c:v>
                </c:pt>
                <c:pt idx="4663">
                  <c:v>1.82</c:v>
                </c:pt>
                <c:pt idx="4665">
                  <c:v>1.03</c:v>
                </c:pt>
                <c:pt idx="4667">
                  <c:v>0.59</c:v>
                </c:pt>
                <c:pt idx="4669">
                  <c:v>1.48</c:v>
                </c:pt>
                <c:pt idx="4671">
                  <c:v>1.58</c:v>
                </c:pt>
                <c:pt idx="4673">
                  <c:v>1.74</c:v>
                </c:pt>
                <c:pt idx="4675">
                  <c:v>1.93</c:v>
                </c:pt>
                <c:pt idx="4677">
                  <c:v>1.63</c:v>
                </c:pt>
                <c:pt idx="4679">
                  <c:v>1.23</c:v>
                </c:pt>
                <c:pt idx="4681">
                  <c:v>1.52</c:v>
                </c:pt>
                <c:pt idx="4683">
                  <c:v>1.49</c:v>
                </c:pt>
                <c:pt idx="4685">
                  <c:v>1.7</c:v>
                </c:pt>
                <c:pt idx="4687">
                  <c:v>1.52</c:v>
                </c:pt>
                <c:pt idx="4689">
                  <c:v>1.87</c:v>
                </c:pt>
                <c:pt idx="4691">
                  <c:v>1.81</c:v>
                </c:pt>
                <c:pt idx="4693">
                  <c:v>1.42</c:v>
                </c:pt>
                <c:pt idx="4695">
                  <c:v>1.95</c:v>
                </c:pt>
                <c:pt idx="4697">
                  <c:v>1.74</c:v>
                </c:pt>
                <c:pt idx="4699">
                  <c:v>1.68</c:v>
                </c:pt>
                <c:pt idx="4701">
                  <c:v>1.53</c:v>
                </c:pt>
                <c:pt idx="4703">
                  <c:v>1.86</c:v>
                </c:pt>
                <c:pt idx="4705">
                  <c:v>2.04</c:v>
                </c:pt>
                <c:pt idx="4707">
                  <c:v>1.72</c:v>
                </c:pt>
                <c:pt idx="4709">
                  <c:v>1.38</c:v>
                </c:pt>
                <c:pt idx="4711">
                  <c:v>1.1599999999999999</c:v>
                </c:pt>
                <c:pt idx="4713">
                  <c:v>1.67</c:v>
                </c:pt>
                <c:pt idx="4715">
                  <c:v>1.77</c:v>
                </c:pt>
                <c:pt idx="4717">
                  <c:v>1.08</c:v>
                </c:pt>
                <c:pt idx="4719">
                  <c:v>2</c:v>
                </c:pt>
                <c:pt idx="4721">
                  <c:v>1.5</c:v>
                </c:pt>
                <c:pt idx="4723">
                  <c:v>1.58</c:v>
                </c:pt>
                <c:pt idx="4725">
                  <c:v>1.1200000000000001</c:v>
                </c:pt>
                <c:pt idx="4727">
                  <c:v>1.51</c:v>
                </c:pt>
                <c:pt idx="4729">
                  <c:v>1.8</c:v>
                </c:pt>
                <c:pt idx="4731">
                  <c:v>1.29</c:v>
                </c:pt>
                <c:pt idx="4733">
                  <c:v>1.48</c:v>
                </c:pt>
                <c:pt idx="4735">
                  <c:v>2.25</c:v>
                </c:pt>
                <c:pt idx="4737">
                  <c:v>1.67</c:v>
                </c:pt>
                <c:pt idx="4739">
                  <c:v>1.35</c:v>
                </c:pt>
                <c:pt idx="4741">
                  <c:v>1.53</c:v>
                </c:pt>
                <c:pt idx="4743">
                  <c:v>1.82</c:v>
                </c:pt>
                <c:pt idx="4745">
                  <c:v>1.84</c:v>
                </c:pt>
                <c:pt idx="4747">
                  <c:v>1.8</c:v>
                </c:pt>
                <c:pt idx="4749">
                  <c:v>1.38</c:v>
                </c:pt>
                <c:pt idx="4751">
                  <c:v>2.2400000000000002</c:v>
                </c:pt>
                <c:pt idx="4753">
                  <c:v>1.57</c:v>
                </c:pt>
                <c:pt idx="4755">
                  <c:v>1.78</c:v>
                </c:pt>
                <c:pt idx="4757">
                  <c:v>1.52</c:v>
                </c:pt>
                <c:pt idx="4759">
                  <c:v>1.76</c:v>
                </c:pt>
                <c:pt idx="4761">
                  <c:v>1.48</c:v>
                </c:pt>
                <c:pt idx="4763">
                  <c:v>1.64</c:v>
                </c:pt>
                <c:pt idx="4765">
                  <c:v>1.6</c:v>
                </c:pt>
                <c:pt idx="4767">
                  <c:v>1.51</c:v>
                </c:pt>
                <c:pt idx="4769">
                  <c:v>1.78</c:v>
                </c:pt>
                <c:pt idx="4771">
                  <c:v>1.62</c:v>
                </c:pt>
                <c:pt idx="4773">
                  <c:v>1.69</c:v>
                </c:pt>
                <c:pt idx="4775">
                  <c:v>1.7</c:v>
                </c:pt>
                <c:pt idx="4777">
                  <c:v>1.69</c:v>
                </c:pt>
                <c:pt idx="4779">
                  <c:v>1.77</c:v>
                </c:pt>
                <c:pt idx="4781">
                  <c:v>1.57</c:v>
                </c:pt>
                <c:pt idx="4783">
                  <c:v>1.35</c:v>
                </c:pt>
                <c:pt idx="4785">
                  <c:v>1.2</c:v>
                </c:pt>
                <c:pt idx="4787">
                  <c:v>1.68</c:v>
                </c:pt>
                <c:pt idx="4789">
                  <c:v>1.64</c:v>
                </c:pt>
                <c:pt idx="4791">
                  <c:v>1.47</c:v>
                </c:pt>
                <c:pt idx="4793">
                  <c:v>1.49</c:v>
                </c:pt>
                <c:pt idx="4795">
                  <c:v>1.9</c:v>
                </c:pt>
                <c:pt idx="4797">
                  <c:v>2.09</c:v>
                </c:pt>
                <c:pt idx="4799">
                  <c:v>1.66</c:v>
                </c:pt>
                <c:pt idx="4801">
                  <c:v>1.53</c:v>
                </c:pt>
                <c:pt idx="4803">
                  <c:v>1.53</c:v>
                </c:pt>
                <c:pt idx="4805">
                  <c:v>1.47</c:v>
                </c:pt>
                <c:pt idx="4807">
                  <c:v>1.87</c:v>
                </c:pt>
                <c:pt idx="4809">
                  <c:v>1.41</c:v>
                </c:pt>
                <c:pt idx="4811">
                  <c:v>2.0499999999999998</c:v>
                </c:pt>
                <c:pt idx="4813">
                  <c:v>1.29</c:v>
                </c:pt>
                <c:pt idx="4815">
                  <c:v>0.93</c:v>
                </c:pt>
                <c:pt idx="4817">
                  <c:v>1.39</c:v>
                </c:pt>
                <c:pt idx="4819">
                  <c:v>1.64</c:v>
                </c:pt>
                <c:pt idx="4821">
                  <c:v>1.64</c:v>
                </c:pt>
                <c:pt idx="4823">
                  <c:v>1.49</c:v>
                </c:pt>
                <c:pt idx="4825">
                  <c:v>1.55</c:v>
                </c:pt>
                <c:pt idx="4826">
                  <c:v>1.77</c:v>
                </c:pt>
                <c:pt idx="4828">
                  <c:v>1.84</c:v>
                </c:pt>
                <c:pt idx="4830">
                  <c:v>1.56</c:v>
                </c:pt>
                <c:pt idx="4832">
                  <c:v>1.6</c:v>
                </c:pt>
                <c:pt idx="4834">
                  <c:v>1.68</c:v>
                </c:pt>
                <c:pt idx="4836">
                  <c:v>1.48</c:v>
                </c:pt>
                <c:pt idx="4838">
                  <c:v>1.77</c:v>
                </c:pt>
                <c:pt idx="4840">
                  <c:v>1.86</c:v>
                </c:pt>
                <c:pt idx="4842">
                  <c:v>1.4</c:v>
                </c:pt>
                <c:pt idx="4844">
                  <c:v>1.54</c:v>
                </c:pt>
                <c:pt idx="4846">
                  <c:v>1.6</c:v>
                </c:pt>
                <c:pt idx="4848">
                  <c:v>1.65</c:v>
                </c:pt>
                <c:pt idx="4850">
                  <c:v>1.77</c:v>
                </c:pt>
                <c:pt idx="4852">
                  <c:v>1.45</c:v>
                </c:pt>
                <c:pt idx="4854">
                  <c:v>1.48</c:v>
                </c:pt>
                <c:pt idx="4856">
                  <c:v>1.72</c:v>
                </c:pt>
                <c:pt idx="4857">
                  <c:v>1.51</c:v>
                </c:pt>
                <c:pt idx="4859">
                  <c:v>1.41</c:v>
                </c:pt>
                <c:pt idx="4861">
                  <c:v>1.51</c:v>
                </c:pt>
                <c:pt idx="4863">
                  <c:v>1.51</c:v>
                </c:pt>
                <c:pt idx="4865">
                  <c:v>1.64</c:v>
                </c:pt>
                <c:pt idx="4867">
                  <c:v>1.99</c:v>
                </c:pt>
                <c:pt idx="4869">
                  <c:v>1.63</c:v>
                </c:pt>
                <c:pt idx="4871">
                  <c:v>1.56</c:v>
                </c:pt>
                <c:pt idx="4873">
                  <c:v>1.47</c:v>
                </c:pt>
                <c:pt idx="4875">
                  <c:v>1.47</c:v>
                </c:pt>
                <c:pt idx="4877">
                  <c:v>2.0099999999999998</c:v>
                </c:pt>
                <c:pt idx="4884">
                  <c:v>1.7</c:v>
                </c:pt>
                <c:pt idx="4886">
                  <c:v>1.46</c:v>
                </c:pt>
                <c:pt idx="4888">
                  <c:v>1.6</c:v>
                </c:pt>
                <c:pt idx="4890">
                  <c:v>1.28</c:v>
                </c:pt>
                <c:pt idx="4892">
                  <c:v>1.7</c:v>
                </c:pt>
                <c:pt idx="4894">
                  <c:v>1.36</c:v>
                </c:pt>
                <c:pt idx="4896">
                  <c:v>1.1599999999999999</c:v>
                </c:pt>
                <c:pt idx="4898">
                  <c:v>1.55</c:v>
                </c:pt>
                <c:pt idx="4900">
                  <c:v>1.63</c:v>
                </c:pt>
                <c:pt idx="4902">
                  <c:v>1.54</c:v>
                </c:pt>
                <c:pt idx="4904">
                  <c:v>1.34</c:v>
                </c:pt>
                <c:pt idx="4906">
                  <c:v>1.47</c:v>
                </c:pt>
                <c:pt idx="4908">
                  <c:v>1.82</c:v>
                </c:pt>
                <c:pt idx="4911">
                  <c:v>1.54</c:v>
                </c:pt>
                <c:pt idx="4913">
                  <c:v>1.35</c:v>
                </c:pt>
                <c:pt idx="4915">
                  <c:v>1.42</c:v>
                </c:pt>
                <c:pt idx="4917">
                  <c:v>1.66</c:v>
                </c:pt>
                <c:pt idx="4920">
                  <c:v>1.55</c:v>
                </c:pt>
                <c:pt idx="4922">
                  <c:v>1.63</c:v>
                </c:pt>
                <c:pt idx="4924">
                  <c:v>1.77</c:v>
                </c:pt>
                <c:pt idx="4926">
                  <c:v>1.61</c:v>
                </c:pt>
                <c:pt idx="4928">
                  <c:v>1.28</c:v>
                </c:pt>
                <c:pt idx="4930">
                  <c:v>1.62</c:v>
                </c:pt>
                <c:pt idx="4932">
                  <c:v>1.68</c:v>
                </c:pt>
                <c:pt idx="4934">
                  <c:v>1.6</c:v>
                </c:pt>
                <c:pt idx="4936">
                  <c:v>1.52</c:v>
                </c:pt>
                <c:pt idx="4938">
                  <c:v>1.47</c:v>
                </c:pt>
                <c:pt idx="4940">
                  <c:v>1.65</c:v>
                </c:pt>
                <c:pt idx="4942">
                  <c:v>1.49</c:v>
                </c:pt>
                <c:pt idx="4944">
                  <c:v>1.64</c:v>
                </c:pt>
                <c:pt idx="4946">
                  <c:v>1.48</c:v>
                </c:pt>
                <c:pt idx="4948">
                  <c:v>1.42</c:v>
                </c:pt>
                <c:pt idx="4950">
                  <c:v>1.6</c:v>
                </c:pt>
                <c:pt idx="4952">
                  <c:v>1.42</c:v>
                </c:pt>
                <c:pt idx="4954">
                  <c:v>1.48</c:v>
                </c:pt>
                <c:pt idx="4956">
                  <c:v>1.69</c:v>
                </c:pt>
                <c:pt idx="4958">
                  <c:v>1.78</c:v>
                </c:pt>
                <c:pt idx="4960">
                  <c:v>1.26</c:v>
                </c:pt>
                <c:pt idx="4962">
                  <c:v>1.4</c:v>
                </c:pt>
                <c:pt idx="4964">
                  <c:v>1.5</c:v>
                </c:pt>
                <c:pt idx="4966">
                  <c:v>1.95</c:v>
                </c:pt>
                <c:pt idx="4968">
                  <c:v>1.49</c:v>
                </c:pt>
                <c:pt idx="4970">
                  <c:v>1.64</c:v>
                </c:pt>
                <c:pt idx="4972">
                  <c:v>1.39</c:v>
                </c:pt>
                <c:pt idx="4974">
                  <c:v>1.49</c:v>
                </c:pt>
                <c:pt idx="4976">
                  <c:v>1.77</c:v>
                </c:pt>
                <c:pt idx="4978">
                  <c:v>1.54</c:v>
                </c:pt>
                <c:pt idx="4980">
                  <c:v>1.59</c:v>
                </c:pt>
                <c:pt idx="4982">
                  <c:v>1.64</c:v>
                </c:pt>
                <c:pt idx="4984">
                  <c:v>1.63</c:v>
                </c:pt>
                <c:pt idx="4986">
                  <c:v>1.41</c:v>
                </c:pt>
                <c:pt idx="4988">
                  <c:v>1.68</c:v>
                </c:pt>
                <c:pt idx="4990">
                  <c:v>1.68</c:v>
                </c:pt>
                <c:pt idx="4992">
                  <c:v>1.43</c:v>
                </c:pt>
                <c:pt idx="4994">
                  <c:v>1.47</c:v>
                </c:pt>
                <c:pt idx="4996">
                  <c:v>1.69</c:v>
                </c:pt>
                <c:pt idx="4998">
                  <c:v>1.65</c:v>
                </c:pt>
                <c:pt idx="5000">
                  <c:v>1.38</c:v>
                </c:pt>
                <c:pt idx="5002">
                  <c:v>1.49</c:v>
                </c:pt>
                <c:pt idx="5004">
                  <c:v>1.69</c:v>
                </c:pt>
                <c:pt idx="5006">
                  <c:v>1.51</c:v>
                </c:pt>
                <c:pt idx="5008">
                  <c:v>1.6</c:v>
                </c:pt>
                <c:pt idx="5010">
                  <c:v>1.62</c:v>
                </c:pt>
                <c:pt idx="5012">
                  <c:v>1.35</c:v>
                </c:pt>
                <c:pt idx="5014">
                  <c:v>1.95</c:v>
                </c:pt>
                <c:pt idx="5016">
                  <c:v>1.79</c:v>
                </c:pt>
                <c:pt idx="5018">
                  <c:v>1.65</c:v>
                </c:pt>
                <c:pt idx="5020">
                  <c:v>1.49</c:v>
                </c:pt>
                <c:pt idx="5022">
                  <c:v>1.71</c:v>
                </c:pt>
                <c:pt idx="5024">
                  <c:v>1.34</c:v>
                </c:pt>
                <c:pt idx="5026">
                  <c:v>1.88</c:v>
                </c:pt>
                <c:pt idx="5028">
                  <c:v>1.43</c:v>
                </c:pt>
                <c:pt idx="5030">
                  <c:v>1.43</c:v>
                </c:pt>
                <c:pt idx="5032">
                  <c:v>1.51</c:v>
                </c:pt>
                <c:pt idx="5034">
                  <c:v>1.46</c:v>
                </c:pt>
                <c:pt idx="5036">
                  <c:v>1.48</c:v>
                </c:pt>
                <c:pt idx="5038">
                  <c:v>1.48</c:v>
                </c:pt>
                <c:pt idx="5040">
                  <c:v>1.66</c:v>
                </c:pt>
                <c:pt idx="5042">
                  <c:v>1.65</c:v>
                </c:pt>
                <c:pt idx="5044">
                  <c:v>1.55</c:v>
                </c:pt>
                <c:pt idx="5046">
                  <c:v>1.46</c:v>
                </c:pt>
                <c:pt idx="5048">
                  <c:v>1.61</c:v>
                </c:pt>
                <c:pt idx="5050">
                  <c:v>1.6</c:v>
                </c:pt>
                <c:pt idx="5052">
                  <c:v>1.47</c:v>
                </c:pt>
                <c:pt idx="5054">
                  <c:v>1.36</c:v>
                </c:pt>
                <c:pt idx="5056">
                  <c:v>1.69</c:v>
                </c:pt>
                <c:pt idx="5058">
                  <c:v>1.45</c:v>
                </c:pt>
                <c:pt idx="5060">
                  <c:v>1.5</c:v>
                </c:pt>
                <c:pt idx="5062">
                  <c:v>1.41</c:v>
                </c:pt>
                <c:pt idx="5064">
                  <c:v>1.7</c:v>
                </c:pt>
                <c:pt idx="5066">
                  <c:v>1.58</c:v>
                </c:pt>
                <c:pt idx="5068">
                  <c:v>1.66</c:v>
                </c:pt>
                <c:pt idx="5070">
                  <c:v>1.26</c:v>
                </c:pt>
                <c:pt idx="5072">
                  <c:v>1.51</c:v>
                </c:pt>
                <c:pt idx="5074">
                  <c:v>1.53</c:v>
                </c:pt>
                <c:pt idx="5076">
                  <c:v>1.46</c:v>
                </c:pt>
                <c:pt idx="5078">
                  <c:v>1.54</c:v>
                </c:pt>
                <c:pt idx="5080">
                  <c:v>1.49</c:v>
                </c:pt>
                <c:pt idx="5082">
                  <c:v>1.51</c:v>
                </c:pt>
                <c:pt idx="5084">
                  <c:v>1.56</c:v>
                </c:pt>
                <c:pt idx="5086">
                  <c:v>1.48</c:v>
                </c:pt>
                <c:pt idx="5088">
                  <c:v>1.57</c:v>
                </c:pt>
                <c:pt idx="5090">
                  <c:v>1.68</c:v>
                </c:pt>
                <c:pt idx="5092">
                  <c:v>1.45</c:v>
                </c:pt>
                <c:pt idx="5094">
                  <c:v>1.75</c:v>
                </c:pt>
                <c:pt idx="5096">
                  <c:v>1.48</c:v>
                </c:pt>
                <c:pt idx="5098">
                  <c:v>1.38</c:v>
                </c:pt>
                <c:pt idx="5100">
                  <c:v>1.61</c:v>
                </c:pt>
                <c:pt idx="5102">
                  <c:v>1.51</c:v>
                </c:pt>
                <c:pt idx="5104">
                  <c:v>1.35</c:v>
                </c:pt>
                <c:pt idx="5106">
                  <c:v>1.44</c:v>
                </c:pt>
                <c:pt idx="5108">
                  <c:v>1.97</c:v>
                </c:pt>
                <c:pt idx="5110">
                  <c:v>1.38</c:v>
                </c:pt>
                <c:pt idx="5112">
                  <c:v>1.54</c:v>
                </c:pt>
                <c:pt idx="5114">
                  <c:v>1.59</c:v>
                </c:pt>
                <c:pt idx="5116">
                  <c:v>1.44</c:v>
                </c:pt>
                <c:pt idx="5118">
                  <c:v>1.56</c:v>
                </c:pt>
                <c:pt idx="5120">
                  <c:v>1.57</c:v>
                </c:pt>
                <c:pt idx="5122">
                  <c:v>1.48</c:v>
                </c:pt>
                <c:pt idx="5124">
                  <c:v>1.5</c:v>
                </c:pt>
                <c:pt idx="5126">
                  <c:v>1.38</c:v>
                </c:pt>
                <c:pt idx="5128">
                  <c:v>1.53</c:v>
                </c:pt>
                <c:pt idx="5130">
                  <c:v>1.6</c:v>
                </c:pt>
                <c:pt idx="5132">
                  <c:v>1.51</c:v>
                </c:pt>
                <c:pt idx="5134">
                  <c:v>1.44</c:v>
                </c:pt>
                <c:pt idx="5136">
                  <c:v>1.48</c:v>
                </c:pt>
                <c:pt idx="5138">
                  <c:v>1.5</c:v>
                </c:pt>
                <c:pt idx="5140">
                  <c:v>1.64</c:v>
                </c:pt>
                <c:pt idx="5142">
                  <c:v>1.4</c:v>
                </c:pt>
                <c:pt idx="5144">
                  <c:v>1.51</c:v>
                </c:pt>
                <c:pt idx="5146">
                  <c:v>1.72</c:v>
                </c:pt>
                <c:pt idx="5148">
                  <c:v>1.38</c:v>
                </c:pt>
                <c:pt idx="5150">
                  <c:v>1.62</c:v>
                </c:pt>
                <c:pt idx="5152">
                  <c:v>1.38</c:v>
                </c:pt>
                <c:pt idx="5154">
                  <c:v>1.36</c:v>
                </c:pt>
                <c:pt idx="5156">
                  <c:v>1.38</c:v>
                </c:pt>
                <c:pt idx="5158">
                  <c:v>1.57</c:v>
                </c:pt>
                <c:pt idx="5160">
                  <c:v>1.65</c:v>
                </c:pt>
                <c:pt idx="5162">
                  <c:v>1.38</c:v>
                </c:pt>
                <c:pt idx="5164">
                  <c:v>1.49</c:v>
                </c:pt>
                <c:pt idx="5166">
                  <c:v>1.61</c:v>
                </c:pt>
                <c:pt idx="5168">
                  <c:v>1.37</c:v>
                </c:pt>
                <c:pt idx="5170">
                  <c:v>1.41</c:v>
                </c:pt>
                <c:pt idx="5172">
                  <c:v>1.5</c:v>
                </c:pt>
                <c:pt idx="5174">
                  <c:v>1.47</c:v>
                </c:pt>
                <c:pt idx="5176">
                  <c:v>1.38</c:v>
                </c:pt>
                <c:pt idx="5178">
                  <c:v>1.55</c:v>
                </c:pt>
                <c:pt idx="5180">
                  <c:v>1.59</c:v>
                </c:pt>
                <c:pt idx="5182">
                  <c:v>1.49</c:v>
                </c:pt>
                <c:pt idx="5184">
                  <c:v>1.32</c:v>
                </c:pt>
                <c:pt idx="5186">
                  <c:v>1.53</c:v>
                </c:pt>
                <c:pt idx="5188">
                  <c:v>1.37</c:v>
                </c:pt>
                <c:pt idx="5190">
                  <c:v>1.33</c:v>
                </c:pt>
                <c:pt idx="5192">
                  <c:v>1.57</c:v>
                </c:pt>
                <c:pt idx="5194">
                  <c:v>1.34</c:v>
                </c:pt>
                <c:pt idx="5196">
                  <c:v>1.52</c:v>
                </c:pt>
                <c:pt idx="5198">
                  <c:v>1.51</c:v>
                </c:pt>
                <c:pt idx="5200">
                  <c:v>1.63</c:v>
                </c:pt>
                <c:pt idx="5202">
                  <c:v>1.53</c:v>
                </c:pt>
                <c:pt idx="5204">
                  <c:v>1.41</c:v>
                </c:pt>
                <c:pt idx="5206">
                  <c:v>1.41</c:v>
                </c:pt>
                <c:pt idx="5208">
                  <c:v>1.59</c:v>
                </c:pt>
                <c:pt idx="5210">
                  <c:v>1.53</c:v>
                </c:pt>
                <c:pt idx="5212">
                  <c:v>1.43</c:v>
                </c:pt>
                <c:pt idx="5214">
                  <c:v>1.38</c:v>
                </c:pt>
                <c:pt idx="5216">
                  <c:v>1.46</c:v>
                </c:pt>
                <c:pt idx="5218">
                  <c:v>1.4</c:v>
                </c:pt>
                <c:pt idx="5220">
                  <c:v>1.47</c:v>
                </c:pt>
                <c:pt idx="5222">
                  <c:v>1.48</c:v>
                </c:pt>
                <c:pt idx="5224">
                  <c:v>1.44</c:v>
                </c:pt>
                <c:pt idx="5226">
                  <c:v>1.41</c:v>
                </c:pt>
                <c:pt idx="5228">
                  <c:v>1.48</c:v>
                </c:pt>
                <c:pt idx="5230">
                  <c:v>1.42</c:v>
                </c:pt>
                <c:pt idx="5232">
                  <c:v>1.4</c:v>
                </c:pt>
                <c:pt idx="5234">
                  <c:v>1.38</c:v>
                </c:pt>
                <c:pt idx="5236">
                  <c:v>1.4</c:v>
                </c:pt>
                <c:pt idx="5238">
                  <c:v>1.49</c:v>
                </c:pt>
                <c:pt idx="5240">
                  <c:v>1.37</c:v>
                </c:pt>
                <c:pt idx="5242">
                  <c:v>1.43</c:v>
                </c:pt>
                <c:pt idx="5244">
                  <c:v>1.46</c:v>
                </c:pt>
                <c:pt idx="5246">
                  <c:v>1.42</c:v>
                </c:pt>
                <c:pt idx="5248">
                  <c:v>1.4</c:v>
                </c:pt>
                <c:pt idx="5250">
                  <c:v>1.49</c:v>
                </c:pt>
                <c:pt idx="5252">
                  <c:v>1.4</c:v>
                </c:pt>
                <c:pt idx="5254">
                  <c:v>1.43</c:v>
                </c:pt>
                <c:pt idx="5256">
                  <c:v>1.48</c:v>
                </c:pt>
                <c:pt idx="5258">
                  <c:v>1.56</c:v>
                </c:pt>
                <c:pt idx="5260">
                  <c:v>1.5</c:v>
                </c:pt>
                <c:pt idx="5262">
                  <c:v>1.41</c:v>
                </c:pt>
                <c:pt idx="5264">
                  <c:v>1.51</c:v>
                </c:pt>
                <c:pt idx="5266">
                  <c:v>1.49</c:v>
                </c:pt>
                <c:pt idx="5268">
                  <c:v>1.51</c:v>
                </c:pt>
                <c:pt idx="5270">
                  <c:v>1.33</c:v>
                </c:pt>
                <c:pt idx="5272">
                  <c:v>1.36</c:v>
                </c:pt>
                <c:pt idx="5274">
                  <c:v>1.21</c:v>
                </c:pt>
                <c:pt idx="5276">
                  <c:v>1.55</c:v>
                </c:pt>
                <c:pt idx="5278">
                  <c:v>1.46</c:v>
                </c:pt>
                <c:pt idx="5280">
                  <c:v>1.32</c:v>
                </c:pt>
                <c:pt idx="5282">
                  <c:v>1.39</c:v>
                </c:pt>
                <c:pt idx="5284">
                  <c:v>1.4</c:v>
                </c:pt>
                <c:pt idx="5286">
                  <c:v>1.5</c:v>
                </c:pt>
                <c:pt idx="5288">
                  <c:v>1.43</c:v>
                </c:pt>
                <c:pt idx="5290">
                  <c:v>1.42</c:v>
                </c:pt>
                <c:pt idx="5292">
                  <c:v>1.41</c:v>
                </c:pt>
                <c:pt idx="5294">
                  <c:v>1.36</c:v>
                </c:pt>
                <c:pt idx="5296">
                  <c:v>1.42</c:v>
                </c:pt>
                <c:pt idx="5298">
                  <c:v>1.46</c:v>
                </c:pt>
                <c:pt idx="5300">
                  <c:v>1.46</c:v>
                </c:pt>
                <c:pt idx="5302">
                  <c:v>1.46</c:v>
                </c:pt>
                <c:pt idx="5304">
                  <c:v>1.45</c:v>
                </c:pt>
                <c:pt idx="5309">
                  <c:v>1.4</c:v>
                </c:pt>
                <c:pt idx="5312">
                  <c:v>1.39</c:v>
                </c:pt>
                <c:pt idx="5314">
                  <c:v>1.48</c:v>
                </c:pt>
                <c:pt idx="5316">
                  <c:v>1.24</c:v>
                </c:pt>
                <c:pt idx="5318">
                  <c:v>1.48</c:v>
                </c:pt>
                <c:pt idx="5320">
                  <c:v>1.61</c:v>
                </c:pt>
                <c:pt idx="5322">
                  <c:v>1.54</c:v>
                </c:pt>
                <c:pt idx="5324">
                  <c:v>1.45</c:v>
                </c:pt>
                <c:pt idx="5326">
                  <c:v>1.44</c:v>
                </c:pt>
                <c:pt idx="5328">
                  <c:v>1.43</c:v>
                </c:pt>
                <c:pt idx="5330">
                  <c:v>1.37</c:v>
                </c:pt>
                <c:pt idx="5332">
                  <c:v>1.41</c:v>
                </c:pt>
                <c:pt idx="5334">
                  <c:v>1.37</c:v>
                </c:pt>
                <c:pt idx="5336">
                  <c:v>1.48</c:v>
                </c:pt>
                <c:pt idx="5338">
                  <c:v>1.46</c:v>
                </c:pt>
                <c:pt idx="5340">
                  <c:v>1.42</c:v>
                </c:pt>
                <c:pt idx="5342">
                  <c:v>1.43</c:v>
                </c:pt>
                <c:pt idx="5344">
                  <c:v>1.52</c:v>
                </c:pt>
                <c:pt idx="5346">
                  <c:v>1.41</c:v>
                </c:pt>
                <c:pt idx="5348">
                  <c:v>1.44</c:v>
                </c:pt>
                <c:pt idx="5350">
                  <c:v>1.53</c:v>
                </c:pt>
                <c:pt idx="5352">
                  <c:v>1.44</c:v>
                </c:pt>
                <c:pt idx="5354">
                  <c:v>1.38</c:v>
                </c:pt>
                <c:pt idx="5356">
                  <c:v>1.37</c:v>
                </c:pt>
                <c:pt idx="5358">
                  <c:v>1.42</c:v>
                </c:pt>
                <c:pt idx="5360">
                  <c:v>1.46</c:v>
                </c:pt>
                <c:pt idx="5362">
                  <c:v>1.45</c:v>
                </c:pt>
                <c:pt idx="5364">
                  <c:v>1.38</c:v>
                </c:pt>
                <c:pt idx="5366">
                  <c:v>1.44</c:v>
                </c:pt>
                <c:pt idx="5368">
                  <c:v>1.39</c:v>
                </c:pt>
                <c:pt idx="5370">
                  <c:v>1.31</c:v>
                </c:pt>
                <c:pt idx="5372">
                  <c:v>1.22</c:v>
                </c:pt>
                <c:pt idx="5374">
                  <c:v>1.36</c:v>
                </c:pt>
                <c:pt idx="5376">
                  <c:v>1.4</c:v>
                </c:pt>
                <c:pt idx="5378">
                  <c:v>1.41</c:v>
                </c:pt>
                <c:pt idx="5380">
                  <c:v>1.43</c:v>
                </c:pt>
                <c:pt idx="5382">
                  <c:v>1.38</c:v>
                </c:pt>
                <c:pt idx="5384">
                  <c:v>1.35</c:v>
                </c:pt>
                <c:pt idx="5386">
                  <c:v>1.43</c:v>
                </c:pt>
                <c:pt idx="5388">
                  <c:v>1.43</c:v>
                </c:pt>
                <c:pt idx="5390">
                  <c:v>1.47</c:v>
                </c:pt>
                <c:pt idx="5392">
                  <c:v>1.47</c:v>
                </c:pt>
                <c:pt idx="5394">
                  <c:v>1.32</c:v>
                </c:pt>
                <c:pt idx="5396">
                  <c:v>1.37</c:v>
                </c:pt>
                <c:pt idx="5398">
                  <c:v>1.42</c:v>
                </c:pt>
                <c:pt idx="5400">
                  <c:v>1.39</c:v>
                </c:pt>
                <c:pt idx="5402">
                  <c:v>1.34</c:v>
                </c:pt>
                <c:pt idx="5404">
                  <c:v>1.35</c:v>
                </c:pt>
                <c:pt idx="5406">
                  <c:v>1.35</c:v>
                </c:pt>
                <c:pt idx="5408">
                  <c:v>1.37</c:v>
                </c:pt>
                <c:pt idx="5410">
                  <c:v>1.36</c:v>
                </c:pt>
                <c:pt idx="5412">
                  <c:v>1.33</c:v>
                </c:pt>
                <c:pt idx="5414">
                  <c:v>1.39</c:v>
                </c:pt>
                <c:pt idx="5416">
                  <c:v>1.43</c:v>
                </c:pt>
                <c:pt idx="5418">
                  <c:v>1.42</c:v>
                </c:pt>
                <c:pt idx="5420">
                  <c:v>1.38</c:v>
                </c:pt>
                <c:pt idx="5422">
                  <c:v>1.39</c:v>
                </c:pt>
                <c:pt idx="5424">
                  <c:v>1.35</c:v>
                </c:pt>
                <c:pt idx="5426">
                  <c:v>1.37</c:v>
                </c:pt>
                <c:pt idx="5428">
                  <c:v>1.45</c:v>
                </c:pt>
                <c:pt idx="5430">
                  <c:v>1.4</c:v>
                </c:pt>
                <c:pt idx="5432">
                  <c:v>1.35</c:v>
                </c:pt>
                <c:pt idx="5434">
                  <c:v>1.36</c:v>
                </c:pt>
                <c:pt idx="5436">
                  <c:v>1.31</c:v>
                </c:pt>
                <c:pt idx="5438">
                  <c:v>1.38</c:v>
                </c:pt>
                <c:pt idx="5440">
                  <c:v>1.3</c:v>
                </c:pt>
                <c:pt idx="5442">
                  <c:v>1.36</c:v>
                </c:pt>
                <c:pt idx="5444">
                  <c:v>1.33</c:v>
                </c:pt>
                <c:pt idx="5447">
                  <c:v>1.36</c:v>
                </c:pt>
                <c:pt idx="5449">
                  <c:v>1.35</c:v>
                </c:pt>
                <c:pt idx="5451">
                  <c:v>1.39</c:v>
                </c:pt>
                <c:pt idx="5453">
                  <c:v>1.34</c:v>
                </c:pt>
                <c:pt idx="5455">
                  <c:v>1.38</c:v>
                </c:pt>
                <c:pt idx="5457">
                  <c:v>1.39</c:v>
                </c:pt>
                <c:pt idx="5459">
                  <c:v>1.38</c:v>
                </c:pt>
                <c:pt idx="5461">
                  <c:v>1.28</c:v>
                </c:pt>
                <c:pt idx="5463">
                  <c:v>1.31</c:v>
                </c:pt>
                <c:pt idx="5465">
                  <c:v>1.36</c:v>
                </c:pt>
                <c:pt idx="5467">
                  <c:v>1.34</c:v>
                </c:pt>
                <c:pt idx="5469">
                  <c:v>1.36</c:v>
                </c:pt>
                <c:pt idx="5471">
                  <c:v>1.29</c:v>
                </c:pt>
                <c:pt idx="5473">
                  <c:v>1.31</c:v>
                </c:pt>
                <c:pt idx="5475">
                  <c:v>1.37</c:v>
                </c:pt>
                <c:pt idx="5477">
                  <c:v>1.34</c:v>
                </c:pt>
                <c:pt idx="5479">
                  <c:v>1.25</c:v>
                </c:pt>
                <c:pt idx="5481">
                  <c:v>1.37</c:v>
                </c:pt>
                <c:pt idx="5483">
                  <c:v>1.31</c:v>
                </c:pt>
                <c:pt idx="5485">
                  <c:v>1.37</c:v>
                </c:pt>
                <c:pt idx="5487">
                  <c:v>1.34</c:v>
                </c:pt>
                <c:pt idx="5489">
                  <c:v>1.35</c:v>
                </c:pt>
                <c:pt idx="5491">
                  <c:v>1.32</c:v>
                </c:pt>
                <c:pt idx="5493">
                  <c:v>1.29</c:v>
                </c:pt>
                <c:pt idx="5495">
                  <c:v>1.29</c:v>
                </c:pt>
                <c:pt idx="5497">
                  <c:v>1.32</c:v>
                </c:pt>
                <c:pt idx="5499">
                  <c:v>1.3</c:v>
                </c:pt>
                <c:pt idx="5501">
                  <c:v>1.29</c:v>
                </c:pt>
                <c:pt idx="5503">
                  <c:v>1.28</c:v>
                </c:pt>
                <c:pt idx="5505">
                  <c:v>1.32</c:v>
                </c:pt>
                <c:pt idx="5507">
                  <c:v>1.32</c:v>
                </c:pt>
                <c:pt idx="5509">
                  <c:v>1.31</c:v>
                </c:pt>
                <c:pt idx="5511">
                  <c:v>1.34</c:v>
                </c:pt>
                <c:pt idx="5513">
                  <c:v>1.27</c:v>
                </c:pt>
                <c:pt idx="5515">
                  <c:v>1.28</c:v>
                </c:pt>
                <c:pt idx="5517">
                  <c:v>1.25</c:v>
                </c:pt>
                <c:pt idx="5519">
                  <c:v>1.3</c:v>
                </c:pt>
                <c:pt idx="5521">
                  <c:v>1.34</c:v>
                </c:pt>
                <c:pt idx="5523">
                  <c:v>1.3</c:v>
                </c:pt>
                <c:pt idx="5525">
                  <c:v>1.28</c:v>
                </c:pt>
                <c:pt idx="5527">
                  <c:v>1.26</c:v>
                </c:pt>
                <c:pt idx="5529">
                  <c:v>1.26</c:v>
                </c:pt>
                <c:pt idx="5531">
                  <c:v>1.33</c:v>
                </c:pt>
                <c:pt idx="5533">
                  <c:v>1.32</c:v>
                </c:pt>
                <c:pt idx="5535">
                  <c:v>1.31</c:v>
                </c:pt>
                <c:pt idx="5537">
                  <c:v>1.28</c:v>
                </c:pt>
                <c:pt idx="5539">
                  <c:v>1.32</c:v>
                </c:pt>
                <c:pt idx="5541">
                  <c:v>1.3</c:v>
                </c:pt>
                <c:pt idx="5543">
                  <c:v>1.31</c:v>
                </c:pt>
                <c:pt idx="5545">
                  <c:v>1.31</c:v>
                </c:pt>
                <c:pt idx="5547">
                  <c:v>1.26</c:v>
                </c:pt>
                <c:pt idx="5549">
                  <c:v>1.23</c:v>
                </c:pt>
                <c:pt idx="5551">
                  <c:v>1.26</c:v>
                </c:pt>
                <c:pt idx="5553">
                  <c:v>1.26</c:v>
                </c:pt>
                <c:pt idx="5555">
                  <c:v>1.28</c:v>
                </c:pt>
                <c:pt idx="5557">
                  <c:v>1.21</c:v>
                </c:pt>
                <c:pt idx="5559">
                  <c:v>1.27</c:v>
                </c:pt>
                <c:pt idx="5561">
                  <c:v>1.37</c:v>
                </c:pt>
                <c:pt idx="5563">
                  <c:v>1.32</c:v>
                </c:pt>
                <c:pt idx="5565">
                  <c:v>1.23</c:v>
                </c:pt>
                <c:pt idx="5567">
                  <c:v>1.31</c:v>
                </c:pt>
                <c:pt idx="5569">
                  <c:v>1.26</c:v>
                </c:pt>
                <c:pt idx="5571">
                  <c:v>1.25</c:v>
                </c:pt>
                <c:pt idx="5573">
                  <c:v>1.27</c:v>
                </c:pt>
                <c:pt idx="5575">
                  <c:v>1.28</c:v>
                </c:pt>
                <c:pt idx="5577">
                  <c:v>1.24</c:v>
                </c:pt>
                <c:pt idx="5579">
                  <c:v>1.27</c:v>
                </c:pt>
                <c:pt idx="5581">
                  <c:v>1.3</c:v>
                </c:pt>
                <c:pt idx="5583">
                  <c:v>1.26</c:v>
                </c:pt>
                <c:pt idx="5585">
                  <c:v>1.26</c:v>
                </c:pt>
                <c:pt idx="5587">
                  <c:v>1.24</c:v>
                </c:pt>
                <c:pt idx="5589">
                  <c:v>1.29</c:v>
                </c:pt>
                <c:pt idx="5591">
                  <c:v>1.27</c:v>
                </c:pt>
                <c:pt idx="5593">
                  <c:v>1.31</c:v>
                </c:pt>
                <c:pt idx="5595">
                  <c:v>1.32</c:v>
                </c:pt>
                <c:pt idx="5597">
                  <c:v>1.3</c:v>
                </c:pt>
                <c:pt idx="5599">
                  <c:v>1.27</c:v>
                </c:pt>
                <c:pt idx="5601">
                  <c:v>1.27</c:v>
                </c:pt>
                <c:pt idx="5603">
                  <c:v>1.22</c:v>
                </c:pt>
                <c:pt idx="5605">
                  <c:v>1.25</c:v>
                </c:pt>
                <c:pt idx="5607">
                  <c:v>1.26</c:v>
                </c:pt>
                <c:pt idx="5609">
                  <c:v>1.23</c:v>
                </c:pt>
                <c:pt idx="5611">
                  <c:v>1.29</c:v>
                </c:pt>
                <c:pt idx="5613">
                  <c:v>1.25</c:v>
                </c:pt>
                <c:pt idx="5615">
                  <c:v>1.29</c:v>
                </c:pt>
                <c:pt idx="5617">
                  <c:v>1.23</c:v>
                </c:pt>
                <c:pt idx="5619">
                  <c:v>1.28</c:v>
                </c:pt>
                <c:pt idx="5621">
                  <c:v>1.19</c:v>
                </c:pt>
                <c:pt idx="5623">
                  <c:v>1.21</c:v>
                </c:pt>
                <c:pt idx="5625">
                  <c:v>1.26</c:v>
                </c:pt>
                <c:pt idx="5627">
                  <c:v>1.21</c:v>
                </c:pt>
                <c:pt idx="5629">
                  <c:v>1.25</c:v>
                </c:pt>
                <c:pt idx="5631">
                  <c:v>1.26</c:v>
                </c:pt>
                <c:pt idx="5636">
                  <c:v>-155.97</c:v>
                </c:pt>
                <c:pt idx="5638">
                  <c:v>-155.97</c:v>
                </c:pt>
                <c:pt idx="5640">
                  <c:v>-155.97</c:v>
                </c:pt>
                <c:pt idx="5642">
                  <c:v>-155.97</c:v>
                </c:pt>
                <c:pt idx="5644">
                  <c:v>-108.9</c:v>
                </c:pt>
                <c:pt idx="5646">
                  <c:v>-155.97</c:v>
                </c:pt>
                <c:pt idx="5648">
                  <c:v>-155.97</c:v>
                </c:pt>
                <c:pt idx="5650">
                  <c:v>-142.83000000000001</c:v>
                </c:pt>
                <c:pt idx="5652">
                  <c:v>-154.44999999999999</c:v>
                </c:pt>
                <c:pt idx="5654">
                  <c:v>-76.53</c:v>
                </c:pt>
                <c:pt idx="5656">
                  <c:v>-50.6</c:v>
                </c:pt>
                <c:pt idx="5658">
                  <c:v>-26.4</c:v>
                </c:pt>
                <c:pt idx="5660">
                  <c:v>-24.62</c:v>
                </c:pt>
                <c:pt idx="5662">
                  <c:v>-155.97</c:v>
                </c:pt>
                <c:pt idx="5664">
                  <c:v>-155.97</c:v>
                </c:pt>
                <c:pt idx="5666">
                  <c:v>22.34</c:v>
                </c:pt>
                <c:pt idx="5668">
                  <c:v>-155.97</c:v>
                </c:pt>
                <c:pt idx="5670">
                  <c:v>-155.97</c:v>
                </c:pt>
                <c:pt idx="5672">
                  <c:v>-155.97</c:v>
                </c:pt>
                <c:pt idx="5674">
                  <c:v>-137.43</c:v>
                </c:pt>
                <c:pt idx="5676">
                  <c:v>-113.02</c:v>
                </c:pt>
                <c:pt idx="5678">
                  <c:v>-128.09</c:v>
                </c:pt>
                <c:pt idx="5680">
                  <c:v>-27.62</c:v>
                </c:pt>
                <c:pt idx="5682">
                  <c:v>43.66</c:v>
                </c:pt>
                <c:pt idx="5684">
                  <c:v>-155.97</c:v>
                </c:pt>
                <c:pt idx="5686">
                  <c:v>-155.97</c:v>
                </c:pt>
                <c:pt idx="5688">
                  <c:v>-155.97</c:v>
                </c:pt>
                <c:pt idx="5690">
                  <c:v>-155.97</c:v>
                </c:pt>
                <c:pt idx="5692">
                  <c:v>-26.24</c:v>
                </c:pt>
                <c:pt idx="5694">
                  <c:v>33.659999999999997</c:v>
                </c:pt>
                <c:pt idx="5696">
                  <c:v>-155.97</c:v>
                </c:pt>
                <c:pt idx="5698">
                  <c:v>-150.81</c:v>
                </c:pt>
                <c:pt idx="5700">
                  <c:v>-155.97</c:v>
                </c:pt>
                <c:pt idx="5702">
                  <c:v>-155.97</c:v>
                </c:pt>
                <c:pt idx="5704">
                  <c:v>-109.08</c:v>
                </c:pt>
                <c:pt idx="5706">
                  <c:v>-20.14</c:v>
                </c:pt>
                <c:pt idx="5708">
                  <c:v>-74.77</c:v>
                </c:pt>
                <c:pt idx="5710">
                  <c:v>-31.25</c:v>
                </c:pt>
                <c:pt idx="5712">
                  <c:v>-155.97</c:v>
                </c:pt>
                <c:pt idx="5714">
                  <c:v>-137.68</c:v>
                </c:pt>
                <c:pt idx="5716">
                  <c:v>-155.97</c:v>
                </c:pt>
                <c:pt idx="5718">
                  <c:v>-155.97</c:v>
                </c:pt>
                <c:pt idx="5720">
                  <c:v>-77.25</c:v>
                </c:pt>
                <c:pt idx="5722">
                  <c:v>-37.06</c:v>
                </c:pt>
                <c:pt idx="5724">
                  <c:v>-100.56</c:v>
                </c:pt>
                <c:pt idx="5726">
                  <c:v>-84.04</c:v>
                </c:pt>
                <c:pt idx="5728">
                  <c:v>-30.72</c:v>
                </c:pt>
                <c:pt idx="5730">
                  <c:v>-8.6</c:v>
                </c:pt>
                <c:pt idx="5732">
                  <c:v>-150.91</c:v>
                </c:pt>
                <c:pt idx="5734">
                  <c:v>-55.73</c:v>
                </c:pt>
                <c:pt idx="5736">
                  <c:v>29.92</c:v>
                </c:pt>
                <c:pt idx="5738">
                  <c:v>-95.34</c:v>
                </c:pt>
                <c:pt idx="5740">
                  <c:v>-29.06</c:v>
                </c:pt>
                <c:pt idx="5742">
                  <c:v>-3.05</c:v>
                </c:pt>
                <c:pt idx="5744">
                  <c:v>-95.17</c:v>
                </c:pt>
                <c:pt idx="5746">
                  <c:v>-43.61</c:v>
                </c:pt>
                <c:pt idx="5748">
                  <c:v>-3.93</c:v>
                </c:pt>
                <c:pt idx="5750">
                  <c:v>23.89</c:v>
                </c:pt>
                <c:pt idx="5752">
                  <c:v>-141.65</c:v>
                </c:pt>
                <c:pt idx="5754">
                  <c:v>-113.66</c:v>
                </c:pt>
                <c:pt idx="5756">
                  <c:v>-20.94</c:v>
                </c:pt>
                <c:pt idx="5758">
                  <c:v>-105.86</c:v>
                </c:pt>
                <c:pt idx="5760">
                  <c:v>-58.1</c:v>
                </c:pt>
                <c:pt idx="5762">
                  <c:v>-105.34</c:v>
                </c:pt>
                <c:pt idx="5764">
                  <c:v>-46.23</c:v>
                </c:pt>
                <c:pt idx="5766">
                  <c:v>-63.4</c:v>
                </c:pt>
                <c:pt idx="5768">
                  <c:v>15.7</c:v>
                </c:pt>
                <c:pt idx="5770">
                  <c:v>-131.38</c:v>
                </c:pt>
                <c:pt idx="5772">
                  <c:v>-107.03</c:v>
                </c:pt>
                <c:pt idx="5774">
                  <c:v>-100.68</c:v>
                </c:pt>
                <c:pt idx="5776">
                  <c:v>-55.27</c:v>
                </c:pt>
                <c:pt idx="5778">
                  <c:v>-107.97</c:v>
                </c:pt>
                <c:pt idx="5780">
                  <c:v>-37.729999999999997</c:v>
                </c:pt>
                <c:pt idx="5782">
                  <c:v>-67.55</c:v>
                </c:pt>
                <c:pt idx="5784">
                  <c:v>-88.9</c:v>
                </c:pt>
                <c:pt idx="5786">
                  <c:v>-90.73</c:v>
                </c:pt>
                <c:pt idx="5788">
                  <c:v>-88.72</c:v>
                </c:pt>
                <c:pt idx="5790">
                  <c:v>-74.64</c:v>
                </c:pt>
                <c:pt idx="5792">
                  <c:v>-40.020000000000003</c:v>
                </c:pt>
                <c:pt idx="5794">
                  <c:v>-89.83</c:v>
                </c:pt>
                <c:pt idx="5796">
                  <c:v>-69.67</c:v>
                </c:pt>
                <c:pt idx="5798">
                  <c:v>-75.2</c:v>
                </c:pt>
                <c:pt idx="5800">
                  <c:v>-118.23</c:v>
                </c:pt>
                <c:pt idx="5802">
                  <c:v>-93.32</c:v>
                </c:pt>
                <c:pt idx="5804">
                  <c:v>-7.0000000000000007E-2</c:v>
                </c:pt>
                <c:pt idx="5806">
                  <c:v>-94.43</c:v>
                </c:pt>
                <c:pt idx="5808">
                  <c:v>-60.89</c:v>
                </c:pt>
                <c:pt idx="5810">
                  <c:v>-45.41</c:v>
                </c:pt>
                <c:pt idx="5812">
                  <c:v>-5.31</c:v>
                </c:pt>
                <c:pt idx="5814">
                  <c:v>10.61</c:v>
                </c:pt>
                <c:pt idx="5816">
                  <c:v>4.62</c:v>
                </c:pt>
                <c:pt idx="5818">
                  <c:v>-56.18</c:v>
                </c:pt>
                <c:pt idx="5820">
                  <c:v>9.2899999999999991</c:v>
                </c:pt>
                <c:pt idx="5822">
                  <c:v>-23.21</c:v>
                </c:pt>
                <c:pt idx="5824">
                  <c:v>-36.99</c:v>
                </c:pt>
                <c:pt idx="5826">
                  <c:v>-71.66</c:v>
                </c:pt>
                <c:pt idx="5828">
                  <c:v>-21.17</c:v>
                </c:pt>
                <c:pt idx="5830">
                  <c:v>-58.26</c:v>
                </c:pt>
                <c:pt idx="5832">
                  <c:v>-61.83</c:v>
                </c:pt>
                <c:pt idx="5834">
                  <c:v>-43.4</c:v>
                </c:pt>
                <c:pt idx="5836">
                  <c:v>-13.29</c:v>
                </c:pt>
                <c:pt idx="5838">
                  <c:v>-80.3</c:v>
                </c:pt>
                <c:pt idx="5840">
                  <c:v>-29.22</c:v>
                </c:pt>
                <c:pt idx="5842">
                  <c:v>-0.72</c:v>
                </c:pt>
                <c:pt idx="5844">
                  <c:v>-19.05</c:v>
                </c:pt>
                <c:pt idx="5846">
                  <c:v>-20.92</c:v>
                </c:pt>
                <c:pt idx="5848">
                  <c:v>-48.67</c:v>
                </c:pt>
                <c:pt idx="5850">
                  <c:v>-44.38</c:v>
                </c:pt>
                <c:pt idx="5852">
                  <c:v>-55.01</c:v>
                </c:pt>
                <c:pt idx="5854">
                  <c:v>-38.81</c:v>
                </c:pt>
                <c:pt idx="5856">
                  <c:v>-58.5</c:v>
                </c:pt>
                <c:pt idx="5858">
                  <c:v>-16.25</c:v>
                </c:pt>
                <c:pt idx="5860">
                  <c:v>-36.11</c:v>
                </c:pt>
                <c:pt idx="5862">
                  <c:v>-79.69</c:v>
                </c:pt>
                <c:pt idx="5864">
                  <c:v>-91.06</c:v>
                </c:pt>
                <c:pt idx="5866">
                  <c:v>14.18</c:v>
                </c:pt>
                <c:pt idx="5868">
                  <c:v>-100.46</c:v>
                </c:pt>
                <c:pt idx="5870">
                  <c:v>12.23</c:v>
                </c:pt>
                <c:pt idx="5872">
                  <c:v>-1.33</c:v>
                </c:pt>
                <c:pt idx="5874">
                  <c:v>7.29</c:v>
                </c:pt>
                <c:pt idx="5876">
                  <c:v>7.34</c:v>
                </c:pt>
                <c:pt idx="5878">
                  <c:v>7.32</c:v>
                </c:pt>
                <c:pt idx="5880">
                  <c:v>7.27</c:v>
                </c:pt>
                <c:pt idx="5882">
                  <c:v>7.31</c:v>
                </c:pt>
                <c:pt idx="5884">
                  <c:v>7.33</c:v>
                </c:pt>
                <c:pt idx="5886">
                  <c:v>7.36</c:v>
                </c:pt>
                <c:pt idx="5888">
                  <c:v>7.29</c:v>
                </c:pt>
                <c:pt idx="5890">
                  <c:v>7.24</c:v>
                </c:pt>
                <c:pt idx="5892">
                  <c:v>7.31</c:v>
                </c:pt>
                <c:pt idx="5894">
                  <c:v>7.3</c:v>
                </c:pt>
                <c:pt idx="5896">
                  <c:v>7.27</c:v>
                </c:pt>
                <c:pt idx="5898">
                  <c:v>7.28</c:v>
                </c:pt>
                <c:pt idx="5900">
                  <c:v>7.23</c:v>
                </c:pt>
                <c:pt idx="5902">
                  <c:v>7.23</c:v>
                </c:pt>
                <c:pt idx="5904">
                  <c:v>7.26</c:v>
                </c:pt>
                <c:pt idx="5906">
                  <c:v>7.23</c:v>
                </c:pt>
                <c:pt idx="5908">
                  <c:v>7.23</c:v>
                </c:pt>
                <c:pt idx="5910">
                  <c:v>7.28</c:v>
                </c:pt>
                <c:pt idx="5912">
                  <c:v>7.2</c:v>
                </c:pt>
                <c:pt idx="5914">
                  <c:v>7.24</c:v>
                </c:pt>
                <c:pt idx="5916">
                  <c:v>7.27</c:v>
                </c:pt>
                <c:pt idx="5918">
                  <c:v>7.23</c:v>
                </c:pt>
                <c:pt idx="5920">
                  <c:v>7.19</c:v>
                </c:pt>
                <c:pt idx="5922">
                  <c:v>7.23</c:v>
                </c:pt>
                <c:pt idx="5924">
                  <c:v>7.25</c:v>
                </c:pt>
                <c:pt idx="5926">
                  <c:v>7.2</c:v>
                </c:pt>
                <c:pt idx="5929">
                  <c:v>7.28</c:v>
                </c:pt>
                <c:pt idx="5931">
                  <c:v>7.23</c:v>
                </c:pt>
                <c:pt idx="5933">
                  <c:v>7.24</c:v>
                </c:pt>
                <c:pt idx="5935">
                  <c:v>7.23</c:v>
                </c:pt>
                <c:pt idx="5937">
                  <c:v>7.23</c:v>
                </c:pt>
                <c:pt idx="5939">
                  <c:v>7.24</c:v>
                </c:pt>
                <c:pt idx="5941">
                  <c:v>7.2</c:v>
                </c:pt>
                <c:pt idx="5943">
                  <c:v>7.21</c:v>
                </c:pt>
                <c:pt idx="5945">
                  <c:v>7.21</c:v>
                </c:pt>
                <c:pt idx="5947">
                  <c:v>7.19</c:v>
                </c:pt>
                <c:pt idx="5949">
                  <c:v>7.2</c:v>
                </c:pt>
                <c:pt idx="5951">
                  <c:v>7.12</c:v>
                </c:pt>
                <c:pt idx="5953">
                  <c:v>7.15</c:v>
                </c:pt>
                <c:pt idx="5955">
                  <c:v>7.1</c:v>
                </c:pt>
                <c:pt idx="5957">
                  <c:v>7.17</c:v>
                </c:pt>
                <c:pt idx="5959">
                  <c:v>7.17</c:v>
                </c:pt>
                <c:pt idx="5961">
                  <c:v>7.16</c:v>
                </c:pt>
                <c:pt idx="5963">
                  <c:v>7.13</c:v>
                </c:pt>
                <c:pt idx="5965">
                  <c:v>7.21</c:v>
                </c:pt>
                <c:pt idx="5967">
                  <c:v>7.16</c:v>
                </c:pt>
                <c:pt idx="5969">
                  <c:v>7.18</c:v>
                </c:pt>
                <c:pt idx="5971">
                  <c:v>7.19</c:v>
                </c:pt>
                <c:pt idx="5974">
                  <c:v>7.14</c:v>
                </c:pt>
                <c:pt idx="5977">
                  <c:v>7.22</c:v>
                </c:pt>
                <c:pt idx="5979">
                  <c:v>7.14</c:v>
                </c:pt>
                <c:pt idx="5981">
                  <c:v>7.11</c:v>
                </c:pt>
                <c:pt idx="5983">
                  <c:v>7.12</c:v>
                </c:pt>
                <c:pt idx="5985">
                  <c:v>7.14</c:v>
                </c:pt>
                <c:pt idx="5987">
                  <c:v>7.14</c:v>
                </c:pt>
                <c:pt idx="5989">
                  <c:v>7.2</c:v>
                </c:pt>
                <c:pt idx="5991">
                  <c:v>7.08</c:v>
                </c:pt>
                <c:pt idx="5993">
                  <c:v>7.15</c:v>
                </c:pt>
                <c:pt idx="5995">
                  <c:v>7.14</c:v>
                </c:pt>
                <c:pt idx="5997">
                  <c:v>7.1</c:v>
                </c:pt>
                <c:pt idx="5999">
                  <c:v>7.15</c:v>
                </c:pt>
                <c:pt idx="6001">
                  <c:v>7.15</c:v>
                </c:pt>
                <c:pt idx="6003">
                  <c:v>7.14</c:v>
                </c:pt>
                <c:pt idx="6005">
                  <c:v>7.14</c:v>
                </c:pt>
                <c:pt idx="6007">
                  <c:v>7.09</c:v>
                </c:pt>
                <c:pt idx="6009">
                  <c:v>7.1</c:v>
                </c:pt>
                <c:pt idx="6011">
                  <c:v>7.12</c:v>
                </c:pt>
                <c:pt idx="6013">
                  <c:v>7.07</c:v>
                </c:pt>
                <c:pt idx="6015">
                  <c:v>7.14</c:v>
                </c:pt>
                <c:pt idx="6017">
                  <c:v>7.18</c:v>
                </c:pt>
                <c:pt idx="6019">
                  <c:v>7.14</c:v>
                </c:pt>
                <c:pt idx="6021">
                  <c:v>7.12</c:v>
                </c:pt>
                <c:pt idx="6023">
                  <c:v>7.15</c:v>
                </c:pt>
                <c:pt idx="6025">
                  <c:v>7.09</c:v>
                </c:pt>
                <c:pt idx="6027">
                  <c:v>7.11</c:v>
                </c:pt>
                <c:pt idx="6029">
                  <c:v>7.11</c:v>
                </c:pt>
                <c:pt idx="6031">
                  <c:v>7.09</c:v>
                </c:pt>
                <c:pt idx="6033">
                  <c:v>7.03</c:v>
                </c:pt>
                <c:pt idx="6035">
                  <c:v>7.07</c:v>
                </c:pt>
                <c:pt idx="6037">
                  <c:v>7.08</c:v>
                </c:pt>
                <c:pt idx="6039">
                  <c:v>7.08</c:v>
                </c:pt>
                <c:pt idx="6041">
                  <c:v>7.08</c:v>
                </c:pt>
                <c:pt idx="6043">
                  <c:v>7.1</c:v>
                </c:pt>
                <c:pt idx="6045">
                  <c:v>7.12</c:v>
                </c:pt>
                <c:pt idx="6047">
                  <c:v>7.09</c:v>
                </c:pt>
                <c:pt idx="6049">
                  <c:v>7.1</c:v>
                </c:pt>
                <c:pt idx="6051">
                  <c:v>7.05</c:v>
                </c:pt>
                <c:pt idx="6053">
                  <c:v>7.08</c:v>
                </c:pt>
                <c:pt idx="6055">
                  <c:v>7.07</c:v>
                </c:pt>
                <c:pt idx="6057">
                  <c:v>7.09</c:v>
                </c:pt>
                <c:pt idx="6059">
                  <c:v>7.13</c:v>
                </c:pt>
                <c:pt idx="6061">
                  <c:v>7.12</c:v>
                </c:pt>
                <c:pt idx="6063">
                  <c:v>7</c:v>
                </c:pt>
                <c:pt idx="6065">
                  <c:v>7.09</c:v>
                </c:pt>
                <c:pt idx="6067">
                  <c:v>7.08</c:v>
                </c:pt>
                <c:pt idx="6069">
                  <c:v>7.11</c:v>
                </c:pt>
                <c:pt idx="6071">
                  <c:v>7.05</c:v>
                </c:pt>
                <c:pt idx="6073">
                  <c:v>7.11</c:v>
                </c:pt>
                <c:pt idx="6075">
                  <c:v>7.15</c:v>
                </c:pt>
                <c:pt idx="6077">
                  <c:v>7.03</c:v>
                </c:pt>
                <c:pt idx="6079">
                  <c:v>7.03</c:v>
                </c:pt>
                <c:pt idx="6081">
                  <c:v>7.06</c:v>
                </c:pt>
                <c:pt idx="6083">
                  <c:v>7.03</c:v>
                </c:pt>
                <c:pt idx="6085">
                  <c:v>7.06</c:v>
                </c:pt>
                <c:pt idx="6087">
                  <c:v>7.07</c:v>
                </c:pt>
                <c:pt idx="6089">
                  <c:v>7.09</c:v>
                </c:pt>
                <c:pt idx="6091">
                  <c:v>7.05</c:v>
                </c:pt>
                <c:pt idx="6093">
                  <c:v>7.09</c:v>
                </c:pt>
                <c:pt idx="6095">
                  <c:v>7.08</c:v>
                </c:pt>
                <c:pt idx="6097">
                  <c:v>7.04</c:v>
                </c:pt>
                <c:pt idx="6099">
                  <c:v>7.04</c:v>
                </c:pt>
                <c:pt idx="6101">
                  <c:v>7.04</c:v>
                </c:pt>
                <c:pt idx="6103">
                  <c:v>7.04</c:v>
                </c:pt>
                <c:pt idx="6105">
                  <c:v>7.05</c:v>
                </c:pt>
                <c:pt idx="6107">
                  <c:v>7.07</c:v>
                </c:pt>
                <c:pt idx="6109">
                  <c:v>7.04</c:v>
                </c:pt>
                <c:pt idx="6111">
                  <c:v>7.05</c:v>
                </c:pt>
                <c:pt idx="6113">
                  <c:v>7.01</c:v>
                </c:pt>
                <c:pt idx="6115">
                  <c:v>7.06</c:v>
                </c:pt>
                <c:pt idx="6117">
                  <c:v>7.02</c:v>
                </c:pt>
                <c:pt idx="6119">
                  <c:v>7.03</c:v>
                </c:pt>
                <c:pt idx="6121">
                  <c:v>7</c:v>
                </c:pt>
                <c:pt idx="6123">
                  <c:v>7.05</c:v>
                </c:pt>
                <c:pt idx="6125">
                  <c:v>7.05</c:v>
                </c:pt>
                <c:pt idx="6127">
                  <c:v>7.08</c:v>
                </c:pt>
                <c:pt idx="6129">
                  <c:v>7.12</c:v>
                </c:pt>
                <c:pt idx="6131">
                  <c:v>7.07</c:v>
                </c:pt>
                <c:pt idx="6133">
                  <c:v>7.08</c:v>
                </c:pt>
                <c:pt idx="6135">
                  <c:v>7.03</c:v>
                </c:pt>
                <c:pt idx="6137">
                  <c:v>7.08</c:v>
                </c:pt>
                <c:pt idx="6139">
                  <c:v>7.13</c:v>
                </c:pt>
                <c:pt idx="6141">
                  <c:v>7.03</c:v>
                </c:pt>
                <c:pt idx="6143">
                  <c:v>7.04</c:v>
                </c:pt>
                <c:pt idx="6145">
                  <c:v>7.05</c:v>
                </c:pt>
                <c:pt idx="6147">
                  <c:v>7.08</c:v>
                </c:pt>
                <c:pt idx="6149">
                  <c:v>7.04</c:v>
                </c:pt>
                <c:pt idx="6151">
                  <c:v>7.07</c:v>
                </c:pt>
                <c:pt idx="6153">
                  <c:v>7.06</c:v>
                </c:pt>
                <c:pt idx="6155">
                  <c:v>6.98</c:v>
                </c:pt>
                <c:pt idx="6157">
                  <c:v>7.06</c:v>
                </c:pt>
                <c:pt idx="6159">
                  <c:v>7.07</c:v>
                </c:pt>
                <c:pt idx="6161">
                  <c:v>7.1</c:v>
                </c:pt>
                <c:pt idx="6163">
                  <c:v>7.09</c:v>
                </c:pt>
                <c:pt idx="6165">
                  <c:v>7.04</c:v>
                </c:pt>
                <c:pt idx="6167">
                  <c:v>7.09</c:v>
                </c:pt>
                <c:pt idx="6169">
                  <c:v>7.07</c:v>
                </c:pt>
                <c:pt idx="6171">
                  <c:v>7.07</c:v>
                </c:pt>
                <c:pt idx="6173">
                  <c:v>6.98</c:v>
                </c:pt>
                <c:pt idx="6175">
                  <c:v>7.07</c:v>
                </c:pt>
                <c:pt idx="6177">
                  <c:v>7.05</c:v>
                </c:pt>
                <c:pt idx="6179">
                  <c:v>7.03</c:v>
                </c:pt>
                <c:pt idx="6181">
                  <c:v>7.12</c:v>
                </c:pt>
                <c:pt idx="6183">
                  <c:v>7.06</c:v>
                </c:pt>
                <c:pt idx="6185">
                  <c:v>7.06</c:v>
                </c:pt>
                <c:pt idx="6187">
                  <c:v>7.04</c:v>
                </c:pt>
                <c:pt idx="6189">
                  <c:v>7.03</c:v>
                </c:pt>
                <c:pt idx="6191">
                  <c:v>7.08</c:v>
                </c:pt>
                <c:pt idx="6193">
                  <c:v>7</c:v>
                </c:pt>
                <c:pt idx="6195">
                  <c:v>7.01</c:v>
                </c:pt>
                <c:pt idx="6197">
                  <c:v>7.03</c:v>
                </c:pt>
                <c:pt idx="6199">
                  <c:v>7.03</c:v>
                </c:pt>
                <c:pt idx="6201">
                  <c:v>7.03</c:v>
                </c:pt>
                <c:pt idx="6203">
                  <c:v>7.02</c:v>
                </c:pt>
                <c:pt idx="6205">
                  <c:v>7.02</c:v>
                </c:pt>
                <c:pt idx="6207">
                  <c:v>7.12</c:v>
                </c:pt>
                <c:pt idx="6209">
                  <c:v>7.07</c:v>
                </c:pt>
                <c:pt idx="6211">
                  <c:v>7.09</c:v>
                </c:pt>
                <c:pt idx="6213">
                  <c:v>7.06</c:v>
                </c:pt>
                <c:pt idx="6215">
                  <c:v>7</c:v>
                </c:pt>
                <c:pt idx="6217">
                  <c:v>7.02</c:v>
                </c:pt>
                <c:pt idx="6219">
                  <c:v>7.05</c:v>
                </c:pt>
                <c:pt idx="6221">
                  <c:v>7.08</c:v>
                </c:pt>
                <c:pt idx="6223">
                  <c:v>7.04</c:v>
                </c:pt>
                <c:pt idx="6225">
                  <c:v>7.05</c:v>
                </c:pt>
                <c:pt idx="6227">
                  <c:v>7.07</c:v>
                </c:pt>
                <c:pt idx="6229">
                  <c:v>7.04</c:v>
                </c:pt>
                <c:pt idx="6231">
                  <c:v>7.07</c:v>
                </c:pt>
                <c:pt idx="6233">
                  <c:v>7.06</c:v>
                </c:pt>
                <c:pt idx="6235">
                  <c:v>7.09</c:v>
                </c:pt>
                <c:pt idx="6237">
                  <c:v>7.04</c:v>
                </c:pt>
                <c:pt idx="6239">
                  <c:v>7.06</c:v>
                </c:pt>
                <c:pt idx="6241">
                  <c:v>7.1</c:v>
                </c:pt>
                <c:pt idx="6243">
                  <c:v>7.1</c:v>
                </c:pt>
                <c:pt idx="6245">
                  <c:v>7.05</c:v>
                </c:pt>
                <c:pt idx="6247">
                  <c:v>7.08</c:v>
                </c:pt>
                <c:pt idx="6249">
                  <c:v>7.1</c:v>
                </c:pt>
                <c:pt idx="6251">
                  <c:v>7.08</c:v>
                </c:pt>
                <c:pt idx="6253">
                  <c:v>7.06</c:v>
                </c:pt>
                <c:pt idx="6255">
                  <c:v>7.11</c:v>
                </c:pt>
                <c:pt idx="6257">
                  <c:v>7.05</c:v>
                </c:pt>
                <c:pt idx="6259">
                  <c:v>7.16</c:v>
                </c:pt>
                <c:pt idx="6261">
                  <c:v>7.12</c:v>
                </c:pt>
                <c:pt idx="6263">
                  <c:v>7.08</c:v>
                </c:pt>
                <c:pt idx="6265">
                  <c:v>7.06</c:v>
                </c:pt>
                <c:pt idx="6267">
                  <c:v>7.11</c:v>
                </c:pt>
                <c:pt idx="6269">
                  <c:v>7.07</c:v>
                </c:pt>
                <c:pt idx="6271">
                  <c:v>7.12</c:v>
                </c:pt>
                <c:pt idx="6273">
                  <c:v>7.09</c:v>
                </c:pt>
                <c:pt idx="6275">
                  <c:v>7.12</c:v>
                </c:pt>
                <c:pt idx="6277">
                  <c:v>7.06</c:v>
                </c:pt>
                <c:pt idx="6279">
                  <c:v>7.08</c:v>
                </c:pt>
                <c:pt idx="6281">
                  <c:v>7.11</c:v>
                </c:pt>
                <c:pt idx="6283">
                  <c:v>7.08</c:v>
                </c:pt>
                <c:pt idx="6285">
                  <c:v>7.1</c:v>
                </c:pt>
                <c:pt idx="6287">
                  <c:v>3.37</c:v>
                </c:pt>
                <c:pt idx="6289">
                  <c:v>-2.06</c:v>
                </c:pt>
                <c:pt idx="6291">
                  <c:v>-1.89</c:v>
                </c:pt>
                <c:pt idx="6293">
                  <c:v>-1.89</c:v>
                </c:pt>
                <c:pt idx="6295">
                  <c:v>-1.8</c:v>
                </c:pt>
                <c:pt idx="6297">
                  <c:v>-1.73</c:v>
                </c:pt>
                <c:pt idx="6299">
                  <c:v>-1.65</c:v>
                </c:pt>
                <c:pt idx="6301">
                  <c:v>-1.6</c:v>
                </c:pt>
                <c:pt idx="6303">
                  <c:v>9.01</c:v>
                </c:pt>
                <c:pt idx="6305">
                  <c:v>8.85</c:v>
                </c:pt>
                <c:pt idx="6307">
                  <c:v>8.8000000000000007</c:v>
                </c:pt>
                <c:pt idx="6309">
                  <c:v>-4.99</c:v>
                </c:pt>
                <c:pt idx="6312">
                  <c:v>1.43</c:v>
                </c:pt>
                <c:pt idx="6314">
                  <c:v>1.2</c:v>
                </c:pt>
                <c:pt idx="6316">
                  <c:v>3.11</c:v>
                </c:pt>
                <c:pt idx="6318">
                  <c:v>2.5499999999999998</c:v>
                </c:pt>
                <c:pt idx="6320">
                  <c:v>8.86</c:v>
                </c:pt>
                <c:pt idx="6322">
                  <c:v>8.84</c:v>
                </c:pt>
                <c:pt idx="6324">
                  <c:v>6.4</c:v>
                </c:pt>
                <c:pt idx="6326">
                  <c:v>8.1300000000000008</c:v>
                </c:pt>
                <c:pt idx="6328">
                  <c:v>3.07</c:v>
                </c:pt>
                <c:pt idx="6330">
                  <c:v>8.59</c:v>
                </c:pt>
                <c:pt idx="6332">
                  <c:v>7.15</c:v>
                </c:pt>
                <c:pt idx="6334">
                  <c:v>5.84</c:v>
                </c:pt>
                <c:pt idx="6336">
                  <c:v>9.15</c:v>
                </c:pt>
                <c:pt idx="6338">
                  <c:v>9.0500000000000007</c:v>
                </c:pt>
                <c:pt idx="6340">
                  <c:v>6.54</c:v>
                </c:pt>
                <c:pt idx="6342">
                  <c:v>7.11</c:v>
                </c:pt>
                <c:pt idx="6344">
                  <c:v>11.06</c:v>
                </c:pt>
                <c:pt idx="6346">
                  <c:v>7.11</c:v>
                </c:pt>
                <c:pt idx="6348">
                  <c:v>-5.54</c:v>
                </c:pt>
                <c:pt idx="6350">
                  <c:v>-1.6</c:v>
                </c:pt>
                <c:pt idx="6352">
                  <c:v>6.18</c:v>
                </c:pt>
                <c:pt idx="6354">
                  <c:v>6.8</c:v>
                </c:pt>
                <c:pt idx="6356">
                  <c:v>-4.32</c:v>
                </c:pt>
                <c:pt idx="6358">
                  <c:v>-8.5</c:v>
                </c:pt>
                <c:pt idx="6360">
                  <c:v>-7.12</c:v>
                </c:pt>
                <c:pt idx="6362">
                  <c:v>-8.7100000000000009</c:v>
                </c:pt>
                <c:pt idx="6364">
                  <c:v>-8.75</c:v>
                </c:pt>
                <c:pt idx="6366">
                  <c:v>-1.88</c:v>
                </c:pt>
                <c:pt idx="6368">
                  <c:v>17.48</c:v>
                </c:pt>
                <c:pt idx="6370">
                  <c:v>31.01</c:v>
                </c:pt>
                <c:pt idx="6372">
                  <c:v>-10.09</c:v>
                </c:pt>
                <c:pt idx="6374">
                  <c:v>-8.49</c:v>
                </c:pt>
                <c:pt idx="6376">
                  <c:v>-8.66</c:v>
                </c:pt>
                <c:pt idx="6378">
                  <c:v>-9.0299999999999994</c:v>
                </c:pt>
                <c:pt idx="6380">
                  <c:v>-9.14</c:v>
                </c:pt>
                <c:pt idx="6382">
                  <c:v>-9.48</c:v>
                </c:pt>
                <c:pt idx="6384">
                  <c:v>-7.32</c:v>
                </c:pt>
                <c:pt idx="6386">
                  <c:v>-7.87</c:v>
                </c:pt>
                <c:pt idx="6388">
                  <c:v>-5.35</c:v>
                </c:pt>
                <c:pt idx="6390">
                  <c:v>-4.1900000000000004</c:v>
                </c:pt>
                <c:pt idx="6392">
                  <c:v>-6.83</c:v>
                </c:pt>
                <c:pt idx="6394">
                  <c:v>-0.17</c:v>
                </c:pt>
                <c:pt idx="6396">
                  <c:v>-1.55</c:v>
                </c:pt>
                <c:pt idx="6398">
                  <c:v>-0.33</c:v>
                </c:pt>
                <c:pt idx="6400">
                  <c:v>-0.8</c:v>
                </c:pt>
                <c:pt idx="6402">
                  <c:v>-2.84</c:v>
                </c:pt>
                <c:pt idx="6404">
                  <c:v>-2.9</c:v>
                </c:pt>
                <c:pt idx="6406">
                  <c:v>-0.85</c:v>
                </c:pt>
                <c:pt idx="6408">
                  <c:v>0.05</c:v>
                </c:pt>
                <c:pt idx="6410">
                  <c:v>-5.67</c:v>
                </c:pt>
                <c:pt idx="6412">
                  <c:v>-3.12</c:v>
                </c:pt>
                <c:pt idx="6414">
                  <c:v>-8.7100000000000009</c:v>
                </c:pt>
                <c:pt idx="6416">
                  <c:v>-3.73</c:v>
                </c:pt>
                <c:pt idx="6418">
                  <c:v>-5.32</c:v>
                </c:pt>
                <c:pt idx="6420">
                  <c:v>-4.92</c:v>
                </c:pt>
                <c:pt idx="6422">
                  <c:v>-8.0500000000000007</c:v>
                </c:pt>
                <c:pt idx="6424">
                  <c:v>-7.85</c:v>
                </c:pt>
                <c:pt idx="6426">
                  <c:v>-2.0499999999999998</c:v>
                </c:pt>
                <c:pt idx="6428">
                  <c:v>-5.18</c:v>
                </c:pt>
                <c:pt idx="6430">
                  <c:v>-2.66</c:v>
                </c:pt>
                <c:pt idx="6432">
                  <c:v>-4.93</c:v>
                </c:pt>
                <c:pt idx="6434">
                  <c:v>-8.42</c:v>
                </c:pt>
                <c:pt idx="6436">
                  <c:v>-6.29</c:v>
                </c:pt>
                <c:pt idx="6438">
                  <c:v>-1.48</c:v>
                </c:pt>
                <c:pt idx="6440">
                  <c:v>-1.43</c:v>
                </c:pt>
                <c:pt idx="6442">
                  <c:v>-1.41</c:v>
                </c:pt>
                <c:pt idx="6444">
                  <c:v>-1.37</c:v>
                </c:pt>
                <c:pt idx="6446">
                  <c:v>-1.43</c:v>
                </c:pt>
                <c:pt idx="6448">
                  <c:v>-1.36</c:v>
                </c:pt>
                <c:pt idx="6450">
                  <c:v>-1.47</c:v>
                </c:pt>
                <c:pt idx="6452">
                  <c:v>-1.36</c:v>
                </c:pt>
                <c:pt idx="6454">
                  <c:v>0</c:v>
                </c:pt>
                <c:pt idx="6456">
                  <c:v>-0.06</c:v>
                </c:pt>
                <c:pt idx="6458">
                  <c:v>-0.1</c:v>
                </c:pt>
                <c:pt idx="6460">
                  <c:v>-0.11</c:v>
                </c:pt>
                <c:pt idx="6462">
                  <c:v>-0.16</c:v>
                </c:pt>
                <c:pt idx="6464">
                  <c:v>-7.0000000000000007E-2</c:v>
                </c:pt>
                <c:pt idx="6466">
                  <c:v>4</c:v>
                </c:pt>
                <c:pt idx="6468">
                  <c:v>8.61</c:v>
                </c:pt>
                <c:pt idx="6470">
                  <c:v>4.05</c:v>
                </c:pt>
                <c:pt idx="6472">
                  <c:v>5.56</c:v>
                </c:pt>
                <c:pt idx="6474">
                  <c:v>6.36</c:v>
                </c:pt>
                <c:pt idx="6476">
                  <c:v>12.5</c:v>
                </c:pt>
                <c:pt idx="6478">
                  <c:v>8.6</c:v>
                </c:pt>
                <c:pt idx="6480">
                  <c:v>12.03</c:v>
                </c:pt>
                <c:pt idx="6482">
                  <c:v>-0.25</c:v>
                </c:pt>
                <c:pt idx="6484">
                  <c:v>-0.33</c:v>
                </c:pt>
                <c:pt idx="6486">
                  <c:v>-0.27</c:v>
                </c:pt>
                <c:pt idx="6488">
                  <c:v>4.3899999999999997</c:v>
                </c:pt>
                <c:pt idx="6490">
                  <c:v>7.3</c:v>
                </c:pt>
                <c:pt idx="6492">
                  <c:v>12.2</c:v>
                </c:pt>
                <c:pt idx="6494">
                  <c:v>-7.34</c:v>
                </c:pt>
                <c:pt idx="6496">
                  <c:v>-1.51</c:v>
                </c:pt>
                <c:pt idx="6498">
                  <c:v>-1.96</c:v>
                </c:pt>
                <c:pt idx="6500">
                  <c:v>4.8600000000000003</c:v>
                </c:pt>
                <c:pt idx="6502">
                  <c:v>0.45</c:v>
                </c:pt>
                <c:pt idx="6504">
                  <c:v>-2.54</c:v>
                </c:pt>
                <c:pt idx="6506">
                  <c:v>0.14000000000000001</c:v>
                </c:pt>
                <c:pt idx="6508">
                  <c:v>-1.3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74-45D8-AA7A-A4F9F69EA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214328"/>
        <c:axId val="633247456"/>
      </c:scatterChart>
      <c:valAx>
        <c:axId val="633214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\ h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47456"/>
        <c:crosses val="autoZero"/>
        <c:crossBetween val="midCat"/>
      </c:valAx>
      <c:valAx>
        <c:axId val="63324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14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'Fli3d Chicken ESP32 TM'!$T$1</c:f>
              <c:strCache>
                <c:ptCount val="1"/>
                <c:pt idx="0">
                  <c:v>MOTION_accel_z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'Fli3d Chicken ESP32 TM'!$E$2:$E$6664</c:f>
              <c:numCache>
                <c:formatCode>dd/mm/yyyy\ hh:mm:ss</c:formatCode>
                <c:ptCount val="6663"/>
                <c:pt idx="0">
                  <c:v>44829.63340366898</c:v>
                </c:pt>
                <c:pt idx="1">
                  <c:v>44829.633403796295</c:v>
                </c:pt>
                <c:pt idx="2">
                  <c:v>44829.633403796295</c:v>
                </c:pt>
                <c:pt idx="3">
                  <c:v>44829.633403900465</c:v>
                </c:pt>
                <c:pt idx="4">
                  <c:v>44829.633404120374</c:v>
                </c:pt>
                <c:pt idx="5">
                  <c:v>44829.63388833333</c:v>
                </c:pt>
                <c:pt idx="6">
                  <c:v>44829.633887418982</c:v>
                </c:pt>
                <c:pt idx="7">
                  <c:v>44829.633929953707</c:v>
                </c:pt>
                <c:pt idx="8">
                  <c:v>44829.633929965275</c:v>
                </c:pt>
                <c:pt idx="9">
                  <c:v>44829.633929999996</c:v>
                </c:pt>
                <c:pt idx="10">
                  <c:v>44829.633935185186</c:v>
                </c:pt>
                <c:pt idx="11">
                  <c:v>44829.633941527776</c:v>
                </c:pt>
                <c:pt idx="12">
                  <c:v>44829.633946828704</c:v>
                </c:pt>
                <c:pt idx="13">
                  <c:v>44829.633942256944</c:v>
                </c:pt>
                <c:pt idx="14">
                  <c:v>44829.633953101853</c:v>
                </c:pt>
                <c:pt idx="15">
                  <c:v>44829.633958333332</c:v>
                </c:pt>
                <c:pt idx="16">
                  <c:v>44829.633953958335</c:v>
                </c:pt>
                <c:pt idx="17">
                  <c:v>44829.633964675922</c:v>
                </c:pt>
                <c:pt idx="18">
                  <c:v>44829.633969965274</c:v>
                </c:pt>
                <c:pt idx="19">
                  <c:v>44829.633976249999</c:v>
                </c:pt>
                <c:pt idx="20">
                  <c:v>44829.633965451387</c:v>
                </c:pt>
                <c:pt idx="21">
                  <c:v>44829.633981481478</c:v>
                </c:pt>
                <c:pt idx="22">
                  <c:v>44829.633987824076</c:v>
                </c:pt>
                <c:pt idx="23">
                  <c:v>44829.633976805555</c:v>
                </c:pt>
                <c:pt idx="24">
                  <c:v>44829.633993101852</c:v>
                </c:pt>
                <c:pt idx="25">
                  <c:v>44829.633999398146</c:v>
                </c:pt>
                <c:pt idx="26">
                  <c:v>44829.633988553243</c:v>
                </c:pt>
                <c:pt idx="27">
                  <c:v>44829.634000081016</c:v>
                </c:pt>
                <c:pt idx="28">
                  <c:v>44829.634004629632</c:v>
                </c:pt>
                <c:pt idx="29">
                  <c:v>44829.634010972222</c:v>
                </c:pt>
                <c:pt idx="30">
                  <c:v>44829.634016238422</c:v>
                </c:pt>
                <c:pt idx="31">
                  <c:v>44829.634022546299</c:v>
                </c:pt>
                <c:pt idx="32">
                  <c:v>44829.634011666669</c:v>
                </c:pt>
                <c:pt idx="33">
                  <c:v>44829.634027777778</c:v>
                </c:pt>
                <c:pt idx="34">
                  <c:v>44829.634034120369</c:v>
                </c:pt>
                <c:pt idx="35">
                  <c:v>44829.634023356484</c:v>
                </c:pt>
                <c:pt idx="36">
                  <c:v>44829.634050925924</c:v>
                </c:pt>
                <c:pt idx="37">
                  <c:v>44829.634057268515</c:v>
                </c:pt>
                <c:pt idx="38">
                  <c:v>44829.634046550927</c:v>
                </c:pt>
                <c:pt idx="39">
                  <c:v>44829.634062511577</c:v>
                </c:pt>
                <c:pt idx="40">
                  <c:v>44829.634058136573</c:v>
                </c:pt>
                <c:pt idx="41">
                  <c:v>44829.634068842592</c:v>
                </c:pt>
                <c:pt idx="42">
                  <c:v>44829.634069618056</c:v>
                </c:pt>
                <c:pt idx="43">
                  <c:v>44829.634074074071</c:v>
                </c:pt>
                <c:pt idx="44">
                  <c:v>44829.634080416668</c:v>
                </c:pt>
                <c:pt idx="45">
                  <c:v>44829.634081006945</c:v>
                </c:pt>
                <c:pt idx="46">
                  <c:v>44829.634085648147</c:v>
                </c:pt>
                <c:pt idx="47">
                  <c:v>44829.634091990738</c:v>
                </c:pt>
                <c:pt idx="48">
                  <c:v>44829.634092534725</c:v>
                </c:pt>
                <c:pt idx="49">
                  <c:v>44829.634120370371</c:v>
                </c:pt>
                <c:pt idx="50">
                  <c:v>44829.634115138892</c:v>
                </c:pt>
                <c:pt idx="51">
                  <c:v>44829.634115810186</c:v>
                </c:pt>
                <c:pt idx="52">
                  <c:v>44829.634131944447</c:v>
                </c:pt>
                <c:pt idx="53">
                  <c:v>44829.634138287038</c:v>
                </c:pt>
                <c:pt idx="54">
                  <c:v>44829.634127372687</c:v>
                </c:pt>
                <c:pt idx="55">
                  <c:v>44829.634166666663</c:v>
                </c:pt>
                <c:pt idx="56">
                  <c:v>44829.634173009261</c:v>
                </c:pt>
                <c:pt idx="57">
                  <c:v>44829.634161956019</c:v>
                </c:pt>
                <c:pt idx="58">
                  <c:v>44829.63418458333</c:v>
                </c:pt>
                <c:pt idx="59">
                  <c:v>44829.634185196759</c:v>
                </c:pt>
                <c:pt idx="60">
                  <c:v>44829.634189814817</c:v>
                </c:pt>
                <c:pt idx="61">
                  <c:v>44829.634196157407</c:v>
                </c:pt>
                <c:pt idx="62">
                  <c:v>44829.634201388886</c:v>
                </c:pt>
                <c:pt idx="63">
                  <c:v>44829.634207731484</c:v>
                </c:pt>
                <c:pt idx="64">
                  <c:v>44829.634196874998</c:v>
                </c:pt>
                <c:pt idx="65">
                  <c:v>44829.634212962963</c:v>
                </c:pt>
                <c:pt idx="66">
                  <c:v>44829.634219305553</c:v>
                </c:pt>
                <c:pt idx="67">
                  <c:v>44829.634208391202</c:v>
                </c:pt>
                <c:pt idx="68">
                  <c:v>44829.634247685186</c:v>
                </c:pt>
                <c:pt idx="69">
                  <c:v>44829.634243252316</c:v>
                </c:pt>
                <c:pt idx="70">
                  <c:v>44829.634259259255</c:v>
                </c:pt>
                <c:pt idx="71">
                  <c:v>44829.634254027776</c:v>
                </c:pt>
                <c:pt idx="72">
                  <c:v>44829.634254641205</c:v>
                </c:pt>
                <c:pt idx="73">
                  <c:v>44829.634293981479</c:v>
                </c:pt>
                <c:pt idx="74">
                  <c:v>44829.634300324076</c:v>
                </c:pt>
                <c:pt idx="75">
                  <c:v>44829.634289444446</c:v>
                </c:pt>
                <c:pt idx="76">
                  <c:v>44829.634340277778</c:v>
                </c:pt>
                <c:pt idx="77">
                  <c:v>44829.634335046299</c:v>
                </c:pt>
                <c:pt idx="78">
                  <c:v>44829.634335763891</c:v>
                </c:pt>
                <c:pt idx="79">
                  <c:v>44829.634375000001</c:v>
                </c:pt>
                <c:pt idx="80">
                  <c:v>44829.634369768515</c:v>
                </c:pt>
                <c:pt idx="81">
                  <c:v>44829.634370335647</c:v>
                </c:pt>
                <c:pt idx="82">
                  <c:v>44829.634386574071</c:v>
                </c:pt>
                <c:pt idx="83">
                  <c:v>44829.634392916669</c:v>
                </c:pt>
                <c:pt idx="84">
                  <c:v>44829.634381909724</c:v>
                </c:pt>
                <c:pt idx="85">
                  <c:v>44829.634398148148</c:v>
                </c:pt>
                <c:pt idx="86">
                  <c:v>44829.634404490738</c:v>
                </c:pt>
                <c:pt idx="87">
                  <c:v>44829.634405231482</c:v>
                </c:pt>
                <c:pt idx="88">
                  <c:v>44829.634421296294</c:v>
                </c:pt>
                <c:pt idx="89">
                  <c:v>44829.634427638892</c:v>
                </c:pt>
                <c:pt idx="90">
                  <c:v>44829.634416782406</c:v>
                </c:pt>
                <c:pt idx="91">
                  <c:v>44829.634467592594</c:v>
                </c:pt>
                <c:pt idx="92">
                  <c:v>44829.634462361108</c:v>
                </c:pt>
                <c:pt idx="93">
                  <c:v>44829.63446296296</c:v>
                </c:pt>
                <c:pt idx="94">
                  <c:v>44829.634502314817</c:v>
                </c:pt>
                <c:pt idx="95">
                  <c:v>44829.634508657407</c:v>
                </c:pt>
                <c:pt idx="96">
                  <c:v>44829.634509444448</c:v>
                </c:pt>
                <c:pt idx="97">
                  <c:v>44829.634560185186</c:v>
                </c:pt>
                <c:pt idx="98">
                  <c:v>44829.6345549537</c:v>
                </c:pt>
                <c:pt idx="99">
                  <c:v>44829.634555763885</c:v>
                </c:pt>
                <c:pt idx="100">
                  <c:v>44829.634571759256</c:v>
                </c:pt>
                <c:pt idx="101">
                  <c:v>44829.634578101854</c:v>
                </c:pt>
                <c:pt idx="102">
                  <c:v>44829.634567349538</c:v>
                </c:pt>
                <c:pt idx="103">
                  <c:v>44829.634594907409</c:v>
                </c:pt>
                <c:pt idx="104">
                  <c:v>44829.634601261576</c:v>
                </c:pt>
                <c:pt idx="105">
                  <c:v>44829.634590312497</c:v>
                </c:pt>
                <c:pt idx="106">
                  <c:v>44829.634618055556</c:v>
                </c:pt>
                <c:pt idx="107">
                  <c:v>44829.634624398146</c:v>
                </c:pt>
                <c:pt idx="108">
                  <c:v>44829.634613495371</c:v>
                </c:pt>
                <c:pt idx="109">
                  <c:v>44829.634664351848</c:v>
                </c:pt>
                <c:pt idx="110">
                  <c:v>44829.634659120369</c:v>
                </c:pt>
                <c:pt idx="111">
                  <c:v>44829.634659814816</c:v>
                </c:pt>
                <c:pt idx="112">
                  <c:v>44829.634699074071</c:v>
                </c:pt>
                <c:pt idx="113">
                  <c:v>44829.634705416669</c:v>
                </c:pt>
                <c:pt idx="114">
                  <c:v>44829.634694548608</c:v>
                </c:pt>
                <c:pt idx="115">
                  <c:v>44829.634733796294</c:v>
                </c:pt>
                <c:pt idx="116">
                  <c:v>44829.634740138892</c:v>
                </c:pt>
                <c:pt idx="117">
                  <c:v>44829.634729178244</c:v>
                </c:pt>
                <c:pt idx="118">
                  <c:v>44829.634780092594</c:v>
                </c:pt>
                <c:pt idx="119">
                  <c:v>44829.634786435185</c:v>
                </c:pt>
                <c:pt idx="120">
                  <c:v>44829.634775682869</c:v>
                </c:pt>
                <c:pt idx="121">
                  <c:v>44829.634826388887</c:v>
                </c:pt>
                <c:pt idx="122">
                  <c:v>44829.634832731484</c:v>
                </c:pt>
                <c:pt idx="123">
                  <c:v>44829.634822349537</c:v>
                </c:pt>
                <c:pt idx="124">
                  <c:v>44829.634837962964</c:v>
                </c:pt>
                <c:pt idx="125">
                  <c:v>44829.634844305554</c:v>
                </c:pt>
                <c:pt idx="126">
                  <c:v>44829.634833368058</c:v>
                </c:pt>
                <c:pt idx="127">
                  <c:v>44829.63486111111</c:v>
                </c:pt>
                <c:pt idx="128">
                  <c:v>44829.634872685187</c:v>
                </c:pt>
                <c:pt idx="129">
                  <c:v>44829.6348674537</c:v>
                </c:pt>
                <c:pt idx="130">
                  <c:v>44829.634868078705</c:v>
                </c:pt>
                <c:pt idx="131">
                  <c:v>44829.634884259256</c:v>
                </c:pt>
                <c:pt idx="132">
                  <c:v>44829.634879027777</c:v>
                </c:pt>
                <c:pt idx="133">
                  <c:v>44829.634879837962</c:v>
                </c:pt>
                <c:pt idx="134">
                  <c:v>44829.634895833333</c:v>
                </c:pt>
                <c:pt idx="135">
                  <c:v>44829.634902175923</c:v>
                </c:pt>
                <c:pt idx="136">
                  <c:v>44829.63490271991</c:v>
                </c:pt>
                <c:pt idx="137">
                  <c:v>44829.634918981479</c:v>
                </c:pt>
                <c:pt idx="138">
                  <c:v>44829.634925324077</c:v>
                </c:pt>
                <c:pt idx="139">
                  <c:v>44829.634925914354</c:v>
                </c:pt>
                <c:pt idx="140">
                  <c:v>44829.634953703702</c:v>
                </c:pt>
                <c:pt idx="141">
                  <c:v>44829.634948472223</c:v>
                </c:pt>
                <c:pt idx="142">
                  <c:v>44829.634949131942</c:v>
                </c:pt>
                <c:pt idx="143">
                  <c:v>44829.634976851848</c:v>
                </c:pt>
                <c:pt idx="144">
                  <c:v>44829.634983194446</c:v>
                </c:pt>
                <c:pt idx="145">
                  <c:v>44829.634972569445</c:v>
                </c:pt>
                <c:pt idx="146">
                  <c:v>44829.635011574072</c:v>
                </c:pt>
                <c:pt idx="147">
                  <c:v>44829.635006342593</c:v>
                </c:pt>
                <c:pt idx="148">
                  <c:v>44829.635007187499</c:v>
                </c:pt>
                <c:pt idx="149">
                  <c:v>44829.635017916669</c:v>
                </c:pt>
                <c:pt idx="150">
                  <c:v>44829.63501878472</c:v>
                </c:pt>
                <c:pt idx="151">
                  <c:v>44829.635023148148</c:v>
                </c:pt>
                <c:pt idx="152">
                  <c:v>44829.635029502315</c:v>
                </c:pt>
                <c:pt idx="153">
                  <c:v>44829.635030324076</c:v>
                </c:pt>
                <c:pt idx="154">
                  <c:v>44829.635046296295</c:v>
                </c:pt>
                <c:pt idx="155">
                  <c:v>44829.635041956019</c:v>
                </c:pt>
                <c:pt idx="156">
                  <c:v>44829.635057870371</c:v>
                </c:pt>
                <c:pt idx="157">
                  <c:v>44829.635052638885</c:v>
                </c:pt>
                <c:pt idx="158">
                  <c:v>44829.63505344907</c:v>
                </c:pt>
                <c:pt idx="159">
                  <c:v>44829.635069444441</c:v>
                </c:pt>
                <c:pt idx="160">
                  <c:v>44829.635075787039</c:v>
                </c:pt>
                <c:pt idx="161">
                  <c:v>44829.635065057868</c:v>
                </c:pt>
                <c:pt idx="162">
                  <c:v>44829.635081018518</c:v>
                </c:pt>
                <c:pt idx="163">
                  <c:v>44829.635087361108</c:v>
                </c:pt>
                <c:pt idx="164">
                  <c:v>44829.635087800925</c:v>
                </c:pt>
                <c:pt idx="165">
                  <c:v>44829.635104166664</c:v>
                </c:pt>
                <c:pt idx="166">
                  <c:v>44829.635110509262</c:v>
                </c:pt>
                <c:pt idx="167">
                  <c:v>44829.635099513886</c:v>
                </c:pt>
                <c:pt idx="168">
                  <c:v>44829.635115740741</c:v>
                </c:pt>
                <c:pt idx="169">
                  <c:v>44829.635122083331</c:v>
                </c:pt>
                <c:pt idx="170">
                  <c:v>44829.63512269676</c:v>
                </c:pt>
                <c:pt idx="171">
                  <c:v>44829.635138888887</c:v>
                </c:pt>
                <c:pt idx="172">
                  <c:v>44829.635145231485</c:v>
                </c:pt>
                <c:pt idx="173">
                  <c:v>44829.635134374999</c:v>
                </c:pt>
                <c:pt idx="174">
                  <c:v>44829.635156805554</c:v>
                </c:pt>
                <c:pt idx="175">
                  <c:v>44829.635162037033</c:v>
                </c:pt>
                <c:pt idx="176">
                  <c:v>44829.635157592595</c:v>
                </c:pt>
                <c:pt idx="177">
                  <c:v>44829.63517361111</c:v>
                </c:pt>
                <c:pt idx="178">
                  <c:v>44829.635168379631</c:v>
                </c:pt>
                <c:pt idx="179">
                  <c:v>44829.63516928241</c:v>
                </c:pt>
                <c:pt idx="180">
                  <c:v>44829.635191527777</c:v>
                </c:pt>
                <c:pt idx="181">
                  <c:v>44829.635192164351</c:v>
                </c:pt>
                <c:pt idx="182">
                  <c:v>44829.635196759256</c:v>
                </c:pt>
                <c:pt idx="183">
                  <c:v>44829.635203101854</c:v>
                </c:pt>
                <c:pt idx="184">
                  <c:v>44829.635203749996</c:v>
                </c:pt>
                <c:pt idx="185">
                  <c:v>44829.635231481479</c:v>
                </c:pt>
                <c:pt idx="186">
                  <c:v>44829.635237824077</c:v>
                </c:pt>
                <c:pt idx="187">
                  <c:v>44829.635238564813</c:v>
                </c:pt>
                <c:pt idx="188">
                  <c:v>44829.635254629633</c:v>
                </c:pt>
                <c:pt idx="189">
                  <c:v>44829.635260972223</c:v>
                </c:pt>
                <c:pt idx="190">
                  <c:v>44829.635261770833</c:v>
                </c:pt>
                <c:pt idx="191">
                  <c:v>44829.635289351849</c:v>
                </c:pt>
                <c:pt idx="192">
                  <c:v>44829.635295694447</c:v>
                </c:pt>
                <c:pt idx="193">
                  <c:v>44829.635296504632</c:v>
                </c:pt>
                <c:pt idx="194">
                  <c:v>44829.635300925926</c:v>
                </c:pt>
                <c:pt idx="195">
                  <c:v>44829.635307268516</c:v>
                </c:pt>
                <c:pt idx="196">
                  <c:v>44829.635308009259</c:v>
                </c:pt>
                <c:pt idx="197">
                  <c:v>44829.635335648149</c:v>
                </c:pt>
                <c:pt idx="198">
                  <c:v>44829.635341990739</c:v>
                </c:pt>
                <c:pt idx="199">
                  <c:v>44829.635331064812</c:v>
                </c:pt>
                <c:pt idx="200">
                  <c:v>44829.635358796295</c:v>
                </c:pt>
                <c:pt idx="201">
                  <c:v>44829.635365138885</c:v>
                </c:pt>
                <c:pt idx="202">
                  <c:v>44829.635365624999</c:v>
                </c:pt>
                <c:pt idx="203">
                  <c:v>44829.635393518518</c:v>
                </c:pt>
                <c:pt idx="204">
                  <c:v>44829.635399861108</c:v>
                </c:pt>
                <c:pt idx="205">
                  <c:v>44829.635388946757</c:v>
                </c:pt>
                <c:pt idx="206">
                  <c:v>44829.635428240741</c:v>
                </c:pt>
                <c:pt idx="207">
                  <c:v>44829.635434583332</c:v>
                </c:pt>
                <c:pt idx="208">
                  <c:v>44829.635423749998</c:v>
                </c:pt>
                <c:pt idx="209">
                  <c:v>44829.635451388887</c:v>
                </c:pt>
                <c:pt idx="210">
                  <c:v>44829.635457731478</c:v>
                </c:pt>
                <c:pt idx="211">
                  <c:v>44829.635446956017</c:v>
                </c:pt>
                <c:pt idx="212">
                  <c:v>44829.635462962964</c:v>
                </c:pt>
                <c:pt idx="213">
                  <c:v>44829.635469305555</c:v>
                </c:pt>
                <c:pt idx="214">
                  <c:v>44829.635469988425</c:v>
                </c:pt>
                <c:pt idx="215">
                  <c:v>44829.635481527781</c:v>
                </c:pt>
                <c:pt idx="216">
                  <c:v>44829.63548611111</c:v>
                </c:pt>
                <c:pt idx="217">
                  <c:v>44829.635492453701</c:v>
                </c:pt>
                <c:pt idx="218">
                  <c:v>44829.635493171299</c:v>
                </c:pt>
                <c:pt idx="219">
                  <c:v>44829.635520833333</c:v>
                </c:pt>
                <c:pt idx="220">
                  <c:v>44829.635527175924</c:v>
                </c:pt>
                <c:pt idx="221">
                  <c:v>44829.635516458336</c:v>
                </c:pt>
                <c:pt idx="222">
                  <c:v>44829.635555555556</c:v>
                </c:pt>
                <c:pt idx="223">
                  <c:v>44829.635561898147</c:v>
                </c:pt>
                <c:pt idx="224">
                  <c:v>44829.635551122687</c:v>
                </c:pt>
                <c:pt idx="225">
                  <c:v>44829.635567129626</c:v>
                </c:pt>
                <c:pt idx="226">
                  <c:v>44829.635573472224</c:v>
                </c:pt>
                <c:pt idx="227">
                  <c:v>44829.63557421296</c:v>
                </c:pt>
                <c:pt idx="228">
                  <c:v>44829.63559662037</c:v>
                </c:pt>
                <c:pt idx="229">
                  <c:v>44829.635597210647</c:v>
                </c:pt>
                <c:pt idx="230">
                  <c:v>44829.635601851849</c:v>
                </c:pt>
                <c:pt idx="231">
                  <c:v>44829.635608194447</c:v>
                </c:pt>
                <c:pt idx="232">
                  <c:v>44829.63560898148</c:v>
                </c:pt>
                <c:pt idx="233">
                  <c:v>44829.635625000003</c:v>
                </c:pt>
                <c:pt idx="234">
                  <c:v>44829.635631342593</c:v>
                </c:pt>
                <c:pt idx="235">
                  <c:v>44829.635632013888</c:v>
                </c:pt>
                <c:pt idx="236">
                  <c:v>44829.635648148149</c:v>
                </c:pt>
                <c:pt idx="237">
                  <c:v>44829.635654490739</c:v>
                </c:pt>
                <c:pt idx="238">
                  <c:v>44829.63565517361</c:v>
                </c:pt>
                <c:pt idx="239">
                  <c:v>44829.635671296295</c:v>
                </c:pt>
                <c:pt idx="240">
                  <c:v>44829.635677638886</c:v>
                </c:pt>
                <c:pt idx="241">
                  <c:v>44829.635666724535</c:v>
                </c:pt>
                <c:pt idx="242">
                  <c:v>44829.635694444441</c:v>
                </c:pt>
                <c:pt idx="243">
                  <c:v>44829.635689212962</c:v>
                </c:pt>
                <c:pt idx="244">
                  <c:v>44829.635689918978</c:v>
                </c:pt>
                <c:pt idx="245">
                  <c:v>44829.635717592595</c:v>
                </c:pt>
                <c:pt idx="246">
                  <c:v>44829.635712361109</c:v>
                </c:pt>
                <c:pt idx="247">
                  <c:v>44829.635713055555</c:v>
                </c:pt>
                <c:pt idx="248">
                  <c:v>44829.635740740741</c:v>
                </c:pt>
                <c:pt idx="249">
                  <c:v>44829.635747083332</c:v>
                </c:pt>
                <c:pt idx="250">
                  <c:v>44829.635736041666</c:v>
                </c:pt>
                <c:pt idx="251">
                  <c:v>44829.635763888888</c:v>
                </c:pt>
                <c:pt idx="252">
                  <c:v>44829.635770231478</c:v>
                </c:pt>
                <c:pt idx="253">
                  <c:v>44829.635770983798</c:v>
                </c:pt>
                <c:pt idx="254">
                  <c:v>44829.635798611111</c:v>
                </c:pt>
                <c:pt idx="255">
                  <c:v>44829.635793379632</c:v>
                </c:pt>
                <c:pt idx="256">
                  <c:v>44829.635794155096</c:v>
                </c:pt>
                <c:pt idx="257">
                  <c:v>44829.635816527778</c:v>
                </c:pt>
                <c:pt idx="258">
                  <c:v>44829.635821759257</c:v>
                </c:pt>
                <c:pt idx="259">
                  <c:v>44829.635828101855</c:v>
                </c:pt>
                <c:pt idx="260">
                  <c:v>44829.635817465278</c:v>
                </c:pt>
                <c:pt idx="261">
                  <c:v>44829.635833333334</c:v>
                </c:pt>
                <c:pt idx="262">
                  <c:v>44829.635839675924</c:v>
                </c:pt>
                <c:pt idx="263">
                  <c:v>44829.635840324074</c:v>
                </c:pt>
                <c:pt idx="264">
                  <c:v>44829.63585648148</c:v>
                </c:pt>
                <c:pt idx="265">
                  <c:v>44829.635862824071</c:v>
                </c:pt>
                <c:pt idx="266">
                  <c:v>44829.635851793981</c:v>
                </c:pt>
                <c:pt idx="267">
                  <c:v>44829.635868055557</c:v>
                </c:pt>
                <c:pt idx="268">
                  <c:v>44829.635874398147</c:v>
                </c:pt>
                <c:pt idx="269">
                  <c:v>44829.635863460651</c:v>
                </c:pt>
                <c:pt idx="270">
                  <c:v>44829.635879629626</c:v>
                </c:pt>
                <c:pt idx="271">
                  <c:v>44829.635885972224</c:v>
                </c:pt>
                <c:pt idx="272">
                  <c:v>44829.635886608798</c:v>
                </c:pt>
                <c:pt idx="273">
                  <c:v>44829.63590277778</c:v>
                </c:pt>
                <c:pt idx="274">
                  <c:v>44829.63590912037</c:v>
                </c:pt>
                <c:pt idx="275">
                  <c:v>44829.635898275461</c:v>
                </c:pt>
                <c:pt idx="276">
                  <c:v>44829.635914351849</c:v>
                </c:pt>
                <c:pt idx="277">
                  <c:v>44829.635920694447</c:v>
                </c:pt>
                <c:pt idx="278">
                  <c:v>44829.635925925926</c:v>
                </c:pt>
                <c:pt idx="279">
                  <c:v>44829.635932268517</c:v>
                </c:pt>
                <c:pt idx="280">
                  <c:v>44829.635921226851</c:v>
                </c:pt>
                <c:pt idx="281">
                  <c:v>44829.635937500003</c:v>
                </c:pt>
                <c:pt idx="282">
                  <c:v>44829.635943842593</c:v>
                </c:pt>
                <c:pt idx="283">
                  <c:v>44829.635932847224</c:v>
                </c:pt>
                <c:pt idx="284">
                  <c:v>44829.635949074072</c:v>
                </c:pt>
                <c:pt idx="285">
                  <c:v>44829.635955416663</c:v>
                </c:pt>
                <c:pt idx="286">
                  <c:v>44829.635944548609</c:v>
                </c:pt>
                <c:pt idx="287">
                  <c:v>44829.635972222219</c:v>
                </c:pt>
                <c:pt idx="288">
                  <c:v>44829.635978564816</c:v>
                </c:pt>
                <c:pt idx="289">
                  <c:v>44829.635967592592</c:v>
                </c:pt>
                <c:pt idx="290">
                  <c:v>44829.635995370372</c:v>
                </c:pt>
                <c:pt idx="291">
                  <c:v>44829.635990138886</c:v>
                </c:pt>
                <c:pt idx="292">
                  <c:v>44829.63599091435</c:v>
                </c:pt>
                <c:pt idx="293">
                  <c:v>44829.636006944442</c:v>
                </c:pt>
                <c:pt idx="294">
                  <c:v>44829.63601328704</c:v>
                </c:pt>
                <c:pt idx="295">
                  <c:v>44829.636002534724</c:v>
                </c:pt>
                <c:pt idx="296">
                  <c:v>44829.636041666665</c:v>
                </c:pt>
                <c:pt idx="297">
                  <c:v>44829.636036435186</c:v>
                </c:pt>
                <c:pt idx="298">
                  <c:v>44829.636037164353</c:v>
                </c:pt>
                <c:pt idx="299">
                  <c:v>44829.636053240742</c:v>
                </c:pt>
                <c:pt idx="300">
                  <c:v>44829.636059583332</c:v>
                </c:pt>
                <c:pt idx="301">
                  <c:v>44829.636048726854</c:v>
                </c:pt>
                <c:pt idx="302">
                  <c:v>44829.636060324076</c:v>
                </c:pt>
                <c:pt idx="303">
                  <c:v>44829.636064814811</c:v>
                </c:pt>
                <c:pt idx="304">
                  <c:v>44829.636071157409</c:v>
                </c:pt>
                <c:pt idx="305">
                  <c:v>44829.636076388888</c:v>
                </c:pt>
                <c:pt idx="306">
                  <c:v>44829.636082731478</c:v>
                </c:pt>
                <c:pt idx="307">
                  <c:v>44829.636071990739</c:v>
                </c:pt>
                <c:pt idx="308">
                  <c:v>44829.636099537034</c:v>
                </c:pt>
                <c:pt idx="309">
                  <c:v>44829.636094305555</c:v>
                </c:pt>
                <c:pt idx="310">
                  <c:v>44829.636095717593</c:v>
                </c:pt>
                <c:pt idx="311">
                  <c:v>44829.636145833334</c:v>
                </c:pt>
                <c:pt idx="312">
                  <c:v>44829.636152175925</c:v>
                </c:pt>
                <c:pt idx="313">
                  <c:v>44829.636152893516</c:v>
                </c:pt>
                <c:pt idx="314">
                  <c:v>44829.636203703703</c:v>
                </c:pt>
                <c:pt idx="315">
                  <c:v>44829.636198472224</c:v>
                </c:pt>
                <c:pt idx="316">
                  <c:v>44829.636199166664</c:v>
                </c:pt>
                <c:pt idx="317">
                  <c:v>44829.636250000003</c:v>
                </c:pt>
                <c:pt idx="318">
                  <c:v>44829.636244768517</c:v>
                </c:pt>
                <c:pt idx="319">
                  <c:v>44829.636245497684</c:v>
                </c:pt>
                <c:pt idx="320">
                  <c:v>44829.636296296296</c:v>
                </c:pt>
                <c:pt idx="321">
                  <c:v>44829.636302638886</c:v>
                </c:pt>
                <c:pt idx="322">
                  <c:v>44829.636291724535</c:v>
                </c:pt>
                <c:pt idx="323">
                  <c:v>44829.636354166665</c:v>
                </c:pt>
                <c:pt idx="324">
                  <c:v>44829.636348946762</c:v>
                </c:pt>
                <c:pt idx="325">
                  <c:v>44829.636349756947</c:v>
                </c:pt>
                <c:pt idx="326">
                  <c:v>44829.636400462965</c:v>
                </c:pt>
                <c:pt idx="327">
                  <c:v>44829.636406817132</c:v>
                </c:pt>
                <c:pt idx="328">
                  <c:v>44829.636395787034</c:v>
                </c:pt>
                <c:pt idx="329">
                  <c:v>44829.636446759258</c:v>
                </c:pt>
                <c:pt idx="330">
                  <c:v>44829.636453113424</c:v>
                </c:pt>
                <c:pt idx="331">
                  <c:v>44829.636442199073</c:v>
                </c:pt>
                <c:pt idx="332">
                  <c:v>44829.636493055557</c:v>
                </c:pt>
                <c:pt idx="333">
                  <c:v>44829.636499409724</c:v>
                </c:pt>
                <c:pt idx="334">
                  <c:v>44829.636488576391</c:v>
                </c:pt>
                <c:pt idx="335">
                  <c:v>44829.636516203704</c:v>
                </c:pt>
                <c:pt idx="336">
                  <c:v>44829.636510983793</c:v>
                </c:pt>
                <c:pt idx="337">
                  <c:v>44829.636511689816</c:v>
                </c:pt>
                <c:pt idx="338">
                  <c:v>44829.63653935185</c:v>
                </c:pt>
                <c:pt idx="339">
                  <c:v>44829.636534131947</c:v>
                </c:pt>
                <c:pt idx="340">
                  <c:v>44829.636534999998</c:v>
                </c:pt>
                <c:pt idx="341">
                  <c:v>44829.636562499996</c:v>
                </c:pt>
                <c:pt idx="342">
                  <c:v>44829.63656885417</c:v>
                </c:pt>
                <c:pt idx="343">
                  <c:v>44829.636569571761</c:v>
                </c:pt>
                <c:pt idx="344">
                  <c:v>44829.63658564815</c:v>
                </c:pt>
                <c:pt idx="345">
                  <c:v>44829.63658042824</c:v>
                </c:pt>
                <c:pt idx="346">
                  <c:v>44829.636581203704</c:v>
                </c:pt>
                <c:pt idx="347">
                  <c:v>44829.636608796296</c:v>
                </c:pt>
                <c:pt idx="348">
                  <c:v>44829.636604490741</c:v>
                </c:pt>
                <c:pt idx="349">
                  <c:v>44829.636620370373</c:v>
                </c:pt>
                <c:pt idx="350">
                  <c:v>44829.636615150463</c:v>
                </c:pt>
                <c:pt idx="351">
                  <c:v>44829.636615798612</c:v>
                </c:pt>
                <c:pt idx="352">
                  <c:v>44829.636631944442</c:v>
                </c:pt>
                <c:pt idx="353">
                  <c:v>44829.636638298609</c:v>
                </c:pt>
                <c:pt idx="354">
                  <c:v>44829.636627511572</c:v>
                </c:pt>
                <c:pt idx="355">
                  <c:v>44829.636655092596</c:v>
                </c:pt>
                <c:pt idx="356">
                  <c:v>44829.636661446762</c:v>
                </c:pt>
                <c:pt idx="357">
                  <c:v>44829.63665064815</c:v>
                </c:pt>
                <c:pt idx="358">
                  <c:v>44829.636678240742</c:v>
                </c:pt>
                <c:pt idx="359">
                  <c:v>44829.636684594909</c:v>
                </c:pt>
                <c:pt idx="360">
                  <c:v>44829.636673645837</c:v>
                </c:pt>
                <c:pt idx="361">
                  <c:v>44829.636712962965</c:v>
                </c:pt>
                <c:pt idx="362">
                  <c:v>44829.636707743055</c:v>
                </c:pt>
                <c:pt idx="363">
                  <c:v>44829.636708564816</c:v>
                </c:pt>
                <c:pt idx="364">
                  <c:v>44829.636724537035</c:v>
                </c:pt>
                <c:pt idx="365">
                  <c:v>44829.636719317132</c:v>
                </c:pt>
                <c:pt idx="366">
                  <c:v>44829.636720046299</c:v>
                </c:pt>
                <c:pt idx="367">
                  <c:v>44829.636736111112</c:v>
                </c:pt>
                <c:pt idx="368">
                  <c:v>44829.636730891201</c:v>
                </c:pt>
                <c:pt idx="369">
                  <c:v>44829.636731678242</c:v>
                </c:pt>
                <c:pt idx="370">
                  <c:v>44829.636770833335</c:v>
                </c:pt>
                <c:pt idx="371">
                  <c:v>44829.636777187501</c:v>
                </c:pt>
                <c:pt idx="372">
                  <c:v>44829.63676627315</c:v>
                </c:pt>
                <c:pt idx="373">
                  <c:v>44829.636817129627</c:v>
                </c:pt>
                <c:pt idx="374">
                  <c:v>44829.636823483794</c:v>
                </c:pt>
                <c:pt idx="375">
                  <c:v>44829.636812696757</c:v>
                </c:pt>
                <c:pt idx="376">
                  <c:v>44829.636863425927</c:v>
                </c:pt>
                <c:pt idx="377">
                  <c:v>44829.636858206017</c:v>
                </c:pt>
                <c:pt idx="378">
                  <c:v>44829.636858692131</c:v>
                </c:pt>
                <c:pt idx="379">
                  <c:v>44829.63689814815</c:v>
                </c:pt>
                <c:pt idx="380">
                  <c:v>44829.636904502317</c:v>
                </c:pt>
                <c:pt idx="381">
                  <c:v>44829.636893692128</c:v>
                </c:pt>
                <c:pt idx="382">
                  <c:v>44829.63690972222</c:v>
                </c:pt>
                <c:pt idx="383">
                  <c:v>44829.636916076386</c:v>
                </c:pt>
                <c:pt idx="384">
                  <c:v>44829.636916805553</c:v>
                </c:pt>
                <c:pt idx="385">
                  <c:v>44829.636932870373</c:v>
                </c:pt>
                <c:pt idx="386">
                  <c:v>44829.63693922454</c:v>
                </c:pt>
                <c:pt idx="387">
                  <c:v>44829.636928425927</c:v>
                </c:pt>
                <c:pt idx="388">
                  <c:v>44829.636956018519</c:v>
                </c:pt>
                <c:pt idx="389">
                  <c:v>44829.636962372686</c:v>
                </c:pt>
                <c:pt idx="390">
                  <c:v>44829.636963009259</c:v>
                </c:pt>
                <c:pt idx="391">
                  <c:v>44829.636990740742</c:v>
                </c:pt>
                <c:pt idx="392">
                  <c:v>44829.636997094909</c:v>
                </c:pt>
                <c:pt idx="393">
                  <c:v>44829.636997881942</c:v>
                </c:pt>
                <c:pt idx="394">
                  <c:v>44829.637002314812</c:v>
                </c:pt>
                <c:pt idx="395">
                  <c:v>44829.637008668979</c:v>
                </c:pt>
                <c:pt idx="396">
                  <c:v>44829.637013888889</c:v>
                </c:pt>
                <c:pt idx="397">
                  <c:v>44829.637020243055</c:v>
                </c:pt>
                <c:pt idx="398">
                  <c:v>44829.637009398146</c:v>
                </c:pt>
                <c:pt idx="399">
                  <c:v>44829.637048611112</c:v>
                </c:pt>
                <c:pt idx="400">
                  <c:v>44829.637043391202</c:v>
                </c:pt>
                <c:pt idx="401">
                  <c:v>44829.637044085648</c:v>
                </c:pt>
                <c:pt idx="402">
                  <c:v>44829.637060185181</c:v>
                </c:pt>
                <c:pt idx="403">
                  <c:v>44829.637054965278</c:v>
                </c:pt>
                <c:pt idx="404">
                  <c:v>44829.637055798608</c:v>
                </c:pt>
                <c:pt idx="405">
                  <c:v>44829.637071759258</c:v>
                </c:pt>
                <c:pt idx="406">
                  <c:v>44829.637066539355</c:v>
                </c:pt>
                <c:pt idx="407">
                  <c:v>44829.637067314812</c:v>
                </c:pt>
                <c:pt idx="408">
                  <c:v>44829.637083333335</c:v>
                </c:pt>
                <c:pt idx="409">
                  <c:v>44829.637089687501</c:v>
                </c:pt>
                <c:pt idx="410">
                  <c:v>44829.637078865744</c:v>
                </c:pt>
                <c:pt idx="411">
                  <c:v>44829.637094907404</c:v>
                </c:pt>
                <c:pt idx="412">
                  <c:v>44829.637101261571</c:v>
                </c:pt>
                <c:pt idx="413">
                  <c:v>44829.637091087963</c:v>
                </c:pt>
                <c:pt idx="414">
                  <c:v>44829.637106481481</c:v>
                </c:pt>
                <c:pt idx="415">
                  <c:v>44829.637112835648</c:v>
                </c:pt>
                <c:pt idx="416">
                  <c:v>44829.637113657409</c:v>
                </c:pt>
                <c:pt idx="417">
                  <c:v>44829.637118055558</c:v>
                </c:pt>
                <c:pt idx="418">
                  <c:v>44829.637129629627</c:v>
                </c:pt>
                <c:pt idx="419">
                  <c:v>44829.637124409724</c:v>
                </c:pt>
                <c:pt idx="420">
                  <c:v>44829.637124953704</c:v>
                </c:pt>
                <c:pt idx="421">
                  <c:v>44829.637141203704</c:v>
                </c:pt>
                <c:pt idx="422">
                  <c:v>44829.637135983794</c:v>
                </c:pt>
                <c:pt idx="423">
                  <c:v>44829.637136504629</c:v>
                </c:pt>
                <c:pt idx="424">
                  <c:v>44829.637164351851</c:v>
                </c:pt>
                <c:pt idx="425">
                  <c:v>44829.637159131948</c:v>
                </c:pt>
                <c:pt idx="426">
                  <c:v>44829.637159803242</c:v>
                </c:pt>
                <c:pt idx="427">
                  <c:v>44829.637187499997</c:v>
                </c:pt>
                <c:pt idx="428">
                  <c:v>44829.637193854163</c:v>
                </c:pt>
                <c:pt idx="429">
                  <c:v>44829.637194664348</c:v>
                </c:pt>
                <c:pt idx="430">
                  <c:v>44829.63722222222</c:v>
                </c:pt>
                <c:pt idx="431">
                  <c:v>44829.637228576386</c:v>
                </c:pt>
                <c:pt idx="432">
                  <c:v>44829.637217569441</c:v>
                </c:pt>
                <c:pt idx="433">
                  <c:v>44829.637245370373</c:v>
                </c:pt>
                <c:pt idx="434">
                  <c:v>44829.637240833334</c:v>
                </c:pt>
                <c:pt idx="435">
                  <c:v>44829.63725172454</c:v>
                </c:pt>
                <c:pt idx="436">
                  <c:v>44829.637252349537</c:v>
                </c:pt>
                <c:pt idx="437">
                  <c:v>44829.637256944443</c:v>
                </c:pt>
                <c:pt idx="438">
                  <c:v>44829.637263298609</c:v>
                </c:pt>
                <c:pt idx="439">
                  <c:v>44829.637263958335</c:v>
                </c:pt>
                <c:pt idx="440">
                  <c:v>44829.637280092589</c:v>
                </c:pt>
                <c:pt idx="441">
                  <c:v>44829.637274872686</c:v>
                </c:pt>
                <c:pt idx="442">
                  <c:v>44829.637275763889</c:v>
                </c:pt>
                <c:pt idx="443">
                  <c:v>44829.637286446756</c:v>
                </c:pt>
                <c:pt idx="444">
                  <c:v>44829.637291666666</c:v>
                </c:pt>
                <c:pt idx="445">
                  <c:v>44829.637298020833</c:v>
                </c:pt>
                <c:pt idx="446">
                  <c:v>44829.63728722222</c:v>
                </c:pt>
                <c:pt idx="447">
                  <c:v>44829.637303240743</c:v>
                </c:pt>
                <c:pt idx="448">
                  <c:v>44829.637309594909</c:v>
                </c:pt>
                <c:pt idx="449">
                  <c:v>44829.637298912035</c:v>
                </c:pt>
                <c:pt idx="450">
                  <c:v>44829.637310347222</c:v>
                </c:pt>
                <c:pt idx="451">
                  <c:v>44829.637314814812</c:v>
                </c:pt>
                <c:pt idx="452">
                  <c:v>44829.637321168979</c:v>
                </c:pt>
                <c:pt idx="453">
                  <c:v>44829.637326388889</c:v>
                </c:pt>
                <c:pt idx="454">
                  <c:v>44829.637332743056</c:v>
                </c:pt>
                <c:pt idx="455">
                  <c:v>44829.637321909722</c:v>
                </c:pt>
                <c:pt idx="456">
                  <c:v>44829.637349537035</c:v>
                </c:pt>
                <c:pt idx="457">
                  <c:v>44829.637355891202</c:v>
                </c:pt>
                <c:pt idx="458">
                  <c:v>44829.637345185183</c:v>
                </c:pt>
                <c:pt idx="459">
                  <c:v>44829.637361111112</c:v>
                </c:pt>
                <c:pt idx="460">
                  <c:v>44829.637367465279</c:v>
                </c:pt>
                <c:pt idx="461">
                  <c:v>44829.637356562496</c:v>
                </c:pt>
                <c:pt idx="462">
                  <c:v>44829.637372685182</c:v>
                </c:pt>
                <c:pt idx="463">
                  <c:v>44829.637379039348</c:v>
                </c:pt>
                <c:pt idx="464">
                  <c:v>44829.637379861109</c:v>
                </c:pt>
                <c:pt idx="465">
                  <c:v>44829.637395833335</c:v>
                </c:pt>
                <c:pt idx="466">
                  <c:v>44829.637402187502</c:v>
                </c:pt>
                <c:pt idx="467">
                  <c:v>44829.637391365737</c:v>
                </c:pt>
                <c:pt idx="468">
                  <c:v>44829.637407407405</c:v>
                </c:pt>
                <c:pt idx="469">
                  <c:v>44829.637413761571</c:v>
                </c:pt>
                <c:pt idx="470">
                  <c:v>44829.637402824075</c:v>
                </c:pt>
                <c:pt idx="471">
                  <c:v>44829.637418981481</c:v>
                </c:pt>
                <c:pt idx="472">
                  <c:v>44829.637425335648</c:v>
                </c:pt>
                <c:pt idx="473">
                  <c:v>44829.637414363424</c:v>
                </c:pt>
                <c:pt idx="474">
                  <c:v>44829.637430555558</c:v>
                </c:pt>
                <c:pt idx="475">
                  <c:v>44829.637436909725</c:v>
                </c:pt>
                <c:pt idx="476">
                  <c:v>44829.637425972222</c:v>
                </c:pt>
                <c:pt idx="477">
                  <c:v>44829.637442129628</c:v>
                </c:pt>
                <c:pt idx="478">
                  <c:v>44829.637448483794</c:v>
                </c:pt>
                <c:pt idx="479">
                  <c:v>44829.637437581019</c:v>
                </c:pt>
                <c:pt idx="480">
                  <c:v>44829.637449178241</c:v>
                </c:pt>
                <c:pt idx="481">
                  <c:v>44829.637453703705</c:v>
                </c:pt>
                <c:pt idx="482">
                  <c:v>44829.637460057871</c:v>
                </c:pt>
                <c:pt idx="483">
                  <c:v>44829.637460902777</c:v>
                </c:pt>
                <c:pt idx="484">
                  <c:v>44829.637476851851</c:v>
                </c:pt>
                <c:pt idx="485">
                  <c:v>44829.637483206017</c:v>
                </c:pt>
                <c:pt idx="486">
                  <c:v>44829.63748395833</c:v>
                </c:pt>
                <c:pt idx="487">
                  <c:v>44829.637499999997</c:v>
                </c:pt>
                <c:pt idx="488">
                  <c:v>44829.637506354164</c:v>
                </c:pt>
                <c:pt idx="489">
                  <c:v>44829.637495381947</c:v>
                </c:pt>
                <c:pt idx="490">
                  <c:v>44829.637511574074</c:v>
                </c:pt>
                <c:pt idx="491">
                  <c:v>44829.63751792824</c:v>
                </c:pt>
                <c:pt idx="492">
                  <c:v>44829.637506967592</c:v>
                </c:pt>
                <c:pt idx="493">
                  <c:v>44829.63753472222</c:v>
                </c:pt>
                <c:pt idx="494">
                  <c:v>44829.637529502317</c:v>
                </c:pt>
                <c:pt idx="495">
                  <c:v>44829.637530231485</c:v>
                </c:pt>
                <c:pt idx="496">
                  <c:v>44829.637557870374</c:v>
                </c:pt>
                <c:pt idx="497">
                  <c:v>44829.63756422454</c:v>
                </c:pt>
                <c:pt idx="498">
                  <c:v>44829.637553472225</c:v>
                </c:pt>
                <c:pt idx="499">
                  <c:v>44829.63758101852</c:v>
                </c:pt>
                <c:pt idx="500">
                  <c:v>44829.637587372687</c:v>
                </c:pt>
                <c:pt idx="501">
                  <c:v>44829.637576793983</c:v>
                </c:pt>
                <c:pt idx="502">
                  <c:v>44829.637598946756</c:v>
                </c:pt>
                <c:pt idx="503">
                  <c:v>44829.637599733796</c:v>
                </c:pt>
                <c:pt idx="504">
                  <c:v>44829.637604166666</c:v>
                </c:pt>
                <c:pt idx="505">
                  <c:v>44829.637610520833</c:v>
                </c:pt>
                <c:pt idx="506">
                  <c:v>44829.637615740743</c:v>
                </c:pt>
                <c:pt idx="507">
                  <c:v>44829.63762209491</c:v>
                </c:pt>
                <c:pt idx="508">
                  <c:v>44829.637611724538</c:v>
                </c:pt>
                <c:pt idx="509">
                  <c:v>44829.637622708331</c:v>
                </c:pt>
                <c:pt idx="510">
                  <c:v>44829.637627314813</c:v>
                </c:pt>
                <c:pt idx="511">
                  <c:v>44829.637633668979</c:v>
                </c:pt>
                <c:pt idx="512">
                  <c:v>44829.637634409723</c:v>
                </c:pt>
                <c:pt idx="513">
                  <c:v>44829.637638888889</c:v>
                </c:pt>
                <c:pt idx="514">
                  <c:v>44829.637645243056</c:v>
                </c:pt>
                <c:pt idx="515">
                  <c:v>44829.637650462966</c:v>
                </c:pt>
                <c:pt idx="516">
                  <c:v>44829.637646064817</c:v>
                </c:pt>
                <c:pt idx="517">
                  <c:v>44829.637656817133</c:v>
                </c:pt>
                <c:pt idx="518">
                  <c:v>44829.637662037036</c:v>
                </c:pt>
                <c:pt idx="519">
                  <c:v>44829.637657662039</c:v>
                </c:pt>
                <c:pt idx="520">
                  <c:v>44829.637668391202</c:v>
                </c:pt>
                <c:pt idx="521">
                  <c:v>44829.637669270836</c:v>
                </c:pt>
                <c:pt idx="522">
                  <c:v>44829.637673611112</c:v>
                </c:pt>
                <c:pt idx="523">
                  <c:v>44829.637679965279</c:v>
                </c:pt>
                <c:pt idx="524">
                  <c:v>44829.637680486114</c:v>
                </c:pt>
                <c:pt idx="525">
                  <c:v>44829.637685185182</c:v>
                </c:pt>
                <c:pt idx="526">
                  <c:v>44829.637691539348</c:v>
                </c:pt>
                <c:pt idx="527">
                  <c:v>44829.637692256947</c:v>
                </c:pt>
                <c:pt idx="528">
                  <c:v>44829.637696759259</c:v>
                </c:pt>
                <c:pt idx="529">
                  <c:v>44829.637703113425</c:v>
                </c:pt>
                <c:pt idx="530">
                  <c:v>44829.637703877313</c:v>
                </c:pt>
                <c:pt idx="531">
                  <c:v>44829.637719907405</c:v>
                </c:pt>
                <c:pt idx="532">
                  <c:v>44829.637726261572</c:v>
                </c:pt>
                <c:pt idx="533">
                  <c:v>44829.637715393517</c:v>
                </c:pt>
                <c:pt idx="534">
                  <c:v>44829.637731481482</c:v>
                </c:pt>
                <c:pt idx="535">
                  <c:v>44829.637737835648</c:v>
                </c:pt>
                <c:pt idx="536">
                  <c:v>44829.637743055559</c:v>
                </c:pt>
                <c:pt idx="537">
                  <c:v>44829.637749409725</c:v>
                </c:pt>
                <c:pt idx="538">
                  <c:v>44829.637738761572</c:v>
                </c:pt>
                <c:pt idx="539">
                  <c:v>44829.637754629628</c:v>
                </c:pt>
                <c:pt idx="540">
                  <c:v>44829.637760983795</c:v>
                </c:pt>
                <c:pt idx="541">
                  <c:v>44829.63775021991</c:v>
                </c:pt>
                <c:pt idx="542">
                  <c:v>44829.637766203705</c:v>
                </c:pt>
                <c:pt idx="543">
                  <c:v>44829.637772557871</c:v>
                </c:pt>
                <c:pt idx="544">
                  <c:v>44829.637761736114</c:v>
                </c:pt>
                <c:pt idx="545">
                  <c:v>44829.637773240742</c:v>
                </c:pt>
                <c:pt idx="546">
                  <c:v>44829.637777777774</c:v>
                </c:pt>
                <c:pt idx="547">
                  <c:v>44829.637784131941</c:v>
                </c:pt>
                <c:pt idx="548">
                  <c:v>44829.637789351851</c:v>
                </c:pt>
                <c:pt idx="549">
                  <c:v>44829.637795706018</c:v>
                </c:pt>
                <c:pt idx="550">
                  <c:v>44829.637784837963</c:v>
                </c:pt>
                <c:pt idx="551">
                  <c:v>44829.637800925928</c:v>
                </c:pt>
                <c:pt idx="552">
                  <c:v>44829.637807280094</c:v>
                </c:pt>
                <c:pt idx="553">
                  <c:v>44829.637807974534</c:v>
                </c:pt>
                <c:pt idx="554">
                  <c:v>44829.637812499997</c:v>
                </c:pt>
                <c:pt idx="555">
                  <c:v>44829.637818854164</c:v>
                </c:pt>
                <c:pt idx="556">
                  <c:v>44829.637819826392</c:v>
                </c:pt>
                <c:pt idx="557">
                  <c:v>44829.637835648151</c:v>
                </c:pt>
                <c:pt idx="558">
                  <c:v>44829.637830428241</c:v>
                </c:pt>
                <c:pt idx="559">
                  <c:v>44829.637831342596</c:v>
                </c:pt>
                <c:pt idx="560">
                  <c:v>44829.63784722222</c:v>
                </c:pt>
                <c:pt idx="561">
                  <c:v>44829.637853576387</c:v>
                </c:pt>
                <c:pt idx="562">
                  <c:v>44829.637842905089</c:v>
                </c:pt>
                <c:pt idx="563">
                  <c:v>44829.637858796297</c:v>
                </c:pt>
                <c:pt idx="564">
                  <c:v>44829.637865150464</c:v>
                </c:pt>
                <c:pt idx="565">
                  <c:v>44829.637854664354</c:v>
                </c:pt>
                <c:pt idx="566">
                  <c:v>44829.637881944444</c:v>
                </c:pt>
                <c:pt idx="567">
                  <c:v>44829.637876724533</c:v>
                </c:pt>
                <c:pt idx="568">
                  <c:v>44829.63787741898</c:v>
                </c:pt>
                <c:pt idx="569">
                  <c:v>44829.63790509259</c:v>
                </c:pt>
                <c:pt idx="570">
                  <c:v>44829.637911446756</c:v>
                </c:pt>
                <c:pt idx="571">
                  <c:v>44829.637900439811</c:v>
                </c:pt>
                <c:pt idx="572">
                  <c:v>44829.637939814813</c:v>
                </c:pt>
                <c:pt idx="573">
                  <c:v>44829.637946168979</c:v>
                </c:pt>
                <c:pt idx="574">
                  <c:v>44829.63795138889</c:v>
                </c:pt>
                <c:pt idx="575">
                  <c:v>44829.637957743056</c:v>
                </c:pt>
                <c:pt idx="576">
                  <c:v>44829.637946886571</c:v>
                </c:pt>
                <c:pt idx="577">
                  <c:v>44829.637962962959</c:v>
                </c:pt>
                <c:pt idx="578">
                  <c:v>44829.637969317133</c:v>
                </c:pt>
                <c:pt idx="579">
                  <c:v>44829.63795837963</c:v>
                </c:pt>
                <c:pt idx="580">
                  <c:v>44829.637969965275</c:v>
                </c:pt>
                <c:pt idx="581">
                  <c:v>44829.637974537036</c:v>
                </c:pt>
                <c:pt idx="582">
                  <c:v>44829.637980891202</c:v>
                </c:pt>
                <c:pt idx="583">
                  <c:v>44829.637981481479</c:v>
                </c:pt>
                <c:pt idx="584">
                  <c:v>44829.637986111113</c:v>
                </c:pt>
                <c:pt idx="585">
                  <c:v>44829.637992465279</c:v>
                </c:pt>
                <c:pt idx="586">
                  <c:v>44829.637997685182</c:v>
                </c:pt>
                <c:pt idx="587">
                  <c:v>44829.638004039349</c:v>
                </c:pt>
                <c:pt idx="588">
                  <c:v>44829.637993275464</c:v>
                </c:pt>
                <c:pt idx="589">
                  <c:v>44829.638009259259</c:v>
                </c:pt>
                <c:pt idx="590">
                  <c:v>44829.638015613426</c:v>
                </c:pt>
                <c:pt idx="591">
                  <c:v>44829.638020833336</c:v>
                </c:pt>
                <c:pt idx="592">
                  <c:v>44829.638027187502</c:v>
                </c:pt>
                <c:pt idx="593">
                  <c:v>44829.638016423611</c:v>
                </c:pt>
                <c:pt idx="594">
                  <c:v>44829.638043981482</c:v>
                </c:pt>
                <c:pt idx="595">
                  <c:v>44829.638050335649</c:v>
                </c:pt>
                <c:pt idx="596">
                  <c:v>44829.638039583333</c:v>
                </c:pt>
                <c:pt idx="597">
                  <c:v>44829.638067129628</c:v>
                </c:pt>
                <c:pt idx="598">
                  <c:v>44829.638061909725</c:v>
                </c:pt>
                <c:pt idx="599">
                  <c:v>44829.638062546299</c:v>
                </c:pt>
                <c:pt idx="600">
                  <c:v>44829.638078703705</c:v>
                </c:pt>
                <c:pt idx="601">
                  <c:v>44829.638085057872</c:v>
                </c:pt>
                <c:pt idx="602">
                  <c:v>44829.638074409719</c:v>
                </c:pt>
                <c:pt idx="603">
                  <c:v>44829.638090277775</c:v>
                </c:pt>
                <c:pt idx="604">
                  <c:v>44829.638096631941</c:v>
                </c:pt>
                <c:pt idx="605">
                  <c:v>44829.638097465278</c:v>
                </c:pt>
                <c:pt idx="606">
                  <c:v>44829.638113425928</c:v>
                </c:pt>
                <c:pt idx="607">
                  <c:v>44829.638108206018</c:v>
                </c:pt>
                <c:pt idx="608">
                  <c:v>44829.638109097221</c:v>
                </c:pt>
                <c:pt idx="609">
                  <c:v>44829.638121226853</c:v>
                </c:pt>
                <c:pt idx="610">
                  <c:v>44829.638124999998</c:v>
                </c:pt>
                <c:pt idx="611">
                  <c:v>44829.638131354164</c:v>
                </c:pt>
                <c:pt idx="612">
                  <c:v>44829.638136574074</c:v>
                </c:pt>
                <c:pt idx="613">
                  <c:v>44829.638132025466</c:v>
                </c:pt>
                <c:pt idx="614">
                  <c:v>44829.638142928241</c:v>
                </c:pt>
                <c:pt idx="615">
                  <c:v>44829.638148148151</c:v>
                </c:pt>
                <c:pt idx="616">
                  <c:v>44829.638154502318</c:v>
                </c:pt>
                <c:pt idx="617">
                  <c:v>44829.638143449076</c:v>
                </c:pt>
                <c:pt idx="618">
                  <c:v>44829.638159722221</c:v>
                </c:pt>
                <c:pt idx="619">
                  <c:v>44829.63815515046</c:v>
                </c:pt>
                <c:pt idx="620">
                  <c:v>44829.638166076387</c:v>
                </c:pt>
                <c:pt idx="621">
                  <c:v>44829.638166770834</c:v>
                </c:pt>
                <c:pt idx="622">
                  <c:v>44829.638171296298</c:v>
                </c:pt>
                <c:pt idx="623">
                  <c:v>44829.638177650464</c:v>
                </c:pt>
                <c:pt idx="624">
                  <c:v>44829.638182870367</c:v>
                </c:pt>
                <c:pt idx="625">
                  <c:v>44829.638178368055</c:v>
                </c:pt>
                <c:pt idx="626">
                  <c:v>44829.638194444444</c:v>
                </c:pt>
                <c:pt idx="627">
                  <c:v>44829.638189224534</c:v>
                </c:pt>
                <c:pt idx="628">
                  <c:v>44829.638189907404</c:v>
                </c:pt>
                <c:pt idx="629">
                  <c:v>44829.63821759259</c:v>
                </c:pt>
                <c:pt idx="630">
                  <c:v>44829.638223946757</c:v>
                </c:pt>
                <c:pt idx="631">
                  <c:v>44829.638224849536</c:v>
                </c:pt>
                <c:pt idx="632">
                  <c:v>44829.638229166667</c:v>
                </c:pt>
                <c:pt idx="633">
                  <c:v>44829.638235520833</c:v>
                </c:pt>
                <c:pt idx="634">
                  <c:v>44829.638240740744</c:v>
                </c:pt>
                <c:pt idx="635">
                  <c:v>44829.638236041668</c:v>
                </c:pt>
                <c:pt idx="636">
                  <c:v>44829.63824709491</c:v>
                </c:pt>
                <c:pt idx="637">
                  <c:v>44829.638247835646</c:v>
                </c:pt>
                <c:pt idx="638">
                  <c:v>44829.638252314813</c:v>
                </c:pt>
                <c:pt idx="639">
                  <c:v>44829.63825866898</c:v>
                </c:pt>
                <c:pt idx="640">
                  <c:v>44829.63826388889</c:v>
                </c:pt>
                <c:pt idx="641">
                  <c:v>44829.638259409723</c:v>
                </c:pt>
                <c:pt idx="642">
                  <c:v>44829.638270243056</c:v>
                </c:pt>
                <c:pt idx="643">
                  <c:v>44829.638270960648</c:v>
                </c:pt>
                <c:pt idx="644">
                  <c:v>44829.638275462959</c:v>
                </c:pt>
                <c:pt idx="645">
                  <c:v>44829.638281817126</c:v>
                </c:pt>
                <c:pt idx="646">
                  <c:v>44829.638287037036</c:v>
                </c:pt>
                <c:pt idx="647">
                  <c:v>44829.638293391203</c:v>
                </c:pt>
                <c:pt idx="648">
                  <c:v>44829.638282569445</c:v>
                </c:pt>
                <c:pt idx="649">
                  <c:v>44829.638298611113</c:v>
                </c:pt>
                <c:pt idx="650">
                  <c:v>44829.638294166667</c:v>
                </c:pt>
                <c:pt idx="651">
                  <c:v>44829.63830496528</c:v>
                </c:pt>
                <c:pt idx="652">
                  <c:v>44829.638310185182</c:v>
                </c:pt>
                <c:pt idx="653">
                  <c:v>44829.638306006942</c:v>
                </c:pt>
                <c:pt idx="654">
                  <c:v>44829.638316539349</c:v>
                </c:pt>
                <c:pt idx="655">
                  <c:v>44829.638321759259</c:v>
                </c:pt>
                <c:pt idx="656">
                  <c:v>44829.638328113426</c:v>
                </c:pt>
                <c:pt idx="657">
                  <c:v>44829.638317418983</c:v>
                </c:pt>
                <c:pt idx="658">
                  <c:v>44829.638333333336</c:v>
                </c:pt>
                <c:pt idx="659">
                  <c:v>44829.638339687503</c:v>
                </c:pt>
                <c:pt idx="660">
                  <c:v>44829.638328877314</c:v>
                </c:pt>
                <c:pt idx="661">
                  <c:v>44829.638344907406</c:v>
                </c:pt>
                <c:pt idx="662">
                  <c:v>44829.638340451391</c:v>
                </c:pt>
                <c:pt idx="663">
                  <c:v>44829.638351261572</c:v>
                </c:pt>
                <c:pt idx="664">
                  <c:v>44829.638356481482</c:v>
                </c:pt>
                <c:pt idx="665">
                  <c:v>44829.638362835649</c:v>
                </c:pt>
                <c:pt idx="666">
                  <c:v>44829.638352013892</c:v>
                </c:pt>
                <c:pt idx="667">
                  <c:v>44829.638363599537</c:v>
                </c:pt>
                <c:pt idx="668">
                  <c:v>44829.638368055552</c:v>
                </c:pt>
                <c:pt idx="669">
                  <c:v>44829.638374409718</c:v>
                </c:pt>
                <c:pt idx="670">
                  <c:v>44829.638375787035</c:v>
                </c:pt>
                <c:pt idx="671">
                  <c:v>44829.638379629629</c:v>
                </c:pt>
                <c:pt idx="672">
                  <c:v>44829.638385983795</c:v>
                </c:pt>
                <c:pt idx="673">
                  <c:v>44829.638386597224</c:v>
                </c:pt>
                <c:pt idx="674">
                  <c:v>44829.638397557872</c:v>
                </c:pt>
                <c:pt idx="675">
                  <c:v>44829.638398356481</c:v>
                </c:pt>
                <c:pt idx="676">
                  <c:v>44829.638402777775</c:v>
                </c:pt>
                <c:pt idx="677">
                  <c:v>44829.638409131941</c:v>
                </c:pt>
                <c:pt idx="678">
                  <c:v>44829.638414351852</c:v>
                </c:pt>
                <c:pt idx="679">
                  <c:v>44829.63840989583</c:v>
                </c:pt>
                <c:pt idx="680">
                  <c:v>44829.638420706018</c:v>
                </c:pt>
                <c:pt idx="681">
                  <c:v>44829.638425925928</c:v>
                </c:pt>
                <c:pt idx="682">
                  <c:v>44829.638432280095</c:v>
                </c:pt>
                <c:pt idx="683">
                  <c:v>44829.638421203701</c:v>
                </c:pt>
                <c:pt idx="684">
                  <c:v>44829.638437499998</c:v>
                </c:pt>
                <c:pt idx="685">
                  <c:v>44829.638443854165</c:v>
                </c:pt>
                <c:pt idx="686">
                  <c:v>44829.638432974534</c:v>
                </c:pt>
                <c:pt idx="687">
                  <c:v>44829.638449074075</c:v>
                </c:pt>
                <c:pt idx="688">
                  <c:v>44829.638444456017</c:v>
                </c:pt>
                <c:pt idx="689">
                  <c:v>44829.638455428241</c:v>
                </c:pt>
                <c:pt idx="690">
                  <c:v>44829.638460648152</c:v>
                </c:pt>
                <c:pt idx="691">
                  <c:v>44829.638467002318</c:v>
                </c:pt>
                <c:pt idx="692">
                  <c:v>44829.638456064815</c:v>
                </c:pt>
                <c:pt idx="693">
                  <c:v>44829.638472222221</c:v>
                </c:pt>
                <c:pt idx="694">
                  <c:v>44829.638478576388</c:v>
                </c:pt>
                <c:pt idx="695">
                  <c:v>44829.63847943287</c:v>
                </c:pt>
                <c:pt idx="696">
                  <c:v>44829.638495370367</c:v>
                </c:pt>
                <c:pt idx="697">
                  <c:v>44829.638501724534</c:v>
                </c:pt>
                <c:pt idx="698">
                  <c:v>44829.6384908912</c:v>
                </c:pt>
                <c:pt idx="699">
                  <c:v>44829.638506944444</c:v>
                </c:pt>
                <c:pt idx="700">
                  <c:v>44829.638502534719</c:v>
                </c:pt>
                <c:pt idx="701">
                  <c:v>44829.638513298611</c:v>
                </c:pt>
                <c:pt idx="702">
                  <c:v>44829.638513969905</c:v>
                </c:pt>
                <c:pt idx="703">
                  <c:v>44829.638518518521</c:v>
                </c:pt>
                <c:pt idx="704">
                  <c:v>44829.638524872687</c:v>
                </c:pt>
                <c:pt idx="705">
                  <c:v>44829.63853009259</c:v>
                </c:pt>
                <c:pt idx="706">
                  <c:v>44829.638536446757</c:v>
                </c:pt>
                <c:pt idx="707">
                  <c:v>44829.638525578703</c:v>
                </c:pt>
                <c:pt idx="708">
                  <c:v>44829.638541666667</c:v>
                </c:pt>
                <c:pt idx="709">
                  <c:v>44829.638548020834</c:v>
                </c:pt>
                <c:pt idx="710">
                  <c:v>44829.638537129627</c:v>
                </c:pt>
                <c:pt idx="711">
                  <c:v>44829.638553240744</c:v>
                </c:pt>
                <c:pt idx="712">
                  <c:v>44829.63855959491</c:v>
                </c:pt>
                <c:pt idx="713">
                  <c:v>44829.638548773146</c:v>
                </c:pt>
                <c:pt idx="714">
                  <c:v>44829.638564814813</c:v>
                </c:pt>
                <c:pt idx="715">
                  <c:v>44829.63857116898</c:v>
                </c:pt>
                <c:pt idx="716">
                  <c:v>44829.63857195602</c:v>
                </c:pt>
                <c:pt idx="717">
                  <c:v>44829.63857638889</c:v>
                </c:pt>
                <c:pt idx="718">
                  <c:v>44829.638582743057</c:v>
                </c:pt>
                <c:pt idx="719">
                  <c:v>44829.638583599539</c:v>
                </c:pt>
                <c:pt idx="720">
                  <c:v>44829.63858796296</c:v>
                </c:pt>
                <c:pt idx="721">
                  <c:v>44829.638594317126</c:v>
                </c:pt>
                <c:pt idx="722">
                  <c:v>44829.638599537036</c:v>
                </c:pt>
                <c:pt idx="723">
                  <c:v>44829.638605891203</c:v>
                </c:pt>
                <c:pt idx="724">
                  <c:v>44829.638595138887</c:v>
                </c:pt>
                <c:pt idx="725">
                  <c:v>44829.638611111113</c:v>
                </c:pt>
                <c:pt idx="726">
                  <c:v>44829.63861746528</c:v>
                </c:pt>
                <c:pt idx="727">
                  <c:v>44829.638622685183</c:v>
                </c:pt>
                <c:pt idx="728">
                  <c:v>44829.638629039349</c:v>
                </c:pt>
                <c:pt idx="729">
                  <c:v>44829.638618159719</c:v>
                </c:pt>
                <c:pt idx="730">
                  <c:v>44829.63863425926</c:v>
                </c:pt>
                <c:pt idx="731">
                  <c:v>44829.638640613426</c:v>
                </c:pt>
                <c:pt idx="732">
                  <c:v>44829.638629641202</c:v>
                </c:pt>
                <c:pt idx="733">
                  <c:v>44829.638645833336</c:v>
                </c:pt>
                <c:pt idx="734">
                  <c:v>44829.638652187503</c:v>
                </c:pt>
                <c:pt idx="735">
                  <c:v>44829.638641238424</c:v>
                </c:pt>
                <c:pt idx="736">
                  <c:v>44829.638652916663</c:v>
                </c:pt>
                <c:pt idx="737">
                  <c:v>44829.638657407406</c:v>
                </c:pt>
                <c:pt idx="738">
                  <c:v>44829.638663761572</c:v>
                </c:pt>
                <c:pt idx="739">
                  <c:v>44829.638664537037</c:v>
                </c:pt>
                <c:pt idx="740">
                  <c:v>44829.638668981483</c:v>
                </c:pt>
                <c:pt idx="741">
                  <c:v>44829.638675335649</c:v>
                </c:pt>
                <c:pt idx="742">
                  <c:v>44829.638680555552</c:v>
                </c:pt>
                <c:pt idx="743">
                  <c:v>44829.638686909719</c:v>
                </c:pt>
                <c:pt idx="744">
                  <c:v>44829.638676087961</c:v>
                </c:pt>
                <c:pt idx="745">
                  <c:v>44829.638687696759</c:v>
                </c:pt>
                <c:pt idx="746">
                  <c:v>44829.638692129629</c:v>
                </c:pt>
                <c:pt idx="747">
                  <c:v>44829.638698483795</c:v>
                </c:pt>
                <c:pt idx="748">
                  <c:v>44829.638703703706</c:v>
                </c:pt>
                <c:pt idx="749">
                  <c:v>44829.638710057872</c:v>
                </c:pt>
                <c:pt idx="750">
                  <c:v>44829.638699062503</c:v>
                </c:pt>
                <c:pt idx="751">
                  <c:v>44829.638715277775</c:v>
                </c:pt>
                <c:pt idx="752">
                  <c:v>44829.638721631942</c:v>
                </c:pt>
                <c:pt idx="753">
                  <c:v>44829.638710648149</c:v>
                </c:pt>
                <c:pt idx="754">
                  <c:v>44829.638726851852</c:v>
                </c:pt>
                <c:pt idx="755">
                  <c:v>44829.638733206019</c:v>
                </c:pt>
                <c:pt idx="756">
                  <c:v>44829.638722233794</c:v>
                </c:pt>
                <c:pt idx="757">
                  <c:v>44829.638738425929</c:v>
                </c:pt>
                <c:pt idx="758">
                  <c:v>44829.638744780095</c:v>
                </c:pt>
                <c:pt idx="759">
                  <c:v>44829.638733993059</c:v>
                </c:pt>
                <c:pt idx="760">
                  <c:v>44829.638745578704</c:v>
                </c:pt>
                <c:pt idx="761">
                  <c:v>44829.638749999998</c:v>
                </c:pt>
                <c:pt idx="762">
                  <c:v>44829.638756354165</c:v>
                </c:pt>
                <c:pt idx="763">
                  <c:v>44829.638757106484</c:v>
                </c:pt>
                <c:pt idx="764">
                  <c:v>44829.638761574075</c:v>
                </c:pt>
                <c:pt idx="765">
                  <c:v>44829.638767928242</c:v>
                </c:pt>
                <c:pt idx="766">
                  <c:v>44829.638768750003</c:v>
                </c:pt>
                <c:pt idx="767">
                  <c:v>44829.638773148145</c:v>
                </c:pt>
                <c:pt idx="768">
                  <c:v>44829.638779502311</c:v>
                </c:pt>
                <c:pt idx="769">
                  <c:v>44829.638780439811</c:v>
                </c:pt>
                <c:pt idx="770">
                  <c:v>44829.638784722221</c:v>
                </c:pt>
                <c:pt idx="771">
                  <c:v>44829.638791076388</c:v>
                </c:pt>
                <c:pt idx="772">
                  <c:v>44829.638791736113</c:v>
                </c:pt>
                <c:pt idx="773">
                  <c:v>44829.638807870368</c:v>
                </c:pt>
                <c:pt idx="774">
                  <c:v>44829.638814224534</c:v>
                </c:pt>
                <c:pt idx="775">
                  <c:v>44829.638815069447</c:v>
                </c:pt>
                <c:pt idx="776">
                  <c:v>44829.638831018521</c:v>
                </c:pt>
                <c:pt idx="777">
                  <c:v>44829.638837372688</c:v>
                </c:pt>
                <c:pt idx="778">
                  <c:v>44829.638826643517</c:v>
                </c:pt>
                <c:pt idx="779">
                  <c:v>44829.638842592591</c:v>
                </c:pt>
                <c:pt idx="780">
                  <c:v>44829.638848946757</c:v>
                </c:pt>
                <c:pt idx="781">
                  <c:v>44829.638838217594</c:v>
                </c:pt>
                <c:pt idx="782">
                  <c:v>44829.638854166667</c:v>
                </c:pt>
                <c:pt idx="783">
                  <c:v>44829.638860520834</c:v>
                </c:pt>
                <c:pt idx="784">
                  <c:v>44829.638849756942</c:v>
                </c:pt>
                <c:pt idx="785">
                  <c:v>44829.638865740737</c:v>
                </c:pt>
                <c:pt idx="786">
                  <c:v>44829.638872094911</c:v>
                </c:pt>
                <c:pt idx="787">
                  <c:v>44829.63886146991</c:v>
                </c:pt>
                <c:pt idx="788">
                  <c:v>44829.638872905096</c:v>
                </c:pt>
                <c:pt idx="789">
                  <c:v>44829.638877314814</c:v>
                </c:pt>
                <c:pt idx="790">
                  <c:v>44829.63888366898</c:v>
                </c:pt>
                <c:pt idx="791">
                  <c:v>44829.638884224536</c:v>
                </c:pt>
                <c:pt idx="792">
                  <c:v>44829.638895243057</c:v>
                </c:pt>
                <c:pt idx="793">
                  <c:v>44829.638895879631</c:v>
                </c:pt>
                <c:pt idx="794">
                  <c:v>44829.63890046296</c:v>
                </c:pt>
                <c:pt idx="795">
                  <c:v>44829.638906817127</c:v>
                </c:pt>
                <c:pt idx="796">
                  <c:v>44829.638912037037</c:v>
                </c:pt>
                <c:pt idx="797">
                  <c:v>44829.638918391203</c:v>
                </c:pt>
                <c:pt idx="798">
                  <c:v>44829.638907395834</c:v>
                </c:pt>
                <c:pt idx="799">
                  <c:v>44829.63892996528</c:v>
                </c:pt>
                <c:pt idx="800">
                  <c:v>44829.638930624998</c:v>
                </c:pt>
                <c:pt idx="801">
                  <c:v>44829.638935185183</c:v>
                </c:pt>
                <c:pt idx="802">
                  <c:v>44829.63894153935</c:v>
                </c:pt>
                <c:pt idx="803">
                  <c:v>44829.638942268517</c:v>
                </c:pt>
                <c:pt idx="804">
                  <c:v>44829.63894675926</c:v>
                </c:pt>
                <c:pt idx="805">
                  <c:v>44829.638953113426</c:v>
                </c:pt>
                <c:pt idx="806">
                  <c:v>44829.638953935188</c:v>
                </c:pt>
                <c:pt idx="807">
                  <c:v>44829.638958333337</c:v>
                </c:pt>
                <c:pt idx="808">
                  <c:v>44829.638964687503</c:v>
                </c:pt>
                <c:pt idx="809">
                  <c:v>44829.638969907406</c:v>
                </c:pt>
                <c:pt idx="810">
                  <c:v>44829.638965497688</c:v>
                </c:pt>
                <c:pt idx="811">
                  <c:v>44829.638976261573</c:v>
                </c:pt>
                <c:pt idx="812">
                  <c:v>44829.638976851849</c:v>
                </c:pt>
                <c:pt idx="813">
                  <c:v>44829.638981481483</c:v>
                </c:pt>
                <c:pt idx="814">
                  <c:v>44829.638987835649</c:v>
                </c:pt>
                <c:pt idx="815">
                  <c:v>44829.638988449071</c:v>
                </c:pt>
                <c:pt idx="816">
                  <c:v>44829.638999409719</c:v>
                </c:pt>
                <c:pt idx="817">
                  <c:v>44829.639000092589</c:v>
                </c:pt>
                <c:pt idx="818">
                  <c:v>44829.639004629629</c:v>
                </c:pt>
                <c:pt idx="819">
                  <c:v>44829.639010983796</c:v>
                </c:pt>
                <c:pt idx="820">
                  <c:v>44829.639016203706</c:v>
                </c:pt>
                <c:pt idx="821">
                  <c:v>44829.639022557873</c:v>
                </c:pt>
                <c:pt idx="822">
                  <c:v>44829.639011689811</c:v>
                </c:pt>
                <c:pt idx="823">
                  <c:v>44829.639027777775</c:v>
                </c:pt>
                <c:pt idx="824">
                  <c:v>44829.639034131942</c:v>
                </c:pt>
                <c:pt idx="825">
                  <c:v>44829.639023425923</c:v>
                </c:pt>
                <c:pt idx="826">
                  <c:v>44829.639039351852</c:v>
                </c:pt>
                <c:pt idx="827">
                  <c:v>44829.639045706019</c:v>
                </c:pt>
                <c:pt idx="828">
                  <c:v>44829.639034953703</c:v>
                </c:pt>
                <c:pt idx="829">
                  <c:v>44829.639046539349</c:v>
                </c:pt>
                <c:pt idx="830">
                  <c:v>44829.639050925929</c:v>
                </c:pt>
                <c:pt idx="831">
                  <c:v>44829.639057280096</c:v>
                </c:pt>
                <c:pt idx="832">
                  <c:v>44829.639058229164</c:v>
                </c:pt>
                <c:pt idx="833">
                  <c:v>44829.639062499999</c:v>
                </c:pt>
                <c:pt idx="834">
                  <c:v>44829.639068854165</c:v>
                </c:pt>
                <c:pt idx="835">
                  <c:v>44829.639074074075</c:v>
                </c:pt>
                <c:pt idx="836">
                  <c:v>44829.639080428242</c:v>
                </c:pt>
                <c:pt idx="837">
                  <c:v>44829.639069618053</c:v>
                </c:pt>
                <c:pt idx="838">
                  <c:v>44829.639097222222</c:v>
                </c:pt>
                <c:pt idx="839">
                  <c:v>44829.639103576388</c:v>
                </c:pt>
                <c:pt idx="840">
                  <c:v>44829.639092743055</c:v>
                </c:pt>
                <c:pt idx="841">
                  <c:v>44829.639108796298</c:v>
                </c:pt>
                <c:pt idx="842">
                  <c:v>44829.639115150465</c:v>
                </c:pt>
                <c:pt idx="843">
                  <c:v>44829.639104467591</c:v>
                </c:pt>
                <c:pt idx="844">
                  <c:v>44829.639131944445</c:v>
                </c:pt>
                <c:pt idx="845">
                  <c:v>44829.639138298611</c:v>
                </c:pt>
                <c:pt idx="846">
                  <c:v>44829.639127407405</c:v>
                </c:pt>
                <c:pt idx="847">
                  <c:v>44829.639143518521</c:v>
                </c:pt>
                <c:pt idx="848">
                  <c:v>44829.639149872688</c:v>
                </c:pt>
                <c:pt idx="849">
                  <c:v>44829.639150625</c:v>
                </c:pt>
                <c:pt idx="850">
                  <c:v>44829.639162037034</c:v>
                </c:pt>
                <c:pt idx="851">
                  <c:v>44829.639166666668</c:v>
                </c:pt>
                <c:pt idx="852">
                  <c:v>44829.639173020834</c:v>
                </c:pt>
                <c:pt idx="853">
                  <c:v>44829.639173645832</c:v>
                </c:pt>
                <c:pt idx="854">
                  <c:v>44829.639189814814</c:v>
                </c:pt>
                <c:pt idx="855">
                  <c:v>44829.639184594904</c:v>
                </c:pt>
                <c:pt idx="856">
                  <c:v>44829.639185162036</c:v>
                </c:pt>
                <c:pt idx="857">
                  <c:v>44829.639201388891</c:v>
                </c:pt>
                <c:pt idx="858">
                  <c:v>44829.639207743057</c:v>
                </c:pt>
                <c:pt idx="859">
                  <c:v>44829.639196932869</c:v>
                </c:pt>
                <c:pt idx="860">
                  <c:v>44829.639208437497</c:v>
                </c:pt>
                <c:pt idx="861">
                  <c:v>44829.63921296296</c:v>
                </c:pt>
                <c:pt idx="862">
                  <c:v>44829.639219317127</c:v>
                </c:pt>
                <c:pt idx="863">
                  <c:v>44829.639224537037</c:v>
                </c:pt>
                <c:pt idx="864">
                  <c:v>44829.639230891204</c:v>
                </c:pt>
                <c:pt idx="865">
                  <c:v>44829.639220069446</c:v>
                </c:pt>
                <c:pt idx="866">
                  <c:v>44829.639236111114</c:v>
                </c:pt>
                <c:pt idx="867">
                  <c:v>44829.63924246528</c:v>
                </c:pt>
                <c:pt idx="868">
                  <c:v>44829.639231666668</c:v>
                </c:pt>
                <c:pt idx="869">
                  <c:v>44829.639247685183</c:v>
                </c:pt>
                <c:pt idx="870">
                  <c:v>44829.63925403935</c:v>
                </c:pt>
                <c:pt idx="871">
                  <c:v>44829.63925925926</c:v>
                </c:pt>
                <c:pt idx="872">
                  <c:v>44829.639265613427</c:v>
                </c:pt>
                <c:pt idx="873">
                  <c:v>44829.639254664355</c:v>
                </c:pt>
                <c:pt idx="874">
                  <c:v>44829.63927083333</c:v>
                </c:pt>
                <c:pt idx="875">
                  <c:v>44829.639266203703</c:v>
                </c:pt>
                <c:pt idx="876">
                  <c:v>44829.639282407406</c:v>
                </c:pt>
                <c:pt idx="877">
                  <c:v>44829.639277187496</c:v>
                </c:pt>
                <c:pt idx="878">
                  <c:v>44829.639277951392</c:v>
                </c:pt>
                <c:pt idx="879">
                  <c:v>44829.639293981483</c:v>
                </c:pt>
                <c:pt idx="880">
                  <c:v>44829.63930033565</c:v>
                </c:pt>
                <c:pt idx="881">
                  <c:v>44829.639289456019</c:v>
                </c:pt>
                <c:pt idx="882">
                  <c:v>44829.639317129629</c:v>
                </c:pt>
                <c:pt idx="883">
                  <c:v>44829.639323483796</c:v>
                </c:pt>
                <c:pt idx="884">
                  <c:v>44829.63931273148</c:v>
                </c:pt>
                <c:pt idx="885">
                  <c:v>44829.639328703706</c:v>
                </c:pt>
                <c:pt idx="886">
                  <c:v>44829.639335057873</c:v>
                </c:pt>
                <c:pt idx="887">
                  <c:v>44829.63933607639</c:v>
                </c:pt>
                <c:pt idx="888">
                  <c:v>44829.639351851853</c:v>
                </c:pt>
                <c:pt idx="889">
                  <c:v>44829.639358206019</c:v>
                </c:pt>
                <c:pt idx="890">
                  <c:v>44829.639347314813</c:v>
                </c:pt>
                <c:pt idx="891">
                  <c:v>44829.639363425922</c:v>
                </c:pt>
                <c:pt idx="892">
                  <c:v>44829.639369780096</c:v>
                </c:pt>
                <c:pt idx="893">
                  <c:v>44829.639359016204</c:v>
                </c:pt>
                <c:pt idx="894">
                  <c:v>44829.639386574076</c:v>
                </c:pt>
                <c:pt idx="895">
                  <c:v>44829.639392928242</c:v>
                </c:pt>
                <c:pt idx="896">
                  <c:v>44829.639382002315</c:v>
                </c:pt>
                <c:pt idx="897">
                  <c:v>44829.639398148145</c:v>
                </c:pt>
                <c:pt idx="898">
                  <c:v>44829.639404502312</c:v>
                </c:pt>
                <c:pt idx="899">
                  <c:v>44829.639393587961</c:v>
                </c:pt>
                <c:pt idx="900">
                  <c:v>44829.639405208334</c:v>
                </c:pt>
                <c:pt idx="901">
                  <c:v>44829.639409722222</c:v>
                </c:pt>
                <c:pt idx="902">
                  <c:v>44829.639416076388</c:v>
                </c:pt>
                <c:pt idx="903">
                  <c:v>44829.639416759259</c:v>
                </c:pt>
                <c:pt idx="904">
                  <c:v>44829.639421296299</c:v>
                </c:pt>
                <c:pt idx="905">
                  <c:v>44829.639427650465</c:v>
                </c:pt>
                <c:pt idx="906">
                  <c:v>44829.639428518516</c:v>
                </c:pt>
                <c:pt idx="907">
                  <c:v>44829.639432870368</c:v>
                </c:pt>
                <c:pt idx="908">
                  <c:v>44829.639439224535</c:v>
                </c:pt>
                <c:pt idx="909">
                  <c:v>44829.639444444445</c:v>
                </c:pt>
                <c:pt idx="910">
                  <c:v>44829.639450798612</c:v>
                </c:pt>
                <c:pt idx="911">
                  <c:v>44829.63943974537</c:v>
                </c:pt>
                <c:pt idx="912">
                  <c:v>44829.639456018522</c:v>
                </c:pt>
                <c:pt idx="913">
                  <c:v>44829.639462372688</c:v>
                </c:pt>
                <c:pt idx="914">
                  <c:v>44829.639451423609</c:v>
                </c:pt>
                <c:pt idx="915">
                  <c:v>44829.639479166668</c:v>
                </c:pt>
                <c:pt idx="916">
                  <c:v>44829.639485520835</c:v>
                </c:pt>
                <c:pt idx="917">
                  <c:v>44829.639474606483</c:v>
                </c:pt>
                <c:pt idx="918">
                  <c:v>44829.639502314814</c:v>
                </c:pt>
                <c:pt idx="919">
                  <c:v>44829.639508668981</c:v>
                </c:pt>
                <c:pt idx="920">
                  <c:v>44829.639497835647</c:v>
                </c:pt>
                <c:pt idx="921">
                  <c:v>44829.639509583336</c:v>
                </c:pt>
                <c:pt idx="922">
                  <c:v>44829.639513888891</c:v>
                </c:pt>
                <c:pt idx="923">
                  <c:v>44829.639520243058</c:v>
                </c:pt>
                <c:pt idx="924">
                  <c:v>44829.639525462961</c:v>
                </c:pt>
                <c:pt idx="925">
                  <c:v>44829.639531817127</c:v>
                </c:pt>
                <c:pt idx="926">
                  <c:v>44829.639521053243</c:v>
                </c:pt>
                <c:pt idx="927">
                  <c:v>44829.639548611114</c:v>
                </c:pt>
                <c:pt idx="928">
                  <c:v>44829.639543391204</c:v>
                </c:pt>
                <c:pt idx="929">
                  <c:v>44829.639544108795</c:v>
                </c:pt>
                <c:pt idx="930">
                  <c:v>44829.63957175926</c:v>
                </c:pt>
                <c:pt idx="931">
                  <c:v>44829.63956653935</c:v>
                </c:pt>
                <c:pt idx="932">
                  <c:v>44829.639567326391</c:v>
                </c:pt>
                <c:pt idx="933">
                  <c:v>44829.63958333333</c:v>
                </c:pt>
                <c:pt idx="934">
                  <c:v>44829.639589687496</c:v>
                </c:pt>
                <c:pt idx="935">
                  <c:v>44829.63957890046</c:v>
                </c:pt>
                <c:pt idx="936">
                  <c:v>44829.639594907407</c:v>
                </c:pt>
                <c:pt idx="937">
                  <c:v>44829.639601261573</c:v>
                </c:pt>
                <c:pt idx="938">
                  <c:v>44829.639590567131</c:v>
                </c:pt>
                <c:pt idx="939">
                  <c:v>44829.639606481483</c:v>
                </c:pt>
                <c:pt idx="940">
                  <c:v>44829.63961283565</c:v>
                </c:pt>
                <c:pt idx="941">
                  <c:v>44829.639613692132</c:v>
                </c:pt>
                <c:pt idx="942">
                  <c:v>44829.639618055553</c:v>
                </c:pt>
                <c:pt idx="943">
                  <c:v>44829.63962440972</c:v>
                </c:pt>
                <c:pt idx="944">
                  <c:v>44829.63962962963</c:v>
                </c:pt>
                <c:pt idx="945">
                  <c:v>44829.639635983796</c:v>
                </c:pt>
                <c:pt idx="946">
                  <c:v>44829.639625185184</c:v>
                </c:pt>
                <c:pt idx="947">
                  <c:v>44829.639641203707</c:v>
                </c:pt>
                <c:pt idx="948">
                  <c:v>44829.639637106484</c:v>
                </c:pt>
                <c:pt idx="949">
                  <c:v>44829.639647557873</c:v>
                </c:pt>
                <c:pt idx="950">
                  <c:v>44829.639652777776</c:v>
                </c:pt>
                <c:pt idx="951">
                  <c:v>44829.639659131943</c:v>
                </c:pt>
                <c:pt idx="952">
                  <c:v>44829.639648113429</c:v>
                </c:pt>
                <c:pt idx="953">
                  <c:v>44829.639664351853</c:v>
                </c:pt>
                <c:pt idx="954">
                  <c:v>44829.639670706019</c:v>
                </c:pt>
                <c:pt idx="955">
                  <c:v>44829.639675925922</c:v>
                </c:pt>
                <c:pt idx="956">
                  <c:v>44829.639682280089</c:v>
                </c:pt>
                <c:pt idx="957">
                  <c:v>44829.639671365738</c:v>
                </c:pt>
                <c:pt idx="958">
                  <c:v>44829.639687499999</c:v>
                </c:pt>
                <c:pt idx="959">
                  <c:v>44829.639683078705</c:v>
                </c:pt>
                <c:pt idx="960">
                  <c:v>44829.639693854166</c:v>
                </c:pt>
                <c:pt idx="961">
                  <c:v>44829.639699074076</c:v>
                </c:pt>
                <c:pt idx="962">
                  <c:v>44829.639705428242</c:v>
                </c:pt>
                <c:pt idx="963">
                  <c:v>44829.639694548612</c:v>
                </c:pt>
                <c:pt idx="964">
                  <c:v>44829.639710648145</c:v>
                </c:pt>
                <c:pt idx="965">
                  <c:v>44829.639717002312</c:v>
                </c:pt>
                <c:pt idx="966">
                  <c:v>44829.639706215276</c:v>
                </c:pt>
                <c:pt idx="967">
                  <c:v>44829.639722222222</c:v>
                </c:pt>
                <c:pt idx="968">
                  <c:v>44829.639728576389</c:v>
                </c:pt>
                <c:pt idx="969">
                  <c:v>44829.639729143521</c:v>
                </c:pt>
                <c:pt idx="970">
                  <c:v>44829.639733796299</c:v>
                </c:pt>
                <c:pt idx="971">
                  <c:v>44829.639740150466</c:v>
                </c:pt>
                <c:pt idx="972">
                  <c:v>44829.639745370368</c:v>
                </c:pt>
                <c:pt idx="973">
                  <c:v>44829.639751724535</c:v>
                </c:pt>
                <c:pt idx="974">
                  <c:v>44829.639740925923</c:v>
                </c:pt>
                <c:pt idx="975">
                  <c:v>44829.639756944445</c:v>
                </c:pt>
                <c:pt idx="976">
                  <c:v>44829.639763298612</c:v>
                </c:pt>
                <c:pt idx="977">
                  <c:v>44829.639764085645</c:v>
                </c:pt>
                <c:pt idx="978">
                  <c:v>44829.639768518515</c:v>
                </c:pt>
                <c:pt idx="979">
                  <c:v>44829.639774872681</c:v>
                </c:pt>
                <c:pt idx="980">
                  <c:v>44829.639775671298</c:v>
                </c:pt>
                <c:pt idx="981">
                  <c:v>44829.639780092592</c:v>
                </c:pt>
                <c:pt idx="982">
                  <c:v>44829.639786446758</c:v>
                </c:pt>
                <c:pt idx="983">
                  <c:v>44829.639787337961</c:v>
                </c:pt>
                <c:pt idx="984">
                  <c:v>44829.639791666668</c:v>
                </c:pt>
                <c:pt idx="985">
                  <c:v>44829.639798020835</c:v>
                </c:pt>
                <c:pt idx="986">
                  <c:v>44829.639798888886</c:v>
                </c:pt>
                <c:pt idx="987">
                  <c:v>44829.639814814815</c:v>
                </c:pt>
                <c:pt idx="988">
                  <c:v>44829.639821168981</c:v>
                </c:pt>
                <c:pt idx="989">
                  <c:v>44829.639810162036</c:v>
                </c:pt>
                <c:pt idx="990">
                  <c:v>44829.639826388891</c:v>
                </c:pt>
                <c:pt idx="991">
                  <c:v>44829.639832743058</c:v>
                </c:pt>
                <c:pt idx="992">
                  <c:v>44829.639837962961</c:v>
                </c:pt>
                <c:pt idx="993">
                  <c:v>44829.639844317127</c:v>
                </c:pt>
                <c:pt idx="994">
                  <c:v>44829.639833506946</c:v>
                </c:pt>
                <c:pt idx="995">
                  <c:v>44829.639849537038</c:v>
                </c:pt>
                <c:pt idx="996">
                  <c:v>44829.639855891204</c:v>
                </c:pt>
                <c:pt idx="997">
                  <c:v>44829.639845196762</c:v>
                </c:pt>
                <c:pt idx="998">
                  <c:v>44829.639872685184</c:v>
                </c:pt>
                <c:pt idx="999">
                  <c:v>44829.639867465281</c:v>
                </c:pt>
                <c:pt idx="1000">
                  <c:v>44829.639868310187</c:v>
                </c:pt>
                <c:pt idx="1001">
                  <c:v>44829.639884259261</c:v>
                </c:pt>
                <c:pt idx="1002">
                  <c:v>44829.63987903935</c:v>
                </c:pt>
                <c:pt idx="1003">
                  <c:v>44829.639879733797</c:v>
                </c:pt>
                <c:pt idx="1004">
                  <c:v>44829.63989583333</c:v>
                </c:pt>
                <c:pt idx="1005">
                  <c:v>44829.639890613427</c:v>
                </c:pt>
                <c:pt idx="1006">
                  <c:v>44829.63989140046</c:v>
                </c:pt>
                <c:pt idx="1007">
                  <c:v>44829.639902650466</c:v>
                </c:pt>
                <c:pt idx="1008">
                  <c:v>44829.639907407407</c:v>
                </c:pt>
                <c:pt idx="1009">
                  <c:v>44829.639913761574</c:v>
                </c:pt>
                <c:pt idx="1010">
                  <c:v>44829.639918981484</c:v>
                </c:pt>
                <c:pt idx="1011">
                  <c:v>44829.63992533565</c:v>
                </c:pt>
                <c:pt idx="1012">
                  <c:v>44829.63991445602</c:v>
                </c:pt>
                <c:pt idx="1013">
                  <c:v>44829.63994212963</c:v>
                </c:pt>
                <c:pt idx="1014">
                  <c:v>44829.639948483797</c:v>
                </c:pt>
                <c:pt idx="1015">
                  <c:v>44829.639937581022</c:v>
                </c:pt>
                <c:pt idx="1016">
                  <c:v>44829.639953703707</c:v>
                </c:pt>
                <c:pt idx="1017">
                  <c:v>44829.639960057873</c:v>
                </c:pt>
                <c:pt idx="1018">
                  <c:v>44829.639949201388</c:v>
                </c:pt>
                <c:pt idx="1019">
                  <c:v>44829.639965277776</c:v>
                </c:pt>
                <c:pt idx="1020">
                  <c:v>44829.639971655095</c:v>
                </c:pt>
                <c:pt idx="1021">
                  <c:v>44829.639976851853</c:v>
                </c:pt>
                <c:pt idx="1022">
                  <c:v>44829.63998320602</c:v>
                </c:pt>
                <c:pt idx="1023">
                  <c:v>44829.639972546298</c:v>
                </c:pt>
                <c:pt idx="1024">
                  <c:v>44829.639988425923</c:v>
                </c:pt>
                <c:pt idx="1025">
                  <c:v>44829.639994780089</c:v>
                </c:pt>
                <c:pt idx="1026">
                  <c:v>44829.639984074071</c:v>
                </c:pt>
                <c:pt idx="1027">
                  <c:v>44829.64</c:v>
                </c:pt>
                <c:pt idx="1028">
                  <c:v>44829.640006354166</c:v>
                </c:pt>
                <c:pt idx="1029">
                  <c:v>44829.639995451391</c:v>
                </c:pt>
                <c:pt idx="1030">
                  <c:v>44829.640006990739</c:v>
                </c:pt>
                <c:pt idx="1031">
                  <c:v>44829.640011574076</c:v>
                </c:pt>
                <c:pt idx="1032">
                  <c:v>44829.640017928243</c:v>
                </c:pt>
                <c:pt idx="1033">
                  <c:v>44829.640018645834</c:v>
                </c:pt>
                <c:pt idx="1034">
                  <c:v>44829.640034722222</c:v>
                </c:pt>
                <c:pt idx="1035">
                  <c:v>44829.640029502312</c:v>
                </c:pt>
                <c:pt idx="1036">
                  <c:v>44829.640030312497</c:v>
                </c:pt>
                <c:pt idx="1037">
                  <c:v>44829.640046296299</c:v>
                </c:pt>
                <c:pt idx="1038">
                  <c:v>44829.640052650466</c:v>
                </c:pt>
                <c:pt idx="1039">
                  <c:v>44829.640041782404</c:v>
                </c:pt>
                <c:pt idx="1040">
                  <c:v>44829.640057870369</c:v>
                </c:pt>
                <c:pt idx="1041">
                  <c:v>44829.640064224535</c:v>
                </c:pt>
                <c:pt idx="1042">
                  <c:v>44829.640053483796</c:v>
                </c:pt>
                <c:pt idx="1043">
                  <c:v>44829.640069444446</c:v>
                </c:pt>
                <c:pt idx="1044">
                  <c:v>44829.640075798612</c:v>
                </c:pt>
                <c:pt idx="1045">
                  <c:v>44829.640065104169</c:v>
                </c:pt>
                <c:pt idx="1046">
                  <c:v>44829.640076620373</c:v>
                </c:pt>
                <c:pt idx="1047">
                  <c:v>44829.640081018515</c:v>
                </c:pt>
                <c:pt idx="1048">
                  <c:v>44829.640087372682</c:v>
                </c:pt>
                <c:pt idx="1049">
                  <c:v>44829.640087997686</c:v>
                </c:pt>
                <c:pt idx="1050">
                  <c:v>44829.640104166669</c:v>
                </c:pt>
                <c:pt idx="1051">
                  <c:v>44829.640099733799</c:v>
                </c:pt>
                <c:pt idx="1052">
                  <c:v>44829.640115740738</c:v>
                </c:pt>
                <c:pt idx="1053">
                  <c:v>44829.640110520835</c:v>
                </c:pt>
                <c:pt idx="1054">
                  <c:v>44829.640111365741</c:v>
                </c:pt>
                <c:pt idx="1055">
                  <c:v>44829.640127314815</c:v>
                </c:pt>
                <c:pt idx="1056">
                  <c:v>44829.640122094905</c:v>
                </c:pt>
                <c:pt idx="1057">
                  <c:v>44829.640122835648</c:v>
                </c:pt>
                <c:pt idx="1058">
                  <c:v>44829.640138888892</c:v>
                </c:pt>
                <c:pt idx="1059">
                  <c:v>44829.640133668981</c:v>
                </c:pt>
                <c:pt idx="1060">
                  <c:v>44829.640134907408</c:v>
                </c:pt>
                <c:pt idx="1061">
                  <c:v>44829.640145243058</c:v>
                </c:pt>
                <c:pt idx="1062">
                  <c:v>44829.640150462961</c:v>
                </c:pt>
                <c:pt idx="1063">
                  <c:v>44829.640156817128</c:v>
                </c:pt>
                <c:pt idx="1064">
                  <c:v>44829.640146018515</c:v>
                </c:pt>
                <c:pt idx="1065">
                  <c:v>44829.640162037038</c:v>
                </c:pt>
                <c:pt idx="1066">
                  <c:v>44829.640168391204</c:v>
                </c:pt>
                <c:pt idx="1067">
                  <c:v>44829.640173611107</c:v>
                </c:pt>
                <c:pt idx="1068">
                  <c:v>44829.640179965274</c:v>
                </c:pt>
                <c:pt idx="1069">
                  <c:v>44829.640169131941</c:v>
                </c:pt>
                <c:pt idx="1070">
                  <c:v>44829.640185185184</c:v>
                </c:pt>
                <c:pt idx="1071">
                  <c:v>44829.64018052083</c:v>
                </c:pt>
                <c:pt idx="1072">
                  <c:v>44829.640191539351</c:v>
                </c:pt>
                <c:pt idx="1073">
                  <c:v>44829.640196759261</c:v>
                </c:pt>
                <c:pt idx="1074">
                  <c:v>44829.640192152779</c:v>
                </c:pt>
                <c:pt idx="1075">
                  <c:v>44829.640208333331</c:v>
                </c:pt>
                <c:pt idx="1076">
                  <c:v>44829.640203113428</c:v>
                </c:pt>
                <c:pt idx="1077">
                  <c:v>44829.640203831019</c:v>
                </c:pt>
                <c:pt idx="1078">
                  <c:v>44829.640219907407</c:v>
                </c:pt>
                <c:pt idx="1079">
                  <c:v>44829.640226261574</c:v>
                </c:pt>
                <c:pt idx="1080">
                  <c:v>44829.640215324071</c:v>
                </c:pt>
                <c:pt idx="1081">
                  <c:v>44829.640231481484</c:v>
                </c:pt>
                <c:pt idx="1082">
                  <c:v>44829.640237835651</c:v>
                </c:pt>
                <c:pt idx="1083">
                  <c:v>44829.640227094904</c:v>
                </c:pt>
                <c:pt idx="1084">
                  <c:v>44829.640243055554</c:v>
                </c:pt>
                <c:pt idx="1085">
                  <c:v>44829.64024940972</c:v>
                </c:pt>
                <c:pt idx="1086">
                  <c:v>44829.640238645836</c:v>
                </c:pt>
                <c:pt idx="1087">
                  <c:v>44829.6402662037</c:v>
                </c:pt>
                <c:pt idx="1088">
                  <c:v>44829.640260983797</c:v>
                </c:pt>
                <c:pt idx="1089">
                  <c:v>44829.640261932873</c:v>
                </c:pt>
                <c:pt idx="1090">
                  <c:v>44829.640277777777</c:v>
                </c:pt>
                <c:pt idx="1091">
                  <c:v>44829.640272557874</c:v>
                </c:pt>
                <c:pt idx="1092">
                  <c:v>44829.640273310186</c:v>
                </c:pt>
                <c:pt idx="1093">
                  <c:v>44829.640289351853</c:v>
                </c:pt>
                <c:pt idx="1094">
                  <c:v>44829.640284131943</c:v>
                </c:pt>
                <c:pt idx="1095">
                  <c:v>44829.640284942128</c:v>
                </c:pt>
                <c:pt idx="1096">
                  <c:v>44829.640300925923</c:v>
                </c:pt>
                <c:pt idx="1097">
                  <c:v>44829.640307280089</c:v>
                </c:pt>
                <c:pt idx="1098">
                  <c:v>44829.640296550926</c:v>
                </c:pt>
                <c:pt idx="1099">
                  <c:v>44829.6403125</c:v>
                </c:pt>
                <c:pt idx="1100">
                  <c:v>44829.640318854166</c:v>
                </c:pt>
                <c:pt idx="1101">
                  <c:v>44829.640308159724</c:v>
                </c:pt>
                <c:pt idx="1102">
                  <c:v>44829.640335648146</c:v>
                </c:pt>
                <c:pt idx="1103">
                  <c:v>44829.640342002313</c:v>
                </c:pt>
                <c:pt idx="1104">
                  <c:v>44829.640331238428</c:v>
                </c:pt>
                <c:pt idx="1105">
                  <c:v>44829.6403587963</c:v>
                </c:pt>
                <c:pt idx="1106">
                  <c:v>44829.640353576389</c:v>
                </c:pt>
                <c:pt idx="1107">
                  <c:v>44829.64035454861</c:v>
                </c:pt>
                <c:pt idx="1108">
                  <c:v>44829.640365150466</c:v>
                </c:pt>
                <c:pt idx="1109">
                  <c:v>44829.640365844905</c:v>
                </c:pt>
                <c:pt idx="1110">
                  <c:v>44829.640370370369</c:v>
                </c:pt>
                <c:pt idx="1111">
                  <c:v>44829.640376724536</c:v>
                </c:pt>
                <c:pt idx="1112">
                  <c:v>44829.640377442127</c:v>
                </c:pt>
                <c:pt idx="1113">
                  <c:v>44829.640388298612</c:v>
                </c:pt>
                <c:pt idx="1114">
                  <c:v>44829.640393518515</c:v>
                </c:pt>
                <c:pt idx="1115">
                  <c:v>44829.640399872682</c:v>
                </c:pt>
                <c:pt idx="1116">
                  <c:v>44829.640388888889</c:v>
                </c:pt>
                <c:pt idx="1117">
                  <c:v>44829.640405092592</c:v>
                </c:pt>
                <c:pt idx="1118">
                  <c:v>44829.640411446759</c:v>
                </c:pt>
                <c:pt idx="1119">
                  <c:v>44829.640400648146</c:v>
                </c:pt>
                <c:pt idx="1120">
                  <c:v>44829.640416666669</c:v>
                </c:pt>
                <c:pt idx="1121">
                  <c:v>44829.640423020835</c:v>
                </c:pt>
                <c:pt idx="1122">
                  <c:v>44829.640412106484</c:v>
                </c:pt>
                <c:pt idx="1123">
                  <c:v>44829.640439814815</c:v>
                </c:pt>
                <c:pt idx="1124">
                  <c:v>44829.640434594905</c:v>
                </c:pt>
                <c:pt idx="1125">
                  <c:v>44829.640435370369</c:v>
                </c:pt>
                <c:pt idx="1126">
                  <c:v>44829.640451388892</c:v>
                </c:pt>
                <c:pt idx="1127">
                  <c:v>44829.640457743059</c:v>
                </c:pt>
                <c:pt idx="1128">
                  <c:v>44829.640446898149</c:v>
                </c:pt>
                <c:pt idx="1129">
                  <c:v>44829.640462962961</c:v>
                </c:pt>
                <c:pt idx="1130">
                  <c:v>44829.640469317128</c:v>
                </c:pt>
                <c:pt idx="1131">
                  <c:v>44829.640458310183</c:v>
                </c:pt>
                <c:pt idx="1132">
                  <c:v>44829.640474537038</c:v>
                </c:pt>
                <c:pt idx="1133">
                  <c:v>44829.640480891205</c:v>
                </c:pt>
                <c:pt idx="1134">
                  <c:v>44829.640481643517</c:v>
                </c:pt>
                <c:pt idx="1135">
                  <c:v>44829.640486111108</c:v>
                </c:pt>
                <c:pt idx="1136">
                  <c:v>44829.640492465274</c:v>
                </c:pt>
                <c:pt idx="1137">
                  <c:v>44829.640493159721</c:v>
                </c:pt>
                <c:pt idx="1138">
                  <c:v>44829.640504039351</c:v>
                </c:pt>
                <c:pt idx="1139">
                  <c:v>44829.640504756942</c:v>
                </c:pt>
                <c:pt idx="1140">
                  <c:v>44829.640509259261</c:v>
                </c:pt>
                <c:pt idx="1141">
                  <c:v>44829.640515613428</c:v>
                </c:pt>
                <c:pt idx="1142">
                  <c:v>44829.640516423613</c:v>
                </c:pt>
                <c:pt idx="1143">
                  <c:v>44829.640520833331</c:v>
                </c:pt>
                <c:pt idx="1144">
                  <c:v>44829.640527187497</c:v>
                </c:pt>
                <c:pt idx="1145">
                  <c:v>44829.640527962962</c:v>
                </c:pt>
                <c:pt idx="1146">
                  <c:v>44829.640538761574</c:v>
                </c:pt>
                <c:pt idx="1147">
                  <c:v>44829.640543981484</c:v>
                </c:pt>
                <c:pt idx="1148">
                  <c:v>44829.640550335651</c:v>
                </c:pt>
                <c:pt idx="1149">
                  <c:v>44829.640539687498</c:v>
                </c:pt>
                <c:pt idx="1150">
                  <c:v>44829.640555555554</c:v>
                </c:pt>
                <c:pt idx="1151">
                  <c:v>44829.640550972224</c:v>
                </c:pt>
                <c:pt idx="1152">
                  <c:v>44829.64056190972</c:v>
                </c:pt>
                <c:pt idx="1153">
                  <c:v>44829.640567129631</c:v>
                </c:pt>
                <c:pt idx="1154">
                  <c:v>44829.640573483797</c:v>
                </c:pt>
                <c:pt idx="1155">
                  <c:v>44829.640562673609</c:v>
                </c:pt>
                <c:pt idx="1156">
                  <c:v>44829.640574305558</c:v>
                </c:pt>
                <c:pt idx="1157">
                  <c:v>44829.6405787037</c:v>
                </c:pt>
                <c:pt idx="1158">
                  <c:v>44829.640590277777</c:v>
                </c:pt>
                <c:pt idx="1159">
                  <c:v>44829.640585057867</c:v>
                </c:pt>
                <c:pt idx="1160">
                  <c:v>44829.640585810186</c:v>
                </c:pt>
                <c:pt idx="1161">
                  <c:v>44829.640601851854</c:v>
                </c:pt>
                <c:pt idx="1162">
                  <c:v>44829.64060820602</c:v>
                </c:pt>
                <c:pt idx="1163">
                  <c:v>44829.640597465281</c:v>
                </c:pt>
                <c:pt idx="1164">
                  <c:v>44829.640613425923</c:v>
                </c:pt>
                <c:pt idx="1165">
                  <c:v>44829.640609050926</c:v>
                </c:pt>
                <c:pt idx="1166">
                  <c:v>44829.640625</c:v>
                </c:pt>
                <c:pt idx="1167">
                  <c:v>44829.64061978009</c:v>
                </c:pt>
                <c:pt idx="1168">
                  <c:v>44829.640620729166</c:v>
                </c:pt>
                <c:pt idx="1169">
                  <c:v>44829.640636574077</c:v>
                </c:pt>
                <c:pt idx="1170">
                  <c:v>44829.640642928243</c:v>
                </c:pt>
                <c:pt idx="1171">
                  <c:v>44829.640632245369</c:v>
                </c:pt>
                <c:pt idx="1172">
                  <c:v>44829.640648148146</c:v>
                </c:pt>
                <c:pt idx="1173">
                  <c:v>44829.640643449071</c:v>
                </c:pt>
                <c:pt idx="1174">
                  <c:v>44829.640659722223</c:v>
                </c:pt>
                <c:pt idx="1175">
                  <c:v>44829.640654502313</c:v>
                </c:pt>
                <c:pt idx="1176">
                  <c:v>44829.640655138886</c:v>
                </c:pt>
                <c:pt idx="1177">
                  <c:v>44829.64066607639</c:v>
                </c:pt>
                <c:pt idx="1178">
                  <c:v>44829.640666666666</c:v>
                </c:pt>
                <c:pt idx="1179">
                  <c:v>44829.640671296293</c:v>
                </c:pt>
                <c:pt idx="1180">
                  <c:v>44829.640677650459</c:v>
                </c:pt>
                <c:pt idx="1181">
                  <c:v>44829.640678356482</c:v>
                </c:pt>
                <c:pt idx="1182">
                  <c:v>44829.640682870369</c:v>
                </c:pt>
                <c:pt idx="1183">
                  <c:v>44829.640689224536</c:v>
                </c:pt>
                <c:pt idx="1184">
                  <c:v>44829.640690104163</c:v>
                </c:pt>
                <c:pt idx="1185">
                  <c:v>44829.640706018516</c:v>
                </c:pt>
                <c:pt idx="1186">
                  <c:v>44829.640701516204</c:v>
                </c:pt>
                <c:pt idx="1187">
                  <c:v>44829.640712372682</c:v>
                </c:pt>
                <c:pt idx="1188">
                  <c:v>44829.640717592592</c:v>
                </c:pt>
                <c:pt idx="1189">
                  <c:v>44829.640713321758</c:v>
                </c:pt>
                <c:pt idx="1190">
                  <c:v>44829.640729166669</c:v>
                </c:pt>
                <c:pt idx="1191">
                  <c:v>44829.640723946759</c:v>
                </c:pt>
                <c:pt idx="1192">
                  <c:v>44829.640724733799</c:v>
                </c:pt>
                <c:pt idx="1193">
                  <c:v>44829.640740740739</c:v>
                </c:pt>
                <c:pt idx="1194">
                  <c:v>44829.640747094905</c:v>
                </c:pt>
                <c:pt idx="1195">
                  <c:v>44829.64073619213</c:v>
                </c:pt>
                <c:pt idx="1196">
                  <c:v>44829.64074771991</c:v>
                </c:pt>
                <c:pt idx="1197">
                  <c:v>44829.640752314815</c:v>
                </c:pt>
                <c:pt idx="1198">
                  <c:v>44829.640758668982</c:v>
                </c:pt>
                <c:pt idx="1199">
                  <c:v>44829.640759421294</c:v>
                </c:pt>
                <c:pt idx="1200">
                  <c:v>44829.640763888892</c:v>
                </c:pt>
                <c:pt idx="1201">
                  <c:v>44829.640770243059</c:v>
                </c:pt>
                <c:pt idx="1202">
                  <c:v>44829.640771053244</c:v>
                </c:pt>
                <c:pt idx="1203">
                  <c:v>44829.640775462962</c:v>
                </c:pt>
                <c:pt idx="1204">
                  <c:v>44829.640781817128</c:v>
                </c:pt>
                <c:pt idx="1205">
                  <c:v>44829.640782581017</c:v>
                </c:pt>
                <c:pt idx="1206">
                  <c:v>44829.640787037039</c:v>
                </c:pt>
                <c:pt idx="1207">
                  <c:v>44829.640793391205</c:v>
                </c:pt>
                <c:pt idx="1208">
                  <c:v>44829.640794259256</c:v>
                </c:pt>
                <c:pt idx="1209">
                  <c:v>44829.640798611108</c:v>
                </c:pt>
                <c:pt idx="1210">
                  <c:v>44829.640804965275</c:v>
                </c:pt>
                <c:pt idx="1211">
                  <c:v>44829.640810185185</c:v>
                </c:pt>
                <c:pt idx="1212">
                  <c:v>44829.640805787036</c:v>
                </c:pt>
                <c:pt idx="1213">
                  <c:v>44829.640821759262</c:v>
                </c:pt>
                <c:pt idx="1214">
                  <c:v>44829.640816539351</c:v>
                </c:pt>
                <c:pt idx="1215">
                  <c:v>44829.640817511572</c:v>
                </c:pt>
                <c:pt idx="1216">
                  <c:v>44829.640828113428</c:v>
                </c:pt>
                <c:pt idx="1217">
                  <c:v>44829.640833333331</c:v>
                </c:pt>
                <c:pt idx="1218">
                  <c:v>44829.640839687498</c:v>
                </c:pt>
                <c:pt idx="1219">
                  <c:v>44829.640828773146</c:v>
                </c:pt>
                <c:pt idx="1220">
                  <c:v>44829.640844907408</c:v>
                </c:pt>
                <c:pt idx="1221">
                  <c:v>44829.640851261574</c:v>
                </c:pt>
                <c:pt idx="1222">
                  <c:v>44829.640840347223</c:v>
                </c:pt>
                <c:pt idx="1223">
                  <c:v>44829.640856481485</c:v>
                </c:pt>
                <c:pt idx="1224">
                  <c:v>44829.640862835651</c:v>
                </c:pt>
                <c:pt idx="1225">
                  <c:v>44829.64085210648</c:v>
                </c:pt>
                <c:pt idx="1226">
                  <c:v>44829.640868055554</c:v>
                </c:pt>
                <c:pt idx="1227">
                  <c:v>44829.640874409721</c:v>
                </c:pt>
                <c:pt idx="1228">
                  <c:v>44829.640863645836</c:v>
                </c:pt>
                <c:pt idx="1229">
                  <c:v>44829.640879629631</c:v>
                </c:pt>
                <c:pt idx="1230">
                  <c:v>44829.640885983797</c:v>
                </c:pt>
                <c:pt idx="1231">
                  <c:v>44829.640875289355</c:v>
                </c:pt>
                <c:pt idx="1232">
                  <c:v>44829.6408912037</c:v>
                </c:pt>
                <c:pt idx="1233">
                  <c:v>44829.640897557867</c:v>
                </c:pt>
                <c:pt idx="1234">
                  <c:v>44829.640886851848</c:v>
                </c:pt>
                <c:pt idx="1235">
                  <c:v>44829.640914351854</c:v>
                </c:pt>
                <c:pt idx="1236">
                  <c:v>44829.640909131944</c:v>
                </c:pt>
                <c:pt idx="1237">
                  <c:v>44829.640909884256</c:v>
                </c:pt>
                <c:pt idx="1238">
                  <c:v>44829.640925925924</c:v>
                </c:pt>
                <c:pt idx="1239">
                  <c:v>44829.64093228009</c:v>
                </c:pt>
                <c:pt idx="1240">
                  <c:v>44829.640921423612</c:v>
                </c:pt>
                <c:pt idx="1241">
                  <c:v>44829.6409375</c:v>
                </c:pt>
                <c:pt idx="1242">
                  <c:v>44829.640943854167</c:v>
                </c:pt>
                <c:pt idx="1243">
                  <c:v>44829.640932858798</c:v>
                </c:pt>
                <c:pt idx="1244">
                  <c:v>44829.640972222223</c:v>
                </c:pt>
                <c:pt idx="1245">
                  <c:v>44829.640967002313</c:v>
                </c:pt>
                <c:pt idx="1246">
                  <c:v>44829.640967800922</c:v>
                </c:pt>
                <c:pt idx="1247">
                  <c:v>44829.640983796293</c:v>
                </c:pt>
                <c:pt idx="1248">
                  <c:v>44829.640990150459</c:v>
                </c:pt>
                <c:pt idx="1249">
                  <c:v>44829.640979340278</c:v>
                </c:pt>
                <c:pt idx="1250">
                  <c:v>44829.64099537037</c:v>
                </c:pt>
                <c:pt idx="1251">
                  <c:v>44829.641001724536</c:v>
                </c:pt>
                <c:pt idx="1252">
                  <c:v>44829.6409909375</c:v>
                </c:pt>
                <c:pt idx="1253">
                  <c:v>44829.641002615739</c:v>
                </c:pt>
                <c:pt idx="1254">
                  <c:v>44829.641006944446</c:v>
                </c:pt>
                <c:pt idx="1255">
                  <c:v>44829.641018518516</c:v>
                </c:pt>
                <c:pt idx="1256">
                  <c:v>44829.641013298613</c:v>
                </c:pt>
                <c:pt idx="1257">
                  <c:v>44829.641013993052</c:v>
                </c:pt>
                <c:pt idx="1258">
                  <c:v>44829.641030092593</c:v>
                </c:pt>
                <c:pt idx="1259">
                  <c:v>44829.641036446759</c:v>
                </c:pt>
                <c:pt idx="1260">
                  <c:v>44829.641041666669</c:v>
                </c:pt>
                <c:pt idx="1261">
                  <c:v>44829.641048020836</c:v>
                </c:pt>
                <c:pt idx="1262">
                  <c:v>44829.641037199071</c:v>
                </c:pt>
                <c:pt idx="1263">
                  <c:v>44829.641053240739</c:v>
                </c:pt>
                <c:pt idx="1264">
                  <c:v>44829.641059594906</c:v>
                </c:pt>
                <c:pt idx="1265">
                  <c:v>44829.641048819445</c:v>
                </c:pt>
                <c:pt idx="1266">
                  <c:v>44829.641064814816</c:v>
                </c:pt>
                <c:pt idx="1267">
                  <c:v>44829.641071168982</c:v>
                </c:pt>
                <c:pt idx="1268">
                  <c:v>44829.641072013888</c:v>
                </c:pt>
                <c:pt idx="1269">
                  <c:v>44829.641087962962</c:v>
                </c:pt>
                <c:pt idx="1270">
                  <c:v>44829.64108361111</c:v>
                </c:pt>
                <c:pt idx="1271">
                  <c:v>44829.641094317129</c:v>
                </c:pt>
                <c:pt idx="1272">
                  <c:v>44829.641095231484</c:v>
                </c:pt>
                <c:pt idx="1273">
                  <c:v>44829.641099537039</c:v>
                </c:pt>
                <c:pt idx="1274">
                  <c:v>44829.641105891205</c:v>
                </c:pt>
                <c:pt idx="1275">
                  <c:v>44829.641106678238</c:v>
                </c:pt>
                <c:pt idx="1276">
                  <c:v>44829.641122685185</c:v>
                </c:pt>
                <c:pt idx="1277">
                  <c:v>44829.641118229163</c:v>
                </c:pt>
                <c:pt idx="1278">
                  <c:v>44829.641129039352</c:v>
                </c:pt>
                <c:pt idx="1279">
                  <c:v>44829.641134259262</c:v>
                </c:pt>
                <c:pt idx="1280">
                  <c:v>44829.641140613428</c:v>
                </c:pt>
                <c:pt idx="1281">
                  <c:v>44829.641129895834</c:v>
                </c:pt>
                <c:pt idx="1282">
                  <c:v>44829.641145833331</c:v>
                </c:pt>
                <c:pt idx="1283">
                  <c:v>44829.641152187498</c:v>
                </c:pt>
                <c:pt idx="1284">
                  <c:v>44829.641141342596</c:v>
                </c:pt>
                <c:pt idx="1285">
                  <c:v>44829.641152847224</c:v>
                </c:pt>
                <c:pt idx="1286">
                  <c:v>44829.641157407408</c:v>
                </c:pt>
                <c:pt idx="1287">
                  <c:v>44829.641163761575</c:v>
                </c:pt>
                <c:pt idx="1288">
                  <c:v>44829.641164363427</c:v>
                </c:pt>
                <c:pt idx="1289">
                  <c:v>44829.641180555554</c:v>
                </c:pt>
                <c:pt idx="1290">
                  <c:v>44829.641186909721</c:v>
                </c:pt>
                <c:pt idx="1291">
                  <c:v>44829.641176134261</c:v>
                </c:pt>
                <c:pt idx="1292">
                  <c:v>44829.641192129631</c:v>
                </c:pt>
                <c:pt idx="1293">
                  <c:v>44829.641198483798</c:v>
                </c:pt>
                <c:pt idx="1294">
                  <c:v>44829.641187673609</c:v>
                </c:pt>
                <c:pt idx="1295">
                  <c:v>44829.641203703701</c:v>
                </c:pt>
                <c:pt idx="1296">
                  <c:v>44829.641215277778</c:v>
                </c:pt>
                <c:pt idx="1297">
                  <c:v>44829.641210057867</c:v>
                </c:pt>
                <c:pt idx="1298">
                  <c:v>44829.641210624999</c:v>
                </c:pt>
                <c:pt idx="1299">
                  <c:v>44829.641226851854</c:v>
                </c:pt>
                <c:pt idx="1300">
                  <c:v>44829.641233206021</c:v>
                </c:pt>
                <c:pt idx="1301">
                  <c:v>44829.641222337959</c:v>
                </c:pt>
                <c:pt idx="1302">
                  <c:v>44829.641238425924</c:v>
                </c:pt>
                <c:pt idx="1303">
                  <c:v>44829.64124478009</c:v>
                </c:pt>
                <c:pt idx="1304">
                  <c:v>44829.641233935188</c:v>
                </c:pt>
                <c:pt idx="1305">
                  <c:v>44829.641250000001</c:v>
                </c:pt>
                <c:pt idx="1306">
                  <c:v>44829.641256354167</c:v>
                </c:pt>
                <c:pt idx="1307">
                  <c:v>44829.641245439816</c:v>
                </c:pt>
                <c:pt idx="1308">
                  <c:v>44829.641261574077</c:v>
                </c:pt>
                <c:pt idx="1309">
                  <c:v>44829.641267928244</c:v>
                </c:pt>
                <c:pt idx="1310">
                  <c:v>44829.641257233794</c:v>
                </c:pt>
                <c:pt idx="1311">
                  <c:v>44829.641273148147</c:v>
                </c:pt>
                <c:pt idx="1312">
                  <c:v>44829.641279502313</c:v>
                </c:pt>
                <c:pt idx="1313">
                  <c:v>44829.64126877315</c:v>
                </c:pt>
                <c:pt idx="1314">
                  <c:v>44829.641284722224</c:v>
                </c:pt>
                <c:pt idx="1315">
                  <c:v>44829.64129107639</c:v>
                </c:pt>
                <c:pt idx="1316">
                  <c:v>44829.641291701388</c:v>
                </c:pt>
                <c:pt idx="1317">
                  <c:v>44829.64130787037</c:v>
                </c:pt>
                <c:pt idx="1318">
                  <c:v>44829.64130265046</c:v>
                </c:pt>
                <c:pt idx="1319">
                  <c:v>44829.641303379627</c:v>
                </c:pt>
                <c:pt idx="1320">
                  <c:v>44829.641319444447</c:v>
                </c:pt>
                <c:pt idx="1321">
                  <c:v>44829.641325798613</c:v>
                </c:pt>
                <c:pt idx="1322">
                  <c:v>44829.641314942128</c:v>
                </c:pt>
                <c:pt idx="1323">
                  <c:v>44829.641331018516</c:v>
                </c:pt>
                <c:pt idx="1324">
                  <c:v>44829.641337372683</c:v>
                </c:pt>
                <c:pt idx="1325">
                  <c:v>44829.641326516205</c:v>
                </c:pt>
                <c:pt idx="1326">
                  <c:v>44829.641338263886</c:v>
                </c:pt>
                <c:pt idx="1327">
                  <c:v>44829.641342592593</c:v>
                </c:pt>
                <c:pt idx="1328">
                  <c:v>44829.64134894676</c:v>
                </c:pt>
                <c:pt idx="1329">
                  <c:v>44829.641349768521</c:v>
                </c:pt>
                <c:pt idx="1330">
                  <c:v>44829.64135416667</c:v>
                </c:pt>
                <c:pt idx="1331">
                  <c:v>44829.641360520836</c:v>
                </c:pt>
                <c:pt idx="1332">
                  <c:v>44829.641361319445</c:v>
                </c:pt>
                <c:pt idx="1333">
                  <c:v>44829.641377314816</c:v>
                </c:pt>
                <c:pt idx="1334">
                  <c:v>44829.641373101855</c:v>
                </c:pt>
                <c:pt idx="1335">
                  <c:v>44829.641388888886</c:v>
                </c:pt>
                <c:pt idx="1336">
                  <c:v>44829.641383668983</c:v>
                </c:pt>
                <c:pt idx="1337">
                  <c:v>44829.641384467592</c:v>
                </c:pt>
                <c:pt idx="1338">
                  <c:v>44829.641400462962</c:v>
                </c:pt>
                <c:pt idx="1339">
                  <c:v>44829.641395243052</c:v>
                </c:pt>
                <c:pt idx="1340">
                  <c:v>44829.641396493054</c:v>
                </c:pt>
                <c:pt idx="1341">
                  <c:v>44829.641412037039</c:v>
                </c:pt>
                <c:pt idx="1342">
                  <c:v>44829.641406817129</c:v>
                </c:pt>
                <c:pt idx="1343">
                  <c:v>44829.641407453702</c:v>
                </c:pt>
                <c:pt idx="1344">
                  <c:v>44829.641423611109</c:v>
                </c:pt>
                <c:pt idx="1345">
                  <c:v>44829.641418391206</c:v>
                </c:pt>
                <c:pt idx="1346">
                  <c:v>44829.64141895833</c:v>
                </c:pt>
                <c:pt idx="1347">
                  <c:v>44829.641435185185</c:v>
                </c:pt>
                <c:pt idx="1348">
                  <c:v>44829.641441539352</c:v>
                </c:pt>
                <c:pt idx="1349">
                  <c:v>44829.641430740739</c:v>
                </c:pt>
                <c:pt idx="1350">
                  <c:v>44829.641446759262</c:v>
                </c:pt>
                <c:pt idx="1351">
                  <c:v>44829.641442233798</c:v>
                </c:pt>
                <c:pt idx="1352">
                  <c:v>44829.641453124997</c:v>
                </c:pt>
                <c:pt idx="1353">
                  <c:v>44829.641458333332</c:v>
                </c:pt>
                <c:pt idx="1354">
                  <c:v>44829.641464687498</c:v>
                </c:pt>
                <c:pt idx="1355">
                  <c:v>44829.641453865741</c:v>
                </c:pt>
                <c:pt idx="1356">
                  <c:v>44829.641469907408</c:v>
                </c:pt>
                <c:pt idx="1357">
                  <c:v>44829.641476261575</c:v>
                </c:pt>
                <c:pt idx="1358">
                  <c:v>44829.641465567132</c:v>
                </c:pt>
                <c:pt idx="1359">
                  <c:v>44829.641481481478</c:v>
                </c:pt>
                <c:pt idx="1360">
                  <c:v>44829.641487835645</c:v>
                </c:pt>
                <c:pt idx="1361">
                  <c:v>44829.641476921293</c:v>
                </c:pt>
                <c:pt idx="1362">
                  <c:v>44829.641488460649</c:v>
                </c:pt>
                <c:pt idx="1363">
                  <c:v>44829.641493055555</c:v>
                </c:pt>
                <c:pt idx="1364">
                  <c:v>44829.641499409721</c:v>
                </c:pt>
                <c:pt idx="1365">
                  <c:v>44829.641500069447</c:v>
                </c:pt>
                <c:pt idx="1366">
                  <c:v>44829.641516203701</c:v>
                </c:pt>
                <c:pt idx="1367">
                  <c:v>44829.641522557868</c:v>
                </c:pt>
                <c:pt idx="1368">
                  <c:v>44829.641511805552</c:v>
                </c:pt>
                <c:pt idx="1369">
                  <c:v>44829.641527777778</c:v>
                </c:pt>
                <c:pt idx="1370">
                  <c:v>44829.641534131944</c:v>
                </c:pt>
                <c:pt idx="1371">
                  <c:v>44829.641534953706</c:v>
                </c:pt>
                <c:pt idx="1372">
                  <c:v>44829.641539351855</c:v>
                </c:pt>
                <c:pt idx="1373">
                  <c:v>44829.641545706021</c:v>
                </c:pt>
                <c:pt idx="1374">
                  <c:v>44829.641546562503</c:v>
                </c:pt>
                <c:pt idx="1375">
                  <c:v>44829.641562500001</c:v>
                </c:pt>
                <c:pt idx="1376">
                  <c:v>44829.641568854167</c:v>
                </c:pt>
                <c:pt idx="1377">
                  <c:v>44829.641558101852</c:v>
                </c:pt>
                <c:pt idx="1378">
                  <c:v>44829.64157407407</c:v>
                </c:pt>
                <c:pt idx="1379">
                  <c:v>44829.641580428237</c:v>
                </c:pt>
                <c:pt idx="1380">
                  <c:v>44829.641569548614</c:v>
                </c:pt>
                <c:pt idx="1381">
                  <c:v>44829.641585648147</c:v>
                </c:pt>
                <c:pt idx="1382">
                  <c:v>44829.641581215277</c:v>
                </c:pt>
                <c:pt idx="1383">
                  <c:v>44829.641597222224</c:v>
                </c:pt>
                <c:pt idx="1384">
                  <c:v>44829.641592002314</c:v>
                </c:pt>
                <c:pt idx="1385">
                  <c:v>44829.641592777778</c:v>
                </c:pt>
                <c:pt idx="1386">
                  <c:v>44829.641608796293</c:v>
                </c:pt>
                <c:pt idx="1387">
                  <c:v>44829.64160357639</c:v>
                </c:pt>
                <c:pt idx="1388">
                  <c:v>44829.641604293982</c:v>
                </c:pt>
                <c:pt idx="1389">
                  <c:v>44829.64162037037</c:v>
                </c:pt>
                <c:pt idx="1390">
                  <c:v>44829.641626724537</c:v>
                </c:pt>
                <c:pt idx="1391">
                  <c:v>44829.641627604164</c:v>
                </c:pt>
                <c:pt idx="1392">
                  <c:v>44829.641639212961</c:v>
                </c:pt>
                <c:pt idx="1393">
                  <c:v>44829.641643518517</c:v>
                </c:pt>
                <c:pt idx="1394">
                  <c:v>44829.641649872683</c:v>
                </c:pt>
                <c:pt idx="1395">
                  <c:v>44829.641650671299</c:v>
                </c:pt>
                <c:pt idx="1396">
                  <c:v>44829.64167824074</c:v>
                </c:pt>
                <c:pt idx="1397">
                  <c:v>44829.641684594906</c:v>
                </c:pt>
                <c:pt idx="1398">
                  <c:v>44829.641673692131</c:v>
                </c:pt>
                <c:pt idx="1399">
                  <c:v>44829.641689814816</c:v>
                </c:pt>
                <c:pt idx="1400">
                  <c:v>44829.641696168983</c:v>
                </c:pt>
                <c:pt idx="1401">
                  <c:v>44829.641696817132</c:v>
                </c:pt>
                <c:pt idx="1402">
                  <c:v>44829.641712962963</c:v>
                </c:pt>
                <c:pt idx="1403">
                  <c:v>44829.641707743052</c:v>
                </c:pt>
                <c:pt idx="1404">
                  <c:v>44829.641708541669</c:v>
                </c:pt>
                <c:pt idx="1405">
                  <c:v>44829.641719317129</c:v>
                </c:pt>
                <c:pt idx="1406">
                  <c:v>44829.641724537039</c:v>
                </c:pt>
                <c:pt idx="1407">
                  <c:v>44829.641720057873</c:v>
                </c:pt>
                <c:pt idx="1408">
                  <c:v>44829.641736111109</c:v>
                </c:pt>
                <c:pt idx="1409">
                  <c:v>44829.641730891206</c:v>
                </c:pt>
                <c:pt idx="1410">
                  <c:v>44829.641731597221</c:v>
                </c:pt>
                <c:pt idx="1411">
                  <c:v>44829.641759259262</c:v>
                </c:pt>
                <c:pt idx="1412">
                  <c:v>44829.641754039352</c:v>
                </c:pt>
                <c:pt idx="1413">
                  <c:v>44829.641754780096</c:v>
                </c:pt>
                <c:pt idx="1414">
                  <c:v>44829.641770833332</c:v>
                </c:pt>
                <c:pt idx="1415">
                  <c:v>44829.641766273147</c:v>
                </c:pt>
                <c:pt idx="1416">
                  <c:v>44829.641782407409</c:v>
                </c:pt>
                <c:pt idx="1417">
                  <c:v>44829.641777187499</c:v>
                </c:pt>
                <c:pt idx="1418">
                  <c:v>44829.641777870369</c:v>
                </c:pt>
                <c:pt idx="1419">
                  <c:v>44829.641793981478</c:v>
                </c:pt>
                <c:pt idx="1420">
                  <c:v>44829.641788761575</c:v>
                </c:pt>
                <c:pt idx="1421">
                  <c:v>44829.64178957176</c:v>
                </c:pt>
                <c:pt idx="1422">
                  <c:v>44829.641805555555</c:v>
                </c:pt>
                <c:pt idx="1423">
                  <c:v>44829.641811909722</c:v>
                </c:pt>
                <c:pt idx="1424">
                  <c:v>44829.641801087964</c:v>
                </c:pt>
                <c:pt idx="1425">
                  <c:v>44829.641828703701</c:v>
                </c:pt>
                <c:pt idx="1426">
                  <c:v>44829.641835057868</c:v>
                </c:pt>
                <c:pt idx="1427">
                  <c:v>44829.64182459491</c:v>
                </c:pt>
                <c:pt idx="1428">
                  <c:v>44829.641851851855</c:v>
                </c:pt>
                <c:pt idx="1429">
                  <c:v>44829.641858206021</c:v>
                </c:pt>
                <c:pt idx="1430">
                  <c:v>44829.64184733796</c:v>
                </c:pt>
                <c:pt idx="1431">
                  <c:v>44829.641875000001</c:v>
                </c:pt>
                <c:pt idx="1432">
                  <c:v>44829.641881354168</c:v>
                </c:pt>
                <c:pt idx="1433">
                  <c:v>44829.641870590276</c:v>
                </c:pt>
                <c:pt idx="1434">
                  <c:v>44829.641882708333</c:v>
                </c:pt>
                <c:pt idx="1435">
                  <c:v>44829.641886574071</c:v>
                </c:pt>
                <c:pt idx="1436">
                  <c:v>44829.641892928237</c:v>
                </c:pt>
                <c:pt idx="1437">
                  <c:v>44829.641893587963</c:v>
                </c:pt>
                <c:pt idx="1438">
                  <c:v>44829.641921296294</c:v>
                </c:pt>
                <c:pt idx="1439">
                  <c:v>44829.641916076391</c:v>
                </c:pt>
                <c:pt idx="1440">
                  <c:v>44829.641916863424</c:v>
                </c:pt>
                <c:pt idx="1441">
                  <c:v>44829.641932870371</c:v>
                </c:pt>
                <c:pt idx="1442">
                  <c:v>44829.641939224537</c:v>
                </c:pt>
                <c:pt idx="1443">
                  <c:v>44829.641939791669</c:v>
                </c:pt>
                <c:pt idx="1444">
                  <c:v>44829.641956018517</c:v>
                </c:pt>
                <c:pt idx="1445">
                  <c:v>44829.641962372683</c:v>
                </c:pt>
                <c:pt idx="1446">
                  <c:v>44829.641951469908</c:v>
                </c:pt>
                <c:pt idx="1447">
                  <c:v>44829.641979166663</c:v>
                </c:pt>
                <c:pt idx="1448">
                  <c:v>44829.64198552083</c:v>
                </c:pt>
                <c:pt idx="1449">
                  <c:v>44829.641986215276</c:v>
                </c:pt>
                <c:pt idx="1450">
                  <c:v>44829.642002314817</c:v>
                </c:pt>
                <c:pt idx="1451">
                  <c:v>44829.642008668983</c:v>
                </c:pt>
                <c:pt idx="1452">
                  <c:v>44829.642009432871</c:v>
                </c:pt>
                <c:pt idx="1453">
                  <c:v>44829.642025462963</c:v>
                </c:pt>
                <c:pt idx="1454">
                  <c:v>44829.642031817129</c:v>
                </c:pt>
                <c:pt idx="1455">
                  <c:v>44829.642032453703</c:v>
                </c:pt>
                <c:pt idx="1456">
                  <c:v>44829.642060185186</c:v>
                </c:pt>
                <c:pt idx="1457">
                  <c:v>44829.642066539353</c:v>
                </c:pt>
                <c:pt idx="1458">
                  <c:v>44829.642055682867</c:v>
                </c:pt>
                <c:pt idx="1459">
                  <c:v>44829.642083333332</c:v>
                </c:pt>
                <c:pt idx="1460">
                  <c:v>44829.642089687499</c:v>
                </c:pt>
                <c:pt idx="1461">
                  <c:v>44829.642078969904</c:v>
                </c:pt>
                <c:pt idx="1462">
                  <c:v>44829.642118055555</c:v>
                </c:pt>
                <c:pt idx="1463">
                  <c:v>44829.642124409722</c:v>
                </c:pt>
                <c:pt idx="1464">
                  <c:v>44829.642113761576</c:v>
                </c:pt>
                <c:pt idx="1465">
                  <c:v>44829.642129629632</c:v>
                </c:pt>
                <c:pt idx="1466">
                  <c:v>44829.642135983799</c:v>
                </c:pt>
                <c:pt idx="1467">
                  <c:v>44829.642125196762</c:v>
                </c:pt>
                <c:pt idx="1468">
                  <c:v>44829.642141203702</c:v>
                </c:pt>
                <c:pt idx="1469">
                  <c:v>44829.642147557868</c:v>
                </c:pt>
                <c:pt idx="1470">
                  <c:v>44829.642136782408</c:v>
                </c:pt>
                <c:pt idx="1471">
                  <c:v>44829.642175925925</c:v>
                </c:pt>
                <c:pt idx="1472">
                  <c:v>44829.642170706022</c:v>
                </c:pt>
                <c:pt idx="1473">
                  <c:v>44829.642171412037</c:v>
                </c:pt>
                <c:pt idx="1474">
                  <c:v>44829.642210648148</c:v>
                </c:pt>
                <c:pt idx="1475">
                  <c:v>44829.642205428238</c:v>
                </c:pt>
                <c:pt idx="1476">
                  <c:v>44829.642206238423</c:v>
                </c:pt>
                <c:pt idx="1477">
                  <c:v>44829.642233796294</c:v>
                </c:pt>
                <c:pt idx="1478">
                  <c:v>44829.642240150461</c:v>
                </c:pt>
                <c:pt idx="1479">
                  <c:v>44829.642229212965</c:v>
                </c:pt>
                <c:pt idx="1480">
                  <c:v>44829.642245370371</c:v>
                </c:pt>
                <c:pt idx="1481">
                  <c:v>44829.642251724537</c:v>
                </c:pt>
                <c:pt idx="1482">
                  <c:v>44829.642240833331</c:v>
                </c:pt>
                <c:pt idx="1483">
                  <c:v>44829.642291666663</c:v>
                </c:pt>
                <c:pt idx="1484">
                  <c:v>44829.64228644676</c:v>
                </c:pt>
                <c:pt idx="1485">
                  <c:v>44829.642287256946</c:v>
                </c:pt>
                <c:pt idx="1486">
                  <c:v>44829.642314814817</c:v>
                </c:pt>
                <c:pt idx="1487">
                  <c:v>44829.642321168983</c:v>
                </c:pt>
                <c:pt idx="1488">
                  <c:v>44829.642310277777</c:v>
                </c:pt>
                <c:pt idx="1489">
                  <c:v>44829.642337962963</c:v>
                </c:pt>
                <c:pt idx="1490">
                  <c:v>44829.64234431713</c:v>
                </c:pt>
                <c:pt idx="1491">
                  <c:v>44829.642345092594</c:v>
                </c:pt>
                <c:pt idx="1492">
                  <c:v>44829.642361111109</c:v>
                </c:pt>
                <c:pt idx="1493">
                  <c:v>44829.642367465276</c:v>
                </c:pt>
                <c:pt idx="1494">
                  <c:v>44829.642356805554</c:v>
                </c:pt>
                <c:pt idx="1495">
                  <c:v>44829.642372685186</c:v>
                </c:pt>
                <c:pt idx="1496">
                  <c:v>44829.642379039353</c:v>
                </c:pt>
                <c:pt idx="1497">
                  <c:v>44829.642379861114</c:v>
                </c:pt>
                <c:pt idx="1498">
                  <c:v>44829.642395833333</c:v>
                </c:pt>
                <c:pt idx="1499">
                  <c:v>44829.642402187499</c:v>
                </c:pt>
                <c:pt idx="1500">
                  <c:v>44829.642402743055</c:v>
                </c:pt>
                <c:pt idx="1501">
                  <c:v>44829.642430555556</c:v>
                </c:pt>
                <c:pt idx="1502">
                  <c:v>44829.642425335645</c:v>
                </c:pt>
                <c:pt idx="1503">
                  <c:v>44829.642425914353</c:v>
                </c:pt>
                <c:pt idx="1504">
                  <c:v>44829.642488425925</c:v>
                </c:pt>
                <c:pt idx="1505">
                  <c:v>44829.642494780092</c:v>
                </c:pt>
                <c:pt idx="1506">
                  <c:v>44829.642484074073</c:v>
                </c:pt>
                <c:pt idx="1507">
                  <c:v>44829.642511574071</c:v>
                </c:pt>
                <c:pt idx="1508">
                  <c:v>44829.642517928238</c:v>
                </c:pt>
                <c:pt idx="1509">
                  <c:v>44829.642518611108</c:v>
                </c:pt>
                <c:pt idx="1510">
                  <c:v>44829.642534722225</c:v>
                </c:pt>
                <c:pt idx="1511">
                  <c:v>44829.642541076391</c:v>
                </c:pt>
                <c:pt idx="1512">
                  <c:v>44829.64254184028</c:v>
                </c:pt>
                <c:pt idx="1513">
                  <c:v>44829.642594618053</c:v>
                </c:pt>
                <c:pt idx="1514">
                  <c:v>44829.642594629629</c:v>
                </c:pt>
                <c:pt idx="1515">
                  <c:v>44829.642941122678</c:v>
                </c:pt>
                <c:pt idx="1516">
                  <c:v>44829.643010567124</c:v>
                </c:pt>
                <c:pt idx="1517">
                  <c:v>44829.643041527772</c:v>
                </c:pt>
                <c:pt idx="1518">
                  <c:v>44829.64304012731</c:v>
                </c:pt>
                <c:pt idx="1519">
                  <c:v>44829.643054351851</c:v>
                </c:pt>
                <c:pt idx="1520">
                  <c:v>44829.64305543981</c:v>
                </c:pt>
                <c:pt idx="1521">
                  <c:v>44829.643054386572</c:v>
                </c:pt>
                <c:pt idx="1522">
                  <c:v>44829.643067083329</c:v>
                </c:pt>
                <c:pt idx="1523">
                  <c:v>44829.643065914352</c:v>
                </c:pt>
                <c:pt idx="1524">
                  <c:v>44829.643066724537</c:v>
                </c:pt>
                <c:pt idx="1525">
                  <c:v>44829.643090219906</c:v>
                </c:pt>
                <c:pt idx="1526">
                  <c:v>44829.643100636567</c:v>
                </c:pt>
                <c:pt idx="1527">
                  <c:v>44829.643101423608</c:v>
                </c:pt>
                <c:pt idx="1528">
                  <c:v>44829.643136458333</c:v>
                </c:pt>
                <c:pt idx="1529">
                  <c:v>44829.643146932867</c:v>
                </c:pt>
                <c:pt idx="1530">
                  <c:v>44829.643135902777</c:v>
                </c:pt>
                <c:pt idx="1531">
                  <c:v>44829.643171180549</c:v>
                </c:pt>
                <c:pt idx="1532">
                  <c:v>44829.64318165509</c:v>
                </c:pt>
                <c:pt idx="1533">
                  <c:v>44829.643170763884</c:v>
                </c:pt>
                <c:pt idx="1534">
                  <c:v>44829.643207083333</c:v>
                </c:pt>
                <c:pt idx="1535">
                  <c:v>44829.643216377313</c:v>
                </c:pt>
                <c:pt idx="1536">
                  <c:v>44829.643208449073</c:v>
                </c:pt>
                <c:pt idx="1537">
                  <c:v>44829.643240624995</c:v>
                </c:pt>
                <c:pt idx="1538">
                  <c:v>44829.643251099536</c:v>
                </c:pt>
                <c:pt idx="1539">
                  <c:v>44829.643240231475</c:v>
                </c:pt>
                <c:pt idx="1540">
                  <c:v>44829.643275347218</c:v>
                </c:pt>
                <c:pt idx="1541">
                  <c:v>44829.643285821752</c:v>
                </c:pt>
                <c:pt idx="1542">
                  <c:v>44829.643275034716</c:v>
                </c:pt>
                <c:pt idx="1543">
                  <c:v>44829.643310069441</c:v>
                </c:pt>
                <c:pt idx="1544">
                  <c:v>44829.643320543975</c:v>
                </c:pt>
                <c:pt idx="1545">
                  <c:v>44829.643308981475</c:v>
                </c:pt>
                <c:pt idx="1546">
                  <c:v>44829.643344791664</c:v>
                </c:pt>
                <c:pt idx="1547">
                  <c:v>44829.643343692129</c:v>
                </c:pt>
                <c:pt idx="1548">
                  <c:v>44829.64334430555</c:v>
                </c:pt>
                <c:pt idx="1549">
                  <c:v>44829.643356365734</c:v>
                </c:pt>
                <c:pt idx="1550">
                  <c:v>44829.643366840275</c:v>
                </c:pt>
                <c:pt idx="1551">
                  <c:v>44829.643355972221</c:v>
                </c:pt>
                <c:pt idx="1552">
                  <c:v>44829.643379513887</c:v>
                </c:pt>
                <c:pt idx="1553">
                  <c:v>44829.643389988421</c:v>
                </c:pt>
                <c:pt idx="1554">
                  <c:v>44829.643379120367</c:v>
                </c:pt>
                <c:pt idx="1555">
                  <c:v>44829.64341423611</c:v>
                </c:pt>
                <c:pt idx="1556">
                  <c:v>44829.643424710644</c:v>
                </c:pt>
                <c:pt idx="1557">
                  <c:v>44829.643413749996</c:v>
                </c:pt>
                <c:pt idx="1558">
                  <c:v>44829.643448958326</c:v>
                </c:pt>
                <c:pt idx="1559">
                  <c:v>44829.643459432868</c:v>
                </c:pt>
                <c:pt idx="1560">
                  <c:v>44829.643448668976</c:v>
                </c:pt>
                <c:pt idx="1561">
                  <c:v>44829.64347210648</c:v>
                </c:pt>
                <c:pt idx="1562">
                  <c:v>44829.643471006944</c:v>
                </c:pt>
                <c:pt idx="1563">
                  <c:v>44829.64347185185</c:v>
                </c:pt>
                <c:pt idx="1564">
                  <c:v>44829.643495254626</c:v>
                </c:pt>
                <c:pt idx="1565">
                  <c:v>44829.64350572916</c:v>
                </c:pt>
                <c:pt idx="1566">
                  <c:v>44829.643494178235</c:v>
                </c:pt>
                <c:pt idx="1567">
                  <c:v>44829.643506828703</c:v>
                </c:pt>
                <c:pt idx="1568">
                  <c:v>44829.643517303237</c:v>
                </c:pt>
                <c:pt idx="1569">
                  <c:v>44829.643506527776</c:v>
                </c:pt>
                <c:pt idx="1570">
                  <c:v>44829.643553148147</c:v>
                </c:pt>
                <c:pt idx="1571">
                  <c:v>44829.643563599537</c:v>
                </c:pt>
                <c:pt idx="1572">
                  <c:v>44829.643564548605</c:v>
                </c:pt>
                <c:pt idx="1573">
                  <c:v>44829.643587847218</c:v>
                </c:pt>
                <c:pt idx="1574">
                  <c:v>44829.643598321753</c:v>
                </c:pt>
                <c:pt idx="1575">
                  <c:v>44829.643587175924</c:v>
                </c:pt>
                <c:pt idx="1576">
                  <c:v>44829.643622569442</c:v>
                </c:pt>
                <c:pt idx="1577">
                  <c:v>44829.643633043976</c:v>
                </c:pt>
                <c:pt idx="1578">
                  <c:v>44829.643622129624</c:v>
                </c:pt>
                <c:pt idx="1579">
                  <c:v>44829.643645717588</c:v>
                </c:pt>
                <c:pt idx="1580">
                  <c:v>44829.643644618052</c:v>
                </c:pt>
                <c:pt idx="1581">
                  <c:v>44829.643645381941</c:v>
                </c:pt>
                <c:pt idx="1582">
                  <c:v>44829.643670081015</c:v>
                </c:pt>
                <c:pt idx="1583">
                  <c:v>44829.643667766199</c:v>
                </c:pt>
                <c:pt idx="1584">
                  <c:v>44829.643671620368</c:v>
                </c:pt>
                <c:pt idx="1585">
                  <c:v>44829.643703587957</c:v>
                </c:pt>
                <c:pt idx="1586">
                  <c:v>44829.643702488422</c:v>
                </c:pt>
                <c:pt idx="1587">
                  <c:v>44829.643703171292</c:v>
                </c:pt>
                <c:pt idx="1588">
                  <c:v>44829.64373831018</c:v>
                </c:pt>
                <c:pt idx="1589">
                  <c:v>44829.643737210645</c:v>
                </c:pt>
                <c:pt idx="1590">
                  <c:v>44829.64373791666</c:v>
                </c:pt>
                <c:pt idx="1591">
                  <c:v>44829.643773032403</c:v>
                </c:pt>
                <c:pt idx="1592">
                  <c:v>44829.643771932868</c:v>
                </c:pt>
                <c:pt idx="1593">
                  <c:v>44829.643771956013</c:v>
                </c:pt>
                <c:pt idx="1594">
                  <c:v>44829.643807754626</c:v>
                </c:pt>
                <c:pt idx="1595">
                  <c:v>44829.643806655091</c:v>
                </c:pt>
                <c:pt idx="1596">
                  <c:v>44829.643807488421</c:v>
                </c:pt>
                <c:pt idx="1597">
                  <c:v>44829.643830972222</c:v>
                </c:pt>
                <c:pt idx="1598">
                  <c:v>44829.643841377314</c:v>
                </c:pt>
                <c:pt idx="1599">
                  <c:v>44829.643830717592</c:v>
                </c:pt>
                <c:pt idx="1600">
                  <c:v>44829.643865624996</c:v>
                </c:pt>
                <c:pt idx="1601">
                  <c:v>44829.643876099537</c:v>
                </c:pt>
                <c:pt idx="1602">
                  <c:v>44829.643864548605</c:v>
                </c:pt>
                <c:pt idx="1603">
                  <c:v>44829.643888773142</c:v>
                </c:pt>
                <c:pt idx="1604">
                  <c:v>44829.643899247683</c:v>
                </c:pt>
                <c:pt idx="1605">
                  <c:v>44829.643888368053</c:v>
                </c:pt>
                <c:pt idx="1606">
                  <c:v>44829.643923495365</c:v>
                </c:pt>
                <c:pt idx="1607">
                  <c:v>44829.643933969906</c:v>
                </c:pt>
                <c:pt idx="1608">
                  <c:v>44829.643923194439</c:v>
                </c:pt>
                <c:pt idx="1609">
                  <c:v>44829.643935069442</c:v>
                </c:pt>
                <c:pt idx="1610">
                  <c:v>44829.643934652777</c:v>
                </c:pt>
                <c:pt idx="1611">
                  <c:v>44829.643947835648</c:v>
                </c:pt>
                <c:pt idx="1612">
                  <c:v>44829.643945543976</c:v>
                </c:pt>
                <c:pt idx="1613">
                  <c:v>44829.643958217588</c:v>
                </c:pt>
                <c:pt idx="1614">
                  <c:v>44829.643957118053</c:v>
                </c:pt>
                <c:pt idx="1615">
                  <c:v>44829.643949293975</c:v>
                </c:pt>
                <c:pt idx="1616">
                  <c:v>44829.643992939811</c:v>
                </c:pt>
                <c:pt idx="1617">
                  <c:v>44829.644003414345</c:v>
                </c:pt>
                <c:pt idx="1618">
                  <c:v>44829.64399251157</c:v>
                </c:pt>
                <c:pt idx="1619">
                  <c:v>44829.644040462961</c:v>
                </c:pt>
                <c:pt idx="1620">
                  <c:v>44829.644049710645</c:v>
                </c:pt>
                <c:pt idx="1621">
                  <c:v>44829.644042083331</c:v>
                </c:pt>
                <c:pt idx="1622">
                  <c:v>44829.644085532404</c:v>
                </c:pt>
                <c:pt idx="1623">
                  <c:v>44829.644096006938</c:v>
                </c:pt>
                <c:pt idx="1624">
                  <c:v>44829.644085231477</c:v>
                </c:pt>
                <c:pt idx="1625">
                  <c:v>44829.644143402773</c:v>
                </c:pt>
                <c:pt idx="1626">
                  <c:v>44829.644153877314</c:v>
                </c:pt>
                <c:pt idx="1627">
                  <c:v>44829.644142337958</c:v>
                </c:pt>
                <c:pt idx="1628">
                  <c:v>44829.644201273142</c:v>
                </c:pt>
                <c:pt idx="1629">
                  <c:v>44829.644211747684</c:v>
                </c:pt>
                <c:pt idx="1630">
                  <c:v>44829.644200868053</c:v>
                </c:pt>
                <c:pt idx="1631">
                  <c:v>44829.644235995365</c:v>
                </c:pt>
                <c:pt idx="1632">
                  <c:v>44829.644246469907</c:v>
                </c:pt>
                <c:pt idx="1633">
                  <c:v>44829.644247164346</c:v>
                </c:pt>
                <c:pt idx="1634">
                  <c:v>44829.644293888887</c:v>
                </c:pt>
                <c:pt idx="1635">
                  <c:v>44829.644292766199</c:v>
                </c:pt>
                <c:pt idx="1636">
                  <c:v>44829.644293634257</c:v>
                </c:pt>
                <c:pt idx="1637">
                  <c:v>44829.644305439811</c:v>
                </c:pt>
                <c:pt idx="1638">
                  <c:v>44829.644315914345</c:v>
                </c:pt>
                <c:pt idx="1639">
                  <c:v>44829.64430516203</c:v>
                </c:pt>
                <c:pt idx="1640">
                  <c:v>44829.644328587958</c:v>
                </c:pt>
                <c:pt idx="1641">
                  <c:v>44829.644339062499</c:v>
                </c:pt>
                <c:pt idx="1642">
                  <c:v>44829.644327511567</c:v>
                </c:pt>
                <c:pt idx="1643">
                  <c:v>44829.644351736104</c:v>
                </c:pt>
                <c:pt idx="1644">
                  <c:v>44829.644362210645</c:v>
                </c:pt>
                <c:pt idx="1645">
                  <c:v>44829.644363055551</c:v>
                </c:pt>
                <c:pt idx="1646">
                  <c:v>44829.644386458327</c:v>
                </c:pt>
                <c:pt idx="1647">
                  <c:v>44829.644396932868</c:v>
                </c:pt>
                <c:pt idx="1648">
                  <c:v>44829.644386053238</c:v>
                </c:pt>
                <c:pt idx="1649">
                  <c:v>44829.64442118055</c:v>
                </c:pt>
                <c:pt idx="1650">
                  <c:v>44829.644420081015</c:v>
                </c:pt>
                <c:pt idx="1651">
                  <c:v>44829.64441231481</c:v>
                </c:pt>
                <c:pt idx="1652">
                  <c:v>44829.644444328704</c:v>
                </c:pt>
                <c:pt idx="1653">
                  <c:v>44829.644443229161</c:v>
                </c:pt>
                <c:pt idx="1654">
                  <c:v>44829.644443819438</c:v>
                </c:pt>
                <c:pt idx="1655">
                  <c:v>44829.644467071754</c:v>
                </c:pt>
                <c:pt idx="1656">
                  <c:v>44829.64446747685</c:v>
                </c:pt>
                <c:pt idx="1657">
                  <c:v>44829.644477951384</c:v>
                </c:pt>
                <c:pt idx="1658">
                  <c:v>44829.644478738424</c:v>
                </c:pt>
                <c:pt idx="1659">
                  <c:v>44829.644490624996</c:v>
                </c:pt>
                <c:pt idx="1660">
                  <c:v>44829.64450109953</c:v>
                </c:pt>
                <c:pt idx="1661">
                  <c:v>44829.644490335646</c:v>
                </c:pt>
                <c:pt idx="1662">
                  <c:v>44829.644513773143</c:v>
                </c:pt>
                <c:pt idx="1663">
                  <c:v>44829.644524247684</c:v>
                </c:pt>
                <c:pt idx="1664">
                  <c:v>44829.644512696759</c:v>
                </c:pt>
                <c:pt idx="1665">
                  <c:v>44829.644536921296</c:v>
                </c:pt>
                <c:pt idx="1666">
                  <c:v>44829.644535821753</c:v>
                </c:pt>
                <c:pt idx="1667">
                  <c:v>44829.644536631939</c:v>
                </c:pt>
                <c:pt idx="1668">
                  <c:v>44829.644560069442</c:v>
                </c:pt>
                <c:pt idx="1669">
                  <c:v>44829.644570543976</c:v>
                </c:pt>
                <c:pt idx="1670">
                  <c:v>44829.644559780092</c:v>
                </c:pt>
                <c:pt idx="1671">
                  <c:v>44829.64459600694</c:v>
                </c:pt>
                <c:pt idx="1672">
                  <c:v>44829.6446052662</c:v>
                </c:pt>
                <c:pt idx="1673">
                  <c:v>44829.644597673607</c:v>
                </c:pt>
                <c:pt idx="1674">
                  <c:v>44829.644629745366</c:v>
                </c:pt>
                <c:pt idx="1675">
                  <c:v>44829.644628414346</c:v>
                </c:pt>
                <c:pt idx="1676">
                  <c:v>44829.644630949071</c:v>
                </c:pt>
                <c:pt idx="1677">
                  <c:v>44829.644652662035</c:v>
                </c:pt>
                <c:pt idx="1678">
                  <c:v>44829.644663136569</c:v>
                </c:pt>
                <c:pt idx="1679">
                  <c:v>44829.644663807863</c:v>
                </c:pt>
                <c:pt idx="1680">
                  <c:v>44829.644688587956</c:v>
                </c:pt>
                <c:pt idx="1681">
                  <c:v>44829.644686284715</c:v>
                </c:pt>
                <c:pt idx="1682">
                  <c:v>44829.644690162037</c:v>
                </c:pt>
                <c:pt idx="1683">
                  <c:v>44829.644710532404</c:v>
                </c:pt>
                <c:pt idx="1684">
                  <c:v>44829.644721006938</c:v>
                </c:pt>
                <c:pt idx="1685">
                  <c:v>44829.644721655088</c:v>
                </c:pt>
                <c:pt idx="1686">
                  <c:v>44829.644745254627</c:v>
                </c:pt>
                <c:pt idx="1687">
                  <c:v>44829.644755729161</c:v>
                </c:pt>
                <c:pt idx="1688">
                  <c:v>44829.64474481481</c:v>
                </c:pt>
                <c:pt idx="1689">
                  <c:v>44829.644781249997</c:v>
                </c:pt>
                <c:pt idx="1690">
                  <c:v>44829.644790451384</c:v>
                </c:pt>
                <c:pt idx="1691">
                  <c:v>44829.644782754629</c:v>
                </c:pt>
                <c:pt idx="1692">
                  <c:v>44829.644814699073</c:v>
                </c:pt>
                <c:pt idx="1693">
                  <c:v>44829.644813599531</c:v>
                </c:pt>
                <c:pt idx="1694">
                  <c:v>44829.644814340274</c:v>
                </c:pt>
                <c:pt idx="1695">
                  <c:v>44829.644826273143</c:v>
                </c:pt>
                <c:pt idx="1696">
                  <c:v>44829.644836747684</c:v>
                </c:pt>
                <c:pt idx="1697">
                  <c:v>44829.644825856478</c:v>
                </c:pt>
                <c:pt idx="1698">
                  <c:v>44829.644860995366</c:v>
                </c:pt>
                <c:pt idx="1699">
                  <c:v>44829.644871469907</c:v>
                </c:pt>
                <c:pt idx="1700">
                  <c:v>44829.644860706016</c:v>
                </c:pt>
                <c:pt idx="1701">
                  <c:v>44829.644918865735</c:v>
                </c:pt>
                <c:pt idx="1702">
                  <c:v>44829.644929340277</c:v>
                </c:pt>
                <c:pt idx="1703">
                  <c:v>44829.644918368052</c:v>
                </c:pt>
                <c:pt idx="1704">
                  <c:v>44829.644930439812</c:v>
                </c:pt>
                <c:pt idx="1705">
                  <c:v>44829.644940914346</c:v>
                </c:pt>
                <c:pt idx="1706">
                  <c:v>44829.644929999995</c:v>
                </c:pt>
                <c:pt idx="1707">
                  <c:v>44829.644942013889</c:v>
                </c:pt>
                <c:pt idx="1708">
                  <c:v>44829.644952488423</c:v>
                </c:pt>
                <c:pt idx="1709">
                  <c:v>44829.644941655089</c:v>
                </c:pt>
                <c:pt idx="1710">
                  <c:v>44829.644976736105</c:v>
                </c:pt>
                <c:pt idx="1711">
                  <c:v>44829.644975636569</c:v>
                </c:pt>
                <c:pt idx="1712">
                  <c:v>44829.644967893517</c:v>
                </c:pt>
                <c:pt idx="1713">
                  <c:v>44829.644988310181</c:v>
                </c:pt>
                <c:pt idx="1714">
                  <c:v>44829.644998784715</c:v>
                </c:pt>
                <c:pt idx="1715">
                  <c:v>44829.644999467586</c:v>
                </c:pt>
                <c:pt idx="1716">
                  <c:v>44829.645023032404</c:v>
                </c:pt>
                <c:pt idx="1717">
                  <c:v>44829.645033506938</c:v>
                </c:pt>
                <c:pt idx="1718">
                  <c:v>44829.645034236106</c:v>
                </c:pt>
                <c:pt idx="1719">
                  <c:v>44829.645069328697</c:v>
                </c:pt>
                <c:pt idx="1720">
                  <c:v>44829.645068229162</c:v>
                </c:pt>
                <c:pt idx="1721">
                  <c:v>44829.645068252314</c:v>
                </c:pt>
                <c:pt idx="1722">
                  <c:v>44829.64510405092</c:v>
                </c:pt>
                <c:pt idx="1723">
                  <c:v>44829.645102951385</c:v>
                </c:pt>
                <c:pt idx="1724">
                  <c:v>44829.645103784722</c:v>
                </c:pt>
                <c:pt idx="1725">
                  <c:v>44829.645115624997</c:v>
                </c:pt>
                <c:pt idx="1726">
                  <c:v>44829.645126099531</c:v>
                </c:pt>
                <c:pt idx="1727">
                  <c:v>44829.645126932868</c:v>
                </c:pt>
                <c:pt idx="1728">
                  <c:v>44829.645151643512</c:v>
                </c:pt>
                <c:pt idx="1729">
                  <c:v>44829.645160821754</c:v>
                </c:pt>
                <c:pt idx="1730">
                  <c:v>44829.645153229161</c:v>
                </c:pt>
                <c:pt idx="1731">
                  <c:v>44829.645208217589</c:v>
                </c:pt>
                <c:pt idx="1732">
                  <c:v>44829.645207118054</c:v>
                </c:pt>
                <c:pt idx="1733">
                  <c:v>44829.645207789348</c:v>
                </c:pt>
                <c:pt idx="1734">
                  <c:v>44829.645254513882</c:v>
                </c:pt>
                <c:pt idx="1735">
                  <c:v>44829.645264988423</c:v>
                </c:pt>
                <c:pt idx="1736">
                  <c:v>44829.645253437498</c:v>
                </c:pt>
                <c:pt idx="1737">
                  <c:v>44829.645300810182</c:v>
                </c:pt>
                <c:pt idx="1738">
                  <c:v>44829.645311284716</c:v>
                </c:pt>
                <c:pt idx="1739">
                  <c:v>44829.645312048604</c:v>
                </c:pt>
                <c:pt idx="1740">
                  <c:v>44829.645358680551</c:v>
                </c:pt>
                <c:pt idx="1741">
                  <c:v>44829.645357581016</c:v>
                </c:pt>
                <c:pt idx="1742">
                  <c:v>44829.645358298607</c:v>
                </c:pt>
                <c:pt idx="1743">
                  <c:v>44829.645404976851</c:v>
                </c:pt>
                <c:pt idx="1744">
                  <c:v>44829.645415451385</c:v>
                </c:pt>
                <c:pt idx="1745">
                  <c:v>44829.645404687493</c:v>
                </c:pt>
                <c:pt idx="1746">
                  <c:v>44829.64546284722</c:v>
                </c:pt>
                <c:pt idx="1747">
                  <c:v>44829.645461747685</c:v>
                </c:pt>
                <c:pt idx="1748">
                  <c:v>44829.645462465276</c:v>
                </c:pt>
                <c:pt idx="1749">
                  <c:v>44829.645509143513</c:v>
                </c:pt>
                <c:pt idx="1750">
                  <c:v>44829.645519618054</c:v>
                </c:pt>
                <c:pt idx="1751">
                  <c:v>44829.645523657404</c:v>
                </c:pt>
                <c:pt idx="1752">
                  <c:v>44829.645532291666</c:v>
                </c:pt>
                <c:pt idx="1753">
                  <c:v>44829.6455427662</c:v>
                </c:pt>
                <c:pt idx="1754">
                  <c:v>44829.645531238421</c:v>
                </c:pt>
                <c:pt idx="1755">
                  <c:v>44829.645543865736</c:v>
                </c:pt>
                <c:pt idx="1756">
                  <c:v>44829.645554351846</c:v>
                </c:pt>
                <c:pt idx="1757">
                  <c:v>44829.645543611106</c:v>
                </c:pt>
                <c:pt idx="1758">
                  <c:v>44829.645555439813</c:v>
                </c:pt>
                <c:pt idx="1759">
                  <c:v>44829.645565925923</c:v>
                </c:pt>
                <c:pt idx="1760">
                  <c:v>44829.645555150462</c:v>
                </c:pt>
                <c:pt idx="1761">
                  <c:v>44829.645590162036</c:v>
                </c:pt>
                <c:pt idx="1762">
                  <c:v>44829.645589074069</c:v>
                </c:pt>
                <c:pt idx="1763">
                  <c:v>44829.645589907406</c:v>
                </c:pt>
                <c:pt idx="1764">
                  <c:v>44829.645624884259</c:v>
                </c:pt>
                <c:pt idx="1765">
                  <c:v>44829.645623784716</c:v>
                </c:pt>
                <c:pt idx="1766">
                  <c:v>44829.645623807868</c:v>
                </c:pt>
                <c:pt idx="1767">
                  <c:v>44829.645648032405</c:v>
                </c:pt>
                <c:pt idx="1768">
                  <c:v>44829.645646944438</c:v>
                </c:pt>
                <c:pt idx="1769">
                  <c:v>44829.645647708327</c:v>
                </c:pt>
                <c:pt idx="1770">
                  <c:v>44829.645671319442</c:v>
                </c:pt>
                <c:pt idx="1771">
                  <c:v>44829.645681655085</c:v>
                </c:pt>
                <c:pt idx="1772">
                  <c:v>44829.645671064813</c:v>
                </c:pt>
                <c:pt idx="1773">
                  <c:v>44829.645707118048</c:v>
                </c:pt>
                <c:pt idx="1774">
                  <c:v>44829.645716377308</c:v>
                </c:pt>
                <c:pt idx="1775">
                  <c:v>44829.645708611104</c:v>
                </c:pt>
                <c:pt idx="1776">
                  <c:v>44829.645740624997</c:v>
                </c:pt>
                <c:pt idx="1777">
                  <c:v>44829.645751111108</c:v>
                </c:pt>
                <c:pt idx="1778">
                  <c:v>44829.645740277774</c:v>
                </c:pt>
                <c:pt idx="1779">
                  <c:v>44829.64577534722</c:v>
                </c:pt>
                <c:pt idx="1780">
                  <c:v>44829.645785821755</c:v>
                </c:pt>
                <c:pt idx="1781">
                  <c:v>44829.645774976845</c:v>
                </c:pt>
                <c:pt idx="1782">
                  <c:v>44829.645810069444</c:v>
                </c:pt>
                <c:pt idx="1783">
                  <c:v>44829.645820555554</c:v>
                </c:pt>
                <c:pt idx="1784">
                  <c:v>44829.645808993053</c:v>
                </c:pt>
                <c:pt idx="1785">
                  <c:v>44829.64583321759</c:v>
                </c:pt>
                <c:pt idx="1786">
                  <c:v>44829.6458437037</c:v>
                </c:pt>
                <c:pt idx="1787">
                  <c:v>44829.645832766197</c:v>
                </c:pt>
                <c:pt idx="1788">
                  <c:v>44829.645856365736</c:v>
                </c:pt>
                <c:pt idx="1789">
                  <c:v>44829.645866851846</c:v>
                </c:pt>
                <c:pt idx="1790">
                  <c:v>44829.645867673607</c:v>
                </c:pt>
                <c:pt idx="1791">
                  <c:v>44829.645892326385</c:v>
                </c:pt>
                <c:pt idx="1792">
                  <c:v>44829.645901562493</c:v>
                </c:pt>
                <c:pt idx="1793">
                  <c:v>44829.645893900459</c:v>
                </c:pt>
                <c:pt idx="1794">
                  <c:v>44829.6459258912</c:v>
                </c:pt>
                <c:pt idx="1795">
                  <c:v>44829.645936296292</c:v>
                </c:pt>
                <c:pt idx="1796">
                  <c:v>44829.645925636571</c:v>
                </c:pt>
                <c:pt idx="1797">
                  <c:v>44829.645960694441</c:v>
                </c:pt>
                <c:pt idx="1798">
                  <c:v>44829.645971006939</c:v>
                </c:pt>
                <c:pt idx="1799">
                  <c:v>44829.645960439811</c:v>
                </c:pt>
                <c:pt idx="1800">
                  <c:v>44829.645983680552</c:v>
                </c:pt>
                <c:pt idx="1801">
                  <c:v>44829.645994166662</c:v>
                </c:pt>
                <c:pt idx="1802">
                  <c:v>44829.645982604161</c:v>
                </c:pt>
                <c:pt idx="1803">
                  <c:v>44829.646029976851</c:v>
                </c:pt>
                <c:pt idx="1804">
                  <c:v>44829.646040451385</c:v>
                </c:pt>
                <c:pt idx="1805">
                  <c:v>44829.64604122685</c:v>
                </c:pt>
                <c:pt idx="1806">
                  <c:v>44829.646064699067</c:v>
                </c:pt>
                <c:pt idx="1807">
                  <c:v>44829.646075173609</c:v>
                </c:pt>
                <c:pt idx="1808">
                  <c:v>44829.646064444438</c:v>
                </c:pt>
                <c:pt idx="1809">
                  <c:v>44829.646086759254</c:v>
                </c:pt>
                <c:pt idx="1810">
                  <c:v>44829.646079050923</c:v>
                </c:pt>
                <c:pt idx="1811">
                  <c:v>44829.646087847221</c:v>
                </c:pt>
                <c:pt idx="1812">
                  <c:v>44829.646098333331</c:v>
                </c:pt>
                <c:pt idx="1813">
                  <c:v>44829.64608677083</c:v>
                </c:pt>
                <c:pt idx="1814">
                  <c:v>44829.646122569444</c:v>
                </c:pt>
                <c:pt idx="1815">
                  <c:v>44829.646133043978</c:v>
                </c:pt>
                <c:pt idx="1816">
                  <c:v>44829.646122268518</c:v>
                </c:pt>
                <c:pt idx="1817">
                  <c:v>44829.646157418974</c:v>
                </c:pt>
                <c:pt idx="1818">
                  <c:v>44829.646167777777</c:v>
                </c:pt>
                <c:pt idx="1819">
                  <c:v>44829.646157164345</c:v>
                </c:pt>
                <c:pt idx="1820">
                  <c:v>44829.646192013883</c:v>
                </c:pt>
                <c:pt idx="1821">
                  <c:v>44829.646202499993</c:v>
                </c:pt>
                <c:pt idx="1822">
                  <c:v>44829.646191597218</c:v>
                </c:pt>
                <c:pt idx="1823">
                  <c:v>44829.646226793979</c:v>
                </c:pt>
                <c:pt idx="1824">
                  <c:v>44829.646226539349</c:v>
                </c:pt>
                <c:pt idx="1825">
                  <c:v>44829.646237222216</c:v>
                </c:pt>
                <c:pt idx="1826">
                  <c:v>44829.646238333327</c:v>
                </c:pt>
                <c:pt idx="1827">
                  <c:v>44829.646248784717</c:v>
                </c:pt>
                <c:pt idx="1828">
                  <c:v>44829.646238067129</c:v>
                </c:pt>
                <c:pt idx="1829">
                  <c:v>44829.646273032406</c:v>
                </c:pt>
                <c:pt idx="1830">
                  <c:v>44829.646271944439</c:v>
                </c:pt>
                <c:pt idx="1831">
                  <c:v>44829.646264131938</c:v>
                </c:pt>
                <c:pt idx="1832">
                  <c:v>44829.646296180552</c:v>
                </c:pt>
                <c:pt idx="1833">
                  <c:v>44829.646306655086</c:v>
                </c:pt>
                <c:pt idx="1834">
                  <c:v>44829.646295694438</c:v>
                </c:pt>
                <c:pt idx="1835">
                  <c:v>44829.646319328698</c:v>
                </c:pt>
                <c:pt idx="1836">
                  <c:v>44829.646318229163</c:v>
                </c:pt>
                <c:pt idx="1837">
                  <c:v>44829.646318888888</c:v>
                </c:pt>
                <c:pt idx="1838">
                  <c:v>44829.646342476852</c:v>
                </c:pt>
                <c:pt idx="1839">
                  <c:v>44829.646352962962</c:v>
                </c:pt>
                <c:pt idx="1840">
                  <c:v>44829.646342129628</c:v>
                </c:pt>
                <c:pt idx="1841">
                  <c:v>44829.646377199068</c:v>
                </c:pt>
                <c:pt idx="1842">
                  <c:v>44829.646387673609</c:v>
                </c:pt>
                <c:pt idx="1843">
                  <c:v>44829.646376701385</c:v>
                </c:pt>
                <c:pt idx="1844">
                  <c:v>44829.646411932867</c:v>
                </c:pt>
                <c:pt idx="1845">
                  <c:v>44829.646422395832</c:v>
                </c:pt>
                <c:pt idx="1846">
                  <c:v>44829.646411678237</c:v>
                </c:pt>
                <c:pt idx="1847">
                  <c:v>44829.646447939813</c:v>
                </c:pt>
                <c:pt idx="1848">
                  <c:v>44829.646445555554</c:v>
                </c:pt>
                <c:pt idx="1849">
                  <c:v>44829.646449490734</c:v>
                </c:pt>
                <c:pt idx="1850">
                  <c:v>44829.646481365737</c:v>
                </c:pt>
                <c:pt idx="1851">
                  <c:v>44829.646480266201</c:v>
                </c:pt>
                <c:pt idx="1852">
                  <c:v>44829.646481030089</c:v>
                </c:pt>
                <c:pt idx="1853">
                  <c:v>44829.646504548611</c:v>
                </c:pt>
                <c:pt idx="1854">
                  <c:v>44829.646514999993</c:v>
                </c:pt>
                <c:pt idx="1855">
                  <c:v>44829.646504293974</c:v>
                </c:pt>
                <c:pt idx="1856">
                  <c:v>44829.646540381938</c:v>
                </c:pt>
                <c:pt idx="1857">
                  <c:v>44829.646538148147</c:v>
                </c:pt>
                <c:pt idx="1858">
                  <c:v>44829.646541909722</c:v>
                </c:pt>
                <c:pt idx="1859">
                  <c:v>44829.646562384252</c:v>
                </c:pt>
                <c:pt idx="1860">
                  <c:v>44829.64657287037</c:v>
                </c:pt>
                <c:pt idx="1861">
                  <c:v>44829.646561944443</c:v>
                </c:pt>
                <c:pt idx="1862">
                  <c:v>44829.646585532406</c:v>
                </c:pt>
                <c:pt idx="1863">
                  <c:v>44829.64659600694</c:v>
                </c:pt>
                <c:pt idx="1864">
                  <c:v>44829.646585208327</c:v>
                </c:pt>
                <c:pt idx="1865">
                  <c:v>44829.646608402771</c:v>
                </c:pt>
                <c:pt idx="1866">
                  <c:v>44829.646608680552</c:v>
                </c:pt>
                <c:pt idx="1867">
                  <c:v>44829.646619166662</c:v>
                </c:pt>
                <c:pt idx="1868">
                  <c:v>44829.646619965271</c:v>
                </c:pt>
                <c:pt idx="1869">
                  <c:v>44829.646643402775</c:v>
                </c:pt>
                <c:pt idx="1870">
                  <c:v>44829.646642314809</c:v>
                </c:pt>
                <c:pt idx="1871">
                  <c:v>44829.646642349537</c:v>
                </c:pt>
                <c:pt idx="1872">
                  <c:v>44829.646666550922</c:v>
                </c:pt>
                <c:pt idx="1873">
                  <c:v>44829.646677037032</c:v>
                </c:pt>
                <c:pt idx="1874">
                  <c:v>44829.646666261571</c:v>
                </c:pt>
                <c:pt idx="1875">
                  <c:v>44829.646701284721</c:v>
                </c:pt>
                <c:pt idx="1876">
                  <c:v>44829.646711759255</c:v>
                </c:pt>
                <c:pt idx="1877">
                  <c:v>44829.646701006939</c:v>
                </c:pt>
                <c:pt idx="1878">
                  <c:v>44829.646725729166</c:v>
                </c:pt>
                <c:pt idx="1879">
                  <c:v>44829.646723333331</c:v>
                </c:pt>
                <c:pt idx="1880">
                  <c:v>44829.646727407402</c:v>
                </c:pt>
                <c:pt idx="1881">
                  <c:v>44829.646747569444</c:v>
                </c:pt>
                <c:pt idx="1882">
                  <c:v>44829.646746481478</c:v>
                </c:pt>
                <c:pt idx="1883">
                  <c:v>44829.646747303239</c:v>
                </c:pt>
                <c:pt idx="1884">
                  <c:v>44829.646771018517</c:v>
                </c:pt>
                <c:pt idx="1885">
                  <c:v>44829.646781203701</c:v>
                </c:pt>
                <c:pt idx="1886">
                  <c:v>44829.646772280088</c:v>
                </c:pt>
                <c:pt idx="1887">
                  <c:v>44829.646805439814</c:v>
                </c:pt>
                <c:pt idx="1888">
                  <c:v>44829.646815925924</c:v>
                </c:pt>
                <c:pt idx="1889">
                  <c:v>44829.646805138887</c:v>
                </c:pt>
                <c:pt idx="1890">
                  <c:v>44829.646818229165</c:v>
                </c:pt>
                <c:pt idx="1891">
                  <c:v>44829.646827499993</c:v>
                </c:pt>
                <c:pt idx="1892">
                  <c:v>44829.64681972222</c:v>
                </c:pt>
                <c:pt idx="1893">
                  <c:v>44829.646840162037</c:v>
                </c:pt>
                <c:pt idx="1894">
                  <c:v>44829.646850648147</c:v>
                </c:pt>
                <c:pt idx="1895">
                  <c:v>44829.646839803238</c:v>
                </c:pt>
                <c:pt idx="1896">
                  <c:v>44829.646851736106</c:v>
                </c:pt>
                <c:pt idx="1897">
                  <c:v>44829.646862222216</c:v>
                </c:pt>
                <c:pt idx="1898">
                  <c:v>44829.646851226848</c:v>
                </c:pt>
                <c:pt idx="1899">
                  <c:v>44829.646874884253</c:v>
                </c:pt>
                <c:pt idx="1900">
                  <c:v>44829.64688537037</c:v>
                </c:pt>
                <c:pt idx="1901">
                  <c:v>44829.646886168979</c:v>
                </c:pt>
                <c:pt idx="1902">
                  <c:v>44829.646886458329</c:v>
                </c:pt>
                <c:pt idx="1903">
                  <c:v>44829.64689694444</c:v>
                </c:pt>
                <c:pt idx="1904">
                  <c:v>44829.646898032406</c:v>
                </c:pt>
                <c:pt idx="1905">
                  <c:v>44829.646908518516</c:v>
                </c:pt>
                <c:pt idx="1906">
                  <c:v>44829.646897719904</c:v>
                </c:pt>
                <c:pt idx="1907">
                  <c:v>44829.646921180552</c:v>
                </c:pt>
                <c:pt idx="1908">
                  <c:v>44829.646931666663</c:v>
                </c:pt>
                <c:pt idx="1909">
                  <c:v>44829.646920115738</c:v>
                </c:pt>
                <c:pt idx="1910">
                  <c:v>44829.646944328699</c:v>
                </c:pt>
                <c:pt idx="1911">
                  <c:v>44829.646954814809</c:v>
                </c:pt>
                <c:pt idx="1912">
                  <c:v>44829.646943969907</c:v>
                </c:pt>
                <c:pt idx="1913">
                  <c:v>44829.646979050922</c:v>
                </c:pt>
                <c:pt idx="1914">
                  <c:v>44829.646989537032</c:v>
                </c:pt>
                <c:pt idx="1915">
                  <c:v>44829.646978761572</c:v>
                </c:pt>
                <c:pt idx="1916">
                  <c:v>44829.647003611106</c:v>
                </c:pt>
                <c:pt idx="1917">
                  <c:v>44829.647012685178</c:v>
                </c:pt>
                <c:pt idx="1918">
                  <c:v>44829.647005196755</c:v>
                </c:pt>
                <c:pt idx="1919">
                  <c:v>44829.647036921291</c:v>
                </c:pt>
                <c:pt idx="1920">
                  <c:v>44829.647047407401</c:v>
                </c:pt>
                <c:pt idx="1921">
                  <c:v>44829.647036377311</c:v>
                </c:pt>
                <c:pt idx="1922">
                  <c:v>44829.647048495368</c:v>
                </c:pt>
                <c:pt idx="1923">
                  <c:v>44829.647058981478</c:v>
                </c:pt>
                <c:pt idx="1924">
                  <c:v>44829.647048136569</c:v>
                </c:pt>
                <c:pt idx="1925">
                  <c:v>44829.647071643514</c:v>
                </c:pt>
                <c:pt idx="1926">
                  <c:v>44829.647082129624</c:v>
                </c:pt>
                <c:pt idx="1927">
                  <c:v>44829.647082939809</c:v>
                </c:pt>
                <c:pt idx="1928">
                  <c:v>44829.647106365737</c:v>
                </c:pt>
                <c:pt idx="1929">
                  <c:v>44829.647116851847</c:v>
                </c:pt>
                <c:pt idx="1930">
                  <c:v>44829.647105300923</c:v>
                </c:pt>
                <c:pt idx="1931">
                  <c:v>44829.647129513884</c:v>
                </c:pt>
                <c:pt idx="1932">
                  <c:v>44829.647139999994</c:v>
                </c:pt>
                <c:pt idx="1933">
                  <c:v>44829.647129189812</c:v>
                </c:pt>
                <c:pt idx="1934">
                  <c:v>44829.64715266203</c:v>
                </c:pt>
                <c:pt idx="1935">
                  <c:v>44829.647163148147</c:v>
                </c:pt>
                <c:pt idx="1936">
                  <c:v>44829.647164247683</c:v>
                </c:pt>
                <c:pt idx="1937">
                  <c:v>44829.647174722217</c:v>
                </c:pt>
                <c:pt idx="1938">
                  <c:v>44829.647163993053</c:v>
                </c:pt>
                <c:pt idx="1939">
                  <c:v>44829.64719895833</c:v>
                </c:pt>
                <c:pt idx="1940">
                  <c:v>44829.64719787037</c:v>
                </c:pt>
                <c:pt idx="1941">
                  <c:v>44829.64719038194</c:v>
                </c:pt>
                <c:pt idx="1942">
                  <c:v>44829.647222106476</c:v>
                </c:pt>
                <c:pt idx="1943">
                  <c:v>44829.647232592586</c:v>
                </c:pt>
                <c:pt idx="1944">
                  <c:v>44829.647221747684</c:v>
                </c:pt>
                <c:pt idx="1945">
                  <c:v>44829.647233680553</c:v>
                </c:pt>
                <c:pt idx="1946">
                  <c:v>44829.647244166663</c:v>
                </c:pt>
                <c:pt idx="1947">
                  <c:v>44829.647233333329</c:v>
                </c:pt>
                <c:pt idx="1948">
                  <c:v>44829.647256828699</c:v>
                </c:pt>
                <c:pt idx="1949">
                  <c:v>44829.647267314809</c:v>
                </c:pt>
                <c:pt idx="1950">
                  <c:v>44829.647256481476</c:v>
                </c:pt>
                <c:pt idx="1951">
                  <c:v>44829.647291550922</c:v>
                </c:pt>
                <c:pt idx="1952">
                  <c:v>44829.647302037032</c:v>
                </c:pt>
                <c:pt idx="1953">
                  <c:v>44829.647290486108</c:v>
                </c:pt>
                <c:pt idx="1954">
                  <c:v>44829.647303124999</c:v>
                </c:pt>
                <c:pt idx="1955">
                  <c:v>44829.647313611109</c:v>
                </c:pt>
                <c:pt idx="1956">
                  <c:v>44829.647302662037</c:v>
                </c:pt>
                <c:pt idx="1957">
                  <c:v>44829.647326273145</c:v>
                </c:pt>
                <c:pt idx="1958">
                  <c:v>44829.647336759255</c:v>
                </c:pt>
                <c:pt idx="1959">
                  <c:v>44829.647337395829</c:v>
                </c:pt>
                <c:pt idx="1960">
                  <c:v>44829.647360995368</c:v>
                </c:pt>
                <c:pt idx="1961">
                  <c:v>44829.647371481478</c:v>
                </c:pt>
                <c:pt idx="1962">
                  <c:v>44829.647375277775</c:v>
                </c:pt>
                <c:pt idx="1963">
                  <c:v>44829.647395717591</c:v>
                </c:pt>
                <c:pt idx="1964">
                  <c:v>44829.647406203701</c:v>
                </c:pt>
                <c:pt idx="1965">
                  <c:v>44829.647395219901</c:v>
                </c:pt>
                <c:pt idx="1966">
                  <c:v>44829.647430486104</c:v>
                </c:pt>
                <c:pt idx="1967">
                  <c:v>44829.647440925924</c:v>
                </c:pt>
                <c:pt idx="1968">
                  <c:v>44829.647430219906</c:v>
                </c:pt>
                <c:pt idx="1969">
                  <c:v>44829.647453645826</c:v>
                </c:pt>
                <c:pt idx="1970">
                  <c:v>44829.647464074071</c:v>
                </c:pt>
                <c:pt idx="1971">
                  <c:v>44829.647453379628</c:v>
                </c:pt>
                <c:pt idx="1972">
                  <c:v>44829.647475648148</c:v>
                </c:pt>
                <c:pt idx="1973">
                  <c:v>44829.647468009258</c:v>
                </c:pt>
                <c:pt idx="1974">
                  <c:v>44829.647475682868</c:v>
                </c:pt>
                <c:pt idx="1975">
                  <c:v>44829.647476736107</c:v>
                </c:pt>
                <c:pt idx="1976">
                  <c:v>44829.647487222217</c:v>
                </c:pt>
                <c:pt idx="1977">
                  <c:v>44829.647488055554</c:v>
                </c:pt>
                <c:pt idx="1978">
                  <c:v>44829.647511527772</c:v>
                </c:pt>
                <c:pt idx="1979">
                  <c:v>44829.64752194444</c:v>
                </c:pt>
                <c:pt idx="1980">
                  <c:v>44829.647511249997</c:v>
                </c:pt>
                <c:pt idx="1981">
                  <c:v>44829.647535127311</c:v>
                </c:pt>
                <c:pt idx="1982">
                  <c:v>44829.647545092586</c:v>
                </c:pt>
                <c:pt idx="1983">
                  <c:v>44829.647534432865</c:v>
                </c:pt>
                <c:pt idx="1984">
                  <c:v>44829.647558912031</c:v>
                </c:pt>
                <c:pt idx="1985">
                  <c:v>44829.64756824074</c:v>
                </c:pt>
                <c:pt idx="1986">
                  <c:v>44829.647560451383</c:v>
                </c:pt>
                <c:pt idx="1987">
                  <c:v>44829.647580902776</c:v>
                </c:pt>
                <c:pt idx="1988">
                  <c:v>44829.647591388886</c:v>
                </c:pt>
                <c:pt idx="1989">
                  <c:v>44829.647580439814</c:v>
                </c:pt>
                <c:pt idx="1990">
                  <c:v>44829.647615624999</c:v>
                </c:pt>
                <c:pt idx="1991">
                  <c:v>44829.647626111109</c:v>
                </c:pt>
                <c:pt idx="1992">
                  <c:v>44829.647615231479</c:v>
                </c:pt>
                <c:pt idx="1993">
                  <c:v>44829.647651643514</c:v>
                </c:pt>
                <c:pt idx="1994">
                  <c:v>44829.647649259256</c:v>
                </c:pt>
                <c:pt idx="1995">
                  <c:v>44829.647653055552</c:v>
                </c:pt>
                <c:pt idx="1996">
                  <c:v>44829.647673495369</c:v>
                </c:pt>
                <c:pt idx="1997">
                  <c:v>44829.647683981479</c:v>
                </c:pt>
                <c:pt idx="1998">
                  <c:v>44829.647673078704</c:v>
                </c:pt>
                <c:pt idx="1999">
                  <c:v>44829.647695555555</c:v>
                </c:pt>
                <c:pt idx="2000">
                  <c:v>44829.647696643515</c:v>
                </c:pt>
                <c:pt idx="2001">
                  <c:v>44829.647707129625</c:v>
                </c:pt>
                <c:pt idx="2002">
                  <c:v>44829.647696307868</c:v>
                </c:pt>
                <c:pt idx="2003">
                  <c:v>44829.6477314699</c:v>
                </c:pt>
                <c:pt idx="2004">
                  <c:v>44829.647741851848</c:v>
                </c:pt>
                <c:pt idx="2005">
                  <c:v>44829.647731203702</c:v>
                </c:pt>
                <c:pt idx="2006">
                  <c:v>44829.64777766203</c:v>
                </c:pt>
                <c:pt idx="2007">
                  <c:v>44829.647788148148</c:v>
                </c:pt>
                <c:pt idx="2008">
                  <c:v>44829.647790752308</c:v>
                </c:pt>
                <c:pt idx="2009">
                  <c:v>44829.64783671296</c:v>
                </c:pt>
                <c:pt idx="2010">
                  <c:v>44829.647846018517</c:v>
                </c:pt>
                <c:pt idx="2011">
                  <c:v>44829.647838240737</c:v>
                </c:pt>
                <c:pt idx="2012">
                  <c:v>44829.6478818287</c:v>
                </c:pt>
                <c:pt idx="2013">
                  <c:v>44829.64789231481</c:v>
                </c:pt>
                <c:pt idx="2014">
                  <c:v>44829.647881504628</c:v>
                </c:pt>
                <c:pt idx="2015">
                  <c:v>44829.647939699069</c:v>
                </c:pt>
                <c:pt idx="2016">
                  <c:v>44829.64793861111</c:v>
                </c:pt>
                <c:pt idx="2017">
                  <c:v>44829.647931064814</c:v>
                </c:pt>
                <c:pt idx="2018">
                  <c:v>44829.647951273146</c:v>
                </c:pt>
                <c:pt idx="2019">
                  <c:v>44829.647961759256</c:v>
                </c:pt>
                <c:pt idx="2020">
                  <c:v>44829.647950844905</c:v>
                </c:pt>
                <c:pt idx="2021">
                  <c:v>44829.647974537031</c:v>
                </c:pt>
                <c:pt idx="2022">
                  <c:v>44829.647984907402</c:v>
                </c:pt>
                <c:pt idx="2023">
                  <c:v>44829.647985914351</c:v>
                </c:pt>
                <c:pt idx="2024">
                  <c:v>44829.648009305551</c:v>
                </c:pt>
                <c:pt idx="2025">
                  <c:v>44829.648019629625</c:v>
                </c:pt>
                <c:pt idx="2026">
                  <c:v>44829.648009050921</c:v>
                </c:pt>
                <c:pt idx="2027">
                  <c:v>44829.648032291661</c:v>
                </c:pt>
                <c:pt idx="2028">
                  <c:v>44829.648042777771</c:v>
                </c:pt>
                <c:pt idx="2029">
                  <c:v>44829.648031226847</c:v>
                </c:pt>
                <c:pt idx="2030">
                  <c:v>44829.648055439808</c:v>
                </c:pt>
                <c:pt idx="2031">
                  <c:v>44829.648054351848</c:v>
                </c:pt>
                <c:pt idx="2032">
                  <c:v>44829.648045231479</c:v>
                </c:pt>
                <c:pt idx="2033">
                  <c:v>44829.648078587961</c:v>
                </c:pt>
                <c:pt idx="2034">
                  <c:v>44829.648089074071</c:v>
                </c:pt>
                <c:pt idx="2035">
                  <c:v>44829.648078287035</c:v>
                </c:pt>
                <c:pt idx="2036">
                  <c:v>44829.648101736107</c:v>
                </c:pt>
                <c:pt idx="2037">
                  <c:v>44829.648112222218</c:v>
                </c:pt>
                <c:pt idx="2038">
                  <c:v>44829.648116122684</c:v>
                </c:pt>
                <c:pt idx="2039">
                  <c:v>44829.648136458331</c:v>
                </c:pt>
                <c:pt idx="2040">
                  <c:v>44829.648146944441</c:v>
                </c:pt>
                <c:pt idx="2041">
                  <c:v>44829.648136053234</c:v>
                </c:pt>
                <c:pt idx="2042">
                  <c:v>44829.648159618053</c:v>
                </c:pt>
                <c:pt idx="2043">
                  <c:v>44829.648170092587</c:v>
                </c:pt>
                <c:pt idx="2044">
                  <c:v>44829.648170937493</c:v>
                </c:pt>
                <c:pt idx="2045">
                  <c:v>44829.6481943287</c:v>
                </c:pt>
                <c:pt idx="2046">
                  <c:v>44829.64820481481</c:v>
                </c:pt>
                <c:pt idx="2047">
                  <c:v>44829.648194016198</c:v>
                </c:pt>
                <c:pt idx="2048">
                  <c:v>44829.648229050923</c:v>
                </c:pt>
                <c:pt idx="2049">
                  <c:v>44829.648239537033</c:v>
                </c:pt>
                <c:pt idx="2050">
                  <c:v>44829.648240300921</c:v>
                </c:pt>
                <c:pt idx="2051">
                  <c:v>44829.648252199069</c:v>
                </c:pt>
                <c:pt idx="2052">
                  <c:v>44829.64825111111</c:v>
                </c:pt>
                <c:pt idx="2053">
                  <c:v>44829.648251874998</c:v>
                </c:pt>
                <c:pt idx="2054">
                  <c:v>44829.648287210643</c:v>
                </c:pt>
                <c:pt idx="2055">
                  <c:v>44829.648285833333</c:v>
                </c:pt>
                <c:pt idx="2056">
                  <c:v>44829.648288854165</c:v>
                </c:pt>
                <c:pt idx="2057">
                  <c:v>44829.648310069439</c:v>
                </c:pt>
                <c:pt idx="2058">
                  <c:v>44829.648320555549</c:v>
                </c:pt>
                <c:pt idx="2059">
                  <c:v>44829.64830956018</c:v>
                </c:pt>
                <c:pt idx="2060">
                  <c:v>44829.648333217592</c:v>
                </c:pt>
                <c:pt idx="2061">
                  <c:v>44829.648332129625</c:v>
                </c:pt>
                <c:pt idx="2062">
                  <c:v>44829.648332824072</c:v>
                </c:pt>
                <c:pt idx="2063">
                  <c:v>44829.648356365738</c:v>
                </c:pt>
                <c:pt idx="2064">
                  <c:v>44829.648366863425</c:v>
                </c:pt>
                <c:pt idx="2065">
                  <c:v>44829.648356006939</c:v>
                </c:pt>
                <c:pt idx="2066">
                  <c:v>44829.648367939808</c:v>
                </c:pt>
                <c:pt idx="2067">
                  <c:v>44829.648378425925</c:v>
                </c:pt>
                <c:pt idx="2068">
                  <c:v>44829.648379340273</c:v>
                </c:pt>
                <c:pt idx="2069">
                  <c:v>44829.648402662031</c:v>
                </c:pt>
                <c:pt idx="2070">
                  <c:v>44829.648413148141</c:v>
                </c:pt>
                <c:pt idx="2071">
                  <c:v>44829.648401597216</c:v>
                </c:pt>
                <c:pt idx="2072">
                  <c:v>44829.648437384254</c:v>
                </c:pt>
                <c:pt idx="2073">
                  <c:v>44829.648447870364</c:v>
                </c:pt>
                <c:pt idx="2074">
                  <c:v>44829.648437048607</c:v>
                </c:pt>
                <c:pt idx="2075">
                  <c:v>44829.648472106477</c:v>
                </c:pt>
                <c:pt idx="2076">
                  <c:v>44829.648471018518</c:v>
                </c:pt>
                <c:pt idx="2077">
                  <c:v>44829.648471805551</c:v>
                </c:pt>
                <c:pt idx="2078">
                  <c:v>44829.648495254623</c:v>
                </c:pt>
                <c:pt idx="2079">
                  <c:v>44829.648505740734</c:v>
                </c:pt>
                <c:pt idx="2080">
                  <c:v>44829.648506620368</c:v>
                </c:pt>
                <c:pt idx="2081">
                  <c:v>44829.648530046295</c:v>
                </c:pt>
                <c:pt idx="2082">
                  <c:v>44829.648540462957</c:v>
                </c:pt>
                <c:pt idx="2083">
                  <c:v>44829.64852978009</c:v>
                </c:pt>
                <c:pt idx="2084">
                  <c:v>44829.648553124993</c:v>
                </c:pt>
                <c:pt idx="2085">
                  <c:v>44829.64856361111</c:v>
                </c:pt>
                <c:pt idx="2086">
                  <c:v>44829.648552060178</c:v>
                </c:pt>
                <c:pt idx="2087">
                  <c:v>44829.648564386567</c:v>
                </c:pt>
                <c:pt idx="2088">
                  <c:v>44829.64856469907</c:v>
                </c:pt>
                <c:pt idx="2089">
                  <c:v>44829.648575196756</c:v>
                </c:pt>
                <c:pt idx="2090">
                  <c:v>44829.648579120367</c:v>
                </c:pt>
                <c:pt idx="2091">
                  <c:v>44829.648587847216</c:v>
                </c:pt>
                <c:pt idx="2092">
                  <c:v>44829.648598333333</c:v>
                </c:pt>
                <c:pt idx="2093">
                  <c:v>44829.648586782401</c:v>
                </c:pt>
                <c:pt idx="2094">
                  <c:v>44829.648622569439</c:v>
                </c:pt>
                <c:pt idx="2095">
                  <c:v>44829.648633055549</c:v>
                </c:pt>
                <c:pt idx="2096">
                  <c:v>44829.648622222216</c:v>
                </c:pt>
                <c:pt idx="2097">
                  <c:v>44829.648634143516</c:v>
                </c:pt>
                <c:pt idx="2098">
                  <c:v>44829.648644629626</c:v>
                </c:pt>
                <c:pt idx="2099">
                  <c:v>44829.648645416666</c:v>
                </c:pt>
                <c:pt idx="2100">
                  <c:v>44829.648670104165</c:v>
                </c:pt>
                <c:pt idx="2101">
                  <c:v>44829.648679351849</c:v>
                </c:pt>
                <c:pt idx="2102">
                  <c:v>44829.648671678238</c:v>
                </c:pt>
                <c:pt idx="2103">
                  <c:v>44829.648703587962</c:v>
                </c:pt>
                <c:pt idx="2104">
                  <c:v>44829.648702499995</c:v>
                </c:pt>
                <c:pt idx="2105">
                  <c:v>44829.64870331018</c:v>
                </c:pt>
                <c:pt idx="2106">
                  <c:v>44829.648715162031</c:v>
                </c:pt>
                <c:pt idx="2107">
                  <c:v>44829.648714074072</c:v>
                </c:pt>
                <c:pt idx="2108">
                  <c:v>44829.648714826384</c:v>
                </c:pt>
                <c:pt idx="2109">
                  <c:v>44829.648726736108</c:v>
                </c:pt>
                <c:pt idx="2110">
                  <c:v>44829.648737222218</c:v>
                </c:pt>
                <c:pt idx="2111">
                  <c:v>44829.648726458327</c:v>
                </c:pt>
                <c:pt idx="2112">
                  <c:v>44829.648738425924</c:v>
                </c:pt>
                <c:pt idx="2113">
                  <c:v>44829.648748796295</c:v>
                </c:pt>
                <c:pt idx="2114">
                  <c:v>44829.648749629625</c:v>
                </c:pt>
                <c:pt idx="2115">
                  <c:v>44829.648773032401</c:v>
                </c:pt>
                <c:pt idx="2116">
                  <c:v>44829.648783518518</c:v>
                </c:pt>
                <c:pt idx="2117">
                  <c:v>44829.648771967586</c:v>
                </c:pt>
                <c:pt idx="2118">
                  <c:v>44829.648784606477</c:v>
                </c:pt>
                <c:pt idx="2119">
                  <c:v>44829.648795092588</c:v>
                </c:pt>
                <c:pt idx="2120">
                  <c:v>44829.648784085643</c:v>
                </c:pt>
                <c:pt idx="2121">
                  <c:v>44829.6488193287</c:v>
                </c:pt>
                <c:pt idx="2122">
                  <c:v>44829.648829814811</c:v>
                </c:pt>
                <c:pt idx="2123">
                  <c:v>44829.64881903935</c:v>
                </c:pt>
                <c:pt idx="2124">
                  <c:v>44829.648842476847</c:v>
                </c:pt>
                <c:pt idx="2125">
                  <c:v>44829.648852962957</c:v>
                </c:pt>
                <c:pt idx="2126">
                  <c:v>44829.648856921296</c:v>
                </c:pt>
                <c:pt idx="2127">
                  <c:v>44829.64887719907</c:v>
                </c:pt>
                <c:pt idx="2128">
                  <c:v>44829.64888768518</c:v>
                </c:pt>
                <c:pt idx="2129">
                  <c:v>44829.648876759253</c:v>
                </c:pt>
                <c:pt idx="2130">
                  <c:v>44829.648900347216</c:v>
                </c:pt>
                <c:pt idx="2131">
                  <c:v>44829.648910833326</c:v>
                </c:pt>
                <c:pt idx="2132">
                  <c:v>44829.648911620367</c:v>
                </c:pt>
                <c:pt idx="2133">
                  <c:v>44829.648935069439</c:v>
                </c:pt>
                <c:pt idx="2134">
                  <c:v>44829.648945555549</c:v>
                </c:pt>
                <c:pt idx="2135">
                  <c:v>44829.648934733792</c:v>
                </c:pt>
                <c:pt idx="2136">
                  <c:v>44829.648969791662</c:v>
                </c:pt>
                <c:pt idx="2137">
                  <c:v>44829.648980277772</c:v>
                </c:pt>
                <c:pt idx="2138">
                  <c:v>44829.64898114583</c:v>
                </c:pt>
                <c:pt idx="2139">
                  <c:v>44829.649004513885</c:v>
                </c:pt>
                <c:pt idx="2140">
                  <c:v>44829.649003425926</c:v>
                </c:pt>
                <c:pt idx="2141">
                  <c:v>44829.649004201383</c:v>
                </c:pt>
                <c:pt idx="2142">
                  <c:v>44829.649028055552</c:v>
                </c:pt>
                <c:pt idx="2143">
                  <c:v>44829.649038148142</c:v>
                </c:pt>
                <c:pt idx="2144">
                  <c:v>44829.649029641201</c:v>
                </c:pt>
                <c:pt idx="2145">
                  <c:v>44829.649050810185</c:v>
                </c:pt>
                <c:pt idx="2146">
                  <c:v>44829.649062384255</c:v>
                </c:pt>
                <c:pt idx="2147">
                  <c:v>44829.649061296295</c:v>
                </c:pt>
                <c:pt idx="2148">
                  <c:v>44829.649061805554</c:v>
                </c:pt>
                <c:pt idx="2149">
                  <c:v>44829.649085532401</c:v>
                </c:pt>
                <c:pt idx="2150">
                  <c:v>44829.649096018518</c:v>
                </c:pt>
                <c:pt idx="2151">
                  <c:v>44829.649085081015</c:v>
                </c:pt>
                <c:pt idx="2152">
                  <c:v>44829.649120254624</c:v>
                </c:pt>
                <c:pt idx="2153">
                  <c:v>44829.649130740734</c:v>
                </c:pt>
                <c:pt idx="2154">
                  <c:v>44829.64911997685</c:v>
                </c:pt>
                <c:pt idx="2155">
                  <c:v>44829.649154976847</c:v>
                </c:pt>
                <c:pt idx="2156">
                  <c:v>44829.649165462957</c:v>
                </c:pt>
                <c:pt idx="2157">
                  <c:v>44829.649154629624</c:v>
                </c:pt>
                <c:pt idx="2158">
                  <c:v>44829.649166550924</c:v>
                </c:pt>
                <c:pt idx="2159">
                  <c:v>44829.649177037034</c:v>
                </c:pt>
                <c:pt idx="2160">
                  <c:v>44829.64916616898</c:v>
                </c:pt>
                <c:pt idx="2161">
                  <c:v>44829.64918969907</c:v>
                </c:pt>
                <c:pt idx="2162">
                  <c:v>44829.64920018518</c:v>
                </c:pt>
                <c:pt idx="2163">
                  <c:v>44829.649201041662</c:v>
                </c:pt>
                <c:pt idx="2164">
                  <c:v>44829.649225787034</c:v>
                </c:pt>
                <c:pt idx="2165">
                  <c:v>44829.649223333327</c:v>
                </c:pt>
                <c:pt idx="2166">
                  <c:v>44829.649227442125</c:v>
                </c:pt>
                <c:pt idx="2167">
                  <c:v>44829.64923599537</c:v>
                </c:pt>
                <c:pt idx="2168">
                  <c:v>44829.64924648148</c:v>
                </c:pt>
                <c:pt idx="2169">
                  <c:v>44829.649247349531</c:v>
                </c:pt>
                <c:pt idx="2170">
                  <c:v>44829.649259143516</c:v>
                </c:pt>
                <c:pt idx="2171">
                  <c:v>44829.649269629626</c:v>
                </c:pt>
                <c:pt idx="2172">
                  <c:v>44829.649258877311</c:v>
                </c:pt>
                <c:pt idx="2173">
                  <c:v>44829.649282881939</c:v>
                </c:pt>
                <c:pt idx="2174">
                  <c:v>44829.649292777773</c:v>
                </c:pt>
                <c:pt idx="2175">
                  <c:v>44829.649282071754</c:v>
                </c:pt>
                <c:pt idx="2176">
                  <c:v>44829.649293865739</c:v>
                </c:pt>
                <c:pt idx="2177">
                  <c:v>44829.649304351849</c:v>
                </c:pt>
                <c:pt idx="2178">
                  <c:v>44829.649293483795</c:v>
                </c:pt>
                <c:pt idx="2179">
                  <c:v>44829.649328587962</c:v>
                </c:pt>
                <c:pt idx="2180">
                  <c:v>44829.649339074072</c:v>
                </c:pt>
                <c:pt idx="2181">
                  <c:v>44829.649339664349</c:v>
                </c:pt>
                <c:pt idx="2182">
                  <c:v>44829.649386458332</c:v>
                </c:pt>
                <c:pt idx="2183">
                  <c:v>44829.649396944442</c:v>
                </c:pt>
                <c:pt idx="2184">
                  <c:v>44829.64938618055</c:v>
                </c:pt>
                <c:pt idx="2185">
                  <c:v>44829.649432754624</c:v>
                </c:pt>
                <c:pt idx="2186">
                  <c:v>44829.649443240734</c:v>
                </c:pt>
                <c:pt idx="2187">
                  <c:v>44829.649432453698</c:v>
                </c:pt>
                <c:pt idx="2188">
                  <c:v>44829.649479120366</c:v>
                </c:pt>
                <c:pt idx="2189">
                  <c:v>44829.649477962957</c:v>
                </c:pt>
                <c:pt idx="2190">
                  <c:v>44829.64947885416</c:v>
                </c:pt>
                <c:pt idx="2191">
                  <c:v>44829.649525601846</c:v>
                </c:pt>
                <c:pt idx="2192">
                  <c:v>44829.649524259257</c:v>
                </c:pt>
                <c:pt idx="2193">
                  <c:v>44829.649526770831</c:v>
                </c:pt>
                <c:pt idx="2194">
                  <c:v>44829.64956006944</c:v>
                </c:pt>
                <c:pt idx="2195">
                  <c:v>44829.64957055555</c:v>
                </c:pt>
                <c:pt idx="2196">
                  <c:v>44829.649559780089</c:v>
                </c:pt>
                <c:pt idx="2197">
                  <c:v>44829.649571643517</c:v>
                </c:pt>
                <c:pt idx="2198">
                  <c:v>44829.649582129627</c:v>
                </c:pt>
                <c:pt idx="2199">
                  <c:v>44829.649571261572</c:v>
                </c:pt>
                <c:pt idx="2200">
                  <c:v>44829.64959606481</c:v>
                </c:pt>
                <c:pt idx="2201">
                  <c:v>44829.649605277773</c:v>
                </c:pt>
                <c:pt idx="2202">
                  <c:v>44829.649597638883</c:v>
                </c:pt>
                <c:pt idx="2203">
                  <c:v>44829.64960636574</c:v>
                </c:pt>
                <c:pt idx="2204">
                  <c:v>44829.64961685185</c:v>
                </c:pt>
                <c:pt idx="2205">
                  <c:v>44829.649617939809</c:v>
                </c:pt>
                <c:pt idx="2206">
                  <c:v>44829.649628425919</c:v>
                </c:pt>
                <c:pt idx="2207">
                  <c:v>44829.649617511568</c:v>
                </c:pt>
                <c:pt idx="2208">
                  <c:v>44829.649629513886</c:v>
                </c:pt>
                <c:pt idx="2209">
                  <c:v>44829.649639999996</c:v>
                </c:pt>
                <c:pt idx="2210">
                  <c:v>44829.649629039348</c:v>
                </c:pt>
                <c:pt idx="2211">
                  <c:v>44829.649652662032</c:v>
                </c:pt>
                <c:pt idx="2212">
                  <c:v>44829.649663148142</c:v>
                </c:pt>
                <c:pt idx="2213">
                  <c:v>44829.649652361106</c:v>
                </c:pt>
                <c:pt idx="2214">
                  <c:v>44829.649675868051</c:v>
                </c:pt>
                <c:pt idx="2215">
                  <c:v>44829.649686296296</c:v>
                </c:pt>
                <c:pt idx="2216">
                  <c:v>44829.649675590277</c:v>
                </c:pt>
                <c:pt idx="2217">
                  <c:v>44829.649698958332</c:v>
                </c:pt>
                <c:pt idx="2218">
                  <c:v>44829.649709444442</c:v>
                </c:pt>
                <c:pt idx="2219">
                  <c:v>44829.649697905086</c:v>
                </c:pt>
                <c:pt idx="2220">
                  <c:v>44829.649722129623</c:v>
                </c:pt>
                <c:pt idx="2221">
                  <c:v>44829.649732592588</c:v>
                </c:pt>
                <c:pt idx="2222">
                  <c:v>44829.649721874994</c:v>
                </c:pt>
                <c:pt idx="2223">
                  <c:v>44829.649733692124</c:v>
                </c:pt>
                <c:pt idx="2224">
                  <c:v>44829.649744166665</c:v>
                </c:pt>
                <c:pt idx="2225">
                  <c:v>44829.649745046292</c:v>
                </c:pt>
                <c:pt idx="2226">
                  <c:v>44829.649756874998</c:v>
                </c:pt>
                <c:pt idx="2227">
                  <c:v>44829.649767314811</c:v>
                </c:pt>
                <c:pt idx="2228">
                  <c:v>44829.649756597217</c:v>
                </c:pt>
                <c:pt idx="2229">
                  <c:v>44829.649791550924</c:v>
                </c:pt>
                <c:pt idx="2230">
                  <c:v>44829.649790462958</c:v>
                </c:pt>
                <c:pt idx="2231">
                  <c:v>44829.649782708329</c:v>
                </c:pt>
                <c:pt idx="2232">
                  <c:v>44829.649814699071</c:v>
                </c:pt>
                <c:pt idx="2233">
                  <c:v>44829.649825185181</c:v>
                </c:pt>
                <c:pt idx="2234">
                  <c:v>44829.649814328703</c:v>
                </c:pt>
                <c:pt idx="2235">
                  <c:v>44829.649826273147</c:v>
                </c:pt>
                <c:pt idx="2236">
                  <c:v>44829.649836759258</c:v>
                </c:pt>
                <c:pt idx="2237">
                  <c:v>44829.64982583333</c:v>
                </c:pt>
                <c:pt idx="2238">
                  <c:v>44829.649849421294</c:v>
                </c:pt>
                <c:pt idx="2239">
                  <c:v>44829.649859907404</c:v>
                </c:pt>
                <c:pt idx="2240">
                  <c:v>44829.649849108791</c:v>
                </c:pt>
                <c:pt idx="2241">
                  <c:v>44829.649884143517</c:v>
                </c:pt>
                <c:pt idx="2242">
                  <c:v>44829.64988305555</c:v>
                </c:pt>
                <c:pt idx="2243">
                  <c:v>44829.649875451389</c:v>
                </c:pt>
                <c:pt idx="2244">
                  <c:v>44829.649907291663</c:v>
                </c:pt>
                <c:pt idx="2245">
                  <c:v>44829.649906203696</c:v>
                </c:pt>
                <c:pt idx="2246">
                  <c:v>44829.649906909719</c:v>
                </c:pt>
                <c:pt idx="2247">
                  <c:v>44829.649918888885</c:v>
                </c:pt>
                <c:pt idx="2248">
                  <c:v>44829.64992935185</c:v>
                </c:pt>
                <c:pt idx="2249">
                  <c:v>44829.649930162035</c:v>
                </c:pt>
                <c:pt idx="2250">
                  <c:v>44829.649953715278</c:v>
                </c:pt>
                <c:pt idx="2251">
                  <c:v>44829.649964074073</c:v>
                </c:pt>
                <c:pt idx="2252">
                  <c:v>44829.64995342592</c:v>
                </c:pt>
                <c:pt idx="2253">
                  <c:v>44829.649976736109</c:v>
                </c:pt>
                <c:pt idx="2254">
                  <c:v>44829.649975648143</c:v>
                </c:pt>
                <c:pt idx="2255">
                  <c:v>44829.649968217585</c:v>
                </c:pt>
                <c:pt idx="2256">
                  <c:v>44829.649988310179</c:v>
                </c:pt>
                <c:pt idx="2257">
                  <c:v>44829.649998796296</c:v>
                </c:pt>
                <c:pt idx="2258">
                  <c:v>44829.649987986108</c:v>
                </c:pt>
                <c:pt idx="2259">
                  <c:v>44829.650023032402</c:v>
                </c:pt>
                <c:pt idx="2260">
                  <c:v>44829.650021944442</c:v>
                </c:pt>
                <c:pt idx="2261">
                  <c:v>44829.650022615737</c:v>
                </c:pt>
                <c:pt idx="2262">
                  <c:v>44829.650046180555</c:v>
                </c:pt>
                <c:pt idx="2263">
                  <c:v>44829.650056666665</c:v>
                </c:pt>
                <c:pt idx="2264">
                  <c:v>44829.650045844901</c:v>
                </c:pt>
                <c:pt idx="2265">
                  <c:v>44829.650069328702</c:v>
                </c:pt>
                <c:pt idx="2266">
                  <c:v>44829.650068240735</c:v>
                </c:pt>
                <c:pt idx="2267">
                  <c:v>44829.65006054398</c:v>
                </c:pt>
                <c:pt idx="2268">
                  <c:v>44829.650092476848</c:v>
                </c:pt>
                <c:pt idx="2269">
                  <c:v>44829.650102962958</c:v>
                </c:pt>
                <c:pt idx="2270">
                  <c:v>44829.650092094904</c:v>
                </c:pt>
                <c:pt idx="2271">
                  <c:v>44829.650127199071</c:v>
                </c:pt>
                <c:pt idx="2272">
                  <c:v>44829.650137685181</c:v>
                </c:pt>
                <c:pt idx="2273">
                  <c:v>44829.650126921289</c:v>
                </c:pt>
                <c:pt idx="2274">
                  <c:v>44829.650161921294</c:v>
                </c:pt>
                <c:pt idx="2275">
                  <c:v>44829.650172407404</c:v>
                </c:pt>
                <c:pt idx="2276">
                  <c:v>44829.650160868056</c:v>
                </c:pt>
                <c:pt idx="2277">
                  <c:v>44829.650196643517</c:v>
                </c:pt>
                <c:pt idx="2278">
                  <c:v>44829.650207129627</c:v>
                </c:pt>
                <c:pt idx="2279">
                  <c:v>44829.650196377312</c:v>
                </c:pt>
                <c:pt idx="2280">
                  <c:v>44829.650219803239</c:v>
                </c:pt>
                <c:pt idx="2281">
                  <c:v>44829.650230277774</c:v>
                </c:pt>
                <c:pt idx="2282">
                  <c:v>44829.650231238425</c:v>
                </c:pt>
                <c:pt idx="2283">
                  <c:v>44829.650254513886</c:v>
                </c:pt>
                <c:pt idx="2284">
                  <c:v>44829.650264999997</c:v>
                </c:pt>
                <c:pt idx="2285">
                  <c:v>44829.650267453697</c:v>
                </c:pt>
                <c:pt idx="2286">
                  <c:v>44829.65028923611</c:v>
                </c:pt>
                <c:pt idx="2287">
                  <c:v>44829.65029972222</c:v>
                </c:pt>
                <c:pt idx="2288">
                  <c:v>44829.650300416666</c:v>
                </c:pt>
                <c:pt idx="2289">
                  <c:v>44829.650324016198</c:v>
                </c:pt>
                <c:pt idx="2290">
                  <c:v>44829.650334444443</c:v>
                </c:pt>
                <c:pt idx="2291">
                  <c:v>44829.650323738424</c:v>
                </c:pt>
                <c:pt idx="2292">
                  <c:v>44829.65037038194</c:v>
                </c:pt>
                <c:pt idx="2293">
                  <c:v>44829.650369166666</c:v>
                </c:pt>
                <c:pt idx="2294">
                  <c:v>44829.650370115734</c:v>
                </c:pt>
                <c:pt idx="2295">
                  <c:v>44829.650381921296</c:v>
                </c:pt>
                <c:pt idx="2296">
                  <c:v>44829.650380740735</c:v>
                </c:pt>
                <c:pt idx="2297">
                  <c:v>44829.65038165509</c:v>
                </c:pt>
                <c:pt idx="2298">
                  <c:v>44829.650393449068</c:v>
                </c:pt>
                <c:pt idx="2299">
                  <c:v>44829.650403888889</c:v>
                </c:pt>
                <c:pt idx="2300">
                  <c:v>44829.650393171294</c:v>
                </c:pt>
                <c:pt idx="2301">
                  <c:v>44829.650416759257</c:v>
                </c:pt>
                <c:pt idx="2302">
                  <c:v>44829.650427037035</c:v>
                </c:pt>
                <c:pt idx="2303">
                  <c:v>44829.650416493052</c:v>
                </c:pt>
                <c:pt idx="2304">
                  <c:v>44829.650474421294</c:v>
                </c:pt>
                <c:pt idx="2305">
                  <c:v>44829.650484907404</c:v>
                </c:pt>
                <c:pt idx="2306">
                  <c:v>44829.650474097216</c:v>
                </c:pt>
                <c:pt idx="2307">
                  <c:v>44829.650521921292</c:v>
                </c:pt>
                <c:pt idx="2308">
                  <c:v>44829.650531203697</c:v>
                </c:pt>
                <c:pt idx="2309">
                  <c:v>44829.650523391203</c:v>
                </c:pt>
                <c:pt idx="2310">
                  <c:v>44829.650578634253</c:v>
                </c:pt>
                <c:pt idx="2311">
                  <c:v>44829.650589074074</c:v>
                </c:pt>
                <c:pt idx="2312">
                  <c:v>44829.650578356479</c:v>
                </c:pt>
                <c:pt idx="2313">
                  <c:v>44829.650624884256</c:v>
                </c:pt>
                <c:pt idx="2314">
                  <c:v>44829.650635370366</c:v>
                </c:pt>
                <c:pt idx="2315">
                  <c:v>44829.650623842586</c:v>
                </c:pt>
                <c:pt idx="2316">
                  <c:v>44829.650682754625</c:v>
                </c:pt>
                <c:pt idx="2317">
                  <c:v>44829.650693240736</c:v>
                </c:pt>
                <c:pt idx="2318">
                  <c:v>44829.650682430554</c:v>
                </c:pt>
                <c:pt idx="2319">
                  <c:v>44829.650740659716</c:v>
                </c:pt>
                <c:pt idx="2320">
                  <c:v>44829.650751122681</c:v>
                </c:pt>
                <c:pt idx="2321">
                  <c:v>44829.650740381941</c:v>
                </c:pt>
                <c:pt idx="2322">
                  <c:v>44829.650786921295</c:v>
                </c:pt>
                <c:pt idx="2323">
                  <c:v>44829.650797407405</c:v>
                </c:pt>
                <c:pt idx="2324">
                  <c:v>44829.650786643513</c:v>
                </c:pt>
                <c:pt idx="2325">
                  <c:v>44829.650810069441</c:v>
                </c:pt>
                <c:pt idx="2326">
                  <c:v>44829.650820555551</c:v>
                </c:pt>
                <c:pt idx="2327">
                  <c:v>44829.650809027771</c:v>
                </c:pt>
                <c:pt idx="2328">
                  <c:v>44829.650844791664</c:v>
                </c:pt>
                <c:pt idx="2329">
                  <c:v>44829.650855277774</c:v>
                </c:pt>
                <c:pt idx="2330">
                  <c:v>44829.650844432865</c:v>
                </c:pt>
                <c:pt idx="2331">
                  <c:v>44829.650902662033</c:v>
                </c:pt>
                <c:pt idx="2332">
                  <c:v>44829.650901574074</c:v>
                </c:pt>
                <c:pt idx="2333">
                  <c:v>44829.650894143517</c:v>
                </c:pt>
                <c:pt idx="2334">
                  <c:v>44829.650949131938</c:v>
                </c:pt>
                <c:pt idx="2335">
                  <c:v>44829.650959444443</c:v>
                </c:pt>
                <c:pt idx="2336">
                  <c:v>44829.650948854163</c:v>
                </c:pt>
                <c:pt idx="2337">
                  <c:v>44829.651006828703</c:v>
                </c:pt>
                <c:pt idx="2338">
                  <c:v>44829.651005740736</c:v>
                </c:pt>
                <c:pt idx="2339">
                  <c:v>44829.651006342589</c:v>
                </c:pt>
                <c:pt idx="2340">
                  <c:v>44829.651053124995</c:v>
                </c:pt>
                <c:pt idx="2341">
                  <c:v>44829.651063611105</c:v>
                </c:pt>
                <c:pt idx="2342">
                  <c:v>44829.651052847221</c:v>
                </c:pt>
                <c:pt idx="2343">
                  <c:v>44829.651087847218</c:v>
                </c:pt>
                <c:pt idx="2344">
                  <c:v>44829.651086759259</c:v>
                </c:pt>
                <c:pt idx="2345">
                  <c:v>44829.65108679398</c:v>
                </c:pt>
                <c:pt idx="2346">
                  <c:v>44829.651110995364</c:v>
                </c:pt>
                <c:pt idx="2347">
                  <c:v>44829.651121481475</c:v>
                </c:pt>
                <c:pt idx="2348">
                  <c:v>44829.651110648141</c:v>
                </c:pt>
                <c:pt idx="2349">
                  <c:v>44829.651122569441</c:v>
                </c:pt>
                <c:pt idx="2350">
                  <c:v>44829.651133055551</c:v>
                </c:pt>
                <c:pt idx="2351">
                  <c:v>44829.651122210642</c:v>
                </c:pt>
                <c:pt idx="2352">
                  <c:v>44829.651157314809</c:v>
                </c:pt>
                <c:pt idx="2353">
                  <c:v>44829.651156203698</c:v>
                </c:pt>
                <c:pt idx="2354">
                  <c:v>44829.651157037035</c:v>
                </c:pt>
                <c:pt idx="2355">
                  <c:v>44829.651180439811</c:v>
                </c:pt>
                <c:pt idx="2356">
                  <c:v>44829.651179351851</c:v>
                </c:pt>
                <c:pt idx="2357">
                  <c:v>44829.651179398148</c:v>
                </c:pt>
                <c:pt idx="2358">
                  <c:v>44829.651226759255</c:v>
                </c:pt>
                <c:pt idx="2359">
                  <c:v>44829.651225648144</c:v>
                </c:pt>
                <c:pt idx="2360">
                  <c:v>44829.65122649305</c:v>
                </c:pt>
                <c:pt idx="2361">
                  <c:v>44829.651273032403</c:v>
                </c:pt>
                <c:pt idx="2362">
                  <c:v>44829.651283518513</c:v>
                </c:pt>
                <c:pt idx="2363">
                  <c:v>44829.651271979164</c:v>
                </c:pt>
                <c:pt idx="2364">
                  <c:v>44829.651319328703</c:v>
                </c:pt>
                <c:pt idx="2365">
                  <c:v>44829.651329814813</c:v>
                </c:pt>
                <c:pt idx="2366">
                  <c:v>44829.651330682864</c:v>
                </c:pt>
                <c:pt idx="2367">
                  <c:v>44829.651377199072</c:v>
                </c:pt>
                <c:pt idx="2368">
                  <c:v>44829.651387685182</c:v>
                </c:pt>
                <c:pt idx="2369">
                  <c:v>44829.651376759255</c:v>
                </c:pt>
                <c:pt idx="2370">
                  <c:v>44829.651423564814</c:v>
                </c:pt>
                <c:pt idx="2371">
                  <c:v>44829.651433993051</c:v>
                </c:pt>
                <c:pt idx="2372">
                  <c:v>44829.651423287032</c:v>
                </c:pt>
                <c:pt idx="2373">
                  <c:v>44829.651470289347</c:v>
                </c:pt>
                <c:pt idx="2374">
                  <c:v>44829.651480277775</c:v>
                </c:pt>
                <c:pt idx="2375">
                  <c:v>44829.651480914348</c:v>
                </c:pt>
                <c:pt idx="2376">
                  <c:v>44829.651516087957</c:v>
                </c:pt>
                <c:pt idx="2377">
                  <c:v>44829.651526574067</c:v>
                </c:pt>
                <c:pt idx="2378">
                  <c:v>44829.651527361108</c:v>
                </c:pt>
                <c:pt idx="2379">
                  <c:v>44829.651573958326</c:v>
                </c:pt>
                <c:pt idx="2380">
                  <c:v>44829.651584444444</c:v>
                </c:pt>
                <c:pt idx="2381">
                  <c:v>44829.651573541661</c:v>
                </c:pt>
                <c:pt idx="2382">
                  <c:v>44829.65162034722</c:v>
                </c:pt>
                <c:pt idx="2383">
                  <c:v>44829.651630740736</c:v>
                </c:pt>
                <c:pt idx="2384">
                  <c:v>44829.651620081015</c:v>
                </c:pt>
                <c:pt idx="2385">
                  <c:v>44829.651643402773</c:v>
                </c:pt>
                <c:pt idx="2386">
                  <c:v>44829.651653888883</c:v>
                </c:pt>
                <c:pt idx="2387">
                  <c:v>44829.65164236111</c:v>
                </c:pt>
                <c:pt idx="2388">
                  <c:v>44829.651678124996</c:v>
                </c:pt>
                <c:pt idx="2389">
                  <c:v>44829.651688611106</c:v>
                </c:pt>
                <c:pt idx="2390">
                  <c:v>44829.651677812493</c:v>
                </c:pt>
                <c:pt idx="2391">
                  <c:v>44829.651725706011</c:v>
                </c:pt>
                <c:pt idx="2392">
                  <c:v>44829.651734907406</c:v>
                </c:pt>
                <c:pt idx="2393">
                  <c:v>44829.651727199067</c:v>
                </c:pt>
                <c:pt idx="2394">
                  <c:v>44829.651759143511</c:v>
                </c:pt>
                <c:pt idx="2395">
                  <c:v>44829.651769629629</c:v>
                </c:pt>
                <c:pt idx="2396">
                  <c:v>44829.651770717588</c:v>
                </c:pt>
                <c:pt idx="2397">
                  <c:v>44829.651781203698</c:v>
                </c:pt>
                <c:pt idx="2398">
                  <c:v>44829.651770312499</c:v>
                </c:pt>
                <c:pt idx="2399">
                  <c:v>44829.651782291665</c:v>
                </c:pt>
                <c:pt idx="2400">
                  <c:v>44829.651792777775</c:v>
                </c:pt>
                <c:pt idx="2401">
                  <c:v>44829.651781979162</c:v>
                </c:pt>
                <c:pt idx="2402">
                  <c:v>44829.651818229162</c:v>
                </c:pt>
                <c:pt idx="2403">
                  <c:v>44829.651815925921</c:v>
                </c:pt>
                <c:pt idx="2404">
                  <c:v>44829.651819907405</c:v>
                </c:pt>
                <c:pt idx="2405">
                  <c:v>44829.651873622686</c:v>
                </c:pt>
                <c:pt idx="2406">
                  <c:v>44829.651872442126</c:v>
                </c:pt>
                <c:pt idx="2407">
                  <c:v>44829.65228800926</c:v>
                </c:pt>
                <c:pt idx="2408">
                  <c:v>44829.652286516204</c:v>
                </c:pt>
                <c:pt idx="2409">
                  <c:v>44829.652332164354</c:v>
                </c:pt>
                <c:pt idx="2410">
                  <c:v>44829.652333506943</c:v>
                </c:pt>
                <c:pt idx="2411">
                  <c:v>44829.652332175923</c:v>
                </c:pt>
                <c:pt idx="2412">
                  <c:v>44829.652332233796</c:v>
                </c:pt>
                <c:pt idx="2413">
                  <c:v>44829.652345150462</c:v>
                </c:pt>
                <c:pt idx="2414">
                  <c:v>44829.652355312501</c:v>
                </c:pt>
                <c:pt idx="2415">
                  <c:v>44829.652344270835</c:v>
                </c:pt>
                <c:pt idx="2416">
                  <c:v>44829.65239142361</c:v>
                </c:pt>
                <c:pt idx="2417">
                  <c:v>44829.652401608793</c:v>
                </c:pt>
                <c:pt idx="2418">
                  <c:v>44829.652390706018</c:v>
                </c:pt>
                <c:pt idx="2419">
                  <c:v>44829.652449247682</c:v>
                </c:pt>
                <c:pt idx="2420">
                  <c:v>44829.652447905093</c:v>
                </c:pt>
                <c:pt idx="2421">
                  <c:v>44829.65244859954</c:v>
                </c:pt>
                <c:pt idx="2422">
                  <c:v>44829.652495543982</c:v>
                </c:pt>
                <c:pt idx="2423">
                  <c:v>44829.652505775462</c:v>
                </c:pt>
                <c:pt idx="2424">
                  <c:v>44829.652494965274</c:v>
                </c:pt>
                <c:pt idx="2425">
                  <c:v>44829.652541840274</c:v>
                </c:pt>
                <c:pt idx="2426">
                  <c:v>44829.652552071762</c:v>
                </c:pt>
                <c:pt idx="2427">
                  <c:v>44829.652552824075</c:v>
                </c:pt>
                <c:pt idx="2428">
                  <c:v>44829.652576782406</c:v>
                </c:pt>
                <c:pt idx="2429">
                  <c:v>44829.652586793978</c:v>
                </c:pt>
                <c:pt idx="2430">
                  <c:v>44829.652576527777</c:v>
                </c:pt>
                <c:pt idx="2431">
                  <c:v>44829.652599710651</c:v>
                </c:pt>
                <c:pt idx="2432">
                  <c:v>44829.652609942132</c:v>
                </c:pt>
                <c:pt idx="2433">
                  <c:v>44829.652599224537</c:v>
                </c:pt>
                <c:pt idx="2434">
                  <c:v>44829.652622858797</c:v>
                </c:pt>
                <c:pt idx="2435">
                  <c:v>44829.652633090278</c:v>
                </c:pt>
                <c:pt idx="2436">
                  <c:v>44829.652633819445</c:v>
                </c:pt>
                <c:pt idx="2437">
                  <c:v>44829.652646006944</c:v>
                </c:pt>
                <c:pt idx="2438">
                  <c:v>44829.652656238424</c:v>
                </c:pt>
                <c:pt idx="2439">
                  <c:v>44829.65265689815</c:v>
                </c:pt>
                <c:pt idx="2440">
                  <c:v>44829.652680729167</c:v>
                </c:pt>
                <c:pt idx="2441">
                  <c:v>44829.652690960647</c:v>
                </c:pt>
                <c:pt idx="2442">
                  <c:v>44829.652680173611</c:v>
                </c:pt>
                <c:pt idx="2443">
                  <c:v>44829.652703877313</c:v>
                </c:pt>
                <c:pt idx="2444">
                  <c:v>44829.652702534724</c:v>
                </c:pt>
                <c:pt idx="2445">
                  <c:v>44829.652703333333</c:v>
                </c:pt>
                <c:pt idx="2446">
                  <c:v>44829.65271545139</c:v>
                </c:pt>
                <c:pt idx="2447">
                  <c:v>44829.65272568287</c:v>
                </c:pt>
                <c:pt idx="2448">
                  <c:v>44829.652714710646</c:v>
                </c:pt>
                <c:pt idx="2449">
                  <c:v>44829.652727025459</c:v>
                </c:pt>
                <c:pt idx="2450">
                  <c:v>44829.652737256947</c:v>
                </c:pt>
                <c:pt idx="2451">
                  <c:v>44829.652726446759</c:v>
                </c:pt>
                <c:pt idx="2452">
                  <c:v>44829.652761747682</c:v>
                </c:pt>
                <c:pt idx="2453">
                  <c:v>44829.652771979163</c:v>
                </c:pt>
                <c:pt idx="2454">
                  <c:v>44829.652772870373</c:v>
                </c:pt>
                <c:pt idx="2455">
                  <c:v>44829.652819756942</c:v>
                </c:pt>
                <c:pt idx="2456">
                  <c:v>44829.65282984954</c:v>
                </c:pt>
                <c:pt idx="2457">
                  <c:v>44829.652818993054</c:v>
                </c:pt>
                <c:pt idx="2458">
                  <c:v>44829.652877488428</c:v>
                </c:pt>
                <c:pt idx="2459">
                  <c:v>44829.652876145832</c:v>
                </c:pt>
                <c:pt idx="2460">
                  <c:v>44829.652876874999</c:v>
                </c:pt>
                <c:pt idx="2461">
                  <c:v>44829.652923784721</c:v>
                </c:pt>
                <c:pt idx="2462">
                  <c:v>44829.652934016201</c:v>
                </c:pt>
                <c:pt idx="2463">
                  <c:v>44829.652923067129</c:v>
                </c:pt>
                <c:pt idx="2464">
                  <c:v>44829.65298165509</c:v>
                </c:pt>
                <c:pt idx="2465">
                  <c:v>44829.652980312501</c:v>
                </c:pt>
                <c:pt idx="2466">
                  <c:v>44829.652981203704</c:v>
                </c:pt>
                <c:pt idx="2467">
                  <c:v>44829.652993229167</c:v>
                </c:pt>
                <c:pt idx="2468">
                  <c:v>44829.653003460648</c:v>
                </c:pt>
                <c:pt idx="2469">
                  <c:v>44829.653004131942</c:v>
                </c:pt>
                <c:pt idx="2470">
                  <c:v>44829.65302795139</c:v>
                </c:pt>
                <c:pt idx="2471">
                  <c:v>44829.653038182871</c:v>
                </c:pt>
                <c:pt idx="2472">
                  <c:v>44829.653027465276</c:v>
                </c:pt>
                <c:pt idx="2473">
                  <c:v>44829.653062673613</c:v>
                </c:pt>
                <c:pt idx="2474">
                  <c:v>44829.653072905094</c:v>
                </c:pt>
                <c:pt idx="2475">
                  <c:v>44829.653062152778</c:v>
                </c:pt>
                <c:pt idx="2476">
                  <c:v>44829.653097395836</c:v>
                </c:pt>
                <c:pt idx="2477">
                  <c:v>44829.653107627317</c:v>
                </c:pt>
                <c:pt idx="2478">
                  <c:v>44829.65309673611</c:v>
                </c:pt>
                <c:pt idx="2479">
                  <c:v>44829.653132118052</c:v>
                </c:pt>
                <c:pt idx="2480">
                  <c:v>44829.653130775463</c:v>
                </c:pt>
                <c:pt idx="2481">
                  <c:v>44829.653131435181</c:v>
                </c:pt>
                <c:pt idx="2482">
                  <c:v>44829.653166840275</c:v>
                </c:pt>
                <c:pt idx="2483">
                  <c:v>44829.653177071756</c:v>
                </c:pt>
                <c:pt idx="2484">
                  <c:v>44829.653166481483</c:v>
                </c:pt>
                <c:pt idx="2485">
                  <c:v>44829.653201562498</c:v>
                </c:pt>
                <c:pt idx="2486">
                  <c:v>44829.653200219909</c:v>
                </c:pt>
                <c:pt idx="2487">
                  <c:v>44829.653200960645</c:v>
                </c:pt>
                <c:pt idx="2488">
                  <c:v>44829.653224710644</c:v>
                </c:pt>
                <c:pt idx="2489">
                  <c:v>44829.653234942132</c:v>
                </c:pt>
                <c:pt idx="2490">
                  <c:v>44829.653224120368</c:v>
                </c:pt>
                <c:pt idx="2491">
                  <c:v>44829.653247858798</c:v>
                </c:pt>
                <c:pt idx="2492">
                  <c:v>44829.653246516202</c:v>
                </c:pt>
                <c:pt idx="2493">
                  <c:v>44829.653247488422</c:v>
                </c:pt>
                <c:pt idx="2494">
                  <c:v>44829.653271006944</c:v>
                </c:pt>
                <c:pt idx="2495">
                  <c:v>44829.653281238425</c:v>
                </c:pt>
                <c:pt idx="2496">
                  <c:v>44829.653270300929</c:v>
                </c:pt>
                <c:pt idx="2497">
                  <c:v>44829.653282581021</c:v>
                </c:pt>
                <c:pt idx="2498">
                  <c:v>44829.653292812502</c:v>
                </c:pt>
                <c:pt idx="2499">
                  <c:v>44829.653282025465</c:v>
                </c:pt>
                <c:pt idx="2500">
                  <c:v>44829.653317418983</c:v>
                </c:pt>
                <c:pt idx="2501">
                  <c:v>44829.653327534725</c:v>
                </c:pt>
                <c:pt idx="2502">
                  <c:v>44829.653328171298</c:v>
                </c:pt>
                <c:pt idx="2503">
                  <c:v>44829.653375173613</c:v>
                </c:pt>
                <c:pt idx="2504">
                  <c:v>44829.653385405094</c:v>
                </c:pt>
                <c:pt idx="2505">
                  <c:v>44829.653374398149</c:v>
                </c:pt>
                <c:pt idx="2506">
                  <c:v>44829.653421469906</c:v>
                </c:pt>
                <c:pt idx="2507">
                  <c:v>44829.653431701387</c:v>
                </c:pt>
                <c:pt idx="2508">
                  <c:v>44829.653420879629</c:v>
                </c:pt>
                <c:pt idx="2509">
                  <c:v>44829.653467766206</c:v>
                </c:pt>
                <c:pt idx="2510">
                  <c:v>44829.653477997686</c:v>
                </c:pt>
                <c:pt idx="2511">
                  <c:v>44829.653467094904</c:v>
                </c:pt>
                <c:pt idx="2512">
                  <c:v>44829.653514062498</c:v>
                </c:pt>
                <c:pt idx="2513">
                  <c:v>44829.653524293979</c:v>
                </c:pt>
                <c:pt idx="2514">
                  <c:v>44829.653513518519</c:v>
                </c:pt>
                <c:pt idx="2515">
                  <c:v>44829.653571932868</c:v>
                </c:pt>
                <c:pt idx="2516">
                  <c:v>44829.653582164348</c:v>
                </c:pt>
                <c:pt idx="2517">
                  <c:v>44829.653571168979</c:v>
                </c:pt>
                <c:pt idx="2518">
                  <c:v>44829.653618229167</c:v>
                </c:pt>
                <c:pt idx="2519">
                  <c:v>44829.653628460648</c:v>
                </c:pt>
                <c:pt idx="2520">
                  <c:v>44829.653617557873</c:v>
                </c:pt>
                <c:pt idx="2521">
                  <c:v>44829.65366452546</c:v>
                </c:pt>
                <c:pt idx="2522">
                  <c:v>44829.653674756941</c:v>
                </c:pt>
                <c:pt idx="2523">
                  <c:v>44829.653675428242</c:v>
                </c:pt>
                <c:pt idx="2524">
                  <c:v>44829.653722395837</c:v>
                </c:pt>
                <c:pt idx="2525">
                  <c:v>44829.653721053241</c:v>
                </c:pt>
                <c:pt idx="2526">
                  <c:v>44829.653721921299</c:v>
                </c:pt>
                <c:pt idx="2527">
                  <c:v>44829.653733969906</c:v>
                </c:pt>
                <c:pt idx="2528">
                  <c:v>44829.653744201387</c:v>
                </c:pt>
                <c:pt idx="2529">
                  <c:v>44829.65373327546</c:v>
                </c:pt>
                <c:pt idx="2530">
                  <c:v>44829.653757118052</c:v>
                </c:pt>
                <c:pt idx="2531">
                  <c:v>44829.653767349533</c:v>
                </c:pt>
                <c:pt idx="2532">
                  <c:v>44829.653768113429</c:v>
                </c:pt>
                <c:pt idx="2533">
                  <c:v>44829.653780266206</c:v>
                </c:pt>
                <c:pt idx="2534">
                  <c:v>44829.653790497687</c:v>
                </c:pt>
                <c:pt idx="2535">
                  <c:v>44829.653779780092</c:v>
                </c:pt>
                <c:pt idx="2536">
                  <c:v>44829.653803414352</c:v>
                </c:pt>
                <c:pt idx="2537">
                  <c:v>44829.653813645833</c:v>
                </c:pt>
                <c:pt idx="2538">
                  <c:v>44829.653802094908</c:v>
                </c:pt>
                <c:pt idx="2539">
                  <c:v>44829.653826562499</c:v>
                </c:pt>
                <c:pt idx="2540">
                  <c:v>44829.653836793979</c:v>
                </c:pt>
                <c:pt idx="2541">
                  <c:v>44829.653825729169</c:v>
                </c:pt>
                <c:pt idx="2542">
                  <c:v>44829.653849710645</c:v>
                </c:pt>
                <c:pt idx="2543">
                  <c:v>44829.653859942133</c:v>
                </c:pt>
                <c:pt idx="2544">
                  <c:v>44829.653849062503</c:v>
                </c:pt>
                <c:pt idx="2545">
                  <c:v>44829.653872858798</c:v>
                </c:pt>
                <c:pt idx="2546">
                  <c:v>44829.653883090279</c:v>
                </c:pt>
                <c:pt idx="2547">
                  <c:v>44829.653872314811</c:v>
                </c:pt>
                <c:pt idx="2548">
                  <c:v>44829.653930729168</c:v>
                </c:pt>
                <c:pt idx="2549">
                  <c:v>44829.653929386572</c:v>
                </c:pt>
                <c:pt idx="2550">
                  <c:v>44829.653930115739</c:v>
                </c:pt>
                <c:pt idx="2551">
                  <c:v>44829.653953877314</c:v>
                </c:pt>
                <c:pt idx="2552">
                  <c:v>44829.653964108795</c:v>
                </c:pt>
                <c:pt idx="2553">
                  <c:v>44829.653953379631</c:v>
                </c:pt>
                <c:pt idx="2554">
                  <c:v>44829.653965451391</c:v>
                </c:pt>
                <c:pt idx="2555">
                  <c:v>44829.653975682872</c:v>
                </c:pt>
                <c:pt idx="2556">
                  <c:v>44829.653976562498</c:v>
                </c:pt>
                <c:pt idx="2557">
                  <c:v>44829.654023414354</c:v>
                </c:pt>
                <c:pt idx="2558">
                  <c:v>44829.654033553241</c:v>
                </c:pt>
                <c:pt idx="2559">
                  <c:v>44829.654022685187</c:v>
                </c:pt>
                <c:pt idx="2560">
                  <c:v>44829.654069618053</c:v>
                </c:pt>
                <c:pt idx="2561">
                  <c:v>44829.654079849533</c:v>
                </c:pt>
                <c:pt idx="2562">
                  <c:v>44829.654080624998</c:v>
                </c:pt>
                <c:pt idx="2563">
                  <c:v>44829.654139062499</c:v>
                </c:pt>
                <c:pt idx="2564">
                  <c:v>44829.65413771991</c:v>
                </c:pt>
                <c:pt idx="2565">
                  <c:v>44829.654138483798</c:v>
                </c:pt>
                <c:pt idx="2566">
                  <c:v>44829.654196932868</c:v>
                </c:pt>
                <c:pt idx="2567">
                  <c:v>44829.654195590279</c:v>
                </c:pt>
                <c:pt idx="2568">
                  <c:v>44829.654196157404</c:v>
                </c:pt>
                <c:pt idx="2569">
                  <c:v>44829.654243229168</c:v>
                </c:pt>
                <c:pt idx="2570">
                  <c:v>44829.654253460649</c:v>
                </c:pt>
                <c:pt idx="2571">
                  <c:v>44829.65424275463</c:v>
                </c:pt>
                <c:pt idx="2572">
                  <c:v>44829.654289525461</c:v>
                </c:pt>
                <c:pt idx="2573">
                  <c:v>44829.654299756941</c:v>
                </c:pt>
                <c:pt idx="2574">
                  <c:v>44829.654288761572</c:v>
                </c:pt>
                <c:pt idx="2575">
                  <c:v>44829.654312673614</c:v>
                </c:pt>
                <c:pt idx="2576">
                  <c:v>44829.654322905095</c:v>
                </c:pt>
                <c:pt idx="2577">
                  <c:v>44829.654323518516</c:v>
                </c:pt>
                <c:pt idx="2578">
                  <c:v>44829.654370543984</c:v>
                </c:pt>
                <c:pt idx="2579">
                  <c:v>44829.654380775464</c:v>
                </c:pt>
                <c:pt idx="2580">
                  <c:v>44829.654369999997</c:v>
                </c:pt>
                <c:pt idx="2581">
                  <c:v>44829.654428414353</c:v>
                </c:pt>
                <c:pt idx="2582">
                  <c:v>44829.654438645834</c:v>
                </c:pt>
                <c:pt idx="2583">
                  <c:v>44829.654427789348</c:v>
                </c:pt>
                <c:pt idx="2584">
                  <c:v>44829.654439988422</c:v>
                </c:pt>
                <c:pt idx="2585">
                  <c:v>44829.65445021991</c:v>
                </c:pt>
                <c:pt idx="2586">
                  <c:v>44829.654439537037</c:v>
                </c:pt>
                <c:pt idx="2587">
                  <c:v>44829.654463136576</c:v>
                </c:pt>
                <c:pt idx="2588">
                  <c:v>44829.654473368057</c:v>
                </c:pt>
                <c:pt idx="2589">
                  <c:v>44829.654474074072</c:v>
                </c:pt>
                <c:pt idx="2590">
                  <c:v>44829.654521006945</c:v>
                </c:pt>
                <c:pt idx="2591">
                  <c:v>44829.654531238426</c:v>
                </c:pt>
                <c:pt idx="2592">
                  <c:v>44829.654520497686</c:v>
                </c:pt>
                <c:pt idx="2593">
                  <c:v>44829.654567303238</c:v>
                </c:pt>
                <c:pt idx="2594">
                  <c:v>44829.654577534719</c:v>
                </c:pt>
                <c:pt idx="2595">
                  <c:v>44829.654578171299</c:v>
                </c:pt>
                <c:pt idx="2596">
                  <c:v>44829.654625173607</c:v>
                </c:pt>
                <c:pt idx="2597">
                  <c:v>44829.654635405095</c:v>
                </c:pt>
                <c:pt idx="2598">
                  <c:v>44829.65462465278</c:v>
                </c:pt>
                <c:pt idx="2599">
                  <c:v>44829.654671469907</c:v>
                </c:pt>
                <c:pt idx="2600">
                  <c:v>44829.654681701388</c:v>
                </c:pt>
                <c:pt idx="2601">
                  <c:v>44829.654670833334</c:v>
                </c:pt>
                <c:pt idx="2602">
                  <c:v>44829.654729340276</c:v>
                </c:pt>
                <c:pt idx="2603">
                  <c:v>44829.654727997688</c:v>
                </c:pt>
                <c:pt idx="2604">
                  <c:v>44829.654728900459</c:v>
                </c:pt>
                <c:pt idx="2605">
                  <c:v>44829.654775636576</c:v>
                </c:pt>
                <c:pt idx="2606">
                  <c:v>44829.65477429398</c:v>
                </c:pt>
                <c:pt idx="2607">
                  <c:v>44829.654775115741</c:v>
                </c:pt>
                <c:pt idx="2608">
                  <c:v>44829.654833506946</c:v>
                </c:pt>
                <c:pt idx="2609">
                  <c:v>44829.65483216435</c:v>
                </c:pt>
                <c:pt idx="2610">
                  <c:v>44829.654832905093</c:v>
                </c:pt>
                <c:pt idx="2611">
                  <c:v>44829.654879803238</c:v>
                </c:pt>
                <c:pt idx="2612">
                  <c:v>44829.654878460649</c:v>
                </c:pt>
                <c:pt idx="2613">
                  <c:v>44829.6548793287</c:v>
                </c:pt>
                <c:pt idx="2614">
                  <c:v>44829.654902951392</c:v>
                </c:pt>
                <c:pt idx="2615">
                  <c:v>44829.654913182872</c:v>
                </c:pt>
                <c:pt idx="2616">
                  <c:v>44829.654902476854</c:v>
                </c:pt>
                <c:pt idx="2617">
                  <c:v>44829.654926099538</c:v>
                </c:pt>
                <c:pt idx="2618">
                  <c:v>44829.654936331019</c:v>
                </c:pt>
                <c:pt idx="2619">
                  <c:v>44829.654925752315</c:v>
                </c:pt>
                <c:pt idx="2620">
                  <c:v>44829.654949247684</c:v>
                </c:pt>
                <c:pt idx="2621">
                  <c:v>44829.654959479165</c:v>
                </c:pt>
                <c:pt idx="2622">
                  <c:v>44829.654948587966</c:v>
                </c:pt>
                <c:pt idx="2623">
                  <c:v>44829.654972395831</c:v>
                </c:pt>
                <c:pt idx="2624">
                  <c:v>44829.654982627311</c:v>
                </c:pt>
                <c:pt idx="2625">
                  <c:v>44829.654983414352</c:v>
                </c:pt>
                <c:pt idx="2626">
                  <c:v>44829.655007118054</c:v>
                </c:pt>
                <c:pt idx="2627">
                  <c:v>44829.655005775465</c:v>
                </c:pt>
                <c:pt idx="2628">
                  <c:v>44829.655006678244</c:v>
                </c:pt>
                <c:pt idx="2629">
                  <c:v>44829.6550302662</c:v>
                </c:pt>
                <c:pt idx="2630">
                  <c:v>44829.655040497688</c:v>
                </c:pt>
                <c:pt idx="2631">
                  <c:v>44829.655028946756</c:v>
                </c:pt>
                <c:pt idx="2632">
                  <c:v>44829.655053414353</c:v>
                </c:pt>
                <c:pt idx="2633">
                  <c:v>44829.655063645834</c:v>
                </c:pt>
                <c:pt idx="2634">
                  <c:v>44829.655052835646</c:v>
                </c:pt>
                <c:pt idx="2635">
                  <c:v>44829.655064988423</c:v>
                </c:pt>
                <c:pt idx="2636">
                  <c:v>44829.655075219904</c:v>
                </c:pt>
                <c:pt idx="2637">
                  <c:v>44829.655064317129</c:v>
                </c:pt>
                <c:pt idx="2638">
                  <c:v>44829.6550765625</c:v>
                </c:pt>
                <c:pt idx="2639">
                  <c:v>44829.65508679398</c:v>
                </c:pt>
                <c:pt idx="2640">
                  <c:v>44829.655087511572</c:v>
                </c:pt>
                <c:pt idx="2641">
                  <c:v>44829.655111284723</c:v>
                </c:pt>
                <c:pt idx="2642">
                  <c:v>44829.655121516204</c:v>
                </c:pt>
                <c:pt idx="2643">
                  <c:v>44829.655110775464</c:v>
                </c:pt>
                <c:pt idx="2644">
                  <c:v>44829.6551228588</c:v>
                </c:pt>
                <c:pt idx="2645">
                  <c:v>44829.65513309028</c:v>
                </c:pt>
                <c:pt idx="2646">
                  <c:v>44829.655122071759</c:v>
                </c:pt>
                <c:pt idx="2647">
                  <c:v>44829.655169155092</c:v>
                </c:pt>
                <c:pt idx="2648">
                  <c:v>44829.655179386573</c:v>
                </c:pt>
                <c:pt idx="2649">
                  <c:v>44829.655168657409</c:v>
                </c:pt>
                <c:pt idx="2650">
                  <c:v>44829.655215451392</c:v>
                </c:pt>
                <c:pt idx="2651">
                  <c:v>44829.655225694441</c:v>
                </c:pt>
                <c:pt idx="2652">
                  <c:v>44829.655214849539</c:v>
                </c:pt>
                <c:pt idx="2653">
                  <c:v>44829.655273321761</c:v>
                </c:pt>
                <c:pt idx="2654">
                  <c:v>44829.655271990741</c:v>
                </c:pt>
                <c:pt idx="2655">
                  <c:v>44829.655272824071</c:v>
                </c:pt>
                <c:pt idx="2656">
                  <c:v>44829.655319618054</c:v>
                </c:pt>
                <c:pt idx="2657">
                  <c:v>44829.655329849535</c:v>
                </c:pt>
                <c:pt idx="2658">
                  <c:v>44829.655318923607</c:v>
                </c:pt>
                <c:pt idx="2659">
                  <c:v>44829.655377488423</c:v>
                </c:pt>
                <c:pt idx="2660">
                  <c:v>44829.65538773148</c:v>
                </c:pt>
                <c:pt idx="2661">
                  <c:v>44829.655377013885</c:v>
                </c:pt>
                <c:pt idx="2662">
                  <c:v>44829.655423784723</c:v>
                </c:pt>
                <c:pt idx="2663">
                  <c:v>44829.65543402778</c:v>
                </c:pt>
                <c:pt idx="2664">
                  <c:v>44829.655434826389</c:v>
                </c:pt>
                <c:pt idx="2665">
                  <c:v>44829.655458506946</c:v>
                </c:pt>
                <c:pt idx="2666">
                  <c:v>44829.655468738427</c:v>
                </c:pt>
                <c:pt idx="2667">
                  <c:v>44829.655458194444</c:v>
                </c:pt>
                <c:pt idx="2668">
                  <c:v>44829.655470081016</c:v>
                </c:pt>
                <c:pt idx="2669">
                  <c:v>44829.655480312496</c:v>
                </c:pt>
                <c:pt idx="2670">
                  <c:v>44829.655481226851</c:v>
                </c:pt>
                <c:pt idx="2671">
                  <c:v>44829.655493229169</c:v>
                </c:pt>
                <c:pt idx="2672">
                  <c:v>44829.655492650461</c:v>
                </c:pt>
                <c:pt idx="2673">
                  <c:v>44829.655504988426</c:v>
                </c:pt>
                <c:pt idx="2674">
                  <c:v>44829.65550346065</c:v>
                </c:pt>
                <c:pt idx="2675">
                  <c:v>44829.655504733797</c:v>
                </c:pt>
                <c:pt idx="2676">
                  <c:v>44829.655527951385</c:v>
                </c:pt>
                <c:pt idx="2677">
                  <c:v>44829.655538182873</c:v>
                </c:pt>
                <c:pt idx="2678">
                  <c:v>44829.655527256946</c:v>
                </c:pt>
                <c:pt idx="2679">
                  <c:v>44829.655574247685</c:v>
                </c:pt>
                <c:pt idx="2680">
                  <c:v>44829.655584490742</c:v>
                </c:pt>
                <c:pt idx="2681">
                  <c:v>44829.655573680553</c:v>
                </c:pt>
                <c:pt idx="2682">
                  <c:v>44829.655632118054</c:v>
                </c:pt>
                <c:pt idx="2683">
                  <c:v>44829.655642361111</c:v>
                </c:pt>
                <c:pt idx="2684">
                  <c:v>44829.655631597219</c:v>
                </c:pt>
                <c:pt idx="2685">
                  <c:v>44829.6556552662</c:v>
                </c:pt>
                <c:pt idx="2686">
                  <c:v>44829.655665509257</c:v>
                </c:pt>
                <c:pt idx="2687">
                  <c:v>44829.655654768518</c:v>
                </c:pt>
                <c:pt idx="2688">
                  <c:v>44829.655689988424</c:v>
                </c:pt>
                <c:pt idx="2689">
                  <c:v>44829.65570023148</c:v>
                </c:pt>
                <c:pt idx="2690">
                  <c:v>44829.65570087963</c:v>
                </c:pt>
                <c:pt idx="2691">
                  <c:v>44829.655724710647</c:v>
                </c:pt>
                <c:pt idx="2692">
                  <c:v>44829.655734953703</c:v>
                </c:pt>
                <c:pt idx="2693">
                  <c:v>44829.655724178243</c:v>
                </c:pt>
                <c:pt idx="2694">
                  <c:v>44829.655748078701</c:v>
                </c:pt>
                <c:pt idx="2695">
                  <c:v>44829.655758090281</c:v>
                </c:pt>
                <c:pt idx="2696">
                  <c:v>44829.655747824072</c:v>
                </c:pt>
                <c:pt idx="2697">
                  <c:v>44829.65575943287</c:v>
                </c:pt>
                <c:pt idx="2698">
                  <c:v>44829.655769675926</c:v>
                </c:pt>
                <c:pt idx="2699">
                  <c:v>44829.655758923611</c:v>
                </c:pt>
                <c:pt idx="2700">
                  <c:v>44829.65580572917</c:v>
                </c:pt>
                <c:pt idx="2701">
                  <c:v>44829.65581596065</c:v>
                </c:pt>
                <c:pt idx="2702">
                  <c:v>44829.655805127317</c:v>
                </c:pt>
                <c:pt idx="2703">
                  <c:v>44829.655852025462</c:v>
                </c:pt>
                <c:pt idx="2704">
                  <c:v>44829.655850694442</c:v>
                </c:pt>
                <c:pt idx="2705">
                  <c:v>44829.655851493058</c:v>
                </c:pt>
                <c:pt idx="2706">
                  <c:v>44829.655898321762</c:v>
                </c:pt>
                <c:pt idx="2707">
                  <c:v>44829.655908564811</c:v>
                </c:pt>
                <c:pt idx="2708">
                  <c:v>44829.655897685188</c:v>
                </c:pt>
                <c:pt idx="2709">
                  <c:v>44829.655944618054</c:v>
                </c:pt>
                <c:pt idx="2710">
                  <c:v>44829.655954861111</c:v>
                </c:pt>
                <c:pt idx="2711">
                  <c:v>44829.655955555558</c:v>
                </c:pt>
                <c:pt idx="2712">
                  <c:v>44829.655956192131</c:v>
                </c:pt>
                <c:pt idx="2713">
                  <c:v>44829.655966435188</c:v>
                </c:pt>
                <c:pt idx="2714">
                  <c:v>44829.655967766201</c:v>
                </c:pt>
                <c:pt idx="2715">
                  <c:v>44829.655978009258</c:v>
                </c:pt>
                <c:pt idx="2716">
                  <c:v>44829.655967199076</c:v>
                </c:pt>
                <c:pt idx="2717">
                  <c:v>44829.655990914354</c:v>
                </c:pt>
                <c:pt idx="2718">
                  <c:v>44829.655989583334</c:v>
                </c:pt>
                <c:pt idx="2719">
                  <c:v>44829.655990254629</c:v>
                </c:pt>
                <c:pt idx="2720">
                  <c:v>44829.656002488424</c:v>
                </c:pt>
                <c:pt idx="2721">
                  <c:v>44829.656012731481</c:v>
                </c:pt>
                <c:pt idx="2722">
                  <c:v>44829.656001736112</c:v>
                </c:pt>
                <c:pt idx="2723">
                  <c:v>44829.656014062501</c:v>
                </c:pt>
                <c:pt idx="2724">
                  <c:v>44829.656024305557</c:v>
                </c:pt>
                <c:pt idx="2725">
                  <c:v>44829.656024999997</c:v>
                </c:pt>
                <c:pt idx="2726">
                  <c:v>44829.656037210647</c:v>
                </c:pt>
                <c:pt idx="2727">
                  <c:v>44829.656047442128</c:v>
                </c:pt>
                <c:pt idx="2728">
                  <c:v>44829.656036689812</c:v>
                </c:pt>
                <c:pt idx="2729">
                  <c:v>44829.65607193287</c:v>
                </c:pt>
                <c:pt idx="2730">
                  <c:v>44829.656082175927</c:v>
                </c:pt>
                <c:pt idx="2731">
                  <c:v>44829.656071226855</c:v>
                </c:pt>
                <c:pt idx="2732">
                  <c:v>44829.656106655093</c:v>
                </c:pt>
                <c:pt idx="2733">
                  <c:v>44829.65611689815</c:v>
                </c:pt>
                <c:pt idx="2734">
                  <c:v>44829.656106099537</c:v>
                </c:pt>
                <c:pt idx="2735">
                  <c:v>44829.65611822917</c:v>
                </c:pt>
                <c:pt idx="2736">
                  <c:v>44829.656128472219</c:v>
                </c:pt>
                <c:pt idx="2737">
                  <c:v>44829.656117743056</c:v>
                </c:pt>
                <c:pt idx="2738">
                  <c:v>44829.656141377316</c:v>
                </c:pt>
                <c:pt idx="2739">
                  <c:v>44829.65614003472</c:v>
                </c:pt>
                <c:pt idx="2740">
                  <c:v>44829.656140752311</c:v>
                </c:pt>
                <c:pt idx="2741">
                  <c:v>44829.656164525462</c:v>
                </c:pt>
                <c:pt idx="2742">
                  <c:v>44829.656174756943</c:v>
                </c:pt>
                <c:pt idx="2743">
                  <c:v>44829.656163958331</c:v>
                </c:pt>
                <c:pt idx="2744">
                  <c:v>44829.656222638885</c:v>
                </c:pt>
                <c:pt idx="2745">
                  <c:v>44829.656221064812</c:v>
                </c:pt>
                <c:pt idx="2746">
                  <c:v>44829.656222384256</c:v>
                </c:pt>
                <c:pt idx="2747">
                  <c:v>44829.656268692132</c:v>
                </c:pt>
                <c:pt idx="2748">
                  <c:v>44829.656278935188</c:v>
                </c:pt>
                <c:pt idx="2749">
                  <c:v>44829.656268067127</c:v>
                </c:pt>
                <c:pt idx="2750">
                  <c:v>44829.656314988424</c:v>
                </c:pt>
                <c:pt idx="2751">
                  <c:v>44829.656325231481</c:v>
                </c:pt>
                <c:pt idx="2752">
                  <c:v>44829.656314490741</c:v>
                </c:pt>
                <c:pt idx="2753">
                  <c:v>44829.656349710647</c:v>
                </c:pt>
                <c:pt idx="2754">
                  <c:v>44829.656348379627</c:v>
                </c:pt>
                <c:pt idx="2755">
                  <c:v>44829.656349131947</c:v>
                </c:pt>
                <c:pt idx="2756">
                  <c:v>44829.65638443287</c:v>
                </c:pt>
                <c:pt idx="2757">
                  <c:v>44829.65638310185</c:v>
                </c:pt>
                <c:pt idx="2758">
                  <c:v>44829.656383888891</c:v>
                </c:pt>
                <c:pt idx="2759">
                  <c:v>44829.656430729163</c:v>
                </c:pt>
                <c:pt idx="2760">
                  <c:v>44829.65644097222</c:v>
                </c:pt>
                <c:pt idx="2761">
                  <c:v>44829.656430115741</c:v>
                </c:pt>
                <c:pt idx="2762">
                  <c:v>44829.656477025463</c:v>
                </c:pt>
                <c:pt idx="2763">
                  <c:v>44829.656475694443</c:v>
                </c:pt>
                <c:pt idx="2764">
                  <c:v>44829.656476319447</c:v>
                </c:pt>
                <c:pt idx="2765">
                  <c:v>44829.656511747686</c:v>
                </c:pt>
                <c:pt idx="2766">
                  <c:v>44829.656521990742</c:v>
                </c:pt>
                <c:pt idx="2767">
                  <c:v>44829.656522581019</c:v>
                </c:pt>
                <c:pt idx="2768">
                  <c:v>44829.656569618055</c:v>
                </c:pt>
                <c:pt idx="2769">
                  <c:v>44829.656568287035</c:v>
                </c:pt>
                <c:pt idx="2770">
                  <c:v>44829.656569085651</c:v>
                </c:pt>
                <c:pt idx="2771">
                  <c:v>44829.656615914355</c:v>
                </c:pt>
                <c:pt idx="2772">
                  <c:v>44829.656626157404</c:v>
                </c:pt>
                <c:pt idx="2773">
                  <c:v>44829.656615243053</c:v>
                </c:pt>
                <c:pt idx="2774">
                  <c:v>44829.656673784724</c:v>
                </c:pt>
                <c:pt idx="2775">
                  <c:v>44829.656672453704</c:v>
                </c:pt>
                <c:pt idx="2776">
                  <c:v>44829.656673391204</c:v>
                </c:pt>
                <c:pt idx="2777">
                  <c:v>44829.656720081017</c:v>
                </c:pt>
                <c:pt idx="2778">
                  <c:v>44829.656718749997</c:v>
                </c:pt>
                <c:pt idx="2779">
                  <c:v>44829.656719363426</c:v>
                </c:pt>
                <c:pt idx="2780">
                  <c:v>44829.656766377317</c:v>
                </c:pt>
                <c:pt idx="2781">
                  <c:v>44829.656776620373</c:v>
                </c:pt>
                <c:pt idx="2782">
                  <c:v>44829.65676583333</c:v>
                </c:pt>
                <c:pt idx="2783">
                  <c:v>44829.656789525463</c:v>
                </c:pt>
                <c:pt idx="2784">
                  <c:v>44829.65679976852</c:v>
                </c:pt>
                <c:pt idx="2785">
                  <c:v>44829.656800416669</c:v>
                </c:pt>
                <c:pt idx="2786">
                  <c:v>44829.656847395832</c:v>
                </c:pt>
                <c:pt idx="2787">
                  <c:v>44829.656846064812</c:v>
                </c:pt>
                <c:pt idx="2788">
                  <c:v>44829.656846909726</c:v>
                </c:pt>
                <c:pt idx="2789">
                  <c:v>44829.656893692132</c:v>
                </c:pt>
                <c:pt idx="2790">
                  <c:v>44829.656903935182</c:v>
                </c:pt>
                <c:pt idx="2791">
                  <c:v>44829.656904699077</c:v>
                </c:pt>
                <c:pt idx="2792">
                  <c:v>44829.65694015046</c:v>
                </c:pt>
                <c:pt idx="2793">
                  <c:v>44829.656950231481</c:v>
                </c:pt>
                <c:pt idx="2794">
                  <c:v>44829.656939895831</c:v>
                </c:pt>
                <c:pt idx="2795">
                  <c:v>44829.656986284725</c:v>
                </c:pt>
                <c:pt idx="2796">
                  <c:v>44829.656984953705</c:v>
                </c:pt>
                <c:pt idx="2797">
                  <c:v>44829.656985613423</c:v>
                </c:pt>
                <c:pt idx="2798">
                  <c:v>44829.657032581017</c:v>
                </c:pt>
                <c:pt idx="2799">
                  <c:v>44829.657042824074</c:v>
                </c:pt>
                <c:pt idx="2800">
                  <c:v>44829.657043541665</c:v>
                </c:pt>
                <c:pt idx="2801">
                  <c:v>44829.657090451386</c:v>
                </c:pt>
                <c:pt idx="2802">
                  <c:v>44829.657100694443</c:v>
                </c:pt>
                <c:pt idx="2803">
                  <c:v>44829.657089872686</c:v>
                </c:pt>
                <c:pt idx="2804">
                  <c:v>44829.65711359954</c:v>
                </c:pt>
                <c:pt idx="2805">
                  <c:v>44829.657123842589</c:v>
                </c:pt>
                <c:pt idx="2806">
                  <c:v>44829.657124699072</c:v>
                </c:pt>
                <c:pt idx="2807">
                  <c:v>44829.657171851853</c:v>
                </c:pt>
                <c:pt idx="2808">
                  <c:v>44829.657170138889</c:v>
                </c:pt>
                <c:pt idx="2809">
                  <c:v>44829.657171018516</c:v>
                </c:pt>
                <c:pt idx="2810">
                  <c:v>44829.657217766202</c:v>
                </c:pt>
                <c:pt idx="2811">
                  <c:v>44829.657228009259</c:v>
                </c:pt>
                <c:pt idx="2812">
                  <c:v>44829.657217083331</c:v>
                </c:pt>
                <c:pt idx="2813">
                  <c:v>44829.657275636571</c:v>
                </c:pt>
                <c:pt idx="2814">
                  <c:v>44829.657285879628</c:v>
                </c:pt>
                <c:pt idx="2815">
                  <c:v>44829.657275081016</c:v>
                </c:pt>
                <c:pt idx="2816">
                  <c:v>44829.657321932871</c:v>
                </c:pt>
                <c:pt idx="2817">
                  <c:v>44829.657332175928</c:v>
                </c:pt>
                <c:pt idx="2818">
                  <c:v>44829.657321412036</c:v>
                </c:pt>
                <c:pt idx="2819">
                  <c:v>44829.657368229164</c:v>
                </c:pt>
                <c:pt idx="2820">
                  <c:v>44829.65737847222</c:v>
                </c:pt>
                <c:pt idx="2821">
                  <c:v>44829.657379328703</c:v>
                </c:pt>
                <c:pt idx="2822">
                  <c:v>44829.657414525464</c:v>
                </c:pt>
                <c:pt idx="2823">
                  <c:v>44829.65742476852</c:v>
                </c:pt>
                <c:pt idx="2824">
                  <c:v>44829.657413865738</c:v>
                </c:pt>
                <c:pt idx="2825">
                  <c:v>44829.657460821756</c:v>
                </c:pt>
                <c:pt idx="2826">
                  <c:v>44829.657471064813</c:v>
                </c:pt>
                <c:pt idx="2827">
                  <c:v>44829.657460138886</c:v>
                </c:pt>
                <c:pt idx="2828">
                  <c:v>44829.657518692133</c:v>
                </c:pt>
                <c:pt idx="2829">
                  <c:v>44829.657517361113</c:v>
                </c:pt>
                <c:pt idx="2830">
                  <c:v>44829.657518194443</c:v>
                </c:pt>
                <c:pt idx="2831">
                  <c:v>44829.657564988425</c:v>
                </c:pt>
                <c:pt idx="2832">
                  <c:v>44829.657575231482</c:v>
                </c:pt>
                <c:pt idx="2833">
                  <c:v>44829.657564513887</c:v>
                </c:pt>
                <c:pt idx="2834">
                  <c:v>44829.657588136572</c:v>
                </c:pt>
                <c:pt idx="2835">
                  <c:v>44829.657598379628</c:v>
                </c:pt>
                <c:pt idx="2836">
                  <c:v>44829.657599317128</c:v>
                </c:pt>
                <c:pt idx="2837">
                  <c:v>44829.657646226849</c:v>
                </c:pt>
                <c:pt idx="2838">
                  <c:v>44829.657656249998</c:v>
                </c:pt>
                <c:pt idx="2839">
                  <c:v>44829.657645543979</c:v>
                </c:pt>
                <c:pt idx="2840">
                  <c:v>44829.657692303241</c:v>
                </c:pt>
                <c:pt idx="2841">
                  <c:v>44829.657702546298</c:v>
                </c:pt>
                <c:pt idx="2842">
                  <c:v>44829.657691655091</c:v>
                </c:pt>
                <c:pt idx="2843">
                  <c:v>44829.657738599533</c:v>
                </c:pt>
                <c:pt idx="2844">
                  <c:v>44829.65774884259</c:v>
                </c:pt>
                <c:pt idx="2845">
                  <c:v>44829.657749479164</c:v>
                </c:pt>
                <c:pt idx="2846">
                  <c:v>44829.65779646991</c:v>
                </c:pt>
                <c:pt idx="2847">
                  <c:v>44829.65779513889</c:v>
                </c:pt>
                <c:pt idx="2848">
                  <c:v>44829.657795983796</c:v>
                </c:pt>
                <c:pt idx="2849">
                  <c:v>44829.657842766203</c:v>
                </c:pt>
                <c:pt idx="2850">
                  <c:v>44829.657853009259</c:v>
                </c:pt>
                <c:pt idx="2851">
                  <c:v>44829.65784226852</c:v>
                </c:pt>
                <c:pt idx="2852">
                  <c:v>44829.657865914349</c:v>
                </c:pt>
                <c:pt idx="2853">
                  <c:v>44829.657876157406</c:v>
                </c:pt>
                <c:pt idx="2854">
                  <c:v>44829.657865462963</c:v>
                </c:pt>
                <c:pt idx="2855">
                  <c:v>44829.657900636572</c:v>
                </c:pt>
                <c:pt idx="2856">
                  <c:v>44829.657910879629</c:v>
                </c:pt>
                <c:pt idx="2857">
                  <c:v>44829.657899930557</c:v>
                </c:pt>
                <c:pt idx="2858">
                  <c:v>44829.657958506941</c:v>
                </c:pt>
                <c:pt idx="2859">
                  <c:v>44829.657957175928</c:v>
                </c:pt>
                <c:pt idx="2860">
                  <c:v>44829.65795789352</c:v>
                </c:pt>
                <c:pt idx="2861">
                  <c:v>44829.658004803241</c:v>
                </c:pt>
                <c:pt idx="2862">
                  <c:v>44829.658015046298</c:v>
                </c:pt>
                <c:pt idx="2863">
                  <c:v>44829.658004166668</c:v>
                </c:pt>
                <c:pt idx="2864">
                  <c:v>44829.65806267361</c:v>
                </c:pt>
                <c:pt idx="2865">
                  <c:v>44829.65806134259</c:v>
                </c:pt>
                <c:pt idx="2866">
                  <c:v>44829.658062256945</c:v>
                </c:pt>
                <c:pt idx="2867">
                  <c:v>44829.65810896991</c:v>
                </c:pt>
                <c:pt idx="2868">
                  <c:v>44829.65811921296</c:v>
                </c:pt>
                <c:pt idx="2869">
                  <c:v>44829.658108368058</c:v>
                </c:pt>
                <c:pt idx="2870">
                  <c:v>44829.658155266203</c:v>
                </c:pt>
                <c:pt idx="2871">
                  <c:v>44829.65816550926</c:v>
                </c:pt>
                <c:pt idx="2872">
                  <c:v>44829.658166261572</c:v>
                </c:pt>
                <c:pt idx="2873">
                  <c:v>44829.658213136572</c:v>
                </c:pt>
                <c:pt idx="2874">
                  <c:v>44829.658223379629</c:v>
                </c:pt>
                <c:pt idx="2875">
                  <c:v>44829.658212523151</c:v>
                </c:pt>
                <c:pt idx="2876">
                  <c:v>44829.658247361112</c:v>
                </c:pt>
                <c:pt idx="2877">
                  <c:v>44829.658247858795</c:v>
                </c:pt>
                <c:pt idx="2878">
                  <c:v>44829.658258101852</c:v>
                </c:pt>
                <c:pt idx="2879">
                  <c:v>44829.658259432872</c:v>
                </c:pt>
                <c:pt idx="2880">
                  <c:v>44829.658258981479</c:v>
                </c:pt>
                <c:pt idx="2881">
                  <c:v>44829.658271006942</c:v>
                </c:pt>
                <c:pt idx="2882">
                  <c:v>44829.658269675929</c:v>
                </c:pt>
                <c:pt idx="2883">
                  <c:v>44829.658270381944</c:v>
                </c:pt>
                <c:pt idx="2884">
                  <c:v>44829.658282581018</c:v>
                </c:pt>
                <c:pt idx="2885">
                  <c:v>44829.658292824075</c:v>
                </c:pt>
                <c:pt idx="2886">
                  <c:v>44829.658293576387</c:v>
                </c:pt>
                <c:pt idx="2887">
                  <c:v>44829.658294155095</c:v>
                </c:pt>
                <c:pt idx="2888">
                  <c:v>44829.658304398145</c:v>
                </c:pt>
                <c:pt idx="2889">
                  <c:v>44829.658305185185</c:v>
                </c:pt>
                <c:pt idx="2890">
                  <c:v>44829.658317303241</c:v>
                </c:pt>
                <c:pt idx="2891">
                  <c:v>44829.658327546298</c:v>
                </c:pt>
                <c:pt idx="2892">
                  <c:v>44829.658316724534</c:v>
                </c:pt>
                <c:pt idx="2893">
                  <c:v>44829.658340451388</c:v>
                </c:pt>
                <c:pt idx="2894">
                  <c:v>44829.658350694444</c:v>
                </c:pt>
                <c:pt idx="2895">
                  <c:v>44829.658340034723</c:v>
                </c:pt>
                <c:pt idx="2896">
                  <c:v>44829.65836371528</c:v>
                </c:pt>
                <c:pt idx="2897">
                  <c:v>44829.658363437498</c:v>
                </c:pt>
                <c:pt idx="2898">
                  <c:v>44829.658375173611</c:v>
                </c:pt>
                <c:pt idx="2899">
                  <c:v>44829.658373842591</c:v>
                </c:pt>
                <c:pt idx="2900">
                  <c:v>44829.658374340281</c:v>
                </c:pt>
                <c:pt idx="2901">
                  <c:v>44829.658386747687</c:v>
                </c:pt>
                <c:pt idx="2902">
                  <c:v>44829.658396990737</c:v>
                </c:pt>
                <c:pt idx="2903">
                  <c:v>44829.658386076386</c:v>
                </c:pt>
                <c:pt idx="2904">
                  <c:v>44829.658409895834</c:v>
                </c:pt>
                <c:pt idx="2905">
                  <c:v>44829.658409305557</c:v>
                </c:pt>
                <c:pt idx="2906">
                  <c:v>44829.658421469911</c:v>
                </c:pt>
                <c:pt idx="2907">
                  <c:v>44829.658420138891</c:v>
                </c:pt>
                <c:pt idx="2908">
                  <c:v>44829.65842083333</c:v>
                </c:pt>
                <c:pt idx="2909">
                  <c:v>44829.65843304398</c:v>
                </c:pt>
                <c:pt idx="2910">
                  <c:v>44829.65843171296</c:v>
                </c:pt>
                <c:pt idx="2911">
                  <c:v>44829.6584325</c:v>
                </c:pt>
                <c:pt idx="2912">
                  <c:v>44829.658444618057</c:v>
                </c:pt>
                <c:pt idx="2913">
                  <c:v>44829.658454861114</c:v>
                </c:pt>
                <c:pt idx="2914">
                  <c:v>44829.658444108798</c:v>
                </c:pt>
                <c:pt idx="2915">
                  <c:v>44829.658456192126</c:v>
                </c:pt>
                <c:pt idx="2916">
                  <c:v>44829.658455428238</c:v>
                </c:pt>
                <c:pt idx="2917">
                  <c:v>44829.658467766203</c:v>
                </c:pt>
                <c:pt idx="2918">
                  <c:v>44829.658466435183</c:v>
                </c:pt>
                <c:pt idx="2919">
                  <c:v>44829.658467141206</c:v>
                </c:pt>
                <c:pt idx="2920">
                  <c:v>44829.65847934028</c:v>
                </c:pt>
                <c:pt idx="2921">
                  <c:v>44829.65847800926</c:v>
                </c:pt>
                <c:pt idx="2922">
                  <c:v>44829.658478726851</c:v>
                </c:pt>
                <c:pt idx="2923">
                  <c:v>44829.658490914349</c:v>
                </c:pt>
                <c:pt idx="2924">
                  <c:v>44829.658501157406</c:v>
                </c:pt>
                <c:pt idx="2925">
                  <c:v>44829.658501828701</c:v>
                </c:pt>
                <c:pt idx="2926">
                  <c:v>44829.658514062503</c:v>
                </c:pt>
                <c:pt idx="2927">
                  <c:v>44829.658524305552</c:v>
                </c:pt>
                <c:pt idx="2928">
                  <c:v>44829.65852513889</c:v>
                </c:pt>
                <c:pt idx="2929">
                  <c:v>44829.658537210649</c:v>
                </c:pt>
                <c:pt idx="2930">
                  <c:v>44829.658547453706</c:v>
                </c:pt>
                <c:pt idx="2931">
                  <c:v>44829.658548182873</c:v>
                </c:pt>
                <c:pt idx="2932">
                  <c:v>44829.658560358796</c:v>
                </c:pt>
                <c:pt idx="2933">
                  <c:v>44829.658570601852</c:v>
                </c:pt>
                <c:pt idx="2934">
                  <c:v>44829.658571423613</c:v>
                </c:pt>
                <c:pt idx="2935">
                  <c:v>44829.658583506942</c:v>
                </c:pt>
                <c:pt idx="2936">
                  <c:v>44829.658593749999</c:v>
                </c:pt>
                <c:pt idx="2937">
                  <c:v>44829.658582928241</c:v>
                </c:pt>
                <c:pt idx="2938">
                  <c:v>44829.658606655095</c:v>
                </c:pt>
                <c:pt idx="2939">
                  <c:v>44829.658616898145</c:v>
                </c:pt>
                <c:pt idx="2940">
                  <c:v>44829.658606018522</c:v>
                </c:pt>
                <c:pt idx="2941">
                  <c:v>44829.658629803242</c:v>
                </c:pt>
                <c:pt idx="2942">
                  <c:v>44829.658640046298</c:v>
                </c:pt>
                <c:pt idx="2943">
                  <c:v>44829.658629270831</c:v>
                </c:pt>
                <c:pt idx="2944">
                  <c:v>44829.658651620368</c:v>
                </c:pt>
                <c:pt idx="2945">
                  <c:v>44829.658652951388</c:v>
                </c:pt>
                <c:pt idx="2946">
                  <c:v>44829.658663194445</c:v>
                </c:pt>
                <c:pt idx="2947">
                  <c:v>44829.658652314814</c:v>
                </c:pt>
                <c:pt idx="2948">
                  <c:v>44829.658676099534</c:v>
                </c:pt>
                <c:pt idx="2949">
                  <c:v>44829.658686342591</c:v>
                </c:pt>
                <c:pt idx="2950">
                  <c:v>44829.658675462961</c:v>
                </c:pt>
                <c:pt idx="2951">
                  <c:v>44829.658699247688</c:v>
                </c:pt>
                <c:pt idx="2952">
                  <c:v>44829.658709490737</c:v>
                </c:pt>
                <c:pt idx="2953">
                  <c:v>44829.658698715277</c:v>
                </c:pt>
                <c:pt idx="2954">
                  <c:v>44829.658710821757</c:v>
                </c:pt>
                <c:pt idx="2955">
                  <c:v>44829.658721064814</c:v>
                </c:pt>
                <c:pt idx="2956">
                  <c:v>44829.658710312498</c:v>
                </c:pt>
                <c:pt idx="2957">
                  <c:v>44829.65874554398</c:v>
                </c:pt>
                <c:pt idx="2958">
                  <c:v>44829.65874421296</c:v>
                </c:pt>
                <c:pt idx="2959">
                  <c:v>44829.658744918983</c:v>
                </c:pt>
                <c:pt idx="2960">
                  <c:v>44829.658778935183</c:v>
                </c:pt>
                <c:pt idx="2961">
                  <c:v>44829.658780266203</c:v>
                </c:pt>
                <c:pt idx="2962">
                  <c:v>44829.65879050926</c:v>
                </c:pt>
                <c:pt idx="2963">
                  <c:v>44829.658779768521</c:v>
                </c:pt>
                <c:pt idx="2964">
                  <c:v>44829.658791365742</c:v>
                </c:pt>
                <c:pt idx="2965">
                  <c:v>44829.65879184028</c:v>
                </c:pt>
                <c:pt idx="2966">
                  <c:v>44829.65880208333</c:v>
                </c:pt>
                <c:pt idx="2967">
                  <c:v>44829.658802951388</c:v>
                </c:pt>
                <c:pt idx="2968">
                  <c:v>44829.65880341435</c:v>
                </c:pt>
                <c:pt idx="2969">
                  <c:v>44829.658813657406</c:v>
                </c:pt>
                <c:pt idx="2970">
                  <c:v>44829.658814988426</c:v>
                </c:pt>
                <c:pt idx="2971">
                  <c:v>44829.658825231483</c:v>
                </c:pt>
                <c:pt idx="2972">
                  <c:v>44829.658814606482</c:v>
                </c:pt>
                <c:pt idx="2973">
                  <c:v>44829.658826562503</c:v>
                </c:pt>
                <c:pt idx="2974">
                  <c:v>44829.658836805553</c:v>
                </c:pt>
                <c:pt idx="2975">
                  <c:v>44829.658825937498</c:v>
                </c:pt>
                <c:pt idx="2976">
                  <c:v>44829.65884971065</c:v>
                </c:pt>
                <c:pt idx="2977">
                  <c:v>44829.658859953706</c:v>
                </c:pt>
                <c:pt idx="2978">
                  <c:v>44829.6588490625</c:v>
                </c:pt>
                <c:pt idx="2979">
                  <c:v>44829.658884432873</c:v>
                </c:pt>
                <c:pt idx="2980">
                  <c:v>44829.658894675922</c:v>
                </c:pt>
                <c:pt idx="2981">
                  <c:v>44829.658883842589</c:v>
                </c:pt>
                <c:pt idx="2982">
                  <c:v>44829.658919155096</c:v>
                </c:pt>
                <c:pt idx="2983">
                  <c:v>44829.658929398145</c:v>
                </c:pt>
                <c:pt idx="2984">
                  <c:v>44829.658918414352</c:v>
                </c:pt>
                <c:pt idx="2985">
                  <c:v>44829.658953877311</c:v>
                </c:pt>
                <c:pt idx="2986">
                  <c:v>44829.658964120368</c:v>
                </c:pt>
                <c:pt idx="2987">
                  <c:v>44829.658964895832</c:v>
                </c:pt>
                <c:pt idx="2988">
                  <c:v>44829.659000173611</c:v>
                </c:pt>
                <c:pt idx="2989">
                  <c:v>44829.659010416668</c:v>
                </c:pt>
                <c:pt idx="2990">
                  <c:v>44829.658999768515</c:v>
                </c:pt>
                <c:pt idx="2991">
                  <c:v>44829.659046469904</c:v>
                </c:pt>
                <c:pt idx="2992">
                  <c:v>44829.659045138891</c:v>
                </c:pt>
                <c:pt idx="2993">
                  <c:v>44829.659045949076</c:v>
                </c:pt>
                <c:pt idx="2994">
                  <c:v>44829.659091435184</c:v>
                </c:pt>
                <c:pt idx="2995">
                  <c:v>44829.659082962964</c:v>
                </c:pt>
                <c:pt idx="2996">
                  <c:v>44829.659092766204</c:v>
                </c:pt>
                <c:pt idx="2997">
                  <c:v>44829.659103032405</c:v>
                </c:pt>
                <c:pt idx="2998">
                  <c:v>44829.659103622682</c:v>
                </c:pt>
                <c:pt idx="2999">
                  <c:v>44829.65911591435</c:v>
                </c:pt>
                <c:pt idx="3000">
                  <c:v>44829.659126157407</c:v>
                </c:pt>
                <c:pt idx="3001">
                  <c:v>44829.659115104165</c:v>
                </c:pt>
                <c:pt idx="3002">
                  <c:v>44829.659127488427</c:v>
                </c:pt>
                <c:pt idx="3003">
                  <c:v>44829.659137731483</c:v>
                </c:pt>
                <c:pt idx="3004">
                  <c:v>44829.659126817132</c:v>
                </c:pt>
                <c:pt idx="3005">
                  <c:v>44829.659173784719</c:v>
                </c:pt>
                <c:pt idx="3006">
                  <c:v>44829.659184027776</c:v>
                </c:pt>
                <c:pt idx="3007">
                  <c:v>44829.659184791664</c:v>
                </c:pt>
                <c:pt idx="3008">
                  <c:v>44829.659231655096</c:v>
                </c:pt>
                <c:pt idx="3009">
                  <c:v>44829.659241898145</c:v>
                </c:pt>
                <c:pt idx="3010">
                  <c:v>44829.659231087964</c:v>
                </c:pt>
                <c:pt idx="3011">
                  <c:v>44829.659277951389</c:v>
                </c:pt>
                <c:pt idx="3012">
                  <c:v>44829.659288194445</c:v>
                </c:pt>
                <c:pt idx="3013">
                  <c:v>44829.659288923613</c:v>
                </c:pt>
                <c:pt idx="3014">
                  <c:v>44829.659335821758</c:v>
                </c:pt>
                <c:pt idx="3015">
                  <c:v>44829.659346064815</c:v>
                </c:pt>
                <c:pt idx="3016">
                  <c:v>44829.659335300923</c:v>
                </c:pt>
                <c:pt idx="3017">
                  <c:v>44829.659382118058</c:v>
                </c:pt>
                <c:pt idx="3018">
                  <c:v>44829.659392361114</c:v>
                </c:pt>
                <c:pt idx="3019">
                  <c:v>44829.659392928239</c:v>
                </c:pt>
                <c:pt idx="3020">
                  <c:v>44829.659439988427</c:v>
                </c:pt>
                <c:pt idx="3021">
                  <c:v>44829.659450231484</c:v>
                </c:pt>
                <c:pt idx="3022">
                  <c:v>44829.659439513889</c:v>
                </c:pt>
                <c:pt idx="3023">
                  <c:v>44829.65948628472</c:v>
                </c:pt>
                <c:pt idx="3024">
                  <c:v>44829.659496527776</c:v>
                </c:pt>
                <c:pt idx="3025">
                  <c:v>44829.659485787037</c:v>
                </c:pt>
                <c:pt idx="3026">
                  <c:v>44829.659532581019</c:v>
                </c:pt>
                <c:pt idx="3027">
                  <c:v>44829.659542824076</c:v>
                </c:pt>
                <c:pt idx="3028">
                  <c:v>44829.659532152778</c:v>
                </c:pt>
                <c:pt idx="3029">
                  <c:v>44829.659578877312</c:v>
                </c:pt>
                <c:pt idx="3030">
                  <c:v>44829.659589120369</c:v>
                </c:pt>
                <c:pt idx="3031">
                  <c:v>44829.659578159721</c:v>
                </c:pt>
                <c:pt idx="3032">
                  <c:v>44829.659625173612</c:v>
                </c:pt>
                <c:pt idx="3033">
                  <c:v>44829.659635416669</c:v>
                </c:pt>
                <c:pt idx="3034">
                  <c:v>44829.659636157405</c:v>
                </c:pt>
                <c:pt idx="3035">
                  <c:v>44829.659683043981</c:v>
                </c:pt>
                <c:pt idx="3036">
                  <c:v>44829.659693287038</c:v>
                </c:pt>
                <c:pt idx="3037">
                  <c:v>44829.659682442129</c:v>
                </c:pt>
                <c:pt idx="3038">
                  <c:v>44829.659740914351</c:v>
                </c:pt>
                <c:pt idx="3039">
                  <c:v>44829.659739583331</c:v>
                </c:pt>
                <c:pt idx="3040">
                  <c:v>44829.659740416668</c:v>
                </c:pt>
                <c:pt idx="3041">
                  <c:v>44829.65978721065</c:v>
                </c:pt>
                <c:pt idx="3042">
                  <c:v>44829.6597974537</c:v>
                </c:pt>
                <c:pt idx="3043">
                  <c:v>44829.659786770833</c:v>
                </c:pt>
                <c:pt idx="3044">
                  <c:v>44829.659833506943</c:v>
                </c:pt>
                <c:pt idx="3045">
                  <c:v>44829.659832175923</c:v>
                </c:pt>
                <c:pt idx="3046">
                  <c:v>44829.659833055557</c:v>
                </c:pt>
                <c:pt idx="3047">
                  <c:v>44829.65984508102</c:v>
                </c:pt>
                <c:pt idx="3048">
                  <c:v>44829.65984375</c:v>
                </c:pt>
                <c:pt idx="3049">
                  <c:v>44829.659844270835</c:v>
                </c:pt>
                <c:pt idx="3050">
                  <c:v>44829.659856655089</c:v>
                </c:pt>
                <c:pt idx="3051">
                  <c:v>44829.659866898146</c:v>
                </c:pt>
                <c:pt idx="3052">
                  <c:v>44829.659855914353</c:v>
                </c:pt>
                <c:pt idx="3053">
                  <c:v>44829.659879803243</c:v>
                </c:pt>
                <c:pt idx="3054">
                  <c:v>44829.6598900463</c:v>
                </c:pt>
                <c:pt idx="3055">
                  <c:v>44829.659879120372</c:v>
                </c:pt>
                <c:pt idx="3056">
                  <c:v>44829.659914525466</c:v>
                </c:pt>
                <c:pt idx="3057">
                  <c:v>44829.659924780091</c:v>
                </c:pt>
                <c:pt idx="3058">
                  <c:v>44829.659914004631</c:v>
                </c:pt>
                <c:pt idx="3059">
                  <c:v>44829.659972395835</c:v>
                </c:pt>
                <c:pt idx="3060">
                  <c:v>44829.659982638892</c:v>
                </c:pt>
                <c:pt idx="3061">
                  <c:v>44829.659983449077</c:v>
                </c:pt>
                <c:pt idx="3062">
                  <c:v>44829.660030266205</c:v>
                </c:pt>
                <c:pt idx="3063">
                  <c:v>44829.660040509261</c:v>
                </c:pt>
                <c:pt idx="3064">
                  <c:v>44829.660029664352</c:v>
                </c:pt>
                <c:pt idx="3065">
                  <c:v>44829.660088136574</c:v>
                </c:pt>
                <c:pt idx="3066">
                  <c:v>44829.660086805554</c:v>
                </c:pt>
                <c:pt idx="3067">
                  <c:v>44829.660087581018</c:v>
                </c:pt>
                <c:pt idx="3068">
                  <c:v>44829.660134432866</c:v>
                </c:pt>
                <c:pt idx="3069">
                  <c:v>44829.660144675923</c:v>
                </c:pt>
                <c:pt idx="3070">
                  <c:v>44829.660133703706</c:v>
                </c:pt>
                <c:pt idx="3071">
                  <c:v>44829.660192303243</c:v>
                </c:pt>
                <c:pt idx="3072">
                  <c:v>44829.660202546293</c:v>
                </c:pt>
                <c:pt idx="3073">
                  <c:v>44829.660191817129</c:v>
                </c:pt>
                <c:pt idx="3074">
                  <c:v>44829.660250173612</c:v>
                </c:pt>
                <c:pt idx="3075">
                  <c:v>44829.660260416669</c:v>
                </c:pt>
                <c:pt idx="3076">
                  <c:v>44829.660249641202</c:v>
                </c:pt>
                <c:pt idx="3077">
                  <c:v>44829.660296469905</c:v>
                </c:pt>
                <c:pt idx="3078">
                  <c:v>44829.660306712962</c:v>
                </c:pt>
                <c:pt idx="3079">
                  <c:v>44829.660295995367</c:v>
                </c:pt>
                <c:pt idx="3080">
                  <c:v>44829.660354340274</c:v>
                </c:pt>
                <c:pt idx="3081">
                  <c:v>44829.660364583331</c:v>
                </c:pt>
                <c:pt idx="3082">
                  <c:v>44829.660353749998</c:v>
                </c:pt>
                <c:pt idx="3083">
                  <c:v>44829.660400636574</c:v>
                </c:pt>
                <c:pt idx="3084">
                  <c:v>44829.660410879631</c:v>
                </c:pt>
                <c:pt idx="3085">
                  <c:v>44829.660399942128</c:v>
                </c:pt>
                <c:pt idx="3086">
                  <c:v>44829.660435358797</c:v>
                </c:pt>
                <c:pt idx="3087">
                  <c:v>44829.660445601854</c:v>
                </c:pt>
                <c:pt idx="3088">
                  <c:v>44829.660434722224</c:v>
                </c:pt>
                <c:pt idx="3089">
                  <c:v>44829.66048165509</c:v>
                </c:pt>
                <c:pt idx="3090">
                  <c:v>44829.660491898147</c:v>
                </c:pt>
                <c:pt idx="3091">
                  <c:v>44829.66048121528</c:v>
                </c:pt>
                <c:pt idx="3092">
                  <c:v>44829.660539525459</c:v>
                </c:pt>
                <c:pt idx="3093">
                  <c:v>44829.660538194446</c:v>
                </c:pt>
                <c:pt idx="3094">
                  <c:v>44829.660538912038</c:v>
                </c:pt>
                <c:pt idx="3095">
                  <c:v>44829.660551099536</c:v>
                </c:pt>
                <c:pt idx="3096">
                  <c:v>44829.660549768516</c:v>
                </c:pt>
                <c:pt idx="3097">
                  <c:v>44829.660550439818</c:v>
                </c:pt>
                <c:pt idx="3098">
                  <c:v>44829.660597395836</c:v>
                </c:pt>
                <c:pt idx="3099">
                  <c:v>44829.660607638885</c:v>
                </c:pt>
                <c:pt idx="3100">
                  <c:v>44829.660596689813</c:v>
                </c:pt>
                <c:pt idx="3101">
                  <c:v>44829.660643692128</c:v>
                </c:pt>
                <c:pt idx="3102">
                  <c:v>44829.660653935185</c:v>
                </c:pt>
                <c:pt idx="3103">
                  <c:v>44829.66064321759</c:v>
                </c:pt>
                <c:pt idx="3104">
                  <c:v>44829.660701562498</c:v>
                </c:pt>
                <c:pt idx="3105">
                  <c:v>44829.660700231478</c:v>
                </c:pt>
                <c:pt idx="3106">
                  <c:v>44829.660701018518</c:v>
                </c:pt>
                <c:pt idx="3107">
                  <c:v>44829.660760474537</c:v>
                </c:pt>
                <c:pt idx="3108">
                  <c:v>44829.660757372687</c:v>
                </c:pt>
                <c:pt idx="3109">
                  <c:v>44829.661214282409</c:v>
                </c:pt>
                <c:pt idx="3110">
                  <c:v>44829.661215162036</c:v>
                </c:pt>
                <c:pt idx="3111">
                  <c:v>44829.661225844909</c:v>
                </c:pt>
                <c:pt idx="3112">
                  <c:v>44829.66121431713</c:v>
                </c:pt>
                <c:pt idx="3113">
                  <c:v>44829.661274421298</c:v>
                </c:pt>
                <c:pt idx="3114">
                  <c:v>44829.661283715279</c:v>
                </c:pt>
                <c:pt idx="3115">
                  <c:v>44829.661275972219</c:v>
                </c:pt>
                <c:pt idx="3116">
                  <c:v>44829.661319432867</c:v>
                </c:pt>
                <c:pt idx="3117">
                  <c:v>44829.661318437502</c:v>
                </c:pt>
                <c:pt idx="3118">
                  <c:v>44829.661319189814</c:v>
                </c:pt>
                <c:pt idx="3119">
                  <c:v>44829.661377199074</c:v>
                </c:pt>
                <c:pt idx="3120">
                  <c:v>44829.661376307871</c:v>
                </c:pt>
                <c:pt idx="3121">
                  <c:v>44829.661368749999</c:v>
                </c:pt>
                <c:pt idx="3122">
                  <c:v>44829.661423530095</c:v>
                </c:pt>
                <c:pt idx="3123">
                  <c:v>44829.661422604164</c:v>
                </c:pt>
                <c:pt idx="3124">
                  <c:v>44829.661423275465</c:v>
                </c:pt>
                <c:pt idx="3125">
                  <c:v>44829.661469791667</c:v>
                </c:pt>
                <c:pt idx="3126">
                  <c:v>44829.661480474533</c:v>
                </c:pt>
                <c:pt idx="3127">
                  <c:v>44829.661468923608</c:v>
                </c:pt>
                <c:pt idx="3128">
                  <c:v>44829.661516238426</c:v>
                </c:pt>
                <c:pt idx="3129">
                  <c:v>44829.661526770833</c:v>
                </c:pt>
                <c:pt idx="3130">
                  <c:v>44829.661527534721</c:v>
                </c:pt>
                <c:pt idx="3131">
                  <c:v>44829.661574039354</c:v>
                </c:pt>
                <c:pt idx="3132">
                  <c:v>44829.661584641202</c:v>
                </c:pt>
                <c:pt idx="3133">
                  <c:v>44829.661573796293</c:v>
                </c:pt>
                <c:pt idx="3134">
                  <c:v>44829.66163195602</c:v>
                </c:pt>
                <c:pt idx="3135">
                  <c:v>44829.661642511572</c:v>
                </c:pt>
                <c:pt idx="3136">
                  <c:v>44829.66163170139</c:v>
                </c:pt>
                <c:pt idx="3137">
                  <c:v>44829.661678171295</c:v>
                </c:pt>
                <c:pt idx="3138">
                  <c:v>44829.661688807872</c:v>
                </c:pt>
                <c:pt idx="3139">
                  <c:v>44829.661677905089</c:v>
                </c:pt>
                <c:pt idx="3140">
                  <c:v>44829.661737303242</c:v>
                </c:pt>
                <c:pt idx="3141">
                  <c:v>44829.661735104164</c:v>
                </c:pt>
                <c:pt idx="3142">
                  <c:v>44829.661738877316</c:v>
                </c:pt>
                <c:pt idx="3143">
                  <c:v>44829.66177082176</c:v>
                </c:pt>
                <c:pt idx="3144">
                  <c:v>44829.661769826387</c:v>
                </c:pt>
                <c:pt idx="3145">
                  <c:v>44829.661770578707</c:v>
                </c:pt>
                <c:pt idx="3146">
                  <c:v>44829.661782407406</c:v>
                </c:pt>
                <c:pt idx="3147">
                  <c:v>44829.661792974533</c:v>
                </c:pt>
                <c:pt idx="3148">
                  <c:v>44829.661782152776</c:v>
                </c:pt>
                <c:pt idx="3149">
                  <c:v>44829.661840208333</c:v>
                </c:pt>
                <c:pt idx="3150">
                  <c:v>44829.66185084491</c:v>
                </c:pt>
                <c:pt idx="3151">
                  <c:v>44829.66183996528</c:v>
                </c:pt>
                <c:pt idx="3152">
                  <c:v>44829.661886527778</c:v>
                </c:pt>
                <c:pt idx="3153">
                  <c:v>44829.661897141203</c:v>
                </c:pt>
                <c:pt idx="3154">
                  <c:v>44829.661897847225</c:v>
                </c:pt>
                <c:pt idx="3155">
                  <c:v>44829.661944363426</c:v>
                </c:pt>
                <c:pt idx="3156">
                  <c:v>44829.661955011572</c:v>
                </c:pt>
                <c:pt idx="3157">
                  <c:v>44829.661944108797</c:v>
                </c:pt>
                <c:pt idx="3158">
                  <c:v>44829.662002372686</c:v>
                </c:pt>
                <c:pt idx="3159">
                  <c:v>44829.662001307872</c:v>
                </c:pt>
                <c:pt idx="3160">
                  <c:v>44829.662002129626</c:v>
                </c:pt>
                <c:pt idx="3161">
                  <c:v>44829.662048645834</c:v>
                </c:pt>
                <c:pt idx="3162">
                  <c:v>44829.662059178241</c:v>
                </c:pt>
                <c:pt idx="3163">
                  <c:v>44829.662048391205</c:v>
                </c:pt>
                <c:pt idx="3164">
                  <c:v>44829.662106365737</c:v>
                </c:pt>
                <c:pt idx="3165">
                  <c:v>44829.662105474534</c:v>
                </c:pt>
                <c:pt idx="3166">
                  <c:v>44829.662096817126</c:v>
                </c:pt>
                <c:pt idx="3167">
                  <c:v>44829.66215275463</c:v>
                </c:pt>
                <c:pt idx="3168">
                  <c:v>44829.66216334491</c:v>
                </c:pt>
                <c:pt idx="3169">
                  <c:v>44829.662152511577</c:v>
                </c:pt>
                <c:pt idx="3170">
                  <c:v>44829.662210532406</c:v>
                </c:pt>
                <c:pt idx="3171">
                  <c:v>44829.662209641203</c:v>
                </c:pt>
                <c:pt idx="3172">
                  <c:v>44829.662201921295</c:v>
                </c:pt>
                <c:pt idx="3173">
                  <c:v>44829.662256990741</c:v>
                </c:pt>
                <c:pt idx="3174">
                  <c:v>44829.662267511572</c:v>
                </c:pt>
                <c:pt idx="3175">
                  <c:v>44829.662256736112</c:v>
                </c:pt>
                <c:pt idx="3176">
                  <c:v>44829.662292962959</c:v>
                </c:pt>
                <c:pt idx="3177">
                  <c:v>44829.662290659719</c:v>
                </c:pt>
                <c:pt idx="3178">
                  <c:v>44829.662294548609</c:v>
                </c:pt>
                <c:pt idx="3179">
                  <c:v>44829.662349837963</c:v>
                </c:pt>
                <c:pt idx="3180">
                  <c:v>44829.662360104165</c:v>
                </c:pt>
                <c:pt idx="3181">
                  <c:v>44829.662351446757</c:v>
                </c:pt>
                <c:pt idx="3182">
                  <c:v>44829.662407314812</c:v>
                </c:pt>
                <c:pt idx="3183">
                  <c:v>44829.662406400465</c:v>
                </c:pt>
                <c:pt idx="3184">
                  <c:v>44829.662407048614</c:v>
                </c:pt>
                <c:pt idx="3185">
                  <c:v>44829.662453715275</c:v>
                </c:pt>
                <c:pt idx="3186">
                  <c:v>44829.662464270834</c:v>
                </c:pt>
                <c:pt idx="3187">
                  <c:v>44829.662453460645</c:v>
                </c:pt>
                <c:pt idx="3188">
                  <c:v>44829.662511574075</c:v>
                </c:pt>
                <c:pt idx="3189">
                  <c:v>44829.662522141203</c:v>
                </c:pt>
                <c:pt idx="3190">
                  <c:v>44829.662511319446</c:v>
                </c:pt>
                <c:pt idx="3191">
                  <c:v>44829.662534814815</c:v>
                </c:pt>
                <c:pt idx="3192">
                  <c:v>44829.66254528935</c:v>
                </c:pt>
                <c:pt idx="3193">
                  <c:v>44829.662546134256</c:v>
                </c:pt>
                <c:pt idx="3194">
                  <c:v>44829.662580902776</c:v>
                </c:pt>
                <c:pt idx="3195">
                  <c:v>44829.662591585649</c:v>
                </c:pt>
                <c:pt idx="3196">
                  <c:v>44829.662580034725</c:v>
                </c:pt>
                <c:pt idx="3197">
                  <c:v>44829.662615624999</c:v>
                </c:pt>
                <c:pt idx="3198">
                  <c:v>44829.662626307872</c:v>
                </c:pt>
                <c:pt idx="3199">
                  <c:v>44829.66261475694</c:v>
                </c:pt>
                <c:pt idx="3200">
                  <c:v>44829.662673495368</c:v>
                </c:pt>
                <c:pt idx="3201">
                  <c:v>44829.662672604165</c:v>
                </c:pt>
                <c:pt idx="3202">
                  <c:v>44829.662664768519</c:v>
                </c:pt>
                <c:pt idx="3203">
                  <c:v>44829.662719976848</c:v>
                </c:pt>
                <c:pt idx="3204">
                  <c:v>44829.662730474534</c:v>
                </c:pt>
                <c:pt idx="3205">
                  <c:v>44829.662719722219</c:v>
                </c:pt>
                <c:pt idx="3206">
                  <c:v>44829.66276608796</c:v>
                </c:pt>
                <c:pt idx="3207">
                  <c:v>44829.662765196757</c:v>
                </c:pt>
                <c:pt idx="3208">
                  <c:v>44829.662757500002</c:v>
                </c:pt>
                <c:pt idx="3209">
                  <c:v>44829.662812557872</c:v>
                </c:pt>
                <c:pt idx="3210">
                  <c:v>44829.662823067127</c:v>
                </c:pt>
                <c:pt idx="3211">
                  <c:v>44829.662812303242</c:v>
                </c:pt>
                <c:pt idx="3212">
                  <c:v>44829.662858680553</c:v>
                </c:pt>
                <c:pt idx="3213">
                  <c:v>44829.662869363427</c:v>
                </c:pt>
                <c:pt idx="3214">
                  <c:v>44829.662869930558</c:v>
                </c:pt>
                <c:pt idx="3215">
                  <c:v>44829.662916689813</c:v>
                </c:pt>
                <c:pt idx="3216">
                  <c:v>44829.662915659719</c:v>
                </c:pt>
                <c:pt idx="3217">
                  <c:v>44829.662916435183</c:v>
                </c:pt>
                <c:pt idx="3218">
                  <c:v>44829.662974502317</c:v>
                </c:pt>
                <c:pt idx="3219">
                  <c:v>44829.662973530096</c:v>
                </c:pt>
                <c:pt idx="3220">
                  <c:v>44829.662974259256</c:v>
                </c:pt>
                <c:pt idx="3221">
                  <c:v>44829.663033715275</c:v>
                </c:pt>
                <c:pt idx="3222">
                  <c:v>44829.663031400465</c:v>
                </c:pt>
                <c:pt idx="3223">
                  <c:v>44829.663035358797</c:v>
                </c:pt>
                <c:pt idx="3224">
                  <c:v>44829.663079212965</c:v>
                </c:pt>
                <c:pt idx="3225">
                  <c:v>44829.663089270834</c:v>
                </c:pt>
                <c:pt idx="3226">
                  <c:v>44829.663078472222</c:v>
                </c:pt>
                <c:pt idx="3227">
                  <c:v>44829.66313645833</c:v>
                </c:pt>
                <c:pt idx="3228">
                  <c:v>44829.663135567127</c:v>
                </c:pt>
                <c:pt idx="3229">
                  <c:v>44829.663135590279</c:v>
                </c:pt>
                <c:pt idx="3230">
                  <c:v>44829.663182800927</c:v>
                </c:pt>
                <c:pt idx="3231">
                  <c:v>44829.663193437496</c:v>
                </c:pt>
                <c:pt idx="3232">
                  <c:v>44829.663182546297</c:v>
                </c:pt>
                <c:pt idx="3233">
                  <c:v>44829.663240717593</c:v>
                </c:pt>
                <c:pt idx="3234">
                  <c:v>44829.663251307873</c:v>
                </c:pt>
                <c:pt idx="3235">
                  <c:v>44829.663240462964</c:v>
                </c:pt>
                <c:pt idx="3236">
                  <c:v>44829.663252233797</c:v>
                </c:pt>
                <c:pt idx="3237">
                  <c:v>44829.663262881943</c:v>
                </c:pt>
                <c:pt idx="3238">
                  <c:v>44829.663251979167</c:v>
                </c:pt>
                <c:pt idx="3239">
                  <c:v>44829.663275347222</c:v>
                </c:pt>
                <c:pt idx="3240">
                  <c:v>44829.663286030089</c:v>
                </c:pt>
                <c:pt idx="3241">
                  <c:v>44829.663274479164</c:v>
                </c:pt>
                <c:pt idx="3242">
                  <c:v>44829.663310069445</c:v>
                </c:pt>
                <c:pt idx="3243">
                  <c:v>44829.663320752312</c:v>
                </c:pt>
                <c:pt idx="3244">
                  <c:v>44829.663309201387</c:v>
                </c:pt>
                <c:pt idx="3245">
                  <c:v>44829.663322025459</c:v>
                </c:pt>
                <c:pt idx="3246">
                  <c:v>44829.663332337965</c:v>
                </c:pt>
                <c:pt idx="3247">
                  <c:v>44829.66332313657</c:v>
                </c:pt>
                <c:pt idx="3248">
                  <c:v>44829.663333217592</c:v>
                </c:pt>
                <c:pt idx="3249">
                  <c:v>44829.663343900465</c:v>
                </c:pt>
                <c:pt idx="3250">
                  <c:v>44829.663332361109</c:v>
                </c:pt>
                <c:pt idx="3251">
                  <c:v>44829.663379606478</c:v>
                </c:pt>
                <c:pt idx="3252">
                  <c:v>44829.663378622681</c:v>
                </c:pt>
                <c:pt idx="3253">
                  <c:v>44829.663379351849</c:v>
                </c:pt>
                <c:pt idx="3254">
                  <c:v>44829.663414236107</c:v>
                </c:pt>
                <c:pt idx="3255">
                  <c:v>44829.663424918981</c:v>
                </c:pt>
                <c:pt idx="3256">
                  <c:v>44829.663425567131</c:v>
                </c:pt>
                <c:pt idx="3257">
                  <c:v>44829.663472256943</c:v>
                </c:pt>
                <c:pt idx="3258">
                  <c:v>44829.66348278935</c:v>
                </c:pt>
                <c:pt idx="3259">
                  <c:v>44829.663472002314</c:v>
                </c:pt>
                <c:pt idx="3260">
                  <c:v>44829.663518553243</c:v>
                </c:pt>
                <c:pt idx="3261">
                  <c:v>44829.66352908565</c:v>
                </c:pt>
                <c:pt idx="3262">
                  <c:v>44829.663518275462</c:v>
                </c:pt>
                <c:pt idx="3263">
                  <c:v>44829.663576354164</c:v>
                </c:pt>
                <c:pt idx="3264">
                  <c:v>44829.66358695602</c:v>
                </c:pt>
                <c:pt idx="3265">
                  <c:v>44829.663576099534</c:v>
                </c:pt>
                <c:pt idx="3266">
                  <c:v>44829.663611053242</c:v>
                </c:pt>
                <c:pt idx="3267">
                  <c:v>44829.663621678243</c:v>
                </c:pt>
                <c:pt idx="3268">
                  <c:v>44829.66361077546</c:v>
                </c:pt>
                <c:pt idx="3269">
                  <c:v>44829.663657384255</c:v>
                </c:pt>
                <c:pt idx="3270">
                  <c:v>44829.663667974535</c:v>
                </c:pt>
                <c:pt idx="3271">
                  <c:v>44829.663668749999</c:v>
                </c:pt>
                <c:pt idx="3272">
                  <c:v>44829.663715358794</c:v>
                </c:pt>
                <c:pt idx="3273">
                  <c:v>44829.663725844905</c:v>
                </c:pt>
                <c:pt idx="3274">
                  <c:v>44829.663715104165</c:v>
                </c:pt>
                <c:pt idx="3275">
                  <c:v>44829.663773032407</c:v>
                </c:pt>
                <c:pt idx="3276">
                  <c:v>44829.66377215278</c:v>
                </c:pt>
                <c:pt idx="3277">
                  <c:v>44829.663763460645</c:v>
                </c:pt>
                <c:pt idx="3278">
                  <c:v>44829.6638193287</c:v>
                </c:pt>
                <c:pt idx="3279">
                  <c:v>44829.663830011574</c:v>
                </c:pt>
                <c:pt idx="3280">
                  <c:v>44829.663830729165</c:v>
                </c:pt>
                <c:pt idx="3281">
                  <c:v>44829.663842604168</c:v>
                </c:pt>
                <c:pt idx="3282">
                  <c:v>44829.66385315972</c:v>
                </c:pt>
                <c:pt idx="3283">
                  <c:v>44829.663853900463</c:v>
                </c:pt>
                <c:pt idx="3284">
                  <c:v>44829.663900439817</c:v>
                </c:pt>
                <c:pt idx="3285">
                  <c:v>44829.663911041665</c:v>
                </c:pt>
                <c:pt idx="3286">
                  <c:v>44829.663911724536</c:v>
                </c:pt>
                <c:pt idx="3287">
                  <c:v>44829.663969791669</c:v>
                </c:pt>
                <c:pt idx="3288">
                  <c:v>44829.663968912035</c:v>
                </c:pt>
                <c:pt idx="3289">
                  <c:v>44829.663968923611</c:v>
                </c:pt>
                <c:pt idx="3290">
                  <c:v>44829.664016249997</c:v>
                </c:pt>
                <c:pt idx="3291">
                  <c:v>44829.664026770835</c:v>
                </c:pt>
                <c:pt idx="3292">
                  <c:v>44829.664029594904</c:v>
                </c:pt>
                <c:pt idx="3293">
                  <c:v>44829.664085590281</c:v>
                </c:pt>
                <c:pt idx="3294">
                  <c:v>44829.664084641205</c:v>
                </c:pt>
                <c:pt idx="3295">
                  <c:v>44829.664085335651</c:v>
                </c:pt>
                <c:pt idx="3296">
                  <c:v>44829.664097129629</c:v>
                </c:pt>
                <c:pt idx="3297">
                  <c:v>44829.664096215274</c:v>
                </c:pt>
                <c:pt idx="3298">
                  <c:v>44829.664096875</c:v>
                </c:pt>
                <c:pt idx="3299">
                  <c:v>44829.664132060185</c:v>
                </c:pt>
                <c:pt idx="3300">
                  <c:v>44829.664142511574</c:v>
                </c:pt>
                <c:pt idx="3301">
                  <c:v>44829.664131805555</c:v>
                </c:pt>
                <c:pt idx="3302">
                  <c:v>44829.664189907409</c:v>
                </c:pt>
                <c:pt idx="3303">
                  <c:v>44829.664200381943</c:v>
                </c:pt>
                <c:pt idx="3304">
                  <c:v>44829.664201168984</c:v>
                </c:pt>
                <c:pt idx="3305">
                  <c:v>44829.664259247686</c:v>
                </c:pt>
                <c:pt idx="3306">
                  <c:v>44829.664269826389</c:v>
                </c:pt>
                <c:pt idx="3307">
                  <c:v>44829.664258993056</c:v>
                </c:pt>
                <c:pt idx="3308">
                  <c:v>44829.664317523151</c:v>
                </c:pt>
                <c:pt idx="3309">
                  <c:v>44829.664327708335</c:v>
                </c:pt>
                <c:pt idx="3310">
                  <c:v>44829.664319386575</c:v>
                </c:pt>
                <c:pt idx="3311">
                  <c:v>44829.664374884262</c:v>
                </c:pt>
                <c:pt idx="3312">
                  <c:v>44829.664374004627</c:v>
                </c:pt>
                <c:pt idx="3313">
                  <c:v>44829.664374629632</c:v>
                </c:pt>
                <c:pt idx="3314">
                  <c:v>44829.664432754631</c:v>
                </c:pt>
                <c:pt idx="3315">
                  <c:v>44829.664431874997</c:v>
                </c:pt>
                <c:pt idx="3316">
                  <c:v>44829.664424201386</c:v>
                </c:pt>
                <c:pt idx="3317">
                  <c:v>44829.664479259256</c:v>
                </c:pt>
                <c:pt idx="3318">
                  <c:v>44829.664489745373</c:v>
                </c:pt>
                <c:pt idx="3319">
                  <c:v>44829.664490555559</c:v>
                </c:pt>
                <c:pt idx="3320">
                  <c:v>44829.664537002318</c:v>
                </c:pt>
                <c:pt idx="3321">
                  <c:v>44829.664547615743</c:v>
                </c:pt>
                <c:pt idx="3322">
                  <c:v>44829.664536736112</c:v>
                </c:pt>
                <c:pt idx="3323">
                  <c:v>44829.664594907408</c:v>
                </c:pt>
                <c:pt idx="3324">
                  <c:v>44829.664593912035</c:v>
                </c:pt>
                <c:pt idx="3325">
                  <c:v>44829.664594641203</c:v>
                </c:pt>
                <c:pt idx="3326">
                  <c:v>44829.664629537037</c:v>
                </c:pt>
                <c:pt idx="3327">
                  <c:v>44829.664640208335</c:v>
                </c:pt>
                <c:pt idx="3328">
                  <c:v>44829.664629259256</c:v>
                </c:pt>
                <c:pt idx="3329">
                  <c:v>44829.664641192132</c:v>
                </c:pt>
                <c:pt idx="3330">
                  <c:v>44829.664651782405</c:v>
                </c:pt>
                <c:pt idx="3331">
                  <c:v>44829.664640925927</c:v>
                </c:pt>
                <c:pt idx="3332">
                  <c:v>44829.664687384262</c:v>
                </c:pt>
                <c:pt idx="3333">
                  <c:v>44829.664686504628</c:v>
                </c:pt>
                <c:pt idx="3334">
                  <c:v>44829.664689259262</c:v>
                </c:pt>
                <c:pt idx="3335">
                  <c:v>44829.664745486109</c:v>
                </c:pt>
                <c:pt idx="3336">
                  <c:v>44829.664744374997</c:v>
                </c:pt>
                <c:pt idx="3337">
                  <c:v>44829.66474521991</c:v>
                </c:pt>
                <c:pt idx="3338">
                  <c:v>44829.664779976854</c:v>
                </c:pt>
                <c:pt idx="3339">
                  <c:v>44829.664790671297</c:v>
                </c:pt>
                <c:pt idx="3340">
                  <c:v>44829.664794745368</c:v>
                </c:pt>
                <c:pt idx="3341">
                  <c:v>44829.664837916665</c:v>
                </c:pt>
                <c:pt idx="3342">
                  <c:v>44829.66483696759</c:v>
                </c:pt>
                <c:pt idx="3343">
                  <c:v>44829.66483765046</c:v>
                </c:pt>
                <c:pt idx="3344">
                  <c:v>44829.664885590275</c:v>
                </c:pt>
                <c:pt idx="3345">
                  <c:v>44829.664883263889</c:v>
                </c:pt>
                <c:pt idx="3346">
                  <c:v>44829.664887314815</c:v>
                </c:pt>
                <c:pt idx="3347">
                  <c:v>44829.664895717593</c:v>
                </c:pt>
                <c:pt idx="3348">
                  <c:v>44829.664906412036</c:v>
                </c:pt>
                <c:pt idx="3349">
                  <c:v>44829.664894861111</c:v>
                </c:pt>
                <c:pt idx="3350">
                  <c:v>44829.66494224537</c:v>
                </c:pt>
                <c:pt idx="3351">
                  <c:v>44829.664952708335</c:v>
                </c:pt>
                <c:pt idx="3352">
                  <c:v>44829.664953518521</c:v>
                </c:pt>
                <c:pt idx="3353">
                  <c:v>44829.665000069443</c:v>
                </c:pt>
                <c:pt idx="3354">
                  <c:v>44829.665010578705</c:v>
                </c:pt>
                <c:pt idx="3355">
                  <c:v>44829.664999803237</c:v>
                </c:pt>
                <c:pt idx="3356">
                  <c:v>44829.665034606478</c:v>
                </c:pt>
                <c:pt idx="3357">
                  <c:v>44829.665045300928</c:v>
                </c:pt>
                <c:pt idx="3358">
                  <c:v>44829.665046087961</c:v>
                </c:pt>
                <c:pt idx="3359">
                  <c:v>44829.665092499999</c:v>
                </c:pt>
                <c:pt idx="3360">
                  <c:v>44829.665103171297</c:v>
                </c:pt>
                <c:pt idx="3361">
                  <c:v>44829.66509224537</c:v>
                </c:pt>
                <c:pt idx="3362">
                  <c:v>44829.665150381945</c:v>
                </c:pt>
                <c:pt idx="3363">
                  <c:v>44829.66514946759</c:v>
                </c:pt>
                <c:pt idx="3364">
                  <c:v>44829.665152326386</c:v>
                </c:pt>
                <c:pt idx="3365">
                  <c:v>44829.665196828704</c:v>
                </c:pt>
                <c:pt idx="3366">
                  <c:v>44829.665207337959</c:v>
                </c:pt>
                <c:pt idx="3367">
                  <c:v>44829.665208090279</c:v>
                </c:pt>
                <c:pt idx="3368">
                  <c:v>44829.665266087963</c:v>
                </c:pt>
                <c:pt idx="3369">
                  <c:v>44829.665265208336</c:v>
                </c:pt>
                <c:pt idx="3370">
                  <c:v>44829.665257592591</c:v>
                </c:pt>
                <c:pt idx="3371">
                  <c:v>44829.665312511577</c:v>
                </c:pt>
                <c:pt idx="3372">
                  <c:v>44829.665323078705</c:v>
                </c:pt>
                <c:pt idx="3373">
                  <c:v>44829.665312233796</c:v>
                </c:pt>
                <c:pt idx="3374">
                  <c:v>44829.66532414352</c:v>
                </c:pt>
                <c:pt idx="3375">
                  <c:v>44829.665334652775</c:v>
                </c:pt>
                <c:pt idx="3376">
                  <c:v>44829.665335347221</c:v>
                </c:pt>
                <c:pt idx="3377">
                  <c:v>44829.665370277777</c:v>
                </c:pt>
                <c:pt idx="3378">
                  <c:v>44829.665380949074</c:v>
                </c:pt>
                <c:pt idx="3379">
                  <c:v>44829.66538179398</c:v>
                </c:pt>
                <c:pt idx="3380">
                  <c:v>44829.665428356479</c:v>
                </c:pt>
                <c:pt idx="3381">
                  <c:v>44829.665438819444</c:v>
                </c:pt>
                <c:pt idx="3382">
                  <c:v>44829.66542809028</c:v>
                </c:pt>
                <c:pt idx="3383">
                  <c:v>44829.665474560185</c:v>
                </c:pt>
                <c:pt idx="3384">
                  <c:v>44829.665485115744</c:v>
                </c:pt>
                <c:pt idx="3385">
                  <c:v>44829.665485937498</c:v>
                </c:pt>
                <c:pt idx="3386">
                  <c:v>44829.665520717594</c:v>
                </c:pt>
                <c:pt idx="3387">
                  <c:v>44829.665519837959</c:v>
                </c:pt>
                <c:pt idx="3388">
                  <c:v>44829.665520347218</c:v>
                </c:pt>
                <c:pt idx="3389">
                  <c:v>44829.665567025462</c:v>
                </c:pt>
                <c:pt idx="3390">
                  <c:v>44829.665577708336</c:v>
                </c:pt>
                <c:pt idx="3391">
                  <c:v>44829.665566759257</c:v>
                </c:pt>
                <c:pt idx="3392">
                  <c:v>44829.665626354166</c:v>
                </c:pt>
                <c:pt idx="3393">
                  <c:v>44829.665624004629</c:v>
                </c:pt>
                <c:pt idx="3394">
                  <c:v>44829.665627951392</c:v>
                </c:pt>
                <c:pt idx="3395">
                  <c:v>44829.665659687496</c:v>
                </c:pt>
                <c:pt idx="3396">
                  <c:v>44829.665670300928</c:v>
                </c:pt>
                <c:pt idx="3397">
                  <c:v>44829.665659421298</c:v>
                </c:pt>
                <c:pt idx="3398">
                  <c:v>44829.665694479168</c:v>
                </c:pt>
                <c:pt idx="3399">
                  <c:v>44829.665705023144</c:v>
                </c:pt>
                <c:pt idx="3400">
                  <c:v>44829.665707962966</c:v>
                </c:pt>
                <c:pt idx="3401">
                  <c:v>44829.665752858797</c:v>
                </c:pt>
                <c:pt idx="3402">
                  <c:v>44829.665762893521</c:v>
                </c:pt>
                <c:pt idx="3403">
                  <c:v>44829.665752187502</c:v>
                </c:pt>
                <c:pt idx="3404">
                  <c:v>44829.665811331019</c:v>
                </c:pt>
                <c:pt idx="3405">
                  <c:v>44829.665809189813</c:v>
                </c:pt>
                <c:pt idx="3406">
                  <c:v>44829.665812916668</c:v>
                </c:pt>
                <c:pt idx="3407">
                  <c:v>44829.66585646991</c:v>
                </c:pt>
                <c:pt idx="3408">
                  <c:v>44829.665867060183</c:v>
                </c:pt>
                <c:pt idx="3409">
                  <c:v>44829.66586789352</c:v>
                </c:pt>
                <c:pt idx="3410">
                  <c:v>44829.66591423611</c:v>
                </c:pt>
                <c:pt idx="3411">
                  <c:v>44829.665924930552</c:v>
                </c:pt>
                <c:pt idx="3412">
                  <c:v>44829.665925671296</c:v>
                </c:pt>
                <c:pt idx="3413">
                  <c:v>44829.665972372684</c:v>
                </c:pt>
                <c:pt idx="3414">
                  <c:v>44829.665982800929</c:v>
                </c:pt>
                <c:pt idx="3415">
                  <c:v>44829.66597209491</c:v>
                </c:pt>
                <c:pt idx="3416">
                  <c:v>44829.666006828702</c:v>
                </c:pt>
                <c:pt idx="3417">
                  <c:v>44829.666017523145</c:v>
                </c:pt>
                <c:pt idx="3418">
                  <c:v>44829.666018090276</c:v>
                </c:pt>
                <c:pt idx="3419">
                  <c:v>44829.666041585646</c:v>
                </c:pt>
                <c:pt idx="3420">
                  <c:v>44829.666052245368</c:v>
                </c:pt>
                <c:pt idx="3421">
                  <c:v>44829.66604131944</c:v>
                </c:pt>
                <c:pt idx="3422">
                  <c:v>44829.666099421294</c:v>
                </c:pt>
                <c:pt idx="3423">
                  <c:v>44829.666098541667</c:v>
                </c:pt>
                <c:pt idx="3424">
                  <c:v>44829.666090787039</c:v>
                </c:pt>
                <c:pt idx="3425">
                  <c:v>44829.666145868054</c:v>
                </c:pt>
                <c:pt idx="3426">
                  <c:v>44829.666156412037</c:v>
                </c:pt>
                <c:pt idx="3427">
                  <c:v>44829.666145601848</c:v>
                </c:pt>
                <c:pt idx="3428">
                  <c:v>44829.666192013887</c:v>
                </c:pt>
                <c:pt idx="3429">
                  <c:v>44829.666202708329</c:v>
                </c:pt>
                <c:pt idx="3430">
                  <c:v>44829.666203425928</c:v>
                </c:pt>
                <c:pt idx="3431">
                  <c:v>44829.666249884256</c:v>
                </c:pt>
                <c:pt idx="3432">
                  <c:v>44829.666260578706</c:v>
                </c:pt>
                <c:pt idx="3433">
                  <c:v>44829.666249027774</c:v>
                </c:pt>
                <c:pt idx="3434">
                  <c:v>44829.666296180556</c:v>
                </c:pt>
                <c:pt idx="3435">
                  <c:v>44829.666306874999</c:v>
                </c:pt>
                <c:pt idx="3436">
                  <c:v>44829.666295891206</c:v>
                </c:pt>
                <c:pt idx="3437">
                  <c:v>44829.666342662036</c:v>
                </c:pt>
                <c:pt idx="3438">
                  <c:v>44829.666353171298</c:v>
                </c:pt>
                <c:pt idx="3439">
                  <c:v>44829.666342395831</c:v>
                </c:pt>
                <c:pt idx="3440">
                  <c:v>44829.666400416667</c:v>
                </c:pt>
                <c:pt idx="3441">
                  <c:v>44829.666399467591</c:v>
                </c:pt>
                <c:pt idx="3442">
                  <c:v>44829.666400150461</c:v>
                </c:pt>
                <c:pt idx="3443">
                  <c:v>44829.666446643518</c:v>
                </c:pt>
                <c:pt idx="3444">
                  <c:v>44829.66645733796</c:v>
                </c:pt>
                <c:pt idx="3445">
                  <c:v>44829.666445810188</c:v>
                </c:pt>
                <c:pt idx="3446">
                  <c:v>44829.666469791664</c:v>
                </c:pt>
                <c:pt idx="3447">
                  <c:v>44829.666480497683</c:v>
                </c:pt>
                <c:pt idx="3448">
                  <c:v>44829.666468935182</c:v>
                </c:pt>
                <c:pt idx="3449">
                  <c:v>44829.666516134261</c:v>
                </c:pt>
                <c:pt idx="3450">
                  <c:v>44829.66651520833</c:v>
                </c:pt>
                <c:pt idx="3451">
                  <c:v>44829.666515879631</c:v>
                </c:pt>
                <c:pt idx="3452">
                  <c:v>44829.666562384256</c:v>
                </c:pt>
                <c:pt idx="3453">
                  <c:v>44829.666573078706</c:v>
                </c:pt>
                <c:pt idx="3454">
                  <c:v>44829.666561527774</c:v>
                </c:pt>
                <c:pt idx="3455">
                  <c:v>44829.666620405093</c:v>
                </c:pt>
                <c:pt idx="3456">
                  <c:v>44829.666619374999</c:v>
                </c:pt>
                <c:pt idx="3457">
                  <c:v>44829.666620138887</c:v>
                </c:pt>
                <c:pt idx="3458">
                  <c:v>44829.666666701385</c:v>
                </c:pt>
                <c:pt idx="3459">
                  <c:v>44829.666677245368</c:v>
                </c:pt>
                <c:pt idx="3460">
                  <c:v>44829.666666435187</c:v>
                </c:pt>
                <c:pt idx="3461">
                  <c:v>44829.666724421295</c:v>
                </c:pt>
                <c:pt idx="3462">
                  <c:v>44829.666735115738</c:v>
                </c:pt>
                <c:pt idx="3463">
                  <c:v>44829.666723958333</c:v>
                </c:pt>
                <c:pt idx="3464">
                  <c:v>44829.666747569441</c:v>
                </c:pt>
                <c:pt idx="3465">
                  <c:v>44829.666758263891</c:v>
                </c:pt>
                <c:pt idx="3466">
                  <c:v>44829.666746724535</c:v>
                </c:pt>
                <c:pt idx="3467">
                  <c:v>44829.66679398148</c:v>
                </c:pt>
                <c:pt idx="3468">
                  <c:v>44829.666804560184</c:v>
                </c:pt>
                <c:pt idx="3469">
                  <c:v>44829.66679372685</c:v>
                </c:pt>
                <c:pt idx="3470">
                  <c:v>44829.666851828704</c:v>
                </c:pt>
                <c:pt idx="3471">
                  <c:v>44829.666862430553</c:v>
                </c:pt>
                <c:pt idx="3472">
                  <c:v>44829.666851574075</c:v>
                </c:pt>
                <c:pt idx="3473">
                  <c:v>44829.66690960648</c:v>
                </c:pt>
                <c:pt idx="3474">
                  <c:v>44829.666920300922</c:v>
                </c:pt>
                <c:pt idx="3475">
                  <c:v>44829.66690877315</c:v>
                </c:pt>
                <c:pt idx="3476">
                  <c:v>44829.666932754626</c:v>
                </c:pt>
                <c:pt idx="3477">
                  <c:v>44829.666943449076</c:v>
                </c:pt>
                <c:pt idx="3478">
                  <c:v>44829.666944236109</c:v>
                </c:pt>
                <c:pt idx="3479">
                  <c:v>44829.666990775462</c:v>
                </c:pt>
                <c:pt idx="3480">
                  <c:v>44829.667001319445</c:v>
                </c:pt>
                <c:pt idx="3481">
                  <c:v>44829.666990509257</c:v>
                </c:pt>
                <c:pt idx="3482">
                  <c:v>44829.667048645832</c:v>
                </c:pt>
                <c:pt idx="3483">
                  <c:v>44829.667059189815</c:v>
                </c:pt>
                <c:pt idx="3484">
                  <c:v>44829.667048379626</c:v>
                </c:pt>
                <c:pt idx="3485">
                  <c:v>44829.667106365741</c:v>
                </c:pt>
                <c:pt idx="3486">
                  <c:v>44829.667105486107</c:v>
                </c:pt>
                <c:pt idx="3487">
                  <c:v>44829.667096770834</c:v>
                </c:pt>
                <c:pt idx="3488">
                  <c:v>44829.667152905095</c:v>
                </c:pt>
                <c:pt idx="3489">
                  <c:v>44829.667163356484</c:v>
                </c:pt>
                <c:pt idx="3490">
                  <c:v>44829.667152638889</c:v>
                </c:pt>
                <c:pt idx="3491">
                  <c:v>44829.667198958334</c:v>
                </c:pt>
                <c:pt idx="3492">
                  <c:v>44829.667209652776</c:v>
                </c:pt>
                <c:pt idx="3493">
                  <c:v>44829.667212060187</c:v>
                </c:pt>
                <c:pt idx="3494">
                  <c:v>44829.667256932873</c:v>
                </c:pt>
                <c:pt idx="3495">
                  <c:v>44829.667267523146</c:v>
                </c:pt>
                <c:pt idx="3496">
                  <c:v>44829.667256666668</c:v>
                </c:pt>
                <c:pt idx="3497">
                  <c:v>44829.667280150461</c:v>
                </c:pt>
                <c:pt idx="3498">
                  <c:v>44829.667290671299</c:v>
                </c:pt>
                <c:pt idx="3499">
                  <c:v>44829.667294467596</c:v>
                </c:pt>
                <c:pt idx="3500">
                  <c:v>44829.667349618052</c:v>
                </c:pt>
                <c:pt idx="3501">
                  <c:v>44829.667360115738</c:v>
                </c:pt>
                <c:pt idx="3502">
                  <c:v>44829.667349363423</c:v>
                </c:pt>
                <c:pt idx="3503">
                  <c:v>44829.667395717595</c:v>
                </c:pt>
                <c:pt idx="3504">
                  <c:v>44829.667406412038</c:v>
                </c:pt>
                <c:pt idx="3505">
                  <c:v>44829.667407152774</c:v>
                </c:pt>
                <c:pt idx="3506">
                  <c:v>44829.667442268517</c:v>
                </c:pt>
                <c:pt idx="3507">
                  <c:v>44829.667452708331</c:v>
                </c:pt>
                <c:pt idx="3508">
                  <c:v>44829.667441990743</c:v>
                </c:pt>
                <c:pt idx="3509">
                  <c:v>44829.667465162034</c:v>
                </c:pt>
                <c:pt idx="3510">
                  <c:v>44829.667464282407</c:v>
                </c:pt>
                <c:pt idx="3511">
                  <c:v>44829.667464317128</c:v>
                </c:pt>
                <c:pt idx="3512">
                  <c:v>44829.667511562497</c:v>
                </c:pt>
                <c:pt idx="3513">
                  <c:v>44829.667522152777</c:v>
                </c:pt>
                <c:pt idx="3514">
                  <c:v>44829.667522812502</c:v>
                </c:pt>
                <c:pt idx="3515">
                  <c:v>44829.66758090278</c:v>
                </c:pt>
                <c:pt idx="3516">
                  <c:v>44829.667580023146</c:v>
                </c:pt>
                <c:pt idx="3517">
                  <c:v>44829.667572384256</c:v>
                </c:pt>
                <c:pt idx="3518">
                  <c:v>44829.667627361108</c:v>
                </c:pt>
                <c:pt idx="3519">
                  <c:v>44829.667637893515</c:v>
                </c:pt>
                <c:pt idx="3520">
                  <c:v>44829.66762709491</c:v>
                </c:pt>
                <c:pt idx="3521">
                  <c:v>44829.667685162036</c:v>
                </c:pt>
                <c:pt idx="3522">
                  <c:v>44829.667695763892</c:v>
                </c:pt>
                <c:pt idx="3523">
                  <c:v>44829.66768489583</c:v>
                </c:pt>
                <c:pt idx="3524">
                  <c:v>44829.667743067126</c:v>
                </c:pt>
                <c:pt idx="3525">
                  <c:v>44829.667753634261</c:v>
                </c:pt>
                <c:pt idx="3526">
                  <c:v>44829.667742789352</c:v>
                </c:pt>
                <c:pt idx="3527">
                  <c:v>44829.667800891206</c:v>
                </c:pt>
                <c:pt idx="3528">
                  <c:v>44829.667799930554</c:v>
                </c:pt>
                <c:pt idx="3529">
                  <c:v>44829.667800625</c:v>
                </c:pt>
                <c:pt idx="3530">
                  <c:v>44829.667858680557</c:v>
                </c:pt>
                <c:pt idx="3531">
                  <c:v>44829.667857800923</c:v>
                </c:pt>
                <c:pt idx="3532">
                  <c:v>44829.667850138889</c:v>
                </c:pt>
                <c:pt idx="3533">
                  <c:v>44829.667905219903</c:v>
                </c:pt>
                <c:pt idx="3534">
                  <c:v>44829.667915671293</c:v>
                </c:pt>
                <c:pt idx="3535">
                  <c:v>44829.667904953705</c:v>
                </c:pt>
                <c:pt idx="3536">
                  <c:v>44829.667939699073</c:v>
                </c:pt>
                <c:pt idx="3537">
                  <c:v>44829.667950393516</c:v>
                </c:pt>
                <c:pt idx="3538">
                  <c:v>44829.66795289352</c:v>
                </c:pt>
                <c:pt idx="3539">
                  <c:v>44829.667986030094</c:v>
                </c:pt>
                <c:pt idx="3540">
                  <c:v>44829.667996689815</c:v>
                </c:pt>
                <c:pt idx="3541">
                  <c:v>44829.667985752312</c:v>
                </c:pt>
                <c:pt idx="3542">
                  <c:v>44829.668043865742</c:v>
                </c:pt>
                <c:pt idx="3543">
                  <c:v>44829.668054560185</c:v>
                </c:pt>
                <c:pt idx="3544">
                  <c:v>44829.668043032405</c:v>
                </c:pt>
                <c:pt idx="3545">
                  <c:v>44829.66809032407</c:v>
                </c:pt>
                <c:pt idx="3546">
                  <c:v>44829.668100856477</c:v>
                </c:pt>
                <c:pt idx="3547">
                  <c:v>44829.668090057872</c:v>
                </c:pt>
                <c:pt idx="3548">
                  <c:v>44829.668136458335</c:v>
                </c:pt>
                <c:pt idx="3549">
                  <c:v>44829.6681355787</c:v>
                </c:pt>
                <c:pt idx="3550">
                  <c:v>44829.668128136575</c:v>
                </c:pt>
                <c:pt idx="3551">
                  <c:v>44829.668194328704</c:v>
                </c:pt>
                <c:pt idx="3552">
                  <c:v>44829.668193449077</c:v>
                </c:pt>
                <c:pt idx="3553">
                  <c:v>44829.668184618058</c:v>
                </c:pt>
                <c:pt idx="3554">
                  <c:v>44829.668218854167</c:v>
                </c:pt>
                <c:pt idx="3555">
                  <c:v>44829.668228171293</c:v>
                </c:pt>
                <c:pt idx="3556">
                  <c:v>44829.668220324071</c:v>
                </c:pt>
                <c:pt idx="3557">
                  <c:v>44829.668263877313</c:v>
                </c:pt>
                <c:pt idx="3558">
                  <c:v>44829.668274467593</c:v>
                </c:pt>
                <c:pt idx="3559">
                  <c:v>44829.668275243057</c:v>
                </c:pt>
                <c:pt idx="3560">
                  <c:v>44829.668321643519</c:v>
                </c:pt>
                <c:pt idx="3561">
                  <c:v>44829.668332337962</c:v>
                </c:pt>
                <c:pt idx="3562">
                  <c:v>44829.668333032409</c:v>
                </c:pt>
                <c:pt idx="3563">
                  <c:v>44829.668379780094</c:v>
                </c:pt>
                <c:pt idx="3564">
                  <c:v>44829.668390208331</c:v>
                </c:pt>
                <c:pt idx="3565">
                  <c:v>44829.668393078704</c:v>
                </c:pt>
                <c:pt idx="3566">
                  <c:v>44829.668425972224</c:v>
                </c:pt>
                <c:pt idx="3567">
                  <c:v>44829.668436504631</c:v>
                </c:pt>
                <c:pt idx="3568">
                  <c:v>44829.668425694443</c:v>
                </c:pt>
                <c:pt idx="3569">
                  <c:v>44829.66848388889</c:v>
                </c:pt>
                <c:pt idx="3570">
                  <c:v>44829.668482800924</c:v>
                </c:pt>
                <c:pt idx="3571">
                  <c:v>44829.668483622685</c:v>
                </c:pt>
                <c:pt idx="3572">
                  <c:v>44829.668541712963</c:v>
                </c:pt>
                <c:pt idx="3573">
                  <c:v>44829.668540671293</c:v>
                </c:pt>
                <c:pt idx="3574">
                  <c:v>44829.668541435181</c:v>
                </c:pt>
                <c:pt idx="3575">
                  <c:v>44829.668599421297</c:v>
                </c:pt>
                <c:pt idx="3576">
                  <c:v>44829.66859854167</c:v>
                </c:pt>
                <c:pt idx="3577">
                  <c:v>44829.668590937501</c:v>
                </c:pt>
                <c:pt idx="3578">
                  <c:v>44829.668645949074</c:v>
                </c:pt>
                <c:pt idx="3579">
                  <c:v>44829.668656412039</c:v>
                </c:pt>
                <c:pt idx="3580">
                  <c:v>44829.668645682868</c:v>
                </c:pt>
                <c:pt idx="3581">
                  <c:v>44829.668703622687</c:v>
                </c:pt>
                <c:pt idx="3582">
                  <c:v>44829.668714282408</c:v>
                </c:pt>
                <c:pt idx="3583">
                  <c:v>44829.668703344905</c:v>
                </c:pt>
                <c:pt idx="3584">
                  <c:v>44829.668761655092</c:v>
                </c:pt>
                <c:pt idx="3585">
                  <c:v>44829.668760578701</c:v>
                </c:pt>
                <c:pt idx="3586">
                  <c:v>44829.668761388886</c:v>
                </c:pt>
                <c:pt idx="3587">
                  <c:v>44829.668819421298</c:v>
                </c:pt>
                <c:pt idx="3588">
                  <c:v>44829.668830023147</c:v>
                </c:pt>
                <c:pt idx="3589">
                  <c:v>44829.668819155093</c:v>
                </c:pt>
                <c:pt idx="3590">
                  <c:v>44829.668877337965</c:v>
                </c:pt>
                <c:pt idx="3591">
                  <c:v>44829.668887893517</c:v>
                </c:pt>
                <c:pt idx="3592">
                  <c:v>44829.668888564811</c:v>
                </c:pt>
                <c:pt idx="3593">
                  <c:v>44829.668946736114</c:v>
                </c:pt>
                <c:pt idx="3594">
                  <c:v>44829.668945763886</c:v>
                </c:pt>
                <c:pt idx="3595">
                  <c:v>44829.668948877312</c:v>
                </c:pt>
                <c:pt idx="3596">
                  <c:v>44829.66895821759</c:v>
                </c:pt>
                <c:pt idx="3597">
                  <c:v>44829.668968912039</c:v>
                </c:pt>
                <c:pt idx="3598">
                  <c:v>44829.668957372684</c:v>
                </c:pt>
                <c:pt idx="3599">
                  <c:v>44829.669004710646</c:v>
                </c:pt>
                <c:pt idx="3600">
                  <c:v>44829.669015208332</c:v>
                </c:pt>
                <c:pt idx="3601">
                  <c:v>44829.669004432872</c:v>
                </c:pt>
                <c:pt idx="3602">
                  <c:v>44829.669016238426</c:v>
                </c:pt>
                <c:pt idx="3603">
                  <c:v>44829.669026782409</c:v>
                </c:pt>
                <c:pt idx="3604">
                  <c:v>44829.66901597222</c:v>
                </c:pt>
                <c:pt idx="3605">
                  <c:v>44829.669039398148</c:v>
                </c:pt>
                <c:pt idx="3606">
                  <c:v>44829.669049930555</c:v>
                </c:pt>
                <c:pt idx="3607">
                  <c:v>44829.669039131943</c:v>
                </c:pt>
                <c:pt idx="3608">
                  <c:v>44829.669062384259</c:v>
                </c:pt>
                <c:pt idx="3609">
                  <c:v>44829.669073078701</c:v>
                </c:pt>
                <c:pt idx="3610">
                  <c:v>44829.669073750003</c:v>
                </c:pt>
                <c:pt idx="3611">
                  <c:v>44829.669120254628</c:v>
                </c:pt>
                <c:pt idx="3612">
                  <c:v>44829.669130949071</c:v>
                </c:pt>
                <c:pt idx="3613">
                  <c:v>44829.669119421298</c:v>
                </c:pt>
                <c:pt idx="3614">
                  <c:v>44829.66916675926</c:v>
                </c:pt>
                <c:pt idx="3615">
                  <c:v>44829.669177245371</c:v>
                </c:pt>
                <c:pt idx="3616">
                  <c:v>44829.669166481479</c:v>
                </c:pt>
                <c:pt idx="3617">
                  <c:v>44829.66921284722</c:v>
                </c:pt>
                <c:pt idx="3618">
                  <c:v>44829.669223541663</c:v>
                </c:pt>
                <c:pt idx="3619">
                  <c:v>44829.669212002314</c:v>
                </c:pt>
                <c:pt idx="3620">
                  <c:v>44829.669259247683</c:v>
                </c:pt>
                <c:pt idx="3621">
                  <c:v>44829.669269837963</c:v>
                </c:pt>
                <c:pt idx="3622">
                  <c:v>44829.669270520833</c:v>
                </c:pt>
                <c:pt idx="3623">
                  <c:v>44829.669317175925</c:v>
                </c:pt>
                <c:pt idx="3624">
                  <c:v>44829.669327708332</c:v>
                </c:pt>
                <c:pt idx="3625">
                  <c:v>44829.66931690972</c:v>
                </c:pt>
                <c:pt idx="3626">
                  <c:v>44829.669363518515</c:v>
                </c:pt>
                <c:pt idx="3627">
                  <c:v>44829.669362430555</c:v>
                </c:pt>
                <c:pt idx="3628">
                  <c:v>44829.669363252317</c:v>
                </c:pt>
                <c:pt idx="3629">
                  <c:v>44829.669421180552</c:v>
                </c:pt>
                <c:pt idx="3630">
                  <c:v>44829.669420300925</c:v>
                </c:pt>
                <c:pt idx="3631">
                  <c:v>44829.669411724535</c:v>
                </c:pt>
                <c:pt idx="3632">
                  <c:v>44829.669525347221</c:v>
                </c:pt>
                <c:pt idx="3633">
                  <c:v>44829.669536041663</c:v>
                </c:pt>
                <c:pt idx="3634">
                  <c:v>44829.669536678237</c:v>
                </c:pt>
                <c:pt idx="3635">
                  <c:v>44829.669645567126</c:v>
                </c:pt>
                <c:pt idx="3636">
                  <c:v>44829.669583414354</c:v>
                </c:pt>
                <c:pt idx="3637">
                  <c:v>44829.66959391204</c:v>
                </c:pt>
                <c:pt idx="3638">
                  <c:v>44829.670088194442</c:v>
                </c:pt>
                <c:pt idx="3639">
                  <c:v>44829.670088217594</c:v>
                </c:pt>
                <c:pt idx="3640">
                  <c:v>44829.670106273144</c:v>
                </c:pt>
                <c:pt idx="3641">
                  <c:v>44829.670106805555</c:v>
                </c:pt>
                <c:pt idx="3642">
                  <c:v>44829.670130659717</c:v>
                </c:pt>
                <c:pt idx="3643">
                  <c:v>44829.670140983791</c:v>
                </c:pt>
                <c:pt idx="3644">
                  <c:v>44829.670141527778</c:v>
                </c:pt>
                <c:pt idx="3645">
                  <c:v>44829.670165428237</c:v>
                </c:pt>
                <c:pt idx="3646">
                  <c:v>44829.670175706015</c:v>
                </c:pt>
                <c:pt idx="3647">
                  <c:v>44829.670164803239</c:v>
                </c:pt>
                <c:pt idx="3648">
                  <c:v>44829.670200104163</c:v>
                </c:pt>
                <c:pt idx="3649">
                  <c:v>44829.670210428238</c:v>
                </c:pt>
                <c:pt idx="3650">
                  <c:v>44829.670199594904</c:v>
                </c:pt>
                <c:pt idx="3651">
                  <c:v>44829.670257974532</c:v>
                </c:pt>
                <c:pt idx="3652">
                  <c:v>44829.670268298607</c:v>
                </c:pt>
                <c:pt idx="3653">
                  <c:v>44829.670257442129</c:v>
                </c:pt>
                <c:pt idx="3654">
                  <c:v>44829.670292696755</c:v>
                </c:pt>
                <c:pt idx="3655">
                  <c:v>44829.67030302083</c:v>
                </c:pt>
                <c:pt idx="3656">
                  <c:v>44829.670292314811</c:v>
                </c:pt>
                <c:pt idx="3657">
                  <c:v>44829.670339166667</c:v>
                </c:pt>
                <c:pt idx="3658">
                  <c:v>44829.67034931713</c:v>
                </c:pt>
                <c:pt idx="3659">
                  <c:v>44829.670338888885</c:v>
                </c:pt>
                <c:pt idx="3660">
                  <c:v>44829.670396863425</c:v>
                </c:pt>
                <c:pt idx="3661">
                  <c:v>44829.670407187499</c:v>
                </c:pt>
                <c:pt idx="3662">
                  <c:v>44829.670396423608</c:v>
                </c:pt>
                <c:pt idx="3663">
                  <c:v>44829.670454733794</c:v>
                </c:pt>
                <c:pt idx="3664">
                  <c:v>44829.670453483792</c:v>
                </c:pt>
                <c:pt idx="3665">
                  <c:v>44829.67045424768</c:v>
                </c:pt>
                <c:pt idx="3666">
                  <c:v>44829.670512604163</c:v>
                </c:pt>
                <c:pt idx="3667">
                  <c:v>44829.670511354161</c:v>
                </c:pt>
                <c:pt idx="3668">
                  <c:v>44829.670503715279</c:v>
                </c:pt>
                <c:pt idx="3669">
                  <c:v>44829.670558923608</c:v>
                </c:pt>
                <c:pt idx="3670">
                  <c:v>44829.670569224538</c:v>
                </c:pt>
                <c:pt idx="3671">
                  <c:v>44829.670570057868</c:v>
                </c:pt>
                <c:pt idx="3672">
                  <c:v>44829.670628344902</c:v>
                </c:pt>
                <c:pt idx="3673">
                  <c:v>44829.670638668977</c:v>
                </c:pt>
                <c:pt idx="3674">
                  <c:v>44829.670627754625</c:v>
                </c:pt>
                <c:pt idx="3675">
                  <c:v>44829.670674641202</c:v>
                </c:pt>
                <c:pt idx="3676">
                  <c:v>44829.670684965276</c:v>
                </c:pt>
                <c:pt idx="3677">
                  <c:v>44829.670688912032</c:v>
                </c:pt>
                <c:pt idx="3678">
                  <c:v>44829.670732511571</c:v>
                </c:pt>
                <c:pt idx="3679">
                  <c:v>44829.670742835646</c:v>
                </c:pt>
                <c:pt idx="3680">
                  <c:v>44829.670731956016</c:v>
                </c:pt>
                <c:pt idx="3681">
                  <c:v>44829.670790381941</c:v>
                </c:pt>
                <c:pt idx="3682">
                  <c:v>44829.670800706015</c:v>
                </c:pt>
                <c:pt idx="3683">
                  <c:v>44829.67078915509</c:v>
                </c:pt>
                <c:pt idx="3684">
                  <c:v>44829.67082540509</c:v>
                </c:pt>
                <c:pt idx="3685">
                  <c:v>44829.670835428238</c:v>
                </c:pt>
                <c:pt idx="3686">
                  <c:v>44829.67083618055</c:v>
                </c:pt>
                <c:pt idx="3687">
                  <c:v>44829.670882974533</c:v>
                </c:pt>
                <c:pt idx="3688">
                  <c:v>44829.670881724538</c:v>
                </c:pt>
                <c:pt idx="3689">
                  <c:v>44829.670881747683</c:v>
                </c:pt>
                <c:pt idx="3690">
                  <c:v>44829.670929270833</c:v>
                </c:pt>
                <c:pt idx="3691">
                  <c:v>44829.670939594907</c:v>
                </c:pt>
                <c:pt idx="3692">
                  <c:v>44829.670928784719</c:v>
                </c:pt>
                <c:pt idx="3693">
                  <c:v>44829.670952418979</c:v>
                </c:pt>
                <c:pt idx="3694">
                  <c:v>44829.670962743054</c:v>
                </c:pt>
                <c:pt idx="3695">
                  <c:v>44829.670966678241</c:v>
                </c:pt>
                <c:pt idx="3696">
                  <c:v>44829.670987141202</c:v>
                </c:pt>
                <c:pt idx="3697">
                  <c:v>44829.670997465277</c:v>
                </c:pt>
                <c:pt idx="3698">
                  <c:v>44829.670986620367</c:v>
                </c:pt>
                <c:pt idx="3699">
                  <c:v>44829.671033437495</c:v>
                </c:pt>
                <c:pt idx="3700">
                  <c:v>44829.671043761569</c:v>
                </c:pt>
                <c:pt idx="3701">
                  <c:v>44829.671033043982</c:v>
                </c:pt>
                <c:pt idx="3702">
                  <c:v>44829.671057627311</c:v>
                </c:pt>
                <c:pt idx="3703">
                  <c:v>44829.671066909723</c:v>
                </c:pt>
                <c:pt idx="3704">
                  <c:v>44829.671059374996</c:v>
                </c:pt>
                <c:pt idx="3705">
                  <c:v>44829.671079733795</c:v>
                </c:pt>
                <c:pt idx="3706">
                  <c:v>44829.671090057869</c:v>
                </c:pt>
                <c:pt idx="3707">
                  <c:v>44829.671079074069</c:v>
                </c:pt>
                <c:pt idx="3708">
                  <c:v>44829.671102881941</c:v>
                </c:pt>
                <c:pt idx="3709">
                  <c:v>44829.671113206015</c:v>
                </c:pt>
                <c:pt idx="3710">
                  <c:v>44829.671102256943</c:v>
                </c:pt>
                <c:pt idx="3711">
                  <c:v>44829.671126030087</c:v>
                </c:pt>
                <c:pt idx="3712">
                  <c:v>44829.671136354162</c:v>
                </c:pt>
                <c:pt idx="3713">
                  <c:v>44829.671125474531</c:v>
                </c:pt>
                <c:pt idx="3714">
                  <c:v>44829.671137604164</c:v>
                </c:pt>
                <c:pt idx="3715">
                  <c:v>44829.671147928238</c:v>
                </c:pt>
                <c:pt idx="3716">
                  <c:v>44829.671137175923</c:v>
                </c:pt>
                <c:pt idx="3717">
                  <c:v>44829.67116075231</c:v>
                </c:pt>
                <c:pt idx="3718">
                  <c:v>44829.671171076385</c:v>
                </c:pt>
                <c:pt idx="3719">
                  <c:v>44829.67115952546</c:v>
                </c:pt>
                <c:pt idx="3720">
                  <c:v>44829.671183900464</c:v>
                </c:pt>
                <c:pt idx="3721">
                  <c:v>44829.671194224531</c:v>
                </c:pt>
                <c:pt idx="3722">
                  <c:v>44829.671194953698</c:v>
                </c:pt>
                <c:pt idx="3723">
                  <c:v>44829.671230196756</c:v>
                </c:pt>
                <c:pt idx="3724">
                  <c:v>44829.671240520831</c:v>
                </c:pt>
                <c:pt idx="3725">
                  <c:v>44829.67124452546</c:v>
                </c:pt>
                <c:pt idx="3726">
                  <c:v>44829.671253344903</c:v>
                </c:pt>
                <c:pt idx="3727">
                  <c:v>44829.671252094908</c:v>
                </c:pt>
                <c:pt idx="3728">
                  <c:v>44829.671252129629</c:v>
                </c:pt>
                <c:pt idx="3729">
                  <c:v>44829.671264918979</c:v>
                </c:pt>
                <c:pt idx="3730">
                  <c:v>44829.671275243054</c:v>
                </c:pt>
                <c:pt idx="3731">
                  <c:v>44829.671264363424</c:v>
                </c:pt>
                <c:pt idx="3732">
                  <c:v>44829.671288067126</c:v>
                </c:pt>
                <c:pt idx="3733">
                  <c:v>44829.6712983912</c:v>
                </c:pt>
                <c:pt idx="3734">
                  <c:v>44829.671287569443</c:v>
                </c:pt>
                <c:pt idx="3735">
                  <c:v>44829.671322789349</c:v>
                </c:pt>
                <c:pt idx="3736">
                  <c:v>44829.671321539347</c:v>
                </c:pt>
                <c:pt idx="3737">
                  <c:v>44829.671321562499</c:v>
                </c:pt>
                <c:pt idx="3738">
                  <c:v>44829.671345937495</c:v>
                </c:pt>
                <c:pt idx="3739">
                  <c:v>44829.67135626157</c:v>
                </c:pt>
                <c:pt idx="3740">
                  <c:v>44829.671344710645</c:v>
                </c:pt>
                <c:pt idx="3741">
                  <c:v>44829.671380659718</c:v>
                </c:pt>
                <c:pt idx="3742">
                  <c:v>44829.671390983793</c:v>
                </c:pt>
                <c:pt idx="3743">
                  <c:v>44829.671380127314</c:v>
                </c:pt>
                <c:pt idx="3744">
                  <c:v>44829.671415381941</c:v>
                </c:pt>
                <c:pt idx="3745">
                  <c:v>44829.671414131939</c:v>
                </c:pt>
                <c:pt idx="3746">
                  <c:v>44829.671414942124</c:v>
                </c:pt>
                <c:pt idx="3747">
                  <c:v>44829.671438530087</c:v>
                </c:pt>
                <c:pt idx="3748">
                  <c:v>44829.671448854162</c:v>
                </c:pt>
                <c:pt idx="3749">
                  <c:v>44829.671449513888</c:v>
                </c:pt>
                <c:pt idx="3750">
                  <c:v>44829.671473252311</c:v>
                </c:pt>
                <c:pt idx="3751">
                  <c:v>44829.671483576385</c:v>
                </c:pt>
                <c:pt idx="3752">
                  <c:v>44829.67148438657</c:v>
                </c:pt>
                <c:pt idx="3753">
                  <c:v>44829.671507974534</c:v>
                </c:pt>
                <c:pt idx="3754">
                  <c:v>44829.671518298608</c:v>
                </c:pt>
                <c:pt idx="3755">
                  <c:v>44829.671507650462</c:v>
                </c:pt>
                <c:pt idx="3756">
                  <c:v>44829.671542696757</c:v>
                </c:pt>
                <c:pt idx="3757">
                  <c:v>44829.671553020831</c:v>
                </c:pt>
                <c:pt idx="3758">
                  <c:v>44829.671542222219</c:v>
                </c:pt>
                <c:pt idx="3759">
                  <c:v>44829.67157741898</c:v>
                </c:pt>
                <c:pt idx="3760">
                  <c:v>44829.671576168977</c:v>
                </c:pt>
                <c:pt idx="3761">
                  <c:v>44829.671576863424</c:v>
                </c:pt>
                <c:pt idx="3762">
                  <c:v>44829.671612997685</c:v>
                </c:pt>
                <c:pt idx="3763">
                  <c:v>44829.671622465277</c:v>
                </c:pt>
                <c:pt idx="3764">
                  <c:v>44829.671614687497</c:v>
                </c:pt>
                <c:pt idx="3765">
                  <c:v>44829.671670011572</c:v>
                </c:pt>
                <c:pt idx="3766">
                  <c:v>44829.67166876157</c:v>
                </c:pt>
                <c:pt idx="3767">
                  <c:v>44829.671669467592</c:v>
                </c:pt>
                <c:pt idx="3768">
                  <c:v>44829.671716307865</c:v>
                </c:pt>
                <c:pt idx="3769">
                  <c:v>44829.671726631939</c:v>
                </c:pt>
                <c:pt idx="3770">
                  <c:v>44829.671715092591</c:v>
                </c:pt>
                <c:pt idx="3771">
                  <c:v>44829.671727881941</c:v>
                </c:pt>
                <c:pt idx="3772">
                  <c:v>44829.671738206016</c:v>
                </c:pt>
                <c:pt idx="3773">
                  <c:v>44829.67172731481</c:v>
                </c:pt>
                <c:pt idx="3774">
                  <c:v>44829.671751030088</c:v>
                </c:pt>
                <c:pt idx="3775">
                  <c:v>44829.671761354162</c:v>
                </c:pt>
                <c:pt idx="3776">
                  <c:v>44829.671750520829</c:v>
                </c:pt>
                <c:pt idx="3777">
                  <c:v>44829.671785752311</c:v>
                </c:pt>
                <c:pt idx="3778">
                  <c:v>44829.671796076385</c:v>
                </c:pt>
                <c:pt idx="3779">
                  <c:v>44829.671785393519</c:v>
                </c:pt>
                <c:pt idx="3780">
                  <c:v>44829.671808900457</c:v>
                </c:pt>
                <c:pt idx="3781">
                  <c:v>44829.671819224532</c:v>
                </c:pt>
                <c:pt idx="3782">
                  <c:v>44829.671808101848</c:v>
                </c:pt>
                <c:pt idx="3783">
                  <c:v>44829.671855196757</c:v>
                </c:pt>
                <c:pt idx="3784">
                  <c:v>44829.671865520831</c:v>
                </c:pt>
                <c:pt idx="3785">
                  <c:v>44829.671866273144</c:v>
                </c:pt>
                <c:pt idx="3786">
                  <c:v>44829.671913067126</c:v>
                </c:pt>
                <c:pt idx="3787">
                  <c:v>44829.671923391201</c:v>
                </c:pt>
                <c:pt idx="3788">
                  <c:v>44829.671924131944</c:v>
                </c:pt>
                <c:pt idx="3789">
                  <c:v>44829.671936215273</c:v>
                </c:pt>
                <c:pt idx="3790">
                  <c:v>44829.671946539347</c:v>
                </c:pt>
                <c:pt idx="3791">
                  <c:v>44829.671935671293</c:v>
                </c:pt>
                <c:pt idx="3792">
                  <c:v>44829.671994085649</c:v>
                </c:pt>
                <c:pt idx="3793">
                  <c:v>44829.671992835647</c:v>
                </c:pt>
                <c:pt idx="3794">
                  <c:v>44829.671985289351</c:v>
                </c:pt>
                <c:pt idx="3795">
                  <c:v>44829.672028807865</c:v>
                </c:pt>
                <c:pt idx="3796">
                  <c:v>44829.67203913194</c:v>
                </c:pt>
                <c:pt idx="3797">
                  <c:v>44829.672039907404</c:v>
                </c:pt>
                <c:pt idx="3798">
                  <c:v>44829.672086678242</c:v>
                </c:pt>
                <c:pt idx="3799">
                  <c:v>44829.672097002309</c:v>
                </c:pt>
                <c:pt idx="3800">
                  <c:v>44829.672097604162</c:v>
                </c:pt>
                <c:pt idx="3801">
                  <c:v>44829.672132974534</c:v>
                </c:pt>
                <c:pt idx="3802">
                  <c:v>44829.672143310185</c:v>
                </c:pt>
                <c:pt idx="3803">
                  <c:v>44829.672144050921</c:v>
                </c:pt>
                <c:pt idx="3804">
                  <c:v>44829.672190844904</c:v>
                </c:pt>
                <c:pt idx="3805">
                  <c:v>44829.672201168978</c:v>
                </c:pt>
                <c:pt idx="3806">
                  <c:v>44829.672201875001</c:v>
                </c:pt>
                <c:pt idx="3807">
                  <c:v>44829.672261273146</c:v>
                </c:pt>
                <c:pt idx="3808">
                  <c:v>44829.672259039347</c:v>
                </c:pt>
                <c:pt idx="3809">
                  <c:v>44829.672263078704</c:v>
                </c:pt>
                <c:pt idx="3810">
                  <c:v>44829.672318159719</c:v>
                </c:pt>
                <c:pt idx="3811">
                  <c:v>44829.672316909717</c:v>
                </c:pt>
                <c:pt idx="3812">
                  <c:v>44829.672317604163</c:v>
                </c:pt>
                <c:pt idx="3813">
                  <c:v>44829.67235390046</c:v>
                </c:pt>
                <c:pt idx="3814">
                  <c:v>44829.67235163194</c:v>
                </c:pt>
                <c:pt idx="3815">
                  <c:v>44829.672355497685</c:v>
                </c:pt>
                <c:pt idx="3816">
                  <c:v>44829.672376030088</c:v>
                </c:pt>
                <c:pt idx="3817">
                  <c:v>44829.672386354163</c:v>
                </c:pt>
                <c:pt idx="3818">
                  <c:v>44829.672375347218</c:v>
                </c:pt>
                <c:pt idx="3819">
                  <c:v>44829.672433900458</c:v>
                </c:pt>
                <c:pt idx="3820">
                  <c:v>44829.672444224532</c:v>
                </c:pt>
                <c:pt idx="3821">
                  <c:v>44829.67243356481</c:v>
                </c:pt>
                <c:pt idx="3822">
                  <c:v>44829.672457048611</c:v>
                </c:pt>
                <c:pt idx="3823">
                  <c:v>44829.672467372686</c:v>
                </c:pt>
                <c:pt idx="3824">
                  <c:v>44829.672455821754</c:v>
                </c:pt>
                <c:pt idx="3825">
                  <c:v>44829.672491770834</c:v>
                </c:pt>
                <c:pt idx="3826">
                  <c:v>44829.672502094902</c:v>
                </c:pt>
                <c:pt idx="3827">
                  <c:v>44829.672491307865</c:v>
                </c:pt>
                <c:pt idx="3828">
                  <c:v>44829.672503344904</c:v>
                </c:pt>
                <c:pt idx="3829">
                  <c:v>44829.672513668978</c:v>
                </c:pt>
                <c:pt idx="3830">
                  <c:v>44829.672502893518</c:v>
                </c:pt>
                <c:pt idx="3831">
                  <c:v>44829.672539212959</c:v>
                </c:pt>
                <c:pt idx="3832">
                  <c:v>44829.672536817125</c:v>
                </c:pt>
                <c:pt idx="3833">
                  <c:v>44829.672540995365</c:v>
                </c:pt>
                <c:pt idx="3834">
                  <c:v>44829.672561215273</c:v>
                </c:pt>
                <c:pt idx="3835">
                  <c:v>44829.672571539348</c:v>
                </c:pt>
                <c:pt idx="3836">
                  <c:v>44829.672574374999</c:v>
                </c:pt>
                <c:pt idx="3837">
                  <c:v>44829.672595937496</c:v>
                </c:pt>
                <c:pt idx="3838">
                  <c:v>44829.672606261571</c:v>
                </c:pt>
                <c:pt idx="3839">
                  <c:v>44829.672606990738</c:v>
                </c:pt>
                <c:pt idx="3840">
                  <c:v>44829.672619085643</c:v>
                </c:pt>
                <c:pt idx="3841">
                  <c:v>44829.672629409717</c:v>
                </c:pt>
                <c:pt idx="3842">
                  <c:v>44829.672618599536</c:v>
                </c:pt>
                <c:pt idx="3843">
                  <c:v>44829.672676956019</c:v>
                </c:pt>
                <c:pt idx="3844">
                  <c:v>44829.672687280094</c:v>
                </c:pt>
                <c:pt idx="3845">
                  <c:v>44829.672676412032</c:v>
                </c:pt>
                <c:pt idx="3846">
                  <c:v>44829.672734826388</c:v>
                </c:pt>
                <c:pt idx="3847">
                  <c:v>44829.672745150463</c:v>
                </c:pt>
                <c:pt idx="3848">
                  <c:v>44829.672733622683</c:v>
                </c:pt>
                <c:pt idx="3849">
                  <c:v>44829.672781122681</c:v>
                </c:pt>
                <c:pt idx="3850">
                  <c:v>44829.672791458332</c:v>
                </c:pt>
                <c:pt idx="3851">
                  <c:v>44829.672792372679</c:v>
                </c:pt>
                <c:pt idx="3852">
                  <c:v>44829.672850567127</c:v>
                </c:pt>
                <c:pt idx="3853">
                  <c:v>44829.672849317125</c:v>
                </c:pt>
                <c:pt idx="3854">
                  <c:v>44829.672850046292</c:v>
                </c:pt>
                <c:pt idx="3855">
                  <c:v>44829.672873715273</c:v>
                </c:pt>
                <c:pt idx="3856">
                  <c:v>44829.672884039348</c:v>
                </c:pt>
                <c:pt idx="3857">
                  <c:v>44829.672884791667</c:v>
                </c:pt>
                <c:pt idx="3858">
                  <c:v>44829.672931585643</c:v>
                </c:pt>
                <c:pt idx="3859">
                  <c:v>44829.672941909717</c:v>
                </c:pt>
                <c:pt idx="3860">
                  <c:v>44829.672931018518</c:v>
                </c:pt>
                <c:pt idx="3861">
                  <c:v>44829.672989456019</c:v>
                </c:pt>
                <c:pt idx="3862">
                  <c:v>44829.672988206017</c:v>
                </c:pt>
                <c:pt idx="3863">
                  <c:v>44829.672989016202</c:v>
                </c:pt>
                <c:pt idx="3864">
                  <c:v>44829.673024178235</c:v>
                </c:pt>
                <c:pt idx="3865">
                  <c:v>44829.67302292824</c:v>
                </c:pt>
                <c:pt idx="3866">
                  <c:v>44829.673023668976</c:v>
                </c:pt>
                <c:pt idx="3867">
                  <c:v>44829.673070474535</c:v>
                </c:pt>
                <c:pt idx="3868">
                  <c:v>44829.67308079861</c:v>
                </c:pt>
                <c:pt idx="3869">
                  <c:v>44829.673069907403</c:v>
                </c:pt>
                <c:pt idx="3870">
                  <c:v>44829.673105196758</c:v>
                </c:pt>
                <c:pt idx="3871">
                  <c:v>44829.673115520833</c:v>
                </c:pt>
                <c:pt idx="3872">
                  <c:v>44829.673103981477</c:v>
                </c:pt>
                <c:pt idx="3873">
                  <c:v>44829.673128344904</c:v>
                </c:pt>
                <c:pt idx="3874">
                  <c:v>44829.673138668979</c:v>
                </c:pt>
                <c:pt idx="3875">
                  <c:v>44829.673127766204</c:v>
                </c:pt>
                <c:pt idx="3876">
                  <c:v>44829.673174641204</c:v>
                </c:pt>
                <c:pt idx="3877">
                  <c:v>44829.673184965279</c:v>
                </c:pt>
                <c:pt idx="3878">
                  <c:v>44829.673188946756</c:v>
                </c:pt>
                <c:pt idx="3879">
                  <c:v>44829.673232511574</c:v>
                </c:pt>
                <c:pt idx="3880">
                  <c:v>44829.673242835648</c:v>
                </c:pt>
                <c:pt idx="3881">
                  <c:v>44829.673232037036</c:v>
                </c:pt>
                <c:pt idx="3882">
                  <c:v>44829.673301956012</c:v>
                </c:pt>
                <c:pt idx="3883">
                  <c:v>44829.673300706017</c:v>
                </c:pt>
                <c:pt idx="3884">
                  <c:v>44829.673301527779</c:v>
                </c:pt>
                <c:pt idx="3885">
                  <c:v>44829.673359826389</c:v>
                </c:pt>
                <c:pt idx="3886">
                  <c:v>44829.673358576387</c:v>
                </c:pt>
                <c:pt idx="3887">
                  <c:v>44829.673359351851</c:v>
                </c:pt>
                <c:pt idx="3888">
                  <c:v>44829.673406122682</c:v>
                </c:pt>
                <c:pt idx="3889">
                  <c:v>44829.673416458332</c:v>
                </c:pt>
                <c:pt idx="3890">
                  <c:v>44829.67340550926</c:v>
                </c:pt>
                <c:pt idx="3891">
                  <c:v>44829.673465081018</c:v>
                </c:pt>
                <c:pt idx="3892">
                  <c:v>44829.673474328702</c:v>
                </c:pt>
                <c:pt idx="3893">
                  <c:v>44829.673466712964</c:v>
                </c:pt>
                <c:pt idx="3894">
                  <c:v>44829.67352186342</c:v>
                </c:pt>
                <c:pt idx="3895">
                  <c:v>44829.673532199071</c:v>
                </c:pt>
                <c:pt idx="3896">
                  <c:v>44829.673521516204</c:v>
                </c:pt>
                <c:pt idx="3897">
                  <c:v>44829.67356815972</c:v>
                </c:pt>
                <c:pt idx="3898">
                  <c:v>44829.673578495371</c:v>
                </c:pt>
                <c:pt idx="3899">
                  <c:v>44829.673579120368</c:v>
                </c:pt>
                <c:pt idx="3900">
                  <c:v>44829.673602881943</c:v>
                </c:pt>
                <c:pt idx="3901">
                  <c:v>44829.673613217587</c:v>
                </c:pt>
                <c:pt idx="3902">
                  <c:v>44829.673602314811</c:v>
                </c:pt>
                <c:pt idx="3903">
                  <c:v>44829.673637604166</c:v>
                </c:pt>
                <c:pt idx="3904">
                  <c:v>44829.67364793981</c:v>
                </c:pt>
                <c:pt idx="3905">
                  <c:v>44829.673637187494</c:v>
                </c:pt>
                <c:pt idx="3906">
                  <c:v>44829.673695474536</c:v>
                </c:pt>
                <c:pt idx="3907">
                  <c:v>44829.673705810186</c:v>
                </c:pt>
                <c:pt idx="3908">
                  <c:v>44829.673695011574</c:v>
                </c:pt>
                <c:pt idx="3909">
                  <c:v>44829.673753344905</c:v>
                </c:pt>
                <c:pt idx="3910">
                  <c:v>44829.673752106479</c:v>
                </c:pt>
                <c:pt idx="3911">
                  <c:v>44829.673744710642</c:v>
                </c:pt>
                <c:pt idx="3912">
                  <c:v>44829.673800104167</c:v>
                </c:pt>
                <c:pt idx="3913">
                  <c:v>44829.673809976848</c:v>
                </c:pt>
                <c:pt idx="3914">
                  <c:v>44829.673810682871</c:v>
                </c:pt>
                <c:pt idx="3915">
                  <c:v>44829.673857511574</c:v>
                </c:pt>
                <c:pt idx="3916">
                  <c:v>44829.673867847217</c:v>
                </c:pt>
                <c:pt idx="3917">
                  <c:v>44829.673856840272</c:v>
                </c:pt>
                <c:pt idx="3918">
                  <c:v>44829.673927962962</c:v>
                </c:pt>
                <c:pt idx="3919">
                  <c:v>44829.673925717587</c:v>
                </c:pt>
                <c:pt idx="3920">
                  <c:v>44829.673929687495</c:v>
                </c:pt>
                <c:pt idx="3921">
                  <c:v>44829.673961678236</c:v>
                </c:pt>
                <c:pt idx="3922">
                  <c:v>44829.673972013887</c:v>
                </c:pt>
                <c:pt idx="3923">
                  <c:v>44829.673961249995</c:v>
                </c:pt>
                <c:pt idx="3924">
                  <c:v>44829.674007974536</c:v>
                </c:pt>
                <c:pt idx="3925">
                  <c:v>44829.674018310179</c:v>
                </c:pt>
                <c:pt idx="3926">
                  <c:v>44829.674007627313</c:v>
                </c:pt>
                <c:pt idx="3927">
                  <c:v>44829.674065844905</c:v>
                </c:pt>
                <c:pt idx="3928">
                  <c:v>44829.674076180556</c:v>
                </c:pt>
                <c:pt idx="3929">
                  <c:v>44829.674064629624</c:v>
                </c:pt>
                <c:pt idx="3930">
                  <c:v>44829.674113148147</c:v>
                </c:pt>
                <c:pt idx="3931">
                  <c:v>44829.674122476848</c:v>
                </c:pt>
                <c:pt idx="3932">
                  <c:v>44829.674114803238</c:v>
                </c:pt>
                <c:pt idx="3933">
                  <c:v>44829.674146863421</c:v>
                </c:pt>
                <c:pt idx="3934">
                  <c:v>44829.674157199071</c:v>
                </c:pt>
                <c:pt idx="3935">
                  <c:v>44829.674146249999</c:v>
                </c:pt>
                <c:pt idx="3936">
                  <c:v>44829.674205787036</c:v>
                </c:pt>
                <c:pt idx="3937">
                  <c:v>44829.674203495371</c:v>
                </c:pt>
                <c:pt idx="3938">
                  <c:v>44829.674207523145</c:v>
                </c:pt>
                <c:pt idx="3939">
                  <c:v>44829.67425103009</c:v>
                </c:pt>
                <c:pt idx="3940">
                  <c:v>44829.674261365741</c:v>
                </c:pt>
                <c:pt idx="3941">
                  <c:v>44829.674262326385</c:v>
                </c:pt>
                <c:pt idx="3942">
                  <c:v>44829.674320474536</c:v>
                </c:pt>
                <c:pt idx="3943">
                  <c:v>44829.67433081018</c:v>
                </c:pt>
                <c:pt idx="3944">
                  <c:v>44829.674319837963</c:v>
                </c:pt>
                <c:pt idx="3945">
                  <c:v>44829.674366770829</c:v>
                </c:pt>
                <c:pt idx="3946">
                  <c:v>44829.674377106479</c:v>
                </c:pt>
                <c:pt idx="3947">
                  <c:v>44829.674377962961</c:v>
                </c:pt>
                <c:pt idx="3948">
                  <c:v>44829.674413067129</c:v>
                </c:pt>
                <c:pt idx="3949">
                  <c:v>44829.674411828702</c:v>
                </c:pt>
                <c:pt idx="3950">
                  <c:v>44829.674412546294</c:v>
                </c:pt>
                <c:pt idx="3951">
                  <c:v>44829.674459363421</c:v>
                </c:pt>
                <c:pt idx="3952">
                  <c:v>44829.674469699072</c:v>
                </c:pt>
                <c:pt idx="3953">
                  <c:v>44829.674458969908</c:v>
                </c:pt>
                <c:pt idx="3954">
                  <c:v>44829.674505659721</c:v>
                </c:pt>
                <c:pt idx="3955">
                  <c:v>44829.674515995364</c:v>
                </c:pt>
                <c:pt idx="3956">
                  <c:v>44829.674516793981</c:v>
                </c:pt>
                <c:pt idx="3957">
                  <c:v>44829.67456353009</c:v>
                </c:pt>
                <c:pt idx="3958">
                  <c:v>44829.674573865741</c:v>
                </c:pt>
                <c:pt idx="3959">
                  <c:v>44829.674563159722</c:v>
                </c:pt>
                <c:pt idx="3960">
                  <c:v>44829.674598252313</c:v>
                </c:pt>
                <c:pt idx="3961">
                  <c:v>44829.674608587964</c:v>
                </c:pt>
                <c:pt idx="3962">
                  <c:v>44829.674609305555</c:v>
                </c:pt>
                <c:pt idx="3963">
                  <c:v>44829.674656122683</c:v>
                </c:pt>
                <c:pt idx="3964">
                  <c:v>44829.674654884257</c:v>
                </c:pt>
                <c:pt idx="3965">
                  <c:v>44829.674655729163</c:v>
                </c:pt>
                <c:pt idx="3966">
                  <c:v>44829.674713993052</c:v>
                </c:pt>
                <c:pt idx="3967">
                  <c:v>44829.674724328703</c:v>
                </c:pt>
                <c:pt idx="3968">
                  <c:v>44829.674713564811</c:v>
                </c:pt>
                <c:pt idx="3969">
                  <c:v>44829.674771863421</c:v>
                </c:pt>
                <c:pt idx="3970">
                  <c:v>44829.674782199072</c:v>
                </c:pt>
                <c:pt idx="3971">
                  <c:v>44829.674770648147</c:v>
                </c:pt>
                <c:pt idx="3972">
                  <c:v>44829.674806585645</c:v>
                </c:pt>
                <c:pt idx="3973">
                  <c:v>44829.674805347218</c:v>
                </c:pt>
                <c:pt idx="3974">
                  <c:v>44829.674805972223</c:v>
                </c:pt>
                <c:pt idx="3975">
                  <c:v>44829.674853900462</c:v>
                </c:pt>
                <c:pt idx="3976">
                  <c:v>44829.674863217588</c:v>
                </c:pt>
                <c:pt idx="3977">
                  <c:v>44829.674855543977</c:v>
                </c:pt>
                <c:pt idx="3978">
                  <c:v>44829.674910752314</c:v>
                </c:pt>
                <c:pt idx="3979">
                  <c:v>44829.674909513888</c:v>
                </c:pt>
                <c:pt idx="3980">
                  <c:v>44829.674910324073</c:v>
                </c:pt>
                <c:pt idx="3981">
                  <c:v>44829.674968622683</c:v>
                </c:pt>
                <c:pt idx="3982">
                  <c:v>44829.674967384257</c:v>
                </c:pt>
                <c:pt idx="3983">
                  <c:v>44829.674968136569</c:v>
                </c:pt>
                <c:pt idx="3984">
                  <c:v>44829.675026493052</c:v>
                </c:pt>
                <c:pt idx="3985">
                  <c:v>44829.675036828703</c:v>
                </c:pt>
                <c:pt idx="3986">
                  <c:v>44829.675026145829</c:v>
                </c:pt>
                <c:pt idx="3987">
                  <c:v>44829.675084363422</c:v>
                </c:pt>
                <c:pt idx="3988">
                  <c:v>44829.675094699072</c:v>
                </c:pt>
                <c:pt idx="3989">
                  <c:v>44829.675095416664</c:v>
                </c:pt>
                <c:pt idx="3990">
                  <c:v>44829.675142233791</c:v>
                </c:pt>
                <c:pt idx="3991">
                  <c:v>44829.675140995365</c:v>
                </c:pt>
                <c:pt idx="3992">
                  <c:v>44829.675141018517</c:v>
                </c:pt>
                <c:pt idx="3993">
                  <c:v>44829.675176956014</c:v>
                </c:pt>
                <c:pt idx="3994">
                  <c:v>44829.675187291665</c:v>
                </c:pt>
                <c:pt idx="3995">
                  <c:v>44829.67518810185</c:v>
                </c:pt>
                <c:pt idx="3996">
                  <c:v>44829.675200104168</c:v>
                </c:pt>
                <c:pt idx="3997">
                  <c:v>44829.675210439811</c:v>
                </c:pt>
                <c:pt idx="3998">
                  <c:v>44829.675199641199</c:v>
                </c:pt>
                <c:pt idx="3999">
                  <c:v>44829.67524640046</c:v>
                </c:pt>
                <c:pt idx="4000">
                  <c:v>44829.675256736111</c:v>
                </c:pt>
                <c:pt idx="4001">
                  <c:v>44829.675257442126</c:v>
                </c:pt>
                <c:pt idx="4002">
                  <c:v>44829.67530427083</c:v>
                </c:pt>
                <c:pt idx="4003">
                  <c:v>44829.67531460648</c:v>
                </c:pt>
                <c:pt idx="4004">
                  <c:v>44829.675303055556</c:v>
                </c:pt>
                <c:pt idx="4005">
                  <c:v>44829.675362141199</c:v>
                </c:pt>
                <c:pt idx="4006">
                  <c:v>44829.675360902773</c:v>
                </c:pt>
                <c:pt idx="4007">
                  <c:v>44829.675361597219</c:v>
                </c:pt>
                <c:pt idx="4008">
                  <c:v>44829.675420011568</c:v>
                </c:pt>
                <c:pt idx="4009">
                  <c:v>44829.675418773142</c:v>
                </c:pt>
                <c:pt idx="4010">
                  <c:v>44829.675418796294</c:v>
                </c:pt>
                <c:pt idx="4011">
                  <c:v>44829.675477881945</c:v>
                </c:pt>
                <c:pt idx="4012">
                  <c:v>44829.675488217588</c:v>
                </c:pt>
                <c:pt idx="4013">
                  <c:v>44829.675477523146</c:v>
                </c:pt>
                <c:pt idx="4014">
                  <c:v>44829.675524178238</c:v>
                </c:pt>
                <c:pt idx="4015">
                  <c:v>44829.675534513888</c:v>
                </c:pt>
                <c:pt idx="4016">
                  <c:v>44829.675537291667</c:v>
                </c:pt>
                <c:pt idx="4017">
                  <c:v>44829.675582048607</c:v>
                </c:pt>
                <c:pt idx="4018">
                  <c:v>44829.675592384257</c:v>
                </c:pt>
                <c:pt idx="4019">
                  <c:v>44829.675596284716</c:v>
                </c:pt>
                <c:pt idx="4020">
                  <c:v>44829.675639918976</c:v>
                </c:pt>
                <c:pt idx="4021">
                  <c:v>44829.675650254627</c:v>
                </c:pt>
                <c:pt idx="4022">
                  <c:v>44829.675639444446</c:v>
                </c:pt>
                <c:pt idx="4023">
                  <c:v>44829.67566306713</c:v>
                </c:pt>
                <c:pt idx="4024">
                  <c:v>44829.675661828704</c:v>
                </c:pt>
                <c:pt idx="4025">
                  <c:v>44829.675662627313</c:v>
                </c:pt>
                <c:pt idx="4026">
                  <c:v>44829.675720937499</c:v>
                </c:pt>
                <c:pt idx="4027">
                  <c:v>44829.675731273142</c:v>
                </c:pt>
                <c:pt idx="4028">
                  <c:v>44829.675720474537</c:v>
                </c:pt>
                <c:pt idx="4029">
                  <c:v>44829.675767233792</c:v>
                </c:pt>
                <c:pt idx="4030">
                  <c:v>44829.675777569442</c:v>
                </c:pt>
                <c:pt idx="4031">
                  <c:v>44829.675781759259</c:v>
                </c:pt>
                <c:pt idx="4032">
                  <c:v>44829.675825104161</c:v>
                </c:pt>
                <c:pt idx="4033">
                  <c:v>44829.675835439812</c:v>
                </c:pt>
                <c:pt idx="4034">
                  <c:v>44829.675824594902</c:v>
                </c:pt>
                <c:pt idx="4035">
                  <c:v>44829.675882974538</c:v>
                </c:pt>
                <c:pt idx="4036">
                  <c:v>44829.675881736111</c:v>
                </c:pt>
                <c:pt idx="4037">
                  <c:v>44829.675874120367</c:v>
                </c:pt>
                <c:pt idx="4038">
                  <c:v>44829.67592927083</c:v>
                </c:pt>
                <c:pt idx="4039">
                  <c:v>44829.675939606481</c:v>
                </c:pt>
                <c:pt idx="4040">
                  <c:v>44829.675928854165</c:v>
                </c:pt>
                <c:pt idx="4041">
                  <c:v>44829.67597556713</c:v>
                </c:pt>
                <c:pt idx="4042">
                  <c:v>44829.675985902773</c:v>
                </c:pt>
                <c:pt idx="4043">
                  <c:v>44829.675986689814</c:v>
                </c:pt>
                <c:pt idx="4044">
                  <c:v>44829.676010289346</c:v>
                </c:pt>
                <c:pt idx="4045">
                  <c:v>44829.676020636573</c:v>
                </c:pt>
                <c:pt idx="4046">
                  <c:v>44829.676021481479</c:v>
                </c:pt>
                <c:pt idx="4047">
                  <c:v>44829.676079733792</c:v>
                </c:pt>
                <c:pt idx="4048">
                  <c:v>44829.676078495366</c:v>
                </c:pt>
                <c:pt idx="4049">
                  <c:v>44829.676079224533</c:v>
                </c:pt>
                <c:pt idx="4050">
                  <c:v>44829.676126030092</c:v>
                </c:pt>
                <c:pt idx="4051">
                  <c:v>44829.676136365735</c:v>
                </c:pt>
                <c:pt idx="4052">
                  <c:v>44829.67612556713</c:v>
                </c:pt>
                <c:pt idx="4053">
                  <c:v>44829.676172326384</c:v>
                </c:pt>
                <c:pt idx="4054">
                  <c:v>44829.676171828702</c:v>
                </c:pt>
                <c:pt idx="4055">
                  <c:v>44829.676230196754</c:v>
                </c:pt>
                <c:pt idx="4056">
                  <c:v>44829.676240520828</c:v>
                </c:pt>
                <c:pt idx="4057">
                  <c:v>44829.676311215277</c:v>
                </c:pt>
                <c:pt idx="4058">
                  <c:v>44829.676321539351</c:v>
                </c:pt>
                <c:pt idx="4059">
                  <c:v>44829.676392233792</c:v>
                </c:pt>
                <c:pt idx="4060">
                  <c:v>44829.676402557867</c:v>
                </c:pt>
                <c:pt idx="4061">
                  <c:v>44829.676461678238</c:v>
                </c:pt>
                <c:pt idx="4062">
                  <c:v>44829.676472002313</c:v>
                </c:pt>
                <c:pt idx="4063">
                  <c:v>44829.676542696754</c:v>
                </c:pt>
                <c:pt idx="4064">
                  <c:v>44829.676553020829</c:v>
                </c:pt>
                <c:pt idx="4065">
                  <c:v>44829.676589456016</c:v>
                </c:pt>
                <c:pt idx="4066">
                  <c:v>44829.676599317128</c:v>
                </c:pt>
                <c:pt idx="4067">
                  <c:v>44829.67667001157</c:v>
                </c:pt>
                <c:pt idx="4068">
                  <c:v>44829.676668761575</c:v>
                </c:pt>
                <c:pt idx="4069">
                  <c:v>44829.676751030092</c:v>
                </c:pt>
                <c:pt idx="4070">
                  <c:v>44829.67674978009</c:v>
                </c:pt>
                <c:pt idx="4071">
                  <c:v>44829.676820474531</c:v>
                </c:pt>
                <c:pt idx="4072">
                  <c:v>44829.676830798606</c:v>
                </c:pt>
                <c:pt idx="4073">
                  <c:v>44829.676878344908</c:v>
                </c:pt>
                <c:pt idx="4074">
                  <c:v>44829.676877094906</c:v>
                </c:pt>
                <c:pt idx="4075">
                  <c:v>44829.676947789347</c:v>
                </c:pt>
                <c:pt idx="4076">
                  <c:v>44829.676946539352</c:v>
                </c:pt>
                <c:pt idx="4077">
                  <c:v>44829.677017233793</c:v>
                </c:pt>
                <c:pt idx="4078">
                  <c:v>44829.677027557867</c:v>
                </c:pt>
                <c:pt idx="4079">
                  <c:v>44829.677076377309</c:v>
                </c:pt>
                <c:pt idx="4080">
                  <c:v>44829.677073854167</c:v>
                </c:pt>
                <c:pt idx="4081">
                  <c:v>44829.677132974532</c:v>
                </c:pt>
                <c:pt idx="4082">
                  <c:v>44829.677143298606</c:v>
                </c:pt>
                <c:pt idx="4083">
                  <c:v>44829.677213993054</c:v>
                </c:pt>
                <c:pt idx="4084">
                  <c:v>44829.677224317129</c:v>
                </c:pt>
                <c:pt idx="4085">
                  <c:v>44829.677283437501</c:v>
                </c:pt>
                <c:pt idx="4086">
                  <c:v>44829.677282199074</c:v>
                </c:pt>
                <c:pt idx="4087">
                  <c:v>44829.677354270832</c:v>
                </c:pt>
                <c:pt idx="4088">
                  <c:v>44829.677363206014</c:v>
                </c:pt>
                <c:pt idx="4089">
                  <c:v>44829.677446793976</c:v>
                </c:pt>
                <c:pt idx="4090">
                  <c:v>44829.677455810182</c:v>
                </c:pt>
                <c:pt idx="4091">
                  <c:v>44829.677514918978</c:v>
                </c:pt>
                <c:pt idx="4092">
                  <c:v>44829.677525243053</c:v>
                </c:pt>
                <c:pt idx="4093">
                  <c:v>44829.677572789347</c:v>
                </c:pt>
                <c:pt idx="4094">
                  <c:v>44829.677583113422</c:v>
                </c:pt>
                <c:pt idx="4095">
                  <c:v>44829.67765380787</c:v>
                </c:pt>
                <c:pt idx="4096">
                  <c:v>44829.677652557868</c:v>
                </c:pt>
                <c:pt idx="4097">
                  <c:v>44829.677734826386</c:v>
                </c:pt>
                <c:pt idx="4098">
                  <c:v>44829.67774515046</c:v>
                </c:pt>
                <c:pt idx="4099">
                  <c:v>44829.677792696755</c:v>
                </c:pt>
                <c:pt idx="4100">
                  <c:v>44829.67779144676</c:v>
                </c:pt>
                <c:pt idx="4101">
                  <c:v>44829.677873715278</c:v>
                </c:pt>
                <c:pt idx="4102">
                  <c:v>44829.677872465276</c:v>
                </c:pt>
                <c:pt idx="4103">
                  <c:v>44829.677943159717</c:v>
                </c:pt>
                <c:pt idx="4104">
                  <c:v>44829.677953495368</c:v>
                </c:pt>
                <c:pt idx="4105">
                  <c:v>44829.67802417824</c:v>
                </c:pt>
                <c:pt idx="4106">
                  <c:v>44829.678034502314</c:v>
                </c:pt>
                <c:pt idx="4107">
                  <c:v>44829.678116770832</c:v>
                </c:pt>
                <c:pt idx="4108">
                  <c:v>44829.678127106476</c:v>
                </c:pt>
                <c:pt idx="4109">
                  <c:v>44829.678197789348</c:v>
                </c:pt>
                <c:pt idx="4110">
                  <c:v>44829.678196539353</c:v>
                </c:pt>
                <c:pt idx="4111">
                  <c:v>44829.678244085648</c:v>
                </c:pt>
                <c:pt idx="4112">
                  <c:v>44829.678254409722</c:v>
                </c:pt>
                <c:pt idx="4113">
                  <c:v>44829.67829038194</c:v>
                </c:pt>
                <c:pt idx="4114">
                  <c:v>44829.678300706015</c:v>
                </c:pt>
                <c:pt idx="4115">
                  <c:v>44829.678372766204</c:v>
                </c:pt>
                <c:pt idx="4116">
                  <c:v>44829.678381736107</c:v>
                </c:pt>
                <c:pt idx="4117">
                  <c:v>44829.678452418979</c:v>
                </c:pt>
                <c:pt idx="4118">
                  <c:v>44829.678451180553</c:v>
                </c:pt>
                <c:pt idx="4119">
                  <c:v>44829.678510289348</c:v>
                </c:pt>
                <c:pt idx="4120">
                  <c:v>44829.678520624999</c:v>
                </c:pt>
                <c:pt idx="4121">
                  <c:v>44829.678591307871</c:v>
                </c:pt>
                <c:pt idx="4122">
                  <c:v>44829.678601631938</c:v>
                </c:pt>
                <c:pt idx="4123">
                  <c:v>44829.678672708331</c:v>
                </c:pt>
                <c:pt idx="4124">
                  <c:v>44829.678682650461</c:v>
                </c:pt>
                <c:pt idx="4125">
                  <c:v>44829.678742986107</c:v>
                </c:pt>
                <c:pt idx="4126">
                  <c:v>44829.678752094907</c:v>
                </c:pt>
                <c:pt idx="4127">
                  <c:v>44829.678811215272</c:v>
                </c:pt>
                <c:pt idx="4128">
                  <c:v>44829.678821539346</c:v>
                </c:pt>
                <c:pt idx="4129">
                  <c:v>44829.678892233795</c:v>
                </c:pt>
                <c:pt idx="4130">
                  <c:v>44829.678902569445</c:v>
                </c:pt>
                <c:pt idx="4131">
                  <c:v>44829.678950104164</c:v>
                </c:pt>
                <c:pt idx="4132">
                  <c:v>44829.678960439815</c:v>
                </c:pt>
                <c:pt idx="4133">
                  <c:v>44829.679020833333</c:v>
                </c:pt>
                <c:pt idx="4134">
                  <c:v>44829.679018298608</c:v>
                </c:pt>
                <c:pt idx="4135">
                  <c:v>44829.67903112268</c:v>
                </c:pt>
                <c:pt idx="4136">
                  <c:v>44829.679041446754</c:v>
                </c:pt>
                <c:pt idx="4137">
                  <c:v>44829.679113391205</c:v>
                </c:pt>
                <c:pt idx="4138">
                  <c:v>44829.6791108912</c:v>
                </c:pt>
                <c:pt idx="4139">
                  <c:v>44829.679170011572</c:v>
                </c:pt>
                <c:pt idx="4140">
                  <c:v>44829.679180335646</c:v>
                </c:pt>
                <c:pt idx="4141">
                  <c:v>44829.679251030087</c:v>
                </c:pt>
                <c:pt idx="4142">
                  <c:v>44829.679261365738</c:v>
                </c:pt>
                <c:pt idx="4143">
                  <c:v>44829.679298657407</c:v>
                </c:pt>
                <c:pt idx="4144">
                  <c:v>44829.679296076385</c:v>
                </c:pt>
                <c:pt idx="4145">
                  <c:v>44829.679353506937</c:v>
                </c:pt>
                <c:pt idx="4146">
                  <c:v>44829.679352118052</c:v>
                </c:pt>
                <c:pt idx="4147">
                  <c:v>44829.679798425917</c:v>
                </c:pt>
                <c:pt idx="4148">
                  <c:v>44829.679812002309</c:v>
                </c:pt>
                <c:pt idx="4149">
                  <c:v>44829.67985940972</c:v>
                </c:pt>
                <c:pt idx="4150">
                  <c:v>44829.679858287032</c:v>
                </c:pt>
                <c:pt idx="4151">
                  <c:v>44829.679917037029</c:v>
                </c:pt>
                <c:pt idx="4152">
                  <c:v>44829.679916157402</c:v>
                </c:pt>
                <c:pt idx="4153">
                  <c:v>44829.679940324066</c:v>
                </c:pt>
                <c:pt idx="4154">
                  <c:v>44829.679939305548</c:v>
                </c:pt>
                <c:pt idx="4155">
                  <c:v>44829.679976423606</c:v>
                </c:pt>
                <c:pt idx="4156">
                  <c:v>44829.679974027771</c:v>
                </c:pt>
                <c:pt idx="4157">
                  <c:v>44829.680009687494</c:v>
                </c:pt>
                <c:pt idx="4158">
                  <c:v>44829.680008749994</c:v>
                </c:pt>
                <c:pt idx="4159">
                  <c:v>44829.680079120364</c:v>
                </c:pt>
                <c:pt idx="4160">
                  <c:v>44829.68007819444</c:v>
                </c:pt>
                <c:pt idx="4161">
                  <c:v>44829.680137118048</c:v>
                </c:pt>
                <c:pt idx="4162">
                  <c:v>44829.680147638886</c:v>
                </c:pt>
                <c:pt idx="4163">
                  <c:v>44829.680206493053</c:v>
                </c:pt>
                <c:pt idx="4164">
                  <c:v>44829.680217083325</c:v>
                </c:pt>
                <c:pt idx="4165">
                  <c:v>44829.680264201386</c:v>
                </c:pt>
                <c:pt idx="4166">
                  <c:v>44829.680274953695</c:v>
                </c:pt>
                <c:pt idx="4167">
                  <c:v>44829.680322256936</c:v>
                </c:pt>
                <c:pt idx="4168">
                  <c:v>44829.680332824071</c:v>
                </c:pt>
                <c:pt idx="4169">
                  <c:v>44829.680391701382</c:v>
                </c:pt>
                <c:pt idx="4170">
                  <c:v>44829.68040226851</c:v>
                </c:pt>
                <c:pt idx="4171">
                  <c:v>44829.680449548607</c:v>
                </c:pt>
                <c:pt idx="4172">
                  <c:v>44829.680460138887</c:v>
                </c:pt>
                <c:pt idx="4173">
                  <c:v>44829.680507372679</c:v>
                </c:pt>
                <c:pt idx="4174">
                  <c:v>44829.680518009256</c:v>
                </c:pt>
                <c:pt idx="4175">
                  <c:v>44829.680553657403</c:v>
                </c:pt>
                <c:pt idx="4176">
                  <c:v>44829.680552731479</c:v>
                </c:pt>
                <c:pt idx="4177">
                  <c:v>44829.68061171296</c:v>
                </c:pt>
                <c:pt idx="4178">
                  <c:v>44829.680622175918</c:v>
                </c:pt>
                <c:pt idx="4179">
                  <c:v>44829.680681099533</c:v>
                </c:pt>
                <c:pt idx="4180">
                  <c:v>44829.680691620364</c:v>
                </c:pt>
                <c:pt idx="4181">
                  <c:v>44829.680761979158</c:v>
                </c:pt>
                <c:pt idx="4182">
                  <c:v>44829.680772638887</c:v>
                </c:pt>
                <c:pt idx="4183">
                  <c:v>44829.680831342586</c:v>
                </c:pt>
                <c:pt idx="4184">
                  <c:v>44829.680842083326</c:v>
                </c:pt>
                <c:pt idx="4185">
                  <c:v>44829.680912361109</c:v>
                </c:pt>
                <c:pt idx="4186">
                  <c:v>44829.680923101849</c:v>
                </c:pt>
                <c:pt idx="4187">
                  <c:v>44829.680982071754</c:v>
                </c:pt>
                <c:pt idx="4188">
                  <c:v>44829.680992546288</c:v>
                </c:pt>
                <c:pt idx="4189">
                  <c:v>44829.681062951386</c:v>
                </c:pt>
                <c:pt idx="4190">
                  <c:v>44829.681061990734</c:v>
                </c:pt>
                <c:pt idx="4191">
                  <c:v>44829.681132337959</c:v>
                </c:pt>
                <c:pt idx="4192">
                  <c:v>44829.681143009257</c:v>
                </c:pt>
                <c:pt idx="4193">
                  <c:v>44829.681190162031</c:v>
                </c:pt>
                <c:pt idx="4194">
                  <c:v>44829.681189305549</c:v>
                </c:pt>
                <c:pt idx="4195">
                  <c:v>44829.681248194436</c:v>
                </c:pt>
                <c:pt idx="4196">
                  <c:v>44829.681258749995</c:v>
                </c:pt>
                <c:pt idx="4197">
                  <c:v>44829.681329224535</c:v>
                </c:pt>
                <c:pt idx="4198">
                  <c:v>44829.681339768511</c:v>
                </c:pt>
                <c:pt idx="4199">
                  <c:v>44829.681375300919</c:v>
                </c:pt>
                <c:pt idx="4200">
                  <c:v>44829.681374490734</c:v>
                </c:pt>
                <c:pt idx="4201">
                  <c:v>44829.681444965274</c:v>
                </c:pt>
                <c:pt idx="4202">
                  <c:v>44829.681455509257</c:v>
                </c:pt>
                <c:pt idx="4203">
                  <c:v>44829.681526006942</c:v>
                </c:pt>
                <c:pt idx="4204">
                  <c:v>44829.681536527773</c:v>
                </c:pt>
                <c:pt idx="4205">
                  <c:v>44829.68155065972</c:v>
                </c:pt>
                <c:pt idx="4206">
                  <c:v>44829.681559675919</c:v>
                </c:pt>
                <c:pt idx="4207">
                  <c:v>44829.681618726849</c:v>
                </c:pt>
                <c:pt idx="4208">
                  <c:v>44829.681617546288</c:v>
                </c:pt>
                <c:pt idx="4209">
                  <c:v>44829.681687986107</c:v>
                </c:pt>
                <c:pt idx="4210">
                  <c:v>44829.681698564811</c:v>
                </c:pt>
                <c:pt idx="4211">
                  <c:v>44829.681757361104</c:v>
                </c:pt>
                <c:pt idx="4212">
                  <c:v>44829.68175643518</c:v>
                </c:pt>
                <c:pt idx="4213">
                  <c:v>44829.681803761567</c:v>
                </c:pt>
                <c:pt idx="4214">
                  <c:v>44829.68181430555</c:v>
                </c:pt>
                <c:pt idx="4215">
                  <c:v>44829.681873206013</c:v>
                </c:pt>
                <c:pt idx="4216">
                  <c:v>44829.681883749996</c:v>
                </c:pt>
                <c:pt idx="4217">
                  <c:v>44829.681942465271</c:v>
                </c:pt>
                <c:pt idx="4218">
                  <c:v>44829.681953194442</c:v>
                </c:pt>
                <c:pt idx="4219">
                  <c:v>44829.682013576385</c:v>
                </c:pt>
                <c:pt idx="4220">
                  <c:v>44829.682022638881</c:v>
                </c:pt>
                <c:pt idx="4221">
                  <c:v>44829.682081481478</c:v>
                </c:pt>
                <c:pt idx="4222">
                  <c:v>44829.682092083327</c:v>
                </c:pt>
                <c:pt idx="4223">
                  <c:v>44829.68217422453</c:v>
                </c:pt>
                <c:pt idx="4224">
                  <c:v>44829.68217310185</c:v>
                </c:pt>
                <c:pt idx="4225">
                  <c:v>44829.682255104162</c:v>
                </c:pt>
                <c:pt idx="4226">
                  <c:v>44829.682254120366</c:v>
                </c:pt>
                <c:pt idx="4227">
                  <c:v>44829.682324409718</c:v>
                </c:pt>
                <c:pt idx="4228">
                  <c:v>44829.682335138881</c:v>
                </c:pt>
                <c:pt idx="4229">
                  <c:v>44829.68239394675</c:v>
                </c:pt>
                <c:pt idx="4230">
                  <c:v>44829.682404583327</c:v>
                </c:pt>
                <c:pt idx="4231">
                  <c:v>44829.682463564808</c:v>
                </c:pt>
                <c:pt idx="4232">
                  <c:v>44829.682474027773</c:v>
                </c:pt>
                <c:pt idx="4233">
                  <c:v>44829.682498240734</c:v>
                </c:pt>
                <c:pt idx="4234">
                  <c:v>44829.68249717592</c:v>
                </c:pt>
                <c:pt idx="4235">
                  <c:v>44829.682521388881</c:v>
                </c:pt>
                <c:pt idx="4236">
                  <c:v>44829.682520324066</c:v>
                </c:pt>
                <c:pt idx="4237">
                  <c:v>44829.682556076383</c:v>
                </c:pt>
                <c:pt idx="4238">
                  <c:v>44829.682566620366</c:v>
                </c:pt>
                <c:pt idx="4239">
                  <c:v>44829.68262545138</c:v>
                </c:pt>
                <c:pt idx="4240">
                  <c:v>44829.682624490735</c:v>
                </c:pt>
                <c:pt idx="4241">
                  <c:v>44829.68269483796</c:v>
                </c:pt>
                <c:pt idx="4242">
                  <c:v>44829.682693935181</c:v>
                </c:pt>
                <c:pt idx="4243">
                  <c:v>44829.68277594907</c:v>
                </c:pt>
                <c:pt idx="4244">
                  <c:v>44829.682786527774</c:v>
                </c:pt>
                <c:pt idx="4245">
                  <c:v>44829.682846805546</c:v>
                </c:pt>
                <c:pt idx="4246">
                  <c:v>44829.68285597222</c:v>
                </c:pt>
                <c:pt idx="4247">
                  <c:v>44829.682926423608</c:v>
                </c:pt>
                <c:pt idx="4248">
                  <c:v>44829.682925416659</c:v>
                </c:pt>
                <c:pt idx="4249">
                  <c:v>44829.683007442123</c:v>
                </c:pt>
                <c:pt idx="4250">
                  <c:v>44829.683006435182</c:v>
                </c:pt>
                <c:pt idx="4251">
                  <c:v>44829.683065347213</c:v>
                </c:pt>
                <c:pt idx="4252">
                  <c:v>44829.683064305551</c:v>
                </c:pt>
                <c:pt idx="4253">
                  <c:v>44829.683134571751</c:v>
                </c:pt>
                <c:pt idx="4254">
                  <c:v>44829.683145324067</c:v>
                </c:pt>
                <c:pt idx="4255">
                  <c:v>44829.683204236106</c:v>
                </c:pt>
                <c:pt idx="4256">
                  <c:v>44829.683203194436</c:v>
                </c:pt>
                <c:pt idx="4257">
                  <c:v>44829.683273622679</c:v>
                </c:pt>
                <c:pt idx="4258">
                  <c:v>44829.683284212959</c:v>
                </c:pt>
                <c:pt idx="4259">
                  <c:v>44829.68335472222</c:v>
                </c:pt>
                <c:pt idx="4260">
                  <c:v>44829.683365231474</c:v>
                </c:pt>
                <c:pt idx="4261">
                  <c:v>44829.683435601844</c:v>
                </c:pt>
                <c:pt idx="4262">
                  <c:v>44829.683434675921</c:v>
                </c:pt>
                <c:pt idx="4263">
                  <c:v>44829.683504999994</c:v>
                </c:pt>
                <c:pt idx="4264">
                  <c:v>44829.683504120367</c:v>
                </c:pt>
                <c:pt idx="4265">
                  <c:v>44829.683528298607</c:v>
                </c:pt>
                <c:pt idx="4266">
                  <c:v>44829.683527268513</c:v>
                </c:pt>
                <c:pt idx="4267">
                  <c:v>44829.683574722214</c:v>
                </c:pt>
                <c:pt idx="4268">
                  <c:v>44829.683585138882</c:v>
                </c:pt>
                <c:pt idx="4269">
                  <c:v>44829.683655659719</c:v>
                </c:pt>
                <c:pt idx="4270">
                  <c:v>44829.683654583328</c:v>
                </c:pt>
                <c:pt idx="4271">
                  <c:v>44829.68372567129</c:v>
                </c:pt>
                <c:pt idx="4272">
                  <c:v>44829.683735601844</c:v>
                </c:pt>
                <c:pt idx="4273">
                  <c:v>44829.683782766195</c:v>
                </c:pt>
                <c:pt idx="4274">
                  <c:v>44829.683781898144</c:v>
                </c:pt>
                <c:pt idx="4275">
                  <c:v>44829.683852418973</c:v>
                </c:pt>
                <c:pt idx="4276">
                  <c:v>44829.68386291666</c:v>
                </c:pt>
                <c:pt idx="4277">
                  <c:v>44829.683933460641</c:v>
                </c:pt>
                <c:pt idx="4278">
                  <c:v>44829.683943935182</c:v>
                </c:pt>
                <c:pt idx="4279">
                  <c:v>44829.68400296296</c:v>
                </c:pt>
                <c:pt idx="4280">
                  <c:v>44829.684013379621</c:v>
                </c:pt>
                <c:pt idx="4281">
                  <c:v>44829.684083668973</c:v>
                </c:pt>
                <c:pt idx="4282">
                  <c:v>44829.684082824067</c:v>
                </c:pt>
                <c:pt idx="4283">
                  <c:v>44829.684143182865</c:v>
                </c:pt>
                <c:pt idx="4284">
                  <c:v>44829.684152268514</c:v>
                </c:pt>
                <c:pt idx="4285">
                  <c:v>44829.684222812495</c:v>
                </c:pt>
                <c:pt idx="4286">
                  <c:v>44829.68422171296</c:v>
                </c:pt>
                <c:pt idx="4287">
                  <c:v>44829.684292256941</c:v>
                </c:pt>
                <c:pt idx="4288">
                  <c:v>44829.684302731475</c:v>
                </c:pt>
                <c:pt idx="4289">
                  <c:v>44829.6843615162</c:v>
                </c:pt>
                <c:pt idx="4290">
                  <c:v>44829.684372175921</c:v>
                </c:pt>
                <c:pt idx="4291">
                  <c:v>44829.684442534715</c:v>
                </c:pt>
                <c:pt idx="4292">
                  <c:v>44829.684453194437</c:v>
                </c:pt>
                <c:pt idx="4293">
                  <c:v>44829.684488969899</c:v>
                </c:pt>
                <c:pt idx="4294">
                  <c:v>44829.684499490737</c:v>
                </c:pt>
                <c:pt idx="4295">
                  <c:v>44829.684535231478</c:v>
                </c:pt>
                <c:pt idx="4296">
                  <c:v>44829.684545787029</c:v>
                </c:pt>
                <c:pt idx="4297">
                  <c:v>44829.684616793973</c:v>
                </c:pt>
                <c:pt idx="4298">
                  <c:v>44829.684626805552</c:v>
                </c:pt>
                <c:pt idx="4299">
                  <c:v>44829.684662465275</c:v>
                </c:pt>
                <c:pt idx="4300">
                  <c:v>44829.684673101845</c:v>
                </c:pt>
                <c:pt idx="4301">
                  <c:v>44829.684731967587</c:v>
                </c:pt>
                <c:pt idx="4302">
                  <c:v>44829.684742546291</c:v>
                </c:pt>
                <c:pt idx="4303">
                  <c:v>44829.684801365736</c:v>
                </c:pt>
                <c:pt idx="4304">
                  <c:v>44829.684811990737</c:v>
                </c:pt>
                <c:pt idx="4305">
                  <c:v>44829.684884016198</c:v>
                </c:pt>
                <c:pt idx="4306">
                  <c:v>44829.684893009253</c:v>
                </c:pt>
                <c:pt idx="4307">
                  <c:v>44829.684963541658</c:v>
                </c:pt>
                <c:pt idx="4308">
                  <c:v>44829.684962453699</c:v>
                </c:pt>
                <c:pt idx="4309">
                  <c:v>44829.685032916663</c:v>
                </c:pt>
                <c:pt idx="4310">
                  <c:v>44829.685043472215</c:v>
                </c:pt>
                <c:pt idx="4311">
                  <c:v>44829.685113981475</c:v>
                </c:pt>
                <c:pt idx="4312">
                  <c:v>44829.685112916661</c:v>
                </c:pt>
                <c:pt idx="4313">
                  <c:v>44829.685161840272</c:v>
                </c:pt>
                <c:pt idx="4314">
                  <c:v>44829.685159212961</c:v>
                </c:pt>
                <c:pt idx="4315">
                  <c:v>44829.685241319436</c:v>
                </c:pt>
                <c:pt idx="4316">
                  <c:v>44829.685251805553</c:v>
                </c:pt>
                <c:pt idx="4317">
                  <c:v>44829.685310717585</c:v>
                </c:pt>
                <c:pt idx="4318">
                  <c:v>44829.685321249992</c:v>
                </c:pt>
                <c:pt idx="4319">
                  <c:v>44829.685380138886</c:v>
                </c:pt>
                <c:pt idx="4320">
                  <c:v>44829.685390694438</c:v>
                </c:pt>
                <c:pt idx="4321">
                  <c:v>44829.685461192123</c:v>
                </c:pt>
                <c:pt idx="4322">
                  <c:v>44829.685460138884</c:v>
                </c:pt>
                <c:pt idx="4323">
                  <c:v>44829.685531979158</c:v>
                </c:pt>
                <c:pt idx="4324">
                  <c:v>44829.68552958333</c:v>
                </c:pt>
                <c:pt idx="4325">
                  <c:v>44829.685588460641</c:v>
                </c:pt>
                <c:pt idx="4326">
                  <c:v>44829.685599027769</c:v>
                </c:pt>
                <c:pt idx="4327">
                  <c:v>44829.68563461805</c:v>
                </c:pt>
                <c:pt idx="4328">
                  <c:v>44829.685645324069</c:v>
                </c:pt>
                <c:pt idx="4329">
                  <c:v>44829.685717476845</c:v>
                </c:pt>
                <c:pt idx="4330">
                  <c:v>44829.685714768515</c:v>
                </c:pt>
                <c:pt idx="4331">
                  <c:v>44829.68577358796</c:v>
                </c:pt>
                <c:pt idx="4332">
                  <c:v>44829.685784212954</c:v>
                </c:pt>
                <c:pt idx="4333">
                  <c:v>44829.685809791663</c:v>
                </c:pt>
                <c:pt idx="4334">
                  <c:v>44829.685818935177</c:v>
                </c:pt>
                <c:pt idx="4335">
                  <c:v>44829.68586626157</c:v>
                </c:pt>
                <c:pt idx="4336">
                  <c:v>44829.685865231477</c:v>
                </c:pt>
                <c:pt idx="4337">
                  <c:v>44829.685947337959</c:v>
                </c:pt>
                <c:pt idx="4338">
                  <c:v>44829.685946249992</c:v>
                </c:pt>
                <c:pt idx="4339">
                  <c:v>44829.686005150455</c:v>
                </c:pt>
                <c:pt idx="4340">
                  <c:v>44829.686015694439</c:v>
                </c:pt>
                <c:pt idx="4341">
                  <c:v>44829.686085138885</c:v>
                </c:pt>
                <c:pt idx="4342">
                  <c:v>44829.686087638882</c:v>
                </c:pt>
                <c:pt idx="4343">
                  <c:v>44829.686097569436</c:v>
                </c:pt>
                <c:pt idx="4344">
                  <c:v>44829.686096712954</c:v>
                </c:pt>
                <c:pt idx="4345">
                  <c:v>44829.686120763887</c:v>
                </c:pt>
                <c:pt idx="4346">
                  <c:v>44829.686131435177</c:v>
                </c:pt>
                <c:pt idx="4347">
                  <c:v>44829.686167245367</c:v>
                </c:pt>
                <c:pt idx="4348">
                  <c:v>44829.6861661574</c:v>
                </c:pt>
                <c:pt idx="4349">
                  <c:v>44829.686190243046</c:v>
                </c:pt>
                <c:pt idx="4350">
                  <c:v>44829.686200879623</c:v>
                </c:pt>
                <c:pt idx="4351">
                  <c:v>44829.686248298603</c:v>
                </c:pt>
                <c:pt idx="4352">
                  <c:v>44829.686258749993</c:v>
                </c:pt>
                <c:pt idx="4353">
                  <c:v>44829.686317685177</c:v>
                </c:pt>
                <c:pt idx="4354">
                  <c:v>44829.686328194439</c:v>
                </c:pt>
                <c:pt idx="4355">
                  <c:v>44829.686352939811</c:v>
                </c:pt>
                <c:pt idx="4356">
                  <c:v>44829.686362916662</c:v>
                </c:pt>
                <c:pt idx="4357">
                  <c:v>44829.68643336805</c:v>
                </c:pt>
                <c:pt idx="4358">
                  <c:v>44829.686432361108</c:v>
                </c:pt>
                <c:pt idx="4359">
                  <c:v>44829.686502835641</c:v>
                </c:pt>
                <c:pt idx="4360">
                  <c:v>44829.686501805547</c:v>
                </c:pt>
                <c:pt idx="4361">
                  <c:v>44829.686572349528</c:v>
                </c:pt>
                <c:pt idx="4362">
                  <c:v>44829.686571249993</c:v>
                </c:pt>
                <c:pt idx="4363">
                  <c:v>44829.686618680549</c:v>
                </c:pt>
                <c:pt idx="4364">
                  <c:v>44829.686617546293</c:v>
                </c:pt>
                <c:pt idx="4365">
                  <c:v>44829.686687870366</c:v>
                </c:pt>
                <c:pt idx="4366">
                  <c:v>44829.686686990732</c:v>
                </c:pt>
                <c:pt idx="4367">
                  <c:v>44829.686757384254</c:v>
                </c:pt>
                <c:pt idx="4368">
                  <c:v>44829.686768009255</c:v>
                </c:pt>
                <c:pt idx="4369">
                  <c:v>44829.68682844907</c:v>
                </c:pt>
                <c:pt idx="4370">
                  <c:v>44829.686825879624</c:v>
                </c:pt>
                <c:pt idx="4371">
                  <c:v>44829.686884861105</c:v>
                </c:pt>
                <c:pt idx="4372">
                  <c:v>44829.68689532407</c:v>
                </c:pt>
                <c:pt idx="4373">
                  <c:v>44829.68695416666</c:v>
                </c:pt>
                <c:pt idx="4374">
                  <c:v>44829.686964768516</c:v>
                </c:pt>
                <c:pt idx="4375">
                  <c:v>44829.687046666659</c:v>
                </c:pt>
                <c:pt idx="4376">
                  <c:v>44829.687045787032</c:v>
                </c:pt>
                <c:pt idx="4377">
                  <c:v>44829.687106192127</c:v>
                </c:pt>
                <c:pt idx="4378">
                  <c:v>44829.687115231478</c:v>
                </c:pt>
                <c:pt idx="4379">
                  <c:v>44829.687174236104</c:v>
                </c:pt>
                <c:pt idx="4380">
                  <c:v>44829.687184675917</c:v>
                </c:pt>
                <c:pt idx="4381">
                  <c:v>44829.687243518514</c:v>
                </c:pt>
                <c:pt idx="4382">
                  <c:v>44829.687254120363</c:v>
                </c:pt>
                <c:pt idx="4383">
                  <c:v>44829.687324548606</c:v>
                </c:pt>
                <c:pt idx="4384">
                  <c:v>44829.687323564809</c:v>
                </c:pt>
                <c:pt idx="4385">
                  <c:v>44829.687370925923</c:v>
                </c:pt>
                <c:pt idx="4386">
                  <c:v>44829.687381435178</c:v>
                </c:pt>
                <c:pt idx="4387">
                  <c:v>44829.687452013881</c:v>
                </c:pt>
                <c:pt idx="4388">
                  <c:v>44829.687450879625</c:v>
                </c:pt>
                <c:pt idx="4389">
                  <c:v>44829.68749827546</c:v>
                </c:pt>
                <c:pt idx="4390">
                  <c:v>44829.687497187493</c:v>
                </c:pt>
                <c:pt idx="4391">
                  <c:v>44829.687569074071</c:v>
                </c:pt>
                <c:pt idx="4392">
                  <c:v>44829.68757819444</c:v>
                </c:pt>
                <c:pt idx="4393">
                  <c:v>44829.687637094903</c:v>
                </c:pt>
                <c:pt idx="4394">
                  <c:v>44829.687647638886</c:v>
                </c:pt>
                <c:pt idx="4395">
                  <c:v>44829.687694976848</c:v>
                </c:pt>
                <c:pt idx="4396">
                  <c:v>44829.687705509255</c:v>
                </c:pt>
                <c:pt idx="4397">
                  <c:v>44829.68775438657</c:v>
                </c:pt>
                <c:pt idx="4398">
                  <c:v>44829.687763379625</c:v>
                </c:pt>
                <c:pt idx="4399">
                  <c:v>44829.687822974534</c:v>
                </c:pt>
                <c:pt idx="4400">
                  <c:v>44829.687832824071</c:v>
                </c:pt>
                <c:pt idx="4401">
                  <c:v>44829.687903240738</c:v>
                </c:pt>
                <c:pt idx="4402">
                  <c:v>44829.68790226851</c:v>
                </c:pt>
                <c:pt idx="4403">
                  <c:v>44829.687972789347</c:v>
                </c:pt>
                <c:pt idx="4404">
                  <c:v>44829.687971712956</c:v>
                </c:pt>
                <c:pt idx="4405">
                  <c:v>44829.688042152775</c:v>
                </c:pt>
                <c:pt idx="4406">
                  <c:v>44829.688052731479</c:v>
                </c:pt>
                <c:pt idx="4407">
                  <c:v>44829.688124699067</c:v>
                </c:pt>
                <c:pt idx="4408">
                  <c:v>44829.688133749994</c:v>
                </c:pt>
                <c:pt idx="4409">
                  <c:v>44829.688192696754</c:v>
                </c:pt>
                <c:pt idx="4410">
                  <c:v>44829.688191620364</c:v>
                </c:pt>
                <c:pt idx="4411">
                  <c:v>44829.688250439809</c:v>
                </c:pt>
                <c:pt idx="4412">
                  <c:v>44829.68826106481</c:v>
                </c:pt>
                <c:pt idx="4413">
                  <c:v>44829.688319918976</c:v>
                </c:pt>
                <c:pt idx="4414">
                  <c:v>44829.688330509256</c:v>
                </c:pt>
                <c:pt idx="4415">
                  <c:v>44829.688331446756</c:v>
                </c:pt>
                <c:pt idx="4416">
                  <c:v>44829.688342083326</c:v>
                </c:pt>
                <c:pt idx="4417">
                  <c:v>44829.688354803235</c:v>
                </c:pt>
                <c:pt idx="4418">
                  <c:v>44829.688365231479</c:v>
                </c:pt>
                <c:pt idx="4419">
                  <c:v>44829.688377951381</c:v>
                </c:pt>
                <c:pt idx="4420">
                  <c:v>44829.688388379625</c:v>
                </c:pt>
                <c:pt idx="4421">
                  <c:v>44829.688402662032</c:v>
                </c:pt>
                <c:pt idx="4422">
                  <c:v>44829.688399953695</c:v>
                </c:pt>
                <c:pt idx="4423">
                  <c:v>44829.688424039348</c:v>
                </c:pt>
                <c:pt idx="4424">
                  <c:v>44829.688423101848</c:v>
                </c:pt>
                <c:pt idx="4425">
                  <c:v>44829.688435694436</c:v>
                </c:pt>
                <c:pt idx="4426">
                  <c:v>44829.688446249995</c:v>
                </c:pt>
                <c:pt idx="4427">
                  <c:v>44829.688470462956</c:v>
                </c:pt>
                <c:pt idx="4428">
                  <c:v>44829.688469398141</c:v>
                </c:pt>
                <c:pt idx="4429">
                  <c:v>44829.68848211805</c:v>
                </c:pt>
                <c:pt idx="4430">
                  <c:v>44829.688480972218</c:v>
                </c:pt>
                <c:pt idx="4431">
                  <c:v>44829.688505081016</c:v>
                </c:pt>
                <c:pt idx="4432">
                  <c:v>44829.68850413194</c:v>
                </c:pt>
                <c:pt idx="4433">
                  <c:v>44829.688563148142</c:v>
                </c:pt>
                <c:pt idx="4434">
                  <c:v>44829.68857356481</c:v>
                </c:pt>
                <c:pt idx="4435">
                  <c:v>44829.688644178234</c:v>
                </c:pt>
                <c:pt idx="4436">
                  <c:v>44829.688643009256</c:v>
                </c:pt>
                <c:pt idx="4437">
                  <c:v>44829.68871336805</c:v>
                </c:pt>
                <c:pt idx="4438">
                  <c:v>44829.688724027772</c:v>
                </c:pt>
                <c:pt idx="4439">
                  <c:v>44829.688782847217</c:v>
                </c:pt>
                <c:pt idx="4440">
                  <c:v>44829.688793472218</c:v>
                </c:pt>
                <c:pt idx="4441">
                  <c:v>44829.688852476844</c:v>
                </c:pt>
                <c:pt idx="4442">
                  <c:v>44829.688862916664</c:v>
                </c:pt>
                <c:pt idx="4443">
                  <c:v>44829.688933506935</c:v>
                </c:pt>
                <c:pt idx="4444">
                  <c:v>44829.68894393518</c:v>
                </c:pt>
                <c:pt idx="4445">
                  <c:v>44829.689014363423</c:v>
                </c:pt>
                <c:pt idx="4446">
                  <c:v>44829.689024953695</c:v>
                </c:pt>
                <c:pt idx="4447">
                  <c:v>44829.689060613418</c:v>
                </c:pt>
                <c:pt idx="4448">
                  <c:v>44829.689071249995</c:v>
                </c:pt>
                <c:pt idx="4449">
                  <c:v>44829.689118599534</c:v>
                </c:pt>
                <c:pt idx="4450">
                  <c:v>44829.689117546288</c:v>
                </c:pt>
                <c:pt idx="4451">
                  <c:v>44829.689164837961</c:v>
                </c:pt>
                <c:pt idx="4452">
                  <c:v>44829.689175416665</c:v>
                </c:pt>
                <c:pt idx="4453">
                  <c:v>44829.689245856476</c:v>
                </c:pt>
                <c:pt idx="4454">
                  <c:v>44829.689244861103</c:v>
                </c:pt>
                <c:pt idx="4455">
                  <c:v>44829.689328379623</c:v>
                </c:pt>
                <c:pt idx="4456">
                  <c:v>44829.689325879626</c:v>
                </c:pt>
                <c:pt idx="4457">
                  <c:v>44829.689396423608</c:v>
                </c:pt>
                <c:pt idx="4458">
                  <c:v>44829.689406898142</c:v>
                </c:pt>
                <c:pt idx="4459">
                  <c:v>44829.689465844902</c:v>
                </c:pt>
                <c:pt idx="4460">
                  <c:v>44829.689476342588</c:v>
                </c:pt>
                <c:pt idx="4461">
                  <c:v>44829.68954688657</c:v>
                </c:pt>
                <c:pt idx="4462">
                  <c:v>44829.689545798603</c:v>
                </c:pt>
                <c:pt idx="4463">
                  <c:v>44829.689581701386</c:v>
                </c:pt>
                <c:pt idx="4464">
                  <c:v>44829.689592083327</c:v>
                </c:pt>
                <c:pt idx="4465">
                  <c:v>44829.689651006942</c:v>
                </c:pt>
                <c:pt idx="4466">
                  <c:v>44829.689661539349</c:v>
                </c:pt>
                <c:pt idx="4467">
                  <c:v>44829.689732048602</c:v>
                </c:pt>
                <c:pt idx="4468">
                  <c:v>44829.689742557865</c:v>
                </c:pt>
                <c:pt idx="4469">
                  <c:v>44829.689801446752</c:v>
                </c:pt>
                <c:pt idx="4470">
                  <c:v>44829.689800416658</c:v>
                </c:pt>
                <c:pt idx="4471">
                  <c:v>44829.689859479164</c:v>
                </c:pt>
                <c:pt idx="4472">
                  <c:v>44829.689858287034</c:v>
                </c:pt>
                <c:pt idx="4473">
                  <c:v>44829.689928657404</c:v>
                </c:pt>
                <c:pt idx="4474">
                  <c:v>44829.68993930555</c:v>
                </c:pt>
                <c:pt idx="4475">
                  <c:v>44829.690009733793</c:v>
                </c:pt>
                <c:pt idx="4476">
                  <c:v>44829.690008749996</c:v>
                </c:pt>
                <c:pt idx="4477">
                  <c:v>44829.690069178236</c:v>
                </c:pt>
                <c:pt idx="4478">
                  <c:v>44829.690078194442</c:v>
                </c:pt>
                <c:pt idx="4479">
                  <c:v>44829.690125601846</c:v>
                </c:pt>
                <c:pt idx="4480">
                  <c:v>44829.690136064812</c:v>
                </c:pt>
                <c:pt idx="4481">
                  <c:v>44829.690206493047</c:v>
                </c:pt>
                <c:pt idx="4482">
                  <c:v>44829.690205520827</c:v>
                </c:pt>
                <c:pt idx="4483">
                  <c:v>44829.690275891197</c:v>
                </c:pt>
                <c:pt idx="4484">
                  <c:v>44829.690286527773</c:v>
                </c:pt>
                <c:pt idx="4485">
                  <c:v>44829.690346944437</c:v>
                </c:pt>
                <c:pt idx="4486">
                  <c:v>44829.690355983788</c:v>
                </c:pt>
                <c:pt idx="4487">
                  <c:v>44829.690426643516</c:v>
                </c:pt>
                <c:pt idx="4488">
                  <c:v>44829.690425428234</c:v>
                </c:pt>
                <c:pt idx="4489">
                  <c:v>44829.690484837956</c:v>
                </c:pt>
                <c:pt idx="4490">
                  <c:v>44829.690494861105</c:v>
                </c:pt>
                <c:pt idx="4491">
                  <c:v>44829.690532048604</c:v>
                </c:pt>
                <c:pt idx="4492">
                  <c:v>44829.690541168973</c:v>
                </c:pt>
                <c:pt idx="4493">
                  <c:v>44829.690600173606</c:v>
                </c:pt>
                <c:pt idx="4494">
                  <c:v>44829.690610613419</c:v>
                </c:pt>
                <c:pt idx="4495">
                  <c:v>44829.690681192122</c:v>
                </c:pt>
                <c:pt idx="4496">
                  <c:v>44829.690680046289</c:v>
                </c:pt>
                <c:pt idx="4497">
                  <c:v>44829.690727337955</c:v>
                </c:pt>
                <c:pt idx="4498">
                  <c:v>44829.690737916659</c:v>
                </c:pt>
                <c:pt idx="4499">
                  <c:v>44829.690877951383</c:v>
                </c:pt>
                <c:pt idx="4500">
                  <c:v>44829.690888391196</c:v>
                </c:pt>
                <c:pt idx="4501">
                  <c:v>44829.690959027772</c:v>
                </c:pt>
                <c:pt idx="4502">
                  <c:v>44829.690957835643</c:v>
                </c:pt>
                <c:pt idx="4503">
                  <c:v>44829.691028356479</c:v>
                </c:pt>
                <c:pt idx="4504">
                  <c:v>44829.691038854158</c:v>
                </c:pt>
                <c:pt idx="4505">
                  <c:v>44829.691109259256</c:v>
                </c:pt>
                <c:pt idx="4506">
                  <c:v>44829.691108298604</c:v>
                </c:pt>
                <c:pt idx="4507">
                  <c:v>44829.691155740737</c:v>
                </c:pt>
                <c:pt idx="4508">
                  <c:v>44829.691166157405</c:v>
                </c:pt>
                <c:pt idx="4509">
                  <c:v>44829.691219166656</c:v>
                </c:pt>
                <c:pt idx="4510">
                  <c:v>44829.691219166656</c:v>
                </c:pt>
                <c:pt idx="4511">
                  <c:v>44829.691666678234</c:v>
                </c:pt>
                <c:pt idx="4512">
                  <c:v>44829.691664594902</c:v>
                </c:pt>
                <c:pt idx="4513">
                  <c:v>44829.691679328695</c:v>
                </c:pt>
                <c:pt idx="4514">
                  <c:v>44829.691738796289</c:v>
                </c:pt>
                <c:pt idx="4515">
                  <c:v>44829.691748761565</c:v>
                </c:pt>
                <c:pt idx="4516">
                  <c:v>44829.691819143511</c:v>
                </c:pt>
                <c:pt idx="4517">
                  <c:v>44829.691818206011</c:v>
                </c:pt>
                <c:pt idx="4518">
                  <c:v>44829.691888472211</c:v>
                </c:pt>
                <c:pt idx="4519">
                  <c:v>44829.691899224526</c:v>
                </c:pt>
                <c:pt idx="4520">
                  <c:v>44829.691971180546</c:v>
                </c:pt>
                <c:pt idx="4521">
                  <c:v>44829.691968668973</c:v>
                </c:pt>
                <c:pt idx="4522">
                  <c:v>44829.692039085639</c:v>
                </c:pt>
                <c:pt idx="4523">
                  <c:v>44829.692049687495</c:v>
                </c:pt>
                <c:pt idx="4524">
                  <c:v>44829.692120115731</c:v>
                </c:pt>
                <c:pt idx="4525">
                  <c:v>44829.692130706011</c:v>
                </c:pt>
                <c:pt idx="4526">
                  <c:v>44829.692201111102</c:v>
                </c:pt>
                <c:pt idx="4527">
                  <c:v>44829.692211724527</c:v>
                </c:pt>
                <c:pt idx="4528">
                  <c:v>44829.692248935178</c:v>
                </c:pt>
                <c:pt idx="4529">
                  <c:v>44829.69224644675</c:v>
                </c:pt>
                <c:pt idx="4530">
                  <c:v>44829.692305451383</c:v>
                </c:pt>
                <c:pt idx="4531">
                  <c:v>44829.692315891196</c:v>
                </c:pt>
                <c:pt idx="4532">
                  <c:v>44829.692386226845</c:v>
                </c:pt>
                <c:pt idx="4533">
                  <c:v>44829.692385335642</c:v>
                </c:pt>
                <c:pt idx="4534">
                  <c:v>44829.692455694436</c:v>
                </c:pt>
                <c:pt idx="4535">
                  <c:v>44829.692466354158</c:v>
                </c:pt>
                <c:pt idx="4536">
                  <c:v>44829.692536724528</c:v>
                </c:pt>
                <c:pt idx="4537">
                  <c:v>44829.692547372681</c:v>
                </c:pt>
                <c:pt idx="4538">
                  <c:v>44829.692606423603</c:v>
                </c:pt>
                <c:pt idx="4539">
                  <c:v>44829.692616817119</c:v>
                </c:pt>
                <c:pt idx="4540">
                  <c:v>44829.692675648141</c:v>
                </c:pt>
                <c:pt idx="4541">
                  <c:v>44829.692686261566</c:v>
                </c:pt>
                <c:pt idx="4542">
                  <c:v>44829.692711874995</c:v>
                </c:pt>
                <c:pt idx="4543">
                  <c:v>44829.692720983789</c:v>
                </c:pt>
                <c:pt idx="4544">
                  <c:v>44829.692779849531</c:v>
                </c:pt>
                <c:pt idx="4545">
                  <c:v>44829.692790428235</c:v>
                </c:pt>
                <c:pt idx="4546">
                  <c:v>44829.692849374995</c:v>
                </c:pt>
                <c:pt idx="4547">
                  <c:v>44829.692859872681</c:v>
                </c:pt>
                <c:pt idx="4548">
                  <c:v>44829.692907106473</c:v>
                </c:pt>
                <c:pt idx="4549">
                  <c:v>44829.69291774305</c:v>
                </c:pt>
                <c:pt idx="4550">
                  <c:v>44829.692989641197</c:v>
                </c:pt>
                <c:pt idx="4551">
                  <c:v>44829.692987187489</c:v>
                </c:pt>
                <c:pt idx="4552">
                  <c:v>44829.693057615732</c:v>
                </c:pt>
                <c:pt idx="4553">
                  <c:v>44829.693068206012</c:v>
                </c:pt>
                <c:pt idx="4554">
                  <c:v>44829.693127037026</c:v>
                </c:pt>
                <c:pt idx="4555">
                  <c:v>44829.693137650458</c:v>
                </c:pt>
                <c:pt idx="4556">
                  <c:v>44829.693220243047</c:v>
                </c:pt>
                <c:pt idx="4557">
                  <c:v>44829.693218668974</c:v>
                </c:pt>
                <c:pt idx="4558">
                  <c:v>44829.693288993047</c:v>
                </c:pt>
                <c:pt idx="4559">
                  <c:v>44829.693299687489</c:v>
                </c:pt>
                <c:pt idx="4560">
                  <c:v>44829.693360034711</c:v>
                </c:pt>
                <c:pt idx="4561">
                  <c:v>44829.693369131935</c:v>
                </c:pt>
                <c:pt idx="4562">
                  <c:v>44829.693404791658</c:v>
                </c:pt>
                <c:pt idx="4563">
                  <c:v>44829.693403854159</c:v>
                </c:pt>
                <c:pt idx="4564">
                  <c:v>44829.693474328698</c:v>
                </c:pt>
                <c:pt idx="4565">
                  <c:v>44829.693473298605</c:v>
                </c:pt>
                <c:pt idx="4566">
                  <c:v>44829.693545231472</c:v>
                </c:pt>
                <c:pt idx="4567">
                  <c:v>44829.69355431712</c:v>
                </c:pt>
                <c:pt idx="4568">
                  <c:v>44829.693601562489</c:v>
                </c:pt>
                <c:pt idx="4569">
                  <c:v>44829.69361218749</c:v>
                </c:pt>
                <c:pt idx="4570">
                  <c:v>44829.693671006935</c:v>
                </c:pt>
                <c:pt idx="4571">
                  <c:v>44829.693681631936</c:v>
                </c:pt>
                <c:pt idx="4572">
                  <c:v>44829.693740393508</c:v>
                </c:pt>
                <c:pt idx="4573">
                  <c:v>44829.693751076382</c:v>
                </c:pt>
                <c:pt idx="4574">
                  <c:v>44829.693775277767</c:v>
                </c:pt>
                <c:pt idx="4575">
                  <c:v>44829.693785798605</c:v>
                </c:pt>
                <c:pt idx="4576">
                  <c:v>44829.693844594898</c:v>
                </c:pt>
                <c:pt idx="4577">
                  <c:v>44829.693855243051</c:v>
                </c:pt>
                <c:pt idx="4578">
                  <c:v>44829.693915555545</c:v>
                </c:pt>
                <c:pt idx="4579">
                  <c:v>44829.69392468749</c:v>
                </c:pt>
                <c:pt idx="4580">
                  <c:v>44829.693995185175</c:v>
                </c:pt>
                <c:pt idx="4581">
                  <c:v>44829.694005706013</c:v>
                </c:pt>
                <c:pt idx="4582">
                  <c:v>44829.694064687494</c:v>
                </c:pt>
                <c:pt idx="4583">
                  <c:v>44829.694063576382</c:v>
                </c:pt>
                <c:pt idx="4584">
                  <c:v>44829.694133969897</c:v>
                </c:pt>
                <c:pt idx="4585">
                  <c:v>44829.694144594898</c:v>
                </c:pt>
                <c:pt idx="4586">
                  <c:v>44829.694203344901</c:v>
                </c:pt>
                <c:pt idx="4587">
                  <c:v>44829.694214039344</c:v>
                </c:pt>
                <c:pt idx="4588">
                  <c:v>44829.694273043977</c:v>
                </c:pt>
                <c:pt idx="4589">
                  <c:v>44829.69428348379</c:v>
                </c:pt>
                <c:pt idx="4590">
                  <c:v>44829.694330833328</c:v>
                </c:pt>
                <c:pt idx="4591">
                  <c:v>44829.694341354159</c:v>
                </c:pt>
                <c:pt idx="4592">
                  <c:v>44829.694400081011</c:v>
                </c:pt>
                <c:pt idx="4593">
                  <c:v>44829.694410798606</c:v>
                </c:pt>
                <c:pt idx="4594">
                  <c:v>44829.694481099526</c:v>
                </c:pt>
                <c:pt idx="4595">
                  <c:v>44829.694491817121</c:v>
                </c:pt>
                <c:pt idx="4596">
                  <c:v>44829.694539120363</c:v>
                </c:pt>
                <c:pt idx="4597">
                  <c:v>44829.694538113421</c:v>
                </c:pt>
                <c:pt idx="4598">
                  <c:v>44829.694608668971</c:v>
                </c:pt>
                <c:pt idx="4599">
                  <c:v>44829.694619131937</c:v>
                </c:pt>
                <c:pt idx="4600">
                  <c:v>44829.6946786111</c:v>
                </c:pt>
                <c:pt idx="4601">
                  <c:v>44829.694688576383</c:v>
                </c:pt>
                <c:pt idx="4602">
                  <c:v>44829.694770567119</c:v>
                </c:pt>
                <c:pt idx="4603">
                  <c:v>44829.694769594898</c:v>
                </c:pt>
                <c:pt idx="4604">
                  <c:v>44829.694841608791</c:v>
                </c:pt>
                <c:pt idx="4605">
                  <c:v>44829.694850613421</c:v>
                </c:pt>
                <c:pt idx="4606">
                  <c:v>44829.694897939808</c:v>
                </c:pt>
                <c:pt idx="4607">
                  <c:v>44829.694908483791</c:v>
                </c:pt>
                <c:pt idx="4608">
                  <c:v>44829.694967418975</c:v>
                </c:pt>
                <c:pt idx="4609">
                  <c:v>44829.69496635416</c:v>
                </c:pt>
                <c:pt idx="4610">
                  <c:v>44829.695026666661</c:v>
                </c:pt>
                <c:pt idx="4611">
                  <c:v>44829.695035798606</c:v>
                </c:pt>
                <c:pt idx="4612">
                  <c:v>44829.695094675917</c:v>
                </c:pt>
                <c:pt idx="4613">
                  <c:v>44829.695105243045</c:v>
                </c:pt>
                <c:pt idx="4614">
                  <c:v>44829.695164108787</c:v>
                </c:pt>
                <c:pt idx="4615">
                  <c:v>44829.695174687491</c:v>
                </c:pt>
                <c:pt idx="4616">
                  <c:v>44829.695256759253</c:v>
                </c:pt>
                <c:pt idx="4617">
                  <c:v>44829.695255706014</c:v>
                </c:pt>
                <c:pt idx="4618">
                  <c:v>44829.695325995359</c:v>
                </c:pt>
                <c:pt idx="4619">
                  <c:v>44829.695325150453</c:v>
                </c:pt>
                <c:pt idx="4620">
                  <c:v>44829.695397106472</c:v>
                </c:pt>
                <c:pt idx="4621">
                  <c:v>44829.695406168976</c:v>
                </c:pt>
                <c:pt idx="4622">
                  <c:v>44829.695476712957</c:v>
                </c:pt>
                <c:pt idx="4623">
                  <c:v>44829.695487187491</c:v>
                </c:pt>
                <c:pt idx="4624">
                  <c:v>44829.695546192124</c:v>
                </c:pt>
                <c:pt idx="4625">
                  <c:v>44829.695556631938</c:v>
                </c:pt>
                <c:pt idx="4626">
                  <c:v>44829.695615428231</c:v>
                </c:pt>
                <c:pt idx="4627">
                  <c:v>44829.695626076384</c:v>
                </c:pt>
                <c:pt idx="4628">
                  <c:v>44829.695650289344</c:v>
                </c:pt>
                <c:pt idx="4629">
                  <c:v>44829.695660798607</c:v>
                </c:pt>
                <c:pt idx="4630">
                  <c:v>44829.695696412033</c:v>
                </c:pt>
                <c:pt idx="4631">
                  <c:v>44829.695695520822</c:v>
                </c:pt>
                <c:pt idx="4632">
                  <c:v>44829.695767592588</c:v>
                </c:pt>
                <c:pt idx="4633">
                  <c:v>44829.695764965269</c:v>
                </c:pt>
                <c:pt idx="4634">
                  <c:v>44829.69583550925</c:v>
                </c:pt>
                <c:pt idx="4635">
                  <c:v>44829.695834409715</c:v>
                </c:pt>
                <c:pt idx="4636">
                  <c:v>44829.695904849526</c:v>
                </c:pt>
                <c:pt idx="4637">
                  <c:v>44829.69591542823</c:v>
                </c:pt>
                <c:pt idx="4638">
                  <c:v>44829.695939675919</c:v>
                </c:pt>
                <c:pt idx="4639">
                  <c:v>44829.695950150453</c:v>
                </c:pt>
                <c:pt idx="4640">
                  <c:v>44829.696009016196</c:v>
                </c:pt>
                <c:pt idx="4641">
                  <c:v>44829.6960195949</c:v>
                </c:pt>
                <c:pt idx="4642">
                  <c:v>44829.696078460642</c:v>
                </c:pt>
                <c:pt idx="4643">
                  <c:v>44829.696089039346</c:v>
                </c:pt>
                <c:pt idx="4644">
                  <c:v>44829.696159317122</c:v>
                </c:pt>
                <c:pt idx="4645">
                  <c:v>44829.696158483792</c:v>
                </c:pt>
                <c:pt idx="4646">
                  <c:v>44829.696217384255</c:v>
                </c:pt>
                <c:pt idx="4647">
                  <c:v>44829.696227928231</c:v>
                </c:pt>
                <c:pt idx="4648">
                  <c:v>44829.696275173606</c:v>
                </c:pt>
                <c:pt idx="4649">
                  <c:v>44829.69627422453</c:v>
                </c:pt>
                <c:pt idx="4650">
                  <c:v>44829.696322997675</c:v>
                </c:pt>
                <c:pt idx="4651">
                  <c:v>44829.6963320949</c:v>
                </c:pt>
                <c:pt idx="4652">
                  <c:v>44829.696391087957</c:v>
                </c:pt>
                <c:pt idx="4653">
                  <c:v>44829.696401539346</c:v>
                </c:pt>
                <c:pt idx="4654">
                  <c:v>44829.696460347215</c:v>
                </c:pt>
                <c:pt idx="4655">
                  <c:v>44829.696470983785</c:v>
                </c:pt>
                <c:pt idx="4656">
                  <c:v>44829.696529791661</c:v>
                </c:pt>
                <c:pt idx="4657">
                  <c:v>44829.696540428231</c:v>
                </c:pt>
                <c:pt idx="4658">
                  <c:v>44829.696610787032</c:v>
                </c:pt>
                <c:pt idx="4659">
                  <c:v>44829.696621446754</c:v>
                </c:pt>
                <c:pt idx="4660">
                  <c:v>44829.696680474532</c:v>
                </c:pt>
                <c:pt idx="4661">
                  <c:v>44829.696690891193</c:v>
                </c:pt>
                <c:pt idx="4662">
                  <c:v>44829.696727222217</c:v>
                </c:pt>
                <c:pt idx="4663">
                  <c:v>44829.696737187493</c:v>
                </c:pt>
                <c:pt idx="4664">
                  <c:v>44829.696795937489</c:v>
                </c:pt>
                <c:pt idx="4665">
                  <c:v>44829.696795057862</c:v>
                </c:pt>
                <c:pt idx="4666">
                  <c:v>44829.696853993046</c:v>
                </c:pt>
                <c:pt idx="4667">
                  <c:v>44829.696864502308</c:v>
                </c:pt>
                <c:pt idx="4668">
                  <c:v>44829.696911782397</c:v>
                </c:pt>
                <c:pt idx="4669">
                  <c:v>44829.696922372677</c:v>
                </c:pt>
                <c:pt idx="4670">
                  <c:v>44829.696935023137</c:v>
                </c:pt>
                <c:pt idx="4671">
                  <c:v>44829.696945520824</c:v>
                </c:pt>
                <c:pt idx="4672">
                  <c:v>44829.696993333324</c:v>
                </c:pt>
                <c:pt idx="4673">
                  <c:v>44829.696991817123</c:v>
                </c:pt>
                <c:pt idx="4674">
                  <c:v>44829.697063749991</c:v>
                </c:pt>
                <c:pt idx="4675">
                  <c:v>44829.697072835639</c:v>
                </c:pt>
                <c:pt idx="4676">
                  <c:v>44829.697143402773</c:v>
                </c:pt>
                <c:pt idx="4677">
                  <c:v>44829.697142280085</c:v>
                </c:pt>
                <c:pt idx="4678">
                  <c:v>44829.697201145827</c:v>
                </c:pt>
                <c:pt idx="4679">
                  <c:v>44829.697211724531</c:v>
                </c:pt>
                <c:pt idx="4680">
                  <c:v>44829.697282824069</c:v>
                </c:pt>
                <c:pt idx="4681">
                  <c:v>44829.69728116897</c:v>
                </c:pt>
                <c:pt idx="4682">
                  <c:v>44829.697351527771</c:v>
                </c:pt>
                <c:pt idx="4683">
                  <c:v>44829.697350613416</c:v>
                </c:pt>
                <c:pt idx="4684">
                  <c:v>44829.697409456014</c:v>
                </c:pt>
                <c:pt idx="4685">
                  <c:v>44829.697420057862</c:v>
                </c:pt>
                <c:pt idx="4686">
                  <c:v>44829.697490532402</c:v>
                </c:pt>
                <c:pt idx="4687">
                  <c:v>44829.697489502309</c:v>
                </c:pt>
                <c:pt idx="4688">
                  <c:v>44829.69754837962</c:v>
                </c:pt>
                <c:pt idx="4689">
                  <c:v>44829.697558946755</c:v>
                </c:pt>
                <c:pt idx="4690">
                  <c:v>44829.69759471064</c:v>
                </c:pt>
                <c:pt idx="4691">
                  <c:v>44829.697605243047</c:v>
                </c:pt>
                <c:pt idx="4692">
                  <c:v>44829.69766400462</c:v>
                </c:pt>
                <c:pt idx="4693">
                  <c:v>44829.697674687493</c:v>
                </c:pt>
                <c:pt idx="4694">
                  <c:v>44829.697733564804</c:v>
                </c:pt>
                <c:pt idx="4695">
                  <c:v>44829.69774413194</c:v>
                </c:pt>
                <c:pt idx="4696">
                  <c:v>44829.697779918977</c:v>
                </c:pt>
                <c:pt idx="4697">
                  <c:v>44829.697790428232</c:v>
                </c:pt>
                <c:pt idx="4698">
                  <c:v>44829.697849259253</c:v>
                </c:pt>
                <c:pt idx="4699">
                  <c:v>44829.697848298601</c:v>
                </c:pt>
                <c:pt idx="4700">
                  <c:v>44829.697884016197</c:v>
                </c:pt>
                <c:pt idx="4701">
                  <c:v>44829.697883020825</c:v>
                </c:pt>
                <c:pt idx="4702">
                  <c:v>44829.697953449067</c:v>
                </c:pt>
                <c:pt idx="4703">
                  <c:v>44829.697952465271</c:v>
                </c:pt>
                <c:pt idx="4704">
                  <c:v>44829.698022951379</c:v>
                </c:pt>
                <c:pt idx="4705">
                  <c:v>44829.698033483786</c:v>
                </c:pt>
                <c:pt idx="4706">
                  <c:v>44829.698069351842</c:v>
                </c:pt>
                <c:pt idx="4707">
                  <c:v>44829.698068206009</c:v>
                </c:pt>
                <c:pt idx="4708">
                  <c:v>44829.698139224529</c:v>
                </c:pt>
                <c:pt idx="4709">
                  <c:v>44829.698149224532</c:v>
                </c:pt>
                <c:pt idx="4710">
                  <c:v>44829.698196377307</c:v>
                </c:pt>
                <c:pt idx="4711">
                  <c:v>44829.698195520825</c:v>
                </c:pt>
                <c:pt idx="4712">
                  <c:v>44829.698254409712</c:v>
                </c:pt>
                <c:pt idx="4713">
                  <c:v>44829.698264965271</c:v>
                </c:pt>
                <c:pt idx="4714">
                  <c:v>44829.69833545138</c:v>
                </c:pt>
                <c:pt idx="4715">
                  <c:v>44829.698334409717</c:v>
                </c:pt>
                <c:pt idx="4716">
                  <c:v>44829.698404976843</c:v>
                </c:pt>
                <c:pt idx="4717">
                  <c:v>44829.698403854156</c:v>
                </c:pt>
                <c:pt idx="4718">
                  <c:v>44829.698474212957</c:v>
                </c:pt>
                <c:pt idx="4719">
                  <c:v>44829.698473298602</c:v>
                </c:pt>
                <c:pt idx="4720">
                  <c:v>44829.698545231477</c:v>
                </c:pt>
                <c:pt idx="4721">
                  <c:v>44829.698542743048</c:v>
                </c:pt>
                <c:pt idx="4722">
                  <c:v>44829.698613333327</c:v>
                </c:pt>
                <c:pt idx="4723">
                  <c:v>44829.698612187494</c:v>
                </c:pt>
                <c:pt idx="4724">
                  <c:v>44829.698682743045</c:v>
                </c:pt>
                <c:pt idx="4725">
                  <c:v>44829.698681631933</c:v>
                </c:pt>
                <c:pt idx="4726">
                  <c:v>44829.698751921285</c:v>
                </c:pt>
                <c:pt idx="4727">
                  <c:v>44829.698751076379</c:v>
                </c:pt>
                <c:pt idx="4728">
                  <c:v>44829.698823043975</c:v>
                </c:pt>
                <c:pt idx="4729">
                  <c:v>44829.698820520825</c:v>
                </c:pt>
                <c:pt idx="4730">
                  <c:v>44829.698833020826</c:v>
                </c:pt>
                <c:pt idx="4731">
                  <c:v>44829.698843668972</c:v>
                </c:pt>
                <c:pt idx="4732">
                  <c:v>44829.698879398144</c:v>
                </c:pt>
                <c:pt idx="4733">
                  <c:v>44829.698889965272</c:v>
                </c:pt>
                <c:pt idx="4734">
                  <c:v>44829.6989489236</c:v>
                </c:pt>
                <c:pt idx="4735">
                  <c:v>44829.698959409718</c:v>
                </c:pt>
                <c:pt idx="4736">
                  <c:v>44829.699018090272</c:v>
                </c:pt>
                <c:pt idx="4737">
                  <c:v>44829.699028854156</c:v>
                </c:pt>
                <c:pt idx="4738">
                  <c:v>44829.6991007986</c:v>
                </c:pt>
                <c:pt idx="4739">
                  <c:v>44829.699098298603</c:v>
                </c:pt>
                <c:pt idx="4740">
                  <c:v>44829.699157256939</c:v>
                </c:pt>
                <c:pt idx="4741">
                  <c:v>44829.699167743049</c:v>
                </c:pt>
                <c:pt idx="4742">
                  <c:v>44829.699226689809</c:v>
                </c:pt>
                <c:pt idx="4743">
                  <c:v>44829.699237187495</c:v>
                </c:pt>
                <c:pt idx="4744">
                  <c:v>44829.699295856473</c:v>
                </c:pt>
                <c:pt idx="4745">
                  <c:v>44829.699306631934</c:v>
                </c:pt>
                <c:pt idx="4746">
                  <c:v>44829.699365543973</c:v>
                </c:pt>
                <c:pt idx="4747">
                  <c:v>44829.69937607638</c:v>
                </c:pt>
                <c:pt idx="4748">
                  <c:v>44829.699446585641</c:v>
                </c:pt>
                <c:pt idx="4749">
                  <c:v>44829.699457094903</c:v>
                </c:pt>
                <c:pt idx="4750">
                  <c:v>44829.699504398137</c:v>
                </c:pt>
                <c:pt idx="4751">
                  <c:v>44829.699514965272</c:v>
                </c:pt>
                <c:pt idx="4752">
                  <c:v>44829.699585277769</c:v>
                </c:pt>
                <c:pt idx="4753">
                  <c:v>44829.699584409711</c:v>
                </c:pt>
                <c:pt idx="4754">
                  <c:v>44829.699656377306</c:v>
                </c:pt>
                <c:pt idx="4755">
                  <c:v>44829.699653854157</c:v>
                </c:pt>
                <c:pt idx="4756">
                  <c:v>44829.699724363418</c:v>
                </c:pt>
                <c:pt idx="4757">
                  <c:v>44829.699723298603</c:v>
                </c:pt>
                <c:pt idx="4758">
                  <c:v>44829.69979381944</c:v>
                </c:pt>
                <c:pt idx="4759">
                  <c:v>44829.699792743049</c:v>
                </c:pt>
                <c:pt idx="4760">
                  <c:v>44829.699863090267</c:v>
                </c:pt>
                <c:pt idx="4761">
                  <c:v>44829.699862187495</c:v>
                </c:pt>
                <c:pt idx="4762">
                  <c:v>44829.69990944444</c:v>
                </c:pt>
                <c:pt idx="4763">
                  <c:v>44829.699908483788</c:v>
                </c:pt>
                <c:pt idx="4764">
                  <c:v>44829.699955787029</c:v>
                </c:pt>
                <c:pt idx="4765">
                  <c:v>44829.699954780088</c:v>
                </c:pt>
                <c:pt idx="4766">
                  <c:v>44829.700036805545</c:v>
                </c:pt>
                <c:pt idx="4767">
                  <c:v>44829.700035798603</c:v>
                </c:pt>
                <c:pt idx="4768">
                  <c:v>44829.700106423603</c:v>
                </c:pt>
                <c:pt idx="4769">
                  <c:v>44829.70010524305</c:v>
                </c:pt>
                <c:pt idx="4770">
                  <c:v>44829.700141562491</c:v>
                </c:pt>
                <c:pt idx="4771">
                  <c:v>44829.700139965273</c:v>
                </c:pt>
                <c:pt idx="4772">
                  <c:v>44829.700175706013</c:v>
                </c:pt>
                <c:pt idx="4773">
                  <c:v>44829.700174687488</c:v>
                </c:pt>
                <c:pt idx="4774">
                  <c:v>44829.70021189814</c:v>
                </c:pt>
                <c:pt idx="4775">
                  <c:v>44829.700209409712</c:v>
                </c:pt>
                <c:pt idx="4776">
                  <c:v>44829.70026828703</c:v>
                </c:pt>
                <c:pt idx="4777">
                  <c:v>44829.700278854158</c:v>
                </c:pt>
                <c:pt idx="4778">
                  <c:v>44829.700337777773</c:v>
                </c:pt>
                <c:pt idx="4779">
                  <c:v>44829.700348298604</c:v>
                </c:pt>
                <c:pt idx="4780">
                  <c:v>44829.700407175915</c:v>
                </c:pt>
                <c:pt idx="4781">
                  <c:v>44829.70041774305</c:v>
                </c:pt>
                <c:pt idx="4782">
                  <c:v>44829.70047668981</c:v>
                </c:pt>
                <c:pt idx="4783">
                  <c:v>44829.700475613419</c:v>
                </c:pt>
                <c:pt idx="4784">
                  <c:v>44829.700546064807</c:v>
                </c:pt>
                <c:pt idx="4785">
                  <c:v>44829.700545057865</c:v>
                </c:pt>
                <c:pt idx="4786">
                  <c:v>44829.700603842582</c:v>
                </c:pt>
                <c:pt idx="4787">
                  <c:v>44829.700614502304</c:v>
                </c:pt>
                <c:pt idx="4788">
                  <c:v>44829.700675023138</c:v>
                </c:pt>
                <c:pt idx="4789">
                  <c:v>44829.700672372681</c:v>
                </c:pt>
                <c:pt idx="4790">
                  <c:v>44829.70069656249</c:v>
                </c:pt>
                <c:pt idx="4791">
                  <c:v>44829.700707094897</c:v>
                </c:pt>
                <c:pt idx="4792">
                  <c:v>44829.700767384253</c:v>
                </c:pt>
                <c:pt idx="4793">
                  <c:v>44829.700776539343</c:v>
                </c:pt>
                <c:pt idx="4794">
                  <c:v>44829.700789074064</c:v>
                </c:pt>
                <c:pt idx="4795">
                  <c:v>44829.700799687489</c:v>
                </c:pt>
                <c:pt idx="4796">
                  <c:v>44829.700847083324</c:v>
                </c:pt>
                <c:pt idx="4797">
                  <c:v>44829.700857557866</c:v>
                </c:pt>
                <c:pt idx="4798">
                  <c:v>44829.700893310175</c:v>
                </c:pt>
                <c:pt idx="4799">
                  <c:v>44829.700903854158</c:v>
                </c:pt>
                <c:pt idx="4800">
                  <c:v>44829.700974374995</c:v>
                </c:pt>
                <c:pt idx="4801">
                  <c:v>44829.700973298604</c:v>
                </c:pt>
                <c:pt idx="4802">
                  <c:v>44829.701032222212</c:v>
                </c:pt>
                <c:pt idx="4803">
                  <c:v>44829.701031168974</c:v>
                </c:pt>
                <c:pt idx="4804">
                  <c:v>44829.701090046292</c:v>
                </c:pt>
                <c:pt idx="4805">
                  <c:v>44829.70110061342</c:v>
                </c:pt>
                <c:pt idx="4806">
                  <c:v>44829.701147812491</c:v>
                </c:pt>
                <c:pt idx="4807">
                  <c:v>44829.701158483789</c:v>
                </c:pt>
                <c:pt idx="4808">
                  <c:v>44829.701230590268</c:v>
                </c:pt>
                <c:pt idx="4809">
                  <c:v>44829.701239502305</c:v>
                </c:pt>
                <c:pt idx="4810">
                  <c:v>44829.701252083323</c:v>
                </c:pt>
                <c:pt idx="4811">
                  <c:v>44829.701262650458</c:v>
                </c:pt>
                <c:pt idx="4812">
                  <c:v>44829.701323043977</c:v>
                </c:pt>
                <c:pt idx="4813">
                  <c:v>44829.701320520828</c:v>
                </c:pt>
                <c:pt idx="4814">
                  <c:v>44829.701379374994</c:v>
                </c:pt>
                <c:pt idx="4815">
                  <c:v>44829.701389965267</c:v>
                </c:pt>
                <c:pt idx="4816">
                  <c:v>44829.701437245363</c:v>
                </c:pt>
                <c:pt idx="4817">
                  <c:v>44829.701447835643</c:v>
                </c:pt>
                <c:pt idx="4818">
                  <c:v>44829.701508414342</c:v>
                </c:pt>
                <c:pt idx="4819">
                  <c:v>44829.701505706013</c:v>
                </c:pt>
                <c:pt idx="4820">
                  <c:v>44829.701576076382</c:v>
                </c:pt>
                <c:pt idx="4821">
                  <c:v>44829.701586724528</c:v>
                </c:pt>
                <c:pt idx="4822">
                  <c:v>44829.701657129619</c:v>
                </c:pt>
                <c:pt idx="4823">
                  <c:v>44829.701667743051</c:v>
                </c:pt>
                <c:pt idx="4824">
                  <c:v>44829.701726655083</c:v>
                </c:pt>
                <c:pt idx="4825">
                  <c:v>44829.70173718749</c:v>
                </c:pt>
                <c:pt idx="4826">
                  <c:v>44829.701748761567</c:v>
                </c:pt>
                <c:pt idx="4827">
                  <c:v>44829.701749814805</c:v>
                </c:pt>
                <c:pt idx="4828">
                  <c:v>44829.701760335643</c:v>
                </c:pt>
                <c:pt idx="4829">
                  <c:v>44829.701773055545</c:v>
                </c:pt>
                <c:pt idx="4830">
                  <c:v>44829.701771909713</c:v>
                </c:pt>
                <c:pt idx="4831">
                  <c:v>44829.701807708327</c:v>
                </c:pt>
                <c:pt idx="4832">
                  <c:v>44829.701818206013</c:v>
                </c:pt>
                <c:pt idx="4833">
                  <c:v>44829.701878530082</c:v>
                </c:pt>
                <c:pt idx="4834">
                  <c:v>44829.701876076382</c:v>
                </c:pt>
                <c:pt idx="4835">
                  <c:v>44829.701946550915</c:v>
                </c:pt>
                <c:pt idx="4836">
                  <c:v>44829.701945520828</c:v>
                </c:pt>
                <c:pt idx="4837">
                  <c:v>44829.702016018513</c:v>
                </c:pt>
                <c:pt idx="4838">
                  <c:v>44829.702014965267</c:v>
                </c:pt>
                <c:pt idx="4839">
                  <c:v>44829.702073784712</c:v>
                </c:pt>
                <c:pt idx="4840">
                  <c:v>44829.702084421289</c:v>
                </c:pt>
                <c:pt idx="4841">
                  <c:v>44829.702144004623</c:v>
                </c:pt>
                <c:pt idx="4842">
                  <c:v>44829.702153854159</c:v>
                </c:pt>
                <c:pt idx="4843">
                  <c:v>44829.70221273147</c:v>
                </c:pt>
                <c:pt idx="4844">
                  <c:v>44829.702223298606</c:v>
                </c:pt>
                <c:pt idx="4845">
                  <c:v>44829.702258888879</c:v>
                </c:pt>
                <c:pt idx="4846">
                  <c:v>44829.702258020829</c:v>
                </c:pt>
                <c:pt idx="4847">
                  <c:v>44829.702293773138</c:v>
                </c:pt>
                <c:pt idx="4848">
                  <c:v>44829.702304317121</c:v>
                </c:pt>
                <c:pt idx="4849">
                  <c:v>44829.702351574066</c:v>
                </c:pt>
                <c:pt idx="4850">
                  <c:v>44829.702350613421</c:v>
                </c:pt>
                <c:pt idx="4851">
                  <c:v>44829.702421261565</c:v>
                </c:pt>
                <c:pt idx="4852">
                  <c:v>44829.70242005786</c:v>
                </c:pt>
                <c:pt idx="4853">
                  <c:v>44829.702478912026</c:v>
                </c:pt>
                <c:pt idx="4854">
                  <c:v>44829.702489502306</c:v>
                </c:pt>
                <c:pt idx="4855">
                  <c:v>44829.702526782399</c:v>
                </c:pt>
                <c:pt idx="4856">
                  <c:v>44829.702524224529</c:v>
                </c:pt>
                <c:pt idx="4857">
                  <c:v>44829.702582094898</c:v>
                </c:pt>
                <c:pt idx="4858">
                  <c:v>44829.70258320601</c:v>
                </c:pt>
                <c:pt idx="4859">
                  <c:v>44829.702593668975</c:v>
                </c:pt>
                <c:pt idx="4860">
                  <c:v>44829.702606400453</c:v>
                </c:pt>
                <c:pt idx="4861">
                  <c:v>44829.702605243045</c:v>
                </c:pt>
                <c:pt idx="4862">
                  <c:v>44829.702629374995</c:v>
                </c:pt>
                <c:pt idx="4863">
                  <c:v>44829.702639965268</c:v>
                </c:pt>
                <c:pt idx="4864">
                  <c:v>44829.702675856475</c:v>
                </c:pt>
                <c:pt idx="4865">
                  <c:v>44829.702674687491</c:v>
                </c:pt>
                <c:pt idx="4866">
                  <c:v>44829.702711851845</c:v>
                </c:pt>
                <c:pt idx="4867">
                  <c:v>44829.702720995359</c:v>
                </c:pt>
                <c:pt idx="4868">
                  <c:v>44829.70275668981</c:v>
                </c:pt>
                <c:pt idx="4869">
                  <c:v>44829.702755717582</c:v>
                </c:pt>
                <c:pt idx="4870">
                  <c:v>44829.702791469899</c:v>
                </c:pt>
                <c:pt idx="4871">
                  <c:v>44829.702802013882</c:v>
                </c:pt>
                <c:pt idx="4872">
                  <c:v>44829.702837719902</c:v>
                </c:pt>
                <c:pt idx="4873">
                  <c:v>44829.702836724529</c:v>
                </c:pt>
                <c:pt idx="4874">
                  <c:v>44829.702872476846</c:v>
                </c:pt>
                <c:pt idx="4875">
                  <c:v>44829.702883020822</c:v>
                </c:pt>
                <c:pt idx="4876">
                  <c:v>44829.702907141196</c:v>
                </c:pt>
                <c:pt idx="4877">
                  <c:v>44829.702917743045</c:v>
                </c:pt>
                <c:pt idx="4878">
                  <c:v>44829.702971412029</c:v>
                </c:pt>
                <c:pt idx="4879">
                  <c:v>44829.702971412029</c:v>
                </c:pt>
                <c:pt idx="4880">
                  <c:v>44829.702976932858</c:v>
                </c:pt>
                <c:pt idx="4881">
                  <c:v>44829.703220798605</c:v>
                </c:pt>
                <c:pt idx="4882">
                  <c:v>44829.703416377306</c:v>
                </c:pt>
                <c:pt idx="4883">
                  <c:v>44829.703416388882</c:v>
                </c:pt>
                <c:pt idx="4884">
                  <c:v>44829.703432916656</c:v>
                </c:pt>
                <c:pt idx="4885">
                  <c:v>44829.703454560178</c:v>
                </c:pt>
                <c:pt idx="4886">
                  <c:v>44829.703456145828</c:v>
                </c:pt>
                <c:pt idx="4887">
                  <c:v>44829.703489212952</c:v>
                </c:pt>
                <c:pt idx="4888">
                  <c:v>44829.703491157401</c:v>
                </c:pt>
                <c:pt idx="4889">
                  <c:v>44829.703523969896</c:v>
                </c:pt>
                <c:pt idx="4890">
                  <c:v>44829.703514571753</c:v>
                </c:pt>
                <c:pt idx="4891">
                  <c:v>44829.703570243044</c:v>
                </c:pt>
                <c:pt idx="4892">
                  <c:v>44829.703560856469</c:v>
                </c:pt>
                <c:pt idx="4893">
                  <c:v>44829.703604953698</c:v>
                </c:pt>
                <c:pt idx="4894">
                  <c:v>44829.703607199066</c:v>
                </c:pt>
                <c:pt idx="4895">
                  <c:v>44829.703639675914</c:v>
                </c:pt>
                <c:pt idx="4896">
                  <c:v>44829.703641909713</c:v>
                </c:pt>
                <c:pt idx="4897">
                  <c:v>44829.703674398137</c:v>
                </c:pt>
                <c:pt idx="4898">
                  <c:v>44829.703665057859</c:v>
                </c:pt>
                <c:pt idx="4899">
                  <c:v>44829.703732268506</c:v>
                </c:pt>
                <c:pt idx="4900">
                  <c:v>44829.703734502305</c:v>
                </c:pt>
                <c:pt idx="4901">
                  <c:v>44829.70375541666</c:v>
                </c:pt>
                <c:pt idx="4902">
                  <c:v>44829.703746076382</c:v>
                </c:pt>
                <c:pt idx="4903">
                  <c:v>44829.703801712953</c:v>
                </c:pt>
                <c:pt idx="4904">
                  <c:v>44829.703803946752</c:v>
                </c:pt>
                <c:pt idx="4905">
                  <c:v>44829.703871157399</c:v>
                </c:pt>
                <c:pt idx="4906">
                  <c:v>44829.703861817121</c:v>
                </c:pt>
                <c:pt idx="4907">
                  <c:v>44829.703929027768</c:v>
                </c:pt>
                <c:pt idx="4908">
                  <c:v>44829.70391968749</c:v>
                </c:pt>
                <c:pt idx="4909">
                  <c:v>44829.703998472214</c:v>
                </c:pt>
                <c:pt idx="4910">
                  <c:v>44829.704010046291</c:v>
                </c:pt>
                <c:pt idx="4911">
                  <c:v>44829.704000706013</c:v>
                </c:pt>
                <c:pt idx="4912">
                  <c:v>44829.704044768507</c:v>
                </c:pt>
                <c:pt idx="4913">
                  <c:v>44829.704047002306</c:v>
                </c:pt>
                <c:pt idx="4914">
                  <c:v>44829.70407949073</c:v>
                </c:pt>
                <c:pt idx="4915">
                  <c:v>44829.704081724529</c:v>
                </c:pt>
                <c:pt idx="4916">
                  <c:v>44829.704102638883</c:v>
                </c:pt>
                <c:pt idx="4917">
                  <c:v>44829.704104872675</c:v>
                </c:pt>
                <c:pt idx="4918">
                  <c:v>44829.704148935176</c:v>
                </c:pt>
                <c:pt idx="4919">
                  <c:v>44829.704160509253</c:v>
                </c:pt>
                <c:pt idx="4920">
                  <c:v>44829.704151168975</c:v>
                </c:pt>
                <c:pt idx="4921">
                  <c:v>44829.704183657399</c:v>
                </c:pt>
                <c:pt idx="4922">
                  <c:v>44829.704174317121</c:v>
                </c:pt>
                <c:pt idx="4923">
                  <c:v>44829.704218379622</c:v>
                </c:pt>
                <c:pt idx="4924">
                  <c:v>44829.704220613414</c:v>
                </c:pt>
                <c:pt idx="4925">
                  <c:v>44829.704253101845</c:v>
                </c:pt>
                <c:pt idx="4926">
                  <c:v>44829.704255335637</c:v>
                </c:pt>
                <c:pt idx="4927">
                  <c:v>44829.704287824068</c:v>
                </c:pt>
                <c:pt idx="4928">
                  <c:v>44829.70429005786</c:v>
                </c:pt>
                <c:pt idx="4929">
                  <c:v>44829.704322546284</c:v>
                </c:pt>
                <c:pt idx="4930">
                  <c:v>44829.704324780083</c:v>
                </c:pt>
                <c:pt idx="4931">
                  <c:v>44829.704345694438</c:v>
                </c:pt>
                <c:pt idx="4932">
                  <c:v>44829.70433635416</c:v>
                </c:pt>
                <c:pt idx="4933">
                  <c:v>44829.704403564807</c:v>
                </c:pt>
                <c:pt idx="4934">
                  <c:v>44829.704405798606</c:v>
                </c:pt>
                <c:pt idx="4935">
                  <c:v>44829.704426712953</c:v>
                </c:pt>
                <c:pt idx="4936">
                  <c:v>44829.704417372675</c:v>
                </c:pt>
                <c:pt idx="4937">
                  <c:v>44829.704449861099</c:v>
                </c:pt>
                <c:pt idx="4938">
                  <c:v>44829.70444055555</c:v>
                </c:pt>
                <c:pt idx="4939">
                  <c:v>44829.704519305546</c:v>
                </c:pt>
                <c:pt idx="4940">
                  <c:v>44829.70450998842</c:v>
                </c:pt>
                <c:pt idx="4941">
                  <c:v>44829.704588749992</c:v>
                </c:pt>
                <c:pt idx="4942">
                  <c:v>44829.704579432859</c:v>
                </c:pt>
                <c:pt idx="4943">
                  <c:v>44829.704658194438</c:v>
                </c:pt>
                <c:pt idx="4944">
                  <c:v>44829.704648877305</c:v>
                </c:pt>
                <c:pt idx="4945">
                  <c:v>44829.704716064807</c:v>
                </c:pt>
                <c:pt idx="4946">
                  <c:v>44829.704718333327</c:v>
                </c:pt>
                <c:pt idx="4947">
                  <c:v>44829.704773935176</c:v>
                </c:pt>
                <c:pt idx="4948">
                  <c:v>44829.704776203696</c:v>
                </c:pt>
                <c:pt idx="4949">
                  <c:v>44829.7048086574</c:v>
                </c:pt>
                <c:pt idx="4950">
                  <c:v>44829.704799351843</c:v>
                </c:pt>
                <c:pt idx="4951">
                  <c:v>44829.704831805546</c:v>
                </c:pt>
                <c:pt idx="4952">
                  <c:v>44829.704822499989</c:v>
                </c:pt>
                <c:pt idx="4953">
                  <c:v>44829.704854953692</c:v>
                </c:pt>
                <c:pt idx="4954">
                  <c:v>44829.704845648143</c:v>
                </c:pt>
                <c:pt idx="4955">
                  <c:v>44829.704866527769</c:v>
                </c:pt>
                <c:pt idx="4956">
                  <c:v>44829.704868796289</c:v>
                </c:pt>
                <c:pt idx="4957">
                  <c:v>44829.704912824069</c:v>
                </c:pt>
                <c:pt idx="4958">
                  <c:v>44829.704915092581</c:v>
                </c:pt>
                <c:pt idx="4959">
                  <c:v>44829.704993842584</c:v>
                </c:pt>
                <c:pt idx="4960">
                  <c:v>44829.704984537027</c:v>
                </c:pt>
                <c:pt idx="4961">
                  <c:v>44829.70506328703</c:v>
                </c:pt>
                <c:pt idx="4962">
                  <c:v>44829.70506555555</c:v>
                </c:pt>
                <c:pt idx="4963">
                  <c:v>44829.705132731469</c:v>
                </c:pt>
                <c:pt idx="4964">
                  <c:v>44829.705134999989</c:v>
                </c:pt>
                <c:pt idx="4965">
                  <c:v>44829.705155879623</c:v>
                </c:pt>
                <c:pt idx="4966">
                  <c:v>44829.705146574066</c:v>
                </c:pt>
                <c:pt idx="4967">
                  <c:v>44829.705190601846</c:v>
                </c:pt>
                <c:pt idx="4968">
                  <c:v>44829.705192870359</c:v>
                </c:pt>
                <c:pt idx="4969">
                  <c:v>44829.705225324062</c:v>
                </c:pt>
                <c:pt idx="4970">
                  <c:v>44829.705227592582</c:v>
                </c:pt>
                <c:pt idx="4971">
                  <c:v>44829.705283194438</c:v>
                </c:pt>
                <c:pt idx="4972">
                  <c:v>44829.705285462951</c:v>
                </c:pt>
                <c:pt idx="4973">
                  <c:v>44829.705317916661</c:v>
                </c:pt>
                <c:pt idx="4974">
                  <c:v>44829.705308611105</c:v>
                </c:pt>
                <c:pt idx="4975">
                  <c:v>44829.705375787031</c:v>
                </c:pt>
                <c:pt idx="4976">
                  <c:v>44829.705378055543</c:v>
                </c:pt>
                <c:pt idx="4977">
                  <c:v>44829.70544523147</c:v>
                </c:pt>
                <c:pt idx="4978">
                  <c:v>44829.70543592592</c:v>
                </c:pt>
                <c:pt idx="4979">
                  <c:v>44829.705479953693</c:v>
                </c:pt>
                <c:pt idx="4980">
                  <c:v>44829.705482222213</c:v>
                </c:pt>
                <c:pt idx="4981">
                  <c:v>44829.705537824062</c:v>
                </c:pt>
                <c:pt idx="4982">
                  <c:v>44829.705540092582</c:v>
                </c:pt>
                <c:pt idx="4983">
                  <c:v>44829.705618842585</c:v>
                </c:pt>
                <c:pt idx="4984">
                  <c:v>44829.705609537028</c:v>
                </c:pt>
                <c:pt idx="4985">
                  <c:v>44829.705688287031</c:v>
                </c:pt>
                <c:pt idx="4986">
                  <c:v>44829.705679074068</c:v>
                </c:pt>
                <c:pt idx="4987">
                  <c:v>44829.70575773147</c:v>
                </c:pt>
                <c:pt idx="4988">
                  <c:v>44829.705748518507</c:v>
                </c:pt>
                <c:pt idx="4989">
                  <c:v>44829.705815601847</c:v>
                </c:pt>
                <c:pt idx="4990">
                  <c:v>44829.705817962953</c:v>
                </c:pt>
                <c:pt idx="4991">
                  <c:v>44829.705885046285</c:v>
                </c:pt>
                <c:pt idx="4992">
                  <c:v>44829.705887407399</c:v>
                </c:pt>
                <c:pt idx="4993">
                  <c:v>44829.705919768508</c:v>
                </c:pt>
                <c:pt idx="4994">
                  <c:v>44829.705922129622</c:v>
                </c:pt>
                <c:pt idx="4995">
                  <c:v>44829.705954490732</c:v>
                </c:pt>
                <c:pt idx="4996">
                  <c:v>44829.705956851845</c:v>
                </c:pt>
                <c:pt idx="4997">
                  <c:v>44829.706023935178</c:v>
                </c:pt>
                <c:pt idx="4998">
                  <c:v>44829.706026296284</c:v>
                </c:pt>
                <c:pt idx="4999">
                  <c:v>44829.706093379624</c:v>
                </c:pt>
                <c:pt idx="5000">
                  <c:v>44829.70609574073</c:v>
                </c:pt>
                <c:pt idx="5001">
                  <c:v>44829.706151249993</c:v>
                </c:pt>
                <c:pt idx="5002">
                  <c:v>44829.7061536111</c:v>
                </c:pt>
                <c:pt idx="5003">
                  <c:v>44829.706220694439</c:v>
                </c:pt>
                <c:pt idx="5004">
                  <c:v>44829.706223055546</c:v>
                </c:pt>
                <c:pt idx="5005">
                  <c:v>44829.706290138878</c:v>
                </c:pt>
                <c:pt idx="5006">
                  <c:v>44829.706292499992</c:v>
                </c:pt>
                <c:pt idx="5007">
                  <c:v>44829.706348009247</c:v>
                </c:pt>
                <c:pt idx="5008">
                  <c:v>44829.706350370361</c:v>
                </c:pt>
                <c:pt idx="5009">
                  <c:v>44829.706417453694</c:v>
                </c:pt>
                <c:pt idx="5010">
                  <c:v>44829.706408240731</c:v>
                </c:pt>
                <c:pt idx="5011">
                  <c:v>44829.70648689814</c:v>
                </c:pt>
                <c:pt idx="5012">
                  <c:v>44829.706477685177</c:v>
                </c:pt>
                <c:pt idx="5013">
                  <c:v>44829.706498472216</c:v>
                </c:pt>
                <c:pt idx="5014">
                  <c:v>44829.706489340271</c:v>
                </c:pt>
                <c:pt idx="5015">
                  <c:v>44829.706556342586</c:v>
                </c:pt>
                <c:pt idx="5016">
                  <c:v>44829.706547210641</c:v>
                </c:pt>
                <c:pt idx="5017">
                  <c:v>44829.706625787025</c:v>
                </c:pt>
                <c:pt idx="5018">
                  <c:v>44829.706616655087</c:v>
                </c:pt>
                <c:pt idx="5019">
                  <c:v>44829.706695231471</c:v>
                </c:pt>
                <c:pt idx="5020">
                  <c:v>44829.706686099526</c:v>
                </c:pt>
                <c:pt idx="5021">
                  <c:v>44829.706764675917</c:v>
                </c:pt>
                <c:pt idx="5022">
                  <c:v>44829.706755543972</c:v>
                </c:pt>
                <c:pt idx="5023">
                  <c:v>44829.706822546286</c:v>
                </c:pt>
                <c:pt idx="5024">
                  <c:v>44829.706824988418</c:v>
                </c:pt>
                <c:pt idx="5025">
                  <c:v>44829.706903564809</c:v>
                </c:pt>
                <c:pt idx="5026">
                  <c:v>44829.706894432864</c:v>
                </c:pt>
                <c:pt idx="5027">
                  <c:v>44829.706926712955</c:v>
                </c:pt>
                <c:pt idx="5028">
                  <c:v>44829.70691758101</c:v>
                </c:pt>
                <c:pt idx="5029">
                  <c:v>44829.706949861102</c:v>
                </c:pt>
                <c:pt idx="5030">
                  <c:v>44829.706940729156</c:v>
                </c:pt>
                <c:pt idx="5031">
                  <c:v>44829.706961435179</c:v>
                </c:pt>
                <c:pt idx="5032">
                  <c:v>44829.706963877303</c:v>
                </c:pt>
                <c:pt idx="5033">
                  <c:v>44829.706973009248</c:v>
                </c:pt>
                <c:pt idx="5034">
                  <c:v>44829.70697545138</c:v>
                </c:pt>
                <c:pt idx="5035">
                  <c:v>44829.707019305548</c:v>
                </c:pt>
                <c:pt idx="5036">
                  <c:v>44829.707010173603</c:v>
                </c:pt>
                <c:pt idx="5037">
                  <c:v>44829.70706560184</c:v>
                </c:pt>
                <c:pt idx="5038">
                  <c:v>44829.707056469895</c:v>
                </c:pt>
                <c:pt idx="5039">
                  <c:v>44829.707123472217</c:v>
                </c:pt>
                <c:pt idx="5040">
                  <c:v>44829.707125914341</c:v>
                </c:pt>
                <c:pt idx="5041">
                  <c:v>44829.707181342586</c:v>
                </c:pt>
                <c:pt idx="5042">
                  <c:v>44829.707172210641</c:v>
                </c:pt>
                <c:pt idx="5043">
                  <c:v>44829.707227638879</c:v>
                </c:pt>
                <c:pt idx="5044">
                  <c:v>44829.70723008101</c:v>
                </c:pt>
                <c:pt idx="5045">
                  <c:v>44829.707273935179</c:v>
                </c:pt>
                <c:pt idx="5046">
                  <c:v>44829.707276377303</c:v>
                </c:pt>
                <c:pt idx="5047">
                  <c:v>44829.707285509248</c:v>
                </c:pt>
                <c:pt idx="5048">
                  <c:v>44829.707287962956</c:v>
                </c:pt>
                <c:pt idx="5049">
                  <c:v>44829.707331805548</c:v>
                </c:pt>
                <c:pt idx="5050">
                  <c:v>44829.70733424768</c:v>
                </c:pt>
                <c:pt idx="5051">
                  <c:v>44829.707366527771</c:v>
                </c:pt>
                <c:pt idx="5052">
                  <c:v>44829.707368969895</c:v>
                </c:pt>
                <c:pt idx="5053">
                  <c:v>44829.707401249994</c:v>
                </c:pt>
                <c:pt idx="5054">
                  <c:v>44829.707403692119</c:v>
                </c:pt>
                <c:pt idx="5055">
                  <c:v>44829.707447546287</c:v>
                </c:pt>
                <c:pt idx="5056">
                  <c:v>44829.707438414342</c:v>
                </c:pt>
                <c:pt idx="5057">
                  <c:v>44829.70748226851</c:v>
                </c:pt>
                <c:pt idx="5058">
                  <c:v>44829.707484710641</c:v>
                </c:pt>
                <c:pt idx="5059">
                  <c:v>44829.707516990733</c:v>
                </c:pt>
                <c:pt idx="5060">
                  <c:v>44829.707519432865</c:v>
                </c:pt>
                <c:pt idx="5061">
                  <c:v>44829.707586435179</c:v>
                </c:pt>
                <c:pt idx="5062">
                  <c:v>44829.707577303234</c:v>
                </c:pt>
                <c:pt idx="5063">
                  <c:v>44829.707655879618</c:v>
                </c:pt>
                <c:pt idx="5064">
                  <c:v>44829.70764674768</c:v>
                </c:pt>
                <c:pt idx="5065">
                  <c:v>44829.707690601841</c:v>
                </c:pt>
                <c:pt idx="5066">
                  <c:v>44829.707693043973</c:v>
                </c:pt>
                <c:pt idx="5067">
                  <c:v>44829.707736898141</c:v>
                </c:pt>
                <c:pt idx="5068">
                  <c:v>44829.707739340272</c:v>
                </c:pt>
                <c:pt idx="5069">
                  <c:v>44829.707783194433</c:v>
                </c:pt>
                <c:pt idx="5070">
                  <c:v>44829.707785636565</c:v>
                </c:pt>
                <c:pt idx="5071">
                  <c:v>44829.707829490733</c:v>
                </c:pt>
                <c:pt idx="5072">
                  <c:v>44829.707820358788</c:v>
                </c:pt>
                <c:pt idx="5073">
                  <c:v>44829.707864212956</c:v>
                </c:pt>
                <c:pt idx="5074">
                  <c:v>44829.707855081011</c:v>
                </c:pt>
                <c:pt idx="5075">
                  <c:v>44829.707898935179</c:v>
                </c:pt>
                <c:pt idx="5076">
                  <c:v>44829.707901377304</c:v>
                </c:pt>
                <c:pt idx="5077">
                  <c:v>44829.707945231472</c:v>
                </c:pt>
                <c:pt idx="5078">
                  <c:v>44829.707936099527</c:v>
                </c:pt>
                <c:pt idx="5079">
                  <c:v>44829.707979953695</c:v>
                </c:pt>
                <c:pt idx="5080">
                  <c:v>44829.70797082175</c:v>
                </c:pt>
                <c:pt idx="5081">
                  <c:v>44829.708037824064</c:v>
                </c:pt>
                <c:pt idx="5082">
                  <c:v>44829.708028692119</c:v>
                </c:pt>
                <c:pt idx="5083">
                  <c:v>44829.708107268511</c:v>
                </c:pt>
                <c:pt idx="5084">
                  <c:v>44829.708098136565</c:v>
                </c:pt>
                <c:pt idx="5085">
                  <c:v>44829.708176712957</c:v>
                </c:pt>
                <c:pt idx="5086">
                  <c:v>44829.708167581011</c:v>
                </c:pt>
                <c:pt idx="5087">
                  <c:v>44829.708257731472</c:v>
                </c:pt>
                <c:pt idx="5088">
                  <c:v>44829.708260173604</c:v>
                </c:pt>
                <c:pt idx="5089">
                  <c:v>44829.708327175918</c:v>
                </c:pt>
                <c:pt idx="5090">
                  <c:v>44829.708318055549</c:v>
                </c:pt>
                <c:pt idx="5091">
                  <c:v>44829.708350324065</c:v>
                </c:pt>
                <c:pt idx="5092">
                  <c:v>44829.708341192119</c:v>
                </c:pt>
                <c:pt idx="5093">
                  <c:v>44829.708361898141</c:v>
                </c:pt>
                <c:pt idx="5094">
                  <c:v>44829.708364340266</c:v>
                </c:pt>
                <c:pt idx="5095">
                  <c:v>44829.708442916657</c:v>
                </c:pt>
                <c:pt idx="5096">
                  <c:v>44829.708433784712</c:v>
                </c:pt>
                <c:pt idx="5097">
                  <c:v>44829.708512361103</c:v>
                </c:pt>
                <c:pt idx="5098">
                  <c:v>44829.708503229158</c:v>
                </c:pt>
                <c:pt idx="5099">
                  <c:v>44829.708581805549</c:v>
                </c:pt>
                <c:pt idx="5100">
                  <c:v>44829.708572685173</c:v>
                </c:pt>
                <c:pt idx="5101">
                  <c:v>44829.708651249988</c:v>
                </c:pt>
                <c:pt idx="5102">
                  <c:v>44829.70865369212</c:v>
                </c:pt>
                <c:pt idx="5103">
                  <c:v>44829.708732268511</c:v>
                </c:pt>
                <c:pt idx="5104">
                  <c:v>44829.708723136566</c:v>
                </c:pt>
                <c:pt idx="5105">
                  <c:v>44829.70879013888</c:v>
                </c:pt>
                <c:pt idx="5106">
                  <c:v>44829.708792581012</c:v>
                </c:pt>
                <c:pt idx="5107">
                  <c:v>44829.708859583327</c:v>
                </c:pt>
                <c:pt idx="5108">
                  <c:v>44829.708862025451</c:v>
                </c:pt>
                <c:pt idx="5109">
                  <c:v>44829.708940601842</c:v>
                </c:pt>
                <c:pt idx="5110">
                  <c:v>44829.708931469897</c:v>
                </c:pt>
                <c:pt idx="5111">
                  <c:v>44829.709010046288</c:v>
                </c:pt>
                <c:pt idx="5112">
                  <c:v>44829.709000914343</c:v>
                </c:pt>
                <c:pt idx="5113">
                  <c:v>44829.709021620365</c:v>
                </c:pt>
                <c:pt idx="5114">
                  <c:v>44829.709024062489</c:v>
                </c:pt>
                <c:pt idx="5115">
                  <c:v>44829.709079490734</c:v>
                </c:pt>
                <c:pt idx="5116">
                  <c:v>44829.709070358789</c:v>
                </c:pt>
                <c:pt idx="5117">
                  <c:v>44829.709102638881</c:v>
                </c:pt>
                <c:pt idx="5118">
                  <c:v>44829.709105081012</c:v>
                </c:pt>
                <c:pt idx="5119">
                  <c:v>44829.70916050925</c:v>
                </c:pt>
                <c:pt idx="5120">
                  <c:v>44829.709162951382</c:v>
                </c:pt>
                <c:pt idx="5121">
                  <c:v>44829.709172083327</c:v>
                </c:pt>
                <c:pt idx="5122">
                  <c:v>44829.709174525451</c:v>
                </c:pt>
                <c:pt idx="5123">
                  <c:v>44829.70920680555</c:v>
                </c:pt>
                <c:pt idx="5124">
                  <c:v>44829.709197673605</c:v>
                </c:pt>
                <c:pt idx="5125">
                  <c:v>44829.709264675919</c:v>
                </c:pt>
                <c:pt idx="5126">
                  <c:v>44829.709255543974</c:v>
                </c:pt>
                <c:pt idx="5127">
                  <c:v>44829.709334120358</c:v>
                </c:pt>
                <c:pt idx="5128">
                  <c:v>44829.70932498842</c:v>
                </c:pt>
                <c:pt idx="5129">
                  <c:v>44829.709391990735</c:v>
                </c:pt>
                <c:pt idx="5130">
                  <c:v>44829.709394432859</c:v>
                </c:pt>
                <c:pt idx="5131">
                  <c:v>44829.709426712958</c:v>
                </c:pt>
                <c:pt idx="5132">
                  <c:v>44829.709417581013</c:v>
                </c:pt>
                <c:pt idx="5133">
                  <c:v>44829.70947300925</c:v>
                </c:pt>
                <c:pt idx="5134">
                  <c:v>44829.709475451382</c:v>
                </c:pt>
                <c:pt idx="5135">
                  <c:v>44829.709554027766</c:v>
                </c:pt>
                <c:pt idx="5136">
                  <c:v>44829.709544895828</c:v>
                </c:pt>
                <c:pt idx="5137">
                  <c:v>44829.709623472212</c:v>
                </c:pt>
                <c:pt idx="5138">
                  <c:v>44829.709614340267</c:v>
                </c:pt>
                <c:pt idx="5139">
                  <c:v>44829.709692916658</c:v>
                </c:pt>
                <c:pt idx="5140">
                  <c:v>44829.709683784713</c:v>
                </c:pt>
                <c:pt idx="5141">
                  <c:v>44829.709750787028</c:v>
                </c:pt>
                <c:pt idx="5142">
                  <c:v>44829.709753229159</c:v>
                </c:pt>
                <c:pt idx="5143">
                  <c:v>44829.709820231474</c:v>
                </c:pt>
                <c:pt idx="5144">
                  <c:v>44829.709822673605</c:v>
                </c:pt>
                <c:pt idx="5145">
                  <c:v>44829.709854953697</c:v>
                </c:pt>
                <c:pt idx="5146">
                  <c:v>44829.709845821752</c:v>
                </c:pt>
                <c:pt idx="5147">
                  <c:v>44829.709878101843</c:v>
                </c:pt>
                <c:pt idx="5148">
                  <c:v>44829.709868969898</c:v>
                </c:pt>
                <c:pt idx="5149">
                  <c:v>44829.709901249989</c:v>
                </c:pt>
                <c:pt idx="5150">
                  <c:v>44829.709903692121</c:v>
                </c:pt>
                <c:pt idx="5151">
                  <c:v>44829.709947546289</c:v>
                </c:pt>
                <c:pt idx="5152">
                  <c:v>44829.709938414344</c:v>
                </c:pt>
                <c:pt idx="5153">
                  <c:v>44829.709982268512</c:v>
                </c:pt>
                <c:pt idx="5154">
                  <c:v>44829.709984710636</c:v>
                </c:pt>
                <c:pt idx="5155">
                  <c:v>44829.710051712951</c:v>
                </c:pt>
                <c:pt idx="5156">
                  <c:v>44829.710042581013</c:v>
                </c:pt>
                <c:pt idx="5157">
                  <c:v>44829.710121157397</c:v>
                </c:pt>
                <c:pt idx="5158">
                  <c:v>44829.710112025452</c:v>
                </c:pt>
                <c:pt idx="5159">
                  <c:v>44829.710190601843</c:v>
                </c:pt>
                <c:pt idx="5160">
                  <c:v>44829.710181469898</c:v>
                </c:pt>
                <c:pt idx="5161">
                  <c:v>44829.710271620359</c:v>
                </c:pt>
                <c:pt idx="5162">
                  <c:v>44829.710262488414</c:v>
                </c:pt>
                <c:pt idx="5163">
                  <c:v>44829.710352638882</c:v>
                </c:pt>
                <c:pt idx="5164">
                  <c:v>44829.710343506937</c:v>
                </c:pt>
                <c:pt idx="5165">
                  <c:v>44829.710422083328</c:v>
                </c:pt>
                <c:pt idx="5166">
                  <c:v>44829.710412962952</c:v>
                </c:pt>
                <c:pt idx="5167">
                  <c:v>44829.710491527767</c:v>
                </c:pt>
                <c:pt idx="5168">
                  <c:v>44829.710482407398</c:v>
                </c:pt>
                <c:pt idx="5169">
                  <c:v>44829.710560972213</c:v>
                </c:pt>
                <c:pt idx="5170">
                  <c:v>44829.710563414345</c:v>
                </c:pt>
                <c:pt idx="5171">
                  <c:v>44829.710630416659</c:v>
                </c:pt>
                <c:pt idx="5172">
                  <c:v>44829.710621284714</c:v>
                </c:pt>
                <c:pt idx="5173">
                  <c:v>44829.710699861105</c:v>
                </c:pt>
                <c:pt idx="5174">
                  <c:v>44829.710702384247</c:v>
                </c:pt>
                <c:pt idx="5175">
                  <c:v>44829.710780879621</c:v>
                </c:pt>
                <c:pt idx="5176">
                  <c:v>44829.710771828693</c:v>
                </c:pt>
                <c:pt idx="5177">
                  <c:v>44829.71083874999</c:v>
                </c:pt>
                <c:pt idx="5178">
                  <c:v>44829.710829699063</c:v>
                </c:pt>
                <c:pt idx="5179">
                  <c:v>44829.71089662036</c:v>
                </c:pt>
                <c:pt idx="5180">
                  <c:v>44829.710887569432</c:v>
                </c:pt>
                <c:pt idx="5181">
                  <c:v>44829.710966064806</c:v>
                </c:pt>
                <c:pt idx="5182">
                  <c:v>44829.710957025454</c:v>
                </c:pt>
                <c:pt idx="5183">
                  <c:v>44829.711000787029</c:v>
                </c:pt>
                <c:pt idx="5184">
                  <c:v>44829.711003460638</c:v>
                </c:pt>
                <c:pt idx="5185">
                  <c:v>44829.711081805544</c:v>
                </c:pt>
                <c:pt idx="5186">
                  <c:v>44829.711072893508</c:v>
                </c:pt>
                <c:pt idx="5187">
                  <c:v>44829.711162824067</c:v>
                </c:pt>
                <c:pt idx="5188">
                  <c:v>44829.711153923599</c:v>
                </c:pt>
                <c:pt idx="5189">
                  <c:v>44829.711232268506</c:v>
                </c:pt>
                <c:pt idx="5190">
                  <c:v>44829.711223356469</c:v>
                </c:pt>
                <c:pt idx="5191">
                  <c:v>44829.711266990729</c:v>
                </c:pt>
                <c:pt idx="5192">
                  <c:v>44829.711269664345</c:v>
                </c:pt>
                <c:pt idx="5193">
                  <c:v>44829.711336435175</c:v>
                </c:pt>
                <c:pt idx="5194">
                  <c:v>44829.711339236099</c:v>
                </c:pt>
                <c:pt idx="5195">
                  <c:v>44829.711405879621</c:v>
                </c:pt>
                <c:pt idx="5196">
                  <c:v>44829.711408680545</c:v>
                </c:pt>
                <c:pt idx="5197">
                  <c:v>44829.711475324068</c:v>
                </c:pt>
                <c:pt idx="5198">
                  <c:v>44829.711478113415</c:v>
                </c:pt>
                <c:pt idx="5199">
                  <c:v>44829.711556342583</c:v>
                </c:pt>
                <c:pt idx="5200">
                  <c:v>44829.711547557861</c:v>
                </c:pt>
                <c:pt idx="5201">
                  <c:v>44829.711625787029</c:v>
                </c:pt>
                <c:pt idx="5202">
                  <c:v>44829.711628576377</c:v>
                </c:pt>
                <c:pt idx="5203">
                  <c:v>44829.711706805545</c:v>
                </c:pt>
                <c:pt idx="5204">
                  <c:v>44829.711709606476</c:v>
                </c:pt>
                <c:pt idx="5205">
                  <c:v>44829.711799398137</c:v>
                </c:pt>
                <c:pt idx="5206">
                  <c:v>44829.711790624991</c:v>
                </c:pt>
                <c:pt idx="5207">
                  <c:v>44829.711868842583</c:v>
                </c:pt>
                <c:pt idx="5208">
                  <c:v>44829.711871643507</c:v>
                </c:pt>
                <c:pt idx="5209">
                  <c:v>44829.711949861099</c:v>
                </c:pt>
                <c:pt idx="5210">
                  <c:v>44829.711952650454</c:v>
                </c:pt>
                <c:pt idx="5211">
                  <c:v>44829.711973009253</c:v>
                </c:pt>
                <c:pt idx="5212">
                  <c:v>44829.711964224531</c:v>
                </c:pt>
                <c:pt idx="5213">
                  <c:v>44829.712030879622</c:v>
                </c:pt>
                <c:pt idx="5214">
                  <c:v>44829.71203366897</c:v>
                </c:pt>
                <c:pt idx="5215">
                  <c:v>44829.712065601845</c:v>
                </c:pt>
                <c:pt idx="5216">
                  <c:v>44829.712068391193</c:v>
                </c:pt>
                <c:pt idx="5217">
                  <c:v>44829.712146620361</c:v>
                </c:pt>
                <c:pt idx="5218">
                  <c:v>44829.712137835639</c:v>
                </c:pt>
                <c:pt idx="5219">
                  <c:v>44829.712227638884</c:v>
                </c:pt>
                <c:pt idx="5220">
                  <c:v>44829.712218854154</c:v>
                </c:pt>
                <c:pt idx="5221">
                  <c:v>44829.712308657399</c:v>
                </c:pt>
                <c:pt idx="5222">
                  <c:v>44829.712311446754</c:v>
                </c:pt>
                <c:pt idx="5223">
                  <c:v>44829.712389675915</c:v>
                </c:pt>
                <c:pt idx="5224">
                  <c:v>44829.71239246527</c:v>
                </c:pt>
                <c:pt idx="5225">
                  <c:v>44829.712482268507</c:v>
                </c:pt>
                <c:pt idx="5226">
                  <c:v>44829.712485069438</c:v>
                </c:pt>
                <c:pt idx="5227">
                  <c:v>44829.71256328703</c:v>
                </c:pt>
                <c:pt idx="5228">
                  <c:v>44829.712566087954</c:v>
                </c:pt>
                <c:pt idx="5229">
                  <c:v>44829.712655879623</c:v>
                </c:pt>
                <c:pt idx="5230">
                  <c:v>44829.712647106469</c:v>
                </c:pt>
                <c:pt idx="5231">
                  <c:v>44829.712702175915</c:v>
                </c:pt>
                <c:pt idx="5232">
                  <c:v>44829.712704976846</c:v>
                </c:pt>
                <c:pt idx="5233">
                  <c:v>44829.712783194438</c:v>
                </c:pt>
                <c:pt idx="5234">
                  <c:v>44829.712785983786</c:v>
                </c:pt>
                <c:pt idx="5235">
                  <c:v>44829.712864212954</c:v>
                </c:pt>
                <c:pt idx="5236">
                  <c:v>44829.712867013877</c:v>
                </c:pt>
                <c:pt idx="5237">
                  <c:v>44829.712945231469</c:v>
                </c:pt>
                <c:pt idx="5238">
                  <c:v>44829.7129480324</c:v>
                </c:pt>
                <c:pt idx="5239">
                  <c:v>44829.713026249992</c:v>
                </c:pt>
                <c:pt idx="5240">
                  <c:v>44829.71301746527</c:v>
                </c:pt>
                <c:pt idx="5241">
                  <c:v>44829.713107268508</c:v>
                </c:pt>
                <c:pt idx="5242">
                  <c:v>44829.713110069439</c:v>
                </c:pt>
                <c:pt idx="5243">
                  <c:v>44829.713188287031</c:v>
                </c:pt>
                <c:pt idx="5244">
                  <c:v>44829.713179513878</c:v>
                </c:pt>
                <c:pt idx="5245">
                  <c:v>44829.7131998611</c:v>
                </c:pt>
                <c:pt idx="5246">
                  <c:v>44829.713202662031</c:v>
                </c:pt>
                <c:pt idx="5247">
                  <c:v>44829.713269305546</c:v>
                </c:pt>
                <c:pt idx="5248">
                  <c:v>44829.713272094901</c:v>
                </c:pt>
                <c:pt idx="5249">
                  <c:v>44829.713304027769</c:v>
                </c:pt>
                <c:pt idx="5250">
                  <c:v>44829.713306828693</c:v>
                </c:pt>
                <c:pt idx="5251">
                  <c:v>44829.713315601846</c:v>
                </c:pt>
                <c:pt idx="5252">
                  <c:v>44829.71331840277</c:v>
                </c:pt>
                <c:pt idx="5253">
                  <c:v>44829.713338749993</c:v>
                </c:pt>
                <c:pt idx="5254">
                  <c:v>44829.713341550916</c:v>
                </c:pt>
                <c:pt idx="5255">
                  <c:v>44829.713373472216</c:v>
                </c:pt>
                <c:pt idx="5256">
                  <c:v>44829.713364699062</c:v>
                </c:pt>
                <c:pt idx="5257">
                  <c:v>44829.713396620362</c:v>
                </c:pt>
                <c:pt idx="5258">
                  <c:v>44829.713399409717</c:v>
                </c:pt>
                <c:pt idx="5259">
                  <c:v>44829.713419768508</c:v>
                </c:pt>
                <c:pt idx="5260">
                  <c:v>44829.713422557863</c:v>
                </c:pt>
                <c:pt idx="5261">
                  <c:v>44829.713442916654</c:v>
                </c:pt>
                <c:pt idx="5262">
                  <c:v>44829.713445717585</c:v>
                </c:pt>
                <c:pt idx="5263">
                  <c:v>44829.713466064808</c:v>
                </c:pt>
                <c:pt idx="5264">
                  <c:v>44829.713468865732</c:v>
                </c:pt>
                <c:pt idx="5265">
                  <c:v>44829.713500787031</c:v>
                </c:pt>
                <c:pt idx="5266">
                  <c:v>44829.713503587955</c:v>
                </c:pt>
                <c:pt idx="5267">
                  <c:v>44829.713535509247</c:v>
                </c:pt>
                <c:pt idx="5268">
                  <c:v>44829.713538298602</c:v>
                </c:pt>
                <c:pt idx="5269">
                  <c:v>44829.7135586574</c:v>
                </c:pt>
                <c:pt idx="5270">
                  <c:v>44829.713549872678</c:v>
                </c:pt>
                <c:pt idx="5271">
                  <c:v>44829.713581805547</c:v>
                </c:pt>
                <c:pt idx="5272">
                  <c:v>44829.71358460647</c:v>
                </c:pt>
                <c:pt idx="5273">
                  <c:v>44829.71361652777</c:v>
                </c:pt>
                <c:pt idx="5274">
                  <c:v>44829.713607754624</c:v>
                </c:pt>
                <c:pt idx="5275">
                  <c:v>44829.713639675916</c:v>
                </c:pt>
                <c:pt idx="5276">
                  <c:v>44829.71364247684</c:v>
                </c:pt>
                <c:pt idx="5277">
                  <c:v>44829.713651249993</c:v>
                </c:pt>
                <c:pt idx="5278">
                  <c:v>44829.71365403934</c:v>
                </c:pt>
                <c:pt idx="5279">
                  <c:v>44829.713662824062</c:v>
                </c:pt>
                <c:pt idx="5280">
                  <c:v>44829.713665624993</c:v>
                </c:pt>
                <c:pt idx="5281">
                  <c:v>44829.713709120362</c:v>
                </c:pt>
                <c:pt idx="5282">
                  <c:v>44829.713711921286</c:v>
                </c:pt>
                <c:pt idx="5283">
                  <c:v>44829.713743842585</c:v>
                </c:pt>
                <c:pt idx="5284">
                  <c:v>44829.713746643509</c:v>
                </c:pt>
                <c:pt idx="5285">
                  <c:v>44829.713790138878</c:v>
                </c:pt>
                <c:pt idx="5286">
                  <c:v>44829.713792939809</c:v>
                </c:pt>
                <c:pt idx="5287">
                  <c:v>44829.713824861101</c:v>
                </c:pt>
                <c:pt idx="5288">
                  <c:v>44829.713827662032</c:v>
                </c:pt>
                <c:pt idx="5289">
                  <c:v>44829.713871157401</c:v>
                </c:pt>
                <c:pt idx="5290">
                  <c:v>44829.713873958324</c:v>
                </c:pt>
                <c:pt idx="5291">
                  <c:v>44829.713917453693</c:v>
                </c:pt>
                <c:pt idx="5292">
                  <c:v>44829.713908680547</c:v>
                </c:pt>
                <c:pt idx="5293">
                  <c:v>44829.713952175916</c:v>
                </c:pt>
                <c:pt idx="5294">
                  <c:v>44829.71395497684</c:v>
                </c:pt>
                <c:pt idx="5295">
                  <c:v>44829.714010046286</c:v>
                </c:pt>
                <c:pt idx="5296">
                  <c:v>44829.714012847217</c:v>
                </c:pt>
                <c:pt idx="5297">
                  <c:v>44829.714021620362</c:v>
                </c:pt>
                <c:pt idx="5298">
                  <c:v>44829.714024421286</c:v>
                </c:pt>
                <c:pt idx="5299">
                  <c:v>44829.714044768509</c:v>
                </c:pt>
                <c:pt idx="5300">
                  <c:v>44829.714047557864</c:v>
                </c:pt>
                <c:pt idx="5301">
                  <c:v>44829.714079490732</c:v>
                </c:pt>
                <c:pt idx="5302">
                  <c:v>44829.714082291655</c:v>
                </c:pt>
                <c:pt idx="5303">
                  <c:v>44829.714172083324</c:v>
                </c:pt>
                <c:pt idx="5304">
                  <c:v>44829.714174884248</c:v>
                </c:pt>
                <c:pt idx="5305">
                  <c:v>44829.714235949061</c:v>
                </c:pt>
                <c:pt idx="5306">
                  <c:v>44829.714183657401</c:v>
                </c:pt>
                <c:pt idx="5307">
                  <c:v>44829.714681354155</c:v>
                </c:pt>
                <c:pt idx="5308">
                  <c:v>44829.714679155084</c:v>
                </c:pt>
                <c:pt idx="5309">
                  <c:v>44829.714698981472</c:v>
                </c:pt>
                <c:pt idx="5310">
                  <c:v>44829.714708831008</c:v>
                </c:pt>
                <c:pt idx="5311">
                  <c:v>44829.714720474527</c:v>
                </c:pt>
                <c:pt idx="5312">
                  <c:v>44829.714711030079</c:v>
                </c:pt>
                <c:pt idx="5313">
                  <c:v>44829.714731979155</c:v>
                </c:pt>
                <c:pt idx="5314">
                  <c:v>44829.714722604156</c:v>
                </c:pt>
                <c:pt idx="5315">
                  <c:v>44829.714766747675</c:v>
                </c:pt>
                <c:pt idx="5316">
                  <c:v>44829.714768900449</c:v>
                </c:pt>
                <c:pt idx="5317">
                  <c:v>44829.71485929397</c:v>
                </c:pt>
                <c:pt idx="5318">
                  <c:v>44829.714849942116</c:v>
                </c:pt>
                <c:pt idx="5319">
                  <c:v>44829.714928738416</c:v>
                </c:pt>
                <c:pt idx="5320">
                  <c:v>44829.714919444436</c:v>
                </c:pt>
                <c:pt idx="5321">
                  <c:v>44829.714998182855</c:v>
                </c:pt>
                <c:pt idx="5322">
                  <c:v>44829.714988993044</c:v>
                </c:pt>
                <c:pt idx="5323">
                  <c:v>44829.715067627301</c:v>
                </c:pt>
                <c:pt idx="5324">
                  <c:v>44829.71507001156</c:v>
                </c:pt>
                <c:pt idx="5325">
                  <c:v>44829.715160219894</c:v>
                </c:pt>
                <c:pt idx="5326">
                  <c:v>44829.715151030083</c:v>
                </c:pt>
                <c:pt idx="5327">
                  <c:v>44829.715241238417</c:v>
                </c:pt>
                <c:pt idx="5328">
                  <c:v>44829.715243622675</c:v>
                </c:pt>
                <c:pt idx="5329">
                  <c:v>44829.715322256932</c:v>
                </c:pt>
                <c:pt idx="5330">
                  <c:v>44829.71531307869</c:v>
                </c:pt>
                <c:pt idx="5331">
                  <c:v>44829.715391701378</c:v>
                </c:pt>
                <c:pt idx="5332">
                  <c:v>44829.715382523136</c:v>
                </c:pt>
                <c:pt idx="5333">
                  <c:v>44829.715472719894</c:v>
                </c:pt>
                <c:pt idx="5334">
                  <c:v>44829.715475115729</c:v>
                </c:pt>
                <c:pt idx="5335">
                  <c:v>44829.71554216434</c:v>
                </c:pt>
                <c:pt idx="5336">
                  <c:v>44829.715544560175</c:v>
                </c:pt>
                <c:pt idx="5337">
                  <c:v>44829.715623182856</c:v>
                </c:pt>
                <c:pt idx="5338">
                  <c:v>44829.715625891193</c:v>
                </c:pt>
                <c:pt idx="5339">
                  <c:v>44829.715715775448</c:v>
                </c:pt>
                <c:pt idx="5340">
                  <c:v>44829.715718472209</c:v>
                </c:pt>
                <c:pt idx="5341">
                  <c:v>44829.715796793971</c:v>
                </c:pt>
                <c:pt idx="5342">
                  <c:v>44829.715799490732</c:v>
                </c:pt>
                <c:pt idx="5343">
                  <c:v>44829.715843090264</c:v>
                </c:pt>
                <c:pt idx="5344">
                  <c:v>44829.715834212948</c:v>
                </c:pt>
                <c:pt idx="5345">
                  <c:v>44829.715877812487</c:v>
                </c:pt>
                <c:pt idx="5346">
                  <c:v>44829.715880509248</c:v>
                </c:pt>
                <c:pt idx="5347">
                  <c:v>44829.71591253471</c:v>
                </c:pt>
                <c:pt idx="5348">
                  <c:v>44829.715903657394</c:v>
                </c:pt>
                <c:pt idx="5349">
                  <c:v>44829.715970405079</c:v>
                </c:pt>
                <c:pt idx="5350">
                  <c:v>44829.71597310184</c:v>
                </c:pt>
                <c:pt idx="5351">
                  <c:v>44829.716028275448</c:v>
                </c:pt>
                <c:pt idx="5352">
                  <c:v>44829.716030972209</c:v>
                </c:pt>
                <c:pt idx="5353">
                  <c:v>44829.716120868041</c:v>
                </c:pt>
                <c:pt idx="5354">
                  <c:v>44829.716111990732</c:v>
                </c:pt>
                <c:pt idx="5355">
                  <c:v>44829.716201886564</c:v>
                </c:pt>
                <c:pt idx="5356">
                  <c:v>44829.716204583325</c:v>
                </c:pt>
                <c:pt idx="5357">
                  <c:v>44829.716294479156</c:v>
                </c:pt>
                <c:pt idx="5358">
                  <c:v>44829.71628560184</c:v>
                </c:pt>
                <c:pt idx="5359">
                  <c:v>44829.716375497672</c:v>
                </c:pt>
                <c:pt idx="5360">
                  <c:v>44829.716378194433</c:v>
                </c:pt>
                <c:pt idx="5361">
                  <c:v>44829.716468090264</c:v>
                </c:pt>
                <c:pt idx="5362">
                  <c:v>44829.716459212948</c:v>
                </c:pt>
                <c:pt idx="5363">
                  <c:v>44829.71653753471</c:v>
                </c:pt>
                <c:pt idx="5364">
                  <c:v>44829.716540231471</c:v>
                </c:pt>
                <c:pt idx="5365">
                  <c:v>44829.71658383101</c:v>
                </c:pt>
                <c:pt idx="5366">
                  <c:v>44829.716586527764</c:v>
                </c:pt>
                <c:pt idx="5367">
                  <c:v>44829.716676423603</c:v>
                </c:pt>
                <c:pt idx="5368">
                  <c:v>44829.716667546287</c:v>
                </c:pt>
                <c:pt idx="5369">
                  <c:v>44829.716745868041</c:v>
                </c:pt>
                <c:pt idx="5370">
                  <c:v>44829.716748564802</c:v>
                </c:pt>
                <c:pt idx="5371">
                  <c:v>44829.716803738411</c:v>
                </c:pt>
                <c:pt idx="5372">
                  <c:v>44829.716794861102</c:v>
                </c:pt>
                <c:pt idx="5373">
                  <c:v>44829.716873182857</c:v>
                </c:pt>
                <c:pt idx="5374">
                  <c:v>44829.716864305541</c:v>
                </c:pt>
                <c:pt idx="5375">
                  <c:v>44829.71695420138</c:v>
                </c:pt>
                <c:pt idx="5376">
                  <c:v>44829.716945324064</c:v>
                </c:pt>
                <c:pt idx="5377">
                  <c:v>44829.717000497672</c:v>
                </c:pt>
                <c:pt idx="5378">
                  <c:v>44829.717003194433</c:v>
                </c:pt>
                <c:pt idx="5379">
                  <c:v>44829.717093090265</c:v>
                </c:pt>
                <c:pt idx="5380">
                  <c:v>44829.717084212949</c:v>
                </c:pt>
                <c:pt idx="5381">
                  <c:v>44829.717174108788</c:v>
                </c:pt>
                <c:pt idx="5382">
                  <c:v>44829.717176805541</c:v>
                </c:pt>
                <c:pt idx="5383">
                  <c:v>44829.71726670138</c:v>
                </c:pt>
                <c:pt idx="5384">
                  <c:v>44829.717257824064</c:v>
                </c:pt>
                <c:pt idx="5385">
                  <c:v>44829.717347719896</c:v>
                </c:pt>
                <c:pt idx="5386">
                  <c:v>44829.71733884258</c:v>
                </c:pt>
                <c:pt idx="5387">
                  <c:v>44829.717428738411</c:v>
                </c:pt>
                <c:pt idx="5388">
                  <c:v>44829.717419861103</c:v>
                </c:pt>
                <c:pt idx="5389">
                  <c:v>44829.717475034711</c:v>
                </c:pt>
                <c:pt idx="5390">
                  <c:v>44829.717477731472</c:v>
                </c:pt>
                <c:pt idx="5391">
                  <c:v>44829.717556053227</c:v>
                </c:pt>
                <c:pt idx="5392">
                  <c:v>44829.717547175911</c:v>
                </c:pt>
                <c:pt idx="5393">
                  <c:v>44829.717625497673</c:v>
                </c:pt>
                <c:pt idx="5394">
                  <c:v>44829.717616620357</c:v>
                </c:pt>
                <c:pt idx="5395">
                  <c:v>44829.717671793973</c:v>
                </c:pt>
                <c:pt idx="5396">
                  <c:v>44829.717674490726</c:v>
                </c:pt>
                <c:pt idx="5397">
                  <c:v>44829.717764386565</c:v>
                </c:pt>
                <c:pt idx="5398">
                  <c:v>44829.717755509249</c:v>
                </c:pt>
                <c:pt idx="5399">
                  <c:v>44829.717845405081</c:v>
                </c:pt>
                <c:pt idx="5400">
                  <c:v>44829.717848101842</c:v>
                </c:pt>
                <c:pt idx="5401">
                  <c:v>44829.717937997673</c:v>
                </c:pt>
                <c:pt idx="5402">
                  <c:v>44829.717929120357</c:v>
                </c:pt>
                <c:pt idx="5403">
                  <c:v>44829.718019016189</c:v>
                </c:pt>
                <c:pt idx="5404">
                  <c:v>44829.71802171295</c:v>
                </c:pt>
                <c:pt idx="5405">
                  <c:v>44829.718111608781</c:v>
                </c:pt>
                <c:pt idx="5406">
                  <c:v>44829.718102731473</c:v>
                </c:pt>
                <c:pt idx="5407">
                  <c:v>44829.718192627304</c:v>
                </c:pt>
                <c:pt idx="5408">
                  <c:v>44829.718195324065</c:v>
                </c:pt>
                <c:pt idx="5409">
                  <c:v>44829.71826207175</c:v>
                </c:pt>
                <c:pt idx="5410">
                  <c:v>44829.718253194435</c:v>
                </c:pt>
                <c:pt idx="5411">
                  <c:v>44829.718308368043</c:v>
                </c:pt>
                <c:pt idx="5412">
                  <c:v>44829.718299490727</c:v>
                </c:pt>
                <c:pt idx="5413">
                  <c:v>44829.718389386566</c:v>
                </c:pt>
                <c:pt idx="5414">
                  <c:v>44829.718392083319</c:v>
                </c:pt>
                <c:pt idx="5415">
                  <c:v>44829.718481979158</c:v>
                </c:pt>
                <c:pt idx="5416">
                  <c:v>44829.718484675912</c:v>
                </c:pt>
                <c:pt idx="5417">
                  <c:v>44829.718562997674</c:v>
                </c:pt>
                <c:pt idx="5418">
                  <c:v>44829.718565694435</c:v>
                </c:pt>
                <c:pt idx="5419">
                  <c:v>44829.718655590266</c:v>
                </c:pt>
                <c:pt idx="5420">
                  <c:v>44829.71864671295</c:v>
                </c:pt>
                <c:pt idx="5421">
                  <c:v>44829.718736608782</c:v>
                </c:pt>
                <c:pt idx="5422">
                  <c:v>44829.718739305543</c:v>
                </c:pt>
                <c:pt idx="5423">
                  <c:v>44829.718829201374</c:v>
                </c:pt>
                <c:pt idx="5424">
                  <c:v>44829.718831898135</c:v>
                </c:pt>
                <c:pt idx="5425">
                  <c:v>44829.718910219897</c:v>
                </c:pt>
                <c:pt idx="5426">
                  <c:v>44829.718912916658</c:v>
                </c:pt>
                <c:pt idx="5427">
                  <c:v>44829.718968090267</c:v>
                </c:pt>
                <c:pt idx="5428">
                  <c:v>44829.718970787028</c:v>
                </c:pt>
                <c:pt idx="5429">
                  <c:v>44829.719049108782</c:v>
                </c:pt>
                <c:pt idx="5430">
                  <c:v>44829.719040231466</c:v>
                </c:pt>
                <c:pt idx="5431">
                  <c:v>44829.719106979152</c:v>
                </c:pt>
                <c:pt idx="5432">
                  <c:v>44829.719109675912</c:v>
                </c:pt>
                <c:pt idx="5433">
                  <c:v>44829.719187997674</c:v>
                </c:pt>
                <c:pt idx="5434">
                  <c:v>44829.719190694435</c:v>
                </c:pt>
                <c:pt idx="5435">
                  <c:v>44829.719280590267</c:v>
                </c:pt>
                <c:pt idx="5436">
                  <c:v>44829.719271712951</c:v>
                </c:pt>
                <c:pt idx="5437">
                  <c:v>44829.719361608782</c:v>
                </c:pt>
                <c:pt idx="5438">
                  <c:v>44829.719364305543</c:v>
                </c:pt>
                <c:pt idx="5439">
                  <c:v>44829.719454201375</c:v>
                </c:pt>
                <c:pt idx="5440">
                  <c:v>44829.719445324059</c:v>
                </c:pt>
                <c:pt idx="5441">
                  <c:v>44829.719535219898</c:v>
                </c:pt>
                <c:pt idx="5442">
                  <c:v>44829.719537916651</c:v>
                </c:pt>
                <c:pt idx="5443">
                  <c:v>44829.719593090267</c:v>
                </c:pt>
                <c:pt idx="5444">
                  <c:v>44829.719595787028</c:v>
                </c:pt>
                <c:pt idx="5445">
                  <c:v>44829.719662534713</c:v>
                </c:pt>
                <c:pt idx="5446">
                  <c:v>44829.719674108783</c:v>
                </c:pt>
                <c:pt idx="5447">
                  <c:v>44829.719665231467</c:v>
                </c:pt>
                <c:pt idx="5448">
                  <c:v>44829.719743553229</c:v>
                </c:pt>
                <c:pt idx="5449">
                  <c:v>44829.71974624999</c:v>
                </c:pt>
                <c:pt idx="5450">
                  <c:v>44829.719836145821</c:v>
                </c:pt>
                <c:pt idx="5451">
                  <c:v>44829.719838842582</c:v>
                </c:pt>
                <c:pt idx="5452">
                  <c:v>44829.719917164337</c:v>
                </c:pt>
                <c:pt idx="5453">
                  <c:v>44829.719919861098</c:v>
                </c:pt>
                <c:pt idx="5454">
                  <c:v>44829.719975034714</c:v>
                </c:pt>
                <c:pt idx="5455">
                  <c:v>44829.719966157398</c:v>
                </c:pt>
                <c:pt idx="5456">
                  <c:v>44829.720056053229</c:v>
                </c:pt>
                <c:pt idx="5457">
                  <c:v>44829.72005874999</c:v>
                </c:pt>
                <c:pt idx="5458">
                  <c:v>44829.720148645822</c:v>
                </c:pt>
                <c:pt idx="5459">
                  <c:v>44829.720139768506</c:v>
                </c:pt>
                <c:pt idx="5460">
                  <c:v>44829.720229664337</c:v>
                </c:pt>
                <c:pt idx="5461">
                  <c:v>44829.720232361098</c:v>
                </c:pt>
                <c:pt idx="5462">
                  <c:v>44829.72032225693</c:v>
                </c:pt>
                <c:pt idx="5463">
                  <c:v>44829.720313379621</c:v>
                </c:pt>
                <c:pt idx="5464">
                  <c:v>44829.720391701376</c:v>
                </c:pt>
                <c:pt idx="5465">
                  <c:v>44829.720394398137</c:v>
                </c:pt>
                <c:pt idx="5466">
                  <c:v>44829.720461145822</c:v>
                </c:pt>
                <c:pt idx="5467">
                  <c:v>44829.720452268506</c:v>
                </c:pt>
                <c:pt idx="5468">
                  <c:v>44829.720542164338</c:v>
                </c:pt>
                <c:pt idx="5469">
                  <c:v>44829.720544861098</c:v>
                </c:pt>
                <c:pt idx="5470">
                  <c:v>44829.72063475693</c:v>
                </c:pt>
                <c:pt idx="5471">
                  <c:v>44829.720625879621</c:v>
                </c:pt>
                <c:pt idx="5472">
                  <c:v>44829.72068105323</c:v>
                </c:pt>
                <c:pt idx="5473">
                  <c:v>44829.720683749991</c:v>
                </c:pt>
                <c:pt idx="5474">
                  <c:v>44829.720773645822</c:v>
                </c:pt>
                <c:pt idx="5475">
                  <c:v>44829.720764768506</c:v>
                </c:pt>
                <c:pt idx="5476">
                  <c:v>44829.720854664338</c:v>
                </c:pt>
                <c:pt idx="5477">
                  <c:v>44829.720857361099</c:v>
                </c:pt>
                <c:pt idx="5478">
                  <c:v>44829.72094725693</c:v>
                </c:pt>
                <c:pt idx="5479">
                  <c:v>44829.720938379614</c:v>
                </c:pt>
                <c:pt idx="5480">
                  <c:v>44829.721028275453</c:v>
                </c:pt>
                <c:pt idx="5481">
                  <c:v>44829.721030972207</c:v>
                </c:pt>
                <c:pt idx="5482">
                  <c:v>44829.721120868046</c:v>
                </c:pt>
                <c:pt idx="5483">
                  <c:v>44829.721123564806</c:v>
                </c:pt>
                <c:pt idx="5484">
                  <c:v>44829.721201886561</c:v>
                </c:pt>
                <c:pt idx="5485">
                  <c:v>44829.721204583322</c:v>
                </c:pt>
                <c:pt idx="5486">
                  <c:v>44829.721225034707</c:v>
                </c:pt>
                <c:pt idx="5487">
                  <c:v>44829.721216157399</c:v>
                </c:pt>
                <c:pt idx="5488">
                  <c:v>44829.721259756931</c:v>
                </c:pt>
                <c:pt idx="5489">
                  <c:v>44829.721262453691</c:v>
                </c:pt>
                <c:pt idx="5490">
                  <c:v>44829.721329201377</c:v>
                </c:pt>
                <c:pt idx="5491">
                  <c:v>44829.721320648139</c:v>
                </c:pt>
                <c:pt idx="5492">
                  <c:v>44829.721375497676</c:v>
                </c:pt>
                <c:pt idx="5493">
                  <c:v>44829.721366944432</c:v>
                </c:pt>
                <c:pt idx="5494">
                  <c:v>44829.721456516192</c:v>
                </c:pt>
                <c:pt idx="5495">
                  <c:v>44829.721447962955</c:v>
                </c:pt>
                <c:pt idx="5496">
                  <c:v>44829.721537534708</c:v>
                </c:pt>
                <c:pt idx="5497">
                  <c:v>44829.72152898147</c:v>
                </c:pt>
                <c:pt idx="5498">
                  <c:v>44829.721618553231</c:v>
                </c:pt>
                <c:pt idx="5499">
                  <c:v>44829.721621574063</c:v>
                </c:pt>
                <c:pt idx="5500">
                  <c:v>44829.721711145823</c:v>
                </c:pt>
                <c:pt idx="5501">
                  <c:v>44829.721702592578</c:v>
                </c:pt>
                <c:pt idx="5502">
                  <c:v>44829.721792164339</c:v>
                </c:pt>
                <c:pt idx="5503">
                  <c:v>44829.721795185171</c:v>
                </c:pt>
                <c:pt idx="5504">
                  <c:v>44829.721850034708</c:v>
                </c:pt>
                <c:pt idx="5505">
                  <c:v>44829.72185305554</c:v>
                </c:pt>
                <c:pt idx="5506">
                  <c:v>44829.721884756931</c:v>
                </c:pt>
                <c:pt idx="5507">
                  <c:v>44829.721887777763</c:v>
                </c:pt>
                <c:pt idx="5508">
                  <c:v>44829.721965775454</c:v>
                </c:pt>
                <c:pt idx="5509">
                  <c:v>44829.721968796286</c:v>
                </c:pt>
                <c:pt idx="5510">
                  <c:v>44829.72204679397</c:v>
                </c:pt>
                <c:pt idx="5511">
                  <c:v>44829.722049814802</c:v>
                </c:pt>
                <c:pt idx="5512">
                  <c:v>44829.722139386562</c:v>
                </c:pt>
                <c:pt idx="5513">
                  <c:v>44829.722142407394</c:v>
                </c:pt>
                <c:pt idx="5514">
                  <c:v>44829.722220405078</c:v>
                </c:pt>
                <c:pt idx="5515">
                  <c:v>44829.722223425917</c:v>
                </c:pt>
                <c:pt idx="5516">
                  <c:v>44829.72231299767</c:v>
                </c:pt>
                <c:pt idx="5517">
                  <c:v>44829.722316018509</c:v>
                </c:pt>
                <c:pt idx="5518">
                  <c:v>44829.722370868047</c:v>
                </c:pt>
                <c:pt idx="5519">
                  <c:v>44829.722373888879</c:v>
                </c:pt>
                <c:pt idx="5520">
                  <c:v>44829.722463460639</c:v>
                </c:pt>
                <c:pt idx="5521">
                  <c:v>44829.722454907394</c:v>
                </c:pt>
                <c:pt idx="5522">
                  <c:v>44829.722544479155</c:v>
                </c:pt>
                <c:pt idx="5523">
                  <c:v>44829.722547499987</c:v>
                </c:pt>
                <c:pt idx="5524">
                  <c:v>44829.722613923601</c:v>
                </c:pt>
                <c:pt idx="5525">
                  <c:v>44829.722616944433</c:v>
                </c:pt>
                <c:pt idx="5526">
                  <c:v>44829.722694942117</c:v>
                </c:pt>
                <c:pt idx="5527">
                  <c:v>44829.722697962949</c:v>
                </c:pt>
                <c:pt idx="5528">
                  <c:v>44829.722787534709</c:v>
                </c:pt>
                <c:pt idx="5529">
                  <c:v>44829.722778981471</c:v>
                </c:pt>
                <c:pt idx="5530">
                  <c:v>44829.722868553232</c:v>
                </c:pt>
                <c:pt idx="5531">
                  <c:v>44829.722871574064</c:v>
                </c:pt>
                <c:pt idx="5532">
                  <c:v>44829.722961145824</c:v>
                </c:pt>
                <c:pt idx="5533">
                  <c:v>44829.722952604156</c:v>
                </c:pt>
                <c:pt idx="5534">
                  <c:v>44829.72304216434</c:v>
                </c:pt>
                <c:pt idx="5535">
                  <c:v>44829.723045185172</c:v>
                </c:pt>
                <c:pt idx="5536">
                  <c:v>44829.723123182855</c:v>
                </c:pt>
                <c:pt idx="5537">
                  <c:v>44829.723126203695</c:v>
                </c:pt>
                <c:pt idx="5538">
                  <c:v>44829.723181053232</c:v>
                </c:pt>
                <c:pt idx="5539">
                  <c:v>44829.723184074064</c:v>
                </c:pt>
                <c:pt idx="5540">
                  <c:v>44829.723250497671</c:v>
                </c:pt>
                <c:pt idx="5541">
                  <c:v>44829.723253530079</c:v>
                </c:pt>
                <c:pt idx="5542">
                  <c:v>44829.723331516194</c:v>
                </c:pt>
                <c:pt idx="5543">
                  <c:v>44829.723334537026</c:v>
                </c:pt>
                <c:pt idx="5544">
                  <c:v>44829.723424108786</c:v>
                </c:pt>
                <c:pt idx="5545">
                  <c:v>44829.723415567118</c:v>
                </c:pt>
                <c:pt idx="5546">
                  <c:v>44829.723481979156</c:v>
                </c:pt>
                <c:pt idx="5547">
                  <c:v>44829.723473437487</c:v>
                </c:pt>
                <c:pt idx="5548">
                  <c:v>44829.723562997671</c:v>
                </c:pt>
                <c:pt idx="5549">
                  <c:v>44829.723566018503</c:v>
                </c:pt>
                <c:pt idx="5550">
                  <c:v>44829.723609293971</c:v>
                </c:pt>
                <c:pt idx="5551">
                  <c:v>44829.723612326379</c:v>
                </c:pt>
                <c:pt idx="5552">
                  <c:v>44829.723701886564</c:v>
                </c:pt>
                <c:pt idx="5553">
                  <c:v>44829.723693344895</c:v>
                </c:pt>
                <c:pt idx="5554">
                  <c:v>44829.723782905079</c:v>
                </c:pt>
                <c:pt idx="5555">
                  <c:v>44829.723785937487</c:v>
                </c:pt>
                <c:pt idx="5556">
                  <c:v>44829.723875497672</c:v>
                </c:pt>
                <c:pt idx="5557">
                  <c:v>44829.723866944434</c:v>
                </c:pt>
                <c:pt idx="5558">
                  <c:v>44829.723956516194</c:v>
                </c:pt>
                <c:pt idx="5559">
                  <c:v>44829.723959537027</c:v>
                </c:pt>
                <c:pt idx="5560">
                  <c:v>44829.724049108787</c:v>
                </c:pt>
                <c:pt idx="5561">
                  <c:v>44829.724040555542</c:v>
                </c:pt>
                <c:pt idx="5562">
                  <c:v>44829.724130127302</c:v>
                </c:pt>
                <c:pt idx="5563">
                  <c:v>44829.724133148135</c:v>
                </c:pt>
                <c:pt idx="5564">
                  <c:v>44829.724222719895</c:v>
                </c:pt>
                <c:pt idx="5565">
                  <c:v>44829.724214178226</c:v>
                </c:pt>
                <c:pt idx="5566">
                  <c:v>44829.724280590264</c:v>
                </c:pt>
                <c:pt idx="5567">
                  <c:v>44829.724283611096</c:v>
                </c:pt>
                <c:pt idx="5568">
                  <c:v>44829.724361608787</c:v>
                </c:pt>
                <c:pt idx="5569">
                  <c:v>44829.724364629619</c:v>
                </c:pt>
                <c:pt idx="5570">
                  <c:v>44829.72445420138</c:v>
                </c:pt>
                <c:pt idx="5571">
                  <c:v>44829.724445659711</c:v>
                </c:pt>
                <c:pt idx="5572">
                  <c:v>44829.724500497672</c:v>
                </c:pt>
                <c:pt idx="5573">
                  <c:v>44829.72450353008</c:v>
                </c:pt>
                <c:pt idx="5574">
                  <c:v>44829.724581516195</c:v>
                </c:pt>
                <c:pt idx="5575">
                  <c:v>44829.724584548596</c:v>
                </c:pt>
                <c:pt idx="5576">
                  <c:v>44829.724674108787</c:v>
                </c:pt>
                <c:pt idx="5577">
                  <c:v>44829.72467712962</c:v>
                </c:pt>
                <c:pt idx="5578">
                  <c:v>44829.724755127303</c:v>
                </c:pt>
                <c:pt idx="5579">
                  <c:v>44829.724758159711</c:v>
                </c:pt>
                <c:pt idx="5580">
                  <c:v>44829.724847719895</c:v>
                </c:pt>
                <c:pt idx="5581">
                  <c:v>44829.724850752304</c:v>
                </c:pt>
                <c:pt idx="5582">
                  <c:v>44829.724905590265</c:v>
                </c:pt>
                <c:pt idx="5583">
                  <c:v>44829.724897037027</c:v>
                </c:pt>
                <c:pt idx="5584">
                  <c:v>44829.724963460634</c:v>
                </c:pt>
                <c:pt idx="5585">
                  <c:v>44829.724966493042</c:v>
                </c:pt>
                <c:pt idx="5586">
                  <c:v>44829.725044479157</c:v>
                </c:pt>
                <c:pt idx="5587">
                  <c:v>44829.725047499989</c:v>
                </c:pt>
                <c:pt idx="5588">
                  <c:v>44829.725125497673</c:v>
                </c:pt>
                <c:pt idx="5589">
                  <c:v>44829.725128530081</c:v>
                </c:pt>
                <c:pt idx="5590">
                  <c:v>44829.725218090265</c:v>
                </c:pt>
                <c:pt idx="5591">
                  <c:v>44829.725221122673</c:v>
                </c:pt>
                <c:pt idx="5592">
                  <c:v>44829.725299108788</c:v>
                </c:pt>
                <c:pt idx="5593">
                  <c:v>44829.725302141189</c:v>
                </c:pt>
                <c:pt idx="5594">
                  <c:v>44829.72539170138</c:v>
                </c:pt>
                <c:pt idx="5595">
                  <c:v>44829.725394733781</c:v>
                </c:pt>
                <c:pt idx="5596">
                  <c:v>44829.725472719896</c:v>
                </c:pt>
                <c:pt idx="5597">
                  <c:v>44829.725475740728</c:v>
                </c:pt>
                <c:pt idx="5598">
                  <c:v>44829.725565312488</c:v>
                </c:pt>
                <c:pt idx="5599">
                  <c:v>44829.72555677082</c:v>
                </c:pt>
                <c:pt idx="5600">
                  <c:v>44829.725646331004</c:v>
                </c:pt>
                <c:pt idx="5601">
                  <c:v>44829.725649363412</c:v>
                </c:pt>
                <c:pt idx="5602">
                  <c:v>44829.725738923597</c:v>
                </c:pt>
                <c:pt idx="5603">
                  <c:v>44829.725730381935</c:v>
                </c:pt>
                <c:pt idx="5604">
                  <c:v>44829.725808368043</c:v>
                </c:pt>
                <c:pt idx="5605">
                  <c:v>44829.725811400451</c:v>
                </c:pt>
                <c:pt idx="5606">
                  <c:v>44829.725831516189</c:v>
                </c:pt>
                <c:pt idx="5607">
                  <c:v>44829.725834548597</c:v>
                </c:pt>
                <c:pt idx="5608">
                  <c:v>44829.725912534712</c:v>
                </c:pt>
                <c:pt idx="5609">
                  <c:v>44829.72591556712</c:v>
                </c:pt>
                <c:pt idx="5610">
                  <c:v>44829.725993553227</c:v>
                </c:pt>
                <c:pt idx="5611">
                  <c:v>44829.725996585636</c:v>
                </c:pt>
                <c:pt idx="5612">
                  <c:v>44829.72608614582</c:v>
                </c:pt>
                <c:pt idx="5613">
                  <c:v>44829.726089178228</c:v>
                </c:pt>
                <c:pt idx="5614">
                  <c:v>44829.726144016189</c:v>
                </c:pt>
                <c:pt idx="5615">
                  <c:v>44829.726135474528</c:v>
                </c:pt>
                <c:pt idx="5616">
                  <c:v>44829.726225034712</c:v>
                </c:pt>
                <c:pt idx="5617">
                  <c:v>44829.726216493043</c:v>
                </c:pt>
                <c:pt idx="5618">
                  <c:v>44829.726306053228</c:v>
                </c:pt>
                <c:pt idx="5619">
                  <c:v>44829.726309085636</c:v>
                </c:pt>
                <c:pt idx="5620">
                  <c:v>44829.726387071751</c:v>
                </c:pt>
                <c:pt idx="5621">
                  <c:v>44829.726390104152</c:v>
                </c:pt>
                <c:pt idx="5622">
                  <c:v>44829.726479664343</c:v>
                </c:pt>
                <c:pt idx="5623">
                  <c:v>44829.726482696744</c:v>
                </c:pt>
                <c:pt idx="5624">
                  <c:v>44829.726560682859</c:v>
                </c:pt>
                <c:pt idx="5625">
                  <c:v>44829.726563703691</c:v>
                </c:pt>
                <c:pt idx="5626">
                  <c:v>44829.726618553228</c:v>
                </c:pt>
                <c:pt idx="5627">
                  <c:v>44829.72662157406</c:v>
                </c:pt>
                <c:pt idx="5628">
                  <c:v>44829.726699571751</c:v>
                </c:pt>
                <c:pt idx="5629">
                  <c:v>44829.726702604152</c:v>
                </c:pt>
                <c:pt idx="5630">
                  <c:v>44829.726792164343</c:v>
                </c:pt>
                <c:pt idx="5631">
                  <c:v>44829.726783622675</c:v>
                </c:pt>
                <c:pt idx="5632">
                  <c:v>44829.726844560173</c:v>
                </c:pt>
                <c:pt idx="5633">
                  <c:v>44829.726845462952</c:v>
                </c:pt>
                <c:pt idx="5634">
                  <c:v>44829.727295370358</c:v>
                </c:pt>
                <c:pt idx="5635">
                  <c:v>44829.727317337951</c:v>
                </c:pt>
                <c:pt idx="5636">
                  <c:v>44829.727308032394</c:v>
                </c:pt>
                <c:pt idx="5637">
                  <c:v>44829.727386782397</c:v>
                </c:pt>
                <c:pt idx="5638">
                  <c:v>44829.727389212952</c:v>
                </c:pt>
                <c:pt idx="5639">
                  <c:v>44829.727467800913</c:v>
                </c:pt>
                <c:pt idx="5640">
                  <c:v>44829.727458657391</c:v>
                </c:pt>
                <c:pt idx="5641">
                  <c:v>44829.727525671282</c:v>
                </c:pt>
                <c:pt idx="5642">
                  <c:v>44829.727528101837</c:v>
                </c:pt>
                <c:pt idx="5643">
                  <c:v>44829.727606689798</c:v>
                </c:pt>
                <c:pt idx="5644">
                  <c:v>44829.727609120353</c:v>
                </c:pt>
                <c:pt idx="5645">
                  <c:v>44829.72769928239</c:v>
                </c:pt>
                <c:pt idx="5646">
                  <c:v>44829.727690138876</c:v>
                </c:pt>
                <c:pt idx="5647">
                  <c:v>44829.727722430544</c:v>
                </c:pt>
                <c:pt idx="5648">
                  <c:v>44829.727713287022</c:v>
                </c:pt>
                <c:pt idx="5649">
                  <c:v>44829.727803449059</c:v>
                </c:pt>
                <c:pt idx="5650">
                  <c:v>44829.727805879615</c:v>
                </c:pt>
                <c:pt idx="5651">
                  <c:v>44829.727884467582</c:v>
                </c:pt>
                <c:pt idx="5652">
                  <c:v>44829.727886898138</c:v>
                </c:pt>
                <c:pt idx="5653">
                  <c:v>44829.727965486098</c:v>
                </c:pt>
                <c:pt idx="5654">
                  <c:v>44829.727967986095</c:v>
                </c:pt>
                <c:pt idx="5655">
                  <c:v>44829.72805807869</c:v>
                </c:pt>
                <c:pt idx="5656">
                  <c:v>44829.728049004618</c:v>
                </c:pt>
                <c:pt idx="5657">
                  <c:v>44829.728139097206</c:v>
                </c:pt>
                <c:pt idx="5658">
                  <c:v>44829.72814159721</c:v>
                </c:pt>
                <c:pt idx="5659">
                  <c:v>44829.728220115729</c:v>
                </c:pt>
                <c:pt idx="5660">
                  <c:v>44829.728222615726</c:v>
                </c:pt>
                <c:pt idx="5661">
                  <c:v>44829.728312708321</c:v>
                </c:pt>
                <c:pt idx="5662">
                  <c:v>44829.728303634249</c:v>
                </c:pt>
                <c:pt idx="5663">
                  <c:v>44829.728393726837</c:v>
                </c:pt>
                <c:pt idx="5664">
                  <c:v>44829.728396539336</c:v>
                </c:pt>
                <c:pt idx="5665">
                  <c:v>44829.728463171283</c:v>
                </c:pt>
                <c:pt idx="5666">
                  <c:v>44829.728465983782</c:v>
                </c:pt>
                <c:pt idx="5667">
                  <c:v>44829.728521041652</c:v>
                </c:pt>
                <c:pt idx="5668">
                  <c:v>44829.728523854152</c:v>
                </c:pt>
                <c:pt idx="5669">
                  <c:v>44829.728602060168</c:v>
                </c:pt>
                <c:pt idx="5670">
                  <c:v>44829.728604872675</c:v>
                </c:pt>
                <c:pt idx="5671">
                  <c:v>44829.728694652767</c:v>
                </c:pt>
                <c:pt idx="5672">
                  <c:v>44829.72868589119</c:v>
                </c:pt>
                <c:pt idx="5673">
                  <c:v>44829.72874094906</c:v>
                </c:pt>
                <c:pt idx="5674">
                  <c:v>44829.72874376156</c:v>
                </c:pt>
                <c:pt idx="5675">
                  <c:v>44829.728821967576</c:v>
                </c:pt>
                <c:pt idx="5676">
                  <c:v>44829.728824780075</c:v>
                </c:pt>
                <c:pt idx="5677">
                  <c:v>44829.728868263875</c:v>
                </c:pt>
                <c:pt idx="5678">
                  <c:v>44829.728871076375</c:v>
                </c:pt>
                <c:pt idx="5679">
                  <c:v>44829.728949282391</c:v>
                </c:pt>
                <c:pt idx="5680">
                  <c:v>44829.728952094891</c:v>
                </c:pt>
                <c:pt idx="5681">
                  <c:v>44829.729030300914</c:v>
                </c:pt>
                <c:pt idx="5682">
                  <c:v>44829.729033113414</c:v>
                </c:pt>
                <c:pt idx="5683">
                  <c:v>44829.72911131943</c:v>
                </c:pt>
                <c:pt idx="5684">
                  <c:v>44829.729114131929</c:v>
                </c:pt>
                <c:pt idx="5685">
                  <c:v>44829.729215486099</c:v>
                </c:pt>
                <c:pt idx="5686">
                  <c:v>44829.729218298598</c:v>
                </c:pt>
                <c:pt idx="5687">
                  <c:v>44829.729296504614</c:v>
                </c:pt>
                <c:pt idx="5688">
                  <c:v>44829.729287743045</c:v>
                </c:pt>
                <c:pt idx="5689">
                  <c:v>44829.729377523137</c:v>
                </c:pt>
                <c:pt idx="5690">
                  <c:v>44829.729380335637</c:v>
                </c:pt>
                <c:pt idx="5691">
                  <c:v>44829.729458541653</c:v>
                </c:pt>
                <c:pt idx="5692">
                  <c:v>44829.729461354153</c:v>
                </c:pt>
                <c:pt idx="5693">
                  <c:v>44829.729539560169</c:v>
                </c:pt>
                <c:pt idx="5694">
                  <c:v>44829.729542372668</c:v>
                </c:pt>
                <c:pt idx="5695">
                  <c:v>44829.729632152761</c:v>
                </c:pt>
                <c:pt idx="5696">
                  <c:v>44829.729623391191</c:v>
                </c:pt>
                <c:pt idx="5697">
                  <c:v>44829.729713171284</c:v>
                </c:pt>
                <c:pt idx="5698">
                  <c:v>44829.729715983784</c:v>
                </c:pt>
                <c:pt idx="5699">
                  <c:v>44829.729805763876</c:v>
                </c:pt>
                <c:pt idx="5700">
                  <c:v>44829.729797002299</c:v>
                </c:pt>
                <c:pt idx="5701">
                  <c:v>44829.729886782392</c:v>
                </c:pt>
                <c:pt idx="5702">
                  <c:v>44829.729878020822</c:v>
                </c:pt>
                <c:pt idx="5703">
                  <c:v>44829.729967800915</c:v>
                </c:pt>
                <c:pt idx="5704">
                  <c:v>44829.729970613414</c:v>
                </c:pt>
                <c:pt idx="5705">
                  <c:v>44829.730025671284</c:v>
                </c:pt>
                <c:pt idx="5706">
                  <c:v>44829.730028483784</c:v>
                </c:pt>
                <c:pt idx="5707">
                  <c:v>44829.730048819431</c:v>
                </c:pt>
                <c:pt idx="5708">
                  <c:v>44829.73005163193</c:v>
                </c:pt>
                <c:pt idx="5709">
                  <c:v>44829.730083541654</c:v>
                </c:pt>
                <c:pt idx="5710">
                  <c:v>44829.730086354153</c:v>
                </c:pt>
                <c:pt idx="5711">
                  <c:v>44829.730118263877</c:v>
                </c:pt>
                <c:pt idx="5712">
                  <c:v>44829.730121076376</c:v>
                </c:pt>
                <c:pt idx="5713">
                  <c:v>44829.7301529861</c:v>
                </c:pt>
                <c:pt idx="5714">
                  <c:v>44829.730155798599</c:v>
                </c:pt>
                <c:pt idx="5715">
                  <c:v>44829.730187708323</c:v>
                </c:pt>
                <c:pt idx="5716">
                  <c:v>44829.730178946746</c:v>
                </c:pt>
                <c:pt idx="5717">
                  <c:v>44829.730245578692</c:v>
                </c:pt>
                <c:pt idx="5718">
                  <c:v>44829.730248391192</c:v>
                </c:pt>
                <c:pt idx="5719">
                  <c:v>44829.730338171285</c:v>
                </c:pt>
                <c:pt idx="5720">
                  <c:v>44829.730329409707</c:v>
                </c:pt>
                <c:pt idx="5721">
                  <c:v>44829.7304191898</c:v>
                </c:pt>
                <c:pt idx="5722">
                  <c:v>44829.7304220023</c:v>
                </c:pt>
                <c:pt idx="5723">
                  <c:v>44829.730500208316</c:v>
                </c:pt>
                <c:pt idx="5724">
                  <c:v>44829.730491446746</c:v>
                </c:pt>
                <c:pt idx="5725">
                  <c:v>44829.730558078692</c:v>
                </c:pt>
                <c:pt idx="5726">
                  <c:v>44829.730560891192</c:v>
                </c:pt>
                <c:pt idx="5727">
                  <c:v>44829.730650671285</c:v>
                </c:pt>
                <c:pt idx="5728">
                  <c:v>44829.730641909708</c:v>
                </c:pt>
                <c:pt idx="5729">
                  <c:v>44829.7307316898</c:v>
                </c:pt>
                <c:pt idx="5730">
                  <c:v>44829.7307345023</c:v>
                </c:pt>
                <c:pt idx="5731">
                  <c:v>44829.730812708316</c:v>
                </c:pt>
                <c:pt idx="5732">
                  <c:v>44829.730815520823</c:v>
                </c:pt>
                <c:pt idx="5733">
                  <c:v>44829.730905300908</c:v>
                </c:pt>
                <c:pt idx="5734">
                  <c:v>44829.730896539339</c:v>
                </c:pt>
                <c:pt idx="5735">
                  <c:v>44829.730986319431</c:v>
                </c:pt>
                <c:pt idx="5736">
                  <c:v>44829.730989131931</c:v>
                </c:pt>
                <c:pt idx="5737">
                  <c:v>44829.731009467578</c:v>
                </c:pt>
                <c:pt idx="5738">
                  <c:v>44829.731012280077</c:v>
                </c:pt>
                <c:pt idx="5739">
                  <c:v>44829.731090486101</c:v>
                </c:pt>
                <c:pt idx="5740">
                  <c:v>44829.7310932986</c:v>
                </c:pt>
                <c:pt idx="5741">
                  <c:v>44829.731171504616</c:v>
                </c:pt>
                <c:pt idx="5742">
                  <c:v>44829.731174317116</c:v>
                </c:pt>
                <c:pt idx="5743">
                  <c:v>44829.731240949062</c:v>
                </c:pt>
                <c:pt idx="5744">
                  <c:v>44829.731232187485</c:v>
                </c:pt>
                <c:pt idx="5745">
                  <c:v>44829.731310393501</c:v>
                </c:pt>
                <c:pt idx="5746">
                  <c:v>44829.731313206008</c:v>
                </c:pt>
                <c:pt idx="5747">
                  <c:v>44829.731391412024</c:v>
                </c:pt>
                <c:pt idx="5748">
                  <c:v>44829.731394224524</c:v>
                </c:pt>
                <c:pt idx="5749">
                  <c:v>44829.731484004617</c:v>
                </c:pt>
                <c:pt idx="5750">
                  <c:v>44829.731475243039</c:v>
                </c:pt>
                <c:pt idx="5751">
                  <c:v>44829.731565023132</c:v>
                </c:pt>
                <c:pt idx="5752">
                  <c:v>44829.731567835632</c:v>
                </c:pt>
                <c:pt idx="5753">
                  <c:v>44829.731646041655</c:v>
                </c:pt>
                <c:pt idx="5754">
                  <c:v>44829.731648854155</c:v>
                </c:pt>
                <c:pt idx="5755">
                  <c:v>44829.731738634247</c:v>
                </c:pt>
                <c:pt idx="5756">
                  <c:v>44829.73172987267</c:v>
                </c:pt>
                <c:pt idx="5757">
                  <c:v>44829.731819652763</c:v>
                </c:pt>
                <c:pt idx="5758">
                  <c:v>44829.731810891193</c:v>
                </c:pt>
                <c:pt idx="5759">
                  <c:v>44829.731900671286</c:v>
                </c:pt>
                <c:pt idx="5760">
                  <c:v>44829.731903483786</c:v>
                </c:pt>
                <c:pt idx="5761">
                  <c:v>44829.731993263878</c:v>
                </c:pt>
                <c:pt idx="5762">
                  <c:v>44829.731984502301</c:v>
                </c:pt>
                <c:pt idx="5763">
                  <c:v>44829.732062708317</c:v>
                </c:pt>
                <c:pt idx="5764">
                  <c:v>44829.732053946747</c:v>
                </c:pt>
                <c:pt idx="5765">
                  <c:v>44829.732132152763</c:v>
                </c:pt>
                <c:pt idx="5766">
                  <c:v>44829.732123391186</c:v>
                </c:pt>
                <c:pt idx="5767">
                  <c:v>44829.732213171279</c:v>
                </c:pt>
                <c:pt idx="5768">
                  <c:v>44829.732215983786</c:v>
                </c:pt>
                <c:pt idx="5769">
                  <c:v>44829.732247893502</c:v>
                </c:pt>
                <c:pt idx="5770">
                  <c:v>44829.732250706002</c:v>
                </c:pt>
                <c:pt idx="5771">
                  <c:v>44829.732305763871</c:v>
                </c:pt>
                <c:pt idx="5772">
                  <c:v>44829.732297002301</c:v>
                </c:pt>
                <c:pt idx="5773">
                  <c:v>44829.732363634248</c:v>
                </c:pt>
                <c:pt idx="5774">
                  <c:v>44829.732354872671</c:v>
                </c:pt>
                <c:pt idx="5775">
                  <c:v>44829.732433078687</c:v>
                </c:pt>
                <c:pt idx="5776">
                  <c:v>44829.732424317117</c:v>
                </c:pt>
                <c:pt idx="5777">
                  <c:v>44829.732502523133</c:v>
                </c:pt>
                <c:pt idx="5778">
                  <c:v>44829.732505335633</c:v>
                </c:pt>
                <c:pt idx="5779">
                  <c:v>44829.732595115725</c:v>
                </c:pt>
                <c:pt idx="5780">
                  <c:v>44829.732586354156</c:v>
                </c:pt>
                <c:pt idx="5781">
                  <c:v>44829.732676134248</c:v>
                </c:pt>
                <c:pt idx="5782">
                  <c:v>44829.732678946748</c:v>
                </c:pt>
                <c:pt idx="5783">
                  <c:v>44829.732745578687</c:v>
                </c:pt>
                <c:pt idx="5784">
                  <c:v>44829.732748391187</c:v>
                </c:pt>
                <c:pt idx="5785">
                  <c:v>44829.73282659721</c:v>
                </c:pt>
                <c:pt idx="5786">
                  <c:v>44829.732817835633</c:v>
                </c:pt>
                <c:pt idx="5787">
                  <c:v>44829.732907615726</c:v>
                </c:pt>
                <c:pt idx="5788">
                  <c:v>44829.732910428225</c:v>
                </c:pt>
                <c:pt idx="5789">
                  <c:v>44829.732988634249</c:v>
                </c:pt>
                <c:pt idx="5790">
                  <c:v>44829.732991446748</c:v>
                </c:pt>
                <c:pt idx="5791">
                  <c:v>44829.733069652764</c:v>
                </c:pt>
                <c:pt idx="5792">
                  <c:v>44829.733072465264</c:v>
                </c:pt>
                <c:pt idx="5793">
                  <c:v>44829.733162245357</c:v>
                </c:pt>
                <c:pt idx="5794">
                  <c:v>44829.733165057856</c:v>
                </c:pt>
                <c:pt idx="5795">
                  <c:v>44829.733243263872</c:v>
                </c:pt>
                <c:pt idx="5796">
                  <c:v>44829.733246076372</c:v>
                </c:pt>
                <c:pt idx="5797">
                  <c:v>44829.733324282395</c:v>
                </c:pt>
                <c:pt idx="5798">
                  <c:v>44829.733327094895</c:v>
                </c:pt>
                <c:pt idx="5799">
                  <c:v>44829.733382152765</c:v>
                </c:pt>
                <c:pt idx="5800">
                  <c:v>44829.733384965264</c:v>
                </c:pt>
                <c:pt idx="5801">
                  <c:v>44829.73346317128</c:v>
                </c:pt>
                <c:pt idx="5802">
                  <c:v>44829.733466215264</c:v>
                </c:pt>
                <c:pt idx="5803">
                  <c:v>44829.733532615726</c:v>
                </c:pt>
                <c:pt idx="5804">
                  <c:v>44829.73353565971</c:v>
                </c:pt>
                <c:pt idx="5805">
                  <c:v>44829.733567337949</c:v>
                </c:pt>
                <c:pt idx="5806">
                  <c:v>44829.733570381934</c:v>
                </c:pt>
                <c:pt idx="5807">
                  <c:v>44829.733648356465</c:v>
                </c:pt>
                <c:pt idx="5808">
                  <c:v>44829.733651400449</c:v>
                </c:pt>
                <c:pt idx="5809">
                  <c:v>44829.733729374988</c:v>
                </c:pt>
                <c:pt idx="5810">
                  <c:v>44829.733732418965</c:v>
                </c:pt>
                <c:pt idx="5811">
                  <c:v>44829.73382196758</c:v>
                </c:pt>
                <c:pt idx="5812">
                  <c:v>44829.733813437488</c:v>
                </c:pt>
                <c:pt idx="5813">
                  <c:v>44829.733902986096</c:v>
                </c:pt>
                <c:pt idx="5814">
                  <c:v>44829.73390603008</c:v>
                </c:pt>
                <c:pt idx="5815">
                  <c:v>44829.733984004619</c:v>
                </c:pt>
                <c:pt idx="5816">
                  <c:v>44829.733987048596</c:v>
                </c:pt>
                <c:pt idx="5817">
                  <c:v>44829.734076597211</c:v>
                </c:pt>
                <c:pt idx="5818">
                  <c:v>44829.734068067119</c:v>
                </c:pt>
                <c:pt idx="5819">
                  <c:v>44829.734157615727</c:v>
                </c:pt>
                <c:pt idx="5820">
                  <c:v>44829.734160659711</c:v>
                </c:pt>
                <c:pt idx="5821">
                  <c:v>44829.734238634243</c:v>
                </c:pt>
                <c:pt idx="5822">
                  <c:v>44829.734241678227</c:v>
                </c:pt>
                <c:pt idx="5823">
                  <c:v>44829.734308078689</c:v>
                </c:pt>
                <c:pt idx="5824">
                  <c:v>44829.734299548596</c:v>
                </c:pt>
                <c:pt idx="5825">
                  <c:v>44829.734389097212</c:v>
                </c:pt>
                <c:pt idx="5826">
                  <c:v>44829.734392141188</c:v>
                </c:pt>
                <c:pt idx="5827">
                  <c:v>44829.734470115727</c:v>
                </c:pt>
                <c:pt idx="5828">
                  <c:v>44829.734473159711</c:v>
                </c:pt>
                <c:pt idx="5829">
                  <c:v>44829.73450483795</c:v>
                </c:pt>
                <c:pt idx="5830">
                  <c:v>44829.734507881927</c:v>
                </c:pt>
                <c:pt idx="5831">
                  <c:v>44829.734585856466</c:v>
                </c:pt>
                <c:pt idx="5832">
                  <c:v>44829.73458890045</c:v>
                </c:pt>
                <c:pt idx="5833">
                  <c:v>44829.734678449058</c:v>
                </c:pt>
                <c:pt idx="5834">
                  <c:v>44829.734669918966</c:v>
                </c:pt>
                <c:pt idx="5835">
                  <c:v>44829.734759467581</c:v>
                </c:pt>
                <c:pt idx="5836">
                  <c:v>44829.734762511558</c:v>
                </c:pt>
                <c:pt idx="5837">
                  <c:v>44829.734817337951</c:v>
                </c:pt>
                <c:pt idx="5838">
                  <c:v>44829.734820381927</c:v>
                </c:pt>
                <c:pt idx="5839">
                  <c:v>44829.734898356466</c:v>
                </c:pt>
                <c:pt idx="5840">
                  <c:v>44829.734889826374</c:v>
                </c:pt>
                <c:pt idx="5841">
                  <c:v>44829.734979374989</c:v>
                </c:pt>
                <c:pt idx="5842">
                  <c:v>44829.734970844896</c:v>
                </c:pt>
                <c:pt idx="5843">
                  <c:v>44829.735048819428</c:v>
                </c:pt>
                <c:pt idx="5844">
                  <c:v>44829.735051863412</c:v>
                </c:pt>
                <c:pt idx="5845">
                  <c:v>44829.735118263874</c:v>
                </c:pt>
                <c:pt idx="5846">
                  <c:v>44829.735109733781</c:v>
                </c:pt>
                <c:pt idx="5847">
                  <c:v>44829.735199282397</c:v>
                </c:pt>
                <c:pt idx="5848">
                  <c:v>44829.735202326374</c:v>
                </c:pt>
                <c:pt idx="5849">
                  <c:v>44829.735280300913</c:v>
                </c:pt>
                <c:pt idx="5850">
                  <c:v>44829.735283344897</c:v>
                </c:pt>
                <c:pt idx="5851">
                  <c:v>44829.735361319428</c:v>
                </c:pt>
                <c:pt idx="5852">
                  <c:v>44829.735364363412</c:v>
                </c:pt>
                <c:pt idx="5853">
                  <c:v>44829.735442337951</c:v>
                </c:pt>
                <c:pt idx="5854">
                  <c:v>44829.735445381928</c:v>
                </c:pt>
                <c:pt idx="5855">
                  <c:v>44829.735523356467</c:v>
                </c:pt>
                <c:pt idx="5856">
                  <c:v>44829.735526400451</c:v>
                </c:pt>
                <c:pt idx="5857">
                  <c:v>44829.735615949059</c:v>
                </c:pt>
                <c:pt idx="5858">
                  <c:v>44829.735607418967</c:v>
                </c:pt>
                <c:pt idx="5859">
                  <c:v>44829.735696967582</c:v>
                </c:pt>
                <c:pt idx="5860">
                  <c:v>44829.735688437489</c:v>
                </c:pt>
                <c:pt idx="5861">
                  <c:v>44829.735731689798</c:v>
                </c:pt>
                <c:pt idx="5862">
                  <c:v>44829.735723159705</c:v>
                </c:pt>
                <c:pt idx="5863">
                  <c:v>44829.735801134244</c:v>
                </c:pt>
                <c:pt idx="5864">
                  <c:v>44829.735804178228</c:v>
                </c:pt>
                <c:pt idx="5865">
                  <c:v>44829.735859004613</c:v>
                </c:pt>
                <c:pt idx="5866">
                  <c:v>44829.735862060174</c:v>
                </c:pt>
                <c:pt idx="5867">
                  <c:v>44829.735951597206</c:v>
                </c:pt>
                <c:pt idx="5868">
                  <c:v>44829.735943067113</c:v>
                </c:pt>
                <c:pt idx="5869">
                  <c:v>44829.736032615729</c:v>
                </c:pt>
                <c:pt idx="5870">
                  <c:v>44829.736024085636</c:v>
                </c:pt>
                <c:pt idx="5871">
                  <c:v>44829.736078912021</c:v>
                </c:pt>
                <c:pt idx="5872">
                  <c:v>44829.736081956005</c:v>
                </c:pt>
                <c:pt idx="5873">
                  <c:v>44829.736159930544</c:v>
                </c:pt>
                <c:pt idx="5874">
                  <c:v>44829.736162974521</c:v>
                </c:pt>
                <c:pt idx="5875">
                  <c:v>44829.73624094906</c:v>
                </c:pt>
                <c:pt idx="5876">
                  <c:v>44829.736243993044</c:v>
                </c:pt>
                <c:pt idx="5877">
                  <c:v>44829.736321967575</c:v>
                </c:pt>
                <c:pt idx="5878">
                  <c:v>44829.73632501156</c:v>
                </c:pt>
                <c:pt idx="5879">
                  <c:v>44829.736402986098</c:v>
                </c:pt>
                <c:pt idx="5880">
                  <c:v>44829.736406030075</c:v>
                </c:pt>
                <c:pt idx="5881">
                  <c:v>44829.736495578691</c:v>
                </c:pt>
                <c:pt idx="5882">
                  <c:v>44829.736487048598</c:v>
                </c:pt>
                <c:pt idx="5883">
                  <c:v>44829.736576597206</c:v>
                </c:pt>
                <c:pt idx="5884">
                  <c:v>44829.73657964119</c:v>
                </c:pt>
                <c:pt idx="5885">
                  <c:v>44829.73659974536</c:v>
                </c:pt>
                <c:pt idx="5886">
                  <c:v>44829.736602800913</c:v>
                </c:pt>
                <c:pt idx="5887">
                  <c:v>44829.736680763875</c:v>
                </c:pt>
                <c:pt idx="5888">
                  <c:v>44829.736672233783</c:v>
                </c:pt>
                <c:pt idx="5889">
                  <c:v>44829.736761782391</c:v>
                </c:pt>
                <c:pt idx="5890">
                  <c:v>44829.736764826375</c:v>
                </c:pt>
                <c:pt idx="5891">
                  <c:v>44829.736842800914</c:v>
                </c:pt>
                <c:pt idx="5892">
                  <c:v>44829.736845844891</c:v>
                </c:pt>
                <c:pt idx="5893">
                  <c:v>44829.736900671283</c:v>
                </c:pt>
                <c:pt idx="5894">
                  <c:v>44829.73690371526</c:v>
                </c:pt>
                <c:pt idx="5895">
                  <c:v>44829.736993263876</c:v>
                </c:pt>
                <c:pt idx="5896">
                  <c:v>44829.736984745359</c:v>
                </c:pt>
                <c:pt idx="5897">
                  <c:v>44829.737074282391</c:v>
                </c:pt>
                <c:pt idx="5898">
                  <c:v>44829.737077326376</c:v>
                </c:pt>
                <c:pt idx="5899">
                  <c:v>44829.737155300914</c:v>
                </c:pt>
                <c:pt idx="5900">
                  <c:v>44829.737158344891</c:v>
                </c:pt>
                <c:pt idx="5901">
                  <c:v>44829.737247893507</c:v>
                </c:pt>
                <c:pt idx="5902">
                  <c:v>44829.737239363414</c:v>
                </c:pt>
                <c:pt idx="5903">
                  <c:v>44829.737328912022</c:v>
                </c:pt>
                <c:pt idx="5904">
                  <c:v>44829.737331956007</c:v>
                </c:pt>
                <c:pt idx="5905">
                  <c:v>44829.737363634245</c:v>
                </c:pt>
                <c:pt idx="5906">
                  <c:v>44829.737355104153</c:v>
                </c:pt>
                <c:pt idx="5907">
                  <c:v>44829.737444652761</c:v>
                </c:pt>
                <c:pt idx="5908">
                  <c:v>44829.737436134244</c:v>
                </c:pt>
                <c:pt idx="5909">
                  <c:v>44829.737525671284</c:v>
                </c:pt>
                <c:pt idx="5910">
                  <c:v>44829.737517141191</c:v>
                </c:pt>
                <c:pt idx="5911">
                  <c:v>44829.7376066898</c:v>
                </c:pt>
                <c:pt idx="5912">
                  <c:v>44829.737609733784</c:v>
                </c:pt>
                <c:pt idx="5913">
                  <c:v>44829.737687708322</c:v>
                </c:pt>
                <c:pt idx="5914">
                  <c:v>44829.737690763875</c:v>
                </c:pt>
                <c:pt idx="5915">
                  <c:v>44829.737780300915</c:v>
                </c:pt>
                <c:pt idx="5916">
                  <c:v>44829.737771782391</c:v>
                </c:pt>
                <c:pt idx="5917">
                  <c:v>44829.737861319431</c:v>
                </c:pt>
                <c:pt idx="5918">
                  <c:v>44829.737864363415</c:v>
                </c:pt>
                <c:pt idx="5919">
                  <c:v>44829.737953912023</c:v>
                </c:pt>
                <c:pt idx="5920">
                  <c:v>44829.737945393506</c:v>
                </c:pt>
                <c:pt idx="5921">
                  <c:v>44829.738034930539</c:v>
                </c:pt>
                <c:pt idx="5922">
                  <c:v>44829.738037986099</c:v>
                </c:pt>
                <c:pt idx="5923">
                  <c:v>44829.738115949061</c:v>
                </c:pt>
                <c:pt idx="5924">
                  <c:v>44829.738118993038</c:v>
                </c:pt>
                <c:pt idx="5925">
                  <c:v>44829.738139097208</c:v>
                </c:pt>
                <c:pt idx="5926">
                  <c:v>44829.738142141192</c:v>
                </c:pt>
                <c:pt idx="5927">
                  <c:v>44829.738220115723</c:v>
                </c:pt>
                <c:pt idx="5928">
                  <c:v>44829.7382316898</c:v>
                </c:pt>
                <c:pt idx="5929">
                  <c:v>44829.738223171284</c:v>
                </c:pt>
                <c:pt idx="5930">
                  <c:v>44829.7382779861</c:v>
                </c:pt>
                <c:pt idx="5931">
                  <c:v>44829.738269467576</c:v>
                </c:pt>
                <c:pt idx="5932">
                  <c:v>44829.738335856469</c:v>
                </c:pt>
                <c:pt idx="5933">
                  <c:v>44829.738338900446</c:v>
                </c:pt>
                <c:pt idx="5934">
                  <c:v>44829.738393726839</c:v>
                </c:pt>
                <c:pt idx="5935">
                  <c:v>44829.738385196746</c:v>
                </c:pt>
                <c:pt idx="5936">
                  <c:v>44829.738463171285</c:v>
                </c:pt>
                <c:pt idx="5937">
                  <c:v>44829.738466215262</c:v>
                </c:pt>
                <c:pt idx="5938">
                  <c:v>44829.7385441898</c:v>
                </c:pt>
                <c:pt idx="5939">
                  <c:v>44829.738547245353</c:v>
                </c:pt>
                <c:pt idx="5940">
                  <c:v>44829.7385904861</c:v>
                </c:pt>
                <c:pt idx="5941">
                  <c:v>44829.738581979153</c:v>
                </c:pt>
                <c:pt idx="5942">
                  <c:v>44829.738671504616</c:v>
                </c:pt>
                <c:pt idx="5943">
                  <c:v>44829.738662974523</c:v>
                </c:pt>
                <c:pt idx="5944">
                  <c:v>44829.738740949062</c:v>
                </c:pt>
                <c:pt idx="5945">
                  <c:v>44829.738743993039</c:v>
                </c:pt>
                <c:pt idx="5946">
                  <c:v>44829.738821967578</c:v>
                </c:pt>
                <c:pt idx="5947">
                  <c:v>44829.738825023131</c:v>
                </c:pt>
                <c:pt idx="5948">
                  <c:v>44829.738902986101</c:v>
                </c:pt>
                <c:pt idx="5949">
                  <c:v>44829.738894456008</c:v>
                </c:pt>
                <c:pt idx="5950">
                  <c:v>44829.738937708316</c:v>
                </c:pt>
                <c:pt idx="5951">
                  <c:v>44829.7389291898</c:v>
                </c:pt>
                <c:pt idx="5952">
                  <c:v>44829.738984004616</c:v>
                </c:pt>
                <c:pt idx="5953">
                  <c:v>44829.738987060169</c:v>
                </c:pt>
                <c:pt idx="5954">
                  <c:v>44829.739041874986</c:v>
                </c:pt>
                <c:pt idx="5955">
                  <c:v>44829.739033344893</c:v>
                </c:pt>
                <c:pt idx="5956">
                  <c:v>44829.739088171285</c:v>
                </c:pt>
                <c:pt idx="5957">
                  <c:v>44829.739091226838</c:v>
                </c:pt>
                <c:pt idx="5958">
                  <c:v>44829.739134467578</c:v>
                </c:pt>
                <c:pt idx="5959">
                  <c:v>44829.739137523131</c:v>
                </c:pt>
                <c:pt idx="5960">
                  <c:v>44829.739169189801</c:v>
                </c:pt>
                <c:pt idx="5961">
                  <c:v>44829.739172245354</c:v>
                </c:pt>
                <c:pt idx="5962">
                  <c:v>44829.739238634247</c:v>
                </c:pt>
                <c:pt idx="5963">
                  <c:v>44829.7392416898</c:v>
                </c:pt>
                <c:pt idx="5964">
                  <c:v>44829.739319652763</c:v>
                </c:pt>
                <c:pt idx="5965">
                  <c:v>44829.739322696747</c:v>
                </c:pt>
                <c:pt idx="5966">
                  <c:v>44829.739389097209</c:v>
                </c:pt>
                <c:pt idx="5967">
                  <c:v>44829.739392152762</c:v>
                </c:pt>
                <c:pt idx="5968">
                  <c:v>44829.739446967578</c:v>
                </c:pt>
                <c:pt idx="5969">
                  <c:v>44829.739438449062</c:v>
                </c:pt>
                <c:pt idx="5970">
                  <c:v>44829.739516412024</c:v>
                </c:pt>
                <c:pt idx="5971">
                  <c:v>44829.739519467577</c:v>
                </c:pt>
                <c:pt idx="5972">
                  <c:v>44829.73965353008</c:v>
                </c:pt>
                <c:pt idx="5973">
                  <c:v>44829.73959743054</c:v>
                </c:pt>
                <c:pt idx="5974">
                  <c:v>44829.7396004861</c:v>
                </c:pt>
                <c:pt idx="5975">
                  <c:v>44829.740068807856</c:v>
                </c:pt>
                <c:pt idx="5976">
                  <c:v>44829.740068807856</c:v>
                </c:pt>
                <c:pt idx="5977">
                  <c:v>44829.740116377296</c:v>
                </c:pt>
                <c:pt idx="5978">
                  <c:v>44829.740148865727</c:v>
                </c:pt>
                <c:pt idx="5979">
                  <c:v>44829.74015296295</c:v>
                </c:pt>
                <c:pt idx="5980">
                  <c:v>44829.740241412022</c:v>
                </c:pt>
                <c:pt idx="5981">
                  <c:v>44829.740233969889</c:v>
                </c:pt>
                <c:pt idx="5982">
                  <c:v>44829.740287696746</c:v>
                </c:pt>
                <c:pt idx="5983">
                  <c:v>44829.740280578684</c:v>
                </c:pt>
                <c:pt idx="5984">
                  <c:v>44829.740322418962</c:v>
                </c:pt>
                <c:pt idx="5985">
                  <c:v>44829.740326874984</c:v>
                </c:pt>
                <c:pt idx="5986">
                  <c:v>44829.740403437485</c:v>
                </c:pt>
                <c:pt idx="5987">
                  <c:v>44829.7404078935</c:v>
                </c:pt>
                <c:pt idx="5988">
                  <c:v>44829.740484456001</c:v>
                </c:pt>
                <c:pt idx="5989">
                  <c:v>44829.740488981464</c:v>
                </c:pt>
                <c:pt idx="5990">
                  <c:v>44829.740565474523</c:v>
                </c:pt>
                <c:pt idx="5991">
                  <c:v>44829.740569999987</c:v>
                </c:pt>
                <c:pt idx="5992">
                  <c:v>44829.740577048593</c:v>
                </c:pt>
                <c:pt idx="5993">
                  <c:v>44829.740581574057</c:v>
                </c:pt>
                <c:pt idx="5994">
                  <c:v>44829.740611770816</c:v>
                </c:pt>
                <c:pt idx="5995">
                  <c:v>44829.74061629628</c:v>
                </c:pt>
                <c:pt idx="5996">
                  <c:v>44829.740669641185</c:v>
                </c:pt>
                <c:pt idx="5997">
                  <c:v>44829.74066259258</c:v>
                </c:pt>
                <c:pt idx="5998">
                  <c:v>44829.740681215262</c:v>
                </c:pt>
                <c:pt idx="5999">
                  <c:v>44829.740685740726</c:v>
                </c:pt>
                <c:pt idx="6000">
                  <c:v>44829.740739085632</c:v>
                </c:pt>
                <c:pt idx="6001">
                  <c:v>44829.740732094891</c:v>
                </c:pt>
                <c:pt idx="6002">
                  <c:v>44829.74091269674</c:v>
                </c:pt>
                <c:pt idx="6003">
                  <c:v>44829.740905729152</c:v>
                </c:pt>
                <c:pt idx="6004">
                  <c:v>44829.740993715262</c:v>
                </c:pt>
                <c:pt idx="6005">
                  <c:v>44829.740986747667</c:v>
                </c:pt>
                <c:pt idx="6006">
                  <c:v>44829.741074733778</c:v>
                </c:pt>
                <c:pt idx="6007">
                  <c:v>44829.74107934026</c:v>
                </c:pt>
                <c:pt idx="6008">
                  <c:v>44829.741155752301</c:v>
                </c:pt>
                <c:pt idx="6009">
                  <c:v>44829.741160358783</c:v>
                </c:pt>
                <c:pt idx="6010">
                  <c:v>44829.74121362267</c:v>
                </c:pt>
                <c:pt idx="6011">
                  <c:v>44829.741218229152</c:v>
                </c:pt>
                <c:pt idx="6012">
                  <c:v>44829.741294641186</c:v>
                </c:pt>
                <c:pt idx="6013">
                  <c:v>44829.741299351837</c:v>
                </c:pt>
                <c:pt idx="6014">
                  <c:v>44829.741387233778</c:v>
                </c:pt>
                <c:pt idx="6015">
                  <c:v>44829.741380370353</c:v>
                </c:pt>
                <c:pt idx="6016">
                  <c:v>44829.741445104148</c:v>
                </c:pt>
                <c:pt idx="6017">
                  <c:v>44829.741438240722</c:v>
                </c:pt>
                <c:pt idx="6018">
                  <c:v>44829.741491400448</c:v>
                </c:pt>
                <c:pt idx="6019">
                  <c:v>44829.741496111092</c:v>
                </c:pt>
                <c:pt idx="6020">
                  <c:v>44829.741560844894</c:v>
                </c:pt>
                <c:pt idx="6021">
                  <c:v>44829.741565555538</c:v>
                </c:pt>
                <c:pt idx="6022">
                  <c:v>44829.741641863409</c:v>
                </c:pt>
                <c:pt idx="6023">
                  <c:v>44829.741634999984</c:v>
                </c:pt>
                <c:pt idx="6024">
                  <c:v>44829.741711307855</c:v>
                </c:pt>
                <c:pt idx="6025">
                  <c:v>44829.7417160185</c:v>
                </c:pt>
                <c:pt idx="6026">
                  <c:v>44829.741803900448</c:v>
                </c:pt>
                <c:pt idx="6027">
                  <c:v>44829.741797037022</c:v>
                </c:pt>
                <c:pt idx="6028">
                  <c:v>44829.741884918963</c:v>
                </c:pt>
                <c:pt idx="6029">
                  <c:v>44829.741889629615</c:v>
                </c:pt>
                <c:pt idx="6030">
                  <c:v>44829.741931215263</c:v>
                </c:pt>
                <c:pt idx="6031">
                  <c:v>44829.741924351838</c:v>
                </c:pt>
                <c:pt idx="6032">
                  <c:v>44829.742012233779</c:v>
                </c:pt>
                <c:pt idx="6033">
                  <c:v>44829.742005370354</c:v>
                </c:pt>
                <c:pt idx="6034">
                  <c:v>44829.742093252302</c:v>
                </c:pt>
                <c:pt idx="6035">
                  <c:v>44829.742097962946</c:v>
                </c:pt>
                <c:pt idx="6036">
                  <c:v>44829.742162696741</c:v>
                </c:pt>
                <c:pt idx="6037">
                  <c:v>44829.742167407392</c:v>
                </c:pt>
                <c:pt idx="6038">
                  <c:v>44829.742232141187</c:v>
                </c:pt>
                <c:pt idx="6039">
                  <c:v>44829.742236851838</c:v>
                </c:pt>
                <c:pt idx="6040">
                  <c:v>44829.742324733779</c:v>
                </c:pt>
                <c:pt idx="6041">
                  <c:v>44829.742317870354</c:v>
                </c:pt>
                <c:pt idx="6042">
                  <c:v>44829.742371030079</c:v>
                </c:pt>
                <c:pt idx="6043">
                  <c:v>44829.742364166654</c:v>
                </c:pt>
                <c:pt idx="6044">
                  <c:v>44829.742452048595</c:v>
                </c:pt>
                <c:pt idx="6045">
                  <c:v>44829.742456759246</c:v>
                </c:pt>
                <c:pt idx="6046">
                  <c:v>44829.74253306711</c:v>
                </c:pt>
                <c:pt idx="6047">
                  <c:v>44829.742537777762</c:v>
                </c:pt>
                <c:pt idx="6048">
                  <c:v>44829.742614085633</c:v>
                </c:pt>
                <c:pt idx="6049">
                  <c:v>44829.742618796277</c:v>
                </c:pt>
                <c:pt idx="6050">
                  <c:v>44829.742695104149</c:v>
                </c:pt>
                <c:pt idx="6051">
                  <c:v>44829.7426998148</c:v>
                </c:pt>
                <c:pt idx="6052">
                  <c:v>44829.742787696741</c:v>
                </c:pt>
                <c:pt idx="6053">
                  <c:v>44829.742780833316</c:v>
                </c:pt>
                <c:pt idx="6054">
                  <c:v>44829.742868715264</c:v>
                </c:pt>
                <c:pt idx="6055">
                  <c:v>44829.742873425908</c:v>
                </c:pt>
                <c:pt idx="6056">
                  <c:v>44829.742926585634</c:v>
                </c:pt>
                <c:pt idx="6057">
                  <c:v>44829.742931296278</c:v>
                </c:pt>
                <c:pt idx="6058">
                  <c:v>44829.74299603008</c:v>
                </c:pt>
                <c:pt idx="6059">
                  <c:v>44829.743000740724</c:v>
                </c:pt>
                <c:pt idx="6060">
                  <c:v>44829.743077048595</c:v>
                </c:pt>
                <c:pt idx="6061">
                  <c:v>44829.743081759239</c:v>
                </c:pt>
                <c:pt idx="6062">
                  <c:v>44829.743169641188</c:v>
                </c:pt>
                <c:pt idx="6063">
                  <c:v>44829.743162777762</c:v>
                </c:pt>
                <c:pt idx="6064">
                  <c:v>44829.74321593748</c:v>
                </c:pt>
                <c:pt idx="6065">
                  <c:v>44829.743220648132</c:v>
                </c:pt>
                <c:pt idx="6066">
                  <c:v>44829.743296956003</c:v>
                </c:pt>
                <c:pt idx="6067">
                  <c:v>44829.743301666647</c:v>
                </c:pt>
                <c:pt idx="6068">
                  <c:v>44829.743389548596</c:v>
                </c:pt>
                <c:pt idx="6069">
                  <c:v>44829.74338268517</c:v>
                </c:pt>
                <c:pt idx="6070">
                  <c:v>44829.743470567111</c:v>
                </c:pt>
                <c:pt idx="6071">
                  <c:v>44829.743475844894</c:v>
                </c:pt>
                <c:pt idx="6072">
                  <c:v>44829.743551585634</c:v>
                </c:pt>
                <c:pt idx="6073">
                  <c:v>44829.74355686341</c:v>
                </c:pt>
                <c:pt idx="6074">
                  <c:v>44829.743609456003</c:v>
                </c:pt>
                <c:pt idx="6075">
                  <c:v>44829.743603159703</c:v>
                </c:pt>
                <c:pt idx="6076">
                  <c:v>44829.74367890045</c:v>
                </c:pt>
                <c:pt idx="6077">
                  <c:v>44829.743684178226</c:v>
                </c:pt>
                <c:pt idx="6078">
                  <c:v>44829.743702048596</c:v>
                </c:pt>
                <c:pt idx="6079">
                  <c:v>44829.743707326372</c:v>
                </c:pt>
                <c:pt idx="6080">
                  <c:v>44829.743759918965</c:v>
                </c:pt>
                <c:pt idx="6081">
                  <c:v>44829.743765196741</c:v>
                </c:pt>
                <c:pt idx="6082">
                  <c:v>44829.743840937481</c:v>
                </c:pt>
                <c:pt idx="6083">
                  <c:v>44829.743846215264</c:v>
                </c:pt>
                <c:pt idx="6084">
                  <c:v>44829.743921956004</c:v>
                </c:pt>
                <c:pt idx="6085">
                  <c:v>44829.74392723378</c:v>
                </c:pt>
                <c:pt idx="6086">
                  <c:v>44829.744014548596</c:v>
                </c:pt>
                <c:pt idx="6087">
                  <c:v>44829.744008252295</c:v>
                </c:pt>
                <c:pt idx="6088">
                  <c:v>44829.744095567112</c:v>
                </c:pt>
                <c:pt idx="6089">
                  <c:v>44829.744100844888</c:v>
                </c:pt>
                <c:pt idx="6090">
                  <c:v>44829.744176585635</c:v>
                </c:pt>
                <c:pt idx="6091">
                  <c:v>44829.744181863411</c:v>
                </c:pt>
                <c:pt idx="6092">
                  <c:v>44829.744269178227</c:v>
                </c:pt>
                <c:pt idx="6093">
                  <c:v>44829.744262881926</c:v>
                </c:pt>
                <c:pt idx="6094">
                  <c:v>44829.744350196743</c:v>
                </c:pt>
                <c:pt idx="6095">
                  <c:v>44829.744355474519</c:v>
                </c:pt>
                <c:pt idx="6096">
                  <c:v>44829.744419641189</c:v>
                </c:pt>
                <c:pt idx="6097">
                  <c:v>44829.744424918965</c:v>
                </c:pt>
                <c:pt idx="6098">
                  <c:v>44829.744454363412</c:v>
                </c:pt>
                <c:pt idx="6099">
                  <c:v>44829.744459641188</c:v>
                </c:pt>
                <c:pt idx="6100">
                  <c:v>44829.744523807851</c:v>
                </c:pt>
                <c:pt idx="6101">
                  <c:v>44829.744517511557</c:v>
                </c:pt>
                <c:pt idx="6102">
                  <c:v>44829.744604826374</c:v>
                </c:pt>
                <c:pt idx="6103">
                  <c:v>44829.744598530073</c:v>
                </c:pt>
                <c:pt idx="6104">
                  <c:v>44829.744685844889</c:v>
                </c:pt>
                <c:pt idx="6105">
                  <c:v>44829.744691122665</c:v>
                </c:pt>
                <c:pt idx="6106">
                  <c:v>44829.744743715259</c:v>
                </c:pt>
                <c:pt idx="6107">
                  <c:v>44829.744737418965</c:v>
                </c:pt>
                <c:pt idx="6108">
                  <c:v>44829.744824733782</c:v>
                </c:pt>
                <c:pt idx="6109">
                  <c:v>44829.744818437481</c:v>
                </c:pt>
                <c:pt idx="6110">
                  <c:v>44829.744905752297</c:v>
                </c:pt>
                <c:pt idx="6111">
                  <c:v>44829.744911030073</c:v>
                </c:pt>
                <c:pt idx="6112">
                  <c:v>44829.74498677082</c:v>
                </c:pt>
                <c:pt idx="6113">
                  <c:v>44829.744992048596</c:v>
                </c:pt>
                <c:pt idx="6114">
                  <c:v>44829.745067789336</c:v>
                </c:pt>
                <c:pt idx="6115">
                  <c:v>44829.745073067112</c:v>
                </c:pt>
                <c:pt idx="6116">
                  <c:v>44829.745148807851</c:v>
                </c:pt>
                <c:pt idx="6117">
                  <c:v>44829.745154085635</c:v>
                </c:pt>
                <c:pt idx="6118">
                  <c:v>44829.745218252297</c:v>
                </c:pt>
                <c:pt idx="6119">
                  <c:v>44829.745223530073</c:v>
                </c:pt>
                <c:pt idx="6120">
                  <c:v>44829.74529927082</c:v>
                </c:pt>
                <c:pt idx="6121">
                  <c:v>44829.745304548596</c:v>
                </c:pt>
                <c:pt idx="6122">
                  <c:v>44829.745391863413</c:v>
                </c:pt>
                <c:pt idx="6123">
                  <c:v>44829.745385567112</c:v>
                </c:pt>
                <c:pt idx="6124">
                  <c:v>44829.745472881928</c:v>
                </c:pt>
                <c:pt idx="6125">
                  <c:v>44829.745466585635</c:v>
                </c:pt>
                <c:pt idx="6126">
                  <c:v>44829.745553900444</c:v>
                </c:pt>
                <c:pt idx="6127">
                  <c:v>44829.74554760415</c:v>
                </c:pt>
                <c:pt idx="6128">
                  <c:v>44829.745634918967</c:v>
                </c:pt>
                <c:pt idx="6129">
                  <c:v>44829.745640208319</c:v>
                </c:pt>
                <c:pt idx="6130">
                  <c:v>44829.745715937483</c:v>
                </c:pt>
                <c:pt idx="6131">
                  <c:v>44829.745721215259</c:v>
                </c:pt>
                <c:pt idx="6132">
                  <c:v>44829.745773807852</c:v>
                </c:pt>
                <c:pt idx="6133">
                  <c:v>44829.745767511558</c:v>
                </c:pt>
                <c:pt idx="6134">
                  <c:v>44829.745854826375</c:v>
                </c:pt>
                <c:pt idx="6135">
                  <c:v>44829.745860104151</c:v>
                </c:pt>
                <c:pt idx="6136">
                  <c:v>44829.74593584489</c:v>
                </c:pt>
                <c:pt idx="6137">
                  <c:v>44829.745941122666</c:v>
                </c:pt>
                <c:pt idx="6138">
                  <c:v>44829.745958993037</c:v>
                </c:pt>
                <c:pt idx="6139">
                  <c:v>44829.74596427082</c:v>
                </c:pt>
                <c:pt idx="6140">
                  <c:v>44829.74604001156</c:v>
                </c:pt>
                <c:pt idx="6141">
                  <c:v>44829.746045289336</c:v>
                </c:pt>
                <c:pt idx="6142">
                  <c:v>44829.746132604152</c:v>
                </c:pt>
                <c:pt idx="6143">
                  <c:v>44829.746126307851</c:v>
                </c:pt>
                <c:pt idx="6144">
                  <c:v>44829.746213622668</c:v>
                </c:pt>
                <c:pt idx="6145">
                  <c:v>44829.746207326374</c:v>
                </c:pt>
                <c:pt idx="6146">
                  <c:v>44829.746294641191</c:v>
                </c:pt>
                <c:pt idx="6147">
                  <c:v>44829.746299918967</c:v>
                </c:pt>
                <c:pt idx="6148">
                  <c:v>44829.746387233783</c:v>
                </c:pt>
                <c:pt idx="6149">
                  <c:v>44829.746380937482</c:v>
                </c:pt>
                <c:pt idx="6150">
                  <c:v>44829.746468252299</c:v>
                </c:pt>
                <c:pt idx="6151">
                  <c:v>44829.746473530075</c:v>
                </c:pt>
                <c:pt idx="6152">
                  <c:v>44829.746549270814</c:v>
                </c:pt>
                <c:pt idx="6153">
                  <c:v>44829.746554548597</c:v>
                </c:pt>
                <c:pt idx="6154">
                  <c:v>44829.746641863407</c:v>
                </c:pt>
                <c:pt idx="6155">
                  <c:v>44829.74664714119</c:v>
                </c:pt>
                <c:pt idx="6156">
                  <c:v>44829.74672288193</c:v>
                </c:pt>
                <c:pt idx="6157">
                  <c:v>44829.746728159706</c:v>
                </c:pt>
                <c:pt idx="6158">
                  <c:v>44829.746780752299</c:v>
                </c:pt>
                <c:pt idx="6159">
                  <c:v>44829.746786030075</c:v>
                </c:pt>
                <c:pt idx="6160">
                  <c:v>44829.746873344891</c:v>
                </c:pt>
                <c:pt idx="6161">
                  <c:v>44829.746867048598</c:v>
                </c:pt>
                <c:pt idx="6162">
                  <c:v>44829.746954363407</c:v>
                </c:pt>
                <c:pt idx="6163">
                  <c:v>44829.74695964119</c:v>
                </c:pt>
                <c:pt idx="6164">
                  <c:v>44829.747012233784</c:v>
                </c:pt>
                <c:pt idx="6165">
                  <c:v>44829.74701751156</c:v>
                </c:pt>
                <c:pt idx="6166">
                  <c:v>44829.747093252299</c:v>
                </c:pt>
                <c:pt idx="6167">
                  <c:v>44829.747086956006</c:v>
                </c:pt>
                <c:pt idx="6168">
                  <c:v>44829.747139548592</c:v>
                </c:pt>
                <c:pt idx="6169">
                  <c:v>44829.747133252298</c:v>
                </c:pt>
                <c:pt idx="6170">
                  <c:v>44829.747220567115</c:v>
                </c:pt>
                <c:pt idx="6171">
                  <c:v>44829.747214270814</c:v>
                </c:pt>
                <c:pt idx="6172">
                  <c:v>44829.74730158563</c:v>
                </c:pt>
                <c:pt idx="6173">
                  <c:v>44829.747306863406</c:v>
                </c:pt>
                <c:pt idx="6174">
                  <c:v>44829.747382604153</c:v>
                </c:pt>
                <c:pt idx="6175">
                  <c:v>44829.747387881929</c:v>
                </c:pt>
                <c:pt idx="6176">
                  <c:v>44829.747475196746</c:v>
                </c:pt>
                <c:pt idx="6177">
                  <c:v>44829.747468900445</c:v>
                </c:pt>
                <c:pt idx="6178">
                  <c:v>44829.747533067115</c:v>
                </c:pt>
                <c:pt idx="6179">
                  <c:v>44829.747526770814</c:v>
                </c:pt>
                <c:pt idx="6180">
                  <c:v>44829.747602511561</c:v>
                </c:pt>
                <c:pt idx="6181">
                  <c:v>44829.747607789337</c:v>
                </c:pt>
                <c:pt idx="6182">
                  <c:v>44829.747683530077</c:v>
                </c:pt>
                <c:pt idx="6183">
                  <c:v>44829.747688807853</c:v>
                </c:pt>
                <c:pt idx="6184">
                  <c:v>44829.747776122669</c:v>
                </c:pt>
                <c:pt idx="6185">
                  <c:v>44829.747769826376</c:v>
                </c:pt>
                <c:pt idx="6186">
                  <c:v>44829.747857141185</c:v>
                </c:pt>
                <c:pt idx="6187">
                  <c:v>44829.747862430537</c:v>
                </c:pt>
                <c:pt idx="6188">
                  <c:v>44829.747938159708</c:v>
                </c:pt>
                <c:pt idx="6189">
                  <c:v>44829.747943437484</c:v>
                </c:pt>
                <c:pt idx="6190">
                  <c:v>44829.7480307523</c:v>
                </c:pt>
                <c:pt idx="6191">
                  <c:v>44829.748024455999</c:v>
                </c:pt>
                <c:pt idx="6192">
                  <c:v>44829.748111770816</c:v>
                </c:pt>
                <c:pt idx="6193">
                  <c:v>44829.748117048592</c:v>
                </c:pt>
                <c:pt idx="6194">
                  <c:v>44829.748192789339</c:v>
                </c:pt>
                <c:pt idx="6195">
                  <c:v>44829.748198067115</c:v>
                </c:pt>
                <c:pt idx="6196">
                  <c:v>44829.748273807854</c:v>
                </c:pt>
                <c:pt idx="6197">
                  <c:v>44829.74827908563</c:v>
                </c:pt>
                <c:pt idx="6198">
                  <c:v>44829.748308530077</c:v>
                </c:pt>
                <c:pt idx="6199">
                  <c:v>44829.748313831005</c:v>
                </c:pt>
                <c:pt idx="6200">
                  <c:v>44829.7483432523</c:v>
                </c:pt>
                <c:pt idx="6201">
                  <c:v>44829.748348541652</c:v>
                </c:pt>
                <c:pt idx="6202">
                  <c:v>44829.748424270816</c:v>
                </c:pt>
                <c:pt idx="6203">
                  <c:v>44829.748417974522</c:v>
                </c:pt>
                <c:pt idx="6204">
                  <c:v>44829.748505289339</c:v>
                </c:pt>
                <c:pt idx="6205">
                  <c:v>44829.748498993038</c:v>
                </c:pt>
                <c:pt idx="6206">
                  <c:v>44829.748586307855</c:v>
                </c:pt>
                <c:pt idx="6207">
                  <c:v>44829.748591597207</c:v>
                </c:pt>
                <c:pt idx="6208">
                  <c:v>44829.74866732637</c:v>
                </c:pt>
                <c:pt idx="6209">
                  <c:v>44829.748672604153</c:v>
                </c:pt>
                <c:pt idx="6210">
                  <c:v>44829.748748344893</c:v>
                </c:pt>
                <c:pt idx="6211">
                  <c:v>44829.748753622669</c:v>
                </c:pt>
                <c:pt idx="6212">
                  <c:v>44829.748840937486</c:v>
                </c:pt>
                <c:pt idx="6213">
                  <c:v>44829.748834641185</c:v>
                </c:pt>
                <c:pt idx="6214">
                  <c:v>44829.748921956001</c:v>
                </c:pt>
                <c:pt idx="6215">
                  <c:v>44829.748927233777</c:v>
                </c:pt>
                <c:pt idx="6216">
                  <c:v>44829.749002974524</c:v>
                </c:pt>
                <c:pt idx="6217">
                  <c:v>44829.7490082523</c:v>
                </c:pt>
                <c:pt idx="6218">
                  <c:v>44829.749060844893</c:v>
                </c:pt>
                <c:pt idx="6219">
                  <c:v>44829.749066122669</c:v>
                </c:pt>
                <c:pt idx="6220">
                  <c:v>44829.749141863409</c:v>
                </c:pt>
                <c:pt idx="6221">
                  <c:v>44829.749135567115</c:v>
                </c:pt>
                <c:pt idx="6222">
                  <c:v>44829.749222881925</c:v>
                </c:pt>
                <c:pt idx="6223">
                  <c:v>44829.749228171277</c:v>
                </c:pt>
                <c:pt idx="6224">
                  <c:v>44829.749303900448</c:v>
                </c:pt>
                <c:pt idx="6225">
                  <c:v>44829.749309178223</c:v>
                </c:pt>
                <c:pt idx="6226">
                  <c:v>44829.74939649304</c:v>
                </c:pt>
                <c:pt idx="6227">
                  <c:v>44829.749390196746</c:v>
                </c:pt>
                <c:pt idx="6228">
                  <c:v>44829.749477511556</c:v>
                </c:pt>
                <c:pt idx="6229">
                  <c:v>44829.749471215262</c:v>
                </c:pt>
                <c:pt idx="6230">
                  <c:v>44829.749500659709</c:v>
                </c:pt>
                <c:pt idx="6231">
                  <c:v>44829.749505937485</c:v>
                </c:pt>
                <c:pt idx="6232">
                  <c:v>44829.749546956002</c:v>
                </c:pt>
                <c:pt idx="6233">
                  <c:v>44829.749552233778</c:v>
                </c:pt>
                <c:pt idx="6234">
                  <c:v>44829.749639548594</c:v>
                </c:pt>
                <c:pt idx="6235">
                  <c:v>44829.749633252301</c:v>
                </c:pt>
                <c:pt idx="6236">
                  <c:v>44829.74972056711</c:v>
                </c:pt>
                <c:pt idx="6237">
                  <c:v>44829.749725856462</c:v>
                </c:pt>
                <c:pt idx="6238">
                  <c:v>44829.749778437486</c:v>
                </c:pt>
                <c:pt idx="6239">
                  <c:v>44829.749783715262</c:v>
                </c:pt>
                <c:pt idx="6240">
                  <c:v>44829.749871030079</c:v>
                </c:pt>
                <c:pt idx="6241">
                  <c:v>44829.749864733778</c:v>
                </c:pt>
                <c:pt idx="6242">
                  <c:v>44829.749952048594</c:v>
                </c:pt>
                <c:pt idx="6243">
                  <c:v>44829.74994576387</c:v>
                </c:pt>
                <c:pt idx="6244">
                  <c:v>44829.75003306711</c:v>
                </c:pt>
                <c:pt idx="6245">
                  <c:v>44829.750038356462</c:v>
                </c:pt>
                <c:pt idx="6246">
                  <c:v>44829.750114085633</c:v>
                </c:pt>
                <c:pt idx="6247">
                  <c:v>44829.750119374985</c:v>
                </c:pt>
                <c:pt idx="6248">
                  <c:v>44829.750195104149</c:v>
                </c:pt>
                <c:pt idx="6249">
                  <c:v>44829.750200393501</c:v>
                </c:pt>
                <c:pt idx="6250">
                  <c:v>44829.750287696741</c:v>
                </c:pt>
                <c:pt idx="6251">
                  <c:v>44829.750281400447</c:v>
                </c:pt>
                <c:pt idx="6252">
                  <c:v>44829.750368715264</c:v>
                </c:pt>
                <c:pt idx="6253">
                  <c:v>44829.750374004616</c:v>
                </c:pt>
                <c:pt idx="6254">
                  <c:v>44829.75044973378</c:v>
                </c:pt>
                <c:pt idx="6255">
                  <c:v>44829.750455023132</c:v>
                </c:pt>
                <c:pt idx="6256">
                  <c:v>44829.750542326372</c:v>
                </c:pt>
                <c:pt idx="6257">
                  <c:v>44829.750536041647</c:v>
                </c:pt>
                <c:pt idx="6258">
                  <c:v>44829.750600196741</c:v>
                </c:pt>
                <c:pt idx="6259">
                  <c:v>44829.750605486093</c:v>
                </c:pt>
                <c:pt idx="6260">
                  <c:v>44829.750623344888</c:v>
                </c:pt>
                <c:pt idx="6261">
                  <c:v>44829.75062863424</c:v>
                </c:pt>
                <c:pt idx="6262">
                  <c:v>44829.75070436341</c:v>
                </c:pt>
                <c:pt idx="6263">
                  <c:v>44829.750698078686</c:v>
                </c:pt>
                <c:pt idx="6264">
                  <c:v>44829.750773807857</c:v>
                </c:pt>
                <c:pt idx="6265">
                  <c:v>44829.750779097209</c:v>
                </c:pt>
                <c:pt idx="6266">
                  <c:v>44829.750843252295</c:v>
                </c:pt>
                <c:pt idx="6267">
                  <c:v>44829.750848530079</c:v>
                </c:pt>
                <c:pt idx="6268">
                  <c:v>44829.750924270818</c:v>
                </c:pt>
                <c:pt idx="6269">
                  <c:v>44829.75092956017</c:v>
                </c:pt>
                <c:pt idx="6270">
                  <c:v>44829.751016863411</c:v>
                </c:pt>
                <c:pt idx="6271">
                  <c:v>44829.75101056711</c:v>
                </c:pt>
                <c:pt idx="6272">
                  <c:v>44829.751097881926</c:v>
                </c:pt>
                <c:pt idx="6273">
                  <c:v>44829.751091597209</c:v>
                </c:pt>
                <c:pt idx="6274">
                  <c:v>44829.751178900449</c:v>
                </c:pt>
                <c:pt idx="6275">
                  <c:v>44829.751184189801</c:v>
                </c:pt>
                <c:pt idx="6276">
                  <c:v>44829.751259918965</c:v>
                </c:pt>
                <c:pt idx="6277">
                  <c:v>44829.751265196741</c:v>
                </c:pt>
                <c:pt idx="6278">
                  <c:v>44829.751317789334</c:v>
                </c:pt>
                <c:pt idx="6279">
                  <c:v>44829.751323078686</c:v>
                </c:pt>
                <c:pt idx="6280">
                  <c:v>44829.751398807857</c:v>
                </c:pt>
                <c:pt idx="6281">
                  <c:v>44829.751404085633</c:v>
                </c:pt>
                <c:pt idx="6282">
                  <c:v>44829.751479826373</c:v>
                </c:pt>
                <c:pt idx="6283">
                  <c:v>44829.751485115725</c:v>
                </c:pt>
                <c:pt idx="6284">
                  <c:v>44829.751572418965</c:v>
                </c:pt>
                <c:pt idx="6285">
                  <c:v>44829.75156613424</c:v>
                </c:pt>
                <c:pt idx="6286">
                  <c:v>44829.751653437481</c:v>
                </c:pt>
                <c:pt idx="6287">
                  <c:v>44829.751658715264</c:v>
                </c:pt>
                <c:pt idx="6288">
                  <c:v>44829.751734456004</c:v>
                </c:pt>
                <c:pt idx="6289">
                  <c:v>44829.75173973378</c:v>
                </c:pt>
                <c:pt idx="6290">
                  <c:v>44829.751815474519</c:v>
                </c:pt>
                <c:pt idx="6291">
                  <c:v>44829.751820763871</c:v>
                </c:pt>
                <c:pt idx="6292">
                  <c:v>44829.751873344889</c:v>
                </c:pt>
                <c:pt idx="6293">
                  <c:v>44829.751878622672</c:v>
                </c:pt>
                <c:pt idx="6294">
                  <c:v>44829.751954363412</c:v>
                </c:pt>
                <c:pt idx="6295">
                  <c:v>44829.751959641188</c:v>
                </c:pt>
                <c:pt idx="6296">
                  <c:v>44829.752035381927</c:v>
                </c:pt>
                <c:pt idx="6297">
                  <c:v>44829.752040659703</c:v>
                </c:pt>
                <c:pt idx="6298">
                  <c:v>44829.752081678227</c:v>
                </c:pt>
                <c:pt idx="6299">
                  <c:v>44829.752075393502</c:v>
                </c:pt>
                <c:pt idx="6300">
                  <c:v>44829.752151122666</c:v>
                </c:pt>
                <c:pt idx="6301">
                  <c:v>44829.752144837948</c:v>
                </c:pt>
                <c:pt idx="6302">
                  <c:v>44829.752232141189</c:v>
                </c:pt>
                <c:pt idx="6303">
                  <c:v>44829.752237430541</c:v>
                </c:pt>
                <c:pt idx="6304">
                  <c:v>44829.752313159704</c:v>
                </c:pt>
                <c:pt idx="6305">
                  <c:v>44829.752318449056</c:v>
                </c:pt>
                <c:pt idx="6306">
                  <c:v>44829.752394178227</c:v>
                </c:pt>
                <c:pt idx="6307">
                  <c:v>44829.752399456003</c:v>
                </c:pt>
                <c:pt idx="6308">
                  <c:v>44829.752475196743</c:v>
                </c:pt>
                <c:pt idx="6309">
                  <c:v>44829.752468912018</c:v>
                </c:pt>
                <c:pt idx="6310">
                  <c:v>44829.752876712948</c:v>
                </c:pt>
                <c:pt idx="6311">
                  <c:v>44829.752946157394</c:v>
                </c:pt>
                <c:pt idx="6312">
                  <c:v>44829.752994016191</c:v>
                </c:pt>
                <c:pt idx="6313">
                  <c:v>44829.753035150447</c:v>
                </c:pt>
                <c:pt idx="6314">
                  <c:v>44829.753040312484</c:v>
                </c:pt>
                <c:pt idx="6315">
                  <c:v>44829.753127696742</c:v>
                </c:pt>
                <c:pt idx="6316">
                  <c:v>44829.753132905076</c:v>
                </c:pt>
                <c:pt idx="6317">
                  <c:v>44829.753208703689</c:v>
                </c:pt>
                <c:pt idx="6318">
                  <c:v>44829.753213923599</c:v>
                </c:pt>
                <c:pt idx="6319">
                  <c:v>44829.753266574058</c:v>
                </c:pt>
                <c:pt idx="6320">
                  <c:v>44829.753271793968</c:v>
                </c:pt>
                <c:pt idx="6321">
                  <c:v>44829.753336018504</c:v>
                </c:pt>
                <c:pt idx="6322">
                  <c:v>44829.753341238415</c:v>
                </c:pt>
                <c:pt idx="6323">
                  <c:v>44829.753393888874</c:v>
                </c:pt>
                <c:pt idx="6324">
                  <c:v>44829.753399108784</c:v>
                </c:pt>
                <c:pt idx="6325">
                  <c:v>44829.753474907397</c:v>
                </c:pt>
                <c:pt idx="6326">
                  <c:v>44829.7534801273</c:v>
                </c:pt>
                <c:pt idx="6327">
                  <c:v>44829.753555925912</c:v>
                </c:pt>
                <c:pt idx="6328">
                  <c:v>44829.753561145822</c:v>
                </c:pt>
                <c:pt idx="6329">
                  <c:v>44829.753636944428</c:v>
                </c:pt>
                <c:pt idx="6330">
                  <c:v>44829.753642164338</c:v>
                </c:pt>
                <c:pt idx="6331">
                  <c:v>44829.75372953702</c:v>
                </c:pt>
                <c:pt idx="6332">
                  <c:v>44829.753723182854</c:v>
                </c:pt>
                <c:pt idx="6333">
                  <c:v>44829.753764259243</c:v>
                </c:pt>
                <c:pt idx="6334">
                  <c:v>44829.753769479154</c:v>
                </c:pt>
                <c:pt idx="6335">
                  <c:v>44829.753845277766</c:v>
                </c:pt>
                <c:pt idx="6336">
                  <c:v>44829.753850497669</c:v>
                </c:pt>
                <c:pt idx="6337">
                  <c:v>44829.753926296282</c:v>
                </c:pt>
                <c:pt idx="6338">
                  <c:v>44829.753931516192</c:v>
                </c:pt>
                <c:pt idx="6339">
                  <c:v>44829.753984166651</c:v>
                </c:pt>
                <c:pt idx="6340">
                  <c:v>44829.753989386561</c:v>
                </c:pt>
                <c:pt idx="6341">
                  <c:v>44829.754053611097</c:v>
                </c:pt>
                <c:pt idx="6342">
                  <c:v>44829.754058831008</c:v>
                </c:pt>
                <c:pt idx="6343">
                  <c:v>44829.754134629613</c:v>
                </c:pt>
                <c:pt idx="6344">
                  <c:v>44829.754128275446</c:v>
                </c:pt>
                <c:pt idx="6345">
                  <c:v>44829.754204074059</c:v>
                </c:pt>
                <c:pt idx="6346">
                  <c:v>44829.754209293969</c:v>
                </c:pt>
                <c:pt idx="6347">
                  <c:v>44829.754285092575</c:v>
                </c:pt>
                <c:pt idx="6348">
                  <c:v>44829.754290312485</c:v>
                </c:pt>
                <c:pt idx="6349">
                  <c:v>44829.754377685174</c:v>
                </c:pt>
                <c:pt idx="6350">
                  <c:v>44829.754371331001</c:v>
                </c:pt>
                <c:pt idx="6351">
                  <c:v>44829.75445870369</c:v>
                </c:pt>
                <c:pt idx="6352">
                  <c:v>44829.7544639236</c:v>
                </c:pt>
                <c:pt idx="6353">
                  <c:v>44829.754516574059</c:v>
                </c:pt>
                <c:pt idx="6354">
                  <c:v>44829.75452179397</c:v>
                </c:pt>
                <c:pt idx="6355">
                  <c:v>44829.754597592575</c:v>
                </c:pt>
                <c:pt idx="6356">
                  <c:v>44829.754591238408</c:v>
                </c:pt>
                <c:pt idx="6357">
                  <c:v>44829.754667037021</c:v>
                </c:pt>
                <c:pt idx="6358">
                  <c:v>44829.754672256931</c:v>
                </c:pt>
                <c:pt idx="6359">
                  <c:v>44829.754748055544</c:v>
                </c:pt>
                <c:pt idx="6360">
                  <c:v>44829.754741701377</c:v>
                </c:pt>
                <c:pt idx="6361">
                  <c:v>44829.754817499983</c:v>
                </c:pt>
                <c:pt idx="6362">
                  <c:v>44829.754811145816</c:v>
                </c:pt>
                <c:pt idx="6363">
                  <c:v>44829.754886944429</c:v>
                </c:pt>
                <c:pt idx="6364">
                  <c:v>44829.754892164339</c:v>
                </c:pt>
                <c:pt idx="6365">
                  <c:v>44829.754967962952</c:v>
                </c:pt>
                <c:pt idx="6366">
                  <c:v>44829.754973182855</c:v>
                </c:pt>
                <c:pt idx="6367">
                  <c:v>44829.755014259244</c:v>
                </c:pt>
                <c:pt idx="6368">
                  <c:v>44829.755019479155</c:v>
                </c:pt>
                <c:pt idx="6369">
                  <c:v>44829.75509527776</c:v>
                </c:pt>
                <c:pt idx="6370">
                  <c:v>44829.75510049767</c:v>
                </c:pt>
                <c:pt idx="6371">
                  <c:v>44829.755164722206</c:v>
                </c:pt>
                <c:pt idx="6372">
                  <c:v>44829.755169942116</c:v>
                </c:pt>
                <c:pt idx="6373">
                  <c:v>44829.755245740729</c:v>
                </c:pt>
                <c:pt idx="6374">
                  <c:v>44829.755250960632</c:v>
                </c:pt>
                <c:pt idx="6375">
                  <c:v>44829.755315185168</c:v>
                </c:pt>
                <c:pt idx="6376">
                  <c:v>44829.755320405078</c:v>
                </c:pt>
                <c:pt idx="6377">
                  <c:v>44829.75540777776</c:v>
                </c:pt>
                <c:pt idx="6378">
                  <c:v>44829.755401423594</c:v>
                </c:pt>
                <c:pt idx="6379">
                  <c:v>44829.755465648137</c:v>
                </c:pt>
                <c:pt idx="6380">
                  <c:v>44829.75545929397</c:v>
                </c:pt>
                <c:pt idx="6381">
                  <c:v>44829.755546666653</c:v>
                </c:pt>
                <c:pt idx="6382">
                  <c:v>44829.755551886563</c:v>
                </c:pt>
                <c:pt idx="6383">
                  <c:v>44829.755627685168</c:v>
                </c:pt>
                <c:pt idx="6384">
                  <c:v>44829.755621331002</c:v>
                </c:pt>
                <c:pt idx="6385">
                  <c:v>44829.755662407391</c:v>
                </c:pt>
                <c:pt idx="6386">
                  <c:v>44829.755667627302</c:v>
                </c:pt>
                <c:pt idx="6387">
                  <c:v>44829.755743425914</c:v>
                </c:pt>
                <c:pt idx="6388">
                  <c:v>44829.755737071748</c:v>
                </c:pt>
                <c:pt idx="6389">
                  <c:v>44829.755882314799</c:v>
                </c:pt>
                <c:pt idx="6390">
                  <c:v>44829.755887534709</c:v>
                </c:pt>
                <c:pt idx="6391">
                  <c:v>44829.755963333322</c:v>
                </c:pt>
                <c:pt idx="6392">
                  <c:v>44829.755968553225</c:v>
                </c:pt>
                <c:pt idx="6393">
                  <c:v>44829.756044351838</c:v>
                </c:pt>
                <c:pt idx="6394">
                  <c:v>44829.756037997671</c:v>
                </c:pt>
                <c:pt idx="6395">
                  <c:v>44829.756113796284</c:v>
                </c:pt>
                <c:pt idx="6396">
                  <c:v>44829.756107442117</c:v>
                </c:pt>
                <c:pt idx="6397">
                  <c:v>44829.756160092576</c:v>
                </c:pt>
                <c:pt idx="6398">
                  <c:v>44829.75615373841</c:v>
                </c:pt>
                <c:pt idx="6399">
                  <c:v>44829.756206388876</c:v>
                </c:pt>
                <c:pt idx="6400">
                  <c:v>44829.756211608779</c:v>
                </c:pt>
                <c:pt idx="6401">
                  <c:v>44829.756275833322</c:v>
                </c:pt>
                <c:pt idx="6402">
                  <c:v>44829.756281053225</c:v>
                </c:pt>
                <c:pt idx="6403">
                  <c:v>44829.756345277761</c:v>
                </c:pt>
                <c:pt idx="6404">
                  <c:v>44829.756350497672</c:v>
                </c:pt>
                <c:pt idx="6405">
                  <c:v>44829.756426296284</c:v>
                </c:pt>
                <c:pt idx="6406">
                  <c:v>44829.756431516187</c:v>
                </c:pt>
                <c:pt idx="6407">
                  <c:v>44829.7565073148</c:v>
                </c:pt>
                <c:pt idx="6408">
                  <c:v>44829.75651253471</c:v>
                </c:pt>
                <c:pt idx="6409">
                  <c:v>44829.756588333315</c:v>
                </c:pt>
                <c:pt idx="6410">
                  <c:v>44829.756581979149</c:v>
                </c:pt>
                <c:pt idx="6411">
                  <c:v>44829.756680925915</c:v>
                </c:pt>
                <c:pt idx="6412">
                  <c:v>44829.756674571741</c:v>
                </c:pt>
                <c:pt idx="6413">
                  <c:v>44829.756738796284</c:v>
                </c:pt>
                <c:pt idx="6414">
                  <c:v>44829.756732442118</c:v>
                </c:pt>
                <c:pt idx="6415">
                  <c:v>44829.756785092577</c:v>
                </c:pt>
                <c:pt idx="6416">
                  <c:v>44829.756790312487</c:v>
                </c:pt>
                <c:pt idx="6417">
                  <c:v>44829.756842962946</c:v>
                </c:pt>
                <c:pt idx="6418">
                  <c:v>44829.756848182857</c:v>
                </c:pt>
                <c:pt idx="6419">
                  <c:v>44829.756923981469</c:v>
                </c:pt>
                <c:pt idx="6420">
                  <c:v>44829.756917627303</c:v>
                </c:pt>
                <c:pt idx="6421">
                  <c:v>44829.756947129616</c:v>
                </c:pt>
                <c:pt idx="6422">
                  <c:v>44829.756940775449</c:v>
                </c:pt>
                <c:pt idx="6423">
                  <c:v>44829.756970277762</c:v>
                </c:pt>
                <c:pt idx="6424">
                  <c:v>44829.756963935171</c:v>
                </c:pt>
                <c:pt idx="6425">
                  <c:v>44829.757004999985</c:v>
                </c:pt>
                <c:pt idx="6426">
                  <c:v>44829.756998645818</c:v>
                </c:pt>
                <c:pt idx="6427">
                  <c:v>44829.757074444431</c:v>
                </c:pt>
                <c:pt idx="6428">
                  <c:v>44829.757068090265</c:v>
                </c:pt>
                <c:pt idx="6429">
                  <c:v>44829.757143888877</c:v>
                </c:pt>
                <c:pt idx="6430">
                  <c:v>44829.75714910878</c:v>
                </c:pt>
                <c:pt idx="6431">
                  <c:v>44829.757201759247</c:v>
                </c:pt>
                <c:pt idx="6432">
                  <c:v>44829.757206979149</c:v>
                </c:pt>
                <c:pt idx="6433">
                  <c:v>44829.757259629616</c:v>
                </c:pt>
                <c:pt idx="6434">
                  <c:v>44829.757253275449</c:v>
                </c:pt>
                <c:pt idx="6435">
                  <c:v>44829.757329074062</c:v>
                </c:pt>
                <c:pt idx="6436">
                  <c:v>44829.757322719895</c:v>
                </c:pt>
                <c:pt idx="6437">
                  <c:v>44829.757375370355</c:v>
                </c:pt>
                <c:pt idx="6438">
                  <c:v>44829.757380590265</c:v>
                </c:pt>
                <c:pt idx="6439">
                  <c:v>44829.757456388877</c:v>
                </c:pt>
                <c:pt idx="6440">
                  <c:v>44829.75746160878</c:v>
                </c:pt>
                <c:pt idx="6441">
                  <c:v>44829.757537407393</c:v>
                </c:pt>
                <c:pt idx="6442">
                  <c:v>44829.757542627303</c:v>
                </c:pt>
                <c:pt idx="6443">
                  <c:v>44829.757618425909</c:v>
                </c:pt>
                <c:pt idx="6444">
                  <c:v>44829.757623645819</c:v>
                </c:pt>
                <c:pt idx="6445">
                  <c:v>44829.757699444432</c:v>
                </c:pt>
                <c:pt idx="6446">
                  <c:v>44829.757704664335</c:v>
                </c:pt>
                <c:pt idx="6447">
                  <c:v>44829.757792037024</c:v>
                </c:pt>
                <c:pt idx="6448">
                  <c:v>44829.757785682858</c:v>
                </c:pt>
                <c:pt idx="6449">
                  <c:v>44829.75787305554</c:v>
                </c:pt>
                <c:pt idx="6450">
                  <c:v>44829.757866701373</c:v>
                </c:pt>
                <c:pt idx="6451">
                  <c:v>44829.75791935184</c:v>
                </c:pt>
                <c:pt idx="6452">
                  <c:v>44829.757924571742</c:v>
                </c:pt>
                <c:pt idx="6453">
                  <c:v>44829.757988796278</c:v>
                </c:pt>
                <c:pt idx="6454">
                  <c:v>44829.757982442112</c:v>
                </c:pt>
                <c:pt idx="6455">
                  <c:v>44829.758069814801</c:v>
                </c:pt>
                <c:pt idx="6456">
                  <c:v>44829.758075034704</c:v>
                </c:pt>
                <c:pt idx="6457">
                  <c:v>44829.758150833317</c:v>
                </c:pt>
                <c:pt idx="6458">
                  <c:v>44829.758156053227</c:v>
                </c:pt>
                <c:pt idx="6459">
                  <c:v>44829.758208703686</c:v>
                </c:pt>
                <c:pt idx="6460">
                  <c:v>44829.75820234952</c:v>
                </c:pt>
                <c:pt idx="6461">
                  <c:v>44829.758289722209</c:v>
                </c:pt>
                <c:pt idx="6462">
                  <c:v>44829.758283368043</c:v>
                </c:pt>
                <c:pt idx="6463">
                  <c:v>44829.758370740725</c:v>
                </c:pt>
                <c:pt idx="6464">
                  <c:v>44829.758364386558</c:v>
                </c:pt>
                <c:pt idx="6465">
                  <c:v>44829.758440185171</c:v>
                </c:pt>
                <c:pt idx="6466">
                  <c:v>44829.758445405081</c:v>
                </c:pt>
                <c:pt idx="6467">
                  <c:v>44829.758486481463</c:v>
                </c:pt>
                <c:pt idx="6468">
                  <c:v>44829.758491701374</c:v>
                </c:pt>
                <c:pt idx="6469">
                  <c:v>44829.758567499986</c:v>
                </c:pt>
                <c:pt idx="6470">
                  <c:v>44829.75856114582</c:v>
                </c:pt>
                <c:pt idx="6471">
                  <c:v>44829.758613796279</c:v>
                </c:pt>
                <c:pt idx="6472">
                  <c:v>44829.758619016189</c:v>
                </c:pt>
                <c:pt idx="6473">
                  <c:v>44829.758694814802</c:v>
                </c:pt>
                <c:pt idx="6474">
                  <c:v>44829.758688460635</c:v>
                </c:pt>
                <c:pt idx="6475">
                  <c:v>44829.758764259248</c:v>
                </c:pt>
                <c:pt idx="6476">
                  <c:v>44829.758769479151</c:v>
                </c:pt>
                <c:pt idx="6477">
                  <c:v>44829.758845277764</c:v>
                </c:pt>
                <c:pt idx="6478">
                  <c:v>44829.758850497674</c:v>
                </c:pt>
                <c:pt idx="6479">
                  <c:v>44829.75891472221</c:v>
                </c:pt>
                <c:pt idx="6480">
                  <c:v>44829.758908368043</c:v>
                </c:pt>
                <c:pt idx="6481">
                  <c:v>44829.758984166656</c:v>
                </c:pt>
                <c:pt idx="6482">
                  <c:v>44829.758977812482</c:v>
                </c:pt>
                <c:pt idx="6483">
                  <c:v>44829.759053611095</c:v>
                </c:pt>
                <c:pt idx="6484">
                  <c:v>44829.759058831005</c:v>
                </c:pt>
                <c:pt idx="6485">
                  <c:v>44829.759134629618</c:v>
                </c:pt>
                <c:pt idx="6486">
                  <c:v>44829.759139849521</c:v>
                </c:pt>
                <c:pt idx="6487">
                  <c:v>44829.759215648133</c:v>
                </c:pt>
                <c:pt idx="6488">
                  <c:v>44829.759209293967</c:v>
                </c:pt>
                <c:pt idx="6489">
                  <c:v>44829.759285092579</c:v>
                </c:pt>
                <c:pt idx="6490">
                  <c:v>44829.759278738413</c:v>
                </c:pt>
                <c:pt idx="6491">
                  <c:v>44829.759308240726</c:v>
                </c:pt>
                <c:pt idx="6492">
                  <c:v>44829.759313460636</c:v>
                </c:pt>
                <c:pt idx="6493">
                  <c:v>44829.759366111095</c:v>
                </c:pt>
                <c:pt idx="6494">
                  <c:v>44829.759371331005</c:v>
                </c:pt>
                <c:pt idx="6495">
                  <c:v>44829.759447129618</c:v>
                </c:pt>
                <c:pt idx="6496">
                  <c:v>44829.759452349521</c:v>
                </c:pt>
                <c:pt idx="6497">
                  <c:v>44829.759516574057</c:v>
                </c:pt>
                <c:pt idx="6498">
                  <c:v>44829.759521793967</c:v>
                </c:pt>
                <c:pt idx="6499">
                  <c:v>44829.759562870357</c:v>
                </c:pt>
                <c:pt idx="6500">
                  <c:v>44829.759568090267</c:v>
                </c:pt>
                <c:pt idx="6501">
                  <c:v>44829.759632314803</c:v>
                </c:pt>
                <c:pt idx="6502">
                  <c:v>44829.759637534706</c:v>
                </c:pt>
                <c:pt idx="6503">
                  <c:v>44829.759701759242</c:v>
                </c:pt>
                <c:pt idx="6504">
                  <c:v>44829.759706979152</c:v>
                </c:pt>
                <c:pt idx="6505">
                  <c:v>44829.759782777764</c:v>
                </c:pt>
                <c:pt idx="6506">
                  <c:v>44829.759787997667</c:v>
                </c:pt>
                <c:pt idx="6507">
                  <c:v>44829.75986379628</c:v>
                </c:pt>
                <c:pt idx="6508">
                  <c:v>44829.75985745369</c:v>
                </c:pt>
              </c:numCache>
            </c:numRef>
          </c:xVal>
          <c:yVal>
            <c:numRef>
              <c:f>'Fli3d Chicken ESP32 TM'!$T$2:$T$6664</c:f>
              <c:numCache>
                <c:formatCode>General</c:formatCode>
                <c:ptCount val="6663"/>
                <c:pt idx="9">
                  <c:v>5.75</c:v>
                </c:pt>
                <c:pt idx="13">
                  <c:v>2.67</c:v>
                </c:pt>
                <c:pt idx="16">
                  <c:v>1.36</c:v>
                </c:pt>
                <c:pt idx="20">
                  <c:v>1.5</c:v>
                </c:pt>
                <c:pt idx="23">
                  <c:v>2.82</c:v>
                </c:pt>
                <c:pt idx="26">
                  <c:v>-1.07</c:v>
                </c:pt>
                <c:pt idx="27">
                  <c:v>-9.31</c:v>
                </c:pt>
                <c:pt idx="32">
                  <c:v>0.13</c:v>
                </c:pt>
                <c:pt idx="35">
                  <c:v>-0.55000000000000004</c:v>
                </c:pt>
                <c:pt idx="38">
                  <c:v>1.41</c:v>
                </c:pt>
                <c:pt idx="40">
                  <c:v>-0.22</c:v>
                </c:pt>
                <c:pt idx="42">
                  <c:v>-0.25</c:v>
                </c:pt>
                <c:pt idx="45">
                  <c:v>-0.26</c:v>
                </c:pt>
                <c:pt idx="48">
                  <c:v>-0.23</c:v>
                </c:pt>
                <c:pt idx="51">
                  <c:v>-0.27</c:v>
                </c:pt>
                <c:pt idx="54">
                  <c:v>-0.26</c:v>
                </c:pt>
                <c:pt idx="57">
                  <c:v>-0.22</c:v>
                </c:pt>
                <c:pt idx="59">
                  <c:v>-0.22</c:v>
                </c:pt>
                <c:pt idx="64">
                  <c:v>-10.130000000000001</c:v>
                </c:pt>
                <c:pt idx="67">
                  <c:v>-9.89</c:v>
                </c:pt>
                <c:pt idx="69">
                  <c:v>-7.2</c:v>
                </c:pt>
                <c:pt idx="72">
                  <c:v>5.04</c:v>
                </c:pt>
                <c:pt idx="75">
                  <c:v>9.9700000000000006</c:v>
                </c:pt>
                <c:pt idx="78">
                  <c:v>4.47</c:v>
                </c:pt>
                <c:pt idx="81">
                  <c:v>7.99</c:v>
                </c:pt>
                <c:pt idx="84">
                  <c:v>3.44</c:v>
                </c:pt>
                <c:pt idx="87">
                  <c:v>6.71</c:v>
                </c:pt>
                <c:pt idx="90">
                  <c:v>5.56</c:v>
                </c:pt>
                <c:pt idx="93">
                  <c:v>-4.1100000000000003</c:v>
                </c:pt>
                <c:pt idx="96">
                  <c:v>6.9</c:v>
                </c:pt>
                <c:pt idx="99">
                  <c:v>3.96</c:v>
                </c:pt>
                <c:pt idx="102">
                  <c:v>4.82</c:v>
                </c:pt>
                <c:pt idx="105">
                  <c:v>11.48</c:v>
                </c:pt>
                <c:pt idx="108">
                  <c:v>3.08</c:v>
                </c:pt>
                <c:pt idx="111">
                  <c:v>8.52</c:v>
                </c:pt>
                <c:pt idx="114">
                  <c:v>9.43</c:v>
                </c:pt>
                <c:pt idx="117">
                  <c:v>10.050000000000001</c:v>
                </c:pt>
                <c:pt idx="120">
                  <c:v>6.6</c:v>
                </c:pt>
                <c:pt idx="123">
                  <c:v>-0.02</c:v>
                </c:pt>
                <c:pt idx="126">
                  <c:v>1.33</c:v>
                </c:pt>
                <c:pt idx="130">
                  <c:v>0.49</c:v>
                </c:pt>
                <c:pt idx="133">
                  <c:v>4.24</c:v>
                </c:pt>
                <c:pt idx="136">
                  <c:v>5.53</c:v>
                </c:pt>
                <c:pt idx="139">
                  <c:v>-1.47</c:v>
                </c:pt>
                <c:pt idx="142">
                  <c:v>2.73</c:v>
                </c:pt>
                <c:pt idx="145">
                  <c:v>1.61</c:v>
                </c:pt>
                <c:pt idx="148">
                  <c:v>0.52</c:v>
                </c:pt>
                <c:pt idx="150">
                  <c:v>-0.67</c:v>
                </c:pt>
                <c:pt idx="153">
                  <c:v>0.3</c:v>
                </c:pt>
                <c:pt idx="155">
                  <c:v>-0.31</c:v>
                </c:pt>
                <c:pt idx="158">
                  <c:v>-0.17</c:v>
                </c:pt>
                <c:pt idx="161">
                  <c:v>0.11</c:v>
                </c:pt>
                <c:pt idx="164">
                  <c:v>-0.05</c:v>
                </c:pt>
                <c:pt idx="167">
                  <c:v>1</c:v>
                </c:pt>
                <c:pt idx="170">
                  <c:v>1.54</c:v>
                </c:pt>
                <c:pt idx="173">
                  <c:v>0.02</c:v>
                </c:pt>
                <c:pt idx="176">
                  <c:v>7.93</c:v>
                </c:pt>
                <c:pt idx="179">
                  <c:v>0.32</c:v>
                </c:pt>
                <c:pt idx="181">
                  <c:v>-0.03</c:v>
                </c:pt>
                <c:pt idx="184">
                  <c:v>-1.48</c:v>
                </c:pt>
                <c:pt idx="187">
                  <c:v>0</c:v>
                </c:pt>
                <c:pt idx="190">
                  <c:v>-0.22</c:v>
                </c:pt>
                <c:pt idx="193">
                  <c:v>0.37</c:v>
                </c:pt>
                <c:pt idx="196">
                  <c:v>-1.32</c:v>
                </c:pt>
                <c:pt idx="199">
                  <c:v>-1.49</c:v>
                </c:pt>
                <c:pt idx="202">
                  <c:v>2.31</c:v>
                </c:pt>
                <c:pt idx="205">
                  <c:v>1.89</c:v>
                </c:pt>
                <c:pt idx="208">
                  <c:v>0.64</c:v>
                </c:pt>
                <c:pt idx="211">
                  <c:v>0.72</c:v>
                </c:pt>
                <c:pt idx="214">
                  <c:v>0.37</c:v>
                </c:pt>
                <c:pt idx="215">
                  <c:v>0.74</c:v>
                </c:pt>
                <c:pt idx="218">
                  <c:v>0.59</c:v>
                </c:pt>
                <c:pt idx="221">
                  <c:v>0.82</c:v>
                </c:pt>
                <c:pt idx="224">
                  <c:v>0.87</c:v>
                </c:pt>
                <c:pt idx="227">
                  <c:v>-0.71</c:v>
                </c:pt>
                <c:pt idx="229">
                  <c:v>-2.68</c:v>
                </c:pt>
                <c:pt idx="232">
                  <c:v>-0.24</c:v>
                </c:pt>
                <c:pt idx="235">
                  <c:v>0.28999999999999998</c:v>
                </c:pt>
                <c:pt idx="238">
                  <c:v>0.34</c:v>
                </c:pt>
                <c:pt idx="241">
                  <c:v>0.34</c:v>
                </c:pt>
                <c:pt idx="244">
                  <c:v>0.5</c:v>
                </c:pt>
                <c:pt idx="247">
                  <c:v>0.38</c:v>
                </c:pt>
                <c:pt idx="250">
                  <c:v>0.25</c:v>
                </c:pt>
                <c:pt idx="253">
                  <c:v>0.64</c:v>
                </c:pt>
                <c:pt idx="256">
                  <c:v>2.84</c:v>
                </c:pt>
                <c:pt idx="260">
                  <c:v>3.01</c:v>
                </c:pt>
                <c:pt idx="263">
                  <c:v>-1.05</c:v>
                </c:pt>
                <c:pt idx="266">
                  <c:v>-1.21</c:v>
                </c:pt>
                <c:pt idx="269">
                  <c:v>-0.53</c:v>
                </c:pt>
                <c:pt idx="272">
                  <c:v>-0.26</c:v>
                </c:pt>
                <c:pt idx="275">
                  <c:v>-0.97</c:v>
                </c:pt>
                <c:pt idx="280">
                  <c:v>-2.57</c:v>
                </c:pt>
                <c:pt idx="283">
                  <c:v>-0.39</c:v>
                </c:pt>
                <c:pt idx="286">
                  <c:v>0.57999999999999996</c:v>
                </c:pt>
                <c:pt idx="289">
                  <c:v>0.72</c:v>
                </c:pt>
                <c:pt idx="292">
                  <c:v>-1.77</c:v>
                </c:pt>
                <c:pt idx="295">
                  <c:v>4.0999999999999996</c:v>
                </c:pt>
                <c:pt idx="298">
                  <c:v>4.47</c:v>
                </c:pt>
                <c:pt idx="301">
                  <c:v>1.31</c:v>
                </c:pt>
                <c:pt idx="302">
                  <c:v>-0.33</c:v>
                </c:pt>
                <c:pt idx="307">
                  <c:v>-0.14000000000000001</c:v>
                </c:pt>
                <c:pt idx="310">
                  <c:v>-0.42</c:v>
                </c:pt>
                <c:pt idx="313">
                  <c:v>0.01</c:v>
                </c:pt>
                <c:pt idx="316">
                  <c:v>-0.06</c:v>
                </c:pt>
                <c:pt idx="319">
                  <c:v>-0.31</c:v>
                </c:pt>
                <c:pt idx="322">
                  <c:v>4.55</c:v>
                </c:pt>
                <c:pt idx="325">
                  <c:v>1.36</c:v>
                </c:pt>
                <c:pt idx="328">
                  <c:v>2.78</c:v>
                </c:pt>
                <c:pt idx="331">
                  <c:v>1.57</c:v>
                </c:pt>
                <c:pt idx="334">
                  <c:v>0.85</c:v>
                </c:pt>
                <c:pt idx="337">
                  <c:v>-0.38</c:v>
                </c:pt>
                <c:pt idx="340">
                  <c:v>1.38</c:v>
                </c:pt>
                <c:pt idx="343">
                  <c:v>0.62</c:v>
                </c:pt>
                <c:pt idx="346">
                  <c:v>2.8</c:v>
                </c:pt>
                <c:pt idx="348">
                  <c:v>0.61</c:v>
                </c:pt>
                <c:pt idx="351">
                  <c:v>0.52</c:v>
                </c:pt>
                <c:pt idx="354">
                  <c:v>0.73</c:v>
                </c:pt>
                <c:pt idx="357">
                  <c:v>-0.51</c:v>
                </c:pt>
                <c:pt idx="360">
                  <c:v>2.64</c:v>
                </c:pt>
                <c:pt idx="363">
                  <c:v>1.22</c:v>
                </c:pt>
                <c:pt idx="366">
                  <c:v>5.38</c:v>
                </c:pt>
                <c:pt idx="369">
                  <c:v>0.93</c:v>
                </c:pt>
                <c:pt idx="372">
                  <c:v>2.35</c:v>
                </c:pt>
                <c:pt idx="375">
                  <c:v>3.16</c:v>
                </c:pt>
                <c:pt idx="378">
                  <c:v>1.98</c:v>
                </c:pt>
                <c:pt idx="381">
                  <c:v>4.2</c:v>
                </c:pt>
                <c:pt idx="384">
                  <c:v>4.76</c:v>
                </c:pt>
                <c:pt idx="387">
                  <c:v>0.52</c:v>
                </c:pt>
                <c:pt idx="390">
                  <c:v>1.1599999999999999</c:v>
                </c:pt>
                <c:pt idx="393">
                  <c:v>0.85</c:v>
                </c:pt>
                <c:pt idx="398">
                  <c:v>0.84</c:v>
                </c:pt>
                <c:pt idx="401">
                  <c:v>1.28</c:v>
                </c:pt>
                <c:pt idx="404">
                  <c:v>0.44</c:v>
                </c:pt>
                <c:pt idx="407">
                  <c:v>0.3</c:v>
                </c:pt>
                <c:pt idx="410">
                  <c:v>-0.28999999999999998</c:v>
                </c:pt>
                <c:pt idx="413">
                  <c:v>0.51</c:v>
                </c:pt>
                <c:pt idx="416">
                  <c:v>0.68</c:v>
                </c:pt>
                <c:pt idx="420">
                  <c:v>1.45</c:v>
                </c:pt>
                <c:pt idx="423">
                  <c:v>0.5</c:v>
                </c:pt>
                <c:pt idx="426">
                  <c:v>0.71</c:v>
                </c:pt>
                <c:pt idx="429">
                  <c:v>2.77</c:v>
                </c:pt>
                <c:pt idx="432">
                  <c:v>-0.23</c:v>
                </c:pt>
                <c:pt idx="434">
                  <c:v>1.86</c:v>
                </c:pt>
                <c:pt idx="436">
                  <c:v>1.41</c:v>
                </c:pt>
                <c:pt idx="439">
                  <c:v>0.52</c:v>
                </c:pt>
                <c:pt idx="442">
                  <c:v>0.14000000000000001</c:v>
                </c:pt>
                <c:pt idx="446">
                  <c:v>3.81</c:v>
                </c:pt>
                <c:pt idx="449">
                  <c:v>1.71</c:v>
                </c:pt>
                <c:pt idx="450">
                  <c:v>1.56</c:v>
                </c:pt>
                <c:pt idx="455">
                  <c:v>2.5</c:v>
                </c:pt>
                <c:pt idx="458">
                  <c:v>0.01</c:v>
                </c:pt>
                <c:pt idx="461">
                  <c:v>1.84</c:v>
                </c:pt>
                <c:pt idx="464">
                  <c:v>1.96</c:v>
                </c:pt>
                <c:pt idx="467">
                  <c:v>4.3600000000000003</c:v>
                </c:pt>
                <c:pt idx="470">
                  <c:v>4.8600000000000003</c:v>
                </c:pt>
                <c:pt idx="473">
                  <c:v>4.8</c:v>
                </c:pt>
                <c:pt idx="476">
                  <c:v>3.82</c:v>
                </c:pt>
                <c:pt idx="479">
                  <c:v>2.2400000000000002</c:v>
                </c:pt>
                <c:pt idx="480">
                  <c:v>2.0099999999999998</c:v>
                </c:pt>
                <c:pt idx="483">
                  <c:v>1.73</c:v>
                </c:pt>
                <c:pt idx="486">
                  <c:v>2.73</c:v>
                </c:pt>
                <c:pt idx="489">
                  <c:v>1.92</c:v>
                </c:pt>
                <c:pt idx="492">
                  <c:v>0.27</c:v>
                </c:pt>
                <c:pt idx="495">
                  <c:v>-0.5</c:v>
                </c:pt>
                <c:pt idx="498">
                  <c:v>0.25</c:v>
                </c:pt>
                <c:pt idx="501">
                  <c:v>1.18</c:v>
                </c:pt>
                <c:pt idx="503">
                  <c:v>1.0900000000000001</c:v>
                </c:pt>
                <c:pt idx="508">
                  <c:v>1.06</c:v>
                </c:pt>
                <c:pt idx="509">
                  <c:v>0.92</c:v>
                </c:pt>
                <c:pt idx="512">
                  <c:v>0.96</c:v>
                </c:pt>
                <c:pt idx="516">
                  <c:v>0.76</c:v>
                </c:pt>
                <c:pt idx="519">
                  <c:v>0.98</c:v>
                </c:pt>
                <c:pt idx="521">
                  <c:v>2.63</c:v>
                </c:pt>
                <c:pt idx="524">
                  <c:v>2.8</c:v>
                </c:pt>
                <c:pt idx="527">
                  <c:v>2.64</c:v>
                </c:pt>
                <c:pt idx="530">
                  <c:v>2.04</c:v>
                </c:pt>
                <c:pt idx="533">
                  <c:v>0.9</c:v>
                </c:pt>
                <c:pt idx="538">
                  <c:v>0.17</c:v>
                </c:pt>
                <c:pt idx="541">
                  <c:v>-3.34</c:v>
                </c:pt>
                <c:pt idx="544">
                  <c:v>-0.09</c:v>
                </c:pt>
                <c:pt idx="545">
                  <c:v>-1.92</c:v>
                </c:pt>
                <c:pt idx="550">
                  <c:v>1.37</c:v>
                </c:pt>
                <c:pt idx="553">
                  <c:v>-0.45</c:v>
                </c:pt>
                <c:pt idx="556">
                  <c:v>-0.87</c:v>
                </c:pt>
                <c:pt idx="559">
                  <c:v>-1.61</c:v>
                </c:pt>
                <c:pt idx="562">
                  <c:v>0</c:v>
                </c:pt>
                <c:pt idx="565">
                  <c:v>0.81</c:v>
                </c:pt>
                <c:pt idx="568">
                  <c:v>-0.93</c:v>
                </c:pt>
                <c:pt idx="571">
                  <c:v>-0.03</c:v>
                </c:pt>
                <c:pt idx="576">
                  <c:v>-0.96</c:v>
                </c:pt>
                <c:pt idx="579">
                  <c:v>0.57999999999999996</c:v>
                </c:pt>
                <c:pt idx="580">
                  <c:v>-0.66</c:v>
                </c:pt>
                <c:pt idx="583">
                  <c:v>0.65</c:v>
                </c:pt>
                <c:pt idx="588">
                  <c:v>0.3</c:v>
                </c:pt>
                <c:pt idx="593">
                  <c:v>-0.69</c:v>
                </c:pt>
                <c:pt idx="596">
                  <c:v>-0.22</c:v>
                </c:pt>
                <c:pt idx="599">
                  <c:v>-0.37</c:v>
                </c:pt>
                <c:pt idx="602">
                  <c:v>0.25</c:v>
                </c:pt>
                <c:pt idx="605">
                  <c:v>0.56999999999999995</c:v>
                </c:pt>
                <c:pt idx="608">
                  <c:v>0.85</c:v>
                </c:pt>
                <c:pt idx="609">
                  <c:v>0.77</c:v>
                </c:pt>
                <c:pt idx="613">
                  <c:v>0.47</c:v>
                </c:pt>
                <c:pt idx="617">
                  <c:v>0.59</c:v>
                </c:pt>
                <c:pt idx="619">
                  <c:v>-1.21</c:v>
                </c:pt>
                <c:pt idx="621">
                  <c:v>0.31</c:v>
                </c:pt>
                <c:pt idx="625">
                  <c:v>-0.85</c:v>
                </c:pt>
                <c:pt idx="628">
                  <c:v>0.47</c:v>
                </c:pt>
                <c:pt idx="631">
                  <c:v>0.45</c:v>
                </c:pt>
                <c:pt idx="635">
                  <c:v>-0.56999999999999995</c:v>
                </c:pt>
                <c:pt idx="637">
                  <c:v>0.48</c:v>
                </c:pt>
                <c:pt idx="641">
                  <c:v>0.27</c:v>
                </c:pt>
                <c:pt idx="643">
                  <c:v>0.78</c:v>
                </c:pt>
                <c:pt idx="648">
                  <c:v>0.24</c:v>
                </c:pt>
                <c:pt idx="650">
                  <c:v>-0.2</c:v>
                </c:pt>
                <c:pt idx="653">
                  <c:v>0.69</c:v>
                </c:pt>
                <c:pt idx="657">
                  <c:v>7.0000000000000007E-2</c:v>
                </c:pt>
                <c:pt idx="660">
                  <c:v>0.2</c:v>
                </c:pt>
                <c:pt idx="662">
                  <c:v>0.64</c:v>
                </c:pt>
                <c:pt idx="666">
                  <c:v>0.5</c:v>
                </c:pt>
                <c:pt idx="667">
                  <c:v>0.79</c:v>
                </c:pt>
                <c:pt idx="670">
                  <c:v>0.85</c:v>
                </c:pt>
                <c:pt idx="673">
                  <c:v>0.64</c:v>
                </c:pt>
                <c:pt idx="675">
                  <c:v>0.03</c:v>
                </c:pt>
                <c:pt idx="679">
                  <c:v>0.6</c:v>
                </c:pt>
                <c:pt idx="683">
                  <c:v>-0.63</c:v>
                </c:pt>
                <c:pt idx="686">
                  <c:v>0.28999999999999998</c:v>
                </c:pt>
                <c:pt idx="688">
                  <c:v>-0.11</c:v>
                </c:pt>
                <c:pt idx="692">
                  <c:v>-0.09</c:v>
                </c:pt>
                <c:pt idx="695">
                  <c:v>0.75</c:v>
                </c:pt>
                <c:pt idx="698">
                  <c:v>0.39</c:v>
                </c:pt>
                <c:pt idx="700">
                  <c:v>0.49</c:v>
                </c:pt>
                <c:pt idx="702">
                  <c:v>0.57999999999999996</c:v>
                </c:pt>
                <c:pt idx="707">
                  <c:v>0.63</c:v>
                </c:pt>
                <c:pt idx="710">
                  <c:v>-0.19</c:v>
                </c:pt>
                <c:pt idx="713">
                  <c:v>0.21</c:v>
                </c:pt>
                <c:pt idx="716">
                  <c:v>0.31</c:v>
                </c:pt>
                <c:pt idx="719">
                  <c:v>0.63</c:v>
                </c:pt>
                <c:pt idx="724">
                  <c:v>0.53</c:v>
                </c:pt>
                <c:pt idx="729">
                  <c:v>-0.08</c:v>
                </c:pt>
                <c:pt idx="732">
                  <c:v>0.85</c:v>
                </c:pt>
                <c:pt idx="735">
                  <c:v>1.07</c:v>
                </c:pt>
                <c:pt idx="736">
                  <c:v>1.07</c:v>
                </c:pt>
                <c:pt idx="739">
                  <c:v>-0.97</c:v>
                </c:pt>
                <c:pt idx="744">
                  <c:v>-0.86</c:v>
                </c:pt>
                <c:pt idx="745">
                  <c:v>1.0900000000000001</c:v>
                </c:pt>
                <c:pt idx="750">
                  <c:v>-0.3</c:v>
                </c:pt>
                <c:pt idx="753">
                  <c:v>-1.55</c:v>
                </c:pt>
                <c:pt idx="756">
                  <c:v>-1.46</c:v>
                </c:pt>
                <c:pt idx="759">
                  <c:v>-0.85</c:v>
                </c:pt>
                <c:pt idx="760">
                  <c:v>-0.33</c:v>
                </c:pt>
                <c:pt idx="763">
                  <c:v>-0.17</c:v>
                </c:pt>
                <c:pt idx="766">
                  <c:v>0.76</c:v>
                </c:pt>
                <c:pt idx="769">
                  <c:v>-0.63</c:v>
                </c:pt>
                <c:pt idx="772">
                  <c:v>0.31</c:v>
                </c:pt>
                <c:pt idx="775">
                  <c:v>0.64</c:v>
                </c:pt>
                <c:pt idx="778">
                  <c:v>1.33</c:v>
                </c:pt>
                <c:pt idx="781">
                  <c:v>0.56000000000000005</c:v>
                </c:pt>
                <c:pt idx="784">
                  <c:v>0.8</c:v>
                </c:pt>
                <c:pt idx="787">
                  <c:v>0.75</c:v>
                </c:pt>
                <c:pt idx="788">
                  <c:v>1.01</c:v>
                </c:pt>
                <c:pt idx="791">
                  <c:v>1.06</c:v>
                </c:pt>
                <c:pt idx="793">
                  <c:v>0.74</c:v>
                </c:pt>
                <c:pt idx="798">
                  <c:v>0.78</c:v>
                </c:pt>
                <c:pt idx="800">
                  <c:v>0.85</c:v>
                </c:pt>
                <c:pt idx="803">
                  <c:v>1.07</c:v>
                </c:pt>
                <c:pt idx="806">
                  <c:v>0.99</c:v>
                </c:pt>
                <c:pt idx="810">
                  <c:v>0.79</c:v>
                </c:pt>
                <c:pt idx="812">
                  <c:v>-0.17</c:v>
                </c:pt>
                <c:pt idx="815">
                  <c:v>-1.37</c:v>
                </c:pt>
                <c:pt idx="817">
                  <c:v>-1.1000000000000001</c:v>
                </c:pt>
                <c:pt idx="822">
                  <c:v>0.31</c:v>
                </c:pt>
                <c:pt idx="825">
                  <c:v>-0.6</c:v>
                </c:pt>
                <c:pt idx="828">
                  <c:v>-0.85</c:v>
                </c:pt>
                <c:pt idx="829">
                  <c:v>0.6</c:v>
                </c:pt>
                <c:pt idx="832">
                  <c:v>0.27</c:v>
                </c:pt>
                <c:pt idx="837">
                  <c:v>0.69</c:v>
                </c:pt>
                <c:pt idx="840">
                  <c:v>-1.08</c:v>
                </c:pt>
                <c:pt idx="843">
                  <c:v>0.12</c:v>
                </c:pt>
                <c:pt idx="846">
                  <c:v>0.71</c:v>
                </c:pt>
                <c:pt idx="849">
                  <c:v>-0.14000000000000001</c:v>
                </c:pt>
                <c:pt idx="850">
                  <c:v>-0.55000000000000004</c:v>
                </c:pt>
                <c:pt idx="853">
                  <c:v>-0.56000000000000005</c:v>
                </c:pt>
                <c:pt idx="856">
                  <c:v>-0.22</c:v>
                </c:pt>
                <c:pt idx="859">
                  <c:v>-0.49</c:v>
                </c:pt>
                <c:pt idx="860">
                  <c:v>-0.63</c:v>
                </c:pt>
                <c:pt idx="865">
                  <c:v>-0.26</c:v>
                </c:pt>
                <c:pt idx="868">
                  <c:v>-0.68</c:v>
                </c:pt>
                <c:pt idx="873">
                  <c:v>0</c:v>
                </c:pt>
                <c:pt idx="875">
                  <c:v>0.74</c:v>
                </c:pt>
                <c:pt idx="878">
                  <c:v>0.68</c:v>
                </c:pt>
                <c:pt idx="881">
                  <c:v>0.78</c:v>
                </c:pt>
                <c:pt idx="884">
                  <c:v>0.28000000000000003</c:v>
                </c:pt>
                <c:pt idx="887">
                  <c:v>0.39</c:v>
                </c:pt>
                <c:pt idx="890">
                  <c:v>0.26</c:v>
                </c:pt>
                <c:pt idx="893">
                  <c:v>-0.45</c:v>
                </c:pt>
                <c:pt idx="896">
                  <c:v>-0.68</c:v>
                </c:pt>
                <c:pt idx="899">
                  <c:v>-0.52</c:v>
                </c:pt>
                <c:pt idx="900">
                  <c:v>-0.38</c:v>
                </c:pt>
                <c:pt idx="903">
                  <c:v>-0.54</c:v>
                </c:pt>
                <c:pt idx="906">
                  <c:v>-0.54</c:v>
                </c:pt>
                <c:pt idx="911">
                  <c:v>-0.51</c:v>
                </c:pt>
                <c:pt idx="914">
                  <c:v>-0.01</c:v>
                </c:pt>
                <c:pt idx="917">
                  <c:v>-0.08</c:v>
                </c:pt>
                <c:pt idx="920">
                  <c:v>-0.23</c:v>
                </c:pt>
                <c:pt idx="921">
                  <c:v>-0.38</c:v>
                </c:pt>
                <c:pt idx="926">
                  <c:v>-0.49</c:v>
                </c:pt>
                <c:pt idx="929">
                  <c:v>0.13</c:v>
                </c:pt>
                <c:pt idx="932">
                  <c:v>0.88</c:v>
                </c:pt>
                <c:pt idx="935">
                  <c:v>0.4</c:v>
                </c:pt>
                <c:pt idx="938">
                  <c:v>-0.49</c:v>
                </c:pt>
                <c:pt idx="941">
                  <c:v>-0.28999999999999998</c:v>
                </c:pt>
                <c:pt idx="946">
                  <c:v>-0.7</c:v>
                </c:pt>
                <c:pt idx="948">
                  <c:v>-0.61</c:v>
                </c:pt>
                <c:pt idx="952">
                  <c:v>-0.3</c:v>
                </c:pt>
                <c:pt idx="957">
                  <c:v>-0.16</c:v>
                </c:pt>
                <c:pt idx="959">
                  <c:v>0.04</c:v>
                </c:pt>
                <c:pt idx="963">
                  <c:v>0.65</c:v>
                </c:pt>
                <c:pt idx="966">
                  <c:v>0</c:v>
                </c:pt>
                <c:pt idx="969">
                  <c:v>0.1</c:v>
                </c:pt>
                <c:pt idx="974">
                  <c:v>0.41</c:v>
                </c:pt>
                <c:pt idx="977">
                  <c:v>1.34</c:v>
                </c:pt>
                <c:pt idx="980">
                  <c:v>-1.01</c:v>
                </c:pt>
                <c:pt idx="983">
                  <c:v>0.3</c:v>
                </c:pt>
                <c:pt idx="986">
                  <c:v>-1.39</c:v>
                </c:pt>
                <c:pt idx="989">
                  <c:v>0.37</c:v>
                </c:pt>
                <c:pt idx="994">
                  <c:v>0.53</c:v>
                </c:pt>
                <c:pt idx="997">
                  <c:v>0.79</c:v>
                </c:pt>
                <c:pt idx="1000">
                  <c:v>0.79</c:v>
                </c:pt>
                <c:pt idx="1003">
                  <c:v>1.08</c:v>
                </c:pt>
                <c:pt idx="1006">
                  <c:v>0.75</c:v>
                </c:pt>
                <c:pt idx="1007">
                  <c:v>1.1399999999999999</c:v>
                </c:pt>
                <c:pt idx="1012">
                  <c:v>0.61</c:v>
                </c:pt>
                <c:pt idx="1015">
                  <c:v>0.92</c:v>
                </c:pt>
                <c:pt idx="1018">
                  <c:v>-0.89</c:v>
                </c:pt>
                <c:pt idx="1023">
                  <c:v>-1.03</c:v>
                </c:pt>
                <c:pt idx="1026">
                  <c:v>0.84</c:v>
                </c:pt>
                <c:pt idx="1029">
                  <c:v>-0.72</c:v>
                </c:pt>
                <c:pt idx="1030">
                  <c:v>0.49</c:v>
                </c:pt>
                <c:pt idx="1033">
                  <c:v>0.09</c:v>
                </c:pt>
                <c:pt idx="1036">
                  <c:v>-0.64</c:v>
                </c:pt>
                <c:pt idx="1039">
                  <c:v>-0.54</c:v>
                </c:pt>
                <c:pt idx="1042">
                  <c:v>-0.1</c:v>
                </c:pt>
                <c:pt idx="1045">
                  <c:v>1.25</c:v>
                </c:pt>
                <c:pt idx="1046">
                  <c:v>-0.22</c:v>
                </c:pt>
                <c:pt idx="1049">
                  <c:v>0.26</c:v>
                </c:pt>
                <c:pt idx="1051">
                  <c:v>-0.12</c:v>
                </c:pt>
                <c:pt idx="1054">
                  <c:v>0.89</c:v>
                </c:pt>
                <c:pt idx="1057">
                  <c:v>1</c:v>
                </c:pt>
                <c:pt idx="1060">
                  <c:v>0.75</c:v>
                </c:pt>
                <c:pt idx="1064">
                  <c:v>0.83</c:v>
                </c:pt>
                <c:pt idx="1069">
                  <c:v>0.68</c:v>
                </c:pt>
                <c:pt idx="1071">
                  <c:v>1.32</c:v>
                </c:pt>
                <c:pt idx="1074">
                  <c:v>0.67</c:v>
                </c:pt>
                <c:pt idx="1077">
                  <c:v>0.49</c:v>
                </c:pt>
                <c:pt idx="1080">
                  <c:v>0.69</c:v>
                </c:pt>
                <c:pt idx="1083">
                  <c:v>0.78</c:v>
                </c:pt>
                <c:pt idx="1086">
                  <c:v>0.64</c:v>
                </c:pt>
                <c:pt idx="1089">
                  <c:v>0.56999999999999995</c:v>
                </c:pt>
                <c:pt idx="1092">
                  <c:v>0.49</c:v>
                </c:pt>
                <c:pt idx="1095">
                  <c:v>0.71</c:v>
                </c:pt>
                <c:pt idx="1098">
                  <c:v>0.75</c:v>
                </c:pt>
                <c:pt idx="1101">
                  <c:v>0.72</c:v>
                </c:pt>
                <c:pt idx="1104">
                  <c:v>0.68</c:v>
                </c:pt>
                <c:pt idx="1107">
                  <c:v>0.51</c:v>
                </c:pt>
                <c:pt idx="1109">
                  <c:v>0.71</c:v>
                </c:pt>
                <c:pt idx="1112">
                  <c:v>0.67</c:v>
                </c:pt>
                <c:pt idx="1116">
                  <c:v>0.55000000000000004</c:v>
                </c:pt>
                <c:pt idx="1119">
                  <c:v>0.45</c:v>
                </c:pt>
                <c:pt idx="1122">
                  <c:v>0.59</c:v>
                </c:pt>
                <c:pt idx="1125">
                  <c:v>0.53</c:v>
                </c:pt>
                <c:pt idx="1128">
                  <c:v>0.69</c:v>
                </c:pt>
                <c:pt idx="1131">
                  <c:v>0.63</c:v>
                </c:pt>
                <c:pt idx="1134">
                  <c:v>0.95</c:v>
                </c:pt>
                <c:pt idx="1137">
                  <c:v>0.78</c:v>
                </c:pt>
                <c:pt idx="1139">
                  <c:v>0.62</c:v>
                </c:pt>
                <c:pt idx="1142">
                  <c:v>0.47</c:v>
                </c:pt>
                <c:pt idx="1145">
                  <c:v>1</c:v>
                </c:pt>
                <c:pt idx="1149">
                  <c:v>0.8</c:v>
                </c:pt>
                <c:pt idx="1151">
                  <c:v>0.35</c:v>
                </c:pt>
                <c:pt idx="1155">
                  <c:v>0.31</c:v>
                </c:pt>
                <c:pt idx="1156">
                  <c:v>0.79</c:v>
                </c:pt>
                <c:pt idx="1160">
                  <c:v>0.91</c:v>
                </c:pt>
                <c:pt idx="1163">
                  <c:v>0.03</c:v>
                </c:pt>
                <c:pt idx="1165">
                  <c:v>-0.83</c:v>
                </c:pt>
                <c:pt idx="1168">
                  <c:v>-0.38</c:v>
                </c:pt>
                <c:pt idx="1171">
                  <c:v>-0.11</c:v>
                </c:pt>
                <c:pt idx="1173">
                  <c:v>-1.1399999999999999</c:v>
                </c:pt>
                <c:pt idx="1176">
                  <c:v>0.79</c:v>
                </c:pt>
                <c:pt idx="1178">
                  <c:v>-0.85</c:v>
                </c:pt>
                <c:pt idx="1181">
                  <c:v>0.54</c:v>
                </c:pt>
                <c:pt idx="1184">
                  <c:v>-1.05</c:v>
                </c:pt>
                <c:pt idx="1186">
                  <c:v>-0.61</c:v>
                </c:pt>
                <c:pt idx="1189">
                  <c:v>-0.49</c:v>
                </c:pt>
                <c:pt idx="1192">
                  <c:v>-0.81</c:v>
                </c:pt>
                <c:pt idx="1195">
                  <c:v>-1.1000000000000001</c:v>
                </c:pt>
                <c:pt idx="1196">
                  <c:v>-1.25</c:v>
                </c:pt>
                <c:pt idx="1199">
                  <c:v>-0.31</c:v>
                </c:pt>
                <c:pt idx="1202">
                  <c:v>-0.41</c:v>
                </c:pt>
                <c:pt idx="1205">
                  <c:v>-0.3</c:v>
                </c:pt>
                <c:pt idx="1208">
                  <c:v>-0.86</c:v>
                </c:pt>
                <c:pt idx="1212">
                  <c:v>-0.81</c:v>
                </c:pt>
                <c:pt idx="1215">
                  <c:v>-0.11</c:v>
                </c:pt>
                <c:pt idx="1219">
                  <c:v>0.77</c:v>
                </c:pt>
                <c:pt idx="1222">
                  <c:v>-1.1399999999999999</c:v>
                </c:pt>
                <c:pt idx="1225">
                  <c:v>0.35</c:v>
                </c:pt>
                <c:pt idx="1228">
                  <c:v>-0.21</c:v>
                </c:pt>
                <c:pt idx="1231">
                  <c:v>-0.74</c:v>
                </c:pt>
                <c:pt idx="1234">
                  <c:v>0.25</c:v>
                </c:pt>
                <c:pt idx="1237">
                  <c:v>-0.41</c:v>
                </c:pt>
                <c:pt idx="1240">
                  <c:v>7.0000000000000007E-2</c:v>
                </c:pt>
                <c:pt idx="1243">
                  <c:v>-0.02</c:v>
                </c:pt>
                <c:pt idx="1246">
                  <c:v>0.74</c:v>
                </c:pt>
                <c:pt idx="1249">
                  <c:v>-0.82</c:v>
                </c:pt>
                <c:pt idx="1252">
                  <c:v>0.48</c:v>
                </c:pt>
                <c:pt idx="1253">
                  <c:v>0.11</c:v>
                </c:pt>
                <c:pt idx="1257">
                  <c:v>-0.53</c:v>
                </c:pt>
                <c:pt idx="1262">
                  <c:v>-0.33</c:v>
                </c:pt>
                <c:pt idx="1265">
                  <c:v>0.27</c:v>
                </c:pt>
                <c:pt idx="1268">
                  <c:v>-0.53</c:v>
                </c:pt>
                <c:pt idx="1270">
                  <c:v>0.55000000000000004</c:v>
                </c:pt>
                <c:pt idx="1272">
                  <c:v>-0.52</c:v>
                </c:pt>
                <c:pt idx="1275">
                  <c:v>0.17</c:v>
                </c:pt>
                <c:pt idx="1277">
                  <c:v>0.74</c:v>
                </c:pt>
                <c:pt idx="1281">
                  <c:v>-0.41</c:v>
                </c:pt>
                <c:pt idx="1284">
                  <c:v>-0.22</c:v>
                </c:pt>
                <c:pt idx="1285">
                  <c:v>-0.25</c:v>
                </c:pt>
                <c:pt idx="1288">
                  <c:v>-0.34</c:v>
                </c:pt>
                <c:pt idx="1291">
                  <c:v>0.08</c:v>
                </c:pt>
                <c:pt idx="1294">
                  <c:v>0.89</c:v>
                </c:pt>
                <c:pt idx="1298">
                  <c:v>-0.69</c:v>
                </c:pt>
                <c:pt idx="1301">
                  <c:v>0.78</c:v>
                </c:pt>
                <c:pt idx="1304">
                  <c:v>-0.4</c:v>
                </c:pt>
                <c:pt idx="1307">
                  <c:v>-0.85</c:v>
                </c:pt>
                <c:pt idx="1310">
                  <c:v>-0.86</c:v>
                </c:pt>
                <c:pt idx="1313">
                  <c:v>0.21</c:v>
                </c:pt>
                <c:pt idx="1316">
                  <c:v>0.27</c:v>
                </c:pt>
                <c:pt idx="1319">
                  <c:v>-0.62</c:v>
                </c:pt>
                <c:pt idx="1322">
                  <c:v>0.88</c:v>
                </c:pt>
                <c:pt idx="1325">
                  <c:v>0.49</c:v>
                </c:pt>
                <c:pt idx="1326">
                  <c:v>0.39</c:v>
                </c:pt>
                <c:pt idx="1329">
                  <c:v>-0.56000000000000005</c:v>
                </c:pt>
                <c:pt idx="1332">
                  <c:v>0.2</c:v>
                </c:pt>
                <c:pt idx="1334">
                  <c:v>0.54</c:v>
                </c:pt>
                <c:pt idx="1337">
                  <c:v>0.33</c:v>
                </c:pt>
                <c:pt idx="1340">
                  <c:v>1</c:v>
                </c:pt>
                <c:pt idx="1343">
                  <c:v>-0.47</c:v>
                </c:pt>
                <c:pt idx="1346">
                  <c:v>0.01</c:v>
                </c:pt>
                <c:pt idx="1349">
                  <c:v>-0.81</c:v>
                </c:pt>
                <c:pt idx="1351">
                  <c:v>0.82</c:v>
                </c:pt>
                <c:pt idx="1355">
                  <c:v>0.11</c:v>
                </c:pt>
                <c:pt idx="1358">
                  <c:v>-1.19</c:v>
                </c:pt>
                <c:pt idx="1361">
                  <c:v>1.05</c:v>
                </c:pt>
                <c:pt idx="1362">
                  <c:v>0.6</c:v>
                </c:pt>
                <c:pt idx="1365">
                  <c:v>-0.94</c:v>
                </c:pt>
                <c:pt idx="1368">
                  <c:v>-0.77</c:v>
                </c:pt>
                <c:pt idx="1371">
                  <c:v>0.42</c:v>
                </c:pt>
                <c:pt idx="1374">
                  <c:v>0.86</c:v>
                </c:pt>
                <c:pt idx="1377">
                  <c:v>-0.18</c:v>
                </c:pt>
                <c:pt idx="1380">
                  <c:v>-0.11</c:v>
                </c:pt>
                <c:pt idx="1382">
                  <c:v>0.54</c:v>
                </c:pt>
                <c:pt idx="1385">
                  <c:v>0.55000000000000004</c:v>
                </c:pt>
                <c:pt idx="1388">
                  <c:v>-0.34</c:v>
                </c:pt>
                <c:pt idx="1391">
                  <c:v>-1.1100000000000001</c:v>
                </c:pt>
                <c:pt idx="1392">
                  <c:v>-0.56999999999999995</c:v>
                </c:pt>
                <c:pt idx="1395">
                  <c:v>0.25</c:v>
                </c:pt>
                <c:pt idx="1398">
                  <c:v>0.94</c:v>
                </c:pt>
                <c:pt idx="1401">
                  <c:v>0.8</c:v>
                </c:pt>
                <c:pt idx="1404">
                  <c:v>-0.06</c:v>
                </c:pt>
                <c:pt idx="1407">
                  <c:v>-0.32</c:v>
                </c:pt>
                <c:pt idx="1410">
                  <c:v>0.85</c:v>
                </c:pt>
                <c:pt idx="1413">
                  <c:v>-0.73</c:v>
                </c:pt>
                <c:pt idx="1415">
                  <c:v>0.37</c:v>
                </c:pt>
                <c:pt idx="1418">
                  <c:v>0.36</c:v>
                </c:pt>
                <c:pt idx="1421">
                  <c:v>0.02</c:v>
                </c:pt>
                <c:pt idx="1424">
                  <c:v>-0.16</c:v>
                </c:pt>
                <c:pt idx="1427">
                  <c:v>0.5</c:v>
                </c:pt>
                <c:pt idx="1430">
                  <c:v>-0.65</c:v>
                </c:pt>
                <c:pt idx="1433">
                  <c:v>-0.89</c:v>
                </c:pt>
                <c:pt idx="1434">
                  <c:v>0.74</c:v>
                </c:pt>
                <c:pt idx="1437">
                  <c:v>-0.69</c:v>
                </c:pt>
                <c:pt idx="1440">
                  <c:v>0.67</c:v>
                </c:pt>
                <c:pt idx="1443">
                  <c:v>-0.3</c:v>
                </c:pt>
                <c:pt idx="1446">
                  <c:v>0.26</c:v>
                </c:pt>
                <c:pt idx="1449">
                  <c:v>0.03</c:v>
                </c:pt>
                <c:pt idx="1452">
                  <c:v>-0.14000000000000001</c:v>
                </c:pt>
                <c:pt idx="1455">
                  <c:v>-0.11</c:v>
                </c:pt>
                <c:pt idx="1458">
                  <c:v>0.32</c:v>
                </c:pt>
                <c:pt idx="1461">
                  <c:v>-0.09</c:v>
                </c:pt>
                <c:pt idx="1464">
                  <c:v>0.88</c:v>
                </c:pt>
                <c:pt idx="1467">
                  <c:v>-0.09</c:v>
                </c:pt>
                <c:pt idx="1470">
                  <c:v>0.95</c:v>
                </c:pt>
                <c:pt idx="1473">
                  <c:v>0.73</c:v>
                </c:pt>
                <c:pt idx="1476">
                  <c:v>-1.1200000000000001</c:v>
                </c:pt>
                <c:pt idx="1479">
                  <c:v>-0.08</c:v>
                </c:pt>
                <c:pt idx="1482">
                  <c:v>-0.39</c:v>
                </c:pt>
                <c:pt idx="1485">
                  <c:v>-0.54</c:v>
                </c:pt>
                <c:pt idx="1488">
                  <c:v>-0.04</c:v>
                </c:pt>
                <c:pt idx="1491">
                  <c:v>-0.7</c:v>
                </c:pt>
                <c:pt idx="1494">
                  <c:v>0.57999999999999996</c:v>
                </c:pt>
                <c:pt idx="1497">
                  <c:v>0.56000000000000005</c:v>
                </c:pt>
                <c:pt idx="1500">
                  <c:v>0.06</c:v>
                </c:pt>
                <c:pt idx="1503">
                  <c:v>0.09</c:v>
                </c:pt>
                <c:pt idx="1506">
                  <c:v>-0.54</c:v>
                </c:pt>
                <c:pt idx="1509">
                  <c:v>-0.34</c:v>
                </c:pt>
                <c:pt idx="1512">
                  <c:v>-0.54</c:v>
                </c:pt>
                <c:pt idx="1521">
                  <c:v>0.56999999999999995</c:v>
                </c:pt>
                <c:pt idx="1524">
                  <c:v>0.56000000000000005</c:v>
                </c:pt>
                <c:pt idx="1527">
                  <c:v>0.31</c:v>
                </c:pt>
                <c:pt idx="1530">
                  <c:v>0.28999999999999998</c:v>
                </c:pt>
                <c:pt idx="1533">
                  <c:v>0.34</c:v>
                </c:pt>
                <c:pt idx="1536">
                  <c:v>0.61</c:v>
                </c:pt>
                <c:pt idx="1539">
                  <c:v>-0.41</c:v>
                </c:pt>
                <c:pt idx="1542">
                  <c:v>-0.28000000000000003</c:v>
                </c:pt>
                <c:pt idx="1545">
                  <c:v>-0.34</c:v>
                </c:pt>
                <c:pt idx="1548">
                  <c:v>-0.66</c:v>
                </c:pt>
                <c:pt idx="1551">
                  <c:v>-0.3</c:v>
                </c:pt>
                <c:pt idx="1554">
                  <c:v>-0.62</c:v>
                </c:pt>
                <c:pt idx="1557">
                  <c:v>-0.63</c:v>
                </c:pt>
                <c:pt idx="1560">
                  <c:v>-0.71</c:v>
                </c:pt>
                <c:pt idx="1563">
                  <c:v>0.09</c:v>
                </c:pt>
                <c:pt idx="1566">
                  <c:v>0.48</c:v>
                </c:pt>
                <c:pt idx="1569">
                  <c:v>0.27</c:v>
                </c:pt>
                <c:pt idx="1572">
                  <c:v>0.12</c:v>
                </c:pt>
                <c:pt idx="1575">
                  <c:v>-0.21</c:v>
                </c:pt>
                <c:pt idx="1578">
                  <c:v>-0.28999999999999998</c:v>
                </c:pt>
                <c:pt idx="1581">
                  <c:v>-0.06</c:v>
                </c:pt>
                <c:pt idx="1584">
                  <c:v>0.57999999999999996</c:v>
                </c:pt>
                <c:pt idx="1587">
                  <c:v>0.17</c:v>
                </c:pt>
                <c:pt idx="1590">
                  <c:v>0.08</c:v>
                </c:pt>
                <c:pt idx="1593">
                  <c:v>0.43</c:v>
                </c:pt>
                <c:pt idx="1596">
                  <c:v>0.66</c:v>
                </c:pt>
                <c:pt idx="1599">
                  <c:v>0.89</c:v>
                </c:pt>
                <c:pt idx="1602">
                  <c:v>0.1</c:v>
                </c:pt>
                <c:pt idx="1605">
                  <c:v>-0.89</c:v>
                </c:pt>
                <c:pt idx="1608">
                  <c:v>-0.69</c:v>
                </c:pt>
                <c:pt idx="1610">
                  <c:v>-0.34</c:v>
                </c:pt>
                <c:pt idx="1615">
                  <c:v>-0.51</c:v>
                </c:pt>
                <c:pt idx="1618">
                  <c:v>0.33</c:v>
                </c:pt>
                <c:pt idx="1621">
                  <c:v>0.89</c:v>
                </c:pt>
                <c:pt idx="1624">
                  <c:v>0.99</c:v>
                </c:pt>
                <c:pt idx="1627">
                  <c:v>0.56000000000000005</c:v>
                </c:pt>
                <c:pt idx="1630">
                  <c:v>-0.14000000000000001</c:v>
                </c:pt>
                <c:pt idx="1633">
                  <c:v>-0.06</c:v>
                </c:pt>
                <c:pt idx="1636">
                  <c:v>0.14000000000000001</c:v>
                </c:pt>
                <c:pt idx="1639">
                  <c:v>0.45</c:v>
                </c:pt>
                <c:pt idx="1642">
                  <c:v>0.01</c:v>
                </c:pt>
                <c:pt idx="1645">
                  <c:v>0.23</c:v>
                </c:pt>
                <c:pt idx="1648">
                  <c:v>0</c:v>
                </c:pt>
                <c:pt idx="1651">
                  <c:v>0.47</c:v>
                </c:pt>
                <c:pt idx="1654">
                  <c:v>-0.38</c:v>
                </c:pt>
                <c:pt idx="1655">
                  <c:v>-7.0000000000000007E-2</c:v>
                </c:pt>
                <c:pt idx="1658">
                  <c:v>-0.56000000000000005</c:v>
                </c:pt>
                <c:pt idx="1661">
                  <c:v>0.56999999999999995</c:v>
                </c:pt>
                <c:pt idx="1664">
                  <c:v>0.19</c:v>
                </c:pt>
                <c:pt idx="1667">
                  <c:v>0.18</c:v>
                </c:pt>
                <c:pt idx="1670">
                  <c:v>0</c:v>
                </c:pt>
                <c:pt idx="1673">
                  <c:v>0.59</c:v>
                </c:pt>
                <c:pt idx="1676">
                  <c:v>-0.32</c:v>
                </c:pt>
                <c:pt idx="1679">
                  <c:v>-0.2</c:v>
                </c:pt>
                <c:pt idx="1682">
                  <c:v>0.23</c:v>
                </c:pt>
                <c:pt idx="1685">
                  <c:v>-0.13</c:v>
                </c:pt>
                <c:pt idx="1688">
                  <c:v>-0.19</c:v>
                </c:pt>
                <c:pt idx="1691">
                  <c:v>-0.39</c:v>
                </c:pt>
                <c:pt idx="1694">
                  <c:v>-0.19</c:v>
                </c:pt>
                <c:pt idx="1697">
                  <c:v>0.47</c:v>
                </c:pt>
                <c:pt idx="1700">
                  <c:v>0.66</c:v>
                </c:pt>
                <c:pt idx="1703">
                  <c:v>0.56000000000000005</c:v>
                </c:pt>
                <c:pt idx="1706">
                  <c:v>0.59</c:v>
                </c:pt>
                <c:pt idx="1709">
                  <c:v>0.67</c:v>
                </c:pt>
                <c:pt idx="1712">
                  <c:v>0.74</c:v>
                </c:pt>
                <c:pt idx="1715">
                  <c:v>0.57999999999999996</c:v>
                </c:pt>
                <c:pt idx="1718">
                  <c:v>1.06</c:v>
                </c:pt>
                <c:pt idx="1721">
                  <c:v>0.81</c:v>
                </c:pt>
                <c:pt idx="1724">
                  <c:v>0.09</c:v>
                </c:pt>
                <c:pt idx="1727">
                  <c:v>0.38</c:v>
                </c:pt>
                <c:pt idx="1730">
                  <c:v>0.21</c:v>
                </c:pt>
                <c:pt idx="1733">
                  <c:v>0.19</c:v>
                </c:pt>
                <c:pt idx="1736">
                  <c:v>0.2</c:v>
                </c:pt>
                <c:pt idx="1739">
                  <c:v>-0.26</c:v>
                </c:pt>
                <c:pt idx="1742">
                  <c:v>0.51</c:v>
                </c:pt>
                <c:pt idx="1745">
                  <c:v>0.31</c:v>
                </c:pt>
                <c:pt idx="1748">
                  <c:v>-0.3</c:v>
                </c:pt>
                <c:pt idx="1751">
                  <c:v>-0.39</c:v>
                </c:pt>
                <c:pt idx="1754">
                  <c:v>-0.31</c:v>
                </c:pt>
                <c:pt idx="1757">
                  <c:v>-0.09</c:v>
                </c:pt>
                <c:pt idx="1760">
                  <c:v>-0.78</c:v>
                </c:pt>
                <c:pt idx="1763">
                  <c:v>0.37</c:v>
                </c:pt>
                <c:pt idx="1766">
                  <c:v>0.68</c:v>
                </c:pt>
                <c:pt idx="1769">
                  <c:v>-0.39</c:v>
                </c:pt>
                <c:pt idx="1772">
                  <c:v>-0.28999999999999998</c:v>
                </c:pt>
                <c:pt idx="1775">
                  <c:v>0.32</c:v>
                </c:pt>
                <c:pt idx="1778">
                  <c:v>0.15</c:v>
                </c:pt>
                <c:pt idx="1781">
                  <c:v>-0.05</c:v>
                </c:pt>
                <c:pt idx="1784">
                  <c:v>-0.32</c:v>
                </c:pt>
                <c:pt idx="1787">
                  <c:v>0.38</c:v>
                </c:pt>
                <c:pt idx="1790">
                  <c:v>0.41</c:v>
                </c:pt>
                <c:pt idx="1793">
                  <c:v>-0.42</c:v>
                </c:pt>
                <c:pt idx="1796">
                  <c:v>-0.33</c:v>
                </c:pt>
                <c:pt idx="1799">
                  <c:v>-0.11</c:v>
                </c:pt>
                <c:pt idx="1802">
                  <c:v>-0.35</c:v>
                </c:pt>
                <c:pt idx="1805">
                  <c:v>-0.42</c:v>
                </c:pt>
                <c:pt idx="1808">
                  <c:v>-0.39</c:v>
                </c:pt>
                <c:pt idx="1810">
                  <c:v>-0.32</c:v>
                </c:pt>
                <c:pt idx="1813">
                  <c:v>-0.34</c:v>
                </c:pt>
                <c:pt idx="1816">
                  <c:v>-0.2</c:v>
                </c:pt>
                <c:pt idx="1819">
                  <c:v>-0.2</c:v>
                </c:pt>
                <c:pt idx="1822">
                  <c:v>0.04</c:v>
                </c:pt>
                <c:pt idx="1824">
                  <c:v>0.23</c:v>
                </c:pt>
                <c:pt idx="1828">
                  <c:v>0.14000000000000001</c:v>
                </c:pt>
                <c:pt idx="1831">
                  <c:v>-0.05</c:v>
                </c:pt>
                <c:pt idx="1834">
                  <c:v>0.28000000000000003</c:v>
                </c:pt>
                <c:pt idx="1837">
                  <c:v>-0.45</c:v>
                </c:pt>
                <c:pt idx="1840">
                  <c:v>0.44</c:v>
                </c:pt>
                <c:pt idx="1843">
                  <c:v>-0.37</c:v>
                </c:pt>
                <c:pt idx="1846">
                  <c:v>0.61</c:v>
                </c:pt>
                <c:pt idx="1849">
                  <c:v>0.32</c:v>
                </c:pt>
                <c:pt idx="1852">
                  <c:v>-0.17</c:v>
                </c:pt>
                <c:pt idx="1855">
                  <c:v>0.39</c:v>
                </c:pt>
                <c:pt idx="1858">
                  <c:v>-0.47</c:v>
                </c:pt>
                <c:pt idx="1861">
                  <c:v>0.22</c:v>
                </c:pt>
                <c:pt idx="1864">
                  <c:v>0.49</c:v>
                </c:pt>
                <c:pt idx="1865">
                  <c:v>-0.22</c:v>
                </c:pt>
                <c:pt idx="1868">
                  <c:v>0.39</c:v>
                </c:pt>
                <c:pt idx="1871">
                  <c:v>0.39</c:v>
                </c:pt>
                <c:pt idx="1874">
                  <c:v>-0.35</c:v>
                </c:pt>
                <c:pt idx="1877">
                  <c:v>-0.35</c:v>
                </c:pt>
                <c:pt idx="1880">
                  <c:v>0.28000000000000003</c:v>
                </c:pt>
                <c:pt idx="1883">
                  <c:v>7.0000000000000007E-2</c:v>
                </c:pt>
                <c:pt idx="1886">
                  <c:v>0.5</c:v>
                </c:pt>
                <c:pt idx="1889">
                  <c:v>-0.31</c:v>
                </c:pt>
                <c:pt idx="1892">
                  <c:v>0.17</c:v>
                </c:pt>
                <c:pt idx="1895">
                  <c:v>0.72</c:v>
                </c:pt>
                <c:pt idx="1898">
                  <c:v>0.39</c:v>
                </c:pt>
                <c:pt idx="1901">
                  <c:v>0.43</c:v>
                </c:pt>
                <c:pt idx="1906">
                  <c:v>-0.03</c:v>
                </c:pt>
                <c:pt idx="1909">
                  <c:v>0.09</c:v>
                </c:pt>
                <c:pt idx="1912">
                  <c:v>0.66</c:v>
                </c:pt>
                <c:pt idx="1915">
                  <c:v>-0.28999999999999998</c:v>
                </c:pt>
                <c:pt idx="1918">
                  <c:v>-0.78</c:v>
                </c:pt>
                <c:pt idx="1921">
                  <c:v>0.35</c:v>
                </c:pt>
                <c:pt idx="1924">
                  <c:v>-0.05</c:v>
                </c:pt>
                <c:pt idx="1927">
                  <c:v>-0.52</c:v>
                </c:pt>
                <c:pt idx="1930">
                  <c:v>-1.1599999999999999</c:v>
                </c:pt>
                <c:pt idx="1933">
                  <c:v>0.08</c:v>
                </c:pt>
                <c:pt idx="1938">
                  <c:v>-0.64</c:v>
                </c:pt>
                <c:pt idx="1941">
                  <c:v>-0.11</c:v>
                </c:pt>
                <c:pt idx="1944">
                  <c:v>0.23</c:v>
                </c:pt>
                <c:pt idx="1947">
                  <c:v>0.47</c:v>
                </c:pt>
                <c:pt idx="1950">
                  <c:v>-0.49</c:v>
                </c:pt>
                <c:pt idx="1953">
                  <c:v>0.85</c:v>
                </c:pt>
                <c:pt idx="1956">
                  <c:v>0.22</c:v>
                </c:pt>
                <c:pt idx="1959">
                  <c:v>-0.33</c:v>
                </c:pt>
                <c:pt idx="1962">
                  <c:v>0.15</c:v>
                </c:pt>
                <c:pt idx="1965">
                  <c:v>-0.73</c:v>
                </c:pt>
                <c:pt idx="1968">
                  <c:v>0.35</c:v>
                </c:pt>
                <c:pt idx="1971">
                  <c:v>-0.44</c:v>
                </c:pt>
                <c:pt idx="1973">
                  <c:v>0.72</c:v>
                </c:pt>
                <c:pt idx="1974">
                  <c:v>0.49</c:v>
                </c:pt>
                <c:pt idx="1977">
                  <c:v>0.36</c:v>
                </c:pt>
                <c:pt idx="1980">
                  <c:v>0.1</c:v>
                </c:pt>
                <c:pt idx="1983">
                  <c:v>-0.24</c:v>
                </c:pt>
                <c:pt idx="1986">
                  <c:v>0.89</c:v>
                </c:pt>
                <c:pt idx="1989">
                  <c:v>0.39</c:v>
                </c:pt>
                <c:pt idx="1992">
                  <c:v>-0.19</c:v>
                </c:pt>
                <c:pt idx="1995">
                  <c:v>-0.61</c:v>
                </c:pt>
                <c:pt idx="1998">
                  <c:v>0.26</c:v>
                </c:pt>
                <c:pt idx="2002">
                  <c:v>0.69</c:v>
                </c:pt>
                <c:pt idx="2005">
                  <c:v>-0.48</c:v>
                </c:pt>
                <c:pt idx="2008">
                  <c:v>-0.2</c:v>
                </c:pt>
                <c:pt idx="2011">
                  <c:v>-0.22</c:v>
                </c:pt>
                <c:pt idx="2014">
                  <c:v>-0.57999999999999996</c:v>
                </c:pt>
                <c:pt idx="2017">
                  <c:v>0.53</c:v>
                </c:pt>
                <c:pt idx="2020">
                  <c:v>-0.37</c:v>
                </c:pt>
                <c:pt idx="2023">
                  <c:v>0.67</c:v>
                </c:pt>
                <c:pt idx="2026">
                  <c:v>0.28000000000000003</c:v>
                </c:pt>
                <c:pt idx="2029">
                  <c:v>0.01</c:v>
                </c:pt>
                <c:pt idx="2032">
                  <c:v>-0.28999999999999998</c:v>
                </c:pt>
                <c:pt idx="2035">
                  <c:v>0.41</c:v>
                </c:pt>
                <c:pt idx="2038">
                  <c:v>-0.38</c:v>
                </c:pt>
                <c:pt idx="2041">
                  <c:v>0.38</c:v>
                </c:pt>
                <c:pt idx="2044">
                  <c:v>0.56000000000000005</c:v>
                </c:pt>
                <c:pt idx="2047">
                  <c:v>0.94</c:v>
                </c:pt>
                <c:pt idx="2050">
                  <c:v>-0.2</c:v>
                </c:pt>
                <c:pt idx="2053">
                  <c:v>0.49</c:v>
                </c:pt>
                <c:pt idx="2056">
                  <c:v>-0.73</c:v>
                </c:pt>
                <c:pt idx="2059">
                  <c:v>-0.31</c:v>
                </c:pt>
                <c:pt idx="2062">
                  <c:v>0.15</c:v>
                </c:pt>
                <c:pt idx="2065">
                  <c:v>0.28999999999999998</c:v>
                </c:pt>
                <c:pt idx="2068">
                  <c:v>-0.01</c:v>
                </c:pt>
                <c:pt idx="2071">
                  <c:v>-0.28999999999999998</c:v>
                </c:pt>
                <c:pt idx="2074">
                  <c:v>0.28999999999999998</c:v>
                </c:pt>
                <c:pt idx="2077">
                  <c:v>0.2</c:v>
                </c:pt>
                <c:pt idx="2080">
                  <c:v>-0.31</c:v>
                </c:pt>
                <c:pt idx="2083">
                  <c:v>0.27</c:v>
                </c:pt>
                <c:pt idx="2086">
                  <c:v>-0.18</c:v>
                </c:pt>
                <c:pt idx="2087">
                  <c:v>-0.22</c:v>
                </c:pt>
                <c:pt idx="2090">
                  <c:v>0.49</c:v>
                </c:pt>
                <c:pt idx="2093">
                  <c:v>0.61</c:v>
                </c:pt>
                <c:pt idx="2096">
                  <c:v>0.56999999999999995</c:v>
                </c:pt>
                <c:pt idx="2099">
                  <c:v>-0.35</c:v>
                </c:pt>
                <c:pt idx="2102">
                  <c:v>-0.37</c:v>
                </c:pt>
                <c:pt idx="2105">
                  <c:v>0.11</c:v>
                </c:pt>
                <c:pt idx="2108">
                  <c:v>-0.35</c:v>
                </c:pt>
                <c:pt idx="2111">
                  <c:v>-0.22</c:v>
                </c:pt>
                <c:pt idx="2114">
                  <c:v>-0.28000000000000003</c:v>
                </c:pt>
                <c:pt idx="2117">
                  <c:v>-0.24</c:v>
                </c:pt>
                <c:pt idx="2120">
                  <c:v>-0.32</c:v>
                </c:pt>
                <c:pt idx="2123">
                  <c:v>-0.19</c:v>
                </c:pt>
                <c:pt idx="2126">
                  <c:v>0.39</c:v>
                </c:pt>
                <c:pt idx="2129">
                  <c:v>-0.16</c:v>
                </c:pt>
                <c:pt idx="2132">
                  <c:v>0.14000000000000001</c:v>
                </c:pt>
                <c:pt idx="2135">
                  <c:v>0.13</c:v>
                </c:pt>
                <c:pt idx="2138">
                  <c:v>0.36</c:v>
                </c:pt>
                <c:pt idx="2141">
                  <c:v>0.3</c:v>
                </c:pt>
                <c:pt idx="2144">
                  <c:v>-0.25</c:v>
                </c:pt>
                <c:pt idx="2148">
                  <c:v>0.4</c:v>
                </c:pt>
                <c:pt idx="2151">
                  <c:v>-0.48</c:v>
                </c:pt>
                <c:pt idx="2154">
                  <c:v>-0.24</c:v>
                </c:pt>
                <c:pt idx="2157">
                  <c:v>0.23</c:v>
                </c:pt>
                <c:pt idx="2160">
                  <c:v>-0.19</c:v>
                </c:pt>
                <c:pt idx="2163">
                  <c:v>0</c:v>
                </c:pt>
                <c:pt idx="2166">
                  <c:v>0.09</c:v>
                </c:pt>
                <c:pt idx="2169">
                  <c:v>0.21</c:v>
                </c:pt>
                <c:pt idx="2172">
                  <c:v>7.0000000000000007E-2</c:v>
                </c:pt>
                <c:pt idx="2175">
                  <c:v>0.67</c:v>
                </c:pt>
                <c:pt idx="2178">
                  <c:v>0.41</c:v>
                </c:pt>
                <c:pt idx="2181">
                  <c:v>0.66</c:v>
                </c:pt>
                <c:pt idx="2184">
                  <c:v>0.52</c:v>
                </c:pt>
                <c:pt idx="2187">
                  <c:v>0.42</c:v>
                </c:pt>
                <c:pt idx="2190">
                  <c:v>0.25</c:v>
                </c:pt>
                <c:pt idx="2193">
                  <c:v>0.04</c:v>
                </c:pt>
                <c:pt idx="2196">
                  <c:v>-0.34</c:v>
                </c:pt>
                <c:pt idx="2199">
                  <c:v>0.49</c:v>
                </c:pt>
                <c:pt idx="2202">
                  <c:v>-0.28999999999999998</c:v>
                </c:pt>
                <c:pt idx="2207">
                  <c:v>0.73</c:v>
                </c:pt>
                <c:pt idx="2210">
                  <c:v>-0.11</c:v>
                </c:pt>
                <c:pt idx="2213">
                  <c:v>-0.46</c:v>
                </c:pt>
                <c:pt idx="2216">
                  <c:v>-0.06</c:v>
                </c:pt>
                <c:pt idx="2219">
                  <c:v>-0.24</c:v>
                </c:pt>
                <c:pt idx="2222">
                  <c:v>0.81</c:v>
                </c:pt>
                <c:pt idx="2225">
                  <c:v>-0.23</c:v>
                </c:pt>
                <c:pt idx="2228">
                  <c:v>-0.11</c:v>
                </c:pt>
                <c:pt idx="2231">
                  <c:v>0.93</c:v>
                </c:pt>
                <c:pt idx="2234">
                  <c:v>0.24</c:v>
                </c:pt>
                <c:pt idx="2237">
                  <c:v>0.12</c:v>
                </c:pt>
                <c:pt idx="2240">
                  <c:v>-0.2</c:v>
                </c:pt>
                <c:pt idx="2243">
                  <c:v>0.98</c:v>
                </c:pt>
                <c:pt idx="2246">
                  <c:v>-0.79</c:v>
                </c:pt>
                <c:pt idx="2249">
                  <c:v>0.02</c:v>
                </c:pt>
                <c:pt idx="2252">
                  <c:v>-0.48</c:v>
                </c:pt>
                <c:pt idx="2255">
                  <c:v>0.3</c:v>
                </c:pt>
                <c:pt idx="2258">
                  <c:v>-0.28999999999999998</c:v>
                </c:pt>
                <c:pt idx="2261">
                  <c:v>-0.24</c:v>
                </c:pt>
                <c:pt idx="2264">
                  <c:v>-0.43</c:v>
                </c:pt>
                <c:pt idx="2267">
                  <c:v>0.19</c:v>
                </c:pt>
                <c:pt idx="2270">
                  <c:v>0.42</c:v>
                </c:pt>
                <c:pt idx="2273">
                  <c:v>0.22</c:v>
                </c:pt>
                <c:pt idx="2276">
                  <c:v>0.31</c:v>
                </c:pt>
                <c:pt idx="2279">
                  <c:v>0.5</c:v>
                </c:pt>
                <c:pt idx="2282">
                  <c:v>-0.15</c:v>
                </c:pt>
                <c:pt idx="2285">
                  <c:v>-0.56000000000000005</c:v>
                </c:pt>
                <c:pt idx="2288">
                  <c:v>0.82</c:v>
                </c:pt>
                <c:pt idx="2291">
                  <c:v>0.49</c:v>
                </c:pt>
                <c:pt idx="2294">
                  <c:v>0.64</c:v>
                </c:pt>
                <c:pt idx="2297">
                  <c:v>0.84</c:v>
                </c:pt>
                <c:pt idx="2300">
                  <c:v>0.31</c:v>
                </c:pt>
                <c:pt idx="2303">
                  <c:v>0.47</c:v>
                </c:pt>
                <c:pt idx="2306">
                  <c:v>-0.56999999999999995</c:v>
                </c:pt>
                <c:pt idx="2309">
                  <c:v>-0.78</c:v>
                </c:pt>
                <c:pt idx="2312">
                  <c:v>0.28999999999999998</c:v>
                </c:pt>
                <c:pt idx="2315">
                  <c:v>-0.59</c:v>
                </c:pt>
                <c:pt idx="2318">
                  <c:v>0.19</c:v>
                </c:pt>
                <c:pt idx="2321">
                  <c:v>0.24</c:v>
                </c:pt>
                <c:pt idx="2324">
                  <c:v>0.06</c:v>
                </c:pt>
                <c:pt idx="2327">
                  <c:v>0.46</c:v>
                </c:pt>
                <c:pt idx="2330">
                  <c:v>-0.04</c:v>
                </c:pt>
                <c:pt idx="2333">
                  <c:v>-0.13</c:v>
                </c:pt>
                <c:pt idx="2336">
                  <c:v>0.04</c:v>
                </c:pt>
                <c:pt idx="2339">
                  <c:v>0.16</c:v>
                </c:pt>
                <c:pt idx="2342">
                  <c:v>0.15</c:v>
                </c:pt>
                <c:pt idx="2345">
                  <c:v>-0.56000000000000005</c:v>
                </c:pt>
                <c:pt idx="2348">
                  <c:v>-0.72</c:v>
                </c:pt>
                <c:pt idx="2351">
                  <c:v>-0.75</c:v>
                </c:pt>
                <c:pt idx="2354">
                  <c:v>0.18</c:v>
                </c:pt>
                <c:pt idx="2357">
                  <c:v>-0.13</c:v>
                </c:pt>
                <c:pt idx="2360">
                  <c:v>0.19</c:v>
                </c:pt>
                <c:pt idx="2363">
                  <c:v>0.75</c:v>
                </c:pt>
                <c:pt idx="2366">
                  <c:v>0.09</c:v>
                </c:pt>
                <c:pt idx="2369">
                  <c:v>0.63</c:v>
                </c:pt>
                <c:pt idx="2372">
                  <c:v>0.14000000000000001</c:v>
                </c:pt>
                <c:pt idx="2375">
                  <c:v>-0.28999999999999998</c:v>
                </c:pt>
                <c:pt idx="2378">
                  <c:v>-0.54</c:v>
                </c:pt>
                <c:pt idx="2381">
                  <c:v>0.38</c:v>
                </c:pt>
                <c:pt idx="2384">
                  <c:v>-1.05</c:v>
                </c:pt>
                <c:pt idx="2387">
                  <c:v>0.28999999999999998</c:v>
                </c:pt>
                <c:pt idx="2390">
                  <c:v>-0.41</c:v>
                </c:pt>
                <c:pt idx="2393">
                  <c:v>0.52</c:v>
                </c:pt>
                <c:pt idx="2398">
                  <c:v>0.15</c:v>
                </c:pt>
                <c:pt idx="2401">
                  <c:v>0.41</c:v>
                </c:pt>
                <c:pt idx="2404">
                  <c:v>0.51</c:v>
                </c:pt>
                <c:pt idx="2412">
                  <c:v>-0.36</c:v>
                </c:pt>
                <c:pt idx="2415">
                  <c:v>-0.59</c:v>
                </c:pt>
                <c:pt idx="2418">
                  <c:v>-0.62</c:v>
                </c:pt>
                <c:pt idx="2421">
                  <c:v>0.54</c:v>
                </c:pt>
                <c:pt idx="2424">
                  <c:v>0.31</c:v>
                </c:pt>
                <c:pt idx="2427">
                  <c:v>0.27</c:v>
                </c:pt>
                <c:pt idx="2430">
                  <c:v>0.36</c:v>
                </c:pt>
                <c:pt idx="2433">
                  <c:v>0.09</c:v>
                </c:pt>
                <c:pt idx="2436">
                  <c:v>-0.09</c:v>
                </c:pt>
                <c:pt idx="2439">
                  <c:v>-0.32</c:v>
                </c:pt>
                <c:pt idx="2442">
                  <c:v>0.45</c:v>
                </c:pt>
                <c:pt idx="2445">
                  <c:v>0.61</c:v>
                </c:pt>
                <c:pt idx="2448">
                  <c:v>0.43</c:v>
                </c:pt>
                <c:pt idx="2451">
                  <c:v>0.51</c:v>
                </c:pt>
                <c:pt idx="2454">
                  <c:v>-0.28999999999999998</c:v>
                </c:pt>
                <c:pt idx="2457">
                  <c:v>-0.05</c:v>
                </c:pt>
                <c:pt idx="2460">
                  <c:v>0.37</c:v>
                </c:pt>
                <c:pt idx="2463">
                  <c:v>0.03</c:v>
                </c:pt>
                <c:pt idx="2466">
                  <c:v>0.69</c:v>
                </c:pt>
                <c:pt idx="2469">
                  <c:v>-0.44</c:v>
                </c:pt>
                <c:pt idx="2472">
                  <c:v>0.71</c:v>
                </c:pt>
                <c:pt idx="2475">
                  <c:v>0.51</c:v>
                </c:pt>
                <c:pt idx="2478">
                  <c:v>0.43</c:v>
                </c:pt>
                <c:pt idx="2481">
                  <c:v>0.09</c:v>
                </c:pt>
                <c:pt idx="2484">
                  <c:v>-0.06</c:v>
                </c:pt>
                <c:pt idx="2487">
                  <c:v>-0.05</c:v>
                </c:pt>
                <c:pt idx="2490">
                  <c:v>0.38</c:v>
                </c:pt>
                <c:pt idx="2493">
                  <c:v>0.77</c:v>
                </c:pt>
                <c:pt idx="2496">
                  <c:v>0.13</c:v>
                </c:pt>
                <c:pt idx="2499">
                  <c:v>0.78</c:v>
                </c:pt>
                <c:pt idx="2502">
                  <c:v>1.61</c:v>
                </c:pt>
                <c:pt idx="2505">
                  <c:v>0.48</c:v>
                </c:pt>
                <c:pt idx="2508">
                  <c:v>0.57999999999999996</c:v>
                </c:pt>
                <c:pt idx="2511">
                  <c:v>0.32</c:v>
                </c:pt>
                <c:pt idx="2514">
                  <c:v>7.0000000000000007E-2</c:v>
                </c:pt>
                <c:pt idx="2517">
                  <c:v>0.73</c:v>
                </c:pt>
                <c:pt idx="2520">
                  <c:v>-0.4</c:v>
                </c:pt>
                <c:pt idx="2523">
                  <c:v>-0.6</c:v>
                </c:pt>
                <c:pt idx="2526">
                  <c:v>0.44</c:v>
                </c:pt>
                <c:pt idx="2529">
                  <c:v>-0.14000000000000001</c:v>
                </c:pt>
                <c:pt idx="2532">
                  <c:v>-0.06</c:v>
                </c:pt>
                <c:pt idx="2535">
                  <c:v>-0.1</c:v>
                </c:pt>
                <c:pt idx="2538">
                  <c:v>-0.49</c:v>
                </c:pt>
                <c:pt idx="2541">
                  <c:v>0.1</c:v>
                </c:pt>
                <c:pt idx="2544">
                  <c:v>1.48</c:v>
                </c:pt>
                <c:pt idx="2547">
                  <c:v>-0.7</c:v>
                </c:pt>
                <c:pt idx="2550">
                  <c:v>0.46</c:v>
                </c:pt>
                <c:pt idx="2553">
                  <c:v>0.24</c:v>
                </c:pt>
                <c:pt idx="2556">
                  <c:v>0.13</c:v>
                </c:pt>
                <c:pt idx="2559">
                  <c:v>-0.09</c:v>
                </c:pt>
                <c:pt idx="2562">
                  <c:v>0.33</c:v>
                </c:pt>
                <c:pt idx="2565">
                  <c:v>0.04</c:v>
                </c:pt>
                <c:pt idx="2568">
                  <c:v>0.02</c:v>
                </c:pt>
                <c:pt idx="2571">
                  <c:v>-0.4</c:v>
                </c:pt>
                <c:pt idx="2574">
                  <c:v>1.1000000000000001</c:v>
                </c:pt>
                <c:pt idx="2577">
                  <c:v>-0.93</c:v>
                </c:pt>
                <c:pt idx="2580">
                  <c:v>-0.14000000000000001</c:v>
                </c:pt>
                <c:pt idx="2583">
                  <c:v>-0.1</c:v>
                </c:pt>
                <c:pt idx="2586">
                  <c:v>-0.56999999999999995</c:v>
                </c:pt>
                <c:pt idx="2589">
                  <c:v>0.17</c:v>
                </c:pt>
                <c:pt idx="2592">
                  <c:v>-0.02</c:v>
                </c:pt>
                <c:pt idx="2595">
                  <c:v>-7.0000000000000007E-2</c:v>
                </c:pt>
                <c:pt idx="2598">
                  <c:v>0.34</c:v>
                </c:pt>
                <c:pt idx="2601">
                  <c:v>-0.52</c:v>
                </c:pt>
                <c:pt idx="2604">
                  <c:v>0.4</c:v>
                </c:pt>
                <c:pt idx="2607">
                  <c:v>0.15</c:v>
                </c:pt>
                <c:pt idx="2610">
                  <c:v>0.6</c:v>
                </c:pt>
                <c:pt idx="2613">
                  <c:v>0.03</c:v>
                </c:pt>
                <c:pt idx="2616">
                  <c:v>-0.41</c:v>
                </c:pt>
                <c:pt idx="2619">
                  <c:v>0.04</c:v>
                </c:pt>
                <c:pt idx="2622">
                  <c:v>-0.11</c:v>
                </c:pt>
                <c:pt idx="2625">
                  <c:v>0.28000000000000003</c:v>
                </c:pt>
                <c:pt idx="2628">
                  <c:v>0.28000000000000003</c:v>
                </c:pt>
                <c:pt idx="2631">
                  <c:v>0.22</c:v>
                </c:pt>
                <c:pt idx="2634">
                  <c:v>0.09</c:v>
                </c:pt>
                <c:pt idx="2637">
                  <c:v>0.14000000000000001</c:v>
                </c:pt>
                <c:pt idx="2640">
                  <c:v>-0.28999999999999998</c:v>
                </c:pt>
                <c:pt idx="2643">
                  <c:v>0.05</c:v>
                </c:pt>
                <c:pt idx="2646">
                  <c:v>0.03</c:v>
                </c:pt>
                <c:pt idx="2649">
                  <c:v>-0.66</c:v>
                </c:pt>
                <c:pt idx="2652">
                  <c:v>-0.32</c:v>
                </c:pt>
                <c:pt idx="2655">
                  <c:v>-0.19</c:v>
                </c:pt>
                <c:pt idx="2658">
                  <c:v>-0.24</c:v>
                </c:pt>
                <c:pt idx="2661">
                  <c:v>-0.89</c:v>
                </c:pt>
                <c:pt idx="2664">
                  <c:v>0.31</c:v>
                </c:pt>
                <c:pt idx="2667">
                  <c:v>-0.14000000000000001</c:v>
                </c:pt>
                <c:pt idx="2670">
                  <c:v>0.28999999999999998</c:v>
                </c:pt>
                <c:pt idx="2672">
                  <c:v>-0.2</c:v>
                </c:pt>
                <c:pt idx="2675">
                  <c:v>0.15</c:v>
                </c:pt>
                <c:pt idx="2678">
                  <c:v>-0.4</c:v>
                </c:pt>
                <c:pt idx="2681">
                  <c:v>-0.71</c:v>
                </c:pt>
                <c:pt idx="2684">
                  <c:v>-0.5</c:v>
                </c:pt>
                <c:pt idx="2687">
                  <c:v>0.39</c:v>
                </c:pt>
                <c:pt idx="2690">
                  <c:v>0.1</c:v>
                </c:pt>
                <c:pt idx="2693">
                  <c:v>-0.41</c:v>
                </c:pt>
                <c:pt idx="2696">
                  <c:v>-0.06</c:v>
                </c:pt>
                <c:pt idx="2699">
                  <c:v>-0.2</c:v>
                </c:pt>
                <c:pt idx="2702">
                  <c:v>-0.55000000000000004</c:v>
                </c:pt>
                <c:pt idx="2705">
                  <c:v>-0.02</c:v>
                </c:pt>
                <c:pt idx="2708">
                  <c:v>0.44</c:v>
                </c:pt>
                <c:pt idx="2711">
                  <c:v>-0.17</c:v>
                </c:pt>
                <c:pt idx="2716">
                  <c:v>0.16</c:v>
                </c:pt>
                <c:pt idx="2719">
                  <c:v>-0.15</c:v>
                </c:pt>
                <c:pt idx="2722">
                  <c:v>-0.84</c:v>
                </c:pt>
                <c:pt idx="2725">
                  <c:v>0.09</c:v>
                </c:pt>
                <c:pt idx="2728">
                  <c:v>-0.89</c:v>
                </c:pt>
                <c:pt idx="2731">
                  <c:v>-0.55000000000000004</c:v>
                </c:pt>
                <c:pt idx="2734">
                  <c:v>-0.02</c:v>
                </c:pt>
                <c:pt idx="2737">
                  <c:v>0.6</c:v>
                </c:pt>
                <c:pt idx="2740">
                  <c:v>-0.81</c:v>
                </c:pt>
                <c:pt idx="2743">
                  <c:v>-0.92</c:v>
                </c:pt>
                <c:pt idx="2746">
                  <c:v>-0.09</c:v>
                </c:pt>
                <c:pt idx="2749">
                  <c:v>0.17</c:v>
                </c:pt>
                <c:pt idx="2752">
                  <c:v>0.38</c:v>
                </c:pt>
                <c:pt idx="2755">
                  <c:v>0.68</c:v>
                </c:pt>
                <c:pt idx="2758">
                  <c:v>1.0900000000000001</c:v>
                </c:pt>
                <c:pt idx="2761">
                  <c:v>-0.24</c:v>
                </c:pt>
                <c:pt idx="2764">
                  <c:v>0.16</c:v>
                </c:pt>
                <c:pt idx="2767">
                  <c:v>-7.0000000000000007E-2</c:v>
                </c:pt>
                <c:pt idx="2770">
                  <c:v>0.53</c:v>
                </c:pt>
                <c:pt idx="2773">
                  <c:v>-0.73</c:v>
                </c:pt>
                <c:pt idx="2776">
                  <c:v>-7.0000000000000007E-2</c:v>
                </c:pt>
                <c:pt idx="2779">
                  <c:v>0.02</c:v>
                </c:pt>
                <c:pt idx="2782">
                  <c:v>0.41</c:v>
                </c:pt>
                <c:pt idx="2785">
                  <c:v>7.0000000000000007E-2</c:v>
                </c:pt>
                <c:pt idx="2788">
                  <c:v>-0.68</c:v>
                </c:pt>
                <c:pt idx="2791">
                  <c:v>-0.23</c:v>
                </c:pt>
                <c:pt idx="2794">
                  <c:v>-0.56999999999999995</c:v>
                </c:pt>
                <c:pt idx="2797">
                  <c:v>0.34</c:v>
                </c:pt>
                <c:pt idx="2800">
                  <c:v>-0.09</c:v>
                </c:pt>
                <c:pt idx="2803">
                  <c:v>0.34</c:v>
                </c:pt>
                <c:pt idx="2806">
                  <c:v>-0.17</c:v>
                </c:pt>
                <c:pt idx="2809">
                  <c:v>0.37</c:v>
                </c:pt>
                <c:pt idx="2812">
                  <c:v>-0.48</c:v>
                </c:pt>
                <c:pt idx="2815">
                  <c:v>0.63</c:v>
                </c:pt>
                <c:pt idx="2818">
                  <c:v>0.28999999999999998</c:v>
                </c:pt>
                <c:pt idx="2821">
                  <c:v>-0.01</c:v>
                </c:pt>
                <c:pt idx="2824">
                  <c:v>0</c:v>
                </c:pt>
                <c:pt idx="2827">
                  <c:v>0.15</c:v>
                </c:pt>
                <c:pt idx="2830">
                  <c:v>-0.09</c:v>
                </c:pt>
                <c:pt idx="2833">
                  <c:v>-0.68</c:v>
                </c:pt>
                <c:pt idx="2836">
                  <c:v>-0.52</c:v>
                </c:pt>
                <c:pt idx="2839">
                  <c:v>-0.08</c:v>
                </c:pt>
                <c:pt idx="2842">
                  <c:v>-0.37</c:v>
                </c:pt>
                <c:pt idx="2845">
                  <c:v>0.2</c:v>
                </c:pt>
                <c:pt idx="2848">
                  <c:v>-0.27</c:v>
                </c:pt>
                <c:pt idx="2851">
                  <c:v>-0.19</c:v>
                </c:pt>
                <c:pt idx="2854">
                  <c:v>0.06</c:v>
                </c:pt>
                <c:pt idx="2857">
                  <c:v>-0.63</c:v>
                </c:pt>
                <c:pt idx="2860">
                  <c:v>0.66</c:v>
                </c:pt>
                <c:pt idx="2863">
                  <c:v>0.32</c:v>
                </c:pt>
                <c:pt idx="2866">
                  <c:v>0.22</c:v>
                </c:pt>
                <c:pt idx="2869">
                  <c:v>0.14000000000000001</c:v>
                </c:pt>
                <c:pt idx="2872">
                  <c:v>0.19</c:v>
                </c:pt>
                <c:pt idx="2875">
                  <c:v>-0.15</c:v>
                </c:pt>
                <c:pt idx="2876">
                  <c:v>-0.15</c:v>
                </c:pt>
                <c:pt idx="2880">
                  <c:v>0.2</c:v>
                </c:pt>
                <c:pt idx="2883">
                  <c:v>-0.19</c:v>
                </c:pt>
                <c:pt idx="2886">
                  <c:v>0</c:v>
                </c:pt>
                <c:pt idx="2889">
                  <c:v>0.17</c:v>
                </c:pt>
                <c:pt idx="2892">
                  <c:v>-0.5</c:v>
                </c:pt>
                <c:pt idx="2895">
                  <c:v>0.12</c:v>
                </c:pt>
                <c:pt idx="2897">
                  <c:v>0.05</c:v>
                </c:pt>
                <c:pt idx="2900">
                  <c:v>0.18</c:v>
                </c:pt>
                <c:pt idx="2903">
                  <c:v>-0.11</c:v>
                </c:pt>
                <c:pt idx="2905">
                  <c:v>0.38</c:v>
                </c:pt>
                <c:pt idx="2908">
                  <c:v>0.14000000000000001</c:v>
                </c:pt>
                <c:pt idx="2911">
                  <c:v>-0.11</c:v>
                </c:pt>
                <c:pt idx="2914">
                  <c:v>-0.2</c:v>
                </c:pt>
                <c:pt idx="2916">
                  <c:v>0.05</c:v>
                </c:pt>
                <c:pt idx="2919">
                  <c:v>0.4</c:v>
                </c:pt>
                <c:pt idx="2922">
                  <c:v>0.17</c:v>
                </c:pt>
                <c:pt idx="2925">
                  <c:v>0.59</c:v>
                </c:pt>
                <c:pt idx="2928">
                  <c:v>-0.15</c:v>
                </c:pt>
                <c:pt idx="2931">
                  <c:v>0</c:v>
                </c:pt>
                <c:pt idx="2934">
                  <c:v>7.0000000000000007E-2</c:v>
                </c:pt>
                <c:pt idx="2937">
                  <c:v>0.26</c:v>
                </c:pt>
                <c:pt idx="2940">
                  <c:v>0.39</c:v>
                </c:pt>
                <c:pt idx="2943">
                  <c:v>0.47</c:v>
                </c:pt>
                <c:pt idx="2947">
                  <c:v>0.23</c:v>
                </c:pt>
                <c:pt idx="2950">
                  <c:v>0.42</c:v>
                </c:pt>
                <c:pt idx="2953">
                  <c:v>0.54</c:v>
                </c:pt>
                <c:pt idx="2956">
                  <c:v>0.17</c:v>
                </c:pt>
                <c:pt idx="2959">
                  <c:v>0.33</c:v>
                </c:pt>
                <c:pt idx="2963">
                  <c:v>0</c:v>
                </c:pt>
                <c:pt idx="2964">
                  <c:v>-0.26</c:v>
                </c:pt>
                <c:pt idx="2967">
                  <c:v>-0.19</c:v>
                </c:pt>
                <c:pt idx="2972">
                  <c:v>0.3</c:v>
                </c:pt>
                <c:pt idx="2975">
                  <c:v>0.63</c:v>
                </c:pt>
                <c:pt idx="2978">
                  <c:v>0.08</c:v>
                </c:pt>
                <c:pt idx="2981">
                  <c:v>0.27</c:v>
                </c:pt>
                <c:pt idx="2984">
                  <c:v>0.24</c:v>
                </c:pt>
                <c:pt idx="2987">
                  <c:v>0.17</c:v>
                </c:pt>
                <c:pt idx="2990">
                  <c:v>-0.28000000000000003</c:v>
                </c:pt>
                <c:pt idx="2993">
                  <c:v>-0.15</c:v>
                </c:pt>
                <c:pt idx="2995">
                  <c:v>-0.51</c:v>
                </c:pt>
                <c:pt idx="2998">
                  <c:v>0.32</c:v>
                </c:pt>
                <c:pt idx="3001">
                  <c:v>0.17</c:v>
                </c:pt>
                <c:pt idx="3004">
                  <c:v>-0.36</c:v>
                </c:pt>
                <c:pt idx="3007">
                  <c:v>-0.37</c:v>
                </c:pt>
                <c:pt idx="3010">
                  <c:v>0</c:v>
                </c:pt>
                <c:pt idx="3013">
                  <c:v>0.09</c:v>
                </c:pt>
                <c:pt idx="3016">
                  <c:v>0.2</c:v>
                </c:pt>
                <c:pt idx="3019">
                  <c:v>0.18</c:v>
                </c:pt>
                <c:pt idx="3022">
                  <c:v>-0.13</c:v>
                </c:pt>
                <c:pt idx="3025">
                  <c:v>0.55000000000000004</c:v>
                </c:pt>
                <c:pt idx="3028">
                  <c:v>0.3</c:v>
                </c:pt>
                <c:pt idx="3031">
                  <c:v>0.19</c:v>
                </c:pt>
                <c:pt idx="3034">
                  <c:v>0.18</c:v>
                </c:pt>
                <c:pt idx="3037">
                  <c:v>0.59</c:v>
                </c:pt>
                <c:pt idx="3040">
                  <c:v>0.01</c:v>
                </c:pt>
                <c:pt idx="3043">
                  <c:v>-0.19</c:v>
                </c:pt>
                <c:pt idx="3046">
                  <c:v>7.0000000000000007E-2</c:v>
                </c:pt>
                <c:pt idx="3049">
                  <c:v>-0.46</c:v>
                </c:pt>
                <c:pt idx="3052">
                  <c:v>0.33</c:v>
                </c:pt>
                <c:pt idx="3055">
                  <c:v>-0.64</c:v>
                </c:pt>
                <c:pt idx="3058">
                  <c:v>-0.13</c:v>
                </c:pt>
                <c:pt idx="3061">
                  <c:v>-0.56000000000000005</c:v>
                </c:pt>
                <c:pt idx="3064">
                  <c:v>0.24</c:v>
                </c:pt>
                <c:pt idx="3067">
                  <c:v>-0.45</c:v>
                </c:pt>
                <c:pt idx="3070">
                  <c:v>0.06</c:v>
                </c:pt>
                <c:pt idx="3073">
                  <c:v>-0.28000000000000003</c:v>
                </c:pt>
                <c:pt idx="3076">
                  <c:v>0.63</c:v>
                </c:pt>
                <c:pt idx="3079">
                  <c:v>-0.19</c:v>
                </c:pt>
                <c:pt idx="3082">
                  <c:v>0.08</c:v>
                </c:pt>
                <c:pt idx="3085">
                  <c:v>-0.04</c:v>
                </c:pt>
                <c:pt idx="3088">
                  <c:v>0.13</c:v>
                </c:pt>
                <c:pt idx="3091">
                  <c:v>0.55000000000000004</c:v>
                </c:pt>
                <c:pt idx="3094">
                  <c:v>0.34</c:v>
                </c:pt>
                <c:pt idx="3097">
                  <c:v>0.5</c:v>
                </c:pt>
                <c:pt idx="3100">
                  <c:v>0.04</c:v>
                </c:pt>
                <c:pt idx="3103">
                  <c:v>0.56999999999999995</c:v>
                </c:pt>
                <c:pt idx="3106">
                  <c:v>0.42</c:v>
                </c:pt>
                <c:pt idx="3112">
                  <c:v>0</c:v>
                </c:pt>
                <c:pt idx="3115">
                  <c:v>-0.33</c:v>
                </c:pt>
                <c:pt idx="3118">
                  <c:v>0.26</c:v>
                </c:pt>
                <c:pt idx="3121">
                  <c:v>-0.44</c:v>
                </c:pt>
                <c:pt idx="3124">
                  <c:v>-0.26</c:v>
                </c:pt>
                <c:pt idx="3127">
                  <c:v>-0.21</c:v>
                </c:pt>
                <c:pt idx="3130">
                  <c:v>0.57999999999999996</c:v>
                </c:pt>
                <c:pt idx="3133">
                  <c:v>0.72</c:v>
                </c:pt>
                <c:pt idx="3136">
                  <c:v>0.04</c:v>
                </c:pt>
                <c:pt idx="3139">
                  <c:v>0.37</c:v>
                </c:pt>
                <c:pt idx="3142">
                  <c:v>-0.32</c:v>
                </c:pt>
                <c:pt idx="3145">
                  <c:v>1.06</c:v>
                </c:pt>
                <c:pt idx="3148">
                  <c:v>0.44</c:v>
                </c:pt>
                <c:pt idx="3151">
                  <c:v>0.24</c:v>
                </c:pt>
                <c:pt idx="3154">
                  <c:v>0.05</c:v>
                </c:pt>
                <c:pt idx="3157">
                  <c:v>0.17</c:v>
                </c:pt>
                <c:pt idx="3160">
                  <c:v>0.08</c:v>
                </c:pt>
                <c:pt idx="3163">
                  <c:v>0.2</c:v>
                </c:pt>
                <c:pt idx="3166">
                  <c:v>0.28000000000000003</c:v>
                </c:pt>
                <c:pt idx="3169">
                  <c:v>0.54</c:v>
                </c:pt>
                <c:pt idx="3172">
                  <c:v>0.15</c:v>
                </c:pt>
                <c:pt idx="3175">
                  <c:v>-0.36</c:v>
                </c:pt>
                <c:pt idx="3178">
                  <c:v>-0.04</c:v>
                </c:pt>
                <c:pt idx="3181">
                  <c:v>0.3</c:v>
                </c:pt>
                <c:pt idx="3184">
                  <c:v>0.49</c:v>
                </c:pt>
                <c:pt idx="3187">
                  <c:v>0.12</c:v>
                </c:pt>
                <c:pt idx="3190">
                  <c:v>-0.15</c:v>
                </c:pt>
                <c:pt idx="3193">
                  <c:v>-0.49</c:v>
                </c:pt>
                <c:pt idx="3196">
                  <c:v>-0.1</c:v>
                </c:pt>
                <c:pt idx="3199">
                  <c:v>-0.12</c:v>
                </c:pt>
                <c:pt idx="3202">
                  <c:v>0.21</c:v>
                </c:pt>
                <c:pt idx="3205">
                  <c:v>-0.45</c:v>
                </c:pt>
                <c:pt idx="3208">
                  <c:v>-7.0000000000000007E-2</c:v>
                </c:pt>
                <c:pt idx="3211">
                  <c:v>-0.18</c:v>
                </c:pt>
                <c:pt idx="3214">
                  <c:v>0.15</c:v>
                </c:pt>
                <c:pt idx="3217">
                  <c:v>-0.45</c:v>
                </c:pt>
                <c:pt idx="3220">
                  <c:v>0.4</c:v>
                </c:pt>
                <c:pt idx="3223">
                  <c:v>-0.03</c:v>
                </c:pt>
                <c:pt idx="3226">
                  <c:v>0.39</c:v>
                </c:pt>
                <c:pt idx="3229">
                  <c:v>-0.15</c:v>
                </c:pt>
                <c:pt idx="3232">
                  <c:v>-0.36</c:v>
                </c:pt>
                <c:pt idx="3235">
                  <c:v>-0.55000000000000004</c:v>
                </c:pt>
                <c:pt idx="3238">
                  <c:v>0.2</c:v>
                </c:pt>
                <c:pt idx="3241">
                  <c:v>-0.52</c:v>
                </c:pt>
                <c:pt idx="3244">
                  <c:v>0.08</c:v>
                </c:pt>
                <c:pt idx="3247">
                  <c:v>-0.28999999999999998</c:v>
                </c:pt>
                <c:pt idx="3250">
                  <c:v>0.25</c:v>
                </c:pt>
                <c:pt idx="3253">
                  <c:v>0.19</c:v>
                </c:pt>
                <c:pt idx="3256">
                  <c:v>-0.24</c:v>
                </c:pt>
                <c:pt idx="3259">
                  <c:v>-0.27</c:v>
                </c:pt>
                <c:pt idx="3262">
                  <c:v>0.2</c:v>
                </c:pt>
                <c:pt idx="3265">
                  <c:v>0.28999999999999998</c:v>
                </c:pt>
                <c:pt idx="3268">
                  <c:v>-0.05</c:v>
                </c:pt>
                <c:pt idx="3271">
                  <c:v>0.79</c:v>
                </c:pt>
                <c:pt idx="3274">
                  <c:v>0.63</c:v>
                </c:pt>
                <c:pt idx="3277">
                  <c:v>0.19</c:v>
                </c:pt>
                <c:pt idx="3280">
                  <c:v>-0.01</c:v>
                </c:pt>
                <c:pt idx="3283">
                  <c:v>0.45</c:v>
                </c:pt>
                <c:pt idx="3286">
                  <c:v>0.24</c:v>
                </c:pt>
                <c:pt idx="3289">
                  <c:v>-0.3</c:v>
                </c:pt>
                <c:pt idx="3292">
                  <c:v>0.59</c:v>
                </c:pt>
                <c:pt idx="3295">
                  <c:v>-0.1</c:v>
                </c:pt>
                <c:pt idx="3298">
                  <c:v>0.68</c:v>
                </c:pt>
                <c:pt idx="3301">
                  <c:v>-0.67</c:v>
                </c:pt>
                <c:pt idx="3304">
                  <c:v>0.09</c:v>
                </c:pt>
                <c:pt idx="3307">
                  <c:v>0.67</c:v>
                </c:pt>
                <c:pt idx="3310">
                  <c:v>-0.38</c:v>
                </c:pt>
                <c:pt idx="3313">
                  <c:v>-0.32</c:v>
                </c:pt>
                <c:pt idx="3316">
                  <c:v>0.59</c:v>
                </c:pt>
                <c:pt idx="3319">
                  <c:v>0.87</c:v>
                </c:pt>
                <c:pt idx="3322">
                  <c:v>0.15</c:v>
                </c:pt>
                <c:pt idx="3325">
                  <c:v>0.81</c:v>
                </c:pt>
                <c:pt idx="3328">
                  <c:v>-0.59</c:v>
                </c:pt>
                <c:pt idx="3331">
                  <c:v>0.56999999999999995</c:v>
                </c:pt>
                <c:pt idx="3334">
                  <c:v>0.44</c:v>
                </c:pt>
                <c:pt idx="3337">
                  <c:v>0.09</c:v>
                </c:pt>
                <c:pt idx="3340">
                  <c:v>-0.21</c:v>
                </c:pt>
                <c:pt idx="3343">
                  <c:v>0.39</c:v>
                </c:pt>
                <c:pt idx="3346">
                  <c:v>0.1</c:v>
                </c:pt>
                <c:pt idx="3349">
                  <c:v>-0.56000000000000005</c:v>
                </c:pt>
                <c:pt idx="3352">
                  <c:v>0.25</c:v>
                </c:pt>
                <c:pt idx="3355">
                  <c:v>0.26</c:v>
                </c:pt>
                <c:pt idx="3358">
                  <c:v>-0.02</c:v>
                </c:pt>
                <c:pt idx="3361">
                  <c:v>-0.05</c:v>
                </c:pt>
                <c:pt idx="3364">
                  <c:v>-0.23</c:v>
                </c:pt>
                <c:pt idx="3367">
                  <c:v>-0.04</c:v>
                </c:pt>
                <c:pt idx="3370">
                  <c:v>0.65</c:v>
                </c:pt>
                <c:pt idx="3373">
                  <c:v>0.06</c:v>
                </c:pt>
                <c:pt idx="3376">
                  <c:v>-7.0000000000000007E-2</c:v>
                </c:pt>
                <c:pt idx="3379">
                  <c:v>-0.05</c:v>
                </c:pt>
                <c:pt idx="3382">
                  <c:v>0.7</c:v>
                </c:pt>
                <c:pt idx="3385">
                  <c:v>0.34</c:v>
                </c:pt>
                <c:pt idx="3388">
                  <c:v>-0.15</c:v>
                </c:pt>
                <c:pt idx="3391">
                  <c:v>0.31</c:v>
                </c:pt>
                <c:pt idx="3394">
                  <c:v>0.55000000000000004</c:v>
                </c:pt>
                <c:pt idx="3397">
                  <c:v>0.6</c:v>
                </c:pt>
                <c:pt idx="3400">
                  <c:v>-0.25</c:v>
                </c:pt>
                <c:pt idx="3403">
                  <c:v>0.39</c:v>
                </c:pt>
                <c:pt idx="3406">
                  <c:v>0.68</c:v>
                </c:pt>
                <c:pt idx="3409">
                  <c:v>0.04</c:v>
                </c:pt>
                <c:pt idx="3412">
                  <c:v>0.06</c:v>
                </c:pt>
                <c:pt idx="3415">
                  <c:v>-0.5</c:v>
                </c:pt>
                <c:pt idx="3418">
                  <c:v>-0.12</c:v>
                </c:pt>
                <c:pt idx="3421">
                  <c:v>-0.03</c:v>
                </c:pt>
                <c:pt idx="3424">
                  <c:v>-0.02</c:v>
                </c:pt>
                <c:pt idx="3427">
                  <c:v>0.45</c:v>
                </c:pt>
                <c:pt idx="3430">
                  <c:v>-0.22</c:v>
                </c:pt>
                <c:pt idx="3433">
                  <c:v>0.37</c:v>
                </c:pt>
                <c:pt idx="3436">
                  <c:v>-0.28999999999999998</c:v>
                </c:pt>
                <c:pt idx="3439">
                  <c:v>0.24</c:v>
                </c:pt>
                <c:pt idx="3442">
                  <c:v>0.15</c:v>
                </c:pt>
                <c:pt idx="3445">
                  <c:v>0.19</c:v>
                </c:pt>
                <c:pt idx="3448">
                  <c:v>0.66</c:v>
                </c:pt>
                <c:pt idx="3451">
                  <c:v>0.15</c:v>
                </c:pt>
                <c:pt idx="3454">
                  <c:v>-0.42</c:v>
                </c:pt>
                <c:pt idx="3457">
                  <c:v>0.31</c:v>
                </c:pt>
                <c:pt idx="3460">
                  <c:v>-0.18</c:v>
                </c:pt>
                <c:pt idx="3463">
                  <c:v>0.2</c:v>
                </c:pt>
                <c:pt idx="3466">
                  <c:v>0.17</c:v>
                </c:pt>
                <c:pt idx="3469">
                  <c:v>0.09</c:v>
                </c:pt>
                <c:pt idx="3472">
                  <c:v>-0.01</c:v>
                </c:pt>
                <c:pt idx="3475">
                  <c:v>0.2</c:v>
                </c:pt>
                <c:pt idx="3478">
                  <c:v>-0.52</c:v>
                </c:pt>
                <c:pt idx="3481">
                  <c:v>-0.38</c:v>
                </c:pt>
                <c:pt idx="3484">
                  <c:v>0.19</c:v>
                </c:pt>
                <c:pt idx="3487">
                  <c:v>-0.63</c:v>
                </c:pt>
                <c:pt idx="3490">
                  <c:v>-0.13</c:v>
                </c:pt>
                <c:pt idx="3493">
                  <c:v>-0.25</c:v>
                </c:pt>
                <c:pt idx="3496">
                  <c:v>-0.01</c:v>
                </c:pt>
                <c:pt idx="3499">
                  <c:v>0.47</c:v>
                </c:pt>
                <c:pt idx="3502">
                  <c:v>0.49</c:v>
                </c:pt>
                <c:pt idx="3505">
                  <c:v>-0.75</c:v>
                </c:pt>
                <c:pt idx="3508">
                  <c:v>0.09</c:v>
                </c:pt>
                <c:pt idx="3511">
                  <c:v>0.47</c:v>
                </c:pt>
                <c:pt idx="3514">
                  <c:v>0.33</c:v>
                </c:pt>
                <c:pt idx="3517">
                  <c:v>-0.33</c:v>
                </c:pt>
                <c:pt idx="3520">
                  <c:v>0.28999999999999998</c:v>
                </c:pt>
                <c:pt idx="3523">
                  <c:v>0.84</c:v>
                </c:pt>
                <c:pt idx="3526">
                  <c:v>-0.77</c:v>
                </c:pt>
                <c:pt idx="3529">
                  <c:v>-0.7</c:v>
                </c:pt>
                <c:pt idx="3532">
                  <c:v>-0.24</c:v>
                </c:pt>
                <c:pt idx="3535">
                  <c:v>-0.34</c:v>
                </c:pt>
                <c:pt idx="3538">
                  <c:v>-1.07</c:v>
                </c:pt>
                <c:pt idx="3541">
                  <c:v>-1.1399999999999999</c:v>
                </c:pt>
                <c:pt idx="3544">
                  <c:v>0.71</c:v>
                </c:pt>
                <c:pt idx="3547">
                  <c:v>-0.28999999999999998</c:v>
                </c:pt>
                <c:pt idx="3550">
                  <c:v>0.13</c:v>
                </c:pt>
                <c:pt idx="3553">
                  <c:v>-0.2</c:v>
                </c:pt>
                <c:pt idx="3556">
                  <c:v>-0.28999999999999998</c:v>
                </c:pt>
                <c:pt idx="3559">
                  <c:v>0.27</c:v>
                </c:pt>
                <c:pt idx="3562">
                  <c:v>0.1</c:v>
                </c:pt>
                <c:pt idx="3565">
                  <c:v>0.19</c:v>
                </c:pt>
                <c:pt idx="3568">
                  <c:v>-0.11</c:v>
                </c:pt>
                <c:pt idx="3571">
                  <c:v>0.18</c:v>
                </c:pt>
                <c:pt idx="3574">
                  <c:v>-0.15</c:v>
                </c:pt>
                <c:pt idx="3577">
                  <c:v>-0.14000000000000001</c:v>
                </c:pt>
                <c:pt idx="3580">
                  <c:v>0.02</c:v>
                </c:pt>
                <c:pt idx="3583">
                  <c:v>0.65</c:v>
                </c:pt>
                <c:pt idx="3586">
                  <c:v>-1.52</c:v>
                </c:pt>
                <c:pt idx="3589">
                  <c:v>-0.69</c:v>
                </c:pt>
                <c:pt idx="3592">
                  <c:v>-1.25</c:v>
                </c:pt>
                <c:pt idx="3595">
                  <c:v>-0.26</c:v>
                </c:pt>
                <c:pt idx="3598">
                  <c:v>0.38</c:v>
                </c:pt>
                <c:pt idx="3601">
                  <c:v>-0.57999999999999996</c:v>
                </c:pt>
                <c:pt idx="3604">
                  <c:v>0</c:v>
                </c:pt>
                <c:pt idx="3607">
                  <c:v>0.02</c:v>
                </c:pt>
                <c:pt idx="3610">
                  <c:v>-0.42</c:v>
                </c:pt>
                <c:pt idx="3613">
                  <c:v>0.19</c:v>
                </c:pt>
                <c:pt idx="3616">
                  <c:v>-0.7</c:v>
                </c:pt>
                <c:pt idx="3619">
                  <c:v>-0.1</c:v>
                </c:pt>
                <c:pt idx="3622">
                  <c:v>0.09</c:v>
                </c:pt>
                <c:pt idx="3625">
                  <c:v>-0.31</c:v>
                </c:pt>
                <c:pt idx="3628">
                  <c:v>-0.25</c:v>
                </c:pt>
                <c:pt idx="3631">
                  <c:v>-0.14000000000000001</c:v>
                </c:pt>
                <c:pt idx="3634">
                  <c:v>0.22</c:v>
                </c:pt>
                <c:pt idx="3641">
                  <c:v>-0.28000000000000003</c:v>
                </c:pt>
                <c:pt idx="3644">
                  <c:v>-0.3</c:v>
                </c:pt>
                <c:pt idx="3647">
                  <c:v>-0.4</c:v>
                </c:pt>
                <c:pt idx="3650">
                  <c:v>-0.33</c:v>
                </c:pt>
                <c:pt idx="3653">
                  <c:v>-0.28000000000000003</c:v>
                </c:pt>
                <c:pt idx="3656">
                  <c:v>-0.28999999999999998</c:v>
                </c:pt>
                <c:pt idx="3659">
                  <c:v>0.03</c:v>
                </c:pt>
                <c:pt idx="3662">
                  <c:v>0.28000000000000003</c:v>
                </c:pt>
                <c:pt idx="3665">
                  <c:v>0.27</c:v>
                </c:pt>
                <c:pt idx="3668">
                  <c:v>0.01</c:v>
                </c:pt>
                <c:pt idx="3671">
                  <c:v>-0.47</c:v>
                </c:pt>
                <c:pt idx="3674">
                  <c:v>-0.1</c:v>
                </c:pt>
                <c:pt idx="3677">
                  <c:v>-0.24</c:v>
                </c:pt>
                <c:pt idx="3680">
                  <c:v>-0.74</c:v>
                </c:pt>
                <c:pt idx="3683">
                  <c:v>-0.41</c:v>
                </c:pt>
                <c:pt idx="3686">
                  <c:v>0.1</c:v>
                </c:pt>
                <c:pt idx="3689">
                  <c:v>0.43</c:v>
                </c:pt>
                <c:pt idx="3692">
                  <c:v>0.04</c:v>
                </c:pt>
                <c:pt idx="3695">
                  <c:v>-0.28000000000000003</c:v>
                </c:pt>
                <c:pt idx="3698">
                  <c:v>0.3</c:v>
                </c:pt>
                <c:pt idx="3701">
                  <c:v>-0.17</c:v>
                </c:pt>
                <c:pt idx="3704">
                  <c:v>0.15</c:v>
                </c:pt>
                <c:pt idx="3707">
                  <c:v>7.0000000000000007E-2</c:v>
                </c:pt>
                <c:pt idx="3710">
                  <c:v>-0.26</c:v>
                </c:pt>
                <c:pt idx="3713">
                  <c:v>-0.33</c:v>
                </c:pt>
                <c:pt idx="3716">
                  <c:v>-0.01</c:v>
                </c:pt>
                <c:pt idx="3719">
                  <c:v>0.31</c:v>
                </c:pt>
                <c:pt idx="3722">
                  <c:v>0.28000000000000003</c:v>
                </c:pt>
                <c:pt idx="3725">
                  <c:v>-0.32</c:v>
                </c:pt>
                <c:pt idx="3728">
                  <c:v>0.03</c:v>
                </c:pt>
                <c:pt idx="3731">
                  <c:v>0.33</c:v>
                </c:pt>
                <c:pt idx="3734">
                  <c:v>0.32</c:v>
                </c:pt>
                <c:pt idx="3737">
                  <c:v>0.03</c:v>
                </c:pt>
                <c:pt idx="3740">
                  <c:v>-0.26</c:v>
                </c:pt>
                <c:pt idx="3743">
                  <c:v>7.0000000000000007E-2</c:v>
                </c:pt>
                <c:pt idx="3746">
                  <c:v>-0.14000000000000001</c:v>
                </c:pt>
                <c:pt idx="3749">
                  <c:v>0.25</c:v>
                </c:pt>
                <c:pt idx="3752">
                  <c:v>0.18</c:v>
                </c:pt>
                <c:pt idx="3755">
                  <c:v>-0.78</c:v>
                </c:pt>
                <c:pt idx="3758">
                  <c:v>0.33</c:v>
                </c:pt>
                <c:pt idx="3761">
                  <c:v>-0.47</c:v>
                </c:pt>
                <c:pt idx="3764">
                  <c:v>-0.18</c:v>
                </c:pt>
                <c:pt idx="3767">
                  <c:v>-0.24</c:v>
                </c:pt>
                <c:pt idx="3770">
                  <c:v>-0.1</c:v>
                </c:pt>
                <c:pt idx="3773">
                  <c:v>-0.11</c:v>
                </c:pt>
                <c:pt idx="3776">
                  <c:v>0.09</c:v>
                </c:pt>
                <c:pt idx="3779">
                  <c:v>0</c:v>
                </c:pt>
                <c:pt idx="3782">
                  <c:v>0.95</c:v>
                </c:pt>
                <c:pt idx="3785">
                  <c:v>-0.42</c:v>
                </c:pt>
                <c:pt idx="3788">
                  <c:v>0.23</c:v>
                </c:pt>
                <c:pt idx="3791">
                  <c:v>0.47</c:v>
                </c:pt>
                <c:pt idx="3794">
                  <c:v>0.64</c:v>
                </c:pt>
                <c:pt idx="3797">
                  <c:v>0.27</c:v>
                </c:pt>
                <c:pt idx="3800">
                  <c:v>7.0000000000000007E-2</c:v>
                </c:pt>
                <c:pt idx="3803">
                  <c:v>0.32</c:v>
                </c:pt>
                <c:pt idx="3806">
                  <c:v>-0.25</c:v>
                </c:pt>
                <c:pt idx="3809">
                  <c:v>-0.47</c:v>
                </c:pt>
                <c:pt idx="3812">
                  <c:v>0.31</c:v>
                </c:pt>
                <c:pt idx="3815">
                  <c:v>-0.77</c:v>
                </c:pt>
                <c:pt idx="3818">
                  <c:v>0.48</c:v>
                </c:pt>
                <c:pt idx="3821">
                  <c:v>0.21</c:v>
                </c:pt>
                <c:pt idx="3824">
                  <c:v>0.19</c:v>
                </c:pt>
                <c:pt idx="3827">
                  <c:v>-0.22</c:v>
                </c:pt>
                <c:pt idx="3830">
                  <c:v>0.54</c:v>
                </c:pt>
                <c:pt idx="3833">
                  <c:v>-0.35</c:v>
                </c:pt>
                <c:pt idx="3836">
                  <c:v>0.65</c:v>
                </c:pt>
                <c:pt idx="3839">
                  <c:v>0.47</c:v>
                </c:pt>
                <c:pt idx="3842">
                  <c:v>0.56999999999999995</c:v>
                </c:pt>
                <c:pt idx="3845">
                  <c:v>0.28000000000000003</c:v>
                </c:pt>
                <c:pt idx="3848">
                  <c:v>0.48</c:v>
                </c:pt>
                <c:pt idx="3851">
                  <c:v>0.71</c:v>
                </c:pt>
                <c:pt idx="3854">
                  <c:v>0.49</c:v>
                </c:pt>
                <c:pt idx="3857">
                  <c:v>-0.71</c:v>
                </c:pt>
                <c:pt idx="3860">
                  <c:v>-0.82</c:v>
                </c:pt>
                <c:pt idx="3863">
                  <c:v>-0.24</c:v>
                </c:pt>
                <c:pt idx="3866">
                  <c:v>0</c:v>
                </c:pt>
                <c:pt idx="3869">
                  <c:v>0.12</c:v>
                </c:pt>
                <c:pt idx="3872">
                  <c:v>-0.39</c:v>
                </c:pt>
                <c:pt idx="3875">
                  <c:v>-0.01</c:v>
                </c:pt>
                <c:pt idx="3878">
                  <c:v>0.04</c:v>
                </c:pt>
                <c:pt idx="3881">
                  <c:v>7.0000000000000007E-2</c:v>
                </c:pt>
                <c:pt idx="3884">
                  <c:v>0.01</c:v>
                </c:pt>
                <c:pt idx="3887">
                  <c:v>0.7</c:v>
                </c:pt>
                <c:pt idx="3890">
                  <c:v>-0.1</c:v>
                </c:pt>
                <c:pt idx="3893">
                  <c:v>0.18</c:v>
                </c:pt>
                <c:pt idx="3896">
                  <c:v>0.28999999999999998</c:v>
                </c:pt>
                <c:pt idx="3899">
                  <c:v>0.43</c:v>
                </c:pt>
                <c:pt idx="3902">
                  <c:v>0.11</c:v>
                </c:pt>
                <c:pt idx="3905">
                  <c:v>0.16</c:v>
                </c:pt>
                <c:pt idx="3908">
                  <c:v>-0.06</c:v>
                </c:pt>
                <c:pt idx="3911">
                  <c:v>0.02</c:v>
                </c:pt>
                <c:pt idx="3914">
                  <c:v>0.38</c:v>
                </c:pt>
                <c:pt idx="3917">
                  <c:v>0.13</c:v>
                </c:pt>
                <c:pt idx="3920">
                  <c:v>-0.27</c:v>
                </c:pt>
                <c:pt idx="3923">
                  <c:v>-0.7</c:v>
                </c:pt>
                <c:pt idx="3926">
                  <c:v>0.08</c:v>
                </c:pt>
                <c:pt idx="3929">
                  <c:v>0</c:v>
                </c:pt>
                <c:pt idx="3932">
                  <c:v>-0.21</c:v>
                </c:pt>
                <c:pt idx="3935">
                  <c:v>-0.47</c:v>
                </c:pt>
                <c:pt idx="3938">
                  <c:v>0.43</c:v>
                </c:pt>
                <c:pt idx="3941">
                  <c:v>0.39</c:v>
                </c:pt>
                <c:pt idx="3944">
                  <c:v>-0.16</c:v>
                </c:pt>
                <c:pt idx="3947">
                  <c:v>-7.0000000000000007E-2</c:v>
                </c:pt>
                <c:pt idx="3950">
                  <c:v>-0.28999999999999998</c:v>
                </c:pt>
                <c:pt idx="3953">
                  <c:v>0.22</c:v>
                </c:pt>
                <c:pt idx="3956">
                  <c:v>-0.16</c:v>
                </c:pt>
                <c:pt idx="3959">
                  <c:v>-0.11</c:v>
                </c:pt>
                <c:pt idx="3962">
                  <c:v>-0.19</c:v>
                </c:pt>
                <c:pt idx="3965">
                  <c:v>0.16</c:v>
                </c:pt>
                <c:pt idx="3968">
                  <c:v>-0.03</c:v>
                </c:pt>
                <c:pt idx="3971">
                  <c:v>-0.46</c:v>
                </c:pt>
                <c:pt idx="3974">
                  <c:v>-0.02</c:v>
                </c:pt>
                <c:pt idx="3977">
                  <c:v>-0.51</c:v>
                </c:pt>
                <c:pt idx="3980">
                  <c:v>0.56000000000000005</c:v>
                </c:pt>
                <c:pt idx="3983">
                  <c:v>-0.66</c:v>
                </c:pt>
                <c:pt idx="3986">
                  <c:v>-0.87</c:v>
                </c:pt>
                <c:pt idx="3989">
                  <c:v>0.18</c:v>
                </c:pt>
                <c:pt idx="3992">
                  <c:v>-0.39</c:v>
                </c:pt>
                <c:pt idx="3995">
                  <c:v>-0.28999999999999998</c:v>
                </c:pt>
                <c:pt idx="3998">
                  <c:v>-0.17</c:v>
                </c:pt>
                <c:pt idx="4001">
                  <c:v>-0.16</c:v>
                </c:pt>
                <c:pt idx="4004">
                  <c:v>-0.85</c:v>
                </c:pt>
                <c:pt idx="4007">
                  <c:v>-0.7</c:v>
                </c:pt>
                <c:pt idx="4010">
                  <c:v>0</c:v>
                </c:pt>
                <c:pt idx="4013">
                  <c:v>0.12</c:v>
                </c:pt>
                <c:pt idx="4016">
                  <c:v>-0.02</c:v>
                </c:pt>
                <c:pt idx="4019">
                  <c:v>0.7</c:v>
                </c:pt>
                <c:pt idx="4022">
                  <c:v>-0.39</c:v>
                </c:pt>
                <c:pt idx="4025">
                  <c:v>-0.14000000000000001</c:v>
                </c:pt>
                <c:pt idx="4028">
                  <c:v>-0.16</c:v>
                </c:pt>
                <c:pt idx="4031">
                  <c:v>-0.69</c:v>
                </c:pt>
                <c:pt idx="4034">
                  <c:v>-0.13</c:v>
                </c:pt>
                <c:pt idx="4037">
                  <c:v>0.13</c:v>
                </c:pt>
                <c:pt idx="4040">
                  <c:v>0.36</c:v>
                </c:pt>
                <c:pt idx="4043">
                  <c:v>0.49</c:v>
                </c:pt>
                <c:pt idx="4046">
                  <c:v>-0.46</c:v>
                </c:pt>
                <c:pt idx="4049">
                  <c:v>0.11</c:v>
                </c:pt>
                <c:pt idx="4052">
                  <c:v>0.16</c:v>
                </c:pt>
                <c:pt idx="4054">
                  <c:v>0.39</c:v>
                </c:pt>
                <c:pt idx="4056">
                  <c:v>0.06</c:v>
                </c:pt>
                <c:pt idx="4058">
                  <c:v>0.53</c:v>
                </c:pt>
                <c:pt idx="4060">
                  <c:v>-0.24</c:v>
                </c:pt>
                <c:pt idx="4062">
                  <c:v>0.14000000000000001</c:v>
                </c:pt>
                <c:pt idx="4064">
                  <c:v>0.04</c:v>
                </c:pt>
                <c:pt idx="4066">
                  <c:v>-0.39</c:v>
                </c:pt>
                <c:pt idx="4068">
                  <c:v>-0.23</c:v>
                </c:pt>
                <c:pt idx="4070">
                  <c:v>0.34</c:v>
                </c:pt>
                <c:pt idx="4072">
                  <c:v>0.05</c:v>
                </c:pt>
                <c:pt idx="4074">
                  <c:v>0</c:v>
                </c:pt>
                <c:pt idx="4076">
                  <c:v>-0.03</c:v>
                </c:pt>
                <c:pt idx="4078">
                  <c:v>-0.28999999999999998</c:v>
                </c:pt>
                <c:pt idx="4080">
                  <c:v>0.25</c:v>
                </c:pt>
                <c:pt idx="4082">
                  <c:v>0.08</c:v>
                </c:pt>
                <c:pt idx="4084">
                  <c:v>0.03</c:v>
                </c:pt>
                <c:pt idx="4086">
                  <c:v>-0.21</c:v>
                </c:pt>
                <c:pt idx="4088">
                  <c:v>-0.46</c:v>
                </c:pt>
                <c:pt idx="4090">
                  <c:v>0.13</c:v>
                </c:pt>
                <c:pt idx="4092">
                  <c:v>-0.36</c:v>
                </c:pt>
                <c:pt idx="4094">
                  <c:v>-7.0000000000000007E-2</c:v>
                </c:pt>
                <c:pt idx="4096">
                  <c:v>0.13</c:v>
                </c:pt>
                <c:pt idx="4098">
                  <c:v>0.57999999999999996</c:v>
                </c:pt>
                <c:pt idx="4100">
                  <c:v>0.77</c:v>
                </c:pt>
                <c:pt idx="4102">
                  <c:v>-0.21</c:v>
                </c:pt>
                <c:pt idx="4104">
                  <c:v>-0.15</c:v>
                </c:pt>
                <c:pt idx="4106">
                  <c:v>0.09</c:v>
                </c:pt>
                <c:pt idx="4108">
                  <c:v>-0.13</c:v>
                </c:pt>
                <c:pt idx="4110">
                  <c:v>0.24</c:v>
                </c:pt>
                <c:pt idx="4112">
                  <c:v>-0.03</c:v>
                </c:pt>
                <c:pt idx="4114">
                  <c:v>0.02</c:v>
                </c:pt>
                <c:pt idx="4116">
                  <c:v>-0.02</c:v>
                </c:pt>
                <c:pt idx="4118">
                  <c:v>-0.08</c:v>
                </c:pt>
                <c:pt idx="4120">
                  <c:v>0.05</c:v>
                </c:pt>
                <c:pt idx="4122">
                  <c:v>0.11</c:v>
                </c:pt>
                <c:pt idx="4124">
                  <c:v>-0.32</c:v>
                </c:pt>
                <c:pt idx="4126">
                  <c:v>0.24</c:v>
                </c:pt>
                <c:pt idx="4128">
                  <c:v>-0.24</c:v>
                </c:pt>
                <c:pt idx="4130">
                  <c:v>-0.44</c:v>
                </c:pt>
                <c:pt idx="4132">
                  <c:v>0</c:v>
                </c:pt>
                <c:pt idx="4134">
                  <c:v>-0.26</c:v>
                </c:pt>
                <c:pt idx="4136">
                  <c:v>0.28000000000000003</c:v>
                </c:pt>
                <c:pt idx="4138">
                  <c:v>0.28000000000000003</c:v>
                </c:pt>
                <c:pt idx="4140">
                  <c:v>7.0000000000000007E-2</c:v>
                </c:pt>
                <c:pt idx="4142">
                  <c:v>0.08</c:v>
                </c:pt>
                <c:pt idx="4144">
                  <c:v>-0.17</c:v>
                </c:pt>
                <c:pt idx="4148">
                  <c:v>0.33</c:v>
                </c:pt>
                <c:pt idx="4150">
                  <c:v>0.49</c:v>
                </c:pt>
                <c:pt idx="4152">
                  <c:v>-0.08</c:v>
                </c:pt>
                <c:pt idx="4154">
                  <c:v>7.0000000000000007E-2</c:v>
                </c:pt>
                <c:pt idx="4156">
                  <c:v>-7.0000000000000007E-2</c:v>
                </c:pt>
                <c:pt idx="4158">
                  <c:v>0.11</c:v>
                </c:pt>
                <c:pt idx="4160">
                  <c:v>-0.19</c:v>
                </c:pt>
                <c:pt idx="4162">
                  <c:v>0.36</c:v>
                </c:pt>
                <c:pt idx="4164">
                  <c:v>0.01</c:v>
                </c:pt>
                <c:pt idx="4166">
                  <c:v>0.14000000000000001</c:v>
                </c:pt>
                <c:pt idx="4168">
                  <c:v>-0.05</c:v>
                </c:pt>
                <c:pt idx="4170">
                  <c:v>-0.11</c:v>
                </c:pt>
                <c:pt idx="4172">
                  <c:v>-0.01</c:v>
                </c:pt>
                <c:pt idx="4174">
                  <c:v>0.47</c:v>
                </c:pt>
                <c:pt idx="4176">
                  <c:v>0.28000000000000003</c:v>
                </c:pt>
                <c:pt idx="4178">
                  <c:v>-0.34</c:v>
                </c:pt>
                <c:pt idx="4180">
                  <c:v>-0.1</c:v>
                </c:pt>
                <c:pt idx="4182">
                  <c:v>0.16</c:v>
                </c:pt>
                <c:pt idx="4184">
                  <c:v>-0.17</c:v>
                </c:pt>
                <c:pt idx="4186">
                  <c:v>0.21</c:v>
                </c:pt>
                <c:pt idx="4188">
                  <c:v>-0.22</c:v>
                </c:pt>
                <c:pt idx="4190">
                  <c:v>-0.5</c:v>
                </c:pt>
                <c:pt idx="4192">
                  <c:v>0.18</c:v>
                </c:pt>
                <c:pt idx="4194">
                  <c:v>-0.4</c:v>
                </c:pt>
                <c:pt idx="4196">
                  <c:v>-0.01</c:v>
                </c:pt>
                <c:pt idx="4198">
                  <c:v>0.09</c:v>
                </c:pt>
                <c:pt idx="4200">
                  <c:v>0.25</c:v>
                </c:pt>
                <c:pt idx="4202">
                  <c:v>0.17</c:v>
                </c:pt>
                <c:pt idx="4204">
                  <c:v>0</c:v>
                </c:pt>
                <c:pt idx="4206">
                  <c:v>0.24</c:v>
                </c:pt>
                <c:pt idx="4208">
                  <c:v>0.51</c:v>
                </c:pt>
                <c:pt idx="4210">
                  <c:v>-0.31</c:v>
                </c:pt>
                <c:pt idx="4212">
                  <c:v>0.24</c:v>
                </c:pt>
                <c:pt idx="4214">
                  <c:v>-0.15</c:v>
                </c:pt>
                <c:pt idx="4216">
                  <c:v>0.47</c:v>
                </c:pt>
                <c:pt idx="4218">
                  <c:v>0.39</c:v>
                </c:pt>
                <c:pt idx="4220">
                  <c:v>0.15</c:v>
                </c:pt>
                <c:pt idx="4222">
                  <c:v>0.22</c:v>
                </c:pt>
                <c:pt idx="4224">
                  <c:v>0.17</c:v>
                </c:pt>
                <c:pt idx="4226">
                  <c:v>-0.1</c:v>
                </c:pt>
                <c:pt idx="4228">
                  <c:v>-0.35</c:v>
                </c:pt>
                <c:pt idx="4230">
                  <c:v>-0.15</c:v>
                </c:pt>
                <c:pt idx="4232">
                  <c:v>0.14000000000000001</c:v>
                </c:pt>
                <c:pt idx="4234">
                  <c:v>0.09</c:v>
                </c:pt>
                <c:pt idx="4236">
                  <c:v>-0.18</c:v>
                </c:pt>
                <c:pt idx="4238">
                  <c:v>0</c:v>
                </c:pt>
                <c:pt idx="4240">
                  <c:v>0</c:v>
                </c:pt>
                <c:pt idx="4242">
                  <c:v>0.15</c:v>
                </c:pt>
                <c:pt idx="4244">
                  <c:v>-0.46</c:v>
                </c:pt>
                <c:pt idx="4246">
                  <c:v>0.04</c:v>
                </c:pt>
                <c:pt idx="4248">
                  <c:v>0.18</c:v>
                </c:pt>
                <c:pt idx="4250">
                  <c:v>-0.38</c:v>
                </c:pt>
                <c:pt idx="4252">
                  <c:v>-0.02</c:v>
                </c:pt>
                <c:pt idx="4254">
                  <c:v>0.36</c:v>
                </c:pt>
                <c:pt idx="4256">
                  <c:v>-0.22</c:v>
                </c:pt>
                <c:pt idx="4258">
                  <c:v>-0.02</c:v>
                </c:pt>
                <c:pt idx="4260">
                  <c:v>0.05</c:v>
                </c:pt>
                <c:pt idx="4262">
                  <c:v>0.08</c:v>
                </c:pt>
                <c:pt idx="4264">
                  <c:v>0.01</c:v>
                </c:pt>
                <c:pt idx="4266">
                  <c:v>7.0000000000000007E-2</c:v>
                </c:pt>
                <c:pt idx="4268">
                  <c:v>7.0000000000000007E-2</c:v>
                </c:pt>
                <c:pt idx="4270">
                  <c:v>7.0000000000000007E-2</c:v>
                </c:pt>
                <c:pt idx="4272">
                  <c:v>0.03</c:v>
                </c:pt>
                <c:pt idx="4274">
                  <c:v>-0.08</c:v>
                </c:pt>
                <c:pt idx="4276">
                  <c:v>-0.41</c:v>
                </c:pt>
                <c:pt idx="4278">
                  <c:v>0.22</c:v>
                </c:pt>
                <c:pt idx="4280">
                  <c:v>-0.03</c:v>
                </c:pt>
                <c:pt idx="4282">
                  <c:v>0.12</c:v>
                </c:pt>
                <c:pt idx="4284">
                  <c:v>0.04</c:v>
                </c:pt>
                <c:pt idx="4286">
                  <c:v>-0.14000000000000001</c:v>
                </c:pt>
                <c:pt idx="4288">
                  <c:v>0.03</c:v>
                </c:pt>
                <c:pt idx="4290">
                  <c:v>0.12</c:v>
                </c:pt>
                <c:pt idx="4292">
                  <c:v>0.23</c:v>
                </c:pt>
                <c:pt idx="4294">
                  <c:v>-0.37</c:v>
                </c:pt>
                <c:pt idx="4296">
                  <c:v>0.12</c:v>
                </c:pt>
                <c:pt idx="4298">
                  <c:v>0.66</c:v>
                </c:pt>
                <c:pt idx="4300">
                  <c:v>-0.5</c:v>
                </c:pt>
                <c:pt idx="4302">
                  <c:v>-0.14000000000000001</c:v>
                </c:pt>
                <c:pt idx="4304">
                  <c:v>-0.15</c:v>
                </c:pt>
                <c:pt idx="4306">
                  <c:v>0.14000000000000001</c:v>
                </c:pt>
                <c:pt idx="4308">
                  <c:v>0.28000000000000003</c:v>
                </c:pt>
                <c:pt idx="4310">
                  <c:v>-0.34</c:v>
                </c:pt>
                <c:pt idx="4312">
                  <c:v>0.16</c:v>
                </c:pt>
                <c:pt idx="4314">
                  <c:v>0.33</c:v>
                </c:pt>
                <c:pt idx="4316">
                  <c:v>0.3</c:v>
                </c:pt>
                <c:pt idx="4318">
                  <c:v>-0.84</c:v>
                </c:pt>
                <c:pt idx="4320">
                  <c:v>0.27</c:v>
                </c:pt>
                <c:pt idx="4322">
                  <c:v>0.09</c:v>
                </c:pt>
                <c:pt idx="4324">
                  <c:v>-0.22</c:v>
                </c:pt>
                <c:pt idx="4326">
                  <c:v>-0.7</c:v>
                </c:pt>
                <c:pt idx="4328">
                  <c:v>0.15</c:v>
                </c:pt>
                <c:pt idx="4330">
                  <c:v>-0.19</c:v>
                </c:pt>
                <c:pt idx="4332">
                  <c:v>-0.73</c:v>
                </c:pt>
                <c:pt idx="4334">
                  <c:v>0.05</c:v>
                </c:pt>
                <c:pt idx="4336">
                  <c:v>-0.56000000000000005</c:v>
                </c:pt>
                <c:pt idx="4338">
                  <c:v>0.02</c:v>
                </c:pt>
                <c:pt idx="4340">
                  <c:v>-0.63</c:v>
                </c:pt>
                <c:pt idx="4341">
                  <c:v>-0.48</c:v>
                </c:pt>
                <c:pt idx="4344">
                  <c:v>-0.1</c:v>
                </c:pt>
                <c:pt idx="4346">
                  <c:v>0.34</c:v>
                </c:pt>
                <c:pt idx="4348">
                  <c:v>-0.14000000000000001</c:v>
                </c:pt>
                <c:pt idx="4350">
                  <c:v>-0.16</c:v>
                </c:pt>
                <c:pt idx="4352">
                  <c:v>0.03</c:v>
                </c:pt>
                <c:pt idx="4354">
                  <c:v>0.28000000000000003</c:v>
                </c:pt>
                <c:pt idx="4356">
                  <c:v>0.22</c:v>
                </c:pt>
                <c:pt idx="4358">
                  <c:v>-0.09</c:v>
                </c:pt>
                <c:pt idx="4360">
                  <c:v>-0.09</c:v>
                </c:pt>
                <c:pt idx="4362">
                  <c:v>0</c:v>
                </c:pt>
                <c:pt idx="4364">
                  <c:v>0.05</c:v>
                </c:pt>
                <c:pt idx="4366">
                  <c:v>-0.19</c:v>
                </c:pt>
                <c:pt idx="4368">
                  <c:v>-0.08</c:v>
                </c:pt>
                <c:pt idx="4370">
                  <c:v>0.15</c:v>
                </c:pt>
                <c:pt idx="4372">
                  <c:v>-0.01</c:v>
                </c:pt>
                <c:pt idx="4374">
                  <c:v>-0.14000000000000001</c:v>
                </c:pt>
                <c:pt idx="4376">
                  <c:v>0.09</c:v>
                </c:pt>
                <c:pt idx="4378">
                  <c:v>-0.11</c:v>
                </c:pt>
                <c:pt idx="4380">
                  <c:v>-0.05</c:v>
                </c:pt>
                <c:pt idx="4382">
                  <c:v>0.16</c:v>
                </c:pt>
                <c:pt idx="4384">
                  <c:v>-0.26</c:v>
                </c:pt>
                <c:pt idx="4386">
                  <c:v>-7.0000000000000007E-2</c:v>
                </c:pt>
                <c:pt idx="4388">
                  <c:v>0.28999999999999998</c:v>
                </c:pt>
                <c:pt idx="4390">
                  <c:v>0.34</c:v>
                </c:pt>
                <c:pt idx="4392">
                  <c:v>-0.04</c:v>
                </c:pt>
                <c:pt idx="4394">
                  <c:v>0.17</c:v>
                </c:pt>
                <c:pt idx="4396">
                  <c:v>0.14000000000000001</c:v>
                </c:pt>
                <c:pt idx="4398">
                  <c:v>0.23</c:v>
                </c:pt>
                <c:pt idx="4400">
                  <c:v>-0.08</c:v>
                </c:pt>
                <c:pt idx="4402">
                  <c:v>0.06</c:v>
                </c:pt>
                <c:pt idx="4404">
                  <c:v>-0.24</c:v>
                </c:pt>
                <c:pt idx="4406">
                  <c:v>-0.03</c:v>
                </c:pt>
                <c:pt idx="4408">
                  <c:v>-0.12</c:v>
                </c:pt>
                <c:pt idx="4410">
                  <c:v>-0.08</c:v>
                </c:pt>
                <c:pt idx="4412">
                  <c:v>-0.03</c:v>
                </c:pt>
                <c:pt idx="4414">
                  <c:v>0.4</c:v>
                </c:pt>
                <c:pt idx="4416">
                  <c:v>0.1</c:v>
                </c:pt>
                <c:pt idx="4418">
                  <c:v>0.4</c:v>
                </c:pt>
                <c:pt idx="4420">
                  <c:v>0.22</c:v>
                </c:pt>
                <c:pt idx="4422">
                  <c:v>0.3</c:v>
                </c:pt>
                <c:pt idx="4424">
                  <c:v>0.25</c:v>
                </c:pt>
                <c:pt idx="4426">
                  <c:v>0.22</c:v>
                </c:pt>
                <c:pt idx="4428">
                  <c:v>-0.04</c:v>
                </c:pt>
                <c:pt idx="4430">
                  <c:v>0.14000000000000001</c:v>
                </c:pt>
                <c:pt idx="4432">
                  <c:v>-0.04</c:v>
                </c:pt>
                <c:pt idx="4434">
                  <c:v>-0.44</c:v>
                </c:pt>
                <c:pt idx="4436">
                  <c:v>0.11</c:v>
                </c:pt>
                <c:pt idx="4438">
                  <c:v>0.12</c:v>
                </c:pt>
                <c:pt idx="4440">
                  <c:v>0.08</c:v>
                </c:pt>
                <c:pt idx="4442">
                  <c:v>-0.47</c:v>
                </c:pt>
                <c:pt idx="4444">
                  <c:v>-0.31</c:v>
                </c:pt>
                <c:pt idx="4446">
                  <c:v>7.0000000000000007E-2</c:v>
                </c:pt>
                <c:pt idx="4448">
                  <c:v>0.21</c:v>
                </c:pt>
                <c:pt idx="4450">
                  <c:v>-0.04</c:v>
                </c:pt>
                <c:pt idx="4452">
                  <c:v>-0.16</c:v>
                </c:pt>
                <c:pt idx="4454">
                  <c:v>0.19</c:v>
                </c:pt>
                <c:pt idx="4456">
                  <c:v>-0.1</c:v>
                </c:pt>
                <c:pt idx="4458">
                  <c:v>0.53</c:v>
                </c:pt>
                <c:pt idx="4460">
                  <c:v>0.37</c:v>
                </c:pt>
                <c:pt idx="4462">
                  <c:v>0.44</c:v>
                </c:pt>
                <c:pt idx="4464">
                  <c:v>0.36</c:v>
                </c:pt>
                <c:pt idx="4466">
                  <c:v>0.65</c:v>
                </c:pt>
                <c:pt idx="4468">
                  <c:v>0.22</c:v>
                </c:pt>
                <c:pt idx="4470">
                  <c:v>0.08</c:v>
                </c:pt>
                <c:pt idx="4472">
                  <c:v>7.0000000000000007E-2</c:v>
                </c:pt>
                <c:pt idx="4474">
                  <c:v>0.48</c:v>
                </c:pt>
                <c:pt idx="4476">
                  <c:v>-0.35</c:v>
                </c:pt>
                <c:pt idx="4478">
                  <c:v>0.04</c:v>
                </c:pt>
                <c:pt idx="4480">
                  <c:v>-0.17</c:v>
                </c:pt>
                <c:pt idx="4482">
                  <c:v>0.24</c:v>
                </c:pt>
                <c:pt idx="4484">
                  <c:v>-0.03</c:v>
                </c:pt>
                <c:pt idx="4486">
                  <c:v>0.02</c:v>
                </c:pt>
                <c:pt idx="4488">
                  <c:v>-0.02</c:v>
                </c:pt>
                <c:pt idx="4490">
                  <c:v>-0.16</c:v>
                </c:pt>
                <c:pt idx="4492">
                  <c:v>-0.03</c:v>
                </c:pt>
                <c:pt idx="4494">
                  <c:v>-0.05</c:v>
                </c:pt>
                <c:pt idx="4496">
                  <c:v>0.04</c:v>
                </c:pt>
                <c:pt idx="4498">
                  <c:v>-0.12</c:v>
                </c:pt>
                <c:pt idx="4500">
                  <c:v>-0.05</c:v>
                </c:pt>
                <c:pt idx="4502">
                  <c:v>0</c:v>
                </c:pt>
                <c:pt idx="4504">
                  <c:v>0.04</c:v>
                </c:pt>
                <c:pt idx="4506">
                  <c:v>0.03</c:v>
                </c:pt>
                <c:pt idx="4508">
                  <c:v>-0.14000000000000001</c:v>
                </c:pt>
                <c:pt idx="4513">
                  <c:v>-0.1</c:v>
                </c:pt>
                <c:pt idx="4515">
                  <c:v>0.11</c:v>
                </c:pt>
                <c:pt idx="4517">
                  <c:v>-0.82</c:v>
                </c:pt>
                <c:pt idx="4519">
                  <c:v>-0.35</c:v>
                </c:pt>
                <c:pt idx="4521">
                  <c:v>-0.21</c:v>
                </c:pt>
                <c:pt idx="4523">
                  <c:v>0.05</c:v>
                </c:pt>
                <c:pt idx="4525">
                  <c:v>-0.09</c:v>
                </c:pt>
                <c:pt idx="4527">
                  <c:v>0.39</c:v>
                </c:pt>
                <c:pt idx="4529">
                  <c:v>0</c:v>
                </c:pt>
                <c:pt idx="4531">
                  <c:v>0.01</c:v>
                </c:pt>
                <c:pt idx="4533">
                  <c:v>0.16</c:v>
                </c:pt>
                <c:pt idx="4535">
                  <c:v>0</c:v>
                </c:pt>
                <c:pt idx="4537">
                  <c:v>-0.27</c:v>
                </c:pt>
                <c:pt idx="4539">
                  <c:v>-0.01</c:v>
                </c:pt>
                <c:pt idx="4541">
                  <c:v>-0.22</c:v>
                </c:pt>
                <c:pt idx="4543">
                  <c:v>0.03</c:v>
                </c:pt>
                <c:pt idx="4545">
                  <c:v>0.01</c:v>
                </c:pt>
                <c:pt idx="4547">
                  <c:v>-0.11</c:v>
                </c:pt>
                <c:pt idx="4549">
                  <c:v>0</c:v>
                </c:pt>
                <c:pt idx="4551">
                  <c:v>0.33</c:v>
                </c:pt>
                <c:pt idx="4553">
                  <c:v>-0.15</c:v>
                </c:pt>
                <c:pt idx="4555">
                  <c:v>0.12</c:v>
                </c:pt>
                <c:pt idx="4557">
                  <c:v>0.17</c:v>
                </c:pt>
                <c:pt idx="4559">
                  <c:v>-0.09</c:v>
                </c:pt>
                <c:pt idx="4561">
                  <c:v>0.14000000000000001</c:v>
                </c:pt>
                <c:pt idx="4563">
                  <c:v>0</c:v>
                </c:pt>
                <c:pt idx="4565">
                  <c:v>-0.08</c:v>
                </c:pt>
                <c:pt idx="4567">
                  <c:v>-0.01</c:v>
                </c:pt>
                <c:pt idx="4569">
                  <c:v>-0.06</c:v>
                </c:pt>
                <c:pt idx="4571">
                  <c:v>0.06</c:v>
                </c:pt>
                <c:pt idx="4573">
                  <c:v>0.27</c:v>
                </c:pt>
                <c:pt idx="4575">
                  <c:v>0.23</c:v>
                </c:pt>
                <c:pt idx="4577">
                  <c:v>-0.15</c:v>
                </c:pt>
                <c:pt idx="4579">
                  <c:v>-0.03</c:v>
                </c:pt>
                <c:pt idx="4581">
                  <c:v>0.04</c:v>
                </c:pt>
                <c:pt idx="4583">
                  <c:v>0.1</c:v>
                </c:pt>
                <c:pt idx="4585">
                  <c:v>-0.18</c:v>
                </c:pt>
                <c:pt idx="4587">
                  <c:v>0.09</c:v>
                </c:pt>
                <c:pt idx="4589">
                  <c:v>0.25</c:v>
                </c:pt>
                <c:pt idx="4591">
                  <c:v>0.04</c:v>
                </c:pt>
                <c:pt idx="4593">
                  <c:v>0.09</c:v>
                </c:pt>
                <c:pt idx="4595">
                  <c:v>0.04</c:v>
                </c:pt>
                <c:pt idx="4597">
                  <c:v>0.06</c:v>
                </c:pt>
                <c:pt idx="4599">
                  <c:v>-0.17</c:v>
                </c:pt>
                <c:pt idx="4601">
                  <c:v>-0.26</c:v>
                </c:pt>
                <c:pt idx="4603">
                  <c:v>0</c:v>
                </c:pt>
                <c:pt idx="4605">
                  <c:v>0.21</c:v>
                </c:pt>
                <c:pt idx="4607">
                  <c:v>-0.19</c:v>
                </c:pt>
                <c:pt idx="4609">
                  <c:v>0.09</c:v>
                </c:pt>
                <c:pt idx="4611">
                  <c:v>0.12</c:v>
                </c:pt>
                <c:pt idx="4613">
                  <c:v>0.34</c:v>
                </c:pt>
                <c:pt idx="4615">
                  <c:v>0.08</c:v>
                </c:pt>
                <c:pt idx="4617">
                  <c:v>0.15</c:v>
                </c:pt>
                <c:pt idx="4619">
                  <c:v>-0.03</c:v>
                </c:pt>
                <c:pt idx="4621">
                  <c:v>0.19</c:v>
                </c:pt>
                <c:pt idx="4623">
                  <c:v>-0.01</c:v>
                </c:pt>
                <c:pt idx="4625">
                  <c:v>0.06</c:v>
                </c:pt>
                <c:pt idx="4627">
                  <c:v>0.03</c:v>
                </c:pt>
                <c:pt idx="4629">
                  <c:v>0.03</c:v>
                </c:pt>
                <c:pt idx="4631">
                  <c:v>-7.0000000000000007E-2</c:v>
                </c:pt>
                <c:pt idx="4633">
                  <c:v>0.18</c:v>
                </c:pt>
                <c:pt idx="4635">
                  <c:v>0.09</c:v>
                </c:pt>
                <c:pt idx="4637">
                  <c:v>0.16</c:v>
                </c:pt>
                <c:pt idx="4639">
                  <c:v>-0.2</c:v>
                </c:pt>
                <c:pt idx="4641">
                  <c:v>0.08</c:v>
                </c:pt>
                <c:pt idx="4643">
                  <c:v>0.01</c:v>
                </c:pt>
                <c:pt idx="4645">
                  <c:v>-7.0000000000000007E-2</c:v>
                </c:pt>
                <c:pt idx="4647">
                  <c:v>0</c:v>
                </c:pt>
                <c:pt idx="4649">
                  <c:v>0.01</c:v>
                </c:pt>
                <c:pt idx="4651">
                  <c:v>0.15</c:v>
                </c:pt>
                <c:pt idx="4653">
                  <c:v>0.12</c:v>
                </c:pt>
                <c:pt idx="4655">
                  <c:v>0.06</c:v>
                </c:pt>
                <c:pt idx="4657">
                  <c:v>-0.09</c:v>
                </c:pt>
                <c:pt idx="4659">
                  <c:v>0.03</c:v>
                </c:pt>
                <c:pt idx="4661">
                  <c:v>0.3</c:v>
                </c:pt>
                <c:pt idx="4663">
                  <c:v>0.04</c:v>
                </c:pt>
                <c:pt idx="4665">
                  <c:v>-0.09</c:v>
                </c:pt>
                <c:pt idx="4667">
                  <c:v>-0.33</c:v>
                </c:pt>
                <c:pt idx="4669">
                  <c:v>-0.02</c:v>
                </c:pt>
                <c:pt idx="4671">
                  <c:v>-0.06</c:v>
                </c:pt>
                <c:pt idx="4673">
                  <c:v>0.15</c:v>
                </c:pt>
                <c:pt idx="4675">
                  <c:v>0.08</c:v>
                </c:pt>
                <c:pt idx="4677">
                  <c:v>0.13</c:v>
                </c:pt>
                <c:pt idx="4679">
                  <c:v>-0.01</c:v>
                </c:pt>
                <c:pt idx="4681">
                  <c:v>-0.02</c:v>
                </c:pt>
                <c:pt idx="4683">
                  <c:v>0.09</c:v>
                </c:pt>
                <c:pt idx="4685">
                  <c:v>0.1</c:v>
                </c:pt>
                <c:pt idx="4687">
                  <c:v>0.02</c:v>
                </c:pt>
                <c:pt idx="4689">
                  <c:v>0.13</c:v>
                </c:pt>
                <c:pt idx="4691">
                  <c:v>0.11</c:v>
                </c:pt>
                <c:pt idx="4693">
                  <c:v>0</c:v>
                </c:pt>
                <c:pt idx="4695">
                  <c:v>-0.17</c:v>
                </c:pt>
                <c:pt idx="4697">
                  <c:v>-0.06</c:v>
                </c:pt>
                <c:pt idx="4699">
                  <c:v>0.13</c:v>
                </c:pt>
                <c:pt idx="4701">
                  <c:v>0.03</c:v>
                </c:pt>
                <c:pt idx="4703">
                  <c:v>-0.19</c:v>
                </c:pt>
                <c:pt idx="4705">
                  <c:v>0.34</c:v>
                </c:pt>
                <c:pt idx="4707">
                  <c:v>0.17</c:v>
                </c:pt>
                <c:pt idx="4709">
                  <c:v>-0.12</c:v>
                </c:pt>
                <c:pt idx="4711">
                  <c:v>0.02</c:v>
                </c:pt>
                <c:pt idx="4713">
                  <c:v>-0.04</c:v>
                </c:pt>
                <c:pt idx="4715">
                  <c:v>0.04</c:v>
                </c:pt>
                <c:pt idx="4717">
                  <c:v>-0.17</c:v>
                </c:pt>
                <c:pt idx="4719">
                  <c:v>0.21</c:v>
                </c:pt>
                <c:pt idx="4721">
                  <c:v>0.02</c:v>
                </c:pt>
                <c:pt idx="4723">
                  <c:v>0.19</c:v>
                </c:pt>
                <c:pt idx="4725">
                  <c:v>-0.04</c:v>
                </c:pt>
                <c:pt idx="4727">
                  <c:v>0.08</c:v>
                </c:pt>
                <c:pt idx="4729">
                  <c:v>0.17</c:v>
                </c:pt>
                <c:pt idx="4731">
                  <c:v>0.03</c:v>
                </c:pt>
                <c:pt idx="4733">
                  <c:v>0.05</c:v>
                </c:pt>
                <c:pt idx="4735">
                  <c:v>0.15</c:v>
                </c:pt>
                <c:pt idx="4737">
                  <c:v>0.06</c:v>
                </c:pt>
                <c:pt idx="4739">
                  <c:v>0.04</c:v>
                </c:pt>
                <c:pt idx="4741">
                  <c:v>0.1</c:v>
                </c:pt>
                <c:pt idx="4743">
                  <c:v>0.06</c:v>
                </c:pt>
                <c:pt idx="4745">
                  <c:v>7.0000000000000007E-2</c:v>
                </c:pt>
                <c:pt idx="4747">
                  <c:v>0.03</c:v>
                </c:pt>
                <c:pt idx="4749">
                  <c:v>7.0000000000000007E-2</c:v>
                </c:pt>
                <c:pt idx="4751">
                  <c:v>-0.05</c:v>
                </c:pt>
                <c:pt idx="4753">
                  <c:v>0.05</c:v>
                </c:pt>
                <c:pt idx="4755">
                  <c:v>0.09</c:v>
                </c:pt>
                <c:pt idx="4757">
                  <c:v>0.24</c:v>
                </c:pt>
                <c:pt idx="4759">
                  <c:v>0.01</c:v>
                </c:pt>
                <c:pt idx="4761">
                  <c:v>0.05</c:v>
                </c:pt>
                <c:pt idx="4763">
                  <c:v>7.0000000000000007E-2</c:v>
                </c:pt>
                <c:pt idx="4765">
                  <c:v>0.06</c:v>
                </c:pt>
                <c:pt idx="4767">
                  <c:v>0.02</c:v>
                </c:pt>
                <c:pt idx="4769">
                  <c:v>-0.02</c:v>
                </c:pt>
                <c:pt idx="4771">
                  <c:v>0.03</c:v>
                </c:pt>
                <c:pt idx="4773">
                  <c:v>0</c:v>
                </c:pt>
                <c:pt idx="4775">
                  <c:v>0.11</c:v>
                </c:pt>
                <c:pt idx="4777">
                  <c:v>0.13</c:v>
                </c:pt>
                <c:pt idx="4779">
                  <c:v>0.14000000000000001</c:v>
                </c:pt>
                <c:pt idx="4781">
                  <c:v>-0.02</c:v>
                </c:pt>
                <c:pt idx="4783">
                  <c:v>0.08</c:v>
                </c:pt>
                <c:pt idx="4785">
                  <c:v>-0.04</c:v>
                </c:pt>
                <c:pt idx="4787">
                  <c:v>0.08</c:v>
                </c:pt>
                <c:pt idx="4789">
                  <c:v>7.0000000000000007E-2</c:v>
                </c:pt>
                <c:pt idx="4791">
                  <c:v>0.12</c:v>
                </c:pt>
                <c:pt idx="4793">
                  <c:v>-0.03</c:v>
                </c:pt>
                <c:pt idx="4795">
                  <c:v>0</c:v>
                </c:pt>
                <c:pt idx="4797">
                  <c:v>0.02</c:v>
                </c:pt>
                <c:pt idx="4799">
                  <c:v>-0.09</c:v>
                </c:pt>
                <c:pt idx="4801">
                  <c:v>-7.0000000000000007E-2</c:v>
                </c:pt>
                <c:pt idx="4803">
                  <c:v>0.01</c:v>
                </c:pt>
                <c:pt idx="4805">
                  <c:v>0.06</c:v>
                </c:pt>
                <c:pt idx="4807">
                  <c:v>-0.03</c:v>
                </c:pt>
                <c:pt idx="4809">
                  <c:v>0.1</c:v>
                </c:pt>
                <c:pt idx="4811">
                  <c:v>0.28999999999999998</c:v>
                </c:pt>
                <c:pt idx="4813">
                  <c:v>0.15</c:v>
                </c:pt>
                <c:pt idx="4815">
                  <c:v>-0.23</c:v>
                </c:pt>
                <c:pt idx="4817">
                  <c:v>0.02</c:v>
                </c:pt>
                <c:pt idx="4819">
                  <c:v>0.04</c:v>
                </c:pt>
                <c:pt idx="4821">
                  <c:v>0.08</c:v>
                </c:pt>
                <c:pt idx="4823">
                  <c:v>0.11</c:v>
                </c:pt>
                <c:pt idx="4825">
                  <c:v>0.11</c:v>
                </c:pt>
                <c:pt idx="4826">
                  <c:v>0.08</c:v>
                </c:pt>
                <c:pt idx="4828">
                  <c:v>0.12</c:v>
                </c:pt>
                <c:pt idx="4830">
                  <c:v>0.05</c:v>
                </c:pt>
                <c:pt idx="4832">
                  <c:v>0.06</c:v>
                </c:pt>
                <c:pt idx="4834">
                  <c:v>0.08</c:v>
                </c:pt>
                <c:pt idx="4836">
                  <c:v>0.03</c:v>
                </c:pt>
                <c:pt idx="4838">
                  <c:v>0.12</c:v>
                </c:pt>
                <c:pt idx="4840">
                  <c:v>0.06</c:v>
                </c:pt>
                <c:pt idx="4842">
                  <c:v>0.06</c:v>
                </c:pt>
                <c:pt idx="4844">
                  <c:v>0.05</c:v>
                </c:pt>
                <c:pt idx="4846">
                  <c:v>0.03</c:v>
                </c:pt>
                <c:pt idx="4848">
                  <c:v>0.01</c:v>
                </c:pt>
                <c:pt idx="4850">
                  <c:v>0.03</c:v>
                </c:pt>
                <c:pt idx="4852">
                  <c:v>0.09</c:v>
                </c:pt>
                <c:pt idx="4854">
                  <c:v>0</c:v>
                </c:pt>
                <c:pt idx="4856">
                  <c:v>0.02</c:v>
                </c:pt>
                <c:pt idx="4857">
                  <c:v>0</c:v>
                </c:pt>
                <c:pt idx="4859">
                  <c:v>0.08</c:v>
                </c:pt>
                <c:pt idx="4861">
                  <c:v>0.09</c:v>
                </c:pt>
                <c:pt idx="4863">
                  <c:v>-0.1</c:v>
                </c:pt>
                <c:pt idx="4865">
                  <c:v>-0.06</c:v>
                </c:pt>
                <c:pt idx="4867">
                  <c:v>-0.13</c:v>
                </c:pt>
                <c:pt idx="4869">
                  <c:v>-0.06</c:v>
                </c:pt>
                <c:pt idx="4871">
                  <c:v>0.04</c:v>
                </c:pt>
                <c:pt idx="4873">
                  <c:v>0</c:v>
                </c:pt>
                <c:pt idx="4875">
                  <c:v>0.02</c:v>
                </c:pt>
                <c:pt idx="4877">
                  <c:v>0.23</c:v>
                </c:pt>
                <c:pt idx="4884">
                  <c:v>-0.06</c:v>
                </c:pt>
                <c:pt idx="4886">
                  <c:v>-0.04</c:v>
                </c:pt>
                <c:pt idx="4888">
                  <c:v>-0.12</c:v>
                </c:pt>
                <c:pt idx="4890">
                  <c:v>-0.06</c:v>
                </c:pt>
                <c:pt idx="4892">
                  <c:v>0.13</c:v>
                </c:pt>
                <c:pt idx="4894">
                  <c:v>-0.06</c:v>
                </c:pt>
                <c:pt idx="4896">
                  <c:v>-0.1</c:v>
                </c:pt>
                <c:pt idx="4898">
                  <c:v>0.02</c:v>
                </c:pt>
                <c:pt idx="4900">
                  <c:v>0.08</c:v>
                </c:pt>
                <c:pt idx="4902">
                  <c:v>0.04</c:v>
                </c:pt>
                <c:pt idx="4904">
                  <c:v>-0.02</c:v>
                </c:pt>
                <c:pt idx="4906">
                  <c:v>0.05</c:v>
                </c:pt>
                <c:pt idx="4908">
                  <c:v>0.05</c:v>
                </c:pt>
                <c:pt idx="4911">
                  <c:v>0</c:v>
                </c:pt>
                <c:pt idx="4913">
                  <c:v>0.02</c:v>
                </c:pt>
                <c:pt idx="4915">
                  <c:v>0</c:v>
                </c:pt>
                <c:pt idx="4917">
                  <c:v>0</c:v>
                </c:pt>
                <c:pt idx="4920">
                  <c:v>0.03</c:v>
                </c:pt>
                <c:pt idx="4922">
                  <c:v>-0.04</c:v>
                </c:pt>
                <c:pt idx="4924">
                  <c:v>-0.04</c:v>
                </c:pt>
                <c:pt idx="4926">
                  <c:v>0.04</c:v>
                </c:pt>
                <c:pt idx="4928">
                  <c:v>0</c:v>
                </c:pt>
                <c:pt idx="4930">
                  <c:v>0.02</c:v>
                </c:pt>
                <c:pt idx="4932">
                  <c:v>0.09</c:v>
                </c:pt>
                <c:pt idx="4934">
                  <c:v>0.05</c:v>
                </c:pt>
                <c:pt idx="4936">
                  <c:v>0.09</c:v>
                </c:pt>
                <c:pt idx="4938">
                  <c:v>-0.06</c:v>
                </c:pt>
                <c:pt idx="4940">
                  <c:v>0</c:v>
                </c:pt>
                <c:pt idx="4942">
                  <c:v>-0.03</c:v>
                </c:pt>
                <c:pt idx="4944">
                  <c:v>7.0000000000000007E-2</c:v>
                </c:pt>
                <c:pt idx="4946">
                  <c:v>0</c:v>
                </c:pt>
                <c:pt idx="4948">
                  <c:v>-0.01</c:v>
                </c:pt>
                <c:pt idx="4950">
                  <c:v>0.02</c:v>
                </c:pt>
                <c:pt idx="4952">
                  <c:v>0</c:v>
                </c:pt>
                <c:pt idx="4954">
                  <c:v>0.02</c:v>
                </c:pt>
                <c:pt idx="4956">
                  <c:v>0.13</c:v>
                </c:pt>
                <c:pt idx="4958">
                  <c:v>0.05</c:v>
                </c:pt>
                <c:pt idx="4960">
                  <c:v>0.11</c:v>
                </c:pt>
                <c:pt idx="4962">
                  <c:v>0</c:v>
                </c:pt>
                <c:pt idx="4964">
                  <c:v>0</c:v>
                </c:pt>
                <c:pt idx="4966">
                  <c:v>0.45</c:v>
                </c:pt>
                <c:pt idx="4968">
                  <c:v>-0.01</c:v>
                </c:pt>
                <c:pt idx="4970">
                  <c:v>0.09</c:v>
                </c:pt>
                <c:pt idx="4972">
                  <c:v>0.04</c:v>
                </c:pt>
                <c:pt idx="4974">
                  <c:v>0</c:v>
                </c:pt>
                <c:pt idx="4976">
                  <c:v>0.11</c:v>
                </c:pt>
                <c:pt idx="4978">
                  <c:v>-0.11</c:v>
                </c:pt>
                <c:pt idx="4980">
                  <c:v>0.02</c:v>
                </c:pt>
                <c:pt idx="4982">
                  <c:v>0.03</c:v>
                </c:pt>
                <c:pt idx="4984">
                  <c:v>-0.04</c:v>
                </c:pt>
                <c:pt idx="4986">
                  <c:v>7.0000000000000007E-2</c:v>
                </c:pt>
                <c:pt idx="4988">
                  <c:v>0.02</c:v>
                </c:pt>
                <c:pt idx="4990">
                  <c:v>7.0000000000000007E-2</c:v>
                </c:pt>
                <c:pt idx="4992">
                  <c:v>0.04</c:v>
                </c:pt>
                <c:pt idx="4994">
                  <c:v>0.12</c:v>
                </c:pt>
                <c:pt idx="4996">
                  <c:v>0</c:v>
                </c:pt>
                <c:pt idx="4998">
                  <c:v>0.03</c:v>
                </c:pt>
                <c:pt idx="5000">
                  <c:v>0</c:v>
                </c:pt>
                <c:pt idx="5002">
                  <c:v>0.04</c:v>
                </c:pt>
                <c:pt idx="5004">
                  <c:v>0</c:v>
                </c:pt>
                <c:pt idx="5006">
                  <c:v>0</c:v>
                </c:pt>
                <c:pt idx="5008">
                  <c:v>0.04</c:v>
                </c:pt>
                <c:pt idx="5010">
                  <c:v>7.0000000000000007E-2</c:v>
                </c:pt>
                <c:pt idx="5012">
                  <c:v>0.04</c:v>
                </c:pt>
                <c:pt idx="5014">
                  <c:v>0.05</c:v>
                </c:pt>
                <c:pt idx="5016">
                  <c:v>0.04</c:v>
                </c:pt>
                <c:pt idx="5018">
                  <c:v>0</c:v>
                </c:pt>
                <c:pt idx="5020">
                  <c:v>0</c:v>
                </c:pt>
                <c:pt idx="5022">
                  <c:v>-0.01</c:v>
                </c:pt>
                <c:pt idx="5024">
                  <c:v>0.01</c:v>
                </c:pt>
                <c:pt idx="5026">
                  <c:v>0</c:v>
                </c:pt>
                <c:pt idx="5028">
                  <c:v>-0.04</c:v>
                </c:pt>
                <c:pt idx="5030">
                  <c:v>0.02</c:v>
                </c:pt>
                <c:pt idx="5032">
                  <c:v>0.02</c:v>
                </c:pt>
                <c:pt idx="5034">
                  <c:v>0.03</c:v>
                </c:pt>
                <c:pt idx="5036">
                  <c:v>-0.04</c:v>
                </c:pt>
                <c:pt idx="5038">
                  <c:v>7.0000000000000007E-2</c:v>
                </c:pt>
                <c:pt idx="5040">
                  <c:v>0.1</c:v>
                </c:pt>
                <c:pt idx="5042">
                  <c:v>0.06</c:v>
                </c:pt>
                <c:pt idx="5044">
                  <c:v>0.03</c:v>
                </c:pt>
                <c:pt idx="5046">
                  <c:v>-7.0000000000000007E-2</c:v>
                </c:pt>
                <c:pt idx="5048">
                  <c:v>0</c:v>
                </c:pt>
                <c:pt idx="5050">
                  <c:v>0</c:v>
                </c:pt>
                <c:pt idx="5052">
                  <c:v>-0.01</c:v>
                </c:pt>
                <c:pt idx="5054">
                  <c:v>0</c:v>
                </c:pt>
                <c:pt idx="5056">
                  <c:v>-0.1</c:v>
                </c:pt>
                <c:pt idx="5058">
                  <c:v>0.09</c:v>
                </c:pt>
                <c:pt idx="5060">
                  <c:v>-0.03</c:v>
                </c:pt>
                <c:pt idx="5062">
                  <c:v>0.05</c:v>
                </c:pt>
                <c:pt idx="5064">
                  <c:v>-0.03</c:v>
                </c:pt>
                <c:pt idx="5066">
                  <c:v>0.16</c:v>
                </c:pt>
                <c:pt idx="5068">
                  <c:v>-0.08</c:v>
                </c:pt>
                <c:pt idx="5070">
                  <c:v>-0.04</c:v>
                </c:pt>
                <c:pt idx="5072">
                  <c:v>-0.03</c:v>
                </c:pt>
                <c:pt idx="5074">
                  <c:v>0.09</c:v>
                </c:pt>
                <c:pt idx="5076">
                  <c:v>0.04</c:v>
                </c:pt>
                <c:pt idx="5078">
                  <c:v>0.03</c:v>
                </c:pt>
                <c:pt idx="5080">
                  <c:v>0.04</c:v>
                </c:pt>
                <c:pt idx="5082">
                  <c:v>0</c:v>
                </c:pt>
                <c:pt idx="5084">
                  <c:v>0.08</c:v>
                </c:pt>
                <c:pt idx="5086">
                  <c:v>0</c:v>
                </c:pt>
                <c:pt idx="5088">
                  <c:v>0.05</c:v>
                </c:pt>
                <c:pt idx="5090">
                  <c:v>7.0000000000000007E-2</c:v>
                </c:pt>
                <c:pt idx="5092">
                  <c:v>0</c:v>
                </c:pt>
                <c:pt idx="5094">
                  <c:v>0.02</c:v>
                </c:pt>
                <c:pt idx="5096">
                  <c:v>-0.03</c:v>
                </c:pt>
                <c:pt idx="5098">
                  <c:v>0.04</c:v>
                </c:pt>
                <c:pt idx="5100">
                  <c:v>-0.01</c:v>
                </c:pt>
                <c:pt idx="5102">
                  <c:v>-0.06</c:v>
                </c:pt>
                <c:pt idx="5104">
                  <c:v>0</c:v>
                </c:pt>
                <c:pt idx="5106">
                  <c:v>0.04</c:v>
                </c:pt>
                <c:pt idx="5108">
                  <c:v>0.08</c:v>
                </c:pt>
                <c:pt idx="5110">
                  <c:v>0.01</c:v>
                </c:pt>
                <c:pt idx="5112">
                  <c:v>0</c:v>
                </c:pt>
                <c:pt idx="5114">
                  <c:v>0.02</c:v>
                </c:pt>
                <c:pt idx="5116">
                  <c:v>0.03</c:v>
                </c:pt>
                <c:pt idx="5118">
                  <c:v>0.05</c:v>
                </c:pt>
                <c:pt idx="5120">
                  <c:v>0.01</c:v>
                </c:pt>
                <c:pt idx="5122">
                  <c:v>0.05</c:v>
                </c:pt>
                <c:pt idx="5124">
                  <c:v>0</c:v>
                </c:pt>
                <c:pt idx="5126">
                  <c:v>0.02</c:v>
                </c:pt>
                <c:pt idx="5128">
                  <c:v>0.09</c:v>
                </c:pt>
                <c:pt idx="5130">
                  <c:v>0.04</c:v>
                </c:pt>
                <c:pt idx="5132">
                  <c:v>0.04</c:v>
                </c:pt>
                <c:pt idx="5134">
                  <c:v>0</c:v>
                </c:pt>
                <c:pt idx="5136">
                  <c:v>0</c:v>
                </c:pt>
                <c:pt idx="5138">
                  <c:v>-0.04</c:v>
                </c:pt>
                <c:pt idx="5140">
                  <c:v>0.03</c:v>
                </c:pt>
                <c:pt idx="5142">
                  <c:v>7.0000000000000007E-2</c:v>
                </c:pt>
                <c:pt idx="5144">
                  <c:v>0</c:v>
                </c:pt>
                <c:pt idx="5146">
                  <c:v>-0.02</c:v>
                </c:pt>
                <c:pt idx="5148">
                  <c:v>0.06</c:v>
                </c:pt>
                <c:pt idx="5150">
                  <c:v>-0.05</c:v>
                </c:pt>
                <c:pt idx="5152">
                  <c:v>0.02</c:v>
                </c:pt>
                <c:pt idx="5154">
                  <c:v>-0.05</c:v>
                </c:pt>
                <c:pt idx="5156">
                  <c:v>0.03</c:v>
                </c:pt>
                <c:pt idx="5158">
                  <c:v>0</c:v>
                </c:pt>
                <c:pt idx="5160">
                  <c:v>0.03</c:v>
                </c:pt>
                <c:pt idx="5162">
                  <c:v>0</c:v>
                </c:pt>
                <c:pt idx="5164">
                  <c:v>0.06</c:v>
                </c:pt>
                <c:pt idx="5166">
                  <c:v>0.03</c:v>
                </c:pt>
                <c:pt idx="5168">
                  <c:v>-0.08</c:v>
                </c:pt>
                <c:pt idx="5170">
                  <c:v>0.05</c:v>
                </c:pt>
                <c:pt idx="5172">
                  <c:v>0</c:v>
                </c:pt>
                <c:pt idx="5174">
                  <c:v>-0.02</c:v>
                </c:pt>
                <c:pt idx="5176">
                  <c:v>0.05</c:v>
                </c:pt>
                <c:pt idx="5178">
                  <c:v>0.01</c:v>
                </c:pt>
                <c:pt idx="5180">
                  <c:v>0</c:v>
                </c:pt>
                <c:pt idx="5182">
                  <c:v>0.04</c:v>
                </c:pt>
                <c:pt idx="5184">
                  <c:v>-0.04</c:v>
                </c:pt>
                <c:pt idx="5186">
                  <c:v>0.02</c:v>
                </c:pt>
                <c:pt idx="5188">
                  <c:v>0.02</c:v>
                </c:pt>
                <c:pt idx="5190">
                  <c:v>7.0000000000000007E-2</c:v>
                </c:pt>
                <c:pt idx="5192">
                  <c:v>0</c:v>
                </c:pt>
                <c:pt idx="5194">
                  <c:v>0.02</c:v>
                </c:pt>
                <c:pt idx="5196">
                  <c:v>0.06</c:v>
                </c:pt>
                <c:pt idx="5198">
                  <c:v>-0.02</c:v>
                </c:pt>
                <c:pt idx="5200">
                  <c:v>0.01</c:v>
                </c:pt>
                <c:pt idx="5202">
                  <c:v>0.02</c:v>
                </c:pt>
                <c:pt idx="5204">
                  <c:v>0</c:v>
                </c:pt>
                <c:pt idx="5206">
                  <c:v>0.01</c:v>
                </c:pt>
                <c:pt idx="5208">
                  <c:v>0.03</c:v>
                </c:pt>
                <c:pt idx="5210">
                  <c:v>7.0000000000000007E-2</c:v>
                </c:pt>
                <c:pt idx="5212">
                  <c:v>0</c:v>
                </c:pt>
                <c:pt idx="5214">
                  <c:v>-0.03</c:v>
                </c:pt>
                <c:pt idx="5216">
                  <c:v>-0.01</c:v>
                </c:pt>
                <c:pt idx="5218">
                  <c:v>-0.03</c:v>
                </c:pt>
                <c:pt idx="5220">
                  <c:v>0.04</c:v>
                </c:pt>
                <c:pt idx="5222">
                  <c:v>-0.02</c:v>
                </c:pt>
                <c:pt idx="5224">
                  <c:v>0.03</c:v>
                </c:pt>
                <c:pt idx="5226">
                  <c:v>0.02</c:v>
                </c:pt>
                <c:pt idx="5228">
                  <c:v>0.02</c:v>
                </c:pt>
                <c:pt idx="5230">
                  <c:v>0.01</c:v>
                </c:pt>
                <c:pt idx="5232">
                  <c:v>0.04</c:v>
                </c:pt>
                <c:pt idx="5234">
                  <c:v>-0.02</c:v>
                </c:pt>
                <c:pt idx="5236">
                  <c:v>0</c:v>
                </c:pt>
                <c:pt idx="5238">
                  <c:v>-0.02</c:v>
                </c:pt>
                <c:pt idx="5240">
                  <c:v>-0.02</c:v>
                </c:pt>
                <c:pt idx="5242">
                  <c:v>0.01</c:v>
                </c:pt>
                <c:pt idx="5244">
                  <c:v>0</c:v>
                </c:pt>
                <c:pt idx="5246">
                  <c:v>0</c:v>
                </c:pt>
                <c:pt idx="5248">
                  <c:v>0.04</c:v>
                </c:pt>
                <c:pt idx="5250">
                  <c:v>0</c:v>
                </c:pt>
                <c:pt idx="5252">
                  <c:v>0</c:v>
                </c:pt>
                <c:pt idx="5254">
                  <c:v>0.01</c:v>
                </c:pt>
                <c:pt idx="5256">
                  <c:v>0.02</c:v>
                </c:pt>
                <c:pt idx="5258">
                  <c:v>0.05</c:v>
                </c:pt>
                <c:pt idx="5260">
                  <c:v>0.04</c:v>
                </c:pt>
                <c:pt idx="5262">
                  <c:v>-0.02</c:v>
                </c:pt>
                <c:pt idx="5264">
                  <c:v>0.05</c:v>
                </c:pt>
                <c:pt idx="5266">
                  <c:v>0.01</c:v>
                </c:pt>
                <c:pt idx="5268">
                  <c:v>-0.02</c:v>
                </c:pt>
                <c:pt idx="5270">
                  <c:v>0</c:v>
                </c:pt>
                <c:pt idx="5272">
                  <c:v>-0.06</c:v>
                </c:pt>
                <c:pt idx="5274">
                  <c:v>-0.04</c:v>
                </c:pt>
                <c:pt idx="5276">
                  <c:v>0.01</c:v>
                </c:pt>
                <c:pt idx="5278">
                  <c:v>0.06</c:v>
                </c:pt>
                <c:pt idx="5280">
                  <c:v>0.01</c:v>
                </c:pt>
                <c:pt idx="5282">
                  <c:v>0</c:v>
                </c:pt>
                <c:pt idx="5284">
                  <c:v>0.02</c:v>
                </c:pt>
                <c:pt idx="5286">
                  <c:v>0.02</c:v>
                </c:pt>
                <c:pt idx="5288">
                  <c:v>0.02</c:v>
                </c:pt>
                <c:pt idx="5290">
                  <c:v>0.06</c:v>
                </c:pt>
                <c:pt idx="5292">
                  <c:v>0</c:v>
                </c:pt>
                <c:pt idx="5294">
                  <c:v>-0.02</c:v>
                </c:pt>
                <c:pt idx="5296">
                  <c:v>0</c:v>
                </c:pt>
                <c:pt idx="5298">
                  <c:v>0.03</c:v>
                </c:pt>
                <c:pt idx="5300">
                  <c:v>0</c:v>
                </c:pt>
                <c:pt idx="5302">
                  <c:v>0.04</c:v>
                </c:pt>
                <c:pt idx="5304">
                  <c:v>-0.01</c:v>
                </c:pt>
                <c:pt idx="5309">
                  <c:v>0</c:v>
                </c:pt>
                <c:pt idx="5312">
                  <c:v>-0.01</c:v>
                </c:pt>
                <c:pt idx="5314">
                  <c:v>0.03</c:v>
                </c:pt>
                <c:pt idx="5316">
                  <c:v>0</c:v>
                </c:pt>
                <c:pt idx="5318">
                  <c:v>0.02</c:v>
                </c:pt>
                <c:pt idx="5320">
                  <c:v>0.01</c:v>
                </c:pt>
                <c:pt idx="5322">
                  <c:v>0.02</c:v>
                </c:pt>
                <c:pt idx="5324">
                  <c:v>0.05</c:v>
                </c:pt>
                <c:pt idx="5326">
                  <c:v>0.02</c:v>
                </c:pt>
                <c:pt idx="5328">
                  <c:v>0.02</c:v>
                </c:pt>
                <c:pt idx="5330">
                  <c:v>0</c:v>
                </c:pt>
                <c:pt idx="5332">
                  <c:v>0</c:v>
                </c:pt>
                <c:pt idx="5334">
                  <c:v>0</c:v>
                </c:pt>
                <c:pt idx="5336">
                  <c:v>0.01</c:v>
                </c:pt>
                <c:pt idx="5338">
                  <c:v>0</c:v>
                </c:pt>
                <c:pt idx="5340">
                  <c:v>0.01</c:v>
                </c:pt>
                <c:pt idx="5342">
                  <c:v>0.03</c:v>
                </c:pt>
                <c:pt idx="5344">
                  <c:v>0</c:v>
                </c:pt>
                <c:pt idx="5346">
                  <c:v>-0.01</c:v>
                </c:pt>
                <c:pt idx="5348">
                  <c:v>0</c:v>
                </c:pt>
                <c:pt idx="5350">
                  <c:v>0.03</c:v>
                </c:pt>
                <c:pt idx="5352">
                  <c:v>0.03</c:v>
                </c:pt>
                <c:pt idx="5354">
                  <c:v>0.04</c:v>
                </c:pt>
                <c:pt idx="5356">
                  <c:v>-0.02</c:v>
                </c:pt>
                <c:pt idx="5358">
                  <c:v>0</c:v>
                </c:pt>
                <c:pt idx="5360">
                  <c:v>-0.01</c:v>
                </c:pt>
                <c:pt idx="5362">
                  <c:v>0</c:v>
                </c:pt>
                <c:pt idx="5364">
                  <c:v>0</c:v>
                </c:pt>
                <c:pt idx="5366">
                  <c:v>0</c:v>
                </c:pt>
                <c:pt idx="5368">
                  <c:v>0.02</c:v>
                </c:pt>
                <c:pt idx="5370">
                  <c:v>0</c:v>
                </c:pt>
                <c:pt idx="5372">
                  <c:v>0</c:v>
                </c:pt>
                <c:pt idx="5374">
                  <c:v>-0.01</c:v>
                </c:pt>
                <c:pt idx="5376">
                  <c:v>0</c:v>
                </c:pt>
                <c:pt idx="5378">
                  <c:v>0.01</c:v>
                </c:pt>
                <c:pt idx="5380">
                  <c:v>-0.01</c:v>
                </c:pt>
                <c:pt idx="5382">
                  <c:v>0</c:v>
                </c:pt>
                <c:pt idx="5384">
                  <c:v>-0.04</c:v>
                </c:pt>
                <c:pt idx="5386">
                  <c:v>-0.03</c:v>
                </c:pt>
                <c:pt idx="5388">
                  <c:v>0</c:v>
                </c:pt>
                <c:pt idx="5390">
                  <c:v>0.01</c:v>
                </c:pt>
                <c:pt idx="5392">
                  <c:v>-0.01</c:v>
                </c:pt>
                <c:pt idx="5394">
                  <c:v>-0.02</c:v>
                </c:pt>
                <c:pt idx="5396">
                  <c:v>0</c:v>
                </c:pt>
                <c:pt idx="5398">
                  <c:v>-0.01</c:v>
                </c:pt>
                <c:pt idx="5400">
                  <c:v>-0.02</c:v>
                </c:pt>
                <c:pt idx="5402">
                  <c:v>0</c:v>
                </c:pt>
                <c:pt idx="5404">
                  <c:v>-0.03</c:v>
                </c:pt>
                <c:pt idx="5406">
                  <c:v>-0.01</c:v>
                </c:pt>
                <c:pt idx="5408">
                  <c:v>0.04</c:v>
                </c:pt>
                <c:pt idx="5410">
                  <c:v>-0.02</c:v>
                </c:pt>
                <c:pt idx="5412">
                  <c:v>0</c:v>
                </c:pt>
                <c:pt idx="5414">
                  <c:v>0</c:v>
                </c:pt>
                <c:pt idx="5416">
                  <c:v>0.02</c:v>
                </c:pt>
                <c:pt idx="5418">
                  <c:v>-0.05</c:v>
                </c:pt>
                <c:pt idx="5420">
                  <c:v>-0.01</c:v>
                </c:pt>
                <c:pt idx="5422">
                  <c:v>-0.02</c:v>
                </c:pt>
                <c:pt idx="5424">
                  <c:v>0</c:v>
                </c:pt>
                <c:pt idx="5426">
                  <c:v>-0.02</c:v>
                </c:pt>
                <c:pt idx="5428">
                  <c:v>0</c:v>
                </c:pt>
                <c:pt idx="5430">
                  <c:v>-0.03</c:v>
                </c:pt>
                <c:pt idx="5432">
                  <c:v>-0.04</c:v>
                </c:pt>
                <c:pt idx="5434">
                  <c:v>-0.02</c:v>
                </c:pt>
                <c:pt idx="5436">
                  <c:v>0</c:v>
                </c:pt>
                <c:pt idx="5438">
                  <c:v>-0.02</c:v>
                </c:pt>
                <c:pt idx="5440">
                  <c:v>-0.01</c:v>
                </c:pt>
                <c:pt idx="5442">
                  <c:v>-0.03</c:v>
                </c:pt>
                <c:pt idx="5444">
                  <c:v>-0.04</c:v>
                </c:pt>
                <c:pt idx="5447">
                  <c:v>0</c:v>
                </c:pt>
                <c:pt idx="5449">
                  <c:v>-0.04</c:v>
                </c:pt>
                <c:pt idx="5451">
                  <c:v>0</c:v>
                </c:pt>
                <c:pt idx="5453">
                  <c:v>-0.02</c:v>
                </c:pt>
                <c:pt idx="5455">
                  <c:v>-0.02</c:v>
                </c:pt>
                <c:pt idx="5457">
                  <c:v>0</c:v>
                </c:pt>
                <c:pt idx="5459">
                  <c:v>0</c:v>
                </c:pt>
                <c:pt idx="5461">
                  <c:v>-0.01</c:v>
                </c:pt>
                <c:pt idx="5463">
                  <c:v>-0.03</c:v>
                </c:pt>
                <c:pt idx="5465">
                  <c:v>0</c:v>
                </c:pt>
                <c:pt idx="5467">
                  <c:v>-0.03</c:v>
                </c:pt>
                <c:pt idx="5469">
                  <c:v>-0.01</c:v>
                </c:pt>
                <c:pt idx="5471">
                  <c:v>-0.03</c:v>
                </c:pt>
                <c:pt idx="5473">
                  <c:v>-0.01</c:v>
                </c:pt>
                <c:pt idx="5475">
                  <c:v>-0.02</c:v>
                </c:pt>
                <c:pt idx="5477">
                  <c:v>0.04</c:v>
                </c:pt>
                <c:pt idx="5479">
                  <c:v>-0.04</c:v>
                </c:pt>
                <c:pt idx="5481">
                  <c:v>-0.02</c:v>
                </c:pt>
                <c:pt idx="5483">
                  <c:v>-0.04</c:v>
                </c:pt>
                <c:pt idx="5485">
                  <c:v>-0.06</c:v>
                </c:pt>
                <c:pt idx="5487">
                  <c:v>-0.02</c:v>
                </c:pt>
                <c:pt idx="5489">
                  <c:v>-0.01</c:v>
                </c:pt>
                <c:pt idx="5491">
                  <c:v>-0.02</c:v>
                </c:pt>
                <c:pt idx="5493">
                  <c:v>-0.02</c:v>
                </c:pt>
                <c:pt idx="5495">
                  <c:v>-7.0000000000000007E-2</c:v>
                </c:pt>
                <c:pt idx="5497">
                  <c:v>-0.02</c:v>
                </c:pt>
                <c:pt idx="5499">
                  <c:v>-0.05</c:v>
                </c:pt>
                <c:pt idx="5501">
                  <c:v>-0.03</c:v>
                </c:pt>
                <c:pt idx="5503">
                  <c:v>0</c:v>
                </c:pt>
                <c:pt idx="5505">
                  <c:v>-0.02</c:v>
                </c:pt>
                <c:pt idx="5507">
                  <c:v>-0.04</c:v>
                </c:pt>
                <c:pt idx="5509">
                  <c:v>-0.04</c:v>
                </c:pt>
                <c:pt idx="5511">
                  <c:v>-0.06</c:v>
                </c:pt>
                <c:pt idx="5513">
                  <c:v>-0.02</c:v>
                </c:pt>
                <c:pt idx="5515">
                  <c:v>0</c:v>
                </c:pt>
                <c:pt idx="5517">
                  <c:v>-0.05</c:v>
                </c:pt>
                <c:pt idx="5519">
                  <c:v>-0.06</c:v>
                </c:pt>
                <c:pt idx="5521">
                  <c:v>0</c:v>
                </c:pt>
                <c:pt idx="5523">
                  <c:v>-0.05</c:v>
                </c:pt>
                <c:pt idx="5525">
                  <c:v>-0.01</c:v>
                </c:pt>
                <c:pt idx="5527">
                  <c:v>-0.02</c:v>
                </c:pt>
                <c:pt idx="5529">
                  <c:v>-0.01</c:v>
                </c:pt>
                <c:pt idx="5531">
                  <c:v>-0.02</c:v>
                </c:pt>
                <c:pt idx="5533">
                  <c:v>-0.04</c:v>
                </c:pt>
                <c:pt idx="5535">
                  <c:v>-0.04</c:v>
                </c:pt>
                <c:pt idx="5537">
                  <c:v>-0.04</c:v>
                </c:pt>
                <c:pt idx="5539">
                  <c:v>-0.02</c:v>
                </c:pt>
                <c:pt idx="5541">
                  <c:v>-0.05</c:v>
                </c:pt>
                <c:pt idx="5543">
                  <c:v>-0.02</c:v>
                </c:pt>
                <c:pt idx="5545">
                  <c:v>0</c:v>
                </c:pt>
                <c:pt idx="5547">
                  <c:v>-0.06</c:v>
                </c:pt>
                <c:pt idx="5549">
                  <c:v>-0.03</c:v>
                </c:pt>
                <c:pt idx="5551">
                  <c:v>-0.04</c:v>
                </c:pt>
                <c:pt idx="5553">
                  <c:v>-0.05</c:v>
                </c:pt>
                <c:pt idx="5555">
                  <c:v>-0.03</c:v>
                </c:pt>
                <c:pt idx="5557">
                  <c:v>0</c:v>
                </c:pt>
                <c:pt idx="5559">
                  <c:v>-0.02</c:v>
                </c:pt>
                <c:pt idx="5561">
                  <c:v>-0.04</c:v>
                </c:pt>
                <c:pt idx="5563">
                  <c:v>-0.02</c:v>
                </c:pt>
                <c:pt idx="5565">
                  <c:v>-0.03</c:v>
                </c:pt>
                <c:pt idx="5567">
                  <c:v>-0.02</c:v>
                </c:pt>
                <c:pt idx="5569">
                  <c:v>-0.04</c:v>
                </c:pt>
                <c:pt idx="5571">
                  <c:v>-0.06</c:v>
                </c:pt>
                <c:pt idx="5573">
                  <c:v>-0.05</c:v>
                </c:pt>
                <c:pt idx="5575">
                  <c:v>-0.03</c:v>
                </c:pt>
                <c:pt idx="5577">
                  <c:v>-0.03</c:v>
                </c:pt>
                <c:pt idx="5579">
                  <c:v>-0.05</c:v>
                </c:pt>
                <c:pt idx="5581">
                  <c:v>-0.03</c:v>
                </c:pt>
                <c:pt idx="5583">
                  <c:v>-0.05</c:v>
                </c:pt>
                <c:pt idx="5585">
                  <c:v>-0.03</c:v>
                </c:pt>
                <c:pt idx="5587">
                  <c:v>-0.03</c:v>
                </c:pt>
                <c:pt idx="5589">
                  <c:v>-0.06</c:v>
                </c:pt>
                <c:pt idx="5591">
                  <c:v>-0.01</c:v>
                </c:pt>
                <c:pt idx="5593">
                  <c:v>-0.01</c:v>
                </c:pt>
                <c:pt idx="5595">
                  <c:v>-0.06</c:v>
                </c:pt>
                <c:pt idx="5597">
                  <c:v>-0.01</c:v>
                </c:pt>
                <c:pt idx="5599">
                  <c:v>-0.02</c:v>
                </c:pt>
                <c:pt idx="5601">
                  <c:v>-0.05</c:v>
                </c:pt>
                <c:pt idx="5603">
                  <c:v>-0.04</c:v>
                </c:pt>
                <c:pt idx="5605">
                  <c:v>-0.02</c:v>
                </c:pt>
                <c:pt idx="5607">
                  <c:v>-0.04</c:v>
                </c:pt>
                <c:pt idx="5609">
                  <c:v>-0.05</c:v>
                </c:pt>
                <c:pt idx="5611">
                  <c:v>-0.04</c:v>
                </c:pt>
                <c:pt idx="5613">
                  <c:v>-0.05</c:v>
                </c:pt>
                <c:pt idx="5615">
                  <c:v>-0.03</c:v>
                </c:pt>
                <c:pt idx="5617">
                  <c:v>-0.06</c:v>
                </c:pt>
                <c:pt idx="5619">
                  <c:v>-0.03</c:v>
                </c:pt>
                <c:pt idx="5621">
                  <c:v>-0.03</c:v>
                </c:pt>
                <c:pt idx="5623">
                  <c:v>-0.03</c:v>
                </c:pt>
                <c:pt idx="5625">
                  <c:v>-0.02</c:v>
                </c:pt>
                <c:pt idx="5627">
                  <c:v>-0.02</c:v>
                </c:pt>
                <c:pt idx="5629">
                  <c:v>-0.06</c:v>
                </c:pt>
                <c:pt idx="5631">
                  <c:v>-0.04</c:v>
                </c:pt>
                <c:pt idx="5636">
                  <c:v>-47.08</c:v>
                </c:pt>
                <c:pt idx="5638">
                  <c:v>-21.65</c:v>
                </c:pt>
                <c:pt idx="5640">
                  <c:v>-112.67</c:v>
                </c:pt>
                <c:pt idx="5642">
                  <c:v>-108.49</c:v>
                </c:pt>
                <c:pt idx="5644">
                  <c:v>-26.04</c:v>
                </c:pt>
                <c:pt idx="5646">
                  <c:v>-7.82</c:v>
                </c:pt>
                <c:pt idx="5648">
                  <c:v>-63.33</c:v>
                </c:pt>
                <c:pt idx="5650">
                  <c:v>-21.82</c:v>
                </c:pt>
                <c:pt idx="5652">
                  <c:v>-9.7799999999999994</c:v>
                </c:pt>
                <c:pt idx="5654">
                  <c:v>-11.83</c:v>
                </c:pt>
                <c:pt idx="5656">
                  <c:v>-4.03</c:v>
                </c:pt>
                <c:pt idx="5658">
                  <c:v>-21.74</c:v>
                </c:pt>
                <c:pt idx="5660">
                  <c:v>-14.44</c:v>
                </c:pt>
                <c:pt idx="5662">
                  <c:v>-63.89</c:v>
                </c:pt>
                <c:pt idx="5664">
                  <c:v>-135.04</c:v>
                </c:pt>
                <c:pt idx="5666">
                  <c:v>-18.8</c:v>
                </c:pt>
                <c:pt idx="5668">
                  <c:v>-155.97</c:v>
                </c:pt>
                <c:pt idx="5670">
                  <c:v>-155.97</c:v>
                </c:pt>
                <c:pt idx="5672">
                  <c:v>-152.35</c:v>
                </c:pt>
                <c:pt idx="5674">
                  <c:v>-155.97</c:v>
                </c:pt>
                <c:pt idx="5676">
                  <c:v>-60.07</c:v>
                </c:pt>
                <c:pt idx="5678">
                  <c:v>-142.84</c:v>
                </c:pt>
                <c:pt idx="5680">
                  <c:v>-82.65</c:v>
                </c:pt>
                <c:pt idx="5682">
                  <c:v>-28.32</c:v>
                </c:pt>
                <c:pt idx="5684">
                  <c:v>-100.91</c:v>
                </c:pt>
                <c:pt idx="5686">
                  <c:v>-75.08</c:v>
                </c:pt>
                <c:pt idx="5688">
                  <c:v>-80.41</c:v>
                </c:pt>
                <c:pt idx="5690">
                  <c:v>-20.73</c:v>
                </c:pt>
                <c:pt idx="5692">
                  <c:v>-53.58</c:v>
                </c:pt>
                <c:pt idx="5694">
                  <c:v>-36.32</c:v>
                </c:pt>
                <c:pt idx="5696">
                  <c:v>-87.59</c:v>
                </c:pt>
                <c:pt idx="5698">
                  <c:v>-105.24</c:v>
                </c:pt>
                <c:pt idx="5700">
                  <c:v>-40.51</c:v>
                </c:pt>
                <c:pt idx="5702">
                  <c:v>-23.93</c:v>
                </c:pt>
                <c:pt idx="5704">
                  <c:v>-95.6</c:v>
                </c:pt>
                <c:pt idx="5706">
                  <c:v>-67.55</c:v>
                </c:pt>
                <c:pt idx="5708">
                  <c:v>-57.31</c:v>
                </c:pt>
                <c:pt idx="5710">
                  <c:v>-99.4</c:v>
                </c:pt>
                <c:pt idx="5712">
                  <c:v>-24.69</c:v>
                </c:pt>
                <c:pt idx="5714">
                  <c:v>-100.07</c:v>
                </c:pt>
                <c:pt idx="5716">
                  <c:v>-91.48</c:v>
                </c:pt>
                <c:pt idx="5718">
                  <c:v>-79.599999999999994</c:v>
                </c:pt>
                <c:pt idx="5720">
                  <c:v>-70.290000000000006</c:v>
                </c:pt>
                <c:pt idx="5722">
                  <c:v>-84.69</c:v>
                </c:pt>
                <c:pt idx="5724">
                  <c:v>-72.099999999999994</c:v>
                </c:pt>
                <c:pt idx="5726">
                  <c:v>-60.55</c:v>
                </c:pt>
                <c:pt idx="5728">
                  <c:v>-93.76</c:v>
                </c:pt>
                <c:pt idx="5730">
                  <c:v>-73.2</c:v>
                </c:pt>
                <c:pt idx="5732">
                  <c:v>-12.29</c:v>
                </c:pt>
                <c:pt idx="5734">
                  <c:v>-46.56</c:v>
                </c:pt>
                <c:pt idx="5736">
                  <c:v>-12.78</c:v>
                </c:pt>
                <c:pt idx="5738">
                  <c:v>-49.28</c:v>
                </c:pt>
                <c:pt idx="5740">
                  <c:v>-83.78</c:v>
                </c:pt>
                <c:pt idx="5742">
                  <c:v>-53.89</c:v>
                </c:pt>
                <c:pt idx="5744">
                  <c:v>-54.64</c:v>
                </c:pt>
                <c:pt idx="5746">
                  <c:v>-41.24</c:v>
                </c:pt>
                <c:pt idx="5748">
                  <c:v>-61.74</c:v>
                </c:pt>
                <c:pt idx="5750">
                  <c:v>-19.559999999999999</c:v>
                </c:pt>
                <c:pt idx="5752">
                  <c:v>-21.72</c:v>
                </c:pt>
                <c:pt idx="5754">
                  <c:v>-56.12</c:v>
                </c:pt>
                <c:pt idx="5756">
                  <c:v>-10.7</c:v>
                </c:pt>
                <c:pt idx="5758">
                  <c:v>-55.06</c:v>
                </c:pt>
                <c:pt idx="5760">
                  <c:v>-64.739999999999995</c:v>
                </c:pt>
                <c:pt idx="5762">
                  <c:v>-13.83</c:v>
                </c:pt>
                <c:pt idx="5764">
                  <c:v>-71.86</c:v>
                </c:pt>
                <c:pt idx="5766">
                  <c:v>-41.08</c:v>
                </c:pt>
                <c:pt idx="5768">
                  <c:v>-17.829999999999998</c:v>
                </c:pt>
                <c:pt idx="5770">
                  <c:v>-7.02</c:v>
                </c:pt>
                <c:pt idx="5772">
                  <c:v>-16.36</c:v>
                </c:pt>
                <c:pt idx="5774">
                  <c:v>-31.31</c:v>
                </c:pt>
                <c:pt idx="5776">
                  <c:v>-44.07</c:v>
                </c:pt>
                <c:pt idx="5778">
                  <c:v>-0.39</c:v>
                </c:pt>
                <c:pt idx="5780">
                  <c:v>-32.35</c:v>
                </c:pt>
                <c:pt idx="5782">
                  <c:v>-8.67</c:v>
                </c:pt>
                <c:pt idx="5784">
                  <c:v>-31.1</c:v>
                </c:pt>
                <c:pt idx="5786">
                  <c:v>-21.53</c:v>
                </c:pt>
                <c:pt idx="5788">
                  <c:v>-38.770000000000003</c:v>
                </c:pt>
                <c:pt idx="5790">
                  <c:v>-52.29</c:v>
                </c:pt>
                <c:pt idx="5792">
                  <c:v>-43.82</c:v>
                </c:pt>
                <c:pt idx="5794">
                  <c:v>-50.54</c:v>
                </c:pt>
                <c:pt idx="5796">
                  <c:v>10.15</c:v>
                </c:pt>
                <c:pt idx="5798">
                  <c:v>-37.26</c:v>
                </c:pt>
                <c:pt idx="5800">
                  <c:v>-23.02</c:v>
                </c:pt>
                <c:pt idx="5802">
                  <c:v>8.92</c:v>
                </c:pt>
                <c:pt idx="5804">
                  <c:v>2.11</c:v>
                </c:pt>
                <c:pt idx="5806">
                  <c:v>-38.15</c:v>
                </c:pt>
                <c:pt idx="5808">
                  <c:v>-50.94</c:v>
                </c:pt>
                <c:pt idx="5810">
                  <c:v>-38.270000000000003</c:v>
                </c:pt>
                <c:pt idx="5812">
                  <c:v>-3.14</c:v>
                </c:pt>
                <c:pt idx="5814">
                  <c:v>-26.56</c:v>
                </c:pt>
                <c:pt idx="5816">
                  <c:v>-10.34</c:v>
                </c:pt>
                <c:pt idx="5818">
                  <c:v>-39.869999999999997</c:v>
                </c:pt>
                <c:pt idx="5820">
                  <c:v>-13.56</c:v>
                </c:pt>
                <c:pt idx="5822">
                  <c:v>-15.89</c:v>
                </c:pt>
                <c:pt idx="5824">
                  <c:v>-22.76</c:v>
                </c:pt>
                <c:pt idx="5826">
                  <c:v>-24.07</c:v>
                </c:pt>
                <c:pt idx="5828">
                  <c:v>-13.83</c:v>
                </c:pt>
                <c:pt idx="5830">
                  <c:v>-24.35</c:v>
                </c:pt>
                <c:pt idx="5832">
                  <c:v>-22.69</c:v>
                </c:pt>
                <c:pt idx="5834">
                  <c:v>-29.88</c:v>
                </c:pt>
                <c:pt idx="5836">
                  <c:v>-12.08</c:v>
                </c:pt>
                <c:pt idx="5838">
                  <c:v>-33.840000000000003</c:v>
                </c:pt>
                <c:pt idx="5840">
                  <c:v>-24.51</c:v>
                </c:pt>
                <c:pt idx="5842">
                  <c:v>-7.73</c:v>
                </c:pt>
                <c:pt idx="5844">
                  <c:v>-30.93</c:v>
                </c:pt>
                <c:pt idx="5846">
                  <c:v>-5.92</c:v>
                </c:pt>
                <c:pt idx="5848">
                  <c:v>-28.06</c:v>
                </c:pt>
                <c:pt idx="5850">
                  <c:v>-24.15</c:v>
                </c:pt>
                <c:pt idx="5852">
                  <c:v>-42.02</c:v>
                </c:pt>
                <c:pt idx="5854">
                  <c:v>-27.6</c:v>
                </c:pt>
                <c:pt idx="5856">
                  <c:v>-22.7</c:v>
                </c:pt>
                <c:pt idx="5858">
                  <c:v>-27.62</c:v>
                </c:pt>
                <c:pt idx="5860">
                  <c:v>-46.41</c:v>
                </c:pt>
                <c:pt idx="5862">
                  <c:v>-17.46</c:v>
                </c:pt>
                <c:pt idx="5864">
                  <c:v>-36.71</c:v>
                </c:pt>
                <c:pt idx="5866">
                  <c:v>-17.25</c:v>
                </c:pt>
                <c:pt idx="5868">
                  <c:v>-23.12</c:v>
                </c:pt>
                <c:pt idx="5870">
                  <c:v>-34.979999999999997</c:v>
                </c:pt>
                <c:pt idx="5872">
                  <c:v>0.57999999999999996</c:v>
                </c:pt>
                <c:pt idx="5874">
                  <c:v>4.83</c:v>
                </c:pt>
                <c:pt idx="5876">
                  <c:v>4.87</c:v>
                </c:pt>
                <c:pt idx="5878">
                  <c:v>4.87</c:v>
                </c:pt>
                <c:pt idx="5880">
                  <c:v>4.87</c:v>
                </c:pt>
                <c:pt idx="5882">
                  <c:v>4.88</c:v>
                </c:pt>
                <c:pt idx="5884">
                  <c:v>4.91</c:v>
                </c:pt>
                <c:pt idx="5886">
                  <c:v>4.9000000000000004</c:v>
                </c:pt>
                <c:pt idx="5888">
                  <c:v>4.9000000000000004</c:v>
                </c:pt>
                <c:pt idx="5890">
                  <c:v>4.91</c:v>
                </c:pt>
                <c:pt idx="5892">
                  <c:v>4.9400000000000004</c:v>
                </c:pt>
                <c:pt idx="5894">
                  <c:v>4.92</c:v>
                </c:pt>
                <c:pt idx="5896">
                  <c:v>4.91</c:v>
                </c:pt>
                <c:pt idx="5898">
                  <c:v>4.92</c:v>
                </c:pt>
                <c:pt idx="5900">
                  <c:v>4.91</c:v>
                </c:pt>
                <c:pt idx="5902">
                  <c:v>4.92</c:v>
                </c:pt>
                <c:pt idx="5904">
                  <c:v>4.95</c:v>
                </c:pt>
                <c:pt idx="5906">
                  <c:v>4.9400000000000004</c:v>
                </c:pt>
                <c:pt idx="5908">
                  <c:v>4.92</c:v>
                </c:pt>
                <c:pt idx="5910">
                  <c:v>4.91</c:v>
                </c:pt>
                <c:pt idx="5912">
                  <c:v>4.99</c:v>
                </c:pt>
                <c:pt idx="5914">
                  <c:v>4.95</c:v>
                </c:pt>
                <c:pt idx="5916">
                  <c:v>4.93</c:v>
                </c:pt>
                <c:pt idx="5918">
                  <c:v>4.91</c:v>
                </c:pt>
                <c:pt idx="5920">
                  <c:v>4.95</c:v>
                </c:pt>
                <c:pt idx="5922">
                  <c:v>4.95</c:v>
                </c:pt>
                <c:pt idx="5924">
                  <c:v>4.96</c:v>
                </c:pt>
                <c:pt idx="5926">
                  <c:v>4.96</c:v>
                </c:pt>
                <c:pt idx="5929">
                  <c:v>4.97</c:v>
                </c:pt>
                <c:pt idx="5931">
                  <c:v>4.95</c:v>
                </c:pt>
                <c:pt idx="5933">
                  <c:v>4.93</c:v>
                </c:pt>
                <c:pt idx="5935">
                  <c:v>4.9800000000000004</c:v>
                </c:pt>
                <c:pt idx="5937">
                  <c:v>4.99</c:v>
                </c:pt>
                <c:pt idx="5939">
                  <c:v>4.95</c:v>
                </c:pt>
                <c:pt idx="5941">
                  <c:v>4.95</c:v>
                </c:pt>
                <c:pt idx="5943">
                  <c:v>4.99</c:v>
                </c:pt>
                <c:pt idx="5945">
                  <c:v>4.95</c:v>
                </c:pt>
                <c:pt idx="5947">
                  <c:v>4.9400000000000004</c:v>
                </c:pt>
                <c:pt idx="5949">
                  <c:v>4.96</c:v>
                </c:pt>
                <c:pt idx="5951">
                  <c:v>4.96</c:v>
                </c:pt>
                <c:pt idx="5953">
                  <c:v>4.95</c:v>
                </c:pt>
                <c:pt idx="5955">
                  <c:v>4.95</c:v>
                </c:pt>
                <c:pt idx="5957">
                  <c:v>4.95</c:v>
                </c:pt>
                <c:pt idx="5959">
                  <c:v>4.95</c:v>
                </c:pt>
                <c:pt idx="5961">
                  <c:v>4.9800000000000004</c:v>
                </c:pt>
                <c:pt idx="5963">
                  <c:v>5</c:v>
                </c:pt>
                <c:pt idx="5965">
                  <c:v>4.96</c:v>
                </c:pt>
                <c:pt idx="5967">
                  <c:v>4.96</c:v>
                </c:pt>
                <c:pt idx="5969">
                  <c:v>5.0199999999999996</c:v>
                </c:pt>
                <c:pt idx="5971">
                  <c:v>4.99</c:v>
                </c:pt>
                <c:pt idx="5974">
                  <c:v>4.97</c:v>
                </c:pt>
                <c:pt idx="5977">
                  <c:v>5.03</c:v>
                </c:pt>
                <c:pt idx="5979">
                  <c:v>5.04</c:v>
                </c:pt>
                <c:pt idx="5981">
                  <c:v>4.95</c:v>
                </c:pt>
                <c:pt idx="5983">
                  <c:v>4.9800000000000004</c:v>
                </c:pt>
                <c:pt idx="5985">
                  <c:v>5.0199999999999996</c:v>
                </c:pt>
                <c:pt idx="5987">
                  <c:v>5</c:v>
                </c:pt>
                <c:pt idx="5989">
                  <c:v>5</c:v>
                </c:pt>
                <c:pt idx="5991">
                  <c:v>4.99</c:v>
                </c:pt>
                <c:pt idx="5993">
                  <c:v>5</c:v>
                </c:pt>
                <c:pt idx="5995">
                  <c:v>5</c:v>
                </c:pt>
                <c:pt idx="5997">
                  <c:v>5.03</c:v>
                </c:pt>
                <c:pt idx="5999">
                  <c:v>5.0199999999999996</c:v>
                </c:pt>
                <c:pt idx="6001">
                  <c:v>5.0199999999999996</c:v>
                </c:pt>
                <c:pt idx="6003">
                  <c:v>5</c:v>
                </c:pt>
                <c:pt idx="6005">
                  <c:v>5.05</c:v>
                </c:pt>
                <c:pt idx="6007">
                  <c:v>5.04</c:v>
                </c:pt>
                <c:pt idx="6009">
                  <c:v>5.05</c:v>
                </c:pt>
                <c:pt idx="6011">
                  <c:v>5.05</c:v>
                </c:pt>
                <c:pt idx="6013">
                  <c:v>5.0599999999999996</c:v>
                </c:pt>
                <c:pt idx="6015">
                  <c:v>5.03</c:v>
                </c:pt>
                <c:pt idx="6017">
                  <c:v>5.05</c:v>
                </c:pt>
                <c:pt idx="6019">
                  <c:v>5.01</c:v>
                </c:pt>
                <c:pt idx="6021">
                  <c:v>5.0599999999999996</c:v>
                </c:pt>
                <c:pt idx="6023">
                  <c:v>5.05</c:v>
                </c:pt>
                <c:pt idx="6025">
                  <c:v>5.03</c:v>
                </c:pt>
                <c:pt idx="6027">
                  <c:v>5.04</c:v>
                </c:pt>
                <c:pt idx="6029">
                  <c:v>5.04</c:v>
                </c:pt>
                <c:pt idx="6031">
                  <c:v>5.0999999999999996</c:v>
                </c:pt>
                <c:pt idx="6033">
                  <c:v>5.07</c:v>
                </c:pt>
                <c:pt idx="6035">
                  <c:v>5.07</c:v>
                </c:pt>
                <c:pt idx="6037">
                  <c:v>5.04</c:v>
                </c:pt>
                <c:pt idx="6039">
                  <c:v>5.0999999999999996</c:v>
                </c:pt>
                <c:pt idx="6041">
                  <c:v>5.0599999999999996</c:v>
                </c:pt>
                <c:pt idx="6043">
                  <c:v>5.0599999999999996</c:v>
                </c:pt>
                <c:pt idx="6045">
                  <c:v>5.03</c:v>
                </c:pt>
                <c:pt idx="6047">
                  <c:v>5.05</c:v>
                </c:pt>
                <c:pt idx="6049">
                  <c:v>5.0599999999999996</c:v>
                </c:pt>
                <c:pt idx="6051">
                  <c:v>5.05</c:v>
                </c:pt>
                <c:pt idx="6053">
                  <c:v>5.05</c:v>
                </c:pt>
                <c:pt idx="6055">
                  <c:v>5.0199999999999996</c:v>
                </c:pt>
                <c:pt idx="6057">
                  <c:v>5.07</c:v>
                </c:pt>
                <c:pt idx="6059">
                  <c:v>5.07</c:v>
                </c:pt>
                <c:pt idx="6061">
                  <c:v>5.07</c:v>
                </c:pt>
                <c:pt idx="6063">
                  <c:v>5.07</c:v>
                </c:pt>
                <c:pt idx="6065">
                  <c:v>5.0599999999999996</c:v>
                </c:pt>
                <c:pt idx="6067">
                  <c:v>5.0599999999999996</c:v>
                </c:pt>
                <c:pt idx="6069">
                  <c:v>5.05</c:v>
                </c:pt>
                <c:pt idx="6071">
                  <c:v>5.05</c:v>
                </c:pt>
                <c:pt idx="6073">
                  <c:v>5.0599999999999996</c:v>
                </c:pt>
                <c:pt idx="6075">
                  <c:v>5.04</c:v>
                </c:pt>
                <c:pt idx="6077">
                  <c:v>5.09</c:v>
                </c:pt>
                <c:pt idx="6079">
                  <c:v>5.1100000000000003</c:v>
                </c:pt>
                <c:pt idx="6081">
                  <c:v>5.1100000000000003</c:v>
                </c:pt>
                <c:pt idx="6083">
                  <c:v>5.0999999999999996</c:v>
                </c:pt>
                <c:pt idx="6085">
                  <c:v>5.07</c:v>
                </c:pt>
                <c:pt idx="6087">
                  <c:v>5.1100000000000003</c:v>
                </c:pt>
                <c:pt idx="6089">
                  <c:v>5.1100000000000003</c:v>
                </c:pt>
                <c:pt idx="6091">
                  <c:v>5.09</c:v>
                </c:pt>
                <c:pt idx="6093">
                  <c:v>5.0999999999999996</c:v>
                </c:pt>
                <c:pt idx="6095">
                  <c:v>5.07</c:v>
                </c:pt>
                <c:pt idx="6097">
                  <c:v>5.08</c:v>
                </c:pt>
                <c:pt idx="6099">
                  <c:v>5.1100000000000003</c:v>
                </c:pt>
                <c:pt idx="6101">
                  <c:v>5.08</c:v>
                </c:pt>
                <c:pt idx="6103">
                  <c:v>5.09</c:v>
                </c:pt>
                <c:pt idx="6105">
                  <c:v>5.0999999999999996</c:v>
                </c:pt>
                <c:pt idx="6107">
                  <c:v>5.08</c:v>
                </c:pt>
                <c:pt idx="6109">
                  <c:v>5.12</c:v>
                </c:pt>
                <c:pt idx="6111">
                  <c:v>5.0599999999999996</c:v>
                </c:pt>
                <c:pt idx="6113">
                  <c:v>5.05</c:v>
                </c:pt>
                <c:pt idx="6115">
                  <c:v>5.0999999999999996</c:v>
                </c:pt>
                <c:pt idx="6117">
                  <c:v>5.12</c:v>
                </c:pt>
                <c:pt idx="6119">
                  <c:v>5.09</c:v>
                </c:pt>
                <c:pt idx="6121">
                  <c:v>5.12</c:v>
                </c:pt>
                <c:pt idx="6123">
                  <c:v>5.1100000000000003</c:v>
                </c:pt>
                <c:pt idx="6125">
                  <c:v>5.1100000000000003</c:v>
                </c:pt>
                <c:pt idx="6127">
                  <c:v>5.0999999999999996</c:v>
                </c:pt>
                <c:pt idx="6129">
                  <c:v>5.09</c:v>
                </c:pt>
                <c:pt idx="6131">
                  <c:v>5.1100000000000003</c:v>
                </c:pt>
                <c:pt idx="6133">
                  <c:v>5.09</c:v>
                </c:pt>
                <c:pt idx="6135">
                  <c:v>5.0999999999999996</c:v>
                </c:pt>
                <c:pt idx="6137">
                  <c:v>5.13</c:v>
                </c:pt>
                <c:pt idx="6139">
                  <c:v>5.13</c:v>
                </c:pt>
                <c:pt idx="6141">
                  <c:v>5.13</c:v>
                </c:pt>
                <c:pt idx="6143">
                  <c:v>5.0999999999999996</c:v>
                </c:pt>
                <c:pt idx="6145">
                  <c:v>5.1100000000000003</c:v>
                </c:pt>
                <c:pt idx="6147">
                  <c:v>5.08</c:v>
                </c:pt>
                <c:pt idx="6149">
                  <c:v>5.12</c:v>
                </c:pt>
                <c:pt idx="6151">
                  <c:v>5.0999999999999996</c:v>
                </c:pt>
                <c:pt idx="6153">
                  <c:v>5.1100000000000003</c:v>
                </c:pt>
                <c:pt idx="6155">
                  <c:v>5.1100000000000003</c:v>
                </c:pt>
                <c:pt idx="6157">
                  <c:v>5.12</c:v>
                </c:pt>
                <c:pt idx="6159">
                  <c:v>5.12</c:v>
                </c:pt>
                <c:pt idx="6161">
                  <c:v>5.13</c:v>
                </c:pt>
                <c:pt idx="6163">
                  <c:v>5.13</c:v>
                </c:pt>
                <c:pt idx="6165">
                  <c:v>5.14</c:v>
                </c:pt>
                <c:pt idx="6167">
                  <c:v>5.12</c:v>
                </c:pt>
                <c:pt idx="6169">
                  <c:v>5.14</c:v>
                </c:pt>
                <c:pt idx="6171">
                  <c:v>5.1100000000000003</c:v>
                </c:pt>
                <c:pt idx="6173">
                  <c:v>5.1100000000000003</c:v>
                </c:pt>
                <c:pt idx="6175">
                  <c:v>5.0999999999999996</c:v>
                </c:pt>
                <c:pt idx="6177">
                  <c:v>5.16</c:v>
                </c:pt>
                <c:pt idx="6179">
                  <c:v>5.12</c:v>
                </c:pt>
                <c:pt idx="6181">
                  <c:v>5.2</c:v>
                </c:pt>
                <c:pt idx="6183">
                  <c:v>5.13</c:v>
                </c:pt>
                <c:pt idx="6185">
                  <c:v>5.15</c:v>
                </c:pt>
                <c:pt idx="6187">
                  <c:v>5.1100000000000003</c:v>
                </c:pt>
                <c:pt idx="6189">
                  <c:v>5.12</c:v>
                </c:pt>
                <c:pt idx="6191">
                  <c:v>5.1100000000000003</c:v>
                </c:pt>
                <c:pt idx="6193">
                  <c:v>5.15</c:v>
                </c:pt>
                <c:pt idx="6195">
                  <c:v>5.14</c:v>
                </c:pt>
                <c:pt idx="6197">
                  <c:v>5.14</c:v>
                </c:pt>
                <c:pt idx="6199">
                  <c:v>5.15</c:v>
                </c:pt>
                <c:pt idx="6201">
                  <c:v>5.19</c:v>
                </c:pt>
                <c:pt idx="6203">
                  <c:v>5.15</c:v>
                </c:pt>
                <c:pt idx="6205">
                  <c:v>5.15</c:v>
                </c:pt>
                <c:pt idx="6207">
                  <c:v>5.16</c:v>
                </c:pt>
                <c:pt idx="6209">
                  <c:v>5.16</c:v>
                </c:pt>
                <c:pt idx="6211">
                  <c:v>5.15</c:v>
                </c:pt>
                <c:pt idx="6213">
                  <c:v>5.15</c:v>
                </c:pt>
                <c:pt idx="6215">
                  <c:v>5.15</c:v>
                </c:pt>
                <c:pt idx="6217">
                  <c:v>5.17</c:v>
                </c:pt>
                <c:pt idx="6219">
                  <c:v>5.19</c:v>
                </c:pt>
                <c:pt idx="6221">
                  <c:v>5.18</c:v>
                </c:pt>
                <c:pt idx="6223">
                  <c:v>5.17</c:v>
                </c:pt>
                <c:pt idx="6225">
                  <c:v>5.19</c:v>
                </c:pt>
                <c:pt idx="6227">
                  <c:v>5.1100000000000003</c:v>
                </c:pt>
                <c:pt idx="6229">
                  <c:v>5.19</c:v>
                </c:pt>
                <c:pt idx="6231">
                  <c:v>5.18</c:v>
                </c:pt>
                <c:pt idx="6233">
                  <c:v>5.15</c:v>
                </c:pt>
                <c:pt idx="6235">
                  <c:v>5.15</c:v>
                </c:pt>
                <c:pt idx="6237">
                  <c:v>5.19</c:v>
                </c:pt>
                <c:pt idx="6239">
                  <c:v>5.18</c:v>
                </c:pt>
                <c:pt idx="6241">
                  <c:v>5.15</c:v>
                </c:pt>
                <c:pt idx="6243">
                  <c:v>5.17</c:v>
                </c:pt>
                <c:pt idx="6245">
                  <c:v>5.18</c:v>
                </c:pt>
                <c:pt idx="6247">
                  <c:v>5.19</c:v>
                </c:pt>
                <c:pt idx="6249">
                  <c:v>5.19</c:v>
                </c:pt>
                <c:pt idx="6251">
                  <c:v>5.16</c:v>
                </c:pt>
                <c:pt idx="6253">
                  <c:v>5.24</c:v>
                </c:pt>
                <c:pt idx="6255">
                  <c:v>5.18</c:v>
                </c:pt>
                <c:pt idx="6257">
                  <c:v>5.17</c:v>
                </c:pt>
                <c:pt idx="6259">
                  <c:v>5.23</c:v>
                </c:pt>
                <c:pt idx="6261">
                  <c:v>5.19</c:v>
                </c:pt>
                <c:pt idx="6263">
                  <c:v>5.2</c:v>
                </c:pt>
                <c:pt idx="6265">
                  <c:v>5.19</c:v>
                </c:pt>
                <c:pt idx="6267">
                  <c:v>5.22</c:v>
                </c:pt>
                <c:pt idx="6269">
                  <c:v>5.19</c:v>
                </c:pt>
                <c:pt idx="6271">
                  <c:v>5.18</c:v>
                </c:pt>
                <c:pt idx="6273">
                  <c:v>5.17</c:v>
                </c:pt>
                <c:pt idx="6275">
                  <c:v>5.22</c:v>
                </c:pt>
                <c:pt idx="6277">
                  <c:v>5.21</c:v>
                </c:pt>
                <c:pt idx="6279">
                  <c:v>5.15</c:v>
                </c:pt>
                <c:pt idx="6281">
                  <c:v>5.21</c:v>
                </c:pt>
                <c:pt idx="6283">
                  <c:v>5.22</c:v>
                </c:pt>
                <c:pt idx="6285">
                  <c:v>5.24</c:v>
                </c:pt>
                <c:pt idx="6287">
                  <c:v>-9.5500000000000007</c:v>
                </c:pt>
                <c:pt idx="6289">
                  <c:v>-9.08</c:v>
                </c:pt>
                <c:pt idx="6291">
                  <c:v>-9.16</c:v>
                </c:pt>
                <c:pt idx="6293">
                  <c:v>-9.2100000000000009</c:v>
                </c:pt>
                <c:pt idx="6295">
                  <c:v>-9.25</c:v>
                </c:pt>
                <c:pt idx="6297">
                  <c:v>-9.2899999999999991</c:v>
                </c:pt>
                <c:pt idx="6299">
                  <c:v>-9.3000000000000007</c:v>
                </c:pt>
                <c:pt idx="6301">
                  <c:v>-9.33</c:v>
                </c:pt>
                <c:pt idx="6303">
                  <c:v>3.17</c:v>
                </c:pt>
                <c:pt idx="6305">
                  <c:v>3.4</c:v>
                </c:pt>
                <c:pt idx="6307">
                  <c:v>3.53</c:v>
                </c:pt>
                <c:pt idx="6309">
                  <c:v>-6.47</c:v>
                </c:pt>
                <c:pt idx="6312">
                  <c:v>-9.6300000000000008</c:v>
                </c:pt>
                <c:pt idx="6314">
                  <c:v>-9.64</c:v>
                </c:pt>
                <c:pt idx="6316">
                  <c:v>-9.33</c:v>
                </c:pt>
                <c:pt idx="6318">
                  <c:v>-9.18</c:v>
                </c:pt>
                <c:pt idx="6320">
                  <c:v>3.84</c:v>
                </c:pt>
                <c:pt idx="6322">
                  <c:v>-0.57999999999999996</c:v>
                </c:pt>
                <c:pt idx="6324">
                  <c:v>7.11</c:v>
                </c:pt>
                <c:pt idx="6326">
                  <c:v>5.79</c:v>
                </c:pt>
                <c:pt idx="6328">
                  <c:v>8.4499999999999993</c:v>
                </c:pt>
                <c:pt idx="6330">
                  <c:v>0.73</c:v>
                </c:pt>
                <c:pt idx="6332">
                  <c:v>0.96</c:v>
                </c:pt>
                <c:pt idx="6334">
                  <c:v>5.93</c:v>
                </c:pt>
                <c:pt idx="6336">
                  <c:v>2.1800000000000002</c:v>
                </c:pt>
                <c:pt idx="6338">
                  <c:v>2.2799999999999998</c:v>
                </c:pt>
                <c:pt idx="6340">
                  <c:v>5.0199999999999996</c:v>
                </c:pt>
                <c:pt idx="6342">
                  <c:v>6.57</c:v>
                </c:pt>
                <c:pt idx="6344">
                  <c:v>-1.36</c:v>
                </c:pt>
                <c:pt idx="6346">
                  <c:v>4.76</c:v>
                </c:pt>
                <c:pt idx="6348">
                  <c:v>7.32</c:v>
                </c:pt>
                <c:pt idx="6350">
                  <c:v>-10.39</c:v>
                </c:pt>
                <c:pt idx="6352">
                  <c:v>2.86</c:v>
                </c:pt>
                <c:pt idx="6354">
                  <c:v>5.03</c:v>
                </c:pt>
                <c:pt idx="6356">
                  <c:v>9.35</c:v>
                </c:pt>
                <c:pt idx="6358">
                  <c:v>5.73</c:v>
                </c:pt>
                <c:pt idx="6360">
                  <c:v>5.14</c:v>
                </c:pt>
                <c:pt idx="6362">
                  <c:v>4.3899999999999997</c:v>
                </c:pt>
                <c:pt idx="6364">
                  <c:v>4.0999999999999996</c:v>
                </c:pt>
                <c:pt idx="6366">
                  <c:v>9.42</c:v>
                </c:pt>
                <c:pt idx="6368">
                  <c:v>3.7</c:v>
                </c:pt>
                <c:pt idx="6370">
                  <c:v>22.51</c:v>
                </c:pt>
                <c:pt idx="6372">
                  <c:v>0</c:v>
                </c:pt>
                <c:pt idx="6374">
                  <c:v>-3.52</c:v>
                </c:pt>
                <c:pt idx="6376">
                  <c:v>4.47</c:v>
                </c:pt>
                <c:pt idx="6378">
                  <c:v>4.03</c:v>
                </c:pt>
                <c:pt idx="6380">
                  <c:v>3.37</c:v>
                </c:pt>
                <c:pt idx="6382">
                  <c:v>2.97</c:v>
                </c:pt>
                <c:pt idx="6384">
                  <c:v>-0.16</c:v>
                </c:pt>
                <c:pt idx="6386">
                  <c:v>-1.88</c:v>
                </c:pt>
                <c:pt idx="6388">
                  <c:v>-3.36</c:v>
                </c:pt>
                <c:pt idx="6390">
                  <c:v>-5.36</c:v>
                </c:pt>
                <c:pt idx="6392">
                  <c:v>-9.0399999999999991</c:v>
                </c:pt>
                <c:pt idx="6394">
                  <c:v>7.28</c:v>
                </c:pt>
                <c:pt idx="6396">
                  <c:v>8.65</c:v>
                </c:pt>
                <c:pt idx="6398">
                  <c:v>7.98</c:v>
                </c:pt>
                <c:pt idx="6400">
                  <c:v>7.54</c:v>
                </c:pt>
                <c:pt idx="6402">
                  <c:v>6.54</c:v>
                </c:pt>
                <c:pt idx="6404">
                  <c:v>8.75</c:v>
                </c:pt>
                <c:pt idx="6406">
                  <c:v>5.69</c:v>
                </c:pt>
                <c:pt idx="6408">
                  <c:v>7.96</c:v>
                </c:pt>
                <c:pt idx="6410">
                  <c:v>10.27</c:v>
                </c:pt>
                <c:pt idx="6412">
                  <c:v>6.75</c:v>
                </c:pt>
                <c:pt idx="6414">
                  <c:v>4.01</c:v>
                </c:pt>
                <c:pt idx="6416">
                  <c:v>8.84</c:v>
                </c:pt>
                <c:pt idx="6418">
                  <c:v>7.18</c:v>
                </c:pt>
                <c:pt idx="6420">
                  <c:v>3.56</c:v>
                </c:pt>
                <c:pt idx="6422">
                  <c:v>4.87</c:v>
                </c:pt>
                <c:pt idx="6424">
                  <c:v>5.52</c:v>
                </c:pt>
                <c:pt idx="6426">
                  <c:v>7.2</c:v>
                </c:pt>
                <c:pt idx="6428">
                  <c:v>7.2</c:v>
                </c:pt>
                <c:pt idx="6430">
                  <c:v>9.3000000000000007</c:v>
                </c:pt>
                <c:pt idx="6432">
                  <c:v>5.57</c:v>
                </c:pt>
                <c:pt idx="6434">
                  <c:v>2.12</c:v>
                </c:pt>
                <c:pt idx="6436">
                  <c:v>5</c:v>
                </c:pt>
                <c:pt idx="6438">
                  <c:v>9.61</c:v>
                </c:pt>
                <c:pt idx="6440">
                  <c:v>9.65</c:v>
                </c:pt>
                <c:pt idx="6442">
                  <c:v>9.61</c:v>
                </c:pt>
                <c:pt idx="6444">
                  <c:v>9.61</c:v>
                </c:pt>
                <c:pt idx="6446">
                  <c:v>9.6199999999999992</c:v>
                </c:pt>
                <c:pt idx="6448">
                  <c:v>9.6199999999999992</c:v>
                </c:pt>
                <c:pt idx="6450">
                  <c:v>9.6300000000000008</c:v>
                </c:pt>
                <c:pt idx="6452">
                  <c:v>9.64</c:v>
                </c:pt>
                <c:pt idx="6454">
                  <c:v>9.7100000000000009</c:v>
                </c:pt>
                <c:pt idx="6456">
                  <c:v>9.73</c:v>
                </c:pt>
                <c:pt idx="6458">
                  <c:v>9.75</c:v>
                </c:pt>
                <c:pt idx="6460">
                  <c:v>9.74</c:v>
                </c:pt>
                <c:pt idx="6462">
                  <c:v>9.74</c:v>
                </c:pt>
                <c:pt idx="6464">
                  <c:v>9.75</c:v>
                </c:pt>
                <c:pt idx="6466">
                  <c:v>-3.63</c:v>
                </c:pt>
                <c:pt idx="6468">
                  <c:v>0.97</c:v>
                </c:pt>
                <c:pt idx="6470">
                  <c:v>4.95</c:v>
                </c:pt>
                <c:pt idx="6472">
                  <c:v>13.36</c:v>
                </c:pt>
                <c:pt idx="6474">
                  <c:v>7.71</c:v>
                </c:pt>
                <c:pt idx="6476">
                  <c:v>5.44</c:v>
                </c:pt>
                <c:pt idx="6478">
                  <c:v>2.5</c:v>
                </c:pt>
                <c:pt idx="6480">
                  <c:v>1.2</c:v>
                </c:pt>
                <c:pt idx="6482">
                  <c:v>-9.75</c:v>
                </c:pt>
                <c:pt idx="6484">
                  <c:v>-9.75</c:v>
                </c:pt>
                <c:pt idx="6486">
                  <c:v>-9.7100000000000009</c:v>
                </c:pt>
                <c:pt idx="6488">
                  <c:v>-0.3</c:v>
                </c:pt>
                <c:pt idx="6490">
                  <c:v>1.05</c:v>
                </c:pt>
                <c:pt idx="6492">
                  <c:v>-0.32</c:v>
                </c:pt>
                <c:pt idx="6494">
                  <c:v>-4.5599999999999996</c:v>
                </c:pt>
                <c:pt idx="6496">
                  <c:v>5.9</c:v>
                </c:pt>
                <c:pt idx="6498">
                  <c:v>4.84</c:v>
                </c:pt>
                <c:pt idx="6500">
                  <c:v>6.03</c:v>
                </c:pt>
                <c:pt idx="6502">
                  <c:v>5.08</c:v>
                </c:pt>
                <c:pt idx="6504">
                  <c:v>0.94</c:v>
                </c:pt>
                <c:pt idx="6506">
                  <c:v>0.56000000000000005</c:v>
                </c:pt>
                <c:pt idx="6508">
                  <c:v>1.32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29-4646-B19C-A7FA079F7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51392"/>
        <c:axId val="636947128"/>
      </c:scatterChart>
      <c:valAx>
        <c:axId val="63695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\ h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47128"/>
        <c:crosses val="autoZero"/>
        <c:crossBetween val="midCat"/>
      </c:valAx>
      <c:valAx>
        <c:axId val="63694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5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'Fli3d Chicken ESP32 TM'!$U$1:$U$10</c:f>
              <c:strCache>
                <c:ptCount val="10"/>
                <c:pt idx="0">
                  <c:v>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'Fli3d Chicken ESP32 TM'!$E$11:$E$6664</c:f>
              <c:numCache>
                <c:formatCode>dd/mm/yyyy\ hh:mm:ss</c:formatCode>
                <c:ptCount val="6654"/>
                <c:pt idx="0">
                  <c:v>44829.633929999996</c:v>
                </c:pt>
                <c:pt idx="1">
                  <c:v>44829.633935185186</c:v>
                </c:pt>
                <c:pt idx="2">
                  <c:v>44829.633941527776</c:v>
                </c:pt>
                <c:pt idx="3">
                  <c:v>44829.633946828704</c:v>
                </c:pt>
                <c:pt idx="4">
                  <c:v>44829.633942256944</c:v>
                </c:pt>
                <c:pt idx="5">
                  <c:v>44829.633953101853</c:v>
                </c:pt>
                <c:pt idx="6">
                  <c:v>44829.633958333332</c:v>
                </c:pt>
                <c:pt idx="7">
                  <c:v>44829.633953958335</c:v>
                </c:pt>
                <c:pt idx="8">
                  <c:v>44829.633964675922</c:v>
                </c:pt>
                <c:pt idx="9">
                  <c:v>44829.633969965274</c:v>
                </c:pt>
                <c:pt idx="10">
                  <c:v>44829.633976249999</c:v>
                </c:pt>
                <c:pt idx="11">
                  <c:v>44829.633965451387</c:v>
                </c:pt>
                <c:pt idx="12">
                  <c:v>44829.633981481478</c:v>
                </c:pt>
                <c:pt idx="13">
                  <c:v>44829.633987824076</c:v>
                </c:pt>
                <c:pt idx="14">
                  <c:v>44829.633976805555</c:v>
                </c:pt>
                <c:pt idx="15">
                  <c:v>44829.633993101852</c:v>
                </c:pt>
                <c:pt idx="16">
                  <c:v>44829.633999398146</c:v>
                </c:pt>
                <c:pt idx="17">
                  <c:v>44829.633988553243</c:v>
                </c:pt>
                <c:pt idx="18">
                  <c:v>44829.634000081016</c:v>
                </c:pt>
                <c:pt idx="19">
                  <c:v>44829.634004629632</c:v>
                </c:pt>
                <c:pt idx="20">
                  <c:v>44829.634010972222</c:v>
                </c:pt>
                <c:pt idx="21">
                  <c:v>44829.634016238422</c:v>
                </c:pt>
                <c:pt idx="22">
                  <c:v>44829.634022546299</c:v>
                </c:pt>
                <c:pt idx="23">
                  <c:v>44829.634011666669</c:v>
                </c:pt>
                <c:pt idx="24">
                  <c:v>44829.634027777778</c:v>
                </c:pt>
                <c:pt idx="25">
                  <c:v>44829.634034120369</c:v>
                </c:pt>
                <c:pt idx="26">
                  <c:v>44829.634023356484</c:v>
                </c:pt>
                <c:pt idx="27">
                  <c:v>44829.634050925924</c:v>
                </c:pt>
                <c:pt idx="28">
                  <c:v>44829.634057268515</c:v>
                </c:pt>
                <c:pt idx="29">
                  <c:v>44829.634046550927</c:v>
                </c:pt>
                <c:pt idx="30">
                  <c:v>44829.634062511577</c:v>
                </c:pt>
                <c:pt idx="31">
                  <c:v>44829.634058136573</c:v>
                </c:pt>
                <c:pt idx="32">
                  <c:v>44829.634068842592</c:v>
                </c:pt>
                <c:pt idx="33">
                  <c:v>44829.634069618056</c:v>
                </c:pt>
                <c:pt idx="34">
                  <c:v>44829.634074074071</c:v>
                </c:pt>
                <c:pt idx="35">
                  <c:v>44829.634080416668</c:v>
                </c:pt>
                <c:pt idx="36">
                  <c:v>44829.634081006945</c:v>
                </c:pt>
                <c:pt idx="37">
                  <c:v>44829.634085648147</c:v>
                </c:pt>
                <c:pt idx="38">
                  <c:v>44829.634091990738</c:v>
                </c:pt>
                <c:pt idx="39">
                  <c:v>44829.634092534725</c:v>
                </c:pt>
                <c:pt idx="40">
                  <c:v>44829.634120370371</c:v>
                </c:pt>
                <c:pt idx="41">
                  <c:v>44829.634115138892</c:v>
                </c:pt>
                <c:pt idx="42">
                  <c:v>44829.634115810186</c:v>
                </c:pt>
                <c:pt idx="43">
                  <c:v>44829.634131944447</c:v>
                </c:pt>
                <c:pt idx="44">
                  <c:v>44829.634138287038</c:v>
                </c:pt>
                <c:pt idx="45">
                  <c:v>44829.634127372687</c:v>
                </c:pt>
                <c:pt idx="46">
                  <c:v>44829.634166666663</c:v>
                </c:pt>
                <c:pt idx="47">
                  <c:v>44829.634173009261</c:v>
                </c:pt>
                <c:pt idx="48">
                  <c:v>44829.634161956019</c:v>
                </c:pt>
                <c:pt idx="49">
                  <c:v>44829.63418458333</c:v>
                </c:pt>
                <c:pt idx="50">
                  <c:v>44829.634185196759</c:v>
                </c:pt>
                <c:pt idx="51">
                  <c:v>44829.634189814817</c:v>
                </c:pt>
                <c:pt idx="52">
                  <c:v>44829.634196157407</c:v>
                </c:pt>
                <c:pt idx="53">
                  <c:v>44829.634201388886</c:v>
                </c:pt>
                <c:pt idx="54">
                  <c:v>44829.634207731484</c:v>
                </c:pt>
                <c:pt idx="55">
                  <c:v>44829.634196874998</c:v>
                </c:pt>
                <c:pt idx="56">
                  <c:v>44829.634212962963</c:v>
                </c:pt>
                <c:pt idx="57">
                  <c:v>44829.634219305553</c:v>
                </c:pt>
                <c:pt idx="58">
                  <c:v>44829.634208391202</c:v>
                </c:pt>
                <c:pt idx="59">
                  <c:v>44829.634247685186</c:v>
                </c:pt>
                <c:pt idx="60">
                  <c:v>44829.634243252316</c:v>
                </c:pt>
                <c:pt idx="61">
                  <c:v>44829.634259259255</c:v>
                </c:pt>
                <c:pt idx="62">
                  <c:v>44829.634254027776</c:v>
                </c:pt>
                <c:pt idx="63">
                  <c:v>44829.634254641205</c:v>
                </c:pt>
                <c:pt idx="64">
                  <c:v>44829.634293981479</c:v>
                </c:pt>
                <c:pt idx="65">
                  <c:v>44829.634300324076</c:v>
                </c:pt>
                <c:pt idx="66">
                  <c:v>44829.634289444446</c:v>
                </c:pt>
                <c:pt idx="67">
                  <c:v>44829.634340277778</c:v>
                </c:pt>
                <c:pt idx="68">
                  <c:v>44829.634335046299</c:v>
                </c:pt>
                <c:pt idx="69">
                  <c:v>44829.634335763891</c:v>
                </c:pt>
                <c:pt idx="70">
                  <c:v>44829.634375000001</c:v>
                </c:pt>
                <c:pt idx="71">
                  <c:v>44829.634369768515</c:v>
                </c:pt>
                <c:pt idx="72">
                  <c:v>44829.634370335647</c:v>
                </c:pt>
                <c:pt idx="73">
                  <c:v>44829.634386574071</c:v>
                </c:pt>
                <c:pt idx="74">
                  <c:v>44829.634392916669</c:v>
                </c:pt>
                <c:pt idx="75">
                  <c:v>44829.634381909724</c:v>
                </c:pt>
                <c:pt idx="76">
                  <c:v>44829.634398148148</c:v>
                </c:pt>
                <c:pt idx="77">
                  <c:v>44829.634404490738</c:v>
                </c:pt>
                <c:pt idx="78">
                  <c:v>44829.634405231482</c:v>
                </c:pt>
                <c:pt idx="79">
                  <c:v>44829.634421296294</c:v>
                </c:pt>
                <c:pt idx="80">
                  <c:v>44829.634427638892</c:v>
                </c:pt>
                <c:pt idx="81">
                  <c:v>44829.634416782406</c:v>
                </c:pt>
                <c:pt idx="82">
                  <c:v>44829.634467592594</c:v>
                </c:pt>
                <c:pt idx="83">
                  <c:v>44829.634462361108</c:v>
                </c:pt>
                <c:pt idx="84">
                  <c:v>44829.63446296296</c:v>
                </c:pt>
                <c:pt idx="85">
                  <c:v>44829.634502314817</c:v>
                </c:pt>
                <c:pt idx="86">
                  <c:v>44829.634508657407</c:v>
                </c:pt>
                <c:pt idx="87">
                  <c:v>44829.634509444448</c:v>
                </c:pt>
                <c:pt idx="88">
                  <c:v>44829.634560185186</c:v>
                </c:pt>
                <c:pt idx="89">
                  <c:v>44829.6345549537</c:v>
                </c:pt>
                <c:pt idx="90">
                  <c:v>44829.634555763885</c:v>
                </c:pt>
                <c:pt idx="91">
                  <c:v>44829.634571759256</c:v>
                </c:pt>
                <c:pt idx="92">
                  <c:v>44829.634578101854</c:v>
                </c:pt>
                <c:pt idx="93">
                  <c:v>44829.634567349538</c:v>
                </c:pt>
                <c:pt idx="94">
                  <c:v>44829.634594907409</c:v>
                </c:pt>
                <c:pt idx="95">
                  <c:v>44829.634601261576</c:v>
                </c:pt>
                <c:pt idx="96">
                  <c:v>44829.634590312497</c:v>
                </c:pt>
                <c:pt idx="97">
                  <c:v>44829.634618055556</c:v>
                </c:pt>
                <c:pt idx="98">
                  <c:v>44829.634624398146</c:v>
                </c:pt>
                <c:pt idx="99">
                  <c:v>44829.634613495371</c:v>
                </c:pt>
                <c:pt idx="100">
                  <c:v>44829.634664351848</c:v>
                </c:pt>
                <c:pt idx="101">
                  <c:v>44829.634659120369</c:v>
                </c:pt>
                <c:pt idx="102">
                  <c:v>44829.634659814816</c:v>
                </c:pt>
                <c:pt idx="103">
                  <c:v>44829.634699074071</c:v>
                </c:pt>
                <c:pt idx="104">
                  <c:v>44829.634705416669</c:v>
                </c:pt>
                <c:pt idx="105">
                  <c:v>44829.634694548608</c:v>
                </c:pt>
                <c:pt idx="106">
                  <c:v>44829.634733796294</c:v>
                </c:pt>
                <c:pt idx="107">
                  <c:v>44829.634740138892</c:v>
                </c:pt>
                <c:pt idx="108">
                  <c:v>44829.634729178244</c:v>
                </c:pt>
                <c:pt idx="109">
                  <c:v>44829.634780092594</c:v>
                </c:pt>
                <c:pt idx="110">
                  <c:v>44829.634786435185</c:v>
                </c:pt>
                <c:pt idx="111">
                  <c:v>44829.634775682869</c:v>
                </c:pt>
                <c:pt idx="112">
                  <c:v>44829.634826388887</c:v>
                </c:pt>
                <c:pt idx="113">
                  <c:v>44829.634832731484</c:v>
                </c:pt>
                <c:pt idx="114">
                  <c:v>44829.634822349537</c:v>
                </c:pt>
                <c:pt idx="115">
                  <c:v>44829.634837962964</c:v>
                </c:pt>
                <c:pt idx="116">
                  <c:v>44829.634844305554</c:v>
                </c:pt>
                <c:pt idx="117">
                  <c:v>44829.634833368058</c:v>
                </c:pt>
                <c:pt idx="118">
                  <c:v>44829.63486111111</c:v>
                </c:pt>
                <c:pt idx="119">
                  <c:v>44829.634872685187</c:v>
                </c:pt>
                <c:pt idx="120">
                  <c:v>44829.6348674537</c:v>
                </c:pt>
                <c:pt idx="121">
                  <c:v>44829.634868078705</c:v>
                </c:pt>
                <c:pt idx="122">
                  <c:v>44829.634884259256</c:v>
                </c:pt>
                <c:pt idx="123">
                  <c:v>44829.634879027777</c:v>
                </c:pt>
                <c:pt idx="124">
                  <c:v>44829.634879837962</c:v>
                </c:pt>
                <c:pt idx="125">
                  <c:v>44829.634895833333</c:v>
                </c:pt>
                <c:pt idx="126">
                  <c:v>44829.634902175923</c:v>
                </c:pt>
                <c:pt idx="127">
                  <c:v>44829.63490271991</c:v>
                </c:pt>
                <c:pt idx="128">
                  <c:v>44829.634918981479</c:v>
                </c:pt>
                <c:pt idx="129">
                  <c:v>44829.634925324077</c:v>
                </c:pt>
                <c:pt idx="130">
                  <c:v>44829.634925914354</c:v>
                </c:pt>
                <c:pt idx="131">
                  <c:v>44829.634953703702</c:v>
                </c:pt>
                <c:pt idx="132">
                  <c:v>44829.634948472223</c:v>
                </c:pt>
                <c:pt idx="133">
                  <c:v>44829.634949131942</c:v>
                </c:pt>
                <c:pt idx="134">
                  <c:v>44829.634976851848</c:v>
                </c:pt>
                <c:pt idx="135">
                  <c:v>44829.634983194446</c:v>
                </c:pt>
                <c:pt idx="136">
                  <c:v>44829.634972569445</c:v>
                </c:pt>
                <c:pt idx="137">
                  <c:v>44829.635011574072</c:v>
                </c:pt>
                <c:pt idx="138">
                  <c:v>44829.635006342593</c:v>
                </c:pt>
                <c:pt idx="139">
                  <c:v>44829.635007187499</c:v>
                </c:pt>
                <c:pt idx="140">
                  <c:v>44829.635017916669</c:v>
                </c:pt>
                <c:pt idx="141">
                  <c:v>44829.63501878472</c:v>
                </c:pt>
                <c:pt idx="142">
                  <c:v>44829.635023148148</c:v>
                </c:pt>
                <c:pt idx="143">
                  <c:v>44829.635029502315</c:v>
                </c:pt>
                <c:pt idx="144">
                  <c:v>44829.635030324076</c:v>
                </c:pt>
                <c:pt idx="145">
                  <c:v>44829.635046296295</c:v>
                </c:pt>
                <c:pt idx="146">
                  <c:v>44829.635041956019</c:v>
                </c:pt>
                <c:pt idx="147">
                  <c:v>44829.635057870371</c:v>
                </c:pt>
                <c:pt idx="148">
                  <c:v>44829.635052638885</c:v>
                </c:pt>
                <c:pt idx="149">
                  <c:v>44829.63505344907</c:v>
                </c:pt>
                <c:pt idx="150">
                  <c:v>44829.635069444441</c:v>
                </c:pt>
                <c:pt idx="151">
                  <c:v>44829.635075787039</c:v>
                </c:pt>
                <c:pt idx="152">
                  <c:v>44829.635065057868</c:v>
                </c:pt>
                <c:pt idx="153">
                  <c:v>44829.635081018518</c:v>
                </c:pt>
                <c:pt idx="154">
                  <c:v>44829.635087361108</c:v>
                </c:pt>
                <c:pt idx="155">
                  <c:v>44829.635087800925</c:v>
                </c:pt>
                <c:pt idx="156">
                  <c:v>44829.635104166664</c:v>
                </c:pt>
                <c:pt idx="157">
                  <c:v>44829.635110509262</c:v>
                </c:pt>
                <c:pt idx="158">
                  <c:v>44829.635099513886</c:v>
                </c:pt>
                <c:pt idx="159">
                  <c:v>44829.635115740741</c:v>
                </c:pt>
                <c:pt idx="160">
                  <c:v>44829.635122083331</c:v>
                </c:pt>
                <c:pt idx="161">
                  <c:v>44829.63512269676</c:v>
                </c:pt>
                <c:pt idx="162">
                  <c:v>44829.635138888887</c:v>
                </c:pt>
                <c:pt idx="163">
                  <c:v>44829.635145231485</c:v>
                </c:pt>
                <c:pt idx="164">
                  <c:v>44829.635134374999</c:v>
                </c:pt>
                <c:pt idx="165">
                  <c:v>44829.635156805554</c:v>
                </c:pt>
                <c:pt idx="166">
                  <c:v>44829.635162037033</c:v>
                </c:pt>
                <c:pt idx="167">
                  <c:v>44829.635157592595</c:v>
                </c:pt>
                <c:pt idx="168">
                  <c:v>44829.63517361111</c:v>
                </c:pt>
                <c:pt idx="169">
                  <c:v>44829.635168379631</c:v>
                </c:pt>
                <c:pt idx="170">
                  <c:v>44829.63516928241</c:v>
                </c:pt>
                <c:pt idx="171">
                  <c:v>44829.635191527777</c:v>
                </c:pt>
                <c:pt idx="172">
                  <c:v>44829.635192164351</c:v>
                </c:pt>
                <c:pt idx="173">
                  <c:v>44829.635196759256</c:v>
                </c:pt>
                <c:pt idx="174">
                  <c:v>44829.635203101854</c:v>
                </c:pt>
                <c:pt idx="175">
                  <c:v>44829.635203749996</c:v>
                </c:pt>
                <c:pt idx="176">
                  <c:v>44829.635231481479</c:v>
                </c:pt>
                <c:pt idx="177">
                  <c:v>44829.635237824077</c:v>
                </c:pt>
                <c:pt idx="178">
                  <c:v>44829.635238564813</c:v>
                </c:pt>
                <c:pt idx="179">
                  <c:v>44829.635254629633</c:v>
                </c:pt>
                <c:pt idx="180">
                  <c:v>44829.635260972223</c:v>
                </c:pt>
                <c:pt idx="181">
                  <c:v>44829.635261770833</c:v>
                </c:pt>
                <c:pt idx="182">
                  <c:v>44829.635289351849</c:v>
                </c:pt>
                <c:pt idx="183">
                  <c:v>44829.635295694447</c:v>
                </c:pt>
                <c:pt idx="184">
                  <c:v>44829.635296504632</c:v>
                </c:pt>
                <c:pt idx="185">
                  <c:v>44829.635300925926</c:v>
                </c:pt>
                <c:pt idx="186">
                  <c:v>44829.635307268516</c:v>
                </c:pt>
                <c:pt idx="187">
                  <c:v>44829.635308009259</c:v>
                </c:pt>
                <c:pt idx="188">
                  <c:v>44829.635335648149</c:v>
                </c:pt>
                <c:pt idx="189">
                  <c:v>44829.635341990739</c:v>
                </c:pt>
                <c:pt idx="190">
                  <c:v>44829.635331064812</c:v>
                </c:pt>
                <c:pt idx="191">
                  <c:v>44829.635358796295</c:v>
                </c:pt>
                <c:pt idx="192">
                  <c:v>44829.635365138885</c:v>
                </c:pt>
                <c:pt idx="193">
                  <c:v>44829.635365624999</c:v>
                </c:pt>
                <c:pt idx="194">
                  <c:v>44829.635393518518</c:v>
                </c:pt>
                <c:pt idx="195">
                  <c:v>44829.635399861108</c:v>
                </c:pt>
                <c:pt idx="196">
                  <c:v>44829.635388946757</c:v>
                </c:pt>
                <c:pt idx="197">
                  <c:v>44829.635428240741</c:v>
                </c:pt>
                <c:pt idx="198">
                  <c:v>44829.635434583332</c:v>
                </c:pt>
                <c:pt idx="199">
                  <c:v>44829.635423749998</c:v>
                </c:pt>
                <c:pt idx="200">
                  <c:v>44829.635451388887</c:v>
                </c:pt>
                <c:pt idx="201">
                  <c:v>44829.635457731478</c:v>
                </c:pt>
                <c:pt idx="202">
                  <c:v>44829.635446956017</c:v>
                </c:pt>
                <c:pt idx="203">
                  <c:v>44829.635462962964</c:v>
                </c:pt>
                <c:pt idx="204">
                  <c:v>44829.635469305555</c:v>
                </c:pt>
                <c:pt idx="205">
                  <c:v>44829.635469988425</c:v>
                </c:pt>
                <c:pt idx="206">
                  <c:v>44829.635481527781</c:v>
                </c:pt>
                <c:pt idx="207">
                  <c:v>44829.63548611111</c:v>
                </c:pt>
                <c:pt idx="208">
                  <c:v>44829.635492453701</c:v>
                </c:pt>
                <c:pt idx="209">
                  <c:v>44829.635493171299</c:v>
                </c:pt>
                <c:pt idx="210">
                  <c:v>44829.635520833333</c:v>
                </c:pt>
                <c:pt idx="211">
                  <c:v>44829.635527175924</c:v>
                </c:pt>
                <c:pt idx="212">
                  <c:v>44829.635516458336</c:v>
                </c:pt>
                <c:pt idx="213">
                  <c:v>44829.635555555556</c:v>
                </c:pt>
                <c:pt idx="214">
                  <c:v>44829.635561898147</c:v>
                </c:pt>
                <c:pt idx="215">
                  <c:v>44829.635551122687</c:v>
                </c:pt>
                <c:pt idx="216">
                  <c:v>44829.635567129626</c:v>
                </c:pt>
                <c:pt idx="217">
                  <c:v>44829.635573472224</c:v>
                </c:pt>
                <c:pt idx="218">
                  <c:v>44829.63557421296</c:v>
                </c:pt>
                <c:pt idx="219">
                  <c:v>44829.63559662037</c:v>
                </c:pt>
                <c:pt idx="220">
                  <c:v>44829.635597210647</c:v>
                </c:pt>
                <c:pt idx="221">
                  <c:v>44829.635601851849</c:v>
                </c:pt>
                <c:pt idx="222">
                  <c:v>44829.635608194447</c:v>
                </c:pt>
                <c:pt idx="223">
                  <c:v>44829.63560898148</c:v>
                </c:pt>
                <c:pt idx="224">
                  <c:v>44829.635625000003</c:v>
                </c:pt>
                <c:pt idx="225">
                  <c:v>44829.635631342593</c:v>
                </c:pt>
                <c:pt idx="226">
                  <c:v>44829.635632013888</c:v>
                </c:pt>
                <c:pt idx="227">
                  <c:v>44829.635648148149</c:v>
                </c:pt>
                <c:pt idx="228">
                  <c:v>44829.635654490739</c:v>
                </c:pt>
                <c:pt idx="229">
                  <c:v>44829.63565517361</c:v>
                </c:pt>
                <c:pt idx="230">
                  <c:v>44829.635671296295</c:v>
                </c:pt>
                <c:pt idx="231">
                  <c:v>44829.635677638886</c:v>
                </c:pt>
                <c:pt idx="232">
                  <c:v>44829.635666724535</c:v>
                </c:pt>
                <c:pt idx="233">
                  <c:v>44829.635694444441</c:v>
                </c:pt>
                <c:pt idx="234">
                  <c:v>44829.635689212962</c:v>
                </c:pt>
                <c:pt idx="235">
                  <c:v>44829.635689918978</c:v>
                </c:pt>
                <c:pt idx="236">
                  <c:v>44829.635717592595</c:v>
                </c:pt>
                <c:pt idx="237">
                  <c:v>44829.635712361109</c:v>
                </c:pt>
                <c:pt idx="238">
                  <c:v>44829.635713055555</c:v>
                </c:pt>
                <c:pt idx="239">
                  <c:v>44829.635740740741</c:v>
                </c:pt>
                <c:pt idx="240">
                  <c:v>44829.635747083332</c:v>
                </c:pt>
                <c:pt idx="241">
                  <c:v>44829.635736041666</c:v>
                </c:pt>
                <c:pt idx="242">
                  <c:v>44829.635763888888</c:v>
                </c:pt>
                <c:pt idx="243">
                  <c:v>44829.635770231478</c:v>
                </c:pt>
                <c:pt idx="244">
                  <c:v>44829.635770983798</c:v>
                </c:pt>
                <c:pt idx="245">
                  <c:v>44829.635798611111</c:v>
                </c:pt>
                <c:pt idx="246">
                  <c:v>44829.635793379632</c:v>
                </c:pt>
                <c:pt idx="247">
                  <c:v>44829.635794155096</c:v>
                </c:pt>
                <c:pt idx="248">
                  <c:v>44829.635816527778</c:v>
                </c:pt>
                <c:pt idx="249">
                  <c:v>44829.635821759257</c:v>
                </c:pt>
                <c:pt idx="250">
                  <c:v>44829.635828101855</c:v>
                </c:pt>
                <c:pt idx="251">
                  <c:v>44829.635817465278</c:v>
                </c:pt>
                <c:pt idx="252">
                  <c:v>44829.635833333334</c:v>
                </c:pt>
                <c:pt idx="253">
                  <c:v>44829.635839675924</c:v>
                </c:pt>
                <c:pt idx="254">
                  <c:v>44829.635840324074</c:v>
                </c:pt>
                <c:pt idx="255">
                  <c:v>44829.63585648148</c:v>
                </c:pt>
                <c:pt idx="256">
                  <c:v>44829.635862824071</c:v>
                </c:pt>
                <c:pt idx="257">
                  <c:v>44829.635851793981</c:v>
                </c:pt>
                <c:pt idx="258">
                  <c:v>44829.635868055557</c:v>
                </c:pt>
                <c:pt idx="259">
                  <c:v>44829.635874398147</c:v>
                </c:pt>
                <c:pt idx="260">
                  <c:v>44829.635863460651</c:v>
                </c:pt>
                <c:pt idx="261">
                  <c:v>44829.635879629626</c:v>
                </c:pt>
                <c:pt idx="262">
                  <c:v>44829.635885972224</c:v>
                </c:pt>
                <c:pt idx="263">
                  <c:v>44829.635886608798</c:v>
                </c:pt>
                <c:pt idx="264">
                  <c:v>44829.63590277778</c:v>
                </c:pt>
                <c:pt idx="265">
                  <c:v>44829.63590912037</c:v>
                </c:pt>
                <c:pt idx="266">
                  <c:v>44829.635898275461</c:v>
                </c:pt>
                <c:pt idx="267">
                  <c:v>44829.635914351849</c:v>
                </c:pt>
                <c:pt idx="268">
                  <c:v>44829.635920694447</c:v>
                </c:pt>
                <c:pt idx="269">
                  <c:v>44829.635925925926</c:v>
                </c:pt>
                <c:pt idx="270">
                  <c:v>44829.635932268517</c:v>
                </c:pt>
                <c:pt idx="271">
                  <c:v>44829.635921226851</c:v>
                </c:pt>
                <c:pt idx="272">
                  <c:v>44829.635937500003</c:v>
                </c:pt>
                <c:pt idx="273">
                  <c:v>44829.635943842593</c:v>
                </c:pt>
                <c:pt idx="274">
                  <c:v>44829.635932847224</c:v>
                </c:pt>
                <c:pt idx="275">
                  <c:v>44829.635949074072</c:v>
                </c:pt>
                <c:pt idx="276">
                  <c:v>44829.635955416663</c:v>
                </c:pt>
                <c:pt idx="277">
                  <c:v>44829.635944548609</c:v>
                </c:pt>
                <c:pt idx="278">
                  <c:v>44829.635972222219</c:v>
                </c:pt>
                <c:pt idx="279">
                  <c:v>44829.635978564816</c:v>
                </c:pt>
                <c:pt idx="280">
                  <c:v>44829.635967592592</c:v>
                </c:pt>
                <c:pt idx="281">
                  <c:v>44829.635995370372</c:v>
                </c:pt>
                <c:pt idx="282">
                  <c:v>44829.635990138886</c:v>
                </c:pt>
                <c:pt idx="283">
                  <c:v>44829.63599091435</c:v>
                </c:pt>
                <c:pt idx="284">
                  <c:v>44829.636006944442</c:v>
                </c:pt>
                <c:pt idx="285">
                  <c:v>44829.63601328704</c:v>
                </c:pt>
                <c:pt idx="286">
                  <c:v>44829.636002534724</c:v>
                </c:pt>
                <c:pt idx="287">
                  <c:v>44829.636041666665</c:v>
                </c:pt>
                <c:pt idx="288">
                  <c:v>44829.636036435186</c:v>
                </c:pt>
                <c:pt idx="289">
                  <c:v>44829.636037164353</c:v>
                </c:pt>
                <c:pt idx="290">
                  <c:v>44829.636053240742</c:v>
                </c:pt>
                <c:pt idx="291">
                  <c:v>44829.636059583332</c:v>
                </c:pt>
                <c:pt idx="292">
                  <c:v>44829.636048726854</c:v>
                </c:pt>
                <c:pt idx="293">
                  <c:v>44829.636060324076</c:v>
                </c:pt>
                <c:pt idx="294">
                  <c:v>44829.636064814811</c:v>
                </c:pt>
                <c:pt idx="295">
                  <c:v>44829.636071157409</c:v>
                </c:pt>
                <c:pt idx="296">
                  <c:v>44829.636076388888</c:v>
                </c:pt>
                <c:pt idx="297">
                  <c:v>44829.636082731478</c:v>
                </c:pt>
                <c:pt idx="298">
                  <c:v>44829.636071990739</c:v>
                </c:pt>
                <c:pt idx="299">
                  <c:v>44829.636099537034</c:v>
                </c:pt>
                <c:pt idx="300">
                  <c:v>44829.636094305555</c:v>
                </c:pt>
                <c:pt idx="301">
                  <c:v>44829.636095717593</c:v>
                </c:pt>
                <c:pt idx="302">
                  <c:v>44829.636145833334</c:v>
                </c:pt>
                <c:pt idx="303">
                  <c:v>44829.636152175925</c:v>
                </c:pt>
                <c:pt idx="304">
                  <c:v>44829.636152893516</c:v>
                </c:pt>
                <c:pt idx="305">
                  <c:v>44829.636203703703</c:v>
                </c:pt>
                <c:pt idx="306">
                  <c:v>44829.636198472224</c:v>
                </c:pt>
                <c:pt idx="307">
                  <c:v>44829.636199166664</c:v>
                </c:pt>
                <c:pt idx="308">
                  <c:v>44829.636250000003</c:v>
                </c:pt>
                <c:pt idx="309">
                  <c:v>44829.636244768517</c:v>
                </c:pt>
                <c:pt idx="310">
                  <c:v>44829.636245497684</c:v>
                </c:pt>
                <c:pt idx="311">
                  <c:v>44829.636296296296</c:v>
                </c:pt>
                <c:pt idx="312">
                  <c:v>44829.636302638886</c:v>
                </c:pt>
                <c:pt idx="313">
                  <c:v>44829.636291724535</c:v>
                </c:pt>
                <c:pt idx="314">
                  <c:v>44829.636354166665</c:v>
                </c:pt>
                <c:pt idx="315">
                  <c:v>44829.636348946762</c:v>
                </c:pt>
                <c:pt idx="316">
                  <c:v>44829.636349756947</c:v>
                </c:pt>
                <c:pt idx="317">
                  <c:v>44829.636400462965</c:v>
                </c:pt>
                <c:pt idx="318">
                  <c:v>44829.636406817132</c:v>
                </c:pt>
                <c:pt idx="319">
                  <c:v>44829.636395787034</c:v>
                </c:pt>
                <c:pt idx="320">
                  <c:v>44829.636446759258</c:v>
                </c:pt>
                <c:pt idx="321">
                  <c:v>44829.636453113424</c:v>
                </c:pt>
                <c:pt idx="322">
                  <c:v>44829.636442199073</c:v>
                </c:pt>
                <c:pt idx="323">
                  <c:v>44829.636493055557</c:v>
                </c:pt>
                <c:pt idx="324">
                  <c:v>44829.636499409724</c:v>
                </c:pt>
                <c:pt idx="325">
                  <c:v>44829.636488576391</c:v>
                </c:pt>
                <c:pt idx="326">
                  <c:v>44829.636516203704</c:v>
                </c:pt>
                <c:pt idx="327">
                  <c:v>44829.636510983793</c:v>
                </c:pt>
                <c:pt idx="328">
                  <c:v>44829.636511689816</c:v>
                </c:pt>
                <c:pt idx="329">
                  <c:v>44829.63653935185</c:v>
                </c:pt>
                <c:pt idx="330">
                  <c:v>44829.636534131947</c:v>
                </c:pt>
                <c:pt idx="331">
                  <c:v>44829.636534999998</c:v>
                </c:pt>
                <c:pt idx="332">
                  <c:v>44829.636562499996</c:v>
                </c:pt>
                <c:pt idx="333">
                  <c:v>44829.63656885417</c:v>
                </c:pt>
                <c:pt idx="334">
                  <c:v>44829.636569571761</c:v>
                </c:pt>
                <c:pt idx="335">
                  <c:v>44829.63658564815</c:v>
                </c:pt>
                <c:pt idx="336">
                  <c:v>44829.63658042824</c:v>
                </c:pt>
                <c:pt idx="337">
                  <c:v>44829.636581203704</c:v>
                </c:pt>
                <c:pt idx="338">
                  <c:v>44829.636608796296</c:v>
                </c:pt>
                <c:pt idx="339">
                  <c:v>44829.636604490741</c:v>
                </c:pt>
                <c:pt idx="340">
                  <c:v>44829.636620370373</c:v>
                </c:pt>
                <c:pt idx="341">
                  <c:v>44829.636615150463</c:v>
                </c:pt>
                <c:pt idx="342">
                  <c:v>44829.636615798612</c:v>
                </c:pt>
                <c:pt idx="343">
                  <c:v>44829.636631944442</c:v>
                </c:pt>
                <c:pt idx="344">
                  <c:v>44829.636638298609</c:v>
                </c:pt>
                <c:pt idx="345">
                  <c:v>44829.636627511572</c:v>
                </c:pt>
                <c:pt idx="346">
                  <c:v>44829.636655092596</c:v>
                </c:pt>
                <c:pt idx="347">
                  <c:v>44829.636661446762</c:v>
                </c:pt>
                <c:pt idx="348">
                  <c:v>44829.63665064815</c:v>
                </c:pt>
                <c:pt idx="349">
                  <c:v>44829.636678240742</c:v>
                </c:pt>
                <c:pt idx="350">
                  <c:v>44829.636684594909</c:v>
                </c:pt>
                <c:pt idx="351">
                  <c:v>44829.636673645837</c:v>
                </c:pt>
                <c:pt idx="352">
                  <c:v>44829.636712962965</c:v>
                </c:pt>
                <c:pt idx="353">
                  <c:v>44829.636707743055</c:v>
                </c:pt>
                <c:pt idx="354">
                  <c:v>44829.636708564816</c:v>
                </c:pt>
                <c:pt idx="355">
                  <c:v>44829.636724537035</c:v>
                </c:pt>
                <c:pt idx="356">
                  <c:v>44829.636719317132</c:v>
                </c:pt>
                <c:pt idx="357">
                  <c:v>44829.636720046299</c:v>
                </c:pt>
                <c:pt idx="358">
                  <c:v>44829.636736111112</c:v>
                </c:pt>
                <c:pt idx="359">
                  <c:v>44829.636730891201</c:v>
                </c:pt>
                <c:pt idx="360">
                  <c:v>44829.636731678242</c:v>
                </c:pt>
                <c:pt idx="361">
                  <c:v>44829.636770833335</c:v>
                </c:pt>
                <c:pt idx="362">
                  <c:v>44829.636777187501</c:v>
                </c:pt>
                <c:pt idx="363">
                  <c:v>44829.63676627315</c:v>
                </c:pt>
                <c:pt idx="364">
                  <c:v>44829.636817129627</c:v>
                </c:pt>
                <c:pt idx="365">
                  <c:v>44829.636823483794</c:v>
                </c:pt>
                <c:pt idx="366">
                  <c:v>44829.636812696757</c:v>
                </c:pt>
                <c:pt idx="367">
                  <c:v>44829.636863425927</c:v>
                </c:pt>
                <c:pt idx="368">
                  <c:v>44829.636858206017</c:v>
                </c:pt>
                <c:pt idx="369">
                  <c:v>44829.636858692131</c:v>
                </c:pt>
                <c:pt idx="370">
                  <c:v>44829.63689814815</c:v>
                </c:pt>
                <c:pt idx="371">
                  <c:v>44829.636904502317</c:v>
                </c:pt>
                <c:pt idx="372">
                  <c:v>44829.636893692128</c:v>
                </c:pt>
                <c:pt idx="373">
                  <c:v>44829.63690972222</c:v>
                </c:pt>
                <c:pt idx="374">
                  <c:v>44829.636916076386</c:v>
                </c:pt>
                <c:pt idx="375">
                  <c:v>44829.636916805553</c:v>
                </c:pt>
                <c:pt idx="376">
                  <c:v>44829.636932870373</c:v>
                </c:pt>
                <c:pt idx="377">
                  <c:v>44829.63693922454</c:v>
                </c:pt>
                <c:pt idx="378">
                  <c:v>44829.636928425927</c:v>
                </c:pt>
                <c:pt idx="379">
                  <c:v>44829.636956018519</c:v>
                </c:pt>
                <c:pt idx="380">
                  <c:v>44829.636962372686</c:v>
                </c:pt>
                <c:pt idx="381">
                  <c:v>44829.636963009259</c:v>
                </c:pt>
                <c:pt idx="382">
                  <c:v>44829.636990740742</c:v>
                </c:pt>
                <c:pt idx="383">
                  <c:v>44829.636997094909</c:v>
                </c:pt>
                <c:pt idx="384">
                  <c:v>44829.636997881942</c:v>
                </c:pt>
                <c:pt idx="385">
                  <c:v>44829.637002314812</c:v>
                </c:pt>
                <c:pt idx="386">
                  <c:v>44829.637008668979</c:v>
                </c:pt>
                <c:pt idx="387">
                  <c:v>44829.637013888889</c:v>
                </c:pt>
                <c:pt idx="388">
                  <c:v>44829.637020243055</c:v>
                </c:pt>
                <c:pt idx="389">
                  <c:v>44829.637009398146</c:v>
                </c:pt>
                <c:pt idx="390">
                  <c:v>44829.637048611112</c:v>
                </c:pt>
                <c:pt idx="391">
                  <c:v>44829.637043391202</c:v>
                </c:pt>
                <c:pt idx="392">
                  <c:v>44829.637044085648</c:v>
                </c:pt>
                <c:pt idx="393">
                  <c:v>44829.637060185181</c:v>
                </c:pt>
                <c:pt idx="394">
                  <c:v>44829.637054965278</c:v>
                </c:pt>
                <c:pt idx="395">
                  <c:v>44829.637055798608</c:v>
                </c:pt>
                <c:pt idx="396">
                  <c:v>44829.637071759258</c:v>
                </c:pt>
                <c:pt idx="397">
                  <c:v>44829.637066539355</c:v>
                </c:pt>
                <c:pt idx="398">
                  <c:v>44829.637067314812</c:v>
                </c:pt>
                <c:pt idx="399">
                  <c:v>44829.637083333335</c:v>
                </c:pt>
                <c:pt idx="400">
                  <c:v>44829.637089687501</c:v>
                </c:pt>
                <c:pt idx="401">
                  <c:v>44829.637078865744</c:v>
                </c:pt>
                <c:pt idx="402">
                  <c:v>44829.637094907404</c:v>
                </c:pt>
                <c:pt idx="403">
                  <c:v>44829.637101261571</c:v>
                </c:pt>
                <c:pt idx="404">
                  <c:v>44829.637091087963</c:v>
                </c:pt>
                <c:pt idx="405">
                  <c:v>44829.637106481481</c:v>
                </c:pt>
                <c:pt idx="406">
                  <c:v>44829.637112835648</c:v>
                </c:pt>
                <c:pt idx="407">
                  <c:v>44829.637113657409</c:v>
                </c:pt>
                <c:pt idx="408">
                  <c:v>44829.637118055558</c:v>
                </c:pt>
                <c:pt idx="409">
                  <c:v>44829.637129629627</c:v>
                </c:pt>
                <c:pt idx="410">
                  <c:v>44829.637124409724</c:v>
                </c:pt>
                <c:pt idx="411">
                  <c:v>44829.637124953704</c:v>
                </c:pt>
                <c:pt idx="412">
                  <c:v>44829.637141203704</c:v>
                </c:pt>
                <c:pt idx="413">
                  <c:v>44829.637135983794</c:v>
                </c:pt>
                <c:pt idx="414">
                  <c:v>44829.637136504629</c:v>
                </c:pt>
                <c:pt idx="415">
                  <c:v>44829.637164351851</c:v>
                </c:pt>
                <c:pt idx="416">
                  <c:v>44829.637159131948</c:v>
                </c:pt>
                <c:pt idx="417">
                  <c:v>44829.637159803242</c:v>
                </c:pt>
                <c:pt idx="418">
                  <c:v>44829.637187499997</c:v>
                </c:pt>
                <c:pt idx="419">
                  <c:v>44829.637193854163</c:v>
                </c:pt>
                <c:pt idx="420">
                  <c:v>44829.637194664348</c:v>
                </c:pt>
                <c:pt idx="421">
                  <c:v>44829.63722222222</c:v>
                </c:pt>
                <c:pt idx="422">
                  <c:v>44829.637228576386</c:v>
                </c:pt>
                <c:pt idx="423">
                  <c:v>44829.637217569441</c:v>
                </c:pt>
                <c:pt idx="424">
                  <c:v>44829.637245370373</c:v>
                </c:pt>
                <c:pt idx="425">
                  <c:v>44829.637240833334</c:v>
                </c:pt>
                <c:pt idx="426">
                  <c:v>44829.63725172454</c:v>
                </c:pt>
                <c:pt idx="427">
                  <c:v>44829.637252349537</c:v>
                </c:pt>
                <c:pt idx="428">
                  <c:v>44829.637256944443</c:v>
                </c:pt>
                <c:pt idx="429">
                  <c:v>44829.637263298609</c:v>
                </c:pt>
                <c:pt idx="430">
                  <c:v>44829.637263958335</c:v>
                </c:pt>
                <c:pt idx="431">
                  <c:v>44829.637280092589</c:v>
                </c:pt>
                <c:pt idx="432">
                  <c:v>44829.637274872686</c:v>
                </c:pt>
                <c:pt idx="433">
                  <c:v>44829.637275763889</c:v>
                </c:pt>
                <c:pt idx="434">
                  <c:v>44829.637286446756</c:v>
                </c:pt>
                <c:pt idx="435">
                  <c:v>44829.637291666666</c:v>
                </c:pt>
                <c:pt idx="436">
                  <c:v>44829.637298020833</c:v>
                </c:pt>
                <c:pt idx="437">
                  <c:v>44829.63728722222</c:v>
                </c:pt>
                <c:pt idx="438">
                  <c:v>44829.637303240743</c:v>
                </c:pt>
                <c:pt idx="439">
                  <c:v>44829.637309594909</c:v>
                </c:pt>
                <c:pt idx="440">
                  <c:v>44829.637298912035</c:v>
                </c:pt>
                <c:pt idx="441">
                  <c:v>44829.637310347222</c:v>
                </c:pt>
                <c:pt idx="442">
                  <c:v>44829.637314814812</c:v>
                </c:pt>
                <c:pt idx="443">
                  <c:v>44829.637321168979</c:v>
                </c:pt>
                <c:pt idx="444">
                  <c:v>44829.637326388889</c:v>
                </c:pt>
                <c:pt idx="445">
                  <c:v>44829.637332743056</c:v>
                </c:pt>
                <c:pt idx="446">
                  <c:v>44829.637321909722</c:v>
                </c:pt>
                <c:pt idx="447">
                  <c:v>44829.637349537035</c:v>
                </c:pt>
                <c:pt idx="448">
                  <c:v>44829.637355891202</c:v>
                </c:pt>
                <c:pt idx="449">
                  <c:v>44829.637345185183</c:v>
                </c:pt>
                <c:pt idx="450">
                  <c:v>44829.637361111112</c:v>
                </c:pt>
                <c:pt idx="451">
                  <c:v>44829.637367465279</c:v>
                </c:pt>
                <c:pt idx="452">
                  <c:v>44829.637356562496</c:v>
                </c:pt>
                <c:pt idx="453">
                  <c:v>44829.637372685182</c:v>
                </c:pt>
                <c:pt idx="454">
                  <c:v>44829.637379039348</c:v>
                </c:pt>
                <c:pt idx="455">
                  <c:v>44829.637379861109</c:v>
                </c:pt>
                <c:pt idx="456">
                  <c:v>44829.637395833335</c:v>
                </c:pt>
                <c:pt idx="457">
                  <c:v>44829.637402187502</c:v>
                </c:pt>
                <c:pt idx="458">
                  <c:v>44829.637391365737</c:v>
                </c:pt>
                <c:pt idx="459">
                  <c:v>44829.637407407405</c:v>
                </c:pt>
                <c:pt idx="460">
                  <c:v>44829.637413761571</c:v>
                </c:pt>
                <c:pt idx="461">
                  <c:v>44829.637402824075</c:v>
                </c:pt>
                <c:pt idx="462">
                  <c:v>44829.637418981481</c:v>
                </c:pt>
                <c:pt idx="463">
                  <c:v>44829.637425335648</c:v>
                </c:pt>
                <c:pt idx="464">
                  <c:v>44829.637414363424</c:v>
                </c:pt>
                <c:pt idx="465">
                  <c:v>44829.637430555558</c:v>
                </c:pt>
                <c:pt idx="466">
                  <c:v>44829.637436909725</c:v>
                </c:pt>
                <c:pt idx="467">
                  <c:v>44829.637425972222</c:v>
                </c:pt>
                <c:pt idx="468">
                  <c:v>44829.637442129628</c:v>
                </c:pt>
                <c:pt idx="469">
                  <c:v>44829.637448483794</c:v>
                </c:pt>
                <c:pt idx="470">
                  <c:v>44829.637437581019</c:v>
                </c:pt>
                <c:pt idx="471">
                  <c:v>44829.637449178241</c:v>
                </c:pt>
                <c:pt idx="472">
                  <c:v>44829.637453703705</c:v>
                </c:pt>
                <c:pt idx="473">
                  <c:v>44829.637460057871</c:v>
                </c:pt>
                <c:pt idx="474">
                  <c:v>44829.637460902777</c:v>
                </c:pt>
                <c:pt idx="475">
                  <c:v>44829.637476851851</c:v>
                </c:pt>
                <c:pt idx="476">
                  <c:v>44829.637483206017</c:v>
                </c:pt>
                <c:pt idx="477">
                  <c:v>44829.63748395833</c:v>
                </c:pt>
                <c:pt idx="478">
                  <c:v>44829.637499999997</c:v>
                </c:pt>
                <c:pt idx="479">
                  <c:v>44829.637506354164</c:v>
                </c:pt>
                <c:pt idx="480">
                  <c:v>44829.637495381947</c:v>
                </c:pt>
                <c:pt idx="481">
                  <c:v>44829.637511574074</c:v>
                </c:pt>
                <c:pt idx="482">
                  <c:v>44829.63751792824</c:v>
                </c:pt>
                <c:pt idx="483">
                  <c:v>44829.637506967592</c:v>
                </c:pt>
                <c:pt idx="484">
                  <c:v>44829.63753472222</c:v>
                </c:pt>
                <c:pt idx="485">
                  <c:v>44829.637529502317</c:v>
                </c:pt>
                <c:pt idx="486">
                  <c:v>44829.637530231485</c:v>
                </c:pt>
                <c:pt idx="487">
                  <c:v>44829.637557870374</c:v>
                </c:pt>
                <c:pt idx="488">
                  <c:v>44829.63756422454</c:v>
                </c:pt>
                <c:pt idx="489">
                  <c:v>44829.637553472225</c:v>
                </c:pt>
                <c:pt idx="490">
                  <c:v>44829.63758101852</c:v>
                </c:pt>
                <c:pt idx="491">
                  <c:v>44829.637587372687</c:v>
                </c:pt>
                <c:pt idx="492">
                  <c:v>44829.637576793983</c:v>
                </c:pt>
                <c:pt idx="493">
                  <c:v>44829.637598946756</c:v>
                </c:pt>
                <c:pt idx="494">
                  <c:v>44829.637599733796</c:v>
                </c:pt>
                <c:pt idx="495">
                  <c:v>44829.637604166666</c:v>
                </c:pt>
                <c:pt idx="496">
                  <c:v>44829.637610520833</c:v>
                </c:pt>
                <c:pt idx="497">
                  <c:v>44829.637615740743</c:v>
                </c:pt>
                <c:pt idx="498">
                  <c:v>44829.63762209491</c:v>
                </c:pt>
                <c:pt idx="499">
                  <c:v>44829.637611724538</c:v>
                </c:pt>
                <c:pt idx="500">
                  <c:v>44829.637622708331</c:v>
                </c:pt>
                <c:pt idx="501">
                  <c:v>44829.637627314813</c:v>
                </c:pt>
                <c:pt idx="502">
                  <c:v>44829.637633668979</c:v>
                </c:pt>
                <c:pt idx="503">
                  <c:v>44829.637634409723</c:v>
                </c:pt>
                <c:pt idx="504">
                  <c:v>44829.637638888889</c:v>
                </c:pt>
                <c:pt idx="505">
                  <c:v>44829.637645243056</c:v>
                </c:pt>
                <c:pt idx="506">
                  <c:v>44829.637650462966</c:v>
                </c:pt>
                <c:pt idx="507">
                  <c:v>44829.637646064817</c:v>
                </c:pt>
                <c:pt idx="508">
                  <c:v>44829.637656817133</c:v>
                </c:pt>
                <c:pt idx="509">
                  <c:v>44829.637662037036</c:v>
                </c:pt>
                <c:pt idx="510">
                  <c:v>44829.637657662039</c:v>
                </c:pt>
                <c:pt idx="511">
                  <c:v>44829.637668391202</c:v>
                </c:pt>
                <c:pt idx="512">
                  <c:v>44829.637669270836</c:v>
                </c:pt>
                <c:pt idx="513">
                  <c:v>44829.637673611112</c:v>
                </c:pt>
                <c:pt idx="514">
                  <c:v>44829.637679965279</c:v>
                </c:pt>
                <c:pt idx="515">
                  <c:v>44829.637680486114</c:v>
                </c:pt>
                <c:pt idx="516">
                  <c:v>44829.637685185182</c:v>
                </c:pt>
                <c:pt idx="517">
                  <c:v>44829.637691539348</c:v>
                </c:pt>
                <c:pt idx="518">
                  <c:v>44829.637692256947</c:v>
                </c:pt>
                <c:pt idx="519">
                  <c:v>44829.637696759259</c:v>
                </c:pt>
                <c:pt idx="520">
                  <c:v>44829.637703113425</c:v>
                </c:pt>
                <c:pt idx="521">
                  <c:v>44829.637703877313</c:v>
                </c:pt>
                <c:pt idx="522">
                  <c:v>44829.637719907405</c:v>
                </c:pt>
                <c:pt idx="523">
                  <c:v>44829.637726261572</c:v>
                </c:pt>
                <c:pt idx="524">
                  <c:v>44829.637715393517</c:v>
                </c:pt>
                <c:pt idx="525">
                  <c:v>44829.637731481482</c:v>
                </c:pt>
                <c:pt idx="526">
                  <c:v>44829.637737835648</c:v>
                </c:pt>
                <c:pt idx="527">
                  <c:v>44829.637743055559</c:v>
                </c:pt>
                <c:pt idx="528">
                  <c:v>44829.637749409725</c:v>
                </c:pt>
                <c:pt idx="529">
                  <c:v>44829.637738761572</c:v>
                </c:pt>
                <c:pt idx="530">
                  <c:v>44829.637754629628</c:v>
                </c:pt>
                <c:pt idx="531">
                  <c:v>44829.637760983795</c:v>
                </c:pt>
                <c:pt idx="532">
                  <c:v>44829.63775021991</c:v>
                </c:pt>
                <c:pt idx="533">
                  <c:v>44829.637766203705</c:v>
                </c:pt>
                <c:pt idx="534">
                  <c:v>44829.637772557871</c:v>
                </c:pt>
                <c:pt idx="535">
                  <c:v>44829.637761736114</c:v>
                </c:pt>
                <c:pt idx="536">
                  <c:v>44829.637773240742</c:v>
                </c:pt>
                <c:pt idx="537">
                  <c:v>44829.637777777774</c:v>
                </c:pt>
                <c:pt idx="538">
                  <c:v>44829.637784131941</c:v>
                </c:pt>
                <c:pt idx="539">
                  <c:v>44829.637789351851</c:v>
                </c:pt>
                <c:pt idx="540">
                  <c:v>44829.637795706018</c:v>
                </c:pt>
                <c:pt idx="541">
                  <c:v>44829.637784837963</c:v>
                </c:pt>
                <c:pt idx="542">
                  <c:v>44829.637800925928</c:v>
                </c:pt>
                <c:pt idx="543">
                  <c:v>44829.637807280094</c:v>
                </c:pt>
                <c:pt idx="544">
                  <c:v>44829.637807974534</c:v>
                </c:pt>
                <c:pt idx="545">
                  <c:v>44829.637812499997</c:v>
                </c:pt>
                <c:pt idx="546">
                  <c:v>44829.637818854164</c:v>
                </c:pt>
                <c:pt idx="547">
                  <c:v>44829.637819826392</c:v>
                </c:pt>
                <c:pt idx="548">
                  <c:v>44829.637835648151</c:v>
                </c:pt>
                <c:pt idx="549">
                  <c:v>44829.637830428241</c:v>
                </c:pt>
                <c:pt idx="550">
                  <c:v>44829.637831342596</c:v>
                </c:pt>
                <c:pt idx="551">
                  <c:v>44829.63784722222</c:v>
                </c:pt>
                <c:pt idx="552">
                  <c:v>44829.637853576387</c:v>
                </c:pt>
                <c:pt idx="553">
                  <c:v>44829.637842905089</c:v>
                </c:pt>
                <c:pt idx="554">
                  <c:v>44829.637858796297</c:v>
                </c:pt>
                <c:pt idx="555">
                  <c:v>44829.637865150464</c:v>
                </c:pt>
                <c:pt idx="556">
                  <c:v>44829.637854664354</c:v>
                </c:pt>
                <c:pt idx="557">
                  <c:v>44829.637881944444</c:v>
                </c:pt>
                <c:pt idx="558">
                  <c:v>44829.637876724533</c:v>
                </c:pt>
                <c:pt idx="559">
                  <c:v>44829.63787741898</c:v>
                </c:pt>
                <c:pt idx="560">
                  <c:v>44829.63790509259</c:v>
                </c:pt>
                <c:pt idx="561">
                  <c:v>44829.637911446756</c:v>
                </c:pt>
                <c:pt idx="562">
                  <c:v>44829.637900439811</c:v>
                </c:pt>
                <c:pt idx="563">
                  <c:v>44829.637939814813</c:v>
                </c:pt>
                <c:pt idx="564">
                  <c:v>44829.637946168979</c:v>
                </c:pt>
                <c:pt idx="565">
                  <c:v>44829.63795138889</c:v>
                </c:pt>
                <c:pt idx="566">
                  <c:v>44829.637957743056</c:v>
                </c:pt>
                <c:pt idx="567">
                  <c:v>44829.637946886571</c:v>
                </c:pt>
                <c:pt idx="568">
                  <c:v>44829.637962962959</c:v>
                </c:pt>
                <c:pt idx="569">
                  <c:v>44829.637969317133</c:v>
                </c:pt>
                <c:pt idx="570">
                  <c:v>44829.63795837963</c:v>
                </c:pt>
                <c:pt idx="571">
                  <c:v>44829.637969965275</c:v>
                </c:pt>
                <c:pt idx="572">
                  <c:v>44829.637974537036</c:v>
                </c:pt>
                <c:pt idx="573">
                  <c:v>44829.637980891202</c:v>
                </c:pt>
                <c:pt idx="574">
                  <c:v>44829.637981481479</c:v>
                </c:pt>
                <c:pt idx="575">
                  <c:v>44829.637986111113</c:v>
                </c:pt>
                <c:pt idx="576">
                  <c:v>44829.637992465279</c:v>
                </c:pt>
                <c:pt idx="577">
                  <c:v>44829.637997685182</c:v>
                </c:pt>
                <c:pt idx="578">
                  <c:v>44829.638004039349</c:v>
                </c:pt>
                <c:pt idx="579">
                  <c:v>44829.637993275464</c:v>
                </c:pt>
                <c:pt idx="580">
                  <c:v>44829.638009259259</c:v>
                </c:pt>
                <c:pt idx="581">
                  <c:v>44829.638015613426</c:v>
                </c:pt>
                <c:pt idx="582">
                  <c:v>44829.638020833336</c:v>
                </c:pt>
                <c:pt idx="583">
                  <c:v>44829.638027187502</c:v>
                </c:pt>
                <c:pt idx="584">
                  <c:v>44829.638016423611</c:v>
                </c:pt>
                <c:pt idx="585">
                  <c:v>44829.638043981482</c:v>
                </c:pt>
                <c:pt idx="586">
                  <c:v>44829.638050335649</c:v>
                </c:pt>
                <c:pt idx="587">
                  <c:v>44829.638039583333</c:v>
                </c:pt>
                <c:pt idx="588">
                  <c:v>44829.638067129628</c:v>
                </c:pt>
                <c:pt idx="589">
                  <c:v>44829.638061909725</c:v>
                </c:pt>
                <c:pt idx="590">
                  <c:v>44829.638062546299</c:v>
                </c:pt>
                <c:pt idx="591">
                  <c:v>44829.638078703705</c:v>
                </c:pt>
                <c:pt idx="592">
                  <c:v>44829.638085057872</c:v>
                </c:pt>
                <c:pt idx="593">
                  <c:v>44829.638074409719</c:v>
                </c:pt>
                <c:pt idx="594">
                  <c:v>44829.638090277775</c:v>
                </c:pt>
                <c:pt idx="595">
                  <c:v>44829.638096631941</c:v>
                </c:pt>
                <c:pt idx="596">
                  <c:v>44829.638097465278</c:v>
                </c:pt>
                <c:pt idx="597">
                  <c:v>44829.638113425928</c:v>
                </c:pt>
                <c:pt idx="598">
                  <c:v>44829.638108206018</c:v>
                </c:pt>
                <c:pt idx="599">
                  <c:v>44829.638109097221</c:v>
                </c:pt>
                <c:pt idx="600">
                  <c:v>44829.638121226853</c:v>
                </c:pt>
                <c:pt idx="601">
                  <c:v>44829.638124999998</c:v>
                </c:pt>
                <c:pt idx="602">
                  <c:v>44829.638131354164</c:v>
                </c:pt>
                <c:pt idx="603">
                  <c:v>44829.638136574074</c:v>
                </c:pt>
                <c:pt idx="604">
                  <c:v>44829.638132025466</c:v>
                </c:pt>
                <c:pt idx="605">
                  <c:v>44829.638142928241</c:v>
                </c:pt>
                <c:pt idx="606">
                  <c:v>44829.638148148151</c:v>
                </c:pt>
                <c:pt idx="607">
                  <c:v>44829.638154502318</c:v>
                </c:pt>
                <c:pt idx="608">
                  <c:v>44829.638143449076</c:v>
                </c:pt>
                <c:pt idx="609">
                  <c:v>44829.638159722221</c:v>
                </c:pt>
                <c:pt idx="610">
                  <c:v>44829.63815515046</c:v>
                </c:pt>
                <c:pt idx="611">
                  <c:v>44829.638166076387</c:v>
                </c:pt>
                <c:pt idx="612">
                  <c:v>44829.638166770834</c:v>
                </c:pt>
                <c:pt idx="613">
                  <c:v>44829.638171296298</c:v>
                </c:pt>
                <c:pt idx="614">
                  <c:v>44829.638177650464</c:v>
                </c:pt>
                <c:pt idx="615">
                  <c:v>44829.638182870367</c:v>
                </c:pt>
                <c:pt idx="616">
                  <c:v>44829.638178368055</c:v>
                </c:pt>
                <c:pt idx="617">
                  <c:v>44829.638194444444</c:v>
                </c:pt>
                <c:pt idx="618">
                  <c:v>44829.638189224534</c:v>
                </c:pt>
                <c:pt idx="619">
                  <c:v>44829.638189907404</c:v>
                </c:pt>
                <c:pt idx="620">
                  <c:v>44829.63821759259</c:v>
                </c:pt>
                <c:pt idx="621">
                  <c:v>44829.638223946757</c:v>
                </c:pt>
                <c:pt idx="622">
                  <c:v>44829.638224849536</c:v>
                </c:pt>
                <c:pt idx="623">
                  <c:v>44829.638229166667</c:v>
                </c:pt>
                <c:pt idx="624">
                  <c:v>44829.638235520833</c:v>
                </c:pt>
                <c:pt idx="625">
                  <c:v>44829.638240740744</c:v>
                </c:pt>
                <c:pt idx="626">
                  <c:v>44829.638236041668</c:v>
                </c:pt>
                <c:pt idx="627">
                  <c:v>44829.63824709491</c:v>
                </c:pt>
                <c:pt idx="628">
                  <c:v>44829.638247835646</c:v>
                </c:pt>
                <c:pt idx="629">
                  <c:v>44829.638252314813</c:v>
                </c:pt>
                <c:pt idx="630">
                  <c:v>44829.63825866898</c:v>
                </c:pt>
                <c:pt idx="631">
                  <c:v>44829.63826388889</c:v>
                </c:pt>
                <c:pt idx="632">
                  <c:v>44829.638259409723</c:v>
                </c:pt>
                <c:pt idx="633">
                  <c:v>44829.638270243056</c:v>
                </c:pt>
                <c:pt idx="634">
                  <c:v>44829.638270960648</c:v>
                </c:pt>
                <c:pt idx="635">
                  <c:v>44829.638275462959</c:v>
                </c:pt>
                <c:pt idx="636">
                  <c:v>44829.638281817126</c:v>
                </c:pt>
                <c:pt idx="637">
                  <c:v>44829.638287037036</c:v>
                </c:pt>
                <c:pt idx="638">
                  <c:v>44829.638293391203</c:v>
                </c:pt>
                <c:pt idx="639">
                  <c:v>44829.638282569445</c:v>
                </c:pt>
                <c:pt idx="640">
                  <c:v>44829.638298611113</c:v>
                </c:pt>
                <c:pt idx="641">
                  <c:v>44829.638294166667</c:v>
                </c:pt>
                <c:pt idx="642">
                  <c:v>44829.63830496528</c:v>
                </c:pt>
                <c:pt idx="643">
                  <c:v>44829.638310185182</c:v>
                </c:pt>
                <c:pt idx="644">
                  <c:v>44829.638306006942</c:v>
                </c:pt>
                <c:pt idx="645">
                  <c:v>44829.638316539349</c:v>
                </c:pt>
                <c:pt idx="646">
                  <c:v>44829.638321759259</c:v>
                </c:pt>
                <c:pt idx="647">
                  <c:v>44829.638328113426</c:v>
                </c:pt>
                <c:pt idx="648">
                  <c:v>44829.638317418983</c:v>
                </c:pt>
                <c:pt idx="649">
                  <c:v>44829.638333333336</c:v>
                </c:pt>
                <c:pt idx="650">
                  <c:v>44829.638339687503</c:v>
                </c:pt>
                <c:pt idx="651">
                  <c:v>44829.638328877314</c:v>
                </c:pt>
                <c:pt idx="652">
                  <c:v>44829.638344907406</c:v>
                </c:pt>
                <c:pt idx="653">
                  <c:v>44829.638340451391</c:v>
                </c:pt>
                <c:pt idx="654">
                  <c:v>44829.638351261572</c:v>
                </c:pt>
                <c:pt idx="655">
                  <c:v>44829.638356481482</c:v>
                </c:pt>
                <c:pt idx="656">
                  <c:v>44829.638362835649</c:v>
                </c:pt>
                <c:pt idx="657">
                  <c:v>44829.638352013892</c:v>
                </c:pt>
                <c:pt idx="658">
                  <c:v>44829.638363599537</c:v>
                </c:pt>
                <c:pt idx="659">
                  <c:v>44829.638368055552</c:v>
                </c:pt>
                <c:pt idx="660">
                  <c:v>44829.638374409718</c:v>
                </c:pt>
                <c:pt idx="661">
                  <c:v>44829.638375787035</c:v>
                </c:pt>
                <c:pt idx="662">
                  <c:v>44829.638379629629</c:v>
                </c:pt>
                <c:pt idx="663">
                  <c:v>44829.638385983795</c:v>
                </c:pt>
                <c:pt idx="664">
                  <c:v>44829.638386597224</c:v>
                </c:pt>
                <c:pt idx="665">
                  <c:v>44829.638397557872</c:v>
                </c:pt>
                <c:pt idx="666">
                  <c:v>44829.638398356481</c:v>
                </c:pt>
                <c:pt idx="667">
                  <c:v>44829.638402777775</c:v>
                </c:pt>
                <c:pt idx="668">
                  <c:v>44829.638409131941</c:v>
                </c:pt>
                <c:pt idx="669">
                  <c:v>44829.638414351852</c:v>
                </c:pt>
                <c:pt idx="670">
                  <c:v>44829.63840989583</c:v>
                </c:pt>
                <c:pt idx="671">
                  <c:v>44829.638420706018</c:v>
                </c:pt>
                <c:pt idx="672">
                  <c:v>44829.638425925928</c:v>
                </c:pt>
                <c:pt idx="673">
                  <c:v>44829.638432280095</c:v>
                </c:pt>
                <c:pt idx="674">
                  <c:v>44829.638421203701</c:v>
                </c:pt>
                <c:pt idx="675">
                  <c:v>44829.638437499998</c:v>
                </c:pt>
                <c:pt idx="676">
                  <c:v>44829.638443854165</c:v>
                </c:pt>
                <c:pt idx="677">
                  <c:v>44829.638432974534</c:v>
                </c:pt>
                <c:pt idx="678">
                  <c:v>44829.638449074075</c:v>
                </c:pt>
                <c:pt idx="679">
                  <c:v>44829.638444456017</c:v>
                </c:pt>
                <c:pt idx="680">
                  <c:v>44829.638455428241</c:v>
                </c:pt>
                <c:pt idx="681">
                  <c:v>44829.638460648152</c:v>
                </c:pt>
                <c:pt idx="682">
                  <c:v>44829.638467002318</c:v>
                </c:pt>
                <c:pt idx="683">
                  <c:v>44829.638456064815</c:v>
                </c:pt>
                <c:pt idx="684">
                  <c:v>44829.638472222221</c:v>
                </c:pt>
                <c:pt idx="685">
                  <c:v>44829.638478576388</c:v>
                </c:pt>
                <c:pt idx="686">
                  <c:v>44829.63847943287</c:v>
                </c:pt>
                <c:pt idx="687">
                  <c:v>44829.638495370367</c:v>
                </c:pt>
                <c:pt idx="688">
                  <c:v>44829.638501724534</c:v>
                </c:pt>
                <c:pt idx="689">
                  <c:v>44829.6384908912</c:v>
                </c:pt>
                <c:pt idx="690">
                  <c:v>44829.638506944444</c:v>
                </c:pt>
                <c:pt idx="691">
                  <c:v>44829.638502534719</c:v>
                </c:pt>
                <c:pt idx="692">
                  <c:v>44829.638513298611</c:v>
                </c:pt>
                <c:pt idx="693">
                  <c:v>44829.638513969905</c:v>
                </c:pt>
                <c:pt idx="694">
                  <c:v>44829.638518518521</c:v>
                </c:pt>
                <c:pt idx="695">
                  <c:v>44829.638524872687</c:v>
                </c:pt>
                <c:pt idx="696">
                  <c:v>44829.63853009259</c:v>
                </c:pt>
                <c:pt idx="697">
                  <c:v>44829.638536446757</c:v>
                </c:pt>
                <c:pt idx="698">
                  <c:v>44829.638525578703</c:v>
                </c:pt>
                <c:pt idx="699">
                  <c:v>44829.638541666667</c:v>
                </c:pt>
                <c:pt idx="700">
                  <c:v>44829.638548020834</c:v>
                </c:pt>
                <c:pt idx="701">
                  <c:v>44829.638537129627</c:v>
                </c:pt>
                <c:pt idx="702">
                  <c:v>44829.638553240744</c:v>
                </c:pt>
                <c:pt idx="703">
                  <c:v>44829.63855959491</c:v>
                </c:pt>
                <c:pt idx="704">
                  <c:v>44829.638548773146</c:v>
                </c:pt>
                <c:pt idx="705">
                  <c:v>44829.638564814813</c:v>
                </c:pt>
                <c:pt idx="706">
                  <c:v>44829.63857116898</c:v>
                </c:pt>
                <c:pt idx="707">
                  <c:v>44829.63857195602</c:v>
                </c:pt>
                <c:pt idx="708">
                  <c:v>44829.63857638889</c:v>
                </c:pt>
                <c:pt idx="709">
                  <c:v>44829.638582743057</c:v>
                </c:pt>
                <c:pt idx="710">
                  <c:v>44829.638583599539</c:v>
                </c:pt>
                <c:pt idx="711">
                  <c:v>44829.63858796296</c:v>
                </c:pt>
                <c:pt idx="712">
                  <c:v>44829.638594317126</c:v>
                </c:pt>
                <c:pt idx="713">
                  <c:v>44829.638599537036</c:v>
                </c:pt>
                <c:pt idx="714">
                  <c:v>44829.638605891203</c:v>
                </c:pt>
                <c:pt idx="715">
                  <c:v>44829.638595138887</c:v>
                </c:pt>
                <c:pt idx="716">
                  <c:v>44829.638611111113</c:v>
                </c:pt>
                <c:pt idx="717">
                  <c:v>44829.63861746528</c:v>
                </c:pt>
                <c:pt idx="718">
                  <c:v>44829.638622685183</c:v>
                </c:pt>
                <c:pt idx="719">
                  <c:v>44829.638629039349</c:v>
                </c:pt>
                <c:pt idx="720">
                  <c:v>44829.638618159719</c:v>
                </c:pt>
                <c:pt idx="721">
                  <c:v>44829.63863425926</c:v>
                </c:pt>
                <c:pt idx="722">
                  <c:v>44829.638640613426</c:v>
                </c:pt>
                <c:pt idx="723">
                  <c:v>44829.638629641202</c:v>
                </c:pt>
                <c:pt idx="724">
                  <c:v>44829.638645833336</c:v>
                </c:pt>
                <c:pt idx="725">
                  <c:v>44829.638652187503</c:v>
                </c:pt>
                <c:pt idx="726">
                  <c:v>44829.638641238424</c:v>
                </c:pt>
                <c:pt idx="727">
                  <c:v>44829.638652916663</c:v>
                </c:pt>
                <c:pt idx="728">
                  <c:v>44829.638657407406</c:v>
                </c:pt>
                <c:pt idx="729">
                  <c:v>44829.638663761572</c:v>
                </c:pt>
                <c:pt idx="730">
                  <c:v>44829.638664537037</c:v>
                </c:pt>
                <c:pt idx="731">
                  <c:v>44829.638668981483</c:v>
                </c:pt>
                <c:pt idx="732">
                  <c:v>44829.638675335649</c:v>
                </c:pt>
                <c:pt idx="733">
                  <c:v>44829.638680555552</c:v>
                </c:pt>
                <c:pt idx="734">
                  <c:v>44829.638686909719</c:v>
                </c:pt>
                <c:pt idx="735">
                  <c:v>44829.638676087961</c:v>
                </c:pt>
                <c:pt idx="736">
                  <c:v>44829.638687696759</c:v>
                </c:pt>
                <c:pt idx="737">
                  <c:v>44829.638692129629</c:v>
                </c:pt>
                <c:pt idx="738">
                  <c:v>44829.638698483795</c:v>
                </c:pt>
                <c:pt idx="739">
                  <c:v>44829.638703703706</c:v>
                </c:pt>
                <c:pt idx="740">
                  <c:v>44829.638710057872</c:v>
                </c:pt>
                <c:pt idx="741">
                  <c:v>44829.638699062503</c:v>
                </c:pt>
                <c:pt idx="742">
                  <c:v>44829.638715277775</c:v>
                </c:pt>
                <c:pt idx="743">
                  <c:v>44829.638721631942</c:v>
                </c:pt>
                <c:pt idx="744">
                  <c:v>44829.638710648149</c:v>
                </c:pt>
                <c:pt idx="745">
                  <c:v>44829.638726851852</c:v>
                </c:pt>
                <c:pt idx="746">
                  <c:v>44829.638733206019</c:v>
                </c:pt>
                <c:pt idx="747">
                  <c:v>44829.638722233794</c:v>
                </c:pt>
                <c:pt idx="748">
                  <c:v>44829.638738425929</c:v>
                </c:pt>
                <c:pt idx="749">
                  <c:v>44829.638744780095</c:v>
                </c:pt>
                <c:pt idx="750">
                  <c:v>44829.638733993059</c:v>
                </c:pt>
                <c:pt idx="751">
                  <c:v>44829.638745578704</c:v>
                </c:pt>
                <c:pt idx="752">
                  <c:v>44829.638749999998</c:v>
                </c:pt>
                <c:pt idx="753">
                  <c:v>44829.638756354165</c:v>
                </c:pt>
                <c:pt idx="754">
                  <c:v>44829.638757106484</c:v>
                </c:pt>
                <c:pt idx="755">
                  <c:v>44829.638761574075</c:v>
                </c:pt>
                <c:pt idx="756">
                  <c:v>44829.638767928242</c:v>
                </c:pt>
                <c:pt idx="757">
                  <c:v>44829.638768750003</c:v>
                </c:pt>
                <c:pt idx="758">
                  <c:v>44829.638773148145</c:v>
                </c:pt>
                <c:pt idx="759">
                  <c:v>44829.638779502311</c:v>
                </c:pt>
                <c:pt idx="760">
                  <c:v>44829.638780439811</c:v>
                </c:pt>
                <c:pt idx="761">
                  <c:v>44829.638784722221</c:v>
                </c:pt>
                <c:pt idx="762">
                  <c:v>44829.638791076388</c:v>
                </c:pt>
                <c:pt idx="763">
                  <c:v>44829.638791736113</c:v>
                </c:pt>
                <c:pt idx="764">
                  <c:v>44829.638807870368</c:v>
                </c:pt>
                <c:pt idx="765">
                  <c:v>44829.638814224534</c:v>
                </c:pt>
                <c:pt idx="766">
                  <c:v>44829.638815069447</c:v>
                </c:pt>
                <c:pt idx="767">
                  <c:v>44829.638831018521</c:v>
                </c:pt>
                <c:pt idx="768">
                  <c:v>44829.638837372688</c:v>
                </c:pt>
                <c:pt idx="769">
                  <c:v>44829.638826643517</c:v>
                </c:pt>
                <c:pt idx="770">
                  <c:v>44829.638842592591</c:v>
                </c:pt>
                <c:pt idx="771">
                  <c:v>44829.638848946757</c:v>
                </c:pt>
                <c:pt idx="772">
                  <c:v>44829.638838217594</c:v>
                </c:pt>
                <c:pt idx="773">
                  <c:v>44829.638854166667</c:v>
                </c:pt>
                <c:pt idx="774">
                  <c:v>44829.638860520834</c:v>
                </c:pt>
                <c:pt idx="775">
                  <c:v>44829.638849756942</c:v>
                </c:pt>
                <c:pt idx="776">
                  <c:v>44829.638865740737</c:v>
                </c:pt>
                <c:pt idx="777">
                  <c:v>44829.638872094911</c:v>
                </c:pt>
                <c:pt idx="778">
                  <c:v>44829.63886146991</c:v>
                </c:pt>
                <c:pt idx="779">
                  <c:v>44829.638872905096</c:v>
                </c:pt>
                <c:pt idx="780">
                  <c:v>44829.638877314814</c:v>
                </c:pt>
                <c:pt idx="781">
                  <c:v>44829.63888366898</c:v>
                </c:pt>
                <c:pt idx="782">
                  <c:v>44829.638884224536</c:v>
                </c:pt>
                <c:pt idx="783">
                  <c:v>44829.638895243057</c:v>
                </c:pt>
                <c:pt idx="784">
                  <c:v>44829.638895879631</c:v>
                </c:pt>
                <c:pt idx="785">
                  <c:v>44829.63890046296</c:v>
                </c:pt>
                <c:pt idx="786">
                  <c:v>44829.638906817127</c:v>
                </c:pt>
                <c:pt idx="787">
                  <c:v>44829.638912037037</c:v>
                </c:pt>
                <c:pt idx="788">
                  <c:v>44829.638918391203</c:v>
                </c:pt>
                <c:pt idx="789">
                  <c:v>44829.638907395834</c:v>
                </c:pt>
                <c:pt idx="790">
                  <c:v>44829.63892996528</c:v>
                </c:pt>
                <c:pt idx="791">
                  <c:v>44829.638930624998</c:v>
                </c:pt>
                <c:pt idx="792">
                  <c:v>44829.638935185183</c:v>
                </c:pt>
                <c:pt idx="793">
                  <c:v>44829.63894153935</c:v>
                </c:pt>
                <c:pt idx="794">
                  <c:v>44829.638942268517</c:v>
                </c:pt>
                <c:pt idx="795">
                  <c:v>44829.63894675926</c:v>
                </c:pt>
                <c:pt idx="796">
                  <c:v>44829.638953113426</c:v>
                </c:pt>
                <c:pt idx="797">
                  <c:v>44829.638953935188</c:v>
                </c:pt>
                <c:pt idx="798">
                  <c:v>44829.638958333337</c:v>
                </c:pt>
                <c:pt idx="799">
                  <c:v>44829.638964687503</c:v>
                </c:pt>
                <c:pt idx="800">
                  <c:v>44829.638969907406</c:v>
                </c:pt>
                <c:pt idx="801">
                  <c:v>44829.638965497688</c:v>
                </c:pt>
                <c:pt idx="802">
                  <c:v>44829.638976261573</c:v>
                </c:pt>
                <c:pt idx="803">
                  <c:v>44829.638976851849</c:v>
                </c:pt>
                <c:pt idx="804">
                  <c:v>44829.638981481483</c:v>
                </c:pt>
                <c:pt idx="805">
                  <c:v>44829.638987835649</c:v>
                </c:pt>
                <c:pt idx="806">
                  <c:v>44829.638988449071</c:v>
                </c:pt>
                <c:pt idx="807">
                  <c:v>44829.638999409719</c:v>
                </c:pt>
                <c:pt idx="808">
                  <c:v>44829.639000092589</c:v>
                </c:pt>
                <c:pt idx="809">
                  <c:v>44829.639004629629</c:v>
                </c:pt>
                <c:pt idx="810">
                  <c:v>44829.639010983796</c:v>
                </c:pt>
                <c:pt idx="811">
                  <c:v>44829.639016203706</c:v>
                </c:pt>
                <c:pt idx="812">
                  <c:v>44829.639022557873</c:v>
                </c:pt>
                <c:pt idx="813">
                  <c:v>44829.639011689811</c:v>
                </c:pt>
                <c:pt idx="814">
                  <c:v>44829.639027777775</c:v>
                </c:pt>
                <c:pt idx="815">
                  <c:v>44829.639034131942</c:v>
                </c:pt>
                <c:pt idx="816">
                  <c:v>44829.639023425923</c:v>
                </c:pt>
                <c:pt idx="817">
                  <c:v>44829.639039351852</c:v>
                </c:pt>
                <c:pt idx="818">
                  <c:v>44829.639045706019</c:v>
                </c:pt>
                <c:pt idx="819">
                  <c:v>44829.639034953703</c:v>
                </c:pt>
                <c:pt idx="820">
                  <c:v>44829.639046539349</c:v>
                </c:pt>
                <c:pt idx="821">
                  <c:v>44829.639050925929</c:v>
                </c:pt>
                <c:pt idx="822">
                  <c:v>44829.639057280096</c:v>
                </c:pt>
                <c:pt idx="823">
                  <c:v>44829.639058229164</c:v>
                </c:pt>
                <c:pt idx="824">
                  <c:v>44829.639062499999</c:v>
                </c:pt>
                <c:pt idx="825">
                  <c:v>44829.639068854165</c:v>
                </c:pt>
                <c:pt idx="826">
                  <c:v>44829.639074074075</c:v>
                </c:pt>
                <c:pt idx="827">
                  <c:v>44829.639080428242</c:v>
                </c:pt>
                <c:pt idx="828">
                  <c:v>44829.639069618053</c:v>
                </c:pt>
                <c:pt idx="829">
                  <c:v>44829.639097222222</c:v>
                </c:pt>
                <c:pt idx="830">
                  <c:v>44829.639103576388</c:v>
                </c:pt>
                <c:pt idx="831">
                  <c:v>44829.639092743055</c:v>
                </c:pt>
                <c:pt idx="832">
                  <c:v>44829.639108796298</c:v>
                </c:pt>
                <c:pt idx="833">
                  <c:v>44829.639115150465</c:v>
                </c:pt>
                <c:pt idx="834">
                  <c:v>44829.639104467591</c:v>
                </c:pt>
                <c:pt idx="835">
                  <c:v>44829.639131944445</c:v>
                </c:pt>
                <c:pt idx="836">
                  <c:v>44829.639138298611</c:v>
                </c:pt>
                <c:pt idx="837">
                  <c:v>44829.639127407405</c:v>
                </c:pt>
                <c:pt idx="838">
                  <c:v>44829.639143518521</c:v>
                </c:pt>
                <c:pt idx="839">
                  <c:v>44829.639149872688</c:v>
                </c:pt>
                <c:pt idx="840">
                  <c:v>44829.639150625</c:v>
                </c:pt>
                <c:pt idx="841">
                  <c:v>44829.639162037034</c:v>
                </c:pt>
                <c:pt idx="842">
                  <c:v>44829.639166666668</c:v>
                </c:pt>
                <c:pt idx="843">
                  <c:v>44829.639173020834</c:v>
                </c:pt>
                <c:pt idx="844">
                  <c:v>44829.639173645832</c:v>
                </c:pt>
                <c:pt idx="845">
                  <c:v>44829.639189814814</c:v>
                </c:pt>
                <c:pt idx="846">
                  <c:v>44829.639184594904</c:v>
                </c:pt>
                <c:pt idx="847">
                  <c:v>44829.639185162036</c:v>
                </c:pt>
                <c:pt idx="848">
                  <c:v>44829.639201388891</c:v>
                </c:pt>
                <c:pt idx="849">
                  <c:v>44829.639207743057</c:v>
                </c:pt>
                <c:pt idx="850">
                  <c:v>44829.639196932869</c:v>
                </c:pt>
                <c:pt idx="851">
                  <c:v>44829.639208437497</c:v>
                </c:pt>
                <c:pt idx="852">
                  <c:v>44829.63921296296</c:v>
                </c:pt>
                <c:pt idx="853">
                  <c:v>44829.639219317127</c:v>
                </c:pt>
                <c:pt idx="854">
                  <c:v>44829.639224537037</c:v>
                </c:pt>
                <c:pt idx="855">
                  <c:v>44829.639230891204</c:v>
                </c:pt>
                <c:pt idx="856">
                  <c:v>44829.639220069446</c:v>
                </c:pt>
                <c:pt idx="857">
                  <c:v>44829.639236111114</c:v>
                </c:pt>
                <c:pt idx="858">
                  <c:v>44829.63924246528</c:v>
                </c:pt>
                <c:pt idx="859">
                  <c:v>44829.639231666668</c:v>
                </c:pt>
                <c:pt idx="860">
                  <c:v>44829.639247685183</c:v>
                </c:pt>
                <c:pt idx="861">
                  <c:v>44829.63925403935</c:v>
                </c:pt>
                <c:pt idx="862">
                  <c:v>44829.63925925926</c:v>
                </c:pt>
                <c:pt idx="863">
                  <c:v>44829.639265613427</c:v>
                </c:pt>
                <c:pt idx="864">
                  <c:v>44829.639254664355</c:v>
                </c:pt>
                <c:pt idx="865">
                  <c:v>44829.63927083333</c:v>
                </c:pt>
                <c:pt idx="866">
                  <c:v>44829.639266203703</c:v>
                </c:pt>
                <c:pt idx="867">
                  <c:v>44829.639282407406</c:v>
                </c:pt>
                <c:pt idx="868">
                  <c:v>44829.639277187496</c:v>
                </c:pt>
                <c:pt idx="869">
                  <c:v>44829.639277951392</c:v>
                </c:pt>
                <c:pt idx="870">
                  <c:v>44829.639293981483</c:v>
                </c:pt>
                <c:pt idx="871">
                  <c:v>44829.63930033565</c:v>
                </c:pt>
                <c:pt idx="872">
                  <c:v>44829.639289456019</c:v>
                </c:pt>
                <c:pt idx="873">
                  <c:v>44829.639317129629</c:v>
                </c:pt>
                <c:pt idx="874">
                  <c:v>44829.639323483796</c:v>
                </c:pt>
                <c:pt idx="875">
                  <c:v>44829.63931273148</c:v>
                </c:pt>
                <c:pt idx="876">
                  <c:v>44829.639328703706</c:v>
                </c:pt>
                <c:pt idx="877">
                  <c:v>44829.639335057873</c:v>
                </c:pt>
                <c:pt idx="878">
                  <c:v>44829.63933607639</c:v>
                </c:pt>
                <c:pt idx="879">
                  <c:v>44829.639351851853</c:v>
                </c:pt>
                <c:pt idx="880">
                  <c:v>44829.639358206019</c:v>
                </c:pt>
                <c:pt idx="881">
                  <c:v>44829.639347314813</c:v>
                </c:pt>
                <c:pt idx="882">
                  <c:v>44829.639363425922</c:v>
                </c:pt>
                <c:pt idx="883">
                  <c:v>44829.639369780096</c:v>
                </c:pt>
                <c:pt idx="884">
                  <c:v>44829.639359016204</c:v>
                </c:pt>
                <c:pt idx="885">
                  <c:v>44829.639386574076</c:v>
                </c:pt>
                <c:pt idx="886">
                  <c:v>44829.639392928242</c:v>
                </c:pt>
                <c:pt idx="887">
                  <c:v>44829.639382002315</c:v>
                </c:pt>
                <c:pt idx="888">
                  <c:v>44829.639398148145</c:v>
                </c:pt>
                <c:pt idx="889">
                  <c:v>44829.639404502312</c:v>
                </c:pt>
                <c:pt idx="890">
                  <c:v>44829.639393587961</c:v>
                </c:pt>
                <c:pt idx="891">
                  <c:v>44829.639405208334</c:v>
                </c:pt>
                <c:pt idx="892">
                  <c:v>44829.639409722222</c:v>
                </c:pt>
                <c:pt idx="893">
                  <c:v>44829.639416076388</c:v>
                </c:pt>
                <c:pt idx="894">
                  <c:v>44829.639416759259</c:v>
                </c:pt>
                <c:pt idx="895">
                  <c:v>44829.639421296299</c:v>
                </c:pt>
                <c:pt idx="896">
                  <c:v>44829.639427650465</c:v>
                </c:pt>
                <c:pt idx="897">
                  <c:v>44829.639428518516</c:v>
                </c:pt>
                <c:pt idx="898">
                  <c:v>44829.639432870368</c:v>
                </c:pt>
                <c:pt idx="899">
                  <c:v>44829.639439224535</c:v>
                </c:pt>
                <c:pt idx="900">
                  <c:v>44829.639444444445</c:v>
                </c:pt>
                <c:pt idx="901">
                  <c:v>44829.639450798612</c:v>
                </c:pt>
                <c:pt idx="902">
                  <c:v>44829.63943974537</c:v>
                </c:pt>
                <c:pt idx="903">
                  <c:v>44829.639456018522</c:v>
                </c:pt>
                <c:pt idx="904">
                  <c:v>44829.639462372688</c:v>
                </c:pt>
                <c:pt idx="905">
                  <c:v>44829.639451423609</c:v>
                </c:pt>
                <c:pt idx="906">
                  <c:v>44829.639479166668</c:v>
                </c:pt>
                <c:pt idx="907">
                  <c:v>44829.639485520835</c:v>
                </c:pt>
                <c:pt idx="908">
                  <c:v>44829.639474606483</c:v>
                </c:pt>
                <c:pt idx="909">
                  <c:v>44829.639502314814</c:v>
                </c:pt>
                <c:pt idx="910">
                  <c:v>44829.639508668981</c:v>
                </c:pt>
                <c:pt idx="911">
                  <c:v>44829.639497835647</c:v>
                </c:pt>
                <c:pt idx="912">
                  <c:v>44829.639509583336</c:v>
                </c:pt>
                <c:pt idx="913">
                  <c:v>44829.639513888891</c:v>
                </c:pt>
                <c:pt idx="914">
                  <c:v>44829.639520243058</c:v>
                </c:pt>
                <c:pt idx="915">
                  <c:v>44829.639525462961</c:v>
                </c:pt>
                <c:pt idx="916">
                  <c:v>44829.639531817127</c:v>
                </c:pt>
                <c:pt idx="917">
                  <c:v>44829.639521053243</c:v>
                </c:pt>
                <c:pt idx="918">
                  <c:v>44829.639548611114</c:v>
                </c:pt>
                <c:pt idx="919">
                  <c:v>44829.639543391204</c:v>
                </c:pt>
                <c:pt idx="920">
                  <c:v>44829.639544108795</c:v>
                </c:pt>
                <c:pt idx="921">
                  <c:v>44829.63957175926</c:v>
                </c:pt>
                <c:pt idx="922">
                  <c:v>44829.63956653935</c:v>
                </c:pt>
                <c:pt idx="923">
                  <c:v>44829.639567326391</c:v>
                </c:pt>
                <c:pt idx="924">
                  <c:v>44829.63958333333</c:v>
                </c:pt>
                <c:pt idx="925">
                  <c:v>44829.639589687496</c:v>
                </c:pt>
                <c:pt idx="926">
                  <c:v>44829.63957890046</c:v>
                </c:pt>
                <c:pt idx="927">
                  <c:v>44829.639594907407</c:v>
                </c:pt>
                <c:pt idx="928">
                  <c:v>44829.639601261573</c:v>
                </c:pt>
                <c:pt idx="929">
                  <c:v>44829.639590567131</c:v>
                </c:pt>
                <c:pt idx="930">
                  <c:v>44829.639606481483</c:v>
                </c:pt>
                <c:pt idx="931">
                  <c:v>44829.63961283565</c:v>
                </c:pt>
                <c:pt idx="932">
                  <c:v>44829.639613692132</c:v>
                </c:pt>
                <c:pt idx="933">
                  <c:v>44829.639618055553</c:v>
                </c:pt>
                <c:pt idx="934">
                  <c:v>44829.63962440972</c:v>
                </c:pt>
                <c:pt idx="935">
                  <c:v>44829.63962962963</c:v>
                </c:pt>
                <c:pt idx="936">
                  <c:v>44829.639635983796</c:v>
                </c:pt>
                <c:pt idx="937">
                  <c:v>44829.639625185184</c:v>
                </c:pt>
                <c:pt idx="938">
                  <c:v>44829.639641203707</c:v>
                </c:pt>
                <c:pt idx="939">
                  <c:v>44829.639637106484</c:v>
                </c:pt>
                <c:pt idx="940">
                  <c:v>44829.639647557873</c:v>
                </c:pt>
                <c:pt idx="941">
                  <c:v>44829.639652777776</c:v>
                </c:pt>
                <c:pt idx="942">
                  <c:v>44829.639659131943</c:v>
                </c:pt>
                <c:pt idx="943">
                  <c:v>44829.639648113429</c:v>
                </c:pt>
                <c:pt idx="944">
                  <c:v>44829.639664351853</c:v>
                </c:pt>
                <c:pt idx="945">
                  <c:v>44829.639670706019</c:v>
                </c:pt>
                <c:pt idx="946">
                  <c:v>44829.639675925922</c:v>
                </c:pt>
                <c:pt idx="947">
                  <c:v>44829.639682280089</c:v>
                </c:pt>
                <c:pt idx="948">
                  <c:v>44829.639671365738</c:v>
                </c:pt>
                <c:pt idx="949">
                  <c:v>44829.639687499999</c:v>
                </c:pt>
                <c:pt idx="950">
                  <c:v>44829.639683078705</c:v>
                </c:pt>
                <c:pt idx="951">
                  <c:v>44829.639693854166</c:v>
                </c:pt>
                <c:pt idx="952">
                  <c:v>44829.639699074076</c:v>
                </c:pt>
                <c:pt idx="953">
                  <c:v>44829.639705428242</c:v>
                </c:pt>
                <c:pt idx="954">
                  <c:v>44829.639694548612</c:v>
                </c:pt>
                <c:pt idx="955">
                  <c:v>44829.639710648145</c:v>
                </c:pt>
                <c:pt idx="956">
                  <c:v>44829.639717002312</c:v>
                </c:pt>
                <c:pt idx="957">
                  <c:v>44829.639706215276</c:v>
                </c:pt>
                <c:pt idx="958">
                  <c:v>44829.639722222222</c:v>
                </c:pt>
                <c:pt idx="959">
                  <c:v>44829.639728576389</c:v>
                </c:pt>
                <c:pt idx="960">
                  <c:v>44829.639729143521</c:v>
                </c:pt>
                <c:pt idx="961">
                  <c:v>44829.639733796299</c:v>
                </c:pt>
                <c:pt idx="962">
                  <c:v>44829.639740150466</c:v>
                </c:pt>
                <c:pt idx="963">
                  <c:v>44829.639745370368</c:v>
                </c:pt>
                <c:pt idx="964">
                  <c:v>44829.639751724535</c:v>
                </c:pt>
                <c:pt idx="965">
                  <c:v>44829.639740925923</c:v>
                </c:pt>
                <c:pt idx="966">
                  <c:v>44829.639756944445</c:v>
                </c:pt>
                <c:pt idx="967">
                  <c:v>44829.639763298612</c:v>
                </c:pt>
                <c:pt idx="968">
                  <c:v>44829.639764085645</c:v>
                </c:pt>
                <c:pt idx="969">
                  <c:v>44829.639768518515</c:v>
                </c:pt>
                <c:pt idx="970">
                  <c:v>44829.639774872681</c:v>
                </c:pt>
                <c:pt idx="971">
                  <c:v>44829.639775671298</c:v>
                </c:pt>
                <c:pt idx="972">
                  <c:v>44829.639780092592</c:v>
                </c:pt>
                <c:pt idx="973">
                  <c:v>44829.639786446758</c:v>
                </c:pt>
                <c:pt idx="974">
                  <c:v>44829.639787337961</c:v>
                </c:pt>
                <c:pt idx="975">
                  <c:v>44829.639791666668</c:v>
                </c:pt>
                <c:pt idx="976">
                  <c:v>44829.639798020835</c:v>
                </c:pt>
                <c:pt idx="977">
                  <c:v>44829.639798888886</c:v>
                </c:pt>
                <c:pt idx="978">
                  <c:v>44829.639814814815</c:v>
                </c:pt>
                <c:pt idx="979">
                  <c:v>44829.639821168981</c:v>
                </c:pt>
                <c:pt idx="980">
                  <c:v>44829.639810162036</c:v>
                </c:pt>
                <c:pt idx="981">
                  <c:v>44829.639826388891</c:v>
                </c:pt>
                <c:pt idx="982">
                  <c:v>44829.639832743058</c:v>
                </c:pt>
                <c:pt idx="983">
                  <c:v>44829.639837962961</c:v>
                </c:pt>
                <c:pt idx="984">
                  <c:v>44829.639844317127</c:v>
                </c:pt>
                <c:pt idx="985">
                  <c:v>44829.639833506946</c:v>
                </c:pt>
                <c:pt idx="986">
                  <c:v>44829.639849537038</c:v>
                </c:pt>
                <c:pt idx="987">
                  <c:v>44829.639855891204</c:v>
                </c:pt>
                <c:pt idx="988">
                  <c:v>44829.639845196762</c:v>
                </c:pt>
                <c:pt idx="989">
                  <c:v>44829.639872685184</c:v>
                </c:pt>
                <c:pt idx="990">
                  <c:v>44829.639867465281</c:v>
                </c:pt>
                <c:pt idx="991">
                  <c:v>44829.639868310187</c:v>
                </c:pt>
                <c:pt idx="992">
                  <c:v>44829.639884259261</c:v>
                </c:pt>
                <c:pt idx="993">
                  <c:v>44829.63987903935</c:v>
                </c:pt>
                <c:pt idx="994">
                  <c:v>44829.639879733797</c:v>
                </c:pt>
                <c:pt idx="995">
                  <c:v>44829.63989583333</c:v>
                </c:pt>
                <c:pt idx="996">
                  <c:v>44829.639890613427</c:v>
                </c:pt>
                <c:pt idx="997">
                  <c:v>44829.63989140046</c:v>
                </c:pt>
                <c:pt idx="998">
                  <c:v>44829.639902650466</c:v>
                </c:pt>
                <c:pt idx="999">
                  <c:v>44829.639907407407</c:v>
                </c:pt>
                <c:pt idx="1000">
                  <c:v>44829.639913761574</c:v>
                </c:pt>
                <c:pt idx="1001">
                  <c:v>44829.639918981484</c:v>
                </c:pt>
                <c:pt idx="1002">
                  <c:v>44829.63992533565</c:v>
                </c:pt>
                <c:pt idx="1003">
                  <c:v>44829.63991445602</c:v>
                </c:pt>
                <c:pt idx="1004">
                  <c:v>44829.63994212963</c:v>
                </c:pt>
                <c:pt idx="1005">
                  <c:v>44829.639948483797</c:v>
                </c:pt>
                <c:pt idx="1006">
                  <c:v>44829.639937581022</c:v>
                </c:pt>
                <c:pt idx="1007">
                  <c:v>44829.639953703707</c:v>
                </c:pt>
                <c:pt idx="1008">
                  <c:v>44829.639960057873</c:v>
                </c:pt>
                <c:pt idx="1009">
                  <c:v>44829.639949201388</c:v>
                </c:pt>
                <c:pt idx="1010">
                  <c:v>44829.639965277776</c:v>
                </c:pt>
                <c:pt idx="1011">
                  <c:v>44829.639971655095</c:v>
                </c:pt>
                <c:pt idx="1012">
                  <c:v>44829.639976851853</c:v>
                </c:pt>
                <c:pt idx="1013">
                  <c:v>44829.63998320602</c:v>
                </c:pt>
                <c:pt idx="1014">
                  <c:v>44829.639972546298</c:v>
                </c:pt>
                <c:pt idx="1015">
                  <c:v>44829.639988425923</c:v>
                </c:pt>
                <c:pt idx="1016">
                  <c:v>44829.639994780089</c:v>
                </c:pt>
                <c:pt idx="1017">
                  <c:v>44829.639984074071</c:v>
                </c:pt>
                <c:pt idx="1018">
                  <c:v>44829.64</c:v>
                </c:pt>
                <c:pt idx="1019">
                  <c:v>44829.640006354166</c:v>
                </c:pt>
                <c:pt idx="1020">
                  <c:v>44829.639995451391</c:v>
                </c:pt>
                <c:pt idx="1021">
                  <c:v>44829.640006990739</c:v>
                </c:pt>
                <c:pt idx="1022">
                  <c:v>44829.640011574076</c:v>
                </c:pt>
                <c:pt idx="1023">
                  <c:v>44829.640017928243</c:v>
                </c:pt>
                <c:pt idx="1024">
                  <c:v>44829.640018645834</c:v>
                </c:pt>
                <c:pt idx="1025">
                  <c:v>44829.640034722222</c:v>
                </c:pt>
                <c:pt idx="1026">
                  <c:v>44829.640029502312</c:v>
                </c:pt>
                <c:pt idx="1027">
                  <c:v>44829.640030312497</c:v>
                </c:pt>
                <c:pt idx="1028">
                  <c:v>44829.640046296299</c:v>
                </c:pt>
                <c:pt idx="1029">
                  <c:v>44829.640052650466</c:v>
                </c:pt>
                <c:pt idx="1030">
                  <c:v>44829.640041782404</c:v>
                </c:pt>
                <c:pt idx="1031">
                  <c:v>44829.640057870369</c:v>
                </c:pt>
                <c:pt idx="1032">
                  <c:v>44829.640064224535</c:v>
                </c:pt>
                <c:pt idx="1033">
                  <c:v>44829.640053483796</c:v>
                </c:pt>
                <c:pt idx="1034">
                  <c:v>44829.640069444446</c:v>
                </c:pt>
                <c:pt idx="1035">
                  <c:v>44829.640075798612</c:v>
                </c:pt>
                <c:pt idx="1036">
                  <c:v>44829.640065104169</c:v>
                </c:pt>
                <c:pt idx="1037">
                  <c:v>44829.640076620373</c:v>
                </c:pt>
                <c:pt idx="1038">
                  <c:v>44829.640081018515</c:v>
                </c:pt>
                <c:pt idx="1039">
                  <c:v>44829.640087372682</c:v>
                </c:pt>
                <c:pt idx="1040">
                  <c:v>44829.640087997686</c:v>
                </c:pt>
                <c:pt idx="1041">
                  <c:v>44829.640104166669</c:v>
                </c:pt>
                <c:pt idx="1042">
                  <c:v>44829.640099733799</c:v>
                </c:pt>
                <c:pt idx="1043">
                  <c:v>44829.640115740738</c:v>
                </c:pt>
                <c:pt idx="1044">
                  <c:v>44829.640110520835</c:v>
                </c:pt>
                <c:pt idx="1045">
                  <c:v>44829.640111365741</c:v>
                </c:pt>
                <c:pt idx="1046">
                  <c:v>44829.640127314815</c:v>
                </c:pt>
                <c:pt idx="1047">
                  <c:v>44829.640122094905</c:v>
                </c:pt>
                <c:pt idx="1048">
                  <c:v>44829.640122835648</c:v>
                </c:pt>
                <c:pt idx="1049">
                  <c:v>44829.640138888892</c:v>
                </c:pt>
                <c:pt idx="1050">
                  <c:v>44829.640133668981</c:v>
                </c:pt>
                <c:pt idx="1051">
                  <c:v>44829.640134907408</c:v>
                </c:pt>
                <c:pt idx="1052">
                  <c:v>44829.640145243058</c:v>
                </c:pt>
                <c:pt idx="1053">
                  <c:v>44829.640150462961</c:v>
                </c:pt>
                <c:pt idx="1054">
                  <c:v>44829.640156817128</c:v>
                </c:pt>
                <c:pt idx="1055">
                  <c:v>44829.640146018515</c:v>
                </c:pt>
                <c:pt idx="1056">
                  <c:v>44829.640162037038</c:v>
                </c:pt>
                <c:pt idx="1057">
                  <c:v>44829.640168391204</c:v>
                </c:pt>
                <c:pt idx="1058">
                  <c:v>44829.640173611107</c:v>
                </c:pt>
                <c:pt idx="1059">
                  <c:v>44829.640179965274</c:v>
                </c:pt>
                <c:pt idx="1060">
                  <c:v>44829.640169131941</c:v>
                </c:pt>
                <c:pt idx="1061">
                  <c:v>44829.640185185184</c:v>
                </c:pt>
                <c:pt idx="1062">
                  <c:v>44829.64018052083</c:v>
                </c:pt>
                <c:pt idx="1063">
                  <c:v>44829.640191539351</c:v>
                </c:pt>
                <c:pt idx="1064">
                  <c:v>44829.640196759261</c:v>
                </c:pt>
                <c:pt idx="1065">
                  <c:v>44829.640192152779</c:v>
                </c:pt>
                <c:pt idx="1066">
                  <c:v>44829.640208333331</c:v>
                </c:pt>
                <c:pt idx="1067">
                  <c:v>44829.640203113428</c:v>
                </c:pt>
                <c:pt idx="1068">
                  <c:v>44829.640203831019</c:v>
                </c:pt>
                <c:pt idx="1069">
                  <c:v>44829.640219907407</c:v>
                </c:pt>
                <c:pt idx="1070">
                  <c:v>44829.640226261574</c:v>
                </c:pt>
                <c:pt idx="1071">
                  <c:v>44829.640215324071</c:v>
                </c:pt>
                <c:pt idx="1072">
                  <c:v>44829.640231481484</c:v>
                </c:pt>
                <c:pt idx="1073">
                  <c:v>44829.640237835651</c:v>
                </c:pt>
                <c:pt idx="1074">
                  <c:v>44829.640227094904</c:v>
                </c:pt>
                <c:pt idx="1075">
                  <c:v>44829.640243055554</c:v>
                </c:pt>
                <c:pt idx="1076">
                  <c:v>44829.64024940972</c:v>
                </c:pt>
                <c:pt idx="1077">
                  <c:v>44829.640238645836</c:v>
                </c:pt>
                <c:pt idx="1078">
                  <c:v>44829.6402662037</c:v>
                </c:pt>
                <c:pt idx="1079">
                  <c:v>44829.640260983797</c:v>
                </c:pt>
                <c:pt idx="1080">
                  <c:v>44829.640261932873</c:v>
                </c:pt>
                <c:pt idx="1081">
                  <c:v>44829.640277777777</c:v>
                </c:pt>
                <c:pt idx="1082">
                  <c:v>44829.640272557874</c:v>
                </c:pt>
                <c:pt idx="1083">
                  <c:v>44829.640273310186</c:v>
                </c:pt>
                <c:pt idx="1084">
                  <c:v>44829.640289351853</c:v>
                </c:pt>
                <c:pt idx="1085">
                  <c:v>44829.640284131943</c:v>
                </c:pt>
                <c:pt idx="1086">
                  <c:v>44829.640284942128</c:v>
                </c:pt>
                <c:pt idx="1087">
                  <c:v>44829.640300925923</c:v>
                </c:pt>
                <c:pt idx="1088">
                  <c:v>44829.640307280089</c:v>
                </c:pt>
                <c:pt idx="1089">
                  <c:v>44829.640296550926</c:v>
                </c:pt>
                <c:pt idx="1090">
                  <c:v>44829.6403125</c:v>
                </c:pt>
                <c:pt idx="1091">
                  <c:v>44829.640318854166</c:v>
                </c:pt>
                <c:pt idx="1092">
                  <c:v>44829.640308159724</c:v>
                </c:pt>
                <c:pt idx="1093">
                  <c:v>44829.640335648146</c:v>
                </c:pt>
                <c:pt idx="1094">
                  <c:v>44829.640342002313</c:v>
                </c:pt>
                <c:pt idx="1095">
                  <c:v>44829.640331238428</c:v>
                </c:pt>
                <c:pt idx="1096">
                  <c:v>44829.6403587963</c:v>
                </c:pt>
                <c:pt idx="1097">
                  <c:v>44829.640353576389</c:v>
                </c:pt>
                <c:pt idx="1098">
                  <c:v>44829.64035454861</c:v>
                </c:pt>
                <c:pt idx="1099">
                  <c:v>44829.640365150466</c:v>
                </c:pt>
                <c:pt idx="1100">
                  <c:v>44829.640365844905</c:v>
                </c:pt>
                <c:pt idx="1101">
                  <c:v>44829.640370370369</c:v>
                </c:pt>
                <c:pt idx="1102">
                  <c:v>44829.640376724536</c:v>
                </c:pt>
                <c:pt idx="1103">
                  <c:v>44829.640377442127</c:v>
                </c:pt>
                <c:pt idx="1104">
                  <c:v>44829.640388298612</c:v>
                </c:pt>
                <c:pt idx="1105">
                  <c:v>44829.640393518515</c:v>
                </c:pt>
                <c:pt idx="1106">
                  <c:v>44829.640399872682</c:v>
                </c:pt>
                <c:pt idx="1107">
                  <c:v>44829.640388888889</c:v>
                </c:pt>
                <c:pt idx="1108">
                  <c:v>44829.640405092592</c:v>
                </c:pt>
                <c:pt idx="1109">
                  <c:v>44829.640411446759</c:v>
                </c:pt>
                <c:pt idx="1110">
                  <c:v>44829.640400648146</c:v>
                </c:pt>
                <c:pt idx="1111">
                  <c:v>44829.640416666669</c:v>
                </c:pt>
                <c:pt idx="1112">
                  <c:v>44829.640423020835</c:v>
                </c:pt>
                <c:pt idx="1113">
                  <c:v>44829.640412106484</c:v>
                </c:pt>
                <c:pt idx="1114">
                  <c:v>44829.640439814815</c:v>
                </c:pt>
                <c:pt idx="1115">
                  <c:v>44829.640434594905</c:v>
                </c:pt>
                <c:pt idx="1116">
                  <c:v>44829.640435370369</c:v>
                </c:pt>
                <c:pt idx="1117">
                  <c:v>44829.640451388892</c:v>
                </c:pt>
                <c:pt idx="1118">
                  <c:v>44829.640457743059</c:v>
                </c:pt>
                <c:pt idx="1119">
                  <c:v>44829.640446898149</c:v>
                </c:pt>
                <c:pt idx="1120">
                  <c:v>44829.640462962961</c:v>
                </c:pt>
                <c:pt idx="1121">
                  <c:v>44829.640469317128</c:v>
                </c:pt>
                <c:pt idx="1122">
                  <c:v>44829.640458310183</c:v>
                </c:pt>
                <c:pt idx="1123">
                  <c:v>44829.640474537038</c:v>
                </c:pt>
                <c:pt idx="1124">
                  <c:v>44829.640480891205</c:v>
                </c:pt>
                <c:pt idx="1125">
                  <c:v>44829.640481643517</c:v>
                </c:pt>
                <c:pt idx="1126">
                  <c:v>44829.640486111108</c:v>
                </c:pt>
                <c:pt idx="1127">
                  <c:v>44829.640492465274</c:v>
                </c:pt>
                <c:pt idx="1128">
                  <c:v>44829.640493159721</c:v>
                </c:pt>
                <c:pt idx="1129">
                  <c:v>44829.640504039351</c:v>
                </c:pt>
                <c:pt idx="1130">
                  <c:v>44829.640504756942</c:v>
                </c:pt>
                <c:pt idx="1131">
                  <c:v>44829.640509259261</c:v>
                </c:pt>
                <c:pt idx="1132">
                  <c:v>44829.640515613428</c:v>
                </c:pt>
                <c:pt idx="1133">
                  <c:v>44829.640516423613</c:v>
                </c:pt>
                <c:pt idx="1134">
                  <c:v>44829.640520833331</c:v>
                </c:pt>
                <c:pt idx="1135">
                  <c:v>44829.640527187497</c:v>
                </c:pt>
                <c:pt idx="1136">
                  <c:v>44829.640527962962</c:v>
                </c:pt>
                <c:pt idx="1137">
                  <c:v>44829.640538761574</c:v>
                </c:pt>
                <c:pt idx="1138">
                  <c:v>44829.640543981484</c:v>
                </c:pt>
                <c:pt idx="1139">
                  <c:v>44829.640550335651</c:v>
                </c:pt>
                <c:pt idx="1140">
                  <c:v>44829.640539687498</c:v>
                </c:pt>
                <c:pt idx="1141">
                  <c:v>44829.640555555554</c:v>
                </c:pt>
                <c:pt idx="1142">
                  <c:v>44829.640550972224</c:v>
                </c:pt>
                <c:pt idx="1143">
                  <c:v>44829.64056190972</c:v>
                </c:pt>
                <c:pt idx="1144">
                  <c:v>44829.640567129631</c:v>
                </c:pt>
                <c:pt idx="1145">
                  <c:v>44829.640573483797</c:v>
                </c:pt>
                <c:pt idx="1146">
                  <c:v>44829.640562673609</c:v>
                </c:pt>
                <c:pt idx="1147">
                  <c:v>44829.640574305558</c:v>
                </c:pt>
                <c:pt idx="1148">
                  <c:v>44829.6405787037</c:v>
                </c:pt>
                <c:pt idx="1149">
                  <c:v>44829.640590277777</c:v>
                </c:pt>
                <c:pt idx="1150">
                  <c:v>44829.640585057867</c:v>
                </c:pt>
                <c:pt idx="1151">
                  <c:v>44829.640585810186</c:v>
                </c:pt>
                <c:pt idx="1152">
                  <c:v>44829.640601851854</c:v>
                </c:pt>
                <c:pt idx="1153">
                  <c:v>44829.64060820602</c:v>
                </c:pt>
                <c:pt idx="1154">
                  <c:v>44829.640597465281</c:v>
                </c:pt>
                <c:pt idx="1155">
                  <c:v>44829.640613425923</c:v>
                </c:pt>
                <c:pt idx="1156">
                  <c:v>44829.640609050926</c:v>
                </c:pt>
                <c:pt idx="1157">
                  <c:v>44829.640625</c:v>
                </c:pt>
                <c:pt idx="1158">
                  <c:v>44829.64061978009</c:v>
                </c:pt>
                <c:pt idx="1159">
                  <c:v>44829.640620729166</c:v>
                </c:pt>
                <c:pt idx="1160">
                  <c:v>44829.640636574077</c:v>
                </c:pt>
                <c:pt idx="1161">
                  <c:v>44829.640642928243</c:v>
                </c:pt>
                <c:pt idx="1162">
                  <c:v>44829.640632245369</c:v>
                </c:pt>
                <c:pt idx="1163">
                  <c:v>44829.640648148146</c:v>
                </c:pt>
                <c:pt idx="1164">
                  <c:v>44829.640643449071</c:v>
                </c:pt>
                <c:pt idx="1165">
                  <c:v>44829.640659722223</c:v>
                </c:pt>
                <c:pt idx="1166">
                  <c:v>44829.640654502313</c:v>
                </c:pt>
                <c:pt idx="1167">
                  <c:v>44829.640655138886</c:v>
                </c:pt>
                <c:pt idx="1168">
                  <c:v>44829.64066607639</c:v>
                </c:pt>
                <c:pt idx="1169">
                  <c:v>44829.640666666666</c:v>
                </c:pt>
                <c:pt idx="1170">
                  <c:v>44829.640671296293</c:v>
                </c:pt>
                <c:pt idx="1171">
                  <c:v>44829.640677650459</c:v>
                </c:pt>
                <c:pt idx="1172">
                  <c:v>44829.640678356482</c:v>
                </c:pt>
                <c:pt idx="1173">
                  <c:v>44829.640682870369</c:v>
                </c:pt>
                <c:pt idx="1174">
                  <c:v>44829.640689224536</c:v>
                </c:pt>
                <c:pt idx="1175">
                  <c:v>44829.640690104163</c:v>
                </c:pt>
                <c:pt idx="1176">
                  <c:v>44829.640706018516</c:v>
                </c:pt>
                <c:pt idx="1177">
                  <c:v>44829.640701516204</c:v>
                </c:pt>
                <c:pt idx="1178">
                  <c:v>44829.640712372682</c:v>
                </c:pt>
                <c:pt idx="1179">
                  <c:v>44829.640717592592</c:v>
                </c:pt>
                <c:pt idx="1180">
                  <c:v>44829.640713321758</c:v>
                </c:pt>
                <c:pt idx="1181">
                  <c:v>44829.640729166669</c:v>
                </c:pt>
                <c:pt idx="1182">
                  <c:v>44829.640723946759</c:v>
                </c:pt>
                <c:pt idx="1183">
                  <c:v>44829.640724733799</c:v>
                </c:pt>
                <c:pt idx="1184">
                  <c:v>44829.640740740739</c:v>
                </c:pt>
                <c:pt idx="1185">
                  <c:v>44829.640747094905</c:v>
                </c:pt>
                <c:pt idx="1186">
                  <c:v>44829.64073619213</c:v>
                </c:pt>
                <c:pt idx="1187">
                  <c:v>44829.64074771991</c:v>
                </c:pt>
                <c:pt idx="1188">
                  <c:v>44829.640752314815</c:v>
                </c:pt>
                <c:pt idx="1189">
                  <c:v>44829.640758668982</c:v>
                </c:pt>
                <c:pt idx="1190">
                  <c:v>44829.640759421294</c:v>
                </c:pt>
                <c:pt idx="1191">
                  <c:v>44829.640763888892</c:v>
                </c:pt>
                <c:pt idx="1192">
                  <c:v>44829.640770243059</c:v>
                </c:pt>
                <c:pt idx="1193">
                  <c:v>44829.640771053244</c:v>
                </c:pt>
                <c:pt idx="1194">
                  <c:v>44829.640775462962</c:v>
                </c:pt>
                <c:pt idx="1195">
                  <c:v>44829.640781817128</c:v>
                </c:pt>
                <c:pt idx="1196">
                  <c:v>44829.640782581017</c:v>
                </c:pt>
                <c:pt idx="1197">
                  <c:v>44829.640787037039</c:v>
                </c:pt>
                <c:pt idx="1198">
                  <c:v>44829.640793391205</c:v>
                </c:pt>
                <c:pt idx="1199">
                  <c:v>44829.640794259256</c:v>
                </c:pt>
                <c:pt idx="1200">
                  <c:v>44829.640798611108</c:v>
                </c:pt>
                <c:pt idx="1201">
                  <c:v>44829.640804965275</c:v>
                </c:pt>
                <c:pt idx="1202">
                  <c:v>44829.640810185185</c:v>
                </c:pt>
                <c:pt idx="1203">
                  <c:v>44829.640805787036</c:v>
                </c:pt>
                <c:pt idx="1204">
                  <c:v>44829.640821759262</c:v>
                </c:pt>
                <c:pt idx="1205">
                  <c:v>44829.640816539351</c:v>
                </c:pt>
                <c:pt idx="1206">
                  <c:v>44829.640817511572</c:v>
                </c:pt>
                <c:pt idx="1207">
                  <c:v>44829.640828113428</c:v>
                </c:pt>
                <c:pt idx="1208">
                  <c:v>44829.640833333331</c:v>
                </c:pt>
                <c:pt idx="1209">
                  <c:v>44829.640839687498</c:v>
                </c:pt>
                <c:pt idx="1210">
                  <c:v>44829.640828773146</c:v>
                </c:pt>
                <c:pt idx="1211">
                  <c:v>44829.640844907408</c:v>
                </c:pt>
                <c:pt idx="1212">
                  <c:v>44829.640851261574</c:v>
                </c:pt>
                <c:pt idx="1213">
                  <c:v>44829.640840347223</c:v>
                </c:pt>
                <c:pt idx="1214">
                  <c:v>44829.640856481485</c:v>
                </c:pt>
                <c:pt idx="1215">
                  <c:v>44829.640862835651</c:v>
                </c:pt>
                <c:pt idx="1216">
                  <c:v>44829.64085210648</c:v>
                </c:pt>
                <c:pt idx="1217">
                  <c:v>44829.640868055554</c:v>
                </c:pt>
                <c:pt idx="1218">
                  <c:v>44829.640874409721</c:v>
                </c:pt>
                <c:pt idx="1219">
                  <c:v>44829.640863645836</c:v>
                </c:pt>
                <c:pt idx="1220">
                  <c:v>44829.640879629631</c:v>
                </c:pt>
                <c:pt idx="1221">
                  <c:v>44829.640885983797</c:v>
                </c:pt>
                <c:pt idx="1222">
                  <c:v>44829.640875289355</c:v>
                </c:pt>
                <c:pt idx="1223">
                  <c:v>44829.6408912037</c:v>
                </c:pt>
                <c:pt idx="1224">
                  <c:v>44829.640897557867</c:v>
                </c:pt>
                <c:pt idx="1225">
                  <c:v>44829.640886851848</c:v>
                </c:pt>
                <c:pt idx="1226">
                  <c:v>44829.640914351854</c:v>
                </c:pt>
                <c:pt idx="1227">
                  <c:v>44829.640909131944</c:v>
                </c:pt>
                <c:pt idx="1228">
                  <c:v>44829.640909884256</c:v>
                </c:pt>
                <c:pt idx="1229">
                  <c:v>44829.640925925924</c:v>
                </c:pt>
                <c:pt idx="1230">
                  <c:v>44829.64093228009</c:v>
                </c:pt>
                <c:pt idx="1231">
                  <c:v>44829.640921423612</c:v>
                </c:pt>
                <c:pt idx="1232">
                  <c:v>44829.6409375</c:v>
                </c:pt>
                <c:pt idx="1233">
                  <c:v>44829.640943854167</c:v>
                </c:pt>
                <c:pt idx="1234">
                  <c:v>44829.640932858798</c:v>
                </c:pt>
                <c:pt idx="1235">
                  <c:v>44829.640972222223</c:v>
                </c:pt>
                <c:pt idx="1236">
                  <c:v>44829.640967002313</c:v>
                </c:pt>
                <c:pt idx="1237">
                  <c:v>44829.640967800922</c:v>
                </c:pt>
                <c:pt idx="1238">
                  <c:v>44829.640983796293</c:v>
                </c:pt>
                <c:pt idx="1239">
                  <c:v>44829.640990150459</c:v>
                </c:pt>
                <c:pt idx="1240">
                  <c:v>44829.640979340278</c:v>
                </c:pt>
                <c:pt idx="1241">
                  <c:v>44829.64099537037</c:v>
                </c:pt>
                <c:pt idx="1242">
                  <c:v>44829.641001724536</c:v>
                </c:pt>
                <c:pt idx="1243">
                  <c:v>44829.6409909375</c:v>
                </c:pt>
                <c:pt idx="1244">
                  <c:v>44829.641002615739</c:v>
                </c:pt>
                <c:pt idx="1245">
                  <c:v>44829.641006944446</c:v>
                </c:pt>
                <c:pt idx="1246">
                  <c:v>44829.641018518516</c:v>
                </c:pt>
                <c:pt idx="1247">
                  <c:v>44829.641013298613</c:v>
                </c:pt>
                <c:pt idx="1248">
                  <c:v>44829.641013993052</c:v>
                </c:pt>
                <c:pt idx="1249">
                  <c:v>44829.641030092593</c:v>
                </c:pt>
                <c:pt idx="1250">
                  <c:v>44829.641036446759</c:v>
                </c:pt>
                <c:pt idx="1251">
                  <c:v>44829.641041666669</c:v>
                </c:pt>
                <c:pt idx="1252">
                  <c:v>44829.641048020836</c:v>
                </c:pt>
                <c:pt idx="1253">
                  <c:v>44829.641037199071</c:v>
                </c:pt>
                <c:pt idx="1254">
                  <c:v>44829.641053240739</c:v>
                </c:pt>
                <c:pt idx="1255">
                  <c:v>44829.641059594906</c:v>
                </c:pt>
                <c:pt idx="1256">
                  <c:v>44829.641048819445</c:v>
                </c:pt>
                <c:pt idx="1257">
                  <c:v>44829.641064814816</c:v>
                </c:pt>
                <c:pt idx="1258">
                  <c:v>44829.641071168982</c:v>
                </c:pt>
                <c:pt idx="1259">
                  <c:v>44829.641072013888</c:v>
                </c:pt>
                <c:pt idx="1260">
                  <c:v>44829.641087962962</c:v>
                </c:pt>
                <c:pt idx="1261">
                  <c:v>44829.64108361111</c:v>
                </c:pt>
                <c:pt idx="1262">
                  <c:v>44829.641094317129</c:v>
                </c:pt>
                <c:pt idx="1263">
                  <c:v>44829.641095231484</c:v>
                </c:pt>
                <c:pt idx="1264">
                  <c:v>44829.641099537039</c:v>
                </c:pt>
                <c:pt idx="1265">
                  <c:v>44829.641105891205</c:v>
                </c:pt>
                <c:pt idx="1266">
                  <c:v>44829.641106678238</c:v>
                </c:pt>
                <c:pt idx="1267">
                  <c:v>44829.641122685185</c:v>
                </c:pt>
                <c:pt idx="1268">
                  <c:v>44829.641118229163</c:v>
                </c:pt>
                <c:pt idx="1269">
                  <c:v>44829.641129039352</c:v>
                </c:pt>
                <c:pt idx="1270">
                  <c:v>44829.641134259262</c:v>
                </c:pt>
                <c:pt idx="1271">
                  <c:v>44829.641140613428</c:v>
                </c:pt>
                <c:pt idx="1272">
                  <c:v>44829.641129895834</c:v>
                </c:pt>
                <c:pt idx="1273">
                  <c:v>44829.641145833331</c:v>
                </c:pt>
                <c:pt idx="1274">
                  <c:v>44829.641152187498</c:v>
                </c:pt>
                <c:pt idx="1275">
                  <c:v>44829.641141342596</c:v>
                </c:pt>
                <c:pt idx="1276">
                  <c:v>44829.641152847224</c:v>
                </c:pt>
                <c:pt idx="1277">
                  <c:v>44829.641157407408</c:v>
                </c:pt>
                <c:pt idx="1278">
                  <c:v>44829.641163761575</c:v>
                </c:pt>
                <c:pt idx="1279">
                  <c:v>44829.641164363427</c:v>
                </c:pt>
                <c:pt idx="1280">
                  <c:v>44829.641180555554</c:v>
                </c:pt>
                <c:pt idx="1281">
                  <c:v>44829.641186909721</c:v>
                </c:pt>
                <c:pt idx="1282">
                  <c:v>44829.641176134261</c:v>
                </c:pt>
                <c:pt idx="1283">
                  <c:v>44829.641192129631</c:v>
                </c:pt>
                <c:pt idx="1284">
                  <c:v>44829.641198483798</c:v>
                </c:pt>
                <c:pt idx="1285">
                  <c:v>44829.641187673609</c:v>
                </c:pt>
                <c:pt idx="1286">
                  <c:v>44829.641203703701</c:v>
                </c:pt>
                <c:pt idx="1287">
                  <c:v>44829.641215277778</c:v>
                </c:pt>
                <c:pt idx="1288">
                  <c:v>44829.641210057867</c:v>
                </c:pt>
                <c:pt idx="1289">
                  <c:v>44829.641210624999</c:v>
                </c:pt>
                <c:pt idx="1290">
                  <c:v>44829.641226851854</c:v>
                </c:pt>
                <c:pt idx="1291">
                  <c:v>44829.641233206021</c:v>
                </c:pt>
                <c:pt idx="1292">
                  <c:v>44829.641222337959</c:v>
                </c:pt>
                <c:pt idx="1293">
                  <c:v>44829.641238425924</c:v>
                </c:pt>
                <c:pt idx="1294">
                  <c:v>44829.64124478009</c:v>
                </c:pt>
                <c:pt idx="1295">
                  <c:v>44829.641233935188</c:v>
                </c:pt>
                <c:pt idx="1296">
                  <c:v>44829.641250000001</c:v>
                </c:pt>
                <c:pt idx="1297">
                  <c:v>44829.641256354167</c:v>
                </c:pt>
                <c:pt idx="1298">
                  <c:v>44829.641245439816</c:v>
                </c:pt>
                <c:pt idx="1299">
                  <c:v>44829.641261574077</c:v>
                </c:pt>
                <c:pt idx="1300">
                  <c:v>44829.641267928244</c:v>
                </c:pt>
                <c:pt idx="1301">
                  <c:v>44829.641257233794</c:v>
                </c:pt>
                <c:pt idx="1302">
                  <c:v>44829.641273148147</c:v>
                </c:pt>
                <c:pt idx="1303">
                  <c:v>44829.641279502313</c:v>
                </c:pt>
                <c:pt idx="1304">
                  <c:v>44829.64126877315</c:v>
                </c:pt>
                <c:pt idx="1305">
                  <c:v>44829.641284722224</c:v>
                </c:pt>
                <c:pt idx="1306">
                  <c:v>44829.64129107639</c:v>
                </c:pt>
                <c:pt idx="1307">
                  <c:v>44829.641291701388</c:v>
                </c:pt>
                <c:pt idx="1308">
                  <c:v>44829.64130787037</c:v>
                </c:pt>
                <c:pt idx="1309">
                  <c:v>44829.64130265046</c:v>
                </c:pt>
                <c:pt idx="1310">
                  <c:v>44829.641303379627</c:v>
                </c:pt>
                <c:pt idx="1311">
                  <c:v>44829.641319444447</c:v>
                </c:pt>
                <c:pt idx="1312">
                  <c:v>44829.641325798613</c:v>
                </c:pt>
                <c:pt idx="1313">
                  <c:v>44829.641314942128</c:v>
                </c:pt>
                <c:pt idx="1314">
                  <c:v>44829.641331018516</c:v>
                </c:pt>
                <c:pt idx="1315">
                  <c:v>44829.641337372683</c:v>
                </c:pt>
                <c:pt idx="1316">
                  <c:v>44829.641326516205</c:v>
                </c:pt>
                <c:pt idx="1317">
                  <c:v>44829.641338263886</c:v>
                </c:pt>
                <c:pt idx="1318">
                  <c:v>44829.641342592593</c:v>
                </c:pt>
                <c:pt idx="1319">
                  <c:v>44829.64134894676</c:v>
                </c:pt>
                <c:pt idx="1320">
                  <c:v>44829.641349768521</c:v>
                </c:pt>
                <c:pt idx="1321">
                  <c:v>44829.64135416667</c:v>
                </c:pt>
                <c:pt idx="1322">
                  <c:v>44829.641360520836</c:v>
                </c:pt>
                <c:pt idx="1323">
                  <c:v>44829.641361319445</c:v>
                </c:pt>
                <c:pt idx="1324">
                  <c:v>44829.641377314816</c:v>
                </c:pt>
                <c:pt idx="1325">
                  <c:v>44829.641373101855</c:v>
                </c:pt>
                <c:pt idx="1326">
                  <c:v>44829.641388888886</c:v>
                </c:pt>
                <c:pt idx="1327">
                  <c:v>44829.641383668983</c:v>
                </c:pt>
                <c:pt idx="1328">
                  <c:v>44829.641384467592</c:v>
                </c:pt>
                <c:pt idx="1329">
                  <c:v>44829.641400462962</c:v>
                </c:pt>
                <c:pt idx="1330">
                  <c:v>44829.641395243052</c:v>
                </c:pt>
                <c:pt idx="1331">
                  <c:v>44829.641396493054</c:v>
                </c:pt>
                <c:pt idx="1332">
                  <c:v>44829.641412037039</c:v>
                </c:pt>
                <c:pt idx="1333">
                  <c:v>44829.641406817129</c:v>
                </c:pt>
                <c:pt idx="1334">
                  <c:v>44829.641407453702</c:v>
                </c:pt>
                <c:pt idx="1335">
                  <c:v>44829.641423611109</c:v>
                </c:pt>
                <c:pt idx="1336">
                  <c:v>44829.641418391206</c:v>
                </c:pt>
                <c:pt idx="1337">
                  <c:v>44829.64141895833</c:v>
                </c:pt>
                <c:pt idx="1338">
                  <c:v>44829.641435185185</c:v>
                </c:pt>
                <c:pt idx="1339">
                  <c:v>44829.641441539352</c:v>
                </c:pt>
                <c:pt idx="1340">
                  <c:v>44829.641430740739</c:v>
                </c:pt>
                <c:pt idx="1341">
                  <c:v>44829.641446759262</c:v>
                </c:pt>
                <c:pt idx="1342">
                  <c:v>44829.641442233798</c:v>
                </c:pt>
                <c:pt idx="1343">
                  <c:v>44829.641453124997</c:v>
                </c:pt>
                <c:pt idx="1344">
                  <c:v>44829.641458333332</c:v>
                </c:pt>
                <c:pt idx="1345">
                  <c:v>44829.641464687498</c:v>
                </c:pt>
                <c:pt idx="1346">
                  <c:v>44829.641453865741</c:v>
                </c:pt>
                <c:pt idx="1347">
                  <c:v>44829.641469907408</c:v>
                </c:pt>
                <c:pt idx="1348">
                  <c:v>44829.641476261575</c:v>
                </c:pt>
                <c:pt idx="1349">
                  <c:v>44829.641465567132</c:v>
                </c:pt>
                <c:pt idx="1350">
                  <c:v>44829.641481481478</c:v>
                </c:pt>
                <c:pt idx="1351">
                  <c:v>44829.641487835645</c:v>
                </c:pt>
                <c:pt idx="1352">
                  <c:v>44829.641476921293</c:v>
                </c:pt>
                <c:pt idx="1353">
                  <c:v>44829.641488460649</c:v>
                </c:pt>
                <c:pt idx="1354">
                  <c:v>44829.641493055555</c:v>
                </c:pt>
                <c:pt idx="1355">
                  <c:v>44829.641499409721</c:v>
                </c:pt>
                <c:pt idx="1356">
                  <c:v>44829.641500069447</c:v>
                </c:pt>
                <c:pt idx="1357">
                  <c:v>44829.641516203701</c:v>
                </c:pt>
                <c:pt idx="1358">
                  <c:v>44829.641522557868</c:v>
                </c:pt>
                <c:pt idx="1359">
                  <c:v>44829.641511805552</c:v>
                </c:pt>
                <c:pt idx="1360">
                  <c:v>44829.641527777778</c:v>
                </c:pt>
                <c:pt idx="1361">
                  <c:v>44829.641534131944</c:v>
                </c:pt>
                <c:pt idx="1362">
                  <c:v>44829.641534953706</c:v>
                </c:pt>
                <c:pt idx="1363">
                  <c:v>44829.641539351855</c:v>
                </c:pt>
                <c:pt idx="1364">
                  <c:v>44829.641545706021</c:v>
                </c:pt>
                <c:pt idx="1365">
                  <c:v>44829.641546562503</c:v>
                </c:pt>
                <c:pt idx="1366">
                  <c:v>44829.641562500001</c:v>
                </c:pt>
                <c:pt idx="1367">
                  <c:v>44829.641568854167</c:v>
                </c:pt>
                <c:pt idx="1368">
                  <c:v>44829.641558101852</c:v>
                </c:pt>
                <c:pt idx="1369">
                  <c:v>44829.64157407407</c:v>
                </c:pt>
                <c:pt idx="1370">
                  <c:v>44829.641580428237</c:v>
                </c:pt>
                <c:pt idx="1371">
                  <c:v>44829.641569548614</c:v>
                </c:pt>
                <c:pt idx="1372">
                  <c:v>44829.641585648147</c:v>
                </c:pt>
                <c:pt idx="1373">
                  <c:v>44829.641581215277</c:v>
                </c:pt>
                <c:pt idx="1374">
                  <c:v>44829.641597222224</c:v>
                </c:pt>
                <c:pt idx="1375">
                  <c:v>44829.641592002314</c:v>
                </c:pt>
                <c:pt idx="1376">
                  <c:v>44829.641592777778</c:v>
                </c:pt>
                <c:pt idx="1377">
                  <c:v>44829.641608796293</c:v>
                </c:pt>
                <c:pt idx="1378">
                  <c:v>44829.64160357639</c:v>
                </c:pt>
                <c:pt idx="1379">
                  <c:v>44829.641604293982</c:v>
                </c:pt>
                <c:pt idx="1380">
                  <c:v>44829.64162037037</c:v>
                </c:pt>
                <c:pt idx="1381">
                  <c:v>44829.641626724537</c:v>
                </c:pt>
                <c:pt idx="1382">
                  <c:v>44829.641627604164</c:v>
                </c:pt>
                <c:pt idx="1383">
                  <c:v>44829.641639212961</c:v>
                </c:pt>
                <c:pt idx="1384">
                  <c:v>44829.641643518517</c:v>
                </c:pt>
                <c:pt idx="1385">
                  <c:v>44829.641649872683</c:v>
                </c:pt>
                <c:pt idx="1386">
                  <c:v>44829.641650671299</c:v>
                </c:pt>
                <c:pt idx="1387">
                  <c:v>44829.64167824074</c:v>
                </c:pt>
                <c:pt idx="1388">
                  <c:v>44829.641684594906</c:v>
                </c:pt>
                <c:pt idx="1389">
                  <c:v>44829.641673692131</c:v>
                </c:pt>
                <c:pt idx="1390">
                  <c:v>44829.641689814816</c:v>
                </c:pt>
                <c:pt idx="1391">
                  <c:v>44829.641696168983</c:v>
                </c:pt>
                <c:pt idx="1392">
                  <c:v>44829.641696817132</c:v>
                </c:pt>
                <c:pt idx="1393">
                  <c:v>44829.641712962963</c:v>
                </c:pt>
                <c:pt idx="1394">
                  <c:v>44829.641707743052</c:v>
                </c:pt>
                <c:pt idx="1395">
                  <c:v>44829.641708541669</c:v>
                </c:pt>
                <c:pt idx="1396">
                  <c:v>44829.641719317129</c:v>
                </c:pt>
                <c:pt idx="1397">
                  <c:v>44829.641724537039</c:v>
                </c:pt>
                <c:pt idx="1398">
                  <c:v>44829.641720057873</c:v>
                </c:pt>
                <c:pt idx="1399">
                  <c:v>44829.641736111109</c:v>
                </c:pt>
                <c:pt idx="1400">
                  <c:v>44829.641730891206</c:v>
                </c:pt>
                <c:pt idx="1401">
                  <c:v>44829.641731597221</c:v>
                </c:pt>
                <c:pt idx="1402">
                  <c:v>44829.641759259262</c:v>
                </c:pt>
                <c:pt idx="1403">
                  <c:v>44829.641754039352</c:v>
                </c:pt>
                <c:pt idx="1404">
                  <c:v>44829.641754780096</c:v>
                </c:pt>
                <c:pt idx="1405">
                  <c:v>44829.641770833332</c:v>
                </c:pt>
                <c:pt idx="1406">
                  <c:v>44829.641766273147</c:v>
                </c:pt>
                <c:pt idx="1407">
                  <c:v>44829.641782407409</c:v>
                </c:pt>
                <c:pt idx="1408">
                  <c:v>44829.641777187499</c:v>
                </c:pt>
                <c:pt idx="1409">
                  <c:v>44829.641777870369</c:v>
                </c:pt>
                <c:pt idx="1410">
                  <c:v>44829.641793981478</c:v>
                </c:pt>
                <c:pt idx="1411">
                  <c:v>44829.641788761575</c:v>
                </c:pt>
                <c:pt idx="1412">
                  <c:v>44829.64178957176</c:v>
                </c:pt>
                <c:pt idx="1413">
                  <c:v>44829.641805555555</c:v>
                </c:pt>
                <c:pt idx="1414">
                  <c:v>44829.641811909722</c:v>
                </c:pt>
                <c:pt idx="1415">
                  <c:v>44829.641801087964</c:v>
                </c:pt>
                <c:pt idx="1416">
                  <c:v>44829.641828703701</c:v>
                </c:pt>
                <c:pt idx="1417">
                  <c:v>44829.641835057868</c:v>
                </c:pt>
                <c:pt idx="1418">
                  <c:v>44829.64182459491</c:v>
                </c:pt>
                <c:pt idx="1419">
                  <c:v>44829.641851851855</c:v>
                </c:pt>
                <c:pt idx="1420">
                  <c:v>44829.641858206021</c:v>
                </c:pt>
                <c:pt idx="1421">
                  <c:v>44829.64184733796</c:v>
                </c:pt>
                <c:pt idx="1422">
                  <c:v>44829.641875000001</c:v>
                </c:pt>
                <c:pt idx="1423">
                  <c:v>44829.641881354168</c:v>
                </c:pt>
                <c:pt idx="1424">
                  <c:v>44829.641870590276</c:v>
                </c:pt>
                <c:pt idx="1425">
                  <c:v>44829.641882708333</c:v>
                </c:pt>
                <c:pt idx="1426">
                  <c:v>44829.641886574071</c:v>
                </c:pt>
                <c:pt idx="1427">
                  <c:v>44829.641892928237</c:v>
                </c:pt>
                <c:pt idx="1428">
                  <c:v>44829.641893587963</c:v>
                </c:pt>
                <c:pt idx="1429">
                  <c:v>44829.641921296294</c:v>
                </c:pt>
                <c:pt idx="1430">
                  <c:v>44829.641916076391</c:v>
                </c:pt>
                <c:pt idx="1431">
                  <c:v>44829.641916863424</c:v>
                </c:pt>
                <c:pt idx="1432">
                  <c:v>44829.641932870371</c:v>
                </c:pt>
                <c:pt idx="1433">
                  <c:v>44829.641939224537</c:v>
                </c:pt>
                <c:pt idx="1434">
                  <c:v>44829.641939791669</c:v>
                </c:pt>
                <c:pt idx="1435">
                  <c:v>44829.641956018517</c:v>
                </c:pt>
                <c:pt idx="1436">
                  <c:v>44829.641962372683</c:v>
                </c:pt>
                <c:pt idx="1437">
                  <c:v>44829.641951469908</c:v>
                </c:pt>
                <c:pt idx="1438">
                  <c:v>44829.641979166663</c:v>
                </c:pt>
                <c:pt idx="1439">
                  <c:v>44829.64198552083</c:v>
                </c:pt>
                <c:pt idx="1440">
                  <c:v>44829.641986215276</c:v>
                </c:pt>
                <c:pt idx="1441">
                  <c:v>44829.642002314817</c:v>
                </c:pt>
                <c:pt idx="1442">
                  <c:v>44829.642008668983</c:v>
                </c:pt>
                <c:pt idx="1443">
                  <c:v>44829.642009432871</c:v>
                </c:pt>
                <c:pt idx="1444">
                  <c:v>44829.642025462963</c:v>
                </c:pt>
                <c:pt idx="1445">
                  <c:v>44829.642031817129</c:v>
                </c:pt>
                <c:pt idx="1446">
                  <c:v>44829.642032453703</c:v>
                </c:pt>
                <c:pt idx="1447">
                  <c:v>44829.642060185186</c:v>
                </c:pt>
                <c:pt idx="1448">
                  <c:v>44829.642066539353</c:v>
                </c:pt>
                <c:pt idx="1449">
                  <c:v>44829.642055682867</c:v>
                </c:pt>
                <c:pt idx="1450">
                  <c:v>44829.642083333332</c:v>
                </c:pt>
                <c:pt idx="1451">
                  <c:v>44829.642089687499</c:v>
                </c:pt>
                <c:pt idx="1452">
                  <c:v>44829.642078969904</c:v>
                </c:pt>
                <c:pt idx="1453">
                  <c:v>44829.642118055555</c:v>
                </c:pt>
                <c:pt idx="1454">
                  <c:v>44829.642124409722</c:v>
                </c:pt>
                <c:pt idx="1455">
                  <c:v>44829.642113761576</c:v>
                </c:pt>
                <c:pt idx="1456">
                  <c:v>44829.642129629632</c:v>
                </c:pt>
                <c:pt idx="1457">
                  <c:v>44829.642135983799</c:v>
                </c:pt>
                <c:pt idx="1458">
                  <c:v>44829.642125196762</c:v>
                </c:pt>
                <c:pt idx="1459">
                  <c:v>44829.642141203702</c:v>
                </c:pt>
                <c:pt idx="1460">
                  <c:v>44829.642147557868</c:v>
                </c:pt>
                <c:pt idx="1461">
                  <c:v>44829.642136782408</c:v>
                </c:pt>
                <c:pt idx="1462">
                  <c:v>44829.642175925925</c:v>
                </c:pt>
                <c:pt idx="1463">
                  <c:v>44829.642170706022</c:v>
                </c:pt>
                <c:pt idx="1464">
                  <c:v>44829.642171412037</c:v>
                </c:pt>
                <c:pt idx="1465">
                  <c:v>44829.642210648148</c:v>
                </c:pt>
                <c:pt idx="1466">
                  <c:v>44829.642205428238</c:v>
                </c:pt>
                <c:pt idx="1467">
                  <c:v>44829.642206238423</c:v>
                </c:pt>
                <c:pt idx="1468">
                  <c:v>44829.642233796294</c:v>
                </c:pt>
                <c:pt idx="1469">
                  <c:v>44829.642240150461</c:v>
                </c:pt>
                <c:pt idx="1470">
                  <c:v>44829.642229212965</c:v>
                </c:pt>
                <c:pt idx="1471">
                  <c:v>44829.642245370371</c:v>
                </c:pt>
                <c:pt idx="1472">
                  <c:v>44829.642251724537</c:v>
                </c:pt>
                <c:pt idx="1473">
                  <c:v>44829.642240833331</c:v>
                </c:pt>
                <c:pt idx="1474">
                  <c:v>44829.642291666663</c:v>
                </c:pt>
                <c:pt idx="1475">
                  <c:v>44829.64228644676</c:v>
                </c:pt>
                <c:pt idx="1476">
                  <c:v>44829.642287256946</c:v>
                </c:pt>
                <c:pt idx="1477">
                  <c:v>44829.642314814817</c:v>
                </c:pt>
                <c:pt idx="1478">
                  <c:v>44829.642321168983</c:v>
                </c:pt>
                <c:pt idx="1479">
                  <c:v>44829.642310277777</c:v>
                </c:pt>
                <c:pt idx="1480">
                  <c:v>44829.642337962963</c:v>
                </c:pt>
                <c:pt idx="1481">
                  <c:v>44829.64234431713</c:v>
                </c:pt>
                <c:pt idx="1482">
                  <c:v>44829.642345092594</c:v>
                </c:pt>
                <c:pt idx="1483">
                  <c:v>44829.642361111109</c:v>
                </c:pt>
                <c:pt idx="1484">
                  <c:v>44829.642367465276</c:v>
                </c:pt>
                <c:pt idx="1485">
                  <c:v>44829.642356805554</c:v>
                </c:pt>
                <c:pt idx="1486">
                  <c:v>44829.642372685186</c:v>
                </c:pt>
                <c:pt idx="1487">
                  <c:v>44829.642379039353</c:v>
                </c:pt>
                <c:pt idx="1488">
                  <c:v>44829.642379861114</c:v>
                </c:pt>
                <c:pt idx="1489">
                  <c:v>44829.642395833333</c:v>
                </c:pt>
                <c:pt idx="1490">
                  <c:v>44829.642402187499</c:v>
                </c:pt>
                <c:pt idx="1491">
                  <c:v>44829.642402743055</c:v>
                </c:pt>
                <c:pt idx="1492">
                  <c:v>44829.642430555556</c:v>
                </c:pt>
                <c:pt idx="1493">
                  <c:v>44829.642425335645</c:v>
                </c:pt>
                <c:pt idx="1494">
                  <c:v>44829.642425914353</c:v>
                </c:pt>
                <c:pt idx="1495">
                  <c:v>44829.642488425925</c:v>
                </c:pt>
                <c:pt idx="1496">
                  <c:v>44829.642494780092</c:v>
                </c:pt>
                <c:pt idx="1497">
                  <c:v>44829.642484074073</c:v>
                </c:pt>
                <c:pt idx="1498">
                  <c:v>44829.642511574071</c:v>
                </c:pt>
                <c:pt idx="1499">
                  <c:v>44829.642517928238</c:v>
                </c:pt>
                <c:pt idx="1500">
                  <c:v>44829.642518611108</c:v>
                </c:pt>
                <c:pt idx="1501">
                  <c:v>44829.642534722225</c:v>
                </c:pt>
                <c:pt idx="1502">
                  <c:v>44829.642541076391</c:v>
                </c:pt>
                <c:pt idx="1503">
                  <c:v>44829.64254184028</c:v>
                </c:pt>
                <c:pt idx="1504">
                  <c:v>44829.642594618053</c:v>
                </c:pt>
                <c:pt idx="1505">
                  <c:v>44829.642594629629</c:v>
                </c:pt>
                <c:pt idx="1506">
                  <c:v>44829.642941122678</c:v>
                </c:pt>
                <c:pt idx="1507">
                  <c:v>44829.643010567124</c:v>
                </c:pt>
                <c:pt idx="1508">
                  <c:v>44829.643041527772</c:v>
                </c:pt>
                <c:pt idx="1509">
                  <c:v>44829.64304012731</c:v>
                </c:pt>
                <c:pt idx="1510">
                  <c:v>44829.643054351851</c:v>
                </c:pt>
                <c:pt idx="1511">
                  <c:v>44829.64305543981</c:v>
                </c:pt>
                <c:pt idx="1512">
                  <c:v>44829.643054386572</c:v>
                </c:pt>
                <c:pt idx="1513">
                  <c:v>44829.643067083329</c:v>
                </c:pt>
                <c:pt idx="1514">
                  <c:v>44829.643065914352</c:v>
                </c:pt>
                <c:pt idx="1515">
                  <c:v>44829.643066724537</c:v>
                </c:pt>
                <c:pt idx="1516">
                  <c:v>44829.643090219906</c:v>
                </c:pt>
                <c:pt idx="1517">
                  <c:v>44829.643100636567</c:v>
                </c:pt>
                <c:pt idx="1518">
                  <c:v>44829.643101423608</c:v>
                </c:pt>
                <c:pt idx="1519">
                  <c:v>44829.643136458333</c:v>
                </c:pt>
                <c:pt idx="1520">
                  <c:v>44829.643146932867</c:v>
                </c:pt>
                <c:pt idx="1521">
                  <c:v>44829.643135902777</c:v>
                </c:pt>
                <c:pt idx="1522">
                  <c:v>44829.643171180549</c:v>
                </c:pt>
                <c:pt idx="1523">
                  <c:v>44829.64318165509</c:v>
                </c:pt>
                <c:pt idx="1524">
                  <c:v>44829.643170763884</c:v>
                </c:pt>
                <c:pt idx="1525">
                  <c:v>44829.643207083333</c:v>
                </c:pt>
                <c:pt idx="1526">
                  <c:v>44829.643216377313</c:v>
                </c:pt>
                <c:pt idx="1527">
                  <c:v>44829.643208449073</c:v>
                </c:pt>
                <c:pt idx="1528">
                  <c:v>44829.643240624995</c:v>
                </c:pt>
                <c:pt idx="1529">
                  <c:v>44829.643251099536</c:v>
                </c:pt>
                <c:pt idx="1530">
                  <c:v>44829.643240231475</c:v>
                </c:pt>
                <c:pt idx="1531">
                  <c:v>44829.643275347218</c:v>
                </c:pt>
                <c:pt idx="1532">
                  <c:v>44829.643285821752</c:v>
                </c:pt>
                <c:pt idx="1533">
                  <c:v>44829.643275034716</c:v>
                </c:pt>
                <c:pt idx="1534">
                  <c:v>44829.643310069441</c:v>
                </c:pt>
                <c:pt idx="1535">
                  <c:v>44829.643320543975</c:v>
                </c:pt>
                <c:pt idx="1536">
                  <c:v>44829.643308981475</c:v>
                </c:pt>
                <c:pt idx="1537">
                  <c:v>44829.643344791664</c:v>
                </c:pt>
                <c:pt idx="1538">
                  <c:v>44829.643343692129</c:v>
                </c:pt>
                <c:pt idx="1539">
                  <c:v>44829.64334430555</c:v>
                </c:pt>
                <c:pt idx="1540">
                  <c:v>44829.643356365734</c:v>
                </c:pt>
                <c:pt idx="1541">
                  <c:v>44829.643366840275</c:v>
                </c:pt>
                <c:pt idx="1542">
                  <c:v>44829.643355972221</c:v>
                </c:pt>
                <c:pt idx="1543">
                  <c:v>44829.643379513887</c:v>
                </c:pt>
                <c:pt idx="1544">
                  <c:v>44829.643389988421</c:v>
                </c:pt>
                <c:pt idx="1545">
                  <c:v>44829.643379120367</c:v>
                </c:pt>
                <c:pt idx="1546">
                  <c:v>44829.64341423611</c:v>
                </c:pt>
                <c:pt idx="1547">
                  <c:v>44829.643424710644</c:v>
                </c:pt>
                <c:pt idx="1548">
                  <c:v>44829.643413749996</c:v>
                </c:pt>
                <c:pt idx="1549">
                  <c:v>44829.643448958326</c:v>
                </c:pt>
                <c:pt idx="1550">
                  <c:v>44829.643459432868</c:v>
                </c:pt>
                <c:pt idx="1551">
                  <c:v>44829.643448668976</c:v>
                </c:pt>
                <c:pt idx="1552">
                  <c:v>44829.64347210648</c:v>
                </c:pt>
                <c:pt idx="1553">
                  <c:v>44829.643471006944</c:v>
                </c:pt>
                <c:pt idx="1554">
                  <c:v>44829.64347185185</c:v>
                </c:pt>
                <c:pt idx="1555">
                  <c:v>44829.643495254626</c:v>
                </c:pt>
                <c:pt idx="1556">
                  <c:v>44829.64350572916</c:v>
                </c:pt>
                <c:pt idx="1557">
                  <c:v>44829.643494178235</c:v>
                </c:pt>
                <c:pt idx="1558">
                  <c:v>44829.643506828703</c:v>
                </c:pt>
                <c:pt idx="1559">
                  <c:v>44829.643517303237</c:v>
                </c:pt>
                <c:pt idx="1560">
                  <c:v>44829.643506527776</c:v>
                </c:pt>
                <c:pt idx="1561">
                  <c:v>44829.643553148147</c:v>
                </c:pt>
                <c:pt idx="1562">
                  <c:v>44829.643563599537</c:v>
                </c:pt>
                <c:pt idx="1563">
                  <c:v>44829.643564548605</c:v>
                </c:pt>
                <c:pt idx="1564">
                  <c:v>44829.643587847218</c:v>
                </c:pt>
                <c:pt idx="1565">
                  <c:v>44829.643598321753</c:v>
                </c:pt>
                <c:pt idx="1566">
                  <c:v>44829.643587175924</c:v>
                </c:pt>
                <c:pt idx="1567">
                  <c:v>44829.643622569442</c:v>
                </c:pt>
                <c:pt idx="1568">
                  <c:v>44829.643633043976</c:v>
                </c:pt>
                <c:pt idx="1569">
                  <c:v>44829.643622129624</c:v>
                </c:pt>
                <c:pt idx="1570">
                  <c:v>44829.643645717588</c:v>
                </c:pt>
                <c:pt idx="1571">
                  <c:v>44829.643644618052</c:v>
                </c:pt>
                <c:pt idx="1572">
                  <c:v>44829.643645381941</c:v>
                </c:pt>
                <c:pt idx="1573">
                  <c:v>44829.643670081015</c:v>
                </c:pt>
                <c:pt idx="1574">
                  <c:v>44829.643667766199</c:v>
                </c:pt>
                <c:pt idx="1575">
                  <c:v>44829.643671620368</c:v>
                </c:pt>
                <c:pt idx="1576">
                  <c:v>44829.643703587957</c:v>
                </c:pt>
                <c:pt idx="1577">
                  <c:v>44829.643702488422</c:v>
                </c:pt>
                <c:pt idx="1578">
                  <c:v>44829.643703171292</c:v>
                </c:pt>
                <c:pt idx="1579">
                  <c:v>44829.64373831018</c:v>
                </c:pt>
                <c:pt idx="1580">
                  <c:v>44829.643737210645</c:v>
                </c:pt>
                <c:pt idx="1581">
                  <c:v>44829.64373791666</c:v>
                </c:pt>
                <c:pt idx="1582">
                  <c:v>44829.643773032403</c:v>
                </c:pt>
                <c:pt idx="1583">
                  <c:v>44829.643771932868</c:v>
                </c:pt>
                <c:pt idx="1584">
                  <c:v>44829.643771956013</c:v>
                </c:pt>
                <c:pt idx="1585">
                  <c:v>44829.643807754626</c:v>
                </c:pt>
                <c:pt idx="1586">
                  <c:v>44829.643806655091</c:v>
                </c:pt>
                <c:pt idx="1587">
                  <c:v>44829.643807488421</c:v>
                </c:pt>
                <c:pt idx="1588">
                  <c:v>44829.643830972222</c:v>
                </c:pt>
                <c:pt idx="1589">
                  <c:v>44829.643841377314</c:v>
                </c:pt>
                <c:pt idx="1590">
                  <c:v>44829.643830717592</c:v>
                </c:pt>
                <c:pt idx="1591">
                  <c:v>44829.643865624996</c:v>
                </c:pt>
                <c:pt idx="1592">
                  <c:v>44829.643876099537</c:v>
                </c:pt>
                <c:pt idx="1593">
                  <c:v>44829.643864548605</c:v>
                </c:pt>
                <c:pt idx="1594">
                  <c:v>44829.643888773142</c:v>
                </c:pt>
                <c:pt idx="1595">
                  <c:v>44829.643899247683</c:v>
                </c:pt>
                <c:pt idx="1596">
                  <c:v>44829.643888368053</c:v>
                </c:pt>
                <c:pt idx="1597">
                  <c:v>44829.643923495365</c:v>
                </c:pt>
                <c:pt idx="1598">
                  <c:v>44829.643933969906</c:v>
                </c:pt>
                <c:pt idx="1599">
                  <c:v>44829.643923194439</c:v>
                </c:pt>
                <c:pt idx="1600">
                  <c:v>44829.643935069442</c:v>
                </c:pt>
                <c:pt idx="1601">
                  <c:v>44829.643934652777</c:v>
                </c:pt>
                <c:pt idx="1602">
                  <c:v>44829.643947835648</c:v>
                </c:pt>
                <c:pt idx="1603">
                  <c:v>44829.643945543976</c:v>
                </c:pt>
                <c:pt idx="1604">
                  <c:v>44829.643958217588</c:v>
                </c:pt>
                <c:pt idx="1605">
                  <c:v>44829.643957118053</c:v>
                </c:pt>
                <c:pt idx="1606">
                  <c:v>44829.643949293975</c:v>
                </c:pt>
                <c:pt idx="1607">
                  <c:v>44829.643992939811</c:v>
                </c:pt>
                <c:pt idx="1608">
                  <c:v>44829.644003414345</c:v>
                </c:pt>
                <c:pt idx="1609">
                  <c:v>44829.64399251157</c:v>
                </c:pt>
                <c:pt idx="1610">
                  <c:v>44829.644040462961</c:v>
                </c:pt>
                <c:pt idx="1611">
                  <c:v>44829.644049710645</c:v>
                </c:pt>
                <c:pt idx="1612">
                  <c:v>44829.644042083331</c:v>
                </c:pt>
                <c:pt idx="1613">
                  <c:v>44829.644085532404</c:v>
                </c:pt>
                <c:pt idx="1614">
                  <c:v>44829.644096006938</c:v>
                </c:pt>
                <c:pt idx="1615">
                  <c:v>44829.644085231477</c:v>
                </c:pt>
                <c:pt idx="1616">
                  <c:v>44829.644143402773</c:v>
                </c:pt>
                <c:pt idx="1617">
                  <c:v>44829.644153877314</c:v>
                </c:pt>
                <c:pt idx="1618">
                  <c:v>44829.644142337958</c:v>
                </c:pt>
                <c:pt idx="1619">
                  <c:v>44829.644201273142</c:v>
                </c:pt>
                <c:pt idx="1620">
                  <c:v>44829.644211747684</c:v>
                </c:pt>
                <c:pt idx="1621">
                  <c:v>44829.644200868053</c:v>
                </c:pt>
                <c:pt idx="1622">
                  <c:v>44829.644235995365</c:v>
                </c:pt>
                <c:pt idx="1623">
                  <c:v>44829.644246469907</c:v>
                </c:pt>
                <c:pt idx="1624">
                  <c:v>44829.644247164346</c:v>
                </c:pt>
                <c:pt idx="1625">
                  <c:v>44829.644293888887</c:v>
                </c:pt>
                <c:pt idx="1626">
                  <c:v>44829.644292766199</c:v>
                </c:pt>
                <c:pt idx="1627">
                  <c:v>44829.644293634257</c:v>
                </c:pt>
                <c:pt idx="1628">
                  <c:v>44829.644305439811</c:v>
                </c:pt>
                <c:pt idx="1629">
                  <c:v>44829.644315914345</c:v>
                </c:pt>
                <c:pt idx="1630">
                  <c:v>44829.64430516203</c:v>
                </c:pt>
                <c:pt idx="1631">
                  <c:v>44829.644328587958</c:v>
                </c:pt>
                <c:pt idx="1632">
                  <c:v>44829.644339062499</c:v>
                </c:pt>
                <c:pt idx="1633">
                  <c:v>44829.644327511567</c:v>
                </c:pt>
                <c:pt idx="1634">
                  <c:v>44829.644351736104</c:v>
                </c:pt>
                <c:pt idx="1635">
                  <c:v>44829.644362210645</c:v>
                </c:pt>
                <c:pt idx="1636">
                  <c:v>44829.644363055551</c:v>
                </c:pt>
                <c:pt idx="1637">
                  <c:v>44829.644386458327</c:v>
                </c:pt>
                <c:pt idx="1638">
                  <c:v>44829.644396932868</c:v>
                </c:pt>
                <c:pt idx="1639">
                  <c:v>44829.644386053238</c:v>
                </c:pt>
                <c:pt idx="1640">
                  <c:v>44829.64442118055</c:v>
                </c:pt>
                <c:pt idx="1641">
                  <c:v>44829.644420081015</c:v>
                </c:pt>
                <c:pt idx="1642">
                  <c:v>44829.64441231481</c:v>
                </c:pt>
                <c:pt idx="1643">
                  <c:v>44829.644444328704</c:v>
                </c:pt>
                <c:pt idx="1644">
                  <c:v>44829.644443229161</c:v>
                </c:pt>
                <c:pt idx="1645">
                  <c:v>44829.644443819438</c:v>
                </c:pt>
                <c:pt idx="1646">
                  <c:v>44829.644467071754</c:v>
                </c:pt>
                <c:pt idx="1647">
                  <c:v>44829.64446747685</c:v>
                </c:pt>
                <c:pt idx="1648">
                  <c:v>44829.644477951384</c:v>
                </c:pt>
                <c:pt idx="1649">
                  <c:v>44829.644478738424</c:v>
                </c:pt>
                <c:pt idx="1650">
                  <c:v>44829.644490624996</c:v>
                </c:pt>
                <c:pt idx="1651">
                  <c:v>44829.64450109953</c:v>
                </c:pt>
                <c:pt idx="1652">
                  <c:v>44829.644490335646</c:v>
                </c:pt>
                <c:pt idx="1653">
                  <c:v>44829.644513773143</c:v>
                </c:pt>
                <c:pt idx="1654">
                  <c:v>44829.644524247684</c:v>
                </c:pt>
                <c:pt idx="1655">
                  <c:v>44829.644512696759</c:v>
                </c:pt>
                <c:pt idx="1656">
                  <c:v>44829.644536921296</c:v>
                </c:pt>
                <c:pt idx="1657">
                  <c:v>44829.644535821753</c:v>
                </c:pt>
                <c:pt idx="1658">
                  <c:v>44829.644536631939</c:v>
                </c:pt>
                <c:pt idx="1659">
                  <c:v>44829.644560069442</c:v>
                </c:pt>
                <c:pt idx="1660">
                  <c:v>44829.644570543976</c:v>
                </c:pt>
                <c:pt idx="1661">
                  <c:v>44829.644559780092</c:v>
                </c:pt>
                <c:pt idx="1662">
                  <c:v>44829.64459600694</c:v>
                </c:pt>
                <c:pt idx="1663">
                  <c:v>44829.6446052662</c:v>
                </c:pt>
                <c:pt idx="1664">
                  <c:v>44829.644597673607</c:v>
                </c:pt>
                <c:pt idx="1665">
                  <c:v>44829.644629745366</c:v>
                </c:pt>
                <c:pt idx="1666">
                  <c:v>44829.644628414346</c:v>
                </c:pt>
                <c:pt idx="1667">
                  <c:v>44829.644630949071</c:v>
                </c:pt>
                <c:pt idx="1668">
                  <c:v>44829.644652662035</c:v>
                </c:pt>
                <c:pt idx="1669">
                  <c:v>44829.644663136569</c:v>
                </c:pt>
                <c:pt idx="1670">
                  <c:v>44829.644663807863</c:v>
                </c:pt>
                <c:pt idx="1671">
                  <c:v>44829.644688587956</c:v>
                </c:pt>
                <c:pt idx="1672">
                  <c:v>44829.644686284715</c:v>
                </c:pt>
                <c:pt idx="1673">
                  <c:v>44829.644690162037</c:v>
                </c:pt>
                <c:pt idx="1674">
                  <c:v>44829.644710532404</c:v>
                </c:pt>
                <c:pt idx="1675">
                  <c:v>44829.644721006938</c:v>
                </c:pt>
                <c:pt idx="1676">
                  <c:v>44829.644721655088</c:v>
                </c:pt>
                <c:pt idx="1677">
                  <c:v>44829.644745254627</c:v>
                </c:pt>
                <c:pt idx="1678">
                  <c:v>44829.644755729161</c:v>
                </c:pt>
                <c:pt idx="1679">
                  <c:v>44829.64474481481</c:v>
                </c:pt>
                <c:pt idx="1680">
                  <c:v>44829.644781249997</c:v>
                </c:pt>
                <c:pt idx="1681">
                  <c:v>44829.644790451384</c:v>
                </c:pt>
                <c:pt idx="1682">
                  <c:v>44829.644782754629</c:v>
                </c:pt>
                <c:pt idx="1683">
                  <c:v>44829.644814699073</c:v>
                </c:pt>
                <c:pt idx="1684">
                  <c:v>44829.644813599531</c:v>
                </c:pt>
                <c:pt idx="1685">
                  <c:v>44829.644814340274</c:v>
                </c:pt>
                <c:pt idx="1686">
                  <c:v>44829.644826273143</c:v>
                </c:pt>
                <c:pt idx="1687">
                  <c:v>44829.644836747684</c:v>
                </c:pt>
                <c:pt idx="1688">
                  <c:v>44829.644825856478</c:v>
                </c:pt>
                <c:pt idx="1689">
                  <c:v>44829.644860995366</c:v>
                </c:pt>
                <c:pt idx="1690">
                  <c:v>44829.644871469907</c:v>
                </c:pt>
                <c:pt idx="1691">
                  <c:v>44829.644860706016</c:v>
                </c:pt>
                <c:pt idx="1692">
                  <c:v>44829.644918865735</c:v>
                </c:pt>
                <c:pt idx="1693">
                  <c:v>44829.644929340277</c:v>
                </c:pt>
                <c:pt idx="1694">
                  <c:v>44829.644918368052</c:v>
                </c:pt>
                <c:pt idx="1695">
                  <c:v>44829.644930439812</c:v>
                </c:pt>
                <c:pt idx="1696">
                  <c:v>44829.644940914346</c:v>
                </c:pt>
                <c:pt idx="1697">
                  <c:v>44829.644929999995</c:v>
                </c:pt>
                <c:pt idx="1698">
                  <c:v>44829.644942013889</c:v>
                </c:pt>
                <c:pt idx="1699">
                  <c:v>44829.644952488423</c:v>
                </c:pt>
                <c:pt idx="1700">
                  <c:v>44829.644941655089</c:v>
                </c:pt>
                <c:pt idx="1701">
                  <c:v>44829.644976736105</c:v>
                </c:pt>
                <c:pt idx="1702">
                  <c:v>44829.644975636569</c:v>
                </c:pt>
                <c:pt idx="1703">
                  <c:v>44829.644967893517</c:v>
                </c:pt>
                <c:pt idx="1704">
                  <c:v>44829.644988310181</c:v>
                </c:pt>
                <c:pt idx="1705">
                  <c:v>44829.644998784715</c:v>
                </c:pt>
                <c:pt idx="1706">
                  <c:v>44829.644999467586</c:v>
                </c:pt>
                <c:pt idx="1707">
                  <c:v>44829.645023032404</c:v>
                </c:pt>
                <c:pt idx="1708">
                  <c:v>44829.645033506938</c:v>
                </c:pt>
                <c:pt idx="1709">
                  <c:v>44829.645034236106</c:v>
                </c:pt>
                <c:pt idx="1710">
                  <c:v>44829.645069328697</c:v>
                </c:pt>
                <c:pt idx="1711">
                  <c:v>44829.645068229162</c:v>
                </c:pt>
                <c:pt idx="1712">
                  <c:v>44829.645068252314</c:v>
                </c:pt>
                <c:pt idx="1713">
                  <c:v>44829.64510405092</c:v>
                </c:pt>
                <c:pt idx="1714">
                  <c:v>44829.645102951385</c:v>
                </c:pt>
                <c:pt idx="1715">
                  <c:v>44829.645103784722</c:v>
                </c:pt>
                <c:pt idx="1716">
                  <c:v>44829.645115624997</c:v>
                </c:pt>
                <c:pt idx="1717">
                  <c:v>44829.645126099531</c:v>
                </c:pt>
                <c:pt idx="1718">
                  <c:v>44829.645126932868</c:v>
                </c:pt>
                <c:pt idx="1719">
                  <c:v>44829.645151643512</c:v>
                </c:pt>
                <c:pt idx="1720">
                  <c:v>44829.645160821754</c:v>
                </c:pt>
                <c:pt idx="1721">
                  <c:v>44829.645153229161</c:v>
                </c:pt>
                <c:pt idx="1722">
                  <c:v>44829.645208217589</c:v>
                </c:pt>
                <c:pt idx="1723">
                  <c:v>44829.645207118054</c:v>
                </c:pt>
                <c:pt idx="1724">
                  <c:v>44829.645207789348</c:v>
                </c:pt>
                <c:pt idx="1725">
                  <c:v>44829.645254513882</c:v>
                </c:pt>
                <c:pt idx="1726">
                  <c:v>44829.645264988423</c:v>
                </c:pt>
                <c:pt idx="1727">
                  <c:v>44829.645253437498</c:v>
                </c:pt>
                <c:pt idx="1728">
                  <c:v>44829.645300810182</c:v>
                </c:pt>
                <c:pt idx="1729">
                  <c:v>44829.645311284716</c:v>
                </c:pt>
                <c:pt idx="1730">
                  <c:v>44829.645312048604</c:v>
                </c:pt>
                <c:pt idx="1731">
                  <c:v>44829.645358680551</c:v>
                </c:pt>
                <c:pt idx="1732">
                  <c:v>44829.645357581016</c:v>
                </c:pt>
                <c:pt idx="1733">
                  <c:v>44829.645358298607</c:v>
                </c:pt>
                <c:pt idx="1734">
                  <c:v>44829.645404976851</c:v>
                </c:pt>
                <c:pt idx="1735">
                  <c:v>44829.645415451385</c:v>
                </c:pt>
                <c:pt idx="1736">
                  <c:v>44829.645404687493</c:v>
                </c:pt>
                <c:pt idx="1737">
                  <c:v>44829.64546284722</c:v>
                </c:pt>
                <c:pt idx="1738">
                  <c:v>44829.645461747685</c:v>
                </c:pt>
                <c:pt idx="1739">
                  <c:v>44829.645462465276</c:v>
                </c:pt>
                <c:pt idx="1740">
                  <c:v>44829.645509143513</c:v>
                </c:pt>
                <c:pt idx="1741">
                  <c:v>44829.645519618054</c:v>
                </c:pt>
                <c:pt idx="1742">
                  <c:v>44829.645523657404</c:v>
                </c:pt>
                <c:pt idx="1743">
                  <c:v>44829.645532291666</c:v>
                </c:pt>
                <c:pt idx="1744">
                  <c:v>44829.6455427662</c:v>
                </c:pt>
                <c:pt idx="1745">
                  <c:v>44829.645531238421</c:v>
                </c:pt>
                <c:pt idx="1746">
                  <c:v>44829.645543865736</c:v>
                </c:pt>
                <c:pt idx="1747">
                  <c:v>44829.645554351846</c:v>
                </c:pt>
                <c:pt idx="1748">
                  <c:v>44829.645543611106</c:v>
                </c:pt>
                <c:pt idx="1749">
                  <c:v>44829.645555439813</c:v>
                </c:pt>
                <c:pt idx="1750">
                  <c:v>44829.645565925923</c:v>
                </c:pt>
                <c:pt idx="1751">
                  <c:v>44829.645555150462</c:v>
                </c:pt>
                <c:pt idx="1752">
                  <c:v>44829.645590162036</c:v>
                </c:pt>
                <c:pt idx="1753">
                  <c:v>44829.645589074069</c:v>
                </c:pt>
                <c:pt idx="1754">
                  <c:v>44829.645589907406</c:v>
                </c:pt>
                <c:pt idx="1755">
                  <c:v>44829.645624884259</c:v>
                </c:pt>
                <c:pt idx="1756">
                  <c:v>44829.645623784716</c:v>
                </c:pt>
                <c:pt idx="1757">
                  <c:v>44829.645623807868</c:v>
                </c:pt>
                <c:pt idx="1758">
                  <c:v>44829.645648032405</c:v>
                </c:pt>
                <c:pt idx="1759">
                  <c:v>44829.645646944438</c:v>
                </c:pt>
                <c:pt idx="1760">
                  <c:v>44829.645647708327</c:v>
                </c:pt>
                <c:pt idx="1761">
                  <c:v>44829.645671319442</c:v>
                </c:pt>
                <c:pt idx="1762">
                  <c:v>44829.645681655085</c:v>
                </c:pt>
                <c:pt idx="1763">
                  <c:v>44829.645671064813</c:v>
                </c:pt>
                <c:pt idx="1764">
                  <c:v>44829.645707118048</c:v>
                </c:pt>
                <c:pt idx="1765">
                  <c:v>44829.645716377308</c:v>
                </c:pt>
                <c:pt idx="1766">
                  <c:v>44829.645708611104</c:v>
                </c:pt>
                <c:pt idx="1767">
                  <c:v>44829.645740624997</c:v>
                </c:pt>
                <c:pt idx="1768">
                  <c:v>44829.645751111108</c:v>
                </c:pt>
                <c:pt idx="1769">
                  <c:v>44829.645740277774</c:v>
                </c:pt>
                <c:pt idx="1770">
                  <c:v>44829.64577534722</c:v>
                </c:pt>
                <c:pt idx="1771">
                  <c:v>44829.645785821755</c:v>
                </c:pt>
                <c:pt idx="1772">
                  <c:v>44829.645774976845</c:v>
                </c:pt>
                <c:pt idx="1773">
                  <c:v>44829.645810069444</c:v>
                </c:pt>
                <c:pt idx="1774">
                  <c:v>44829.645820555554</c:v>
                </c:pt>
                <c:pt idx="1775">
                  <c:v>44829.645808993053</c:v>
                </c:pt>
                <c:pt idx="1776">
                  <c:v>44829.64583321759</c:v>
                </c:pt>
                <c:pt idx="1777">
                  <c:v>44829.6458437037</c:v>
                </c:pt>
                <c:pt idx="1778">
                  <c:v>44829.645832766197</c:v>
                </c:pt>
                <c:pt idx="1779">
                  <c:v>44829.645856365736</c:v>
                </c:pt>
                <c:pt idx="1780">
                  <c:v>44829.645866851846</c:v>
                </c:pt>
                <c:pt idx="1781">
                  <c:v>44829.645867673607</c:v>
                </c:pt>
                <c:pt idx="1782">
                  <c:v>44829.645892326385</c:v>
                </c:pt>
                <c:pt idx="1783">
                  <c:v>44829.645901562493</c:v>
                </c:pt>
                <c:pt idx="1784">
                  <c:v>44829.645893900459</c:v>
                </c:pt>
                <c:pt idx="1785">
                  <c:v>44829.6459258912</c:v>
                </c:pt>
                <c:pt idx="1786">
                  <c:v>44829.645936296292</c:v>
                </c:pt>
                <c:pt idx="1787">
                  <c:v>44829.645925636571</c:v>
                </c:pt>
                <c:pt idx="1788">
                  <c:v>44829.645960694441</c:v>
                </c:pt>
                <c:pt idx="1789">
                  <c:v>44829.645971006939</c:v>
                </c:pt>
                <c:pt idx="1790">
                  <c:v>44829.645960439811</c:v>
                </c:pt>
                <c:pt idx="1791">
                  <c:v>44829.645983680552</c:v>
                </c:pt>
                <c:pt idx="1792">
                  <c:v>44829.645994166662</c:v>
                </c:pt>
                <c:pt idx="1793">
                  <c:v>44829.645982604161</c:v>
                </c:pt>
                <c:pt idx="1794">
                  <c:v>44829.646029976851</c:v>
                </c:pt>
                <c:pt idx="1795">
                  <c:v>44829.646040451385</c:v>
                </c:pt>
                <c:pt idx="1796">
                  <c:v>44829.64604122685</c:v>
                </c:pt>
                <c:pt idx="1797">
                  <c:v>44829.646064699067</c:v>
                </c:pt>
                <c:pt idx="1798">
                  <c:v>44829.646075173609</c:v>
                </c:pt>
                <c:pt idx="1799">
                  <c:v>44829.646064444438</c:v>
                </c:pt>
                <c:pt idx="1800">
                  <c:v>44829.646086759254</c:v>
                </c:pt>
                <c:pt idx="1801">
                  <c:v>44829.646079050923</c:v>
                </c:pt>
                <c:pt idx="1802">
                  <c:v>44829.646087847221</c:v>
                </c:pt>
                <c:pt idx="1803">
                  <c:v>44829.646098333331</c:v>
                </c:pt>
                <c:pt idx="1804">
                  <c:v>44829.64608677083</c:v>
                </c:pt>
                <c:pt idx="1805">
                  <c:v>44829.646122569444</c:v>
                </c:pt>
                <c:pt idx="1806">
                  <c:v>44829.646133043978</c:v>
                </c:pt>
                <c:pt idx="1807">
                  <c:v>44829.646122268518</c:v>
                </c:pt>
                <c:pt idx="1808">
                  <c:v>44829.646157418974</c:v>
                </c:pt>
                <c:pt idx="1809">
                  <c:v>44829.646167777777</c:v>
                </c:pt>
                <c:pt idx="1810">
                  <c:v>44829.646157164345</c:v>
                </c:pt>
                <c:pt idx="1811">
                  <c:v>44829.646192013883</c:v>
                </c:pt>
                <c:pt idx="1812">
                  <c:v>44829.646202499993</c:v>
                </c:pt>
                <c:pt idx="1813">
                  <c:v>44829.646191597218</c:v>
                </c:pt>
                <c:pt idx="1814">
                  <c:v>44829.646226793979</c:v>
                </c:pt>
                <c:pt idx="1815">
                  <c:v>44829.646226539349</c:v>
                </c:pt>
                <c:pt idx="1816">
                  <c:v>44829.646237222216</c:v>
                </c:pt>
                <c:pt idx="1817">
                  <c:v>44829.646238333327</c:v>
                </c:pt>
                <c:pt idx="1818">
                  <c:v>44829.646248784717</c:v>
                </c:pt>
                <c:pt idx="1819">
                  <c:v>44829.646238067129</c:v>
                </c:pt>
                <c:pt idx="1820">
                  <c:v>44829.646273032406</c:v>
                </c:pt>
                <c:pt idx="1821">
                  <c:v>44829.646271944439</c:v>
                </c:pt>
                <c:pt idx="1822">
                  <c:v>44829.646264131938</c:v>
                </c:pt>
                <c:pt idx="1823">
                  <c:v>44829.646296180552</c:v>
                </c:pt>
                <c:pt idx="1824">
                  <c:v>44829.646306655086</c:v>
                </c:pt>
                <c:pt idx="1825">
                  <c:v>44829.646295694438</c:v>
                </c:pt>
                <c:pt idx="1826">
                  <c:v>44829.646319328698</c:v>
                </c:pt>
                <c:pt idx="1827">
                  <c:v>44829.646318229163</c:v>
                </c:pt>
                <c:pt idx="1828">
                  <c:v>44829.646318888888</c:v>
                </c:pt>
                <c:pt idx="1829">
                  <c:v>44829.646342476852</c:v>
                </c:pt>
                <c:pt idx="1830">
                  <c:v>44829.646352962962</c:v>
                </c:pt>
                <c:pt idx="1831">
                  <c:v>44829.646342129628</c:v>
                </c:pt>
                <c:pt idx="1832">
                  <c:v>44829.646377199068</c:v>
                </c:pt>
                <c:pt idx="1833">
                  <c:v>44829.646387673609</c:v>
                </c:pt>
                <c:pt idx="1834">
                  <c:v>44829.646376701385</c:v>
                </c:pt>
                <c:pt idx="1835">
                  <c:v>44829.646411932867</c:v>
                </c:pt>
                <c:pt idx="1836">
                  <c:v>44829.646422395832</c:v>
                </c:pt>
                <c:pt idx="1837">
                  <c:v>44829.646411678237</c:v>
                </c:pt>
                <c:pt idx="1838">
                  <c:v>44829.646447939813</c:v>
                </c:pt>
                <c:pt idx="1839">
                  <c:v>44829.646445555554</c:v>
                </c:pt>
                <c:pt idx="1840">
                  <c:v>44829.646449490734</c:v>
                </c:pt>
                <c:pt idx="1841">
                  <c:v>44829.646481365737</c:v>
                </c:pt>
                <c:pt idx="1842">
                  <c:v>44829.646480266201</c:v>
                </c:pt>
                <c:pt idx="1843">
                  <c:v>44829.646481030089</c:v>
                </c:pt>
                <c:pt idx="1844">
                  <c:v>44829.646504548611</c:v>
                </c:pt>
                <c:pt idx="1845">
                  <c:v>44829.646514999993</c:v>
                </c:pt>
                <c:pt idx="1846">
                  <c:v>44829.646504293974</c:v>
                </c:pt>
                <c:pt idx="1847">
                  <c:v>44829.646540381938</c:v>
                </c:pt>
                <c:pt idx="1848">
                  <c:v>44829.646538148147</c:v>
                </c:pt>
                <c:pt idx="1849">
                  <c:v>44829.646541909722</c:v>
                </c:pt>
                <c:pt idx="1850">
                  <c:v>44829.646562384252</c:v>
                </c:pt>
                <c:pt idx="1851">
                  <c:v>44829.64657287037</c:v>
                </c:pt>
                <c:pt idx="1852">
                  <c:v>44829.646561944443</c:v>
                </c:pt>
                <c:pt idx="1853">
                  <c:v>44829.646585532406</c:v>
                </c:pt>
                <c:pt idx="1854">
                  <c:v>44829.64659600694</c:v>
                </c:pt>
                <c:pt idx="1855">
                  <c:v>44829.646585208327</c:v>
                </c:pt>
                <c:pt idx="1856">
                  <c:v>44829.646608402771</c:v>
                </c:pt>
                <c:pt idx="1857">
                  <c:v>44829.646608680552</c:v>
                </c:pt>
                <c:pt idx="1858">
                  <c:v>44829.646619166662</c:v>
                </c:pt>
                <c:pt idx="1859">
                  <c:v>44829.646619965271</c:v>
                </c:pt>
                <c:pt idx="1860">
                  <c:v>44829.646643402775</c:v>
                </c:pt>
                <c:pt idx="1861">
                  <c:v>44829.646642314809</c:v>
                </c:pt>
                <c:pt idx="1862">
                  <c:v>44829.646642349537</c:v>
                </c:pt>
                <c:pt idx="1863">
                  <c:v>44829.646666550922</c:v>
                </c:pt>
                <c:pt idx="1864">
                  <c:v>44829.646677037032</c:v>
                </c:pt>
                <c:pt idx="1865">
                  <c:v>44829.646666261571</c:v>
                </c:pt>
                <c:pt idx="1866">
                  <c:v>44829.646701284721</c:v>
                </c:pt>
                <c:pt idx="1867">
                  <c:v>44829.646711759255</c:v>
                </c:pt>
                <c:pt idx="1868">
                  <c:v>44829.646701006939</c:v>
                </c:pt>
                <c:pt idx="1869">
                  <c:v>44829.646725729166</c:v>
                </c:pt>
                <c:pt idx="1870">
                  <c:v>44829.646723333331</c:v>
                </c:pt>
                <c:pt idx="1871">
                  <c:v>44829.646727407402</c:v>
                </c:pt>
                <c:pt idx="1872">
                  <c:v>44829.646747569444</c:v>
                </c:pt>
                <c:pt idx="1873">
                  <c:v>44829.646746481478</c:v>
                </c:pt>
                <c:pt idx="1874">
                  <c:v>44829.646747303239</c:v>
                </c:pt>
                <c:pt idx="1875">
                  <c:v>44829.646771018517</c:v>
                </c:pt>
                <c:pt idx="1876">
                  <c:v>44829.646781203701</c:v>
                </c:pt>
                <c:pt idx="1877">
                  <c:v>44829.646772280088</c:v>
                </c:pt>
                <c:pt idx="1878">
                  <c:v>44829.646805439814</c:v>
                </c:pt>
                <c:pt idx="1879">
                  <c:v>44829.646815925924</c:v>
                </c:pt>
                <c:pt idx="1880">
                  <c:v>44829.646805138887</c:v>
                </c:pt>
                <c:pt idx="1881">
                  <c:v>44829.646818229165</c:v>
                </c:pt>
                <c:pt idx="1882">
                  <c:v>44829.646827499993</c:v>
                </c:pt>
                <c:pt idx="1883">
                  <c:v>44829.64681972222</c:v>
                </c:pt>
                <c:pt idx="1884">
                  <c:v>44829.646840162037</c:v>
                </c:pt>
                <c:pt idx="1885">
                  <c:v>44829.646850648147</c:v>
                </c:pt>
                <c:pt idx="1886">
                  <c:v>44829.646839803238</c:v>
                </c:pt>
                <c:pt idx="1887">
                  <c:v>44829.646851736106</c:v>
                </c:pt>
                <c:pt idx="1888">
                  <c:v>44829.646862222216</c:v>
                </c:pt>
                <c:pt idx="1889">
                  <c:v>44829.646851226848</c:v>
                </c:pt>
                <c:pt idx="1890">
                  <c:v>44829.646874884253</c:v>
                </c:pt>
                <c:pt idx="1891">
                  <c:v>44829.64688537037</c:v>
                </c:pt>
                <c:pt idx="1892">
                  <c:v>44829.646886168979</c:v>
                </c:pt>
                <c:pt idx="1893">
                  <c:v>44829.646886458329</c:v>
                </c:pt>
                <c:pt idx="1894">
                  <c:v>44829.64689694444</c:v>
                </c:pt>
                <c:pt idx="1895">
                  <c:v>44829.646898032406</c:v>
                </c:pt>
                <c:pt idx="1896">
                  <c:v>44829.646908518516</c:v>
                </c:pt>
                <c:pt idx="1897">
                  <c:v>44829.646897719904</c:v>
                </c:pt>
                <c:pt idx="1898">
                  <c:v>44829.646921180552</c:v>
                </c:pt>
                <c:pt idx="1899">
                  <c:v>44829.646931666663</c:v>
                </c:pt>
                <c:pt idx="1900">
                  <c:v>44829.646920115738</c:v>
                </c:pt>
                <c:pt idx="1901">
                  <c:v>44829.646944328699</c:v>
                </c:pt>
                <c:pt idx="1902">
                  <c:v>44829.646954814809</c:v>
                </c:pt>
                <c:pt idx="1903">
                  <c:v>44829.646943969907</c:v>
                </c:pt>
                <c:pt idx="1904">
                  <c:v>44829.646979050922</c:v>
                </c:pt>
                <c:pt idx="1905">
                  <c:v>44829.646989537032</c:v>
                </c:pt>
                <c:pt idx="1906">
                  <c:v>44829.646978761572</c:v>
                </c:pt>
                <c:pt idx="1907">
                  <c:v>44829.647003611106</c:v>
                </c:pt>
                <c:pt idx="1908">
                  <c:v>44829.647012685178</c:v>
                </c:pt>
                <c:pt idx="1909">
                  <c:v>44829.647005196755</c:v>
                </c:pt>
                <c:pt idx="1910">
                  <c:v>44829.647036921291</c:v>
                </c:pt>
                <c:pt idx="1911">
                  <c:v>44829.647047407401</c:v>
                </c:pt>
                <c:pt idx="1912">
                  <c:v>44829.647036377311</c:v>
                </c:pt>
                <c:pt idx="1913">
                  <c:v>44829.647048495368</c:v>
                </c:pt>
                <c:pt idx="1914">
                  <c:v>44829.647058981478</c:v>
                </c:pt>
                <c:pt idx="1915">
                  <c:v>44829.647048136569</c:v>
                </c:pt>
                <c:pt idx="1916">
                  <c:v>44829.647071643514</c:v>
                </c:pt>
                <c:pt idx="1917">
                  <c:v>44829.647082129624</c:v>
                </c:pt>
                <c:pt idx="1918">
                  <c:v>44829.647082939809</c:v>
                </c:pt>
                <c:pt idx="1919">
                  <c:v>44829.647106365737</c:v>
                </c:pt>
                <c:pt idx="1920">
                  <c:v>44829.647116851847</c:v>
                </c:pt>
                <c:pt idx="1921">
                  <c:v>44829.647105300923</c:v>
                </c:pt>
                <c:pt idx="1922">
                  <c:v>44829.647129513884</c:v>
                </c:pt>
                <c:pt idx="1923">
                  <c:v>44829.647139999994</c:v>
                </c:pt>
                <c:pt idx="1924">
                  <c:v>44829.647129189812</c:v>
                </c:pt>
                <c:pt idx="1925">
                  <c:v>44829.64715266203</c:v>
                </c:pt>
                <c:pt idx="1926">
                  <c:v>44829.647163148147</c:v>
                </c:pt>
                <c:pt idx="1927">
                  <c:v>44829.647164247683</c:v>
                </c:pt>
                <c:pt idx="1928">
                  <c:v>44829.647174722217</c:v>
                </c:pt>
                <c:pt idx="1929">
                  <c:v>44829.647163993053</c:v>
                </c:pt>
                <c:pt idx="1930">
                  <c:v>44829.64719895833</c:v>
                </c:pt>
                <c:pt idx="1931">
                  <c:v>44829.64719787037</c:v>
                </c:pt>
                <c:pt idx="1932">
                  <c:v>44829.64719038194</c:v>
                </c:pt>
                <c:pt idx="1933">
                  <c:v>44829.647222106476</c:v>
                </c:pt>
                <c:pt idx="1934">
                  <c:v>44829.647232592586</c:v>
                </c:pt>
                <c:pt idx="1935">
                  <c:v>44829.647221747684</c:v>
                </c:pt>
                <c:pt idx="1936">
                  <c:v>44829.647233680553</c:v>
                </c:pt>
                <c:pt idx="1937">
                  <c:v>44829.647244166663</c:v>
                </c:pt>
                <c:pt idx="1938">
                  <c:v>44829.647233333329</c:v>
                </c:pt>
                <c:pt idx="1939">
                  <c:v>44829.647256828699</c:v>
                </c:pt>
                <c:pt idx="1940">
                  <c:v>44829.647267314809</c:v>
                </c:pt>
                <c:pt idx="1941">
                  <c:v>44829.647256481476</c:v>
                </c:pt>
                <c:pt idx="1942">
                  <c:v>44829.647291550922</c:v>
                </c:pt>
                <c:pt idx="1943">
                  <c:v>44829.647302037032</c:v>
                </c:pt>
                <c:pt idx="1944">
                  <c:v>44829.647290486108</c:v>
                </c:pt>
                <c:pt idx="1945">
                  <c:v>44829.647303124999</c:v>
                </c:pt>
                <c:pt idx="1946">
                  <c:v>44829.647313611109</c:v>
                </c:pt>
                <c:pt idx="1947">
                  <c:v>44829.647302662037</c:v>
                </c:pt>
                <c:pt idx="1948">
                  <c:v>44829.647326273145</c:v>
                </c:pt>
                <c:pt idx="1949">
                  <c:v>44829.647336759255</c:v>
                </c:pt>
                <c:pt idx="1950">
                  <c:v>44829.647337395829</c:v>
                </c:pt>
                <c:pt idx="1951">
                  <c:v>44829.647360995368</c:v>
                </c:pt>
                <c:pt idx="1952">
                  <c:v>44829.647371481478</c:v>
                </c:pt>
                <c:pt idx="1953">
                  <c:v>44829.647375277775</c:v>
                </c:pt>
                <c:pt idx="1954">
                  <c:v>44829.647395717591</c:v>
                </c:pt>
                <c:pt idx="1955">
                  <c:v>44829.647406203701</c:v>
                </c:pt>
                <c:pt idx="1956">
                  <c:v>44829.647395219901</c:v>
                </c:pt>
                <c:pt idx="1957">
                  <c:v>44829.647430486104</c:v>
                </c:pt>
                <c:pt idx="1958">
                  <c:v>44829.647440925924</c:v>
                </c:pt>
                <c:pt idx="1959">
                  <c:v>44829.647430219906</c:v>
                </c:pt>
                <c:pt idx="1960">
                  <c:v>44829.647453645826</c:v>
                </c:pt>
                <c:pt idx="1961">
                  <c:v>44829.647464074071</c:v>
                </c:pt>
                <c:pt idx="1962">
                  <c:v>44829.647453379628</c:v>
                </c:pt>
                <c:pt idx="1963">
                  <c:v>44829.647475648148</c:v>
                </c:pt>
                <c:pt idx="1964">
                  <c:v>44829.647468009258</c:v>
                </c:pt>
                <c:pt idx="1965">
                  <c:v>44829.647475682868</c:v>
                </c:pt>
                <c:pt idx="1966">
                  <c:v>44829.647476736107</c:v>
                </c:pt>
                <c:pt idx="1967">
                  <c:v>44829.647487222217</c:v>
                </c:pt>
                <c:pt idx="1968">
                  <c:v>44829.647488055554</c:v>
                </c:pt>
                <c:pt idx="1969">
                  <c:v>44829.647511527772</c:v>
                </c:pt>
                <c:pt idx="1970">
                  <c:v>44829.64752194444</c:v>
                </c:pt>
                <c:pt idx="1971">
                  <c:v>44829.647511249997</c:v>
                </c:pt>
                <c:pt idx="1972">
                  <c:v>44829.647535127311</c:v>
                </c:pt>
                <c:pt idx="1973">
                  <c:v>44829.647545092586</c:v>
                </c:pt>
                <c:pt idx="1974">
                  <c:v>44829.647534432865</c:v>
                </c:pt>
                <c:pt idx="1975">
                  <c:v>44829.647558912031</c:v>
                </c:pt>
                <c:pt idx="1976">
                  <c:v>44829.64756824074</c:v>
                </c:pt>
                <c:pt idx="1977">
                  <c:v>44829.647560451383</c:v>
                </c:pt>
                <c:pt idx="1978">
                  <c:v>44829.647580902776</c:v>
                </c:pt>
                <c:pt idx="1979">
                  <c:v>44829.647591388886</c:v>
                </c:pt>
                <c:pt idx="1980">
                  <c:v>44829.647580439814</c:v>
                </c:pt>
                <c:pt idx="1981">
                  <c:v>44829.647615624999</c:v>
                </c:pt>
                <c:pt idx="1982">
                  <c:v>44829.647626111109</c:v>
                </c:pt>
                <c:pt idx="1983">
                  <c:v>44829.647615231479</c:v>
                </c:pt>
                <c:pt idx="1984">
                  <c:v>44829.647651643514</c:v>
                </c:pt>
                <c:pt idx="1985">
                  <c:v>44829.647649259256</c:v>
                </c:pt>
                <c:pt idx="1986">
                  <c:v>44829.647653055552</c:v>
                </c:pt>
                <c:pt idx="1987">
                  <c:v>44829.647673495369</c:v>
                </c:pt>
                <c:pt idx="1988">
                  <c:v>44829.647683981479</c:v>
                </c:pt>
                <c:pt idx="1989">
                  <c:v>44829.647673078704</c:v>
                </c:pt>
                <c:pt idx="1990">
                  <c:v>44829.647695555555</c:v>
                </c:pt>
                <c:pt idx="1991">
                  <c:v>44829.647696643515</c:v>
                </c:pt>
                <c:pt idx="1992">
                  <c:v>44829.647707129625</c:v>
                </c:pt>
                <c:pt idx="1993">
                  <c:v>44829.647696307868</c:v>
                </c:pt>
                <c:pt idx="1994">
                  <c:v>44829.6477314699</c:v>
                </c:pt>
                <c:pt idx="1995">
                  <c:v>44829.647741851848</c:v>
                </c:pt>
                <c:pt idx="1996">
                  <c:v>44829.647731203702</c:v>
                </c:pt>
                <c:pt idx="1997">
                  <c:v>44829.64777766203</c:v>
                </c:pt>
                <c:pt idx="1998">
                  <c:v>44829.647788148148</c:v>
                </c:pt>
                <c:pt idx="1999">
                  <c:v>44829.647790752308</c:v>
                </c:pt>
                <c:pt idx="2000">
                  <c:v>44829.64783671296</c:v>
                </c:pt>
                <c:pt idx="2001">
                  <c:v>44829.647846018517</c:v>
                </c:pt>
                <c:pt idx="2002">
                  <c:v>44829.647838240737</c:v>
                </c:pt>
                <c:pt idx="2003">
                  <c:v>44829.6478818287</c:v>
                </c:pt>
                <c:pt idx="2004">
                  <c:v>44829.64789231481</c:v>
                </c:pt>
                <c:pt idx="2005">
                  <c:v>44829.647881504628</c:v>
                </c:pt>
                <c:pt idx="2006">
                  <c:v>44829.647939699069</c:v>
                </c:pt>
                <c:pt idx="2007">
                  <c:v>44829.64793861111</c:v>
                </c:pt>
                <c:pt idx="2008">
                  <c:v>44829.647931064814</c:v>
                </c:pt>
                <c:pt idx="2009">
                  <c:v>44829.647951273146</c:v>
                </c:pt>
                <c:pt idx="2010">
                  <c:v>44829.647961759256</c:v>
                </c:pt>
                <c:pt idx="2011">
                  <c:v>44829.647950844905</c:v>
                </c:pt>
                <c:pt idx="2012">
                  <c:v>44829.647974537031</c:v>
                </c:pt>
                <c:pt idx="2013">
                  <c:v>44829.647984907402</c:v>
                </c:pt>
                <c:pt idx="2014">
                  <c:v>44829.647985914351</c:v>
                </c:pt>
                <c:pt idx="2015">
                  <c:v>44829.648009305551</c:v>
                </c:pt>
                <c:pt idx="2016">
                  <c:v>44829.648019629625</c:v>
                </c:pt>
                <c:pt idx="2017">
                  <c:v>44829.648009050921</c:v>
                </c:pt>
                <c:pt idx="2018">
                  <c:v>44829.648032291661</c:v>
                </c:pt>
                <c:pt idx="2019">
                  <c:v>44829.648042777771</c:v>
                </c:pt>
                <c:pt idx="2020">
                  <c:v>44829.648031226847</c:v>
                </c:pt>
                <c:pt idx="2021">
                  <c:v>44829.648055439808</c:v>
                </c:pt>
                <c:pt idx="2022">
                  <c:v>44829.648054351848</c:v>
                </c:pt>
                <c:pt idx="2023">
                  <c:v>44829.648045231479</c:v>
                </c:pt>
                <c:pt idx="2024">
                  <c:v>44829.648078587961</c:v>
                </c:pt>
                <c:pt idx="2025">
                  <c:v>44829.648089074071</c:v>
                </c:pt>
                <c:pt idx="2026">
                  <c:v>44829.648078287035</c:v>
                </c:pt>
                <c:pt idx="2027">
                  <c:v>44829.648101736107</c:v>
                </c:pt>
                <c:pt idx="2028">
                  <c:v>44829.648112222218</c:v>
                </c:pt>
                <c:pt idx="2029">
                  <c:v>44829.648116122684</c:v>
                </c:pt>
                <c:pt idx="2030">
                  <c:v>44829.648136458331</c:v>
                </c:pt>
                <c:pt idx="2031">
                  <c:v>44829.648146944441</c:v>
                </c:pt>
                <c:pt idx="2032">
                  <c:v>44829.648136053234</c:v>
                </c:pt>
                <c:pt idx="2033">
                  <c:v>44829.648159618053</c:v>
                </c:pt>
                <c:pt idx="2034">
                  <c:v>44829.648170092587</c:v>
                </c:pt>
                <c:pt idx="2035">
                  <c:v>44829.648170937493</c:v>
                </c:pt>
                <c:pt idx="2036">
                  <c:v>44829.6481943287</c:v>
                </c:pt>
                <c:pt idx="2037">
                  <c:v>44829.64820481481</c:v>
                </c:pt>
                <c:pt idx="2038">
                  <c:v>44829.648194016198</c:v>
                </c:pt>
                <c:pt idx="2039">
                  <c:v>44829.648229050923</c:v>
                </c:pt>
                <c:pt idx="2040">
                  <c:v>44829.648239537033</c:v>
                </c:pt>
                <c:pt idx="2041">
                  <c:v>44829.648240300921</c:v>
                </c:pt>
                <c:pt idx="2042">
                  <c:v>44829.648252199069</c:v>
                </c:pt>
                <c:pt idx="2043">
                  <c:v>44829.64825111111</c:v>
                </c:pt>
                <c:pt idx="2044">
                  <c:v>44829.648251874998</c:v>
                </c:pt>
                <c:pt idx="2045">
                  <c:v>44829.648287210643</c:v>
                </c:pt>
                <c:pt idx="2046">
                  <c:v>44829.648285833333</c:v>
                </c:pt>
                <c:pt idx="2047">
                  <c:v>44829.648288854165</c:v>
                </c:pt>
                <c:pt idx="2048">
                  <c:v>44829.648310069439</c:v>
                </c:pt>
                <c:pt idx="2049">
                  <c:v>44829.648320555549</c:v>
                </c:pt>
                <c:pt idx="2050">
                  <c:v>44829.64830956018</c:v>
                </c:pt>
                <c:pt idx="2051">
                  <c:v>44829.648333217592</c:v>
                </c:pt>
                <c:pt idx="2052">
                  <c:v>44829.648332129625</c:v>
                </c:pt>
                <c:pt idx="2053">
                  <c:v>44829.648332824072</c:v>
                </c:pt>
                <c:pt idx="2054">
                  <c:v>44829.648356365738</c:v>
                </c:pt>
                <c:pt idx="2055">
                  <c:v>44829.648366863425</c:v>
                </c:pt>
                <c:pt idx="2056">
                  <c:v>44829.648356006939</c:v>
                </c:pt>
                <c:pt idx="2057">
                  <c:v>44829.648367939808</c:v>
                </c:pt>
                <c:pt idx="2058">
                  <c:v>44829.648378425925</c:v>
                </c:pt>
                <c:pt idx="2059">
                  <c:v>44829.648379340273</c:v>
                </c:pt>
                <c:pt idx="2060">
                  <c:v>44829.648402662031</c:v>
                </c:pt>
                <c:pt idx="2061">
                  <c:v>44829.648413148141</c:v>
                </c:pt>
                <c:pt idx="2062">
                  <c:v>44829.648401597216</c:v>
                </c:pt>
                <c:pt idx="2063">
                  <c:v>44829.648437384254</c:v>
                </c:pt>
                <c:pt idx="2064">
                  <c:v>44829.648447870364</c:v>
                </c:pt>
                <c:pt idx="2065">
                  <c:v>44829.648437048607</c:v>
                </c:pt>
                <c:pt idx="2066">
                  <c:v>44829.648472106477</c:v>
                </c:pt>
                <c:pt idx="2067">
                  <c:v>44829.648471018518</c:v>
                </c:pt>
                <c:pt idx="2068">
                  <c:v>44829.648471805551</c:v>
                </c:pt>
                <c:pt idx="2069">
                  <c:v>44829.648495254623</c:v>
                </c:pt>
                <c:pt idx="2070">
                  <c:v>44829.648505740734</c:v>
                </c:pt>
                <c:pt idx="2071">
                  <c:v>44829.648506620368</c:v>
                </c:pt>
                <c:pt idx="2072">
                  <c:v>44829.648530046295</c:v>
                </c:pt>
                <c:pt idx="2073">
                  <c:v>44829.648540462957</c:v>
                </c:pt>
                <c:pt idx="2074">
                  <c:v>44829.64852978009</c:v>
                </c:pt>
                <c:pt idx="2075">
                  <c:v>44829.648553124993</c:v>
                </c:pt>
                <c:pt idx="2076">
                  <c:v>44829.64856361111</c:v>
                </c:pt>
                <c:pt idx="2077">
                  <c:v>44829.648552060178</c:v>
                </c:pt>
                <c:pt idx="2078">
                  <c:v>44829.648564386567</c:v>
                </c:pt>
                <c:pt idx="2079">
                  <c:v>44829.64856469907</c:v>
                </c:pt>
                <c:pt idx="2080">
                  <c:v>44829.648575196756</c:v>
                </c:pt>
                <c:pt idx="2081">
                  <c:v>44829.648579120367</c:v>
                </c:pt>
                <c:pt idx="2082">
                  <c:v>44829.648587847216</c:v>
                </c:pt>
                <c:pt idx="2083">
                  <c:v>44829.648598333333</c:v>
                </c:pt>
                <c:pt idx="2084">
                  <c:v>44829.648586782401</c:v>
                </c:pt>
                <c:pt idx="2085">
                  <c:v>44829.648622569439</c:v>
                </c:pt>
                <c:pt idx="2086">
                  <c:v>44829.648633055549</c:v>
                </c:pt>
                <c:pt idx="2087">
                  <c:v>44829.648622222216</c:v>
                </c:pt>
                <c:pt idx="2088">
                  <c:v>44829.648634143516</c:v>
                </c:pt>
                <c:pt idx="2089">
                  <c:v>44829.648644629626</c:v>
                </c:pt>
                <c:pt idx="2090">
                  <c:v>44829.648645416666</c:v>
                </c:pt>
                <c:pt idx="2091">
                  <c:v>44829.648670104165</c:v>
                </c:pt>
                <c:pt idx="2092">
                  <c:v>44829.648679351849</c:v>
                </c:pt>
                <c:pt idx="2093">
                  <c:v>44829.648671678238</c:v>
                </c:pt>
                <c:pt idx="2094">
                  <c:v>44829.648703587962</c:v>
                </c:pt>
                <c:pt idx="2095">
                  <c:v>44829.648702499995</c:v>
                </c:pt>
                <c:pt idx="2096">
                  <c:v>44829.64870331018</c:v>
                </c:pt>
                <c:pt idx="2097">
                  <c:v>44829.648715162031</c:v>
                </c:pt>
                <c:pt idx="2098">
                  <c:v>44829.648714074072</c:v>
                </c:pt>
                <c:pt idx="2099">
                  <c:v>44829.648714826384</c:v>
                </c:pt>
                <c:pt idx="2100">
                  <c:v>44829.648726736108</c:v>
                </c:pt>
                <c:pt idx="2101">
                  <c:v>44829.648737222218</c:v>
                </c:pt>
                <c:pt idx="2102">
                  <c:v>44829.648726458327</c:v>
                </c:pt>
                <c:pt idx="2103">
                  <c:v>44829.648738425924</c:v>
                </c:pt>
                <c:pt idx="2104">
                  <c:v>44829.648748796295</c:v>
                </c:pt>
                <c:pt idx="2105">
                  <c:v>44829.648749629625</c:v>
                </c:pt>
                <c:pt idx="2106">
                  <c:v>44829.648773032401</c:v>
                </c:pt>
                <c:pt idx="2107">
                  <c:v>44829.648783518518</c:v>
                </c:pt>
                <c:pt idx="2108">
                  <c:v>44829.648771967586</c:v>
                </c:pt>
                <c:pt idx="2109">
                  <c:v>44829.648784606477</c:v>
                </c:pt>
                <c:pt idx="2110">
                  <c:v>44829.648795092588</c:v>
                </c:pt>
                <c:pt idx="2111">
                  <c:v>44829.648784085643</c:v>
                </c:pt>
                <c:pt idx="2112">
                  <c:v>44829.6488193287</c:v>
                </c:pt>
                <c:pt idx="2113">
                  <c:v>44829.648829814811</c:v>
                </c:pt>
                <c:pt idx="2114">
                  <c:v>44829.64881903935</c:v>
                </c:pt>
                <c:pt idx="2115">
                  <c:v>44829.648842476847</c:v>
                </c:pt>
                <c:pt idx="2116">
                  <c:v>44829.648852962957</c:v>
                </c:pt>
                <c:pt idx="2117">
                  <c:v>44829.648856921296</c:v>
                </c:pt>
                <c:pt idx="2118">
                  <c:v>44829.64887719907</c:v>
                </c:pt>
                <c:pt idx="2119">
                  <c:v>44829.64888768518</c:v>
                </c:pt>
                <c:pt idx="2120">
                  <c:v>44829.648876759253</c:v>
                </c:pt>
                <c:pt idx="2121">
                  <c:v>44829.648900347216</c:v>
                </c:pt>
                <c:pt idx="2122">
                  <c:v>44829.648910833326</c:v>
                </c:pt>
                <c:pt idx="2123">
                  <c:v>44829.648911620367</c:v>
                </c:pt>
                <c:pt idx="2124">
                  <c:v>44829.648935069439</c:v>
                </c:pt>
                <c:pt idx="2125">
                  <c:v>44829.648945555549</c:v>
                </c:pt>
                <c:pt idx="2126">
                  <c:v>44829.648934733792</c:v>
                </c:pt>
                <c:pt idx="2127">
                  <c:v>44829.648969791662</c:v>
                </c:pt>
                <c:pt idx="2128">
                  <c:v>44829.648980277772</c:v>
                </c:pt>
                <c:pt idx="2129">
                  <c:v>44829.64898114583</c:v>
                </c:pt>
                <c:pt idx="2130">
                  <c:v>44829.649004513885</c:v>
                </c:pt>
                <c:pt idx="2131">
                  <c:v>44829.649003425926</c:v>
                </c:pt>
                <c:pt idx="2132">
                  <c:v>44829.649004201383</c:v>
                </c:pt>
                <c:pt idx="2133">
                  <c:v>44829.649028055552</c:v>
                </c:pt>
                <c:pt idx="2134">
                  <c:v>44829.649038148142</c:v>
                </c:pt>
                <c:pt idx="2135">
                  <c:v>44829.649029641201</c:v>
                </c:pt>
                <c:pt idx="2136">
                  <c:v>44829.649050810185</c:v>
                </c:pt>
                <c:pt idx="2137">
                  <c:v>44829.649062384255</c:v>
                </c:pt>
                <c:pt idx="2138">
                  <c:v>44829.649061296295</c:v>
                </c:pt>
                <c:pt idx="2139">
                  <c:v>44829.649061805554</c:v>
                </c:pt>
                <c:pt idx="2140">
                  <c:v>44829.649085532401</c:v>
                </c:pt>
                <c:pt idx="2141">
                  <c:v>44829.649096018518</c:v>
                </c:pt>
                <c:pt idx="2142">
                  <c:v>44829.649085081015</c:v>
                </c:pt>
                <c:pt idx="2143">
                  <c:v>44829.649120254624</c:v>
                </c:pt>
                <c:pt idx="2144">
                  <c:v>44829.649130740734</c:v>
                </c:pt>
                <c:pt idx="2145">
                  <c:v>44829.64911997685</c:v>
                </c:pt>
                <c:pt idx="2146">
                  <c:v>44829.649154976847</c:v>
                </c:pt>
                <c:pt idx="2147">
                  <c:v>44829.649165462957</c:v>
                </c:pt>
                <c:pt idx="2148">
                  <c:v>44829.649154629624</c:v>
                </c:pt>
                <c:pt idx="2149">
                  <c:v>44829.649166550924</c:v>
                </c:pt>
                <c:pt idx="2150">
                  <c:v>44829.649177037034</c:v>
                </c:pt>
                <c:pt idx="2151">
                  <c:v>44829.64916616898</c:v>
                </c:pt>
                <c:pt idx="2152">
                  <c:v>44829.64918969907</c:v>
                </c:pt>
                <c:pt idx="2153">
                  <c:v>44829.64920018518</c:v>
                </c:pt>
                <c:pt idx="2154">
                  <c:v>44829.649201041662</c:v>
                </c:pt>
                <c:pt idx="2155">
                  <c:v>44829.649225787034</c:v>
                </c:pt>
                <c:pt idx="2156">
                  <c:v>44829.649223333327</c:v>
                </c:pt>
                <c:pt idx="2157">
                  <c:v>44829.649227442125</c:v>
                </c:pt>
                <c:pt idx="2158">
                  <c:v>44829.64923599537</c:v>
                </c:pt>
                <c:pt idx="2159">
                  <c:v>44829.64924648148</c:v>
                </c:pt>
                <c:pt idx="2160">
                  <c:v>44829.649247349531</c:v>
                </c:pt>
                <c:pt idx="2161">
                  <c:v>44829.649259143516</c:v>
                </c:pt>
                <c:pt idx="2162">
                  <c:v>44829.649269629626</c:v>
                </c:pt>
                <c:pt idx="2163">
                  <c:v>44829.649258877311</c:v>
                </c:pt>
                <c:pt idx="2164">
                  <c:v>44829.649282881939</c:v>
                </c:pt>
                <c:pt idx="2165">
                  <c:v>44829.649292777773</c:v>
                </c:pt>
                <c:pt idx="2166">
                  <c:v>44829.649282071754</c:v>
                </c:pt>
                <c:pt idx="2167">
                  <c:v>44829.649293865739</c:v>
                </c:pt>
                <c:pt idx="2168">
                  <c:v>44829.649304351849</c:v>
                </c:pt>
                <c:pt idx="2169">
                  <c:v>44829.649293483795</c:v>
                </c:pt>
                <c:pt idx="2170">
                  <c:v>44829.649328587962</c:v>
                </c:pt>
                <c:pt idx="2171">
                  <c:v>44829.649339074072</c:v>
                </c:pt>
                <c:pt idx="2172">
                  <c:v>44829.649339664349</c:v>
                </c:pt>
                <c:pt idx="2173">
                  <c:v>44829.649386458332</c:v>
                </c:pt>
                <c:pt idx="2174">
                  <c:v>44829.649396944442</c:v>
                </c:pt>
                <c:pt idx="2175">
                  <c:v>44829.64938618055</c:v>
                </c:pt>
                <c:pt idx="2176">
                  <c:v>44829.649432754624</c:v>
                </c:pt>
                <c:pt idx="2177">
                  <c:v>44829.649443240734</c:v>
                </c:pt>
                <c:pt idx="2178">
                  <c:v>44829.649432453698</c:v>
                </c:pt>
                <c:pt idx="2179">
                  <c:v>44829.649479120366</c:v>
                </c:pt>
                <c:pt idx="2180">
                  <c:v>44829.649477962957</c:v>
                </c:pt>
                <c:pt idx="2181">
                  <c:v>44829.64947885416</c:v>
                </c:pt>
                <c:pt idx="2182">
                  <c:v>44829.649525601846</c:v>
                </c:pt>
                <c:pt idx="2183">
                  <c:v>44829.649524259257</c:v>
                </c:pt>
                <c:pt idx="2184">
                  <c:v>44829.649526770831</c:v>
                </c:pt>
                <c:pt idx="2185">
                  <c:v>44829.64956006944</c:v>
                </c:pt>
                <c:pt idx="2186">
                  <c:v>44829.64957055555</c:v>
                </c:pt>
                <c:pt idx="2187">
                  <c:v>44829.649559780089</c:v>
                </c:pt>
                <c:pt idx="2188">
                  <c:v>44829.649571643517</c:v>
                </c:pt>
                <c:pt idx="2189">
                  <c:v>44829.649582129627</c:v>
                </c:pt>
                <c:pt idx="2190">
                  <c:v>44829.649571261572</c:v>
                </c:pt>
                <c:pt idx="2191">
                  <c:v>44829.64959606481</c:v>
                </c:pt>
                <c:pt idx="2192">
                  <c:v>44829.649605277773</c:v>
                </c:pt>
                <c:pt idx="2193">
                  <c:v>44829.649597638883</c:v>
                </c:pt>
                <c:pt idx="2194">
                  <c:v>44829.64960636574</c:v>
                </c:pt>
                <c:pt idx="2195">
                  <c:v>44829.64961685185</c:v>
                </c:pt>
                <c:pt idx="2196">
                  <c:v>44829.649617939809</c:v>
                </c:pt>
                <c:pt idx="2197">
                  <c:v>44829.649628425919</c:v>
                </c:pt>
                <c:pt idx="2198">
                  <c:v>44829.649617511568</c:v>
                </c:pt>
                <c:pt idx="2199">
                  <c:v>44829.649629513886</c:v>
                </c:pt>
                <c:pt idx="2200">
                  <c:v>44829.649639999996</c:v>
                </c:pt>
                <c:pt idx="2201">
                  <c:v>44829.649629039348</c:v>
                </c:pt>
                <c:pt idx="2202">
                  <c:v>44829.649652662032</c:v>
                </c:pt>
                <c:pt idx="2203">
                  <c:v>44829.649663148142</c:v>
                </c:pt>
                <c:pt idx="2204">
                  <c:v>44829.649652361106</c:v>
                </c:pt>
                <c:pt idx="2205">
                  <c:v>44829.649675868051</c:v>
                </c:pt>
                <c:pt idx="2206">
                  <c:v>44829.649686296296</c:v>
                </c:pt>
                <c:pt idx="2207">
                  <c:v>44829.649675590277</c:v>
                </c:pt>
                <c:pt idx="2208">
                  <c:v>44829.649698958332</c:v>
                </c:pt>
                <c:pt idx="2209">
                  <c:v>44829.649709444442</c:v>
                </c:pt>
                <c:pt idx="2210">
                  <c:v>44829.649697905086</c:v>
                </c:pt>
                <c:pt idx="2211">
                  <c:v>44829.649722129623</c:v>
                </c:pt>
                <c:pt idx="2212">
                  <c:v>44829.649732592588</c:v>
                </c:pt>
                <c:pt idx="2213">
                  <c:v>44829.649721874994</c:v>
                </c:pt>
                <c:pt idx="2214">
                  <c:v>44829.649733692124</c:v>
                </c:pt>
                <c:pt idx="2215">
                  <c:v>44829.649744166665</c:v>
                </c:pt>
                <c:pt idx="2216">
                  <c:v>44829.649745046292</c:v>
                </c:pt>
                <c:pt idx="2217">
                  <c:v>44829.649756874998</c:v>
                </c:pt>
                <c:pt idx="2218">
                  <c:v>44829.649767314811</c:v>
                </c:pt>
                <c:pt idx="2219">
                  <c:v>44829.649756597217</c:v>
                </c:pt>
                <c:pt idx="2220">
                  <c:v>44829.649791550924</c:v>
                </c:pt>
                <c:pt idx="2221">
                  <c:v>44829.649790462958</c:v>
                </c:pt>
                <c:pt idx="2222">
                  <c:v>44829.649782708329</c:v>
                </c:pt>
                <c:pt idx="2223">
                  <c:v>44829.649814699071</c:v>
                </c:pt>
                <c:pt idx="2224">
                  <c:v>44829.649825185181</c:v>
                </c:pt>
                <c:pt idx="2225">
                  <c:v>44829.649814328703</c:v>
                </c:pt>
                <c:pt idx="2226">
                  <c:v>44829.649826273147</c:v>
                </c:pt>
                <c:pt idx="2227">
                  <c:v>44829.649836759258</c:v>
                </c:pt>
                <c:pt idx="2228">
                  <c:v>44829.64982583333</c:v>
                </c:pt>
                <c:pt idx="2229">
                  <c:v>44829.649849421294</c:v>
                </c:pt>
                <c:pt idx="2230">
                  <c:v>44829.649859907404</c:v>
                </c:pt>
                <c:pt idx="2231">
                  <c:v>44829.649849108791</c:v>
                </c:pt>
                <c:pt idx="2232">
                  <c:v>44829.649884143517</c:v>
                </c:pt>
                <c:pt idx="2233">
                  <c:v>44829.64988305555</c:v>
                </c:pt>
                <c:pt idx="2234">
                  <c:v>44829.649875451389</c:v>
                </c:pt>
                <c:pt idx="2235">
                  <c:v>44829.649907291663</c:v>
                </c:pt>
                <c:pt idx="2236">
                  <c:v>44829.649906203696</c:v>
                </c:pt>
                <c:pt idx="2237">
                  <c:v>44829.649906909719</c:v>
                </c:pt>
                <c:pt idx="2238">
                  <c:v>44829.649918888885</c:v>
                </c:pt>
                <c:pt idx="2239">
                  <c:v>44829.64992935185</c:v>
                </c:pt>
                <c:pt idx="2240">
                  <c:v>44829.649930162035</c:v>
                </c:pt>
                <c:pt idx="2241">
                  <c:v>44829.649953715278</c:v>
                </c:pt>
                <c:pt idx="2242">
                  <c:v>44829.649964074073</c:v>
                </c:pt>
                <c:pt idx="2243">
                  <c:v>44829.64995342592</c:v>
                </c:pt>
                <c:pt idx="2244">
                  <c:v>44829.649976736109</c:v>
                </c:pt>
                <c:pt idx="2245">
                  <c:v>44829.649975648143</c:v>
                </c:pt>
                <c:pt idx="2246">
                  <c:v>44829.649968217585</c:v>
                </c:pt>
                <c:pt idx="2247">
                  <c:v>44829.649988310179</c:v>
                </c:pt>
                <c:pt idx="2248">
                  <c:v>44829.649998796296</c:v>
                </c:pt>
                <c:pt idx="2249">
                  <c:v>44829.649987986108</c:v>
                </c:pt>
                <c:pt idx="2250">
                  <c:v>44829.650023032402</c:v>
                </c:pt>
                <c:pt idx="2251">
                  <c:v>44829.650021944442</c:v>
                </c:pt>
                <c:pt idx="2252">
                  <c:v>44829.650022615737</c:v>
                </c:pt>
                <c:pt idx="2253">
                  <c:v>44829.650046180555</c:v>
                </c:pt>
                <c:pt idx="2254">
                  <c:v>44829.650056666665</c:v>
                </c:pt>
                <c:pt idx="2255">
                  <c:v>44829.650045844901</c:v>
                </c:pt>
                <c:pt idx="2256">
                  <c:v>44829.650069328702</c:v>
                </c:pt>
                <c:pt idx="2257">
                  <c:v>44829.650068240735</c:v>
                </c:pt>
                <c:pt idx="2258">
                  <c:v>44829.65006054398</c:v>
                </c:pt>
                <c:pt idx="2259">
                  <c:v>44829.650092476848</c:v>
                </c:pt>
                <c:pt idx="2260">
                  <c:v>44829.650102962958</c:v>
                </c:pt>
                <c:pt idx="2261">
                  <c:v>44829.650092094904</c:v>
                </c:pt>
                <c:pt idx="2262">
                  <c:v>44829.650127199071</c:v>
                </c:pt>
                <c:pt idx="2263">
                  <c:v>44829.650137685181</c:v>
                </c:pt>
                <c:pt idx="2264">
                  <c:v>44829.650126921289</c:v>
                </c:pt>
                <c:pt idx="2265">
                  <c:v>44829.650161921294</c:v>
                </c:pt>
                <c:pt idx="2266">
                  <c:v>44829.650172407404</c:v>
                </c:pt>
                <c:pt idx="2267">
                  <c:v>44829.650160868056</c:v>
                </c:pt>
                <c:pt idx="2268">
                  <c:v>44829.650196643517</c:v>
                </c:pt>
                <c:pt idx="2269">
                  <c:v>44829.650207129627</c:v>
                </c:pt>
                <c:pt idx="2270">
                  <c:v>44829.650196377312</c:v>
                </c:pt>
                <c:pt idx="2271">
                  <c:v>44829.650219803239</c:v>
                </c:pt>
                <c:pt idx="2272">
                  <c:v>44829.650230277774</c:v>
                </c:pt>
                <c:pt idx="2273">
                  <c:v>44829.650231238425</c:v>
                </c:pt>
                <c:pt idx="2274">
                  <c:v>44829.650254513886</c:v>
                </c:pt>
                <c:pt idx="2275">
                  <c:v>44829.650264999997</c:v>
                </c:pt>
                <c:pt idx="2276">
                  <c:v>44829.650267453697</c:v>
                </c:pt>
                <c:pt idx="2277">
                  <c:v>44829.65028923611</c:v>
                </c:pt>
                <c:pt idx="2278">
                  <c:v>44829.65029972222</c:v>
                </c:pt>
                <c:pt idx="2279">
                  <c:v>44829.650300416666</c:v>
                </c:pt>
                <c:pt idx="2280">
                  <c:v>44829.650324016198</c:v>
                </c:pt>
                <c:pt idx="2281">
                  <c:v>44829.650334444443</c:v>
                </c:pt>
                <c:pt idx="2282">
                  <c:v>44829.650323738424</c:v>
                </c:pt>
                <c:pt idx="2283">
                  <c:v>44829.65037038194</c:v>
                </c:pt>
                <c:pt idx="2284">
                  <c:v>44829.650369166666</c:v>
                </c:pt>
                <c:pt idx="2285">
                  <c:v>44829.650370115734</c:v>
                </c:pt>
                <c:pt idx="2286">
                  <c:v>44829.650381921296</c:v>
                </c:pt>
                <c:pt idx="2287">
                  <c:v>44829.650380740735</c:v>
                </c:pt>
                <c:pt idx="2288">
                  <c:v>44829.65038165509</c:v>
                </c:pt>
                <c:pt idx="2289">
                  <c:v>44829.650393449068</c:v>
                </c:pt>
                <c:pt idx="2290">
                  <c:v>44829.650403888889</c:v>
                </c:pt>
                <c:pt idx="2291">
                  <c:v>44829.650393171294</c:v>
                </c:pt>
                <c:pt idx="2292">
                  <c:v>44829.650416759257</c:v>
                </c:pt>
                <c:pt idx="2293">
                  <c:v>44829.650427037035</c:v>
                </c:pt>
                <c:pt idx="2294">
                  <c:v>44829.650416493052</c:v>
                </c:pt>
                <c:pt idx="2295">
                  <c:v>44829.650474421294</c:v>
                </c:pt>
                <c:pt idx="2296">
                  <c:v>44829.650484907404</c:v>
                </c:pt>
                <c:pt idx="2297">
                  <c:v>44829.650474097216</c:v>
                </c:pt>
                <c:pt idx="2298">
                  <c:v>44829.650521921292</c:v>
                </c:pt>
                <c:pt idx="2299">
                  <c:v>44829.650531203697</c:v>
                </c:pt>
                <c:pt idx="2300">
                  <c:v>44829.650523391203</c:v>
                </c:pt>
                <c:pt idx="2301">
                  <c:v>44829.650578634253</c:v>
                </c:pt>
                <c:pt idx="2302">
                  <c:v>44829.650589074074</c:v>
                </c:pt>
                <c:pt idx="2303">
                  <c:v>44829.650578356479</c:v>
                </c:pt>
                <c:pt idx="2304">
                  <c:v>44829.650624884256</c:v>
                </c:pt>
                <c:pt idx="2305">
                  <c:v>44829.650635370366</c:v>
                </c:pt>
                <c:pt idx="2306">
                  <c:v>44829.650623842586</c:v>
                </c:pt>
                <c:pt idx="2307">
                  <c:v>44829.650682754625</c:v>
                </c:pt>
                <c:pt idx="2308">
                  <c:v>44829.650693240736</c:v>
                </c:pt>
                <c:pt idx="2309">
                  <c:v>44829.650682430554</c:v>
                </c:pt>
                <c:pt idx="2310">
                  <c:v>44829.650740659716</c:v>
                </c:pt>
                <c:pt idx="2311">
                  <c:v>44829.650751122681</c:v>
                </c:pt>
                <c:pt idx="2312">
                  <c:v>44829.650740381941</c:v>
                </c:pt>
                <c:pt idx="2313">
                  <c:v>44829.650786921295</c:v>
                </c:pt>
                <c:pt idx="2314">
                  <c:v>44829.650797407405</c:v>
                </c:pt>
                <c:pt idx="2315">
                  <c:v>44829.650786643513</c:v>
                </c:pt>
                <c:pt idx="2316">
                  <c:v>44829.650810069441</c:v>
                </c:pt>
                <c:pt idx="2317">
                  <c:v>44829.650820555551</c:v>
                </c:pt>
                <c:pt idx="2318">
                  <c:v>44829.650809027771</c:v>
                </c:pt>
                <c:pt idx="2319">
                  <c:v>44829.650844791664</c:v>
                </c:pt>
                <c:pt idx="2320">
                  <c:v>44829.650855277774</c:v>
                </c:pt>
                <c:pt idx="2321">
                  <c:v>44829.650844432865</c:v>
                </c:pt>
                <c:pt idx="2322">
                  <c:v>44829.650902662033</c:v>
                </c:pt>
                <c:pt idx="2323">
                  <c:v>44829.650901574074</c:v>
                </c:pt>
                <c:pt idx="2324">
                  <c:v>44829.650894143517</c:v>
                </c:pt>
                <c:pt idx="2325">
                  <c:v>44829.650949131938</c:v>
                </c:pt>
                <c:pt idx="2326">
                  <c:v>44829.650959444443</c:v>
                </c:pt>
                <c:pt idx="2327">
                  <c:v>44829.650948854163</c:v>
                </c:pt>
                <c:pt idx="2328">
                  <c:v>44829.651006828703</c:v>
                </c:pt>
                <c:pt idx="2329">
                  <c:v>44829.651005740736</c:v>
                </c:pt>
                <c:pt idx="2330">
                  <c:v>44829.651006342589</c:v>
                </c:pt>
                <c:pt idx="2331">
                  <c:v>44829.651053124995</c:v>
                </c:pt>
                <c:pt idx="2332">
                  <c:v>44829.651063611105</c:v>
                </c:pt>
                <c:pt idx="2333">
                  <c:v>44829.651052847221</c:v>
                </c:pt>
                <c:pt idx="2334">
                  <c:v>44829.651087847218</c:v>
                </c:pt>
                <c:pt idx="2335">
                  <c:v>44829.651086759259</c:v>
                </c:pt>
                <c:pt idx="2336">
                  <c:v>44829.65108679398</c:v>
                </c:pt>
                <c:pt idx="2337">
                  <c:v>44829.651110995364</c:v>
                </c:pt>
                <c:pt idx="2338">
                  <c:v>44829.651121481475</c:v>
                </c:pt>
                <c:pt idx="2339">
                  <c:v>44829.651110648141</c:v>
                </c:pt>
                <c:pt idx="2340">
                  <c:v>44829.651122569441</c:v>
                </c:pt>
                <c:pt idx="2341">
                  <c:v>44829.651133055551</c:v>
                </c:pt>
                <c:pt idx="2342">
                  <c:v>44829.651122210642</c:v>
                </c:pt>
                <c:pt idx="2343">
                  <c:v>44829.651157314809</c:v>
                </c:pt>
                <c:pt idx="2344">
                  <c:v>44829.651156203698</c:v>
                </c:pt>
                <c:pt idx="2345">
                  <c:v>44829.651157037035</c:v>
                </c:pt>
                <c:pt idx="2346">
                  <c:v>44829.651180439811</c:v>
                </c:pt>
                <c:pt idx="2347">
                  <c:v>44829.651179351851</c:v>
                </c:pt>
                <c:pt idx="2348">
                  <c:v>44829.651179398148</c:v>
                </c:pt>
                <c:pt idx="2349">
                  <c:v>44829.651226759255</c:v>
                </c:pt>
                <c:pt idx="2350">
                  <c:v>44829.651225648144</c:v>
                </c:pt>
                <c:pt idx="2351">
                  <c:v>44829.65122649305</c:v>
                </c:pt>
                <c:pt idx="2352">
                  <c:v>44829.651273032403</c:v>
                </c:pt>
                <c:pt idx="2353">
                  <c:v>44829.651283518513</c:v>
                </c:pt>
                <c:pt idx="2354">
                  <c:v>44829.651271979164</c:v>
                </c:pt>
                <c:pt idx="2355">
                  <c:v>44829.651319328703</c:v>
                </c:pt>
                <c:pt idx="2356">
                  <c:v>44829.651329814813</c:v>
                </c:pt>
                <c:pt idx="2357">
                  <c:v>44829.651330682864</c:v>
                </c:pt>
                <c:pt idx="2358">
                  <c:v>44829.651377199072</c:v>
                </c:pt>
                <c:pt idx="2359">
                  <c:v>44829.651387685182</c:v>
                </c:pt>
                <c:pt idx="2360">
                  <c:v>44829.651376759255</c:v>
                </c:pt>
                <c:pt idx="2361">
                  <c:v>44829.651423564814</c:v>
                </c:pt>
                <c:pt idx="2362">
                  <c:v>44829.651433993051</c:v>
                </c:pt>
                <c:pt idx="2363">
                  <c:v>44829.651423287032</c:v>
                </c:pt>
                <c:pt idx="2364">
                  <c:v>44829.651470289347</c:v>
                </c:pt>
                <c:pt idx="2365">
                  <c:v>44829.651480277775</c:v>
                </c:pt>
                <c:pt idx="2366">
                  <c:v>44829.651480914348</c:v>
                </c:pt>
                <c:pt idx="2367">
                  <c:v>44829.651516087957</c:v>
                </c:pt>
                <c:pt idx="2368">
                  <c:v>44829.651526574067</c:v>
                </c:pt>
                <c:pt idx="2369">
                  <c:v>44829.651527361108</c:v>
                </c:pt>
                <c:pt idx="2370">
                  <c:v>44829.651573958326</c:v>
                </c:pt>
                <c:pt idx="2371">
                  <c:v>44829.651584444444</c:v>
                </c:pt>
                <c:pt idx="2372">
                  <c:v>44829.651573541661</c:v>
                </c:pt>
                <c:pt idx="2373">
                  <c:v>44829.65162034722</c:v>
                </c:pt>
                <c:pt idx="2374">
                  <c:v>44829.651630740736</c:v>
                </c:pt>
                <c:pt idx="2375">
                  <c:v>44829.651620081015</c:v>
                </c:pt>
                <c:pt idx="2376">
                  <c:v>44829.651643402773</c:v>
                </c:pt>
                <c:pt idx="2377">
                  <c:v>44829.651653888883</c:v>
                </c:pt>
                <c:pt idx="2378">
                  <c:v>44829.65164236111</c:v>
                </c:pt>
                <c:pt idx="2379">
                  <c:v>44829.651678124996</c:v>
                </c:pt>
                <c:pt idx="2380">
                  <c:v>44829.651688611106</c:v>
                </c:pt>
                <c:pt idx="2381">
                  <c:v>44829.651677812493</c:v>
                </c:pt>
                <c:pt idx="2382">
                  <c:v>44829.651725706011</c:v>
                </c:pt>
                <c:pt idx="2383">
                  <c:v>44829.651734907406</c:v>
                </c:pt>
                <c:pt idx="2384">
                  <c:v>44829.651727199067</c:v>
                </c:pt>
                <c:pt idx="2385">
                  <c:v>44829.651759143511</c:v>
                </c:pt>
                <c:pt idx="2386">
                  <c:v>44829.651769629629</c:v>
                </c:pt>
                <c:pt idx="2387">
                  <c:v>44829.651770717588</c:v>
                </c:pt>
                <c:pt idx="2388">
                  <c:v>44829.651781203698</c:v>
                </c:pt>
                <c:pt idx="2389">
                  <c:v>44829.651770312499</c:v>
                </c:pt>
                <c:pt idx="2390">
                  <c:v>44829.651782291665</c:v>
                </c:pt>
                <c:pt idx="2391">
                  <c:v>44829.651792777775</c:v>
                </c:pt>
                <c:pt idx="2392">
                  <c:v>44829.651781979162</c:v>
                </c:pt>
                <c:pt idx="2393">
                  <c:v>44829.651818229162</c:v>
                </c:pt>
                <c:pt idx="2394">
                  <c:v>44829.651815925921</c:v>
                </c:pt>
                <c:pt idx="2395">
                  <c:v>44829.651819907405</c:v>
                </c:pt>
                <c:pt idx="2396">
                  <c:v>44829.651873622686</c:v>
                </c:pt>
                <c:pt idx="2397">
                  <c:v>44829.651872442126</c:v>
                </c:pt>
                <c:pt idx="2398">
                  <c:v>44829.65228800926</c:v>
                </c:pt>
                <c:pt idx="2399">
                  <c:v>44829.652286516204</c:v>
                </c:pt>
                <c:pt idx="2400">
                  <c:v>44829.652332164354</c:v>
                </c:pt>
                <c:pt idx="2401">
                  <c:v>44829.652333506943</c:v>
                </c:pt>
                <c:pt idx="2402">
                  <c:v>44829.652332175923</c:v>
                </c:pt>
                <c:pt idx="2403">
                  <c:v>44829.652332233796</c:v>
                </c:pt>
                <c:pt idx="2404">
                  <c:v>44829.652345150462</c:v>
                </c:pt>
                <c:pt idx="2405">
                  <c:v>44829.652355312501</c:v>
                </c:pt>
                <c:pt idx="2406">
                  <c:v>44829.652344270835</c:v>
                </c:pt>
                <c:pt idx="2407">
                  <c:v>44829.65239142361</c:v>
                </c:pt>
                <c:pt idx="2408">
                  <c:v>44829.652401608793</c:v>
                </c:pt>
                <c:pt idx="2409">
                  <c:v>44829.652390706018</c:v>
                </c:pt>
                <c:pt idx="2410">
                  <c:v>44829.652449247682</c:v>
                </c:pt>
                <c:pt idx="2411">
                  <c:v>44829.652447905093</c:v>
                </c:pt>
                <c:pt idx="2412">
                  <c:v>44829.65244859954</c:v>
                </c:pt>
                <c:pt idx="2413">
                  <c:v>44829.652495543982</c:v>
                </c:pt>
                <c:pt idx="2414">
                  <c:v>44829.652505775462</c:v>
                </c:pt>
                <c:pt idx="2415">
                  <c:v>44829.652494965274</c:v>
                </c:pt>
                <c:pt idx="2416">
                  <c:v>44829.652541840274</c:v>
                </c:pt>
                <c:pt idx="2417">
                  <c:v>44829.652552071762</c:v>
                </c:pt>
                <c:pt idx="2418">
                  <c:v>44829.652552824075</c:v>
                </c:pt>
                <c:pt idx="2419">
                  <c:v>44829.652576782406</c:v>
                </c:pt>
                <c:pt idx="2420">
                  <c:v>44829.652586793978</c:v>
                </c:pt>
                <c:pt idx="2421">
                  <c:v>44829.652576527777</c:v>
                </c:pt>
                <c:pt idx="2422">
                  <c:v>44829.652599710651</c:v>
                </c:pt>
                <c:pt idx="2423">
                  <c:v>44829.652609942132</c:v>
                </c:pt>
                <c:pt idx="2424">
                  <c:v>44829.652599224537</c:v>
                </c:pt>
                <c:pt idx="2425">
                  <c:v>44829.652622858797</c:v>
                </c:pt>
                <c:pt idx="2426">
                  <c:v>44829.652633090278</c:v>
                </c:pt>
                <c:pt idx="2427">
                  <c:v>44829.652633819445</c:v>
                </c:pt>
                <c:pt idx="2428">
                  <c:v>44829.652646006944</c:v>
                </c:pt>
                <c:pt idx="2429">
                  <c:v>44829.652656238424</c:v>
                </c:pt>
                <c:pt idx="2430">
                  <c:v>44829.65265689815</c:v>
                </c:pt>
                <c:pt idx="2431">
                  <c:v>44829.652680729167</c:v>
                </c:pt>
                <c:pt idx="2432">
                  <c:v>44829.652690960647</c:v>
                </c:pt>
                <c:pt idx="2433">
                  <c:v>44829.652680173611</c:v>
                </c:pt>
                <c:pt idx="2434">
                  <c:v>44829.652703877313</c:v>
                </c:pt>
                <c:pt idx="2435">
                  <c:v>44829.652702534724</c:v>
                </c:pt>
                <c:pt idx="2436">
                  <c:v>44829.652703333333</c:v>
                </c:pt>
                <c:pt idx="2437">
                  <c:v>44829.65271545139</c:v>
                </c:pt>
                <c:pt idx="2438">
                  <c:v>44829.65272568287</c:v>
                </c:pt>
                <c:pt idx="2439">
                  <c:v>44829.652714710646</c:v>
                </c:pt>
                <c:pt idx="2440">
                  <c:v>44829.652727025459</c:v>
                </c:pt>
                <c:pt idx="2441">
                  <c:v>44829.652737256947</c:v>
                </c:pt>
                <c:pt idx="2442">
                  <c:v>44829.652726446759</c:v>
                </c:pt>
                <c:pt idx="2443">
                  <c:v>44829.652761747682</c:v>
                </c:pt>
                <c:pt idx="2444">
                  <c:v>44829.652771979163</c:v>
                </c:pt>
                <c:pt idx="2445">
                  <c:v>44829.652772870373</c:v>
                </c:pt>
                <c:pt idx="2446">
                  <c:v>44829.652819756942</c:v>
                </c:pt>
                <c:pt idx="2447">
                  <c:v>44829.65282984954</c:v>
                </c:pt>
                <c:pt idx="2448">
                  <c:v>44829.652818993054</c:v>
                </c:pt>
                <c:pt idx="2449">
                  <c:v>44829.652877488428</c:v>
                </c:pt>
                <c:pt idx="2450">
                  <c:v>44829.652876145832</c:v>
                </c:pt>
                <c:pt idx="2451">
                  <c:v>44829.652876874999</c:v>
                </c:pt>
                <c:pt idx="2452">
                  <c:v>44829.652923784721</c:v>
                </c:pt>
                <c:pt idx="2453">
                  <c:v>44829.652934016201</c:v>
                </c:pt>
                <c:pt idx="2454">
                  <c:v>44829.652923067129</c:v>
                </c:pt>
                <c:pt idx="2455">
                  <c:v>44829.65298165509</c:v>
                </c:pt>
                <c:pt idx="2456">
                  <c:v>44829.652980312501</c:v>
                </c:pt>
                <c:pt idx="2457">
                  <c:v>44829.652981203704</c:v>
                </c:pt>
                <c:pt idx="2458">
                  <c:v>44829.652993229167</c:v>
                </c:pt>
                <c:pt idx="2459">
                  <c:v>44829.653003460648</c:v>
                </c:pt>
                <c:pt idx="2460">
                  <c:v>44829.653004131942</c:v>
                </c:pt>
                <c:pt idx="2461">
                  <c:v>44829.65302795139</c:v>
                </c:pt>
                <c:pt idx="2462">
                  <c:v>44829.653038182871</c:v>
                </c:pt>
                <c:pt idx="2463">
                  <c:v>44829.653027465276</c:v>
                </c:pt>
                <c:pt idx="2464">
                  <c:v>44829.653062673613</c:v>
                </c:pt>
                <c:pt idx="2465">
                  <c:v>44829.653072905094</c:v>
                </c:pt>
                <c:pt idx="2466">
                  <c:v>44829.653062152778</c:v>
                </c:pt>
                <c:pt idx="2467">
                  <c:v>44829.653097395836</c:v>
                </c:pt>
                <c:pt idx="2468">
                  <c:v>44829.653107627317</c:v>
                </c:pt>
                <c:pt idx="2469">
                  <c:v>44829.65309673611</c:v>
                </c:pt>
                <c:pt idx="2470">
                  <c:v>44829.653132118052</c:v>
                </c:pt>
                <c:pt idx="2471">
                  <c:v>44829.653130775463</c:v>
                </c:pt>
                <c:pt idx="2472">
                  <c:v>44829.653131435181</c:v>
                </c:pt>
                <c:pt idx="2473">
                  <c:v>44829.653166840275</c:v>
                </c:pt>
                <c:pt idx="2474">
                  <c:v>44829.653177071756</c:v>
                </c:pt>
                <c:pt idx="2475">
                  <c:v>44829.653166481483</c:v>
                </c:pt>
                <c:pt idx="2476">
                  <c:v>44829.653201562498</c:v>
                </c:pt>
                <c:pt idx="2477">
                  <c:v>44829.653200219909</c:v>
                </c:pt>
                <c:pt idx="2478">
                  <c:v>44829.653200960645</c:v>
                </c:pt>
                <c:pt idx="2479">
                  <c:v>44829.653224710644</c:v>
                </c:pt>
                <c:pt idx="2480">
                  <c:v>44829.653234942132</c:v>
                </c:pt>
                <c:pt idx="2481">
                  <c:v>44829.653224120368</c:v>
                </c:pt>
                <c:pt idx="2482">
                  <c:v>44829.653247858798</c:v>
                </c:pt>
                <c:pt idx="2483">
                  <c:v>44829.653246516202</c:v>
                </c:pt>
                <c:pt idx="2484">
                  <c:v>44829.653247488422</c:v>
                </c:pt>
                <c:pt idx="2485">
                  <c:v>44829.653271006944</c:v>
                </c:pt>
                <c:pt idx="2486">
                  <c:v>44829.653281238425</c:v>
                </c:pt>
                <c:pt idx="2487">
                  <c:v>44829.653270300929</c:v>
                </c:pt>
                <c:pt idx="2488">
                  <c:v>44829.653282581021</c:v>
                </c:pt>
                <c:pt idx="2489">
                  <c:v>44829.653292812502</c:v>
                </c:pt>
                <c:pt idx="2490">
                  <c:v>44829.653282025465</c:v>
                </c:pt>
                <c:pt idx="2491">
                  <c:v>44829.653317418983</c:v>
                </c:pt>
                <c:pt idx="2492">
                  <c:v>44829.653327534725</c:v>
                </c:pt>
                <c:pt idx="2493">
                  <c:v>44829.653328171298</c:v>
                </c:pt>
                <c:pt idx="2494">
                  <c:v>44829.653375173613</c:v>
                </c:pt>
                <c:pt idx="2495">
                  <c:v>44829.653385405094</c:v>
                </c:pt>
                <c:pt idx="2496">
                  <c:v>44829.653374398149</c:v>
                </c:pt>
                <c:pt idx="2497">
                  <c:v>44829.653421469906</c:v>
                </c:pt>
                <c:pt idx="2498">
                  <c:v>44829.653431701387</c:v>
                </c:pt>
                <c:pt idx="2499">
                  <c:v>44829.653420879629</c:v>
                </c:pt>
                <c:pt idx="2500">
                  <c:v>44829.653467766206</c:v>
                </c:pt>
                <c:pt idx="2501">
                  <c:v>44829.653477997686</c:v>
                </c:pt>
                <c:pt idx="2502">
                  <c:v>44829.653467094904</c:v>
                </c:pt>
                <c:pt idx="2503">
                  <c:v>44829.653514062498</c:v>
                </c:pt>
                <c:pt idx="2504">
                  <c:v>44829.653524293979</c:v>
                </c:pt>
                <c:pt idx="2505">
                  <c:v>44829.653513518519</c:v>
                </c:pt>
                <c:pt idx="2506">
                  <c:v>44829.653571932868</c:v>
                </c:pt>
                <c:pt idx="2507">
                  <c:v>44829.653582164348</c:v>
                </c:pt>
                <c:pt idx="2508">
                  <c:v>44829.653571168979</c:v>
                </c:pt>
                <c:pt idx="2509">
                  <c:v>44829.653618229167</c:v>
                </c:pt>
                <c:pt idx="2510">
                  <c:v>44829.653628460648</c:v>
                </c:pt>
                <c:pt idx="2511">
                  <c:v>44829.653617557873</c:v>
                </c:pt>
                <c:pt idx="2512">
                  <c:v>44829.65366452546</c:v>
                </c:pt>
                <c:pt idx="2513">
                  <c:v>44829.653674756941</c:v>
                </c:pt>
                <c:pt idx="2514">
                  <c:v>44829.653675428242</c:v>
                </c:pt>
                <c:pt idx="2515">
                  <c:v>44829.653722395837</c:v>
                </c:pt>
                <c:pt idx="2516">
                  <c:v>44829.653721053241</c:v>
                </c:pt>
                <c:pt idx="2517">
                  <c:v>44829.653721921299</c:v>
                </c:pt>
                <c:pt idx="2518">
                  <c:v>44829.653733969906</c:v>
                </c:pt>
                <c:pt idx="2519">
                  <c:v>44829.653744201387</c:v>
                </c:pt>
                <c:pt idx="2520">
                  <c:v>44829.65373327546</c:v>
                </c:pt>
                <c:pt idx="2521">
                  <c:v>44829.653757118052</c:v>
                </c:pt>
                <c:pt idx="2522">
                  <c:v>44829.653767349533</c:v>
                </c:pt>
                <c:pt idx="2523">
                  <c:v>44829.653768113429</c:v>
                </c:pt>
                <c:pt idx="2524">
                  <c:v>44829.653780266206</c:v>
                </c:pt>
                <c:pt idx="2525">
                  <c:v>44829.653790497687</c:v>
                </c:pt>
                <c:pt idx="2526">
                  <c:v>44829.653779780092</c:v>
                </c:pt>
                <c:pt idx="2527">
                  <c:v>44829.653803414352</c:v>
                </c:pt>
                <c:pt idx="2528">
                  <c:v>44829.653813645833</c:v>
                </c:pt>
                <c:pt idx="2529">
                  <c:v>44829.653802094908</c:v>
                </c:pt>
                <c:pt idx="2530">
                  <c:v>44829.653826562499</c:v>
                </c:pt>
                <c:pt idx="2531">
                  <c:v>44829.653836793979</c:v>
                </c:pt>
                <c:pt idx="2532">
                  <c:v>44829.653825729169</c:v>
                </c:pt>
                <c:pt idx="2533">
                  <c:v>44829.653849710645</c:v>
                </c:pt>
                <c:pt idx="2534">
                  <c:v>44829.653859942133</c:v>
                </c:pt>
                <c:pt idx="2535">
                  <c:v>44829.653849062503</c:v>
                </c:pt>
                <c:pt idx="2536">
                  <c:v>44829.653872858798</c:v>
                </c:pt>
                <c:pt idx="2537">
                  <c:v>44829.653883090279</c:v>
                </c:pt>
                <c:pt idx="2538">
                  <c:v>44829.653872314811</c:v>
                </c:pt>
                <c:pt idx="2539">
                  <c:v>44829.653930729168</c:v>
                </c:pt>
                <c:pt idx="2540">
                  <c:v>44829.653929386572</c:v>
                </c:pt>
                <c:pt idx="2541">
                  <c:v>44829.653930115739</c:v>
                </c:pt>
                <c:pt idx="2542">
                  <c:v>44829.653953877314</c:v>
                </c:pt>
                <c:pt idx="2543">
                  <c:v>44829.653964108795</c:v>
                </c:pt>
                <c:pt idx="2544">
                  <c:v>44829.653953379631</c:v>
                </c:pt>
                <c:pt idx="2545">
                  <c:v>44829.653965451391</c:v>
                </c:pt>
                <c:pt idx="2546">
                  <c:v>44829.653975682872</c:v>
                </c:pt>
                <c:pt idx="2547">
                  <c:v>44829.653976562498</c:v>
                </c:pt>
                <c:pt idx="2548">
                  <c:v>44829.654023414354</c:v>
                </c:pt>
                <c:pt idx="2549">
                  <c:v>44829.654033553241</c:v>
                </c:pt>
                <c:pt idx="2550">
                  <c:v>44829.654022685187</c:v>
                </c:pt>
                <c:pt idx="2551">
                  <c:v>44829.654069618053</c:v>
                </c:pt>
                <c:pt idx="2552">
                  <c:v>44829.654079849533</c:v>
                </c:pt>
                <c:pt idx="2553">
                  <c:v>44829.654080624998</c:v>
                </c:pt>
                <c:pt idx="2554">
                  <c:v>44829.654139062499</c:v>
                </c:pt>
                <c:pt idx="2555">
                  <c:v>44829.65413771991</c:v>
                </c:pt>
                <c:pt idx="2556">
                  <c:v>44829.654138483798</c:v>
                </c:pt>
                <c:pt idx="2557">
                  <c:v>44829.654196932868</c:v>
                </c:pt>
                <c:pt idx="2558">
                  <c:v>44829.654195590279</c:v>
                </c:pt>
                <c:pt idx="2559">
                  <c:v>44829.654196157404</c:v>
                </c:pt>
                <c:pt idx="2560">
                  <c:v>44829.654243229168</c:v>
                </c:pt>
                <c:pt idx="2561">
                  <c:v>44829.654253460649</c:v>
                </c:pt>
                <c:pt idx="2562">
                  <c:v>44829.65424275463</c:v>
                </c:pt>
                <c:pt idx="2563">
                  <c:v>44829.654289525461</c:v>
                </c:pt>
                <c:pt idx="2564">
                  <c:v>44829.654299756941</c:v>
                </c:pt>
                <c:pt idx="2565">
                  <c:v>44829.654288761572</c:v>
                </c:pt>
                <c:pt idx="2566">
                  <c:v>44829.654312673614</c:v>
                </c:pt>
                <c:pt idx="2567">
                  <c:v>44829.654322905095</c:v>
                </c:pt>
                <c:pt idx="2568">
                  <c:v>44829.654323518516</c:v>
                </c:pt>
                <c:pt idx="2569">
                  <c:v>44829.654370543984</c:v>
                </c:pt>
                <c:pt idx="2570">
                  <c:v>44829.654380775464</c:v>
                </c:pt>
                <c:pt idx="2571">
                  <c:v>44829.654369999997</c:v>
                </c:pt>
                <c:pt idx="2572">
                  <c:v>44829.654428414353</c:v>
                </c:pt>
                <c:pt idx="2573">
                  <c:v>44829.654438645834</c:v>
                </c:pt>
                <c:pt idx="2574">
                  <c:v>44829.654427789348</c:v>
                </c:pt>
                <c:pt idx="2575">
                  <c:v>44829.654439988422</c:v>
                </c:pt>
                <c:pt idx="2576">
                  <c:v>44829.65445021991</c:v>
                </c:pt>
                <c:pt idx="2577">
                  <c:v>44829.654439537037</c:v>
                </c:pt>
                <c:pt idx="2578">
                  <c:v>44829.654463136576</c:v>
                </c:pt>
                <c:pt idx="2579">
                  <c:v>44829.654473368057</c:v>
                </c:pt>
                <c:pt idx="2580">
                  <c:v>44829.654474074072</c:v>
                </c:pt>
                <c:pt idx="2581">
                  <c:v>44829.654521006945</c:v>
                </c:pt>
                <c:pt idx="2582">
                  <c:v>44829.654531238426</c:v>
                </c:pt>
                <c:pt idx="2583">
                  <c:v>44829.654520497686</c:v>
                </c:pt>
                <c:pt idx="2584">
                  <c:v>44829.654567303238</c:v>
                </c:pt>
                <c:pt idx="2585">
                  <c:v>44829.654577534719</c:v>
                </c:pt>
                <c:pt idx="2586">
                  <c:v>44829.654578171299</c:v>
                </c:pt>
                <c:pt idx="2587">
                  <c:v>44829.654625173607</c:v>
                </c:pt>
                <c:pt idx="2588">
                  <c:v>44829.654635405095</c:v>
                </c:pt>
                <c:pt idx="2589">
                  <c:v>44829.65462465278</c:v>
                </c:pt>
                <c:pt idx="2590">
                  <c:v>44829.654671469907</c:v>
                </c:pt>
                <c:pt idx="2591">
                  <c:v>44829.654681701388</c:v>
                </c:pt>
                <c:pt idx="2592">
                  <c:v>44829.654670833334</c:v>
                </c:pt>
                <c:pt idx="2593">
                  <c:v>44829.654729340276</c:v>
                </c:pt>
                <c:pt idx="2594">
                  <c:v>44829.654727997688</c:v>
                </c:pt>
                <c:pt idx="2595">
                  <c:v>44829.654728900459</c:v>
                </c:pt>
                <c:pt idx="2596">
                  <c:v>44829.654775636576</c:v>
                </c:pt>
                <c:pt idx="2597">
                  <c:v>44829.65477429398</c:v>
                </c:pt>
                <c:pt idx="2598">
                  <c:v>44829.654775115741</c:v>
                </c:pt>
                <c:pt idx="2599">
                  <c:v>44829.654833506946</c:v>
                </c:pt>
                <c:pt idx="2600">
                  <c:v>44829.65483216435</c:v>
                </c:pt>
                <c:pt idx="2601">
                  <c:v>44829.654832905093</c:v>
                </c:pt>
                <c:pt idx="2602">
                  <c:v>44829.654879803238</c:v>
                </c:pt>
                <c:pt idx="2603">
                  <c:v>44829.654878460649</c:v>
                </c:pt>
                <c:pt idx="2604">
                  <c:v>44829.6548793287</c:v>
                </c:pt>
                <c:pt idx="2605">
                  <c:v>44829.654902951392</c:v>
                </c:pt>
                <c:pt idx="2606">
                  <c:v>44829.654913182872</c:v>
                </c:pt>
                <c:pt idx="2607">
                  <c:v>44829.654902476854</c:v>
                </c:pt>
                <c:pt idx="2608">
                  <c:v>44829.654926099538</c:v>
                </c:pt>
                <c:pt idx="2609">
                  <c:v>44829.654936331019</c:v>
                </c:pt>
                <c:pt idx="2610">
                  <c:v>44829.654925752315</c:v>
                </c:pt>
                <c:pt idx="2611">
                  <c:v>44829.654949247684</c:v>
                </c:pt>
                <c:pt idx="2612">
                  <c:v>44829.654959479165</c:v>
                </c:pt>
                <c:pt idx="2613">
                  <c:v>44829.654948587966</c:v>
                </c:pt>
                <c:pt idx="2614">
                  <c:v>44829.654972395831</c:v>
                </c:pt>
                <c:pt idx="2615">
                  <c:v>44829.654982627311</c:v>
                </c:pt>
                <c:pt idx="2616">
                  <c:v>44829.654983414352</c:v>
                </c:pt>
                <c:pt idx="2617">
                  <c:v>44829.655007118054</c:v>
                </c:pt>
                <c:pt idx="2618">
                  <c:v>44829.655005775465</c:v>
                </c:pt>
                <c:pt idx="2619">
                  <c:v>44829.655006678244</c:v>
                </c:pt>
                <c:pt idx="2620">
                  <c:v>44829.6550302662</c:v>
                </c:pt>
                <c:pt idx="2621">
                  <c:v>44829.655040497688</c:v>
                </c:pt>
                <c:pt idx="2622">
                  <c:v>44829.655028946756</c:v>
                </c:pt>
                <c:pt idx="2623">
                  <c:v>44829.655053414353</c:v>
                </c:pt>
                <c:pt idx="2624">
                  <c:v>44829.655063645834</c:v>
                </c:pt>
                <c:pt idx="2625">
                  <c:v>44829.655052835646</c:v>
                </c:pt>
                <c:pt idx="2626">
                  <c:v>44829.655064988423</c:v>
                </c:pt>
                <c:pt idx="2627">
                  <c:v>44829.655075219904</c:v>
                </c:pt>
                <c:pt idx="2628">
                  <c:v>44829.655064317129</c:v>
                </c:pt>
                <c:pt idx="2629">
                  <c:v>44829.6550765625</c:v>
                </c:pt>
                <c:pt idx="2630">
                  <c:v>44829.65508679398</c:v>
                </c:pt>
                <c:pt idx="2631">
                  <c:v>44829.655087511572</c:v>
                </c:pt>
                <c:pt idx="2632">
                  <c:v>44829.655111284723</c:v>
                </c:pt>
                <c:pt idx="2633">
                  <c:v>44829.655121516204</c:v>
                </c:pt>
                <c:pt idx="2634">
                  <c:v>44829.655110775464</c:v>
                </c:pt>
                <c:pt idx="2635">
                  <c:v>44829.6551228588</c:v>
                </c:pt>
                <c:pt idx="2636">
                  <c:v>44829.65513309028</c:v>
                </c:pt>
                <c:pt idx="2637">
                  <c:v>44829.655122071759</c:v>
                </c:pt>
                <c:pt idx="2638">
                  <c:v>44829.655169155092</c:v>
                </c:pt>
                <c:pt idx="2639">
                  <c:v>44829.655179386573</c:v>
                </c:pt>
                <c:pt idx="2640">
                  <c:v>44829.655168657409</c:v>
                </c:pt>
                <c:pt idx="2641">
                  <c:v>44829.655215451392</c:v>
                </c:pt>
                <c:pt idx="2642">
                  <c:v>44829.655225694441</c:v>
                </c:pt>
                <c:pt idx="2643">
                  <c:v>44829.655214849539</c:v>
                </c:pt>
                <c:pt idx="2644">
                  <c:v>44829.655273321761</c:v>
                </c:pt>
                <c:pt idx="2645">
                  <c:v>44829.655271990741</c:v>
                </c:pt>
                <c:pt idx="2646">
                  <c:v>44829.655272824071</c:v>
                </c:pt>
                <c:pt idx="2647">
                  <c:v>44829.655319618054</c:v>
                </c:pt>
                <c:pt idx="2648">
                  <c:v>44829.655329849535</c:v>
                </c:pt>
                <c:pt idx="2649">
                  <c:v>44829.655318923607</c:v>
                </c:pt>
                <c:pt idx="2650">
                  <c:v>44829.655377488423</c:v>
                </c:pt>
                <c:pt idx="2651">
                  <c:v>44829.65538773148</c:v>
                </c:pt>
                <c:pt idx="2652">
                  <c:v>44829.655377013885</c:v>
                </c:pt>
                <c:pt idx="2653">
                  <c:v>44829.655423784723</c:v>
                </c:pt>
                <c:pt idx="2654">
                  <c:v>44829.65543402778</c:v>
                </c:pt>
                <c:pt idx="2655">
                  <c:v>44829.655434826389</c:v>
                </c:pt>
                <c:pt idx="2656">
                  <c:v>44829.655458506946</c:v>
                </c:pt>
                <c:pt idx="2657">
                  <c:v>44829.655468738427</c:v>
                </c:pt>
                <c:pt idx="2658">
                  <c:v>44829.655458194444</c:v>
                </c:pt>
                <c:pt idx="2659">
                  <c:v>44829.655470081016</c:v>
                </c:pt>
                <c:pt idx="2660">
                  <c:v>44829.655480312496</c:v>
                </c:pt>
                <c:pt idx="2661">
                  <c:v>44829.655481226851</c:v>
                </c:pt>
                <c:pt idx="2662">
                  <c:v>44829.655493229169</c:v>
                </c:pt>
                <c:pt idx="2663">
                  <c:v>44829.655492650461</c:v>
                </c:pt>
                <c:pt idx="2664">
                  <c:v>44829.655504988426</c:v>
                </c:pt>
                <c:pt idx="2665">
                  <c:v>44829.65550346065</c:v>
                </c:pt>
                <c:pt idx="2666">
                  <c:v>44829.655504733797</c:v>
                </c:pt>
                <c:pt idx="2667">
                  <c:v>44829.655527951385</c:v>
                </c:pt>
                <c:pt idx="2668">
                  <c:v>44829.655538182873</c:v>
                </c:pt>
                <c:pt idx="2669">
                  <c:v>44829.655527256946</c:v>
                </c:pt>
                <c:pt idx="2670">
                  <c:v>44829.655574247685</c:v>
                </c:pt>
                <c:pt idx="2671">
                  <c:v>44829.655584490742</c:v>
                </c:pt>
                <c:pt idx="2672">
                  <c:v>44829.655573680553</c:v>
                </c:pt>
                <c:pt idx="2673">
                  <c:v>44829.655632118054</c:v>
                </c:pt>
                <c:pt idx="2674">
                  <c:v>44829.655642361111</c:v>
                </c:pt>
                <c:pt idx="2675">
                  <c:v>44829.655631597219</c:v>
                </c:pt>
                <c:pt idx="2676">
                  <c:v>44829.6556552662</c:v>
                </c:pt>
                <c:pt idx="2677">
                  <c:v>44829.655665509257</c:v>
                </c:pt>
                <c:pt idx="2678">
                  <c:v>44829.655654768518</c:v>
                </c:pt>
                <c:pt idx="2679">
                  <c:v>44829.655689988424</c:v>
                </c:pt>
                <c:pt idx="2680">
                  <c:v>44829.65570023148</c:v>
                </c:pt>
                <c:pt idx="2681">
                  <c:v>44829.65570087963</c:v>
                </c:pt>
                <c:pt idx="2682">
                  <c:v>44829.655724710647</c:v>
                </c:pt>
                <c:pt idx="2683">
                  <c:v>44829.655734953703</c:v>
                </c:pt>
                <c:pt idx="2684">
                  <c:v>44829.655724178243</c:v>
                </c:pt>
                <c:pt idx="2685">
                  <c:v>44829.655748078701</c:v>
                </c:pt>
                <c:pt idx="2686">
                  <c:v>44829.655758090281</c:v>
                </c:pt>
                <c:pt idx="2687">
                  <c:v>44829.655747824072</c:v>
                </c:pt>
                <c:pt idx="2688">
                  <c:v>44829.65575943287</c:v>
                </c:pt>
                <c:pt idx="2689">
                  <c:v>44829.655769675926</c:v>
                </c:pt>
                <c:pt idx="2690">
                  <c:v>44829.655758923611</c:v>
                </c:pt>
                <c:pt idx="2691">
                  <c:v>44829.65580572917</c:v>
                </c:pt>
                <c:pt idx="2692">
                  <c:v>44829.65581596065</c:v>
                </c:pt>
                <c:pt idx="2693">
                  <c:v>44829.655805127317</c:v>
                </c:pt>
                <c:pt idx="2694">
                  <c:v>44829.655852025462</c:v>
                </c:pt>
                <c:pt idx="2695">
                  <c:v>44829.655850694442</c:v>
                </c:pt>
                <c:pt idx="2696">
                  <c:v>44829.655851493058</c:v>
                </c:pt>
                <c:pt idx="2697">
                  <c:v>44829.655898321762</c:v>
                </c:pt>
                <c:pt idx="2698">
                  <c:v>44829.655908564811</c:v>
                </c:pt>
                <c:pt idx="2699">
                  <c:v>44829.655897685188</c:v>
                </c:pt>
                <c:pt idx="2700">
                  <c:v>44829.655944618054</c:v>
                </c:pt>
                <c:pt idx="2701">
                  <c:v>44829.655954861111</c:v>
                </c:pt>
                <c:pt idx="2702">
                  <c:v>44829.655955555558</c:v>
                </c:pt>
                <c:pt idx="2703">
                  <c:v>44829.655956192131</c:v>
                </c:pt>
                <c:pt idx="2704">
                  <c:v>44829.655966435188</c:v>
                </c:pt>
                <c:pt idx="2705">
                  <c:v>44829.655967766201</c:v>
                </c:pt>
                <c:pt idx="2706">
                  <c:v>44829.655978009258</c:v>
                </c:pt>
                <c:pt idx="2707">
                  <c:v>44829.655967199076</c:v>
                </c:pt>
                <c:pt idx="2708">
                  <c:v>44829.655990914354</c:v>
                </c:pt>
                <c:pt idx="2709">
                  <c:v>44829.655989583334</c:v>
                </c:pt>
                <c:pt idx="2710">
                  <c:v>44829.655990254629</c:v>
                </c:pt>
                <c:pt idx="2711">
                  <c:v>44829.656002488424</c:v>
                </c:pt>
                <c:pt idx="2712">
                  <c:v>44829.656012731481</c:v>
                </c:pt>
                <c:pt idx="2713">
                  <c:v>44829.656001736112</c:v>
                </c:pt>
                <c:pt idx="2714">
                  <c:v>44829.656014062501</c:v>
                </c:pt>
                <c:pt idx="2715">
                  <c:v>44829.656024305557</c:v>
                </c:pt>
                <c:pt idx="2716">
                  <c:v>44829.656024999997</c:v>
                </c:pt>
                <c:pt idx="2717">
                  <c:v>44829.656037210647</c:v>
                </c:pt>
                <c:pt idx="2718">
                  <c:v>44829.656047442128</c:v>
                </c:pt>
                <c:pt idx="2719">
                  <c:v>44829.656036689812</c:v>
                </c:pt>
                <c:pt idx="2720">
                  <c:v>44829.65607193287</c:v>
                </c:pt>
                <c:pt idx="2721">
                  <c:v>44829.656082175927</c:v>
                </c:pt>
                <c:pt idx="2722">
                  <c:v>44829.656071226855</c:v>
                </c:pt>
                <c:pt idx="2723">
                  <c:v>44829.656106655093</c:v>
                </c:pt>
                <c:pt idx="2724">
                  <c:v>44829.65611689815</c:v>
                </c:pt>
                <c:pt idx="2725">
                  <c:v>44829.656106099537</c:v>
                </c:pt>
                <c:pt idx="2726">
                  <c:v>44829.65611822917</c:v>
                </c:pt>
                <c:pt idx="2727">
                  <c:v>44829.656128472219</c:v>
                </c:pt>
                <c:pt idx="2728">
                  <c:v>44829.656117743056</c:v>
                </c:pt>
                <c:pt idx="2729">
                  <c:v>44829.656141377316</c:v>
                </c:pt>
                <c:pt idx="2730">
                  <c:v>44829.65614003472</c:v>
                </c:pt>
                <c:pt idx="2731">
                  <c:v>44829.656140752311</c:v>
                </c:pt>
                <c:pt idx="2732">
                  <c:v>44829.656164525462</c:v>
                </c:pt>
                <c:pt idx="2733">
                  <c:v>44829.656174756943</c:v>
                </c:pt>
                <c:pt idx="2734">
                  <c:v>44829.656163958331</c:v>
                </c:pt>
                <c:pt idx="2735">
                  <c:v>44829.656222638885</c:v>
                </c:pt>
                <c:pt idx="2736">
                  <c:v>44829.656221064812</c:v>
                </c:pt>
                <c:pt idx="2737">
                  <c:v>44829.656222384256</c:v>
                </c:pt>
                <c:pt idx="2738">
                  <c:v>44829.656268692132</c:v>
                </c:pt>
                <c:pt idx="2739">
                  <c:v>44829.656278935188</c:v>
                </c:pt>
                <c:pt idx="2740">
                  <c:v>44829.656268067127</c:v>
                </c:pt>
                <c:pt idx="2741">
                  <c:v>44829.656314988424</c:v>
                </c:pt>
                <c:pt idx="2742">
                  <c:v>44829.656325231481</c:v>
                </c:pt>
                <c:pt idx="2743">
                  <c:v>44829.656314490741</c:v>
                </c:pt>
                <c:pt idx="2744">
                  <c:v>44829.656349710647</c:v>
                </c:pt>
                <c:pt idx="2745">
                  <c:v>44829.656348379627</c:v>
                </c:pt>
                <c:pt idx="2746">
                  <c:v>44829.656349131947</c:v>
                </c:pt>
                <c:pt idx="2747">
                  <c:v>44829.65638443287</c:v>
                </c:pt>
                <c:pt idx="2748">
                  <c:v>44829.65638310185</c:v>
                </c:pt>
                <c:pt idx="2749">
                  <c:v>44829.656383888891</c:v>
                </c:pt>
                <c:pt idx="2750">
                  <c:v>44829.656430729163</c:v>
                </c:pt>
                <c:pt idx="2751">
                  <c:v>44829.65644097222</c:v>
                </c:pt>
                <c:pt idx="2752">
                  <c:v>44829.656430115741</c:v>
                </c:pt>
                <c:pt idx="2753">
                  <c:v>44829.656477025463</c:v>
                </c:pt>
                <c:pt idx="2754">
                  <c:v>44829.656475694443</c:v>
                </c:pt>
                <c:pt idx="2755">
                  <c:v>44829.656476319447</c:v>
                </c:pt>
                <c:pt idx="2756">
                  <c:v>44829.656511747686</c:v>
                </c:pt>
                <c:pt idx="2757">
                  <c:v>44829.656521990742</c:v>
                </c:pt>
                <c:pt idx="2758">
                  <c:v>44829.656522581019</c:v>
                </c:pt>
                <c:pt idx="2759">
                  <c:v>44829.656569618055</c:v>
                </c:pt>
                <c:pt idx="2760">
                  <c:v>44829.656568287035</c:v>
                </c:pt>
                <c:pt idx="2761">
                  <c:v>44829.656569085651</c:v>
                </c:pt>
                <c:pt idx="2762">
                  <c:v>44829.656615914355</c:v>
                </c:pt>
                <c:pt idx="2763">
                  <c:v>44829.656626157404</c:v>
                </c:pt>
                <c:pt idx="2764">
                  <c:v>44829.656615243053</c:v>
                </c:pt>
                <c:pt idx="2765">
                  <c:v>44829.656673784724</c:v>
                </c:pt>
                <c:pt idx="2766">
                  <c:v>44829.656672453704</c:v>
                </c:pt>
                <c:pt idx="2767">
                  <c:v>44829.656673391204</c:v>
                </c:pt>
                <c:pt idx="2768">
                  <c:v>44829.656720081017</c:v>
                </c:pt>
                <c:pt idx="2769">
                  <c:v>44829.656718749997</c:v>
                </c:pt>
                <c:pt idx="2770">
                  <c:v>44829.656719363426</c:v>
                </c:pt>
                <c:pt idx="2771">
                  <c:v>44829.656766377317</c:v>
                </c:pt>
                <c:pt idx="2772">
                  <c:v>44829.656776620373</c:v>
                </c:pt>
                <c:pt idx="2773">
                  <c:v>44829.65676583333</c:v>
                </c:pt>
                <c:pt idx="2774">
                  <c:v>44829.656789525463</c:v>
                </c:pt>
                <c:pt idx="2775">
                  <c:v>44829.65679976852</c:v>
                </c:pt>
                <c:pt idx="2776">
                  <c:v>44829.656800416669</c:v>
                </c:pt>
                <c:pt idx="2777">
                  <c:v>44829.656847395832</c:v>
                </c:pt>
                <c:pt idx="2778">
                  <c:v>44829.656846064812</c:v>
                </c:pt>
                <c:pt idx="2779">
                  <c:v>44829.656846909726</c:v>
                </c:pt>
                <c:pt idx="2780">
                  <c:v>44829.656893692132</c:v>
                </c:pt>
                <c:pt idx="2781">
                  <c:v>44829.656903935182</c:v>
                </c:pt>
                <c:pt idx="2782">
                  <c:v>44829.656904699077</c:v>
                </c:pt>
                <c:pt idx="2783">
                  <c:v>44829.65694015046</c:v>
                </c:pt>
                <c:pt idx="2784">
                  <c:v>44829.656950231481</c:v>
                </c:pt>
                <c:pt idx="2785">
                  <c:v>44829.656939895831</c:v>
                </c:pt>
                <c:pt idx="2786">
                  <c:v>44829.656986284725</c:v>
                </c:pt>
                <c:pt idx="2787">
                  <c:v>44829.656984953705</c:v>
                </c:pt>
                <c:pt idx="2788">
                  <c:v>44829.656985613423</c:v>
                </c:pt>
                <c:pt idx="2789">
                  <c:v>44829.657032581017</c:v>
                </c:pt>
                <c:pt idx="2790">
                  <c:v>44829.657042824074</c:v>
                </c:pt>
                <c:pt idx="2791">
                  <c:v>44829.657043541665</c:v>
                </c:pt>
                <c:pt idx="2792">
                  <c:v>44829.657090451386</c:v>
                </c:pt>
                <c:pt idx="2793">
                  <c:v>44829.657100694443</c:v>
                </c:pt>
                <c:pt idx="2794">
                  <c:v>44829.657089872686</c:v>
                </c:pt>
                <c:pt idx="2795">
                  <c:v>44829.65711359954</c:v>
                </c:pt>
                <c:pt idx="2796">
                  <c:v>44829.657123842589</c:v>
                </c:pt>
                <c:pt idx="2797">
                  <c:v>44829.657124699072</c:v>
                </c:pt>
                <c:pt idx="2798">
                  <c:v>44829.657171851853</c:v>
                </c:pt>
                <c:pt idx="2799">
                  <c:v>44829.657170138889</c:v>
                </c:pt>
                <c:pt idx="2800">
                  <c:v>44829.657171018516</c:v>
                </c:pt>
                <c:pt idx="2801">
                  <c:v>44829.657217766202</c:v>
                </c:pt>
                <c:pt idx="2802">
                  <c:v>44829.657228009259</c:v>
                </c:pt>
                <c:pt idx="2803">
                  <c:v>44829.657217083331</c:v>
                </c:pt>
                <c:pt idx="2804">
                  <c:v>44829.657275636571</c:v>
                </c:pt>
                <c:pt idx="2805">
                  <c:v>44829.657285879628</c:v>
                </c:pt>
                <c:pt idx="2806">
                  <c:v>44829.657275081016</c:v>
                </c:pt>
                <c:pt idx="2807">
                  <c:v>44829.657321932871</c:v>
                </c:pt>
                <c:pt idx="2808">
                  <c:v>44829.657332175928</c:v>
                </c:pt>
                <c:pt idx="2809">
                  <c:v>44829.657321412036</c:v>
                </c:pt>
                <c:pt idx="2810">
                  <c:v>44829.657368229164</c:v>
                </c:pt>
                <c:pt idx="2811">
                  <c:v>44829.65737847222</c:v>
                </c:pt>
                <c:pt idx="2812">
                  <c:v>44829.657379328703</c:v>
                </c:pt>
                <c:pt idx="2813">
                  <c:v>44829.657414525464</c:v>
                </c:pt>
                <c:pt idx="2814">
                  <c:v>44829.65742476852</c:v>
                </c:pt>
                <c:pt idx="2815">
                  <c:v>44829.657413865738</c:v>
                </c:pt>
                <c:pt idx="2816">
                  <c:v>44829.657460821756</c:v>
                </c:pt>
                <c:pt idx="2817">
                  <c:v>44829.657471064813</c:v>
                </c:pt>
                <c:pt idx="2818">
                  <c:v>44829.657460138886</c:v>
                </c:pt>
                <c:pt idx="2819">
                  <c:v>44829.657518692133</c:v>
                </c:pt>
                <c:pt idx="2820">
                  <c:v>44829.657517361113</c:v>
                </c:pt>
                <c:pt idx="2821">
                  <c:v>44829.657518194443</c:v>
                </c:pt>
                <c:pt idx="2822">
                  <c:v>44829.657564988425</c:v>
                </c:pt>
                <c:pt idx="2823">
                  <c:v>44829.657575231482</c:v>
                </c:pt>
                <c:pt idx="2824">
                  <c:v>44829.657564513887</c:v>
                </c:pt>
                <c:pt idx="2825">
                  <c:v>44829.657588136572</c:v>
                </c:pt>
                <c:pt idx="2826">
                  <c:v>44829.657598379628</c:v>
                </c:pt>
                <c:pt idx="2827">
                  <c:v>44829.657599317128</c:v>
                </c:pt>
                <c:pt idx="2828">
                  <c:v>44829.657646226849</c:v>
                </c:pt>
                <c:pt idx="2829">
                  <c:v>44829.657656249998</c:v>
                </c:pt>
                <c:pt idx="2830">
                  <c:v>44829.657645543979</c:v>
                </c:pt>
                <c:pt idx="2831">
                  <c:v>44829.657692303241</c:v>
                </c:pt>
                <c:pt idx="2832">
                  <c:v>44829.657702546298</c:v>
                </c:pt>
                <c:pt idx="2833">
                  <c:v>44829.657691655091</c:v>
                </c:pt>
                <c:pt idx="2834">
                  <c:v>44829.657738599533</c:v>
                </c:pt>
                <c:pt idx="2835">
                  <c:v>44829.65774884259</c:v>
                </c:pt>
                <c:pt idx="2836">
                  <c:v>44829.657749479164</c:v>
                </c:pt>
                <c:pt idx="2837">
                  <c:v>44829.65779646991</c:v>
                </c:pt>
                <c:pt idx="2838">
                  <c:v>44829.65779513889</c:v>
                </c:pt>
                <c:pt idx="2839">
                  <c:v>44829.657795983796</c:v>
                </c:pt>
                <c:pt idx="2840">
                  <c:v>44829.657842766203</c:v>
                </c:pt>
                <c:pt idx="2841">
                  <c:v>44829.657853009259</c:v>
                </c:pt>
                <c:pt idx="2842">
                  <c:v>44829.65784226852</c:v>
                </c:pt>
                <c:pt idx="2843">
                  <c:v>44829.657865914349</c:v>
                </c:pt>
                <c:pt idx="2844">
                  <c:v>44829.657876157406</c:v>
                </c:pt>
                <c:pt idx="2845">
                  <c:v>44829.657865462963</c:v>
                </c:pt>
                <c:pt idx="2846">
                  <c:v>44829.657900636572</c:v>
                </c:pt>
                <c:pt idx="2847">
                  <c:v>44829.657910879629</c:v>
                </c:pt>
                <c:pt idx="2848">
                  <c:v>44829.657899930557</c:v>
                </c:pt>
                <c:pt idx="2849">
                  <c:v>44829.657958506941</c:v>
                </c:pt>
                <c:pt idx="2850">
                  <c:v>44829.657957175928</c:v>
                </c:pt>
                <c:pt idx="2851">
                  <c:v>44829.65795789352</c:v>
                </c:pt>
                <c:pt idx="2852">
                  <c:v>44829.658004803241</c:v>
                </c:pt>
                <c:pt idx="2853">
                  <c:v>44829.658015046298</c:v>
                </c:pt>
                <c:pt idx="2854">
                  <c:v>44829.658004166668</c:v>
                </c:pt>
                <c:pt idx="2855">
                  <c:v>44829.65806267361</c:v>
                </c:pt>
                <c:pt idx="2856">
                  <c:v>44829.65806134259</c:v>
                </c:pt>
                <c:pt idx="2857">
                  <c:v>44829.658062256945</c:v>
                </c:pt>
                <c:pt idx="2858">
                  <c:v>44829.65810896991</c:v>
                </c:pt>
                <c:pt idx="2859">
                  <c:v>44829.65811921296</c:v>
                </c:pt>
                <c:pt idx="2860">
                  <c:v>44829.658108368058</c:v>
                </c:pt>
                <c:pt idx="2861">
                  <c:v>44829.658155266203</c:v>
                </c:pt>
                <c:pt idx="2862">
                  <c:v>44829.65816550926</c:v>
                </c:pt>
                <c:pt idx="2863">
                  <c:v>44829.658166261572</c:v>
                </c:pt>
                <c:pt idx="2864">
                  <c:v>44829.658213136572</c:v>
                </c:pt>
                <c:pt idx="2865">
                  <c:v>44829.658223379629</c:v>
                </c:pt>
                <c:pt idx="2866">
                  <c:v>44829.658212523151</c:v>
                </c:pt>
                <c:pt idx="2867">
                  <c:v>44829.658247361112</c:v>
                </c:pt>
                <c:pt idx="2868">
                  <c:v>44829.658247858795</c:v>
                </c:pt>
                <c:pt idx="2869">
                  <c:v>44829.658258101852</c:v>
                </c:pt>
                <c:pt idx="2870">
                  <c:v>44829.658259432872</c:v>
                </c:pt>
                <c:pt idx="2871">
                  <c:v>44829.658258981479</c:v>
                </c:pt>
                <c:pt idx="2872">
                  <c:v>44829.658271006942</c:v>
                </c:pt>
                <c:pt idx="2873">
                  <c:v>44829.658269675929</c:v>
                </c:pt>
                <c:pt idx="2874">
                  <c:v>44829.658270381944</c:v>
                </c:pt>
                <c:pt idx="2875">
                  <c:v>44829.658282581018</c:v>
                </c:pt>
                <c:pt idx="2876">
                  <c:v>44829.658292824075</c:v>
                </c:pt>
                <c:pt idx="2877">
                  <c:v>44829.658293576387</c:v>
                </c:pt>
                <c:pt idx="2878">
                  <c:v>44829.658294155095</c:v>
                </c:pt>
                <c:pt idx="2879">
                  <c:v>44829.658304398145</c:v>
                </c:pt>
                <c:pt idx="2880">
                  <c:v>44829.658305185185</c:v>
                </c:pt>
                <c:pt idx="2881">
                  <c:v>44829.658317303241</c:v>
                </c:pt>
                <c:pt idx="2882">
                  <c:v>44829.658327546298</c:v>
                </c:pt>
                <c:pt idx="2883">
                  <c:v>44829.658316724534</c:v>
                </c:pt>
                <c:pt idx="2884">
                  <c:v>44829.658340451388</c:v>
                </c:pt>
                <c:pt idx="2885">
                  <c:v>44829.658350694444</c:v>
                </c:pt>
                <c:pt idx="2886">
                  <c:v>44829.658340034723</c:v>
                </c:pt>
                <c:pt idx="2887">
                  <c:v>44829.65836371528</c:v>
                </c:pt>
                <c:pt idx="2888">
                  <c:v>44829.658363437498</c:v>
                </c:pt>
                <c:pt idx="2889">
                  <c:v>44829.658375173611</c:v>
                </c:pt>
                <c:pt idx="2890">
                  <c:v>44829.658373842591</c:v>
                </c:pt>
                <c:pt idx="2891">
                  <c:v>44829.658374340281</c:v>
                </c:pt>
                <c:pt idx="2892">
                  <c:v>44829.658386747687</c:v>
                </c:pt>
                <c:pt idx="2893">
                  <c:v>44829.658396990737</c:v>
                </c:pt>
                <c:pt idx="2894">
                  <c:v>44829.658386076386</c:v>
                </c:pt>
                <c:pt idx="2895">
                  <c:v>44829.658409895834</c:v>
                </c:pt>
                <c:pt idx="2896">
                  <c:v>44829.658409305557</c:v>
                </c:pt>
                <c:pt idx="2897">
                  <c:v>44829.658421469911</c:v>
                </c:pt>
                <c:pt idx="2898">
                  <c:v>44829.658420138891</c:v>
                </c:pt>
                <c:pt idx="2899">
                  <c:v>44829.65842083333</c:v>
                </c:pt>
                <c:pt idx="2900">
                  <c:v>44829.65843304398</c:v>
                </c:pt>
                <c:pt idx="2901">
                  <c:v>44829.65843171296</c:v>
                </c:pt>
                <c:pt idx="2902">
                  <c:v>44829.6584325</c:v>
                </c:pt>
                <c:pt idx="2903">
                  <c:v>44829.658444618057</c:v>
                </c:pt>
                <c:pt idx="2904">
                  <c:v>44829.658454861114</c:v>
                </c:pt>
                <c:pt idx="2905">
                  <c:v>44829.658444108798</c:v>
                </c:pt>
                <c:pt idx="2906">
                  <c:v>44829.658456192126</c:v>
                </c:pt>
                <c:pt idx="2907">
                  <c:v>44829.658455428238</c:v>
                </c:pt>
                <c:pt idx="2908">
                  <c:v>44829.658467766203</c:v>
                </c:pt>
                <c:pt idx="2909">
                  <c:v>44829.658466435183</c:v>
                </c:pt>
                <c:pt idx="2910">
                  <c:v>44829.658467141206</c:v>
                </c:pt>
                <c:pt idx="2911">
                  <c:v>44829.65847934028</c:v>
                </c:pt>
                <c:pt idx="2912">
                  <c:v>44829.65847800926</c:v>
                </c:pt>
                <c:pt idx="2913">
                  <c:v>44829.658478726851</c:v>
                </c:pt>
                <c:pt idx="2914">
                  <c:v>44829.658490914349</c:v>
                </c:pt>
                <c:pt idx="2915">
                  <c:v>44829.658501157406</c:v>
                </c:pt>
                <c:pt idx="2916">
                  <c:v>44829.658501828701</c:v>
                </c:pt>
                <c:pt idx="2917">
                  <c:v>44829.658514062503</c:v>
                </c:pt>
                <c:pt idx="2918">
                  <c:v>44829.658524305552</c:v>
                </c:pt>
                <c:pt idx="2919">
                  <c:v>44829.65852513889</c:v>
                </c:pt>
                <c:pt idx="2920">
                  <c:v>44829.658537210649</c:v>
                </c:pt>
                <c:pt idx="2921">
                  <c:v>44829.658547453706</c:v>
                </c:pt>
                <c:pt idx="2922">
                  <c:v>44829.658548182873</c:v>
                </c:pt>
                <c:pt idx="2923">
                  <c:v>44829.658560358796</c:v>
                </c:pt>
                <c:pt idx="2924">
                  <c:v>44829.658570601852</c:v>
                </c:pt>
                <c:pt idx="2925">
                  <c:v>44829.658571423613</c:v>
                </c:pt>
                <c:pt idx="2926">
                  <c:v>44829.658583506942</c:v>
                </c:pt>
                <c:pt idx="2927">
                  <c:v>44829.658593749999</c:v>
                </c:pt>
                <c:pt idx="2928">
                  <c:v>44829.658582928241</c:v>
                </c:pt>
                <c:pt idx="2929">
                  <c:v>44829.658606655095</c:v>
                </c:pt>
                <c:pt idx="2930">
                  <c:v>44829.658616898145</c:v>
                </c:pt>
                <c:pt idx="2931">
                  <c:v>44829.658606018522</c:v>
                </c:pt>
                <c:pt idx="2932">
                  <c:v>44829.658629803242</c:v>
                </c:pt>
                <c:pt idx="2933">
                  <c:v>44829.658640046298</c:v>
                </c:pt>
                <c:pt idx="2934">
                  <c:v>44829.658629270831</c:v>
                </c:pt>
                <c:pt idx="2935">
                  <c:v>44829.658651620368</c:v>
                </c:pt>
                <c:pt idx="2936">
                  <c:v>44829.658652951388</c:v>
                </c:pt>
                <c:pt idx="2937">
                  <c:v>44829.658663194445</c:v>
                </c:pt>
                <c:pt idx="2938">
                  <c:v>44829.658652314814</c:v>
                </c:pt>
                <c:pt idx="2939">
                  <c:v>44829.658676099534</c:v>
                </c:pt>
                <c:pt idx="2940">
                  <c:v>44829.658686342591</c:v>
                </c:pt>
                <c:pt idx="2941">
                  <c:v>44829.658675462961</c:v>
                </c:pt>
                <c:pt idx="2942">
                  <c:v>44829.658699247688</c:v>
                </c:pt>
                <c:pt idx="2943">
                  <c:v>44829.658709490737</c:v>
                </c:pt>
                <c:pt idx="2944">
                  <c:v>44829.658698715277</c:v>
                </c:pt>
                <c:pt idx="2945">
                  <c:v>44829.658710821757</c:v>
                </c:pt>
                <c:pt idx="2946">
                  <c:v>44829.658721064814</c:v>
                </c:pt>
                <c:pt idx="2947">
                  <c:v>44829.658710312498</c:v>
                </c:pt>
                <c:pt idx="2948">
                  <c:v>44829.65874554398</c:v>
                </c:pt>
                <c:pt idx="2949">
                  <c:v>44829.65874421296</c:v>
                </c:pt>
                <c:pt idx="2950">
                  <c:v>44829.658744918983</c:v>
                </c:pt>
                <c:pt idx="2951">
                  <c:v>44829.658778935183</c:v>
                </c:pt>
                <c:pt idx="2952">
                  <c:v>44829.658780266203</c:v>
                </c:pt>
                <c:pt idx="2953">
                  <c:v>44829.65879050926</c:v>
                </c:pt>
                <c:pt idx="2954">
                  <c:v>44829.658779768521</c:v>
                </c:pt>
                <c:pt idx="2955">
                  <c:v>44829.658791365742</c:v>
                </c:pt>
                <c:pt idx="2956">
                  <c:v>44829.65879184028</c:v>
                </c:pt>
                <c:pt idx="2957">
                  <c:v>44829.65880208333</c:v>
                </c:pt>
                <c:pt idx="2958">
                  <c:v>44829.658802951388</c:v>
                </c:pt>
                <c:pt idx="2959">
                  <c:v>44829.65880341435</c:v>
                </c:pt>
                <c:pt idx="2960">
                  <c:v>44829.658813657406</c:v>
                </c:pt>
                <c:pt idx="2961">
                  <c:v>44829.658814988426</c:v>
                </c:pt>
                <c:pt idx="2962">
                  <c:v>44829.658825231483</c:v>
                </c:pt>
                <c:pt idx="2963">
                  <c:v>44829.658814606482</c:v>
                </c:pt>
                <c:pt idx="2964">
                  <c:v>44829.658826562503</c:v>
                </c:pt>
                <c:pt idx="2965">
                  <c:v>44829.658836805553</c:v>
                </c:pt>
                <c:pt idx="2966">
                  <c:v>44829.658825937498</c:v>
                </c:pt>
                <c:pt idx="2967">
                  <c:v>44829.65884971065</c:v>
                </c:pt>
                <c:pt idx="2968">
                  <c:v>44829.658859953706</c:v>
                </c:pt>
                <c:pt idx="2969">
                  <c:v>44829.6588490625</c:v>
                </c:pt>
                <c:pt idx="2970">
                  <c:v>44829.658884432873</c:v>
                </c:pt>
                <c:pt idx="2971">
                  <c:v>44829.658894675922</c:v>
                </c:pt>
                <c:pt idx="2972">
                  <c:v>44829.658883842589</c:v>
                </c:pt>
                <c:pt idx="2973">
                  <c:v>44829.658919155096</c:v>
                </c:pt>
                <c:pt idx="2974">
                  <c:v>44829.658929398145</c:v>
                </c:pt>
                <c:pt idx="2975">
                  <c:v>44829.658918414352</c:v>
                </c:pt>
                <c:pt idx="2976">
                  <c:v>44829.658953877311</c:v>
                </c:pt>
                <c:pt idx="2977">
                  <c:v>44829.658964120368</c:v>
                </c:pt>
                <c:pt idx="2978">
                  <c:v>44829.658964895832</c:v>
                </c:pt>
                <c:pt idx="2979">
                  <c:v>44829.659000173611</c:v>
                </c:pt>
                <c:pt idx="2980">
                  <c:v>44829.659010416668</c:v>
                </c:pt>
                <c:pt idx="2981">
                  <c:v>44829.658999768515</c:v>
                </c:pt>
                <c:pt idx="2982">
                  <c:v>44829.659046469904</c:v>
                </c:pt>
                <c:pt idx="2983">
                  <c:v>44829.659045138891</c:v>
                </c:pt>
                <c:pt idx="2984">
                  <c:v>44829.659045949076</c:v>
                </c:pt>
                <c:pt idx="2985">
                  <c:v>44829.659091435184</c:v>
                </c:pt>
                <c:pt idx="2986">
                  <c:v>44829.659082962964</c:v>
                </c:pt>
                <c:pt idx="2987">
                  <c:v>44829.659092766204</c:v>
                </c:pt>
                <c:pt idx="2988">
                  <c:v>44829.659103032405</c:v>
                </c:pt>
                <c:pt idx="2989">
                  <c:v>44829.659103622682</c:v>
                </c:pt>
                <c:pt idx="2990">
                  <c:v>44829.65911591435</c:v>
                </c:pt>
                <c:pt idx="2991">
                  <c:v>44829.659126157407</c:v>
                </c:pt>
                <c:pt idx="2992">
                  <c:v>44829.659115104165</c:v>
                </c:pt>
                <c:pt idx="2993">
                  <c:v>44829.659127488427</c:v>
                </c:pt>
                <c:pt idx="2994">
                  <c:v>44829.659137731483</c:v>
                </c:pt>
                <c:pt idx="2995">
                  <c:v>44829.659126817132</c:v>
                </c:pt>
                <c:pt idx="2996">
                  <c:v>44829.659173784719</c:v>
                </c:pt>
                <c:pt idx="2997">
                  <c:v>44829.659184027776</c:v>
                </c:pt>
                <c:pt idx="2998">
                  <c:v>44829.659184791664</c:v>
                </c:pt>
                <c:pt idx="2999">
                  <c:v>44829.659231655096</c:v>
                </c:pt>
                <c:pt idx="3000">
                  <c:v>44829.659241898145</c:v>
                </c:pt>
                <c:pt idx="3001">
                  <c:v>44829.659231087964</c:v>
                </c:pt>
                <c:pt idx="3002">
                  <c:v>44829.659277951389</c:v>
                </c:pt>
                <c:pt idx="3003">
                  <c:v>44829.659288194445</c:v>
                </c:pt>
                <c:pt idx="3004">
                  <c:v>44829.659288923613</c:v>
                </c:pt>
                <c:pt idx="3005">
                  <c:v>44829.659335821758</c:v>
                </c:pt>
                <c:pt idx="3006">
                  <c:v>44829.659346064815</c:v>
                </c:pt>
                <c:pt idx="3007">
                  <c:v>44829.659335300923</c:v>
                </c:pt>
                <c:pt idx="3008">
                  <c:v>44829.659382118058</c:v>
                </c:pt>
                <c:pt idx="3009">
                  <c:v>44829.659392361114</c:v>
                </c:pt>
                <c:pt idx="3010">
                  <c:v>44829.659392928239</c:v>
                </c:pt>
                <c:pt idx="3011">
                  <c:v>44829.659439988427</c:v>
                </c:pt>
                <c:pt idx="3012">
                  <c:v>44829.659450231484</c:v>
                </c:pt>
                <c:pt idx="3013">
                  <c:v>44829.659439513889</c:v>
                </c:pt>
                <c:pt idx="3014">
                  <c:v>44829.65948628472</c:v>
                </c:pt>
                <c:pt idx="3015">
                  <c:v>44829.659496527776</c:v>
                </c:pt>
                <c:pt idx="3016">
                  <c:v>44829.659485787037</c:v>
                </c:pt>
                <c:pt idx="3017">
                  <c:v>44829.659532581019</c:v>
                </c:pt>
                <c:pt idx="3018">
                  <c:v>44829.659542824076</c:v>
                </c:pt>
                <c:pt idx="3019">
                  <c:v>44829.659532152778</c:v>
                </c:pt>
                <c:pt idx="3020">
                  <c:v>44829.659578877312</c:v>
                </c:pt>
                <c:pt idx="3021">
                  <c:v>44829.659589120369</c:v>
                </c:pt>
                <c:pt idx="3022">
                  <c:v>44829.659578159721</c:v>
                </c:pt>
                <c:pt idx="3023">
                  <c:v>44829.659625173612</c:v>
                </c:pt>
                <c:pt idx="3024">
                  <c:v>44829.659635416669</c:v>
                </c:pt>
                <c:pt idx="3025">
                  <c:v>44829.659636157405</c:v>
                </c:pt>
                <c:pt idx="3026">
                  <c:v>44829.659683043981</c:v>
                </c:pt>
                <c:pt idx="3027">
                  <c:v>44829.659693287038</c:v>
                </c:pt>
                <c:pt idx="3028">
                  <c:v>44829.659682442129</c:v>
                </c:pt>
                <c:pt idx="3029">
                  <c:v>44829.659740914351</c:v>
                </c:pt>
                <c:pt idx="3030">
                  <c:v>44829.659739583331</c:v>
                </c:pt>
                <c:pt idx="3031">
                  <c:v>44829.659740416668</c:v>
                </c:pt>
                <c:pt idx="3032">
                  <c:v>44829.65978721065</c:v>
                </c:pt>
                <c:pt idx="3033">
                  <c:v>44829.6597974537</c:v>
                </c:pt>
                <c:pt idx="3034">
                  <c:v>44829.659786770833</c:v>
                </c:pt>
                <c:pt idx="3035">
                  <c:v>44829.659833506943</c:v>
                </c:pt>
                <c:pt idx="3036">
                  <c:v>44829.659832175923</c:v>
                </c:pt>
                <c:pt idx="3037">
                  <c:v>44829.659833055557</c:v>
                </c:pt>
                <c:pt idx="3038">
                  <c:v>44829.65984508102</c:v>
                </c:pt>
                <c:pt idx="3039">
                  <c:v>44829.65984375</c:v>
                </c:pt>
                <c:pt idx="3040">
                  <c:v>44829.659844270835</c:v>
                </c:pt>
                <c:pt idx="3041">
                  <c:v>44829.659856655089</c:v>
                </c:pt>
                <c:pt idx="3042">
                  <c:v>44829.659866898146</c:v>
                </c:pt>
                <c:pt idx="3043">
                  <c:v>44829.659855914353</c:v>
                </c:pt>
                <c:pt idx="3044">
                  <c:v>44829.659879803243</c:v>
                </c:pt>
                <c:pt idx="3045">
                  <c:v>44829.6598900463</c:v>
                </c:pt>
                <c:pt idx="3046">
                  <c:v>44829.659879120372</c:v>
                </c:pt>
                <c:pt idx="3047">
                  <c:v>44829.659914525466</c:v>
                </c:pt>
                <c:pt idx="3048">
                  <c:v>44829.659924780091</c:v>
                </c:pt>
                <c:pt idx="3049">
                  <c:v>44829.659914004631</c:v>
                </c:pt>
                <c:pt idx="3050">
                  <c:v>44829.659972395835</c:v>
                </c:pt>
                <c:pt idx="3051">
                  <c:v>44829.659982638892</c:v>
                </c:pt>
                <c:pt idx="3052">
                  <c:v>44829.659983449077</c:v>
                </c:pt>
                <c:pt idx="3053">
                  <c:v>44829.660030266205</c:v>
                </c:pt>
                <c:pt idx="3054">
                  <c:v>44829.660040509261</c:v>
                </c:pt>
                <c:pt idx="3055">
                  <c:v>44829.660029664352</c:v>
                </c:pt>
                <c:pt idx="3056">
                  <c:v>44829.660088136574</c:v>
                </c:pt>
                <c:pt idx="3057">
                  <c:v>44829.660086805554</c:v>
                </c:pt>
                <c:pt idx="3058">
                  <c:v>44829.660087581018</c:v>
                </c:pt>
                <c:pt idx="3059">
                  <c:v>44829.660134432866</c:v>
                </c:pt>
                <c:pt idx="3060">
                  <c:v>44829.660144675923</c:v>
                </c:pt>
                <c:pt idx="3061">
                  <c:v>44829.660133703706</c:v>
                </c:pt>
                <c:pt idx="3062">
                  <c:v>44829.660192303243</c:v>
                </c:pt>
                <c:pt idx="3063">
                  <c:v>44829.660202546293</c:v>
                </c:pt>
                <c:pt idx="3064">
                  <c:v>44829.660191817129</c:v>
                </c:pt>
                <c:pt idx="3065">
                  <c:v>44829.660250173612</c:v>
                </c:pt>
                <c:pt idx="3066">
                  <c:v>44829.660260416669</c:v>
                </c:pt>
                <c:pt idx="3067">
                  <c:v>44829.660249641202</c:v>
                </c:pt>
                <c:pt idx="3068">
                  <c:v>44829.660296469905</c:v>
                </c:pt>
                <c:pt idx="3069">
                  <c:v>44829.660306712962</c:v>
                </c:pt>
                <c:pt idx="3070">
                  <c:v>44829.660295995367</c:v>
                </c:pt>
                <c:pt idx="3071">
                  <c:v>44829.660354340274</c:v>
                </c:pt>
                <c:pt idx="3072">
                  <c:v>44829.660364583331</c:v>
                </c:pt>
                <c:pt idx="3073">
                  <c:v>44829.660353749998</c:v>
                </c:pt>
                <c:pt idx="3074">
                  <c:v>44829.660400636574</c:v>
                </c:pt>
                <c:pt idx="3075">
                  <c:v>44829.660410879631</c:v>
                </c:pt>
                <c:pt idx="3076">
                  <c:v>44829.660399942128</c:v>
                </c:pt>
                <c:pt idx="3077">
                  <c:v>44829.660435358797</c:v>
                </c:pt>
                <c:pt idx="3078">
                  <c:v>44829.660445601854</c:v>
                </c:pt>
                <c:pt idx="3079">
                  <c:v>44829.660434722224</c:v>
                </c:pt>
                <c:pt idx="3080">
                  <c:v>44829.66048165509</c:v>
                </c:pt>
                <c:pt idx="3081">
                  <c:v>44829.660491898147</c:v>
                </c:pt>
                <c:pt idx="3082">
                  <c:v>44829.66048121528</c:v>
                </c:pt>
                <c:pt idx="3083">
                  <c:v>44829.660539525459</c:v>
                </c:pt>
                <c:pt idx="3084">
                  <c:v>44829.660538194446</c:v>
                </c:pt>
                <c:pt idx="3085">
                  <c:v>44829.660538912038</c:v>
                </c:pt>
                <c:pt idx="3086">
                  <c:v>44829.660551099536</c:v>
                </c:pt>
                <c:pt idx="3087">
                  <c:v>44829.660549768516</c:v>
                </c:pt>
                <c:pt idx="3088">
                  <c:v>44829.660550439818</c:v>
                </c:pt>
                <c:pt idx="3089">
                  <c:v>44829.660597395836</c:v>
                </c:pt>
                <c:pt idx="3090">
                  <c:v>44829.660607638885</c:v>
                </c:pt>
                <c:pt idx="3091">
                  <c:v>44829.660596689813</c:v>
                </c:pt>
                <c:pt idx="3092">
                  <c:v>44829.660643692128</c:v>
                </c:pt>
                <c:pt idx="3093">
                  <c:v>44829.660653935185</c:v>
                </c:pt>
                <c:pt idx="3094">
                  <c:v>44829.66064321759</c:v>
                </c:pt>
                <c:pt idx="3095">
                  <c:v>44829.660701562498</c:v>
                </c:pt>
                <c:pt idx="3096">
                  <c:v>44829.660700231478</c:v>
                </c:pt>
                <c:pt idx="3097">
                  <c:v>44829.660701018518</c:v>
                </c:pt>
                <c:pt idx="3098">
                  <c:v>44829.660760474537</c:v>
                </c:pt>
                <c:pt idx="3099">
                  <c:v>44829.660757372687</c:v>
                </c:pt>
                <c:pt idx="3100">
                  <c:v>44829.661214282409</c:v>
                </c:pt>
                <c:pt idx="3101">
                  <c:v>44829.661215162036</c:v>
                </c:pt>
                <c:pt idx="3102">
                  <c:v>44829.661225844909</c:v>
                </c:pt>
                <c:pt idx="3103">
                  <c:v>44829.66121431713</c:v>
                </c:pt>
                <c:pt idx="3104">
                  <c:v>44829.661274421298</c:v>
                </c:pt>
                <c:pt idx="3105">
                  <c:v>44829.661283715279</c:v>
                </c:pt>
                <c:pt idx="3106">
                  <c:v>44829.661275972219</c:v>
                </c:pt>
                <c:pt idx="3107">
                  <c:v>44829.661319432867</c:v>
                </c:pt>
                <c:pt idx="3108">
                  <c:v>44829.661318437502</c:v>
                </c:pt>
                <c:pt idx="3109">
                  <c:v>44829.661319189814</c:v>
                </c:pt>
                <c:pt idx="3110">
                  <c:v>44829.661377199074</c:v>
                </c:pt>
                <c:pt idx="3111">
                  <c:v>44829.661376307871</c:v>
                </c:pt>
                <c:pt idx="3112">
                  <c:v>44829.661368749999</c:v>
                </c:pt>
                <c:pt idx="3113">
                  <c:v>44829.661423530095</c:v>
                </c:pt>
                <c:pt idx="3114">
                  <c:v>44829.661422604164</c:v>
                </c:pt>
                <c:pt idx="3115">
                  <c:v>44829.661423275465</c:v>
                </c:pt>
                <c:pt idx="3116">
                  <c:v>44829.661469791667</c:v>
                </c:pt>
                <c:pt idx="3117">
                  <c:v>44829.661480474533</c:v>
                </c:pt>
                <c:pt idx="3118">
                  <c:v>44829.661468923608</c:v>
                </c:pt>
                <c:pt idx="3119">
                  <c:v>44829.661516238426</c:v>
                </c:pt>
                <c:pt idx="3120">
                  <c:v>44829.661526770833</c:v>
                </c:pt>
                <c:pt idx="3121">
                  <c:v>44829.661527534721</c:v>
                </c:pt>
                <c:pt idx="3122">
                  <c:v>44829.661574039354</c:v>
                </c:pt>
                <c:pt idx="3123">
                  <c:v>44829.661584641202</c:v>
                </c:pt>
                <c:pt idx="3124">
                  <c:v>44829.661573796293</c:v>
                </c:pt>
                <c:pt idx="3125">
                  <c:v>44829.66163195602</c:v>
                </c:pt>
                <c:pt idx="3126">
                  <c:v>44829.661642511572</c:v>
                </c:pt>
                <c:pt idx="3127">
                  <c:v>44829.66163170139</c:v>
                </c:pt>
                <c:pt idx="3128">
                  <c:v>44829.661678171295</c:v>
                </c:pt>
                <c:pt idx="3129">
                  <c:v>44829.661688807872</c:v>
                </c:pt>
                <c:pt idx="3130">
                  <c:v>44829.661677905089</c:v>
                </c:pt>
                <c:pt idx="3131">
                  <c:v>44829.661737303242</c:v>
                </c:pt>
                <c:pt idx="3132">
                  <c:v>44829.661735104164</c:v>
                </c:pt>
                <c:pt idx="3133">
                  <c:v>44829.661738877316</c:v>
                </c:pt>
                <c:pt idx="3134">
                  <c:v>44829.66177082176</c:v>
                </c:pt>
                <c:pt idx="3135">
                  <c:v>44829.661769826387</c:v>
                </c:pt>
                <c:pt idx="3136">
                  <c:v>44829.661770578707</c:v>
                </c:pt>
                <c:pt idx="3137">
                  <c:v>44829.661782407406</c:v>
                </c:pt>
                <c:pt idx="3138">
                  <c:v>44829.661792974533</c:v>
                </c:pt>
                <c:pt idx="3139">
                  <c:v>44829.661782152776</c:v>
                </c:pt>
                <c:pt idx="3140">
                  <c:v>44829.661840208333</c:v>
                </c:pt>
                <c:pt idx="3141">
                  <c:v>44829.66185084491</c:v>
                </c:pt>
                <c:pt idx="3142">
                  <c:v>44829.66183996528</c:v>
                </c:pt>
                <c:pt idx="3143">
                  <c:v>44829.661886527778</c:v>
                </c:pt>
                <c:pt idx="3144">
                  <c:v>44829.661897141203</c:v>
                </c:pt>
                <c:pt idx="3145">
                  <c:v>44829.661897847225</c:v>
                </c:pt>
                <c:pt idx="3146">
                  <c:v>44829.661944363426</c:v>
                </c:pt>
                <c:pt idx="3147">
                  <c:v>44829.661955011572</c:v>
                </c:pt>
                <c:pt idx="3148">
                  <c:v>44829.661944108797</c:v>
                </c:pt>
                <c:pt idx="3149">
                  <c:v>44829.662002372686</c:v>
                </c:pt>
                <c:pt idx="3150">
                  <c:v>44829.662001307872</c:v>
                </c:pt>
                <c:pt idx="3151">
                  <c:v>44829.662002129626</c:v>
                </c:pt>
                <c:pt idx="3152">
                  <c:v>44829.662048645834</c:v>
                </c:pt>
                <c:pt idx="3153">
                  <c:v>44829.662059178241</c:v>
                </c:pt>
                <c:pt idx="3154">
                  <c:v>44829.662048391205</c:v>
                </c:pt>
                <c:pt idx="3155">
                  <c:v>44829.662106365737</c:v>
                </c:pt>
                <c:pt idx="3156">
                  <c:v>44829.662105474534</c:v>
                </c:pt>
                <c:pt idx="3157">
                  <c:v>44829.662096817126</c:v>
                </c:pt>
                <c:pt idx="3158">
                  <c:v>44829.66215275463</c:v>
                </c:pt>
                <c:pt idx="3159">
                  <c:v>44829.66216334491</c:v>
                </c:pt>
                <c:pt idx="3160">
                  <c:v>44829.662152511577</c:v>
                </c:pt>
                <c:pt idx="3161">
                  <c:v>44829.662210532406</c:v>
                </c:pt>
                <c:pt idx="3162">
                  <c:v>44829.662209641203</c:v>
                </c:pt>
                <c:pt idx="3163">
                  <c:v>44829.662201921295</c:v>
                </c:pt>
                <c:pt idx="3164">
                  <c:v>44829.662256990741</c:v>
                </c:pt>
                <c:pt idx="3165">
                  <c:v>44829.662267511572</c:v>
                </c:pt>
                <c:pt idx="3166">
                  <c:v>44829.662256736112</c:v>
                </c:pt>
                <c:pt idx="3167">
                  <c:v>44829.662292962959</c:v>
                </c:pt>
                <c:pt idx="3168">
                  <c:v>44829.662290659719</c:v>
                </c:pt>
                <c:pt idx="3169">
                  <c:v>44829.662294548609</c:v>
                </c:pt>
                <c:pt idx="3170">
                  <c:v>44829.662349837963</c:v>
                </c:pt>
                <c:pt idx="3171">
                  <c:v>44829.662360104165</c:v>
                </c:pt>
                <c:pt idx="3172">
                  <c:v>44829.662351446757</c:v>
                </c:pt>
                <c:pt idx="3173">
                  <c:v>44829.662407314812</c:v>
                </c:pt>
                <c:pt idx="3174">
                  <c:v>44829.662406400465</c:v>
                </c:pt>
                <c:pt idx="3175">
                  <c:v>44829.662407048614</c:v>
                </c:pt>
                <c:pt idx="3176">
                  <c:v>44829.662453715275</c:v>
                </c:pt>
                <c:pt idx="3177">
                  <c:v>44829.662464270834</c:v>
                </c:pt>
                <c:pt idx="3178">
                  <c:v>44829.662453460645</c:v>
                </c:pt>
                <c:pt idx="3179">
                  <c:v>44829.662511574075</c:v>
                </c:pt>
                <c:pt idx="3180">
                  <c:v>44829.662522141203</c:v>
                </c:pt>
                <c:pt idx="3181">
                  <c:v>44829.662511319446</c:v>
                </c:pt>
                <c:pt idx="3182">
                  <c:v>44829.662534814815</c:v>
                </c:pt>
                <c:pt idx="3183">
                  <c:v>44829.66254528935</c:v>
                </c:pt>
                <c:pt idx="3184">
                  <c:v>44829.662546134256</c:v>
                </c:pt>
                <c:pt idx="3185">
                  <c:v>44829.662580902776</c:v>
                </c:pt>
                <c:pt idx="3186">
                  <c:v>44829.662591585649</c:v>
                </c:pt>
                <c:pt idx="3187">
                  <c:v>44829.662580034725</c:v>
                </c:pt>
                <c:pt idx="3188">
                  <c:v>44829.662615624999</c:v>
                </c:pt>
                <c:pt idx="3189">
                  <c:v>44829.662626307872</c:v>
                </c:pt>
                <c:pt idx="3190">
                  <c:v>44829.66261475694</c:v>
                </c:pt>
                <c:pt idx="3191">
                  <c:v>44829.662673495368</c:v>
                </c:pt>
                <c:pt idx="3192">
                  <c:v>44829.662672604165</c:v>
                </c:pt>
                <c:pt idx="3193">
                  <c:v>44829.662664768519</c:v>
                </c:pt>
                <c:pt idx="3194">
                  <c:v>44829.662719976848</c:v>
                </c:pt>
                <c:pt idx="3195">
                  <c:v>44829.662730474534</c:v>
                </c:pt>
                <c:pt idx="3196">
                  <c:v>44829.662719722219</c:v>
                </c:pt>
                <c:pt idx="3197">
                  <c:v>44829.66276608796</c:v>
                </c:pt>
                <c:pt idx="3198">
                  <c:v>44829.662765196757</c:v>
                </c:pt>
                <c:pt idx="3199">
                  <c:v>44829.662757500002</c:v>
                </c:pt>
                <c:pt idx="3200">
                  <c:v>44829.662812557872</c:v>
                </c:pt>
                <c:pt idx="3201">
                  <c:v>44829.662823067127</c:v>
                </c:pt>
                <c:pt idx="3202">
                  <c:v>44829.662812303242</c:v>
                </c:pt>
                <c:pt idx="3203">
                  <c:v>44829.662858680553</c:v>
                </c:pt>
                <c:pt idx="3204">
                  <c:v>44829.662869363427</c:v>
                </c:pt>
                <c:pt idx="3205">
                  <c:v>44829.662869930558</c:v>
                </c:pt>
                <c:pt idx="3206">
                  <c:v>44829.662916689813</c:v>
                </c:pt>
                <c:pt idx="3207">
                  <c:v>44829.662915659719</c:v>
                </c:pt>
                <c:pt idx="3208">
                  <c:v>44829.662916435183</c:v>
                </c:pt>
                <c:pt idx="3209">
                  <c:v>44829.662974502317</c:v>
                </c:pt>
                <c:pt idx="3210">
                  <c:v>44829.662973530096</c:v>
                </c:pt>
                <c:pt idx="3211">
                  <c:v>44829.662974259256</c:v>
                </c:pt>
                <c:pt idx="3212">
                  <c:v>44829.663033715275</c:v>
                </c:pt>
                <c:pt idx="3213">
                  <c:v>44829.663031400465</c:v>
                </c:pt>
                <c:pt idx="3214">
                  <c:v>44829.663035358797</c:v>
                </c:pt>
                <c:pt idx="3215">
                  <c:v>44829.663079212965</c:v>
                </c:pt>
                <c:pt idx="3216">
                  <c:v>44829.663089270834</c:v>
                </c:pt>
                <c:pt idx="3217">
                  <c:v>44829.663078472222</c:v>
                </c:pt>
                <c:pt idx="3218">
                  <c:v>44829.66313645833</c:v>
                </c:pt>
                <c:pt idx="3219">
                  <c:v>44829.663135567127</c:v>
                </c:pt>
                <c:pt idx="3220">
                  <c:v>44829.663135590279</c:v>
                </c:pt>
                <c:pt idx="3221">
                  <c:v>44829.663182800927</c:v>
                </c:pt>
                <c:pt idx="3222">
                  <c:v>44829.663193437496</c:v>
                </c:pt>
                <c:pt idx="3223">
                  <c:v>44829.663182546297</c:v>
                </c:pt>
                <c:pt idx="3224">
                  <c:v>44829.663240717593</c:v>
                </c:pt>
                <c:pt idx="3225">
                  <c:v>44829.663251307873</c:v>
                </c:pt>
                <c:pt idx="3226">
                  <c:v>44829.663240462964</c:v>
                </c:pt>
                <c:pt idx="3227">
                  <c:v>44829.663252233797</c:v>
                </c:pt>
                <c:pt idx="3228">
                  <c:v>44829.663262881943</c:v>
                </c:pt>
                <c:pt idx="3229">
                  <c:v>44829.663251979167</c:v>
                </c:pt>
                <c:pt idx="3230">
                  <c:v>44829.663275347222</c:v>
                </c:pt>
                <c:pt idx="3231">
                  <c:v>44829.663286030089</c:v>
                </c:pt>
                <c:pt idx="3232">
                  <c:v>44829.663274479164</c:v>
                </c:pt>
                <c:pt idx="3233">
                  <c:v>44829.663310069445</c:v>
                </c:pt>
                <c:pt idx="3234">
                  <c:v>44829.663320752312</c:v>
                </c:pt>
                <c:pt idx="3235">
                  <c:v>44829.663309201387</c:v>
                </c:pt>
                <c:pt idx="3236">
                  <c:v>44829.663322025459</c:v>
                </c:pt>
                <c:pt idx="3237">
                  <c:v>44829.663332337965</c:v>
                </c:pt>
                <c:pt idx="3238">
                  <c:v>44829.66332313657</c:v>
                </c:pt>
                <c:pt idx="3239">
                  <c:v>44829.663333217592</c:v>
                </c:pt>
                <c:pt idx="3240">
                  <c:v>44829.663343900465</c:v>
                </c:pt>
                <c:pt idx="3241">
                  <c:v>44829.663332361109</c:v>
                </c:pt>
                <c:pt idx="3242">
                  <c:v>44829.663379606478</c:v>
                </c:pt>
                <c:pt idx="3243">
                  <c:v>44829.663378622681</c:v>
                </c:pt>
                <c:pt idx="3244">
                  <c:v>44829.663379351849</c:v>
                </c:pt>
                <c:pt idx="3245">
                  <c:v>44829.663414236107</c:v>
                </c:pt>
                <c:pt idx="3246">
                  <c:v>44829.663424918981</c:v>
                </c:pt>
                <c:pt idx="3247">
                  <c:v>44829.663425567131</c:v>
                </c:pt>
                <c:pt idx="3248">
                  <c:v>44829.663472256943</c:v>
                </c:pt>
                <c:pt idx="3249">
                  <c:v>44829.66348278935</c:v>
                </c:pt>
                <c:pt idx="3250">
                  <c:v>44829.663472002314</c:v>
                </c:pt>
                <c:pt idx="3251">
                  <c:v>44829.663518553243</c:v>
                </c:pt>
                <c:pt idx="3252">
                  <c:v>44829.66352908565</c:v>
                </c:pt>
                <c:pt idx="3253">
                  <c:v>44829.663518275462</c:v>
                </c:pt>
                <c:pt idx="3254">
                  <c:v>44829.663576354164</c:v>
                </c:pt>
                <c:pt idx="3255">
                  <c:v>44829.66358695602</c:v>
                </c:pt>
                <c:pt idx="3256">
                  <c:v>44829.663576099534</c:v>
                </c:pt>
                <c:pt idx="3257">
                  <c:v>44829.663611053242</c:v>
                </c:pt>
                <c:pt idx="3258">
                  <c:v>44829.663621678243</c:v>
                </c:pt>
                <c:pt idx="3259">
                  <c:v>44829.66361077546</c:v>
                </c:pt>
                <c:pt idx="3260">
                  <c:v>44829.663657384255</c:v>
                </c:pt>
                <c:pt idx="3261">
                  <c:v>44829.663667974535</c:v>
                </c:pt>
                <c:pt idx="3262">
                  <c:v>44829.663668749999</c:v>
                </c:pt>
                <c:pt idx="3263">
                  <c:v>44829.663715358794</c:v>
                </c:pt>
                <c:pt idx="3264">
                  <c:v>44829.663725844905</c:v>
                </c:pt>
                <c:pt idx="3265">
                  <c:v>44829.663715104165</c:v>
                </c:pt>
                <c:pt idx="3266">
                  <c:v>44829.663773032407</c:v>
                </c:pt>
                <c:pt idx="3267">
                  <c:v>44829.66377215278</c:v>
                </c:pt>
                <c:pt idx="3268">
                  <c:v>44829.663763460645</c:v>
                </c:pt>
                <c:pt idx="3269">
                  <c:v>44829.6638193287</c:v>
                </c:pt>
                <c:pt idx="3270">
                  <c:v>44829.663830011574</c:v>
                </c:pt>
                <c:pt idx="3271">
                  <c:v>44829.663830729165</c:v>
                </c:pt>
                <c:pt idx="3272">
                  <c:v>44829.663842604168</c:v>
                </c:pt>
                <c:pt idx="3273">
                  <c:v>44829.66385315972</c:v>
                </c:pt>
                <c:pt idx="3274">
                  <c:v>44829.663853900463</c:v>
                </c:pt>
                <c:pt idx="3275">
                  <c:v>44829.663900439817</c:v>
                </c:pt>
                <c:pt idx="3276">
                  <c:v>44829.663911041665</c:v>
                </c:pt>
                <c:pt idx="3277">
                  <c:v>44829.663911724536</c:v>
                </c:pt>
                <c:pt idx="3278">
                  <c:v>44829.663969791669</c:v>
                </c:pt>
                <c:pt idx="3279">
                  <c:v>44829.663968912035</c:v>
                </c:pt>
                <c:pt idx="3280">
                  <c:v>44829.663968923611</c:v>
                </c:pt>
                <c:pt idx="3281">
                  <c:v>44829.664016249997</c:v>
                </c:pt>
                <c:pt idx="3282">
                  <c:v>44829.664026770835</c:v>
                </c:pt>
                <c:pt idx="3283">
                  <c:v>44829.664029594904</c:v>
                </c:pt>
                <c:pt idx="3284">
                  <c:v>44829.664085590281</c:v>
                </c:pt>
                <c:pt idx="3285">
                  <c:v>44829.664084641205</c:v>
                </c:pt>
                <c:pt idx="3286">
                  <c:v>44829.664085335651</c:v>
                </c:pt>
                <c:pt idx="3287">
                  <c:v>44829.664097129629</c:v>
                </c:pt>
                <c:pt idx="3288">
                  <c:v>44829.664096215274</c:v>
                </c:pt>
                <c:pt idx="3289">
                  <c:v>44829.664096875</c:v>
                </c:pt>
                <c:pt idx="3290">
                  <c:v>44829.664132060185</c:v>
                </c:pt>
                <c:pt idx="3291">
                  <c:v>44829.664142511574</c:v>
                </c:pt>
                <c:pt idx="3292">
                  <c:v>44829.664131805555</c:v>
                </c:pt>
                <c:pt idx="3293">
                  <c:v>44829.664189907409</c:v>
                </c:pt>
                <c:pt idx="3294">
                  <c:v>44829.664200381943</c:v>
                </c:pt>
                <c:pt idx="3295">
                  <c:v>44829.664201168984</c:v>
                </c:pt>
                <c:pt idx="3296">
                  <c:v>44829.664259247686</c:v>
                </c:pt>
                <c:pt idx="3297">
                  <c:v>44829.664269826389</c:v>
                </c:pt>
                <c:pt idx="3298">
                  <c:v>44829.664258993056</c:v>
                </c:pt>
                <c:pt idx="3299">
                  <c:v>44829.664317523151</c:v>
                </c:pt>
                <c:pt idx="3300">
                  <c:v>44829.664327708335</c:v>
                </c:pt>
                <c:pt idx="3301">
                  <c:v>44829.664319386575</c:v>
                </c:pt>
                <c:pt idx="3302">
                  <c:v>44829.664374884262</c:v>
                </c:pt>
                <c:pt idx="3303">
                  <c:v>44829.664374004627</c:v>
                </c:pt>
                <c:pt idx="3304">
                  <c:v>44829.664374629632</c:v>
                </c:pt>
                <c:pt idx="3305">
                  <c:v>44829.664432754631</c:v>
                </c:pt>
                <c:pt idx="3306">
                  <c:v>44829.664431874997</c:v>
                </c:pt>
                <c:pt idx="3307">
                  <c:v>44829.664424201386</c:v>
                </c:pt>
                <c:pt idx="3308">
                  <c:v>44829.664479259256</c:v>
                </c:pt>
                <c:pt idx="3309">
                  <c:v>44829.664489745373</c:v>
                </c:pt>
                <c:pt idx="3310">
                  <c:v>44829.664490555559</c:v>
                </c:pt>
                <c:pt idx="3311">
                  <c:v>44829.664537002318</c:v>
                </c:pt>
                <c:pt idx="3312">
                  <c:v>44829.664547615743</c:v>
                </c:pt>
                <c:pt idx="3313">
                  <c:v>44829.664536736112</c:v>
                </c:pt>
                <c:pt idx="3314">
                  <c:v>44829.664594907408</c:v>
                </c:pt>
                <c:pt idx="3315">
                  <c:v>44829.664593912035</c:v>
                </c:pt>
                <c:pt idx="3316">
                  <c:v>44829.664594641203</c:v>
                </c:pt>
                <c:pt idx="3317">
                  <c:v>44829.664629537037</c:v>
                </c:pt>
                <c:pt idx="3318">
                  <c:v>44829.664640208335</c:v>
                </c:pt>
                <c:pt idx="3319">
                  <c:v>44829.664629259256</c:v>
                </c:pt>
                <c:pt idx="3320">
                  <c:v>44829.664641192132</c:v>
                </c:pt>
                <c:pt idx="3321">
                  <c:v>44829.664651782405</c:v>
                </c:pt>
                <c:pt idx="3322">
                  <c:v>44829.664640925927</c:v>
                </c:pt>
                <c:pt idx="3323">
                  <c:v>44829.664687384262</c:v>
                </c:pt>
                <c:pt idx="3324">
                  <c:v>44829.664686504628</c:v>
                </c:pt>
                <c:pt idx="3325">
                  <c:v>44829.664689259262</c:v>
                </c:pt>
                <c:pt idx="3326">
                  <c:v>44829.664745486109</c:v>
                </c:pt>
                <c:pt idx="3327">
                  <c:v>44829.664744374997</c:v>
                </c:pt>
                <c:pt idx="3328">
                  <c:v>44829.66474521991</c:v>
                </c:pt>
                <c:pt idx="3329">
                  <c:v>44829.664779976854</c:v>
                </c:pt>
                <c:pt idx="3330">
                  <c:v>44829.664790671297</c:v>
                </c:pt>
                <c:pt idx="3331">
                  <c:v>44829.664794745368</c:v>
                </c:pt>
                <c:pt idx="3332">
                  <c:v>44829.664837916665</c:v>
                </c:pt>
                <c:pt idx="3333">
                  <c:v>44829.66483696759</c:v>
                </c:pt>
                <c:pt idx="3334">
                  <c:v>44829.66483765046</c:v>
                </c:pt>
                <c:pt idx="3335">
                  <c:v>44829.664885590275</c:v>
                </c:pt>
                <c:pt idx="3336">
                  <c:v>44829.664883263889</c:v>
                </c:pt>
                <c:pt idx="3337">
                  <c:v>44829.664887314815</c:v>
                </c:pt>
                <c:pt idx="3338">
                  <c:v>44829.664895717593</c:v>
                </c:pt>
                <c:pt idx="3339">
                  <c:v>44829.664906412036</c:v>
                </c:pt>
                <c:pt idx="3340">
                  <c:v>44829.664894861111</c:v>
                </c:pt>
                <c:pt idx="3341">
                  <c:v>44829.66494224537</c:v>
                </c:pt>
                <c:pt idx="3342">
                  <c:v>44829.664952708335</c:v>
                </c:pt>
                <c:pt idx="3343">
                  <c:v>44829.664953518521</c:v>
                </c:pt>
                <c:pt idx="3344">
                  <c:v>44829.665000069443</c:v>
                </c:pt>
                <c:pt idx="3345">
                  <c:v>44829.665010578705</c:v>
                </c:pt>
                <c:pt idx="3346">
                  <c:v>44829.664999803237</c:v>
                </c:pt>
                <c:pt idx="3347">
                  <c:v>44829.665034606478</c:v>
                </c:pt>
                <c:pt idx="3348">
                  <c:v>44829.665045300928</c:v>
                </c:pt>
                <c:pt idx="3349">
                  <c:v>44829.665046087961</c:v>
                </c:pt>
                <c:pt idx="3350">
                  <c:v>44829.665092499999</c:v>
                </c:pt>
                <c:pt idx="3351">
                  <c:v>44829.665103171297</c:v>
                </c:pt>
                <c:pt idx="3352">
                  <c:v>44829.66509224537</c:v>
                </c:pt>
                <c:pt idx="3353">
                  <c:v>44829.665150381945</c:v>
                </c:pt>
                <c:pt idx="3354">
                  <c:v>44829.66514946759</c:v>
                </c:pt>
                <c:pt idx="3355">
                  <c:v>44829.665152326386</c:v>
                </c:pt>
                <c:pt idx="3356">
                  <c:v>44829.665196828704</c:v>
                </c:pt>
                <c:pt idx="3357">
                  <c:v>44829.665207337959</c:v>
                </c:pt>
                <c:pt idx="3358">
                  <c:v>44829.665208090279</c:v>
                </c:pt>
                <c:pt idx="3359">
                  <c:v>44829.665266087963</c:v>
                </c:pt>
                <c:pt idx="3360">
                  <c:v>44829.665265208336</c:v>
                </c:pt>
                <c:pt idx="3361">
                  <c:v>44829.665257592591</c:v>
                </c:pt>
                <c:pt idx="3362">
                  <c:v>44829.665312511577</c:v>
                </c:pt>
                <c:pt idx="3363">
                  <c:v>44829.665323078705</c:v>
                </c:pt>
                <c:pt idx="3364">
                  <c:v>44829.665312233796</c:v>
                </c:pt>
                <c:pt idx="3365">
                  <c:v>44829.66532414352</c:v>
                </c:pt>
                <c:pt idx="3366">
                  <c:v>44829.665334652775</c:v>
                </c:pt>
                <c:pt idx="3367">
                  <c:v>44829.665335347221</c:v>
                </c:pt>
                <c:pt idx="3368">
                  <c:v>44829.665370277777</c:v>
                </c:pt>
                <c:pt idx="3369">
                  <c:v>44829.665380949074</c:v>
                </c:pt>
                <c:pt idx="3370">
                  <c:v>44829.66538179398</c:v>
                </c:pt>
                <c:pt idx="3371">
                  <c:v>44829.665428356479</c:v>
                </c:pt>
                <c:pt idx="3372">
                  <c:v>44829.665438819444</c:v>
                </c:pt>
                <c:pt idx="3373">
                  <c:v>44829.66542809028</c:v>
                </c:pt>
                <c:pt idx="3374">
                  <c:v>44829.665474560185</c:v>
                </c:pt>
                <c:pt idx="3375">
                  <c:v>44829.665485115744</c:v>
                </c:pt>
                <c:pt idx="3376">
                  <c:v>44829.665485937498</c:v>
                </c:pt>
                <c:pt idx="3377">
                  <c:v>44829.665520717594</c:v>
                </c:pt>
                <c:pt idx="3378">
                  <c:v>44829.665519837959</c:v>
                </c:pt>
                <c:pt idx="3379">
                  <c:v>44829.665520347218</c:v>
                </c:pt>
                <c:pt idx="3380">
                  <c:v>44829.665567025462</c:v>
                </c:pt>
                <c:pt idx="3381">
                  <c:v>44829.665577708336</c:v>
                </c:pt>
                <c:pt idx="3382">
                  <c:v>44829.665566759257</c:v>
                </c:pt>
                <c:pt idx="3383">
                  <c:v>44829.665626354166</c:v>
                </c:pt>
                <c:pt idx="3384">
                  <c:v>44829.665624004629</c:v>
                </c:pt>
                <c:pt idx="3385">
                  <c:v>44829.665627951392</c:v>
                </c:pt>
                <c:pt idx="3386">
                  <c:v>44829.665659687496</c:v>
                </c:pt>
                <c:pt idx="3387">
                  <c:v>44829.665670300928</c:v>
                </c:pt>
                <c:pt idx="3388">
                  <c:v>44829.665659421298</c:v>
                </c:pt>
                <c:pt idx="3389">
                  <c:v>44829.665694479168</c:v>
                </c:pt>
                <c:pt idx="3390">
                  <c:v>44829.665705023144</c:v>
                </c:pt>
                <c:pt idx="3391">
                  <c:v>44829.665707962966</c:v>
                </c:pt>
                <c:pt idx="3392">
                  <c:v>44829.665752858797</c:v>
                </c:pt>
                <c:pt idx="3393">
                  <c:v>44829.665762893521</c:v>
                </c:pt>
                <c:pt idx="3394">
                  <c:v>44829.665752187502</c:v>
                </c:pt>
                <c:pt idx="3395">
                  <c:v>44829.665811331019</c:v>
                </c:pt>
                <c:pt idx="3396">
                  <c:v>44829.665809189813</c:v>
                </c:pt>
                <c:pt idx="3397">
                  <c:v>44829.665812916668</c:v>
                </c:pt>
                <c:pt idx="3398">
                  <c:v>44829.66585646991</c:v>
                </c:pt>
                <c:pt idx="3399">
                  <c:v>44829.665867060183</c:v>
                </c:pt>
                <c:pt idx="3400">
                  <c:v>44829.66586789352</c:v>
                </c:pt>
                <c:pt idx="3401">
                  <c:v>44829.66591423611</c:v>
                </c:pt>
                <c:pt idx="3402">
                  <c:v>44829.665924930552</c:v>
                </c:pt>
                <c:pt idx="3403">
                  <c:v>44829.665925671296</c:v>
                </c:pt>
                <c:pt idx="3404">
                  <c:v>44829.665972372684</c:v>
                </c:pt>
                <c:pt idx="3405">
                  <c:v>44829.665982800929</c:v>
                </c:pt>
                <c:pt idx="3406">
                  <c:v>44829.66597209491</c:v>
                </c:pt>
                <c:pt idx="3407">
                  <c:v>44829.666006828702</c:v>
                </c:pt>
                <c:pt idx="3408">
                  <c:v>44829.666017523145</c:v>
                </c:pt>
                <c:pt idx="3409">
                  <c:v>44829.666018090276</c:v>
                </c:pt>
                <c:pt idx="3410">
                  <c:v>44829.666041585646</c:v>
                </c:pt>
                <c:pt idx="3411">
                  <c:v>44829.666052245368</c:v>
                </c:pt>
                <c:pt idx="3412">
                  <c:v>44829.66604131944</c:v>
                </c:pt>
                <c:pt idx="3413">
                  <c:v>44829.666099421294</c:v>
                </c:pt>
                <c:pt idx="3414">
                  <c:v>44829.666098541667</c:v>
                </c:pt>
                <c:pt idx="3415">
                  <c:v>44829.666090787039</c:v>
                </c:pt>
                <c:pt idx="3416">
                  <c:v>44829.666145868054</c:v>
                </c:pt>
                <c:pt idx="3417">
                  <c:v>44829.666156412037</c:v>
                </c:pt>
                <c:pt idx="3418">
                  <c:v>44829.666145601848</c:v>
                </c:pt>
                <c:pt idx="3419">
                  <c:v>44829.666192013887</c:v>
                </c:pt>
                <c:pt idx="3420">
                  <c:v>44829.666202708329</c:v>
                </c:pt>
                <c:pt idx="3421">
                  <c:v>44829.666203425928</c:v>
                </c:pt>
                <c:pt idx="3422">
                  <c:v>44829.666249884256</c:v>
                </c:pt>
                <c:pt idx="3423">
                  <c:v>44829.666260578706</c:v>
                </c:pt>
                <c:pt idx="3424">
                  <c:v>44829.666249027774</c:v>
                </c:pt>
                <c:pt idx="3425">
                  <c:v>44829.666296180556</c:v>
                </c:pt>
                <c:pt idx="3426">
                  <c:v>44829.666306874999</c:v>
                </c:pt>
                <c:pt idx="3427">
                  <c:v>44829.666295891206</c:v>
                </c:pt>
                <c:pt idx="3428">
                  <c:v>44829.666342662036</c:v>
                </c:pt>
                <c:pt idx="3429">
                  <c:v>44829.666353171298</c:v>
                </c:pt>
                <c:pt idx="3430">
                  <c:v>44829.666342395831</c:v>
                </c:pt>
                <c:pt idx="3431">
                  <c:v>44829.666400416667</c:v>
                </c:pt>
                <c:pt idx="3432">
                  <c:v>44829.666399467591</c:v>
                </c:pt>
                <c:pt idx="3433">
                  <c:v>44829.666400150461</c:v>
                </c:pt>
                <c:pt idx="3434">
                  <c:v>44829.666446643518</c:v>
                </c:pt>
                <c:pt idx="3435">
                  <c:v>44829.66645733796</c:v>
                </c:pt>
                <c:pt idx="3436">
                  <c:v>44829.666445810188</c:v>
                </c:pt>
                <c:pt idx="3437">
                  <c:v>44829.666469791664</c:v>
                </c:pt>
                <c:pt idx="3438">
                  <c:v>44829.666480497683</c:v>
                </c:pt>
                <c:pt idx="3439">
                  <c:v>44829.666468935182</c:v>
                </c:pt>
                <c:pt idx="3440">
                  <c:v>44829.666516134261</c:v>
                </c:pt>
                <c:pt idx="3441">
                  <c:v>44829.66651520833</c:v>
                </c:pt>
                <c:pt idx="3442">
                  <c:v>44829.666515879631</c:v>
                </c:pt>
                <c:pt idx="3443">
                  <c:v>44829.666562384256</c:v>
                </c:pt>
                <c:pt idx="3444">
                  <c:v>44829.666573078706</c:v>
                </c:pt>
                <c:pt idx="3445">
                  <c:v>44829.666561527774</c:v>
                </c:pt>
                <c:pt idx="3446">
                  <c:v>44829.666620405093</c:v>
                </c:pt>
                <c:pt idx="3447">
                  <c:v>44829.666619374999</c:v>
                </c:pt>
                <c:pt idx="3448">
                  <c:v>44829.666620138887</c:v>
                </c:pt>
                <c:pt idx="3449">
                  <c:v>44829.666666701385</c:v>
                </c:pt>
                <c:pt idx="3450">
                  <c:v>44829.666677245368</c:v>
                </c:pt>
                <c:pt idx="3451">
                  <c:v>44829.666666435187</c:v>
                </c:pt>
                <c:pt idx="3452">
                  <c:v>44829.666724421295</c:v>
                </c:pt>
                <c:pt idx="3453">
                  <c:v>44829.666735115738</c:v>
                </c:pt>
                <c:pt idx="3454">
                  <c:v>44829.666723958333</c:v>
                </c:pt>
                <c:pt idx="3455">
                  <c:v>44829.666747569441</c:v>
                </c:pt>
                <c:pt idx="3456">
                  <c:v>44829.666758263891</c:v>
                </c:pt>
                <c:pt idx="3457">
                  <c:v>44829.666746724535</c:v>
                </c:pt>
                <c:pt idx="3458">
                  <c:v>44829.66679398148</c:v>
                </c:pt>
                <c:pt idx="3459">
                  <c:v>44829.666804560184</c:v>
                </c:pt>
                <c:pt idx="3460">
                  <c:v>44829.66679372685</c:v>
                </c:pt>
                <c:pt idx="3461">
                  <c:v>44829.666851828704</c:v>
                </c:pt>
                <c:pt idx="3462">
                  <c:v>44829.666862430553</c:v>
                </c:pt>
                <c:pt idx="3463">
                  <c:v>44829.666851574075</c:v>
                </c:pt>
                <c:pt idx="3464">
                  <c:v>44829.66690960648</c:v>
                </c:pt>
                <c:pt idx="3465">
                  <c:v>44829.666920300922</c:v>
                </c:pt>
                <c:pt idx="3466">
                  <c:v>44829.66690877315</c:v>
                </c:pt>
                <c:pt idx="3467">
                  <c:v>44829.666932754626</c:v>
                </c:pt>
                <c:pt idx="3468">
                  <c:v>44829.666943449076</c:v>
                </c:pt>
                <c:pt idx="3469">
                  <c:v>44829.666944236109</c:v>
                </c:pt>
                <c:pt idx="3470">
                  <c:v>44829.666990775462</c:v>
                </c:pt>
                <c:pt idx="3471">
                  <c:v>44829.667001319445</c:v>
                </c:pt>
                <c:pt idx="3472">
                  <c:v>44829.666990509257</c:v>
                </c:pt>
                <c:pt idx="3473">
                  <c:v>44829.667048645832</c:v>
                </c:pt>
                <c:pt idx="3474">
                  <c:v>44829.667059189815</c:v>
                </c:pt>
                <c:pt idx="3475">
                  <c:v>44829.667048379626</c:v>
                </c:pt>
                <c:pt idx="3476">
                  <c:v>44829.667106365741</c:v>
                </c:pt>
                <c:pt idx="3477">
                  <c:v>44829.667105486107</c:v>
                </c:pt>
                <c:pt idx="3478">
                  <c:v>44829.667096770834</c:v>
                </c:pt>
                <c:pt idx="3479">
                  <c:v>44829.667152905095</c:v>
                </c:pt>
                <c:pt idx="3480">
                  <c:v>44829.667163356484</c:v>
                </c:pt>
                <c:pt idx="3481">
                  <c:v>44829.667152638889</c:v>
                </c:pt>
                <c:pt idx="3482">
                  <c:v>44829.667198958334</c:v>
                </c:pt>
                <c:pt idx="3483">
                  <c:v>44829.667209652776</c:v>
                </c:pt>
                <c:pt idx="3484">
                  <c:v>44829.667212060187</c:v>
                </c:pt>
                <c:pt idx="3485">
                  <c:v>44829.667256932873</c:v>
                </c:pt>
                <c:pt idx="3486">
                  <c:v>44829.667267523146</c:v>
                </c:pt>
                <c:pt idx="3487">
                  <c:v>44829.667256666668</c:v>
                </c:pt>
                <c:pt idx="3488">
                  <c:v>44829.667280150461</c:v>
                </c:pt>
                <c:pt idx="3489">
                  <c:v>44829.667290671299</c:v>
                </c:pt>
                <c:pt idx="3490">
                  <c:v>44829.667294467596</c:v>
                </c:pt>
                <c:pt idx="3491">
                  <c:v>44829.667349618052</c:v>
                </c:pt>
                <c:pt idx="3492">
                  <c:v>44829.667360115738</c:v>
                </c:pt>
                <c:pt idx="3493">
                  <c:v>44829.667349363423</c:v>
                </c:pt>
                <c:pt idx="3494">
                  <c:v>44829.667395717595</c:v>
                </c:pt>
                <c:pt idx="3495">
                  <c:v>44829.667406412038</c:v>
                </c:pt>
                <c:pt idx="3496">
                  <c:v>44829.667407152774</c:v>
                </c:pt>
                <c:pt idx="3497">
                  <c:v>44829.667442268517</c:v>
                </c:pt>
                <c:pt idx="3498">
                  <c:v>44829.667452708331</c:v>
                </c:pt>
                <c:pt idx="3499">
                  <c:v>44829.667441990743</c:v>
                </c:pt>
                <c:pt idx="3500">
                  <c:v>44829.667465162034</c:v>
                </c:pt>
                <c:pt idx="3501">
                  <c:v>44829.667464282407</c:v>
                </c:pt>
                <c:pt idx="3502">
                  <c:v>44829.667464317128</c:v>
                </c:pt>
                <c:pt idx="3503">
                  <c:v>44829.667511562497</c:v>
                </c:pt>
                <c:pt idx="3504">
                  <c:v>44829.667522152777</c:v>
                </c:pt>
                <c:pt idx="3505">
                  <c:v>44829.667522812502</c:v>
                </c:pt>
                <c:pt idx="3506">
                  <c:v>44829.66758090278</c:v>
                </c:pt>
                <c:pt idx="3507">
                  <c:v>44829.667580023146</c:v>
                </c:pt>
                <c:pt idx="3508">
                  <c:v>44829.667572384256</c:v>
                </c:pt>
                <c:pt idx="3509">
                  <c:v>44829.667627361108</c:v>
                </c:pt>
                <c:pt idx="3510">
                  <c:v>44829.667637893515</c:v>
                </c:pt>
                <c:pt idx="3511">
                  <c:v>44829.66762709491</c:v>
                </c:pt>
                <c:pt idx="3512">
                  <c:v>44829.667685162036</c:v>
                </c:pt>
                <c:pt idx="3513">
                  <c:v>44829.667695763892</c:v>
                </c:pt>
                <c:pt idx="3514">
                  <c:v>44829.66768489583</c:v>
                </c:pt>
                <c:pt idx="3515">
                  <c:v>44829.667743067126</c:v>
                </c:pt>
                <c:pt idx="3516">
                  <c:v>44829.667753634261</c:v>
                </c:pt>
                <c:pt idx="3517">
                  <c:v>44829.667742789352</c:v>
                </c:pt>
                <c:pt idx="3518">
                  <c:v>44829.667800891206</c:v>
                </c:pt>
                <c:pt idx="3519">
                  <c:v>44829.667799930554</c:v>
                </c:pt>
                <c:pt idx="3520">
                  <c:v>44829.667800625</c:v>
                </c:pt>
                <c:pt idx="3521">
                  <c:v>44829.667858680557</c:v>
                </c:pt>
                <c:pt idx="3522">
                  <c:v>44829.667857800923</c:v>
                </c:pt>
                <c:pt idx="3523">
                  <c:v>44829.667850138889</c:v>
                </c:pt>
                <c:pt idx="3524">
                  <c:v>44829.667905219903</c:v>
                </c:pt>
                <c:pt idx="3525">
                  <c:v>44829.667915671293</c:v>
                </c:pt>
                <c:pt idx="3526">
                  <c:v>44829.667904953705</c:v>
                </c:pt>
                <c:pt idx="3527">
                  <c:v>44829.667939699073</c:v>
                </c:pt>
                <c:pt idx="3528">
                  <c:v>44829.667950393516</c:v>
                </c:pt>
                <c:pt idx="3529">
                  <c:v>44829.66795289352</c:v>
                </c:pt>
                <c:pt idx="3530">
                  <c:v>44829.667986030094</c:v>
                </c:pt>
                <c:pt idx="3531">
                  <c:v>44829.667996689815</c:v>
                </c:pt>
                <c:pt idx="3532">
                  <c:v>44829.667985752312</c:v>
                </c:pt>
                <c:pt idx="3533">
                  <c:v>44829.668043865742</c:v>
                </c:pt>
                <c:pt idx="3534">
                  <c:v>44829.668054560185</c:v>
                </c:pt>
                <c:pt idx="3535">
                  <c:v>44829.668043032405</c:v>
                </c:pt>
                <c:pt idx="3536">
                  <c:v>44829.66809032407</c:v>
                </c:pt>
                <c:pt idx="3537">
                  <c:v>44829.668100856477</c:v>
                </c:pt>
                <c:pt idx="3538">
                  <c:v>44829.668090057872</c:v>
                </c:pt>
                <c:pt idx="3539">
                  <c:v>44829.668136458335</c:v>
                </c:pt>
                <c:pt idx="3540">
                  <c:v>44829.6681355787</c:v>
                </c:pt>
                <c:pt idx="3541">
                  <c:v>44829.668128136575</c:v>
                </c:pt>
                <c:pt idx="3542">
                  <c:v>44829.668194328704</c:v>
                </c:pt>
                <c:pt idx="3543">
                  <c:v>44829.668193449077</c:v>
                </c:pt>
                <c:pt idx="3544">
                  <c:v>44829.668184618058</c:v>
                </c:pt>
                <c:pt idx="3545">
                  <c:v>44829.668218854167</c:v>
                </c:pt>
                <c:pt idx="3546">
                  <c:v>44829.668228171293</c:v>
                </c:pt>
                <c:pt idx="3547">
                  <c:v>44829.668220324071</c:v>
                </c:pt>
                <c:pt idx="3548">
                  <c:v>44829.668263877313</c:v>
                </c:pt>
                <c:pt idx="3549">
                  <c:v>44829.668274467593</c:v>
                </c:pt>
                <c:pt idx="3550">
                  <c:v>44829.668275243057</c:v>
                </c:pt>
                <c:pt idx="3551">
                  <c:v>44829.668321643519</c:v>
                </c:pt>
                <c:pt idx="3552">
                  <c:v>44829.668332337962</c:v>
                </c:pt>
                <c:pt idx="3553">
                  <c:v>44829.668333032409</c:v>
                </c:pt>
                <c:pt idx="3554">
                  <c:v>44829.668379780094</c:v>
                </c:pt>
                <c:pt idx="3555">
                  <c:v>44829.668390208331</c:v>
                </c:pt>
                <c:pt idx="3556">
                  <c:v>44829.668393078704</c:v>
                </c:pt>
                <c:pt idx="3557">
                  <c:v>44829.668425972224</c:v>
                </c:pt>
                <c:pt idx="3558">
                  <c:v>44829.668436504631</c:v>
                </c:pt>
                <c:pt idx="3559">
                  <c:v>44829.668425694443</c:v>
                </c:pt>
                <c:pt idx="3560">
                  <c:v>44829.66848388889</c:v>
                </c:pt>
                <c:pt idx="3561">
                  <c:v>44829.668482800924</c:v>
                </c:pt>
                <c:pt idx="3562">
                  <c:v>44829.668483622685</c:v>
                </c:pt>
                <c:pt idx="3563">
                  <c:v>44829.668541712963</c:v>
                </c:pt>
                <c:pt idx="3564">
                  <c:v>44829.668540671293</c:v>
                </c:pt>
                <c:pt idx="3565">
                  <c:v>44829.668541435181</c:v>
                </c:pt>
                <c:pt idx="3566">
                  <c:v>44829.668599421297</c:v>
                </c:pt>
                <c:pt idx="3567">
                  <c:v>44829.66859854167</c:v>
                </c:pt>
                <c:pt idx="3568">
                  <c:v>44829.668590937501</c:v>
                </c:pt>
                <c:pt idx="3569">
                  <c:v>44829.668645949074</c:v>
                </c:pt>
                <c:pt idx="3570">
                  <c:v>44829.668656412039</c:v>
                </c:pt>
                <c:pt idx="3571">
                  <c:v>44829.668645682868</c:v>
                </c:pt>
                <c:pt idx="3572">
                  <c:v>44829.668703622687</c:v>
                </c:pt>
                <c:pt idx="3573">
                  <c:v>44829.668714282408</c:v>
                </c:pt>
                <c:pt idx="3574">
                  <c:v>44829.668703344905</c:v>
                </c:pt>
                <c:pt idx="3575">
                  <c:v>44829.668761655092</c:v>
                </c:pt>
                <c:pt idx="3576">
                  <c:v>44829.668760578701</c:v>
                </c:pt>
                <c:pt idx="3577">
                  <c:v>44829.668761388886</c:v>
                </c:pt>
                <c:pt idx="3578">
                  <c:v>44829.668819421298</c:v>
                </c:pt>
                <c:pt idx="3579">
                  <c:v>44829.668830023147</c:v>
                </c:pt>
                <c:pt idx="3580">
                  <c:v>44829.668819155093</c:v>
                </c:pt>
                <c:pt idx="3581">
                  <c:v>44829.668877337965</c:v>
                </c:pt>
                <c:pt idx="3582">
                  <c:v>44829.668887893517</c:v>
                </c:pt>
                <c:pt idx="3583">
                  <c:v>44829.668888564811</c:v>
                </c:pt>
                <c:pt idx="3584">
                  <c:v>44829.668946736114</c:v>
                </c:pt>
                <c:pt idx="3585">
                  <c:v>44829.668945763886</c:v>
                </c:pt>
                <c:pt idx="3586">
                  <c:v>44829.668948877312</c:v>
                </c:pt>
                <c:pt idx="3587">
                  <c:v>44829.66895821759</c:v>
                </c:pt>
                <c:pt idx="3588">
                  <c:v>44829.668968912039</c:v>
                </c:pt>
                <c:pt idx="3589">
                  <c:v>44829.668957372684</c:v>
                </c:pt>
                <c:pt idx="3590">
                  <c:v>44829.669004710646</c:v>
                </c:pt>
                <c:pt idx="3591">
                  <c:v>44829.669015208332</c:v>
                </c:pt>
                <c:pt idx="3592">
                  <c:v>44829.669004432872</c:v>
                </c:pt>
                <c:pt idx="3593">
                  <c:v>44829.669016238426</c:v>
                </c:pt>
                <c:pt idx="3594">
                  <c:v>44829.669026782409</c:v>
                </c:pt>
                <c:pt idx="3595">
                  <c:v>44829.66901597222</c:v>
                </c:pt>
                <c:pt idx="3596">
                  <c:v>44829.669039398148</c:v>
                </c:pt>
                <c:pt idx="3597">
                  <c:v>44829.669049930555</c:v>
                </c:pt>
                <c:pt idx="3598">
                  <c:v>44829.669039131943</c:v>
                </c:pt>
                <c:pt idx="3599">
                  <c:v>44829.669062384259</c:v>
                </c:pt>
                <c:pt idx="3600">
                  <c:v>44829.669073078701</c:v>
                </c:pt>
                <c:pt idx="3601">
                  <c:v>44829.669073750003</c:v>
                </c:pt>
                <c:pt idx="3602">
                  <c:v>44829.669120254628</c:v>
                </c:pt>
                <c:pt idx="3603">
                  <c:v>44829.669130949071</c:v>
                </c:pt>
                <c:pt idx="3604">
                  <c:v>44829.669119421298</c:v>
                </c:pt>
                <c:pt idx="3605">
                  <c:v>44829.66916675926</c:v>
                </c:pt>
                <c:pt idx="3606">
                  <c:v>44829.669177245371</c:v>
                </c:pt>
                <c:pt idx="3607">
                  <c:v>44829.669166481479</c:v>
                </c:pt>
                <c:pt idx="3608">
                  <c:v>44829.66921284722</c:v>
                </c:pt>
                <c:pt idx="3609">
                  <c:v>44829.669223541663</c:v>
                </c:pt>
                <c:pt idx="3610">
                  <c:v>44829.669212002314</c:v>
                </c:pt>
                <c:pt idx="3611">
                  <c:v>44829.669259247683</c:v>
                </c:pt>
                <c:pt idx="3612">
                  <c:v>44829.669269837963</c:v>
                </c:pt>
                <c:pt idx="3613">
                  <c:v>44829.669270520833</c:v>
                </c:pt>
                <c:pt idx="3614">
                  <c:v>44829.669317175925</c:v>
                </c:pt>
                <c:pt idx="3615">
                  <c:v>44829.669327708332</c:v>
                </c:pt>
                <c:pt idx="3616">
                  <c:v>44829.66931690972</c:v>
                </c:pt>
                <c:pt idx="3617">
                  <c:v>44829.669363518515</c:v>
                </c:pt>
                <c:pt idx="3618">
                  <c:v>44829.669362430555</c:v>
                </c:pt>
                <c:pt idx="3619">
                  <c:v>44829.669363252317</c:v>
                </c:pt>
                <c:pt idx="3620">
                  <c:v>44829.669421180552</c:v>
                </c:pt>
                <c:pt idx="3621">
                  <c:v>44829.669420300925</c:v>
                </c:pt>
                <c:pt idx="3622">
                  <c:v>44829.669411724535</c:v>
                </c:pt>
                <c:pt idx="3623">
                  <c:v>44829.669525347221</c:v>
                </c:pt>
                <c:pt idx="3624">
                  <c:v>44829.669536041663</c:v>
                </c:pt>
                <c:pt idx="3625">
                  <c:v>44829.669536678237</c:v>
                </c:pt>
                <c:pt idx="3626">
                  <c:v>44829.669645567126</c:v>
                </c:pt>
                <c:pt idx="3627">
                  <c:v>44829.669583414354</c:v>
                </c:pt>
                <c:pt idx="3628">
                  <c:v>44829.66959391204</c:v>
                </c:pt>
                <c:pt idx="3629">
                  <c:v>44829.670088194442</c:v>
                </c:pt>
                <c:pt idx="3630">
                  <c:v>44829.670088217594</c:v>
                </c:pt>
                <c:pt idx="3631">
                  <c:v>44829.670106273144</c:v>
                </c:pt>
                <c:pt idx="3632">
                  <c:v>44829.670106805555</c:v>
                </c:pt>
                <c:pt idx="3633">
                  <c:v>44829.670130659717</c:v>
                </c:pt>
                <c:pt idx="3634">
                  <c:v>44829.670140983791</c:v>
                </c:pt>
                <c:pt idx="3635">
                  <c:v>44829.670141527778</c:v>
                </c:pt>
                <c:pt idx="3636">
                  <c:v>44829.670165428237</c:v>
                </c:pt>
                <c:pt idx="3637">
                  <c:v>44829.670175706015</c:v>
                </c:pt>
                <c:pt idx="3638">
                  <c:v>44829.670164803239</c:v>
                </c:pt>
                <c:pt idx="3639">
                  <c:v>44829.670200104163</c:v>
                </c:pt>
                <c:pt idx="3640">
                  <c:v>44829.670210428238</c:v>
                </c:pt>
                <c:pt idx="3641">
                  <c:v>44829.670199594904</c:v>
                </c:pt>
                <c:pt idx="3642">
                  <c:v>44829.670257974532</c:v>
                </c:pt>
                <c:pt idx="3643">
                  <c:v>44829.670268298607</c:v>
                </c:pt>
                <c:pt idx="3644">
                  <c:v>44829.670257442129</c:v>
                </c:pt>
                <c:pt idx="3645">
                  <c:v>44829.670292696755</c:v>
                </c:pt>
                <c:pt idx="3646">
                  <c:v>44829.67030302083</c:v>
                </c:pt>
                <c:pt idx="3647">
                  <c:v>44829.670292314811</c:v>
                </c:pt>
                <c:pt idx="3648">
                  <c:v>44829.670339166667</c:v>
                </c:pt>
                <c:pt idx="3649">
                  <c:v>44829.67034931713</c:v>
                </c:pt>
                <c:pt idx="3650">
                  <c:v>44829.670338888885</c:v>
                </c:pt>
                <c:pt idx="3651">
                  <c:v>44829.670396863425</c:v>
                </c:pt>
                <c:pt idx="3652">
                  <c:v>44829.670407187499</c:v>
                </c:pt>
                <c:pt idx="3653">
                  <c:v>44829.670396423608</c:v>
                </c:pt>
                <c:pt idx="3654">
                  <c:v>44829.670454733794</c:v>
                </c:pt>
                <c:pt idx="3655">
                  <c:v>44829.670453483792</c:v>
                </c:pt>
                <c:pt idx="3656">
                  <c:v>44829.67045424768</c:v>
                </c:pt>
                <c:pt idx="3657">
                  <c:v>44829.670512604163</c:v>
                </c:pt>
                <c:pt idx="3658">
                  <c:v>44829.670511354161</c:v>
                </c:pt>
                <c:pt idx="3659">
                  <c:v>44829.670503715279</c:v>
                </c:pt>
                <c:pt idx="3660">
                  <c:v>44829.670558923608</c:v>
                </c:pt>
                <c:pt idx="3661">
                  <c:v>44829.670569224538</c:v>
                </c:pt>
                <c:pt idx="3662">
                  <c:v>44829.670570057868</c:v>
                </c:pt>
                <c:pt idx="3663">
                  <c:v>44829.670628344902</c:v>
                </c:pt>
                <c:pt idx="3664">
                  <c:v>44829.670638668977</c:v>
                </c:pt>
                <c:pt idx="3665">
                  <c:v>44829.670627754625</c:v>
                </c:pt>
                <c:pt idx="3666">
                  <c:v>44829.670674641202</c:v>
                </c:pt>
                <c:pt idx="3667">
                  <c:v>44829.670684965276</c:v>
                </c:pt>
                <c:pt idx="3668">
                  <c:v>44829.670688912032</c:v>
                </c:pt>
                <c:pt idx="3669">
                  <c:v>44829.670732511571</c:v>
                </c:pt>
                <c:pt idx="3670">
                  <c:v>44829.670742835646</c:v>
                </c:pt>
                <c:pt idx="3671">
                  <c:v>44829.670731956016</c:v>
                </c:pt>
                <c:pt idx="3672">
                  <c:v>44829.670790381941</c:v>
                </c:pt>
                <c:pt idx="3673">
                  <c:v>44829.670800706015</c:v>
                </c:pt>
                <c:pt idx="3674">
                  <c:v>44829.67078915509</c:v>
                </c:pt>
                <c:pt idx="3675">
                  <c:v>44829.67082540509</c:v>
                </c:pt>
                <c:pt idx="3676">
                  <c:v>44829.670835428238</c:v>
                </c:pt>
                <c:pt idx="3677">
                  <c:v>44829.67083618055</c:v>
                </c:pt>
                <c:pt idx="3678">
                  <c:v>44829.670882974533</c:v>
                </c:pt>
                <c:pt idx="3679">
                  <c:v>44829.670881724538</c:v>
                </c:pt>
                <c:pt idx="3680">
                  <c:v>44829.670881747683</c:v>
                </c:pt>
                <c:pt idx="3681">
                  <c:v>44829.670929270833</c:v>
                </c:pt>
                <c:pt idx="3682">
                  <c:v>44829.670939594907</c:v>
                </c:pt>
                <c:pt idx="3683">
                  <c:v>44829.670928784719</c:v>
                </c:pt>
                <c:pt idx="3684">
                  <c:v>44829.670952418979</c:v>
                </c:pt>
                <c:pt idx="3685">
                  <c:v>44829.670962743054</c:v>
                </c:pt>
                <c:pt idx="3686">
                  <c:v>44829.670966678241</c:v>
                </c:pt>
                <c:pt idx="3687">
                  <c:v>44829.670987141202</c:v>
                </c:pt>
                <c:pt idx="3688">
                  <c:v>44829.670997465277</c:v>
                </c:pt>
                <c:pt idx="3689">
                  <c:v>44829.670986620367</c:v>
                </c:pt>
                <c:pt idx="3690">
                  <c:v>44829.671033437495</c:v>
                </c:pt>
                <c:pt idx="3691">
                  <c:v>44829.671043761569</c:v>
                </c:pt>
                <c:pt idx="3692">
                  <c:v>44829.671033043982</c:v>
                </c:pt>
                <c:pt idx="3693">
                  <c:v>44829.671057627311</c:v>
                </c:pt>
                <c:pt idx="3694">
                  <c:v>44829.671066909723</c:v>
                </c:pt>
                <c:pt idx="3695">
                  <c:v>44829.671059374996</c:v>
                </c:pt>
                <c:pt idx="3696">
                  <c:v>44829.671079733795</c:v>
                </c:pt>
                <c:pt idx="3697">
                  <c:v>44829.671090057869</c:v>
                </c:pt>
                <c:pt idx="3698">
                  <c:v>44829.671079074069</c:v>
                </c:pt>
                <c:pt idx="3699">
                  <c:v>44829.671102881941</c:v>
                </c:pt>
                <c:pt idx="3700">
                  <c:v>44829.671113206015</c:v>
                </c:pt>
                <c:pt idx="3701">
                  <c:v>44829.671102256943</c:v>
                </c:pt>
                <c:pt idx="3702">
                  <c:v>44829.671126030087</c:v>
                </c:pt>
                <c:pt idx="3703">
                  <c:v>44829.671136354162</c:v>
                </c:pt>
                <c:pt idx="3704">
                  <c:v>44829.671125474531</c:v>
                </c:pt>
                <c:pt idx="3705">
                  <c:v>44829.671137604164</c:v>
                </c:pt>
                <c:pt idx="3706">
                  <c:v>44829.671147928238</c:v>
                </c:pt>
                <c:pt idx="3707">
                  <c:v>44829.671137175923</c:v>
                </c:pt>
                <c:pt idx="3708">
                  <c:v>44829.67116075231</c:v>
                </c:pt>
                <c:pt idx="3709">
                  <c:v>44829.671171076385</c:v>
                </c:pt>
                <c:pt idx="3710">
                  <c:v>44829.67115952546</c:v>
                </c:pt>
                <c:pt idx="3711">
                  <c:v>44829.671183900464</c:v>
                </c:pt>
                <c:pt idx="3712">
                  <c:v>44829.671194224531</c:v>
                </c:pt>
                <c:pt idx="3713">
                  <c:v>44829.671194953698</c:v>
                </c:pt>
                <c:pt idx="3714">
                  <c:v>44829.671230196756</c:v>
                </c:pt>
                <c:pt idx="3715">
                  <c:v>44829.671240520831</c:v>
                </c:pt>
                <c:pt idx="3716">
                  <c:v>44829.67124452546</c:v>
                </c:pt>
                <c:pt idx="3717">
                  <c:v>44829.671253344903</c:v>
                </c:pt>
                <c:pt idx="3718">
                  <c:v>44829.671252094908</c:v>
                </c:pt>
                <c:pt idx="3719">
                  <c:v>44829.671252129629</c:v>
                </c:pt>
                <c:pt idx="3720">
                  <c:v>44829.671264918979</c:v>
                </c:pt>
                <c:pt idx="3721">
                  <c:v>44829.671275243054</c:v>
                </c:pt>
                <c:pt idx="3722">
                  <c:v>44829.671264363424</c:v>
                </c:pt>
                <c:pt idx="3723">
                  <c:v>44829.671288067126</c:v>
                </c:pt>
                <c:pt idx="3724">
                  <c:v>44829.6712983912</c:v>
                </c:pt>
                <c:pt idx="3725">
                  <c:v>44829.671287569443</c:v>
                </c:pt>
                <c:pt idx="3726">
                  <c:v>44829.671322789349</c:v>
                </c:pt>
                <c:pt idx="3727">
                  <c:v>44829.671321539347</c:v>
                </c:pt>
                <c:pt idx="3728">
                  <c:v>44829.671321562499</c:v>
                </c:pt>
                <c:pt idx="3729">
                  <c:v>44829.671345937495</c:v>
                </c:pt>
                <c:pt idx="3730">
                  <c:v>44829.67135626157</c:v>
                </c:pt>
                <c:pt idx="3731">
                  <c:v>44829.671344710645</c:v>
                </c:pt>
                <c:pt idx="3732">
                  <c:v>44829.671380659718</c:v>
                </c:pt>
                <c:pt idx="3733">
                  <c:v>44829.671390983793</c:v>
                </c:pt>
                <c:pt idx="3734">
                  <c:v>44829.671380127314</c:v>
                </c:pt>
                <c:pt idx="3735">
                  <c:v>44829.671415381941</c:v>
                </c:pt>
                <c:pt idx="3736">
                  <c:v>44829.671414131939</c:v>
                </c:pt>
                <c:pt idx="3737">
                  <c:v>44829.671414942124</c:v>
                </c:pt>
                <c:pt idx="3738">
                  <c:v>44829.671438530087</c:v>
                </c:pt>
                <c:pt idx="3739">
                  <c:v>44829.671448854162</c:v>
                </c:pt>
                <c:pt idx="3740">
                  <c:v>44829.671449513888</c:v>
                </c:pt>
                <c:pt idx="3741">
                  <c:v>44829.671473252311</c:v>
                </c:pt>
                <c:pt idx="3742">
                  <c:v>44829.671483576385</c:v>
                </c:pt>
                <c:pt idx="3743">
                  <c:v>44829.67148438657</c:v>
                </c:pt>
                <c:pt idx="3744">
                  <c:v>44829.671507974534</c:v>
                </c:pt>
                <c:pt idx="3745">
                  <c:v>44829.671518298608</c:v>
                </c:pt>
                <c:pt idx="3746">
                  <c:v>44829.671507650462</c:v>
                </c:pt>
                <c:pt idx="3747">
                  <c:v>44829.671542696757</c:v>
                </c:pt>
                <c:pt idx="3748">
                  <c:v>44829.671553020831</c:v>
                </c:pt>
                <c:pt idx="3749">
                  <c:v>44829.671542222219</c:v>
                </c:pt>
                <c:pt idx="3750">
                  <c:v>44829.67157741898</c:v>
                </c:pt>
                <c:pt idx="3751">
                  <c:v>44829.671576168977</c:v>
                </c:pt>
                <c:pt idx="3752">
                  <c:v>44829.671576863424</c:v>
                </c:pt>
                <c:pt idx="3753">
                  <c:v>44829.671612997685</c:v>
                </c:pt>
                <c:pt idx="3754">
                  <c:v>44829.671622465277</c:v>
                </c:pt>
                <c:pt idx="3755">
                  <c:v>44829.671614687497</c:v>
                </c:pt>
                <c:pt idx="3756">
                  <c:v>44829.671670011572</c:v>
                </c:pt>
                <c:pt idx="3757">
                  <c:v>44829.67166876157</c:v>
                </c:pt>
                <c:pt idx="3758">
                  <c:v>44829.671669467592</c:v>
                </c:pt>
                <c:pt idx="3759">
                  <c:v>44829.671716307865</c:v>
                </c:pt>
                <c:pt idx="3760">
                  <c:v>44829.671726631939</c:v>
                </c:pt>
                <c:pt idx="3761">
                  <c:v>44829.671715092591</c:v>
                </c:pt>
                <c:pt idx="3762">
                  <c:v>44829.671727881941</c:v>
                </c:pt>
                <c:pt idx="3763">
                  <c:v>44829.671738206016</c:v>
                </c:pt>
                <c:pt idx="3764">
                  <c:v>44829.67172731481</c:v>
                </c:pt>
                <c:pt idx="3765">
                  <c:v>44829.671751030088</c:v>
                </c:pt>
                <c:pt idx="3766">
                  <c:v>44829.671761354162</c:v>
                </c:pt>
                <c:pt idx="3767">
                  <c:v>44829.671750520829</c:v>
                </c:pt>
                <c:pt idx="3768">
                  <c:v>44829.671785752311</c:v>
                </c:pt>
                <c:pt idx="3769">
                  <c:v>44829.671796076385</c:v>
                </c:pt>
                <c:pt idx="3770">
                  <c:v>44829.671785393519</c:v>
                </c:pt>
                <c:pt idx="3771">
                  <c:v>44829.671808900457</c:v>
                </c:pt>
                <c:pt idx="3772">
                  <c:v>44829.671819224532</c:v>
                </c:pt>
                <c:pt idx="3773">
                  <c:v>44829.671808101848</c:v>
                </c:pt>
                <c:pt idx="3774">
                  <c:v>44829.671855196757</c:v>
                </c:pt>
                <c:pt idx="3775">
                  <c:v>44829.671865520831</c:v>
                </c:pt>
                <c:pt idx="3776">
                  <c:v>44829.671866273144</c:v>
                </c:pt>
                <c:pt idx="3777">
                  <c:v>44829.671913067126</c:v>
                </c:pt>
                <c:pt idx="3778">
                  <c:v>44829.671923391201</c:v>
                </c:pt>
                <c:pt idx="3779">
                  <c:v>44829.671924131944</c:v>
                </c:pt>
                <c:pt idx="3780">
                  <c:v>44829.671936215273</c:v>
                </c:pt>
                <c:pt idx="3781">
                  <c:v>44829.671946539347</c:v>
                </c:pt>
                <c:pt idx="3782">
                  <c:v>44829.671935671293</c:v>
                </c:pt>
                <c:pt idx="3783">
                  <c:v>44829.671994085649</c:v>
                </c:pt>
                <c:pt idx="3784">
                  <c:v>44829.671992835647</c:v>
                </c:pt>
                <c:pt idx="3785">
                  <c:v>44829.671985289351</c:v>
                </c:pt>
                <c:pt idx="3786">
                  <c:v>44829.672028807865</c:v>
                </c:pt>
                <c:pt idx="3787">
                  <c:v>44829.67203913194</c:v>
                </c:pt>
                <c:pt idx="3788">
                  <c:v>44829.672039907404</c:v>
                </c:pt>
                <c:pt idx="3789">
                  <c:v>44829.672086678242</c:v>
                </c:pt>
                <c:pt idx="3790">
                  <c:v>44829.672097002309</c:v>
                </c:pt>
                <c:pt idx="3791">
                  <c:v>44829.672097604162</c:v>
                </c:pt>
                <c:pt idx="3792">
                  <c:v>44829.672132974534</c:v>
                </c:pt>
                <c:pt idx="3793">
                  <c:v>44829.672143310185</c:v>
                </c:pt>
                <c:pt idx="3794">
                  <c:v>44829.672144050921</c:v>
                </c:pt>
                <c:pt idx="3795">
                  <c:v>44829.672190844904</c:v>
                </c:pt>
                <c:pt idx="3796">
                  <c:v>44829.672201168978</c:v>
                </c:pt>
                <c:pt idx="3797">
                  <c:v>44829.672201875001</c:v>
                </c:pt>
                <c:pt idx="3798">
                  <c:v>44829.672261273146</c:v>
                </c:pt>
                <c:pt idx="3799">
                  <c:v>44829.672259039347</c:v>
                </c:pt>
                <c:pt idx="3800">
                  <c:v>44829.672263078704</c:v>
                </c:pt>
                <c:pt idx="3801">
                  <c:v>44829.672318159719</c:v>
                </c:pt>
                <c:pt idx="3802">
                  <c:v>44829.672316909717</c:v>
                </c:pt>
                <c:pt idx="3803">
                  <c:v>44829.672317604163</c:v>
                </c:pt>
                <c:pt idx="3804">
                  <c:v>44829.67235390046</c:v>
                </c:pt>
                <c:pt idx="3805">
                  <c:v>44829.67235163194</c:v>
                </c:pt>
                <c:pt idx="3806">
                  <c:v>44829.672355497685</c:v>
                </c:pt>
                <c:pt idx="3807">
                  <c:v>44829.672376030088</c:v>
                </c:pt>
                <c:pt idx="3808">
                  <c:v>44829.672386354163</c:v>
                </c:pt>
                <c:pt idx="3809">
                  <c:v>44829.672375347218</c:v>
                </c:pt>
                <c:pt idx="3810">
                  <c:v>44829.672433900458</c:v>
                </c:pt>
                <c:pt idx="3811">
                  <c:v>44829.672444224532</c:v>
                </c:pt>
                <c:pt idx="3812">
                  <c:v>44829.67243356481</c:v>
                </c:pt>
                <c:pt idx="3813">
                  <c:v>44829.672457048611</c:v>
                </c:pt>
                <c:pt idx="3814">
                  <c:v>44829.672467372686</c:v>
                </c:pt>
                <c:pt idx="3815">
                  <c:v>44829.672455821754</c:v>
                </c:pt>
                <c:pt idx="3816">
                  <c:v>44829.672491770834</c:v>
                </c:pt>
                <c:pt idx="3817">
                  <c:v>44829.672502094902</c:v>
                </c:pt>
                <c:pt idx="3818">
                  <c:v>44829.672491307865</c:v>
                </c:pt>
                <c:pt idx="3819">
                  <c:v>44829.672503344904</c:v>
                </c:pt>
                <c:pt idx="3820">
                  <c:v>44829.672513668978</c:v>
                </c:pt>
                <c:pt idx="3821">
                  <c:v>44829.672502893518</c:v>
                </c:pt>
                <c:pt idx="3822">
                  <c:v>44829.672539212959</c:v>
                </c:pt>
                <c:pt idx="3823">
                  <c:v>44829.672536817125</c:v>
                </c:pt>
                <c:pt idx="3824">
                  <c:v>44829.672540995365</c:v>
                </c:pt>
                <c:pt idx="3825">
                  <c:v>44829.672561215273</c:v>
                </c:pt>
                <c:pt idx="3826">
                  <c:v>44829.672571539348</c:v>
                </c:pt>
                <c:pt idx="3827">
                  <c:v>44829.672574374999</c:v>
                </c:pt>
                <c:pt idx="3828">
                  <c:v>44829.672595937496</c:v>
                </c:pt>
                <c:pt idx="3829">
                  <c:v>44829.672606261571</c:v>
                </c:pt>
                <c:pt idx="3830">
                  <c:v>44829.672606990738</c:v>
                </c:pt>
                <c:pt idx="3831">
                  <c:v>44829.672619085643</c:v>
                </c:pt>
                <c:pt idx="3832">
                  <c:v>44829.672629409717</c:v>
                </c:pt>
                <c:pt idx="3833">
                  <c:v>44829.672618599536</c:v>
                </c:pt>
                <c:pt idx="3834">
                  <c:v>44829.672676956019</c:v>
                </c:pt>
                <c:pt idx="3835">
                  <c:v>44829.672687280094</c:v>
                </c:pt>
                <c:pt idx="3836">
                  <c:v>44829.672676412032</c:v>
                </c:pt>
                <c:pt idx="3837">
                  <c:v>44829.672734826388</c:v>
                </c:pt>
                <c:pt idx="3838">
                  <c:v>44829.672745150463</c:v>
                </c:pt>
                <c:pt idx="3839">
                  <c:v>44829.672733622683</c:v>
                </c:pt>
                <c:pt idx="3840">
                  <c:v>44829.672781122681</c:v>
                </c:pt>
                <c:pt idx="3841">
                  <c:v>44829.672791458332</c:v>
                </c:pt>
                <c:pt idx="3842">
                  <c:v>44829.672792372679</c:v>
                </c:pt>
                <c:pt idx="3843">
                  <c:v>44829.672850567127</c:v>
                </c:pt>
                <c:pt idx="3844">
                  <c:v>44829.672849317125</c:v>
                </c:pt>
                <c:pt idx="3845">
                  <c:v>44829.672850046292</c:v>
                </c:pt>
                <c:pt idx="3846">
                  <c:v>44829.672873715273</c:v>
                </c:pt>
                <c:pt idx="3847">
                  <c:v>44829.672884039348</c:v>
                </c:pt>
                <c:pt idx="3848">
                  <c:v>44829.672884791667</c:v>
                </c:pt>
                <c:pt idx="3849">
                  <c:v>44829.672931585643</c:v>
                </c:pt>
                <c:pt idx="3850">
                  <c:v>44829.672941909717</c:v>
                </c:pt>
                <c:pt idx="3851">
                  <c:v>44829.672931018518</c:v>
                </c:pt>
                <c:pt idx="3852">
                  <c:v>44829.672989456019</c:v>
                </c:pt>
                <c:pt idx="3853">
                  <c:v>44829.672988206017</c:v>
                </c:pt>
                <c:pt idx="3854">
                  <c:v>44829.672989016202</c:v>
                </c:pt>
                <c:pt idx="3855">
                  <c:v>44829.673024178235</c:v>
                </c:pt>
                <c:pt idx="3856">
                  <c:v>44829.67302292824</c:v>
                </c:pt>
                <c:pt idx="3857">
                  <c:v>44829.673023668976</c:v>
                </c:pt>
                <c:pt idx="3858">
                  <c:v>44829.673070474535</c:v>
                </c:pt>
                <c:pt idx="3859">
                  <c:v>44829.67308079861</c:v>
                </c:pt>
                <c:pt idx="3860">
                  <c:v>44829.673069907403</c:v>
                </c:pt>
                <c:pt idx="3861">
                  <c:v>44829.673105196758</c:v>
                </c:pt>
                <c:pt idx="3862">
                  <c:v>44829.673115520833</c:v>
                </c:pt>
                <c:pt idx="3863">
                  <c:v>44829.673103981477</c:v>
                </c:pt>
                <c:pt idx="3864">
                  <c:v>44829.673128344904</c:v>
                </c:pt>
                <c:pt idx="3865">
                  <c:v>44829.673138668979</c:v>
                </c:pt>
                <c:pt idx="3866">
                  <c:v>44829.673127766204</c:v>
                </c:pt>
                <c:pt idx="3867">
                  <c:v>44829.673174641204</c:v>
                </c:pt>
                <c:pt idx="3868">
                  <c:v>44829.673184965279</c:v>
                </c:pt>
                <c:pt idx="3869">
                  <c:v>44829.673188946756</c:v>
                </c:pt>
                <c:pt idx="3870">
                  <c:v>44829.673232511574</c:v>
                </c:pt>
                <c:pt idx="3871">
                  <c:v>44829.673242835648</c:v>
                </c:pt>
                <c:pt idx="3872">
                  <c:v>44829.673232037036</c:v>
                </c:pt>
                <c:pt idx="3873">
                  <c:v>44829.673301956012</c:v>
                </c:pt>
                <c:pt idx="3874">
                  <c:v>44829.673300706017</c:v>
                </c:pt>
                <c:pt idx="3875">
                  <c:v>44829.673301527779</c:v>
                </c:pt>
                <c:pt idx="3876">
                  <c:v>44829.673359826389</c:v>
                </c:pt>
                <c:pt idx="3877">
                  <c:v>44829.673358576387</c:v>
                </c:pt>
                <c:pt idx="3878">
                  <c:v>44829.673359351851</c:v>
                </c:pt>
                <c:pt idx="3879">
                  <c:v>44829.673406122682</c:v>
                </c:pt>
                <c:pt idx="3880">
                  <c:v>44829.673416458332</c:v>
                </c:pt>
                <c:pt idx="3881">
                  <c:v>44829.67340550926</c:v>
                </c:pt>
                <c:pt idx="3882">
                  <c:v>44829.673465081018</c:v>
                </c:pt>
                <c:pt idx="3883">
                  <c:v>44829.673474328702</c:v>
                </c:pt>
                <c:pt idx="3884">
                  <c:v>44829.673466712964</c:v>
                </c:pt>
                <c:pt idx="3885">
                  <c:v>44829.67352186342</c:v>
                </c:pt>
                <c:pt idx="3886">
                  <c:v>44829.673532199071</c:v>
                </c:pt>
                <c:pt idx="3887">
                  <c:v>44829.673521516204</c:v>
                </c:pt>
                <c:pt idx="3888">
                  <c:v>44829.67356815972</c:v>
                </c:pt>
                <c:pt idx="3889">
                  <c:v>44829.673578495371</c:v>
                </c:pt>
                <c:pt idx="3890">
                  <c:v>44829.673579120368</c:v>
                </c:pt>
                <c:pt idx="3891">
                  <c:v>44829.673602881943</c:v>
                </c:pt>
                <c:pt idx="3892">
                  <c:v>44829.673613217587</c:v>
                </c:pt>
                <c:pt idx="3893">
                  <c:v>44829.673602314811</c:v>
                </c:pt>
                <c:pt idx="3894">
                  <c:v>44829.673637604166</c:v>
                </c:pt>
                <c:pt idx="3895">
                  <c:v>44829.67364793981</c:v>
                </c:pt>
                <c:pt idx="3896">
                  <c:v>44829.673637187494</c:v>
                </c:pt>
                <c:pt idx="3897">
                  <c:v>44829.673695474536</c:v>
                </c:pt>
                <c:pt idx="3898">
                  <c:v>44829.673705810186</c:v>
                </c:pt>
                <c:pt idx="3899">
                  <c:v>44829.673695011574</c:v>
                </c:pt>
                <c:pt idx="3900">
                  <c:v>44829.673753344905</c:v>
                </c:pt>
                <c:pt idx="3901">
                  <c:v>44829.673752106479</c:v>
                </c:pt>
                <c:pt idx="3902">
                  <c:v>44829.673744710642</c:v>
                </c:pt>
                <c:pt idx="3903">
                  <c:v>44829.673800104167</c:v>
                </c:pt>
                <c:pt idx="3904">
                  <c:v>44829.673809976848</c:v>
                </c:pt>
                <c:pt idx="3905">
                  <c:v>44829.673810682871</c:v>
                </c:pt>
                <c:pt idx="3906">
                  <c:v>44829.673857511574</c:v>
                </c:pt>
                <c:pt idx="3907">
                  <c:v>44829.673867847217</c:v>
                </c:pt>
                <c:pt idx="3908">
                  <c:v>44829.673856840272</c:v>
                </c:pt>
                <c:pt idx="3909">
                  <c:v>44829.673927962962</c:v>
                </c:pt>
                <c:pt idx="3910">
                  <c:v>44829.673925717587</c:v>
                </c:pt>
                <c:pt idx="3911">
                  <c:v>44829.673929687495</c:v>
                </c:pt>
                <c:pt idx="3912">
                  <c:v>44829.673961678236</c:v>
                </c:pt>
                <c:pt idx="3913">
                  <c:v>44829.673972013887</c:v>
                </c:pt>
                <c:pt idx="3914">
                  <c:v>44829.673961249995</c:v>
                </c:pt>
                <c:pt idx="3915">
                  <c:v>44829.674007974536</c:v>
                </c:pt>
                <c:pt idx="3916">
                  <c:v>44829.674018310179</c:v>
                </c:pt>
                <c:pt idx="3917">
                  <c:v>44829.674007627313</c:v>
                </c:pt>
                <c:pt idx="3918">
                  <c:v>44829.674065844905</c:v>
                </c:pt>
                <c:pt idx="3919">
                  <c:v>44829.674076180556</c:v>
                </c:pt>
                <c:pt idx="3920">
                  <c:v>44829.674064629624</c:v>
                </c:pt>
                <c:pt idx="3921">
                  <c:v>44829.674113148147</c:v>
                </c:pt>
                <c:pt idx="3922">
                  <c:v>44829.674122476848</c:v>
                </c:pt>
                <c:pt idx="3923">
                  <c:v>44829.674114803238</c:v>
                </c:pt>
                <c:pt idx="3924">
                  <c:v>44829.674146863421</c:v>
                </c:pt>
                <c:pt idx="3925">
                  <c:v>44829.674157199071</c:v>
                </c:pt>
                <c:pt idx="3926">
                  <c:v>44829.674146249999</c:v>
                </c:pt>
                <c:pt idx="3927">
                  <c:v>44829.674205787036</c:v>
                </c:pt>
                <c:pt idx="3928">
                  <c:v>44829.674203495371</c:v>
                </c:pt>
                <c:pt idx="3929">
                  <c:v>44829.674207523145</c:v>
                </c:pt>
                <c:pt idx="3930">
                  <c:v>44829.67425103009</c:v>
                </c:pt>
                <c:pt idx="3931">
                  <c:v>44829.674261365741</c:v>
                </c:pt>
                <c:pt idx="3932">
                  <c:v>44829.674262326385</c:v>
                </c:pt>
                <c:pt idx="3933">
                  <c:v>44829.674320474536</c:v>
                </c:pt>
                <c:pt idx="3934">
                  <c:v>44829.67433081018</c:v>
                </c:pt>
                <c:pt idx="3935">
                  <c:v>44829.674319837963</c:v>
                </c:pt>
                <c:pt idx="3936">
                  <c:v>44829.674366770829</c:v>
                </c:pt>
                <c:pt idx="3937">
                  <c:v>44829.674377106479</c:v>
                </c:pt>
                <c:pt idx="3938">
                  <c:v>44829.674377962961</c:v>
                </c:pt>
                <c:pt idx="3939">
                  <c:v>44829.674413067129</c:v>
                </c:pt>
                <c:pt idx="3940">
                  <c:v>44829.674411828702</c:v>
                </c:pt>
                <c:pt idx="3941">
                  <c:v>44829.674412546294</c:v>
                </c:pt>
                <c:pt idx="3942">
                  <c:v>44829.674459363421</c:v>
                </c:pt>
                <c:pt idx="3943">
                  <c:v>44829.674469699072</c:v>
                </c:pt>
                <c:pt idx="3944">
                  <c:v>44829.674458969908</c:v>
                </c:pt>
                <c:pt idx="3945">
                  <c:v>44829.674505659721</c:v>
                </c:pt>
                <c:pt idx="3946">
                  <c:v>44829.674515995364</c:v>
                </c:pt>
                <c:pt idx="3947">
                  <c:v>44829.674516793981</c:v>
                </c:pt>
                <c:pt idx="3948">
                  <c:v>44829.67456353009</c:v>
                </c:pt>
                <c:pt idx="3949">
                  <c:v>44829.674573865741</c:v>
                </c:pt>
                <c:pt idx="3950">
                  <c:v>44829.674563159722</c:v>
                </c:pt>
                <c:pt idx="3951">
                  <c:v>44829.674598252313</c:v>
                </c:pt>
                <c:pt idx="3952">
                  <c:v>44829.674608587964</c:v>
                </c:pt>
                <c:pt idx="3953">
                  <c:v>44829.674609305555</c:v>
                </c:pt>
                <c:pt idx="3954">
                  <c:v>44829.674656122683</c:v>
                </c:pt>
                <c:pt idx="3955">
                  <c:v>44829.674654884257</c:v>
                </c:pt>
                <c:pt idx="3956">
                  <c:v>44829.674655729163</c:v>
                </c:pt>
                <c:pt idx="3957">
                  <c:v>44829.674713993052</c:v>
                </c:pt>
                <c:pt idx="3958">
                  <c:v>44829.674724328703</c:v>
                </c:pt>
                <c:pt idx="3959">
                  <c:v>44829.674713564811</c:v>
                </c:pt>
                <c:pt idx="3960">
                  <c:v>44829.674771863421</c:v>
                </c:pt>
                <c:pt idx="3961">
                  <c:v>44829.674782199072</c:v>
                </c:pt>
                <c:pt idx="3962">
                  <c:v>44829.674770648147</c:v>
                </c:pt>
                <c:pt idx="3963">
                  <c:v>44829.674806585645</c:v>
                </c:pt>
                <c:pt idx="3964">
                  <c:v>44829.674805347218</c:v>
                </c:pt>
                <c:pt idx="3965">
                  <c:v>44829.674805972223</c:v>
                </c:pt>
                <c:pt idx="3966">
                  <c:v>44829.674853900462</c:v>
                </c:pt>
                <c:pt idx="3967">
                  <c:v>44829.674863217588</c:v>
                </c:pt>
                <c:pt idx="3968">
                  <c:v>44829.674855543977</c:v>
                </c:pt>
                <c:pt idx="3969">
                  <c:v>44829.674910752314</c:v>
                </c:pt>
                <c:pt idx="3970">
                  <c:v>44829.674909513888</c:v>
                </c:pt>
                <c:pt idx="3971">
                  <c:v>44829.674910324073</c:v>
                </c:pt>
                <c:pt idx="3972">
                  <c:v>44829.674968622683</c:v>
                </c:pt>
                <c:pt idx="3973">
                  <c:v>44829.674967384257</c:v>
                </c:pt>
                <c:pt idx="3974">
                  <c:v>44829.674968136569</c:v>
                </c:pt>
                <c:pt idx="3975">
                  <c:v>44829.675026493052</c:v>
                </c:pt>
                <c:pt idx="3976">
                  <c:v>44829.675036828703</c:v>
                </c:pt>
                <c:pt idx="3977">
                  <c:v>44829.675026145829</c:v>
                </c:pt>
                <c:pt idx="3978">
                  <c:v>44829.675084363422</c:v>
                </c:pt>
                <c:pt idx="3979">
                  <c:v>44829.675094699072</c:v>
                </c:pt>
                <c:pt idx="3980">
                  <c:v>44829.675095416664</c:v>
                </c:pt>
                <c:pt idx="3981">
                  <c:v>44829.675142233791</c:v>
                </c:pt>
                <c:pt idx="3982">
                  <c:v>44829.675140995365</c:v>
                </c:pt>
                <c:pt idx="3983">
                  <c:v>44829.675141018517</c:v>
                </c:pt>
                <c:pt idx="3984">
                  <c:v>44829.675176956014</c:v>
                </c:pt>
                <c:pt idx="3985">
                  <c:v>44829.675187291665</c:v>
                </c:pt>
                <c:pt idx="3986">
                  <c:v>44829.67518810185</c:v>
                </c:pt>
                <c:pt idx="3987">
                  <c:v>44829.675200104168</c:v>
                </c:pt>
                <c:pt idx="3988">
                  <c:v>44829.675210439811</c:v>
                </c:pt>
                <c:pt idx="3989">
                  <c:v>44829.675199641199</c:v>
                </c:pt>
                <c:pt idx="3990">
                  <c:v>44829.67524640046</c:v>
                </c:pt>
                <c:pt idx="3991">
                  <c:v>44829.675256736111</c:v>
                </c:pt>
                <c:pt idx="3992">
                  <c:v>44829.675257442126</c:v>
                </c:pt>
                <c:pt idx="3993">
                  <c:v>44829.67530427083</c:v>
                </c:pt>
                <c:pt idx="3994">
                  <c:v>44829.67531460648</c:v>
                </c:pt>
                <c:pt idx="3995">
                  <c:v>44829.675303055556</c:v>
                </c:pt>
                <c:pt idx="3996">
                  <c:v>44829.675362141199</c:v>
                </c:pt>
                <c:pt idx="3997">
                  <c:v>44829.675360902773</c:v>
                </c:pt>
                <c:pt idx="3998">
                  <c:v>44829.675361597219</c:v>
                </c:pt>
                <c:pt idx="3999">
                  <c:v>44829.675420011568</c:v>
                </c:pt>
                <c:pt idx="4000">
                  <c:v>44829.675418773142</c:v>
                </c:pt>
                <c:pt idx="4001">
                  <c:v>44829.675418796294</c:v>
                </c:pt>
                <c:pt idx="4002">
                  <c:v>44829.675477881945</c:v>
                </c:pt>
                <c:pt idx="4003">
                  <c:v>44829.675488217588</c:v>
                </c:pt>
                <c:pt idx="4004">
                  <c:v>44829.675477523146</c:v>
                </c:pt>
                <c:pt idx="4005">
                  <c:v>44829.675524178238</c:v>
                </c:pt>
                <c:pt idx="4006">
                  <c:v>44829.675534513888</c:v>
                </c:pt>
                <c:pt idx="4007">
                  <c:v>44829.675537291667</c:v>
                </c:pt>
                <c:pt idx="4008">
                  <c:v>44829.675582048607</c:v>
                </c:pt>
                <c:pt idx="4009">
                  <c:v>44829.675592384257</c:v>
                </c:pt>
                <c:pt idx="4010">
                  <c:v>44829.675596284716</c:v>
                </c:pt>
                <c:pt idx="4011">
                  <c:v>44829.675639918976</c:v>
                </c:pt>
                <c:pt idx="4012">
                  <c:v>44829.675650254627</c:v>
                </c:pt>
                <c:pt idx="4013">
                  <c:v>44829.675639444446</c:v>
                </c:pt>
                <c:pt idx="4014">
                  <c:v>44829.67566306713</c:v>
                </c:pt>
                <c:pt idx="4015">
                  <c:v>44829.675661828704</c:v>
                </c:pt>
                <c:pt idx="4016">
                  <c:v>44829.675662627313</c:v>
                </c:pt>
                <c:pt idx="4017">
                  <c:v>44829.675720937499</c:v>
                </c:pt>
                <c:pt idx="4018">
                  <c:v>44829.675731273142</c:v>
                </c:pt>
                <c:pt idx="4019">
                  <c:v>44829.675720474537</c:v>
                </c:pt>
                <c:pt idx="4020">
                  <c:v>44829.675767233792</c:v>
                </c:pt>
                <c:pt idx="4021">
                  <c:v>44829.675777569442</c:v>
                </c:pt>
                <c:pt idx="4022">
                  <c:v>44829.675781759259</c:v>
                </c:pt>
                <c:pt idx="4023">
                  <c:v>44829.675825104161</c:v>
                </c:pt>
                <c:pt idx="4024">
                  <c:v>44829.675835439812</c:v>
                </c:pt>
                <c:pt idx="4025">
                  <c:v>44829.675824594902</c:v>
                </c:pt>
                <c:pt idx="4026">
                  <c:v>44829.675882974538</c:v>
                </c:pt>
                <c:pt idx="4027">
                  <c:v>44829.675881736111</c:v>
                </c:pt>
                <c:pt idx="4028">
                  <c:v>44829.675874120367</c:v>
                </c:pt>
                <c:pt idx="4029">
                  <c:v>44829.67592927083</c:v>
                </c:pt>
                <c:pt idx="4030">
                  <c:v>44829.675939606481</c:v>
                </c:pt>
                <c:pt idx="4031">
                  <c:v>44829.675928854165</c:v>
                </c:pt>
                <c:pt idx="4032">
                  <c:v>44829.67597556713</c:v>
                </c:pt>
                <c:pt idx="4033">
                  <c:v>44829.675985902773</c:v>
                </c:pt>
                <c:pt idx="4034">
                  <c:v>44829.675986689814</c:v>
                </c:pt>
                <c:pt idx="4035">
                  <c:v>44829.676010289346</c:v>
                </c:pt>
                <c:pt idx="4036">
                  <c:v>44829.676020636573</c:v>
                </c:pt>
                <c:pt idx="4037">
                  <c:v>44829.676021481479</c:v>
                </c:pt>
                <c:pt idx="4038">
                  <c:v>44829.676079733792</c:v>
                </c:pt>
                <c:pt idx="4039">
                  <c:v>44829.676078495366</c:v>
                </c:pt>
                <c:pt idx="4040">
                  <c:v>44829.676079224533</c:v>
                </c:pt>
                <c:pt idx="4041">
                  <c:v>44829.676126030092</c:v>
                </c:pt>
                <c:pt idx="4042">
                  <c:v>44829.676136365735</c:v>
                </c:pt>
                <c:pt idx="4043">
                  <c:v>44829.67612556713</c:v>
                </c:pt>
                <c:pt idx="4044">
                  <c:v>44829.676172326384</c:v>
                </c:pt>
                <c:pt idx="4045">
                  <c:v>44829.676171828702</c:v>
                </c:pt>
                <c:pt idx="4046">
                  <c:v>44829.676230196754</c:v>
                </c:pt>
                <c:pt idx="4047">
                  <c:v>44829.676240520828</c:v>
                </c:pt>
                <c:pt idx="4048">
                  <c:v>44829.676311215277</c:v>
                </c:pt>
                <c:pt idx="4049">
                  <c:v>44829.676321539351</c:v>
                </c:pt>
                <c:pt idx="4050">
                  <c:v>44829.676392233792</c:v>
                </c:pt>
                <c:pt idx="4051">
                  <c:v>44829.676402557867</c:v>
                </c:pt>
                <c:pt idx="4052">
                  <c:v>44829.676461678238</c:v>
                </c:pt>
                <c:pt idx="4053">
                  <c:v>44829.676472002313</c:v>
                </c:pt>
                <c:pt idx="4054">
                  <c:v>44829.676542696754</c:v>
                </c:pt>
                <c:pt idx="4055">
                  <c:v>44829.676553020829</c:v>
                </c:pt>
                <c:pt idx="4056">
                  <c:v>44829.676589456016</c:v>
                </c:pt>
                <c:pt idx="4057">
                  <c:v>44829.676599317128</c:v>
                </c:pt>
                <c:pt idx="4058">
                  <c:v>44829.67667001157</c:v>
                </c:pt>
                <c:pt idx="4059">
                  <c:v>44829.676668761575</c:v>
                </c:pt>
                <c:pt idx="4060">
                  <c:v>44829.676751030092</c:v>
                </c:pt>
                <c:pt idx="4061">
                  <c:v>44829.67674978009</c:v>
                </c:pt>
                <c:pt idx="4062">
                  <c:v>44829.676820474531</c:v>
                </c:pt>
                <c:pt idx="4063">
                  <c:v>44829.676830798606</c:v>
                </c:pt>
                <c:pt idx="4064">
                  <c:v>44829.676878344908</c:v>
                </c:pt>
                <c:pt idx="4065">
                  <c:v>44829.676877094906</c:v>
                </c:pt>
                <c:pt idx="4066">
                  <c:v>44829.676947789347</c:v>
                </c:pt>
                <c:pt idx="4067">
                  <c:v>44829.676946539352</c:v>
                </c:pt>
                <c:pt idx="4068">
                  <c:v>44829.677017233793</c:v>
                </c:pt>
                <c:pt idx="4069">
                  <c:v>44829.677027557867</c:v>
                </c:pt>
                <c:pt idx="4070">
                  <c:v>44829.677076377309</c:v>
                </c:pt>
                <c:pt idx="4071">
                  <c:v>44829.677073854167</c:v>
                </c:pt>
                <c:pt idx="4072">
                  <c:v>44829.677132974532</c:v>
                </c:pt>
                <c:pt idx="4073">
                  <c:v>44829.677143298606</c:v>
                </c:pt>
                <c:pt idx="4074">
                  <c:v>44829.677213993054</c:v>
                </c:pt>
                <c:pt idx="4075">
                  <c:v>44829.677224317129</c:v>
                </c:pt>
                <c:pt idx="4076">
                  <c:v>44829.677283437501</c:v>
                </c:pt>
                <c:pt idx="4077">
                  <c:v>44829.677282199074</c:v>
                </c:pt>
                <c:pt idx="4078">
                  <c:v>44829.677354270832</c:v>
                </c:pt>
                <c:pt idx="4079">
                  <c:v>44829.677363206014</c:v>
                </c:pt>
                <c:pt idx="4080">
                  <c:v>44829.677446793976</c:v>
                </c:pt>
                <c:pt idx="4081">
                  <c:v>44829.677455810182</c:v>
                </c:pt>
                <c:pt idx="4082">
                  <c:v>44829.677514918978</c:v>
                </c:pt>
                <c:pt idx="4083">
                  <c:v>44829.677525243053</c:v>
                </c:pt>
                <c:pt idx="4084">
                  <c:v>44829.677572789347</c:v>
                </c:pt>
                <c:pt idx="4085">
                  <c:v>44829.677583113422</c:v>
                </c:pt>
                <c:pt idx="4086">
                  <c:v>44829.67765380787</c:v>
                </c:pt>
                <c:pt idx="4087">
                  <c:v>44829.677652557868</c:v>
                </c:pt>
                <c:pt idx="4088">
                  <c:v>44829.677734826386</c:v>
                </c:pt>
                <c:pt idx="4089">
                  <c:v>44829.67774515046</c:v>
                </c:pt>
                <c:pt idx="4090">
                  <c:v>44829.677792696755</c:v>
                </c:pt>
                <c:pt idx="4091">
                  <c:v>44829.67779144676</c:v>
                </c:pt>
                <c:pt idx="4092">
                  <c:v>44829.677873715278</c:v>
                </c:pt>
                <c:pt idx="4093">
                  <c:v>44829.677872465276</c:v>
                </c:pt>
                <c:pt idx="4094">
                  <c:v>44829.677943159717</c:v>
                </c:pt>
                <c:pt idx="4095">
                  <c:v>44829.677953495368</c:v>
                </c:pt>
                <c:pt idx="4096">
                  <c:v>44829.67802417824</c:v>
                </c:pt>
                <c:pt idx="4097">
                  <c:v>44829.678034502314</c:v>
                </c:pt>
                <c:pt idx="4098">
                  <c:v>44829.678116770832</c:v>
                </c:pt>
                <c:pt idx="4099">
                  <c:v>44829.678127106476</c:v>
                </c:pt>
                <c:pt idx="4100">
                  <c:v>44829.678197789348</c:v>
                </c:pt>
                <c:pt idx="4101">
                  <c:v>44829.678196539353</c:v>
                </c:pt>
                <c:pt idx="4102">
                  <c:v>44829.678244085648</c:v>
                </c:pt>
                <c:pt idx="4103">
                  <c:v>44829.678254409722</c:v>
                </c:pt>
                <c:pt idx="4104">
                  <c:v>44829.67829038194</c:v>
                </c:pt>
                <c:pt idx="4105">
                  <c:v>44829.678300706015</c:v>
                </c:pt>
                <c:pt idx="4106">
                  <c:v>44829.678372766204</c:v>
                </c:pt>
                <c:pt idx="4107">
                  <c:v>44829.678381736107</c:v>
                </c:pt>
                <c:pt idx="4108">
                  <c:v>44829.678452418979</c:v>
                </c:pt>
                <c:pt idx="4109">
                  <c:v>44829.678451180553</c:v>
                </c:pt>
                <c:pt idx="4110">
                  <c:v>44829.678510289348</c:v>
                </c:pt>
                <c:pt idx="4111">
                  <c:v>44829.678520624999</c:v>
                </c:pt>
                <c:pt idx="4112">
                  <c:v>44829.678591307871</c:v>
                </c:pt>
                <c:pt idx="4113">
                  <c:v>44829.678601631938</c:v>
                </c:pt>
                <c:pt idx="4114">
                  <c:v>44829.678672708331</c:v>
                </c:pt>
                <c:pt idx="4115">
                  <c:v>44829.678682650461</c:v>
                </c:pt>
                <c:pt idx="4116">
                  <c:v>44829.678742986107</c:v>
                </c:pt>
                <c:pt idx="4117">
                  <c:v>44829.678752094907</c:v>
                </c:pt>
                <c:pt idx="4118">
                  <c:v>44829.678811215272</c:v>
                </c:pt>
                <c:pt idx="4119">
                  <c:v>44829.678821539346</c:v>
                </c:pt>
                <c:pt idx="4120">
                  <c:v>44829.678892233795</c:v>
                </c:pt>
                <c:pt idx="4121">
                  <c:v>44829.678902569445</c:v>
                </c:pt>
                <c:pt idx="4122">
                  <c:v>44829.678950104164</c:v>
                </c:pt>
                <c:pt idx="4123">
                  <c:v>44829.678960439815</c:v>
                </c:pt>
                <c:pt idx="4124">
                  <c:v>44829.679020833333</c:v>
                </c:pt>
                <c:pt idx="4125">
                  <c:v>44829.679018298608</c:v>
                </c:pt>
                <c:pt idx="4126">
                  <c:v>44829.67903112268</c:v>
                </c:pt>
                <c:pt idx="4127">
                  <c:v>44829.679041446754</c:v>
                </c:pt>
                <c:pt idx="4128">
                  <c:v>44829.679113391205</c:v>
                </c:pt>
                <c:pt idx="4129">
                  <c:v>44829.6791108912</c:v>
                </c:pt>
                <c:pt idx="4130">
                  <c:v>44829.679170011572</c:v>
                </c:pt>
                <c:pt idx="4131">
                  <c:v>44829.679180335646</c:v>
                </c:pt>
                <c:pt idx="4132">
                  <c:v>44829.679251030087</c:v>
                </c:pt>
                <c:pt idx="4133">
                  <c:v>44829.679261365738</c:v>
                </c:pt>
                <c:pt idx="4134">
                  <c:v>44829.679298657407</c:v>
                </c:pt>
                <c:pt idx="4135">
                  <c:v>44829.679296076385</c:v>
                </c:pt>
                <c:pt idx="4136">
                  <c:v>44829.679353506937</c:v>
                </c:pt>
                <c:pt idx="4137">
                  <c:v>44829.679352118052</c:v>
                </c:pt>
                <c:pt idx="4138">
                  <c:v>44829.679798425917</c:v>
                </c:pt>
                <c:pt idx="4139">
                  <c:v>44829.679812002309</c:v>
                </c:pt>
                <c:pt idx="4140">
                  <c:v>44829.67985940972</c:v>
                </c:pt>
                <c:pt idx="4141">
                  <c:v>44829.679858287032</c:v>
                </c:pt>
                <c:pt idx="4142">
                  <c:v>44829.679917037029</c:v>
                </c:pt>
                <c:pt idx="4143">
                  <c:v>44829.679916157402</c:v>
                </c:pt>
                <c:pt idx="4144">
                  <c:v>44829.679940324066</c:v>
                </c:pt>
                <c:pt idx="4145">
                  <c:v>44829.679939305548</c:v>
                </c:pt>
                <c:pt idx="4146">
                  <c:v>44829.679976423606</c:v>
                </c:pt>
                <c:pt idx="4147">
                  <c:v>44829.679974027771</c:v>
                </c:pt>
                <c:pt idx="4148">
                  <c:v>44829.680009687494</c:v>
                </c:pt>
                <c:pt idx="4149">
                  <c:v>44829.680008749994</c:v>
                </c:pt>
                <c:pt idx="4150">
                  <c:v>44829.680079120364</c:v>
                </c:pt>
                <c:pt idx="4151">
                  <c:v>44829.68007819444</c:v>
                </c:pt>
                <c:pt idx="4152">
                  <c:v>44829.680137118048</c:v>
                </c:pt>
                <c:pt idx="4153">
                  <c:v>44829.680147638886</c:v>
                </c:pt>
                <c:pt idx="4154">
                  <c:v>44829.680206493053</c:v>
                </c:pt>
                <c:pt idx="4155">
                  <c:v>44829.680217083325</c:v>
                </c:pt>
                <c:pt idx="4156">
                  <c:v>44829.680264201386</c:v>
                </c:pt>
                <c:pt idx="4157">
                  <c:v>44829.680274953695</c:v>
                </c:pt>
                <c:pt idx="4158">
                  <c:v>44829.680322256936</c:v>
                </c:pt>
                <c:pt idx="4159">
                  <c:v>44829.680332824071</c:v>
                </c:pt>
                <c:pt idx="4160">
                  <c:v>44829.680391701382</c:v>
                </c:pt>
                <c:pt idx="4161">
                  <c:v>44829.68040226851</c:v>
                </c:pt>
                <c:pt idx="4162">
                  <c:v>44829.680449548607</c:v>
                </c:pt>
                <c:pt idx="4163">
                  <c:v>44829.680460138887</c:v>
                </c:pt>
                <c:pt idx="4164">
                  <c:v>44829.680507372679</c:v>
                </c:pt>
                <c:pt idx="4165">
                  <c:v>44829.680518009256</c:v>
                </c:pt>
                <c:pt idx="4166">
                  <c:v>44829.680553657403</c:v>
                </c:pt>
                <c:pt idx="4167">
                  <c:v>44829.680552731479</c:v>
                </c:pt>
                <c:pt idx="4168">
                  <c:v>44829.68061171296</c:v>
                </c:pt>
                <c:pt idx="4169">
                  <c:v>44829.680622175918</c:v>
                </c:pt>
                <c:pt idx="4170">
                  <c:v>44829.680681099533</c:v>
                </c:pt>
                <c:pt idx="4171">
                  <c:v>44829.680691620364</c:v>
                </c:pt>
                <c:pt idx="4172">
                  <c:v>44829.680761979158</c:v>
                </c:pt>
                <c:pt idx="4173">
                  <c:v>44829.680772638887</c:v>
                </c:pt>
                <c:pt idx="4174">
                  <c:v>44829.680831342586</c:v>
                </c:pt>
                <c:pt idx="4175">
                  <c:v>44829.680842083326</c:v>
                </c:pt>
                <c:pt idx="4176">
                  <c:v>44829.680912361109</c:v>
                </c:pt>
                <c:pt idx="4177">
                  <c:v>44829.680923101849</c:v>
                </c:pt>
                <c:pt idx="4178">
                  <c:v>44829.680982071754</c:v>
                </c:pt>
                <c:pt idx="4179">
                  <c:v>44829.680992546288</c:v>
                </c:pt>
                <c:pt idx="4180">
                  <c:v>44829.681062951386</c:v>
                </c:pt>
                <c:pt idx="4181">
                  <c:v>44829.681061990734</c:v>
                </c:pt>
                <c:pt idx="4182">
                  <c:v>44829.681132337959</c:v>
                </c:pt>
                <c:pt idx="4183">
                  <c:v>44829.681143009257</c:v>
                </c:pt>
                <c:pt idx="4184">
                  <c:v>44829.681190162031</c:v>
                </c:pt>
                <c:pt idx="4185">
                  <c:v>44829.681189305549</c:v>
                </c:pt>
                <c:pt idx="4186">
                  <c:v>44829.681248194436</c:v>
                </c:pt>
                <c:pt idx="4187">
                  <c:v>44829.681258749995</c:v>
                </c:pt>
                <c:pt idx="4188">
                  <c:v>44829.681329224535</c:v>
                </c:pt>
                <c:pt idx="4189">
                  <c:v>44829.681339768511</c:v>
                </c:pt>
                <c:pt idx="4190">
                  <c:v>44829.681375300919</c:v>
                </c:pt>
                <c:pt idx="4191">
                  <c:v>44829.681374490734</c:v>
                </c:pt>
                <c:pt idx="4192">
                  <c:v>44829.681444965274</c:v>
                </c:pt>
                <c:pt idx="4193">
                  <c:v>44829.681455509257</c:v>
                </c:pt>
                <c:pt idx="4194">
                  <c:v>44829.681526006942</c:v>
                </c:pt>
                <c:pt idx="4195">
                  <c:v>44829.681536527773</c:v>
                </c:pt>
                <c:pt idx="4196">
                  <c:v>44829.68155065972</c:v>
                </c:pt>
                <c:pt idx="4197">
                  <c:v>44829.681559675919</c:v>
                </c:pt>
                <c:pt idx="4198">
                  <c:v>44829.681618726849</c:v>
                </c:pt>
                <c:pt idx="4199">
                  <c:v>44829.681617546288</c:v>
                </c:pt>
                <c:pt idx="4200">
                  <c:v>44829.681687986107</c:v>
                </c:pt>
                <c:pt idx="4201">
                  <c:v>44829.681698564811</c:v>
                </c:pt>
                <c:pt idx="4202">
                  <c:v>44829.681757361104</c:v>
                </c:pt>
                <c:pt idx="4203">
                  <c:v>44829.68175643518</c:v>
                </c:pt>
                <c:pt idx="4204">
                  <c:v>44829.681803761567</c:v>
                </c:pt>
                <c:pt idx="4205">
                  <c:v>44829.68181430555</c:v>
                </c:pt>
                <c:pt idx="4206">
                  <c:v>44829.681873206013</c:v>
                </c:pt>
                <c:pt idx="4207">
                  <c:v>44829.681883749996</c:v>
                </c:pt>
                <c:pt idx="4208">
                  <c:v>44829.681942465271</c:v>
                </c:pt>
                <c:pt idx="4209">
                  <c:v>44829.681953194442</c:v>
                </c:pt>
                <c:pt idx="4210">
                  <c:v>44829.682013576385</c:v>
                </c:pt>
                <c:pt idx="4211">
                  <c:v>44829.682022638881</c:v>
                </c:pt>
                <c:pt idx="4212">
                  <c:v>44829.682081481478</c:v>
                </c:pt>
                <c:pt idx="4213">
                  <c:v>44829.682092083327</c:v>
                </c:pt>
                <c:pt idx="4214">
                  <c:v>44829.68217422453</c:v>
                </c:pt>
                <c:pt idx="4215">
                  <c:v>44829.68217310185</c:v>
                </c:pt>
                <c:pt idx="4216">
                  <c:v>44829.682255104162</c:v>
                </c:pt>
                <c:pt idx="4217">
                  <c:v>44829.682254120366</c:v>
                </c:pt>
                <c:pt idx="4218">
                  <c:v>44829.682324409718</c:v>
                </c:pt>
                <c:pt idx="4219">
                  <c:v>44829.682335138881</c:v>
                </c:pt>
                <c:pt idx="4220">
                  <c:v>44829.68239394675</c:v>
                </c:pt>
                <c:pt idx="4221">
                  <c:v>44829.682404583327</c:v>
                </c:pt>
                <c:pt idx="4222">
                  <c:v>44829.682463564808</c:v>
                </c:pt>
                <c:pt idx="4223">
                  <c:v>44829.682474027773</c:v>
                </c:pt>
                <c:pt idx="4224">
                  <c:v>44829.682498240734</c:v>
                </c:pt>
                <c:pt idx="4225">
                  <c:v>44829.68249717592</c:v>
                </c:pt>
                <c:pt idx="4226">
                  <c:v>44829.682521388881</c:v>
                </c:pt>
                <c:pt idx="4227">
                  <c:v>44829.682520324066</c:v>
                </c:pt>
                <c:pt idx="4228">
                  <c:v>44829.682556076383</c:v>
                </c:pt>
                <c:pt idx="4229">
                  <c:v>44829.682566620366</c:v>
                </c:pt>
                <c:pt idx="4230">
                  <c:v>44829.68262545138</c:v>
                </c:pt>
                <c:pt idx="4231">
                  <c:v>44829.682624490735</c:v>
                </c:pt>
                <c:pt idx="4232">
                  <c:v>44829.68269483796</c:v>
                </c:pt>
                <c:pt idx="4233">
                  <c:v>44829.682693935181</c:v>
                </c:pt>
                <c:pt idx="4234">
                  <c:v>44829.68277594907</c:v>
                </c:pt>
                <c:pt idx="4235">
                  <c:v>44829.682786527774</c:v>
                </c:pt>
                <c:pt idx="4236">
                  <c:v>44829.682846805546</c:v>
                </c:pt>
                <c:pt idx="4237">
                  <c:v>44829.68285597222</c:v>
                </c:pt>
                <c:pt idx="4238">
                  <c:v>44829.682926423608</c:v>
                </c:pt>
                <c:pt idx="4239">
                  <c:v>44829.682925416659</c:v>
                </c:pt>
                <c:pt idx="4240">
                  <c:v>44829.683007442123</c:v>
                </c:pt>
                <c:pt idx="4241">
                  <c:v>44829.683006435182</c:v>
                </c:pt>
                <c:pt idx="4242">
                  <c:v>44829.683065347213</c:v>
                </c:pt>
                <c:pt idx="4243">
                  <c:v>44829.683064305551</c:v>
                </c:pt>
                <c:pt idx="4244">
                  <c:v>44829.683134571751</c:v>
                </c:pt>
                <c:pt idx="4245">
                  <c:v>44829.683145324067</c:v>
                </c:pt>
                <c:pt idx="4246">
                  <c:v>44829.683204236106</c:v>
                </c:pt>
                <c:pt idx="4247">
                  <c:v>44829.683203194436</c:v>
                </c:pt>
                <c:pt idx="4248">
                  <c:v>44829.683273622679</c:v>
                </c:pt>
                <c:pt idx="4249">
                  <c:v>44829.683284212959</c:v>
                </c:pt>
                <c:pt idx="4250">
                  <c:v>44829.68335472222</c:v>
                </c:pt>
                <c:pt idx="4251">
                  <c:v>44829.683365231474</c:v>
                </c:pt>
                <c:pt idx="4252">
                  <c:v>44829.683435601844</c:v>
                </c:pt>
                <c:pt idx="4253">
                  <c:v>44829.683434675921</c:v>
                </c:pt>
                <c:pt idx="4254">
                  <c:v>44829.683504999994</c:v>
                </c:pt>
                <c:pt idx="4255">
                  <c:v>44829.683504120367</c:v>
                </c:pt>
                <c:pt idx="4256">
                  <c:v>44829.683528298607</c:v>
                </c:pt>
                <c:pt idx="4257">
                  <c:v>44829.683527268513</c:v>
                </c:pt>
                <c:pt idx="4258">
                  <c:v>44829.683574722214</c:v>
                </c:pt>
                <c:pt idx="4259">
                  <c:v>44829.683585138882</c:v>
                </c:pt>
                <c:pt idx="4260">
                  <c:v>44829.683655659719</c:v>
                </c:pt>
                <c:pt idx="4261">
                  <c:v>44829.683654583328</c:v>
                </c:pt>
                <c:pt idx="4262">
                  <c:v>44829.68372567129</c:v>
                </c:pt>
                <c:pt idx="4263">
                  <c:v>44829.683735601844</c:v>
                </c:pt>
                <c:pt idx="4264">
                  <c:v>44829.683782766195</c:v>
                </c:pt>
                <c:pt idx="4265">
                  <c:v>44829.683781898144</c:v>
                </c:pt>
                <c:pt idx="4266">
                  <c:v>44829.683852418973</c:v>
                </c:pt>
                <c:pt idx="4267">
                  <c:v>44829.68386291666</c:v>
                </c:pt>
                <c:pt idx="4268">
                  <c:v>44829.683933460641</c:v>
                </c:pt>
                <c:pt idx="4269">
                  <c:v>44829.683943935182</c:v>
                </c:pt>
                <c:pt idx="4270">
                  <c:v>44829.68400296296</c:v>
                </c:pt>
                <c:pt idx="4271">
                  <c:v>44829.684013379621</c:v>
                </c:pt>
                <c:pt idx="4272">
                  <c:v>44829.684083668973</c:v>
                </c:pt>
                <c:pt idx="4273">
                  <c:v>44829.684082824067</c:v>
                </c:pt>
                <c:pt idx="4274">
                  <c:v>44829.684143182865</c:v>
                </c:pt>
                <c:pt idx="4275">
                  <c:v>44829.684152268514</c:v>
                </c:pt>
                <c:pt idx="4276">
                  <c:v>44829.684222812495</c:v>
                </c:pt>
                <c:pt idx="4277">
                  <c:v>44829.68422171296</c:v>
                </c:pt>
                <c:pt idx="4278">
                  <c:v>44829.684292256941</c:v>
                </c:pt>
                <c:pt idx="4279">
                  <c:v>44829.684302731475</c:v>
                </c:pt>
                <c:pt idx="4280">
                  <c:v>44829.6843615162</c:v>
                </c:pt>
                <c:pt idx="4281">
                  <c:v>44829.684372175921</c:v>
                </c:pt>
                <c:pt idx="4282">
                  <c:v>44829.684442534715</c:v>
                </c:pt>
                <c:pt idx="4283">
                  <c:v>44829.684453194437</c:v>
                </c:pt>
                <c:pt idx="4284">
                  <c:v>44829.684488969899</c:v>
                </c:pt>
                <c:pt idx="4285">
                  <c:v>44829.684499490737</c:v>
                </c:pt>
                <c:pt idx="4286">
                  <c:v>44829.684535231478</c:v>
                </c:pt>
                <c:pt idx="4287">
                  <c:v>44829.684545787029</c:v>
                </c:pt>
                <c:pt idx="4288">
                  <c:v>44829.684616793973</c:v>
                </c:pt>
                <c:pt idx="4289">
                  <c:v>44829.684626805552</c:v>
                </c:pt>
                <c:pt idx="4290">
                  <c:v>44829.684662465275</c:v>
                </c:pt>
                <c:pt idx="4291">
                  <c:v>44829.684673101845</c:v>
                </c:pt>
                <c:pt idx="4292">
                  <c:v>44829.684731967587</c:v>
                </c:pt>
                <c:pt idx="4293">
                  <c:v>44829.684742546291</c:v>
                </c:pt>
                <c:pt idx="4294">
                  <c:v>44829.684801365736</c:v>
                </c:pt>
                <c:pt idx="4295">
                  <c:v>44829.684811990737</c:v>
                </c:pt>
                <c:pt idx="4296">
                  <c:v>44829.684884016198</c:v>
                </c:pt>
                <c:pt idx="4297">
                  <c:v>44829.684893009253</c:v>
                </c:pt>
                <c:pt idx="4298">
                  <c:v>44829.684963541658</c:v>
                </c:pt>
                <c:pt idx="4299">
                  <c:v>44829.684962453699</c:v>
                </c:pt>
                <c:pt idx="4300">
                  <c:v>44829.685032916663</c:v>
                </c:pt>
                <c:pt idx="4301">
                  <c:v>44829.685043472215</c:v>
                </c:pt>
                <c:pt idx="4302">
                  <c:v>44829.685113981475</c:v>
                </c:pt>
                <c:pt idx="4303">
                  <c:v>44829.685112916661</c:v>
                </c:pt>
                <c:pt idx="4304">
                  <c:v>44829.685161840272</c:v>
                </c:pt>
                <c:pt idx="4305">
                  <c:v>44829.685159212961</c:v>
                </c:pt>
                <c:pt idx="4306">
                  <c:v>44829.685241319436</c:v>
                </c:pt>
                <c:pt idx="4307">
                  <c:v>44829.685251805553</c:v>
                </c:pt>
                <c:pt idx="4308">
                  <c:v>44829.685310717585</c:v>
                </c:pt>
                <c:pt idx="4309">
                  <c:v>44829.685321249992</c:v>
                </c:pt>
                <c:pt idx="4310">
                  <c:v>44829.685380138886</c:v>
                </c:pt>
                <c:pt idx="4311">
                  <c:v>44829.685390694438</c:v>
                </c:pt>
                <c:pt idx="4312">
                  <c:v>44829.685461192123</c:v>
                </c:pt>
                <c:pt idx="4313">
                  <c:v>44829.685460138884</c:v>
                </c:pt>
                <c:pt idx="4314">
                  <c:v>44829.685531979158</c:v>
                </c:pt>
                <c:pt idx="4315">
                  <c:v>44829.68552958333</c:v>
                </c:pt>
                <c:pt idx="4316">
                  <c:v>44829.685588460641</c:v>
                </c:pt>
                <c:pt idx="4317">
                  <c:v>44829.685599027769</c:v>
                </c:pt>
                <c:pt idx="4318">
                  <c:v>44829.68563461805</c:v>
                </c:pt>
                <c:pt idx="4319">
                  <c:v>44829.685645324069</c:v>
                </c:pt>
                <c:pt idx="4320">
                  <c:v>44829.685717476845</c:v>
                </c:pt>
                <c:pt idx="4321">
                  <c:v>44829.685714768515</c:v>
                </c:pt>
                <c:pt idx="4322">
                  <c:v>44829.68577358796</c:v>
                </c:pt>
                <c:pt idx="4323">
                  <c:v>44829.685784212954</c:v>
                </c:pt>
                <c:pt idx="4324">
                  <c:v>44829.685809791663</c:v>
                </c:pt>
                <c:pt idx="4325">
                  <c:v>44829.685818935177</c:v>
                </c:pt>
                <c:pt idx="4326">
                  <c:v>44829.68586626157</c:v>
                </c:pt>
                <c:pt idx="4327">
                  <c:v>44829.685865231477</c:v>
                </c:pt>
                <c:pt idx="4328">
                  <c:v>44829.685947337959</c:v>
                </c:pt>
                <c:pt idx="4329">
                  <c:v>44829.685946249992</c:v>
                </c:pt>
                <c:pt idx="4330">
                  <c:v>44829.686005150455</c:v>
                </c:pt>
                <c:pt idx="4331">
                  <c:v>44829.686015694439</c:v>
                </c:pt>
                <c:pt idx="4332">
                  <c:v>44829.686085138885</c:v>
                </c:pt>
                <c:pt idx="4333">
                  <c:v>44829.686087638882</c:v>
                </c:pt>
                <c:pt idx="4334">
                  <c:v>44829.686097569436</c:v>
                </c:pt>
                <c:pt idx="4335">
                  <c:v>44829.686096712954</c:v>
                </c:pt>
                <c:pt idx="4336">
                  <c:v>44829.686120763887</c:v>
                </c:pt>
                <c:pt idx="4337">
                  <c:v>44829.686131435177</c:v>
                </c:pt>
                <c:pt idx="4338">
                  <c:v>44829.686167245367</c:v>
                </c:pt>
                <c:pt idx="4339">
                  <c:v>44829.6861661574</c:v>
                </c:pt>
                <c:pt idx="4340">
                  <c:v>44829.686190243046</c:v>
                </c:pt>
                <c:pt idx="4341">
                  <c:v>44829.686200879623</c:v>
                </c:pt>
                <c:pt idx="4342">
                  <c:v>44829.686248298603</c:v>
                </c:pt>
                <c:pt idx="4343">
                  <c:v>44829.686258749993</c:v>
                </c:pt>
                <c:pt idx="4344">
                  <c:v>44829.686317685177</c:v>
                </c:pt>
                <c:pt idx="4345">
                  <c:v>44829.686328194439</c:v>
                </c:pt>
                <c:pt idx="4346">
                  <c:v>44829.686352939811</c:v>
                </c:pt>
                <c:pt idx="4347">
                  <c:v>44829.686362916662</c:v>
                </c:pt>
                <c:pt idx="4348">
                  <c:v>44829.68643336805</c:v>
                </c:pt>
                <c:pt idx="4349">
                  <c:v>44829.686432361108</c:v>
                </c:pt>
                <c:pt idx="4350">
                  <c:v>44829.686502835641</c:v>
                </c:pt>
                <c:pt idx="4351">
                  <c:v>44829.686501805547</c:v>
                </c:pt>
                <c:pt idx="4352">
                  <c:v>44829.686572349528</c:v>
                </c:pt>
                <c:pt idx="4353">
                  <c:v>44829.686571249993</c:v>
                </c:pt>
                <c:pt idx="4354">
                  <c:v>44829.686618680549</c:v>
                </c:pt>
                <c:pt idx="4355">
                  <c:v>44829.686617546293</c:v>
                </c:pt>
                <c:pt idx="4356">
                  <c:v>44829.686687870366</c:v>
                </c:pt>
                <c:pt idx="4357">
                  <c:v>44829.686686990732</c:v>
                </c:pt>
                <c:pt idx="4358">
                  <c:v>44829.686757384254</c:v>
                </c:pt>
                <c:pt idx="4359">
                  <c:v>44829.686768009255</c:v>
                </c:pt>
                <c:pt idx="4360">
                  <c:v>44829.68682844907</c:v>
                </c:pt>
                <c:pt idx="4361">
                  <c:v>44829.686825879624</c:v>
                </c:pt>
                <c:pt idx="4362">
                  <c:v>44829.686884861105</c:v>
                </c:pt>
                <c:pt idx="4363">
                  <c:v>44829.68689532407</c:v>
                </c:pt>
                <c:pt idx="4364">
                  <c:v>44829.68695416666</c:v>
                </c:pt>
                <c:pt idx="4365">
                  <c:v>44829.686964768516</c:v>
                </c:pt>
                <c:pt idx="4366">
                  <c:v>44829.687046666659</c:v>
                </c:pt>
                <c:pt idx="4367">
                  <c:v>44829.687045787032</c:v>
                </c:pt>
                <c:pt idx="4368">
                  <c:v>44829.687106192127</c:v>
                </c:pt>
                <c:pt idx="4369">
                  <c:v>44829.687115231478</c:v>
                </c:pt>
                <c:pt idx="4370">
                  <c:v>44829.687174236104</c:v>
                </c:pt>
                <c:pt idx="4371">
                  <c:v>44829.687184675917</c:v>
                </c:pt>
                <c:pt idx="4372">
                  <c:v>44829.687243518514</c:v>
                </c:pt>
                <c:pt idx="4373">
                  <c:v>44829.687254120363</c:v>
                </c:pt>
                <c:pt idx="4374">
                  <c:v>44829.687324548606</c:v>
                </c:pt>
                <c:pt idx="4375">
                  <c:v>44829.687323564809</c:v>
                </c:pt>
                <c:pt idx="4376">
                  <c:v>44829.687370925923</c:v>
                </c:pt>
                <c:pt idx="4377">
                  <c:v>44829.687381435178</c:v>
                </c:pt>
                <c:pt idx="4378">
                  <c:v>44829.687452013881</c:v>
                </c:pt>
                <c:pt idx="4379">
                  <c:v>44829.687450879625</c:v>
                </c:pt>
                <c:pt idx="4380">
                  <c:v>44829.68749827546</c:v>
                </c:pt>
                <c:pt idx="4381">
                  <c:v>44829.687497187493</c:v>
                </c:pt>
                <c:pt idx="4382">
                  <c:v>44829.687569074071</c:v>
                </c:pt>
                <c:pt idx="4383">
                  <c:v>44829.68757819444</c:v>
                </c:pt>
                <c:pt idx="4384">
                  <c:v>44829.687637094903</c:v>
                </c:pt>
                <c:pt idx="4385">
                  <c:v>44829.687647638886</c:v>
                </c:pt>
                <c:pt idx="4386">
                  <c:v>44829.687694976848</c:v>
                </c:pt>
                <c:pt idx="4387">
                  <c:v>44829.687705509255</c:v>
                </c:pt>
                <c:pt idx="4388">
                  <c:v>44829.68775438657</c:v>
                </c:pt>
                <c:pt idx="4389">
                  <c:v>44829.687763379625</c:v>
                </c:pt>
                <c:pt idx="4390">
                  <c:v>44829.687822974534</c:v>
                </c:pt>
                <c:pt idx="4391">
                  <c:v>44829.687832824071</c:v>
                </c:pt>
                <c:pt idx="4392">
                  <c:v>44829.687903240738</c:v>
                </c:pt>
                <c:pt idx="4393">
                  <c:v>44829.68790226851</c:v>
                </c:pt>
                <c:pt idx="4394">
                  <c:v>44829.687972789347</c:v>
                </c:pt>
                <c:pt idx="4395">
                  <c:v>44829.687971712956</c:v>
                </c:pt>
                <c:pt idx="4396">
                  <c:v>44829.688042152775</c:v>
                </c:pt>
                <c:pt idx="4397">
                  <c:v>44829.688052731479</c:v>
                </c:pt>
                <c:pt idx="4398">
                  <c:v>44829.688124699067</c:v>
                </c:pt>
                <c:pt idx="4399">
                  <c:v>44829.688133749994</c:v>
                </c:pt>
                <c:pt idx="4400">
                  <c:v>44829.688192696754</c:v>
                </c:pt>
                <c:pt idx="4401">
                  <c:v>44829.688191620364</c:v>
                </c:pt>
                <c:pt idx="4402">
                  <c:v>44829.688250439809</c:v>
                </c:pt>
                <c:pt idx="4403">
                  <c:v>44829.68826106481</c:v>
                </c:pt>
                <c:pt idx="4404">
                  <c:v>44829.688319918976</c:v>
                </c:pt>
                <c:pt idx="4405">
                  <c:v>44829.688330509256</c:v>
                </c:pt>
                <c:pt idx="4406">
                  <c:v>44829.688331446756</c:v>
                </c:pt>
                <c:pt idx="4407">
                  <c:v>44829.688342083326</c:v>
                </c:pt>
                <c:pt idx="4408">
                  <c:v>44829.688354803235</c:v>
                </c:pt>
                <c:pt idx="4409">
                  <c:v>44829.688365231479</c:v>
                </c:pt>
                <c:pt idx="4410">
                  <c:v>44829.688377951381</c:v>
                </c:pt>
                <c:pt idx="4411">
                  <c:v>44829.688388379625</c:v>
                </c:pt>
                <c:pt idx="4412">
                  <c:v>44829.688402662032</c:v>
                </c:pt>
                <c:pt idx="4413">
                  <c:v>44829.688399953695</c:v>
                </c:pt>
                <c:pt idx="4414">
                  <c:v>44829.688424039348</c:v>
                </c:pt>
                <c:pt idx="4415">
                  <c:v>44829.688423101848</c:v>
                </c:pt>
                <c:pt idx="4416">
                  <c:v>44829.688435694436</c:v>
                </c:pt>
                <c:pt idx="4417">
                  <c:v>44829.688446249995</c:v>
                </c:pt>
                <c:pt idx="4418">
                  <c:v>44829.688470462956</c:v>
                </c:pt>
                <c:pt idx="4419">
                  <c:v>44829.688469398141</c:v>
                </c:pt>
                <c:pt idx="4420">
                  <c:v>44829.68848211805</c:v>
                </c:pt>
                <c:pt idx="4421">
                  <c:v>44829.688480972218</c:v>
                </c:pt>
                <c:pt idx="4422">
                  <c:v>44829.688505081016</c:v>
                </c:pt>
                <c:pt idx="4423">
                  <c:v>44829.68850413194</c:v>
                </c:pt>
                <c:pt idx="4424">
                  <c:v>44829.688563148142</c:v>
                </c:pt>
                <c:pt idx="4425">
                  <c:v>44829.68857356481</c:v>
                </c:pt>
                <c:pt idx="4426">
                  <c:v>44829.688644178234</c:v>
                </c:pt>
                <c:pt idx="4427">
                  <c:v>44829.688643009256</c:v>
                </c:pt>
                <c:pt idx="4428">
                  <c:v>44829.68871336805</c:v>
                </c:pt>
                <c:pt idx="4429">
                  <c:v>44829.688724027772</c:v>
                </c:pt>
                <c:pt idx="4430">
                  <c:v>44829.688782847217</c:v>
                </c:pt>
                <c:pt idx="4431">
                  <c:v>44829.688793472218</c:v>
                </c:pt>
                <c:pt idx="4432">
                  <c:v>44829.688852476844</c:v>
                </c:pt>
                <c:pt idx="4433">
                  <c:v>44829.688862916664</c:v>
                </c:pt>
                <c:pt idx="4434">
                  <c:v>44829.688933506935</c:v>
                </c:pt>
                <c:pt idx="4435">
                  <c:v>44829.68894393518</c:v>
                </c:pt>
                <c:pt idx="4436">
                  <c:v>44829.689014363423</c:v>
                </c:pt>
                <c:pt idx="4437">
                  <c:v>44829.689024953695</c:v>
                </c:pt>
                <c:pt idx="4438">
                  <c:v>44829.689060613418</c:v>
                </c:pt>
                <c:pt idx="4439">
                  <c:v>44829.689071249995</c:v>
                </c:pt>
                <c:pt idx="4440">
                  <c:v>44829.689118599534</c:v>
                </c:pt>
                <c:pt idx="4441">
                  <c:v>44829.689117546288</c:v>
                </c:pt>
                <c:pt idx="4442">
                  <c:v>44829.689164837961</c:v>
                </c:pt>
                <c:pt idx="4443">
                  <c:v>44829.689175416665</c:v>
                </c:pt>
                <c:pt idx="4444">
                  <c:v>44829.689245856476</c:v>
                </c:pt>
                <c:pt idx="4445">
                  <c:v>44829.689244861103</c:v>
                </c:pt>
                <c:pt idx="4446">
                  <c:v>44829.689328379623</c:v>
                </c:pt>
                <c:pt idx="4447">
                  <c:v>44829.689325879626</c:v>
                </c:pt>
                <c:pt idx="4448">
                  <c:v>44829.689396423608</c:v>
                </c:pt>
                <c:pt idx="4449">
                  <c:v>44829.689406898142</c:v>
                </c:pt>
                <c:pt idx="4450">
                  <c:v>44829.689465844902</c:v>
                </c:pt>
                <c:pt idx="4451">
                  <c:v>44829.689476342588</c:v>
                </c:pt>
                <c:pt idx="4452">
                  <c:v>44829.68954688657</c:v>
                </c:pt>
                <c:pt idx="4453">
                  <c:v>44829.689545798603</c:v>
                </c:pt>
                <c:pt idx="4454">
                  <c:v>44829.689581701386</c:v>
                </c:pt>
                <c:pt idx="4455">
                  <c:v>44829.689592083327</c:v>
                </c:pt>
                <c:pt idx="4456">
                  <c:v>44829.689651006942</c:v>
                </c:pt>
                <c:pt idx="4457">
                  <c:v>44829.689661539349</c:v>
                </c:pt>
                <c:pt idx="4458">
                  <c:v>44829.689732048602</c:v>
                </c:pt>
                <c:pt idx="4459">
                  <c:v>44829.689742557865</c:v>
                </c:pt>
                <c:pt idx="4460">
                  <c:v>44829.689801446752</c:v>
                </c:pt>
                <c:pt idx="4461">
                  <c:v>44829.689800416658</c:v>
                </c:pt>
                <c:pt idx="4462">
                  <c:v>44829.689859479164</c:v>
                </c:pt>
                <c:pt idx="4463">
                  <c:v>44829.689858287034</c:v>
                </c:pt>
                <c:pt idx="4464">
                  <c:v>44829.689928657404</c:v>
                </c:pt>
                <c:pt idx="4465">
                  <c:v>44829.68993930555</c:v>
                </c:pt>
                <c:pt idx="4466">
                  <c:v>44829.690009733793</c:v>
                </c:pt>
                <c:pt idx="4467">
                  <c:v>44829.690008749996</c:v>
                </c:pt>
                <c:pt idx="4468">
                  <c:v>44829.690069178236</c:v>
                </c:pt>
                <c:pt idx="4469">
                  <c:v>44829.690078194442</c:v>
                </c:pt>
                <c:pt idx="4470">
                  <c:v>44829.690125601846</c:v>
                </c:pt>
                <c:pt idx="4471">
                  <c:v>44829.690136064812</c:v>
                </c:pt>
                <c:pt idx="4472">
                  <c:v>44829.690206493047</c:v>
                </c:pt>
                <c:pt idx="4473">
                  <c:v>44829.690205520827</c:v>
                </c:pt>
                <c:pt idx="4474">
                  <c:v>44829.690275891197</c:v>
                </c:pt>
                <c:pt idx="4475">
                  <c:v>44829.690286527773</c:v>
                </c:pt>
                <c:pt idx="4476">
                  <c:v>44829.690346944437</c:v>
                </c:pt>
                <c:pt idx="4477">
                  <c:v>44829.690355983788</c:v>
                </c:pt>
                <c:pt idx="4478">
                  <c:v>44829.690426643516</c:v>
                </c:pt>
                <c:pt idx="4479">
                  <c:v>44829.690425428234</c:v>
                </c:pt>
                <c:pt idx="4480">
                  <c:v>44829.690484837956</c:v>
                </c:pt>
                <c:pt idx="4481">
                  <c:v>44829.690494861105</c:v>
                </c:pt>
                <c:pt idx="4482">
                  <c:v>44829.690532048604</c:v>
                </c:pt>
                <c:pt idx="4483">
                  <c:v>44829.690541168973</c:v>
                </c:pt>
                <c:pt idx="4484">
                  <c:v>44829.690600173606</c:v>
                </c:pt>
                <c:pt idx="4485">
                  <c:v>44829.690610613419</c:v>
                </c:pt>
                <c:pt idx="4486">
                  <c:v>44829.690681192122</c:v>
                </c:pt>
                <c:pt idx="4487">
                  <c:v>44829.690680046289</c:v>
                </c:pt>
                <c:pt idx="4488">
                  <c:v>44829.690727337955</c:v>
                </c:pt>
                <c:pt idx="4489">
                  <c:v>44829.690737916659</c:v>
                </c:pt>
                <c:pt idx="4490">
                  <c:v>44829.690877951383</c:v>
                </c:pt>
                <c:pt idx="4491">
                  <c:v>44829.690888391196</c:v>
                </c:pt>
                <c:pt idx="4492">
                  <c:v>44829.690959027772</c:v>
                </c:pt>
                <c:pt idx="4493">
                  <c:v>44829.690957835643</c:v>
                </c:pt>
                <c:pt idx="4494">
                  <c:v>44829.691028356479</c:v>
                </c:pt>
                <c:pt idx="4495">
                  <c:v>44829.691038854158</c:v>
                </c:pt>
                <c:pt idx="4496">
                  <c:v>44829.691109259256</c:v>
                </c:pt>
                <c:pt idx="4497">
                  <c:v>44829.691108298604</c:v>
                </c:pt>
                <c:pt idx="4498">
                  <c:v>44829.691155740737</c:v>
                </c:pt>
                <c:pt idx="4499">
                  <c:v>44829.691166157405</c:v>
                </c:pt>
                <c:pt idx="4500">
                  <c:v>44829.691219166656</c:v>
                </c:pt>
                <c:pt idx="4501">
                  <c:v>44829.691219166656</c:v>
                </c:pt>
                <c:pt idx="4502">
                  <c:v>44829.691666678234</c:v>
                </c:pt>
                <c:pt idx="4503">
                  <c:v>44829.691664594902</c:v>
                </c:pt>
                <c:pt idx="4504">
                  <c:v>44829.691679328695</c:v>
                </c:pt>
                <c:pt idx="4505">
                  <c:v>44829.691738796289</c:v>
                </c:pt>
                <c:pt idx="4506">
                  <c:v>44829.691748761565</c:v>
                </c:pt>
                <c:pt idx="4507">
                  <c:v>44829.691819143511</c:v>
                </c:pt>
                <c:pt idx="4508">
                  <c:v>44829.691818206011</c:v>
                </c:pt>
                <c:pt idx="4509">
                  <c:v>44829.691888472211</c:v>
                </c:pt>
                <c:pt idx="4510">
                  <c:v>44829.691899224526</c:v>
                </c:pt>
                <c:pt idx="4511">
                  <c:v>44829.691971180546</c:v>
                </c:pt>
                <c:pt idx="4512">
                  <c:v>44829.691968668973</c:v>
                </c:pt>
                <c:pt idx="4513">
                  <c:v>44829.692039085639</c:v>
                </c:pt>
                <c:pt idx="4514">
                  <c:v>44829.692049687495</c:v>
                </c:pt>
                <c:pt idx="4515">
                  <c:v>44829.692120115731</c:v>
                </c:pt>
                <c:pt idx="4516">
                  <c:v>44829.692130706011</c:v>
                </c:pt>
                <c:pt idx="4517">
                  <c:v>44829.692201111102</c:v>
                </c:pt>
                <c:pt idx="4518">
                  <c:v>44829.692211724527</c:v>
                </c:pt>
                <c:pt idx="4519">
                  <c:v>44829.692248935178</c:v>
                </c:pt>
                <c:pt idx="4520">
                  <c:v>44829.69224644675</c:v>
                </c:pt>
                <c:pt idx="4521">
                  <c:v>44829.692305451383</c:v>
                </c:pt>
                <c:pt idx="4522">
                  <c:v>44829.692315891196</c:v>
                </c:pt>
                <c:pt idx="4523">
                  <c:v>44829.692386226845</c:v>
                </c:pt>
                <c:pt idx="4524">
                  <c:v>44829.692385335642</c:v>
                </c:pt>
                <c:pt idx="4525">
                  <c:v>44829.692455694436</c:v>
                </c:pt>
                <c:pt idx="4526">
                  <c:v>44829.692466354158</c:v>
                </c:pt>
                <c:pt idx="4527">
                  <c:v>44829.692536724528</c:v>
                </c:pt>
                <c:pt idx="4528">
                  <c:v>44829.692547372681</c:v>
                </c:pt>
                <c:pt idx="4529">
                  <c:v>44829.692606423603</c:v>
                </c:pt>
                <c:pt idx="4530">
                  <c:v>44829.692616817119</c:v>
                </c:pt>
                <c:pt idx="4531">
                  <c:v>44829.692675648141</c:v>
                </c:pt>
                <c:pt idx="4532">
                  <c:v>44829.692686261566</c:v>
                </c:pt>
                <c:pt idx="4533">
                  <c:v>44829.692711874995</c:v>
                </c:pt>
                <c:pt idx="4534">
                  <c:v>44829.692720983789</c:v>
                </c:pt>
                <c:pt idx="4535">
                  <c:v>44829.692779849531</c:v>
                </c:pt>
                <c:pt idx="4536">
                  <c:v>44829.692790428235</c:v>
                </c:pt>
                <c:pt idx="4537">
                  <c:v>44829.692849374995</c:v>
                </c:pt>
                <c:pt idx="4538">
                  <c:v>44829.692859872681</c:v>
                </c:pt>
                <c:pt idx="4539">
                  <c:v>44829.692907106473</c:v>
                </c:pt>
                <c:pt idx="4540">
                  <c:v>44829.69291774305</c:v>
                </c:pt>
                <c:pt idx="4541">
                  <c:v>44829.692989641197</c:v>
                </c:pt>
                <c:pt idx="4542">
                  <c:v>44829.692987187489</c:v>
                </c:pt>
                <c:pt idx="4543">
                  <c:v>44829.693057615732</c:v>
                </c:pt>
                <c:pt idx="4544">
                  <c:v>44829.693068206012</c:v>
                </c:pt>
                <c:pt idx="4545">
                  <c:v>44829.693127037026</c:v>
                </c:pt>
                <c:pt idx="4546">
                  <c:v>44829.693137650458</c:v>
                </c:pt>
                <c:pt idx="4547">
                  <c:v>44829.693220243047</c:v>
                </c:pt>
                <c:pt idx="4548">
                  <c:v>44829.693218668974</c:v>
                </c:pt>
                <c:pt idx="4549">
                  <c:v>44829.693288993047</c:v>
                </c:pt>
                <c:pt idx="4550">
                  <c:v>44829.693299687489</c:v>
                </c:pt>
                <c:pt idx="4551">
                  <c:v>44829.693360034711</c:v>
                </c:pt>
                <c:pt idx="4552">
                  <c:v>44829.693369131935</c:v>
                </c:pt>
                <c:pt idx="4553">
                  <c:v>44829.693404791658</c:v>
                </c:pt>
                <c:pt idx="4554">
                  <c:v>44829.693403854159</c:v>
                </c:pt>
                <c:pt idx="4555">
                  <c:v>44829.693474328698</c:v>
                </c:pt>
                <c:pt idx="4556">
                  <c:v>44829.693473298605</c:v>
                </c:pt>
                <c:pt idx="4557">
                  <c:v>44829.693545231472</c:v>
                </c:pt>
                <c:pt idx="4558">
                  <c:v>44829.69355431712</c:v>
                </c:pt>
                <c:pt idx="4559">
                  <c:v>44829.693601562489</c:v>
                </c:pt>
                <c:pt idx="4560">
                  <c:v>44829.69361218749</c:v>
                </c:pt>
                <c:pt idx="4561">
                  <c:v>44829.693671006935</c:v>
                </c:pt>
                <c:pt idx="4562">
                  <c:v>44829.693681631936</c:v>
                </c:pt>
                <c:pt idx="4563">
                  <c:v>44829.693740393508</c:v>
                </c:pt>
                <c:pt idx="4564">
                  <c:v>44829.693751076382</c:v>
                </c:pt>
                <c:pt idx="4565">
                  <c:v>44829.693775277767</c:v>
                </c:pt>
                <c:pt idx="4566">
                  <c:v>44829.693785798605</c:v>
                </c:pt>
                <c:pt idx="4567">
                  <c:v>44829.693844594898</c:v>
                </c:pt>
                <c:pt idx="4568">
                  <c:v>44829.693855243051</c:v>
                </c:pt>
                <c:pt idx="4569">
                  <c:v>44829.693915555545</c:v>
                </c:pt>
                <c:pt idx="4570">
                  <c:v>44829.69392468749</c:v>
                </c:pt>
                <c:pt idx="4571">
                  <c:v>44829.693995185175</c:v>
                </c:pt>
                <c:pt idx="4572">
                  <c:v>44829.694005706013</c:v>
                </c:pt>
                <c:pt idx="4573">
                  <c:v>44829.694064687494</c:v>
                </c:pt>
                <c:pt idx="4574">
                  <c:v>44829.694063576382</c:v>
                </c:pt>
                <c:pt idx="4575">
                  <c:v>44829.694133969897</c:v>
                </c:pt>
                <c:pt idx="4576">
                  <c:v>44829.694144594898</c:v>
                </c:pt>
                <c:pt idx="4577">
                  <c:v>44829.694203344901</c:v>
                </c:pt>
                <c:pt idx="4578">
                  <c:v>44829.694214039344</c:v>
                </c:pt>
                <c:pt idx="4579">
                  <c:v>44829.694273043977</c:v>
                </c:pt>
                <c:pt idx="4580">
                  <c:v>44829.69428348379</c:v>
                </c:pt>
                <c:pt idx="4581">
                  <c:v>44829.694330833328</c:v>
                </c:pt>
                <c:pt idx="4582">
                  <c:v>44829.694341354159</c:v>
                </c:pt>
                <c:pt idx="4583">
                  <c:v>44829.694400081011</c:v>
                </c:pt>
                <c:pt idx="4584">
                  <c:v>44829.694410798606</c:v>
                </c:pt>
                <c:pt idx="4585">
                  <c:v>44829.694481099526</c:v>
                </c:pt>
                <c:pt idx="4586">
                  <c:v>44829.694491817121</c:v>
                </c:pt>
                <c:pt idx="4587">
                  <c:v>44829.694539120363</c:v>
                </c:pt>
                <c:pt idx="4588">
                  <c:v>44829.694538113421</c:v>
                </c:pt>
                <c:pt idx="4589">
                  <c:v>44829.694608668971</c:v>
                </c:pt>
                <c:pt idx="4590">
                  <c:v>44829.694619131937</c:v>
                </c:pt>
                <c:pt idx="4591">
                  <c:v>44829.6946786111</c:v>
                </c:pt>
                <c:pt idx="4592">
                  <c:v>44829.694688576383</c:v>
                </c:pt>
                <c:pt idx="4593">
                  <c:v>44829.694770567119</c:v>
                </c:pt>
                <c:pt idx="4594">
                  <c:v>44829.694769594898</c:v>
                </c:pt>
                <c:pt idx="4595">
                  <c:v>44829.694841608791</c:v>
                </c:pt>
                <c:pt idx="4596">
                  <c:v>44829.694850613421</c:v>
                </c:pt>
                <c:pt idx="4597">
                  <c:v>44829.694897939808</c:v>
                </c:pt>
                <c:pt idx="4598">
                  <c:v>44829.694908483791</c:v>
                </c:pt>
                <c:pt idx="4599">
                  <c:v>44829.694967418975</c:v>
                </c:pt>
                <c:pt idx="4600">
                  <c:v>44829.69496635416</c:v>
                </c:pt>
                <c:pt idx="4601">
                  <c:v>44829.695026666661</c:v>
                </c:pt>
                <c:pt idx="4602">
                  <c:v>44829.695035798606</c:v>
                </c:pt>
                <c:pt idx="4603">
                  <c:v>44829.695094675917</c:v>
                </c:pt>
                <c:pt idx="4604">
                  <c:v>44829.695105243045</c:v>
                </c:pt>
                <c:pt idx="4605">
                  <c:v>44829.695164108787</c:v>
                </c:pt>
                <c:pt idx="4606">
                  <c:v>44829.695174687491</c:v>
                </c:pt>
                <c:pt idx="4607">
                  <c:v>44829.695256759253</c:v>
                </c:pt>
                <c:pt idx="4608">
                  <c:v>44829.695255706014</c:v>
                </c:pt>
                <c:pt idx="4609">
                  <c:v>44829.695325995359</c:v>
                </c:pt>
                <c:pt idx="4610">
                  <c:v>44829.695325150453</c:v>
                </c:pt>
                <c:pt idx="4611">
                  <c:v>44829.695397106472</c:v>
                </c:pt>
                <c:pt idx="4612">
                  <c:v>44829.695406168976</c:v>
                </c:pt>
                <c:pt idx="4613">
                  <c:v>44829.695476712957</c:v>
                </c:pt>
                <c:pt idx="4614">
                  <c:v>44829.695487187491</c:v>
                </c:pt>
                <c:pt idx="4615">
                  <c:v>44829.695546192124</c:v>
                </c:pt>
                <c:pt idx="4616">
                  <c:v>44829.695556631938</c:v>
                </c:pt>
                <c:pt idx="4617">
                  <c:v>44829.695615428231</c:v>
                </c:pt>
                <c:pt idx="4618">
                  <c:v>44829.695626076384</c:v>
                </c:pt>
                <c:pt idx="4619">
                  <c:v>44829.695650289344</c:v>
                </c:pt>
                <c:pt idx="4620">
                  <c:v>44829.695660798607</c:v>
                </c:pt>
                <c:pt idx="4621">
                  <c:v>44829.695696412033</c:v>
                </c:pt>
                <c:pt idx="4622">
                  <c:v>44829.695695520822</c:v>
                </c:pt>
                <c:pt idx="4623">
                  <c:v>44829.695767592588</c:v>
                </c:pt>
                <c:pt idx="4624">
                  <c:v>44829.695764965269</c:v>
                </c:pt>
                <c:pt idx="4625">
                  <c:v>44829.69583550925</c:v>
                </c:pt>
                <c:pt idx="4626">
                  <c:v>44829.695834409715</c:v>
                </c:pt>
                <c:pt idx="4627">
                  <c:v>44829.695904849526</c:v>
                </c:pt>
                <c:pt idx="4628">
                  <c:v>44829.69591542823</c:v>
                </c:pt>
                <c:pt idx="4629">
                  <c:v>44829.695939675919</c:v>
                </c:pt>
                <c:pt idx="4630">
                  <c:v>44829.695950150453</c:v>
                </c:pt>
                <c:pt idx="4631">
                  <c:v>44829.696009016196</c:v>
                </c:pt>
                <c:pt idx="4632">
                  <c:v>44829.6960195949</c:v>
                </c:pt>
                <c:pt idx="4633">
                  <c:v>44829.696078460642</c:v>
                </c:pt>
                <c:pt idx="4634">
                  <c:v>44829.696089039346</c:v>
                </c:pt>
                <c:pt idx="4635">
                  <c:v>44829.696159317122</c:v>
                </c:pt>
                <c:pt idx="4636">
                  <c:v>44829.696158483792</c:v>
                </c:pt>
                <c:pt idx="4637">
                  <c:v>44829.696217384255</c:v>
                </c:pt>
                <c:pt idx="4638">
                  <c:v>44829.696227928231</c:v>
                </c:pt>
                <c:pt idx="4639">
                  <c:v>44829.696275173606</c:v>
                </c:pt>
                <c:pt idx="4640">
                  <c:v>44829.69627422453</c:v>
                </c:pt>
                <c:pt idx="4641">
                  <c:v>44829.696322997675</c:v>
                </c:pt>
                <c:pt idx="4642">
                  <c:v>44829.6963320949</c:v>
                </c:pt>
                <c:pt idx="4643">
                  <c:v>44829.696391087957</c:v>
                </c:pt>
                <c:pt idx="4644">
                  <c:v>44829.696401539346</c:v>
                </c:pt>
                <c:pt idx="4645">
                  <c:v>44829.696460347215</c:v>
                </c:pt>
                <c:pt idx="4646">
                  <c:v>44829.696470983785</c:v>
                </c:pt>
                <c:pt idx="4647">
                  <c:v>44829.696529791661</c:v>
                </c:pt>
                <c:pt idx="4648">
                  <c:v>44829.696540428231</c:v>
                </c:pt>
                <c:pt idx="4649">
                  <c:v>44829.696610787032</c:v>
                </c:pt>
                <c:pt idx="4650">
                  <c:v>44829.696621446754</c:v>
                </c:pt>
                <c:pt idx="4651">
                  <c:v>44829.696680474532</c:v>
                </c:pt>
                <c:pt idx="4652">
                  <c:v>44829.696690891193</c:v>
                </c:pt>
                <c:pt idx="4653">
                  <c:v>44829.696727222217</c:v>
                </c:pt>
                <c:pt idx="4654">
                  <c:v>44829.696737187493</c:v>
                </c:pt>
                <c:pt idx="4655">
                  <c:v>44829.696795937489</c:v>
                </c:pt>
                <c:pt idx="4656">
                  <c:v>44829.696795057862</c:v>
                </c:pt>
                <c:pt idx="4657">
                  <c:v>44829.696853993046</c:v>
                </c:pt>
                <c:pt idx="4658">
                  <c:v>44829.696864502308</c:v>
                </c:pt>
                <c:pt idx="4659">
                  <c:v>44829.696911782397</c:v>
                </c:pt>
                <c:pt idx="4660">
                  <c:v>44829.696922372677</c:v>
                </c:pt>
                <c:pt idx="4661">
                  <c:v>44829.696935023137</c:v>
                </c:pt>
                <c:pt idx="4662">
                  <c:v>44829.696945520824</c:v>
                </c:pt>
                <c:pt idx="4663">
                  <c:v>44829.696993333324</c:v>
                </c:pt>
                <c:pt idx="4664">
                  <c:v>44829.696991817123</c:v>
                </c:pt>
                <c:pt idx="4665">
                  <c:v>44829.697063749991</c:v>
                </c:pt>
                <c:pt idx="4666">
                  <c:v>44829.697072835639</c:v>
                </c:pt>
                <c:pt idx="4667">
                  <c:v>44829.697143402773</c:v>
                </c:pt>
                <c:pt idx="4668">
                  <c:v>44829.697142280085</c:v>
                </c:pt>
                <c:pt idx="4669">
                  <c:v>44829.697201145827</c:v>
                </c:pt>
                <c:pt idx="4670">
                  <c:v>44829.697211724531</c:v>
                </c:pt>
                <c:pt idx="4671">
                  <c:v>44829.697282824069</c:v>
                </c:pt>
                <c:pt idx="4672">
                  <c:v>44829.69728116897</c:v>
                </c:pt>
                <c:pt idx="4673">
                  <c:v>44829.697351527771</c:v>
                </c:pt>
                <c:pt idx="4674">
                  <c:v>44829.697350613416</c:v>
                </c:pt>
                <c:pt idx="4675">
                  <c:v>44829.697409456014</c:v>
                </c:pt>
                <c:pt idx="4676">
                  <c:v>44829.697420057862</c:v>
                </c:pt>
                <c:pt idx="4677">
                  <c:v>44829.697490532402</c:v>
                </c:pt>
                <c:pt idx="4678">
                  <c:v>44829.697489502309</c:v>
                </c:pt>
                <c:pt idx="4679">
                  <c:v>44829.69754837962</c:v>
                </c:pt>
                <c:pt idx="4680">
                  <c:v>44829.697558946755</c:v>
                </c:pt>
                <c:pt idx="4681">
                  <c:v>44829.69759471064</c:v>
                </c:pt>
                <c:pt idx="4682">
                  <c:v>44829.697605243047</c:v>
                </c:pt>
                <c:pt idx="4683">
                  <c:v>44829.69766400462</c:v>
                </c:pt>
                <c:pt idx="4684">
                  <c:v>44829.697674687493</c:v>
                </c:pt>
                <c:pt idx="4685">
                  <c:v>44829.697733564804</c:v>
                </c:pt>
                <c:pt idx="4686">
                  <c:v>44829.69774413194</c:v>
                </c:pt>
                <c:pt idx="4687">
                  <c:v>44829.697779918977</c:v>
                </c:pt>
                <c:pt idx="4688">
                  <c:v>44829.697790428232</c:v>
                </c:pt>
                <c:pt idx="4689">
                  <c:v>44829.697849259253</c:v>
                </c:pt>
                <c:pt idx="4690">
                  <c:v>44829.697848298601</c:v>
                </c:pt>
                <c:pt idx="4691">
                  <c:v>44829.697884016197</c:v>
                </c:pt>
                <c:pt idx="4692">
                  <c:v>44829.697883020825</c:v>
                </c:pt>
                <c:pt idx="4693">
                  <c:v>44829.697953449067</c:v>
                </c:pt>
                <c:pt idx="4694">
                  <c:v>44829.697952465271</c:v>
                </c:pt>
                <c:pt idx="4695">
                  <c:v>44829.698022951379</c:v>
                </c:pt>
                <c:pt idx="4696">
                  <c:v>44829.698033483786</c:v>
                </c:pt>
                <c:pt idx="4697">
                  <c:v>44829.698069351842</c:v>
                </c:pt>
                <c:pt idx="4698">
                  <c:v>44829.698068206009</c:v>
                </c:pt>
                <c:pt idx="4699">
                  <c:v>44829.698139224529</c:v>
                </c:pt>
                <c:pt idx="4700">
                  <c:v>44829.698149224532</c:v>
                </c:pt>
                <c:pt idx="4701">
                  <c:v>44829.698196377307</c:v>
                </c:pt>
                <c:pt idx="4702">
                  <c:v>44829.698195520825</c:v>
                </c:pt>
                <c:pt idx="4703">
                  <c:v>44829.698254409712</c:v>
                </c:pt>
                <c:pt idx="4704">
                  <c:v>44829.698264965271</c:v>
                </c:pt>
                <c:pt idx="4705">
                  <c:v>44829.69833545138</c:v>
                </c:pt>
                <c:pt idx="4706">
                  <c:v>44829.698334409717</c:v>
                </c:pt>
                <c:pt idx="4707">
                  <c:v>44829.698404976843</c:v>
                </c:pt>
                <c:pt idx="4708">
                  <c:v>44829.698403854156</c:v>
                </c:pt>
                <c:pt idx="4709">
                  <c:v>44829.698474212957</c:v>
                </c:pt>
                <c:pt idx="4710">
                  <c:v>44829.698473298602</c:v>
                </c:pt>
                <c:pt idx="4711">
                  <c:v>44829.698545231477</c:v>
                </c:pt>
                <c:pt idx="4712">
                  <c:v>44829.698542743048</c:v>
                </c:pt>
                <c:pt idx="4713">
                  <c:v>44829.698613333327</c:v>
                </c:pt>
                <c:pt idx="4714">
                  <c:v>44829.698612187494</c:v>
                </c:pt>
                <c:pt idx="4715">
                  <c:v>44829.698682743045</c:v>
                </c:pt>
                <c:pt idx="4716">
                  <c:v>44829.698681631933</c:v>
                </c:pt>
                <c:pt idx="4717">
                  <c:v>44829.698751921285</c:v>
                </c:pt>
                <c:pt idx="4718">
                  <c:v>44829.698751076379</c:v>
                </c:pt>
                <c:pt idx="4719">
                  <c:v>44829.698823043975</c:v>
                </c:pt>
                <c:pt idx="4720">
                  <c:v>44829.698820520825</c:v>
                </c:pt>
                <c:pt idx="4721">
                  <c:v>44829.698833020826</c:v>
                </c:pt>
                <c:pt idx="4722">
                  <c:v>44829.698843668972</c:v>
                </c:pt>
                <c:pt idx="4723">
                  <c:v>44829.698879398144</c:v>
                </c:pt>
                <c:pt idx="4724">
                  <c:v>44829.698889965272</c:v>
                </c:pt>
                <c:pt idx="4725">
                  <c:v>44829.6989489236</c:v>
                </c:pt>
                <c:pt idx="4726">
                  <c:v>44829.698959409718</c:v>
                </c:pt>
                <c:pt idx="4727">
                  <c:v>44829.699018090272</c:v>
                </c:pt>
                <c:pt idx="4728">
                  <c:v>44829.699028854156</c:v>
                </c:pt>
                <c:pt idx="4729">
                  <c:v>44829.6991007986</c:v>
                </c:pt>
                <c:pt idx="4730">
                  <c:v>44829.699098298603</c:v>
                </c:pt>
                <c:pt idx="4731">
                  <c:v>44829.699157256939</c:v>
                </c:pt>
                <c:pt idx="4732">
                  <c:v>44829.699167743049</c:v>
                </c:pt>
                <c:pt idx="4733">
                  <c:v>44829.699226689809</c:v>
                </c:pt>
                <c:pt idx="4734">
                  <c:v>44829.699237187495</c:v>
                </c:pt>
                <c:pt idx="4735">
                  <c:v>44829.699295856473</c:v>
                </c:pt>
                <c:pt idx="4736">
                  <c:v>44829.699306631934</c:v>
                </c:pt>
                <c:pt idx="4737">
                  <c:v>44829.699365543973</c:v>
                </c:pt>
                <c:pt idx="4738">
                  <c:v>44829.69937607638</c:v>
                </c:pt>
                <c:pt idx="4739">
                  <c:v>44829.699446585641</c:v>
                </c:pt>
                <c:pt idx="4740">
                  <c:v>44829.699457094903</c:v>
                </c:pt>
                <c:pt idx="4741">
                  <c:v>44829.699504398137</c:v>
                </c:pt>
                <c:pt idx="4742">
                  <c:v>44829.699514965272</c:v>
                </c:pt>
                <c:pt idx="4743">
                  <c:v>44829.699585277769</c:v>
                </c:pt>
                <c:pt idx="4744">
                  <c:v>44829.699584409711</c:v>
                </c:pt>
                <c:pt idx="4745">
                  <c:v>44829.699656377306</c:v>
                </c:pt>
                <c:pt idx="4746">
                  <c:v>44829.699653854157</c:v>
                </c:pt>
                <c:pt idx="4747">
                  <c:v>44829.699724363418</c:v>
                </c:pt>
                <c:pt idx="4748">
                  <c:v>44829.699723298603</c:v>
                </c:pt>
                <c:pt idx="4749">
                  <c:v>44829.69979381944</c:v>
                </c:pt>
                <c:pt idx="4750">
                  <c:v>44829.699792743049</c:v>
                </c:pt>
                <c:pt idx="4751">
                  <c:v>44829.699863090267</c:v>
                </c:pt>
                <c:pt idx="4752">
                  <c:v>44829.699862187495</c:v>
                </c:pt>
                <c:pt idx="4753">
                  <c:v>44829.69990944444</c:v>
                </c:pt>
                <c:pt idx="4754">
                  <c:v>44829.699908483788</c:v>
                </c:pt>
                <c:pt idx="4755">
                  <c:v>44829.699955787029</c:v>
                </c:pt>
                <c:pt idx="4756">
                  <c:v>44829.699954780088</c:v>
                </c:pt>
                <c:pt idx="4757">
                  <c:v>44829.700036805545</c:v>
                </c:pt>
                <c:pt idx="4758">
                  <c:v>44829.700035798603</c:v>
                </c:pt>
                <c:pt idx="4759">
                  <c:v>44829.700106423603</c:v>
                </c:pt>
                <c:pt idx="4760">
                  <c:v>44829.70010524305</c:v>
                </c:pt>
                <c:pt idx="4761">
                  <c:v>44829.700141562491</c:v>
                </c:pt>
                <c:pt idx="4762">
                  <c:v>44829.700139965273</c:v>
                </c:pt>
                <c:pt idx="4763">
                  <c:v>44829.700175706013</c:v>
                </c:pt>
                <c:pt idx="4764">
                  <c:v>44829.700174687488</c:v>
                </c:pt>
                <c:pt idx="4765">
                  <c:v>44829.70021189814</c:v>
                </c:pt>
                <c:pt idx="4766">
                  <c:v>44829.700209409712</c:v>
                </c:pt>
                <c:pt idx="4767">
                  <c:v>44829.70026828703</c:v>
                </c:pt>
                <c:pt idx="4768">
                  <c:v>44829.700278854158</c:v>
                </c:pt>
                <c:pt idx="4769">
                  <c:v>44829.700337777773</c:v>
                </c:pt>
                <c:pt idx="4770">
                  <c:v>44829.700348298604</c:v>
                </c:pt>
                <c:pt idx="4771">
                  <c:v>44829.700407175915</c:v>
                </c:pt>
                <c:pt idx="4772">
                  <c:v>44829.70041774305</c:v>
                </c:pt>
                <c:pt idx="4773">
                  <c:v>44829.70047668981</c:v>
                </c:pt>
                <c:pt idx="4774">
                  <c:v>44829.700475613419</c:v>
                </c:pt>
                <c:pt idx="4775">
                  <c:v>44829.700546064807</c:v>
                </c:pt>
                <c:pt idx="4776">
                  <c:v>44829.700545057865</c:v>
                </c:pt>
                <c:pt idx="4777">
                  <c:v>44829.700603842582</c:v>
                </c:pt>
                <c:pt idx="4778">
                  <c:v>44829.700614502304</c:v>
                </c:pt>
                <c:pt idx="4779">
                  <c:v>44829.700675023138</c:v>
                </c:pt>
                <c:pt idx="4780">
                  <c:v>44829.700672372681</c:v>
                </c:pt>
                <c:pt idx="4781">
                  <c:v>44829.70069656249</c:v>
                </c:pt>
                <c:pt idx="4782">
                  <c:v>44829.700707094897</c:v>
                </c:pt>
                <c:pt idx="4783">
                  <c:v>44829.700767384253</c:v>
                </c:pt>
                <c:pt idx="4784">
                  <c:v>44829.700776539343</c:v>
                </c:pt>
                <c:pt idx="4785">
                  <c:v>44829.700789074064</c:v>
                </c:pt>
                <c:pt idx="4786">
                  <c:v>44829.700799687489</c:v>
                </c:pt>
                <c:pt idx="4787">
                  <c:v>44829.700847083324</c:v>
                </c:pt>
                <c:pt idx="4788">
                  <c:v>44829.700857557866</c:v>
                </c:pt>
                <c:pt idx="4789">
                  <c:v>44829.700893310175</c:v>
                </c:pt>
                <c:pt idx="4790">
                  <c:v>44829.700903854158</c:v>
                </c:pt>
                <c:pt idx="4791">
                  <c:v>44829.700974374995</c:v>
                </c:pt>
                <c:pt idx="4792">
                  <c:v>44829.700973298604</c:v>
                </c:pt>
                <c:pt idx="4793">
                  <c:v>44829.701032222212</c:v>
                </c:pt>
                <c:pt idx="4794">
                  <c:v>44829.701031168974</c:v>
                </c:pt>
                <c:pt idx="4795">
                  <c:v>44829.701090046292</c:v>
                </c:pt>
                <c:pt idx="4796">
                  <c:v>44829.70110061342</c:v>
                </c:pt>
                <c:pt idx="4797">
                  <c:v>44829.701147812491</c:v>
                </c:pt>
                <c:pt idx="4798">
                  <c:v>44829.701158483789</c:v>
                </c:pt>
                <c:pt idx="4799">
                  <c:v>44829.701230590268</c:v>
                </c:pt>
                <c:pt idx="4800">
                  <c:v>44829.701239502305</c:v>
                </c:pt>
                <c:pt idx="4801">
                  <c:v>44829.701252083323</c:v>
                </c:pt>
                <c:pt idx="4802">
                  <c:v>44829.701262650458</c:v>
                </c:pt>
                <c:pt idx="4803">
                  <c:v>44829.701323043977</c:v>
                </c:pt>
                <c:pt idx="4804">
                  <c:v>44829.701320520828</c:v>
                </c:pt>
                <c:pt idx="4805">
                  <c:v>44829.701379374994</c:v>
                </c:pt>
                <c:pt idx="4806">
                  <c:v>44829.701389965267</c:v>
                </c:pt>
                <c:pt idx="4807">
                  <c:v>44829.701437245363</c:v>
                </c:pt>
                <c:pt idx="4808">
                  <c:v>44829.701447835643</c:v>
                </c:pt>
                <c:pt idx="4809">
                  <c:v>44829.701508414342</c:v>
                </c:pt>
                <c:pt idx="4810">
                  <c:v>44829.701505706013</c:v>
                </c:pt>
                <c:pt idx="4811">
                  <c:v>44829.701576076382</c:v>
                </c:pt>
                <c:pt idx="4812">
                  <c:v>44829.701586724528</c:v>
                </c:pt>
                <c:pt idx="4813">
                  <c:v>44829.701657129619</c:v>
                </c:pt>
                <c:pt idx="4814">
                  <c:v>44829.701667743051</c:v>
                </c:pt>
                <c:pt idx="4815">
                  <c:v>44829.701726655083</c:v>
                </c:pt>
                <c:pt idx="4816">
                  <c:v>44829.70173718749</c:v>
                </c:pt>
                <c:pt idx="4817">
                  <c:v>44829.701748761567</c:v>
                </c:pt>
                <c:pt idx="4818">
                  <c:v>44829.701749814805</c:v>
                </c:pt>
                <c:pt idx="4819">
                  <c:v>44829.701760335643</c:v>
                </c:pt>
                <c:pt idx="4820">
                  <c:v>44829.701773055545</c:v>
                </c:pt>
                <c:pt idx="4821">
                  <c:v>44829.701771909713</c:v>
                </c:pt>
                <c:pt idx="4822">
                  <c:v>44829.701807708327</c:v>
                </c:pt>
                <c:pt idx="4823">
                  <c:v>44829.701818206013</c:v>
                </c:pt>
                <c:pt idx="4824">
                  <c:v>44829.701878530082</c:v>
                </c:pt>
                <c:pt idx="4825">
                  <c:v>44829.701876076382</c:v>
                </c:pt>
                <c:pt idx="4826">
                  <c:v>44829.701946550915</c:v>
                </c:pt>
                <c:pt idx="4827">
                  <c:v>44829.701945520828</c:v>
                </c:pt>
                <c:pt idx="4828">
                  <c:v>44829.702016018513</c:v>
                </c:pt>
                <c:pt idx="4829">
                  <c:v>44829.702014965267</c:v>
                </c:pt>
                <c:pt idx="4830">
                  <c:v>44829.702073784712</c:v>
                </c:pt>
                <c:pt idx="4831">
                  <c:v>44829.702084421289</c:v>
                </c:pt>
                <c:pt idx="4832">
                  <c:v>44829.702144004623</c:v>
                </c:pt>
                <c:pt idx="4833">
                  <c:v>44829.702153854159</c:v>
                </c:pt>
                <c:pt idx="4834">
                  <c:v>44829.70221273147</c:v>
                </c:pt>
                <c:pt idx="4835">
                  <c:v>44829.702223298606</c:v>
                </c:pt>
                <c:pt idx="4836">
                  <c:v>44829.702258888879</c:v>
                </c:pt>
                <c:pt idx="4837">
                  <c:v>44829.702258020829</c:v>
                </c:pt>
                <c:pt idx="4838">
                  <c:v>44829.702293773138</c:v>
                </c:pt>
                <c:pt idx="4839">
                  <c:v>44829.702304317121</c:v>
                </c:pt>
                <c:pt idx="4840">
                  <c:v>44829.702351574066</c:v>
                </c:pt>
                <c:pt idx="4841">
                  <c:v>44829.702350613421</c:v>
                </c:pt>
                <c:pt idx="4842">
                  <c:v>44829.702421261565</c:v>
                </c:pt>
                <c:pt idx="4843">
                  <c:v>44829.70242005786</c:v>
                </c:pt>
                <c:pt idx="4844">
                  <c:v>44829.702478912026</c:v>
                </c:pt>
                <c:pt idx="4845">
                  <c:v>44829.702489502306</c:v>
                </c:pt>
                <c:pt idx="4846">
                  <c:v>44829.702526782399</c:v>
                </c:pt>
                <c:pt idx="4847">
                  <c:v>44829.702524224529</c:v>
                </c:pt>
                <c:pt idx="4848">
                  <c:v>44829.702582094898</c:v>
                </c:pt>
                <c:pt idx="4849">
                  <c:v>44829.70258320601</c:v>
                </c:pt>
                <c:pt idx="4850">
                  <c:v>44829.702593668975</c:v>
                </c:pt>
                <c:pt idx="4851">
                  <c:v>44829.702606400453</c:v>
                </c:pt>
                <c:pt idx="4852">
                  <c:v>44829.702605243045</c:v>
                </c:pt>
                <c:pt idx="4853">
                  <c:v>44829.702629374995</c:v>
                </c:pt>
                <c:pt idx="4854">
                  <c:v>44829.702639965268</c:v>
                </c:pt>
                <c:pt idx="4855">
                  <c:v>44829.702675856475</c:v>
                </c:pt>
                <c:pt idx="4856">
                  <c:v>44829.702674687491</c:v>
                </c:pt>
                <c:pt idx="4857">
                  <c:v>44829.702711851845</c:v>
                </c:pt>
                <c:pt idx="4858">
                  <c:v>44829.702720995359</c:v>
                </c:pt>
                <c:pt idx="4859">
                  <c:v>44829.70275668981</c:v>
                </c:pt>
                <c:pt idx="4860">
                  <c:v>44829.702755717582</c:v>
                </c:pt>
                <c:pt idx="4861">
                  <c:v>44829.702791469899</c:v>
                </c:pt>
                <c:pt idx="4862">
                  <c:v>44829.702802013882</c:v>
                </c:pt>
                <c:pt idx="4863">
                  <c:v>44829.702837719902</c:v>
                </c:pt>
                <c:pt idx="4864">
                  <c:v>44829.702836724529</c:v>
                </c:pt>
                <c:pt idx="4865">
                  <c:v>44829.702872476846</c:v>
                </c:pt>
                <c:pt idx="4866">
                  <c:v>44829.702883020822</c:v>
                </c:pt>
                <c:pt idx="4867">
                  <c:v>44829.702907141196</c:v>
                </c:pt>
                <c:pt idx="4868">
                  <c:v>44829.702917743045</c:v>
                </c:pt>
                <c:pt idx="4869">
                  <c:v>44829.702971412029</c:v>
                </c:pt>
                <c:pt idx="4870">
                  <c:v>44829.702971412029</c:v>
                </c:pt>
                <c:pt idx="4871">
                  <c:v>44829.702976932858</c:v>
                </c:pt>
                <c:pt idx="4872">
                  <c:v>44829.703220798605</c:v>
                </c:pt>
                <c:pt idx="4873">
                  <c:v>44829.703416377306</c:v>
                </c:pt>
                <c:pt idx="4874">
                  <c:v>44829.703416388882</c:v>
                </c:pt>
                <c:pt idx="4875">
                  <c:v>44829.703432916656</c:v>
                </c:pt>
                <c:pt idx="4876">
                  <c:v>44829.703454560178</c:v>
                </c:pt>
                <c:pt idx="4877">
                  <c:v>44829.703456145828</c:v>
                </c:pt>
                <c:pt idx="4878">
                  <c:v>44829.703489212952</c:v>
                </c:pt>
                <c:pt idx="4879">
                  <c:v>44829.703491157401</c:v>
                </c:pt>
                <c:pt idx="4880">
                  <c:v>44829.703523969896</c:v>
                </c:pt>
                <c:pt idx="4881">
                  <c:v>44829.703514571753</c:v>
                </c:pt>
                <c:pt idx="4882">
                  <c:v>44829.703570243044</c:v>
                </c:pt>
                <c:pt idx="4883">
                  <c:v>44829.703560856469</c:v>
                </c:pt>
                <c:pt idx="4884">
                  <c:v>44829.703604953698</c:v>
                </c:pt>
                <c:pt idx="4885">
                  <c:v>44829.703607199066</c:v>
                </c:pt>
                <c:pt idx="4886">
                  <c:v>44829.703639675914</c:v>
                </c:pt>
                <c:pt idx="4887">
                  <c:v>44829.703641909713</c:v>
                </c:pt>
                <c:pt idx="4888">
                  <c:v>44829.703674398137</c:v>
                </c:pt>
                <c:pt idx="4889">
                  <c:v>44829.703665057859</c:v>
                </c:pt>
                <c:pt idx="4890">
                  <c:v>44829.703732268506</c:v>
                </c:pt>
                <c:pt idx="4891">
                  <c:v>44829.703734502305</c:v>
                </c:pt>
                <c:pt idx="4892">
                  <c:v>44829.70375541666</c:v>
                </c:pt>
                <c:pt idx="4893">
                  <c:v>44829.703746076382</c:v>
                </c:pt>
                <c:pt idx="4894">
                  <c:v>44829.703801712953</c:v>
                </c:pt>
                <c:pt idx="4895">
                  <c:v>44829.703803946752</c:v>
                </c:pt>
                <c:pt idx="4896">
                  <c:v>44829.703871157399</c:v>
                </c:pt>
                <c:pt idx="4897">
                  <c:v>44829.703861817121</c:v>
                </c:pt>
                <c:pt idx="4898">
                  <c:v>44829.703929027768</c:v>
                </c:pt>
                <c:pt idx="4899">
                  <c:v>44829.70391968749</c:v>
                </c:pt>
                <c:pt idx="4900">
                  <c:v>44829.703998472214</c:v>
                </c:pt>
                <c:pt idx="4901">
                  <c:v>44829.704010046291</c:v>
                </c:pt>
                <c:pt idx="4902">
                  <c:v>44829.704000706013</c:v>
                </c:pt>
                <c:pt idx="4903">
                  <c:v>44829.704044768507</c:v>
                </c:pt>
                <c:pt idx="4904">
                  <c:v>44829.704047002306</c:v>
                </c:pt>
                <c:pt idx="4905">
                  <c:v>44829.70407949073</c:v>
                </c:pt>
                <c:pt idx="4906">
                  <c:v>44829.704081724529</c:v>
                </c:pt>
                <c:pt idx="4907">
                  <c:v>44829.704102638883</c:v>
                </c:pt>
                <c:pt idx="4908">
                  <c:v>44829.704104872675</c:v>
                </c:pt>
                <c:pt idx="4909">
                  <c:v>44829.704148935176</c:v>
                </c:pt>
                <c:pt idx="4910">
                  <c:v>44829.704160509253</c:v>
                </c:pt>
                <c:pt idx="4911">
                  <c:v>44829.704151168975</c:v>
                </c:pt>
                <c:pt idx="4912">
                  <c:v>44829.704183657399</c:v>
                </c:pt>
                <c:pt idx="4913">
                  <c:v>44829.704174317121</c:v>
                </c:pt>
                <c:pt idx="4914">
                  <c:v>44829.704218379622</c:v>
                </c:pt>
                <c:pt idx="4915">
                  <c:v>44829.704220613414</c:v>
                </c:pt>
                <c:pt idx="4916">
                  <c:v>44829.704253101845</c:v>
                </c:pt>
                <c:pt idx="4917">
                  <c:v>44829.704255335637</c:v>
                </c:pt>
                <c:pt idx="4918">
                  <c:v>44829.704287824068</c:v>
                </c:pt>
                <c:pt idx="4919">
                  <c:v>44829.70429005786</c:v>
                </c:pt>
                <c:pt idx="4920">
                  <c:v>44829.704322546284</c:v>
                </c:pt>
                <c:pt idx="4921">
                  <c:v>44829.704324780083</c:v>
                </c:pt>
                <c:pt idx="4922">
                  <c:v>44829.704345694438</c:v>
                </c:pt>
                <c:pt idx="4923">
                  <c:v>44829.70433635416</c:v>
                </c:pt>
                <c:pt idx="4924">
                  <c:v>44829.704403564807</c:v>
                </c:pt>
                <c:pt idx="4925">
                  <c:v>44829.704405798606</c:v>
                </c:pt>
                <c:pt idx="4926">
                  <c:v>44829.704426712953</c:v>
                </c:pt>
                <c:pt idx="4927">
                  <c:v>44829.704417372675</c:v>
                </c:pt>
                <c:pt idx="4928">
                  <c:v>44829.704449861099</c:v>
                </c:pt>
                <c:pt idx="4929">
                  <c:v>44829.70444055555</c:v>
                </c:pt>
                <c:pt idx="4930">
                  <c:v>44829.704519305546</c:v>
                </c:pt>
                <c:pt idx="4931">
                  <c:v>44829.70450998842</c:v>
                </c:pt>
                <c:pt idx="4932">
                  <c:v>44829.704588749992</c:v>
                </c:pt>
                <c:pt idx="4933">
                  <c:v>44829.704579432859</c:v>
                </c:pt>
                <c:pt idx="4934">
                  <c:v>44829.704658194438</c:v>
                </c:pt>
                <c:pt idx="4935">
                  <c:v>44829.704648877305</c:v>
                </c:pt>
                <c:pt idx="4936">
                  <c:v>44829.704716064807</c:v>
                </c:pt>
                <c:pt idx="4937">
                  <c:v>44829.704718333327</c:v>
                </c:pt>
                <c:pt idx="4938">
                  <c:v>44829.704773935176</c:v>
                </c:pt>
                <c:pt idx="4939">
                  <c:v>44829.704776203696</c:v>
                </c:pt>
                <c:pt idx="4940">
                  <c:v>44829.7048086574</c:v>
                </c:pt>
                <c:pt idx="4941">
                  <c:v>44829.704799351843</c:v>
                </c:pt>
                <c:pt idx="4942">
                  <c:v>44829.704831805546</c:v>
                </c:pt>
                <c:pt idx="4943">
                  <c:v>44829.704822499989</c:v>
                </c:pt>
                <c:pt idx="4944">
                  <c:v>44829.704854953692</c:v>
                </c:pt>
                <c:pt idx="4945">
                  <c:v>44829.704845648143</c:v>
                </c:pt>
                <c:pt idx="4946">
                  <c:v>44829.704866527769</c:v>
                </c:pt>
                <c:pt idx="4947">
                  <c:v>44829.704868796289</c:v>
                </c:pt>
                <c:pt idx="4948">
                  <c:v>44829.704912824069</c:v>
                </c:pt>
                <c:pt idx="4949">
                  <c:v>44829.704915092581</c:v>
                </c:pt>
                <c:pt idx="4950">
                  <c:v>44829.704993842584</c:v>
                </c:pt>
                <c:pt idx="4951">
                  <c:v>44829.704984537027</c:v>
                </c:pt>
                <c:pt idx="4952">
                  <c:v>44829.70506328703</c:v>
                </c:pt>
                <c:pt idx="4953">
                  <c:v>44829.70506555555</c:v>
                </c:pt>
                <c:pt idx="4954">
                  <c:v>44829.705132731469</c:v>
                </c:pt>
                <c:pt idx="4955">
                  <c:v>44829.705134999989</c:v>
                </c:pt>
                <c:pt idx="4956">
                  <c:v>44829.705155879623</c:v>
                </c:pt>
                <c:pt idx="4957">
                  <c:v>44829.705146574066</c:v>
                </c:pt>
                <c:pt idx="4958">
                  <c:v>44829.705190601846</c:v>
                </c:pt>
                <c:pt idx="4959">
                  <c:v>44829.705192870359</c:v>
                </c:pt>
                <c:pt idx="4960">
                  <c:v>44829.705225324062</c:v>
                </c:pt>
                <c:pt idx="4961">
                  <c:v>44829.705227592582</c:v>
                </c:pt>
                <c:pt idx="4962">
                  <c:v>44829.705283194438</c:v>
                </c:pt>
                <c:pt idx="4963">
                  <c:v>44829.705285462951</c:v>
                </c:pt>
                <c:pt idx="4964">
                  <c:v>44829.705317916661</c:v>
                </c:pt>
                <c:pt idx="4965">
                  <c:v>44829.705308611105</c:v>
                </c:pt>
                <c:pt idx="4966">
                  <c:v>44829.705375787031</c:v>
                </c:pt>
                <c:pt idx="4967">
                  <c:v>44829.705378055543</c:v>
                </c:pt>
                <c:pt idx="4968">
                  <c:v>44829.70544523147</c:v>
                </c:pt>
                <c:pt idx="4969">
                  <c:v>44829.70543592592</c:v>
                </c:pt>
                <c:pt idx="4970">
                  <c:v>44829.705479953693</c:v>
                </c:pt>
                <c:pt idx="4971">
                  <c:v>44829.705482222213</c:v>
                </c:pt>
                <c:pt idx="4972">
                  <c:v>44829.705537824062</c:v>
                </c:pt>
                <c:pt idx="4973">
                  <c:v>44829.705540092582</c:v>
                </c:pt>
                <c:pt idx="4974">
                  <c:v>44829.705618842585</c:v>
                </c:pt>
                <c:pt idx="4975">
                  <c:v>44829.705609537028</c:v>
                </c:pt>
                <c:pt idx="4976">
                  <c:v>44829.705688287031</c:v>
                </c:pt>
                <c:pt idx="4977">
                  <c:v>44829.705679074068</c:v>
                </c:pt>
                <c:pt idx="4978">
                  <c:v>44829.70575773147</c:v>
                </c:pt>
                <c:pt idx="4979">
                  <c:v>44829.705748518507</c:v>
                </c:pt>
                <c:pt idx="4980">
                  <c:v>44829.705815601847</c:v>
                </c:pt>
                <c:pt idx="4981">
                  <c:v>44829.705817962953</c:v>
                </c:pt>
                <c:pt idx="4982">
                  <c:v>44829.705885046285</c:v>
                </c:pt>
                <c:pt idx="4983">
                  <c:v>44829.705887407399</c:v>
                </c:pt>
                <c:pt idx="4984">
                  <c:v>44829.705919768508</c:v>
                </c:pt>
                <c:pt idx="4985">
                  <c:v>44829.705922129622</c:v>
                </c:pt>
                <c:pt idx="4986">
                  <c:v>44829.705954490732</c:v>
                </c:pt>
                <c:pt idx="4987">
                  <c:v>44829.705956851845</c:v>
                </c:pt>
                <c:pt idx="4988">
                  <c:v>44829.706023935178</c:v>
                </c:pt>
                <c:pt idx="4989">
                  <c:v>44829.706026296284</c:v>
                </c:pt>
                <c:pt idx="4990">
                  <c:v>44829.706093379624</c:v>
                </c:pt>
                <c:pt idx="4991">
                  <c:v>44829.70609574073</c:v>
                </c:pt>
                <c:pt idx="4992">
                  <c:v>44829.706151249993</c:v>
                </c:pt>
                <c:pt idx="4993">
                  <c:v>44829.7061536111</c:v>
                </c:pt>
                <c:pt idx="4994">
                  <c:v>44829.706220694439</c:v>
                </c:pt>
                <c:pt idx="4995">
                  <c:v>44829.706223055546</c:v>
                </c:pt>
                <c:pt idx="4996">
                  <c:v>44829.706290138878</c:v>
                </c:pt>
                <c:pt idx="4997">
                  <c:v>44829.706292499992</c:v>
                </c:pt>
                <c:pt idx="4998">
                  <c:v>44829.706348009247</c:v>
                </c:pt>
                <c:pt idx="4999">
                  <c:v>44829.706350370361</c:v>
                </c:pt>
                <c:pt idx="5000">
                  <c:v>44829.706417453694</c:v>
                </c:pt>
                <c:pt idx="5001">
                  <c:v>44829.706408240731</c:v>
                </c:pt>
                <c:pt idx="5002">
                  <c:v>44829.70648689814</c:v>
                </c:pt>
                <c:pt idx="5003">
                  <c:v>44829.706477685177</c:v>
                </c:pt>
                <c:pt idx="5004">
                  <c:v>44829.706498472216</c:v>
                </c:pt>
                <c:pt idx="5005">
                  <c:v>44829.706489340271</c:v>
                </c:pt>
                <c:pt idx="5006">
                  <c:v>44829.706556342586</c:v>
                </c:pt>
                <c:pt idx="5007">
                  <c:v>44829.706547210641</c:v>
                </c:pt>
                <c:pt idx="5008">
                  <c:v>44829.706625787025</c:v>
                </c:pt>
                <c:pt idx="5009">
                  <c:v>44829.706616655087</c:v>
                </c:pt>
                <c:pt idx="5010">
                  <c:v>44829.706695231471</c:v>
                </c:pt>
                <c:pt idx="5011">
                  <c:v>44829.706686099526</c:v>
                </c:pt>
                <c:pt idx="5012">
                  <c:v>44829.706764675917</c:v>
                </c:pt>
                <c:pt idx="5013">
                  <c:v>44829.706755543972</c:v>
                </c:pt>
                <c:pt idx="5014">
                  <c:v>44829.706822546286</c:v>
                </c:pt>
                <c:pt idx="5015">
                  <c:v>44829.706824988418</c:v>
                </c:pt>
                <c:pt idx="5016">
                  <c:v>44829.706903564809</c:v>
                </c:pt>
                <c:pt idx="5017">
                  <c:v>44829.706894432864</c:v>
                </c:pt>
                <c:pt idx="5018">
                  <c:v>44829.706926712955</c:v>
                </c:pt>
                <c:pt idx="5019">
                  <c:v>44829.70691758101</c:v>
                </c:pt>
                <c:pt idx="5020">
                  <c:v>44829.706949861102</c:v>
                </c:pt>
                <c:pt idx="5021">
                  <c:v>44829.706940729156</c:v>
                </c:pt>
                <c:pt idx="5022">
                  <c:v>44829.706961435179</c:v>
                </c:pt>
                <c:pt idx="5023">
                  <c:v>44829.706963877303</c:v>
                </c:pt>
                <c:pt idx="5024">
                  <c:v>44829.706973009248</c:v>
                </c:pt>
                <c:pt idx="5025">
                  <c:v>44829.70697545138</c:v>
                </c:pt>
                <c:pt idx="5026">
                  <c:v>44829.707019305548</c:v>
                </c:pt>
                <c:pt idx="5027">
                  <c:v>44829.707010173603</c:v>
                </c:pt>
                <c:pt idx="5028">
                  <c:v>44829.70706560184</c:v>
                </c:pt>
                <c:pt idx="5029">
                  <c:v>44829.707056469895</c:v>
                </c:pt>
                <c:pt idx="5030">
                  <c:v>44829.707123472217</c:v>
                </c:pt>
                <c:pt idx="5031">
                  <c:v>44829.707125914341</c:v>
                </c:pt>
                <c:pt idx="5032">
                  <c:v>44829.707181342586</c:v>
                </c:pt>
                <c:pt idx="5033">
                  <c:v>44829.707172210641</c:v>
                </c:pt>
                <c:pt idx="5034">
                  <c:v>44829.707227638879</c:v>
                </c:pt>
                <c:pt idx="5035">
                  <c:v>44829.70723008101</c:v>
                </c:pt>
                <c:pt idx="5036">
                  <c:v>44829.707273935179</c:v>
                </c:pt>
                <c:pt idx="5037">
                  <c:v>44829.707276377303</c:v>
                </c:pt>
                <c:pt idx="5038">
                  <c:v>44829.707285509248</c:v>
                </c:pt>
                <c:pt idx="5039">
                  <c:v>44829.707287962956</c:v>
                </c:pt>
                <c:pt idx="5040">
                  <c:v>44829.707331805548</c:v>
                </c:pt>
                <c:pt idx="5041">
                  <c:v>44829.70733424768</c:v>
                </c:pt>
                <c:pt idx="5042">
                  <c:v>44829.707366527771</c:v>
                </c:pt>
                <c:pt idx="5043">
                  <c:v>44829.707368969895</c:v>
                </c:pt>
                <c:pt idx="5044">
                  <c:v>44829.707401249994</c:v>
                </c:pt>
                <c:pt idx="5045">
                  <c:v>44829.707403692119</c:v>
                </c:pt>
                <c:pt idx="5046">
                  <c:v>44829.707447546287</c:v>
                </c:pt>
                <c:pt idx="5047">
                  <c:v>44829.707438414342</c:v>
                </c:pt>
                <c:pt idx="5048">
                  <c:v>44829.70748226851</c:v>
                </c:pt>
                <c:pt idx="5049">
                  <c:v>44829.707484710641</c:v>
                </c:pt>
                <c:pt idx="5050">
                  <c:v>44829.707516990733</c:v>
                </c:pt>
                <c:pt idx="5051">
                  <c:v>44829.707519432865</c:v>
                </c:pt>
                <c:pt idx="5052">
                  <c:v>44829.707586435179</c:v>
                </c:pt>
                <c:pt idx="5053">
                  <c:v>44829.707577303234</c:v>
                </c:pt>
                <c:pt idx="5054">
                  <c:v>44829.707655879618</c:v>
                </c:pt>
                <c:pt idx="5055">
                  <c:v>44829.70764674768</c:v>
                </c:pt>
                <c:pt idx="5056">
                  <c:v>44829.707690601841</c:v>
                </c:pt>
                <c:pt idx="5057">
                  <c:v>44829.707693043973</c:v>
                </c:pt>
                <c:pt idx="5058">
                  <c:v>44829.707736898141</c:v>
                </c:pt>
                <c:pt idx="5059">
                  <c:v>44829.707739340272</c:v>
                </c:pt>
                <c:pt idx="5060">
                  <c:v>44829.707783194433</c:v>
                </c:pt>
                <c:pt idx="5061">
                  <c:v>44829.707785636565</c:v>
                </c:pt>
                <c:pt idx="5062">
                  <c:v>44829.707829490733</c:v>
                </c:pt>
                <c:pt idx="5063">
                  <c:v>44829.707820358788</c:v>
                </c:pt>
                <c:pt idx="5064">
                  <c:v>44829.707864212956</c:v>
                </c:pt>
                <c:pt idx="5065">
                  <c:v>44829.707855081011</c:v>
                </c:pt>
                <c:pt idx="5066">
                  <c:v>44829.707898935179</c:v>
                </c:pt>
                <c:pt idx="5067">
                  <c:v>44829.707901377304</c:v>
                </c:pt>
                <c:pt idx="5068">
                  <c:v>44829.707945231472</c:v>
                </c:pt>
                <c:pt idx="5069">
                  <c:v>44829.707936099527</c:v>
                </c:pt>
                <c:pt idx="5070">
                  <c:v>44829.707979953695</c:v>
                </c:pt>
                <c:pt idx="5071">
                  <c:v>44829.70797082175</c:v>
                </c:pt>
                <c:pt idx="5072">
                  <c:v>44829.708037824064</c:v>
                </c:pt>
                <c:pt idx="5073">
                  <c:v>44829.708028692119</c:v>
                </c:pt>
                <c:pt idx="5074">
                  <c:v>44829.708107268511</c:v>
                </c:pt>
                <c:pt idx="5075">
                  <c:v>44829.708098136565</c:v>
                </c:pt>
                <c:pt idx="5076">
                  <c:v>44829.708176712957</c:v>
                </c:pt>
                <c:pt idx="5077">
                  <c:v>44829.708167581011</c:v>
                </c:pt>
                <c:pt idx="5078">
                  <c:v>44829.708257731472</c:v>
                </c:pt>
                <c:pt idx="5079">
                  <c:v>44829.708260173604</c:v>
                </c:pt>
                <c:pt idx="5080">
                  <c:v>44829.708327175918</c:v>
                </c:pt>
                <c:pt idx="5081">
                  <c:v>44829.708318055549</c:v>
                </c:pt>
                <c:pt idx="5082">
                  <c:v>44829.708350324065</c:v>
                </c:pt>
                <c:pt idx="5083">
                  <c:v>44829.708341192119</c:v>
                </c:pt>
                <c:pt idx="5084">
                  <c:v>44829.708361898141</c:v>
                </c:pt>
                <c:pt idx="5085">
                  <c:v>44829.708364340266</c:v>
                </c:pt>
                <c:pt idx="5086">
                  <c:v>44829.708442916657</c:v>
                </c:pt>
                <c:pt idx="5087">
                  <c:v>44829.708433784712</c:v>
                </c:pt>
                <c:pt idx="5088">
                  <c:v>44829.708512361103</c:v>
                </c:pt>
                <c:pt idx="5089">
                  <c:v>44829.708503229158</c:v>
                </c:pt>
                <c:pt idx="5090">
                  <c:v>44829.708581805549</c:v>
                </c:pt>
                <c:pt idx="5091">
                  <c:v>44829.708572685173</c:v>
                </c:pt>
                <c:pt idx="5092">
                  <c:v>44829.708651249988</c:v>
                </c:pt>
                <c:pt idx="5093">
                  <c:v>44829.70865369212</c:v>
                </c:pt>
                <c:pt idx="5094">
                  <c:v>44829.708732268511</c:v>
                </c:pt>
                <c:pt idx="5095">
                  <c:v>44829.708723136566</c:v>
                </c:pt>
                <c:pt idx="5096">
                  <c:v>44829.70879013888</c:v>
                </c:pt>
                <c:pt idx="5097">
                  <c:v>44829.708792581012</c:v>
                </c:pt>
                <c:pt idx="5098">
                  <c:v>44829.708859583327</c:v>
                </c:pt>
                <c:pt idx="5099">
                  <c:v>44829.708862025451</c:v>
                </c:pt>
                <c:pt idx="5100">
                  <c:v>44829.708940601842</c:v>
                </c:pt>
                <c:pt idx="5101">
                  <c:v>44829.708931469897</c:v>
                </c:pt>
                <c:pt idx="5102">
                  <c:v>44829.709010046288</c:v>
                </c:pt>
                <c:pt idx="5103">
                  <c:v>44829.709000914343</c:v>
                </c:pt>
                <c:pt idx="5104">
                  <c:v>44829.709021620365</c:v>
                </c:pt>
                <c:pt idx="5105">
                  <c:v>44829.709024062489</c:v>
                </c:pt>
                <c:pt idx="5106">
                  <c:v>44829.709079490734</c:v>
                </c:pt>
                <c:pt idx="5107">
                  <c:v>44829.709070358789</c:v>
                </c:pt>
                <c:pt idx="5108">
                  <c:v>44829.709102638881</c:v>
                </c:pt>
                <c:pt idx="5109">
                  <c:v>44829.709105081012</c:v>
                </c:pt>
                <c:pt idx="5110">
                  <c:v>44829.70916050925</c:v>
                </c:pt>
                <c:pt idx="5111">
                  <c:v>44829.709162951382</c:v>
                </c:pt>
                <c:pt idx="5112">
                  <c:v>44829.709172083327</c:v>
                </c:pt>
                <c:pt idx="5113">
                  <c:v>44829.709174525451</c:v>
                </c:pt>
                <c:pt idx="5114">
                  <c:v>44829.70920680555</c:v>
                </c:pt>
                <c:pt idx="5115">
                  <c:v>44829.709197673605</c:v>
                </c:pt>
                <c:pt idx="5116">
                  <c:v>44829.709264675919</c:v>
                </c:pt>
                <c:pt idx="5117">
                  <c:v>44829.709255543974</c:v>
                </c:pt>
                <c:pt idx="5118">
                  <c:v>44829.709334120358</c:v>
                </c:pt>
                <c:pt idx="5119">
                  <c:v>44829.70932498842</c:v>
                </c:pt>
                <c:pt idx="5120">
                  <c:v>44829.709391990735</c:v>
                </c:pt>
                <c:pt idx="5121">
                  <c:v>44829.709394432859</c:v>
                </c:pt>
                <c:pt idx="5122">
                  <c:v>44829.709426712958</c:v>
                </c:pt>
                <c:pt idx="5123">
                  <c:v>44829.709417581013</c:v>
                </c:pt>
                <c:pt idx="5124">
                  <c:v>44829.70947300925</c:v>
                </c:pt>
                <c:pt idx="5125">
                  <c:v>44829.709475451382</c:v>
                </c:pt>
                <c:pt idx="5126">
                  <c:v>44829.709554027766</c:v>
                </c:pt>
                <c:pt idx="5127">
                  <c:v>44829.709544895828</c:v>
                </c:pt>
                <c:pt idx="5128">
                  <c:v>44829.709623472212</c:v>
                </c:pt>
                <c:pt idx="5129">
                  <c:v>44829.709614340267</c:v>
                </c:pt>
                <c:pt idx="5130">
                  <c:v>44829.709692916658</c:v>
                </c:pt>
                <c:pt idx="5131">
                  <c:v>44829.709683784713</c:v>
                </c:pt>
                <c:pt idx="5132">
                  <c:v>44829.709750787028</c:v>
                </c:pt>
                <c:pt idx="5133">
                  <c:v>44829.709753229159</c:v>
                </c:pt>
                <c:pt idx="5134">
                  <c:v>44829.709820231474</c:v>
                </c:pt>
                <c:pt idx="5135">
                  <c:v>44829.709822673605</c:v>
                </c:pt>
                <c:pt idx="5136">
                  <c:v>44829.709854953697</c:v>
                </c:pt>
                <c:pt idx="5137">
                  <c:v>44829.709845821752</c:v>
                </c:pt>
                <c:pt idx="5138">
                  <c:v>44829.709878101843</c:v>
                </c:pt>
                <c:pt idx="5139">
                  <c:v>44829.709868969898</c:v>
                </c:pt>
                <c:pt idx="5140">
                  <c:v>44829.709901249989</c:v>
                </c:pt>
                <c:pt idx="5141">
                  <c:v>44829.709903692121</c:v>
                </c:pt>
                <c:pt idx="5142">
                  <c:v>44829.709947546289</c:v>
                </c:pt>
                <c:pt idx="5143">
                  <c:v>44829.709938414344</c:v>
                </c:pt>
                <c:pt idx="5144">
                  <c:v>44829.709982268512</c:v>
                </c:pt>
                <c:pt idx="5145">
                  <c:v>44829.709984710636</c:v>
                </c:pt>
                <c:pt idx="5146">
                  <c:v>44829.710051712951</c:v>
                </c:pt>
                <c:pt idx="5147">
                  <c:v>44829.710042581013</c:v>
                </c:pt>
                <c:pt idx="5148">
                  <c:v>44829.710121157397</c:v>
                </c:pt>
                <c:pt idx="5149">
                  <c:v>44829.710112025452</c:v>
                </c:pt>
                <c:pt idx="5150">
                  <c:v>44829.710190601843</c:v>
                </c:pt>
                <c:pt idx="5151">
                  <c:v>44829.710181469898</c:v>
                </c:pt>
                <c:pt idx="5152">
                  <c:v>44829.710271620359</c:v>
                </c:pt>
                <c:pt idx="5153">
                  <c:v>44829.710262488414</c:v>
                </c:pt>
                <c:pt idx="5154">
                  <c:v>44829.710352638882</c:v>
                </c:pt>
                <c:pt idx="5155">
                  <c:v>44829.710343506937</c:v>
                </c:pt>
                <c:pt idx="5156">
                  <c:v>44829.710422083328</c:v>
                </c:pt>
                <c:pt idx="5157">
                  <c:v>44829.710412962952</c:v>
                </c:pt>
                <c:pt idx="5158">
                  <c:v>44829.710491527767</c:v>
                </c:pt>
                <c:pt idx="5159">
                  <c:v>44829.710482407398</c:v>
                </c:pt>
                <c:pt idx="5160">
                  <c:v>44829.710560972213</c:v>
                </c:pt>
                <c:pt idx="5161">
                  <c:v>44829.710563414345</c:v>
                </c:pt>
                <c:pt idx="5162">
                  <c:v>44829.710630416659</c:v>
                </c:pt>
                <c:pt idx="5163">
                  <c:v>44829.710621284714</c:v>
                </c:pt>
                <c:pt idx="5164">
                  <c:v>44829.710699861105</c:v>
                </c:pt>
                <c:pt idx="5165">
                  <c:v>44829.710702384247</c:v>
                </c:pt>
                <c:pt idx="5166">
                  <c:v>44829.710780879621</c:v>
                </c:pt>
                <c:pt idx="5167">
                  <c:v>44829.710771828693</c:v>
                </c:pt>
                <c:pt idx="5168">
                  <c:v>44829.71083874999</c:v>
                </c:pt>
                <c:pt idx="5169">
                  <c:v>44829.710829699063</c:v>
                </c:pt>
                <c:pt idx="5170">
                  <c:v>44829.71089662036</c:v>
                </c:pt>
                <c:pt idx="5171">
                  <c:v>44829.710887569432</c:v>
                </c:pt>
                <c:pt idx="5172">
                  <c:v>44829.710966064806</c:v>
                </c:pt>
                <c:pt idx="5173">
                  <c:v>44829.710957025454</c:v>
                </c:pt>
                <c:pt idx="5174">
                  <c:v>44829.711000787029</c:v>
                </c:pt>
                <c:pt idx="5175">
                  <c:v>44829.711003460638</c:v>
                </c:pt>
                <c:pt idx="5176">
                  <c:v>44829.711081805544</c:v>
                </c:pt>
                <c:pt idx="5177">
                  <c:v>44829.711072893508</c:v>
                </c:pt>
                <c:pt idx="5178">
                  <c:v>44829.711162824067</c:v>
                </c:pt>
                <c:pt idx="5179">
                  <c:v>44829.711153923599</c:v>
                </c:pt>
                <c:pt idx="5180">
                  <c:v>44829.711232268506</c:v>
                </c:pt>
                <c:pt idx="5181">
                  <c:v>44829.711223356469</c:v>
                </c:pt>
                <c:pt idx="5182">
                  <c:v>44829.711266990729</c:v>
                </c:pt>
                <c:pt idx="5183">
                  <c:v>44829.711269664345</c:v>
                </c:pt>
                <c:pt idx="5184">
                  <c:v>44829.711336435175</c:v>
                </c:pt>
                <c:pt idx="5185">
                  <c:v>44829.711339236099</c:v>
                </c:pt>
                <c:pt idx="5186">
                  <c:v>44829.711405879621</c:v>
                </c:pt>
                <c:pt idx="5187">
                  <c:v>44829.711408680545</c:v>
                </c:pt>
                <c:pt idx="5188">
                  <c:v>44829.711475324068</c:v>
                </c:pt>
                <c:pt idx="5189">
                  <c:v>44829.711478113415</c:v>
                </c:pt>
                <c:pt idx="5190">
                  <c:v>44829.711556342583</c:v>
                </c:pt>
                <c:pt idx="5191">
                  <c:v>44829.711547557861</c:v>
                </c:pt>
                <c:pt idx="5192">
                  <c:v>44829.711625787029</c:v>
                </c:pt>
                <c:pt idx="5193">
                  <c:v>44829.711628576377</c:v>
                </c:pt>
                <c:pt idx="5194">
                  <c:v>44829.711706805545</c:v>
                </c:pt>
                <c:pt idx="5195">
                  <c:v>44829.711709606476</c:v>
                </c:pt>
                <c:pt idx="5196">
                  <c:v>44829.711799398137</c:v>
                </c:pt>
                <c:pt idx="5197">
                  <c:v>44829.711790624991</c:v>
                </c:pt>
                <c:pt idx="5198">
                  <c:v>44829.711868842583</c:v>
                </c:pt>
                <c:pt idx="5199">
                  <c:v>44829.711871643507</c:v>
                </c:pt>
                <c:pt idx="5200">
                  <c:v>44829.711949861099</c:v>
                </c:pt>
                <c:pt idx="5201">
                  <c:v>44829.711952650454</c:v>
                </c:pt>
                <c:pt idx="5202">
                  <c:v>44829.711973009253</c:v>
                </c:pt>
                <c:pt idx="5203">
                  <c:v>44829.711964224531</c:v>
                </c:pt>
                <c:pt idx="5204">
                  <c:v>44829.712030879622</c:v>
                </c:pt>
                <c:pt idx="5205">
                  <c:v>44829.71203366897</c:v>
                </c:pt>
                <c:pt idx="5206">
                  <c:v>44829.712065601845</c:v>
                </c:pt>
                <c:pt idx="5207">
                  <c:v>44829.712068391193</c:v>
                </c:pt>
                <c:pt idx="5208">
                  <c:v>44829.712146620361</c:v>
                </c:pt>
                <c:pt idx="5209">
                  <c:v>44829.712137835639</c:v>
                </c:pt>
                <c:pt idx="5210">
                  <c:v>44829.712227638884</c:v>
                </c:pt>
                <c:pt idx="5211">
                  <c:v>44829.712218854154</c:v>
                </c:pt>
                <c:pt idx="5212">
                  <c:v>44829.712308657399</c:v>
                </c:pt>
                <c:pt idx="5213">
                  <c:v>44829.712311446754</c:v>
                </c:pt>
                <c:pt idx="5214">
                  <c:v>44829.712389675915</c:v>
                </c:pt>
                <c:pt idx="5215">
                  <c:v>44829.71239246527</c:v>
                </c:pt>
                <c:pt idx="5216">
                  <c:v>44829.712482268507</c:v>
                </c:pt>
                <c:pt idx="5217">
                  <c:v>44829.712485069438</c:v>
                </c:pt>
                <c:pt idx="5218">
                  <c:v>44829.71256328703</c:v>
                </c:pt>
                <c:pt idx="5219">
                  <c:v>44829.712566087954</c:v>
                </c:pt>
                <c:pt idx="5220">
                  <c:v>44829.712655879623</c:v>
                </c:pt>
                <c:pt idx="5221">
                  <c:v>44829.712647106469</c:v>
                </c:pt>
                <c:pt idx="5222">
                  <c:v>44829.712702175915</c:v>
                </c:pt>
                <c:pt idx="5223">
                  <c:v>44829.712704976846</c:v>
                </c:pt>
                <c:pt idx="5224">
                  <c:v>44829.712783194438</c:v>
                </c:pt>
                <c:pt idx="5225">
                  <c:v>44829.712785983786</c:v>
                </c:pt>
                <c:pt idx="5226">
                  <c:v>44829.712864212954</c:v>
                </c:pt>
                <c:pt idx="5227">
                  <c:v>44829.712867013877</c:v>
                </c:pt>
                <c:pt idx="5228">
                  <c:v>44829.712945231469</c:v>
                </c:pt>
                <c:pt idx="5229">
                  <c:v>44829.7129480324</c:v>
                </c:pt>
                <c:pt idx="5230">
                  <c:v>44829.713026249992</c:v>
                </c:pt>
                <c:pt idx="5231">
                  <c:v>44829.71301746527</c:v>
                </c:pt>
                <c:pt idx="5232">
                  <c:v>44829.713107268508</c:v>
                </c:pt>
                <c:pt idx="5233">
                  <c:v>44829.713110069439</c:v>
                </c:pt>
                <c:pt idx="5234">
                  <c:v>44829.713188287031</c:v>
                </c:pt>
                <c:pt idx="5235">
                  <c:v>44829.713179513878</c:v>
                </c:pt>
                <c:pt idx="5236">
                  <c:v>44829.7131998611</c:v>
                </c:pt>
                <c:pt idx="5237">
                  <c:v>44829.713202662031</c:v>
                </c:pt>
                <c:pt idx="5238">
                  <c:v>44829.713269305546</c:v>
                </c:pt>
                <c:pt idx="5239">
                  <c:v>44829.713272094901</c:v>
                </c:pt>
                <c:pt idx="5240">
                  <c:v>44829.713304027769</c:v>
                </c:pt>
                <c:pt idx="5241">
                  <c:v>44829.713306828693</c:v>
                </c:pt>
                <c:pt idx="5242">
                  <c:v>44829.713315601846</c:v>
                </c:pt>
                <c:pt idx="5243">
                  <c:v>44829.71331840277</c:v>
                </c:pt>
                <c:pt idx="5244">
                  <c:v>44829.713338749993</c:v>
                </c:pt>
                <c:pt idx="5245">
                  <c:v>44829.713341550916</c:v>
                </c:pt>
                <c:pt idx="5246">
                  <c:v>44829.713373472216</c:v>
                </c:pt>
                <c:pt idx="5247">
                  <c:v>44829.713364699062</c:v>
                </c:pt>
                <c:pt idx="5248">
                  <c:v>44829.713396620362</c:v>
                </c:pt>
                <c:pt idx="5249">
                  <c:v>44829.713399409717</c:v>
                </c:pt>
                <c:pt idx="5250">
                  <c:v>44829.713419768508</c:v>
                </c:pt>
                <c:pt idx="5251">
                  <c:v>44829.713422557863</c:v>
                </c:pt>
                <c:pt idx="5252">
                  <c:v>44829.713442916654</c:v>
                </c:pt>
                <c:pt idx="5253">
                  <c:v>44829.713445717585</c:v>
                </c:pt>
                <c:pt idx="5254">
                  <c:v>44829.713466064808</c:v>
                </c:pt>
                <c:pt idx="5255">
                  <c:v>44829.713468865732</c:v>
                </c:pt>
                <c:pt idx="5256">
                  <c:v>44829.713500787031</c:v>
                </c:pt>
                <c:pt idx="5257">
                  <c:v>44829.713503587955</c:v>
                </c:pt>
                <c:pt idx="5258">
                  <c:v>44829.713535509247</c:v>
                </c:pt>
                <c:pt idx="5259">
                  <c:v>44829.713538298602</c:v>
                </c:pt>
                <c:pt idx="5260">
                  <c:v>44829.7135586574</c:v>
                </c:pt>
                <c:pt idx="5261">
                  <c:v>44829.713549872678</c:v>
                </c:pt>
                <c:pt idx="5262">
                  <c:v>44829.713581805547</c:v>
                </c:pt>
                <c:pt idx="5263">
                  <c:v>44829.71358460647</c:v>
                </c:pt>
                <c:pt idx="5264">
                  <c:v>44829.71361652777</c:v>
                </c:pt>
                <c:pt idx="5265">
                  <c:v>44829.713607754624</c:v>
                </c:pt>
                <c:pt idx="5266">
                  <c:v>44829.713639675916</c:v>
                </c:pt>
                <c:pt idx="5267">
                  <c:v>44829.71364247684</c:v>
                </c:pt>
                <c:pt idx="5268">
                  <c:v>44829.713651249993</c:v>
                </c:pt>
                <c:pt idx="5269">
                  <c:v>44829.71365403934</c:v>
                </c:pt>
                <c:pt idx="5270">
                  <c:v>44829.713662824062</c:v>
                </c:pt>
                <c:pt idx="5271">
                  <c:v>44829.713665624993</c:v>
                </c:pt>
                <c:pt idx="5272">
                  <c:v>44829.713709120362</c:v>
                </c:pt>
                <c:pt idx="5273">
                  <c:v>44829.713711921286</c:v>
                </c:pt>
                <c:pt idx="5274">
                  <c:v>44829.713743842585</c:v>
                </c:pt>
                <c:pt idx="5275">
                  <c:v>44829.713746643509</c:v>
                </c:pt>
                <c:pt idx="5276">
                  <c:v>44829.713790138878</c:v>
                </c:pt>
                <c:pt idx="5277">
                  <c:v>44829.713792939809</c:v>
                </c:pt>
                <c:pt idx="5278">
                  <c:v>44829.713824861101</c:v>
                </c:pt>
                <c:pt idx="5279">
                  <c:v>44829.713827662032</c:v>
                </c:pt>
                <c:pt idx="5280">
                  <c:v>44829.713871157401</c:v>
                </c:pt>
                <c:pt idx="5281">
                  <c:v>44829.713873958324</c:v>
                </c:pt>
                <c:pt idx="5282">
                  <c:v>44829.713917453693</c:v>
                </c:pt>
                <c:pt idx="5283">
                  <c:v>44829.713908680547</c:v>
                </c:pt>
                <c:pt idx="5284">
                  <c:v>44829.713952175916</c:v>
                </c:pt>
                <c:pt idx="5285">
                  <c:v>44829.71395497684</c:v>
                </c:pt>
                <c:pt idx="5286">
                  <c:v>44829.714010046286</c:v>
                </c:pt>
                <c:pt idx="5287">
                  <c:v>44829.714012847217</c:v>
                </c:pt>
                <c:pt idx="5288">
                  <c:v>44829.714021620362</c:v>
                </c:pt>
                <c:pt idx="5289">
                  <c:v>44829.714024421286</c:v>
                </c:pt>
                <c:pt idx="5290">
                  <c:v>44829.714044768509</c:v>
                </c:pt>
                <c:pt idx="5291">
                  <c:v>44829.714047557864</c:v>
                </c:pt>
                <c:pt idx="5292">
                  <c:v>44829.714079490732</c:v>
                </c:pt>
                <c:pt idx="5293">
                  <c:v>44829.714082291655</c:v>
                </c:pt>
                <c:pt idx="5294">
                  <c:v>44829.714172083324</c:v>
                </c:pt>
                <c:pt idx="5295">
                  <c:v>44829.714174884248</c:v>
                </c:pt>
                <c:pt idx="5296">
                  <c:v>44829.714235949061</c:v>
                </c:pt>
                <c:pt idx="5297">
                  <c:v>44829.714183657401</c:v>
                </c:pt>
                <c:pt idx="5298">
                  <c:v>44829.714681354155</c:v>
                </c:pt>
                <c:pt idx="5299">
                  <c:v>44829.714679155084</c:v>
                </c:pt>
                <c:pt idx="5300">
                  <c:v>44829.714698981472</c:v>
                </c:pt>
                <c:pt idx="5301">
                  <c:v>44829.714708831008</c:v>
                </c:pt>
                <c:pt idx="5302">
                  <c:v>44829.714720474527</c:v>
                </c:pt>
                <c:pt idx="5303">
                  <c:v>44829.714711030079</c:v>
                </c:pt>
                <c:pt idx="5304">
                  <c:v>44829.714731979155</c:v>
                </c:pt>
                <c:pt idx="5305">
                  <c:v>44829.714722604156</c:v>
                </c:pt>
                <c:pt idx="5306">
                  <c:v>44829.714766747675</c:v>
                </c:pt>
                <c:pt idx="5307">
                  <c:v>44829.714768900449</c:v>
                </c:pt>
                <c:pt idx="5308">
                  <c:v>44829.71485929397</c:v>
                </c:pt>
                <c:pt idx="5309">
                  <c:v>44829.714849942116</c:v>
                </c:pt>
                <c:pt idx="5310">
                  <c:v>44829.714928738416</c:v>
                </c:pt>
                <c:pt idx="5311">
                  <c:v>44829.714919444436</c:v>
                </c:pt>
                <c:pt idx="5312">
                  <c:v>44829.714998182855</c:v>
                </c:pt>
                <c:pt idx="5313">
                  <c:v>44829.714988993044</c:v>
                </c:pt>
                <c:pt idx="5314">
                  <c:v>44829.715067627301</c:v>
                </c:pt>
                <c:pt idx="5315">
                  <c:v>44829.71507001156</c:v>
                </c:pt>
                <c:pt idx="5316">
                  <c:v>44829.715160219894</c:v>
                </c:pt>
                <c:pt idx="5317">
                  <c:v>44829.715151030083</c:v>
                </c:pt>
                <c:pt idx="5318">
                  <c:v>44829.715241238417</c:v>
                </c:pt>
                <c:pt idx="5319">
                  <c:v>44829.715243622675</c:v>
                </c:pt>
                <c:pt idx="5320">
                  <c:v>44829.715322256932</c:v>
                </c:pt>
                <c:pt idx="5321">
                  <c:v>44829.71531307869</c:v>
                </c:pt>
                <c:pt idx="5322">
                  <c:v>44829.715391701378</c:v>
                </c:pt>
                <c:pt idx="5323">
                  <c:v>44829.715382523136</c:v>
                </c:pt>
                <c:pt idx="5324">
                  <c:v>44829.715472719894</c:v>
                </c:pt>
                <c:pt idx="5325">
                  <c:v>44829.715475115729</c:v>
                </c:pt>
                <c:pt idx="5326">
                  <c:v>44829.71554216434</c:v>
                </c:pt>
                <c:pt idx="5327">
                  <c:v>44829.715544560175</c:v>
                </c:pt>
                <c:pt idx="5328">
                  <c:v>44829.715623182856</c:v>
                </c:pt>
                <c:pt idx="5329">
                  <c:v>44829.715625891193</c:v>
                </c:pt>
                <c:pt idx="5330">
                  <c:v>44829.715715775448</c:v>
                </c:pt>
                <c:pt idx="5331">
                  <c:v>44829.715718472209</c:v>
                </c:pt>
                <c:pt idx="5332">
                  <c:v>44829.715796793971</c:v>
                </c:pt>
                <c:pt idx="5333">
                  <c:v>44829.715799490732</c:v>
                </c:pt>
                <c:pt idx="5334">
                  <c:v>44829.715843090264</c:v>
                </c:pt>
                <c:pt idx="5335">
                  <c:v>44829.715834212948</c:v>
                </c:pt>
                <c:pt idx="5336">
                  <c:v>44829.715877812487</c:v>
                </c:pt>
                <c:pt idx="5337">
                  <c:v>44829.715880509248</c:v>
                </c:pt>
                <c:pt idx="5338">
                  <c:v>44829.71591253471</c:v>
                </c:pt>
                <c:pt idx="5339">
                  <c:v>44829.715903657394</c:v>
                </c:pt>
                <c:pt idx="5340">
                  <c:v>44829.715970405079</c:v>
                </c:pt>
                <c:pt idx="5341">
                  <c:v>44829.71597310184</c:v>
                </c:pt>
                <c:pt idx="5342">
                  <c:v>44829.716028275448</c:v>
                </c:pt>
                <c:pt idx="5343">
                  <c:v>44829.716030972209</c:v>
                </c:pt>
                <c:pt idx="5344">
                  <c:v>44829.716120868041</c:v>
                </c:pt>
                <c:pt idx="5345">
                  <c:v>44829.716111990732</c:v>
                </c:pt>
                <c:pt idx="5346">
                  <c:v>44829.716201886564</c:v>
                </c:pt>
                <c:pt idx="5347">
                  <c:v>44829.716204583325</c:v>
                </c:pt>
                <c:pt idx="5348">
                  <c:v>44829.716294479156</c:v>
                </c:pt>
                <c:pt idx="5349">
                  <c:v>44829.71628560184</c:v>
                </c:pt>
                <c:pt idx="5350">
                  <c:v>44829.716375497672</c:v>
                </c:pt>
                <c:pt idx="5351">
                  <c:v>44829.716378194433</c:v>
                </c:pt>
                <c:pt idx="5352">
                  <c:v>44829.716468090264</c:v>
                </c:pt>
                <c:pt idx="5353">
                  <c:v>44829.716459212948</c:v>
                </c:pt>
                <c:pt idx="5354">
                  <c:v>44829.71653753471</c:v>
                </c:pt>
                <c:pt idx="5355">
                  <c:v>44829.716540231471</c:v>
                </c:pt>
                <c:pt idx="5356">
                  <c:v>44829.71658383101</c:v>
                </c:pt>
                <c:pt idx="5357">
                  <c:v>44829.716586527764</c:v>
                </c:pt>
                <c:pt idx="5358">
                  <c:v>44829.716676423603</c:v>
                </c:pt>
                <c:pt idx="5359">
                  <c:v>44829.716667546287</c:v>
                </c:pt>
                <c:pt idx="5360">
                  <c:v>44829.716745868041</c:v>
                </c:pt>
                <c:pt idx="5361">
                  <c:v>44829.716748564802</c:v>
                </c:pt>
                <c:pt idx="5362">
                  <c:v>44829.716803738411</c:v>
                </c:pt>
                <c:pt idx="5363">
                  <c:v>44829.716794861102</c:v>
                </c:pt>
                <c:pt idx="5364">
                  <c:v>44829.716873182857</c:v>
                </c:pt>
                <c:pt idx="5365">
                  <c:v>44829.716864305541</c:v>
                </c:pt>
                <c:pt idx="5366">
                  <c:v>44829.71695420138</c:v>
                </c:pt>
                <c:pt idx="5367">
                  <c:v>44829.716945324064</c:v>
                </c:pt>
                <c:pt idx="5368">
                  <c:v>44829.717000497672</c:v>
                </c:pt>
                <c:pt idx="5369">
                  <c:v>44829.717003194433</c:v>
                </c:pt>
                <c:pt idx="5370">
                  <c:v>44829.717093090265</c:v>
                </c:pt>
                <c:pt idx="5371">
                  <c:v>44829.717084212949</c:v>
                </c:pt>
                <c:pt idx="5372">
                  <c:v>44829.717174108788</c:v>
                </c:pt>
                <c:pt idx="5373">
                  <c:v>44829.717176805541</c:v>
                </c:pt>
                <c:pt idx="5374">
                  <c:v>44829.71726670138</c:v>
                </c:pt>
                <c:pt idx="5375">
                  <c:v>44829.717257824064</c:v>
                </c:pt>
                <c:pt idx="5376">
                  <c:v>44829.717347719896</c:v>
                </c:pt>
                <c:pt idx="5377">
                  <c:v>44829.71733884258</c:v>
                </c:pt>
                <c:pt idx="5378">
                  <c:v>44829.717428738411</c:v>
                </c:pt>
                <c:pt idx="5379">
                  <c:v>44829.717419861103</c:v>
                </c:pt>
                <c:pt idx="5380">
                  <c:v>44829.717475034711</c:v>
                </c:pt>
                <c:pt idx="5381">
                  <c:v>44829.717477731472</c:v>
                </c:pt>
                <c:pt idx="5382">
                  <c:v>44829.717556053227</c:v>
                </c:pt>
                <c:pt idx="5383">
                  <c:v>44829.717547175911</c:v>
                </c:pt>
                <c:pt idx="5384">
                  <c:v>44829.717625497673</c:v>
                </c:pt>
                <c:pt idx="5385">
                  <c:v>44829.717616620357</c:v>
                </c:pt>
                <c:pt idx="5386">
                  <c:v>44829.717671793973</c:v>
                </c:pt>
                <c:pt idx="5387">
                  <c:v>44829.717674490726</c:v>
                </c:pt>
                <c:pt idx="5388">
                  <c:v>44829.717764386565</c:v>
                </c:pt>
                <c:pt idx="5389">
                  <c:v>44829.717755509249</c:v>
                </c:pt>
                <c:pt idx="5390">
                  <c:v>44829.717845405081</c:v>
                </c:pt>
                <c:pt idx="5391">
                  <c:v>44829.717848101842</c:v>
                </c:pt>
                <c:pt idx="5392">
                  <c:v>44829.717937997673</c:v>
                </c:pt>
                <c:pt idx="5393">
                  <c:v>44829.717929120357</c:v>
                </c:pt>
                <c:pt idx="5394">
                  <c:v>44829.718019016189</c:v>
                </c:pt>
                <c:pt idx="5395">
                  <c:v>44829.71802171295</c:v>
                </c:pt>
                <c:pt idx="5396">
                  <c:v>44829.718111608781</c:v>
                </c:pt>
                <c:pt idx="5397">
                  <c:v>44829.718102731473</c:v>
                </c:pt>
                <c:pt idx="5398">
                  <c:v>44829.718192627304</c:v>
                </c:pt>
                <c:pt idx="5399">
                  <c:v>44829.718195324065</c:v>
                </c:pt>
                <c:pt idx="5400">
                  <c:v>44829.71826207175</c:v>
                </c:pt>
                <c:pt idx="5401">
                  <c:v>44829.718253194435</c:v>
                </c:pt>
                <c:pt idx="5402">
                  <c:v>44829.718308368043</c:v>
                </c:pt>
                <c:pt idx="5403">
                  <c:v>44829.718299490727</c:v>
                </c:pt>
                <c:pt idx="5404">
                  <c:v>44829.718389386566</c:v>
                </c:pt>
                <c:pt idx="5405">
                  <c:v>44829.718392083319</c:v>
                </c:pt>
                <c:pt idx="5406">
                  <c:v>44829.718481979158</c:v>
                </c:pt>
                <c:pt idx="5407">
                  <c:v>44829.718484675912</c:v>
                </c:pt>
                <c:pt idx="5408">
                  <c:v>44829.718562997674</c:v>
                </c:pt>
                <c:pt idx="5409">
                  <c:v>44829.718565694435</c:v>
                </c:pt>
                <c:pt idx="5410">
                  <c:v>44829.718655590266</c:v>
                </c:pt>
                <c:pt idx="5411">
                  <c:v>44829.71864671295</c:v>
                </c:pt>
                <c:pt idx="5412">
                  <c:v>44829.718736608782</c:v>
                </c:pt>
                <c:pt idx="5413">
                  <c:v>44829.718739305543</c:v>
                </c:pt>
                <c:pt idx="5414">
                  <c:v>44829.718829201374</c:v>
                </c:pt>
                <c:pt idx="5415">
                  <c:v>44829.718831898135</c:v>
                </c:pt>
                <c:pt idx="5416">
                  <c:v>44829.718910219897</c:v>
                </c:pt>
                <c:pt idx="5417">
                  <c:v>44829.718912916658</c:v>
                </c:pt>
                <c:pt idx="5418">
                  <c:v>44829.718968090267</c:v>
                </c:pt>
                <c:pt idx="5419">
                  <c:v>44829.718970787028</c:v>
                </c:pt>
                <c:pt idx="5420">
                  <c:v>44829.719049108782</c:v>
                </c:pt>
                <c:pt idx="5421">
                  <c:v>44829.719040231466</c:v>
                </c:pt>
                <c:pt idx="5422">
                  <c:v>44829.719106979152</c:v>
                </c:pt>
                <c:pt idx="5423">
                  <c:v>44829.719109675912</c:v>
                </c:pt>
                <c:pt idx="5424">
                  <c:v>44829.719187997674</c:v>
                </c:pt>
                <c:pt idx="5425">
                  <c:v>44829.719190694435</c:v>
                </c:pt>
                <c:pt idx="5426">
                  <c:v>44829.719280590267</c:v>
                </c:pt>
                <c:pt idx="5427">
                  <c:v>44829.719271712951</c:v>
                </c:pt>
                <c:pt idx="5428">
                  <c:v>44829.719361608782</c:v>
                </c:pt>
                <c:pt idx="5429">
                  <c:v>44829.719364305543</c:v>
                </c:pt>
                <c:pt idx="5430">
                  <c:v>44829.719454201375</c:v>
                </c:pt>
                <c:pt idx="5431">
                  <c:v>44829.719445324059</c:v>
                </c:pt>
                <c:pt idx="5432">
                  <c:v>44829.719535219898</c:v>
                </c:pt>
                <c:pt idx="5433">
                  <c:v>44829.719537916651</c:v>
                </c:pt>
                <c:pt idx="5434">
                  <c:v>44829.719593090267</c:v>
                </c:pt>
                <c:pt idx="5435">
                  <c:v>44829.719595787028</c:v>
                </c:pt>
                <c:pt idx="5436">
                  <c:v>44829.719662534713</c:v>
                </c:pt>
                <c:pt idx="5437">
                  <c:v>44829.719674108783</c:v>
                </c:pt>
                <c:pt idx="5438">
                  <c:v>44829.719665231467</c:v>
                </c:pt>
                <c:pt idx="5439">
                  <c:v>44829.719743553229</c:v>
                </c:pt>
                <c:pt idx="5440">
                  <c:v>44829.71974624999</c:v>
                </c:pt>
                <c:pt idx="5441">
                  <c:v>44829.719836145821</c:v>
                </c:pt>
                <c:pt idx="5442">
                  <c:v>44829.719838842582</c:v>
                </c:pt>
                <c:pt idx="5443">
                  <c:v>44829.719917164337</c:v>
                </c:pt>
                <c:pt idx="5444">
                  <c:v>44829.719919861098</c:v>
                </c:pt>
                <c:pt idx="5445">
                  <c:v>44829.719975034714</c:v>
                </c:pt>
                <c:pt idx="5446">
                  <c:v>44829.719966157398</c:v>
                </c:pt>
                <c:pt idx="5447">
                  <c:v>44829.720056053229</c:v>
                </c:pt>
                <c:pt idx="5448">
                  <c:v>44829.72005874999</c:v>
                </c:pt>
                <c:pt idx="5449">
                  <c:v>44829.720148645822</c:v>
                </c:pt>
                <c:pt idx="5450">
                  <c:v>44829.720139768506</c:v>
                </c:pt>
                <c:pt idx="5451">
                  <c:v>44829.720229664337</c:v>
                </c:pt>
                <c:pt idx="5452">
                  <c:v>44829.720232361098</c:v>
                </c:pt>
                <c:pt idx="5453">
                  <c:v>44829.72032225693</c:v>
                </c:pt>
                <c:pt idx="5454">
                  <c:v>44829.720313379621</c:v>
                </c:pt>
                <c:pt idx="5455">
                  <c:v>44829.720391701376</c:v>
                </c:pt>
                <c:pt idx="5456">
                  <c:v>44829.720394398137</c:v>
                </c:pt>
                <c:pt idx="5457">
                  <c:v>44829.720461145822</c:v>
                </c:pt>
                <c:pt idx="5458">
                  <c:v>44829.720452268506</c:v>
                </c:pt>
                <c:pt idx="5459">
                  <c:v>44829.720542164338</c:v>
                </c:pt>
                <c:pt idx="5460">
                  <c:v>44829.720544861098</c:v>
                </c:pt>
                <c:pt idx="5461">
                  <c:v>44829.72063475693</c:v>
                </c:pt>
                <c:pt idx="5462">
                  <c:v>44829.720625879621</c:v>
                </c:pt>
                <c:pt idx="5463">
                  <c:v>44829.72068105323</c:v>
                </c:pt>
                <c:pt idx="5464">
                  <c:v>44829.720683749991</c:v>
                </c:pt>
                <c:pt idx="5465">
                  <c:v>44829.720773645822</c:v>
                </c:pt>
                <c:pt idx="5466">
                  <c:v>44829.720764768506</c:v>
                </c:pt>
                <c:pt idx="5467">
                  <c:v>44829.720854664338</c:v>
                </c:pt>
                <c:pt idx="5468">
                  <c:v>44829.720857361099</c:v>
                </c:pt>
                <c:pt idx="5469">
                  <c:v>44829.72094725693</c:v>
                </c:pt>
                <c:pt idx="5470">
                  <c:v>44829.720938379614</c:v>
                </c:pt>
                <c:pt idx="5471">
                  <c:v>44829.721028275453</c:v>
                </c:pt>
                <c:pt idx="5472">
                  <c:v>44829.721030972207</c:v>
                </c:pt>
                <c:pt idx="5473">
                  <c:v>44829.721120868046</c:v>
                </c:pt>
                <c:pt idx="5474">
                  <c:v>44829.721123564806</c:v>
                </c:pt>
                <c:pt idx="5475">
                  <c:v>44829.721201886561</c:v>
                </c:pt>
                <c:pt idx="5476">
                  <c:v>44829.721204583322</c:v>
                </c:pt>
                <c:pt idx="5477">
                  <c:v>44829.721225034707</c:v>
                </c:pt>
                <c:pt idx="5478">
                  <c:v>44829.721216157399</c:v>
                </c:pt>
                <c:pt idx="5479">
                  <c:v>44829.721259756931</c:v>
                </c:pt>
                <c:pt idx="5480">
                  <c:v>44829.721262453691</c:v>
                </c:pt>
                <c:pt idx="5481">
                  <c:v>44829.721329201377</c:v>
                </c:pt>
                <c:pt idx="5482">
                  <c:v>44829.721320648139</c:v>
                </c:pt>
                <c:pt idx="5483">
                  <c:v>44829.721375497676</c:v>
                </c:pt>
                <c:pt idx="5484">
                  <c:v>44829.721366944432</c:v>
                </c:pt>
                <c:pt idx="5485">
                  <c:v>44829.721456516192</c:v>
                </c:pt>
                <c:pt idx="5486">
                  <c:v>44829.721447962955</c:v>
                </c:pt>
                <c:pt idx="5487">
                  <c:v>44829.721537534708</c:v>
                </c:pt>
                <c:pt idx="5488">
                  <c:v>44829.72152898147</c:v>
                </c:pt>
                <c:pt idx="5489">
                  <c:v>44829.721618553231</c:v>
                </c:pt>
                <c:pt idx="5490">
                  <c:v>44829.721621574063</c:v>
                </c:pt>
                <c:pt idx="5491">
                  <c:v>44829.721711145823</c:v>
                </c:pt>
                <c:pt idx="5492">
                  <c:v>44829.721702592578</c:v>
                </c:pt>
                <c:pt idx="5493">
                  <c:v>44829.721792164339</c:v>
                </c:pt>
                <c:pt idx="5494">
                  <c:v>44829.721795185171</c:v>
                </c:pt>
                <c:pt idx="5495">
                  <c:v>44829.721850034708</c:v>
                </c:pt>
                <c:pt idx="5496">
                  <c:v>44829.72185305554</c:v>
                </c:pt>
                <c:pt idx="5497">
                  <c:v>44829.721884756931</c:v>
                </c:pt>
                <c:pt idx="5498">
                  <c:v>44829.721887777763</c:v>
                </c:pt>
                <c:pt idx="5499">
                  <c:v>44829.721965775454</c:v>
                </c:pt>
                <c:pt idx="5500">
                  <c:v>44829.721968796286</c:v>
                </c:pt>
                <c:pt idx="5501">
                  <c:v>44829.72204679397</c:v>
                </c:pt>
                <c:pt idx="5502">
                  <c:v>44829.722049814802</c:v>
                </c:pt>
                <c:pt idx="5503">
                  <c:v>44829.722139386562</c:v>
                </c:pt>
                <c:pt idx="5504">
                  <c:v>44829.722142407394</c:v>
                </c:pt>
                <c:pt idx="5505">
                  <c:v>44829.722220405078</c:v>
                </c:pt>
                <c:pt idx="5506">
                  <c:v>44829.722223425917</c:v>
                </c:pt>
                <c:pt idx="5507">
                  <c:v>44829.72231299767</c:v>
                </c:pt>
                <c:pt idx="5508">
                  <c:v>44829.722316018509</c:v>
                </c:pt>
                <c:pt idx="5509">
                  <c:v>44829.722370868047</c:v>
                </c:pt>
                <c:pt idx="5510">
                  <c:v>44829.722373888879</c:v>
                </c:pt>
                <c:pt idx="5511">
                  <c:v>44829.722463460639</c:v>
                </c:pt>
                <c:pt idx="5512">
                  <c:v>44829.722454907394</c:v>
                </c:pt>
                <c:pt idx="5513">
                  <c:v>44829.722544479155</c:v>
                </c:pt>
                <c:pt idx="5514">
                  <c:v>44829.722547499987</c:v>
                </c:pt>
                <c:pt idx="5515">
                  <c:v>44829.722613923601</c:v>
                </c:pt>
                <c:pt idx="5516">
                  <c:v>44829.722616944433</c:v>
                </c:pt>
                <c:pt idx="5517">
                  <c:v>44829.722694942117</c:v>
                </c:pt>
                <c:pt idx="5518">
                  <c:v>44829.722697962949</c:v>
                </c:pt>
                <c:pt idx="5519">
                  <c:v>44829.722787534709</c:v>
                </c:pt>
                <c:pt idx="5520">
                  <c:v>44829.722778981471</c:v>
                </c:pt>
                <c:pt idx="5521">
                  <c:v>44829.722868553232</c:v>
                </c:pt>
                <c:pt idx="5522">
                  <c:v>44829.722871574064</c:v>
                </c:pt>
                <c:pt idx="5523">
                  <c:v>44829.722961145824</c:v>
                </c:pt>
                <c:pt idx="5524">
                  <c:v>44829.722952604156</c:v>
                </c:pt>
                <c:pt idx="5525">
                  <c:v>44829.72304216434</c:v>
                </c:pt>
                <c:pt idx="5526">
                  <c:v>44829.723045185172</c:v>
                </c:pt>
                <c:pt idx="5527">
                  <c:v>44829.723123182855</c:v>
                </c:pt>
                <c:pt idx="5528">
                  <c:v>44829.723126203695</c:v>
                </c:pt>
                <c:pt idx="5529">
                  <c:v>44829.723181053232</c:v>
                </c:pt>
                <c:pt idx="5530">
                  <c:v>44829.723184074064</c:v>
                </c:pt>
                <c:pt idx="5531">
                  <c:v>44829.723250497671</c:v>
                </c:pt>
                <c:pt idx="5532">
                  <c:v>44829.723253530079</c:v>
                </c:pt>
                <c:pt idx="5533">
                  <c:v>44829.723331516194</c:v>
                </c:pt>
                <c:pt idx="5534">
                  <c:v>44829.723334537026</c:v>
                </c:pt>
                <c:pt idx="5535">
                  <c:v>44829.723424108786</c:v>
                </c:pt>
                <c:pt idx="5536">
                  <c:v>44829.723415567118</c:v>
                </c:pt>
                <c:pt idx="5537">
                  <c:v>44829.723481979156</c:v>
                </c:pt>
                <c:pt idx="5538">
                  <c:v>44829.723473437487</c:v>
                </c:pt>
                <c:pt idx="5539">
                  <c:v>44829.723562997671</c:v>
                </c:pt>
                <c:pt idx="5540">
                  <c:v>44829.723566018503</c:v>
                </c:pt>
                <c:pt idx="5541">
                  <c:v>44829.723609293971</c:v>
                </c:pt>
                <c:pt idx="5542">
                  <c:v>44829.723612326379</c:v>
                </c:pt>
                <c:pt idx="5543">
                  <c:v>44829.723701886564</c:v>
                </c:pt>
                <c:pt idx="5544">
                  <c:v>44829.723693344895</c:v>
                </c:pt>
                <c:pt idx="5545">
                  <c:v>44829.723782905079</c:v>
                </c:pt>
                <c:pt idx="5546">
                  <c:v>44829.723785937487</c:v>
                </c:pt>
                <c:pt idx="5547">
                  <c:v>44829.723875497672</c:v>
                </c:pt>
                <c:pt idx="5548">
                  <c:v>44829.723866944434</c:v>
                </c:pt>
                <c:pt idx="5549">
                  <c:v>44829.723956516194</c:v>
                </c:pt>
                <c:pt idx="5550">
                  <c:v>44829.723959537027</c:v>
                </c:pt>
                <c:pt idx="5551">
                  <c:v>44829.724049108787</c:v>
                </c:pt>
                <c:pt idx="5552">
                  <c:v>44829.724040555542</c:v>
                </c:pt>
                <c:pt idx="5553">
                  <c:v>44829.724130127302</c:v>
                </c:pt>
                <c:pt idx="5554">
                  <c:v>44829.724133148135</c:v>
                </c:pt>
                <c:pt idx="5555">
                  <c:v>44829.724222719895</c:v>
                </c:pt>
                <c:pt idx="5556">
                  <c:v>44829.724214178226</c:v>
                </c:pt>
                <c:pt idx="5557">
                  <c:v>44829.724280590264</c:v>
                </c:pt>
                <c:pt idx="5558">
                  <c:v>44829.724283611096</c:v>
                </c:pt>
                <c:pt idx="5559">
                  <c:v>44829.724361608787</c:v>
                </c:pt>
                <c:pt idx="5560">
                  <c:v>44829.724364629619</c:v>
                </c:pt>
                <c:pt idx="5561">
                  <c:v>44829.72445420138</c:v>
                </c:pt>
                <c:pt idx="5562">
                  <c:v>44829.724445659711</c:v>
                </c:pt>
                <c:pt idx="5563">
                  <c:v>44829.724500497672</c:v>
                </c:pt>
                <c:pt idx="5564">
                  <c:v>44829.72450353008</c:v>
                </c:pt>
                <c:pt idx="5565">
                  <c:v>44829.724581516195</c:v>
                </c:pt>
                <c:pt idx="5566">
                  <c:v>44829.724584548596</c:v>
                </c:pt>
                <c:pt idx="5567">
                  <c:v>44829.724674108787</c:v>
                </c:pt>
                <c:pt idx="5568">
                  <c:v>44829.72467712962</c:v>
                </c:pt>
                <c:pt idx="5569">
                  <c:v>44829.724755127303</c:v>
                </c:pt>
                <c:pt idx="5570">
                  <c:v>44829.724758159711</c:v>
                </c:pt>
                <c:pt idx="5571">
                  <c:v>44829.724847719895</c:v>
                </c:pt>
                <c:pt idx="5572">
                  <c:v>44829.724850752304</c:v>
                </c:pt>
                <c:pt idx="5573">
                  <c:v>44829.724905590265</c:v>
                </c:pt>
                <c:pt idx="5574">
                  <c:v>44829.724897037027</c:v>
                </c:pt>
                <c:pt idx="5575">
                  <c:v>44829.724963460634</c:v>
                </c:pt>
                <c:pt idx="5576">
                  <c:v>44829.724966493042</c:v>
                </c:pt>
                <c:pt idx="5577">
                  <c:v>44829.725044479157</c:v>
                </c:pt>
                <c:pt idx="5578">
                  <c:v>44829.725047499989</c:v>
                </c:pt>
                <c:pt idx="5579">
                  <c:v>44829.725125497673</c:v>
                </c:pt>
                <c:pt idx="5580">
                  <c:v>44829.725128530081</c:v>
                </c:pt>
                <c:pt idx="5581">
                  <c:v>44829.725218090265</c:v>
                </c:pt>
                <c:pt idx="5582">
                  <c:v>44829.725221122673</c:v>
                </c:pt>
                <c:pt idx="5583">
                  <c:v>44829.725299108788</c:v>
                </c:pt>
                <c:pt idx="5584">
                  <c:v>44829.725302141189</c:v>
                </c:pt>
                <c:pt idx="5585">
                  <c:v>44829.72539170138</c:v>
                </c:pt>
                <c:pt idx="5586">
                  <c:v>44829.725394733781</c:v>
                </c:pt>
                <c:pt idx="5587">
                  <c:v>44829.725472719896</c:v>
                </c:pt>
                <c:pt idx="5588">
                  <c:v>44829.725475740728</c:v>
                </c:pt>
                <c:pt idx="5589">
                  <c:v>44829.725565312488</c:v>
                </c:pt>
                <c:pt idx="5590">
                  <c:v>44829.72555677082</c:v>
                </c:pt>
                <c:pt idx="5591">
                  <c:v>44829.725646331004</c:v>
                </c:pt>
                <c:pt idx="5592">
                  <c:v>44829.725649363412</c:v>
                </c:pt>
                <c:pt idx="5593">
                  <c:v>44829.725738923597</c:v>
                </c:pt>
                <c:pt idx="5594">
                  <c:v>44829.725730381935</c:v>
                </c:pt>
                <c:pt idx="5595">
                  <c:v>44829.725808368043</c:v>
                </c:pt>
                <c:pt idx="5596">
                  <c:v>44829.725811400451</c:v>
                </c:pt>
                <c:pt idx="5597">
                  <c:v>44829.725831516189</c:v>
                </c:pt>
                <c:pt idx="5598">
                  <c:v>44829.725834548597</c:v>
                </c:pt>
                <c:pt idx="5599">
                  <c:v>44829.725912534712</c:v>
                </c:pt>
                <c:pt idx="5600">
                  <c:v>44829.72591556712</c:v>
                </c:pt>
                <c:pt idx="5601">
                  <c:v>44829.725993553227</c:v>
                </c:pt>
                <c:pt idx="5602">
                  <c:v>44829.725996585636</c:v>
                </c:pt>
                <c:pt idx="5603">
                  <c:v>44829.72608614582</c:v>
                </c:pt>
                <c:pt idx="5604">
                  <c:v>44829.726089178228</c:v>
                </c:pt>
                <c:pt idx="5605">
                  <c:v>44829.726144016189</c:v>
                </c:pt>
                <c:pt idx="5606">
                  <c:v>44829.726135474528</c:v>
                </c:pt>
                <c:pt idx="5607">
                  <c:v>44829.726225034712</c:v>
                </c:pt>
                <c:pt idx="5608">
                  <c:v>44829.726216493043</c:v>
                </c:pt>
                <c:pt idx="5609">
                  <c:v>44829.726306053228</c:v>
                </c:pt>
                <c:pt idx="5610">
                  <c:v>44829.726309085636</c:v>
                </c:pt>
                <c:pt idx="5611">
                  <c:v>44829.726387071751</c:v>
                </c:pt>
                <c:pt idx="5612">
                  <c:v>44829.726390104152</c:v>
                </c:pt>
                <c:pt idx="5613">
                  <c:v>44829.726479664343</c:v>
                </c:pt>
                <c:pt idx="5614">
                  <c:v>44829.726482696744</c:v>
                </c:pt>
                <c:pt idx="5615">
                  <c:v>44829.726560682859</c:v>
                </c:pt>
                <c:pt idx="5616">
                  <c:v>44829.726563703691</c:v>
                </c:pt>
                <c:pt idx="5617">
                  <c:v>44829.726618553228</c:v>
                </c:pt>
                <c:pt idx="5618">
                  <c:v>44829.72662157406</c:v>
                </c:pt>
                <c:pt idx="5619">
                  <c:v>44829.726699571751</c:v>
                </c:pt>
                <c:pt idx="5620">
                  <c:v>44829.726702604152</c:v>
                </c:pt>
                <c:pt idx="5621">
                  <c:v>44829.726792164343</c:v>
                </c:pt>
                <c:pt idx="5622">
                  <c:v>44829.726783622675</c:v>
                </c:pt>
                <c:pt idx="5623">
                  <c:v>44829.726844560173</c:v>
                </c:pt>
                <c:pt idx="5624">
                  <c:v>44829.726845462952</c:v>
                </c:pt>
                <c:pt idx="5625">
                  <c:v>44829.727295370358</c:v>
                </c:pt>
                <c:pt idx="5626">
                  <c:v>44829.727317337951</c:v>
                </c:pt>
                <c:pt idx="5627">
                  <c:v>44829.727308032394</c:v>
                </c:pt>
                <c:pt idx="5628">
                  <c:v>44829.727386782397</c:v>
                </c:pt>
                <c:pt idx="5629">
                  <c:v>44829.727389212952</c:v>
                </c:pt>
                <c:pt idx="5630">
                  <c:v>44829.727467800913</c:v>
                </c:pt>
                <c:pt idx="5631">
                  <c:v>44829.727458657391</c:v>
                </c:pt>
                <c:pt idx="5632">
                  <c:v>44829.727525671282</c:v>
                </c:pt>
                <c:pt idx="5633">
                  <c:v>44829.727528101837</c:v>
                </c:pt>
                <c:pt idx="5634">
                  <c:v>44829.727606689798</c:v>
                </c:pt>
                <c:pt idx="5635">
                  <c:v>44829.727609120353</c:v>
                </c:pt>
                <c:pt idx="5636">
                  <c:v>44829.72769928239</c:v>
                </c:pt>
                <c:pt idx="5637">
                  <c:v>44829.727690138876</c:v>
                </c:pt>
                <c:pt idx="5638">
                  <c:v>44829.727722430544</c:v>
                </c:pt>
                <c:pt idx="5639">
                  <c:v>44829.727713287022</c:v>
                </c:pt>
                <c:pt idx="5640">
                  <c:v>44829.727803449059</c:v>
                </c:pt>
                <c:pt idx="5641">
                  <c:v>44829.727805879615</c:v>
                </c:pt>
                <c:pt idx="5642">
                  <c:v>44829.727884467582</c:v>
                </c:pt>
                <c:pt idx="5643">
                  <c:v>44829.727886898138</c:v>
                </c:pt>
                <c:pt idx="5644">
                  <c:v>44829.727965486098</c:v>
                </c:pt>
                <c:pt idx="5645">
                  <c:v>44829.727967986095</c:v>
                </c:pt>
                <c:pt idx="5646">
                  <c:v>44829.72805807869</c:v>
                </c:pt>
                <c:pt idx="5647">
                  <c:v>44829.728049004618</c:v>
                </c:pt>
                <c:pt idx="5648">
                  <c:v>44829.728139097206</c:v>
                </c:pt>
                <c:pt idx="5649">
                  <c:v>44829.72814159721</c:v>
                </c:pt>
                <c:pt idx="5650">
                  <c:v>44829.728220115729</c:v>
                </c:pt>
                <c:pt idx="5651">
                  <c:v>44829.728222615726</c:v>
                </c:pt>
                <c:pt idx="5652">
                  <c:v>44829.728312708321</c:v>
                </c:pt>
                <c:pt idx="5653">
                  <c:v>44829.728303634249</c:v>
                </c:pt>
                <c:pt idx="5654">
                  <c:v>44829.728393726837</c:v>
                </c:pt>
                <c:pt idx="5655">
                  <c:v>44829.728396539336</c:v>
                </c:pt>
                <c:pt idx="5656">
                  <c:v>44829.728463171283</c:v>
                </c:pt>
                <c:pt idx="5657">
                  <c:v>44829.728465983782</c:v>
                </c:pt>
                <c:pt idx="5658">
                  <c:v>44829.728521041652</c:v>
                </c:pt>
                <c:pt idx="5659">
                  <c:v>44829.728523854152</c:v>
                </c:pt>
                <c:pt idx="5660">
                  <c:v>44829.728602060168</c:v>
                </c:pt>
                <c:pt idx="5661">
                  <c:v>44829.728604872675</c:v>
                </c:pt>
                <c:pt idx="5662">
                  <c:v>44829.728694652767</c:v>
                </c:pt>
                <c:pt idx="5663">
                  <c:v>44829.72868589119</c:v>
                </c:pt>
                <c:pt idx="5664">
                  <c:v>44829.72874094906</c:v>
                </c:pt>
                <c:pt idx="5665">
                  <c:v>44829.72874376156</c:v>
                </c:pt>
                <c:pt idx="5666">
                  <c:v>44829.728821967576</c:v>
                </c:pt>
                <c:pt idx="5667">
                  <c:v>44829.728824780075</c:v>
                </c:pt>
                <c:pt idx="5668">
                  <c:v>44829.728868263875</c:v>
                </c:pt>
                <c:pt idx="5669">
                  <c:v>44829.728871076375</c:v>
                </c:pt>
                <c:pt idx="5670">
                  <c:v>44829.728949282391</c:v>
                </c:pt>
                <c:pt idx="5671">
                  <c:v>44829.728952094891</c:v>
                </c:pt>
                <c:pt idx="5672">
                  <c:v>44829.729030300914</c:v>
                </c:pt>
                <c:pt idx="5673">
                  <c:v>44829.729033113414</c:v>
                </c:pt>
                <c:pt idx="5674">
                  <c:v>44829.72911131943</c:v>
                </c:pt>
                <c:pt idx="5675">
                  <c:v>44829.729114131929</c:v>
                </c:pt>
                <c:pt idx="5676">
                  <c:v>44829.729215486099</c:v>
                </c:pt>
                <c:pt idx="5677">
                  <c:v>44829.729218298598</c:v>
                </c:pt>
                <c:pt idx="5678">
                  <c:v>44829.729296504614</c:v>
                </c:pt>
                <c:pt idx="5679">
                  <c:v>44829.729287743045</c:v>
                </c:pt>
                <c:pt idx="5680">
                  <c:v>44829.729377523137</c:v>
                </c:pt>
                <c:pt idx="5681">
                  <c:v>44829.729380335637</c:v>
                </c:pt>
                <c:pt idx="5682">
                  <c:v>44829.729458541653</c:v>
                </c:pt>
                <c:pt idx="5683">
                  <c:v>44829.729461354153</c:v>
                </c:pt>
                <c:pt idx="5684">
                  <c:v>44829.729539560169</c:v>
                </c:pt>
                <c:pt idx="5685">
                  <c:v>44829.729542372668</c:v>
                </c:pt>
                <c:pt idx="5686">
                  <c:v>44829.729632152761</c:v>
                </c:pt>
                <c:pt idx="5687">
                  <c:v>44829.729623391191</c:v>
                </c:pt>
                <c:pt idx="5688">
                  <c:v>44829.729713171284</c:v>
                </c:pt>
                <c:pt idx="5689">
                  <c:v>44829.729715983784</c:v>
                </c:pt>
                <c:pt idx="5690">
                  <c:v>44829.729805763876</c:v>
                </c:pt>
                <c:pt idx="5691">
                  <c:v>44829.729797002299</c:v>
                </c:pt>
                <c:pt idx="5692">
                  <c:v>44829.729886782392</c:v>
                </c:pt>
                <c:pt idx="5693">
                  <c:v>44829.729878020822</c:v>
                </c:pt>
                <c:pt idx="5694">
                  <c:v>44829.729967800915</c:v>
                </c:pt>
                <c:pt idx="5695">
                  <c:v>44829.729970613414</c:v>
                </c:pt>
                <c:pt idx="5696">
                  <c:v>44829.730025671284</c:v>
                </c:pt>
                <c:pt idx="5697">
                  <c:v>44829.730028483784</c:v>
                </c:pt>
                <c:pt idx="5698">
                  <c:v>44829.730048819431</c:v>
                </c:pt>
                <c:pt idx="5699">
                  <c:v>44829.73005163193</c:v>
                </c:pt>
                <c:pt idx="5700">
                  <c:v>44829.730083541654</c:v>
                </c:pt>
                <c:pt idx="5701">
                  <c:v>44829.730086354153</c:v>
                </c:pt>
                <c:pt idx="5702">
                  <c:v>44829.730118263877</c:v>
                </c:pt>
                <c:pt idx="5703">
                  <c:v>44829.730121076376</c:v>
                </c:pt>
                <c:pt idx="5704">
                  <c:v>44829.7301529861</c:v>
                </c:pt>
                <c:pt idx="5705">
                  <c:v>44829.730155798599</c:v>
                </c:pt>
                <c:pt idx="5706">
                  <c:v>44829.730187708323</c:v>
                </c:pt>
                <c:pt idx="5707">
                  <c:v>44829.730178946746</c:v>
                </c:pt>
                <c:pt idx="5708">
                  <c:v>44829.730245578692</c:v>
                </c:pt>
                <c:pt idx="5709">
                  <c:v>44829.730248391192</c:v>
                </c:pt>
                <c:pt idx="5710">
                  <c:v>44829.730338171285</c:v>
                </c:pt>
                <c:pt idx="5711">
                  <c:v>44829.730329409707</c:v>
                </c:pt>
                <c:pt idx="5712">
                  <c:v>44829.7304191898</c:v>
                </c:pt>
                <c:pt idx="5713">
                  <c:v>44829.7304220023</c:v>
                </c:pt>
                <c:pt idx="5714">
                  <c:v>44829.730500208316</c:v>
                </c:pt>
                <c:pt idx="5715">
                  <c:v>44829.730491446746</c:v>
                </c:pt>
                <c:pt idx="5716">
                  <c:v>44829.730558078692</c:v>
                </c:pt>
                <c:pt idx="5717">
                  <c:v>44829.730560891192</c:v>
                </c:pt>
                <c:pt idx="5718">
                  <c:v>44829.730650671285</c:v>
                </c:pt>
                <c:pt idx="5719">
                  <c:v>44829.730641909708</c:v>
                </c:pt>
                <c:pt idx="5720">
                  <c:v>44829.7307316898</c:v>
                </c:pt>
                <c:pt idx="5721">
                  <c:v>44829.7307345023</c:v>
                </c:pt>
                <c:pt idx="5722">
                  <c:v>44829.730812708316</c:v>
                </c:pt>
                <c:pt idx="5723">
                  <c:v>44829.730815520823</c:v>
                </c:pt>
                <c:pt idx="5724">
                  <c:v>44829.730905300908</c:v>
                </c:pt>
                <c:pt idx="5725">
                  <c:v>44829.730896539339</c:v>
                </c:pt>
                <c:pt idx="5726">
                  <c:v>44829.730986319431</c:v>
                </c:pt>
                <c:pt idx="5727">
                  <c:v>44829.730989131931</c:v>
                </c:pt>
                <c:pt idx="5728">
                  <c:v>44829.731009467578</c:v>
                </c:pt>
                <c:pt idx="5729">
                  <c:v>44829.731012280077</c:v>
                </c:pt>
                <c:pt idx="5730">
                  <c:v>44829.731090486101</c:v>
                </c:pt>
                <c:pt idx="5731">
                  <c:v>44829.7310932986</c:v>
                </c:pt>
                <c:pt idx="5732">
                  <c:v>44829.731171504616</c:v>
                </c:pt>
                <c:pt idx="5733">
                  <c:v>44829.731174317116</c:v>
                </c:pt>
                <c:pt idx="5734">
                  <c:v>44829.731240949062</c:v>
                </c:pt>
                <c:pt idx="5735">
                  <c:v>44829.731232187485</c:v>
                </c:pt>
                <c:pt idx="5736">
                  <c:v>44829.731310393501</c:v>
                </c:pt>
                <c:pt idx="5737">
                  <c:v>44829.731313206008</c:v>
                </c:pt>
                <c:pt idx="5738">
                  <c:v>44829.731391412024</c:v>
                </c:pt>
                <c:pt idx="5739">
                  <c:v>44829.731394224524</c:v>
                </c:pt>
                <c:pt idx="5740">
                  <c:v>44829.731484004617</c:v>
                </c:pt>
                <c:pt idx="5741">
                  <c:v>44829.731475243039</c:v>
                </c:pt>
                <c:pt idx="5742">
                  <c:v>44829.731565023132</c:v>
                </c:pt>
                <c:pt idx="5743">
                  <c:v>44829.731567835632</c:v>
                </c:pt>
                <c:pt idx="5744">
                  <c:v>44829.731646041655</c:v>
                </c:pt>
                <c:pt idx="5745">
                  <c:v>44829.731648854155</c:v>
                </c:pt>
                <c:pt idx="5746">
                  <c:v>44829.731738634247</c:v>
                </c:pt>
                <c:pt idx="5747">
                  <c:v>44829.73172987267</c:v>
                </c:pt>
                <c:pt idx="5748">
                  <c:v>44829.731819652763</c:v>
                </c:pt>
                <c:pt idx="5749">
                  <c:v>44829.731810891193</c:v>
                </c:pt>
                <c:pt idx="5750">
                  <c:v>44829.731900671286</c:v>
                </c:pt>
                <c:pt idx="5751">
                  <c:v>44829.731903483786</c:v>
                </c:pt>
                <c:pt idx="5752">
                  <c:v>44829.731993263878</c:v>
                </c:pt>
                <c:pt idx="5753">
                  <c:v>44829.731984502301</c:v>
                </c:pt>
                <c:pt idx="5754">
                  <c:v>44829.732062708317</c:v>
                </c:pt>
                <c:pt idx="5755">
                  <c:v>44829.732053946747</c:v>
                </c:pt>
                <c:pt idx="5756">
                  <c:v>44829.732132152763</c:v>
                </c:pt>
                <c:pt idx="5757">
                  <c:v>44829.732123391186</c:v>
                </c:pt>
                <c:pt idx="5758">
                  <c:v>44829.732213171279</c:v>
                </c:pt>
                <c:pt idx="5759">
                  <c:v>44829.732215983786</c:v>
                </c:pt>
                <c:pt idx="5760">
                  <c:v>44829.732247893502</c:v>
                </c:pt>
                <c:pt idx="5761">
                  <c:v>44829.732250706002</c:v>
                </c:pt>
                <c:pt idx="5762">
                  <c:v>44829.732305763871</c:v>
                </c:pt>
                <c:pt idx="5763">
                  <c:v>44829.732297002301</c:v>
                </c:pt>
                <c:pt idx="5764">
                  <c:v>44829.732363634248</c:v>
                </c:pt>
                <c:pt idx="5765">
                  <c:v>44829.732354872671</c:v>
                </c:pt>
                <c:pt idx="5766">
                  <c:v>44829.732433078687</c:v>
                </c:pt>
                <c:pt idx="5767">
                  <c:v>44829.732424317117</c:v>
                </c:pt>
                <c:pt idx="5768">
                  <c:v>44829.732502523133</c:v>
                </c:pt>
                <c:pt idx="5769">
                  <c:v>44829.732505335633</c:v>
                </c:pt>
                <c:pt idx="5770">
                  <c:v>44829.732595115725</c:v>
                </c:pt>
                <c:pt idx="5771">
                  <c:v>44829.732586354156</c:v>
                </c:pt>
                <c:pt idx="5772">
                  <c:v>44829.732676134248</c:v>
                </c:pt>
                <c:pt idx="5773">
                  <c:v>44829.732678946748</c:v>
                </c:pt>
                <c:pt idx="5774">
                  <c:v>44829.732745578687</c:v>
                </c:pt>
                <c:pt idx="5775">
                  <c:v>44829.732748391187</c:v>
                </c:pt>
                <c:pt idx="5776">
                  <c:v>44829.73282659721</c:v>
                </c:pt>
                <c:pt idx="5777">
                  <c:v>44829.732817835633</c:v>
                </c:pt>
                <c:pt idx="5778">
                  <c:v>44829.732907615726</c:v>
                </c:pt>
                <c:pt idx="5779">
                  <c:v>44829.732910428225</c:v>
                </c:pt>
                <c:pt idx="5780">
                  <c:v>44829.732988634249</c:v>
                </c:pt>
                <c:pt idx="5781">
                  <c:v>44829.732991446748</c:v>
                </c:pt>
                <c:pt idx="5782">
                  <c:v>44829.733069652764</c:v>
                </c:pt>
                <c:pt idx="5783">
                  <c:v>44829.733072465264</c:v>
                </c:pt>
                <c:pt idx="5784">
                  <c:v>44829.733162245357</c:v>
                </c:pt>
                <c:pt idx="5785">
                  <c:v>44829.733165057856</c:v>
                </c:pt>
                <c:pt idx="5786">
                  <c:v>44829.733243263872</c:v>
                </c:pt>
                <c:pt idx="5787">
                  <c:v>44829.733246076372</c:v>
                </c:pt>
                <c:pt idx="5788">
                  <c:v>44829.733324282395</c:v>
                </c:pt>
                <c:pt idx="5789">
                  <c:v>44829.733327094895</c:v>
                </c:pt>
                <c:pt idx="5790">
                  <c:v>44829.733382152765</c:v>
                </c:pt>
                <c:pt idx="5791">
                  <c:v>44829.733384965264</c:v>
                </c:pt>
                <c:pt idx="5792">
                  <c:v>44829.73346317128</c:v>
                </c:pt>
                <c:pt idx="5793">
                  <c:v>44829.733466215264</c:v>
                </c:pt>
                <c:pt idx="5794">
                  <c:v>44829.733532615726</c:v>
                </c:pt>
                <c:pt idx="5795">
                  <c:v>44829.73353565971</c:v>
                </c:pt>
                <c:pt idx="5796">
                  <c:v>44829.733567337949</c:v>
                </c:pt>
                <c:pt idx="5797">
                  <c:v>44829.733570381934</c:v>
                </c:pt>
                <c:pt idx="5798">
                  <c:v>44829.733648356465</c:v>
                </c:pt>
                <c:pt idx="5799">
                  <c:v>44829.733651400449</c:v>
                </c:pt>
                <c:pt idx="5800">
                  <c:v>44829.733729374988</c:v>
                </c:pt>
                <c:pt idx="5801">
                  <c:v>44829.733732418965</c:v>
                </c:pt>
                <c:pt idx="5802">
                  <c:v>44829.73382196758</c:v>
                </c:pt>
                <c:pt idx="5803">
                  <c:v>44829.733813437488</c:v>
                </c:pt>
                <c:pt idx="5804">
                  <c:v>44829.733902986096</c:v>
                </c:pt>
                <c:pt idx="5805">
                  <c:v>44829.73390603008</c:v>
                </c:pt>
                <c:pt idx="5806">
                  <c:v>44829.733984004619</c:v>
                </c:pt>
                <c:pt idx="5807">
                  <c:v>44829.733987048596</c:v>
                </c:pt>
                <c:pt idx="5808">
                  <c:v>44829.734076597211</c:v>
                </c:pt>
                <c:pt idx="5809">
                  <c:v>44829.734068067119</c:v>
                </c:pt>
                <c:pt idx="5810">
                  <c:v>44829.734157615727</c:v>
                </c:pt>
                <c:pt idx="5811">
                  <c:v>44829.734160659711</c:v>
                </c:pt>
                <c:pt idx="5812">
                  <c:v>44829.734238634243</c:v>
                </c:pt>
                <c:pt idx="5813">
                  <c:v>44829.734241678227</c:v>
                </c:pt>
                <c:pt idx="5814">
                  <c:v>44829.734308078689</c:v>
                </c:pt>
                <c:pt idx="5815">
                  <c:v>44829.734299548596</c:v>
                </c:pt>
                <c:pt idx="5816">
                  <c:v>44829.734389097212</c:v>
                </c:pt>
                <c:pt idx="5817">
                  <c:v>44829.734392141188</c:v>
                </c:pt>
                <c:pt idx="5818">
                  <c:v>44829.734470115727</c:v>
                </c:pt>
                <c:pt idx="5819">
                  <c:v>44829.734473159711</c:v>
                </c:pt>
                <c:pt idx="5820">
                  <c:v>44829.73450483795</c:v>
                </c:pt>
                <c:pt idx="5821">
                  <c:v>44829.734507881927</c:v>
                </c:pt>
                <c:pt idx="5822">
                  <c:v>44829.734585856466</c:v>
                </c:pt>
                <c:pt idx="5823">
                  <c:v>44829.73458890045</c:v>
                </c:pt>
                <c:pt idx="5824">
                  <c:v>44829.734678449058</c:v>
                </c:pt>
                <c:pt idx="5825">
                  <c:v>44829.734669918966</c:v>
                </c:pt>
                <c:pt idx="5826">
                  <c:v>44829.734759467581</c:v>
                </c:pt>
                <c:pt idx="5827">
                  <c:v>44829.734762511558</c:v>
                </c:pt>
                <c:pt idx="5828">
                  <c:v>44829.734817337951</c:v>
                </c:pt>
                <c:pt idx="5829">
                  <c:v>44829.734820381927</c:v>
                </c:pt>
                <c:pt idx="5830">
                  <c:v>44829.734898356466</c:v>
                </c:pt>
                <c:pt idx="5831">
                  <c:v>44829.734889826374</c:v>
                </c:pt>
                <c:pt idx="5832">
                  <c:v>44829.734979374989</c:v>
                </c:pt>
                <c:pt idx="5833">
                  <c:v>44829.734970844896</c:v>
                </c:pt>
                <c:pt idx="5834">
                  <c:v>44829.735048819428</c:v>
                </c:pt>
                <c:pt idx="5835">
                  <c:v>44829.735051863412</c:v>
                </c:pt>
                <c:pt idx="5836">
                  <c:v>44829.735118263874</c:v>
                </c:pt>
                <c:pt idx="5837">
                  <c:v>44829.735109733781</c:v>
                </c:pt>
                <c:pt idx="5838">
                  <c:v>44829.735199282397</c:v>
                </c:pt>
                <c:pt idx="5839">
                  <c:v>44829.735202326374</c:v>
                </c:pt>
                <c:pt idx="5840">
                  <c:v>44829.735280300913</c:v>
                </c:pt>
                <c:pt idx="5841">
                  <c:v>44829.735283344897</c:v>
                </c:pt>
                <c:pt idx="5842">
                  <c:v>44829.735361319428</c:v>
                </c:pt>
                <c:pt idx="5843">
                  <c:v>44829.735364363412</c:v>
                </c:pt>
                <c:pt idx="5844">
                  <c:v>44829.735442337951</c:v>
                </c:pt>
                <c:pt idx="5845">
                  <c:v>44829.735445381928</c:v>
                </c:pt>
                <c:pt idx="5846">
                  <c:v>44829.735523356467</c:v>
                </c:pt>
                <c:pt idx="5847">
                  <c:v>44829.735526400451</c:v>
                </c:pt>
                <c:pt idx="5848">
                  <c:v>44829.735615949059</c:v>
                </c:pt>
                <c:pt idx="5849">
                  <c:v>44829.735607418967</c:v>
                </c:pt>
                <c:pt idx="5850">
                  <c:v>44829.735696967582</c:v>
                </c:pt>
                <c:pt idx="5851">
                  <c:v>44829.735688437489</c:v>
                </c:pt>
                <c:pt idx="5852">
                  <c:v>44829.735731689798</c:v>
                </c:pt>
                <c:pt idx="5853">
                  <c:v>44829.735723159705</c:v>
                </c:pt>
                <c:pt idx="5854">
                  <c:v>44829.735801134244</c:v>
                </c:pt>
                <c:pt idx="5855">
                  <c:v>44829.735804178228</c:v>
                </c:pt>
                <c:pt idx="5856">
                  <c:v>44829.735859004613</c:v>
                </c:pt>
                <c:pt idx="5857">
                  <c:v>44829.735862060174</c:v>
                </c:pt>
                <c:pt idx="5858">
                  <c:v>44829.735951597206</c:v>
                </c:pt>
                <c:pt idx="5859">
                  <c:v>44829.735943067113</c:v>
                </c:pt>
                <c:pt idx="5860">
                  <c:v>44829.736032615729</c:v>
                </c:pt>
                <c:pt idx="5861">
                  <c:v>44829.736024085636</c:v>
                </c:pt>
                <c:pt idx="5862">
                  <c:v>44829.736078912021</c:v>
                </c:pt>
                <c:pt idx="5863">
                  <c:v>44829.736081956005</c:v>
                </c:pt>
                <c:pt idx="5864">
                  <c:v>44829.736159930544</c:v>
                </c:pt>
                <c:pt idx="5865">
                  <c:v>44829.736162974521</c:v>
                </c:pt>
                <c:pt idx="5866">
                  <c:v>44829.73624094906</c:v>
                </c:pt>
                <c:pt idx="5867">
                  <c:v>44829.736243993044</c:v>
                </c:pt>
                <c:pt idx="5868">
                  <c:v>44829.736321967575</c:v>
                </c:pt>
                <c:pt idx="5869">
                  <c:v>44829.73632501156</c:v>
                </c:pt>
                <c:pt idx="5870">
                  <c:v>44829.736402986098</c:v>
                </c:pt>
                <c:pt idx="5871">
                  <c:v>44829.736406030075</c:v>
                </c:pt>
                <c:pt idx="5872">
                  <c:v>44829.736495578691</c:v>
                </c:pt>
                <c:pt idx="5873">
                  <c:v>44829.736487048598</c:v>
                </c:pt>
                <c:pt idx="5874">
                  <c:v>44829.736576597206</c:v>
                </c:pt>
                <c:pt idx="5875">
                  <c:v>44829.73657964119</c:v>
                </c:pt>
                <c:pt idx="5876">
                  <c:v>44829.73659974536</c:v>
                </c:pt>
                <c:pt idx="5877">
                  <c:v>44829.736602800913</c:v>
                </c:pt>
                <c:pt idx="5878">
                  <c:v>44829.736680763875</c:v>
                </c:pt>
                <c:pt idx="5879">
                  <c:v>44829.736672233783</c:v>
                </c:pt>
                <c:pt idx="5880">
                  <c:v>44829.736761782391</c:v>
                </c:pt>
                <c:pt idx="5881">
                  <c:v>44829.736764826375</c:v>
                </c:pt>
                <c:pt idx="5882">
                  <c:v>44829.736842800914</c:v>
                </c:pt>
                <c:pt idx="5883">
                  <c:v>44829.736845844891</c:v>
                </c:pt>
                <c:pt idx="5884">
                  <c:v>44829.736900671283</c:v>
                </c:pt>
                <c:pt idx="5885">
                  <c:v>44829.73690371526</c:v>
                </c:pt>
                <c:pt idx="5886">
                  <c:v>44829.736993263876</c:v>
                </c:pt>
                <c:pt idx="5887">
                  <c:v>44829.736984745359</c:v>
                </c:pt>
                <c:pt idx="5888">
                  <c:v>44829.737074282391</c:v>
                </c:pt>
                <c:pt idx="5889">
                  <c:v>44829.737077326376</c:v>
                </c:pt>
                <c:pt idx="5890">
                  <c:v>44829.737155300914</c:v>
                </c:pt>
                <c:pt idx="5891">
                  <c:v>44829.737158344891</c:v>
                </c:pt>
                <c:pt idx="5892">
                  <c:v>44829.737247893507</c:v>
                </c:pt>
                <c:pt idx="5893">
                  <c:v>44829.737239363414</c:v>
                </c:pt>
                <c:pt idx="5894">
                  <c:v>44829.737328912022</c:v>
                </c:pt>
                <c:pt idx="5895">
                  <c:v>44829.737331956007</c:v>
                </c:pt>
                <c:pt idx="5896">
                  <c:v>44829.737363634245</c:v>
                </c:pt>
                <c:pt idx="5897">
                  <c:v>44829.737355104153</c:v>
                </c:pt>
                <c:pt idx="5898">
                  <c:v>44829.737444652761</c:v>
                </c:pt>
                <c:pt idx="5899">
                  <c:v>44829.737436134244</c:v>
                </c:pt>
                <c:pt idx="5900">
                  <c:v>44829.737525671284</c:v>
                </c:pt>
                <c:pt idx="5901">
                  <c:v>44829.737517141191</c:v>
                </c:pt>
                <c:pt idx="5902">
                  <c:v>44829.7376066898</c:v>
                </c:pt>
                <c:pt idx="5903">
                  <c:v>44829.737609733784</c:v>
                </c:pt>
                <c:pt idx="5904">
                  <c:v>44829.737687708322</c:v>
                </c:pt>
                <c:pt idx="5905">
                  <c:v>44829.737690763875</c:v>
                </c:pt>
                <c:pt idx="5906">
                  <c:v>44829.737780300915</c:v>
                </c:pt>
                <c:pt idx="5907">
                  <c:v>44829.737771782391</c:v>
                </c:pt>
                <c:pt idx="5908">
                  <c:v>44829.737861319431</c:v>
                </c:pt>
                <c:pt idx="5909">
                  <c:v>44829.737864363415</c:v>
                </c:pt>
                <c:pt idx="5910">
                  <c:v>44829.737953912023</c:v>
                </c:pt>
                <c:pt idx="5911">
                  <c:v>44829.737945393506</c:v>
                </c:pt>
                <c:pt idx="5912">
                  <c:v>44829.738034930539</c:v>
                </c:pt>
                <c:pt idx="5913">
                  <c:v>44829.738037986099</c:v>
                </c:pt>
                <c:pt idx="5914">
                  <c:v>44829.738115949061</c:v>
                </c:pt>
                <c:pt idx="5915">
                  <c:v>44829.738118993038</c:v>
                </c:pt>
                <c:pt idx="5916">
                  <c:v>44829.738139097208</c:v>
                </c:pt>
                <c:pt idx="5917">
                  <c:v>44829.738142141192</c:v>
                </c:pt>
                <c:pt idx="5918">
                  <c:v>44829.738220115723</c:v>
                </c:pt>
                <c:pt idx="5919">
                  <c:v>44829.7382316898</c:v>
                </c:pt>
                <c:pt idx="5920">
                  <c:v>44829.738223171284</c:v>
                </c:pt>
                <c:pt idx="5921">
                  <c:v>44829.7382779861</c:v>
                </c:pt>
                <c:pt idx="5922">
                  <c:v>44829.738269467576</c:v>
                </c:pt>
                <c:pt idx="5923">
                  <c:v>44829.738335856469</c:v>
                </c:pt>
                <c:pt idx="5924">
                  <c:v>44829.738338900446</c:v>
                </c:pt>
                <c:pt idx="5925">
                  <c:v>44829.738393726839</c:v>
                </c:pt>
                <c:pt idx="5926">
                  <c:v>44829.738385196746</c:v>
                </c:pt>
                <c:pt idx="5927">
                  <c:v>44829.738463171285</c:v>
                </c:pt>
                <c:pt idx="5928">
                  <c:v>44829.738466215262</c:v>
                </c:pt>
                <c:pt idx="5929">
                  <c:v>44829.7385441898</c:v>
                </c:pt>
                <c:pt idx="5930">
                  <c:v>44829.738547245353</c:v>
                </c:pt>
                <c:pt idx="5931">
                  <c:v>44829.7385904861</c:v>
                </c:pt>
                <c:pt idx="5932">
                  <c:v>44829.738581979153</c:v>
                </c:pt>
                <c:pt idx="5933">
                  <c:v>44829.738671504616</c:v>
                </c:pt>
                <c:pt idx="5934">
                  <c:v>44829.738662974523</c:v>
                </c:pt>
                <c:pt idx="5935">
                  <c:v>44829.738740949062</c:v>
                </c:pt>
                <c:pt idx="5936">
                  <c:v>44829.738743993039</c:v>
                </c:pt>
                <c:pt idx="5937">
                  <c:v>44829.738821967578</c:v>
                </c:pt>
                <c:pt idx="5938">
                  <c:v>44829.738825023131</c:v>
                </c:pt>
                <c:pt idx="5939">
                  <c:v>44829.738902986101</c:v>
                </c:pt>
                <c:pt idx="5940">
                  <c:v>44829.738894456008</c:v>
                </c:pt>
                <c:pt idx="5941">
                  <c:v>44829.738937708316</c:v>
                </c:pt>
                <c:pt idx="5942">
                  <c:v>44829.7389291898</c:v>
                </c:pt>
                <c:pt idx="5943">
                  <c:v>44829.738984004616</c:v>
                </c:pt>
                <c:pt idx="5944">
                  <c:v>44829.738987060169</c:v>
                </c:pt>
                <c:pt idx="5945">
                  <c:v>44829.739041874986</c:v>
                </c:pt>
                <c:pt idx="5946">
                  <c:v>44829.739033344893</c:v>
                </c:pt>
                <c:pt idx="5947">
                  <c:v>44829.739088171285</c:v>
                </c:pt>
                <c:pt idx="5948">
                  <c:v>44829.739091226838</c:v>
                </c:pt>
                <c:pt idx="5949">
                  <c:v>44829.739134467578</c:v>
                </c:pt>
                <c:pt idx="5950">
                  <c:v>44829.739137523131</c:v>
                </c:pt>
                <c:pt idx="5951">
                  <c:v>44829.739169189801</c:v>
                </c:pt>
                <c:pt idx="5952">
                  <c:v>44829.739172245354</c:v>
                </c:pt>
                <c:pt idx="5953">
                  <c:v>44829.739238634247</c:v>
                </c:pt>
                <c:pt idx="5954">
                  <c:v>44829.7392416898</c:v>
                </c:pt>
                <c:pt idx="5955">
                  <c:v>44829.739319652763</c:v>
                </c:pt>
                <c:pt idx="5956">
                  <c:v>44829.739322696747</c:v>
                </c:pt>
                <c:pt idx="5957">
                  <c:v>44829.739389097209</c:v>
                </c:pt>
                <c:pt idx="5958">
                  <c:v>44829.739392152762</c:v>
                </c:pt>
                <c:pt idx="5959">
                  <c:v>44829.739446967578</c:v>
                </c:pt>
                <c:pt idx="5960">
                  <c:v>44829.739438449062</c:v>
                </c:pt>
                <c:pt idx="5961">
                  <c:v>44829.739516412024</c:v>
                </c:pt>
                <c:pt idx="5962">
                  <c:v>44829.739519467577</c:v>
                </c:pt>
                <c:pt idx="5963">
                  <c:v>44829.73965353008</c:v>
                </c:pt>
                <c:pt idx="5964">
                  <c:v>44829.73959743054</c:v>
                </c:pt>
                <c:pt idx="5965">
                  <c:v>44829.7396004861</c:v>
                </c:pt>
                <c:pt idx="5966">
                  <c:v>44829.740068807856</c:v>
                </c:pt>
                <c:pt idx="5967">
                  <c:v>44829.740068807856</c:v>
                </c:pt>
                <c:pt idx="5968">
                  <c:v>44829.740116377296</c:v>
                </c:pt>
                <c:pt idx="5969">
                  <c:v>44829.740148865727</c:v>
                </c:pt>
                <c:pt idx="5970">
                  <c:v>44829.74015296295</c:v>
                </c:pt>
                <c:pt idx="5971">
                  <c:v>44829.740241412022</c:v>
                </c:pt>
                <c:pt idx="5972">
                  <c:v>44829.740233969889</c:v>
                </c:pt>
                <c:pt idx="5973">
                  <c:v>44829.740287696746</c:v>
                </c:pt>
                <c:pt idx="5974">
                  <c:v>44829.740280578684</c:v>
                </c:pt>
                <c:pt idx="5975">
                  <c:v>44829.740322418962</c:v>
                </c:pt>
                <c:pt idx="5976">
                  <c:v>44829.740326874984</c:v>
                </c:pt>
                <c:pt idx="5977">
                  <c:v>44829.740403437485</c:v>
                </c:pt>
                <c:pt idx="5978">
                  <c:v>44829.7404078935</c:v>
                </c:pt>
                <c:pt idx="5979">
                  <c:v>44829.740484456001</c:v>
                </c:pt>
                <c:pt idx="5980">
                  <c:v>44829.740488981464</c:v>
                </c:pt>
                <c:pt idx="5981">
                  <c:v>44829.740565474523</c:v>
                </c:pt>
                <c:pt idx="5982">
                  <c:v>44829.740569999987</c:v>
                </c:pt>
                <c:pt idx="5983">
                  <c:v>44829.740577048593</c:v>
                </c:pt>
                <c:pt idx="5984">
                  <c:v>44829.740581574057</c:v>
                </c:pt>
                <c:pt idx="5985">
                  <c:v>44829.740611770816</c:v>
                </c:pt>
                <c:pt idx="5986">
                  <c:v>44829.74061629628</c:v>
                </c:pt>
                <c:pt idx="5987">
                  <c:v>44829.740669641185</c:v>
                </c:pt>
                <c:pt idx="5988">
                  <c:v>44829.74066259258</c:v>
                </c:pt>
                <c:pt idx="5989">
                  <c:v>44829.740681215262</c:v>
                </c:pt>
                <c:pt idx="5990">
                  <c:v>44829.740685740726</c:v>
                </c:pt>
                <c:pt idx="5991">
                  <c:v>44829.740739085632</c:v>
                </c:pt>
                <c:pt idx="5992">
                  <c:v>44829.740732094891</c:v>
                </c:pt>
                <c:pt idx="5993">
                  <c:v>44829.74091269674</c:v>
                </c:pt>
                <c:pt idx="5994">
                  <c:v>44829.740905729152</c:v>
                </c:pt>
                <c:pt idx="5995">
                  <c:v>44829.740993715262</c:v>
                </c:pt>
                <c:pt idx="5996">
                  <c:v>44829.740986747667</c:v>
                </c:pt>
                <c:pt idx="5997">
                  <c:v>44829.741074733778</c:v>
                </c:pt>
                <c:pt idx="5998">
                  <c:v>44829.74107934026</c:v>
                </c:pt>
                <c:pt idx="5999">
                  <c:v>44829.741155752301</c:v>
                </c:pt>
                <c:pt idx="6000">
                  <c:v>44829.741160358783</c:v>
                </c:pt>
                <c:pt idx="6001">
                  <c:v>44829.74121362267</c:v>
                </c:pt>
                <c:pt idx="6002">
                  <c:v>44829.741218229152</c:v>
                </c:pt>
                <c:pt idx="6003">
                  <c:v>44829.741294641186</c:v>
                </c:pt>
                <c:pt idx="6004">
                  <c:v>44829.741299351837</c:v>
                </c:pt>
                <c:pt idx="6005">
                  <c:v>44829.741387233778</c:v>
                </c:pt>
                <c:pt idx="6006">
                  <c:v>44829.741380370353</c:v>
                </c:pt>
                <c:pt idx="6007">
                  <c:v>44829.741445104148</c:v>
                </c:pt>
                <c:pt idx="6008">
                  <c:v>44829.741438240722</c:v>
                </c:pt>
                <c:pt idx="6009">
                  <c:v>44829.741491400448</c:v>
                </c:pt>
                <c:pt idx="6010">
                  <c:v>44829.741496111092</c:v>
                </c:pt>
                <c:pt idx="6011">
                  <c:v>44829.741560844894</c:v>
                </c:pt>
                <c:pt idx="6012">
                  <c:v>44829.741565555538</c:v>
                </c:pt>
                <c:pt idx="6013">
                  <c:v>44829.741641863409</c:v>
                </c:pt>
                <c:pt idx="6014">
                  <c:v>44829.741634999984</c:v>
                </c:pt>
                <c:pt idx="6015">
                  <c:v>44829.741711307855</c:v>
                </c:pt>
                <c:pt idx="6016">
                  <c:v>44829.7417160185</c:v>
                </c:pt>
                <c:pt idx="6017">
                  <c:v>44829.741803900448</c:v>
                </c:pt>
                <c:pt idx="6018">
                  <c:v>44829.741797037022</c:v>
                </c:pt>
                <c:pt idx="6019">
                  <c:v>44829.741884918963</c:v>
                </c:pt>
                <c:pt idx="6020">
                  <c:v>44829.741889629615</c:v>
                </c:pt>
                <c:pt idx="6021">
                  <c:v>44829.741931215263</c:v>
                </c:pt>
                <c:pt idx="6022">
                  <c:v>44829.741924351838</c:v>
                </c:pt>
                <c:pt idx="6023">
                  <c:v>44829.742012233779</c:v>
                </c:pt>
                <c:pt idx="6024">
                  <c:v>44829.742005370354</c:v>
                </c:pt>
                <c:pt idx="6025">
                  <c:v>44829.742093252302</c:v>
                </c:pt>
                <c:pt idx="6026">
                  <c:v>44829.742097962946</c:v>
                </c:pt>
                <c:pt idx="6027">
                  <c:v>44829.742162696741</c:v>
                </c:pt>
                <c:pt idx="6028">
                  <c:v>44829.742167407392</c:v>
                </c:pt>
                <c:pt idx="6029">
                  <c:v>44829.742232141187</c:v>
                </c:pt>
                <c:pt idx="6030">
                  <c:v>44829.742236851838</c:v>
                </c:pt>
                <c:pt idx="6031">
                  <c:v>44829.742324733779</c:v>
                </c:pt>
                <c:pt idx="6032">
                  <c:v>44829.742317870354</c:v>
                </c:pt>
                <c:pt idx="6033">
                  <c:v>44829.742371030079</c:v>
                </c:pt>
                <c:pt idx="6034">
                  <c:v>44829.742364166654</c:v>
                </c:pt>
                <c:pt idx="6035">
                  <c:v>44829.742452048595</c:v>
                </c:pt>
                <c:pt idx="6036">
                  <c:v>44829.742456759246</c:v>
                </c:pt>
                <c:pt idx="6037">
                  <c:v>44829.74253306711</c:v>
                </c:pt>
                <c:pt idx="6038">
                  <c:v>44829.742537777762</c:v>
                </c:pt>
                <c:pt idx="6039">
                  <c:v>44829.742614085633</c:v>
                </c:pt>
                <c:pt idx="6040">
                  <c:v>44829.742618796277</c:v>
                </c:pt>
                <c:pt idx="6041">
                  <c:v>44829.742695104149</c:v>
                </c:pt>
                <c:pt idx="6042">
                  <c:v>44829.7426998148</c:v>
                </c:pt>
                <c:pt idx="6043">
                  <c:v>44829.742787696741</c:v>
                </c:pt>
                <c:pt idx="6044">
                  <c:v>44829.742780833316</c:v>
                </c:pt>
                <c:pt idx="6045">
                  <c:v>44829.742868715264</c:v>
                </c:pt>
                <c:pt idx="6046">
                  <c:v>44829.742873425908</c:v>
                </c:pt>
                <c:pt idx="6047">
                  <c:v>44829.742926585634</c:v>
                </c:pt>
                <c:pt idx="6048">
                  <c:v>44829.742931296278</c:v>
                </c:pt>
                <c:pt idx="6049">
                  <c:v>44829.74299603008</c:v>
                </c:pt>
                <c:pt idx="6050">
                  <c:v>44829.743000740724</c:v>
                </c:pt>
                <c:pt idx="6051">
                  <c:v>44829.743077048595</c:v>
                </c:pt>
                <c:pt idx="6052">
                  <c:v>44829.743081759239</c:v>
                </c:pt>
                <c:pt idx="6053">
                  <c:v>44829.743169641188</c:v>
                </c:pt>
                <c:pt idx="6054">
                  <c:v>44829.743162777762</c:v>
                </c:pt>
                <c:pt idx="6055">
                  <c:v>44829.74321593748</c:v>
                </c:pt>
                <c:pt idx="6056">
                  <c:v>44829.743220648132</c:v>
                </c:pt>
                <c:pt idx="6057">
                  <c:v>44829.743296956003</c:v>
                </c:pt>
                <c:pt idx="6058">
                  <c:v>44829.743301666647</c:v>
                </c:pt>
                <c:pt idx="6059">
                  <c:v>44829.743389548596</c:v>
                </c:pt>
                <c:pt idx="6060">
                  <c:v>44829.74338268517</c:v>
                </c:pt>
                <c:pt idx="6061">
                  <c:v>44829.743470567111</c:v>
                </c:pt>
                <c:pt idx="6062">
                  <c:v>44829.743475844894</c:v>
                </c:pt>
                <c:pt idx="6063">
                  <c:v>44829.743551585634</c:v>
                </c:pt>
                <c:pt idx="6064">
                  <c:v>44829.74355686341</c:v>
                </c:pt>
                <c:pt idx="6065">
                  <c:v>44829.743609456003</c:v>
                </c:pt>
                <c:pt idx="6066">
                  <c:v>44829.743603159703</c:v>
                </c:pt>
                <c:pt idx="6067">
                  <c:v>44829.74367890045</c:v>
                </c:pt>
                <c:pt idx="6068">
                  <c:v>44829.743684178226</c:v>
                </c:pt>
                <c:pt idx="6069">
                  <c:v>44829.743702048596</c:v>
                </c:pt>
                <c:pt idx="6070">
                  <c:v>44829.743707326372</c:v>
                </c:pt>
                <c:pt idx="6071">
                  <c:v>44829.743759918965</c:v>
                </c:pt>
                <c:pt idx="6072">
                  <c:v>44829.743765196741</c:v>
                </c:pt>
                <c:pt idx="6073">
                  <c:v>44829.743840937481</c:v>
                </c:pt>
                <c:pt idx="6074">
                  <c:v>44829.743846215264</c:v>
                </c:pt>
                <c:pt idx="6075">
                  <c:v>44829.743921956004</c:v>
                </c:pt>
                <c:pt idx="6076">
                  <c:v>44829.74392723378</c:v>
                </c:pt>
                <c:pt idx="6077">
                  <c:v>44829.744014548596</c:v>
                </c:pt>
                <c:pt idx="6078">
                  <c:v>44829.744008252295</c:v>
                </c:pt>
                <c:pt idx="6079">
                  <c:v>44829.744095567112</c:v>
                </c:pt>
                <c:pt idx="6080">
                  <c:v>44829.744100844888</c:v>
                </c:pt>
                <c:pt idx="6081">
                  <c:v>44829.744176585635</c:v>
                </c:pt>
                <c:pt idx="6082">
                  <c:v>44829.744181863411</c:v>
                </c:pt>
                <c:pt idx="6083">
                  <c:v>44829.744269178227</c:v>
                </c:pt>
                <c:pt idx="6084">
                  <c:v>44829.744262881926</c:v>
                </c:pt>
                <c:pt idx="6085">
                  <c:v>44829.744350196743</c:v>
                </c:pt>
                <c:pt idx="6086">
                  <c:v>44829.744355474519</c:v>
                </c:pt>
                <c:pt idx="6087">
                  <c:v>44829.744419641189</c:v>
                </c:pt>
                <c:pt idx="6088">
                  <c:v>44829.744424918965</c:v>
                </c:pt>
                <c:pt idx="6089">
                  <c:v>44829.744454363412</c:v>
                </c:pt>
                <c:pt idx="6090">
                  <c:v>44829.744459641188</c:v>
                </c:pt>
                <c:pt idx="6091">
                  <c:v>44829.744523807851</c:v>
                </c:pt>
                <c:pt idx="6092">
                  <c:v>44829.744517511557</c:v>
                </c:pt>
                <c:pt idx="6093">
                  <c:v>44829.744604826374</c:v>
                </c:pt>
                <c:pt idx="6094">
                  <c:v>44829.744598530073</c:v>
                </c:pt>
                <c:pt idx="6095">
                  <c:v>44829.744685844889</c:v>
                </c:pt>
                <c:pt idx="6096">
                  <c:v>44829.744691122665</c:v>
                </c:pt>
                <c:pt idx="6097">
                  <c:v>44829.744743715259</c:v>
                </c:pt>
                <c:pt idx="6098">
                  <c:v>44829.744737418965</c:v>
                </c:pt>
                <c:pt idx="6099">
                  <c:v>44829.744824733782</c:v>
                </c:pt>
                <c:pt idx="6100">
                  <c:v>44829.744818437481</c:v>
                </c:pt>
                <c:pt idx="6101">
                  <c:v>44829.744905752297</c:v>
                </c:pt>
                <c:pt idx="6102">
                  <c:v>44829.744911030073</c:v>
                </c:pt>
                <c:pt idx="6103">
                  <c:v>44829.74498677082</c:v>
                </c:pt>
                <c:pt idx="6104">
                  <c:v>44829.744992048596</c:v>
                </c:pt>
                <c:pt idx="6105">
                  <c:v>44829.745067789336</c:v>
                </c:pt>
                <c:pt idx="6106">
                  <c:v>44829.745073067112</c:v>
                </c:pt>
                <c:pt idx="6107">
                  <c:v>44829.745148807851</c:v>
                </c:pt>
                <c:pt idx="6108">
                  <c:v>44829.745154085635</c:v>
                </c:pt>
                <c:pt idx="6109">
                  <c:v>44829.745218252297</c:v>
                </c:pt>
                <c:pt idx="6110">
                  <c:v>44829.745223530073</c:v>
                </c:pt>
                <c:pt idx="6111">
                  <c:v>44829.74529927082</c:v>
                </c:pt>
                <c:pt idx="6112">
                  <c:v>44829.745304548596</c:v>
                </c:pt>
                <c:pt idx="6113">
                  <c:v>44829.745391863413</c:v>
                </c:pt>
                <c:pt idx="6114">
                  <c:v>44829.745385567112</c:v>
                </c:pt>
                <c:pt idx="6115">
                  <c:v>44829.745472881928</c:v>
                </c:pt>
                <c:pt idx="6116">
                  <c:v>44829.745466585635</c:v>
                </c:pt>
                <c:pt idx="6117">
                  <c:v>44829.745553900444</c:v>
                </c:pt>
                <c:pt idx="6118">
                  <c:v>44829.74554760415</c:v>
                </c:pt>
                <c:pt idx="6119">
                  <c:v>44829.745634918967</c:v>
                </c:pt>
                <c:pt idx="6120">
                  <c:v>44829.745640208319</c:v>
                </c:pt>
                <c:pt idx="6121">
                  <c:v>44829.745715937483</c:v>
                </c:pt>
                <c:pt idx="6122">
                  <c:v>44829.745721215259</c:v>
                </c:pt>
                <c:pt idx="6123">
                  <c:v>44829.745773807852</c:v>
                </c:pt>
                <c:pt idx="6124">
                  <c:v>44829.745767511558</c:v>
                </c:pt>
                <c:pt idx="6125">
                  <c:v>44829.745854826375</c:v>
                </c:pt>
                <c:pt idx="6126">
                  <c:v>44829.745860104151</c:v>
                </c:pt>
                <c:pt idx="6127">
                  <c:v>44829.74593584489</c:v>
                </c:pt>
                <c:pt idx="6128">
                  <c:v>44829.745941122666</c:v>
                </c:pt>
                <c:pt idx="6129">
                  <c:v>44829.745958993037</c:v>
                </c:pt>
                <c:pt idx="6130">
                  <c:v>44829.74596427082</c:v>
                </c:pt>
                <c:pt idx="6131">
                  <c:v>44829.74604001156</c:v>
                </c:pt>
                <c:pt idx="6132">
                  <c:v>44829.746045289336</c:v>
                </c:pt>
                <c:pt idx="6133">
                  <c:v>44829.746132604152</c:v>
                </c:pt>
                <c:pt idx="6134">
                  <c:v>44829.746126307851</c:v>
                </c:pt>
                <c:pt idx="6135">
                  <c:v>44829.746213622668</c:v>
                </c:pt>
                <c:pt idx="6136">
                  <c:v>44829.746207326374</c:v>
                </c:pt>
                <c:pt idx="6137">
                  <c:v>44829.746294641191</c:v>
                </c:pt>
                <c:pt idx="6138">
                  <c:v>44829.746299918967</c:v>
                </c:pt>
                <c:pt idx="6139">
                  <c:v>44829.746387233783</c:v>
                </c:pt>
                <c:pt idx="6140">
                  <c:v>44829.746380937482</c:v>
                </c:pt>
                <c:pt idx="6141">
                  <c:v>44829.746468252299</c:v>
                </c:pt>
                <c:pt idx="6142">
                  <c:v>44829.746473530075</c:v>
                </c:pt>
                <c:pt idx="6143">
                  <c:v>44829.746549270814</c:v>
                </c:pt>
                <c:pt idx="6144">
                  <c:v>44829.746554548597</c:v>
                </c:pt>
                <c:pt idx="6145">
                  <c:v>44829.746641863407</c:v>
                </c:pt>
                <c:pt idx="6146">
                  <c:v>44829.74664714119</c:v>
                </c:pt>
                <c:pt idx="6147">
                  <c:v>44829.74672288193</c:v>
                </c:pt>
                <c:pt idx="6148">
                  <c:v>44829.746728159706</c:v>
                </c:pt>
                <c:pt idx="6149">
                  <c:v>44829.746780752299</c:v>
                </c:pt>
                <c:pt idx="6150">
                  <c:v>44829.746786030075</c:v>
                </c:pt>
                <c:pt idx="6151">
                  <c:v>44829.746873344891</c:v>
                </c:pt>
                <c:pt idx="6152">
                  <c:v>44829.746867048598</c:v>
                </c:pt>
                <c:pt idx="6153">
                  <c:v>44829.746954363407</c:v>
                </c:pt>
                <c:pt idx="6154">
                  <c:v>44829.74695964119</c:v>
                </c:pt>
                <c:pt idx="6155">
                  <c:v>44829.747012233784</c:v>
                </c:pt>
                <c:pt idx="6156">
                  <c:v>44829.74701751156</c:v>
                </c:pt>
                <c:pt idx="6157">
                  <c:v>44829.747093252299</c:v>
                </c:pt>
                <c:pt idx="6158">
                  <c:v>44829.747086956006</c:v>
                </c:pt>
                <c:pt idx="6159">
                  <c:v>44829.747139548592</c:v>
                </c:pt>
                <c:pt idx="6160">
                  <c:v>44829.747133252298</c:v>
                </c:pt>
                <c:pt idx="6161">
                  <c:v>44829.747220567115</c:v>
                </c:pt>
                <c:pt idx="6162">
                  <c:v>44829.747214270814</c:v>
                </c:pt>
                <c:pt idx="6163">
                  <c:v>44829.74730158563</c:v>
                </c:pt>
                <c:pt idx="6164">
                  <c:v>44829.747306863406</c:v>
                </c:pt>
                <c:pt idx="6165">
                  <c:v>44829.747382604153</c:v>
                </c:pt>
                <c:pt idx="6166">
                  <c:v>44829.747387881929</c:v>
                </c:pt>
                <c:pt idx="6167">
                  <c:v>44829.747475196746</c:v>
                </c:pt>
                <c:pt idx="6168">
                  <c:v>44829.747468900445</c:v>
                </c:pt>
                <c:pt idx="6169">
                  <c:v>44829.747533067115</c:v>
                </c:pt>
                <c:pt idx="6170">
                  <c:v>44829.747526770814</c:v>
                </c:pt>
                <c:pt idx="6171">
                  <c:v>44829.747602511561</c:v>
                </c:pt>
                <c:pt idx="6172">
                  <c:v>44829.747607789337</c:v>
                </c:pt>
                <c:pt idx="6173">
                  <c:v>44829.747683530077</c:v>
                </c:pt>
                <c:pt idx="6174">
                  <c:v>44829.747688807853</c:v>
                </c:pt>
                <c:pt idx="6175">
                  <c:v>44829.747776122669</c:v>
                </c:pt>
                <c:pt idx="6176">
                  <c:v>44829.747769826376</c:v>
                </c:pt>
                <c:pt idx="6177">
                  <c:v>44829.747857141185</c:v>
                </c:pt>
                <c:pt idx="6178">
                  <c:v>44829.747862430537</c:v>
                </c:pt>
                <c:pt idx="6179">
                  <c:v>44829.747938159708</c:v>
                </c:pt>
                <c:pt idx="6180">
                  <c:v>44829.747943437484</c:v>
                </c:pt>
                <c:pt idx="6181">
                  <c:v>44829.7480307523</c:v>
                </c:pt>
                <c:pt idx="6182">
                  <c:v>44829.748024455999</c:v>
                </c:pt>
                <c:pt idx="6183">
                  <c:v>44829.748111770816</c:v>
                </c:pt>
                <c:pt idx="6184">
                  <c:v>44829.748117048592</c:v>
                </c:pt>
                <c:pt idx="6185">
                  <c:v>44829.748192789339</c:v>
                </c:pt>
                <c:pt idx="6186">
                  <c:v>44829.748198067115</c:v>
                </c:pt>
                <c:pt idx="6187">
                  <c:v>44829.748273807854</c:v>
                </c:pt>
                <c:pt idx="6188">
                  <c:v>44829.74827908563</c:v>
                </c:pt>
                <c:pt idx="6189">
                  <c:v>44829.748308530077</c:v>
                </c:pt>
                <c:pt idx="6190">
                  <c:v>44829.748313831005</c:v>
                </c:pt>
                <c:pt idx="6191">
                  <c:v>44829.7483432523</c:v>
                </c:pt>
                <c:pt idx="6192">
                  <c:v>44829.748348541652</c:v>
                </c:pt>
                <c:pt idx="6193">
                  <c:v>44829.748424270816</c:v>
                </c:pt>
                <c:pt idx="6194">
                  <c:v>44829.748417974522</c:v>
                </c:pt>
                <c:pt idx="6195">
                  <c:v>44829.748505289339</c:v>
                </c:pt>
                <c:pt idx="6196">
                  <c:v>44829.748498993038</c:v>
                </c:pt>
                <c:pt idx="6197">
                  <c:v>44829.748586307855</c:v>
                </c:pt>
                <c:pt idx="6198">
                  <c:v>44829.748591597207</c:v>
                </c:pt>
                <c:pt idx="6199">
                  <c:v>44829.74866732637</c:v>
                </c:pt>
                <c:pt idx="6200">
                  <c:v>44829.748672604153</c:v>
                </c:pt>
                <c:pt idx="6201">
                  <c:v>44829.748748344893</c:v>
                </c:pt>
                <c:pt idx="6202">
                  <c:v>44829.748753622669</c:v>
                </c:pt>
                <c:pt idx="6203">
                  <c:v>44829.748840937486</c:v>
                </c:pt>
                <c:pt idx="6204">
                  <c:v>44829.748834641185</c:v>
                </c:pt>
                <c:pt idx="6205">
                  <c:v>44829.748921956001</c:v>
                </c:pt>
                <c:pt idx="6206">
                  <c:v>44829.748927233777</c:v>
                </c:pt>
                <c:pt idx="6207">
                  <c:v>44829.749002974524</c:v>
                </c:pt>
                <c:pt idx="6208">
                  <c:v>44829.7490082523</c:v>
                </c:pt>
                <c:pt idx="6209">
                  <c:v>44829.749060844893</c:v>
                </c:pt>
                <c:pt idx="6210">
                  <c:v>44829.749066122669</c:v>
                </c:pt>
                <c:pt idx="6211">
                  <c:v>44829.749141863409</c:v>
                </c:pt>
                <c:pt idx="6212">
                  <c:v>44829.749135567115</c:v>
                </c:pt>
                <c:pt idx="6213">
                  <c:v>44829.749222881925</c:v>
                </c:pt>
                <c:pt idx="6214">
                  <c:v>44829.749228171277</c:v>
                </c:pt>
                <c:pt idx="6215">
                  <c:v>44829.749303900448</c:v>
                </c:pt>
                <c:pt idx="6216">
                  <c:v>44829.749309178223</c:v>
                </c:pt>
                <c:pt idx="6217">
                  <c:v>44829.74939649304</c:v>
                </c:pt>
                <c:pt idx="6218">
                  <c:v>44829.749390196746</c:v>
                </c:pt>
                <c:pt idx="6219">
                  <c:v>44829.749477511556</c:v>
                </c:pt>
                <c:pt idx="6220">
                  <c:v>44829.749471215262</c:v>
                </c:pt>
                <c:pt idx="6221">
                  <c:v>44829.749500659709</c:v>
                </c:pt>
                <c:pt idx="6222">
                  <c:v>44829.749505937485</c:v>
                </c:pt>
                <c:pt idx="6223">
                  <c:v>44829.749546956002</c:v>
                </c:pt>
                <c:pt idx="6224">
                  <c:v>44829.749552233778</c:v>
                </c:pt>
                <c:pt idx="6225">
                  <c:v>44829.749639548594</c:v>
                </c:pt>
                <c:pt idx="6226">
                  <c:v>44829.749633252301</c:v>
                </c:pt>
                <c:pt idx="6227">
                  <c:v>44829.74972056711</c:v>
                </c:pt>
                <c:pt idx="6228">
                  <c:v>44829.749725856462</c:v>
                </c:pt>
                <c:pt idx="6229">
                  <c:v>44829.749778437486</c:v>
                </c:pt>
                <c:pt idx="6230">
                  <c:v>44829.749783715262</c:v>
                </c:pt>
                <c:pt idx="6231">
                  <c:v>44829.749871030079</c:v>
                </c:pt>
                <c:pt idx="6232">
                  <c:v>44829.749864733778</c:v>
                </c:pt>
                <c:pt idx="6233">
                  <c:v>44829.749952048594</c:v>
                </c:pt>
                <c:pt idx="6234">
                  <c:v>44829.74994576387</c:v>
                </c:pt>
                <c:pt idx="6235">
                  <c:v>44829.75003306711</c:v>
                </c:pt>
                <c:pt idx="6236">
                  <c:v>44829.750038356462</c:v>
                </c:pt>
                <c:pt idx="6237">
                  <c:v>44829.750114085633</c:v>
                </c:pt>
                <c:pt idx="6238">
                  <c:v>44829.750119374985</c:v>
                </c:pt>
                <c:pt idx="6239">
                  <c:v>44829.750195104149</c:v>
                </c:pt>
                <c:pt idx="6240">
                  <c:v>44829.750200393501</c:v>
                </c:pt>
                <c:pt idx="6241">
                  <c:v>44829.750287696741</c:v>
                </c:pt>
                <c:pt idx="6242">
                  <c:v>44829.750281400447</c:v>
                </c:pt>
                <c:pt idx="6243">
                  <c:v>44829.750368715264</c:v>
                </c:pt>
                <c:pt idx="6244">
                  <c:v>44829.750374004616</c:v>
                </c:pt>
                <c:pt idx="6245">
                  <c:v>44829.75044973378</c:v>
                </c:pt>
                <c:pt idx="6246">
                  <c:v>44829.750455023132</c:v>
                </c:pt>
                <c:pt idx="6247">
                  <c:v>44829.750542326372</c:v>
                </c:pt>
                <c:pt idx="6248">
                  <c:v>44829.750536041647</c:v>
                </c:pt>
                <c:pt idx="6249">
                  <c:v>44829.750600196741</c:v>
                </c:pt>
                <c:pt idx="6250">
                  <c:v>44829.750605486093</c:v>
                </c:pt>
                <c:pt idx="6251">
                  <c:v>44829.750623344888</c:v>
                </c:pt>
                <c:pt idx="6252">
                  <c:v>44829.75062863424</c:v>
                </c:pt>
                <c:pt idx="6253">
                  <c:v>44829.75070436341</c:v>
                </c:pt>
                <c:pt idx="6254">
                  <c:v>44829.750698078686</c:v>
                </c:pt>
                <c:pt idx="6255">
                  <c:v>44829.750773807857</c:v>
                </c:pt>
                <c:pt idx="6256">
                  <c:v>44829.750779097209</c:v>
                </c:pt>
                <c:pt idx="6257">
                  <c:v>44829.750843252295</c:v>
                </c:pt>
                <c:pt idx="6258">
                  <c:v>44829.750848530079</c:v>
                </c:pt>
                <c:pt idx="6259">
                  <c:v>44829.750924270818</c:v>
                </c:pt>
                <c:pt idx="6260">
                  <c:v>44829.75092956017</c:v>
                </c:pt>
                <c:pt idx="6261">
                  <c:v>44829.751016863411</c:v>
                </c:pt>
                <c:pt idx="6262">
                  <c:v>44829.75101056711</c:v>
                </c:pt>
                <c:pt idx="6263">
                  <c:v>44829.751097881926</c:v>
                </c:pt>
                <c:pt idx="6264">
                  <c:v>44829.751091597209</c:v>
                </c:pt>
                <c:pt idx="6265">
                  <c:v>44829.751178900449</c:v>
                </c:pt>
                <c:pt idx="6266">
                  <c:v>44829.751184189801</c:v>
                </c:pt>
                <c:pt idx="6267">
                  <c:v>44829.751259918965</c:v>
                </c:pt>
                <c:pt idx="6268">
                  <c:v>44829.751265196741</c:v>
                </c:pt>
                <c:pt idx="6269">
                  <c:v>44829.751317789334</c:v>
                </c:pt>
                <c:pt idx="6270">
                  <c:v>44829.751323078686</c:v>
                </c:pt>
                <c:pt idx="6271">
                  <c:v>44829.751398807857</c:v>
                </c:pt>
                <c:pt idx="6272">
                  <c:v>44829.751404085633</c:v>
                </c:pt>
                <c:pt idx="6273">
                  <c:v>44829.751479826373</c:v>
                </c:pt>
                <c:pt idx="6274">
                  <c:v>44829.751485115725</c:v>
                </c:pt>
                <c:pt idx="6275">
                  <c:v>44829.751572418965</c:v>
                </c:pt>
                <c:pt idx="6276">
                  <c:v>44829.75156613424</c:v>
                </c:pt>
                <c:pt idx="6277">
                  <c:v>44829.751653437481</c:v>
                </c:pt>
                <c:pt idx="6278">
                  <c:v>44829.751658715264</c:v>
                </c:pt>
                <c:pt idx="6279">
                  <c:v>44829.751734456004</c:v>
                </c:pt>
                <c:pt idx="6280">
                  <c:v>44829.75173973378</c:v>
                </c:pt>
                <c:pt idx="6281">
                  <c:v>44829.751815474519</c:v>
                </c:pt>
                <c:pt idx="6282">
                  <c:v>44829.751820763871</c:v>
                </c:pt>
                <c:pt idx="6283">
                  <c:v>44829.751873344889</c:v>
                </c:pt>
                <c:pt idx="6284">
                  <c:v>44829.751878622672</c:v>
                </c:pt>
                <c:pt idx="6285">
                  <c:v>44829.751954363412</c:v>
                </c:pt>
                <c:pt idx="6286">
                  <c:v>44829.751959641188</c:v>
                </c:pt>
                <c:pt idx="6287">
                  <c:v>44829.752035381927</c:v>
                </c:pt>
                <c:pt idx="6288">
                  <c:v>44829.752040659703</c:v>
                </c:pt>
                <c:pt idx="6289">
                  <c:v>44829.752081678227</c:v>
                </c:pt>
                <c:pt idx="6290">
                  <c:v>44829.752075393502</c:v>
                </c:pt>
                <c:pt idx="6291">
                  <c:v>44829.752151122666</c:v>
                </c:pt>
                <c:pt idx="6292">
                  <c:v>44829.752144837948</c:v>
                </c:pt>
                <c:pt idx="6293">
                  <c:v>44829.752232141189</c:v>
                </c:pt>
                <c:pt idx="6294">
                  <c:v>44829.752237430541</c:v>
                </c:pt>
                <c:pt idx="6295">
                  <c:v>44829.752313159704</c:v>
                </c:pt>
                <c:pt idx="6296">
                  <c:v>44829.752318449056</c:v>
                </c:pt>
                <c:pt idx="6297">
                  <c:v>44829.752394178227</c:v>
                </c:pt>
                <c:pt idx="6298">
                  <c:v>44829.752399456003</c:v>
                </c:pt>
                <c:pt idx="6299">
                  <c:v>44829.752475196743</c:v>
                </c:pt>
                <c:pt idx="6300">
                  <c:v>44829.752468912018</c:v>
                </c:pt>
                <c:pt idx="6301">
                  <c:v>44829.752876712948</c:v>
                </c:pt>
                <c:pt idx="6302">
                  <c:v>44829.752946157394</c:v>
                </c:pt>
                <c:pt idx="6303">
                  <c:v>44829.752994016191</c:v>
                </c:pt>
                <c:pt idx="6304">
                  <c:v>44829.753035150447</c:v>
                </c:pt>
                <c:pt idx="6305">
                  <c:v>44829.753040312484</c:v>
                </c:pt>
                <c:pt idx="6306">
                  <c:v>44829.753127696742</c:v>
                </c:pt>
                <c:pt idx="6307">
                  <c:v>44829.753132905076</c:v>
                </c:pt>
                <c:pt idx="6308">
                  <c:v>44829.753208703689</c:v>
                </c:pt>
                <c:pt idx="6309">
                  <c:v>44829.753213923599</c:v>
                </c:pt>
                <c:pt idx="6310">
                  <c:v>44829.753266574058</c:v>
                </c:pt>
                <c:pt idx="6311">
                  <c:v>44829.753271793968</c:v>
                </c:pt>
                <c:pt idx="6312">
                  <c:v>44829.753336018504</c:v>
                </c:pt>
                <c:pt idx="6313">
                  <c:v>44829.753341238415</c:v>
                </c:pt>
                <c:pt idx="6314">
                  <c:v>44829.753393888874</c:v>
                </c:pt>
                <c:pt idx="6315">
                  <c:v>44829.753399108784</c:v>
                </c:pt>
                <c:pt idx="6316">
                  <c:v>44829.753474907397</c:v>
                </c:pt>
                <c:pt idx="6317">
                  <c:v>44829.7534801273</c:v>
                </c:pt>
                <c:pt idx="6318">
                  <c:v>44829.753555925912</c:v>
                </c:pt>
                <c:pt idx="6319">
                  <c:v>44829.753561145822</c:v>
                </c:pt>
                <c:pt idx="6320">
                  <c:v>44829.753636944428</c:v>
                </c:pt>
                <c:pt idx="6321">
                  <c:v>44829.753642164338</c:v>
                </c:pt>
                <c:pt idx="6322">
                  <c:v>44829.75372953702</c:v>
                </c:pt>
                <c:pt idx="6323">
                  <c:v>44829.753723182854</c:v>
                </c:pt>
                <c:pt idx="6324">
                  <c:v>44829.753764259243</c:v>
                </c:pt>
                <c:pt idx="6325">
                  <c:v>44829.753769479154</c:v>
                </c:pt>
                <c:pt idx="6326">
                  <c:v>44829.753845277766</c:v>
                </c:pt>
                <c:pt idx="6327">
                  <c:v>44829.753850497669</c:v>
                </c:pt>
                <c:pt idx="6328">
                  <c:v>44829.753926296282</c:v>
                </c:pt>
                <c:pt idx="6329">
                  <c:v>44829.753931516192</c:v>
                </c:pt>
                <c:pt idx="6330">
                  <c:v>44829.753984166651</c:v>
                </c:pt>
                <c:pt idx="6331">
                  <c:v>44829.753989386561</c:v>
                </c:pt>
                <c:pt idx="6332">
                  <c:v>44829.754053611097</c:v>
                </c:pt>
                <c:pt idx="6333">
                  <c:v>44829.754058831008</c:v>
                </c:pt>
                <c:pt idx="6334">
                  <c:v>44829.754134629613</c:v>
                </c:pt>
                <c:pt idx="6335">
                  <c:v>44829.754128275446</c:v>
                </c:pt>
                <c:pt idx="6336">
                  <c:v>44829.754204074059</c:v>
                </c:pt>
                <c:pt idx="6337">
                  <c:v>44829.754209293969</c:v>
                </c:pt>
                <c:pt idx="6338">
                  <c:v>44829.754285092575</c:v>
                </c:pt>
                <c:pt idx="6339">
                  <c:v>44829.754290312485</c:v>
                </c:pt>
                <c:pt idx="6340">
                  <c:v>44829.754377685174</c:v>
                </c:pt>
                <c:pt idx="6341">
                  <c:v>44829.754371331001</c:v>
                </c:pt>
                <c:pt idx="6342">
                  <c:v>44829.75445870369</c:v>
                </c:pt>
                <c:pt idx="6343">
                  <c:v>44829.7544639236</c:v>
                </c:pt>
                <c:pt idx="6344">
                  <c:v>44829.754516574059</c:v>
                </c:pt>
                <c:pt idx="6345">
                  <c:v>44829.75452179397</c:v>
                </c:pt>
                <c:pt idx="6346">
                  <c:v>44829.754597592575</c:v>
                </c:pt>
                <c:pt idx="6347">
                  <c:v>44829.754591238408</c:v>
                </c:pt>
                <c:pt idx="6348">
                  <c:v>44829.754667037021</c:v>
                </c:pt>
                <c:pt idx="6349">
                  <c:v>44829.754672256931</c:v>
                </c:pt>
                <c:pt idx="6350">
                  <c:v>44829.754748055544</c:v>
                </c:pt>
                <c:pt idx="6351">
                  <c:v>44829.754741701377</c:v>
                </c:pt>
                <c:pt idx="6352">
                  <c:v>44829.754817499983</c:v>
                </c:pt>
                <c:pt idx="6353">
                  <c:v>44829.754811145816</c:v>
                </c:pt>
                <c:pt idx="6354">
                  <c:v>44829.754886944429</c:v>
                </c:pt>
                <c:pt idx="6355">
                  <c:v>44829.754892164339</c:v>
                </c:pt>
                <c:pt idx="6356">
                  <c:v>44829.754967962952</c:v>
                </c:pt>
                <c:pt idx="6357">
                  <c:v>44829.754973182855</c:v>
                </c:pt>
                <c:pt idx="6358">
                  <c:v>44829.755014259244</c:v>
                </c:pt>
                <c:pt idx="6359">
                  <c:v>44829.755019479155</c:v>
                </c:pt>
                <c:pt idx="6360">
                  <c:v>44829.75509527776</c:v>
                </c:pt>
                <c:pt idx="6361">
                  <c:v>44829.75510049767</c:v>
                </c:pt>
                <c:pt idx="6362">
                  <c:v>44829.755164722206</c:v>
                </c:pt>
                <c:pt idx="6363">
                  <c:v>44829.755169942116</c:v>
                </c:pt>
                <c:pt idx="6364">
                  <c:v>44829.755245740729</c:v>
                </c:pt>
                <c:pt idx="6365">
                  <c:v>44829.755250960632</c:v>
                </c:pt>
                <c:pt idx="6366">
                  <c:v>44829.755315185168</c:v>
                </c:pt>
                <c:pt idx="6367">
                  <c:v>44829.755320405078</c:v>
                </c:pt>
                <c:pt idx="6368">
                  <c:v>44829.75540777776</c:v>
                </c:pt>
                <c:pt idx="6369">
                  <c:v>44829.755401423594</c:v>
                </c:pt>
                <c:pt idx="6370">
                  <c:v>44829.755465648137</c:v>
                </c:pt>
                <c:pt idx="6371">
                  <c:v>44829.75545929397</c:v>
                </c:pt>
                <c:pt idx="6372">
                  <c:v>44829.755546666653</c:v>
                </c:pt>
                <c:pt idx="6373">
                  <c:v>44829.755551886563</c:v>
                </c:pt>
                <c:pt idx="6374">
                  <c:v>44829.755627685168</c:v>
                </c:pt>
                <c:pt idx="6375">
                  <c:v>44829.755621331002</c:v>
                </c:pt>
                <c:pt idx="6376">
                  <c:v>44829.755662407391</c:v>
                </c:pt>
                <c:pt idx="6377">
                  <c:v>44829.755667627302</c:v>
                </c:pt>
                <c:pt idx="6378">
                  <c:v>44829.755743425914</c:v>
                </c:pt>
                <c:pt idx="6379">
                  <c:v>44829.755737071748</c:v>
                </c:pt>
                <c:pt idx="6380">
                  <c:v>44829.755882314799</c:v>
                </c:pt>
                <c:pt idx="6381">
                  <c:v>44829.755887534709</c:v>
                </c:pt>
                <c:pt idx="6382">
                  <c:v>44829.755963333322</c:v>
                </c:pt>
                <c:pt idx="6383">
                  <c:v>44829.755968553225</c:v>
                </c:pt>
                <c:pt idx="6384">
                  <c:v>44829.756044351838</c:v>
                </c:pt>
                <c:pt idx="6385">
                  <c:v>44829.756037997671</c:v>
                </c:pt>
                <c:pt idx="6386">
                  <c:v>44829.756113796284</c:v>
                </c:pt>
                <c:pt idx="6387">
                  <c:v>44829.756107442117</c:v>
                </c:pt>
                <c:pt idx="6388">
                  <c:v>44829.756160092576</c:v>
                </c:pt>
                <c:pt idx="6389">
                  <c:v>44829.75615373841</c:v>
                </c:pt>
                <c:pt idx="6390">
                  <c:v>44829.756206388876</c:v>
                </c:pt>
                <c:pt idx="6391">
                  <c:v>44829.756211608779</c:v>
                </c:pt>
                <c:pt idx="6392">
                  <c:v>44829.756275833322</c:v>
                </c:pt>
                <c:pt idx="6393">
                  <c:v>44829.756281053225</c:v>
                </c:pt>
                <c:pt idx="6394">
                  <c:v>44829.756345277761</c:v>
                </c:pt>
                <c:pt idx="6395">
                  <c:v>44829.756350497672</c:v>
                </c:pt>
                <c:pt idx="6396">
                  <c:v>44829.756426296284</c:v>
                </c:pt>
                <c:pt idx="6397">
                  <c:v>44829.756431516187</c:v>
                </c:pt>
                <c:pt idx="6398">
                  <c:v>44829.7565073148</c:v>
                </c:pt>
                <c:pt idx="6399">
                  <c:v>44829.75651253471</c:v>
                </c:pt>
                <c:pt idx="6400">
                  <c:v>44829.756588333315</c:v>
                </c:pt>
                <c:pt idx="6401">
                  <c:v>44829.756581979149</c:v>
                </c:pt>
                <c:pt idx="6402">
                  <c:v>44829.756680925915</c:v>
                </c:pt>
                <c:pt idx="6403">
                  <c:v>44829.756674571741</c:v>
                </c:pt>
                <c:pt idx="6404">
                  <c:v>44829.756738796284</c:v>
                </c:pt>
                <c:pt idx="6405">
                  <c:v>44829.756732442118</c:v>
                </c:pt>
                <c:pt idx="6406">
                  <c:v>44829.756785092577</c:v>
                </c:pt>
                <c:pt idx="6407">
                  <c:v>44829.756790312487</c:v>
                </c:pt>
                <c:pt idx="6408">
                  <c:v>44829.756842962946</c:v>
                </c:pt>
                <c:pt idx="6409">
                  <c:v>44829.756848182857</c:v>
                </c:pt>
                <c:pt idx="6410">
                  <c:v>44829.756923981469</c:v>
                </c:pt>
                <c:pt idx="6411">
                  <c:v>44829.756917627303</c:v>
                </c:pt>
                <c:pt idx="6412">
                  <c:v>44829.756947129616</c:v>
                </c:pt>
                <c:pt idx="6413">
                  <c:v>44829.756940775449</c:v>
                </c:pt>
                <c:pt idx="6414">
                  <c:v>44829.756970277762</c:v>
                </c:pt>
                <c:pt idx="6415">
                  <c:v>44829.756963935171</c:v>
                </c:pt>
                <c:pt idx="6416">
                  <c:v>44829.757004999985</c:v>
                </c:pt>
                <c:pt idx="6417">
                  <c:v>44829.756998645818</c:v>
                </c:pt>
                <c:pt idx="6418">
                  <c:v>44829.757074444431</c:v>
                </c:pt>
                <c:pt idx="6419">
                  <c:v>44829.757068090265</c:v>
                </c:pt>
                <c:pt idx="6420">
                  <c:v>44829.757143888877</c:v>
                </c:pt>
                <c:pt idx="6421">
                  <c:v>44829.75714910878</c:v>
                </c:pt>
                <c:pt idx="6422">
                  <c:v>44829.757201759247</c:v>
                </c:pt>
                <c:pt idx="6423">
                  <c:v>44829.757206979149</c:v>
                </c:pt>
                <c:pt idx="6424">
                  <c:v>44829.757259629616</c:v>
                </c:pt>
                <c:pt idx="6425">
                  <c:v>44829.757253275449</c:v>
                </c:pt>
                <c:pt idx="6426">
                  <c:v>44829.757329074062</c:v>
                </c:pt>
                <c:pt idx="6427">
                  <c:v>44829.757322719895</c:v>
                </c:pt>
                <c:pt idx="6428">
                  <c:v>44829.757375370355</c:v>
                </c:pt>
                <c:pt idx="6429">
                  <c:v>44829.757380590265</c:v>
                </c:pt>
                <c:pt idx="6430">
                  <c:v>44829.757456388877</c:v>
                </c:pt>
                <c:pt idx="6431">
                  <c:v>44829.75746160878</c:v>
                </c:pt>
                <c:pt idx="6432">
                  <c:v>44829.757537407393</c:v>
                </c:pt>
                <c:pt idx="6433">
                  <c:v>44829.757542627303</c:v>
                </c:pt>
                <c:pt idx="6434">
                  <c:v>44829.757618425909</c:v>
                </c:pt>
                <c:pt idx="6435">
                  <c:v>44829.757623645819</c:v>
                </c:pt>
                <c:pt idx="6436">
                  <c:v>44829.757699444432</c:v>
                </c:pt>
                <c:pt idx="6437">
                  <c:v>44829.757704664335</c:v>
                </c:pt>
                <c:pt idx="6438">
                  <c:v>44829.757792037024</c:v>
                </c:pt>
                <c:pt idx="6439">
                  <c:v>44829.757785682858</c:v>
                </c:pt>
                <c:pt idx="6440">
                  <c:v>44829.75787305554</c:v>
                </c:pt>
                <c:pt idx="6441">
                  <c:v>44829.757866701373</c:v>
                </c:pt>
                <c:pt idx="6442">
                  <c:v>44829.75791935184</c:v>
                </c:pt>
                <c:pt idx="6443">
                  <c:v>44829.757924571742</c:v>
                </c:pt>
                <c:pt idx="6444">
                  <c:v>44829.757988796278</c:v>
                </c:pt>
                <c:pt idx="6445">
                  <c:v>44829.757982442112</c:v>
                </c:pt>
                <c:pt idx="6446">
                  <c:v>44829.758069814801</c:v>
                </c:pt>
                <c:pt idx="6447">
                  <c:v>44829.758075034704</c:v>
                </c:pt>
                <c:pt idx="6448">
                  <c:v>44829.758150833317</c:v>
                </c:pt>
                <c:pt idx="6449">
                  <c:v>44829.758156053227</c:v>
                </c:pt>
                <c:pt idx="6450">
                  <c:v>44829.758208703686</c:v>
                </c:pt>
                <c:pt idx="6451">
                  <c:v>44829.75820234952</c:v>
                </c:pt>
                <c:pt idx="6452">
                  <c:v>44829.758289722209</c:v>
                </c:pt>
                <c:pt idx="6453">
                  <c:v>44829.758283368043</c:v>
                </c:pt>
                <c:pt idx="6454">
                  <c:v>44829.758370740725</c:v>
                </c:pt>
                <c:pt idx="6455">
                  <c:v>44829.758364386558</c:v>
                </c:pt>
                <c:pt idx="6456">
                  <c:v>44829.758440185171</c:v>
                </c:pt>
                <c:pt idx="6457">
                  <c:v>44829.758445405081</c:v>
                </c:pt>
                <c:pt idx="6458">
                  <c:v>44829.758486481463</c:v>
                </c:pt>
                <c:pt idx="6459">
                  <c:v>44829.758491701374</c:v>
                </c:pt>
                <c:pt idx="6460">
                  <c:v>44829.758567499986</c:v>
                </c:pt>
                <c:pt idx="6461">
                  <c:v>44829.75856114582</c:v>
                </c:pt>
                <c:pt idx="6462">
                  <c:v>44829.758613796279</c:v>
                </c:pt>
                <c:pt idx="6463">
                  <c:v>44829.758619016189</c:v>
                </c:pt>
                <c:pt idx="6464">
                  <c:v>44829.758694814802</c:v>
                </c:pt>
                <c:pt idx="6465">
                  <c:v>44829.758688460635</c:v>
                </c:pt>
                <c:pt idx="6466">
                  <c:v>44829.758764259248</c:v>
                </c:pt>
                <c:pt idx="6467">
                  <c:v>44829.758769479151</c:v>
                </c:pt>
                <c:pt idx="6468">
                  <c:v>44829.758845277764</c:v>
                </c:pt>
                <c:pt idx="6469">
                  <c:v>44829.758850497674</c:v>
                </c:pt>
                <c:pt idx="6470">
                  <c:v>44829.75891472221</c:v>
                </c:pt>
                <c:pt idx="6471">
                  <c:v>44829.758908368043</c:v>
                </c:pt>
                <c:pt idx="6472">
                  <c:v>44829.758984166656</c:v>
                </c:pt>
                <c:pt idx="6473">
                  <c:v>44829.758977812482</c:v>
                </c:pt>
                <c:pt idx="6474">
                  <c:v>44829.759053611095</c:v>
                </c:pt>
                <c:pt idx="6475">
                  <c:v>44829.759058831005</c:v>
                </c:pt>
                <c:pt idx="6476">
                  <c:v>44829.759134629618</c:v>
                </c:pt>
                <c:pt idx="6477">
                  <c:v>44829.759139849521</c:v>
                </c:pt>
                <c:pt idx="6478">
                  <c:v>44829.759215648133</c:v>
                </c:pt>
                <c:pt idx="6479">
                  <c:v>44829.759209293967</c:v>
                </c:pt>
                <c:pt idx="6480">
                  <c:v>44829.759285092579</c:v>
                </c:pt>
                <c:pt idx="6481">
                  <c:v>44829.759278738413</c:v>
                </c:pt>
                <c:pt idx="6482">
                  <c:v>44829.759308240726</c:v>
                </c:pt>
                <c:pt idx="6483">
                  <c:v>44829.759313460636</c:v>
                </c:pt>
                <c:pt idx="6484">
                  <c:v>44829.759366111095</c:v>
                </c:pt>
                <c:pt idx="6485">
                  <c:v>44829.759371331005</c:v>
                </c:pt>
                <c:pt idx="6486">
                  <c:v>44829.759447129618</c:v>
                </c:pt>
                <c:pt idx="6487">
                  <c:v>44829.759452349521</c:v>
                </c:pt>
                <c:pt idx="6488">
                  <c:v>44829.759516574057</c:v>
                </c:pt>
                <c:pt idx="6489">
                  <c:v>44829.759521793967</c:v>
                </c:pt>
                <c:pt idx="6490">
                  <c:v>44829.759562870357</c:v>
                </c:pt>
                <c:pt idx="6491">
                  <c:v>44829.759568090267</c:v>
                </c:pt>
                <c:pt idx="6492">
                  <c:v>44829.759632314803</c:v>
                </c:pt>
                <c:pt idx="6493">
                  <c:v>44829.759637534706</c:v>
                </c:pt>
                <c:pt idx="6494">
                  <c:v>44829.759701759242</c:v>
                </c:pt>
                <c:pt idx="6495">
                  <c:v>44829.759706979152</c:v>
                </c:pt>
                <c:pt idx="6496">
                  <c:v>44829.759782777764</c:v>
                </c:pt>
                <c:pt idx="6497">
                  <c:v>44829.759787997667</c:v>
                </c:pt>
                <c:pt idx="6498">
                  <c:v>44829.75986379628</c:v>
                </c:pt>
                <c:pt idx="6499">
                  <c:v>44829.75985745369</c:v>
                </c:pt>
              </c:numCache>
            </c:numRef>
          </c:xVal>
          <c:yVal>
            <c:numRef>
              <c:f>'Fli3d Chicken ESP32 TM'!$U$11:$U$6664</c:f>
              <c:numCache>
                <c:formatCode>General</c:formatCode>
                <c:ptCount val="6654"/>
                <c:pt idx="0">
                  <c:v>9.6902579945014882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9.7707983297169747</c:v>
                </c:pt>
                <c:pt idx="5">
                  <c:v>0</c:v>
                </c:pt>
                <c:pt idx="6">
                  <c:v>0</c:v>
                </c:pt>
                <c:pt idx="7">
                  <c:v>10.657814034782179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6.3345086628719676</c:v>
                </c:pt>
                <c:pt idx="12">
                  <c:v>0</c:v>
                </c:pt>
                <c:pt idx="13">
                  <c:v>0</c:v>
                </c:pt>
                <c:pt idx="14">
                  <c:v>10.100257422462063</c:v>
                </c:pt>
                <c:pt idx="15">
                  <c:v>0</c:v>
                </c:pt>
                <c:pt idx="16">
                  <c:v>0</c:v>
                </c:pt>
                <c:pt idx="17">
                  <c:v>7.4821053186920592</c:v>
                </c:pt>
                <c:pt idx="18">
                  <c:v>10.152177106414172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9.6761665963334877</c:v>
                </c:pt>
                <c:pt idx="24">
                  <c:v>0</c:v>
                </c:pt>
                <c:pt idx="25">
                  <c:v>0</c:v>
                </c:pt>
                <c:pt idx="26">
                  <c:v>10.25109750221897</c:v>
                </c:pt>
                <c:pt idx="27">
                  <c:v>0</c:v>
                </c:pt>
                <c:pt idx="28">
                  <c:v>0</c:v>
                </c:pt>
                <c:pt idx="29">
                  <c:v>9.0308914288679158</c:v>
                </c:pt>
                <c:pt idx="30">
                  <c:v>0</c:v>
                </c:pt>
                <c:pt idx="31">
                  <c:v>9.9166829131519574</c:v>
                </c:pt>
                <c:pt idx="32">
                  <c:v>0</c:v>
                </c:pt>
                <c:pt idx="33">
                  <c:v>9.8858383559514067</c:v>
                </c:pt>
                <c:pt idx="34">
                  <c:v>0</c:v>
                </c:pt>
                <c:pt idx="35">
                  <c:v>0</c:v>
                </c:pt>
                <c:pt idx="36">
                  <c:v>9.9270791273163539</c:v>
                </c:pt>
                <c:pt idx="37">
                  <c:v>0</c:v>
                </c:pt>
                <c:pt idx="38">
                  <c:v>0</c:v>
                </c:pt>
                <c:pt idx="39">
                  <c:v>9.956053434971107</c:v>
                </c:pt>
                <c:pt idx="40">
                  <c:v>0</c:v>
                </c:pt>
                <c:pt idx="41">
                  <c:v>0</c:v>
                </c:pt>
                <c:pt idx="42">
                  <c:v>9.9970295588239608</c:v>
                </c:pt>
                <c:pt idx="43">
                  <c:v>0</c:v>
                </c:pt>
                <c:pt idx="44">
                  <c:v>0</c:v>
                </c:pt>
                <c:pt idx="45">
                  <c:v>9.8968328267178496</c:v>
                </c:pt>
                <c:pt idx="46">
                  <c:v>0</c:v>
                </c:pt>
                <c:pt idx="47">
                  <c:v>0</c:v>
                </c:pt>
                <c:pt idx="48">
                  <c:v>9.906987433120122</c:v>
                </c:pt>
                <c:pt idx="49">
                  <c:v>0</c:v>
                </c:pt>
                <c:pt idx="50">
                  <c:v>9.8776363569428884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10.131046342801913</c:v>
                </c:pt>
                <c:pt idx="56">
                  <c:v>0</c:v>
                </c:pt>
                <c:pt idx="57">
                  <c:v>0</c:v>
                </c:pt>
                <c:pt idx="58">
                  <c:v>9.9174089358057635</c:v>
                </c:pt>
                <c:pt idx="59">
                  <c:v>0</c:v>
                </c:pt>
                <c:pt idx="60">
                  <c:v>11.906506624530977</c:v>
                </c:pt>
                <c:pt idx="61">
                  <c:v>0</c:v>
                </c:pt>
                <c:pt idx="62">
                  <c:v>0</c:v>
                </c:pt>
                <c:pt idx="63">
                  <c:v>8.4303321405505738</c:v>
                </c:pt>
                <c:pt idx="64">
                  <c:v>0</c:v>
                </c:pt>
                <c:pt idx="65">
                  <c:v>0</c:v>
                </c:pt>
                <c:pt idx="66">
                  <c:v>9.9899049044522954</c:v>
                </c:pt>
                <c:pt idx="67">
                  <c:v>0</c:v>
                </c:pt>
                <c:pt idx="68">
                  <c:v>0</c:v>
                </c:pt>
                <c:pt idx="69">
                  <c:v>9.1597270701697227</c:v>
                </c:pt>
                <c:pt idx="70">
                  <c:v>0</c:v>
                </c:pt>
                <c:pt idx="71">
                  <c:v>0</c:v>
                </c:pt>
                <c:pt idx="72">
                  <c:v>9.878815718495817</c:v>
                </c:pt>
                <c:pt idx="73">
                  <c:v>0</c:v>
                </c:pt>
                <c:pt idx="74">
                  <c:v>0</c:v>
                </c:pt>
                <c:pt idx="75">
                  <c:v>9.4709872769421466</c:v>
                </c:pt>
                <c:pt idx="76">
                  <c:v>0</c:v>
                </c:pt>
                <c:pt idx="77">
                  <c:v>0</c:v>
                </c:pt>
                <c:pt idx="78">
                  <c:v>7.2927498243118141</c:v>
                </c:pt>
                <c:pt idx="79">
                  <c:v>0</c:v>
                </c:pt>
                <c:pt idx="80">
                  <c:v>0</c:v>
                </c:pt>
                <c:pt idx="81">
                  <c:v>9.1704798129650769</c:v>
                </c:pt>
                <c:pt idx="82">
                  <c:v>0</c:v>
                </c:pt>
                <c:pt idx="83">
                  <c:v>0</c:v>
                </c:pt>
                <c:pt idx="84">
                  <c:v>7.5336777207417089</c:v>
                </c:pt>
                <c:pt idx="85">
                  <c:v>0</c:v>
                </c:pt>
                <c:pt idx="86">
                  <c:v>0</c:v>
                </c:pt>
                <c:pt idx="87">
                  <c:v>11.499234757147974</c:v>
                </c:pt>
                <c:pt idx="88">
                  <c:v>0</c:v>
                </c:pt>
                <c:pt idx="89">
                  <c:v>0</c:v>
                </c:pt>
                <c:pt idx="90">
                  <c:v>9.299817202504574</c:v>
                </c:pt>
                <c:pt idx="91">
                  <c:v>0</c:v>
                </c:pt>
                <c:pt idx="92">
                  <c:v>0</c:v>
                </c:pt>
                <c:pt idx="93">
                  <c:v>9.401983833213075</c:v>
                </c:pt>
                <c:pt idx="94">
                  <c:v>0</c:v>
                </c:pt>
                <c:pt idx="95">
                  <c:v>0</c:v>
                </c:pt>
                <c:pt idx="96">
                  <c:v>12.363696858140772</c:v>
                </c:pt>
                <c:pt idx="97">
                  <c:v>0</c:v>
                </c:pt>
                <c:pt idx="98">
                  <c:v>0</c:v>
                </c:pt>
                <c:pt idx="99">
                  <c:v>5.9686598160726163</c:v>
                </c:pt>
                <c:pt idx="100">
                  <c:v>0</c:v>
                </c:pt>
                <c:pt idx="101">
                  <c:v>0</c:v>
                </c:pt>
                <c:pt idx="102">
                  <c:v>8.7124967718788842</c:v>
                </c:pt>
                <c:pt idx="103">
                  <c:v>0</c:v>
                </c:pt>
                <c:pt idx="104">
                  <c:v>0</c:v>
                </c:pt>
                <c:pt idx="105">
                  <c:v>9.4532692757585188</c:v>
                </c:pt>
                <c:pt idx="106">
                  <c:v>0</c:v>
                </c:pt>
                <c:pt idx="107">
                  <c:v>0</c:v>
                </c:pt>
                <c:pt idx="108">
                  <c:v>11.625532245880187</c:v>
                </c:pt>
                <c:pt idx="109">
                  <c:v>0</c:v>
                </c:pt>
                <c:pt idx="110">
                  <c:v>0</c:v>
                </c:pt>
                <c:pt idx="111">
                  <c:v>8.9202522385860821</c:v>
                </c:pt>
                <c:pt idx="112">
                  <c:v>0</c:v>
                </c:pt>
                <c:pt idx="113">
                  <c:v>0</c:v>
                </c:pt>
                <c:pt idx="114">
                  <c:v>11.398179679229486</c:v>
                </c:pt>
                <c:pt idx="115">
                  <c:v>0</c:v>
                </c:pt>
                <c:pt idx="116">
                  <c:v>0</c:v>
                </c:pt>
                <c:pt idx="117">
                  <c:v>11.507358515315319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8.2246641268808052</c:v>
                </c:pt>
                <c:pt idx="122">
                  <c:v>0</c:v>
                </c:pt>
                <c:pt idx="123">
                  <c:v>0</c:v>
                </c:pt>
                <c:pt idx="124">
                  <c:v>12.057039437606564</c:v>
                </c:pt>
                <c:pt idx="125">
                  <c:v>0</c:v>
                </c:pt>
                <c:pt idx="126">
                  <c:v>0</c:v>
                </c:pt>
                <c:pt idx="127">
                  <c:v>9.6297300065993543</c:v>
                </c:pt>
                <c:pt idx="128">
                  <c:v>0</c:v>
                </c:pt>
                <c:pt idx="129">
                  <c:v>0</c:v>
                </c:pt>
                <c:pt idx="130">
                  <c:v>8.382970833779634</c:v>
                </c:pt>
                <c:pt idx="131">
                  <c:v>0</c:v>
                </c:pt>
                <c:pt idx="132">
                  <c:v>0</c:v>
                </c:pt>
                <c:pt idx="133">
                  <c:v>10.940667255702461</c:v>
                </c:pt>
                <c:pt idx="134">
                  <c:v>0</c:v>
                </c:pt>
                <c:pt idx="135">
                  <c:v>0</c:v>
                </c:pt>
                <c:pt idx="136">
                  <c:v>12.223281065245942</c:v>
                </c:pt>
                <c:pt idx="137">
                  <c:v>0</c:v>
                </c:pt>
                <c:pt idx="138">
                  <c:v>0</c:v>
                </c:pt>
                <c:pt idx="139">
                  <c:v>8.939848992013232</c:v>
                </c:pt>
                <c:pt idx="140">
                  <c:v>0</c:v>
                </c:pt>
                <c:pt idx="141">
                  <c:v>9.8431346633072128</c:v>
                </c:pt>
                <c:pt idx="142">
                  <c:v>0</c:v>
                </c:pt>
                <c:pt idx="143">
                  <c:v>0</c:v>
                </c:pt>
                <c:pt idx="144">
                  <c:v>9.7888967713425181</c:v>
                </c:pt>
                <c:pt idx="145">
                  <c:v>0</c:v>
                </c:pt>
                <c:pt idx="146">
                  <c:v>9.1853198093479573</c:v>
                </c:pt>
                <c:pt idx="147">
                  <c:v>0</c:v>
                </c:pt>
                <c:pt idx="148">
                  <c:v>0</c:v>
                </c:pt>
                <c:pt idx="149">
                  <c:v>9.6075230939092719</c:v>
                </c:pt>
                <c:pt idx="150">
                  <c:v>0</c:v>
                </c:pt>
                <c:pt idx="151">
                  <c:v>0</c:v>
                </c:pt>
                <c:pt idx="152">
                  <c:v>9.4264203173845384</c:v>
                </c:pt>
                <c:pt idx="153">
                  <c:v>0</c:v>
                </c:pt>
                <c:pt idx="154">
                  <c:v>0</c:v>
                </c:pt>
                <c:pt idx="155">
                  <c:v>9.743336184285134</c:v>
                </c:pt>
                <c:pt idx="156">
                  <c:v>0</c:v>
                </c:pt>
                <c:pt idx="157">
                  <c:v>0</c:v>
                </c:pt>
                <c:pt idx="158">
                  <c:v>10.040049800673302</c:v>
                </c:pt>
                <c:pt idx="159">
                  <c:v>0</c:v>
                </c:pt>
                <c:pt idx="160">
                  <c:v>0</c:v>
                </c:pt>
                <c:pt idx="161">
                  <c:v>9.4451574894228205</c:v>
                </c:pt>
                <c:pt idx="162">
                  <c:v>0</c:v>
                </c:pt>
                <c:pt idx="163">
                  <c:v>0</c:v>
                </c:pt>
                <c:pt idx="164">
                  <c:v>9.920630020316251</c:v>
                </c:pt>
                <c:pt idx="165">
                  <c:v>0</c:v>
                </c:pt>
                <c:pt idx="166">
                  <c:v>0</c:v>
                </c:pt>
                <c:pt idx="167">
                  <c:v>13.640656142576134</c:v>
                </c:pt>
                <c:pt idx="168">
                  <c:v>0</c:v>
                </c:pt>
                <c:pt idx="169">
                  <c:v>0</c:v>
                </c:pt>
                <c:pt idx="170">
                  <c:v>10.485003576537302</c:v>
                </c:pt>
                <c:pt idx="171">
                  <c:v>0</c:v>
                </c:pt>
                <c:pt idx="172">
                  <c:v>10.481421659297942</c:v>
                </c:pt>
                <c:pt idx="173">
                  <c:v>0</c:v>
                </c:pt>
                <c:pt idx="174">
                  <c:v>0</c:v>
                </c:pt>
                <c:pt idx="175">
                  <c:v>10.71015406051659</c:v>
                </c:pt>
                <c:pt idx="176">
                  <c:v>0</c:v>
                </c:pt>
                <c:pt idx="177">
                  <c:v>0</c:v>
                </c:pt>
                <c:pt idx="178">
                  <c:v>10.141972194795251</c:v>
                </c:pt>
                <c:pt idx="179">
                  <c:v>0</c:v>
                </c:pt>
                <c:pt idx="180">
                  <c:v>0</c:v>
                </c:pt>
                <c:pt idx="181">
                  <c:v>9.7225356774866096</c:v>
                </c:pt>
                <c:pt idx="182">
                  <c:v>0</c:v>
                </c:pt>
                <c:pt idx="183">
                  <c:v>0</c:v>
                </c:pt>
                <c:pt idx="184">
                  <c:v>10.1432687039238</c:v>
                </c:pt>
                <c:pt idx="185">
                  <c:v>0</c:v>
                </c:pt>
                <c:pt idx="186">
                  <c:v>0</c:v>
                </c:pt>
                <c:pt idx="187">
                  <c:v>8.025372265508933</c:v>
                </c:pt>
                <c:pt idx="188">
                  <c:v>0</c:v>
                </c:pt>
                <c:pt idx="189">
                  <c:v>0</c:v>
                </c:pt>
                <c:pt idx="190">
                  <c:v>8.5658041070292992</c:v>
                </c:pt>
                <c:pt idx="191">
                  <c:v>0</c:v>
                </c:pt>
                <c:pt idx="192">
                  <c:v>0</c:v>
                </c:pt>
                <c:pt idx="193">
                  <c:v>9.8983533984193546</c:v>
                </c:pt>
                <c:pt idx="194">
                  <c:v>0</c:v>
                </c:pt>
                <c:pt idx="195">
                  <c:v>0</c:v>
                </c:pt>
                <c:pt idx="196">
                  <c:v>10.432842373965016</c:v>
                </c:pt>
                <c:pt idx="197">
                  <c:v>0</c:v>
                </c:pt>
                <c:pt idx="198">
                  <c:v>0</c:v>
                </c:pt>
                <c:pt idx="199">
                  <c:v>9.6748953482712139</c:v>
                </c:pt>
                <c:pt idx="200">
                  <c:v>0</c:v>
                </c:pt>
                <c:pt idx="201">
                  <c:v>0</c:v>
                </c:pt>
                <c:pt idx="202">
                  <c:v>9.0507513500261414</c:v>
                </c:pt>
                <c:pt idx="203">
                  <c:v>0</c:v>
                </c:pt>
                <c:pt idx="204">
                  <c:v>0</c:v>
                </c:pt>
                <c:pt idx="205">
                  <c:v>9.5582529784474737</c:v>
                </c:pt>
                <c:pt idx="206">
                  <c:v>10.120498999555309</c:v>
                </c:pt>
                <c:pt idx="207">
                  <c:v>0</c:v>
                </c:pt>
                <c:pt idx="208">
                  <c:v>0</c:v>
                </c:pt>
                <c:pt idx="209">
                  <c:v>9.6080122814242905</c:v>
                </c:pt>
                <c:pt idx="210">
                  <c:v>0</c:v>
                </c:pt>
                <c:pt idx="211">
                  <c:v>0</c:v>
                </c:pt>
                <c:pt idx="212">
                  <c:v>9.7947588025433276</c:v>
                </c:pt>
                <c:pt idx="213">
                  <c:v>0</c:v>
                </c:pt>
                <c:pt idx="214">
                  <c:v>0</c:v>
                </c:pt>
                <c:pt idx="215">
                  <c:v>10.099292054396685</c:v>
                </c:pt>
                <c:pt idx="216">
                  <c:v>0</c:v>
                </c:pt>
                <c:pt idx="217">
                  <c:v>0</c:v>
                </c:pt>
                <c:pt idx="218">
                  <c:v>8.5482980762254659</c:v>
                </c:pt>
                <c:pt idx="219">
                  <c:v>0</c:v>
                </c:pt>
                <c:pt idx="220">
                  <c:v>11.118997256947228</c:v>
                </c:pt>
                <c:pt idx="221">
                  <c:v>0</c:v>
                </c:pt>
                <c:pt idx="222">
                  <c:v>0</c:v>
                </c:pt>
                <c:pt idx="223">
                  <c:v>10.852709339146607</c:v>
                </c:pt>
                <c:pt idx="224">
                  <c:v>0</c:v>
                </c:pt>
                <c:pt idx="225">
                  <c:v>0</c:v>
                </c:pt>
                <c:pt idx="226">
                  <c:v>9.4125554447238198</c:v>
                </c:pt>
                <c:pt idx="227">
                  <c:v>0</c:v>
                </c:pt>
                <c:pt idx="228">
                  <c:v>0</c:v>
                </c:pt>
                <c:pt idx="229">
                  <c:v>9.1453868152200091</c:v>
                </c:pt>
                <c:pt idx="230">
                  <c:v>0</c:v>
                </c:pt>
                <c:pt idx="231">
                  <c:v>0</c:v>
                </c:pt>
                <c:pt idx="232">
                  <c:v>10.226465665125952</c:v>
                </c:pt>
                <c:pt idx="233">
                  <c:v>0</c:v>
                </c:pt>
                <c:pt idx="234">
                  <c:v>0</c:v>
                </c:pt>
                <c:pt idx="235">
                  <c:v>8.9185480881138943</c:v>
                </c:pt>
                <c:pt idx="236">
                  <c:v>0</c:v>
                </c:pt>
                <c:pt idx="237">
                  <c:v>0</c:v>
                </c:pt>
                <c:pt idx="238">
                  <c:v>9.725903556996645</c:v>
                </c:pt>
                <c:pt idx="239">
                  <c:v>0</c:v>
                </c:pt>
                <c:pt idx="240">
                  <c:v>0</c:v>
                </c:pt>
                <c:pt idx="241">
                  <c:v>9.6023851203750414</c:v>
                </c:pt>
                <c:pt idx="242">
                  <c:v>0</c:v>
                </c:pt>
                <c:pt idx="243">
                  <c:v>0</c:v>
                </c:pt>
                <c:pt idx="244">
                  <c:v>9.7202932054542472</c:v>
                </c:pt>
                <c:pt idx="245">
                  <c:v>0</c:v>
                </c:pt>
                <c:pt idx="246">
                  <c:v>0</c:v>
                </c:pt>
                <c:pt idx="247">
                  <c:v>10.364448851723859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10.485118025086795</c:v>
                </c:pt>
                <c:pt idx="252">
                  <c:v>0</c:v>
                </c:pt>
                <c:pt idx="253">
                  <c:v>0</c:v>
                </c:pt>
                <c:pt idx="254">
                  <c:v>9.880754019810432</c:v>
                </c:pt>
                <c:pt idx="255">
                  <c:v>0</c:v>
                </c:pt>
                <c:pt idx="256">
                  <c:v>0</c:v>
                </c:pt>
                <c:pt idx="257">
                  <c:v>11.111233054886393</c:v>
                </c:pt>
                <c:pt idx="258">
                  <c:v>0</c:v>
                </c:pt>
                <c:pt idx="259">
                  <c:v>0</c:v>
                </c:pt>
                <c:pt idx="260">
                  <c:v>10.419894433246432</c:v>
                </c:pt>
                <c:pt idx="261">
                  <c:v>0</c:v>
                </c:pt>
                <c:pt idx="262">
                  <c:v>0</c:v>
                </c:pt>
                <c:pt idx="263">
                  <c:v>9.9281015305042075</c:v>
                </c:pt>
                <c:pt idx="264">
                  <c:v>0</c:v>
                </c:pt>
                <c:pt idx="265">
                  <c:v>0</c:v>
                </c:pt>
                <c:pt idx="266">
                  <c:v>9.8179733142843695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10.972005286181737</c:v>
                </c:pt>
                <c:pt idx="272">
                  <c:v>0</c:v>
                </c:pt>
                <c:pt idx="273">
                  <c:v>0</c:v>
                </c:pt>
                <c:pt idx="274">
                  <c:v>9.9058265682375026</c:v>
                </c:pt>
                <c:pt idx="275">
                  <c:v>0</c:v>
                </c:pt>
                <c:pt idx="276">
                  <c:v>0</c:v>
                </c:pt>
                <c:pt idx="277">
                  <c:v>10.23836412714453</c:v>
                </c:pt>
                <c:pt idx="278">
                  <c:v>0</c:v>
                </c:pt>
                <c:pt idx="279">
                  <c:v>0</c:v>
                </c:pt>
                <c:pt idx="280">
                  <c:v>9.8010611670369663</c:v>
                </c:pt>
                <c:pt idx="281">
                  <c:v>0</c:v>
                </c:pt>
                <c:pt idx="282">
                  <c:v>0</c:v>
                </c:pt>
                <c:pt idx="283">
                  <c:v>10.797282065408869</c:v>
                </c:pt>
                <c:pt idx="284">
                  <c:v>0</c:v>
                </c:pt>
                <c:pt idx="285">
                  <c:v>0</c:v>
                </c:pt>
                <c:pt idx="286">
                  <c:v>9.8324412024684911</c:v>
                </c:pt>
                <c:pt idx="287">
                  <c:v>0</c:v>
                </c:pt>
                <c:pt idx="288">
                  <c:v>0</c:v>
                </c:pt>
                <c:pt idx="289">
                  <c:v>9.5522039341714233</c:v>
                </c:pt>
                <c:pt idx="290">
                  <c:v>0</c:v>
                </c:pt>
                <c:pt idx="291">
                  <c:v>0</c:v>
                </c:pt>
                <c:pt idx="292">
                  <c:v>8.0413742606596799</c:v>
                </c:pt>
                <c:pt idx="293">
                  <c:v>11.54285060112969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9.4022603665288909</c:v>
                </c:pt>
                <c:pt idx="299">
                  <c:v>0</c:v>
                </c:pt>
                <c:pt idx="300">
                  <c:v>0</c:v>
                </c:pt>
                <c:pt idx="301">
                  <c:v>9.5532402879860623</c:v>
                </c:pt>
                <c:pt idx="302">
                  <c:v>0</c:v>
                </c:pt>
                <c:pt idx="303">
                  <c:v>0</c:v>
                </c:pt>
                <c:pt idx="304">
                  <c:v>11.492088583020928</c:v>
                </c:pt>
                <c:pt idx="305">
                  <c:v>0</c:v>
                </c:pt>
                <c:pt idx="306">
                  <c:v>0</c:v>
                </c:pt>
                <c:pt idx="307">
                  <c:v>10.956646384729225</c:v>
                </c:pt>
                <c:pt idx="308">
                  <c:v>0</c:v>
                </c:pt>
                <c:pt idx="309">
                  <c:v>0</c:v>
                </c:pt>
                <c:pt idx="310">
                  <c:v>10.710308118817125</c:v>
                </c:pt>
                <c:pt idx="311">
                  <c:v>0</c:v>
                </c:pt>
                <c:pt idx="312">
                  <c:v>0</c:v>
                </c:pt>
                <c:pt idx="313">
                  <c:v>10.035900557498564</c:v>
                </c:pt>
                <c:pt idx="314">
                  <c:v>0</c:v>
                </c:pt>
                <c:pt idx="315">
                  <c:v>0</c:v>
                </c:pt>
                <c:pt idx="316">
                  <c:v>9.1846502383052115</c:v>
                </c:pt>
                <c:pt idx="317">
                  <c:v>0</c:v>
                </c:pt>
                <c:pt idx="318">
                  <c:v>0</c:v>
                </c:pt>
                <c:pt idx="319">
                  <c:v>8.8642935420709073</c:v>
                </c:pt>
                <c:pt idx="320">
                  <c:v>0</c:v>
                </c:pt>
                <c:pt idx="321">
                  <c:v>0</c:v>
                </c:pt>
                <c:pt idx="322">
                  <c:v>10.212414014325898</c:v>
                </c:pt>
                <c:pt idx="323">
                  <c:v>0</c:v>
                </c:pt>
                <c:pt idx="324">
                  <c:v>0</c:v>
                </c:pt>
                <c:pt idx="325">
                  <c:v>10.985253752189795</c:v>
                </c:pt>
                <c:pt idx="326">
                  <c:v>0</c:v>
                </c:pt>
                <c:pt idx="327">
                  <c:v>0</c:v>
                </c:pt>
                <c:pt idx="328">
                  <c:v>11.270022182764327</c:v>
                </c:pt>
                <c:pt idx="329">
                  <c:v>0</c:v>
                </c:pt>
                <c:pt idx="330">
                  <c:v>0</c:v>
                </c:pt>
                <c:pt idx="331">
                  <c:v>10.02373682814947</c:v>
                </c:pt>
                <c:pt idx="332">
                  <c:v>0</c:v>
                </c:pt>
                <c:pt idx="333">
                  <c:v>0</c:v>
                </c:pt>
                <c:pt idx="334">
                  <c:v>9.5146413489947168</c:v>
                </c:pt>
                <c:pt idx="335">
                  <c:v>0</c:v>
                </c:pt>
                <c:pt idx="336">
                  <c:v>0</c:v>
                </c:pt>
                <c:pt idx="337">
                  <c:v>10.263566631537012</c:v>
                </c:pt>
                <c:pt idx="338">
                  <c:v>0</c:v>
                </c:pt>
                <c:pt idx="339">
                  <c:v>10.082787313039981</c:v>
                </c:pt>
                <c:pt idx="340">
                  <c:v>0</c:v>
                </c:pt>
                <c:pt idx="341">
                  <c:v>0</c:v>
                </c:pt>
                <c:pt idx="342">
                  <c:v>8.4078177906041702</c:v>
                </c:pt>
                <c:pt idx="343">
                  <c:v>0</c:v>
                </c:pt>
                <c:pt idx="344">
                  <c:v>0</c:v>
                </c:pt>
                <c:pt idx="345">
                  <c:v>9.0375494466143849</c:v>
                </c:pt>
                <c:pt idx="346">
                  <c:v>0</c:v>
                </c:pt>
                <c:pt idx="347">
                  <c:v>0</c:v>
                </c:pt>
                <c:pt idx="348">
                  <c:v>9.86580457945524</c:v>
                </c:pt>
                <c:pt idx="349">
                  <c:v>0</c:v>
                </c:pt>
                <c:pt idx="350">
                  <c:v>0</c:v>
                </c:pt>
                <c:pt idx="351">
                  <c:v>10.63225752133572</c:v>
                </c:pt>
                <c:pt idx="352">
                  <c:v>0</c:v>
                </c:pt>
                <c:pt idx="353">
                  <c:v>0</c:v>
                </c:pt>
                <c:pt idx="354">
                  <c:v>9.4678719889952028</c:v>
                </c:pt>
                <c:pt idx="355">
                  <c:v>0</c:v>
                </c:pt>
                <c:pt idx="356">
                  <c:v>0</c:v>
                </c:pt>
                <c:pt idx="357">
                  <c:v>10.980919815753142</c:v>
                </c:pt>
                <c:pt idx="358">
                  <c:v>0</c:v>
                </c:pt>
                <c:pt idx="359">
                  <c:v>0</c:v>
                </c:pt>
                <c:pt idx="360">
                  <c:v>9.515182604658726</c:v>
                </c:pt>
                <c:pt idx="361">
                  <c:v>0</c:v>
                </c:pt>
                <c:pt idx="362">
                  <c:v>0</c:v>
                </c:pt>
                <c:pt idx="363">
                  <c:v>6.9103545495148069</c:v>
                </c:pt>
                <c:pt idx="364">
                  <c:v>0</c:v>
                </c:pt>
                <c:pt idx="365">
                  <c:v>0</c:v>
                </c:pt>
                <c:pt idx="366">
                  <c:v>9.8067425784508089</c:v>
                </c:pt>
                <c:pt idx="367">
                  <c:v>0</c:v>
                </c:pt>
                <c:pt idx="368">
                  <c:v>0</c:v>
                </c:pt>
                <c:pt idx="369">
                  <c:v>9.7558649027136486</c:v>
                </c:pt>
                <c:pt idx="370">
                  <c:v>0</c:v>
                </c:pt>
                <c:pt idx="371">
                  <c:v>0</c:v>
                </c:pt>
                <c:pt idx="372">
                  <c:v>10.955637818036886</c:v>
                </c:pt>
                <c:pt idx="373">
                  <c:v>0</c:v>
                </c:pt>
                <c:pt idx="374">
                  <c:v>0</c:v>
                </c:pt>
                <c:pt idx="375">
                  <c:v>11.481206382606315</c:v>
                </c:pt>
                <c:pt idx="376">
                  <c:v>0</c:v>
                </c:pt>
                <c:pt idx="377">
                  <c:v>0</c:v>
                </c:pt>
                <c:pt idx="378">
                  <c:v>10.164433087978885</c:v>
                </c:pt>
                <c:pt idx="379">
                  <c:v>0</c:v>
                </c:pt>
                <c:pt idx="380">
                  <c:v>0</c:v>
                </c:pt>
                <c:pt idx="381">
                  <c:v>9.7347059534430738</c:v>
                </c:pt>
                <c:pt idx="382">
                  <c:v>0</c:v>
                </c:pt>
                <c:pt idx="383">
                  <c:v>0</c:v>
                </c:pt>
                <c:pt idx="384">
                  <c:v>11.217464062790663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10.454381856427478</c:v>
                </c:pt>
                <c:pt idx="390">
                  <c:v>0</c:v>
                </c:pt>
                <c:pt idx="391">
                  <c:v>0</c:v>
                </c:pt>
                <c:pt idx="392">
                  <c:v>8.7217658762431824</c:v>
                </c:pt>
                <c:pt idx="393">
                  <c:v>0</c:v>
                </c:pt>
                <c:pt idx="394">
                  <c:v>0</c:v>
                </c:pt>
                <c:pt idx="395">
                  <c:v>10.539990512329695</c:v>
                </c:pt>
                <c:pt idx="396">
                  <c:v>0</c:v>
                </c:pt>
                <c:pt idx="397">
                  <c:v>0</c:v>
                </c:pt>
                <c:pt idx="398">
                  <c:v>10.007002548215926</c:v>
                </c:pt>
                <c:pt idx="399">
                  <c:v>0</c:v>
                </c:pt>
                <c:pt idx="400">
                  <c:v>0</c:v>
                </c:pt>
                <c:pt idx="401">
                  <c:v>10.026619569924851</c:v>
                </c:pt>
                <c:pt idx="402">
                  <c:v>0</c:v>
                </c:pt>
                <c:pt idx="403">
                  <c:v>0</c:v>
                </c:pt>
                <c:pt idx="404">
                  <c:v>9.6395487446249266</c:v>
                </c:pt>
                <c:pt idx="405">
                  <c:v>0</c:v>
                </c:pt>
                <c:pt idx="406">
                  <c:v>0</c:v>
                </c:pt>
                <c:pt idx="407">
                  <c:v>9.4899631190010432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9.7191048970571359</c:v>
                </c:pt>
                <c:pt idx="412">
                  <c:v>0</c:v>
                </c:pt>
                <c:pt idx="413">
                  <c:v>0</c:v>
                </c:pt>
                <c:pt idx="414">
                  <c:v>9.75971823363769</c:v>
                </c:pt>
                <c:pt idx="415">
                  <c:v>0</c:v>
                </c:pt>
                <c:pt idx="416">
                  <c:v>0</c:v>
                </c:pt>
                <c:pt idx="417">
                  <c:v>9.3006290109863006</c:v>
                </c:pt>
                <c:pt idx="418">
                  <c:v>0</c:v>
                </c:pt>
                <c:pt idx="419">
                  <c:v>0</c:v>
                </c:pt>
                <c:pt idx="420">
                  <c:v>10.103291542858694</c:v>
                </c:pt>
                <c:pt idx="421">
                  <c:v>0</c:v>
                </c:pt>
                <c:pt idx="422">
                  <c:v>0</c:v>
                </c:pt>
                <c:pt idx="423">
                  <c:v>8.6649235426517173</c:v>
                </c:pt>
                <c:pt idx="424">
                  <c:v>0</c:v>
                </c:pt>
                <c:pt idx="425">
                  <c:v>10.717317761455055</c:v>
                </c:pt>
                <c:pt idx="426">
                  <c:v>0</c:v>
                </c:pt>
                <c:pt idx="427">
                  <c:v>9.2249823848070296</c:v>
                </c:pt>
                <c:pt idx="428">
                  <c:v>0</c:v>
                </c:pt>
                <c:pt idx="429">
                  <c:v>0</c:v>
                </c:pt>
                <c:pt idx="430">
                  <c:v>9.359791664348089</c:v>
                </c:pt>
                <c:pt idx="431">
                  <c:v>0</c:v>
                </c:pt>
                <c:pt idx="432">
                  <c:v>0</c:v>
                </c:pt>
                <c:pt idx="433">
                  <c:v>9.9702206595441005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10.065257075703531</c:v>
                </c:pt>
                <c:pt idx="438">
                  <c:v>0</c:v>
                </c:pt>
                <c:pt idx="439">
                  <c:v>0</c:v>
                </c:pt>
                <c:pt idx="440">
                  <c:v>9.9411619039224988</c:v>
                </c:pt>
                <c:pt idx="441">
                  <c:v>11.369964819646542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10.491205841084236</c:v>
                </c:pt>
                <c:pt idx="447">
                  <c:v>0</c:v>
                </c:pt>
                <c:pt idx="448">
                  <c:v>0</c:v>
                </c:pt>
                <c:pt idx="449">
                  <c:v>9.1024447265556088</c:v>
                </c:pt>
                <c:pt idx="450">
                  <c:v>0</c:v>
                </c:pt>
                <c:pt idx="451">
                  <c:v>0</c:v>
                </c:pt>
                <c:pt idx="452">
                  <c:v>9.6363530445910914</c:v>
                </c:pt>
                <c:pt idx="453">
                  <c:v>0</c:v>
                </c:pt>
                <c:pt idx="454">
                  <c:v>0</c:v>
                </c:pt>
                <c:pt idx="455">
                  <c:v>9.3873958050142949</c:v>
                </c:pt>
                <c:pt idx="456">
                  <c:v>0</c:v>
                </c:pt>
                <c:pt idx="457">
                  <c:v>0</c:v>
                </c:pt>
                <c:pt idx="458">
                  <c:v>11.92600519872434</c:v>
                </c:pt>
                <c:pt idx="459">
                  <c:v>0</c:v>
                </c:pt>
                <c:pt idx="460">
                  <c:v>0</c:v>
                </c:pt>
                <c:pt idx="461">
                  <c:v>10.356862459258595</c:v>
                </c:pt>
                <c:pt idx="462">
                  <c:v>0</c:v>
                </c:pt>
                <c:pt idx="463">
                  <c:v>0</c:v>
                </c:pt>
                <c:pt idx="464">
                  <c:v>11.760884320492233</c:v>
                </c:pt>
                <c:pt idx="465">
                  <c:v>0</c:v>
                </c:pt>
                <c:pt idx="466">
                  <c:v>0</c:v>
                </c:pt>
                <c:pt idx="467">
                  <c:v>9.5555952195559222</c:v>
                </c:pt>
                <c:pt idx="468">
                  <c:v>0</c:v>
                </c:pt>
                <c:pt idx="469">
                  <c:v>0</c:v>
                </c:pt>
                <c:pt idx="470">
                  <c:v>9.3816096699873412</c:v>
                </c:pt>
                <c:pt idx="471">
                  <c:v>8.8650944721418519</c:v>
                </c:pt>
                <c:pt idx="472">
                  <c:v>0</c:v>
                </c:pt>
                <c:pt idx="473">
                  <c:v>0</c:v>
                </c:pt>
                <c:pt idx="474">
                  <c:v>10.548616022967185</c:v>
                </c:pt>
                <c:pt idx="475">
                  <c:v>0</c:v>
                </c:pt>
                <c:pt idx="476">
                  <c:v>0</c:v>
                </c:pt>
                <c:pt idx="477">
                  <c:v>9.6066123061149931</c:v>
                </c:pt>
                <c:pt idx="478">
                  <c:v>0</c:v>
                </c:pt>
                <c:pt idx="479">
                  <c:v>0</c:v>
                </c:pt>
                <c:pt idx="480">
                  <c:v>9.1597434461888714</c:v>
                </c:pt>
                <c:pt idx="481">
                  <c:v>0</c:v>
                </c:pt>
                <c:pt idx="482">
                  <c:v>0</c:v>
                </c:pt>
                <c:pt idx="483">
                  <c:v>8.6402488390092103</c:v>
                </c:pt>
                <c:pt idx="484">
                  <c:v>0</c:v>
                </c:pt>
                <c:pt idx="485">
                  <c:v>0</c:v>
                </c:pt>
                <c:pt idx="486">
                  <c:v>9.355853782525676</c:v>
                </c:pt>
                <c:pt idx="487">
                  <c:v>0</c:v>
                </c:pt>
                <c:pt idx="488">
                  <c:v>0</c:v>
                </c:pt>
                <c:pt idx="489">
                  <c:v>10.073281491152722</c:v>
                </c:pt>
                <c:pt idx="490">
                  <c:v>0</c:v>
                </c:pt>
                <c:pt idx="491">
                  <c:v>0</c:v>
                </c:pt>
                <c:pt idx="492">
                  <c:v>9.9531100667077936</c:v>
                </c:pt>
                <c:pt idx="493">
                  <c:v>0</c:v>
                </c:pt>
                <c:pt idx="494">
                  <c:v>9.3320844402523484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9.6118988758725514</c:v>
                </c:pt>
                <c:pt idx="500">
                  <c:v>10.054819739806378</c:v>
                </c:pt>
                <c:pt idx="501">
                  <c:v>0</c:v>
                </c:pt>
                <c:pt idx="502">
                  <c:v>0</c:v>
                </c:pt>
                <c:pt idx="503">
                  <c:v>10.116165281370209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10.370019286385151</c:v>
                </c:pt>
                <c:pt idx="508">
                  <c:v>0</c:v>
                </c:pt>
                <c:pt idx="509">
                  <c:v>0</c:v>
                </c:pt>
                <c:pt idx="510">
                  <c:v>9.5118084505523974</c:v>
                </c:pt>
                <c:pt idx="511">
                  <c:v>0</c:v>
                </c:pt>
                <c:pt idx="512">
                  <c:v>10.742481091442517</c:v>
                </c:pt>
                <c:pt idx="513">
                  <c:v>0</c:v>
                </c:pt>
                <c:pt idx="514">
                  <c:v>0</c:v>
                </c:pt>
                <c:pt idx="515">
                  <c:v>9.0285823914942487</c:v>
                </c:pt>
                <c:pt idx="516">
                  <c:v>0</c:v>
                </c:pt>
                <c:pt idx="517">
                  <c:v>0</c:v>
                </c:pt>
                <c:pt idx="518">
                  <c:v>10.49984761794189</c:v>
                </c:pt>
                <c:pt idx="519">
                  <c:v>0</c:v>
                </c:pt>
                <c:pt idx="520">
                  <c:v>0</c:v>
                </c:pt>
                <c:pt idx="521">
                  <c:v>9.9650689912313197</c:v>
                </c:pt>
                <c:pt idx="522">
                  <c:v>0</c:v>
                </c:pt>
                <c:pt idx="523">
                  <c:v>0</c:v>
                </c:pt>
                <c:pt idx="524">
                  <c:v>10.121882236027053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10.186628490329861</c:v>
                </c:pt>
                <c:pt idx="530">
                  <c:v>0</c:v>
                </c:pt>
                <c:pt idx="531">
                  <c:v>0</c:v>
                </c:pt>
                <c:pt idx="532">
                  <c:v>7.8456675942841221</c:v>
                </c:pt>
                <c:pt idx="533">
                  <c:v>0</c:v>
                </c:pt>
                <c:pt idx="534">
                  <c:v>0</c:v>
                </c:pt>
                <c:pt idx="535">
                  <c:v>8.6157878339708436</c:v>
                </c:pt>
                <c:pt idx="536">
                  <c:v>19.409340534907411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12.30828582703538</c:v>
                </c:pt>
                <c:pt idx="542">
                  <c:v>0</c:v>
                </c:pt>
                <c:pt idx="543">
                  <c:v>0</c:v>
                </c:pt>
                <c:pt idx="544">
                  <c:v>9.9160223880344276</c:v>
                </c:pt>
                <c:pt idx="545">
                  <c:v>0</c:v>
                </c:pt>
                <c:pt idx="546">
                  <c:v>0</c:v>
                </c:pt>
                <c:pt idx="547">
                  <c:v>9.593049567264833</c:v>
                </c:pt>
                <c:pt idx="548">
                  <c:v>0</c:v>
                </c:pt>
                <c:pt idx="549">
                  <c:v>0</c:v>
                </c:pt>
                <c:pt idx="550">
                  <c:v>9.6424633782037255</c:v>
                </c:pt>
                <c:pt idx="551">
                  <c:v>0</c:v>
                </c:pt>
                <c:pt idx="552">
                  <c:v>0</c:v>
                </c:pt>
                <c:pt idx="553">
                  <c:v>9.8444095810769667</c:v>
                </c:pt>
                <c:pt idx="554">
                  <c:v>0</c:v>
                </c:pt>
                <c:pt idx="555">
                  <c:v>0</c:v>
                </c:pt>
                <c:pt idx="556">
                  <c:v>11.19665575071414</c:v>
                </c:pt>
                <c:pt idx="557">
                  <c:v>0</c:v>
                </c:pt>
                <c:pt idx="558">
                  <c:v>0</c:v>
                </c:pt>
                <c:pt idx="559">
                  <c:v>12.933081612670664</c:v>
                </c:pt>
                <c:pt idx="560">
                  <c:v>0</c:v>
                </c:pt>
                <c:pt idx="561">
                  <c:v>0</c:v>
                </c:pt>
                <c:pt idx="562">
                  <c:v>10.717140476824964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11.530485679276481</c:v>
                </c:pt>
                <c:pt idx="568">
                  <c:v>0</c:v>
                </c:pt>
                <c:pt idx="569">
                  <c:v>0</c:v>
                </c:pt>
                <c:pt idx="570">
                  <c:v>11.137163013981612</c:v>
                </c:pt>
                <c:pt idx="571">
                  <c:v>10.637730021014821</c:v>
                </c:pt>
                <c:pt idx="572">
                  <c:v>0</c:v>
                </c:pt>
                <c:pt idx="573">
                  <c:v>0</c:v>
                </c:pt>
                <c:pt idx="574">
                  <c:v>8.563614890920773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9.9789027452921903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10.29391082145168</c:v>
                </c:pt>
                <c:pt idx="585">
                  <c:v>0</c:v>
                </c:pt>
                <c:pt idx="586">
                  <c:v>0</c:v>
                </c:pt>
                <c:pt idx="587">
                  <c:v>9.9130217391065969</c:v>
                </c:pt>
                <c:pt idx="588">
                  <c:v>0</c:v>
                </c:pt>
                <c:pt idx="589">
                  <c:v>0</c:v>
                </c:pt>
                <c:pt idx="590">
                  <c:v>10.414264256297706</c:v>
                </c:pt>
                <c:pt idx="591">
                  <c:v>0</c:v>
                </c:pt>
                <c:pt idx="592">
                  <c:v>0</c:v>
                </c:pt>
                <c:pt idx="593">
                  <c:v>9.8236907524616228</c:v>
                </c:pt>
                <c:pt idx="594">
                  <c:v>0</c:v>
                </c:pt>
                <c:pt idx="595">
                  <c:v>0</c:v>
                </c:pt>
                <c:pt idx="596">
                  <c:v>10.523697068996237</c:v>
                </c:pt>
                <c:pt idx="597">
                  <c:v>0</c:v>
                </c:pt>
                <c:pt idx="598">
                  <c:v>0</c:v>
                </c:pt>
                <c:pt idx="599">
                  <c:v>10.344979458655295</c:v>
                </c:pt>
                <c:pt idx="600">
                  <c:v>9.4369115710596763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8.0897342354369091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9.0527067775334462</c:v>
                </c:pt>
                <c:pt idx="609">
                  <c:v>0</c:v>
                </c:pt>
                <c:pt idx="610">
                  <c:v>11.837812297886801</c:v>
                </c:pt>
                <c:pt idx="611">
                  <c:v>0</c:v>
                </c:pt>
                <c:pt idx="612">
                  <c:v>10.434879012235839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9.7570948545148415</c:v>
                </c:pt>
                <c:pt idx="617">
                  <c:v>0</c:v>
                </c:pt>
                <c:pt idx="618">
                  <c:v>0</c:v>
                </c:pt>
                <c:pt idx="619">
                  <c:v>9.6705894339486882</c:v>
                </c:pt>
                <c:pt idx="620">
                  <c:v>0</c:v>
                </c:pt>
                <c:pt idx="621">
                  <c:v>0</c:v>
                </c:pt>
                <c:pt idx="622">
                  <c:v>10.09164505915661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9.5827918687614204</c:v>
                </c:pt>
                <c:pt idx="627">
                  <c:v>0</c:v>
                </c:pt>
                <c:pt idx="628">
                  <c:v>9.5104626596186161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9.9698044113212188</c:v>
                </c:pt>
                <c:pt idx="633">
                  <c:v>0</c:v>
                </c:pt>
                <c:pt idx="634">
                  <c:v>10.770742778471687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10.227047472266861</c:v>
                </c:pt>
                <c:pt idx="640">
                  <c:v>0</c:v>
                </c:pt>
                <c:pt idx="641">
                  <c:v>8.1740137019704093</c:v>
                </c:pt>
                <c:pt idx="642">
                  <c:v>0</c:v>
                </c:pt>
                <c:pt idx="643">
                  <c:v>0</c:v>
                </c:pt>
                <c:pt idx="644">
                  <c:v>9.8496040529556321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9.6604192455607212</c:v>
                </c:pt>
                <c:pt idx="649">
                  <c:v>0</c:v>
                </c:pt>
                <c:pt idx="650">
                  <c:v>0</c:v>
                </c:pt>
                <c:pt idx="651">
                  <c:v>10.40215842986445</c:v>
                </c:pt>
                <c:pt idx="652">
                  <c:v>0</c:v>
                </c:pt>
                <c:pt idx="653">
                  <c:v>10.505279625026645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10.003244473669531</c:v>
                </c:pt>
                <c:pt idx="658">
                  <c:v>11.169198717902731</c:v>
                </c:pt>
                <c:pt idx="659">
                  <c:v>0</c:v>
                </c:pt>
                <c:pt idx="660">
                  <c:v>0</c:v>
                </c:pt>
                <c:pt idx="661">
                  <c:v>10.81350082073331</c:v>
                </c:pt>
                <c:pt idx="662">
                  <c:v>0</c:v>
                </c:pt>
                <c:pt idx="663">
                  <c:v>0</c:v>
                </c:pt>
                <c:pt idx="664">
                  <c:v>8.6123864288593079</c:v>
                </c:pt>
                <c:pt idx="665">
                  <c:v>0</c:v>
                </c:pt>
                <c:pt idx="666">
                  <c:v>7.8489871958106798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8.777938254510568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10.40533036476978</c:v>
                </c:pt>
                <c:pt idx="675">
                  <c:v>0</c:v>
                </c:pt>
                <c:pt idx="676">
                  <c:v>0</c:v>
                </c:pt>
                <c:pt idx="677">
                  <c:v>11.512263026877035</c:v>
                </c:pt>
                <c:pt idx="678">
                  <c:v>0</c:v>
                </c:pt>
                <c:pt idx="679">
                  <c:v>9.9703209577224747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10.183466993121744</c:v>
                </c:pt>
                <c:pt idx="684">
                  <c:v>0</c:v>
                </c:pt>
                <c:pt idx="685">
                  <c:v>0</c:v>
                </c:pt>
                <c:pt idx="686">
                  <c:v>9.255987251503754</c:v>
                </c:pt>
                <c:pt idx="687">
                  <c:v>0</c:v>
                </c:pt>
                <c:pt idx="688">
                  <c:v>0</c:v>
                </c:pt>
                <c:pt idx="689">
                  <c:v>9.7890244662070405</c:v>
                </c:pt>
                <c:pt idx="690">
                  <c:v>0</c:v>
                </c:pt>
                <c:pt idx="691">
                  <c:v>10.250668270898244</c:v>
                </c:pt>
                <c:pt idx="692">
                  <c:v>0</c:v>
                </c:pt>
                <c:pt idx="693">
                  <c:v>10.777708476294949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10.221692619131138</c:v>
                </c:pt>
                <c:pt idx="699">
                  <c:v>0</c:v>
                </c:pt>
                <c:pt idx="700">
                  <c:v>0</c:v>
                </c:pt>
                <c:pt idx="701">
                  <c:v>8.7912115206039712</c:v>
                </c:pt>
                <c:pt idx="702">
                  <c:v>0</c:v>
                </c:pt>
                <c:pt idx="703">
                  <c:v>0</c:v>
                </c:pt>
                <c:pt idx="704">
                  <c:v>9.4695617638832701</c:v>
                </c:pt>
                <c:pt idx="705">
                  <c:v>0</c:v>
                </c:pt>
                <c:pt idx="706">
                  <c:v>0</c:v>
                </c:pt>
                <c:pt idx="707">
                  <c:v>10.02809553205393</c:v>
                </c:pt>
                <c:pt idx="708">
                  <c:v>0</c:v>
                </c:pt>
                <c:pt idx="709">
                  <c:v>0</c:v>
                </c:pt>
                <c:pt idx="710">
                  <c:v>10.224803176589758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11.416255953682889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8.4432754307792184</c:v>
                </c:pt>
                <c:pt idx="721">
                  <c:v>0</c:v>
                </c:pt>
                <c:pt idx="722">
                  <c:v>0</c:v>
                </c:pt>
                <c:pt idx="723">
                  <c:v>9.5151983689253701</c:v>
                </c:pt>
                <c:pt idx="724">
                  <c:v>0</c:v>
                </c:pt>
                <c:pt idx="725">
                  <c:v>0</c:v>
                </c:pt>
                <c:pt idx="726">
                  <c:v>11.08466959363246</c:v>
                </c:pt>
                <c:pt idx="727">
                  <c:v>9.6065654632652144</c:v>
                </c:pt>
                <c:pt idx="728">
                  <c:v>0</c:v>
                </c:pt>
                <c:pt idx="729">
                  <c:v>0</c:v>
                </c:pt>
                <c:pt idx="730">
                  <c:v>9.7457529211446765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12.094664112739965</c:v>
                </c:pt>
                <c:pt idx="736">
                  <c:v>10.287375758666542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8.6227895718265088</c:v>
                </c:pt>
                <c:pt idx="742">
                  <c:v>0</c:v>
                </c:pt>
                <c:pt idx="743">
                  <c:v>0</c:v>
                </c:pt>
                <c:pt idx="744">
                  <c:v>9.2149986435159068</c:v>
                </c:pt>
                <c:pt idx="745">
                  <c:v>0</c:v>
                </c:pt>
                <c:pt idx="746">
                  <c:v>0</c:v>
                </c:pt>
                <c:pt idx="747">
                  <c:v>10.320624981075516</c:v>
                </c:pt>
                <c:pt idx="748">
                  <c:v>0</c:v>
                </c:pt>
                <c:pt idx="749">
                  <c:v>0</c:v>
                </c:pt>
                <c:pt idx="750">
                  <c:v>9.2641729258471841</c:v>
                </c:pt>
                <c:pt idx="751">
                  <c:v>10.268524723639711</c:v>
                </c:pt>
                <c:pt idx="752">
                  <c:v>0</c:v>
                </c:pt>
                <c:pt idx="753">
                  <c:v>0</c:v>
                </c:pt>
                <c:pt idx="754">
                  <c:v>9.7486152862855349</c:v>
                </c:pt>
                <c:pt idx="755">
                  <c:v>0</c:v>
                </c:pt>
                <c:pt idx="756">
                  <c:v>0</c:v>
                </c:pt>
                <c:pt idx="757">
                  <c:v>10.211390698626705</c:v>
                </c:pt>
                <c:pt idx="758">
                  <c:v>0</c:v>
                </c:pt>
                <c:pt idx="759">
                  <c:v>0</c:v>
                </c:pt>
                <c:pt idx="760">
                  <c:v>11.133817853728344</c:v>
                </c:pt>
                <c:pt idx="761">
                  <c:v>0</c:v>
                </c:pt>
                <c:pt idx="762">
                  <c:v>0</c:v>
                </c:pt>
                <c:pt idx="763">
                  <c:v>10.32617547788144</c:v>
                </c:pt>
                <c:pt idx="764">
                  <c:v>0</c:v>
                </c:pt>
                <c:pt idx="765">
                  <c:v>0</c:v>
                </c:pt>
                <c:pt idx="766">
                  <c:v>9.1886234007058967</c:v>
                </c:pt>
                <c:pt idx="767">
                  <c:v>0</c:v>
                </c:pt>
                <c:pt idx="768">
                  <c:v>0</c:v>
                </c:pt>
                <c:pt idx="769">
                  <c:v>11.706284636894832</c:v>
                </c:pt>
                <c:pt idx="770">
                  <c:v>0</c:v>
                </c:pt>
                <c:pt idx="771">
                  <c:v>0</c:v>
                </c:pt>
                <c:pt idx="772">
                  <c:v>10.866250503278488</c:v>
                </c:pt>
                <c:pt idx="773">
                  <c:v>0</c:v>
                </c:pt>
                <c:pt idx="774">
                  <c:v>0</c:v>
                </c:pt>
                <c:pt idx="775">
                  <c:v>9.9322605684708041</c:v>
                </c:pt>
                <c:pt idx="776">
                  <c:v>0</c:v>
                </c:pt>
                <c:pt idx="777">
                  <c:v>0</c:v>
                </c:pt>
                <c:pt idx="778">
                  <c:v>9.1801416111081853</c:v>
                </c:pt>
                <c:pt idx="779">
                  <c:v>9.8999545453501945</c:v>
                </c:pt>
                <c:pt idx="780">
                  <c:v>0</c:v>
                </c:pt>
                <c:pt idx="781">
                  <c:v>0</c:v>
                </c:pt>
                <c:pt idx="782">
                  <c:v>9.8185996964944042</c:v>
                </c:pt>
                <c:pt idx="783">
                  <c:v>0</c:v>
                </c:pt>
                <c:pt idx="784">
                  <c:v>10.118601682050738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8.9861115060965062</c:v>
                </c:pt>
                <c:pt idx="790">
                  <c:v>0</c:v>
                </c:pt>
                <c:pt idx="791">
                  <c:v>11.244331905453521</c:v>
                </c:pt>
                <c:pt idx="792">
                  <c:v>0</c:v>
                </c:pt>
                <c:pt idx="793">
                  <c:v>0</c:v>
                </c:pt>
                <c:pt idx="794">
                  <c:v>11.13319810297113</c:v>
                </c:pt>
                <c:pt idx="795">
                  <c:v>0</c:v>
                </c:pt>
                <c:pt idx="796">
                  <c:v>0</c:v>
                </c:pt>
                <c:pt idx="797">
                  <c:v>10.899385303768282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9.3677158368515858</c:v>
                </c:pt>
                <c:pt idx="802">
                  <c:v>0</c:v>
                </c:pt>
                <c:pt idx="803">
                  <c:v>8.080730165028406</c:v>
                </c:pt>
                <c:pt idx="804">
                  <c:v>0</c:v>
                </c:pt>
                <c:pt idx="805">
                  <c:v>0</c:v>
                </c:pt>
                <c:pt idx="806">
                  <c:v>11.234722960536233</c:v>
                </c:pt>
                <c:pt idx="807">
                  <c:v>0</c:v>
                </c:pt>
                <c:pt idx="808">
                  <c:v>11.005566773228901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9.6259960523573866</c:v>
                </c:pt>
                <c:pt idx="814">
                  <c:v>0</c:v>
                </c:pt>
                <c:pt idx="815">
                  <c:v>0</c:v>
                </c:pt>
                <c:pt idx="816">
                  <c:v>10.516891175627901</c:v>
                </c:pt>
                <c:pt idx="817">
                  <c:v>0</c:v>
                </c:pt>
                <c:pt idx="818">
                  <c:v>0</c:v>
                </c:pt>
                <c:pt idx="819">
                  <c:v>9.3603044822270594</c:v>
                </c:pt>
                <c:pt idx="820">
                  <c:v>8.2909408392534072</c:v>
                </c:pt>
                <c:pt idx="821">
                  <c:v>0</c:v>
                </c:pt>
                <c:pt idx="822">
                  <c:v>0</c:v>
                </c:pt>
                <c:pt idx="823">
                  <c:v>8.8295753012248568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10.902302509103293</c:v>
                </c:pt>
                <c:pt idx="829">
                  <c:v>0</c:v>
                </c:pt>
                <c:pt idx="830">
                  <c:v>0</c:v>
                </c:pt>
                <c:pt idx="831">
                  <c:v>10.580708860941217</c:v>
                </c:pt>
                <c:pt idx="832">
                  <c:v>0</c:v>
                </c:pt>
                <c:pt idx="833">
                  <c:v>0</c:v>
                </c:pt>
                <c:pt idx="834">
                  <c:v>7.7565520690574878</c:v>
                </c:pt>
                <c:pt idx="835">
                  <c:v>0</c:v>
                </c:pt>
                <c:pt idx="836">
                  <c:v>0</c:v>
                </c:pt>
                <c:pt idx="837">
                  <c:v>11.093628802154866</c:v>
                </c:pt>
                <c:pt idx="838">
                  <c:v>0</c:v>
                </c:pt>
                <c:pt idx="839">
                  <c:v>0</c:v>
                </c:pt>
                <c:pt idx="840">
                  <c:v>8.9564334419455172</c:v>
                </c:pt>
                <c:pt idx="841">
                  <c:v>8.5616879176947336</c:v>
                </c:pt>
                <c:pt idx="842">
                  <c:v>0</c:v>
                </c:pt>
                <c:pt idx="843">
                  <c:v>0</c:v>
                </c:pt>
                <c:pt idx="844">
                  <c:v>9.9497638162923252</c:v>
                </c:pt>
                <c:pt idx="845">
                  <c:v>0</c:v>
                </c:pt>
                <c:pt idx="846">
                  <c:v>0</c:v>
                </c:pt>
                <c:pt idx="847">
                  <c:v>10.523160171735485</c:v>
                </c:pt>
                <c:pt idx="848">
                  <c:v>0</c:v>
                </c:pt>
                <c:pt idx="849">
                  <c:v>0</c:v>
                </c:pt>
                <c:pt idx="850">
                  <c:v>9.9122045983726537</c:v>
                </c:pt>
                <c:pt idx="851">
                  <c:v>10.086535579672537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9.3992606092181532</c:v>
                </c:pt>
                <c:pt idx="857">
                  <c:v>0</c:v>
                </c:pt>
                <c:pt idx="858">
                  <c:v>0</c:v>
                </c:pt>
                <c:pt idx="859">
                  <c:v>10.581285366154718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10.293517377456551</c:v>
                </c:pt>
                <c:pt idx="865">
                  <c:v>0</c:v>
                </c:pt>
                <c:pt idx="866">
                  <c:v>9.9988699361477842</c:v>
                </c:pt>
                <c:pt idx="867">
                  <c:v>0</c:v>
                </c:pt>
                <c:pt idx="868">
                  <c:v>0</c:v>
                </c:pt>
                <c:pt idx="869">
                  <c:v>9.0810186653260434</c:v>
                </c:pt>
                <c:pt idx="870">
                  <c:v>0</c:v>
                </c:pt>
                <c:pt idx="871">
                  <c:v>0</c:v>
                </c:pt>
                <c:pt idx="872">
                  <c:v>10.6356052954216</c:v>
                </c:pt>
                <c:pt idx="873">
                  <c:v>0</c:v>
                </c:pt>
                <c:pt idx="874">
                  <c:v>0</c:v>
                </c:pt>
                <c:pt idx="875">
                  <c:v>10.921671117553394</c:v>
                </c:pt>
                <c:pt idx="876">
                  <c:v>0</c:v>
                </c:pt>
                <c:pt idx="877">
                  <c:v>0</c:v>
                </c:pt>
                <c:pt idx="878">
                  <c:v>8.9918351853222944</c:v>
                </c:pt>
                <c:pt idx="879">
                  <c:v>0</c:v>
                </c:pt>
                <c:pt idx="880">
                  <c:v>0</c:v>
                </c:pt>
                <c:pt idx="881">
                  <c:v>9.7257441874645263</c:v>
                </c:pt>
                <c:pt idx="882">
                  <c:v>0</c:v>
                </c:pt>
                <c:pt idx="883">
                  <c:v>0</c:v>
                </c:pt>
                <c:pt idx="884">
                  <c:v>9.3806716177467795</c:v>
                </c:pt>
                <c:pt idx="885">
                  <c:v>0</c:v>
                </c:pt>
                <c:pt idx="886">
                  <c:v>0</c:v>
                </c:pt>
                <c:pt idx="887">
                  <c:v>10.062166764668532</c:v>
                </c:pt>
                <c:pt idx="888">
                  <c:v>0</c:v>
                </c:pt>
                <c:pt idx="889">
                  <c:v>0</c:v>
                </c:pt>
                <c:pt idx="890">
                  <c:v>9.0396294171829847</c:v>
                </c:pt>
                <c:pt idx="891">
                  <c:v>9.8905510463269941</c:v>
                </c:pt>
                <c:pt idx="892">
                  <c:v>0</c:v>
                </c:pt>
                <c:pt idx="893">
                  <c:v>0</c:v>
                </c:pt>
                <c:pt idx="894">
                  <c:v>10.82266603014248</c:v>
                </c:pt>
                <c:pt idx="895">
                  <c:v>0</c:v>
                </c:pt>
                <c:pt idx="896">
                  <c:v>0</c:v>
                </c:pt>
                <c:pt idx="897">
                  <c:v>8.8243130044213647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9.3196459160206295</c:v>
                </c:pt>
                <c:pt idx="903">
                  <c:v>0</c:v>
                </c:pt>
                <c:pt idx="904">
                  <c:v>0</c:v>
                </c:pt>
                <c:pt idx="905">
                  <c:v>9.6362907801705528</c:v>
                </c:pt>
                <c:pt idx="906">
                  <c:v>0</c:v>
                </c:pt>
                <c:pt idx="907">
                  <c:v>0</c:v>
                </c:pt>
                <c:pt idx="908">
                  <c:v>10.141212945205323</c:v>
                </c:pt>
                <c:pt idx="909">
                  <c:v>0</c:v>
                </c:pt>
                <c:pt idx="910">
                  <c:v>0</c:v>
                </c:pt>
                <c:pt idx="911">
                  <c:v>9.0946302838543147</c:v>
                </c:pt>
                <c:pt idx="912">
                  <c:v>9.9598192754688064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10.675443784686424</c:v>
                </c:pt>
                <c:pt idx="918">
                  <c:v>0</c:v>
                </c:pt>
                <c:pt idx="919">
                  <c:v>0</c:v>
                </c:pt>
                <c:pt idx="920">
                  <c:v>10.066722406026701</c:v>
                </c:pt>
                <c:pt idx="921">
                  <c:v>0</c:v>
                </c:pt>
                <c:pt idx="922">
                  <c:v>0</c:v>
                </c:pt>
                <c:pt idx="923">
                  <c:v>9.5559876517291507</c:v>
                </c:pt>
                <c:pt idx="924">
                  <c:v>0</c:v>
                </c:pt>
                <c:pt idx="925">
                  <c:v>0</c:v>
                </c:pt>
                <c:pt idx="926">
                  <c:v>9.0470381893744651</c:v>
                </c:pt>
                <c:pt idx="927">
                  <c:v>0</c:v>
                </c:pt>
                <c:pt idx="928">
                  <c:v>0</c:v>
                </c:pt>
                <c:pt idx="929">
                  <c:v>9.615045501712407</c:v>
                </c:pt>
                <c:pt idx="930">
                  <c:v>0</c:v>
                </c:pt>
                <c:pt idx="931">
                  <c:v>0</c:v>
                </c:pt>
                <c:pt idx="932">
                  <c:v>10.546876314814734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10.166853003756865</c:v>
                </c:pt>
                <c:pt idx="938">
                  <c:v>0</c:v>
                </c:pt>
                <c:pt idx="939">
                  <c:v>8.4850162050522915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9.1743882629851683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11.002804188024069</c:v>
                </c:pt>
                <c:pt idx="949">
                  <c:v>0</c:v>
                </c:pt>
                <c:pt idx="950">
                  <c:v>10.294780230777148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8.0663870474953026</c:v>
                </c:pt>
                <c:pt idx="955">
                  <c:v>0</c:v>
                </c:pt>
                <c:pt idx="956">
                  <c:v>0</c:v>
                </c:pt>
                <c:pt idx="957">
                  <c:v>11.525940308712343</c:v>
                </c:pt>
                <c:pt idx="958">
                  <c:v>0</c:v>
                </c:pt>
                <c:pt idx="959">
                  <c:v>0</c:v>
                </c:pt>
                <c:pt idx="960">
                  <c:v>9.4446916307521658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9.3567141668429734</c:v>
                </c:pt>
                <c:pt idx="966">
                  <c:v>0</c:v>
                </c:pt>
                <c:pt idx="967">
                  <c:v>0</c:v>
                </c:pt>
                <c:pt idx="968">
                  <c:v>11.184194204322456</c:v>
                </c:pt>
                <c:pt idx="969">
                  <c:v>0</c:v>
                </c:pt>
                <c:pt idx="970">
                  <c:v>0</c:v>
                </c:pt>
                <c:pt idx="971">
                  <c:v>8.1310638910292674</c:v>
                </c:pt>
                <c:pt idx="972">
                  <c:v>0</c:v>
                </c:pt>
                <c:pt idx="973">
                  <c:v>0</c:v>
                </c:pt>
                <c:pt idx="974">
                  <c:v>9.6408609574041666</c:v>
                </c:pt>
                <c:pt idx="975">
                  <c:v>0</c:v>
                </c:pt>
                <c:pt idx="976">
                  <c:v>0</c:v>
                </c:pt>
                <c:pt idx="977">
                  <c:v>11.036725057733385</c:v>
                </c:pt>
                <c:pt idx="978">
                  <c:v>0</c:v>
                </c:pt>
                <c:pt idx="979">
                  <c:v>0</c:v>
                </c:pt>
                <c:pt idx="980">
                  <c:v>10.08552923747683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8.6172675483589352</c:v>
                </c:pt>
                <c:pt idx="986">
                  <c:v>0</c:v>
                </c:pt>
                <c:pt idx="987">
                  <c:v>0</c:v>
                </c:pt>
                <c:pt idx="988">
                  <c:v>10.136917677479678</c:v>
                </c:pt>
                <c:pt idx="989">
                  <c:v>0</c:v>
                </c:pt>
                <c:pt idx="990">
                  <c:v>0</c:v>
                </c:pt>
                <c:pt idx="991">
                  <c:v>9.4400264830136997</c:v>
                </c:pt>
                <c:pt idx="992">
                  <c:v>0</c:v>
                </c:pt>
                <c:pt idx="993">
                  <c:v>0</c:v>
                </c:pt>
                <c:pt idx="994">
                  <c:v>10.656064001309302</c:v>
                </c:pt>
                <c:pt idx="995">
                  <c:v>0</c:v>
                </c:pt>
                <c:pt idx="996">
                  <c:v>0</c:v>
                </c:pt>
                <c:pt idx="997">
                  <c:v>10.62541763885072</c:v>
                </c:pt>
                <c:pt idx="998">
                  <c:v>10.123166500655811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10.298024082317928</c:v>
                </c:pt>
                <c:pt idx="1004">
                  <c:v>0</c:v>
                </c:pt>
                <c:pt idx="1005">
                  <c:v>0</c:v>
                </c:pt>
                <c:pt idx="1006">
                  <c:v>10.511027542538361</c:v>
                </c:pt>
                <c:pt idx="1007">
                  <c:v>0</c:v>
                </c:pt>
                <c:pt idx="1008">
                  <c:v>0</c:v>
                </c:pt>
                <c:pt idx="1009">
                  <c:v>8.6581868771700705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10.691426471710873</c:v>
                </c:pt>
                <c:pt idx="1015">
                  <c:v>0</c:v>
                </c:pt>
                <c:pt idx="1016">
                  <c:v>0</c:v>
                </c:pt>
                <c:pt idx="1017">
                  <c:v>10.25527181502275</c:v>
                </c:pt>
                <c:pt idx="1018">
                  <c:v>0</c:v>
                </c:pt>
                <c:pt idx="1019">
                  <c:v>0</c:v>
                </c:pt>
                <c:pt idx="1020">
                  <c:v>9.7603381088976633</c:v>
                </c:pt>
                <c:pt idx="1021">
                  <c:v>9.9323058752738778</c:v>
                </c:pt>
                <c:pt idx="1022">
                  <c:v>0</c:v>
                </c:pt>
                <c:pt idx="1023">
                  <c:v>0</c:v>
                </c:pt>
                <c:pt idx="1024">
                  <c:v>10.412905454290843</c:v>
                </c:pt>
                <c:pt idx="1025">
                  <c:v>0</c:v>
                </c:pt>
                <c:pt idx="1026">
                  <c:v>0</c:v>
                </c:pt>
                <c:pt idx="1027">
                  <c:v>10.425300954888545</c:v>
                </c:pt>
                <c:pt idx="1028">
                  <c:v>0</c:v>
                </c:pt>
                <c:pt idx="1029">
                  <c:v>0</c:v>
                </c:pt>
                <c:pt idx="1030">
                  <c:v>10.068887724073598</c:v>
                </c:pt>
                <c:pt idx="1031">
                  <c:v>0</c:v>
                </c:pt>
                <c:pt idx="1032">
                  <c:v>0</c:v>
                </c:pt>
                <c:pt idx="1033">
                  <c:v>10.563791932824122</c:v>
                </c:pt>
                <c:pt idx="1034">
                  <c:v>0</c:v>
                </c:pt>
                <c:pt idx="1035">
                  <c:v>0</c:v>
                </c:pt>
                <c:pt idx="1036">
                  <c:v>11.429002581152915</c:v>
                </c:pt>
                <c:pt idx="1037">
                  <c:v>9.4556279537638321</c:v>
                </c:pt>
                <c:pt idx="1038">
                  <c:v>0</c:v>
                </c:pt>
                <c:pt idx="1039">
                  <c:v>0</c:v>
                </c:pt>
                <c:pt idx="1040">
                  <c:v>8.8560770096019379</c:v>
                </c:pt>
                <c:pt idx="1041">
                  <c:v>0</c:v>
                </c:pt>
                <c:pt idx="1042">
                  <c:v>9.2828659367675872</c:v>
                </c:pt>
                <c:pt idx="1043">
                  <c:v>0</c:v>
                </c:pt>
                <c:pt idx="1044">
                  <c:v>0</c:v>
                </c:pt>
                <c:pt idx="1045">
                  <c:v>10.051477503332533</c:v>
                </c:pt>
                <c:pt idx="1046">
                  <c:v>0</c:v>
                </c:pt>
                <c:pt idx="1047">
                  <c:v>0</c:v>
                </c:pt>
                <c:pt idx="1048">
                  <c:v>11.244420838798234</c:v>
                </c:pt>
                <c:pt idx="1049">
                  <c:v>0</c:v>
                </c:pt>
                <c:pt idx="1050">
                  <c:v>0</c:v>
                </c:pt>
                <c:pt idx="1051">
                  <c:v>11.798088828280621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10.592133873776332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9.4437545499658135</c:v>
                </c:pt>
                <c:pt idx="1061">
                  <c:v>0</c:v>
                </c:pt>
                <c:pt idx="1062">
                  <c:v>11.02630491143792</c:v>
                </c:pt>
                <c:pt idx="1063">
                  <c:v>0</c:v>
                </c:pt>
                <c:pt idx="1064">
                  <c:v>0</c:v>
                </c:pt>
                <c:pt idx="1065">
                  <c:v>9.0196784865093722</c:v>
                </c:pt>
                <c:pt idx="1066">
                  <c:v>0</c:v>
                </c:pt>
                <c:pt idx="1067">
                  <c:v>0</c:v>
                </c:pt>
                <c:pt idx="1068">
                  <c:v>8.6963268107862639</c:v>
                </c:pt>
                <c:pt idx="1069">
                  <c:v>0</c:v>
                </c:pt>
                <c:pt idx="1070">
                  <c:v>0</c:v>
                </c:pt>
                <c:pt idx="1071">
                  <c:v>9.9977347434306338</c:v>
                </c:pt>
                <c:pt idx="1072">
                  <c:v>0</c:v>
                </c:pt>
                <c:pt idx="1073">
                  <c:v>0</c:v>
                </c:pt>
                <c:pt idx="1074">
                  <c:v>10.214098100175072</c:v>
                </c:pt>
                <c:pt idx="1075">
                  <c:v>0</c:v>
                </c:pt>
                <c:pt idx="1076">
                  <c:v>0</c:v>
                </c:pt>
                <c:pt idx="1077">
                  <c:v>9.9181046576450278</c:v>
                </c:pt>
                <c:pt idx="1078">
                  <c:v>0</c:v>
                </c:pt>
                <c:pt idx="1079">
                  <c:v>0</c:v>
                </c:pt>
                <c:pt idx="1080">
                  <c:v>10.524918051937508</c:v>
                </c:pt>
                <c:pt idx="1081">
                  <c:v>0</c:v>
                </c:pt>
                <c:pt idx="1082">
                  <c:v>0</c:v>
                </c:pt>
                <c:pt idx="1083">
                  <c:v>9.8618203187849645</c:v>
                </c:pt>
                <c:pt idx="1084">
                  <c:v>0</c:v>
                </c:pt>
                <c:pt idx="1085">
                  <c:v>0</c:v>
                </c:pt>
                <c:pt idx="1086">
                  <c:v>9.4550885770573299</c:v>
                </c:pt>
                <c:pt idx="1087">
                  <c:v>0</c:v>
                </c:pt>
                <c:pt idx="1088">
                  <c:v>0</c:v>
                </c:pt>
                <c:pt idx="1089">
                  <c:v>10.210984281644938</c:v>
                </c:pt>
                <c:pt idx="1090">
                  <c:v>0</c:v>
                </c:pt>
                <c:pt idx="1091">
                  <c:v>0</c:v>
                </c:pt>
                <c:pt idx="1092">
                  <c:v>10.09872269150906</c:v>
                </c:pt>
                <c:pt idx="1093">
                  <c:v>0</c:v>
                </c:pt>
                <c:pt idx="1094">
                  <c:v>0</c:v>
                </c:pt>
                <c:pt idx="1095">
                  <c:v>8.9872020117498188</c:v>
                </c:pt>
                <c:pt idx="1096">
                  <c:v>0</c:v>
                </c:pt>
                <c:pt idx="1097">
                  <c:v>0</c:v>
                </c:pt>
                <c:pt idx="1098">
                  <c:v>9.7026748889159435</c:v>
                </c:pt>
                <c:pt idx="1099">
                  <c:v>0</c:v>
                </c:pt>
                <c:pt idx="1100">
                  <c:v>8.8259730341758917</c:v>
                </c:pt>
                <c:pt idx="1101">
                  <c:v>0</c:v>
                </c:pt>
                <c:pt idx="1102">
                  <c:v>0</c:v>
                </c:pt>
                <c:pt idx="1103">
                  <c:v>9.3957969326715443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10.463589250348086</c:v>
                </c:pt>
                <c:pt idx="1108">
                  <c:v>0</c:v>
                </c:pt>
                <c:pt idx="1109">
                  <c:v>0</c:v>
                </c:pt>
                <c:pt idx="1110">
                  <c:v>9.4614745151059836</c:v>
                </c:pt>
                <c:pt idx="1111">
                  <c:v>0</c:v>
                </c:pt>
                <c:pt idx="1112">
                  <c:v>0</c:v>
                </c:pt>
                <c:pt idx="1113">
                  <c:v>10.03099695942532</c:v>
                </c:pt>
                <c:pt idx="1114">
                  <c:v>0</c:v>
                </c:pt>
                <c:pt idx="1115">
                  <c:v>0</c:v>
                </c:pt>
                <c:pt idx="1116">
                  <c:v>9.9223031600531133</c:v>
                </c:pt>
                <c:pt idx="1117">
                  <c:v>0</c:v>
                </c:pt>
                <c:pt idx="1118">
                  <c:v>0</c:v>
                </c:pt>
                <c:pt idx="1119">
                  <c:v>9.7173401710550404</c:v>
                </c:pt>
                <c:pt idx="1120">
                  <c:v>0</c:v>
                </c:pt>
                <c:pt idx="1121">
                  <c:v>0</c:v>
                </c:pt>
                <c:pt idx="1122">
                  <c:v>10.436182252145656</c:v>
                </c:pt>
                <c:pt idx="1123">
                  <c:v>0</c:v>
                </c:pt>
                <c:pt idx="1124">
                  <c:v>0</c:v>
                </c:pt>
                <c:pt idx="1125">
                  <c:v>10.307720407539197</c:v>
                </c:pt>
                <c:pt idx="1126">
                  <c:v>0</c:v>
                </c:pt>
                <c:pt idx="1127">
                  <c:v>0</c:v>
                </c:pt>
                <c:pt idx="1128">
                  <c:v>9.1319056061700508</c:v>
                </c:pt>
                <c:pt idx="1129">
                  <c:v>0</c:v>
                </c:pt>
                <c:pt idx="1130">
                  <c:v>8.6106329616352824</c:v>
                </c:pt>
                <c:pt idx="1131">
                  <c:v>0</c:v>
                </c:pt>
                <c:pt idx="1132">
                  <c:v>0</c:v>
                </c:pt>
                <c:pt idx="1133">
                  <c:v>9.9788025333704251</c:v>
                </c:pt>
                <c:pt idx="1134">
                  <c:v>0</c:v>
                </c:pt>
                <c:pt idx="1135">
                  <c:v>0</c:v>
                </c:pt>
                <c:pt idx="1136">
                  <c:v>10.669217403352505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10.096677671392705</c:v>
                </c:pt>
                <c:pt idx="1141">
                  <c:v>0</c:v>
                </c:pt>
                <c:pt idx="1142">
                  <c:v>9.4773044690987955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9.5695663433616467</c:v>
                </c:pt>
                <c:pt idx="1147">
                  <c:v>11.240805131306209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11.167067654491934</c:v>
                </c:pt>
                <c:pt idx="1152">
                  <c:v>0</c:v>
                </c:pt>
                <c:pt idx="1153">
                  <c:v>0</c:v>
                </c:pt>
                <c:pt idx="1154">
                  <c:v>9.9734998872010827</c:v>
                </c:pt>
                <c:pt idx="1155">
                  <c:v>0</c:v>
                </c:pt>
                <c:pt idx="1156">
                  <c:v>9.3559125690656177</c:v>
                </c:pt>
                <c:pt idx="1157">
                  <c:v>0</c:v>
                </c:pt>
                <c:pt idx="1158">
                  <c:v>0</c:v>
                </c:pt>
                <c:pt idx="1159">
                  <c:v>8.3287694169066775</c:v>
                </c:pt>
                <c:pt idx="1160">
                  <c:v>0</c:v>
                </c:pt>
                <c:pt idx="1161">
                  <c:v>0</c:v>
                </c:pt>
                <c:pt idx="1162">
                  <c:v>10.349212530429549</c:v>
                </c:pt>
                <c:pt idx="1163">
                  <c:v>0</c:v>
                </c:pt>
                <c:pt idx="1164">
                  <c:v>11.713176341197975</c:v>
                </c:pt>
                <c:pt idx="1165">
                  <c:v>0</c:v>
                </c:pt>
                <c:pt idx="1166">
                  <c:v>0</c:v>
                </c:pt>
                <c:pt idx="1167">
                  <c:v>10.412305220267028</c:v>
                </c:pt>
                <c:pt idx="1168">
                  <c:v>0</c:v>
                </c:pt>
                <c:pt idx="1169">
                  <c:v>9.8798076904360848</c:v>
                </c:pt>
                <c:pt idx="1170">
                  <c:v>0</c:v>
                </c:pt>
                <c:pt idx="1171">
                  <c:v>0</c:v>
                </c:pt>
                <c:pt idx="1172">
                  <c:v>10.304474756143566</c:v>
                </c:pt>
                <c:pt idx="1173">
                  <c:v>0</c:v>
                </c:pt>
                <c:pt idx="1174">
                  <c:v>0</c:v>
                </c:pt>
                <c:pt idx="1175">
                  <c:v>9.7098197717568375</c:v>
                </c:pt>
                <c:pt idx="1176">
                  <c:v>0</c:v>
                </c:pt>
                <c:pt idx="1177">
                  <c:v>8.9442886804932691</c:v>
                </c:pt>
                <c:pt idx="1178">
                  <c:v>0</c:v>
                </c:pt>
                <c:pt idx="1179">
                  <c:v>0</c:v>
                </c:pt>
                <c:pt idx="1180">
                  <c:v>7.2009096647576412</c:v>
                </c:pt>
                <c:pt idx="1181">
                  <c:v>0</c:v>
                </c:pt>
                <c:pt idx="1182">
                  <c:v>0</c:v>
                </c:pt>
                <c:pt idx="1183">
                  <c:v>8.3845691600701819</c:v>
                </c:pt>
                <c:pt idx="1184">
                  <c:v>0</c:v>
                </c:pt>
                <c:pt idx="1185">
                  <c:v>0</c:v>
                </c:pt>
                <c:pt idx="1186">
                  <c:v>11.751255252099668</c:v>
                </c:pt>
                <c:pt idx="1187">
                  <c:v>10.995330827219345</c:v>
                </c:pt>
                <c:pt idx="1188">
                  <c:v>0</c:v>
                </c:pt>
                <c:pt idx="1189">
                  <c:v>0</c:v>
                </c:pt>
                <c:pt idx="1190">
                  <c:v>9.6313342793197663</c:v>
                </c:pt>
                <c:pt idx="1191">
                  <c:v>0</c:v>
                </c:pt>
                <c:pt idx="1192">
                  <c:v>0</c:v>
                </c:pt>
                <c:pt idx="1193">
                  <c:v>8.6212122117484142</c:v>
                </c:pt>
                <c:pt idx="1194">
                  <c:v>0</c:v>
                </c:pt>
                <c:pt idx="1195">
                  <c:v>0</c:v>
                </c:pt>
                <c:pt idx="1196">
                  <c:v>10.273465822204306</c:v>
                </c:pt>
                <c:pt idx="1197">
                  <c:v>0</c:v>
                </c:pt>
                <c:pt idx="1198">
                  <c:v>0</c:v>
                </c:pt>
                <c:pt idx="1199">
                  <c:v>10.504936934603654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8.4549689532250785</c:v>
                </c:pt>
                <c:pt idx="1204">
                  <c:v>0</c:v>
                </c:pt>
                <c:pt idx="1205">
                  <c:v>0</c:v>
                </c:pt>
                <c:pt idx="1206">
                  <c:v>8.7180445055069544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10.251326743402535</c:v>
                </c:pt>
                <c:pt idx="1211">
                  <c:v>0</c:v>
                </c:pt>
                <c:pt idx="1212">
                  <c:v>0</c:v>
                </c:pt>
                <c:pt idx="1213">
                  <c:v>10.840184500274891</c:v>
                </c:pt>
                <c:pt idx="1214">
                  <c:v>0</c:v>
                </c:pt>
                <c:pt idx="1215">
                  <c:v>0</c:v>
                </c:pt>
                <c:pt idx="1216">
                  <c:v>10.694535988064187</c:v>
                </c:pt>
                <c:pt idx="1217">
                  <c:v>0</c:v>
                </c:pt>
                <c:pt idx="1218">
                  <c:v>0</c:v>
                </c:pt>
                <c:pt idx="1219">
                  <c:v>7.7147326590102914</c:v>
                </c:pt>
                <c:pt idx="1220">
                  <c:v>0</c:v>
                </c:pt>
                <c:pt idx="1221">
                  <c:v>0</c:v>
                </c:pt>
                <c:pt idx="1222">
                  <c:v>10.105607354335513</c:v>
                </c:pt>
                <c:pt idx="1223">
                  <c:v>0</c:v>
                </c:pt>
                <c:pt idx="1224">
                  <c:v>0</c:v>
                </c:pt>
                <c:pt idx="1225">
                  <c:v>10.873826373452907</c:v>
                </c:pt>
                <c:pt idx="1226">
                  <c:v>0</c:v>
                </c:pt>
                <c:pt idx="1227">
                  <c:v>0</c:v>
                </c:pt>
                <c:pt idx="1228">
                  <c:v>9.70650812599464</c:v>
                </c:pt>
                <c:pt idx="1229">
                  <c:v>0</c:v>
                </c:pt>
                <c:pt idx="1230">
                  <c:v>0</c:v>
                </c:pt>
                <c:pt idx="1231">
                  <c:v>10.974488598563489</c:v>
                </c:pt>
                <c:pt idx="1232">
                  <c:v>0</c:v>
                </c:pt>
                <c:pt idx="1233">
                  <c:v>0</c:v>
                </c:pt>
                <c:pt idx="1234">
                  <c:v>9.7158427323624377</c:v>
                </c:pt>
                <c:pt idx="1235">
                  <c:v>0</c:v>
                </c:pt>
                <c:pt idx="1236">
                  <c:v>0</c:v>
                </c:pt>
                <c:pt idx="1237">
                  <c:v>10.138826362059861</c:v>
                </c:pt>
                <c:pt idx="1238">
                  <c:v>0</c:v>
                </c:pt>
                <c:pt idx="1239">
                  <c:v>0</c:v>
                </c:pt>
                <c:pt idx="1240">
                  <c:v>9.7612191861467803</c:v>
                </c:pt>
                <c:pt idx="1241">
                  <c:v>0</c:v>
                </c:pt>
                <c:pt idx="1242">
                  <c:v>0</c:v>
                </c:pt>
                <c:pt idx="1243">
                  <c:v>9.8383128634944317</c:v>
                </c:pt>
                <c:pt idx="1244">
                  <c:v>9.4515871683014172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9.5364249066408533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9.4399894067737176</c:v>
                </c:pt>
                <c:pt idx="1254">
                  <c:v>0</c:v>
                </c:pt>
                <c:pt idx="1255">
                  <c:v>0</c:v>
                </c:pt>
                <c:pt idx="1256">
                  <c:v>9.5631532456611819</c:v>
                </c:pt>
                <c:pt idx="1257">
                  <c:v>0</c:v>
                </c:pt>
                <c:pt idx="1258">
                  <c:v>0</c:v>
                </c:pt>
                <c:pt idx="1259">
                  <c:v>9.5782827270863127</c:v>
                </c:pt>
                <c:pt idx="1260">
                  <c:v>0</c:v>
                </c:pt>
                <c:pt idx="1261">
                  <c:v>9.7777860479762992</c:v>
                </c:pt>
                <c:pt idx="1262">
                  <c:v>0</c:v>
                </c:pt>
                <c:pt idx="1263">
                  <c:v>10.248521844636914</c:v>
                </c:pt>
                <c:pt idx="1264">
                  <c:v>0</c:v>
                </c:pt>
                <c:pt idx="1265">
                  <c:v>0</c:v>
                </c:pt>
                <c:pt idx="1266">
                  <c:v>9.850345171617084</c:v>
                </c:pt>
                <c:pt idx="1267">
                  <c:v>0</c:v>
                </c:pt>
                <c:pt idx="1268">
                  <c:v>9.9234721745969559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9.9205947402360906</c:v>
                </c:pt>
                <c:pt idx="1273">
                  <c:v>0</c:v>
                </c:pt>
                <c:pt idx="1274">
                  <c:v>0</c:v>
                </c:pt>
                <c:pt idx="1275">
                  <c:v>10.581573606983037</c:v>
                </c:pt>
                <c:pt idx="1276">
                  <c:v>10.070158886532029</c:v>
                </c:pt>
                <c:pt idx="1277">
                  <c:v>0</c:v>
                </c:pt>
                <c:pt idx="1278">
                  <c:v>0</c:v>
                </c:pt>
                <c:pt idx="1279">
                  <c:v>9.6200831597237233</c:v>
                </c:pt>
                <c:pt idx="1280">
                  <c:v>0</c:v>
                </c:pt>
                <c:pt idx="1281">
                  <c:v>0</c:v>
                </c:pt>
                <c:pt idx="1282">
                  <c:v>10.193080986630097</c:v>
                </c:pt>
                <c:pt idx="1283">
                  <c:v>0</c:v>
                </c:pt>
                <c:pt idx="1284">
                  <c:v>0</c:v>
                </c:pt>
                <c:pt idx="1285">
                  <c:v>9.8719248376393143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10.679452233143797</c:v>
                </c:pt>
                <c:pt idx="1290">
                  <c:v>0</c:v>
                </c:pt>
                <c:pt idx="1291">
                  <c:v>0</c:v>
                </c:pt>
                <c:pt idx="1292">
                  <c:v>9.9435456452917244</c:v>
                </c:pt>
                <c:pt idx="1293">
                  <c:v>0</c:v>
                </c:pt>
                <c:pt idx="1294">
                  <c:v>0</c:v>
                </c:pt>
                <c:pt idx="1295">
                  <c:v>10.552293589547251</c:v>
                </c:pt>
                <c:pt idx="1296">
                  <c:v>0</c:v>
                </c:pt>
                <c:pt idx="1297">
                  <c:v>0</c:v>
                </c:pt>
                <c:pt idx="1298">
                  <c:v>9.5728522395365534</c:v>
                </c:pt>
                <c:pt idx="1299">
                  <c:v>0</c:v>
                </c:pt>
                <c:pt idx="1300">
                  <c:v>0</c:v>
                </c:pt>
                <c:pt idx="1301">
                  <c:v>8.7614895993774944</c:v>
                </c:pt>
                <c:pt idx="1302">
                  <c:v>0</c:v>
                </c:pt>
                <c:pt idx="1303">
                  <c:v>0</c:v>
                </c:pt>
                <c:pt idx="1304">
                  <c:v>10.075767960805766</c:v>
                </c:pt>
                <c:pt idx="1305">
                  <c:v>0</c:v>
                </c:pt>
                <c:pt idx="1306">
                  <c:v>0</c:v>
                </c:pt>
                <c:pt idx="1307">
                  <c:v>9.9896396331399266</c:v>
                </c:pt>
                <c:pt idx="1308">
                  <c:v>0</c:v>
                </c:pt>
                <c:pt idx="1309">
                  <c:v>0</c:v>
                </c:pt>
                <c:pt idx="1310">
                  <c:v>9.6121017472767107</c:v>
                </c:pt>
                <c:pt idx="1311">
                  <c:v>0</c:v>
                </c:pt>
                <c:pt idx="1312">
                  <c:v>0</c:v>
                </c:pt>
                <c:pt idx="1313">
                  <c:v>10.558153247609166</c:v>
                </c:pt>
                <c:pt idx="1314">
                  <c:v>0</c:v>
                </c:pt>
                <c:pt idx="1315">
                  <c:v>0</c:v>
                </c:pt>
                <c:pt idx="1316">
                  <c:v>9.7669135349914917</c:v>
                </c:pt>
                <c:pt idx="1317">
                  <c:v>10.598197960030753</c:v>
                </c:pt>
                <c:pt idx="1318">
                  <c:v>0</c:v>
                </c:pt>
                <c:pt idx="1319">
                  <c:v>0</c:v>
                </c:pt>
                <c:pt idx="1320">
                  <c:v>9.4231682570141988</c:v>
                </c:pt>
                <c:pt idx="1321">
                  <c:v>0</c:v>
                </c:pt>
                <c:pt idx="1322">
                  <c:v>0</c:v>
                </c:pt>
                <c:pt idx="1323">
                  <c:v>9.9346766429511941</c:v>
                </c:pt>
                <c:pt idx="1324">
                  <c:v>0</c:v>
                </c:pt>
                <c:pt idx="1325">
                  <c:v>11.141638120132964</c:v>
                </c:pt>
                <c:pt idx="1326">
                  <c:v>0</c:v>
                </c:pt>
                <c:pt idx="1327">
                  <c:v>0</c:v>
                </c:pt>
                <c:pt idx="1328">
                  <c:v>10.708043705551448</c:v>
                </c:pt>
                <c:pt idx="1329">
                  <c:v>0</c:v>
                </c:pt>
                <c:pt idx="1330">
                  <c:v>0</c:v>
                </c:pt>
                <c:pt idx="1331">
                  <c:v>8.5217369121558786</c:v>
                </c:pt>
                <c:pt idx="1332">
                  <c:v>0</c:v>
                </c:pt>
                <c:pt idx="1333">
                  <c:v>0</c:v>
                </c:pt>
                <c:pt idx="1334">
                  <c:v>10.358402386468677</c:v>
                </c:pt>
                <c:pt idx="1335">
                  <c:v>0</c:v>
                </c:pt>
                <c:pt idx="1336">
                  <c:v>0</c:v>
                </c:pt>
                <c:pt idx="1337">
                  <c:v>10.592615352215901</c:v>
                </c:pt>
                <c:pt idx="1338">
                  <c:v>0</c:v>
                </c:pt>
                <c:pt idx="1339">
                  <c:v>0</c:v>
                </c:pt>
                <c:pt idx="1340">
                  <c:v>8.4324255110851709</c:v>
                </c:pt>
                <c:pt idx="1341">
                  <c:v>0</c:v>
                </c:pt>
                <c:pt idx="1342">
                  <c:v>8.6071423829282612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10.730116495173759</c:v>
                </c:pt>
                <c:pt idx="1347">
                  <c:v>0</c:v>
                </c:pt>
                <c:pt idx="1348">
                  <c:v>0</c:v>
                </c:pt>
                <c:pt idx="1349">
                  <c:v>11.702055375018528</c:v>
                </c:pt>
                <c:pt idx="1350">
                  <c:v>0</c:v>
                </c:pt>
                <c:pt idx="1351">
                  <c:v>0</c:v>
                </c:pt>
                <c:pt idx="1352">
                  <c:v>9.687698385065465</c:v>
                </c:pt>
                <c:pt idx="1353">
                  <c:v>9.7858060475364006</c:v>
                </c:pt>
                <c:pt idx="1354">
                  <c:v>0</c:v>
                </c:pt>
                <c:pt idx="1355">
                  <c:v>0</c:v>
                </c:pt>
                <c:pt idx="1356">
                  <c:v>10.693137986578122</c:v>
                </c:pt>
                <c:pt idx="1357">
                  <c:v>0</c:v>
                </c:pt>
                <c:pt idx="1358">
                  <c:v>0</c:v>
                </c:pt>
                <c:pt idx="1359">
                  <c:v>9.6906604522086113</c:v>
                </c:pt>
                <c:pt idx="1360">
                  <c:v>0</c:v>
                </c:pt>
                <c:pt idx="1361">
                  <c:v>0</c:v>
                </c:pt>
                <c:pt idx="1362">
                  <c:v>9.6090009886564172</c:v>
                </c:pt>
                <c:pt idx="1363">
                  <c:v>0</c:v>
                </c:pt>
                <c:pt idx="1364">
                  <c:v>0</c:v>
                </c:pt>
                <c:pt idx="1365">
                  <c:v>9.2319066286439444</c:v>
                </c:pt>
                <c:pt idx="1366">
                  <c:v>0</c:v>
                </c:pt>
                <c:pt idx="1367">
                  <c:v>0</c:v>
                </c:pt>
                <c:pt idx="1368">
                  <c:v>10.23193041414962</c:v>
                </c:pt>
                <c:pt idx="1369">
                  <c:v>0</c:v>
                </c:pt>
                <c:pt idx="1370">
                  <c:v>0</c:v>
                </c:pt>
                <c:pt idx="1371">
                  <c:v>10.422024755295872</c:v>
                </c:pt>
                <c:pt idx="1372">
                  <c:v>0</c:v>
                </c:pt>
                <c:pt idx="1373">
                  <c:v>10.763795798880617</c:v>
                </c:pt>
                <c:pt idx="1374">
                  <c:v>0</c:v>
                </c:pt>
                <c:pt idx="1375">
                  <c:v>0</c:v>
                </c:pt>
                <c:pt idx="1376">
                  <c:v>9.7858367041352157</c:v>
                </c:pt>
                <c:pt idx="1377">
                  <c:v>0</c:v>
                </c:pt>
                <c:pt idx="1378">
                  <c:v>0</c:v>
                </c:pt>
                <c:pt idx="1379">
                  <c:v>9.3305787601841708</c:v>
                </c:pt>
                <c:pt idx="1380">
                  <c:v>0</c:v>
                </c:pt>
                <c:pt idx="1381">
                  <c:v>0</c:v>
                </c:pt>
                <c:pt idx="1382">
                  <c:v>11.676377863018994</c:v>
                </c:pt>
                <c:pt idx="1383">
                  <c:v>10.743523630541331</c:v>
                </c:pt>
                <c:pt idx="1384">
                  <c:v>0</c:v>
                </c:pt>
                <c:pt idx="1385">
                  <c:v>0</c:v>
                </c:pt>
                <c:pt idx="1386">
                  <c:v>8.9529604042461841</c:v>
                </c:pt>
                <c:pt idx="1387">
                  <c:v>0</c:v>
                </c:pt>
                <c:pt idx="1388">
                  <c:v>0</c:v>
                </c:pt>
                <c:pt idx="1389">
                  <c:v>10.408727107576603</c:v>
                </c:pt>
                <c:pt idx="1390">
                  <c:v>0</c:v>
                </c:pt>
                <c:pt idx="1391">
                  <c:v>0</c:v>
                </c:pt>
                <c:pt idx="1392">
                  <c:v>9.6133917011635379</c:v>
                </c:pt>
                <c:pt idx="1393">
                  <c:v>0</c:v>
                </c:pt>
                <c:pt idx="1394">
                  <c:v>0</c:v>
                </c:pt>
                <c:pt idx="1395">
                  <c:v>9.1512676717490908</c:v>
                </c:pt>
                <c:pt idx="1396">
                  <c:v>0</c:v>
                </c:pt>
                <c:pt idx="1397">
                  <c:v>0</c:v>
                </c:pt>
                <c:pt idx="1398">
                  <c:v>8.2793840350596124</c:v>
                </c:pt>
                <c:pt idx="1399">
                  <c:v>0</c:v>
                </c:pt>
                <c:pt idx="1400">
                  <c:v>0</c:v>
                </c:pt>
                <c:pt idx="1401">
                  <c:v>9.189749724557247</c:v>
                </c:pt>
                <c:pt idx="1402">
                  <c:v>0</c:v>
                </c:pt>
                <c:pt idx="1403">
                  <c:v>0</c:v>
                </c:pt>
                <c:pt idx="1404">
                  <c:v>10.378723428244919</c:v>
                </c:pt>
                <c:pt idx="1405">
                  <c:v>0</c:v>
                </c:pt>
                <c:pt idx="1406">
                  <c:v>9.64710319215048</c:v>
                </c:pt>
                <c:pt idx="1407">
                  <c:v>0</c:v>
                </c:pt>
                <c:pt idx="1408">
                  <c:v>0</c:v>
                </c:pt>
                <c:pt idx="1409">
                  <c:v>9.2645615114801849</c:v>
                </c:pt>
                <c:pt idx="1410">
                  <c:v>0</c:v>
                </c:pt>
                <c:pt idx="1411">
                  <c:v>0</c:v>
                </c:pt>
                <c:pt idx="1412">
                  <c:v>10.526010640313832</c:v>
                </c:pt>
                <c:pt idx="1413">
                  <c:v>0</c:v>
                </c:pt>
                <c:pt idx="1414">
                  <c:v>0</c:v>
                </c:pt>
                <c:pt idx="1415">
                  <c:v>11.101108052802656</c:v>
                </c:pt>
                <c:pt idx="1416">
                  <c:v>0</c:v>
                </c:pt>
                <c:pt idx="1417">
                  <c:v>0</c:v>
                </c:pt>
                <c:pt idx="1418">
                  <c:v>8.5406557125316791</c:v>
                </c:pt>
                <c:pt idx="1419">
                  <c:v>0</c:v>
                </c:pt>
                <c:pt idx="1420">
                  <c:v>0</c:v>
                </c:pt>
                <c:pt idx="1421">
                  <c:v>11.036616329292235</c:v>
                </c:pt>
                <c:pt idx="1422">
                  <c:v>0</c:v>
                </c:pt>
                <c:pt idx="1423">
                  <c:v>0</c:v>
                </c:pt>
                <c:pt idx="1424">
                  <c:v>10.947246229075146</c:v>
                </c:pt>
                <c:pt idx="1425">
                  <c:v>10.415224433491581</c:v>
                </c:pt>
                <c:pt idx="1426">
                  <c:v>0</c:v>
                </c:pt>
                <c:pt idx="1427">
                  <c:v>0</c:v>
                </c:pt>
                <c:pt idx="1428">
                  <c:v>9.4807647370874051</c:v>
                </c:pt>
                <c:pt idx="1429">
                  <c:v>0</c:v>
                </c:pt>
                <c:pt idx="1430">
                  <c:v>0</c:v>
                </c:pt>
                <c:pt idx="1431">
                  <c:v>9.6285928359236372</c:v>
                </c:pt>
                <c:pt idx="1432">
                  <c:v>0</c:v>
                </c:pt>
                <c:pt idx="1433">
                  <c:v>0</c:v>
                </c:pt>
                <c:pt idx="1434">
                  <c:v>10.19551862339528</c:v>
                </c:pt>
                <c:pt idx="1435">
                  <c:v>0</c:v>
                </c:pt>
                <c:pt idx="1436">
                  <c:v>0</c:v>
                </c:pt>
                <c:pt idx="1437">
                  <c:v>10.690051449829417</c:v>
                </c:pt>
                <c:pt idx="1438">
                  <c:v>0</c:v>
                </c:pt>
                <c:pt idx="1439">
                  <c:v>0</c:v>
                </c:pt>
                <c:pt idx="1440">
                  <c:v>9.1979019346805391</c:v>
                </c:pt>
                <c:pt idx="1441">
                  <c:v>0</c:v>
                </c:pt>
                <c:pt idx="1442">
                  <c:v>0</c:v>
                </c:pt>
                <c:pt idx="1443">
                  <c:v>10.379176267893325</c:v>
                </c:pt>
                <c:pt idx="1444">
                  <c:v>0</c:v>
                </c:pt>
                <c:pt idx="1445">
                  <c:v>0</c:v>
                </c:pt>
                <c:pt idx="1446">
                  <c:v>9.7871395208201672</c:v>
                </c:pt>
                <c:pt idx="1447">
                  <c:v>0</c:v>
                </c:pt>
                <c:pt idx="1448">
                  <c:v>0</c:v>
                </c:pt>
                <c:pt idx="1449">
                  <c:v>11.036856436504012</c:v>
                </c:pt>
                <c:pt idx="1450">
                  <c:v>0</c:v>
                </c:pt>
                <c:pt idx="1451">
                  <c:v>0</c:v>
                </c:pt>
                <c:pt idx="1452">
                  <c:v>9.7870271277850236</c:v>
                </c:pt>
                <c:pt idx="1453">
                  <c:v>0</c:v>
                </c:pt>
                <c:pt idx="1454">
                  <c:v>0</c:v>
                </c:pt>
                <c:pt idx="1455">
                  <c:v>10.676497553036764</c:v>
                </c:pt>
                <c:pt idx="1456">
                  <c:v>0</c:v>
                </c:pt>
                <c:pt idx="1457">
                  <c:v>0</c:v>
                </c:pt>
                <c:pt idx="1458">
                  <c:v>9.8992221916673842</c:v>
                </c:pt>
                <c:pt idx="1459">
                  <c:v>0</c:v>
                </c:pt>
                <c:pt idx="1460">
                  <c:v>0</c:v>
                </c:pt>
                <c:pt idx="1461">
                  <c:v>11.38984635541674</c:v>
                </c:pt>
                <c:pt idx="1462">
                  <c:v>0</c:v>
                </c:pt>
                <c:pt idx="1463">
                  <c:v>0</c:v>
                </c:pt>
                <c:pt idx="1464">
                  <c:v>9.6290497973579932</c:v>
                </c:pt>
                <c:pt idx="1465">
                  <c:v>0</c:v>
                </c:pt>
                <c:pt idx="1466">
                  <c:v>0</c:v>
                </c:pt>
                <c:pt idx="1467">
                  <c:v>11.285712206148091</c:v>
                </c:pt>
                <c:pt idx="1468">
                  <c:v>0</c:v>
                </c:pt>
                <c:pt idx="1469">
                  <c:v>0</c:v>
                </c:pt>
                <c:pt idx="1470">
                  <c:v>7.2137992763868892</c:v>
                </c:pt>
                <c:pt idx="1471">
                  <c:v>0</c:v>
                </c:pt>
                <c:pt idx="1472">
                  <c:v>0</c:v>
                </c:pt>
                <c:pt idx="1473">
                  <c:v>9.7182611613395125</c:v>
                </c:pt>
                <c:pt idx="1474">
                  <c:v>0</c:v>
                </c:pt>
                <c:pt idx="1475">
                  <c:v>0</c:v>
                </c:pt>
                <c:pt idx="1476">
                  <c:v>9.7100772396515982</c:v>
                </c:pt>
                <c:pt idx="1477">
                  <c:v>0</c:v>
                </c:pt>
                <c:pt idx="1478">
                  <c:v>0</c:v>
                </c:pt>
                <c:pt idx="1479">
                  <c:v>9.243906100777961</c:v>
                </c:pt>
                <c:pt idx="1480">
                  <c:v>0</c:v>
                </c:pt>
                <c:pt idx="1481">
                  <c:v>0</c:v>
                </c:pt>
                <c:pt idx="1482">
                  <c:v>9.9591616113004218</c:v>
                </c:pt>
                <c:pt idx="1483">
                  <c:v>0</c:v>
                </c:pt>
                <c:pt idx="1484">
                  <c:v>0</c:v>
                </c:pt>
                <c:pt idx="1485">
                  <c:v>9.4742493106314232</c:v>
                </c:pt>
                <c:pt idx="1486">
                  <c:v>0</c:v>
                </c:pt>
                <c:pt idx="1487">
                  <c:v>0</c:v>
                </c:pt>
                <c:pt idx="1488">
                  <c:v>9.4065349624609382</c:v>
                </c:pt>
                <c:pt idx="1489">
                  <c:v>0</c:v>
                </c:pt>
                <c:pt idx="1490">
                  <c:v>0</c:v>
                </c:pt>
                <c:pt idx="1491">
                  <c:v>10.081909541351777</c:v>
                </c:pt>
                <c:pt idx="1492">
                  <c:v>0</c:v>
                </c:pt>
                <c:pt idx="1493">
                  <c:v>0</c:v>
                </c:pt>
                <c:pt idx="1494">
                  <c:v>9.6344486090279187</c:v>
                </c:pt>
                <c:pt idx="1495">
                  <c:v>0</c:v>
                </c:pt>
                <c:pt idx="1496">
                  <c:v>0</c:v>
                </c:pt>
                <c:pt idx="1497">
                  <c:v>10.203793412256053</c:v>
                </c:pt>
                <c:pt idx="1498">
                  <c:v>0</c:v>
                </c:pt>
                <c:pt idx="1499">
                  <c:v>0</c:v>
                </c:pt>
                <c:pt idx="1500">
                  <c:v>11.139658881671377</c:v>
                </c:pt>
                <c:pt idx="1501">
                  <c:v>0</c:v>
                </c:pt>
                <c:pt idx="1502">
                  <c:v>0</c:v>
                </c:pt>
                <c:pt idx="1503">
                  <c:v>8.9704236243334687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9.842550482471502</c:v>
                </c:pt>
                <c:pt idx="1513">
                  <c:v>0</c:v>
                </c:pt>
                <c:pt idx="1514">
                  <c:v>0</c:v>
                </c:pt>
                <c:pt idx="1515">
                  <c:v>10.253531099089717</c:v>
                </c:pt>
                <c:pt idx="1516">
                  <c:v>0</c:v>
                </c:pt>
                <c:pt idx="1517">
                  <c:v>0</c:v>
                </c:pt>
                <c:pt idx="1518">
                  <c:v>10.32582684340581</c:v>
                </c:pt>
                <c:pt idx="1519">
                  <c:v>0</c:v>
                </c:pt>
                <c:pt idx="1520">
                  <c:v>0</c:v>
                </c:pt>
                <c:pt idx="1521">
                  <c:v>10.273276011088186</c:v>
                </c:pt>
                <c:pt idx="1522">
                  <c:v>0</c:v>
                </c:pt>
                <c:pt idx="1523">
                  <c:v>0</c:v>
                </c:pt>
                <c:pt idx="1524">
                  <c:v>9.423168257014197</c:v>
                </c:pt>
                <c:pt idx="1525">
                  <c:v>0</c:v>
                </c:pt>
                <c:pt idx="1526">
                  <c:v>0</c:v>
                </c:pt>
                <c:pt idx="1527">
                  <c:v>9.8837290533482349</c:v>
                </c:pt>
                <c:pt idx="1528">
                  <c:v>0</c:v>
                </c:pt>
                <c:pt idx="1529">
                  <c:v>0</c:v>
                </c:pt>
                <c:pt idx="1530">
                  <c:v>9.9231345854019324</c:v>
                </c:pt>
                <c:pt idx="1531">
                  <c:v>0</c:v>
                </c:pt>
                <c:pt idx="1532">
                  <c:v>0</c:v>
                </c:pt>
                <c:pt idx="1533">
                  <c:v>9.8510760833525186</c:v>
                </c:pt>
                <c:pt idx="1534">
                  <c:v>0</c:v>
                </c:pt>
                <c:pt idx="1535">
                  <c:v>0</c:v>
                </c:pt>
                <c:pt idx="1536">
                  <c:v>10.260667619604487</c:v>
                </c:pt>
                <c:pt idx="1537">
                  <c:v>0</c:v>
                </c:pt>
                <c:pt idx="1538">
                  <c:v>0</c:v>
                </c:pt>
                <c:pt idx="1539">
                  <c:v>9.94503896422734</c:v>
                </c:pt>
                <c:pt idx="1540">
                  <c:v>0</c:v>
                </c:pt>
                <c:pt idx="1541">
                  <c:v>0</c:v>
                </c:pt>
                <c:pt idx="1542">
                  <c:v>9.8528676028859739</c:v>
                </c:pt>
                <c:pt idx="1543">
                  <c:v>0</c:v>
                </c:pt>
                <c:pt idx="1544">
                  <c:v>0</c:v>
                </c:pt>
                <c:pt idx="1545">
                  <c:v>8.8607731039678477</c:v>
                </c:pt>
                <c:pt idx="1546">
                  <c:v>0</c:v>
                </c:pt>
                <c:pt idx="1547">
                  <c:v>0</c:v>
                </c:pt>
                <c:pt idx="1548">
                  <c:v>10.065917742560783</c:v>
                </c:pt>
                <c:pt idx="1549">
                  <c:v>0</c:v>
                </c:pt>
                <c:pt idx="1550">
                  <c:v>0</c:v>
                </c:pt>
                <c:pt idx="1551">
                  <c:v>10.101118749920724</c:v>
                </c:pt>
                <c:pt idx="1552">
                  <c:v>0</c:v>
                </c:pt>
                <c:pt idx="1553">
                  <c:v>0</c:v>
                </c:pt>
                <c:pt idx="1554">
                  <c:v>9.7126000638346053</c:v>
                </c:pt>
                <c:pt idx="1555">
                  <c:v>0</c:v>
                </c:pt>
                <c:pt idx="1556">
                  <c:v>0</c:v>
                </c:pt>
                <c:pt idx="1557">
                  <c:v>9.8779755010832044</c:v>
                </c:pt>
                <c:pt idx="1558">
                  <c:v>0</c:v>
                </c:pt>
                <c:pt idx="1559">
                  <c:v>0</c:v>
                </c:pt>
                <c:pt idx="1560">
                  <c:v>9.5374734599892861</c:v>
                </c:pt>
                <c:pt idx="1561">
                  <c:v>0</c:v>
                </c:pt>
                <c:pt idx="1562">
                  <c:v>0</c:v>
                </c:pt>
                <c:pt idx="1563">
                  <c:v>9.4447075126760804</c:v>
                </c:pt>
                <c:pt idx="1564">
                  <c:v>0</c:v>
                </c:pt>
                <c:pt idx="1565">
                  <c:v>0</c:v>
                </c:pt>
                <c:pt idx="1566">
                  <c:v>10.081363995015755</c:v>
                </c:pt>
                <c:pt idx="1567">
                  <c:v>0</c:v>
                </c:pt>
                <c:pt idx="1568">
                  <c:v>0</c:v>
                </c:pt>
                <c:pt idx="1569">
                  <c:v>9.7965606209526399</c:v>
                </c:pt>
                <c:pt idx="1570">
                  <c:v>0</c:v>
                </c:pt>
                <c:pt idx="1571">
                  <c:v>0</c:v>
                </c:pt>
                <c:pt idx="1572">
                  <c:v>9.4382519567979326</c:v>
                </c:pt>
                <c:pt idx="1573">
                  <c:v>0</c:v>
                </c:pt>
                <c:pt idx="1574">
                  <c:v>0</c:v>
                </c:pt>
                <c:pt idx="1575">
                  <c:v>10.198573429651816</c:v>
                </c:pt>
                <c:pt idx="1576">
                  <c:v>0</c:v>
                </c:pt>
                <c:pt idx="1577">
                  <c:v>0</c:v>
                </c:pt>
                <c:pt idx="1578">
                  <c:v>9.8899646106545802</c:v>
                </c:pt>
                <c:pt idx="1579">
                  <c:v>0</c:v>
                </c:pt>
                <c:pt idx="1580">
                  <c:v>0</c:v>
                </c:pt>
                <c:pt idx="1581">
                  <c:v>10.095860537864022</c:v>
                </c:pt>
                <c:pt idx="1582">
                  <c:v>0</c:v>
                </c:pt>
                <c:pt idx="1583">
                  <c:v>0</c:v>
                </c:pt>
                <c:pt idx="1584">
                  <c:v>9.5512826363792627</c:v>
                </c:pt>
                <c:pt idx="1585">
                  <c:v>0</c:v>
                </c:pt>
                <c:pt idx="1586">
                  <c:v>0</c:v>
                </c:pt>
                <c:pt idx="1587">
                  <c:v>9.559686187318075</c:v>
                </c:pt>
                <c:pt idx="1588">
                  <c:v>0</c:v>
                </c:pt>
                <c:pt idx="1589">
                  <c:v>0</c:v>
                </c:pt>
                <c:pt idx="1590">
                  <c:v>11.274577597409138</c:v>
                </c:pt>
                <c:pt idx="1591">
                  <c:v>0</c:v>
                </c:pt>
                <c:pt idx="1592">
                  <c:v>0</c:v>
                </c:pt>
                <c:pt idx="1593">
                  <c:v>7.1820749091053067</c:v>
                </c:pt>
                <c:pt idx="1594">
                  <c:v>0</c:v>
                </c:pt>
                <c:pt idx="1595">
                  <c:v>0</c:v>
                </c:pt>
                <c:pt idx="1596">
                  <c:v>9.979749495854092</c:v>
                </c:pt>
                <c:pt idx="1597">
                  <c:v>0</c:v>
                </c:pt>
                <c:pt idx="1598">
                  <c:v>0</c:v>
                </c:pt>
                <c:pt idx="1599">
                  <c:v>10.281857808781448</c:v>
                </c:pt>
                <c:pt idx="1600">
                  <c:v>0</c:v>
                </c:pt>
                <c:pt idx="1601">
                  <c:v>9.5819674388927041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11.259245090147031</c:v>
                </c:pt>
                <c:pt idx="1607">
                  <c:v>0</c:v>
                </c:pt>
                <c:pt idx="1608">
                  <c:v>0</c:v>
                </c:pt>
                <c:pt idx="1609">
                  <c:v>8.6665621788573119</c:v>
                </c:pt>
                <c:pt idx="1610">
                  <c:v>0</c:v>
                </c:pt>
                <c:pt idx="1611">
                  <c:v>0</c:v>
                </c:pt>
                <c:pt idx="1612">
                  <c:v>11.639059240333816</c:v>
                </c:pt>
                <c:pt idx="1613">
                  <c:v>0</c:v>
                </c:pt>
                <c:pt idx="1614">
                  <c:v>0</c:v>
                </c:pt>
                <c:pt idx="1615">
                  <c:v>9.5334463862760561</c:v>
                </c:pt>
                <c:pt idx="1616">
                  <c:v>0</c:v>
                </c:pt>
                <c:pt idx="1617">
                  <c:v>0</c:v>
                </c:pt>
                <c:pt idx="1618">
                  <c:v>10.498171269321148</c:v>
                </c:pt>
                <c:pt idx="1619">
                  <c:v>0</c:v>
                </c:pt>
                <c:pt idx="1620">
                  <c:v>0</c:v>
                </c:pt>
                <c:pt idx="1621">
                  <c:v>10.349289830708193</c:v>
                </c:pt>
                <c:pt idx="1622">
                  <c:v>0</c:v>
                </c:pt>
                <c:pt idx="1623">
                  <c:v>0</c:v>
                </c:pt>
                <c:pt idx="1624">
                  <c:v>10.102455147141214</c:v>
                </c:pt>
                <c:pt idx="1625">
                  <c:v>0</c:v>
                </c:pt>
                <c:pt idx="1626">
                  <c:v>0</c:v>
                </c:pt>
                <c:pt idx="1627">
                  <c:v>9.4600845662182103</c:v>
                </c:pt>
                <c:pt idx="1628">
                  <c:v>0</c:v>
                </c:pt>
                <c:pt idx="1629">
                  <c:v>0</c:v>
                </c:pt>
                <c:pt idx="1630">
                  <c:v>10.586080483351711</c:v>
                </c:pt>
                <c:pt idx="1631">
                  <c:v>0</c:v>
                </c:pt>
                <c:pt idx="1632">
                  <c:v>0</c:v>
                </c:pt>
                <c:pt idx="1633">
                  <c:v>9.5852282184619906</c:v>
                </c:pt>
                <c:pt idx="1634">
                  <c:v>0</c:v>
                </c:pt>
                <c:pt idx="1635">
                  <c:v>0</c:v>
                </c:pt>
                <c:pt idx="1636">
                  <c:v>9.6646676093904027</c:v>
                </c:pt>
                <c:pt idx="1637">
                  <c:v>0</c:v>
                </c:pt>
                <c:pt idx="1638">
                  <c:v>0</c:v>
                </c:pt>
                <c:pt idx="1639">
                  <c:v>9.4022337771404079</c:v>
                </c:pt>
                <c:pt idx="1640">
                  <c:v>0</c:v>
                </c:pt>
                <c:pt idx="1641">
                  <c:v>0</c:v>
                </c:pt>
                <c:pt idx="1642">
                  <c:v>10.576393525205082</c:v>
                </c:pt>
                <c:pt idx="1643">
                  <c:v>0</c:v>
                </c:pt>
                <c:pt idx="1644">
                  <c:v>0</c:v>
                </c:pt>
                <c:pt idx="1645">
                  <c:v>9.4329475775072567</c:v>
                </c:pt>
                <c:pt idx="1646">
                  <c:v>9.8809817326012706</c:v>
                </c:pt>
                <c:pt idx="1647">
                  <c:v>0</c:v>
                </c:pt>
                <c:pt idx="1648">
                  <c:v>0</c:v>
                </c:pt>
                <c:pt idx="1649">
                  <c:v>10.832266614148676</c:v>
                </c:pt>
                <c:pt idx="1650">
                  <c:v>0</c:v>
                </c:pt>
                <c:pt idx="1651">
                  <c:v>0</c:v>
                </c:pt>
                <c:pt idx="1652">
                  <c:v>10.104548480758554</c:v>
                </c:pt>
                <c:pt idx="1653">
                  <c:v>0</c:v>
                </c:pt>
                <c:pt idx="1654">
                  <c:v>0</c:v>
                </c:pt>
                <c:pt idx="1655">
                  <c:v>9.7927064696129857</c:v>
                </c:pt>
                <c:pt idx="1656">
                  <c:v>0</c:v>
                </c:pt>
                <c:pt idx="1657">
                  <c:v>0</c:v>
                </c:pt>
                <c:pt idx="1658">
                  <c:v>9.6950966988473084</c:v>
                </c:pt>
                <c:pt idx="1659">
                  <c:v>0</c:v>
                </c:pt>
                <c:pt idx="1660">
                  <c:v>0</c:v>
                </c:pt>
                <c:pt idx="1661">
                  <c:v>10.069776561572754</c:v>
                </c:pt>
                <c:pt idx="1662">
                  <c:v>0</c:v>
                </c:pt>
                <c:pt idx="1663">
                  <c:v>0</c:v>
                </c:pt>
                <c:pt idx="1664">
                  <c:v>9.2399891774828387</c:v>
                </c:pt>
                <c:pt idx="1665">
                  <c:v>0</c:v>
                </c:pt>
                <c:pt idx="1666">
                  <c:v>0</c:v>
                </c:pt>
                <c:pt idx="1667">
                  <c:v>10.381719510755431</c:v>
                </c:pt>
                <c:pt idx="1668">
                  <c:v>0</c:v>
                </c:pt>
                <c:pt idx="1669">
                  <c:v>0</c:v>
                </c:pt>
                <c:pt idx="1670">
                  <c:v>9.5216490168457693</c:v>
                </c:pt>
                <c:pt idx="1671">
                  <c:v>0</c:v>
                </c:pt>
                <c:pt idx="1672">
                  <c:v>0</c:v>
                </c:pt>
                <c:pt idx="1673">
                  <c:v>10.649704221244832</c:v>
                </c:pt>
                <c:pt idx="1674">
                  <c:v>0</c:v>
                </c:pt>
                <c:pt idx="1675">
                  <c:v>0</c:v>
                </c:pt>
                <c:pt idx="1676">
                  <c:v>9.1862233806935052</c:v>
                </c:pt>
                <c:pt idx="1677">
                  <c:v>0</c:v>
                </c:pt>
                <c:pt idx="1678">
                  <c:v>0</c:v>
                </c:pt>
                <c:pt idx="1679">
                  <c:v>10.208011559554585</c:v>
                </c:pt>
                <c:pt idx="1680">
                  <c:v>0</c:v>
                </c:pt>
                <c:pt idx="1681">
                  <c:v>0</c:v>
                </c:pt>
                <c:pt idx="1682">
                  <c:v>9.7892645280429527</c:v>
                </c:pt>
                <c:pt idx="1683">
                  <c:v>0</c:v>
                </c:pt>
                <c:pt idx="1684">
                  <c:v>0</c:v>
                </c:pt>
                <c:pt idx="1685">
                  <c:v>9.72857132368366</c:v>
                </c:pt>
                <c:pt idx="1686">
                  <c:v>0</c:v>
                </c:pt>
                <c:pt idx="1687">
                  <c:v>0</c:v>
                </c:pt>
                <c:pt idx="1688">
                  <c:v>10.260769951616691</c:v>
                </c:pt>
                <c:pt idx="1689">
                  <c:v>0</c:v>
                </c:pt>
                <c:pt idx="1690">
                  <c:v>0</c:v>
                </c:pt>
                <c:pt idx="1691">
                  <c:v>9.888862421937116</c:v>
                </c:pt>
                <c:pt idx="1692">
                  <c:v>0</c:v>
                </c:pt>
                <c:pt idx="1693">
                  <c:v>0</c:v>
                </c:pt>
                <c:pt idx="1694">
                  <c:v>9.9276684070329413</c:v>
                </c:pt>
                <c:pt idx="1695">
                  <c:v>0</c:v>
                </c:pt>
                <c:pt idx="1696">
                  <c:v>0</c:v>
                </c:pt>
                <c:pt idx="1697">
                  <c:v>9.0167677135434747</c:v>
                </c:pt>
                <c:pt idx="1698">
                  <c:v>0</c:v>
                </c:pt>
                <c:pt idx="1699">
                  <c:v>0</c:v>
                </c:pt>
                <c:pt idx="1700">
                  <c:v>9.6068413123148861</c:v>
                </c:pt>
                <c:pt idx="1701">
                  <c:v>0</c:v>
                </c:pt>
                <c:pt idx="1702">
                  <c:v>0</c:v>
                </c:pt>
                <c:pt idx="1703">
                  <c:v>10.959917882904051</c:v>
                </c:pt>
                <c:pt idx="1704">
                  <c:v>0</c:v>
                </c:pt>
                <c:pt idx="1705">
                  <c:v>0</c:v>
                </c:pt>
                <c:pt idx="1706">
                  <c:v>9.8423015601026975</c:v>
                </c:pt>
                <c:pt idx="1707">
                  <c:v>0</c:v>
                </c:pt>
                <c:pt idx="1708">
                  <c:v>0</c:v>
                </c:pt>
                <c:pt idx="1709">
                  <c:v>9.7791870827794263</c:v>
                </c:pt>
                <c:pt idx="1710">
                  <c:v>0</c:v>
                </c:pt>
                <c:pt idx="1711">
                  <c:v>0</c:v>
                </c:pt>
                <c:pt idx="1712">
                  <c:v>9.1117671173049626</c:v>
                </c:pt>
                <c:pt idx="1713">
                  <c:v>0</c:v>
                </c:pt>
                <c:pt idx="1714">
                  <c:v>0</c:v>
                </c:pt>
                <c:pt idx="1715">
                  <c:v>9.8346479347254725</c:v>
                </c:pt>
                <c:pt idx="1716">
                  <c:v>0</c:v>
                </c:pt>
                <c:pt idx="1717">
                  <c:v>0</c:v>
                </c:pt>
                <c:pt idx="1718">
                  <c:v>10.475905688769826</c:v>
                </c:pt>
                <c:pt idx="1719">
                  <c:v>0</c:v>
                </c:pt>
                <c:pt idx="1720">
                  <c:v>0</c:v>
                </c:pt>
                <c:pt idx="1721">
                  <c:v>10.16428059431655</c:v>
                </c:pt>
                <c:pt idx="1722">
                  <c:v>0</c:v>
                </c:pt>
                <c:pt idx="1723">
                  <c:v>0</c:v>
                </c:pt>
                <c:pt idx="1724">
                  <c:v>9.5513873337856019</c:v>
                </c:pt>
                <c:pt idx="1725">
                  <c:v>0</c:v>
                </c:pt>
                <c:pt idx="1726">
                  <c:v>0</c:v>
                </c:pt>
                <c:pt idx="1727">
                  <c:v>9.6683038843428992</c:v>
                </c:pt>
                <c:pt idx="1728">
                  <c:v>0</c:v>
                </c:pt>
                <c:pt idx="1729">
                  <c:v>0</c:v>
                </c:pt>
                <c:pt idx="1730">
                  <c:v>9.7648195067804515</c:v>
                </c:pt>
                <c:pt idx="1731">
                  <c:v>0</c:v>
                </c:pt>
                <c:pt idx="1732">
                  <c:v>0</c:v>
                </c:pt>
                <c:pt idx="1733">
                  <c:v>8.9834347551479432</c:v>
                </c:pt>
                <c:pt idx="1734">
                  <c:v>0</c:v>
                </c:pt>
                <c:pt idx="1735">
                  <c:v>0</c:v>
                </c:pt>
                <c:pt idx="1736">
                  <c:v>9.0871227569566813</c:v>
                </c:pt>
                <c:pt idx="1737">
                  <c:v>0</c:v>
                </c:pt>
                <c:pt idx="1738">
                  <c:v>0</c:v>
                </c:pt>
                <c:pt idx="1739">
                  <c:v>9.5236547606473003</c:v>
                </c:pt>
                <c:pt idx="1740">
                  <c:v>0</c:v>
                </c:pt>
                <c:pt idx="1741">
                  <c:v>0</c:v>
                </c:pt>
                <c:pt idx="1742">
                  <c:v>9.1145268664917545</c:v>
                </c:pt>
                <c:pt idx="1743">
                  <c:v>0</c:v>
                </c:pt>
                <c:pt idx="1744">
                  <c:v>0</c:v>
                </c:pt>
                <c:pt idx="1745">
                  <c:v>8.8723052246865368</c:v>
                </c:pt>
                <c:pt idx="1746">
                  <c:v>0</c:v>
                </c:pt>
                <c:pt idx="1747">
                  <c:v>0</c:v>
                </c:pt>
                <c:pt idx="1748">
                  <c:v>11.125273030357503</c:v>
                </c:pt>
                <c:pt idx="1749">
                  <c:v>0</c:v>
                </c:pt>
                <c:pt idx="1750">
                  <c:v>0</c:v>
                </c:pt>
                <c:pt idx="1751">
                  <c:v>9.647098009246097</c:v>
                </c:pt>
                <c:pt idx="1752">
                  <c:v>0</c:v>
                </c:pt>
                <c:pt idx="1753">
                  <c:v>0</c:v>
                </c:pt>
                <c:pt idx="1754">
                  <c:v>10.012462234635395</c:v>
                </c:pt>
                <c:pt idx="1755">
                  <c:v>0</c:v>
                </c:pt>
                <c:pt idx="1756">
                  <c:v>0</c:v>
                </c:pt>
                <c:pt idx="1757">
                  <c:v>9.7516460149043578</c:v>
                </c:pt>
                <c:pt idx="1758">
                  <c:v>0</c:v>
                </c:pt>
                <c:pt idx="1759">
                  <c:v>0</c:v>
                </c:pt>
                <c:pt idx="1760">
                  <c:v>9.1984509565469779</c:v>
                </c:pt>
                <c:pt idx="1761">
                  <c:v>0</c:v>
                </c:pt>
                <c:pt idx="1762">
                  <c:v>0</c:v>
                </c:pt>
                <c:pt idx="1763">
                  <c:v>9.7406211300922703</c:v>
                </c:pt>
                <c:pt idx="1764">
                  <c:v>0</c:v>
                </c:pt>
                <c:pt idx="1765">
                  <c:v>0</c:v>
                </c:pt>
                <c:pt idx="1766">
                  <c:v>10.137820278541142</c:v>
                </c:pt>
                <c:pt idx="1767">
                  <c:v>0</c:v>
                </c:pt>
                <c:pt idx="1768">
                  <c:v>0</c:v>
                </c:pt>
                <c:pt idx="1769">
                  <c:v>9.8072728115414431</c:v>
                </c:pt>
                <c:pt idx="1770">
                  <c:v>0</c:v>
                </c:pt>
                <c:pt idx="1771">
                  <c:v>0</c:v>
                </c:pt>
                <c:pt idx="1772">
                  <c:v>9.4795833241762271</c:v>
                </c:pt>
                <c:pt idx="1773">
                  <c:v>0</c:v>
                </c:pt>
                <c:pt idx="1774">
                  <c:v>0</c:v>
                </c:pt>
                <c:pt idx="1775">
                  <c:v>10.462547490931643</c:v>
                </c:pt>
                <c:pt idx="1776">
                  <c:v>0</c:v>
                </c:pt>
                <c:pt idx="1777">
                  <c:v>0</c:v>
                </c:pt>
                <c:pt idx="1778">
                  <c:v>9.9519294611648057</c:v>
                </c:pt>
                <c:pt idx="1779">
                  <c:v>0</c:v>
                </c:pt>
                <c:pt idx="1780">
                  <c:v>0</c:v>
                </c:pt>
                <c:pt idx="1781">
                  <c:v>9.3902396135561936</c:v>
                </c:pt>
                <c:pt idx="1782">
                  <c:v>0</c:v>
                </c:pt>
                <c:pt idx="1783">
                  <c:v>0</c:v>
                </c:pt>
                <c:pt idx="1784">
                  <c:v>9.8675123511450451</c:v>
                </c:pt>
                <c:pt idx="1785">
                  <c:v>0</c:v>
                </c:pt>
                <c:pt idx="1786">
                  <c:v>0</c:v>
                </c:pt>
                <c:pt idx="1787">
                  <c:v>9.5735782234230467</c:v>
                </c:pt>
                <c:pt idx="1788">
                  <c:v>0</c:v>
                </c:pt>
                <c:pt idx="1789">
                  <c:v>0</c:v>
                </c:pt>
                <c:pt idx="1790">
                  <c:v>9.5354653793089721</c:v>
                </c:pt>
                <c:pt idx="1791">
                  <c:v>0</c:v>
                </c:pt>
                <c:pt idx="1792">
                  <c:v>0</c:v>
                </c:pt>
                <c:pt idx="1793">
                  <c:v>9.9882430887518954</c:v>
                </c:pt>
                <c:pt idx="1794">
                  <c:v>0</c:v>
                </c:pt>
                <c:pt idx="1795">
                  <c:v>0</c:v>
                </c:pt>
                <c:pt idx="1796">
                  <c:v>9.9297935527381451</c:v>
                </c:pt>
                <c:pt idx="1797">
                  <c:v>0</c:v>
                </c:pt>
                <c:pt idx="1798">
                  <c:v>0</c:v>
                </c:pt>
                <c:pt idx="1799">
                  <c:v>9.3198390544043193</c:v>
                </c:pt>
                <c:pt idx="1800">
                  <c:v>0</c:v>
                </c:pt>
                <c:pt idx="1801">
                  <c:v>10.061078471018899</c:v>
                </c:pt>
                <c:pt idx="1802">
                  <c:v>0</c:v>
                </c:pt>
                <c:pt idx="1803">
                  <c:v>0</c:v>
                </c:pt>
                <c:pt idx="1804">
                  <c:v>9.9496783867620557</c:v>
                </c:pt>
                <c:pt idx="1805">
                  <c:v>0</c:v>
                </c:pt>
                <c:pt idx="1806">
                  <c:v>0</c:v>
                </c:pt>
                <c:pt idx="1807">
                  <c:v>10.22409898230646</c:v>
                </c:pt>
                <c:pt idx="1808">
                  <c:v>0</c:v>
                </c:pt>
                <c:pt idx="1809">
                  <c:v>0</c:v>
                </c:pt>
                <c:pt idx="1810">
                  <c:v>10.015113578986512</c:v>
                </c:pt>
                <c:pt idx="1811">
                  <c:v>0</c:v>
                </c:pt>
                <c:pt idx="1812">
                  <c:v>0</c:v>
                </c:pt>
                <c:pt idx="1813">
                  <c:v>9.3733505215584465</c:v>
                </c:pt>
                <c:pt idx="1814">
                  <c:v>0</c:v>
                </c:pt>
                <c:pt idx="1815">
                  <c:v>10.743807518752373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10.115918149135055</c:v>
                </c:pt>
                <c:pt idx="1820">
                  <c:v>0</c:v>
                </c:pt>
                <c:pt idx="1821">
                  <c:v>0</c:v>
                </c:pt>
                <c:pt idx="1822">
                  <c:v>8.9308118331985931</c:v>
                </c:pt>
                <c:pt idx="1823">
                  <c:v>0</c:v>
                </c:pt>
                <c:pt idx="1824">
                  <c:v>0</c:v>
                </c:pt>
                <c:pt idx="1825">
                  <c:v>10.295188196434294</c:v>
                </c:pt>
                <c:pt idx="1826">
                  <c:v>0</c:v>
                </c:pt>
                <c:pt idx="1827">
                  <c:v>0</c:v>
                </c:pt>
                <c:pt idx="1828">
                  <c:v>9.9249231735061816</c:v>
                </c:pt>
                <c:pt idx="1829">
                  <c:v>0</c:v>
                </c:pt>
                <c:pt idx="1830">
                  <c:v>0</c:v>
                </c:pt>
                <c:pt idx="1831">
                  <c:v>9.731253773281221</c:v>
                </c:pt>
                <c:pt idx="1832">
                  <c:v>0</c:v>
                </c:pt>
                <c:pt idx="1833">
                  <c:v>0</c:v>
                </c:pt>
                <c:pt idx="1834">
                  <c:v>9.9379977862746571</c:v>
                </c:pt>
                <c:pt idx="1835">
                  <c:v>0</c:v>
                </c:pt>
                <c:pt idx="1836">
                  <c:v>0</c:v>
                </c:pt>
                <c:pt idx="1837">
                  <c:v>10.219593925396449</c:v>
                </c:pt>
                <c:pt idx="1838">
                  <c:v>0</c:v>
                </c:pt>
                <c:pt idx="1839">
                  <c:v>0</c:v>
                </c:pt>
                <c:pt idx="1840">
                  <c:v>9.072441788184701</c:v>
                </c:pt>
                <c:pt idx="1841">
                  <c:v>0</c:v>
                </c:pt>
                <c:pt idx="1842">
                  <c:v>0</c:v>
                </c:pt>
                <c:pt idx="1843">
                  <c:v>10.194689794201684</c:v>
                </c:pt>
                <c:pt idx="1844">
                  <c:v>0</c:v>
                </c:pt>
                <c:pt idx="1845">
                  <c:v>0</c:v>
                </c:pt>
                <c:pt idx="1846">
                  <c:v>9.5182246243719213</c:v>
                </c:pt>
                <c:pt idx="1847">
                  <c:v>0</c:v>
                </c:pt>
                <c:pt idx="1848">
                  <c:v>0</c:v>
                </c:pt>
                <c:pt idx="1849">
                  <c:v>9.3723476247949744</c:v>
                </c:pt>
                <c:pt idx="1850">
                  <c:v>0</c:v>
                </c:pt>
                <c:pt idx="1851">
                  <c:v>0</c:v>
                </c:pt>
                <c:pt idx="1852">
                  <c:v>11.388336138347867</c:v>
                </c:pt>
                <c:pt idx="1853">
                  <c:v>0</c:v>
                </c:pt>
                <c:pt idx="1854">
                  <c:v>0</c:v>
                </c:pt>
                <c:pt idx="1855">
                  <c:v>8.6483929142933835</c:v>
                </c:pt>
                <c:pt idx="1856">
                  <c:v>9.8052281972425295</c:v>
                </c:pt>
                <c:pt idx="1857">
                  <c:v>0</c:v>
                </c:pt>
                <c:pt idx="1858">
                  <c:v>0</c:v>
                </c:pt>
                <c:pt idx="1859">
                  <c:v>9.1860002177226185</c:v>
                </c:pt>
                <c:pt idx="1860">
                  <c:v>0</c:v>
                </c:pt>
                <c:pt idx="1861">
                  <c:v>0</c:v>
                </c:pt>
                <c:pt idx="1862">
                  <c:v>9.7191923532770979</c:v>
                </c:pt>
                <c:pt idx="1863">
                  <c:v>0</c:v>
                </c:pt>
                <c:pt idx="1864">
                  <c:v>0</c:v>
                </c:pt>
                <c:pt idx="1865">
                  <c:v>9.6955402118706111</c:v>
                </c:pt>
                <c:pt idx="1866">
                  <c:v>0</c:v>
                </c:pt>
                <c:pt idx="1867">
                  <c:v>0</c:v>
                </c:pt>
                <c:pt idx="1868">
                  <c:v>10.852253222257579</c:v>
                </c:pt>
                <c:pt idx="1869">
                  <c:v>0</c:v>
                </c:pt>
                <c:pt idx="1870">
                  <c:v>0</c:v>
                </c:pt>
                <c:pt idx="1871">
                  <c:v>10.617782254312809</c:v>
                </c:pt>
                <c:pt idx="1872">
                  <c:v>0</c:v>
                </c:pt>
                <c:pt idx="1873">
                  <c:v>0</c:v>
                </c:pt>
                <c:pt idx="1874">
                  <c:v>9.0239348401902824</c:v>
                </c:pt>
                <c:pt idx="1875">
                  <c:v>0</c:v>
                </c:pt>
                <c:pt idx="1876">
                  <c:v>0</c:v>
                </c:pt>
                <c:pt idx="1877">
                  <c:v>10.038630384669018</c:v>
                </c:pt>
                <c:pt idx="1878">
                  <c:v>0</c:v>
                </c:pt>
                <c:pt idx="1879">
                  <c:v>0</c:v>
                </c:pt>
                <c:pt idx="1880">
                  <c:v>9.8405436841670504</c:v>
                </c:pt>
                <c:pt idx="1881">
                  <c:v>0</c:v>
                </c:pt>
                <c:pt idx="1882">
                  <c:v>0</c:v>
                </c:pt>
                <c:pt idx="1883">
                  <c:v>10.352767745873566</c:v>
                </c:pt>
                <c:pt idx="1884">
                  <c:v>0</c:v>
                </c:pt>
                <c:pt idx="1885">
                  <c:v>0</c:v>
                </c:pt>
                <c:pt idx="1886">
                  <c:v>10.840668798556663</c:v>
                </c:pt>
                <c:pt idx="1887">
                  <c:v>0</c:v>
                </c:pt>
                <c:pt idx="1888">
                  <c:v>0</c:v>
                </c:pt>
                <c:pt idx="1889">
                  <c:v>9.8289012610769468</c:v>
                </c:pt>
                <c:pt idx="1890">
                  <c:v>0</c:v>
                </c:pt>
                <c:pt idx="1891">
                  <c:v>0</c:v>
                </c:pt>
                <c:pt idx="1892">
                  <c:v>9.7334166663099353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9.5705903684151057</c:v>
                </c:pt>
                <c:pt idx="1898">
                  <c:v>0</c:v>
                </c:pt>
                <c:pt idx="1899">
                  <c:v>0</c:v>
                </c:pt>
                <c:pt idx="1900">
                  <c:v>9.7335039939376422</c:v>
                </c:pt>
                <c:pt idx="1901">
                  <c:v>0</c:v>
                </c:pt>
                <c:pt idx="1902">
                  <c:v>0</c:v>
                </c:pt>
                <c:pt idx="1903">
                  <c:v>11.612032552486236</c:v>
                </c:pt>
                <c:pt idx="1904">
                  <c:v>0</c:v>
                </c:pt>
                <c:pt idx="1905">
                  <c:v>0</c:v>
                </c:pt>
                <c:pt idx="1906">
                  <c:v>9.9953289090454653</c:v>
                </c:pt>
                <c:pt idx="1907">
                  <c:v>0</c:v>
                </c:pt>
                <c:pt idx="1908">
                  <c:v>0</c:v>
                </c:pt>
                <c:pt idx="1909">
                  <c:v>9.5117926806675097</c:v>
                </c:pt>
                <c:pt idx="1910">
                  <c:v>0</c:v>
                </c:pt>
                <c:pt idx="1911">
                  <c:v>0</c:v>
                </c:pt>
                <c:pt idx="1912">
                  <c:v>9.747030316973472</c:v>
                </c:pt>
                <c:pt idx="1913">
                  <c:v>0</c:v>
                </c:pt>
                <c:pt idx="1914">
                  <c:v>0</c:v>
                </c:pt>
                <c:pt idx="1915">
                  <c:v>10.60458862945659</c:v>
                </c:pt>
                <c:pt idx="1916">
                  <c:v>0</c:v>
                </c:pt>
                <c:pt idx="1917">
                  <c:v>0</c:v>
                </c:pt>
                <c:pt idx="1918">
                  <c:v>10.68897095140594</c:v>
                </c:pt>
                <c:pt idx="1919">
                  <c:v>0</c:v>
                </c:pt>
                <c:pt idx="1920">
                  <c:v>0</c:v>
                </c:pt>
                <c:pt idx="1921">
                  <c:v>10.697312746666801</c:v>
                </c:pt>
                <c:pt idx="1922">
                  <c:v>0</c:v>
                </c:pt>
                <c:pt idx="1923">
                  <c:v>0</c:v>
                </c:pt>
                <c:pt idx="1924">
                  <c:v>9.7953509380726125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9.6912021958062553</c:v>
                </c:pt>
                <c:pt idx="1930">
                  <c:v>0</c:v>
                </c:pt>
                <c:pt idx="1931">
                  <c:v>0</c:v>
                </c:pt>
                <c:pt idx="1932">
                  <c:v>11.42786944272641</c:v>
                </c:pt>
                <c:pt idx="1933">
                  <c:v>0</c:v>
                </c:pt>
                <c:pt idx="1934">
                  <c:v>0</c:v>
                </c:pt>
                <c:pt idx="1935">
                  <c:v>7.8994999841762139</c:v>
                </c:pt>
                <c:pt idx="1936">
                  <c:v>0</c:v>
                </c:pt>
                <c:pt idx="1937">
                  <c:v>0</c:v>
                </c:pt>
                <c:pt idx="1938">
                  <c:v>11.021964434709449</c:v>
                </c:pt>
                <c:pt idx="1939">
                  <c:v>0</c:v>
                </c:pt>
                <c:pt idx="1940">
                  <c:v>0</c:v>
                </c:pt>
                <c:pt idx="1941">
                  <c:v>9.9022573184097773</c:v>
                </c:pt>
                <c:pt idx="1942">
                  <c:v>0</c:v>
                </c:pt>
                <c:pt idx="1943">
                  <c:v>0</c:v>
                </c:pt>
                <c:pt idx="1944">
                  <c:v>9.0030939126502503</c:v>
                </c:pt>
                <c:pt idx="1945">
                  <c:v>0</c:v>
                </c:pt>
                <c:pt idx="1946">
                  <c:v>0</c:v>
                </c:pt>
                <c:pt idx="1947">
                  <c:v>8.1561571833799285</c:v>
                </c:pt>
                <c:pt idx="1948">
                  <c:v>0</c:v>
                </c:pt>
                <c:pt idx="1949">
                  <c:v>0</c:v>
                </c:pt>
                <c:pt idx="1950">
                  <c:v>8.857460132566219</c:v>
                </c:pt>
                <c:pt idx="1951">
                  <c:v>0</c:v>
                </c:pt>
                <c:pt idx="1952">
                  <c:v>0</c:v>
                </c:pt>
                <c:pt idx="1953">
                  <c:v>9.0665649504098287</c:v>
                </c:pt>
                <c:pt idx="1954">
                  <c:v>0</c:v>
                </c:pt>
                <c:pt idx="1955">
                  <c:v>0</c:v>
                </c:pt>
                <c:pt idx="1956">
                  <c:v>9.6849832214619767</c:v>
                </c:pt>
                <c:pt idx="1957">
                  <c:v>0</c:v>
                </c:pt>
                <c:pt idx="1958">
                  <c:v>0</c:v>
                </c:pt>
                <c:pt idx="1959">
                  <c:v>11.673397106241184</c:v>
                </c:pt>
                <c:pt idx="1960">
                  <c:v>0</c:v>
                </c:pt>
                <c:pt idx="1961">
                  <c:v>0</c:v>
                </c:pt>
                <c:pt idx="1962">
                  <c:v>10.497009097833534</c:v>
                </c:pt>
                <c:pt idx="1963">
                  <c:v>0</c:v>
                </c:pt>
                <c:pt idx="1964">
                  <c:v>9.5741370368300043</c:v>
                </c:pt>
                <c:pt idx="1965">
                  <c:v>8.6395948979104329</c:v>
                </c:pt>
                <c:pt idx="1966">
                  <c:v>0</c:v>
                </c:pt>
                <c:pt idx="1967">
                  <c:v>0</c:v>
                </c:pt>
                <c:pt idx="1968">
                  <c:v>7.607292553859093</c:v>
                </c:pt>
                <c:pt idx="1969">
                  <c:v>0</c:v>
                </c:pt>
                <c:pt idx="1970">
                  <c:v>0</c:v>
                </c:pt>
                <c:pt idx="1971">
                  <c:v>10.540920263430515</c:v>
                </c:pt>
                <c:pt idx="1972">
                  <c:v>0</c:v>
                </c:pt>
                <c:pt idx="1973">
                  <c:v>0</c:v>
                </c:pt>
                <c:pt idx="1974">
                  <c:v>9.0517898782505988</c:v>
                </c:pt>
                <c:pt idx="1975">
                  <c:v>0</c:v>
                </c:pt>
                <c:pt idx="1976">
                  <c:v>0</c:v>
                </c:pt>
                <c:pt idx="1977">
                  <c:v>11.858511711003198</c:v>
                </c:pt>
                <c:pt idx="1978">
                  <c:v>0</c:v>
                </c:pt>
                <c:pt idx="1979">
                  <c:v>0</c:v>
                </c:pt>
                <c:pt idx="1980">
                  <c:v>8.8675306596594297</c:v>
                </c:pt>
                <c:pt idx="1981">
                  <c:v>0</c:v>
                </c:pt>
                <c:pt idx="1982">
                  <c:v>0</c:v>
                </c:pt>
                <c:pt idx="1983">
                  <c:v>9.4551414584870166</c:v>
                </c:pt>
                <c:pt idx="1984">
                  <c:v>0</c:v>
                </c:pt>
                <c:pt idx="1985">
                  <c:v>0</c:v>
                </c:pt>
                <c:pt idx="1986">
                  <c:v>10.091432009383011</c:v>
                </c:pt>
                <c:pt idx="1987">
                  <c:v>0</c:v>
                </c:pt>
                <c:pt idx="1988">
                  <c:v>0</c:v>
                </c:pt>
                <c:pt idx="1989">
                  <c:v>8.7958910861833655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10.510428154932606</c:v>
                </c:pt>
                <c:pt idx="1994">
                  <c:v>0</c:v>
                </c:pt>
                <c:pt idx="1995">
                  <c:v>0</c:v>
                </c:pt>
                <c:pt idx="1996">
                  <c:v>8.3070873355226009</c:v>
                </c:pt>
                <c:pt idx="1997">
                  <c:v>0</c:v>
                </c:pt>
                <c:pt idx="1998">
                  <c:v>0</c:v>
                </c:pt>
                <c:pt idx="1999">
                  <c:v>10.274132566791224</c:v>
                </c:pt>
                <c:pt idx="2000">
                  <c:v>0</c:v>
                </c:pt>
                <c:pt idx="2001">
                  <c:v>0</c:v>
                </c:pt>
                <c:pt idx="2002">
                  <c:v>11.567752590715275</c:v>
                </c:pt>
                <c:pt idx="2003">
                  <c:v>0</c:v>
                </c:pt>
                <c:pt idx="2004">
                  <c:v>0</c:v>
                </c:pt>
                <c:pt idx="2005">
                  <c:v>8.9532452217059273</c:v>
                </c:pt>
                <c:pt idx="2006">
                  <c:v>0</c:v>
                </c:pt>
                <c:pt idx="2007">
                  <c:v>0</c:v>
                </c:pt>
                <c:pt idx="2008">
                  <c:v>11.434377989204311</c:v>
                </c:pt>
                <c:pt idx="2009">
                  <c:v>0</c:v>
                </c:pt>
                <c:pt idx="2010">
                  <c:v>0</c:v>
                </c:pt>
                <c:pt idx="2011">
                  <c:v>9.5497068017819267</c:v>
                </c:pt>
                <c:pt idx="2012">
                  <c:v>0</c:v>
                </c:pt>
                <c:pt idx="2013">
                  <c:v>0</c:v>
                </c:pt>
                <c:pt idx="2014">
                  <c:v>10.534709298314784</c:v>
                </c:pt>
                <c:pt idx="2015">
                  <c:v>0</c:v>
                </c:pt>
                <c:pt idx="2016">
                  <c:v>0</c:v>
                </c:pt>
                <c:pt idx="2017">
                  <c:v>8.9402684523452649</c:v>
                </c:pt>
                <c:pt idx="2018">
                  <c:v>0</c:v>
                </c:pt>
                <c:pt idx="2019">
                  <c:v>0</c:v>
                </c:pt>
                <c:pt idx="2020">
                  <c:v>10.815054322563524</c:v>
                </c:pt>
                <c:pt idx="2021">
                  <c:v>0</c:v>
                </c:pt>
                <c:pt idx="2022">
                  <c:v>0</c:v>
                </c:pt>
                <c:pt idx="2023">
                  <c:v>9.7388449007056277</c:v>
                </c:pt>
                <c:pt idx="2024">
                  <c:v>0</c:v>
                </c:pt>
                <c:pt idx="2025">
                  <c:v>0</c:v>
                </c:pt>
                <c:pt idx="2026">
                  <c:v>10.75986524079182</c:v>
                </c:pt>
                <c:pt idx="2027">
                  <c:v>0</c:v>
                </c:pt>
                <c:pt idx="2028">
                  <c:v>0</c:v>
                </c:pt>
                <c:pt idx="2029">
                  <c:v>9.9479093280950242</c:v>
                </c:pt>
                <c:pt idx="2030">
                  <c:v>0</c:v>
                </c:pt>
                <c:pt idx="2031">
                  <c:v>0</c:v>
                </c:pt>
                <c:pt idx="2032">
                  <c:v>10.966366763883107</c:v>
                </c:pt>
                <c:pt idx="2033">
                  <c:v>0</c:v>
                </c:pt>
                <c:pt idx="2034">
                  <c:v>0</c:v>
                </c:pt>
                <c:pt idx="2035">
                  <c:v>9.1287786696797504</c:v>
                </c:pt>
                <c:pt idx="2036">
                  <c:v>0</c:v>
                </c:pt>
                <c:pt idx="2037">
                  <c:v>0</c:v>
                </c:pt>
                <c:pt idx="2038">
                  <c:v>10.111023687045737</c:v>
                </c:pt>
                <c:pt idx="2039">
                  <c:v>0</c:v>
                </c:pt>
                <c:pt idx="2040">
                  <c:v>0</c:v>
                </c:pt>
                <c:pt idx="2041">
                  <c:v>11.20111601582628</c:v>
                </c:pt>
                <c:pt idx="2042">
                  <c:v>0</c:v>
                </c:pt>
                <c:pt idx="2043">
                  <c:v>0</c:v>
                </c:pt>
                <c:pt idx="2044">
                  <c:v>10.666986453539726</c:v>
                </c:pt>
                <c:pt idx="2045">
                  <c:v>0</c:v>
                </c:pt>
                <c:pt idx="2046">
                  <c:v>0</c:v>
                </c:pt>
                <c:pt idx="2047">
                  <c:v>9.836203535917706</c:v>
                </c:pt>
                <c:pt idx="2048">
                  <c:v>0</c:v>
                </c:pt>
                <c:pt idx="2049">
                  <c:v>0</c:v>
                </c:pt>
                <c:pt idx="2050">
                  <c:v>9.9271244577672135</c:v>
                </c:pt>
                <c:pt idx="2051">
                  <c:v>0</c:v>
                </c:pt>
                <c:pt idx="2052">
                  <c:v>0</c:v>
                </c:pt>
                <c:pt idx="2053">
                  <c:v>9.076932301168716</c:v>
                </c:pt>
                <c:pt idx="2054">
                  <c:v>0</c:v>
                </c:pt>
                <c:pt idx="2055">
                  <c:v>0</c:v>
                </c:pt>
                <c:pt idx="2056">
                  <c:v>9.8351309091440164</c:v>
                </c:pt>
                <c:pt idx="2057">
                  <c:v>0</c:v>
                </c:pt>
                <c:pt idx="2058">
                  <c:v>0</c:v>
                </c:pt>
                <c:pt idx="2059">
                  <c:v>9.1604475873179911</c:v>
                </c:pt>
                <c:pt idx="2060">
                  <c:v>0</c:v>
                </c:pt>
                <c:pt idx="2061">
                  <c:v>0</c:v>
                </c:pt>
                <c:pt idx="2062">
                  <c:v>9.9052359891120201</c:v>
                </c:pt>
                <c:pt idx="2063">
                  <c:v>0</c:v>
                </c:pt>
                <c:pt idx="2064">
                  <c:v>0</c:v>
                </c:pt>
                <c:pt idx="2065">
                  <c:v>10.420523019503388</c:v>
                </c:pt>
                <c:pt idx="2066">
                  <c:v>0</c:v>
                </c:pt>
                <c:pt idx="2067">
                  <c:v>0</c:v>
                </c:pt>
                <c:pt idx="2068">
                  <c:v>10.279907587133263</c:v>
                </c:pt>
                <c:pt idx="2069">
                  <c:v>0</c:v>
                </c:pt>
                <c:pt idx="2070">
                  <c:v>0</c:v>
                </c:pt>
                <c:pt idx="2071">
                  <c:v>9.0904895357730879</c:v>
                </c:pt>
                <c:pt idx="2072">
                  <c:v>0</c:v>
                </c:pt>
                <c:pt idx="2073">
                  <c:v>0</c:v>
                </c:pt>
                <c:pt idx="2074">
                  <c:v>10.819214389224387</c:v>
                </c:pt>
                <c:pt idx="2075">
                  <c:v>0</c:v>
                </c:pt>
                <c:pt idx="2076">
                  <c:v>0</c:v>
                </c:pt>
                <c:pt idx="2077">
                  <c:v>9.1782623627786979</c:v>
                </c:pt>
                <c:pt idx="2078">
                  <c:v>9.5571334614517127</c:v>
                </c:pt>
                <c:pt idx="2079">
                  <c:v>0</c:v>
                </c:pt>
                <c:pt idx="2080">
                  <c:v>0</c:v>
                </c:pt>
                <c:pt idx="2081">
                  <c:v>11.05622449120856</c:v>
                </c:pt>
                <c:pt idx="2082">
                  <c:v>0</c:v>
                </c:pt>
                <c:pt idx="2083">
                  <c:v>0</c:v>
                </c:pt>
                <c:pt idx="2084">
                  <c:v>10.382971636289874</c:v>
                </c:pt>
                <c:pt idx="2085">
                  <c:v>0</c:v>
                </c:pt>
                <c:pt idx="2086">
                  <c:v>0</c:v>
                </c:pt>
                <c:pt idx="2087">
                  <c:v>10.791195485209228</c:v>
                </c:pt>
                <c:pt idx="2088">
                  <c:v>0</c:v>
                </c:pt>
                <c:pt idx="2089">
                  <c:v>0</c:v>
                </c:pt>
                <c:pt idx="2090">
                  <c:v>9.5579652646366107</c:v>
                </c:pt>
                <c:pt idx="2091">
                  <c:v>0</c:v>
                </c:pt>
                <c:pt idx="2092">
                  <c:v>0</c:v>
                </c:pt>
                <c:pt idx="2093">
                  <c:v>9.8002499968113064</c:v>
                </c:pt>
                <c:pt idx="2094">
                  <c:v>0</c:v>
                </c:pt>
                <c:pt idx="2095">
                  <c:v>0</c:v>
                </c:pt>
                <c:pt idx="2096">
                  <c:v>11.065807697588099</c:v>
                </c:pt>
                <c:pt idx="2097">
                  <c:v>0</c:v>
                </c:pt>
                <c:pt idx="2098">
                  <c:v>0</c:v>
                </c:pt>
                <c:pt idx="2099">
                  <c:v>10.313704475114653</c:v>
                </c:pt>
                <c:pt idx="2100">
                  <c:v>0</c:v>
                </c:pt>
                <c:pt idx="2101">
                  <c:v>0</c:v>
                </c:pt>
                <c:pt idx="2102">
                  <c:v>8.5494210330290787</c:v>
                </c:pt>
                <c:pt idx="2103">
                  <c:v>0</c:v>
                </c:pt>
                <c:pt idx="2104">
                  <c:v>0</c:v>
                </c:pt>
                <c:pt idx="2105">
                  <c:v>11.030453299842215</c:v>
                </c:pt>
                <c:pt idx="2106">
                  <c:v>0</c:v>
                </c:pt>
                <c:pt idx="2107">
                  <c:v>0</c:v>
                </c:pt>
                <c:pt idx="2108">
                  <c:v>10.908258339441726</c:v>
                </c:pt>
                <c:pt idx="2109">
                  <c:v>0</c:v>
                </c:pt>
                <c:pt idx="2110">
                  <c:v>0</c:v>
                </c:pt>
                <c:pt idx="2111">
                  <c:v>9.4303022220923545</c:v>
                </c:pt>
                <c:pt idx="2112">
                  <c:v>0</c:v>
                </c:pt>
                <c:pt idx="2113">
                  <c:v>0</c:v>
                </c:pt>
                <c:pt idx="2114">
                  <c:v>8.5201115016178051</c:v>
                </c:pt>
                <c:pt idx="2115">
                  <c:v>0</c:v>
                </c:pt>
                <c:pt idx="2116">
                  <c:v>0</c:v>
                </c:pt>
                <c:pt idx="2117">
                  <c:v>10.611102675971051</c:v>
                </c:pt>
                <c:pt idx="2118">
                  <c:v>0</c:v>
                </c:pt>
                <c:pt idx="2119">
                  <c:v>0</c:v>
                </c:pt>
                <c:pt idx="2120">
                  <c:v>9.8798076904360848</c:v>
                </c:pt>
                <c:pt idx="2121">
                  <c:v>0</c:v>
                </c:pt>
                <c:pt idx="2122">
                  <c:v>0</c:v>
                </c:pt>
                <c:pt idx="2123">
                  <c:v>10.328315448319731</c:v>
                </c:pt>
                <c:pt idx="2124">
                  <c:v>0</c:v>
                </c:pt>
                <c:pt idx="2125">
                  <c:v>0</c:v>
                </c:pt>
                <c:pt idx="2126">
                  <c:v>9.7289567786068414</c:v>
                </c:pt>
                <c:pt idx="2127">
                  <c:v>0</c:v>
                </c:pt>
                <c:pt idx="2128">
                  <c:v>0</c:v>
                </c:pt>
                <c:pt idx="2129">
                  <c:v>9.2417314395085075</c:v>
                </c:pt>
                <c:pt idx="2130">
                  <c:v>0</c:v>
                </c:pt>
                <c:pt idx="2131">
                  <c:v>0</c:v>
                </c:pt>
                <c:pt idx="2132">
                  <c:v>9.989119080279302</c:v>
                </c:pt>
                <c:pt idx="2133">
                  <c:v>0</c:v>
                </c:pt>
                <c:pt idx="2134">
                  <c:v>0</c:v>
                </c:pt>
                <c:pt idx="2135">
                  <c:v>9.4823889395025329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9.5275862630573958</c:v>
                </c:pt>
                <c:pt idx="2140">
                  <c:v>0</c:v>
                </c:pt>
                <c:pt idx="2141">
                  <c:v>0</c:v>
                </c:pt>
                <c:pt idx="2142">
                  <c:v>10.332240802459067</c:v>
                </c:pt>
                <c:pt idx="2143">
                  <c:v>0</c:v>
                </c:pt>
                <c:pt idx="2144">
                  <c:v>0</c:v>
                </c:pt>
                <c:pt idx="2145">
                  <c:v>9.9734497542224556</c:v>
                </c:pt>
                <c:pt idx="2146">
                  <c:v>0</c:v>
                </c:pt>
                <c:pt idx="2147">
                  <c:v>0</c:v>
                </c:pt>
                <c:pt idx="2148">
                  <c:v>9.1397647672136504</c:v>
                </c:pt>
                <c:pt idx="2149">
                  <c:v>0</c:v>
                </c:pt>
                <c:pt idx="2150">
                  <c:v>0</c:v>
                </c:pt>
                <c:pt idx="2151">
                  <c:v>10.831671154535666</c:v>
                </c:pt>
                <c:pt idx="2152">
                  <c:v>0</c:v>
                </c:pt>
                <c:pt idx="2153">
                  <c:v>0</c:v>
                </c:pt>
                <c:pt idx="2154">
                  <c:v>9.6959372935266046</c:v>
                </c:pt>
                <c:pt idx="2155">
                  <c:v>0</c:v>
                </c:pt>
                <c:pt idx="2156">
                  <c:v>0</c:v>
                </c:pt>
                <c:pt idx="2157">
                  <c:v>10.00850138632153</c:v>
                </c:pt>
                <c:pt idx="2158">
                  <c:v>0</c:v>
                </c:pt>
                <c:pt idx="2159">
                  <c:v>0</c:v>
                </c:pt>
                <c:pt idx="2160">
                  <c:v>11.913882658478721</c:v>
                </c:pt>
                <c:pt idx="2161">
                  <c:v>0</c:v>
                </c:pt>
                <c:pt idx="2162">
                  <c:v>0</c:v>
                </c:pt>
                <c:pt idx="2163">
                  <c:v>10.461443495044076</c:v>
                </c:pt>
                <c:pt idx="2164">
                  <c:v>0</c:v>
                </c:pt>
                <c:pt idx="2165">
                  <c:v>0</c:v>
                </c:pt>
                <c:pt idx="2166">
                  <c:v>13.450315981418431</c:v>
                </c:pt>
                <c:pt idx="2167">
                  <c:v>0</c:v>
                </c:pt>
                <c:pt idx="2168">
                  <c:v>0</c:v>
                </c:pt>
                <c:pt idx="2169">
                  <c:v>9.6732362733471984</c:v>
                </c:pt>
                <c:pt idx="2170">
                  <c:v>0</c:v>
                </c:pt>
                <c:pt idx="2171">
                  <c:v>0</c:v>
                </c:pt>
                <c:pt idx="2172">
                  <c:v>9.6929923140380119</c:v>
                </c:pt>
                <c:pt idx="2173">
                  <c:v>0</c:v>
                </c:pt>
                <c:pt idx="2174">
                  <c:v>0</c:v>
                </c:pt>
                <c:pt idx="2175">
                  <c:v>9.2917651713762108</c:v>
                </c:pt>
                <c:pt idx="2176">
                  <c:v>0</c:v>
                </c:pt>
                <c:pt idx="2177">
                  <c:v>0</c:v>
                </c:pt>
                <c:pt idx="2178">
                  <c:v>10.356862459258597</c:v>
                </c:pt>
                <c:pt idx="2179">
                  <c:v>0</c:v>
                </c:pt>
                <c:pt idx="2180">
                  <c:v>0</c:v>
                </c:pt>
                <c:pt idx="2181">
                  <c:v>9.3374246984915494</c:v>
                </c:pt>
                <c:pt idx="2182">
                  <c:v>0</c:v>
                </c:pt>
                <c:pt idx="2183">
                  <c:v>0</c:v>
                </c:pt>
                <c:pt idx="2184">
                  <c:v>9.8135671394248885</c:v>
                </c:pt>
                <c:pt idx="2185">
                  <c:v>0</c:v>
                </c:pt>
                <c:pt idx="2186">
                  <c:v>0</c:v>
                </c:pt>
                <c:pt idx="2187">
                  <c:v>9.8001530600292153</c:v>
                </c:pt>
                <c:pt idx="2188">
                  <c:v>0</c:v>
                </c:pt>
                <c:pt idx="2189">
                  <c:v>0</c:v>
                </c:pt>
                <c:pt idx="2190">
                  <c:v>12.509208608061504</c:v>
                </c:pt>
                <c:pt idx="2191">
                  <c:v>0</c:v>
                </c:pt>
                <c:pt idx="2192">
                  <c:v>0</c:v>
                </c:pt>
                <c:pt idx="2193">
                  <c:v>8.3979402236500817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10.31516844263825</c:v>
                </c:pt>
                <c:pt idx="2199">
                  <c:v>0</c:v>
                </c:pt>
                <c:pt idx="2200">
                  <c:v>0</c:v>
                </c:pt>
                <c:pt idx="2201">
                  <c:v>10.097034218026598</c:v>
                </c:pt>
                <c:pt idx="2202">
                  <c:v>0</c:v>
                </c:pt>
                <c:pt idx="2203">
                  <c:v>0</c:v>
                </c:pt>
                <c:pt idx="2204">
                  <c:v>9.3692902612737949</c:v>
                </c:pt>
                <c:pt idx="2205">
                  <c:v>0</c:v>
                </c:pt>
                <c:pt idx="2206">
                  <c:v>0</c:v>
                </c:pt>
                <c:pt idx="2207">
                  <c:v>10.782397692535739</c:v>
                </c:pt>
                <c:pt idx="2208">
                  <c:v>0</c:v>
                </c:pt>
                <c:pt idx="2209">
                  <c:v>0</c:v>
                </c:pt>
                <c:pt idx="2210">
                  <c:v>11.267377689595747</c:v>
                </c:pt>
                <c:pt idx="2211">
                  <c:v>0</c:v>
                </c:pt>
                <c:pt idx="2212">
                  <c:v>0</c:v>
                </c:pt>
                <c:pt idx="2213">
                  <c:v>10.985267406849957</c:v>
                </c:pt>
                <c:pt idx="2214">
                  <c:v>0</c:v>
                </c:pt>
                <c:pt idx="2215">
                  <c:v>0</c:v>
                </c:pt>
                <c:pt idx="2216">
                  <c:v>8.155991662575433</c:v>
                </c:pt>
                <c:pt idx="2217">
                  <c:v>0</c:v>
                </c:pt>
                <c:pt idx="2218">
                  <c:v>0</c:v>
                </c:pt>
                <c:pt idx="2219">
                  <c:v>9.3070833240065074</c:v>
                </c:pt>
                <c:pt idx="2220">
                  <c:v>0</c:v>
                </c:pt>
                <c:pt idx="2221">
                  <c:v>0</c:v>
                </c:pt>
                <c:pt idx="2222">
                  <c:v>9.8914407444011925</c:v>
                </c:pt>
                <c:pt idx="2223">
                  <c:v>0</c:v>
                </c:pt>
                <c:pt idx="2224">
                  <c:v>0</c:v>
                </c:pt>
                <c:pt idx="2225">
                  <c:v>10.186304531084863</c:v>
                </c:pt>
                <c:pt idx="2226">
                  <c:v>0</c:v>
                </c:pt>
                <c:pt idx="2227">
                  <c:v>0</c:v>
                </c:pt>
                <c:pt idx="2228">
                  <c:v>9.7949834098889621</c:v>
                </c:pt>
                <c:pt idx="2229">
                  <c:v>0</c:v>
                </c:pt>
                <c:pt idx="2230">
                  <c:v>0</c:v>
                </c:pt>
                <c:pt idx="2231">
                  <c:v>10.522442682191242</c:v>
                </c:pt>
                <c:pt idx="2232">
                  <c:v>0</c:v>
                </c:pt>
                <c:pt idx="2233">
                  <c:v>0</c:v>
                </c:pt>
                <c:pt idx="2234">
                  <c:v>13.498655488603299</c:v>
                </c:pt>
                <c:pt idx="2235">
                  <c:v>0</c:v>
                </c:pt>
                <c:pt idx="2236">
                  <c:v>0</c:v>
                </c:pt>
                <c:pt idx="2237">
                  <c:v>10.900724746547819</c:v>
                </c:pt>
                <c:pt idx="2238">
                  <c:v>0</c:v>
                </c:pt>
                <c:pt idx="2239">
                  <c:v>0</c:v>
                </c:pt>
                <c:pt idx="2240">
                  <c:v>9.553057102310234</c:v>
                </c:pt>
                <c:pt idx="2241">
                  <c:v>0</c:v>
                </c:pt>
                <c:pt idx="2242">
                  <c:v>0</c:v>
                </c:pt>
                <c:pt idx="2243">
                  <c:v>8.6405150309457834</c:v>
                </c:pt>
                <c:pt idx="2244">
                  <c:v>0</c:v>
                </c:pt>
                <c:pt idx="2245">
                  <c:v>0</c:v>
                </c:pt>
                <c:pt idx="2246">
                  <c:v>11.054980777911828</c:v>
                </c:pt>
                <c:pt idx="2247">
                  <c:v>0</c:v>
                </c:pt>
                <c:pt idx="2248">
                  <c:v>0</c:v>
                </c:pt>
                <c:pt idx="2249">
                  <c:v>10.993116027769378</c:v>
                </c:pt>
                <c:pt idx="2250">
                  <c:v>0</c:v>
                </c:pt>
                <c:pt idx="2251">
                  <c:v>0</c:v>
                </c:pt>
                <c:pt idx="2252">
                  <c:v>9.8061460319536344</c:v>
                </c:pt>
                <c:pt idx="2253">
                  <c:v>0</c:v>
                </c:pt>
                <c:pt idx="2254">
                  <c:v>0</c:v>
                </c:pt>
                <c:pt idx="2255">
                  <c:v>11.656281568321864</c:v>
                </c:pt>
                <c:pt idx="2256">
                  <c:v>0</c:v>
                </c:pt>
                <c:pt idx="2257">
                  <c:v>0</c:v>
                </c:pt>
                <c:pt idx="2258">
                  <c:v>10.636601900983228</c:v>
                </c:pt>
                <c:pt idx="2259">
                  <c:v>0</c:v>
                </c:pt>
                <c:pt idx="2260">
                  <c:v>0</c:v>
                </c:pt>
                <c:pt idx="2261">
                  <c:v>10.976470288758588</c:v>
                </c:pt>
                <c:pt idx="2262">
                  <c:v>0</c:v>
                </c:pt>
                <c:pt idx="2263">
                  <c:v>0</c:v>
                </c:pt>
                <c:pt idx="2264">
                  <c:v>9.1201370603735992</c:v>
                </c:pt>
                <c:pt idx="2265">
                  <c:v>0</c:v>
                </c:pt>
                <c:pt idx="2266">
                  <c:v>0</c:v>
                </c:pt>
                <c:pt idx="2267">
                  <c:v>10.975818876056582</c:v>
                </c:pt>
                <c:pt idx="2268">
                  <c:v>0</c:v>
                </c:pt>
                <c:pt idx="2269">
                  <c:v>0</c:v>
                </c:pt>
                <c:pt idx="2270">
                  <c:v>9.2679123862928261</c:v>
                </c:pt>
                <c:pt idx="2271">
                  <c:v>0</c:v>
                </c:pt>
                <c:pt idx="2272">
                  <c:v>0</c:v>
                </c:pt>
                <c:pt idx="2273">
                  <c:v>10.622735052706529</c:v>
                </c:pt>
                <c:pt idx="2274">
                  <c:v>0</c:v>
                </c:pt>
                <c:pt idx="2275">
                  <c:v>0</c:v>
                </c:pt>
                <c:pt idx="2276">
                  <c:v>8.5555245309682793</c:v>
                </c:pt>
                <c:pt idx="2277">
                  <c:v>0</c:v>
                </c:pt>
                <c:pt idx="2278">
                  <c:v>0</c:v>
                </c:pt>
                <c:pt idx="2279">
                  <c:v>9.2462100343870617</c:v>
                </c:pt>
                <c:pt idx="2280">
                  <c:v>0</c:v>
                </c:pt>
                <c:pt idx="2281">
                  <c:v>0</c:v>
                </c:pt>
                <c:pt idx="2282">
                  <c:v>11.798521093764252</c:v>
                </c:pt>
                <c:pt idx="2283">
                  <c:v>0</c:v>
                </c:pt>
                <c:pt idx="2284">
                  <c:v>0</c:v>
                </c:pt>
                <c:pt idx="2285">
                  <c:v>11.608707938440006</c:v>
                </c:pt>
                <c:pt idx="2286">
                  <c:v>0</c:v>
                </c:pt>
                <c:pt idx="2287">
                  <c:v>0</c:v>
                </c:pt>
                <c:pt idx="2288">
                  <c:v>10.877398586059076</c:v>
                </c:pt>
                <c:pt idx="2289">
                  <c:v>0</c:v>
                </c:pt>
                <c:pt idx="2290">
                  <c:v>0</c:v>
                </c:pt>
                <c:pt idx="2291">
                  <c:v>10.088538050679096</c:v>
                </c:pt>
                <c:pt idx="2292">
                  <c:v>0</c:v>
                </c:pt>
                <c:pt idx="2293">
                  <c:v>0</c:v>
                </c:pt>
                <c:pt idx="2294">
                  <c:v>8.7327487081674349</c:v>
                </c:pt>
                <c:pt idx="2295">
                  <c:v>0</c:v>
                </c:pt>
                <c:pt idx="2296">
                  <c:v>0</c:v>
                </c:pt>
                <c:pt idx="2297">
                  <c:v>9.85163438217233</c:v>
                </c:pt>
                <c:pt idx="2298">
                  <c:v>0</c:v>
                </c:pt>
                <c:pt idx="2299">
                  <c:v>0</c:v>
                </c:pt>
                <c:pt idx="2300">
                  <c:v>11.836845018838423</c:v>
                </c:pt>
                <c:pt idx="2301">
                  <c:v>0</c:v>
                </c:pt>
                <c:pt idx="2302">
                  <c:v>0</c:v>
                </c:pt>
                <c:pt idx="2303">
                  <c:v>9.8169801874099765</c:v>
                </c:pt>
                <c:pt idx="2304">
                  <c:v>0</c:v>
                </c:pt>
                <c:pt idx="2305">
                  <c:v>0</c:v>
                </c:pt>
                <c:pt idx="2306">
                  <c:v>8.8661491077017196</c:v>
                </c:pt>
                <c:pt idx="2307">
                  <c:v>0</c:v>
                </c:pt>
                <c:pt idx="2308">
                  <c:v>0</c:v>
                </c:pt>
                <c:pt idx="2309">
                  <c:v>10.848271751758434</c:v>
                </c:pt>
                <c:pt idx="2310">
                  <c:v>0</c:v>
                </c:pt>
                <c:pt idx="2311">
                  <c:v>0</c:v>
                </c:pt>
                <c:pt idx="2312">
                  <c:v>9.5165802681425422</c:v>
                </c:pt>
                <c:pt idx="2313">
                  <c:v>0</c:v>
                </c:pt>
                <c:pt idx="2314">
                  <c:v>0</c:v>
                </c:pt>
                <c:pt idx="2315">
                  <c:v>8.5802097876450549</c:v>
                </c:pt>
                <c:pt idx="2316">
                  <c:v>0</c:v>
                </c:pt>
                <c:pt idx="2317">
                  <c:v>0</c:v>
                </c:pt>
                <c:pt idx="2318">
                  <c:v>8.812196094050563</c:v>
                </c:pt>
                <c:pt idx="2319">
                  <c:v>0</c:v>
                </c:pt>
                <c:pt idx="2320">
                  <c:v>0</c:v>
                </c:pt>
                <c:pt idx="2321">
                  <c:v>9.3348861803452117</c:v>
                </c:pt>
                <c:pt idx="2322">
                  <c:v>0</c:v>
                </c:pt>
                <c:pt idx="2323">
                  <c:v>0</c:v>
                </c:pt>
                <c:pt idx="2324">
                  <c:v>9.2803286579732731</c:v>
                </c:pt>
                <c:pt idx="2325">
                  <c:v>0</c:v>
                </c:pt>
                <c:pt idx="2326">
                  <c:v>0</c:v>
                </c:pt>
                <c:pt idx="2327">
                  <c:v>10.8878831735099</c:v>
                </c:pt>
                <c:pt idx="2328">
                  <c:v>0</c:v>
                </c:pt>
                <c:pt idx="2329">
                  <c:v>0</c:v>
                </c:pt>
                <c:pt idx="2330">
                  <c:v>12.01276404496484</c:v>
                </c:pt>
                <c:pt idx="2331">
                  <c:v>0</c:v>
                </c:pt>
                <c:pt idx="2332">
                  <c:v>0</c:v>
                </c:pt>
                <c:pt idx="2333">
                  <c:v>8.7750669513115405</c:v>
                </c:pt>
                <c:pt idx="2334">
                  <c:v>0</c:v>
                </c:pt>
                <c:pt idx="2335">
                  <c:v>0</c:v>
                </c:pt>
                <c:pt idx="2336">
                  <c:v>10.058757378523453</c:v>
                </c:pt>
                <c:pt idx="2337">
                  <c:v>0</c:v>
                </c:pt>
                <c:pt idx="2338">
                  <c:v>0</c:v>
                </c:pt>
                <c:pt idx="2339">
                  <c:v>9.8316275356626495</c:v>
                </c:pt>
                <c:pt idx="2340">
                  <c:v>0</c:v>
                </c:pt>
                <c:pt idx="2341">
                  <c:v>0</c:v>
                </c:pt>
                <c:pt idx="2342">
                  <c:v>9.9770236042619445</c:v>
                </c:pt>
                <c:pt idx="2343">
                  <c:v>0</c:v>
                </c:pt>
                <c:pt idx="2344">
                  <c:v>0</c:v>
                </c:pt>
                <c:pt idx="2345">
                  <c:v>10.161284367637784</c:v>
                </c:pt>
                <c:pt idx="2346">
                  <c:v>0</c:v>
                </c:pt>
                <c:pt idx="2347">
                  <c:v>0</c:v>
                </c:pt>
                <c:pt idx="2348">
                  <c:v>10.082509608227507</c:v>
                </c:pt>
                <c:pt idx="2349">
                  <c:v>0</c:v>
                </c:pt>
                <c:pt idx="2350">
                  <c:v>0</c:v>
                </c:pt>
                <c:pt idx="2351">
                  <c:v>10.098489986131591</c:v>
                </c:pt>
                <c:pt idx="2352">
                  <c:v>0</c:v>
                </c:pt>
                <c:pt idx="2353">
                  <c:v>0</c:v>
                </c:pt>
                <c:pt idx="2354">
                  <c:v>11.011680162445693</c:v>
                </c:pt>
                <c:pt idx="2355">
                  <c:v>0</c:v>
                </c:pt>
                <c:pt idx="2356">
                  <c:v>0</c:v>
                </c:pt>
                <c:pt idx="2357">
                  <c:v>9.1183002802057356</c:v>
                </c:pt>
                <c:pt idx="2358">
                  <c:v>0</c:v>
                </c:pt>
                <c:pt idx="2359">
                  <c:v>0</c:v>
                </c:pt>
                <c:pt idx="2360">
                  <c:v>12.562587313129409</c:v>
                </c:pt>
                <c:pt idx="2361">
                  <c:v>0</c:v>
                </c:pt>
                <c:pt idx="2362">
                  <c:v>0</c:v>
                </c:pt>
                <c:pt idx="2363">
                  <c:v>9.2317278989363629</c:v>
                </c:pt>
                <c:pt idx="2364">
                  <c:v>0</c:v>
                </c:pt>
                <c:pt idx="2365">
                  <c:v>0</c:v>
                </c:pt>
                <c:pt idx="2366">
                  <c:v>10.062156826446307</c:v>
                </c:pt>
                <c:pt idx="2367">
                  <c:v>0</c:v>
                </c:pt>
                <c:pt idx="2368">
                  <c:v>0</c:v>
                </c:pt>
                <c:pt idx="2369">
                  <c:v>11.950066945419177</c:v>
                </c:pt>
                <c:pt idx="2370">
                  <c:v>0</c:v>
                </c:pt>
                <c:pt idx="2371">
                  <c:v>0</c:v>
                </c:pt>
                <c:pt idx="2372">
                  <c:v>10.660079737037618</c:v>
                </c:pt>
                <c:pt idx="2373">
                  <c:v>0</c:v>
                </c:pt>
                <c:pt idx="2374">
                  <c:v>0</c:v>
                </c:pt>
                <c:pt idx="2375">
                  <c:v>14.186239811874042</c:v>
                </c:pt>
                <c:pt idx="2376">
                  <c:v>0</c:v>
                </c:pt>
                <c:pt idx="2377">
                  <c:v>0</c:v>
                </c:pt>
                <c:pt idx="2378">
                  <c:v>7.7579056452112125</c:v>
                </c:pt>
                <c:pt idx="2379">
                  <c:v>0</c:v>
                </c:pt>
                <c:pt idx="2380">
                  <c:v>0</c:v>
                </c:pt>
                <c:pt idx="2381">
                  <c:v>10.899660545172955</c:v>
                </c:pt>
                <c:pt idx="2382">
                  <c:v>0</c:v>
                </c:pt>
                <c:pt idx="2383">
                  <c:v>0</c:v>
                </c:pt>
                <c:pt idx="2384">
                  <c:v>9.8534511720513436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10.848437675536511</c:v>
                </c:pt>
                <c:pt idx="2390">
                  <c:v>0</c:v>
                </c:pt>
                <c:pt idx="2391">
                  <c:v>0</c:v>
                </c:pt>
                <c:pt idx="2392">
                  <c:v>10.579428150897382</c:v>
                </c:pt>
                <c:pt idx="2393">
                  <c:v>0</c:v>
                </c:pt>
                <c:pt idx="2394">
                  <c:v>0</c:v>
                </c:pt>
                <c:pt idx="2395">
                  <c:v>10.920650163795193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11.062675987300723</c:v>
                </c:pt>
                <c:pt idx="2404">
                  <c:v>0</c:v>
                </c:pt>
                <c:pt idx="2405">
                  <c:v>0</c:v>
                </c:pt>
                <c:pt idx="2406">
                  <c:v>12.411277130094227</c:v>
                </c:pt>
                <c:pt idx="2407">
                  <c:v>0</c:v>
                </c:pt>
                <c:pt idx="2408">
                  <c:v>0</c:v>
                </c:pt>
                <c:pt idx="2409">
                  <c:v>10.918553017685083</c:v>
                </c:pt>
                <c:pt idx="2410">
                  <c:v>0</c:v>
                </c:pt>
                <c:pt idx="2411">
                  <c:v>0</c:v>
                </c:pt>
                <c:pt idx="2412">
                  <c:v>8.6189094437753546</c:v>
                </c:pt>
                <c:pt idx="2413">
                  <c:v>0</c:v>
                </c:pt>
                <c:pt idx="2414">
                  <c:v>0</c:v>
                </c:pt>
                <c:pt idx="2415">
                  <c:v>9.2958808081859559</c:v>
                </c:pt>
                <c:pt idx="2416">
                  <c:v>0</c:v>
                </c:pt>
                <c:pt idx="2417">
                  <c:v>0</c:v>
                </c:pt>
                <c:pt idx="2418">
                  <c:v>9.1048009313768095</c:v>
                </c:pt>
                <c:pt idx="2419">
                  <c:v>0</c:v>
                </c:pt>
                <c:pt idx="2420">
                  <c:v>0</c:v>
                </c:pt>
                <c:pt idx="2421">
                  <c:v>11.615511181174938</c:v>
                </c:pt>
                <c:pt idx="2422">
                  <c:v>0</c:v>
                </c:pt>
                <c:pt idx="2423">
                  <c:v>0</c:v>
                </c:pt>
                <c:pt idx="2424">
                  <c:v>8.9400111856753277</c:v>
                </c:pt>
                <c:pt idx="2425">
                  <c:v>0</c:v>
                </c:pt>
                <c:pt idx="2426">
                  <c:v>0</c:v>
                </c:pt>
                <c:pt idx="2427">
                  <c:v>10.725833300960817</c:v>
                </c:pt>
                <c:pt idx="2428">
                  <c:v>0</c:v>
                </c:pt>
                <c:pt idx="2429">
                  <c:v>0</c:v>
                </c:pt>
                <c:pt idx="2430">
                  <c:v>11.295317613949596</c:v>
                </c:pt>
                <c:pt idx="2431">
                  <c:v>0</c:v>
                </c:pt>
                <c:pt idx="2432">
                  <c:v>0</c:v>
                </c:pt>
                <c:pt idx="2433">
                  <c:v>9.9403319864076973</c:v>
                </c:pt>
                <c:pt idx="2434">
                  <c:v>0</c:v>
                </c:pt>
                <c:pt idx="2435">
                  <c:v>0</c:v>
                </c:pt>
                <c:pt idx="2436">
                  <c:v>9.6159554907455771</c:v>
                </c:pt>
                <c:pt idx="2437">
                  <c:v>0</c:v>
                </c:pt>
                <c:pt idx="2438">
                  <c:v>0</c:v>
                </c:pt>
                <c:pt idx="2439">
                  <c:v>8.6977525832826483</c:v>
                </c:pt>
                <c:pt idx="2440">
                  <c:v>0</c:v>
                </c:pt>
                <c:pt idx="2441">
                  <c:v>0</c:v>
                </c:pt>
                <c:pt idx="2442">
                  <c:v>10.928632119345952</c:v>
                </c:pt>
                <c:pt idx="2443">
                  <c:v>0</c:v>
                </c:pt>
                <c:pt idx="2444">
                  <c:v>0</c:v>
                </c:pt>
                <c:pt idx="2445">
                  <c:v>10.701714815860122</c:v>
                </c:pt>
                <c:pt idx="2446">
                  <c:v>0</c:v>
                </c:pt>
                <c:pt idx="2447">
                  <c:v>0</c:v>
                </c:pt>
                <c:pt idx="2448">
                  <c:v>11.409614366839925</c:v>
                </c:pt>
                <c:pt idx="2449">
                  <c:v>0</c:v>
                </c:pt>
                <c:pt idx="2450">
                  <c:v>0</c:v>
                </c:pt>
                <c:pt idx="2451">
                  <c:v>9.9192640856063505</c:v>
                </c:pt>
                <c:pt idx="2452">
                  <c:v>0</c:v>
                </c:pt>
                <c:pt idx="2453">
                  <c:v>0</c:v>
                </c:pt>
                <c:pt idx="2454">
                  <c:v>10.935506389737972</c:v>
                </c:pt>
                <c:pt idx="2455">
                  <c:v>0</c:v>
                </c:pt>
                <c:pt idx="2456">
                  <c:v>0</c:v>
                </c:pt>
                <c:pt idx="2457">
                  <c:v>11.028966406694693</c:v>
                </c:pt>
                <c:pt idx="2458">
                  <c:v>0</c:v>
                </c:pt>
                <c:pt idx="2459">
                  <c:v>0</c:v>
                </c:pt>
                <c:pt idx="2460">
                  <c:v>10.3985239337129</c:v>
                </c:pt>
                <c:pt idx="2461">
                  <c:v>0</c:v>
                </c:pt>
                <c:pt idx="2462">
                  <c:v>0</c:v>
                </c:pt>
                <c:pt idx="2463">
                  <c:v>8.516419435420028</c:v>
                </c:pt>
                <c:pt idx="2464">
                  <c:v>0</c:v>
                </c:pt>
                <c:pt idx="2465">
                  <c:v>0</c:v>
                </c:pt>
                <c:pt idx="2466">
                  <c:v>9.4042596731481201</c:v>
                </c:pt>
                <c:pt idx="2467">
                  <c:v>0</c:v>
                </c:pt>
                <c:pt idx="2468">
                  <c:v>0</c:v>
                </c:pt>
                <c:pt idx="2469">
                  <c:v>9.9130368707071792</c:v>
                </c:pt>
                <c:pt idx="2470">
                  <c:v>0</c:v>
                </c:pt>
                <c:pt idx="2471">
                  <c:v>0</c:v>
                </c:pt>
                <c:pt idx="2472">
                  <c:v>9.5908341660149663</c:v>
                </c:pt>
                <c:pt idx="2473">
                  <c:v>0</c:v>
                </c:pt>
                <c:pt idx="2474">
                  <c:v>0</c:v>
                </c:pt>
                <c:pt idx="2475">
                  <c:v>10.670145266115172</c:v>
                </c:pt>
                <c:pt idx="2476">
                  <c:v>0</c:v>
                </c:pt>
                <c:pt idx="2477">
                  <c:v>0</c:v>
                </c:pt>
                <c:pt idx="2478">
                  <c:v>10.017434801385035</c:v>
                </c:pt>
                <c:pt idx="2479">
                  <c:v>0</c:v>
                </c:pt>
                <c:pt idx="2480">
                  <c:v>0</c:v>
                </c:pt>
                <c:pt idx="2481">
                  <c:v>10.544875532693595</c:v>
                </c:pt>
                <c:pt idx="2482">
                  <c:v>0</c:v>
                </c:pt>
                <c:pt idx="2483">
                  <c:v>0</c:v>
                </c:pt>
                <c:pt idx="2484">
                  <c:v>12.154069277406641</c:v>
                </c:pt>
                <c:pt idx="2485">
                  <c:v>0</c:v>
                </c:pt>
                <c:pt idx="2486">
                  <c:v>0</c:v>
                </c:pt>
                <c:pt idx="2487">
                  <c:v>9.8384704095707889</c:v>
                </c:pt>
                <c:pt idx="2488">
                  <c:v>0</c:v>
                </c:pt>
                <c:pt idx="2489">
                  <c:v>0</c:v>
                </c:pt>
                <c:pt idx="2490">
                  <c:v>12.146476855450718</c:v>
                </c:pt>
                <c:pt idx="2491">
                  <c:v>0</c:v>
                </c:pt>
                <c:pt idx="2492">
                  <c:v>0</c:v>
                </c:pt>
                <c:pt idx="2493">
                  <c:v>12.073222436450013</c:v>
                </c:pt>
                <c:pt idx="2494">
                  <c:v>0</c:v>
                </c:pt>
                <c:pt idx="2495">
                  <c:v>0</c:v>
                </c:pt>
                <c:pt idx="2496">
                  <c:v>8.9976107939830339</c:v>
                </c:pt>
                <c:pt idx="2497">
                  <c:v>0</c:v>
                </c:pt>
                <c:pt idx="2498">
                  <c:v>0</c:v>
                </c:pt>
                <c:pt idx="2499">
                  <c:v>11.116717141314696</c:v>
                </c:pt>
                <c:pt idx="2500">
                  <c:v>0</c:v>
                </c:pt>
                <c:pt idx="2501">
                  <c:v>0</c:v>
                </c:pt>
                <c:pt idx="2502">
                  <c:v>9.9458785433967574</c:v>
                </c:pt>
                <c:pt idx="2503">
                  <c:v>0</c:v>
                </c:pt>
                <c:pt idx="2504">
                  <c:v>0</c:v>
                </c:pt>
                <c:pt idx="2505">
                  <c:v>8.8901124852276201</c:v>
                </c:pt>
                <c:pt idx="2506">
                  <c:v>0</c:v>
                </c:pt>
                <c:pt idx="2507">
                  <c:v>0</c:v>
                </c:pt>
                <c:pt idx="2508">
                  <c:v>10.777597134797718</c:v>
                </c:pt>
                <c:pt idx="2509">
                  <c:v>0</c:v>
                </c:pt>
                <c:pt idx="2510">
                  <c:v>0</c:v>
                </c:pt>
                <c:pt idx="2511">
                  <c:v>10.517951321431376</c:v>
                </c:pt>
                <c:pt idx="2512">
                  <c:v>0</c:v>
                </c:pt>
                <c:pt idx="2513">
                  <c:v>0</c:v>
                </c:pt>
                <c:pt idx="2514">
                  <c:v>11.661637963853964</c:v>
                </c:pt>
                <c:pt idx="2515">
                  <c:v>0</c:v>
                </c:pt>
                <c:pt idx="2516">
                  <c:v>0</c:v>
                </c:pt>
                <c:pt idx="2517">
                  <c:v>11.100603587192905</c:v>
                </c:pt>
                <c:pt idx="2518">
                  <c:v>0</c:v>
                </c:pt>
                <c:pt idx="2519">
                  <c:v>0</c:v>
                </c:pt>
                <c:pt idx="2520">
                  <c:v>9.0311737886057752</c:v>
                </c:pt>
                <c:pt idx="2521">
                  <c:v>0</c:v>
                </c:pt>
                <c:pt idx="2522">
                  <c:v>0</c:v>
                </c:pt>
                <c:pt idx="2523">
                  <c:v>9.7109268352716995</c:v>
                </c:pt>
                <c:pt idx="2524">
                  <c:v>0</c:v>
                </c:pt>
                <c:pt idx="2525">
                  <c:v>0</c:v>
                </c:pt>
                <c:pt idx="2526">
                  <c:v>13.131949588693979</c:v>
                </c:pt>
                <c:pt idx="2527">
                  <c:v>0</c:v>
                </c:pt>
                <c:pt idx="2528">
                  <c:v>0</c:v>
                </c:pt>
                <c:pt idx="2529">
                  <c:v>10.475542945356102</c:v>
                </c:pt>
                <c:pt idx="2530">
                  <c:v>0</c:v>
                </c:pt>
                <c:pt idx="2531">
                  <c:v>0</c:v>
                </c:pt>
                <c:pt idx="2532">
                  <c:v>9.805921680290945</c:v>
                </c:pt>
                <c:pt idx="2533">
                  <c:v>0</c:v>
                </c:pt>
                <c:pt idx="2534">
                  <c:v>0</c:v>
                </c:pt>
                <c:pt idx="2535">
                  <c:v>11.988394387906997</c:v>
                </c:pt>
                <c:pt idx="2536">
                  <c:v>0</c:v>
                </c:pt>
                <c:pt idx="2537">
                  <c:v>0</c:v>
                </c:pt>
                <c:pt idx="2538">
                  <c:v>11.601275791911855</c:v>
                </c:pt>
                <c:pt idx="2539">
                  <c:v>0</c:v>
                </c:pt>
                <c:pt idx="2540">
                  <c:v>0</c:v>
                </c:pt>
                <c:pt idx="2541">
                  <c:v>12.322146728553429</c:v>
                </c:pt>
                <c:pt idx="2542">
                  <c:v>0</c:v>
                </c:pt>
                <c:pt idx="2543">
                  <c:v>0</c:v>
                </c:pt>
                <c:pt idx="2544">
                  <c:v>11.078903375334582</c:v>
                </c:pt>
                <c:pt idx="2545">
                  <c:v>0</c:v>
                </c:pt>
                <c:pt idx="2546">
                  <c:v>0</c:v>
                </c:pt>
                <c:pt idx="2547">
                  <c:v>9.5726589827487327</c:v>
                </c:pt>
                <c:pt idx="2548">
                  <c:v>0</c:v>
                </c:pt>
                <c:pt idx="2549">
                  <c:v>0</c:v>
                </c:pt>
                <c:pt idx="2550">
                  <c:v>10.890045913585487</c:v>
                </c:pt>
                <c:pt idx="2551">
                  <c:v>0</c:v>
                </c:pt>
                <c:pt idx="2552">
                  <c:v>0</c:v>
                </c:pt>
                <c:pt idx="2553">
                  <c:v>10.052069438677789</c:v>
                </c:pt>
                <c:pt idx="2554">
                  <c:v>0</c:v>
                </c:pt>
                <c:pt idx="2555">
                  <c:v>0</c:v>
                </c:pt>
                <c:pt idx="2556">
                  <c:v>9.0227822759944729</c:v>
                </c:pt>
                <c:pt idx="2557">
                  <c:v>0</c:v>
                </c:pt>
                <c:pt idx="2558">
                  <c:v>0</c:v>
                </c:pt>
                <c:pt idx="2559">
                  <c:v>10.246701908419118</c:v>
                </c:pt>
                <c:pt idx="2560">
                  <c:v>0</c:v>
                </c:pt>
                <c:pt idx="2561">
                  <c:v>0</c:v>
                </c:pt>
                <c:pt idx="2562">
                  <c:v>11.323621328885913</c:v>
                </c:pt>
                <c:pt idx="2563">
                  <c:v>0</c:v>
                </c:pt>
                <c:pt idx="2564">
                  <c:v>0</c:v>
                </c:pt>
                <c:pt idx="2565">
                  <c:v>12.593768300234844</c:v>
                </c:pt>
                <c:pt idx="2566">
                  <c:v>0</c:v>
                </c:pt>
                <c:pt idx="2567">
                  <c:v>0</c:v>
                </c:pt>
                <c:pt idx="2568">
                  <c:v>10.871697199609637</c:v>
                </c:pt>
                <c:pt idx="2569">
                  <c:v>0</c:v>
                </c:pt>
                <c:pt idx="2570">
                  <c:v>0</c:v>
                </c:pt>
                <c:pt idx="2571">
                  <c:v>8.662309160957026</c:v>
                </c:pt>
                <c:pt idx="2572">
                  <c:v>0</c:v>
                </c:pt>
                <c:pt idx="2573">
                  <c:v>0</c:v>
                </c:pt>
                <c:pt idx="2574">
                  <c:v>8.9670563731918183</c:v>
                </c:pt>
                <c:pt idx="2575">
                  <c:v>0</c:v>
                </c:pt>
                <c:pt idx="2576">
                  <c:v>0</c:v>
                </c:pt>
                <c:pt idx="2577">
                  <c:v>12.044289103139297</c:v>
                </c:pt>
                <c:pt idx="2578">
                  <c:v>0</c:v>
                </c:pt>
                <c:pt idx="2579">
                  <c:v>0</c:v>
                </c:pt>
                <c:pt idx="2580">
                  <c:v>11.899991596635688</c:v>
                </c:pt>
                <c:pt idx="2581">
                  <c:v>0</c:v>
                </c:pt>
                <c:pt idx="2582">
                  <c:v>0</c:v>
                </c:pt>
                <c:pt idx="2583">
                  <c:v>9.3621258269690006</c:v>
                </c:pt>
                <c:pt idx="2584">
                  <c:v>0</c:v>
                </c:pt>
                <c:pt idx="2585">
                  <c:v>0</c:v>
                </c:pt>
                <c:pt idx="2586">
                  <c:v>10.543310675494675</c:v>
                </c:pt>
                <c:pt idx="2587">
                  <c:v>0</c:v>
                </c:pt>
                <c:pt idx="2588">
                  <c:v>0</c:v>
                </c:pt>
                <c:pt idx="2589">
                  <c:v>11.037427236453249</c:v>
                </c:pt>
                <c:pt idx="2590">
                  <c:v>0</c:v>
                </c:pt>
                <c:pt idx="2591">
                  <c:v>0</c:v>
                </c:pt>
                <c:pt idx="2592">
                  <c:v>11.697508281681188</c:v>
                </c:pt>
                <c:pt idx="2593">
                  <c:v>0</c:v>
                </c:pt>
                <c:pt idx="2594">
                  <c:v>0</c:v>
                </c:pt>
                <c:pt idx="2595">
                  <c:v>8.4217337882409939</c:v>
                </c:pt>
                <c:pt idx="2596">
                  <c:v>0</c:v>
                </c:pt>
                <c:pt idx="2597">
                  <c:v>0</c:v>
                </c:pt>
                <c:pt idx="2598">
                  <c:v>10.031844297037308</c:v>
                </c:pt>
                <c:pt idx="2599">
                  <c:v>0</c:v>
                </c:pt>
                <c:pt idx="2600">
                  <c:v>0</c:v>
                </c:pt>
                <c:pt idx="2601">
                  <c:v>10.200245095094528</c:v>
                </c:pt>
                <c:pt idx="2602">
                  <c:v>0</c:v>
                </c:pt>
                <c:pt idx="2603">
                  <c:v>0</c:v>
                </c:pt>
                <c:pt idx="2604">
                  <c:v>10.687623683494847</c:v>
                </c:pt>
                <c:pt idx="2605">
                  <c:v>0</c:v>
                </c:pt>
                <c:pt idx="2606">
                  <c:v>0</c:v>
                </c:pt>
                <c:pt idx="2607">
                  <c:v>12.700763756562043</c:v>
                </c:pt>
                <c:pt idx="2608">
                  <c:v>0</c:v>
                </c:pt>
                <c:pt idx="2609">
                  <c:v>0</c:v>
                </c:pt>
                <c:pt idx="2610">
                  <c:v>11.070537475660339</c:v>
                </c:pt>
                <c:pt idx="2611">
                  <c:v>0</c:v>
                </c:pt>
                <c:pt idx="2612">
                  <c:v>0</c:v>
                </c:pt>
                <c:pt idx="2613">
                  <c:v>9.3199892703800895</c:v>
                </c:pt>
                <c:pt idx="2614">
                  <c:v>0</c:v>
                </c:pt>
                <c:pt idx="2615">
                  <c:v>0</c:v>
                </c:pt>
                <c:pt idx="2616">
                  <c:v>8.9537589871517085</c:v>
                </c:pt>
                <c:pt idx="2617">
                  <c:v>0</c:v>
                </c:pt>
                <c:pt idx="2618">
                  <c:v>0</c:v>
                </c:pt>
                <c:pt idx="2619">
                  <c:v>9.7174173523627161</c:v>
                </c:pt>
                <c:pt idx="2620">
                  <c:v>0</c:v>
                </c:pt>
                <c:pt idx="2621">
                  <c:v>0</c:v>
                </c:pt>
                <c:pt idx="2622">
                  <c:v>10.760171931711874</c:v>
                </c:pt>
                <c:pt idx="2623">
                  <c:v>0</c:v>
                </c:pt>
                <c:pt idx="2624">
                  <c:v>0</c:v>
                </c:pt>
                <c:pt idx="2625">
                  <c:v>12.1298392404846</c:v>
                </c:pt>
                <c:pt idx="2626">
                  <c:v>0</c:v>
                </c:pt>
                <c:pt idx="2627">
                  <c:v>0</c:v>
                </c:pt>
                <c:pt idx="2628">
                  <c:v>11.965253862747753</c:v>
                </c:pt>
                <c:pt idx="2629">
                  <c:v>0</c:v>
                </c:pt>
                <c:pt idx="2630">
                  <c:v>0</c:v>
                </c:pt>
                <c:pt idx="2631">
                  <c:v>11.463463699946889</c:v>
                </c:pt>
                <c:pt idx="2632">
                  <c:v>0</c:v>
                </c:pt>
                <c:pt idx="2633">
                  <c:v>0</c:v>
                </c:pt>
                <c:pt idx="2634">
                  <c:v>8.8073492039319063</c:v>
                </c:pt>
                <c:pt idx="2635">
                  <c:v>0</c:v>
                </c:pt>
                <c:pt idx="2636">
                  <c:v>0</c:v>
                </c:pt>
                <c:pt idx="2637">
                  <c:v>11.399885964341925</c:v>
                </c:pt>
                <c:pt idx="2638">
                  <c:v>0</c:v>
                </c:pt>
                <c:pt idx="2639">
                  <c:v>0</c:v>
                </c:pt>
                <c:pt idx="2640">
                  <c:v>9.87696815829635</c:v>
                </c:pt>
                <c:pt idx="2641">
                  <c:v>0</c:v>
                </c:pt>
                <c:pt idx="2642">
                  <c:v>0</c:v>
                </c:pt>
                <c:pt idx="2643">
                  <c:v>10.149783248917192</c:v>
                </c:pt>
                <c:pt idx="2644">
                  <c:v>0</c:v>
                </c:pt>
                <c:pt idx="2645">
                  <c:v>0</c:v>
                </c:pt>
                <c:pt idx="2646">
                  <c:v>9.9859601441223464</c:v>
                </c:pt>
                <c:pt idx="2647">
                  <c:v>0</c:v>
                </c:pt>
                <c:pt idx="2648">
                  <c:v>0</c:v>
                </c:pt>
                <c:pt idx="2649">
                  <c:v>11.607807717222061</c:v>
                </c:pt>
                <c:pt idx="2650">
                  <c:v>0</c:v>
                </c:pt>
                <c:pt idx="2651">
                  <c:v>0</c:v>
                </c:pt>
                <c:pt idx="2652">
                  <c:v>14.101581471593885</c:v>
                </c:pt>
                <c:pt idx="2653">
                  <c:v>0</c:v>
                </c:pt>
                <c:pt idx="2654">
                  <c:v>0</c:v>
                </c:pt>
                <c:pt idx="2655">
                  <c:v>10.026594636266095</c:v>
                </c:pt>
                <c:pt idx="2656">
                  <c:v>0</c:v>
                </c:pt>
                <c:pt idx="2657">
                  <c:v>0</c:v>
                </c:pt>
                <c:pt idx="2658">
                  <c:v>9.8450241238912177</c:v>
                </c:pt>
                <c:pt idx="2659">
                  <c:v>0</c:v>
                </c:pt>
                <c:pt idx="2660">
                  <c:v>0</c:v>
                </c:pt>
                <c:pt idx="2661">
                  <c:v>10.393974215861803</c:v>
                </c:pt>
                <c:pt idx="2662">
                  <c:v>0</c:v>
                </c:pt>
                <c:pt idx="2663">
                  <c:v>10.943605438793925</c:v>
                </c:pt>
                <c:pt idx="2664">
                  <c:v>0</c:v>
                </c:pt>
                <c:pt idx="2665">
                  <c:v>0</c:v>
                </c:pt>
                <c:pt idx="2666">
                  <c:v>12.397217429729947</c:v>
                </c:pt>
                <c:pt idx="2667">
                  <c:v>0</c:v>
                </c:pt>
                <c:pt idx="2668">
                  <c:v>0</c:v>
                </c:pt>
                <c:pt idx="2669">
                  <c:v>12.185868865206125</c:v>
                </c:pt>
                <c:pt idx="2670">
                  <c:v>0</c:v>
                </c:pt>
                <c:pt idx="2671">
                  <c:v>0</c:v>
                </c:pt>
                <c:pt idx="2672">
                  <c:v>9.7422122744272013</c:v>
                </c:pt>
                <c:pt idx="2673">
                  <c:v>0</c:v>
                </c:pt>
                <c:pt idx="2674">
                  <c:v>0</c:v>
                </c:pt>
                <c:pt idx="2675">
                  <c:v>9.9828502943798583</c:v>
                </c:pt>
                <c:pt idx="2676">
                  <c:v>0</c:v>
                </c:pt>
                <c:pt idx="2677">
                  <c:v>0</c:v>
                </c:pt>
                <c:pt idx="2678">
                  <c:v>10.932730674447258</c:v>
                </c:pt>
                <c:pt idx="2679">
                  <c:v>0</c:v>
                </c:pt>
                <c:pt idx="2680">
                  <c:v>0</c:v>
                </c:pt>
                <c:pt idx="2681">
                  <c:v>10.193762798888347</c:v>
                </c:pt>
                <c:pt idx="2682">
                  <c:v>0</c:v>
                </c:pt>
                <c:pt idx="2683">
                  <c:v>0</c:v>
                </c:pt>
                <c:pt idx="2684">
                  <c:v>10.436105595479571</c:v>
                </c:pt>
                <c:pt idx="2685">
                  <c:v>0</c:v>
                </c:pt>
                <c:pt idx="2686">
                  <c:v>0</c:v>
                </c:pt>
                <c:pt idx="2687">
                  <c:v>9.7131869126461279</c:v>
                </c:pt>
                <c:pt idx="2688">
                  <c:v>0</c:v>
                </c:pt>
                <c:pt idx="2689">
                  <c:v>0</c:v>
                </c:pt>
                <c:pt idx="2690">
                  <c:v>10.054178235937535</c:v>
                </c:pt>
                <c:pt idx="2691">
                  <c:v>0</c:v>
                </c:pt>
                <c:pt idx="2692">
                  <c:v>0</c:v>
                </c:pt>
                <c:pt idx="2693">
                  <c:v>10.597178869869094</c:v>
                </c:pt>
                <c:pt idx="2694">
                  <c:v>0</c:v>
                </c:pt>
                <c:pt idx="2695">
                  <c:v>0</c:v>
                </c:pt>
                <c:pt idx="2696">
                  <c:v>10.755263827540448</c:v>
                </c:pt>
                <c:pt idx="2697">
                  <c:v>0</c:v>
                </c:pt>
                <c:pt idx="2698">
                  <c:v>0</c:v>
                </c:pt>
                <c:pt idx="2699">
                  <c:v>11.779121359422357</c:v>
                </c:pt>
                <c:pt idx="2700">
                  <c:v>0</c:v>
                </c:pt>
                <c:pt idx="2701">
                  <c:v>0</c:v>
                </c:pt>
                <c:pt idx="2702">
                  <c:v>10.02278903299875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11.538565768759998</c:v>
                </c:pt>
                <c:pt idx="2708">
                  <c:v>0</c:v>
                </c:pt>
                <c:pt idx="2709">
                  <c:v>0</c:v>
                </c:pt>
                <c:pt idx="2710">
                  <c:v>9.3887752129870474</c:v>
                </c:pt>
                <c:pt idx="2711">
                  <c:v>0</c:v>
                </c:pt>
                <c:pt idx="2712">
                  <c:v>0</c:v>
                </c:pt>
                <c:pt idx="2713">
                  <c:v>11.255762968364252</c:v>
                </c:pt>
                <c:pt idx="2714">
                  <c:v>0</c:v>
                </c:pt>
                <c:pt idx="2715">
                  <c:v>0</c:v>
                </c:pt>
                <c:pt idx="2716">
                  <c:v>8.8907255047043261</c:v>
                </c:pt>
                <c:pt idx="2717">
                  <c:v>0</c:v>
                </c:pt>
                <c:pt idx="2718">
                  <c:v>0</c:v>
                </c:pt>
                <c:pt idx="2719">
                  <c:v>10.615771286157214</c:v>
                </c:pt>
                <c:pt idx="2720">
                  <c:v>0</c:v>
                </c:pt>
                <c:pt idx="2721">
                  <c:v>0</c:v>
                </c:pt>
                <c:pt idx="2722">
                  <c:v>12.27721874041511</c:v>
                </c:pt>
                <c:pt idx="2723">
                  <c:v>0</c:v>
                </c:pt>
                <c:pt idx="2724">
                  <c:v>0</c:v>
                </c:pt>
                <c:pt idx="2725">
                  <c:v>11.997203840895594</c:v>
                </c:pt>
                <c:pt idx="2726">
                  <c:v>0</c:v>
                </c:pt>
                <c:pt idx="2727">
                  <c:v>0</c:v>
                </c:pt>
                <c:pt idx="2728">
                  <c:v>10.898559537847193</c:v>
                </c:pt>
                <c:pt idx="2729">
                  <c:v>0</c:v>
                </c:pt>
                <c:pt idx="2730">
                  <c:v>0</c:v>
                </c:pt>
                <c:pt idx="2731">
                  <c:v>11.130161723892424</c:v>
                </c:pt>
                <c:pt idx="2732">
                  <c:v>0</c:v>
                </c:pt>
                <c:pt idx="2733">
                  <c:v>0</c:v>
                </c:pt>
                <c:pt idx="2734">
                  <c:v>10.932506574432049</c:v>
                </c:pt>
                <c:pt idx="2735">
                  <c:v>0</c:v>
                </c:pt>
                <c:pt idx="2736">
                  <c:v>0</c:v>
                </c:pt>
                <c:pt idx="2737">
                  <c:v>11.761721812727931</c:v>
                </c:pt>
                <c:pt idx="2738">
                  <c:v>0</c:v>
                </c:pt>
                <c:pt idx="2739">
                  <c:v>0</c:v>
                </c:pt>
                <c:pt idx="2740">
                  <c:v>9.5261482247548503</c:v>
                </c:pt>
                <c:pt idx="2741">
                  <c:v>0</c:v>
                </c:pt>
                <c:pt idx="2742">
                  <c:v>0</c:v>
                </c:pt>
                <c:pt idx="2743">
                  <c:v>11.47749537137785</c:v>
                </c:pt>
                <c:pt idx="2744">
                  <c:v>0</c:v>
                </c:pt>
                <c:pt idx="2745">
                  <c:v>0</c:v>
                </c:pt>
                <c:pt idx="2746">
                  <c:v>12.393909794733863</c:v>
                </c:pt>
                <c:pt idx="2747">
                  <c:v>0</c:v>
                </c:pt>
                <c:pt idx="2748">
                  <c:v>0</c:v>
                </c:pt>
                <c:pt idx="2749">
                  <c:v>11.877331350097124</c:v>
                </c:pt>
                <c:pt idx="2750">
                  <c:v>0</c:v>
                </c:pt>
                <c:pt idx="2751">
                  <c:v>0</c:v>
                </c:pt>
                <c:pt idx="2752">
                  <c:v>9.926535145759571</c:v>
                </c:pt>
                <c:pt idx="2753">
                  <c:v>0</c:v>
                </c:pt>
                <c:pt idx="2754">
                  <c:v>0</c:v>
                </c:pt>
                <c:pt idx="2755">
                  <c:v>10.87367463188043</c:v>
                </c:pt>
                <c:pt idx="2756">
                  <c:v>0</c:v>
                </c:pt>
                <c:pt idx="2757">
                  <c:v>0</c:v>
                </c:pt>
                <c:pt idx="2758">
                  <c:v>10.942147869591235</c:v>
                </c:pt>
                <c:pt idx="2759">
                  <c:v>0</c:v>
                </c:pt>
                <c:pt idx="2760">
                  <c:v>0</c:v>
                </c:pt>
                <c:pt idx="2761">
                  <c:v>10.507183257181728</c:v>
                </c:pt>
                <c:pt idx="2762">
                  <c:v>0</c:v>
                </c:pt>
                <c:pt idx="2763">
                  <c:v>0</c:v>
                </c:pt>
                <c:pt idx="2764">
                  <c:v>11.510356206477713</c:v>
                </c:pt>
                <c:pt idx="2765">
                  <c:v>0</c:v>
                </c:pt>
                <c:pt idx="2766">
                  <c:v>0</c:v>
                </c:pt>
                <c:pt idx="2767">
                  <c:v>10.295722412730443</c:v>
                </c:pt>
                <c:pt idx="2768">
                  <c:v>0</c:v>
                </c:pt>
                <c:pt idx="2769">
                  <c:v>0</c:v>
                </c:pt>
                <c:pt idx="2770">
                  <c:v>9.6817766964540137</c:v>
                </c:pt>
                <c:pt idx="2771">
                  <c:v>0</c:v>
                </c:pt>
                <c:pt idx="2772">
                  <c:v>0</c:v>
                </c:pt>
                <c:pt idx="2773">
                  <c:v>9.7921499171530257</c:v>
                </c:pt>
                <c:pt idx="2774">
                  <c:v>0</c:v>
                </c:pt>
                <c:pt idx="2775">
                  <c:v>0</c:v>
                </c:pt>
                <c:pt idx="2776">
                  <c:v>9.4901475225625447</c:v>
                </c:pt>
                <c:pt idx="2777">
                  <c:v>0</c:v>
                </c:pt>
                <c:pt idx="2778">
                  <c:v>0</c:v>
                </c:pt>
                <c:pt idx="2779">
                  <c:v>12.46979149785593</c:v>
                </c:pt>
                <c:pt idx="2780">
                  <c:v>0</c:v>
                </c:pt>
                <c:pt idx="2781">
                  <c:v>0</c:v>
                </c:pt>
                <c:pt idx="2782">
                  <c:v>9.3127761704016052</c:v>
                </c:pt>
                <c:pt idx="2783">
                  <c:v>0</c:v>
                </c:pt>
                <c:pt idx="2784">
                  <c:v>0</c:v>
                </c:pt>
                <c:pt idx="2785">
                  <c:v>11.771176661659617</c:v>
                </c:pt>
                <c:pt idx="2786">
                  <c:v>0</c:v>
                </c:pt>
                <c:pt idx="2787">
                  <c:v>0</c:v>
                </c:pt>
                <c:pt idx="2788">
                  <c:v>10.018413047983199</c:v>
                </c:pt>
                <c:pt idx="2789">
                  <c:v>0</c:v>
                </c:pt>
                <c:pt idx="2790">
                  <c:v>0</c:v>
                </c:pt>
                <c:pt idx="2791">
                  <c:v>10.663681353078776</c:v>
                </c:pt>
                <c:pt idx="2792">
                  <c:v>0</c:v>
                </c:pt>
                <c:pt idx="2793">
                  <c:v>0</c:v>
                </c:pt>
                <c:pt idx="2794">
                  <c:v>9.5678942301846135</c:v>
                </c:pt>
                <c:pt idx="2795">
                  <c:v>0</c:v>
                </c:pt>
                <c:pt idx="2796">
                  <c:v>0</c:v>
                </c:pt>
                <c:pt idx="2797">
                  <c:v>9.8297202401696069</c:v>
                </c:pt>
                <c:pt idx="2798">
                  <c:v>0</c:v>
                </c:pt>
                <c:pt idx="2799">
                  <c:v>0</c:v>
                </c:pt>
                <c:pt idx="2800">
                  <c:v>10.875210342793375</c:v>
                </c:pt>
                <c:pt idx="2801">
                  <c:v>0</c:v>
                </c:pt>
                <c:pt idx="2802">
                  <c:v>0</c:v>
                </c:pt>
                <c:pt idx="2803">
                  <c:v>8.819484111896795</c:v>
                </c:pt>
                <c:pt idx="2804">
                  <c:v>0</c:v>
                </c:pt>
                <c:pt idx="2805">
                  <c:v>0</c:v>
                </c:pt>
                <c:pt idx="2806">
                  <c:v>10.314232884708392</c:v>
                </c:pt>
                <c:pt idx="2807">
                  <c:v>0</c:v>
                </c:pt>
                <c:pt idx="2808">
                  <c:v>0</c:v>
                </c:pt>
                <c:pt idx="2809">
                  <c:v>11.188932031253028</c:v>
                </c:pt>
                <c:pt idx="2810">
                  <c:v>0</c:v>
                </c:pt>
                <c:pt idx="2811">
                  <c:v>0</c:v>
                </c:pt>
                <c:pt idx="2812">
                  <c:v>11.902037640673129</c:v>
                </c:pt>
                <c:pt idx="2813">
                  <c:v>0</c:v>
                </c:pt>
                <c:pt idx="2814">
                  <c:v>0</c:v>
                </c:pt>
                <c:pt idx="2815">
                  <c:v>13.156002432350034</c:v>
                </c:pt>
                <c:pt idx="2816">
                  <c:v>0</c:v>
                </c:pt>
                <c:pt idx="2817">
                  <c:v>0</c:v>
                </c:pt>
                <c:pt idx="2818">
                  <c:v>7.8882570952017028</c:v>
                </c:pt>
                <c:pt idx="2819">
                  <c:v>0</c:v>
                </c:pt>
                <c:pt idx="2820">
                  <c:v>0</c:v>
                </c:pt>
                <c:pt idx="2821">
                  <c:v>9.9290029710943291</c:v>
                </c:pt>
                <c:pt idx="2822">
                  <c:v>0</c:v>
                </c:pt>
                <c:pt idx="2823">
                  <c:v>0</c:v>
                </c:pt>
                <c:pt idx="2824">
                  <c:v>11.514985887963563</c:v>
                </c:pt>
                <c:pt idx="2825">
                  <c:v>0</c:v>
                </c:pt>
                <c:pt idx="2826">
                  <c:v>0</c:v>
                </c:pt>
                <c:pt idx="2827">
                  <c:v>13.017300027271402</c:v>
                </c:pt>
                <c:pt idx="2828">
                  <c:v>0</c:v>
                </c:pt>
                <c:pt idx="2829">
                  <c:v>0</c:v>
                </c:pt>
                <c:pt idx="2830">
                  <c:v>10.791501285734068</c:v>
                </c:pt>
                <c:pt idx="2831">
                  <c:v>0</c:v>
                </c:pt>
                <c:pt idx="2832">
                  <c:v>0</c:v>
                </c:pt>
                <c:pt idx="2833">
                  <c:v>11.355214661114953</c:v>
                </c:pt>
                <c:pt idx="2834">
                  <c:v>0</c:v>
                </c:pt>
                <c:pt idx="2835">
                  <c:v>0</c:v>
                </c:pt>
                <c:pt idx="2836">
                  <c:v>9.6364308745510137</c:v>
                </c:pt>
                <c:pt idx="2837">
                  <c:v>0</c:v>
                </c:pt>
                <c:pt idx="2838">
                  <c:v>0</c:v>
                </c:pt>
                <c:pt idx="2839">
                  <c:v>12.644105345970511</c:v>
                </c:pt>
                <c:pt idx="2840">
                  <c:v>0</c:v>
                </c:pt>
                <c:pt idx="2841">
                  <c:v>0</c:v>
                </c:pt>
                <c:pt idx="2842">
                  <c:v>9.3049502954072789</c:v>
                </c:pt>
                <c:pt idx="2843">
                  <c:v>0</c:v>
                </c:pt>
                <c:pt idx="2844">
                  <c:v>0</c:v>
                </c:pt>
                <c:pt idx="2845">
                  <c:v>12.713095610432577</c:v>
                </c:pt>
                <c:pt idx="2846">
                  <c:v>0</c:v>
                </c:pt>
                <c:pt idx="2847">
                  <c:v>0</c:v>
                </c:pt>
                <c:pt idx="2848">
                  <c:v>12.246607693561511</c:v>
                </c:pt>
                <c:pt idx="2849">
                  <c:v>0</c:v>
                </c:pt>
                <c:pt idx="2850">
                  <c:v>0</c:v>
                </c:pt>
                <c:pt idx="2851">
                  <c:v>12.83752702041947</c:v>
                </c:pt>
                <c:pt idx="2852">
                  <c:v>0</c:v>
                </c:pt>
                <c:pt idx="2853">
                  <c:v>0</c:v>
                </c:pt>
                <c:pt idx="2854">
                  <c:v>9.9519696542945706</c:v>
                </c:pt>
                <c:pt idx="2855">
                  <c:v>0</c:v>
                </c:pt>
                <c:pt idx="2856">
                  <c:v>0</c:v>
                </c:pt>
                <c:pt idx="2857">
                  <c:v>10.975162868950965</c:v>
                </c:pt>
                <c:pt idx="2858">
                  <c:v>0</c:v>
                </c:pt>
                <c:pt idx="2859">
                  <c:v>0</c:v>
                </c:pt>
                <c:pt idx="2860">
                  <c:v>8.6056609275522806</c:v>
                </c:pt>
                <c:pt idx="2861">
                  <c:v>0</c:v>
                </c:pt>
                <c:pt idx="2862">
                  <c:v>0</c:v>
                </c:pt>
                <c:pt idx="2863">
                  <c:v>9.3627239626083174</c:v>
                </c:pt>
                <c:pt idx="2864">
                  <c:v>0</c:v>
                </c:pt>
                <c:pt idx="2865">
                  <c:v>0</c:v>
                </c:pt>
                <c:pt idx="2866">
                  <c:v>13.112795277895557</c:v>
                </c:pt>
                <c:pt idx="2867">
                  <c:v>11.962520637390767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9.8188644964680112</c:v>
                </c:pt>
                <c:pt idx="2872">
                  <c:v>0</c:v>
                </c:pt>
                <c:pt idx="2873">
                  <c:v>0</c:v>
                </c:pt>
                <c:pt idx="2874">
                  <c:v>9.9570577983659412</c:v>
                </c:pt>
                <c:pt idx="2875">
                  <c:v>0</c:v>
                </c:pt>
                <c:pt idx="2876">
                  <c:v>0</c:v>
                </c:pt>
                <c:pt idx="2877">
                  <c:v>9.0408959732982215</c:v>
                </c:pt>
                <c:pt idx="2878">
                  <c:v>0</c:v>
                </c:pt>
                <c:pt idx="2879">
                  <c:v>0</c:v>
                </c:pt>
                <c:pt idx="2880">
                  <c:v>11.201870379539303</c:v>
                </c:pt>
                <c:pt idx="2881">
                  <c:v>0</c:v>
                </c:pt>
                <c:pt idx="2882">
                  <c:v>0</c:v>
                </c:pt>
                <c:pt idx="2883">
                  <c:v>12.497795805661092</c:v>
                </c:pt>
                <c:pt idx="2884">
                  <c:v>0</c:v>
                </c:pt>
                <c:pt idx="2885">
                  <c:v>0</c:v>
                </c:pt>
                <c:pt idx="2886">
                  <c:v>11.589831750288699</c:v>
                </c:pt>
                <c:pt idx="2887">
                  <c:v>0</c:v>
                </c:pt>
                <c:pt idx="2888">
                  <c:v>9.3990797421875296</c:v>
                </c:pt>
                <c:pt idx="2889">
                  <c:v>0</c:v>
                </c:pt>
                <c:pt idx="2890">
                  <c:v>0</c:v>
                </c:pt>
                <c:pt idx="2891">
                  <c:v>12.25044488988053</c:v>
                </c:pt>
                <c:pt idx="2892">
                  <c:v>0</c:v>
                </c:pt>
                <c:pt idx="2893">
                  <c:v>0</c:v>
                </c:pt>
                <c:pt idx="2894">
                  <c:v>9.7351425259212316</c:v>
                </c:pt>
                <c:pt idx="2895">
                  <c:v>0</c:v>
                </c:pt>
                <c:pt idx="2896">
                  <c:v>11.347695801351039</c:v>
                </c:pt>
                <c:pt idx="2897">
                  <c:v>0</c:v>
                </c:pt>
                <c:pt idx="2898">
                  <c:v>0</c:v>
                </c:pt>
                <c:pt idx="2899">
                  <c:v>9.9686157514471372</c:v>
                </c:pt>
                <c:pt idx="2900">
                  <c:v>0</c:v>
                </c:pt>
                <c:pt idx="2901">
                  <c:v>0</c:v>
                </c:pt>
                <c:pt idx="2902">
                  <c:v>11.042200867580702</c:v>
                </c:pt>
                <c:pt idx="2903">
                  <c:v>0</c:v>
                </c:pt>
                <c:pt idx="2904">
                  <c:v>0</c:v>
                </c:pt>
                <c:pt idx="2905">
                  <c:v>11.669190203266034</c:v>
                </c:pt>
                <c:pt idx="2906">
                  <c:v>0</c:v>
                </c:pt>
                <c:pt idx="2907">
                  <c:v>8.2698125734505012</c:v>
                </c:pt>
                <c:pt idx="2908">
                  <c:v>0</c:v>
                </c:pt>
                <c:pt idx="2909">
                  <c:v>0</c:v>
                </c:pt>
                <c:pt idx="2910">
                  <c:v>11.91739904509369</c:v>
                </c:pt>
                <c:pt idx="2911">
                  <c:v>0</c:v>
                </c:pt>
                <c:pt idx="2912">
                  <c:v>0</c:v>
                </c:pt>
                <c:pt idx="2913">
                  <c:v>10.679602052511132</c:v>
                </c:pt>
                <c:pt idx="2914">
                  <c:v>0</c:v>
                </c:pt>
                <c:pt idx="2915">
                  <c:v>0</c:v>
                </c:pt>
                <c:pt idx="2916">
                  <c:v>12.053352230811143</c:v>
                </c:pt>
                <c:pt idx="2917">
                  <c:v>0</c:v>
                </c:pt>
                <c:pt idx="2918">
                  <c:v>0</c:v>
                </c:pt>
                <c:pt idx="2919">
                  <c:v>9.7914401392236474</c:v>
                </c:pt>
                <c:pt idx="2920">
                  <c:v>0</c:v>
                </c:pt>
                <c:pt idx="2921">
                  <c:v>0</c:v>
                </c:pt>
                <c:pt idx="2922">
                  <c:v>9.1923881554251174</c:v>
                </c:pt>
                <c:pt idx="2923">
                  <c:v>0</c:v>
                </c:pt>
                <c:pt idx="2924">
                  <c:v>0</c:v>
                </c:pt>
                <c:pt idx="2925">
                  <c:v>12.606486425646125</c:v>
                </c:pt>
                <c:pt idx="2926">
                  <c:v>0</c:v>
                </c:pt>
                <c:pt idx="2927">
                  <c:v>0</c:v>
                </c:pt>
                <c:pt idx="2928">
                  <c:v>8.7880373235438647</c:v>
                </c:pt>
                <c:pt idx="2929">
                  <c:v>0</c:v>
                </c:pt>
                <c:pt idx="2930">
                  <c:v>0</c:v>
                </c:pt>
                <c:pt idx="2931">
                  <c:v>11.592769298144425</c:v>
                </c:pt>
                <c:pt idx="2932">
                  <c:v>0</c:v>
                </c:pt>
                <c:pt idx="2933">
                  <c:v>0</c:v>
                </c:pt>
                <c:pt idx="2934">
                  <c:v>11.360167252289907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9.4480632936067899</c:v>
                </c:pt>
                <c:pt idx="2939">
                  <c:v>0</c:v>
                </c:pt>
                <c:pt idx="2940">
                  <c:v>0</c:v>
                </c:pt>
                <c:pt idx="2941">
                  <c:v>10.678979351979288</c:v>
                </c:pt>
                <c:pt idx="2942">
                  <c:v>0</c:v>
                </c:pt>
                <c:pt idx="2943">
                  <c:v>0</c:v>
                </c:pt>
                <c:pt idx="2944">
                  <c:v>13.369521307810539</c:v>
                </c:pt>
                <c:pt idx="2945">
                  <c:v>0</c:v>
                </c:pt>
                <c:pt idx="2946">
                  <c:v>0</c:v>
                </c:pt>
                <c:pt idx="2947">
                  <c:v>10.033110185779881</c:v>
                </c:pt>
                <c:pt idx="2948">
                  <c:v>0</c:v>
                </c:pt>
                <c:pt idx="2949">
                  <c:v>0</c:v>
                </c:pt>
                <c:pt idx="2950">
                  <c:v>8.7687342302067748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8.9481450591728784</c:v>
                </c:pt>
                <c:pt idx="2955">
                  <c:v>11.313885274299011</c:v>
                </c:pt>
                <c:pt idx="2956">
                  <c:v>0</c:v>
                </c:pt>
                <c:pt idx="2957">
                  <c:v>0</c:v>
                </c:pt>
                <c:pt idx="2958">
                  <c:v>9.724638810773385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9.7047462614949396</c:v>
                </c:pt>
                <c:pt idx="2964">
                  <c:v>0</c:v>
                </c:pt>
                <c:pt idx="2965">
                  <c:v>0</c:v>
                </c:pt>
                <c:pt idx="2966">
                  <c:v>11.917273178038673</c:v>
                </c:pt>
                <c:pt idx="2967">
                  <c:v>0</c:v>
                </c:pt>
                <c:pt idx="2968">
                  <c:v>0</c:v>
                </c:pt>
                <c:pt idx="2969">
                  <c:v>9.9509999497537933</c:v>
                </c:pt>
                <c:pt idx="2970">
                  <c:v>0</c:v>
                </c:pt>
                <c:pt idx="2971">
                  <c:v>0</c:v>
                </c:pt>
                <c:pt idx="2972">
                  <c:v>10.525250590841056</c:v>
                </c:pt>
                <c:pt idx="2973">
                  <c:v>0</c:v>
                </c:pt>
                <c:pt idx="2974">
                  <c:v>0</c:v>
                </c:pt>
                <c:pt idx="2975">
                  <c:v>10.13003455078017</c:v>
                </c:pt>
                <c:pt idx="2976">
                  <c:v>0</c:v>
                </c:pt>
                <c:pt idx="2977">
                  <c:v>0</c:v>
                </c:pt>
                <c:pt idx="2978">
                  <c:v>14.018452125680637</c:v>
                </c:pt>
                <c:pt idx="2979">
                  <c:v>0</c:v>
                </c:pt>
                <c:pt idx="2980">
                  <c:v>0</c:v>
                </c:pt>
                <c:pt idx="2981">
                  <c:v>12.706773784088547</c:v>
                </c:pt>
                <c:pt idx="2982">
                  <c:v>0</c:v>
                </c:pt>
                <c:pt idx="2983">
                  <c:v>0</c:v>
                </c:pt>
                <c:pt idx="2984">
                  <c:v>10.852640231759274</c:v>
                </c:pt>
                <c:pt idx="2985">
                  <c:v>0</c:v>
                </c:pt>
                <c:pt idx="2986">
                  <c:v>12.328102043704863</c:v>
                </c:pt>
                <c:pt idx="2987">
                  <c:v>0</c:v>
                </c:pt>
                <c:pt idx="2988">
                  <c:v>0</c:v>
                </c:pt>
                <c:pt idx="2989">
                  <c:v>9.2251178854256377</c:v>
                </c:pt>
                <c:pt idx="2990">
                  <c:v>0</c:v>
                </c:pt>
                <c:pt idx="2991">
                  <c:v>0</c:v>
                </c:pt>
                <c:pt idx="2992">
                  <c:v>13.010307452170375</c:v>
                </c:pt>
                <c:pt idx="2993">
                  <c:v>0</c:v>
                </c:pt>
                <c:pt idx="2994">
                  <c:v>0</c:v>
                </c:pt>
                <c:pt idx="2995">
                  <c:v>10.528803350808676</c:v>
                </c:pt>
                <c:pt idx="2996">
                  <c:v>0</c:v>
                </c:pt>
                <c:pt idx="2997">
                  <c:v>0</c:v>
                </c:pt>
                <c:pt idx="2998">
                  <c:v>11.91829685819245</c:v>
                </c:pt>
                <c:pt idx="2999">
                  <c:v>0</c:v>
                </c:pt>
                <c:pt idx="3000">
                  <c:v>0</c:v>
                </c:pt>
                <c:pt idx="3001">
                  <c:v>10.234007035369871</c:v>
                </c:pt>
                <c:pt idx="3002">
                  <c:v>0</c:v>
                </c:pt>
                <c:pt idx="3003">
                  <c:v>0</c:v>
                </c:pt>
                <c:pt idx="3004">
                  <c:v>9.0632720360805674</c:v>
                </c:pt>
                <c:pt idx="3005">
                  <c:v>0</c:v>
                </c:pt>
                <c:pt idx="3006">
                  <c:v>0</c:v>
                </c:pt>
                <c:pt idx="3007">
                  <c:v>12.641914411986816</c:v>
                </c:pt>
                <c:pt idx="3008">
                  <c:v>0</c:v>
                </c:pt>
                <c:pt idx="3009">
                  <c:v>0</c:v>
                </c:pt>
                <c:pt idx="3010">
                  <c:v>12.209266972263322</c:v>
                </c:pt>
                <c:pt idx="3011">
                  <c:v>0</c:v>
                </c:pt>
                <c:pt idx="3012">
                  <c:v>0</c:v>
                </c:pt>
                <c:pt idx="3013">
                  <c:v>8.8757760224106619</c:v>
                </c:pt>
                <c:pt idx="3014">
                  <c:v>0</c:v>
                </c:pt>
                <c:pt idx="3015">
                  <c:v>0</c:v>
                </c:pt>
                <c:pt idx="3016">
                  <c:v>11.254288071664062</c:v>
                </c:pt>
                <c:pt idx="3017">
                  <c:v>0</c:v>
                </c:pt>
                <c:pt idx="3018">
                  <c:v>0</c:v>
                </c:pt>
                <c:pt idx="3019">
                  <c:v>10.697630578777714</c:v>
                </c:pt>
                <c:pt idx="3020">
                  <c:v>0</c:v>
                </c:pt>
                <c:pt idx="3021">
                  <c:v>0</c:v>
                </c:pt>
                <c:pt idx="3022">
                  <c:v>11.095769464079542</c:v>
                </c:pt>
                <c:pt idx="3023">
                  <c:v>0</c:v>
                </c:pt>
                <c:pt idx="3024">
                  <c:v>0</c:v>
                </c:pt>
                <c:pt idx="3025">
                  <c:v>9.4333239104782134</c:v>
                </c:pt>
                <c:pt idx="3026">
                  <c:v>0</c:v>
                </c:pt>
                <c:pt idx="3027">
                  <c:v>0</c:v>
                </c:pt>
                <c:pt idx="3028">
                  <c:v>12.334670648217568</c:v>
                </c:pt>
                <c:pt idx="3029">
                  <c:v>0</c:v>
                </c:pt>
                <c:pt idx="3030">
                  <c:v>0</c:v>
                </c:pt>
                <c:pt idx="3031">
                  <c:v>9.4993315554306239</c:v>
                </c:pt>
                <c:pt idx="3032">
                  <c:v>0</c:v>
                </c:pt>
                <c:pt idx="3033">
                  <c:v>0</c:v>
                </c:pt>
                <c:pt idx="3034">
                  <c:v>11.960242472458493</c:v>
                </c:pt>
                <c:pt idx="3035">
                  <c:v>0</c:v>
                </c:pt>
                <c:pt idx="3036">
                  <c:v>0</c:v>
                </c:pt>
                <c:pt idx="3037">
                  <c:v>8.7295704361669504</c:v>
                </c:pt>
                <c:pt idx="3038">
                  <c:v>0</c:v>
                </c:pt>
                <c:pt idx="3039">
                  <c:v>0</c:v>
                </c:pt>
                <c:pt idx="3040">
                  <c:v>11.571585889583156</c:v>
                </c:pt>
                <c:pt idx="3041">
                  <c:v>0</c:v>
                </c:pt>
                <c:pt idx="3042">
                  <c:v>0</c:v>
                </c:pt>
                <c:pt idx="3043">
                  <c:v>11.140529610391059</c:v>
                </c:pt>
                <c:pt idx="3044">
                  <c:v>0</c:v>
                </c:pt>
                <c:pt idx="3045">
                  <c:v>0</c:v>
                </c:pt>
                <c:pt idx="3046">
                  <c:v>13.570622682839575</c:v>
                </c:pt>
                <c:pt idx="3047">
                  <c:v>0</c:v>
                </c:pt>
                <c:pt idx="3048">
                  <c:v>0</c:v>
                </c:pt>
                <c:pt idx="3049">
                  <c:v>14.079066020159148</c:v>
                </c:pt>
                <c:pt idx="3050">
                  <c:v>0</c:v>
                </c:pt>
                <c:pt idx="3051">
                  <c:v>0</c:v>
                </c:pt>
                <c:pt idx="3052">
                  <c:v>12.404841796653434</c:v>
                </c:pt>
                <c:pt idx="3053">
                  <c:v>0</c:v>
                </c:pt>
                <c:pt idx="3054">
                  <c:v>0</c:v>
                </c:pt>
                <c:pt idx="3055">
                  <c:v>11.559675600984656</c:v>
                </c:pt>
                <c:pt idx="3056">
                  <c:v>0</c:v>
                </c:pt>
                <c:pt idx="3057">
                  <c:v>0</c:v>
                </c:pt>
                <c:pt idx="3058">
                  <c:v>14.174515864748257</c:v>
                </c:pt>
                <c:pt idx="3059">
                  <c:v>0</c:v>
                </c:pt>
                <c:pt idx="3060">
                  <c:v>0</c:v>
                </c:pt>
                <c:pt idx="3061">
                  <c:v>8.6529994799491359</c:v>
                </c:pt>
                <c:pt idx="3062">
                  <c:v>0</c:v>
                </c:pt>
                <c:pt idx="3063">
                  <c:v>0</c:v>
                </c:pt>
                <c:pt idx="3064">
                  <c:v>12.012747395995637</c:v>
                </c:pt>
                <c:pt idx="3065">
                  <c:v>0</c:v>
                </c:pt>
                <c:pt idx="3066">
                  <c:v>0</c:v>
                </c:pt>
                <c:pt idx="3067">
                  <c:v>11.868251766793623</c:v>
                </c:pt>
                <c:pt idx="3068">
                  <c:v>0</c:v>
                </c:pt>
                <c:pt idx="3069">
                  <c:v>0</c:v>
                </c:pt>
                <c:pt idx="3070">
                  <c:v>10.062420186018869</c:v>
                </c:pt>
                <c:pt idx="3071">
                  <c:v>0</c:v>
                </c:pt>
                <c:pt idx="3072">
                  <c:v>0</c:v>
                </c:pt>
                <c:pt idx="3073">
                  <c:v>13.492731376559751</c:v>
                </c:pt>
                <c:pt idx="3074">
                  <c:v>0</c:v>
                </c:pt>
                <c:pt idx="3075">
                  <c:v>0</c:v>
                </c:pt>
                <c:pt idx="3076">
                  <c:v>9.8125073248380303</c:v>
                </c:pt>
                <c:pt idx="3077">
                  <c:v>0</c:v>
                </c:pt>
                <c:pt idx="3078">
                  <c:v>0</c:v>
                </c:pt>
                <c:pt idx="3079">
                  <c:v>9.3179504184128383</c:v>
                </c:pt>
                <c:pt idx="3080">
                  <c:v>0</c:v>
                </c:pt>
                <c:pt idx="3081">
                  <c:v>0</c:v>
                </c:pt>
                <c:pt idx="3082">
                  <c:v>13.247765849380039</c:v>
                </c:pt>
                <c:pt idx="3083">
                  <c:v>0</c:v>
                </c:pt>
                <c:pt idx="3084">
                  <c:v>0</c:v>
                </c:pt>
                <c:pt idx="3085">
                  <c:v>11.007842658759255</c:v>
                </c:pt>
                <c:pt idx="3086">
                  <c:v>0</c:v>
                </c:pt>
                <c:pt idx="3087">
                  <c:v>0</c:v>
                </c:pt>
                <c:pt idx="3088">
                  <c:v>11.388700540447974</c:v>
                </c:pt>
                <c:pt idx="3089">
                  <c:v>0</c:v>
                </c:pt>
                <c:pt idx="3090">
                  <c:v>0</c:v>
                </c:pt>
                <c:pt idx="3091">
                  <c:v>9.9912011289934508</c:v>
                </c:pt>
                <c:pt idx="3092">
                  <c:v>0</c:v>
                </c:pt>
                <c:pt idx="3093">
                  <c:v>0</c:v>
                </c:pt>
                <c:pt idx="3094">
                  <c:v>12.537244513847531</c:v>
                </c:pt>
                <c:pt idx="3095">
                  <c:v>0</c:v>
                </c:pt>
                <c:pt idx="3096">
                  <c:v>0</c:v>
                </c:pt>
                <c:pt idx="3097">
                  <c:v>9.2121278757950371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10.309655668352848</c:v>
                </c:pt>
                <c:pt idx="3104">
                  <c:v>0</c:v>
                </c:pt>
                <c:pt idx="3105">
                  <c:v>0</c:v>
                </c:pt>
                <c:pt idx="3106">
                  <c:v>11.049226217251597</c:v>
                </c:pt>
                <c:pt idx="3107">
                  <c:v>0</c:v>
                </c:pt>
                <c:pt idx="3108">
                  <c:v>0</c:v>
                </c:pt>
                <c:pt idx="3109">
                  <c:v>8.7123188646880916</c:v>
                </c:pt>
                <c:pt idx="3110">
                  <c:v>0</c:v>
                </c:pt>
                <c:pt idx="3111">
                  <c:v>0</c:v>
                </c:pt>
                <c:pt idx="3112">
                  <c:v>12.636621383898468</c:v>
                </c:pt>
                <c:pt idx="3113">
                  <c:v>0</c:v>
                </c:pt>
                <c:pt idx="3114">
                  <c:v>0</c:v>
                </c:pt>
                <c:pt idx="3115">
                  <c:v>11.159032216101897</c:v>
                </c:pt>
                <c:pt idx="3116">
                  <c:v>0</c:v>
                </c:pt>
                <c:pt idx="3117">
                  <c:v>0</c:v>
                </c:pt>
                <c:pt idx="3118">
                  <c:v>13.854540771891358</c:v>
                </c:pt>
                <c:pt idx="3119">
                  <c:v>0</c:v>
                </c:pt>
                <c:pt idx="3120">
                  <c:v>0</c:v>
                </c:pt>
                <c:pt idx="3121">
                  <c:v>11.817563200592584</c:v>
                </c:pt>
                <c:pt idx="3122">
                  <c:v>0</c:v>
                </c:pt>
                <c:pt idx="3123">
                  <c:v>0</c:v>
                </c:pt>
                <c:pt idx="3124">
                  <c:v>13.150346003052544</c:v>
                </c:pt>
                <c:pt idx="3125">
                  <c:v>0</c:v>
                </c:pt>
                <c:pt idx="3126">
                  <c:v>0</c:v>
                </c:pt>
                <c:pt idx="3127">
                  <c:v>12.238709082252097</c:v>
                </c:pt>
                <c:pt idx="3128">
                  <c:v>0</c:v>
                </c:pt>
                <c:pt idx="3129">
                  <c:v>0</c:v>
                </c:pt>
                <c:pt idx="3130">
                  <c:v>10.583373753203656</c:v>
                </c:pt>
                <c:pt idx="3131">
                  <c:v>0</c:v>
                </c:pt>
                <c:pt idx="3132">
                  <c:v>0</c:v>
                </c:pt>
                <c:pt idx="3133">
                  <c:v>12.022329225237513</c:v>
                </c:pt>
                <c:pt idx="3134">
                  <c:v>0</c:v>
                </c:pt>
                <c:pt idx="3135">
                  <c:v>0</c:v>
                </c:pt>
                <c:pt idx="3136">
                  <c:v>13.445270543949645</c:v>
                </c:pt>
                <c:pt idx="3137">
                  <c:v>0</c:v>
                </c:pt>
                <c:pt idx="3138">
                  <c:v>0</c:v>
                </c:pt>
                <c:pt idx="3139">
                  <c:v>10.203450396802054</c:v>
                </c:pt>
                <c:pt idx="3140">
                  <c:v>0</c:v>
                </c:pt>
                <c:pt idx="3141">
                  <c:v>0</c:v>
                </c:pt>
                <c:pt idx="3142">
                  <c:v>13.553390719668638</c:v>
                </c:pt>
                <c:pt idx="3143">
                  <c:v>0</c:v>
                </c:pt>
                <c:pt idx="3144">
                  <c:v>0</c:v>
                </c:pt>
                <c:pt idx="3145">
                  <c:v>11.958340185828465</c:v>
                </c:pt>
                <c:pt idx="3146">
                  <c:v>0</c:v>
                </c:pt>
                <c:pt idx="3147">
                  <c:v>0</c:v>
                </c:pt>
                <c:pt idx="3148">
                  <c:v>8.1407247834575518</c:v>
                </c:pt>
                <c:pt idx="3149">
                  <c:v>0</c:v>
                </c:pt>
                <c:pt idx="3150">
                  <c:v>0</c:v>
                </c:pt>
                <c:pt idx="3151">
                  <c:v>10.079429547350387</c:v>
                </c:pt>
                <c:pt idx="3152">
                  <c:v>0</c:v>
                </c:pt>
                <c:pt idx="3153">
                  <c:v>0</c:v>
                </c:pt>
                <c:pt idx="3154">
                  <c:v>11.12889033102582</c:v>
                </c:pt>
                <c:pt idx="3155">
                  <c:v>0</c:v>
                </c:pt>
                <c:pt idx="3156">
                  <c:v>0</c:v>
                </c:pt>
                <c:pt idx="3157">
                  <c:v>9.9690922355046965</c:v>
                </c:pt>
                <c:pt idx="3158">
                  <c:v>0</c:v>
                </c:pt>
                <c:pt idx="3159">
                  <c:v>0</c:v>
                </c:pt>
                <c:pt idx="3160">
                  <c:v>13.289066934890501</c:v>
                </c:pt>
                <c:pt idx="3161">
                  <c:v>0</c:v>
                </c:pt>
                <c:pt idx="3162">
                  <c:v>0</c:v>
                </c:pt>
                <c:pt idx="3163">
                  <c:v>9.1702889812698931</c:v>
                </c:pt>
                <c:pt idx="3164">
                  <c:v>0</c:v>
                </c:pt>
                <c:pt idx="3165">
                  <c:v>0</c:v>
                </c:pt>
                <c:pt idx="3166">
                  <c:v>10.415339648806466</c:v>
                </c:pt>
                <c:pt idx="3167">
                  <c:v>0</c:v>
                </c:pt>
                <c:pt idx="3168">
                  <c:v>0</c:v>
                </c:pt>
                <c:pt idx="3169">
                  <c:v>7.8851379188952686</c:v>
                </c:pt>
                <c:pt idx="3170">
                  <c:v>0</c:v>
                </c:pt>
                <c:pt idx="3171">
                  <c:v>0</c:v>
                </c:pt>
                <c:pt idx="3172">
                  <c:v>10.971271576257696</c:v>
                </c:pt>
                <c:pt idx="3173">
                  <c:v>0</c:v>
                </c:pt>
                <c:pt idx="3174">
                  <c:v>0</c:v>
                </c:pt>
                <c:pt idx="3175">
                  <c:v>11.15555915227919</c:v>
                </c:pt>
                <c:pt idx="3176">
                  <c:v>0</c:v>
                </c:pt>
                <c:pt idx="3177">
                  <c:v>0</c:v>
                </c:pt>
                <c:pt idx="3178">
                  <c:v>9.1360221103059942</c:v>
                </c:pt>
                <c:pt idx="3179">
                  <c:v>0</c:v>
                </c:pt>
                <c:pt idx="3180">
                  <c:v>0</c:v>
                </c:pt>
                <c:pt idx="3181">
                  <c:v>12.651588833028049</c:v>
                </c:pt>
                <c:pt idx="3182">
                  <c:v>0</c:v>
                </c:pt>
                <c:pt idx="3183">
                  <c:v>0</c:v>
                </c:pt>
                <c:pt idx="3184">
                  <c:v>13.388270986202812</c:v>
                </c:pt>
                <c:pt idx="3185">
                  <c:v>0</c:v>
                </c:pt>
                <c:pt idx="3186">
                  <c:v>0</c:v>
                </c:pt>
                <c:pt idx="3187">
                  <c:v>11.61537343351474</c:v>
                </c:pt>
                <c:pt idx="3188">
                  <c:v>0</c:v>
                </c:pt>
                <c:pt idx="3189">
                  <c:v>0</c:v>
                </c:pt>
                <c:pt idx="3190">
                  <c:v>11.590690229662769</c:v>
                </c:pt>
                <c:pt idx="3191">
                  <c:v>0</c:v>
                </c:pt>
                <c:pt idx="3192">
                  <c:v>0</c:v>
                </c:pt>
                <c:pt idx="3193">
                  <c:v>8.9523516463552752</c:v>
                </c:pt>
                <c:pt idx="3194">
                  <c:v>0</c:v>
                </c:pt>
                <c:pt idx="3195">
                  <c:v>0</c:v>
                </c:pt>
                <c:pt idx="3196">
                  <c:v>12.622301691846856</c:v>
                </c:pt>
                <c:pt idx="3197">
                  <c:v>0</c:v>
                </c:pt>
                <c:pt idx="3198">
                  <c:v>0</c:v>
                </c:pt>
                <c:pt idx="3199">
                  <c:v>10.865040266837488</c:v>
                </c:pt>
                <c:pt idx="3200">
                  <c:v>0</c:v>
                </c:pt>
                <c:pt idx="3201">
                  <c:v>0</c:v>
                </c:pt>
                <c:pt idx="3202">
                  <c:v>11.585236294525892</c:v>
                </c:pt>
                <c:pt idx="3203">
                  <c:v>0</c:v>
                </c:pt>
                <c:pt idx="3204">
                  <c:v>0</c:v>
                </c:pt>
                <c:pt idx="3205">
                  <c:v>9.9525373649135336</c:v>
                </c:pt>
                <c:pt idx="3206">
                  <c:v>0</c:v>
                </c:pt>
                <c:pt idx="3207">
                  <c:v>0</c:v>
                </c:pt>
                <c:pt idx="3208">
                  <c:v>12.337301163544643</c:v>
                </c:pt>
                <c:pt idx="3209">
                  <c:v>0</c:v>
                </c:pt>
                <c:pt idx="3210">
                  <c:v>0</c:v>
                </c:pt>
                <c:pt idx="3211">
                  <c:v>12.008480336828637</c:v>
                </c:pt>
                <c:pt idx="3212">
                  <c:v>0</c:v>
                </c:pt>
                <c:pt idx="3213">
                  <c:v>0</c:v>
                </c:pt>
                <c:pt idx="3214">
                  <c:v>8.2977466820818293</c:v>
                </c:pt>
                <c:pt idx="3215">
                  <c:v>0</c:v>
                </c:pt>
                <c:pt idx="3216">
                  <c:v>0</c:v>
                </c:pt>
                <c:pt idx="3217">
                  <c:v>11.319483203750956</c:v>
                </c:pt>
                <c:pt idx="3218">
                  <c:v>0</c:v>
                </c:pt>
                <c:pt idx="3219">
                  <c:v>0</c:v>
                </c:pt>
                <c:pt idx="3220">
                  <c:v>8.8656246254846582</c:v>
                </c:pt>
                <c:pt idx="3221">
                  <c:v>0</c:v>
                </c:pt>
                <c:pt idx="3222">
                  <c:v>0</c:v>
                </c:pt>
                <c:pt idx="3223">
                  <c:v>11.8920183316374</c:v>
                </c:pt>
                <c:pt idx="3224">
                  <c:v>0</c:v>
                </c:pt>
                <c:pt idx="3225">
                  <c:v>0</c:v>
                </c:pt>
                <c:pt idx="3226">
                  <c:v>12.744135906368859</c:v>
                </c:pt>
                <c:pt idx="3227">
                  <c:v>0</c:v>
                </c:pt>
                <c:pt idx="3228">
                  <c:v>0</c:v>
                </c:pt>
                <c:pt idx="3229">
                  <c:v>11.116784607070517</c:v>
                </c:pt>
                <c:pt idx="3230">
                  <c:v>0</c:v>
                </c:pt>
                <c:pt idx="3231">
                  <c:v>0</c:v>
                </c:pt>
                <c:pt idx="3232">
                  <c:v>12.746689766366796</c:v>
                </c:pt>
                <c:pt idx="3233">
                  <c:v>0</c:v>
                </c:pt>
                <c:pt idx="3234">
                  <c:v>0</c:v>
                </c:pt>
                <c:pt idx="3235">
                  <c:v>12.42982300758945</c:v>
                </c:pt>
                <c:pt idx="3236">
                  <c:v>0</c:v>
                </c:pt>
                <c:pt idx="3237">
                  <c:v>0</c:v>
                </c:pt>
                <c:pt idx="3238">
                  <c:v>9.5976768022266725</c:v>
                </c:pt>
                <c:pt idx="3239">
                  <c:v>0</c:v>
                </c:pt>
                <c:pt idx="3240">
                  <c:v>0</c:v>
                </c:pt>
                <c:pt idx="3241">
                  <c:v>11.858714095550157</c:v>
                </c:pt>
                <c:pt idx="3242">
                  <c:v>0</c:v>
                </c:pt>
                <c:pt idx="3243">
                  <c:v>0</c:v>
                </c:pt>
                <c:pt idx="3244">
                  <c:v>9.5195640656492255</c:v>
                </c:pt>
                <c:pt idx="3245">
                  <c:v>0</c:v>
                </c:pt>
                <c:pt idx="3246">
                  <c:v>0</c:v>
                </c:pt>
                <c:pt idx="3247">
                  <c:v>11.880084174785967</c:v>
                </c:pt>
                <c:pt idx="3248">
                  <c:v>0</c:v>
                </c:pt>
                <c:pt idx="3249">
                  <c:v>0</c:v>
                </c:pt>
                <c:pt idx="3250">
                  <c:v>9.937781442555476</c:v>
                </c:pt>
                <c:pt idx="3251">
                  <c:v>0</c:v>
                </c:pt>
                <c:pt idx="3252">
                  <c:v>0</c:v>
                </c:pt>
                <c:pt idx="3253">
                  <c:v>11.239581842755539</c:v>
                </c:pt>
                <c:pt idx="3254">
                  <c:v>0</c:v>
                </c:pt>
                <c:pt idx="3255">
                  <c:v>0</c:v>
                </c:pt>
                <c:pt idx="3256">
                  <c:v>9.6338881039796167</c:v>
                </c:pt>
                <c:pt idx="3257">
                  <c:v>0</c:v>
                </c:pt>
                <c:pt idx="3258">
                  <c:v>0</c:v>
                </c:pt>
                <c:pt idx="3259">
                  <c:v>9.0751859485081638</c:v>
                </c:pt>
                <c:pt idx="3260">
                  <c:v>0</c:v>
                </c:pt>
                <c:pt idx="3261">
                  <c:v>0</c:v>
                </c:pt>
                <c:pt idx="3262">
                  <c:v>13.523601591292167</c:v>
                </c:pt>
                <c:pt idx="3263">
                  <c:v>0</c:v>
                </c:pt>
                <c:pt idx="3264">
                  <c:v>0</c:v>
                </c:pt>
                <c:pt idx="3265">
                  <c:v>11.839674826615806</c:v>
                </c:pt>
                <c:pt idx="3266">
                  <c:v>0</c:v>
                </c:pt>
                <c:pt idx="3267">
                  <c:v>0</c:v>
                </c:pt>
                <c:pt idx="3268">
                  <c:v>10.2630648443825</c:v>
                </c:pt>
                <c:pt idx="3269">
                  <c:v>0</c:v>
                </c:pt>
                <c:pt idx="3270">
                  <c:v>0</c:v>
                </c:pt>
                <c:pt idx="3271">
                  <c:v>10.63504113767314</c:v>
                </c:pt>
                <c:pt idx="3272">
                  <c:v>0</c:v>
                </c:pt>
                <c:pt idx="3273">
                  <c:v>0</c:v>
                </c:pt>
                <c:pt idx="3274">
                  <c:v>12.308163957308986</c:v>
                </c:pt>
                <c:pt idx="3275">
                  <c:v>0</c:v>
                </c:pt>
                <c:pt idx="3276">
                  <c:v>0</c:v>
                </c:pt>
                <c:pt idx="3277">
                  <c:v>12.570509138455769</c:v>
                </c:pt>
                <c:pt idx="3278">
                  <c:v>0</c:v>
                </c:pt>
                <c:pt idx="3279">
                  <c:v>0</c:v>
                </c:pt>
                <c:pt idx="3280">
                  <c:v>13.667366242257504</c:v>
                </c:pt>
                <c:pt idx="3281">
                  <c:v>0</c:v>
                </c:pt>
                <c:pt idx="3282">
                  <c:v>0</c:v>
                </c:pt>
                <c:pt idx="3283">
                  <c:v>13.180083459523312</c:v>
                </c:pt>
                <c:pt idx="3284">
                  <c:v>0</c:v>
                </c:pt>
                <c:pt idx="3285">
                  <c:v>0</c:v>
                </c:pt>
                <c:pt idx="3286">
                  <c:v>11.719377116553591</c:v>
                </c:pt>
                <c:pt idx="3287">
                  <c:v>0</c:v>
                </c:pt>
                <c:pt idx="3288">
                  <c:v>0</c:v>
                </c:pt>
                <c:pt idx="3289">
                  <c:v>12.92825200868238</c:v>
                </c:pt>
                <c:pt idx="3290">
                  <c:v>0</c:v>
                </c:pt>
                <c:pt idx="3291">
                  <c:v>0</c:v>
                </c:pt>
                <c:pt idx="3292">
                  <c:v>12.26514573904444</c:v>
                </c:pt>
                <c:pt idx="3293">
                  <c:v>0</c:v>
                </c:pt>
                <c:pt idx="3294">
                  <c:v>0</c:v>
                </c:pt>
                <c:pt idx="3295">
                  <c:v>12.319370925497779</c:v>
                </c:pt>
                <c:pt idx="3296">
                  <c:v>0</c:v>
                </c:pt>
                <c:pt idx="3297">
                  <c:v>0</c:v>
                </c:pt>
                <c:pt idx="3298">
                  <c:v>11.548761838396356</c:v>
                </c:pt>
                <c:pt idx="3299">
                  <c:v>0</c:v>
                </c:pt>
                <c:pt idx="3300">
                  <c:v>0</c:v>
                </c:pt>
                <c:pt idx="3301">
                  <c:v>10.780231908451691</c:v>
                </c:pt>
                <c:pt idx="3302">
                  <c:v>0</c:v>
                </c:pt>
                <c:pt idx="3303">
                  <c:v>0</c:v>
                </c:pt>
                <c:pt idx="3304">
                  <c:v>10.272653016626231</c:v>
                </c:pt>
                <c:pt idx="3305">
                  <c:v>0</c:v>
                </c:pt>
                <c:pt idx="3306">
                  <c:v>0</c:v>
                </c:pt>
                <c:pt idx="3307">
                  <c:v>11.535653427526331</c:v>
                </c:pt>
                <c:pt idx="3308">
                  <c:v>0</c:v>
                </c:pt>
                <c:pt idx="3309">
                  <c:v>0</c:v>
                </c:pt>
                <c:pt idx="3310">
                  <c:v>13.681936997369926</c:v>
                </c:pt>
                <c:pt idx="3311">
                  <c:v>0</c:v>
                </c:pt>
                <c:pt idx="3312">
                  <c:v>0</c:v>
                </c:pt>
                <c:pt idx="3313">
                  <c:v>10.069329669843967</c:v>
                </c:pt>
                <c:pt idx="3314">
                  <c:v>0</c:v>
                </c:pt>
                <c:pt idx="3315">
                  <c:v>0</c:v>
                </c:pt>
                <c:pt idx="3316">
                  <c:v>12.925269823102338</c:v>
                </c:pt>
                <c:pt idx="3317">
                  <c:v>0</c:v>
                </c:pt>
                <c:pt idx="3318">
                  <c:v>0</c:v>
                </c:pt>
                <c:pt idx="3319">
                  <c:v>13.094265920623425</c:v>
                </c:pt>
                <c:pt idx="3320">
                  <c:v>0</c:v>
                </c:pt>
                <c:pt idx="3321">
                  <c:v>0</c:v>
                </c:pt>
                <c:pt idx="3322">
                  <c:v>9.8265914741582687</c:v>
                </c:pt>
                <c:pt idx="3323">
                  <c:v>0</c:v>
                </c:pt>
                <c:pt idx="3324">
                  <c:v>0</c:v>
                </c:pt>
                <c:pt idx="3325">
                  <c:v>11.587324971709389</c:v>
                </c:pt>
                <c:pt idx="3326">
                  <c:v>0</c:v>
                </c:pt>
                <c:pt idx="3327">
                  <c:v>0</c:v>
                </c:pt>
                <c:pt idx="3328">
                  <c:v>8.3766222309472695</c:v>
                </c:pt>
                <c:pt idx="3329">
                  <c:v>0</c:v>
                </c:pt>
                <c:pt idx="3330">
                  <c:v>0</c:v>
                </c:pt>
                <c:pt idx="3331">
                  <c:v>11.98023789413215</c:v>
                </c:pt>
                <c:pt idx="3332">
                  <c:v>0</c:v>
                </c:pt>
                <c:pt idx="3333">
                  <c:v>0</c:v>
                </c:pt>
                <c:pt idx="3334">
                  <c:v>10.258357568343971</c:v>
                </c:pt>
                <c:pt idx="3335">
                  <c:v>0</c:v>
                </c:pt>
                <c:pt idx="3336">
                  <c:v>0</c:v>
                </c:pt>
                <c:pt idx="3337">
                  <c:v>12.386242368046895</c:v>
                </c:pt>
                <c:pt idx="3338">
                  <c:v>0</c:v>
                </c:pt>
                <c:pt idx="3339">
                  <c:v>0</c:v>
                </c:pt>
                <c:pt idx="3340">
                  <c:v>12.636459155950293</c:v>
                </c:pt>
                <c:pt idx="3341">
                  <c:v>0</c:v>
                </c:pt>
                <c:pt idx="3342">
                  <c:v>0</c:v>
                </c:pt>
                <c:pt idx="3343">
                  <c:v>11.425821633475643</c:v>
                </c:pt>
                <c:pt idx="3344">
                  <c:v>0</c:v>
                </c:pt>
                <c:pt idx="3345">
                  <c:v>0</c:v>
                </c:pt>
                <c:pt idx="3346">
                  <c:v>10.486796460311414</c:v>
                </c:pt>
                <c:pt idx="3347">
                  <c:v>0</c:v>
                </c:pt>
                <c:pt idx="3348">
                  <c:v>0</c:v>
                </c:pt>
                <c:pt idx="3349">
                  <c:v>9.5898331580898741</c:v>
                </c:pt>
                <c:pt idx="3350">
                  <c:v>0</c:v>
                </c:pt>
                <c:pt idx="3351">
                  <c:v>0</c:v>
                </c:pt>
                <c:pt idx="3352">
                  <c:v>13.451133781209672</c:v>
                </c:pt>
                <c:pt idx="3353">
                  <c:v>0</c:v>
                </c:pt>
                <c:pt idx="3354">
                  <c:v>0</c:v>
                </c:pt>
                <c:pt idx="3355">
                  <c:v>11.494785774428335</c:v>
                </c:pt>
                <c:pt idx="3356">
                  <c:v>0</c:v>
                </c:pt>
                <c:pt idx="3357">
                  <c:v>0</c:v>
                </c:pt>
                <c:pt idx="3358">
                  <c:v>8.3651718452163308</c:v>
                </c:pt>
                <c:pt idx="3359">
                  <c:v>0</c:v>
                </c:pt>
                <c:pt idx="3360">
                  <c:v>0</c:v>
                </c:pt>
                <c:pt idx="3361">
                  <c:v>13.830755583119817</c:v>
                </c:pt>
                <c:pt idx="3362">
                  <c:v>0</c:v>
                </c:pt>
                <c:pt idx="3363">
                  <c:v>0</c:v>
                </c:pt>
                <c:pt idx="3364">
                  <c:v>9.7402310034208135</c:v>
                </c:pt>
                <c:pt idx="3365">
                  <c:v>0</c:v>
                </c:pt>
                <c:pt idx="3366">
                  <c:v>0</c:v>
                </c:pt>
                <c:pt idx="3367">
                  <c:v>9.740297736722427</c:v>
                </c:pt>
                <c:pt idx="3368">
                  <c:v>0</c:v>
                </c:pt>
                <c:pt idx="3369">
                  <c:v>0</c:v>
                </c:pt>
                <c:pt idx="3370">
                  <c:v>11.00782903210256</c:v>
                </c:pt>
                <c:pt idx="3371">
                  <c:v>0</c:v>
                </c:pt>
                <c:pt idx="3372">
                  <c:v>0</c:v>
                </c:pt>
                <c:pt idx="3373">
                  <c:v>13.576324981378429</c:v>
                </c:pt>
                <c:pt idx="3374">
                  <c:v>0</c:v>
                </c:pt>
                <c:pt idx="3375">
                  <c:v>0</c:v>
                </c:pt>
                <c:pt idx="3376">
                  <c:v>11.937256803805472</c:v>
                </c:pt>
                <c:pt idx="3377">
                  <c:v>0</c:v>
                </c:pt>
                <c:pt idx="3378">
                  <c:v>0</c:v>
                </c:pt>
                <c:pt idx="3379">
                  <c:v>13.067187914773401</c:v>
                </c:pt>
                <c:pt idx="3380">
                  <c:v>0</c:v>
                </c:pt>
                <c:pt idx="3381">
                  <c:v>0</c:v>
                </c:pt>
                <c:pt idx="3382">
                  <c:v>9.9875672713629307</c:v>
                </c:pt>
                <c:pt idx="3383">
                  <c:v>0</c:v>
                </c:pt>
                <c:pt idx="3384">
                  <c:v>0</c:v>
                </c:pt>
                <c:pt idx="3385">
                  <c:v>11.501139074022191</c:v>
                </c:pt>
                <c:pt idx="3386">
                  <c:v>0</c:v>
                </c:pt>
                <c:pt idx="3387">
                  <c:v>0</c:v>
                </c:pt>
                <c:pt idx="3388">
                  <c:v>12.533578898303549</c:v>
                </c:pt>
                <c:pt idx="3389">
                  <c:v>0</c:v>
                </c:pt>
                <c:pt idx="3390">
                  <c:v>0</c:v>
                </c:pt>
                <c:pt idx="3391">
                  <c:v>10.757151109843164</c:v>
                </c:pt>
                <c:pt idx="3392">
                  <c:v>0</c:v>
                </c:pt>
                <c:pt idx="3393">
                  <c:v>0</c:v>
                </c:pt>
                <c:pt idx="3394">
                  <c:v>13.578575035695019</c:v>
                </c:pt>
                <c:pt idx="3395">
                  <c:v>0</c:v>
                </c:pt>
                <c:pt idx="3396">
                  <c:v>0</c:v>
                </c:pt>
                <c:pt idx="3397">
                  <c:v>13.633810912580532</c:v>
                </c:pt>
                <c:pt idx="3398">
                  <c:v>0</c:v>
                </c:pt>
                <c:pt idx="3399">
                  <c:v>0</c:v>
                </c:pt>
                <c:pt idx="3400">
                  <c:v>8.6721738912454942</c:v>
                </c:pt>
                <c:pt idx="3401">
                  <c:v>0</c:v>
                </c:pt>
                <c:pt idx="3402">
                  <c:v>0</c:v>
                </c:pt>
                <c:pt idx="3403">
                  <c:v>9.3873744998268815</c:v>
                </c:pt>
                <c:pt idx="3404">
                  <c:v>0</c:v>
                </c:pt>
                <c:pt idx="3405">
                  <c:v>0</c:v>
                </c:pt>
                <c:pt idx="3406">
                  <c:v>11.692493318364566</c:v>
                </c:pt>
                <c:pt idx="3407">
                  <c:v>0</c:v>
                </c:pt>
                <c:pt idx="3408">
                  <c:v>0</c:v>
                </c:pt>
                <c:pt idx="3409">
                  <c:v>10.573977491937459</c:v>
                </c:pt>
                <c:pt idx="3410">
                  <c:v>0</c:v>
                </c:pt>
                <c:pt idx="3411">
                  <c:v>0</c:v>
                </c:pt>
                <c:pt idx="3412">
                  <c:v>12.498103856185546</c:v>
                </c:pt>
                <c:pt idx="3413">
                  <c:v>0</c:v>
                </c:pt>
                <c:pt idx="3414">
                  <c:v>0</c:v>
                </c:pt>
                <c:pt idx="3415">
                  <c:v>9.7524868623341394</c:v>
                </c:pt>
                <c:pt idx="3416">
                  <c:v>0</c:v>
                </c:pt>
                <c:pt idx="3417">
                  <c:v>0</c:v>
                </c:pt>
                <c:pt idx="3418">
                  <c:v>11.935032467488304</c:v>
                </c:pt>
                <c:pt idx="3419">
                  <c:v>0</c:v>
                </c:pt>
                <c:pt idx="3420">
                  <c:v>0</c:v>
                </c:pt>
                <c:pt idx="3421">
                  <c:v>11.825265324718934</c:v>
                </c:pt>
                <c:pt idx="3422">
                  <c:v>0</c:v>
                </c:pt>
                <c:pt idx="3423">
                  <c:v>0</c:v>
                </c:pt>
                <c:pt idx="3424">
                  <c:v>10.568372627798473</c:v>
                </c:pt>
                <c:pt idx="3425">
                  <c:v>0</c:v>
                </c:pt>
                <c:pt idx="3426">
                  <c:v>0</c:v>
                </c:pt>
                <c:pt idx="3427">
                  <c:v>13.391889336460334</c:v>
                </c:pt>
                <c:pt idx="3428">
                  <c:v>0</c:v>
                </c:pt>
                <c:pt idx="3429">
                  <c:v>0</c:v>
                </c:pt>
                <c:pt idx="3430">
                  <c:v>9.7255179810640406</c:v>
                </c:pt>
                <c:pt idx="3431">
                  <c:v>0</c:v>
                </c:pt>
                <c:pt idx="3432">
                  <c:v>0</c:v>
                </c:pt>
                <c:pt idx="3433">
                  <c:v>11.908925224385282</c:v>
                </c:pt>
                <c:pt idx="3434">
                  <c:v>0</c:v>
                </c:pt>
                <c:pt idx="3435">
                  <c:v>0</c:v>
                </c:pt>
                <c:pt idx="3436">
                  <c:v>12.553314303402111</c:v>
                </c:pt>
                <c:pt idx="3437">
                  <c:v>0</c:v>
                </c:pt>
                <c:pt idx="3438">
                  <c:v>0</c:v>
                </c:pt>
                <c:pt idx="3439">
                  <c:v>14.572429447418848</c:v>
                </c:pt>
                <c:pt idx="3440">
                  <c:v>0</c:v>
                </c:pt>
                <c:pt idx="3441">
                  <c:v>0</c:v>
                </c:pt>
                <c:pt idx="3442">
                  <c:v>11.063313246943704</c:v>
                </c:pt>
                <c:pt idx="3443">
                  <c:v>0</c:v>
                </c:pt>
                <c:pt idx="3444">
                  <c:v>0</c:v>
                </c:pt>
                <c:pt idx="3445">
                  <c:v>11.607773257606301</c:v>
                </c:pt>
                <c:pt idx="3446">
                  <c:v>0</c:v>
                </c:pt>
                <c:pt idx="3447">
                  <c:v>0</c:v>
                </c:pt>
                <c:pt idx="3448">
                  <c:v>12.854672302318717</c:v>
                </c:pt>
                <c:pt idx="3449">
                  <c:v>0</c:v>
                </c:pt>
                <c:pt idx="3450">
                  <c:v>0</c:v>
                </c:pt>
                <c:pt idx="3451">
                  <c:v>13.315092939968537</c:v>
                </c:pt>
                <c:pt idx="3452">
                  <c:v>0</c:v>
                </c:pt>
                <c:pt idx="3453">
                  <c:v>0</c:v>
                </c:pt>
                <c:pt idx="3454">
                  <c:v>11.107375927733788</c:v>
                </c:pt>
                <c:pt idx="3455">
                  <c:v>0</c:v>
                </c:pt>
                <c:pt idx="3456">
                  <c:v>0</c:v>
                </c:pt>
                <c:pt idx="3457">
                  <c:v>9.2127194682134981</c:v>
                </c:pt>
                <c:pt idx="3458">
                  <c:v>0</c:v>
                </c:pt>
                <c:pt idx="3459">
                  <c:v>0</c:v>
                </c:pt>
                <c:pt idx="3460">
                  <c:v>9.5600941417958847</c:v>
                </c:pt>
                <c:pt idx="3461">
                  <c:v>0</c:v>
                </c:pt>
                <c:pt idx="3462">
                  <c:v>0</c:v>
                </c:pt>
                <c:pt idx="3463">
                  <c:v>8.5772139998953048</c:v>
                </c:pt>
                <c:pt idx="3464">
                  <c:v>0</c:v>
                </c:pt>
                <c:pt idx="3465">
                  <c:v>0</c:v>
                </c:pt>
                <c:pt idx="3466">
                  <c:v>10.84511410728352</c:v>
                </c:pt>
                <c:pt idx="3467">
                  <c:v>0</c:v>
                </c:pt>
                <c:pt idx="3468">
                  <c:v>0</c:v>
                </c:pt>
                <c:pt idx="3469">
                  <c:v>10.863374245601594</c:v>
                </c:pt>
                <c:pt idx="3470">
                  <c:v>0</c:v>
                </c:pt>
                <c:pt idx="3471">
                  <c:v>0</c:v>
                </c:pt>
                <c:pt idx="3472">
                  <c:v>10.982354028167185</c:v>
                </c:pt>
                <c:pt idx="3473">
                  <c:v>0</c:v>
                </c:pt>
                <c:pt idx="3474">
                  <c:v>0</c:v>
                </c:pt>
                <c:pt idx="3475">
                  <c:v>9.7883655428268508</c:v>
                </c:pt>
                <c:pt idx="3476">
                  <c:v>0</c:v>
                </c:pt>
                <c:pt idx="3477">
                  <c:v>0</c:v>
                </c:pt>
                <c:pt idx="3478">
                  <c:v>11.640433840712294</c:v>
                </c:pt>
                <c:pt idx="3479">
                  <c:v>0</c:v>
                </c:pt>
                <c:pt idx="3480">
                  <c:v>0</c:v>
                </c:pt>
                <c:pt idx="3481">
                  <c:v>10.046083814103881</c:v>
                </c:pt>
                <c:pt idx="3482">
                  <c:v>0</c:v>
                </c:pt>
                <c:pt idx="3483">
                  <c:v>0</c:v>
                </c:pt>
                <c:pt idx="3484">
                  <c:v>13.152889416398208</c:v>
                </c:pt>
                <c:pt idx="3485">
                  <c:v>0</c:v>
                </c:pt>
                <c:pt idx="3486">
                  <c:v>0</c:v>
                </c:pt>
                <c:pt idx="3487">
                  <c:v>10.091605422329987</c:v>
                </c:pt>
                <c:pt idx="3488">
                  <c:v>0</c:v>
                </c:pt>
                <c:pt idx="3489">
                  <c:v>0</c:v>
                </c:pt>
                <c:pt idx="3490">
                  <c:v>11.720622850343748</c:v>
                </c:pt>
                <c:pt idx="3491">
                  <c:v>0</c:v>
                </c:pt>
                <c:pt idx="3492">
                  <c:v>0</c:v>
                </c:pt>
                <c:pt idx="3493">
                  <c:v>11.60917740410577</c:v>
                </c:pt>
                <c:pt idx="3494">
                  <c:v>0</c:v>
                </c:pt>
                <c:pt idx="3495">
                  <c:v>0</c:v>
                </c:pt>
                <c:pt idx="3496">
                  <c:v>11.797398018207234</c:v>
                </c:pt>
                <c:pt idx="3497">
                  <c:v>0</c:v>
                </c:pt>
                <c:pt idx="3498">
                  <c:v>0</c:v>
                </c:pt>
                <c:pt idx="3499">
                  <c:v>10.37961945352526</c:v>
                </c:pt>
                <c:pt idx="3500">
                  <c:v>0</c:v>
                </c:pt>
                <c:pt idx="3501">
                  <c:v>0</c:v>
                </c:pt>
                <c:pt idx="3502">
                  <c:v>13.24689020110003</c:v>
                </c:pt>
                <c:pt idx="3503">
                  <c:v>0</c:v>
                </c:pt>
                <c:pt idx="3504">
                  <c:v>0</c:v>
                </c:pt>
                <c:pt idx="3505">
                  <c:v>11.919790266611237</c:v>
                </c:pt>
                <c:pt idx="3506">
                  <c:v>0</c:v>
                </c:pt>
                <c:pt idx="3507">
                  <c:v>0</c:v>
                </c:pt>
                <c:pt idx="3508">
                  <c:v>11.721062238551589</c:v>
                </c:pt>
                <c:pt idx="3509">
                  <c:v>0</c:v>
                </c:pt>
                <c:pt idx="3510">
                  <c:v>0</c:v>
                </c:pt>
                <c:pt idx="3511">
                  <c:v>13.5536932236199</c:v>
                </c:pt>
                <c:pt idx="3512">
                  <c:v>0</c:v>
                </c:pt>
                <c:pt idx="3513">
                  <c:v>0</c:v>
                </c:pt>
                <c:pt idx="3514">
                  <c:v>13.024734162354331</c:v>
                </c:pt>
                <c:pt idx="3515">
                  <c:v>0</c:v>
                </c:pt>
                <c:pt idx="3516">
                  <c:v>0</c:v>
                </c:pt>
                <c:pt idx="3517">
                  <c:v>10.717751629889545</c:v>
                </c:pt>
                <c:pt idx="3518">
                  <c:v>0</c:v>
                </c:pt>
                <c:pt idx="3519">
                  <c:v>0</c:v>
                </c:pt>
                <c:pt idx="3520">
                  <c:v>11.08129053856093</c:v>
                </c:pt>
                <c:pt idx="3521">
                  <c:v>0</c:v>
                </c:pt>
                <c:pt idx="3522">
                  <c:v>0</c:v>
                </c:pt>
                <c:pt idx="3523">
                  <c:v>12.157080241571164</c:v>
                </c:pt>
                <c:pt idx="3524">
                  <c:v>0</c:v>
                </c:pt>
                <c:pt idx="3525">
                  <c:v>0</c:v>
                </c:pt>
                <c:pt idx="3526">
                  <c:v>11.241089804818747</c:v>
                </c:pt>
                <c:pt idx="3527">
                  <c:v>0</c:v>
                </c:pt>
                <c:pt idx="3528">
                  <c:v>0</c:v>
                </c:pt>
                <c:pt idx="3529">
                  <c:v>13.407210746460279</c:v>
                </c:pt>
                <c:pt idx="3530">
                  <c:v>0</c:v>
                </c:pt>
                <c:pt idx="3531">
                  <c:v>0</c:v>
                </c:pt>
                <c:pt idx="3532">
                  <c:v>17.269976838432644</c:v>
                </c:pt>
                <c:pt idx="3533">
                  <c:v>0</c:v>
                </c:pt>
                <c:pt idx="3534">
                  <c:v>0</c:v>
                </c:pt>
                <c:pt idx="3535">
                  <c:v>12.214233500306108</c:v>
                </c:pt>
                <c:pt idx="3536">
                  <c:v>0</c:v>
                </c:pt>
                <c:pt idx="3537">
                  <c:v>0</c:v>
                </c:pt>
                <c:pt idx="3538">
                  <c:v>8.6786058788263922</c:v>
                </c:pt>
                <c:pt idx="3539">
                  <c:v>0</c:v>
                </c:pt>
                <c:pt idx="3540">
                  <c:v>0</c:v>
                </c:pt>
                <c:pt idx="3541">
                  <c:v>10.57912567275765</c:v>
                </c:pt>
                <c:pt idx="3542">
                  <c:v>0</c:v>
                </c:pt>
                <c:pt idx="3543">
                  <c:v>0</c:v>
                </c:pt>
                <c:pt idx="3544">
                  <c:v>10.310853504923829</c:v>
                </c:pt>
                <c:pt idx="3545">
                  <c:v>0</c:v>
                </c:pt>
                <c:pt idx="3546">
                  <c:v>0</c:v>
                </c:pt>
                <c:pt idx="3547">
                  <c:v>9.5052669610064093</c:v>
                </c:pt>
                <c:pt idx="3548">
                  <c:v>0</c:v>
                </c:pt>
                <c:pt idx="3549">
                  <c:v>0</c:v>
                </c:pt>
                <c:pt idx="3550">
                  <c:v>10.2914381890968</c:v>
                </c:pt>
                <c:pt idx="3551">
                  <c:v>0</c:v>
                </c:pt>
                <c:pt idx="3552">
                  <c:v>0</c:v>
                </c:pt>
                <c:pt idx="3553">
                  <c:v>8.755301251242015</c:v>
                </c:pt>
                <c:pt idx="3554">
                  <c:v>0</c:v>
                </c:pt>
                <c:pt idx="3555">
                  <c:v>0</c:v>
                </c:pt>
                <c:pt idx="3556">
                  <c:v>11.139034967177365</c:v>
                </c:pt>
                <c:pt idx="3557">
                  <c:v>0</c:v>
                </c:pt>
                <c:pt idx="3558">
                  <c:v>0</c:v>
                </c:pt>
                <c:pt idx="3559">
                  <c:v>10.745552568388467</c:v>
                </c:pt>
                <c:pt idx="3560">
                  <c:v>0</c:v>
                </c:pt>
                <c:pt idx="3561">
                  <c:v>0</c:v>
                </c:pt>
                <c:pt idx="3562">
                  <c:v>9.5965202026567944</c:v>
                </c:pt>
                <c:pt idx="3563">
                  <c:v>0</c:v>
                </c:pt>
                <c:pt idx="3564">
                  <c:v>0</c:v>
                </c:pt>
                <c:pt idx="3565">
                  <c:v>8.7445811792217931</c:v>
                </c:pt>
                <c:pt idx="3566">
                  <c:v>0</c:v>
                </c:pt>
                <c:pt idx="3567">
                  <c:v>0</c:v>
                </c:pt>
                <c:pt idx="3568">
                  <c:v>11.571123540953142</c:v>
                </c:pt>
                <c:pt idx="3569">
                  <c:v>0</c:v>
                </c:pt>
                <c:pt idx="3570">
                  <c:v>0</c:v>
                </c:pt>
                <c:pt idx="3571">
                  <c:v>9.436720828762498</c:v>
                </c:pt>
                <c:pt idx="3572">
                  <c:v>0</c:v>
                </c:pt>
                <c:pt idx="3573">
                  <c:v>0</c:v>
                </c:pt>
                <c:pt idx="3574">
                  <c:v>12.738355466856781</c:v>
                </c:pt>
                <c:pt idx="3575">
                  <c:v>0</c:v>
                </c:pt>
                <c:pt idx="3576">
                  <c:v>0</c:v>
                </c:pt>
                <c:pt idx="3577">
                  <c:v>17.432030862753773</c:v>
                </c:pt>
                <c:pt idx="3578">
                  <c:v>0</c:v>
                </c:pt>
                <c:pt idx="3579">
                  <c:v>0</c:v>
                </c:pt>
                <c:pt idx="3580">
                  <c:v>15.167986023200312</c:v>
                </c:pt>
                <c:pt idx="3581">
                  <c:v>0</c:v>
                </c:pt>
                <c:pt idx="3582">
                  <c:v>0</c:v>
                </c:pt>
                <c:pt idx="3583">
                  <c:v>7.9563496655187302</c:v>
                </c:pt>
                <c:pt idx="3584">
                  <c:v>0</c:v>
                </c:pt>
                <c:pt idx="3585">
                  <c:v>0</c:v>
                </c:pt>
                <c:pt idx="3586">
                  <c:v>9.3149181424207921</c:v>
                </c:pt>
                <c:pt idx="3587">
                  <c:v>0</c:v>
                </c:pt>
                <c:pt idx="3588">
                  <c:v>0</c:v>
                </c:pt>
                <c:pt idx="3589">
                  <c:v>9.4695617638832683</c:v>
                </c:pt>
                <c:pt idx="3590">
                  <c:v>0</c:v>
                </c:pt>
                <c:pt idx="3591">
                  <c:v>0</c:v>
                </c:pt>
                <c:pt idx="3592">
                  <c:v>8.6809043307710745</c:v>
                </c:pt>
                <c:pt idx="3593">
                  <c:v>0</c:v>
                </c:pt>
                <c:pt idx="3594">
                  <c:v>0</c:v>
                </c:pt>
                <c:pt idx="3595">
                  <c:v>10.057121854685862</c:v>
                </c:pt>
                <c:pt idx="3596">
                  <c:v>0</c:v>
                </c:pt>
                <c:pt idx="3597">
                  <c:v>0</c:v>
                </c:pt>
                <c:pt idx="3598">
                  <c:v>11.873453583519836</c:v>
                </c:pt>
                <c:pt idx="3599">
                  <c:v>0</c:v>
                </c:pt>
                <c:pt idx="3600">
                  <c:v>0</c:v>
                </c:pt>
                <c:pt idx="3601">
                  <c:v>8.8660532369256604</c:v>
                </c:pt>
                <c:pt idx="3602">
                  <c:v>0</c:v>
                </c:pt>
                <c:pt idx="3603">
                  <c:v>0</c:v>
                </c:pt>
                <c:pt idx="3604">
                  <c:v>9.9940082049195844</c:v>
                </c:pt>
                <c:pt idx="3605">
                  <c:v>0</c:v>
                </c:pt>
                <c:pt idx="3606">
                  <c:v>0</c:v>
                </c:pt>
                <c:pt idx="3607">
                  <c:v>11.035388529635011</c:v>
                </c:pt>
                <c:pt idx="3608">
                  <c:v>0</c:v>
                </c:pt>
                <c:pt idx="3609">
                  <c:v>0</c:v>
                </c:pt>
                <c:pt idx="3610">
                  <c:v>10.572251415852728</c:v>
                </c:pt>
                <c:pt idx="3611">
                  <c:v>0</c:v>
                </c:pt>
                <c:pt idx="3612">
                  <c:v>0</c:v>
                </c:pt>
                <c:pt idx="3613">
                  <c:v>9.5043200703680011</c:v>
                </c:pt>
                <c:pt idx="3614">
                  <c:v>0</c:v>
                </c:pt>
                <c:pt idx="3615">
                  <c:v>0</c:v>
                </c:pt>
                <c:pt idx="3616">
                  <c:v>10.545928124162426</c:v>
                </c:pt>
                <c:pt idx="3617">
                  <c:v>0</c:v>
                </c:pt>
                <c:pt idx="3618">
                  <c:v>0</c:v>
                </c:pt>
                <c:pt idx="3619">
                  <c:v>10.403715682389633</c:v>
                </c:pt>
                <c:pt idx="3620">
                  <c:v>0</c:v>
                </c:pt>
                <c:pt idx="3621">
                  <c:v>0</c:v>
                </c:pt>
                <c:pt idx="3622">
                  <c:v>11.027583597506753</c:v>
                </c:pt>
                <c:pt idx="3623">
                  <c:v>0</c:v>
                </c:pt>
                <c:pt idx="3624">
                  <c:v>0</c:v>
                </c:pt>
                <c:pt idx="3625">
                  <c:v>10.340328814887853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12.460248793663792</c:v>
                </c:pt>
                <c:pt idx="3633">
                  <c:v>0</c:v>
                </c:pt>
                <c:pt idx="3634">
                  <c:v>0</c:v>
                </c:pt>
                <c:pt idx="3635">
                  <c:v>11.853729370961698</c:v>
                </c:pt>
                <c:pt idx="3636">
                  <c:v>0</c:v>
                </c:pt>
                <c:pt idx="3637">
                  <c:v>0</c:v>
                </c:pt>
                <c:pt idx="3638">
                  <c:v>10.549108967111867</c:v>
                </c:pt>
                <c:pt idx="3639">
                  <c:v>0</c:v>
                </c:pt>
                <c:pt idx="3640">
                  <c:v>0</c:v>
                </c:pt>
                <c:pt idx="3641">
                  <c:v>11.126270713945441</c:v>
                </c:pt>
                <c:pt idx="3642">
                  <c:v>0</c:v>
                </c:pt>
                <c:pt idx="3643">
                  <c:v>0</c:v>
                </c:pt>
                <c:pt idx="3644">
                  <c:v>9.5104679169849486</c:v>
                </c:pt>
                <c:pt idx="3645">
                  <c:v>0</c:v>
                </c:pt>
                <c:pt idx="3646">
                  <c:v>0</c:v>
                </c:pt>
                <c:pt idx="3647">
                  <c:v>9.3598397422178117</c:v>
                </c:pt>
                <c:pt idx="3648">
                  <c:v>0</c:v>
                </c:pt>
                <c:pt idx="3649">
                  <c:v>0</c:v>
                </c:pt>
                <c:pt idx="3650">
                  <c:v>9.834032743488299</c:v>
                </c:pt>
                <c:pt idx="3651">
                  <c:v>0</c:v>
                </c:pt>
                <c:pt idx="3652">
                  <c:v>0</c:v>
                </c:pt>
                <c:pt idx="3653">
                  <c:v>11.550800838037162</c:v>
                </c:pt>
                <c:pt idx="3654">
                  <c:v>0</c:v>
                </c:pt>
                <c:pt idx="3655">
                  <c:v>0</c:v>
                </c:pt>
                <c:pt idx="3656">
                  <c:v>12.95976080026171</c:v>
                </c:pt>
                <c:pt idx="3657">
                  <c:v>0</c:v>
                </c:pt>
                <c:pt idx="3658">
                  <c:v>0</c:v>
                </c:pt>
                <c:pt idx="3659">
                  <c:v>9.3248378001979209</c:v>
                </c:pt>
                <c:pt idx="3660">
                  <c:v>0</c:v>
                </c:pt>
                <c:pt idx="3661">
                  <c:v>0</c:v>
                </c:pt>
                <c:pt idx="3662">
                  <c:v>11.541598676093361</c:v>
                </c:pt>
                <c:pt idx="3663">
                  <c:v>0</c:v>
                </c:pt>
                <c:pt idx="3664">
                  <c:v>0</c:v>
                </c:pt>
                <c:pt idx="3665">
                  <c:v>11.785147432255568</c:v>
                </c:pt>
                <c:pt idx="3666">
                  <c:v>0</c:v>
                </c:pt>
                <c:pt idx="3667">
                  <c:v>0</c:v>
                </c:pt>
                <c:pt idx="3668">
                  <c:v>12.790234556097866</c:v>
                </c:pt>
                <c:pt idx="3669">
                  <c:v>0</c:v>
                </c:pt>
                <c:pt idx="3670">
                  <c:v>0</c:v>
                </c:pt>
                <c:pt idx="3671">
                  <c:v>12.517156226555615</c:v>
                </c:pt>
                <c:pt idx="3672">
                  <c:v>0</c:v>
                </c:pt>
                <c:pt idx="3673">
                  <c:v>0</c:v>
                </c:pt>
                <c:pt idx="3674">
                  <c:v>12.104193488208953</c:v>
                </c:pt>
                <c:pt idx="3675">
                  <c:v>0</c:v>
                </c:pt>
                <c:pt idx="3676">
                  <c:v>0</c:v>
                </c:pt>
                <c:pt idx="3677">
                  <c:v>13.030234073108586</c:v>
                </c:pt>
                <c:pt idx="3678">
                  <c:v>0</c:v>
                </c:pt>
                <c:pt idx="3679">
                  <c:v>0</c:v>
                </c:pt>
                <c:pt idx="3680">
                  <c:v>9.4600105708186195</c:v>
                </c:pt>
                <c:pt idx="3681">
                  <c:v>0</c:v>
                </c:pt>
                <c:pt idx="3682">
                  <c:v>0</c:v>
                </c:pt>
                <c:pt idx="3683">
                  <c:v>11.132762460413856</c:v>
                </c:pt>
                <c:pt idx="3684">
                  <c:v>0</c:v>
                </c:pt>
                <c:pt idx="3685">
                  <c:v>0</c:v>
                </c:pt>
                <c:pt idx="3686">
                  <c:v>13.636487817616381</c:v>
                </c:pt>
                <c:pt idx="3687">
                  <c:v>0</c:v>
                </c:pt>
                <c:pt idx="3688">
                  <c:v>0</c:v>
                </c:pt>
                <c:pt idx="3689">
                  <c:v>9.6920070160932106</c:v>
                </c:pt>
                <c:pt idx="3690">
                  <c:v>0</c:v>
                </c:pt>
                <c:pt idx="3691">
                  <c:v>0</c:v>
                </c:pt>
                <c:pt idx="3692">
                  <c:v>10.615022373975478</c:v>
                </c:pt>
                <c:pt idx="3693">
                  <c:v>0</c:v>
                </c:pt>
                <c:pt idx="3694">
                  <c:v>0</c:v>
                </c:pt>
                <c:pt idx="3695">
                  <c:v>10.965883457341683</c:v>
                </c:pt>
                <c:pt idx="3696">
                  <c:v>0</c:v>
                </c:pt>
                <c:pt idx="3697">
                  <c:v>0</c:v>
                </c:pt>
                <c:pt idx="3698">
                  <c:v>13.196859474890228</c:v>
                </c:pt>
                <c:pt idx="3699">
                  <c:v>0</c:v>
                </c:pt>
                <c:pt idx="3700">
                  <c:v>0</c:v>
                </c:pt>
                <c:pt idx="3701">
                  <c:v>11.432689972180651</c:v>
                </c:pt>
                <c:pt idx="3702">
                  <c:v>0</c:v>
                </c:pt>
                <c:pt idx="3703">
                  <c:v>0</c:v>
                </c:pt>
                <c:pt idx="3704">
                  <c:v>9.5719851650532757</c:v>
                </c:pt>
                <c:pt idx="3705">
                  <c:v>0</c:v>
                </c:pt>
                <c:pt idx="3706">
                  <c:v>0</c:v>
                </c:pt>
                <c:pt idx="3707">
                  <c:v>11.619849396614399</c:v>
                </c:pt>
                <c:pt idx="3708">
                  <c:v>0</c:v>
                </c:pt>
                <c:pt idx="3709">
                  <c:v>0</c:v>
                </c:pt>
                <c:pt idx="3710">
                  <c:v>9.7460607426795782</c:v>
                </c:pt>
                <c:pt idx="3711">
                  <c:v>0</c:v>
                </c:pt>
                <c:pt idx="3712">
                  <c:v>0</c:v>
                </c:pt>
                <c:pt idx="3713">
                  <c:v>9.6873938703863995</c:v>
                </c:pt>
                <c:pt idx="3714">
                  <c:v>0</c:v>
                </c:pt>
                <c:pt idx="3715">
                  <c:v>0</c:v>
                </c:pt>
                <c:pt idx="3716">
                  <c:v>11.687364972482035</c:v>
                </c:pt>
                <c:pt idx="3717">
                  <c:v>0</c:v>
                </c:pt>
                <c:pt idx="3718">
                  <c:v>0</c:v>
                </c:pt>
                <c:pt idx="3719">
                  <c:v>15.083013624604336</c:v>
                </c:pt>
                <c:pt idx="3720">
                  <c:v>0</c:v>
                </c:pt>
                <c:pt idx="3721">
                  <c:v>0</c:v>
                </c:pt>
                <c:pt idx="3722">
                  <c:v>9.5724343821203597</c:v>
                </c:pt>
                <c:pt idx="3723">
                  <c:v>0</c:v>
                </c:pt>
                <c:pt idx="3724">
                  <c:v>0</c:v>
                </c:pt>
                <c:pt idx="3725">
                  <c:v>14.883954447659399</c:v>
                </c:pt>
                <c:pt idx="3726">
                  <c:v>0</c:v>
                </c:pt>
                <c:pt idx="3727">
                  <c:v>0</c:v>
                </c:pt>
                <c:pt idx="3728">
                  <c:v>13.40475661845451</c:v>
                </c:pt>
                <c:pt idx="3729">
                  <c:v>0</c:v>
                </c:pt>
                <c:pt idx="3730">
                  <c:v>0</c:v>
                </c:pt>
                <c:pt idx="3731">
                  <c:v>9.2307204485890484</c:v>
                </c:pt>
                <c:pt idx="3732">
                  <c:v>0</c:v>
                </c:pt>
                <c:pt idx="3733">
                  <c:v>0</c:v>
                </c:pt>
                <c:pt idx="3734">
                  <c:v>9.5149671570636549</c:v>
                </c:pt>
                <c:pt idx="3735">
                  <c:v>0</c:v>
                </c:pt>
                <c:pt idx="3736">
                  <c:v>0</c:v>
                </c:pt>
                <c:pt idx="3737">
                  <c:v>10.718609984508252</c:v>
                </c:pt>
                <c:pt idx="3738">
                  <c:v>0</c:v>
                </c:pt>
                <c:pt idx="3739">
                  <c:v>0</c:v>
                </c:pt>
                <c:pt idx="3740">
                  <c:v>11.921820330805192</c:v>
                </c:pt>
                <c:pt idx="3741">
                  <c:v>0</c:v>
                </c:pt>
                <c:pt idx="3742">
                  <c:v>0</c:v>
                </c:pt>
                <c:pt idx="3743">
                  <c:v>12.232812432143314</c:v>
                </c:pt>
                <c:pt idx="3744">
                  <c:v>0</c:v>
                </c:pt>
                <c:pt idx="3745">
                  <c:v>0</c:v>
                </c:pt>
                <c:pt idx="3746">
                  <c:v>10.736093330443808</c:v>
                </c:pt>
                <c:pt idx="3747">
                  <c:v>0</c:v>
                </c:pt>
                <c:pt idx="3748">
                  <c:v>0</c:v>
                </c:pt>
                <c:pt idx="3749">
                  <c:v>12.488851028016949</c:v>
                </c:pt>
                <c:pt idx="3750">
                  <c:v>0</c:v>
                </c:pt>
                <c:pt idx="3751">
                  <c:v>0</c:v>
                </c:pt>
                <c:pt idx="3752">
                  <c:v>12.539892344035495</c:v>
                </c:pt>
                <c:pt idx="3753">
                  <c:v>0</c:v>
                </c:pt>
                <c:pt idx="3754">
                  <c:v>0</c:v>
                </c:pt>
                <c:pt idx="3755">
                  <c:v>12.523569778621429</c:v>
                </c:pt>
                <c:pt idx="3756">
                  <c:v>0</c:v>
                </c:pt>
                <c:pt idx="3757">
                  <c:v>0</c:v>
                </c:pt>
                <c:pt idx="3758">
                  <c:v>12.884781721084762</c:v>
                </c:pt>
                <c:pt idx="3759">
                  <c:v>0</c:v>
                </c:pt>
                <c:pt idx="3760">
                  <c:v>0</c:v>
                </c:pt>
                <c:pt idx="3761">
                  <c:v>9.6485024744775814</c:v>
                </c:pt>
                <c:pt idx="3762">
                  <c:v>0</c:v>
                </c:pt>
                <c:pt idx="3763">
                  <c:v>0</c:v>
                </c:pt>
                <c:pt idx="3764">
                  <c:v>11.898293995359166</c:v>
                </c:pt>
                <c:pt idx="3765">
                  <c:v>0</c:v>
                </c:pt>
                <c:pt idx="3766">
                  <c:v>0</c:v>
                </c:pt>
                <c:pt idx="3767">
                  <c:v>10.113050973865404</c:v>
                </c:pt>
                <c:pt idx="3768">
                  <c:v>0</c:v>
                </c:pt>
                <c:pt idx="3769">
                  <c:v>0</c:v>
                </c:pt>
                <c:pt idx="3770">
                  <c:v>8.8200056689324171</c:v>
                </c:pt>
                <c:pt idx="3771">
                  <c:v>0</c:v>
                </c:pt>
                <c:pt idx="3772">
                  <c:v>0</c:v>
                </c:pt>
                <c:pt idx="3773">
                  <c:v>15.955453613106711</c:v>
                </c:pt>
                <c:pt idx="3774">
                  <c:v>0</c:v>
                </c:pt>
                <c:pt idx="3775">
                  <c:v>0</c:v>
                </c:pt>
                <c:pt idx="3776">
                  <c:v>12.203003728590762</c:v>
                </c:pt>
                <c:pt idx="3777">
                  <c:v>0</c:v>
                </c:pt>
                <c:pt idx="3778">
                  <c:v>0</c:v>
                </c:pt>
                <c:pt idx="3779">
                  <c:v>9.2673728747687711</c:v>
                </c:pt>
                <c:pt idx="3780">
                  <c:v>0</c:v>
                </c:pt>
                <c:pt idx="3781">
                  <c:v>0</c:v>
                </c:pt>
                <c:pt idx="3782">
                  <c:v>12.394752922103772</c:v>
                </c:pt>
                <c:pt idx="3783">
                  <c:v>0</c:v>
                </c:pt>
                <c:pt idx="3784">
                  <c:v>0</c:v>
                </c:pt>
                <c:pt idx="3785">
                  <c:v>13.692746254860637</c:v>
                </c:pt>
                <c:pt idx="3786">
                  <c:v>0</c:v>
                </c:pt>
                <c:pt idx="3787">
                  <c:v>0</c:v>
                </c:pt>
                <c:pt idx="3788">
                  <c:v>11.237762232757907</c:v>
                </c:pt>
                <c:pt idx="3789">
                  <c:v>0</c:v>
                </c:pt>
                <c:pt idx="3790">
                  <c:v>0</c:v>
                </c:pt>
                <c:pt idx="3791">
                  <c:v>9.3217273077472065</c:v>
                </c:pt>
                <c:pt idx="3792">
                  <c:v>0</c:v>
                </c:pt>
                <c:pt idx="3793">
                  <c:v>0</c:v>
                </c:pt>
                <c:pt idx="3794">
                  <c:v>11.844530383261295</c:v>
                </c:pt>
                <c:pt idx="3795">
                  <c:v>0</c:v>
                </c:pt>
                <c:pt idx="3796">
                  <c:v>0</c:v>
                </c:pt>
                <c:pt idx="3797">
                  <c:v>11.951309551676752</c:v>
                </c:pt>
                <c:pt idx="3798">
                  <c:v>0</c:v>
                </c:pt>
                <c:pt idx="3799">
                  <c:v>0</c:v>
                </c:pt>
                <c:pt idx="3800">
                  <c:v>12.42353411876025</c:v>
                </c:pt>
                <c:pt idx="3801">
                  <c:v>0</c:v>
                </c:pt>
                <c:pt idx="3802">
                  <c:v>0</c:v>
                </c:pt>
                <c:pt idx="3803">
                  <c:v>12.679601728761041</c:v>
                </c:pt>
                <c:pt idx="3804">
                  <c:v>0</c:v>
                </c:pt>
                <c:pt idx="3805">
                  <c:v>0</c:v>
                </c:pt>
                <c:pt idx="3806">
                  <c:v>12.270476763353573</c:v>
                </c:pt>
                <c:pt idx="3807">
                  <c:v>0</c:v>
                </c:pt>
                <c:pt idx="3808">
                  <c:v>0</c:v>
                </c:pt>
                <c:pt idx="3809">
                  <c:v>12.123671061192645</c:v>
                </c:pt>
                <c:pt idx="3810">
                  <c:v>0</c:v>
                </c:pt>
                <c:pt idx="3811">
                  <c:v>0</c:v>
                </c:pt>
                <c:pt idx="3812">
                  <c:v>13.850898887797859</c:v>
                </c:pt>
                <c:pt idx="3813">
                  <c:v>0</c:v>
                </c:pt>
                <c:pt idx="3814">
                  <c:v>0</c:v>
                </c:pt>
                <c:pt idx="3815">
                  <c:v>11.808729821619259</c:v>
                </c:pt>
                <c:pt idx="3816">
                  <c:v>0</c:v>
                </c:pt>
                <c:pt idx="3817">
                  <c:v>0</c:v>
                </c:pt>
                <c:pt idx="3818">
                  <c:v>12.275267817852287</c:v>
                </c:pt>
                <c:pt idx="3819">
                  <c:v>0</c:v>
                </c:pt>
                <c:pt idx="3820">
                  <c:v>0</c:v>
                </c:pt>
                <c:pt idx="3821">
                  <c:v>15.533554004155006</c:v>
                </c:pt>
                <c:pt idx="3822">
                  <c:v>0</c:v>
                </c:pt>
                <c:pt idx="3823">
                  <c:v>0</c:v>
                </c:pt>
                <c:pt idx="3824">
                  <c:v>15.272933575446467</c:v>
                </c:pt>
                <c:pt idx="3825">
                  <c:v>0</c:v>
                </c:pt>
                <c:pt idx="3826">
                  <c:v>0</c:v>
                </c:pt>
                <c:pt idx="3827">
                  <c:v>14.328202957803187</c:v>
                </c:pt>
                <c:pt idx="3828">
                  <c:v>0</c:v>
                </c:pt>
                <c:pt idx="3829">
                  <c:v>0</c:v>
                </c:pt>
                <c:pt idx="3830">
                  <c:v>13.318479642962256</c:v>
                </c:pt>
                <c:pt idx="3831">
                  <c:v>0</c:v>
                </c:pt>
                <c:pt idx="3832">
                  <c:v>0</c:v>
                </c:pt>
                <c:pt idx="3833">
                  <c:v>12.233617617041984</c:v>
                </c:pt>
                <c:pt idx="3834">
                  <c:v>0</c:v>
                </c:pt>
                <c:pt idx="3835">
                  <c:v>0</c:v>
                </c:pt>
                <c:pt idx="3836">
                  <c:v>13.128613788210847</c:v>
                </c:pt>
                <c:pt idx="3837">
                  <c:v>0</c:v>
                </c:pt>
                <c:pt idx="3838">
                  <c:v>0</c:v>
                </c:pt>
                <c:pt idx="3839">
                  <c:v>11.480788300460905</c:v>
                </c:pt>
                <c:pt idx="3840">
                  <c:v>0</c:v>
                </c:pt>
                <c:pt idx="3841">
                  <c:v>0</c:v>
                </c:pt>
                <c:pt idx="3842">
                  <c:v>14.815647134026918</c:v>
                </c:pt>
                <c:pt idx="3843">
                  <c:v>0</c:v>
                </c:pt>
                <c:pt idx="3844">
                  <c:v>0</c:v>
                </c:pt>
                <c:pt idx="3845">
                  <c:v>9.2891818800150538</c:v>
                </c:pt>
                <c:pt idx="3846">
                  <c:v>0</c:v>
                </c:pt>
                <c:pt idx="3847">
                  <c:v>0</c:v>
                </c:pt>
                <c:pt idx="3848">
                  <c:v>10.980555541501532</c:v>
                </c:pt>
                <c:pt idx="3849">
                  <c:v>0</c:v>
                </c:pt>
                <c:pt idx="3850">
                  <c:v>0</c:v>
                </c:pt>
                <c:pt idx="3851">
                  <c:v>13.624643114592029</c:v>
                </c:pt>
                <c:pt idx="3852">
                  <c:v>0</c:v>
                </c:pt>
                <c:pt idx="3853">
                  <c:v>0</c:v>
                </c:pt>
                <c:pt idx="3854">
                  <c:v>12.327371982705804</c:v>
                </c:pt>
                <c:pt idx="3855">
                  <c:v>0</c:v>
                </c:pt>
                <c:pt idx="3856">
                  <c:v>0</c:v>
                </c:pt>
                <c:pt idx="3857">
                  <c:v>10.641240529186435</c:v>
                </c:pt>
                <c:pt idx="3858">
                  <c:v>0</c:v>
                </c:pt>
                <c:pt idx="3859">
                  <c:v>0</c:v>
                </c:pt>
                <c:pt idx="3860">
                  <c:v>13.69952188946753</c:v>
                </c:pt>
                <c:pt idx="3861">
                  <c:v>0</c:v>
                </c:pt>
                <c:pt idx="3862">
                  <c:v>0</c:v>
                </c:pt>
                <c:pt idx="3863">
                  <c:v>13.537248612624355</c:v>
                </c:pt>
                <c:pt idx="3864">
                  <c:v>0</c:v>
                </c:pt>
                <c:pt idx="3865">
                  <c:v>0</c:v>
                </c:pt>
                <c:pt idx="3866">
                  <c:v>11.523658273308872</c:v>
                </c:pt>
                <c:pt idx="3867">
                  <c:v>0</c:v>
                </c:pt>
                <c:pt idx="3868">
                  <c:v>0</c:v>
                </c:pt>
                <c:pt idx="3869">
                  <c:v>7.6584659038217309</c:v>
                </c:pt>
                <c:pt idx="3870">
                  <c:v>0</c:v>
                </c:pt>
                <c:pt idx="3871">
                  <c:v>0</c:v>
                </c:pt>
                <c:pt idx="3872">
                  <c:v>8.5673216351436245</c:v>
                </c:pt>
                <c:pt idx="3873">
                  <c:v>0</c:v>
                </c:pt>
                <c:pt idx="3874">
                  <c:v>0</c:v>
                </c:pt>
                <c:pt idx="3875">
                  <c:v>8.3253168107886459</c:v>
                </c:pt>
                <c:pt idx="3876">
                  <c:v>0</c:v>
                </c:pt>
                <c:pt idx="3877">
                  <c:v>0</c:v>
                </c:pt>
                <c:pt idx="3878">
                  <c:v>14.507956437762004</c:v>
                </c:pt>
                <c:pt idx="3879">
                  <c:v>0</c:v>
                </c:pt>
                <c:pt idx="3880">
                  <c:v>0</c:v>
                </c:pt>
                <c:pt idx="3881">
                  <c:v>11.896680209201222</c:v>
                </c:pt>
                <c:pt idx="3882">
                  <c:v>0</c:v>
                </c:pt>
                <c:pt idx="3883">
                  <c:v>0</c:v>
                </c:pt>
                <c:pt idx="3884">
                  <c:v>13.406893749112804</c:v>
                </c:pt>
                <c:pt idx="3885">
                  <c:v>0</c:v>
                </c:pt>
                <c:pt idx="3886">
                  <c:v>0</c:v>
                </c:pt>
                <c:pt idx="3887">
                  <c:v>9.148650173659501</c:v>
                </c:pt>
                <c:pt idx="3888">
                  <c:v>0</c:v>
                </c:pt>
                <c:pt idx="3889">
                  <c:v>0</c:v>
                </c:pt>
                <c:pt idx="3890">
                  <c:v>12.528583319753276</c:v>
                </c:pt>
                <c:pt idx="3891">
                  <c:v>0</c:v>
                </c:pt>
                <c:pt idx="3892">
                  <c:v>0</c:v>
                </c:pt>
                <c:pt idx="3893">
                  <c:v>8.7730610393408295</c:v>
                </c:pt>
                <c:pt idx="3894">
                  <c:v>0</c:v>
                </c:pt>
                <c:pt idx="3895">
                  <c:v>0</c:v>
                </c:pt>
                <c:pt idx="3896">
                  <c:v>9.4839654153734649</c:v>
                </c:pt>
                <c:pt idx="3897">
                  <c:v>0</c:v>
                </c:pt>
                <c:pt idx="3898">
                  <c:v>0</c:v>
                </c:pt>
                <c:pt idx="3899">
                  <c:v>14.202806060775456</c:v>
                </c:pt>
                <c:pt idx="3900">
                  <c:v>0</c:v>
                </c:pt>
                <c:pt idx="3901">
                  <c:v>0</c:v>
                </c:pt>
                <c:pt idx="3902">
                  <c:v>9.3196459160206313</c:v>
                </c:pt>
                <c:pt idx="3903">
                  <c:v>0</c:v>
                </c:pt>
                <c:pt idx="3904">
                  <c:v>0</c:v>
                </c:pt>
                <c:pt idx="3905">
                  <c:v>11.138994568631407</c:v>
                </c:pt>
                <c:pt idx="3906">
                  <c:v>0</c:v>
                </c:pt>
                <c:pt idx="3907">
                  <c:v>0</c:v>
                </c:pt>
                <c:pt idx="3908">
                  <c:v>8.2425360175130553</c:v>
                </c:pt>
                <c:pt idx="3909">
                  <c:v>0</c:v>
                </c:pt>
                <c:pt idx="3910">
                  <c:v>0</c:v>
                </c:pt>
                <c:pt idx="3911">
                  <c:v>9.1764753582189709</c:v>
                </c:pt>
                <c:pt idx="3912">
                  <c:v>0</c:v>
                </c:pt>
                <c:pt idx="3913">
                  <c:v>0</c:v>
                </c:pt>
                <c:pt idx="3914">
                  <c:v>9.615560306087211</c:v>
                </c:pt>
                <c:pt idx="3915">
                  <c:v>0</c:v>
                </c:pt>
                <c:pt idx="3916">
                  <c:v>0</c:v>
                </c:pt>
                <c:pt idx="3917">
                  <c:v>10.055073346326221</c:v>
                </c:pt>
                <c:pt idx="3918">
                  <c:v>0</c:v>
                </c:pt>
                <c:pt idx="3919">
                  <c:v>0</c:v>
                </c:pt>
                <c:pt idx="3920">
                  <c:v>10.265252067046381</c:v>
                </c:pt>
                <c:pt idx="3921">
                  <c:v>0</c:v>
                </c:pt>
                <c:pt idx="3922">
                  <c:v>0</c:v>
                </c:pt>
                <c:pt idx="3923">
                  <c:v>11.674506413549139</c:v>
                </c:pt>
                <c:pt idx="3924">
                  <c:v>0</c:v>
                </c:pt>
                <c:pt idx="3925">
                  <c:v>0</c:v>
                </c:pt>
                <c:pt idx="3926">
                  <c:v>11.332100423134273</c:v>
                </c:pt>
                <c:pt idx="3927">
                  <c:v>0</c:v>
                </c:pt>
                <c:pt idx="3928">
                  <c:v>0</c:v>
                </c:pt>
                <c:pt idx="3929">
                  <c:v>9.8888775905054054</c:v>
                </c:pt>
                <c:pt idx="3930">
                  <c:v>0</c:v>
                </c:pt>
                <c:pt idx="3931">
                  <c:v>0</c:v>
                </c:pt>
                <c:pt idx="3932">
                  <c:v>12.188498677031555</c:v>
                </c:pt>
                <c:pt idx="3933">
                  <c:v>0</c:v>
                </c:pt>
                <c:pt idx="3934">
                  <c:v>0</c:v>
                </c:pt>
                <c:pt idx="3935">
                  <c:v>9.3163512170806424</c:v>
                </c:pt>
                <c:pt idx="3936">
                  <c:v>0</c:v>
                </c:pt>
                <c:pt idx="3937">
                  <c:v>0</c:v>
                </c:pt>
                <c:pt idx="3938">
                  <c:v>14.740566474867919</c:v>
                </c:pt>
                <c:pt idx="3939">
                  <c:v>0</c:v>
                </c:pt>
                <c:pt idx="3940">
                  <c:v>0</c:v>
                </c:pt>
                <c:pt idx="3941">
                  <c:v>14.541117563653765</c:v>
                </c:pt>
                <c:pt idx="3942">
                  <c:v>0</c:v>
                </c:pt>
                <c:pt idx="3943">
                  <c:v>0</c:v>
                </c:pt>
                <c:pt idx="3944">
                  <c:v>9.455178475311822</c:v>
                </c:pt>
                <c:pt idx="3945">
                  <c:v>0</c:v>
                </c:pt>
                <c:pt idx="3946">
                  <c:v>0</c:v>
                </c:pt>
                <c:pt idx="3947">
                  <c:v>13.993348419874351</c:v>
                </c:pt>
                <c:pt idx="3948">
                  <c:v>0</c:v>
                </c:pt>
                <c:pt idx="3949">
                  <c:v>0</c:v>
                </c:pt>
                <c:pt idx="3950">
                  <c:v>9.5084068066106635</c:v>
                </c:pt>
                <c:pt idx="3951">
                  <c:v>0</c:v>
                </c:pt>
                <c:pt idx="3952">
                  <c:v>0</c:v>
                </c:pt>
                <c:pt idx="3953">
                  <c:v>9.8652369459633356</c:v>
                </c:pt>
                <c:pt idx="3954">
                  <c:v>0</c:v>
                </c:pt>
                <c:pt idx="3955">
                  <c:v>0</c:v>
                </c:pt>
                <c:pt idx="3956">
                  <c:v>13.491008116519685</c:v>
                </c:pt>
                <c:pt idx="3957">
                  <c:v>0</c:v>
                </c:pt>
                <c:pt idx="3958">
                  <c:v>0</c:v>
                </c:pt>
                <c:pt idx="3959">
                  <c:v>7.6054519918279677</c:v>
                </c:pt>
                <c:pt idx="3960">
                  <c:v>0</c:v>
                </c:pt>
                <c:pt idx="3961">
                  <c:v>0</c:v>
                </c:pt>
                <c:pt idx="3962">
                  <c:v>14.075368556453505</c:v>
                </c:pt>
                <c:pt idx="3963">
                  <c:v>0</c:v>
                </c:pt>
                <c:pt idx="3964">
                  <c:v>0</c:v>
                </c:pt>
                <c:pt idx="3965">
                  <c:v>14.65555184904342</c:v>
                </c:pt>
                <c:pt idx="3966">
                  <c:v>0</c:v>
                </c:pt>
                <c:pt idx="3967">
                  <c:v>0</c:v>
                </c:pt>
                <c:pt idx="3968">
                  <c:v>8.9991721841511616</c:v>
                </c:pt>
                <c:pt idx="3969">
                  <c:v>0</c:v>
                </c:pt>
                <c:pt idx="3970">
                  <c:v>0</c:v>
                </c:pt>
                <c:pt idx="3971">
                  <c:v>17.355880847712683</c:v>
                </c:pt>
                <c:pt idx="3972">
                  <c:v>0</c:v>
                </c:pt>
                <c:pt idx="3973">
                  <c:v>0</c:v>
                </c:pt>
                <c:pt idx="3974">
                  <c:v>7.1341853073774306</c:v>
                </c:pt>
                <c:pt idx="3975">
                  <c:v>0</c:v>
                </c:pt>
                <c:pt idx="3976">
                  <c:v>0</c:v>
                </c:pt>
                <c:pt idx="3977">
                  <c:v>15.64448145513299</c:v>
                </c:pt>
                <c:pt idx="3978">
                  <c:v>0</c:v>
                </c:pt>
                <c:pt idx="3979">
                  <c:v>0</c:v>
                </c:pt>
                <c:pt idx="3980">
                  <c:v>9.769698050605248</c:v>
                </c:pt>
                <c:pt idx="3981">
                  <c:v>0</c:v>
                </c:pt>
                <c:pt idx="3982">
                  <c:v>0</c:v>
                </c:pt>
                <c:pt idx="3983">
                  <c:v>8.8090975701260117</c:v>
                </c:pt>
                <c:pt idx="3984">
                  <c:v>0</c:v>
                </c:pt>
                <c:pt idx="3985">
                  <c:v>0</c:v>
                </c:pt>
                <c:pt idx="3986">
                  <c:v>12.435807171229378</c:v>
                </c:pt>
                <c:pt idx="3987">
                  <c:v>0</c:v>
                </c:pt>
                <c:pt idx="3988">
                  <c:v>0</c:v>
                </c:pt>
                <c:pt idx="3989">
                  <c:v>15.208343105019692</c:v>
                </c:pt>
                <c:pt idx="3990">
                  <c:v>0</c:v>
                </c:pt>
                <c:pt idx="3991">
                  <c:v>0</c:v>
                </c:pt>
                <c:pt idx="3992">
                  <c:v>8.6354270305526875</c:v>
                </c:pt>
                <c:pt idx="3993">
                  <c:v>0</c:v>
                </c:pt>
                <c:pt idx="3994">
                  <c:v>0</c:v>
                </c:pt>
                <c:pt idx="3995">
                  <c:v>13.980361225662232</c:v>
                </c:pt>
                <c:pt idx="3996">
                  <c:v>0</c:v>
                </c:pt>
                <c:pt idx="3997">
                  <c:v>0</c:v>
                </c:pt>
                <c:pt idx="3998">
                  <c:v>8.8989943252032688</c:v>
                </c:pt>
                <c:pt idx="3999">
                  <c:v>0</c:v>
                </c:pt>
                <c:pt idx="4000">
                  <c:v>0</c:v>
                </c:pt>
                <c:pt idx="4001">
                  <c:v>17.128648516447527</c:v>
                </c:pt>
                <c:pt idx="4002">
                  <c:v>0</c:v>
                </c:pt>
                <c:pt idx="4003">
                  <c:v>0</c:v>
                </c:pt>
                <c:pt idx="4004">
                  <c:v>9.8763758535203596</c:v>
                </c:pt>
                <c:pt idx="4005">
                  <c:v>0</c:v>
                </c:pt>
                <c:pt idx="4006">
                  <c:v>0</c:v>
                </c:pt>
                <c:pt idx="4007">
                  <c:v>8.2477997065884185</c:v>
                </c:pt>
                <c:pt idx="4008">
                  <c:v>0</c:v>
                </c:pt>
                <c:pt idx="4009">
                  <c:v>0</c:v>
                </c:pt>
                <c:pt idx="4010">
                  <c:v>14.681488344170015</c:v>
                </c:pt>
                <c:pt idx="4011">
                  <c:v>0</c:v>
                </c:pt>
                <c:pt idx="4012">
                  <c:v>0</c:v>
                </c:pt>
                <c:pt idx="4013">
                  <c:v>11.729838021047009</c:v>
                </c:pt>
                <c:pt idx="4014">
                  <c:v>0</c:v>
                </c:pt>
                <c:pt idx="4015">
                  <c:v>0</c:v>
                </c:pt>
                <c:pt idx="4016">
                  <c:v>13.609849374625716</c:v>
                </c:pt>
                <c:pt idx="4017">
                  <c:v>0</c:v>
                </c:pt>
                <c:pt idx="4018">
                  <c:v>0</c:v>
                </c:pt>
                <c:pt idx="4019">
                  <c:v>9.3784913498920499</c:v>
                </c:pt>
                <c:pt idx="4020">
                  <c:v>0</c:v>
                </c:pt>
                <c:pt idx="4021">
                  <c:v>0</c:v>
                </c:pt>
                <c:pt idx="4022">
                  <c:v>15.402045318723097</c:v>
                </c:pt>
                <c:pt idx="4023">
                  <c:v>0</c:v>
                </c:pt>
                <c:pt idx="4024">
                  <c:v>0</c:v>
                </c:pt>
                <c:pt idx="4025">
                  <c:v>9.5463186621859624</c:v>
                </c:pt>
                <c:pt idx="4026">
                  <c:v>0</c:v>
                </c:pt>
                <c:pt idx="4027">
                  <c:v>0</c:v>
                </c:pt>
                <c:pt idx="4028">
                  <c:v>11.101702572128296</c:v>
                </c:pt>
                <c:pt idx="4029">
                  <c:v>0</c:v>
                </c:pt>
                <c:pt idx="4030">
                  <c:v>0</c:v>
                </c:pt>
                <c:pt idx="4031">
                  <c:v>12.35009716560967</c:v>
                </c:pt>
                <c:pt idx="4032">
                  <c:v>0</c:v>
                </c:pt>
                <c:pt idx="4033">
                  <c:v>0</c:v>
                </c:pt>
                <c:pt idx="4034">
                  <c:v>14.254301105280469</c:v>
                </c:pt>
                <c:pt idx="4035">
                  <c:v>0</c:v>
                </c:pt>
                <c:pt idx="4036">
                  <c:v>0</c:v>
                </c:pt>
                <c:pt idx="4037">
                  <c:v>13.205835831177062</c:v>
                </c:pt>
                <c:pt idx="4038">
                  <c:v>0</c:v>
                </c:pt>
                <c:pt idx="4039">
                  <c:v>0</c:v>
                </c:pt>
                <c:pt idx="4040">
                  <c:v>8.4907066843696821</c:v>
                </c:pt>
                <c:pt idx="4041">
                  <c:v>0</c:v>
                </c:pt>
                <c:pt idx="4042">
                  <c:v>0</c:v>
                </c:pt>
                <c:pt idx="4043">
                  <c:v>11.704191556873973</c:v>
                </c:pt>
                <c:pt idx="4044">
                  <c:v>0</c:v>
                </c:pt>
                <c:pt idx="4045">
                  <c:v>15.932576690541929</c:v>
                </c:pt>
                <c:pt idx="4046">
                  <c:v>0</c:v>
                </c:pt>
                <c:pt idx="4047">
                  <c:v>14.793228180488532</c:v>
                </c:pt>
                <c:pt idx="4048">
                  <c:v>0</c:v>
                </c:pt>
                <c:pt idx="4049">
                  <c:v>16.742932837469066</c:v>
                </c:pt>
                <c:pt idx="4050">
                  <c:v>0</c:v>
                </c:pt>
                <c:pt idx="4051">
                  <c:v>9.0796695975128969</c:v>
                </c:pt>
                <c:pt idx="4052">
                  <c:v>0</c:v>
                </c:pt>
                <c:pt idx="4053">
                  <c:v>8.4143270675675552</c:v>
                </c:pt>
                <c:pt idx="4054">
                  <c:v>0</c:v>
                </c:pt>
                <c:pt idx="4055">
                  <c:v>9.9910009508557245</c:v>
                </c:pt>
                <c:pt idx="4056">
                  <c:v>0</c:v>
                </c:pt>
                <c:pt idx="4057">
                  <c:v>15.368324567108804</c:v>
                </c:pt>
                <c:pt idx="4058">
                  <c:v>0</c:v>
                </c:pt>
                <c:pt idx="4059">
                  <c:v>12.136263840243421</c:v>
                </c:pt>
                <c:pt idx="4060">
                  <c:v>0</c:v>
                </c:pt>
                <c:pt idx="4061">
                  <c:v>13.140977893596807</c:v>
                </c:pt>
                <c:pt idx="4062">
                  <c:v>0</c:v>
                </c:pt>
                <c:pt idx="4063">
                  <c:v>8.5052101678912084</c:v>
                </c:pt>
                <c:pt idx="4064">
                  <c:v>0</c:v>
                </c:pt>
                <c:pt idx="4065">
                  <c:v>8.0907972413106481</c:v>
                </c:pt>
                <c:pt idx="4066">
                  <c:v>0</c:v>
                </c:pt>
                <c:pt idx="4067">
                  <c:v>9.6224373211780385</c:v>
                </c:pt>
                <c:pt idx="4068">
                  <c:v>0</c:v>
                </c:pt>
                <c:pt idx="4069">
                  <c:v>12.602579101120535</c:v>
                </c:pt>
                <c:pt idx="4070">
                  <c:v>0</c:v>
                </c:pt>
                <c:pt idx="4071">
                  <c:v>12.628119416603568</c:v>
                </c:pt>
                <c:pt idx="4072">
                  <c:v>0</c:v>
                </c:pt>
                <c:pt idx="4073">
                  <c:v>12.490592459927592</c:v>
                </c:pt>
                <c:pt idx="4074">
                  <c:v>0</c:v>
                </c:pt>
                <c:pt idx="4075">
                  <c:v>9.2135877919516247</c:v>
                </c:pt>
                <c:pt idx="4076">
                  <c:v>0</c:v>
                </c:pt>
                <c:pt idx="4077">
                  <c:v>17.54320666240924</c:v>
                </c:pt>
                <c:pt idx="4078">
                  <c:v>0</c:v>
                </c:pt>
                <c:pt idx="4079">
                  <c:v>11.906384841756124</c:v>
                </c:pt>
                <c:pt idx="4080">
                  <c:v>0</c:v>
                </c:pt>
                <c:pt idx="4081">
                  <c:v>15.483830275484165</c:v>
                </c:pt>
                <c:pt idx="4082">
                  <c:v>0</c:v>
                </c:pt>
                <c:pt idx="4083">
                  <c:v>13.827671532112701</c:v>
                </c:pt>
                <c:pt idx="4084">
                  <c:v>0</c:v>
                </c:pt>
                <c:pt idx="4085">
                  <c:v>11.534270674819451</c:v>
                </c:pt>
                <c:pt idx="4086">
                  <c:v>0</c:v>
                </c:pt>
                <c:pt idx="4087">
                  <c:v>11.795291433449195</c:v>
                </c:pt>
                <c:pt idx="4088">
                  <c:v>0</c:v>
                </c:pt>
                <c:pt idx="4089">
                  <c:v>12.204318907665433</c:v>
                </c:pt>
                <c:pt idx="4090">
                  <c:v>0</c:v>
                </c:pt>
                <c:pt idx="4091">
                  <c:v>13.574616016668758</c:v>
                </c:pt>
                <c:pt idx="4092">
                  <c:v>0</c:v>
                </c:pt>
                <c:pt idx="4093">
                  <c:v>11.777342654436103</c:v>
                </c:pt>
                <c:pt idx="4094">
                  <c:v>0</c:v>
                </c:pt>
                <c:pt idx="4095">
                  <c:v>11.789295992551889</c:v>
                </c:pt>
                <c:pt idx="4096">
                  <c:v>0</c:v>
                </c:pt>
                <c:pt idx="4097">
                  <c:v>16.220289763133088</c:v>
                </c:pt>
                <c:pt idx="4098">
                  <c:v>0</c:v>
                </c:pt>
                <c:pt idx="4099">
                  <c:v>15.347608934293316</c:v>
                </c:pt>
                <c:pt idx="4100">
                  <c:v>0</c:v>
                </c:pt>
                <c:pt idx="4101">
                  <c:v>13.99692109001119</c:v>
                </c:pt>
                <c:pt idx="4102">
                  <c:v>0</c:v>
                </c:pt>
                <c:pt idx="4103">
                  <c:v>11.266006390908892</c:v>
                </c:pt>
                <c:pt idx="4104">
                  <c:v>0</c:v>
                </c:pt>
                <c:pt idx="4105">
                  <c:v>10.277572670626075</c:v>
                </c:pt>
                <c:pt idx="4106">
                  <c:v>0</c:v>
                </c:pt>
                <c:pt idx="4107">
                  <c:v>12.779029697124896</c:v>
                </c:pt>
                <c:pt idx="4108">
                  <c:v>0</c:v>
                </c:pt>
                <c:pt idx="4109">
                  <c:v>11.213942214939401</c:v>
                </c:pt>
                <c:pt idx="4110">
                  <c:v>0</c:v>
                </c:pt>
                <c:pt idx="4111">
                  <c:v>6.6440198675199635</c:v>
                </c:pt>
                <c:pt idx="4112">
                  <c:v>0</c:v>
                </c:pt>
                <c:pt idx="4113">
                  <c:v>12.580230522530181</c:v>
                </c:pt>
                <c:pt idx="4114">
                  <c:v>0</c:v>
                </c:pt>
                <c:pt idx="4115">
                  <c:v>16.237084097829879</c:v>
                </c:pt>
                <c:pt idx="4116">
                  <c:v>0</c:v>
                </c:pt>
                <c:pt idx="4117">
                  <c:v>15.165177216241162</c:v>
                </c:pt>
                <c:pt idx="4118">
                  <c:v>0</c:v>
                </c:pt>
                <c:pt idx="4119">
                  <c:v>14.296887773218337</c:v>
                </c:pt>
                <c:pt idx="4120">
                  <c:v>0</c:v>
                </c:pt>
                <c:pt idx="4121">
                  <c:v>15.328356076239878</c:v>
                </c:pt>
                <c:pt idx="4122">
                  <c:v>0</c:v>
                </c:pt>
                <c:pt idx="4123">
                  <c:v>10.422763549078526</c:v>
                </c:pt>
                <c:pt idx="4124">
                  <c:v>0</c:v>
                </c:pt>
                <c:pt idx="4125">
                  <c:v>11.062391242403244</c:v>
                </c:pt>
                <c:pt idx="4126">
                  <c:v>0</c:v>
                </c:pt>
                <c:pt idx="4127">
                  <c:v>15.069190422846212</c:v>
                </c:pt>
                <c:pt idx="4128">
                  <c:v>0</c:v>
                </c:pt>
                <c:pt idx="4129">
                  <c:v>11.25512327786773</c:v>
                </c:pt>
                <c:pt idx="4130">
                  <c:v>0</c:v>
                </c:pt>
                <c:pt idx="4131">
                  <c:v>9.1127438238984872</c:v>
                </c:pt>
                <c:pt idx="4132">
                  <c:v>0</c:v>
                </c:pt>
                <c:pt idx="4133">
                  <c:v>11.117468236968342</c:v>
                </c:pt>
                <c:pt idx="4134">
                  <c:v>0</c:v>
                </c:pt>
                <c:pt idx="4135">
                  <c:v>9.9628259043305576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16.401310923215863</c:v>
                </c:pt>
                <c:pt idx="4140">
                  <c:v>0</c:v>
                </c:pt>
                <c:pt idx="4141">
                  <c:v>14.624455545421171</c:v>
                </c:pt>
                <c:pt idx="4142">
                  <c:v>0</c:v>
                </c:pt>
                <c:pt idx="4143">
                  <c:v>9.8998181801485625</c:v>
                </c:pt>
                <c:pt idx="4144">
                  <c:v>0</c:v>
                </c:pt>
                <c:pt idx="4145">
                  <c:v>9.3852277542955775</c:v>
                </c:pt>
                <c:pt idx="4146">
                  <c:v>0</c:v>
                </c:pt>
                <c:pt idx="4147">
                  <c:v>8.5250865098249893</c:v>
                </c:pt>
                <c:pt idx="4148">
                  <c:v>0</c:v>
                </c:pt>
                <c:pt idx="4149">
                  <c:v>10.640441720154291</c:v>
                </c:pt>
                <c:pt idx="4150">
                  <c:v>0</c:v>
                </c:pt>
                <c:pt idx="4151">
                  <c:v>13.145329969232419</c:v>
                </c:pt>
                <c:pt idx="4152">
                  <c:v>0</c:v>
                </c:pt>
                <c:pt idx="4153">
                  <c:v>12.215743939687014</c:v>
                </c:pt>
                <c:pt idx="4154">
                  <c:v>0</c:v>
                </c:pt>
                <c:pt idx="4155">
                  <c:v>10.5837753188548</c:v>
                </c:pt>
                <c:pt idx="4156">
                  <c:v>0</c:v>
                </c:pt>
                <c:pt idx="4157">
                  <c:v>12.054812317079017</c:v>
                </c:pt>
                <c:pt idx="4158">
                  <c:v>0</c:v>
                </c:pt>
                <c:pt idx="4159">
                  <c:v>11.184967590476067</c:v>
                </c:pt>
                <c:pt idx="4160">
                  <c:v>0</c:v>
                </c:pt>
                <c:pt idx="4161">
                  <c:v>9.8782640175285863</c:v>
                </c:pt>
                <c:pt idx="4162">
                  <c:v>0</c:v>
                </c:pt>
                <c:pt idx="4163">
                  <c:v>9.891991710469636</c:v>
                </c:pt>
                <c:pt idx="4164">
                  <c:v>0</c:v>
                </c:pt>
                <c:pt idx="4165">
                  <c:v>13.756900086865501</c:v>
                </c:pt>
                <c:pt idx="4166">
                  <c:v>0</c:v>
                </c:pt>
                <c:pt idx="4167">
                  <c:v>11.605076475405063</c:v>
                </c:pt>
                <c:pt idx="4168">
                  <c:v>0</c:v>
                </c:pt>
                <c:pt idx="4169">
                  <c:v>7.8790354739650716</c:v>
                </c:pt>
                <c:pt idx="4170">
                  <c:v>0</c:v>
                </c:pt>
                <c:pt idx="4171">
                  <c:v>8.0183664171700215</c:v>
                </c:pt>
                <c:pt idx="4172">
                  <c:v>0</c:v>
                </c:pt>
                <c:pt idx="4173">
                  <c:v>9.6729157961805896</c:v>
                </c:pt>
                <c:pt idx="4174">
                  <c:v>0</c:v>
                </c:pt>
                <c:pt idx="4175">
                  <c:v>7.6120299526473225</c:v>
                </c:pt>
                <c:pt idx="4176">
                  <c:v>0</c:v>
                </c:pt>
                <c:pt idx="4177">
                  <c:v>11.322747016515029</c:v>
                </c:pt>
                <c:pt idx="4178">
                  <c:v>0</c:v>
                </c:pt>
                <c:pt idx="4179">
                  <c:v>7.9571602974930702</c:v>
                </c:pt>
                <c:pt idx="4180">
                  <c:v>0</c:v>
                </c:pt>
                <c:pt idx="4181">
                  <c:v>7.2541022876714383</c:v>
                </c:pt>
                <c:pt idx="4182">
                  <c:v>0</c:v>
                </c:pt>
                <c:pt idx="4183">
                  <c:v>8.6766698681003191</c:v>
                </c:pt>
                <c:pt idx="4184">
                  <c:v>0</c:v>
                </c:pt>
                <c:pt idx="4185">
                  <c:v>14.602335429649601</c:v>
                </c:pt>
                <c:pt idx="4186">
                  <c:v>0</c:v>
                </c:pt>
                <c:pt idx="4187">
                  <c:v>9.2094896709861178</c:v>
                </c:pt>
                <c:pt idx="4188">
                  <c:v>0</c:v>
                </c:pt>
                <c:pt idx="4189">
                  <c:v>11.751059526698009</c:v>
                </c:pt>
                <c:pt idx="4190">
                  <c:v>0</c:v>
                </c:pt>
                <c:pt idx="4191">
                  <c:v>10.963234011914549</c:v>
                </c:pt>
                <c:pt idx="4192">
                  <c:v>0</c:v>
                </c:pt>
                <c:pt idx="4193">
                  <c:v>14.777188501200085</c:v>
                </c:pt>
                <c:pt idx="4194">
                  <c:v>0</c:v>
                </c:pt>
                <c:pt idx="4195">
                  <c:v>16.007029705726168</c:v>
                </c:pt>
                <c:pt idx="4196">
                  <c:v>0</c:v>
                </c:pt>
                <c:pt idx="4197">
                  <c:v>9.7045144134057519</c:v>
                </c:pt>
                <c:pt idx="4198">
                  <c:v>0</c:v>
                </c:pt>
                <c:pt idx="4199">
                  <c:v>14.193963505659722</c:v>
                </c:pt>
                <c:pt idx="4200">
                  <c:v>0</c:v>
                </c:pt>
                <c:pt idx="4201">
                  <c:v>10.697088388902841</c:v>
                </c:pt>
                <c:pt idx="4202">
                  <c:v>0</c:v>
                </c:pt>
                <c:pt idx="4203">
                  <c:v>13.076085041020496</c:v>
                </c:pt>
                <c:pt idx="4204">
                  <c:v>0</c:v>
                </c:pt>
                <c:pt idx="4205">
                  <c:v>8.1976216062953284</c:v>
                </c:pt>
                <c:pt idx="4206">
                  <c:v>0</c:v>
                </c:pt>
                <c:pt idx="4207">
                  <c:v>10.968910611359727</c:v>
                </c:pt>
                <c:pt idx="4208">
                  <c:v>0</c:v>
                </c:pt>
                <c:pt idx="4209">
                  <c:v>14.686149937951742</c:v>
                </c:pt>
                <c:pt idx="4210">
                  <c:v>0</c:v>
                </c:pt>
                <c:pt idx="4211">
                  <c:v>15.845459917591537</c:v>
                </c:pt>
                <c:pt idx="4212">
                  <c:v>0</c:v>
                </c:pt>
                <c:pt idx="4213">
                  <c:v>13.272456441819653</c:v>
                </c:pt>
                <c:pt idx="4214">
                  <c:v>0</c:v>
                </c:pt>
                <c:pt idx="4215">
                  <c:v>15.26150058152867</c:v>
                </c:pt>
                <c:pt idx="4216">
                  <c:v>0</c:v>
                </c:pt>
                <c:pt idx="4217">
                  <c:v>14.536591760106631</c:v>
                </c:pt>
                <c:pt idx="4218">
                  <c:v>0</c:v>
                </c:pt>
                <c:pt idx="4219">
                  <c:v>10.44428073157745</c:v>
                </c:pt>
                <c:pt idx="4220">
                  <c:v>0</c:v>
                </c:pt>
                <c:pt idx="4221">
                  <c:v>14.468292919346084</c:v>
                </c:pt>
                <c:pt idx="4222">
                  <c:v>0</c:v>
                </c:pt>
                <c:pt idx="4223">
                  <c:v>15.390925898073839</c:v>
                </c:pt>
                <c:pt idx="4224">
                  <c:v>0</c:v>
                </c:pt>
                <c:pt idx="4225">
                  <c:v>7.4692101322696773</c:v>
                </c:pt>
                <c:pt idx="4226">
                  <c:v>0</c:v>
                </c:pt>
                <c:pt idx="4227">
                  <c:v>14.998883291765425</c:v>
                </c:pt>
                <c:pt idx="4228">
                  <c:v>0</c:v>
                </c:pt>
                <c:pt idx="4229">
                  <c:v>9.0426765949026411</c:v>
                </c:pt>
                <c:pt idx="4230">
                  <c:v>0</c:v>
                </c:pt>
                <c:pt idx="4231">
                  <c:v>15.662455107677085</c:v>
                </c:pt>
                <c:pt idx="4232">
                  <c:v>0</c:v>
                </c:pt>
                <c:pt idx="4233">
                  <c:v>13.263446007731174</c:v>
                </c:pt>
                <c:pt idx="4234">
                  <c:v>0</c:v>
                </c:pt>
                <c:pt idx="4235">
                  <c:v>13.320709440566596</c:v>
                </c:pt>
                <c:pt idx="4236">
                  <c:v>0</c:v>
                </c:pt>
                <c:pt idx="4237">
                  <c:v>16.6883672059312</c:v>
                </c:pt>
                <c:pt idx="4238">
                  <c:v>0</c:v>
                </c:pt>
                <c:pt idx="4239">
                  <c:v>14.147727732749171</c:v>
                </c:pt>
                <c:pt idx="4240">
                  <c:v>0</c:v>
                </c:pt>
                <c:pt idx="4241">
                  <c:v>15.317819688193225</c:v>
                </c:pt>
                <c:pt idx="4242">
                  <c:v>0</c:v>
                </c:pt>
                <c:pt idx="4243">
                  <c:v>7.9094247578442767</c:v>
                </c:pt>
                <c:pt idx="4244">
                  <c:v>0</c:v>
                </c:pt>
                <c:pt idx="4245">
                  <c:v>11.465570199514719</c:v>
                </c:pt>
                <c:pt idx="4246">
                  <c:v>0</c:v>
                </c:pt>
                <c:pt idx="4247">
                  <c:v>10.415186028103388</c:v>
                </c:pt>
                <c:pt idx="4248">
                  <c:v>0</c:v>
                </c:pt>
                <c:pt idx="4249">
                  <c:v>7.4769512503426148</c:v>
                </c:pt>
                <c:pt idx="4250">
                  <c:v>0</c:v>
                </c:pt>
                <c:pt idx="4251">
                  <c:v>8.4546614361546144</c:v>
                </c:pt>
                <c:pt idx="4252">
                  <c:v>0</c:v>
                </c:pt>
                <c:pt idx="4253">
                  <c:v>8.1989877423984474</c:v>
                </c:pt>
                <c:pt idx="4254">
                  <c:v>0</c:v>
                </c:pt>
                <c:pt idx="4255">
                  <c:v>10.353463188711302</c:v>
                </c:pt>
                <c:pt idx="4256">
                  <c:v>0</c:v>
                </c:pt>
                <c:pt idx="4257">
                  <c:v>13.887915610342684</c:v>
                </c:pt>
                <c:pt idx="4258">
                  <c:v>0</c:v>
                </c:pt>
                <c:pt idx="4259">
                  <c:v>8.2773486093072108</c:v>
                </c:pt>
                <c:pt idx="4260">
                  <c:v>0</c:v>
                </c:pt>
                <c:pt idx="4261">
                  <c:v>9.2642700737834716</c:v>
                </c:pt>
                <c:pt idx="4262">
                  <c:v>0</c:v>
                </c:pt>
                <c:pt idx="4263">
                  <c:v>7.6182740827565398</c:v>
                </c:pt>
                <c:pt idx="4264">
                  <c:v>0</c:v>
                </c:pt>
                <c:pt idx="4265">
                  <c:v>11.716642010405543</c:v>
                </c:pt>
                <c:pt idx="4266">
                  <c:v>0</c:v>
                </c:pt>
                <c:pt idx="4267">
                  <c:v>14.358711641369501</c:v>
                </c:pt>
                <c:pt idx="4268">
                  <c:v>0</c:v>
                </c:pt>
                <c:pt idx="4269">
                  <c:v>15.890339832741148</c:v>
                </c:pt>
                <c:pt idx="4270">
                  <c:v>0</c:v>
                </c:pt>
                <c:pt idx="4271">
                  <c:v>13.548926156710724</c:v>
                </c:pt>
                <c:pt idx="4272">
                  <c:v>0</c:v>
                </c:pt>
                <c:pt idx="4273">
                  <c:v>9.126121848846859</c:v>
                </c:pt>
                <c:pt idx="4274">
                  <c:v>0</c:v>
                </c:pt>
                <c:pt idx="4275">
                  <c:v>8.9239565216332153</c:v>
                </c:pt>
                <c:pt idx="4276">
                  <c:v>0</c:v>
                </c:pt>
                <c:pt idx="4277">
                  <c:v>8.2156192706332245</c:v>
                </c:pt>
                <c:pt idx="4278">
                  <c:v>0</c:v>
                </c:pt>
                <c:pt idx="4279">
                  <c:v>8.4600768318024162</c:v>
                </c:pt>
                <c:pt idx="4280">
                  <c:v>0</c:v>
                </c:pt>
                <c:pt idx="4281">
                  <c:v>10.122474993794748</c:v>
                </c:pt>
                <c:pt idx="4282">
                  <c:v>0</c:v>
                </c:pt>
                <c:pt idx="4283">
                  <c:v>7.8609096165774615</c:v>
                </c:pt>
                <c:pt idx="4284">
                  <c:v>0</c:v>
                </c:pt>
                <c:pt idx="4285">
                  <c:v>9.2837223138135716</c:v>
                </c:pt>
                <c:pt idx="4286">
                  <c:v>0</c:v>
                </c:pt>
                <c:pt idx="4287">
                  <c:v>15.673139443008857</c:v>
                </c:pt>
                <c:pt idx="4288">
                  <c:v>0</c:v>
                </c:pt>
                <c:pt idx="4289">
                  <c:v>15.899462255057557</c:v>
                </c:pt>
                <c:pt idx="4290">
                  <c:v>0</c:v>
                </c:pt>
                <c:pt idx="4291">
                  <c:v>12.439244350039916</c:v>
                </c:pt>
                <c:pt idx="4292">
                  <c:v>0</c:v>
                </c:pt>
                <c:pt idx="4293">
                  <c:v>16.008163542392989</c:v>
                </c:pt>
                <c:pt idx="4294">
                  <c:v>0</c:v>
                </c:pt>
                <c:pt idx="4295">
                  <c:v>14.575777852313749</c:v>
                </c:pt>
                <c:pt idx="4296">
                  <c:v>0</c:v>
                </c:pt>
                <c:pt idx="4297">
                  <c:v>15.483145675217294</c:v>
                </c:pt>
                <c:pt idx="4298">
                  <c:v>0</c:v>
                </c:pt>
                <c:pt idx="4299">
                  <c:v>14.467923140520204</c:v>
                </c:pt>
                <c:pt idx="4300">
                  <c:v>0</c:v>
                </c:pt>
                <c:pt idx="4301">
                  <c:v>14.535408490991921</c:v>
                </c:pt>
                <c:pt idx="4302">
                  <c:v>0</c:v>
                </c:pt>
                <c:pt idx="4303">
                  <c:v>9.0735494708520754</c:v>
                </c:pt>
                <c:pt idx="4304">
                  <c:v>0</c:v>
                </c:pt>
                <c:pt idx="4305">
                  <c:v>14.858913150025476</c:v>
                </c:pt>
                <c:pt idx="4306">
                  <c:v>0</c:v>
                </c:pt>
                <c:pt idx="4307">
                  <c:v>9.5522615123330894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11.869395822623817</c:v>
                </c:pt>
                <c:pt idx="4312">
                  <c:v>11.708938569421999</c:v>
                </c:pt>
                <c:pt idx="4313">
                  <c:v>11.887990932707501</c:v>
                </c:pt>
                <c:pt idx="4314">
                  <c:v>11.7101757106813</c:v>
                </c:pt>
                <c:pt idx="4315">
                  <c:v>11.75213609090647</c:v>
                </c:pt>
                <c:pt idx="4316">
                  <c:v>11.7114128519407</c:v>
                </c:pt>
                <c:pt idx="4317">
                  <c:v>11.733447065686896</c:v>
                </c:pt>
                <c:pt idx="4318">
                  <c:v>11.712649993199999</c:v>
                </c:pt>
                <c:pt idx="4319">
                  <c:v>11.831261997285036</c:v>
                </c:pt>
                <c:pt idx="4320">
                  <c:v>11.7138871344594</c:v>
                </c:pt>
                <c:pt idx="4321">
                  <c:v>11.864343383203519</c:v>
                </c:pt>
                <c:pt idx="4322">
                  <c:v>11.715124275718701</c:v>
                </c:pt>
                <c:pt idx="4323">
                  <c:v>11.836466129794132</c:v>
                </c:pt>
                <c:pt idx="4324">
                  <c:v>11.716361416978099</c:v>
                </c:pt>
                <c:pt idx="4325">
                  <c:v>11.836913450304587</c:v>
                </c:pt>
                <c:pt idx="4326">
                  <c:v>11.7175985582374</c:v>
                </c:pt>
                <c:pt idx="4327">
                  <c:v>11.794855347958885</c:v>
                </c:pt>
                <c:pt idx="4328">
                  <c:v>11.7188356994968</c:v>
                </c:pt>
                <c:pt idx="4329">
                  <c:v>11.822842652661258</c:v>
                </c:pt>
                <c:pt idx="4330">
                  <c:v>11.720072840756201</c:v>
                </c:pt>
                <c:pt idx="4331">
                  <c:v>11.749123676297431</c:v>
                </c:pt>
                <c:pt idx="4332">
                  <c:v>11.792349540888626</c:v>
                </c:pt>
                <c:pt idx="4333">
                  <c:v>11.721928552645201</c:v>
                </c:pt>
                <c:pt idx="4334">
                  <c:v>11.7225471232749</c:v>
                </c:pt>
                <c:pt idx="4335">
                  <c:v>11.760421501236229</c:v>
                </c:pt>
                <c:pt idx="4336">
                  <c:v>11.723784264534199</c:v>
                </c:pt>
                <c:pt idx="4337">
                  <c:v>11.857690409232285</c:v>
                </c:pt>
                <c:pt idx="4338">
                  <c:v>11.7250214057936</c:v>
                </c:pt>
                <c:pt idx="4339">
                  <c:v>11.8699550486383</c:v>
                </c:pt>
                <c:pt idx="4340">
                  <c:v>11.7262585470529</c:v>
                </c:pt>
                <c:pt idx="4341">
                  <c:v>11.797611916537505</c:v>
                </c:pt>
                <c:pt idx="4342">
                  <c:v>11.727495688312301</c:v>
                </c:pt>
                <c:pt idx="4343">
                  <c:v>11.809062793922147</c:v>
                </c:pt>
                <c:pt idx="4344">
                  <c:v>11.7287328295716</c:v>
                </c:pt>
                <c:pt idx="4345">
                  <c:v>11.792887020123791</c:v>
                </c:pt>
                <c:pt idx="4346">
                  <c:v>11.729969970831</c:v>
                </c:pt>
                <c:pt idx="4347">
                  <c:v>11.880741034508189</c:v>
                </c:pt>
                <c:pt idx="4348">
                  <c:v>11.731207112090299</c:v>
                </c:pt>
                <c:pt idx="4349">
                  <c:v>11.903106058912885</c:v>
                </c:pt>
                <c:pt idx="4350">
                  <c:v>11.7324442533497</c:v>
                </c:pt>
                <c:pt idx="4351">
                  <c:v>11.887849394715811</c:v>
                </c:pt>
                <c:pt idx="4352">
                  <c:v>11.733681394609</c:v>
                </c:pt>
                <c:pt idx="4353">
                  <c:v>11.823548353781149</c:v>
                </c:pt>
                <c:pt idx="4354">
                  <c:v>11.734918535868401</c:v>
                </c:pt>
                <c:pt idx="4355">
                  <c:v>11.836254947321448</c:v>
                </c:pt>
                <c:pt idx="4356">
                  <c:v>11.7361556771277</c:v>
                </c:pt>
                <c:pt idx="4357">
                  <c:v>11.820324434753104</c:v>
                </c:pt>
                <c:pt idx="4358">
                  <c:v>11.7373928183871</c:v>
                </c:pt>
                <c:pt idx="4359">
                  <c:v>11.782517191529495</c:v>
                </c:pt>
                <c:pt idx="4360">
                  <c:v>11.738629959646399</c:v>
                </c:pt>
                <c:pt idx="4361">
                  <c:v>11.858387582449378</c:v>
                </c:pt>
                <c:pt idx="4362">
                  <c:v>11.7398671009058</c:v>
                </c:pt>
                <c:pt idx="4363">
                  <c:v>11.858667876432429</c:v>
                </c:pt>
                <c:pt idx="4364">
                  <c:v>11.7411042421651</c:v>
                </c:pt>
                <c:pt idx="4365">
                  <c:v>11.806801201532354</c:v>
                </c:pt>
                <c:pt idx="4366">
                  <c:v>11.742341383424501</c:v>
                </c:pt>
                <c:pt idx="4367">
                  <c:v>11.813945508699481</c:v>
                </c:pt>
                <c:pt idx="4368">
                  <c:v>11.7435785246838</c:v>
                </c:pt>
                <c:pt idx="4369">
                  <c:v>11.793352594303711</c:v>
                </c:pt>
                <c:pt idx="4370">
                  <c:v>11.7448156659432</c:v>
                </c:pt>
                <c:pt idx="4371">
                  <c:v>11.811867989681344</c:v>
                </c:pt>
                <c:pt idx="4372">
                  <c:v>11.746052807202499</c:v>
                </c:pt>
                <c:pt idx="4373">
                  <c:v>11.849573345010453</c:v>
                </c:pt>
                <c:pt idx="4374">
                  <c:v>11.7472899484619</c:v>
                </c:pt>
                <c:pt idx="4375">
                  <c:v>11.916432124295635</c:v>
                </c:pt>
                <c:pt idx="4376">
                  <c:v>11.7485270897212</c:v>
                </c:pt>
                <c:pt idx="4377">
                  <c:v>11.845987664527698</c:v>
                </c:pt>
                <c:pt idx="4378">
                  <c:v>11.749764230980601</c:v>
                </c:pt>
                <c:pt idx="4379">
                  <c:v>11.846771542676896</c:v>
                </c:pt>
                <c:pt idx="4380">
                  <c:v>11.7510013722399</c:v>
                </c:pt>
                <c:pt idx="4381">
                  <c:v>11.846846469911329</c:v>
                </c:pt>
                <c:pt idx="4382">
                  <c:v>11.7522385134993</c:v>
                </c:pt>
                <c:pt idx="4383">
                  <c:v>11.844498707837372</c:v>
                </c:pt>
                <c:pt idx="4384">
                  <c:v>11.753475654758599</c:v>
                </c:pt>
                <c:pt idx="4385">
                  <c:v>11.890825499489369</c:v>
                </c:pt>
                <c:pt idx="4386">
                  <c:v>11.754712796018</c:v>
                </c:pt>
                <c:pt idx="4387">
                  <c:v>11.888663320142063</c:v>
                </c:pt>
                <c:pt idx="4388">
                  <c:v>11.7559499372774</c:v>
                </c:pt>
                <c:pt idx="4389">
                  <c:v>11.900365670058656</c:v>
                </c:pt>
                <c:pt idx="4390">
                  <c:v>11.757187078536701</c:v>
                </c:pt>
                <c:pt idx="4391">
                  <c:v>11.899634182762481</c:v>
                </c:pt>
                <c:pt idx="4392">
                  <c:v>11.758424219796099</c:v>
                </c:pt>
                <c:pt idx="4393">
                  <c:v>11.859607385873391</c:v>
                </c:pt>
                <c:pt idx="4394">
                  <c:v>11.7596613610554</c:v>
                </c:pt>
                <c:pt idx="4395">
                  <c:v>11.863110219145538</c:v>
                </c:pt>
                <c:pt idx="4396">
                  <c:v>11.7608985023148</c:v>
                </c:pt>
                <c:pt idx="4397">
                  <c:v>11.906161592098549</c:v>
                </c:pt>
                <c:pt idx="4398">
                  <c:v>11.7621356435741</c:v>
                </c:pt>
                <c:pt idx="4399">
                  <c:v>11.865044740908871</c:v>
                </c:pt>
                <c:pt idx="4400">
                  <c:v>11.7633727848335</c:v>
                </c:pt>
                <c:pt idx="4401">
                  <c:v>11.879410448814813</c:v>
                </c:pt>
                <c:pt idx="4402">
                  <c:v>11.764609926092801</c:v>
                </c:pt>
                <c:pt idx="4403">
                  <c:v>11.834690599254852</c:v>
                </c:pt>
                <c:pt idx="4404">
                  <c:v>11.765847067352199</c:v>
                </c:pt>
                <c:pt idx="4405">
                  <c:v>11.943609739513695</c:v>
                </c:pt>
                <c:pt idx="4406">
                  <c:v>11.7670842086115</c:v>
                </c:pt>
                <c:pt idx="4407">
                  <c:v>11.848764859704199</c:v>
                </c:pt>
                <c:pt idx="4408">
                  <c:v>11.768321349870901</c:v>
                </c:pt>
                <c:pt idx="4409">
                  <c:v>11.934468855058038</c:v>
                </c:pt>
                <c:pt idx="4410">
                  <c:v>11.7695584911302</c:v>
                </c:pt>
                <c:pt idx="4411">
                  <c:v>11.877788854209308</c:v>
                </c:pt>
                <c:pt idx="4412">
                  <c:v>11.7707956323896</c:v>
                </c:pt>
                <c:pt idx="4413">
                  <c:v>11.952350912646521</c:v>
                </c:pt>
                <c:pt idx="4414">
                  <c:v>11.772032773648901</c:v>
                </c:pt>
                <c:pt idx="4415">
                  <c:v>11.882168138599315</c:v>
                </c:pt>
                <c:pt idx="4416">
                  <c:v>11.773269914908299</c:v>
                </c:pt>
                <c:pt idx="4417">
                  <c:v>11.951336748242193</c:v>
                </c:pt>
                <c:pt idx="4418">
                  <c:v>11.7745070561676</c:v>
                </c:pt>
                <c:pt idx="4419">
                  <c:v>11.879397439553005</c:v>
                </c:pt>
                <c:pt idx="4420">
                  <c:v>11.775744197427001</c:v>
                </c:pt>
                <c:pt idx="4421">
                  <c:v>11.876161839789489</c:v>
                </c:pt>
                <c:pt idx="4422">
                  <c:v>11.7769813386863</c:v>
                </c:pt>
                <c:pt idx="4423">
                  <c:v>11.853651742139224</c:v>
                </c:pt>
                <c:pt idx="4424">
                  <c:v>11.7782184799457</c:v>
                </c:pt>
                <c:pt idx="4425">
                  <c:v>11.800826338185296</c:v>
                </c:pt>
                <c:pt idx="4426">
                  <c:v>11.779455621205001</c:v>
                </c:pt>
                <c:pt idx="4427">
                  <c:v>11.929654142728948</c:v>
                </c:pt>
                <c:pt idx="4428">
                  <c:v>11.780692762464399</c:v>
                </c:pt>
                <c:pt idx="4429">
                  <c:v>11.915624059498162</c:v>
                </c:pt>
                <c:pt idx="4430">
                  <c:v>11.7819299037237</c:v>
                </c:pt>
                <c:pt idx="4431">
                  <c:v>11.848938709879786</c:v>
                </c:pt>
                <c:pt idx="4432">
                  <c:v>11.783167044983101</c:v>
                </c:pt>
                <c:pt idx="4433">
                  <c:v>11.79927554702928</c:v>
                </c:pt>
                <c:pt idx="4434">
                  <c:v>11.7844041862424</c:v>
                </c:pt>
                <c:pt idx="4435">
                  <c:v>11.834008677535829</c:v>
                </c:pt>
                <c:pt idx="4436">
                  <c:v>11.7856413275018</c:v>
                </c:pt>
                <c:pt idx="4437">
                  <c:v>11.891897341732426</c:v>
                </c:pt>
                <c:pt idx="4438">
                  <c:v>11.786878468761101</c:v>
                </c:pt>
                <c:pt idx="4439">
                  <c:v>11.951183475022331</c:v>
                </c:pt>
                <c:pt idx="4440">
                  <c:v>11.788115610020499</c:v>
                </c:pt>
                <c:pt idx="4441">
                  <c:v>11.99972722948444</c:v>
                </c:pt>
                <c:pt idx="4442">
                  <c:v>11.7893527512798</c:v>
                </c:pt>
                <c:pt idx="4443">
                  <c:v>11.845080150486465</c:v>
                </c:pt>
                <c:pt idx="4444">
                  <c:v>11.790589892539201</c:v>
                </c:pt>
                <c:pt idx="4445">
                  <c:v>11.894166512282645</c:v>
                </c:pt>
                <c:pt idx="4446">
                  <c:v>11.791827033798601</c:v>
                </c:pt>
                <c:pt idx="4447">
                  <c:v>11.856840782156011</c:v>
                </c:pt>
                <c:pt idx="4448">
                  <c:v>11.7930641750579</c:v>
                </c:pt>
                <c:pt idx="4449">
                  <c:v>11.850432595729551</c:v>
                </c:pt>
                <c:pt idx="4450">
                  <c:v>11.7943013163173</c:v>
                </c:pt>
                <c:pt idx="4451">
                  <c:v>11.970678140335052</c:v>
                </c:pt>
                <c:pt idx="4452">
                  <c:v>11.795538457576599</c:v>
                </c:pt>
                <c:pt idx="4453">
                  <c:v>11.959486637565213</c:v>
                </c:pt>
                <c:pt idx="4454">
                  <c:v>11.796775598836</c:v>
                </c:pt>
                <c:pt idx="4455">
                  <c:v>11.95642961714495</c:v>
                </c:pt>
                <c:pt idx="4456">
                  <c:v>11.798012740095301</c:v>
                </c:pt>
                <c:pt idx="4457">
                  <c:v>12.005190577680153</c:v>
                </c:pt>
                <c:pt idx="4458">
                  <c:v>11.799249881354701</c:v>
                </c:pt>
                <c:pt idx="4459">
                  <c:v>12.100173365871017</c:v>
                </c:pt>
                <c:pt idx="4460">
                  <c:v>11.800487022614</c:v>
                </c:pt>
                <c:pt idx="4461">
                  <c:v>11.862229690192638</c:v>
                </c:pt>
                <c:pt idx="4462">
                  <c:v>11.8017241638734</c:v>
                </c:pt>
                <c:pt idx="4463">
                  <c:v>11.974163604305552</c:v>
                </c:pt>
                <c:pt idx="4464">
                  <c:v>11.802961305132699</c:v>
                </c:pt>
                <c:pt idx="4465">
                  <c:v>11.958866914699867</c:v>
                </c:pt>
                <c:pt idx="4466">
                  <c:v>11.8041984463921</c:v>
                </c:pt>
                <c:pt idx="4467">
                  <c:v>11.82280443910687</c:v>
                </c:pt>
                <c:pt idx="4468">
                  <c:v>11.805435587651401</c:v>
                </c:pt>
                <c:pt idx="4469">
                  <c:v>11.898525740118666</c:v>
                </c:pt>
                <c:pt idx="4470">
                  <c:v>11.806672728910801</c:v>
                </c:pt>
                <c:pt idx="4471">
                  <c:v>11.952553193029615</c:v>
                </c:pt>
                <c:pt idx="4472">
                  <c:v>11.8079098701701</c:v>
                </c:pt>
                <c:pt idx="4473">
                  <c:v>11.944343595910901</c:v>
                </c:pt>
                <c:pt idx="4474">
                  <c:v>11.8091470114295</c:v>
                </c:pt>
                <c:pt idx="4475">
                  <c:v>11.885582152473226</c:v>
                </c:pt>
                <c:pt idx="4476">
                  <c:v>11.810384152688799</c:v>
                </c:pt>
                <c:pt idx="4477">
                  <c:v>11.881257733516138</c:v>
                </c:pt>
                <c:pt idx="4478">
                  <c:v>11.8116212939482</c:v>
                </c:pt>
                <c:pt idx="4479">
                  <c:v>11.905860347674308</c:v>
                </c:pt>
                <c:pt idx="4480">
                  <c:v>11.812858435207501</c:v>
                </c:pt>
                <c:pt idx="4481">
                  <c:v>11.986001792401177</c:v>
                </c:pt>
                <c:pt idx="4482">
                  <c:v>11.814095576466899</c:v>
                </c:pt>
                <c:pt idx="4483">
                  <c:v>11.974592701950433</c:v>
                </c:pt>
                <c:pt idx="4484">
                  <c:v>11.8153327177262</c:v>
                </c:pt>
                <c:pt idx="4485">
                  <c:v>11.939150089047354</c:v>
                </c:pt>
                <c:pt idx="4486">
                  <c:v>11.8165698589856</c:v>
                </c:pt>
                <c:pt idx="4487">
                  <c:v>11.895257138079602</c:v>
                </c:pt>
                <c:pt idx="4488">
                  <c:v>11.817807000244899</c:v>
                </c:pt>
                <c:pt idx="4489">
                  <c:v>11.972371652028793</c:v>
                </c:pt>
                <c:pt idx="4490">
                  <c:v>11.8190441415043</c:v>
                </c:pt>
                <c:pt idx="4491">
                  <c:v>11.937161581741737</c:v>
                </c:pt>
                <c:pt idx="4492">
                  <c:v>11.820281282763601</c:v>
                </c:pt>
                <c:pt idx="4493">
                  <c:v>11.860631237162453</c:v>
                </c:pt>
                <c:pt idx="4494">
                  <c:v>11.821518424022999</c:v>
                </c:pt>
                <c:pt idx="4495">
                  <c:v>11.913245700493883</c:v>
                </c:pt>
                <c:pt idx="4496">
                  <c:v>11.8227555652823</c:v>
                </c:pt>
                <c:pt idx="4497">
                  <c:v>11.911992946512049</c:v>
                </c:pt>
                <c:pt idx="4498">
                  <c:v>11.8239927065417</c:v>
                </c:pt>
                <c:pt idx="4499">
                  <c:v>11.969274491639377</c:v>
                </c:pt>
                <c:pt idx="4500">
                  <c:v>11.825229847801101</c:v>
                </c:pt>
                <c:pt idx="4501">
                  <c:v>11.8258484184307</c:v>
                </c:pt>
                <c:pt idx="4502">
                  <c:v>11.8264669890604</c:v>
                </c:pt>
                <c:pt idx="4503">
                  <c:v>11.827085559690101</c:v>
                </c:pt>
                <c:pt idx="4504">
                  <c:v>11.908357779071975</c:v>
                </c:pt>
                <c:pt idx="4505">
                  <c:v>11.8283227009494</c:v>
                </c:pt>
                <c:pt idx="4506">
                  <c:v>11.916776057578131</c:v>
                </c:pt>
                <c:pt idx="4507">
                  <c:v>11.8295598422088</c:v>
                </c:pt>
                <c:pt idx="4508">
                  <c:v>11.872738575391528</c:v>
                </c:pt>
                <c:pt idx="4509">
                  <c:v>11.830796983468099</c:v>
                </c:pt>
                <c:pt idx="4510">
                  <c:v>11.94290559343694</c:v>
                </c:pt>
                <c:pt idx="4511">
                  <c:v>11.8320341247275</c:v>
                </c:pt>
                <c:pt idx="4512">
                  <c:v>11.969121513667744</c:v>
                </c:pt>
                <c:pt idx="4513">
                  <c:v>11.8332712659868</c:v>
                </c:pt>
                <c:pt idx="4514">
                  <c:v>12.027715854025455</c:v>
                </c:pt>
                <c:pt idx="4515">
                  <c:v>11.834508407246201</c:v>
                </c:pt>
                <c:pt idx="4516">
                  <c:v>12.040034492577085</c:v>
                </c:pt>
                <c:pt idx="4517">
                  <c:v>11.8357455485055</c:v>
                </c:pt>
                <c:pt idx="4518">
                  <c:v>12.122694236874539</c:v>
                </c:pt>
                <c:pt idx="4519">
                  <c:v>11.8369826897649</c:v>
                </c:pt>
                <c:pt idx="4520">
                  <c:v>12.060883201494649</c:v>
                </c:pt>
                <c:pt idx="4521">
                  <c:v>11.838219831024199</c:v>
                </c:pt>
                <c:pt idx="4522">
                  <c:v>11.878513993782013</c:v>
                </c:pt>
                <c:pt idx="4523">
                  <c:v>11.8394569722836</c:v>
                </c:pt>
                <c:pt idx="4524">
                  <c:v>11.954187084946165</c:v>
                </c:pt>
                <c:pt idx="4525">
                  <c:v>11.8406941135429</c:v>
                </c:pt>
                <c:pt idx="4526">
                  <c:v>11.928549202830446</c:v>
                </c:pt>
                <c:pt idx="4527">
                  <c:v>11.841931254802301</c:v>
                </c:pt>
                <c:pt idx="4528">
                  <c:v>11.906254086312769</c:v>
                </c:pt>
                <c:pt idx="4529">
                  <c:v>11.843168396061699</c:v>
                </c:pt>
                <c:pt idx="4530">
                  <c:v>11.885095275695802</c:v>
                </c:pt>
                <c:pt idx="4531">
                  <c:v>11.844405537321</c:v>
                </c:pt>
                <c:pt idx="4532">
                  <c:v>11.881203479359035</c:v>
                </c:pt>
                <c:pt idx="4533">
                  <c:v>11.845642678580401</c:v>
                </c:pt>
                <c:pt idx="4534">
                  <c:v>11.953861534438756</c:v>
                </c:pt>
                <c:pt idx="4535">
                  <c:v>11.8468798198397</c:v>
                </c:pt>
                <c:pt idx="4536">
                  <c:v>11.995737497635361</c:v>
                </c:pt>
                <c:pt idx="4537">
                  <c:v>11.8481169610991</c:v>
                </c:pt>
                <c:pt idx="4538">
                  <c:v>11.937635180422049</c:v>
                </c:pt>
                <c:pt idx="4539">
                  <c:v>11.849354102358401</c:v>
                </c:pt>
                <c:pt idx="4540">
                  <c:v>11.882602928254599</c:v>
                </c:pt>
                <c:pt idx="4541">
                  <c:v>11.850591243617799</c:v>
                </c:pt>
                <c:pt idx="4542">
                  <c:v>12.07684040058963</c:v>
                </c:pt>
                <c:pt idx="4543">
                  <c:v>11.8518283848771</c:v>
                </c:pt>
                <c:pt idx="4544">
                  <c:v>12.089971002161354</c:v>
                </c:pt>
                <c:pt idx="4545">
                  <c:v>11.853065526136501</c:v>
                </c:pt>
                <c:pt idx="4546">
                  <c:v>12.010375792036049</c:v>
                </c:pt>
                <c:pt idx="4547">
                  <c:v>11.8543026673958</c:v>
                </c:pt>
                <c:pt idx="4548">
                  <c:v>12.026988715376266</c:v>
                </c:pt>
                <c:pt idx="4549">
                  <c:v>11.8555398086552</c:v>
                </c:pt>
                <c:pt idx="4550">
                  <c:v>12.027343493668299</c:v>
                </c:pt>
                <c:pt idx="4551">
                  <c:v>11.856776949914501</c:v>
                </c:pt>
                <c:pt idx="4552">
                  <c:v>11.969725499384756</c:v>
                </c:pt>
                <c:pt idx="4553">
                  <c:v>11.858014091173899</c:v>
                </c:pt>
                <c:pt idx="4554">
                  <c:v>11.954382820020143</c:v>
                </c:pt>
                <c:pt idx="4555">
                  <c:v>11.8592512324332</c:v>
                </c:pt>
                <c:pt idx="4556">
                  <c:v>11.946037491386139</c:v>
                </c:pt>
                <c:pt idx="4557">
                  <c:v>11.860488373692601</c:v>
                </c:pt>
                <c:pt idx="4558">
                  <c:v>11.925751881732685</c:v>
                </c:pt>
                <c:pt idx="4559">
                  <c:v>11.8617255149519</c:v>
                </c:pt>
                <c:pt idx="4560">
                  <c:v>11.919077447719383</c:v>
                </c:pt>
                <c:pt idx="4561">
                  <c:v>11.8629626562113</c:v>
                </c:pt>
                <c:pt idx="4562">
                  <c:v>11.996522809791768</c:v>
                </c:pt>
                <c:pt idx="4563">
                  <c:v>11.864199797470601</c:v>
                </c:pt>
                <c:pt idx="4564">
                  <c:v>11.969979737159553</c:v>
                </c:pt>
                <c:pt idx="4565">
                  <c:v>11.865436938729999</c:v>
                </c:pt>
                <c:pt idx="4566">
                  <c:v>11.98520226576113</c:v>
                </c:pt>
                <c:pt idx="4567">
                  <c:v>11.8666740799893</c:v>
                </c:pt>
                <c:pt idx="4568">
                  <c:v>11.954080259703618</c:v>
                </c:pt>
                <c:pt idx="4569">
                  <c:v>11.867911221248701</c:v>
                </c:pt>
                <c:pt idx="4570">
                  <c:v>11.966778991052903</c:v>
                </c:pt>
                <c:pt idx="4571">
                  <c:v>11.869148362508</c:v>
                </c:pt>
                <c:pt idx="4572">
                  <c:v>11.969317735234918</c:v>
                </c:pt>
                <c:pt idx="4573">
                  <c:v>11.8703855037674</c:v>
                </c:pt>
                <c:pt idx="4574">
                  <c:v>12.010126466209776</c:v>
                </c:pt>
                <c:pt idx="4575">
                  <c:v>11.871622645026701</c:v>
                </c:pt>
                <c:pt idx="4576">
                  <c:v>12.084908418466835</c:v>
                </c:pt>
                <c:pt idx="4577">
                  <c:v>11.872859786286099</c:v>
                </c:pt>
                <c:pt idx="4578">
                  <c:v>11.957244176320394</c:v>
                </c:pt>
                <c:pt idx="4579">
                  <c:v>11.8740969275454</c:v>
                </c:pt>
                <c:pt idx="4580">
                  <c:v>11.988672493758427</c:v>
                </c:pt>
                <c:pt idx="4581">
                  <c:v>11.875334068804801</c:v>
                </c:pt>
                <c:pt idx="4582">
                  <c:v>11.9806615465963</c:v>
                </c:pt>
                <c:pt idx="4583">
                  <c:v>11.8765712100641</c:v>
                </c:pt>
                <c:pt idx="4584">
                  <c:v>11.95513852226804</c:v>
                </c:pt>
                <c:pt idx="4585">
                  <c:v>11.8778083513235</c:v>
                </c:pt>
                <c:pt idx="4586">
                  <c:v>11.951611863685272</c:v>
                </c:pt>
                <c:pt idx="4587">
                  <c:v>11.8790454925829</c:v>
                </c:pt>
                <c:pt idx="4588">
                  <c:v>11.995233147162356</c:v>
                </c:pt>
                <c:pt idx="4589">
                  <c:v>11.880282633842199</c:v>
                </c:pt>
                <c:pt idx="4590">
                  <c:v>11.988027920822583</c:v>
                </c:pt>
                <c:pt idx="4591">
                  <c:v>11.8815197751016</c:v>
                </c:pt>
                <c:pt idx="4592">
                  <c:v>12.08146148721651</c:v>
                </c:pt>
                <c:pt idx="4593">
                  <c:v>11.882756916360901</c:v>
                </c:pt>
                <c:pt idx="4594">
                  <c:v>12.043928468934423</c:v>
                </c:pt>
                <c:pt idx="4595">
                  <c:v>11.883994057620299</c:v>
                </c:pt>
                <c:pt idx="4596">
                  <c:v>12.00044238032736</c:v>
                </c:pt>
                <c:pt idx="4597">
                  <c:v>11.8852311988796</c:v>
                </c:pt>
                <c:pt idx="4598">
                  <c:v>12.032004186474682</c:v>
                </c:pt>
                <c:pt idx="4599">
                  <c:v>11.886468340139</c:v>
                </c:pt>
                <c:pt idx="4600">
                  <c:v>11.991969614044484</c:v>
                </c:pt>
                <c:pt idx="4601">
                  <c:v>11.887705481398299</c:v>
                </c:pt>
                <c:pt idx="4602">
                  <c:v>11.967604136418762</c:v>
                </c:pt>
                <c:pt idx="4603">
                  <c:v>11.8889426226577</c:v>
                </c:pt>
                <c:pt idx="4604">
                  <c:v>12.085398850221011</c:v>
                </c:pt>
                <c:pt idx="4605">
                  <c:v>11.890179763917001</c:v>
                </c:pt>
                <c:pt idx="4606">
                  <c:v>12.046675268839058</c:v>
                </c:pt>
                <c:pt idx="4607">
                  <c:v>11.891416905176399</c:v>
                </c:pt>
                <c:pt idx="4608">
                  <c:v>11.996162209549706</c:v>
                </c:pt>
                <c:pt idx="4609">
                  <c:v>11.8926540464357</c:v>
                </c:pt>
                <c:pt idx="4610">
                  <c:v>11.967444737446572</c:v>
                </c:pt>
                <c:pt idx="4611">
                  <c:v>11.8938911876951</c:v>
                </c:pt>
                <c:pt idx="4612">
                  <c:v>12.031436422592337</c:v>
                </c:pt>
                <c:pt idx="4613">
                  <c:v>11.895128328954399</c:v>
                </c:pt>
                <c:pt idx="4614">
                  <c:v>12.056139278349631</c:v>
                </c:pt>
                <c:pt idx="4615">
                  <c:v>11.8963654702138</c:v>
                </c:pt>
                <c:pt idx="4616">
                  <c:v>12.035540256593594</c:v>
                </c:pt>
                <c:pt idx="4617">
                  <c:v>11.897602611473101</c:v>
                </c:pt>
                <c:pt idx="4618">
                  <c:v>11.997506711739724</c:v>
                </c:pt>
                <c:pt idx="4619">
                  <c:v>11.898839752732499</c:v>
                </c:pt>
                <c:pt idx="4620">
                  <c:v>11.979249074521906</c:v>
                </c:pt>
                <c:pt idx="4621">
                  <c:v>11.9000768939918</c:v>
                </c:pt>
                <c:pt idx="4622">
                  <c:v>11.980644913428605</c:v>
                </c:pt>
                <c:pt idx="4623">
                  <c:v>11.9013140352512</c:v>
                </c:pt>
                <c:pt idx="4624">
                  <c:v>12.049286275748074</c:v>
                </c:pt>
                <c:pt idx="4625">
                  <c:v>11.902551176510499</c:v>
                </c:pt>
                <c:pt idx="4626">
                  <c:v>12.001435332043984</c:v>
                </c:pt>
                <c:pt idx="4627">
                  <c:v>11.9037883177699</c:v>
                </c:pt>
                <c:pt idx="4628">
                  <c:v>12.031961742150607</c:v>
                </c:pt>
                <c:pt idx="4629">
                  <c:v>11.905025459029201</c:v>
                </c:pt>
                <c:pt idx="4630">
                  <c:v>12.142848090993834</c:v>
                </c:pt>
                <c:pt idx="4631">
                  <c:v>11.906262600288599</c:v>
                </c:pt>
                <c:pt idx="4632">
                  <c:v>12.046954769499584</c:v>
                </c:pt>
                <c:pt idx="4633">
                  <c:v>11.9074997415479</c:v>
                </c:pt>
                <c:pt idx="4634">
                  <c:v>11.984401601115488</c:v>
                </c:pt>
                <c:pt idx="4635">
                  <c:v>11.9087368828073</c:v>
                </c:pt>
                <c:pt idx="4636">
                  <c:v>12.120237098188698</c:v>
                </c:pt>
                <c:pt idx="4637">
                  <c:v>11.909974024066599</c:v>
                </c:pt>
                <c:pt idx="4638">
                  <c:v>11.959457176512418</c:v>
                </c:pt>
                <c:pt idx="4639">
                  <c:v>11.911211165326</c:v>
                </c:pt>
                <c:pt idx="4640">
                  <c:v>12.047065520631921</c:v>
                </c:pt>
                <c:pt idx="4641">
                  <c:v>11.912448306585301</c:v>
                </c:pt>
                <c:pt idx="4642">
                  <c:v>12.08571729029755</c:v>
                </c:pt>
                <c:pt idx="4643">
                  <c:v>11.913685447844699</c:v>
                </c:pt>
                <c:pt idx="4644">
                  <c:v>12.065448199078029</c:v>
                </c:pt>
                <c:pt idx="4645">
                  <c:v>11.9149225891041</c:v>
                </c:pt>
                <c:pt idx="4646">
                  <c:v>12.004804085419632</c:v>
                </c:pt>
                <c:pt idx="4647">
                  <c:v>11.9161597303634</c:v>
                </c:pt>
                <c:pt idx="4648">
                  <c:v>12.073992921772813</c:v>
                </c:pt>
                <c:pt idx="4649">
                  <c:v>11.917396871622801</c:v>
                </c:pt>
                <c:pt idx="4650">
                  <c:v>12.08635975311701</c:v>
                </c:pt>
                <c:pt idx="4651">
                  <c:v>11.9186340128821</c:v>
                </c:pt>
                <c:pt idx="4652">
                  <c:v>12.045027278904467</c:v>
                </c:pt>
                <c:pt idx="4653">
                  <c:v>11.9198711541415</c:v>
                </c:pt>
                <c:pt idx="4654">
                  <c:v>12.058692934077614</c:v>
                </c:pt>
                <c:pt idx="4655">
                  <c:v>11.921108295400799</c:v>
                </c:pt>
                <c:pt idx="4656">
                  <c:v>11.966476986491614</c:v>
                </c:pt>
                <c:pt idx="4657">
                  <c:v>11.9223454366602</c:v>
                </c:pt>
                <c:pt idx="4658">
                  <c:v>11.94211332717656</c:v>
                </c:pt>
                <c:pt idx="4659">
                  <c:v>11.9235825779195</c:v>
                </c:pt>
                <c:pt idx="4660">
                  <c:v>12.015713588092138</c:v>
                </c:pt>
                <c:pt idx="4661">
                  <c:v>11.924819719178901</c:v>
                </c:pt>
                <c:pt idx="4662">
                  <c:v>12.029799599495858</c:v>
                </c:pt>
                <c:pt idx="4663">
                  <c:v>11.9260568604382</c:v>
                </c:pt>
                <c:pt idx="4664">
                  <c:v>12.053866053596195</c:v>
                </c:pt>
                <c:pt idx="4665">
                  <c:v>11.9272940016976</c:v>
                </c:pt>
                <c:pt idx="4666">
                  <c:v>12.083310735600623</c:v>
                </c:pt>
                <c:pt idx="4667">
                  <c:v>11.928531142956899</c:v>
                </c:pt>
                <c:pt idx="4668">
                  <c:v>12.040698189439153</c:v>
                </c:pt>
                <c:pt idx="4669">
                  <c:v>11.9297682842163</c:v>
                </c:pt>
                <c:pt idx="4670">
                  <c:v>11.99362874639197</c:v>
                </c:pt>
                <c:pt idx="4671">
                  <c:v>11.9310054254756</c:v>
                </c:pt>
                <c:pt idx="4672">
                  <c:v>12.028069304108445</c:v>
                </c:pt>
                <c:pt idx="4673">
                  <c:v>11.932242566735001</c:v>
                </c:pt>
                <c:pt idx="4674">
                  <c:v>12.025862751737556</c:v>
                </c:pt>
                <c:pt idx="4675">
                  <c:v>11.9334797079943</c:v>
                </c:pt>
                <c:pt idx="4676">
                  <c:v>12.054986591608317</c:v>
                </c:pt>
                <c:pt idx="4677">
                  <c:v>11.9347168492537</c:v>
                </c:pt>
                <c:pt idx="4678">
                  <c:v>12.031750977522899</c:v>
                </c:pt>
                <c:pt idx="4679">
                  <c:v>11.935953990512999</c:v>
                </c:pt>
                <c:pt idx="4680">
                  <c:v>12.082862430211842</c:v>
                </c:pt>
                <c:pt idx="4681">
                  <c:v>11.9371911317724</c:v>
                </c:pt>
                <c:pt idx="4682">
                  <c:v>12.07474639446998</c:v>
                </c:pt>
                <c:pt idx="4683">
                  <c:v>11.9384282730317</c:v>
                </c:pt>
                <c:pt idx="4684">
                  <c:v>12.023195895232734</c:v>
                </c:pt>
                <c:pt idx="4685">
                  <c:v>11.939665414291101</c:v>
                </c:pt>
                <c:pt idx="4686">
                  <c:v>12.099660393604283</c:v>
                </c:pt>
                <c:pt idx="4687">
                  <c:v>11.9409025555504</c:v>
                </c:pt>
                <c:pt idx="4688">
                  <c:v>12.067772238777366</c:v>
                </c:pt>
                <c:pt idx="4689">
                  <c:v>11.9421396968098</c:v>
                </c:pt>
                <c:pt idx="4690">
                  <c:v>12.061043695903539</c:v>
                </c:pt>
                <c:pt idx="4691">
                  <c:v>11.943376838069099</c:v>
                </c:pt>
                <c:pt idx="4692">
                  <c:v>12.041628889939187</c:v>
                </c:pt>
                <c:pt idx="4693">
                  <c:v>11.9446139793285</c:v>
                </c:pt>
                <c:pt idx="4694">
                  <c:v>12.09066915735357</c:v>
                </c:pt>
                <c:pt idx="4695">
                  <c:v>11.9458511205878</c:v>
                </c:pt>
                <c:pt idx="4696">
                  <c:v>12.124163397248418</c:v>
                </c:pt>
                <c:pt idx="4697">
                  <c:v>11.947088261847201</c:v>
                </c:pt>
                <c:pt idx="4698">
                  <c:v>12.072075155283585</c:v>
                </c:pt>
                <c:pt idx="4699">
                  <c:v>11.948325403106599</c:v>
                </c:pt>
                <c:pt idx="4700">
                  <c:v>12.028967623511448</c:v>
                </c:pt>
                <c:pt idx="4701">
                  <c:v>11.9495625443659</c:v>
                </c:pt>
                <c:pt idx="4702">
                  <c:v>12.00636617304326</c:v>
                </c:pt>
                <c:pt idx="4703">
                  <c:v>11.9507996856253</c:v>
                </c:pt>
                <c:pt idx="4704">
                  <c:v>12.06759704066816</c:v>
                </c:pt>
                <c:pt idx="4705">
                  <c:v>11.9520368268846</c:v>
                </c:pt>
                <c:pt idx="4706">
                  <c:v>12.083065465838036</c:v>
                </c:pt>
                <c:pt idx="4707">
                  <c:v>11.953273968144</c:v>
                </c:pt>
                <c:pt idx="4708">
                  <c:v>12.003784687695259</c:v>
                </c:pt>
                <c:pt idx="4709">
                  <c:v>11.954511109403301</c:v>
                </c:pt>
                <c:pt idx="4710">
                  <c:v>12.123086474425806</c:v>
                </c:pt>
                <c:pt idx="4711">
                  <c:v>11.955748250662699</c:v>
                </c:pt>
                <c:pt idx="4712">
                  <c:v>12.050108197244512</c:v>
                </c:pt>
                <c:pt idx="4713">
                  <c:v>11.956985391922</c:v>
                </c:pt>
                <c:pt idx="4714">
                  <c:v>12.063034134297727</c:v>
                </c:pt>
                <c:pt idx="4715">
                  <c:v>11.9582225331814</c:v>
                </c:pt>
                <c:pt idx="4716">
                  <c:v>12.011239758917458</c:v>
                </c:pt>
                <c:pt idx="4717">
                  <c:v>11.9594596744407</c:v>
                </c:pt>
                <c:pt idx="4718">
                  <c:v>12.0552881188384</c:v>
                </c:pt>
                <c:pt idx="4719">
                  <c:v>11.9606968157001</c:v>
                </c:pt>
                <c:pt idx="4720">
                  <c:v>12.097188341562994</c:v>
                </c:pt>
                <c:pt idx="4721">
                  <c:v>11.961933956959401</c:v>
                </c:pt>
                <c:pt idx="4722">
                  <c:v>12.031943441328519</c:v>
                </c:pt>
                <c:pt idx="4723">
                  <c:v>11.963171098218799</c:v>
                </c:pt>
                <c:pt idx="4724">
                  <c:v>12.055088686544105</c:v>
                </c:pt>
                <c:pt idx="4725">
                  <c:v>11.9644082394781</c:v>
                </c:pt>
                <c:pt idx="4726">
                  <c:v>12.17566698651858</c:v>
                </c:pt>
                <c:pt idx="4727">
                  <c:v>11.965645380737501</c:v>
                </c:pt>
                <c:pt idx="4728">
                  <c:v>12.08238275150188</c:v>
                </c:pt>
                <c:pt idx="4729">
                  <c:v>11.9668825219968</c:v>
                </c:pt>
                <c:pt idx="4730">
                  <c:v>12.043470529793996</c:v>
                </c:pt>
                <c:pt idx="4731">
                  <c:v>11.9681196632562</c:v>
                </c:pt>
                <c:pt idx="4732">
                  <c:v>12.066548591510422</c:v>
                </c:pt>
                <c:pt idx="4733">
                  <c:v>11.969356804515501</c:v>
                </c:pt>
                <c:pt idx="4734">
                  <c:v>12.107696332563947</c:v>
                </c:pt>
                <c:pt idx="4735">
                  <c:v>11.970593945774899</c:v>
                </c:pt>
                <c:pt idx="4736">
                  <c:v>12.111995257302661</c:v>
                </c:pt>
                <c:pt idx="4737">
                  <c:v>11.9718310870342</c:v>
                </c:pt>
                <c:pt idx="4738">
                  <c:v>12.107041372907604</c:v>
                </c:pt>
                <c:pt idx="4739">
                  <c:v>11.973068228293601</c:v>
                </c:pt>
                <c:pt idx="4740">
                  <c:v>12.05315210053827</c:v>
                </c:pt>
                <c:pt idx="4741">
                  <c:v>11.9743053695529</c:v>
                </c:pt>
                <c:pt idx="4742">
                  <c:v>12.182729717643676</c:v>
                </c:pt>
                <c:pt idx="4743">
                  <c:v>11.9755425108123</c:v>
                </c:pt>
                <c:pt idx="4744">
                  <c:v>12.078734795029073</c:v>
                </c:pt>
                <c:pt idx="4745">
                  <c:v>11.976779652071601</c:v>
                </c:pt>
                <c:pt idx="4746">
                  <c:v>12.109276121435512</c:v>
                </c:pt>
                <c:pt idx="4747">
                  <c:v>11.978016793330999</c:v>
                </c:pt>
                <c:pt idx="4748">
                  <c:v>12.077073535535416</c:v>
                </c:pt>
                <c:pt idx="4749">
                  <c:v>11.9792539345903</c:v>
                </c:pt>
                <c:pt idx="4750">
                  <c:v>12.108469979370891</c:v>
                </c:pt>
                <c:pt idx="4751">
                  <c:v>11.980491075849701</c:v>
                </c:pt>
                <c:pt idx="4752">
                  <c:v>12.072277679086152</c:v>
                </c:pt>
                <c:pt idx="4753">
                  <c:v>11.981728217109</c:v>
                </c:pt>
                <c:pt idx="4754">
                  <c:v>12.094260396635752</c:v>
                </c:pt>
                <c:pt idx="4755">
                  <c:v>11.9829653583684</c:v>
                </c:pt>
                <c:pt idx="4756">
                  <c:v>12.090073770798156</c:v>
                </c:pt>
                <c:pt idx="4757">
                  <c:v>11.9842024996278</c:v>
                </c:pt>
                <c:pt idx="4758">
                  <c:v>12.079587579304425</c:v>
                </c:pt>
                <c:pt idx="4759">
                  <c:v>11.985439640887099</c:v>
                </c:pt>
                <c:pt idx="4760">
                  <c:v>12.117524146865534</c:v>
                </c:pt>
                <c:pt idx="4761">
                  <c:v>11.9866767821465</c:v>
                </c:pt>
                <c:pt idx="4762">
                  <c:v>12.096303149090117</c:v>
                </c:pt>
                <c:pt idx="4763">
                  <c:v>11.987913923405801</c:v>
                </c:pt>
                <c:pt idx="4764">
                  <c:v>12.107064522853797</c:v>
                </c:pt>
                <c:pt idx="4765">
                  <c:v>11.989151064665201</c:v>
                </c:pt>
                <c:pt idx="4766">
                  <c:v>12.110188929469151</c:v>
                </c:pt>
                <c:pt idx="4767">
                  <c:v>11.9903882059245</c:v>
                </c:pt>
                <c:pt idx="4768">
                  <c:v>12.11021236458588</c:v>
                </c:pt>
                <c:pt idx="4769">
                  <c:v>11.9916253471839</c:v>
                </c:pt>
                <c:pt idx="4770">
                  <c:v>12.122970518166531</c:v>
                </c:pt>
                <c:pt idx="4771">
                  <c:v>11.992862488443199</c:v>
                </c:pt>
                <c:pt idx="4772">
                  <c:v>12.095821093019707</c:v>
                </c:pt>
                <c:pt idx="4773">
                  <c:v>11.9940996297026</c:v>
                </c:pt>
                <c:pt idx="4774">
                  <c:v>12.070715169590429</c:v>
                </c:pt>
                <c:pt idx="4775">
                  <c:v>11.995336770961901</c:v>
                </c:pt>
                <c:pt idx="4776">
                  <c:v>12.055892524299479</c:v>
                </c:pt>
                <c:pt idx="4777">
                  <c:v>11.996573912221301</c:v>
                </c:pt>
                <c:pt idx="4778">
                  <c:v>12.114513092591634</c:v>
                </c:pt>
                <c:pt idx="4779">
                  <c:v>11.9978110534806</c:v>
                </c:pt>
                <c:pt idx="4780">
                  <c:v>12.110194608045225</c:v>
                </c:pt>
                <c:pt idx="4781">
                  <c:v>11.99904819474</c:v>
                </c:pt>
                <c:pt idx="4782">
                  <c:v>12.089967017321252</c:v>
                </c:pt>
                <c:pt idx="4783">
                  <c:v>12.000285335999299</c:v>
                </c:pt>
                <c:pt idx="4784">
                  <c:v>12.093084576572812</c:v>
                </c:pt>
                <c:pt idx="4785">
                  <c:v>12.0015224772587</c:v>
                </c:pt>
                <c:pt idx="4786">
                  <c:v>12.151600295163091</c:v>
                </c:pt>
                <c:pt idx="4787">
                  <c:v>12.002759618518001</c:v>
                </c:pt>
                <c:pt idx="4788">
                  <c:v>12.183988999982999</c:v>
                </c:pt>
                <c:pt idx="4789">
                  <c:v>12.003996759777401</c:v>
                </c:pt>
                <c:pt idx="4790">
                  <c:v>12.119178570804424</c:v>
                </c:pt>
                <c:pt idx="4791">
                  <c:v>12.0052339010367</c:v>
                </c:pt>
                <c:pt idx="4792">
                  <c:v>12.103152216320266</c:v>
                </c:pt>
                <c:pt idx="4793">
                  <c:v>12.0064710422961</c:v>
                </c:pt>
                <c:pt idx="4794">
                  <c:v>12.104181135988945</c:v>
                </c:pt>
                <c:pt idx="4795">
                  <c:v>12.007708183555399</c:v>
                </c:pt>
                <c:pt idx="4796">
                  <c:v>12.098116028344151</c:v>
                </c:pt>
                <c:pt idx="4797">
                  <c:v>12.0089453248148</c:v>
                </c:pt>
                <c:pt idx="4798">
                  <c:v>12.154317132556814</c:v>
                </c:pt>
                <c:pt idx="4799">
                  <c:v>12.010182466074101</c:v>
                </c:pt>
                <c:pt idx="4800">
                  <c:v>12.093694288482947</c:v>
                </c:pt>
                <c:pt idx="4801">
                  <c:v>12.011419607333499</c:v>
                </c:pt>
                <c:pt idx="4802">
                  <c:v>12.189161627808758</c:v>
                </c:pt>
                <c:pt idx="4803">
                  <c:v>12.0126567485928</c:v>
                </c:pt>
                <c:pt idx="4804">
                  <c:v>12.083268758719242</c:v>
                </c:pt>
                <c:pt idx="4805">
                  <c:v>12.0138938898522</c:v>
                </c:pt>
                <c:pt idx="4806">
                  <c:v>12.052647413040622</c:v>
                </c:pt>
                <c:pt idx="4807">
                  <c:v>12.015131031111499</c:v>
                </c:pt>
                <c:pt idx="4808">
                  <c:v>12.095897589337627</c:v>
                </c:pt>
                <c:pt idx="4809">
                  <c:v>12.0163681723709</c:v>
                </c:pt>
                <c:pt idx="4810">
                  <c:v>12.128444681056685</c:v>
                </c:pt>
                <c:pt idx="4811">
                  <c:v>12.017605313630201</c:v>
                </c:pt>
                <c:pt idx="4812">
                  <c:v>12.129868314709569</c:v>
                </c:pt>
                <c:pt idx="4813">
                  <c:v>12.018842454889599</c:v>
                </c:pt>
                <c:pt idx="4814">
                  <c:v>12.111962819624962</c:v>
                </c:pt>
                <c:pt idx="4815">
                  <c:v>12.020079596148999</c:v>
                </c:pt>
                <c:pt idx="4816">
                  <c:v>12.120717157693036</c:v>
                </c:pt>
                <c:pt idx="4817">
                  <c:v>12.151187435847287</c:v>
                </c:pt>
                <c:pt idx="4818">
                  <c:v>12.021935308038</c:v>
                </c:pt>
                <c:pt idx="4819">
                  <c:v>12.163132892699469</c:v>
                </c:pt>
                <c:pt idx="4820">
                  <c:v>12.0231724492973</c:v>
                </c:pt>
                <c:pt idx="4821">
                  <c:v>12.124671149803493</c:v>
                </c:pt>
                <c:pt idx="4822">
                  <c:v>12.024409590556701</c:v>
                </c:pt>
                <c:pt idx="4823">
                  <c:v>12.131154202190572</c:v>
                </c:pt>
                <c:pt idx="4824">
                  <c:v>12.025646731816</c:v>
                </c:pt>
                <c:pt idx="4825">
                  <c:v>12.143305033013432</c:v>
                </c:pt>
                <c:pt idx="4826">
                  <c:v>12.0268838730754</c:v>
                </c:pt>
                <c:pt idx="4827">
                  <c:v>12.118255445126255</c:v>
                </c:pt>
                <c:pt idx="4828">
                  <c:v>12.028121014334699</c:v>
                </c:pt>
                <c:pt idx="4829">
                  <c:v>12.158859979574135</c:v>
                </c:pt>
                <c:pt idx="4830">
                  <c:v>12.0293581555941</c:v>
                </c:pt>
                <c:pt idx="4831">
                  <c:v>12.173066172229834</c:v>
                </c:pt>
                <c:pt idx="4832">
                  <c:v>12.0305952968534</c:v>
                </c:pt>
                <c:pt idx="4833">
                  <c:v>12.112543379700139</c:v>
                </c:pt>
                <c:pt idx="4834">
                  <c:v>12.031832438112801</c:v>
                </c:pt>
                <c:pt idx="4835">
                  <c:v>12.130703906937487</c:v>
                </c:pt>
                <c:pt idx="4836">
                  <c:v>12.0330695793721</c:v>
                </c:pt>
                <c:pt idx="4837">
                  <c:v>12.139627279760022</c:v>
                </c:pt>
                <c:pt idx="4838">
                  <c:v>12.0343067206315</c:v>
                </c:pt>
                <c:pt idx="4839">
                  <c:v>12.147511134641469</c:v>
                </c:pt>
                <c:pt idx="4840">
                  <c:v>12.035543861890799</c:v>
                </c:pt>
                <c:pt idx="4841">
                  <c:v>12.165648610000941</c:v>
                </c:pt>
                <c:pt idx="4842">
                  <c:v>12.0367810031502</c:v>
                </c:pt>
                <c:pt idx="4843">
                  <c:v>12.124751069561656</c:v>
                </c:pt>
                <c:pt idx="4844">
                  <c:v>12.0380181444096</c:v>
                </c:pt>
                <c:pt idx="4845">
                  <c:v>12.129269308441042</c:v>
                </c:pt>
                <c:pt idx="4846">
                  <c:v>12.039255285668901</c:v>
                </c:pt>
                <c:pt idx="4847">
                  <c:v>12.162128205029846</c:v>
                </c:pt>
                <c:pt idx="4848">
                  <c:v>12.134807698637738</c:v>
                </c:pt>
                <c:pt idx="4849">
                  <c:v>12.041110997557899</c:v>
                </c:pt>
                <c:pt idx="4850">
                  <c:v>12.124262905156897</c:v>
                </c:pt>
                <c:pt idx="4851">
                  <c:v>12.042348138817299</c:v>
                </c:pt>
                <c:pt idx="4852">
                  <c:v>12.137596432772376</c:v>
                </c:pt>
                <c:pt idx="4853">
                  <c:v>12.0435852800766</c:v>
                </c:pt>
                <c:pt idx="4854">
                  <c:v>12.138902190781852</c:v>
                </c:pt>
                <c:pt idx="4855">
                  <c:v>12.044822421336001</c:v>
                </c:pt>
                <c:pt idx="4856">
                  <c:v>12.156720309809206</c:v>
                </c:pt>
                <c:pt idx="4857">
                  <c:v>12.0460595625953</c:v>
                </c:pt>
                <c:pt idx="4858">
                  <c:v>12.210628732605107</c:v>
                </c:pt>
                <c:pt idx="4859">
                  <c:v>12.0472967038547</c:v>
                </c:pt>
                <c:pt idx="4860">
                  <c:v>12.157827209709575</c:v>
                </c:pt>
                <c:pt idx="4861">
                  <c:v>12.048533845113999</c:v>
                </c:pt>
                <c:pt idx="4862">
                  <c:v>12.149784933809416</c:v>
                </c:pt>
                <c:pt idx="4863">
                  <c:v>12.049770986373399</c:v>
                </c:pt>
                <c:pt idx="4864">
                  <c:v>12.139719456211884</c:v>
                </c:pt>
                <c:pt idx="4865">
                  <c:v>12.0510081276327</c:v>
                </c:pt>
                <c:pt idx="4866">
                  <c:v>12.140963968082232</c:v>
                </c:pt>
                <c:pt idx="4867">
                  <c:v>12.052245268892101</c:v>
                </c:pt>
                <c:pt idx="4868">
                  <c:v>12.221478091215161</c:v>
                </c:pt>
                <c:pt idx="4869">
                  <c:v>12.0534824101514</c:v>
                </c:pt>
                <c:pt idx="4870">
                  <c:v>12.054100980781101</c:v>
                </c:pt>
                <c:pt idx="4871">
                  <c:v>12.0547195514108</c:v>
                </c:pt>
                <c:pt idx="4872">
                  <c:v>12.055338122040499</c:v>
                </c:pt>
                <c:pt idx="4873">
                  <c:v>12.0559566926702</c:v>
                </c:pt>
                <c:pt idx="4874">
                  <c:v>12.0565752632998</c:v>
                </c:pt>
                <c:pt idx="4875">
                  <c:v>12.176597355129534</c:v>
                </c:pt>
                <c:pt idx="4876">
                  <c:v>12.057812404559201</c:v>
                </c:pt>
                <c:pt idx="4877">
                  <c:v>12.146561553929372</c:v>
                </c:pt>
                <c:pt idx="4878">
                  <c:v>12.0590495458185</c:v>
                </c:pt>
                <c:pt idx="4879">
                  <c:v>12.165935848872346</c:v>
                </c:pt>
                <c:pt idx="4880">
                  <c:v>12.0602866870779</c:v>
                </c:pt>
                <c:pt idx="4881">
                  <c:v>12.128785414681834</c:v>
                </c:pt>
                <c:pt idx="4882">
                  <c:v>12.061523828337201</c:v>
                </c:pt>
                <c:pt idx="4883">
                  <c:v>12.182043311897841</c:v>
                </c:pt>
                <c:pt idx="4884">
                  <c:v>12.062760969596599</c:v>
                </c:pt>
                <c:pt idx="4885">
                  <c:v>12.139947525897735</c:v>
                </c:pt>
                <c:pt idx="4886">
                  <c:v>12.0639981108559</c:v>
                </c:pt>
                <c:pt idx="4887">
                  <c:v>12.120667294797782</c:v>
                </c:pt>
                <c:pt idx="4888">
                  <c:v>12.065235252115301</c:v>
                </c:pt>
                <c:pt idx="4889">
                  <c:v>12.165020693441098</c:v>
                </c:pt>
                <c:pt idx="4890">
                  <c:v>12.0664723933746</c:v>
                </c:pt>
                <c:pt idx="4891">
                  <c:v>12.17694478650348</c:v>
                </c:pt>
                <c:pt idx="4892">
                  <c:v>12.067709534634</c:v>
                </c:pt>
                <c:pt idx="4893">
                  <c:v>12.166254282082786</c:v>
                </c:pt>
                <c:pt idx="4894">
                  <c:v>12.068946675893301</c:v>
                </c:pt>
                <c:pt idx="4895">
                  <c:v>12.143739343384961</c:v>
                </c:pt>
                <c:pt idx="4896">
                  <c:v>12.070183817152699</c:v>
                </c:pt>
                <c:pt idx="4897">
                  <c:v>12.160085126547976</c:v>
                </c:pt>
                <c:pt idx="4898">
                  <c:v>12.071420958412</c:v>
                </c:pt>
                <c:pt idx="4899">
                  <c:v>12.208564141238941</c:v>
                </c:pt>
                <c:pt idx="4900">
                  <c:v>12.072658099671401</c:v>
                </c:pt>
                <c:pt idx="4901">
                  <c:v>12.0732766703011</c:v>
                </c:pt>
                <c:pt idx="4902">
                  <c:v>12.171710902291897</c:v>
                </c:pt>
                <c:pt idx="4903">
                  <c:v>12.074513811560401</c:v>
                </c:pt>
                <c:pt idx="4904">
                  <c:v>12.150379502197286</c:v>
                </c:pt>
                <c:pt idx="4905">
                  <c:v>12.075750952819799</c:v>
                </c:pt>
                <c:pt idx="4906">
                  <c:v>12.159568284560924</c:v>
                </c:pt>
                <c:pt idx="4907">
                  <c:v>12.0769880940791</c:v>
                </c:pt>
                <c:pt idx="4908">
                  <c:v>12.191151822014948</c:v>
                </c:pt>
                <c:pt idx="4909">
                  <c:v>12.0782252353385</c:v>
                </c:pt>
                <c:pt idx="4910">
                  <c:v>12.0788438059682</c:v>
                </c:pt>
                <c:pt idx="4911">
                  <c:v>12.178538964409555</c:v>
                </c:pt>
                <c:pt idx="4912">
                  <c:v>12.080080947227501</c:v>
                </c:pt>
                <c:pt idx="4913">
                  <c:v>12.190233830438002</c:v>
                </c:pt>
                <c:pt idx="4914">
                  <c:v>12.081318088486899</c:v>
                </c:pt>
                <c:pt idx="4915">
                  <c:v>12.210966113903648</c:v>
                </c:pt>
                <c:pt idx="4916">
                  <c:v>12.0825552297462</c:v>
                </c:pt>
                <c:pt idx="4917">
                  <c:v>12.190028264532062</c:v>
                </c:pt>
                <c:pt idx="4918">
                  <c:v>12.0837923710056</c:v>
                </c:pt>
                <c:pt idx="4919">
                  <c:v>12.152011677344312</c:v>
                </c:pt>
                <c:pt idx="4920">
                  <c:v>12.085029512264899</c:v>
                </c:pt>
                <c:pt idx="4921">
                  <c:v>12.193756172056826</c:v>
                </c:pt>
                <c:pt idx="4922">
                  <c:v>12.0862666535243</c:v>
                </c:pt>
                <c:pt idx="4923">
                  <c:v>12.203413228350085</c:v>
                </c:pt>
                <c:pt idx="4924">
                  <c:v>12.087503794783601</c:v>
                </c:pt>
                <c:pt idx="4925">
                  <c:v>12.193654182451018</c:v>
                </c:pt>
                <c:pt idx="4926">
                  <c:v>12.088740936042999</c:v>
                </c:pt>
                <c:pt idx="4927">
                  <c:v>12.184872312895921</c:v>
                </c:pt>
                <c:pt idx="4928">
                  <c:v>12.0899780773023</c:v>
                </c:pt>
                <c:pt idx="4929">
                  <c:v>12.179779443938404</c:v>
                </c:pt>
                <c:pt idx="4930">
                  <c:v>12.0912152185617</c:v>
                </c:pt>
                <c:pt idx="4931">
                  <c:v>12.203890542996149</c:v>
                </c:pt>
                <c:pt idx="4932">
                  <c:v>12.092452359820999</c:v>
                </c:pt>
                <c:pt idx="4933">
                  <c:v>12.18455434264675</c:v>
                </c:pt>
                <c:pt idx="4934">
                  <c:v>12.0936895010804</c:v>
                </c:pt>
                <c:pt idx="4935">
                  <c:v>12.205195112468793</c:v>
                </c:pt>
                <c:pt idx="4936">
                  <c:v>12.094926642339701</c:v>
                </c:pt>
                <c:pt idx="4937">
                  <c:v>12.185754551893247</c:v>
                </c:pt>
                <c:pt idx="4938">
                  <c:v>12.096163783599099</c:v>
                </c:pt>
                <c:pt idx="4939">
                  <c:v>12.179845784146091</c:v>
                </c:pt>
                <c:pt idx="4940">
                  <c:v>12.0974009248584</c:v>
                </c:pt>
                <c:pt idx="4941">
                  <c:v>12.203379684055157</c:v>
                </c:pt>
                <c:pt idx="4942">
                  <c:v>12.0986380661178</c:v>
                </c:pt>
                <c:pt idx="4943">
                  <c:v>12.182299091792093</c:v>
                </c:pt>
                <c:pt idx="4944">
                  <c:v>12.099875207377099</c:v>
                </c:pt>
                <c:pt idx="4945">
                  <c:v>12.190682904233928</c:v>
                </c:pt>
                <c:pt idx="4946">
                  <c:v>12.1011123486365</c:v>
                </c:pt>
                <c:pt idx="4947">
                  <c:v>12.219856432966942</c:v>
                </c:pt>
                <c:pt idx="4948">
                  <c:v>12.102349489895801</c:v>
                </c:pt>
                <c:pt idx="4949">
                  <c:v>12.233263500558646</c:v>
                </c:pt>
                <c:pt idx="4950">
                  <c:v>12.103586631155199</c:v>
                </c:pt>
                <c:pt idx="4951">
                  <c:v>12.170106144439195</c:v>
                </c:pt>
                <c:pt idx="4952">
                  <c:v>12.1048237724145</c:v>
                </c:pt>
                <c:pt idx="4953">
                  <c:v>12.186128766789206</c:v>
                </c:pt>
                <c:pt idx="4954">
                  <c:v>12.1060609136739</c:v>
                </c:pt>
                <c:pt idx="4955">
                  <c:v>12.19924949067186</c:v>
                </c:pt>
                <c:pt idx="4956">
                  <c:v>12.107298054933301</c:v>
                </c:pt>
                <c:pt idx="4957">
                  <c:v>12.272189902848737</c:v>
                </c:pt>
                <c:pt idx="4958">
                  <c:v>12.1085351961926</c:v>
                </c:pt>
                <c:pt idx="4959">
                  <c:v>12.200483799773954</c:v>
                </c:pt>
                <c:pt idx="4960">
                  <c:v>12.109772337452</c:v>
                </c:pt>
                <c:pt idx="4961">
                  <c:v>12.221262944006464</c:v>
                </c:pt>
                <c:pt idx="4962">
                  <c:v>12.111009478711299</c:v>
                </c:pt>
                <c:pt idx="4963">
                  <c:v>12.1911949375598</c:v>
                </c:pt>
                <c:pt idx="4964">
                  <c:v>12.1122466199707</c:v>
                </c:pt>
                <c:pt idx="4965">
                  <c:v>12.204163352137517</c:v>
                </c:pt>
                <c:pt idx="4966">
                  <c:v>12.11348376123</c:v>
                </c:pt>
                <c:pt idx="4967">
                  <c:v>12.243221606536762</c:v>
                </c:pt>
                <c:pt idx="4968">
                  <c:v>12.114720902489401</c:v>
                </c:pt>
                <c:pt idx="4969">
                  <c:v>12.213318572317492</c:v>
                </c:pt>
                <c:pt idx="4970">
                  <c:v>12.1159580437487</c:v>
                </c:pt>
                <c:pt idx="4971">
                  <c:v>12.220471711521677</c:v>
                </c:pt>
                <c:pt idx="4972">
                  <c:v>12.1171951850081</c:v>
                </c:pt>
                <c:pt idx="4973">
                  <c:v>12.228324096797659</c:v>
                </c:pt>
                <c:pt idx="4974">
                  <c:v>12.118432326267399</c:v>
                </c:pt>
                <c:pt idx="4975">
                  <c:v>12.228241682334481</c:v>
                </c:pt>
                <c:pt idx="4976">
                  <c:v>12.1196694675268</c:v>
                </c:pt>
                <c:pt idx="4977">
                  <c:v>12.202228572186193</c:v>
                </c:pt>
                <c:pt idx="4978">
                  <c:v>12.1209066087861</c:v>
                </c:pt>
                <c:pt idx="4979">
                  <c:v>12.237408740219934</c:v>
                </c:pt>
                <c:pt idx="4980">
                  <c:v>12.122143750045501</c:v>
                </c:pt>
                <c:pt idx="4981">
                  <c:v>12.238818010068616</c:v>
                </c:pt>
                <c:pt idx="4982">
                  <c:v>12.1233808913048</c:v>
                </c:pt>
                <c:pt idx="4983">
                  <c:v>12.208106444202887</c:v>
                </c:pt>
                <c:pt idx="4984">
                  <c:v>12.1246180325642</c:v>
                </c:pt>
                <c:pt idx="4985">
                  <c:v>12.214608576758943</c:v>
                </c:pt>
                <c:pt idx="4986">
                  <c:v>12.125855173823499</c:v>
                </c:pt>
                <c:pt idx="4987">
                  <c:v>12.243670424954798</c:v>
                </c:pt>
                <c:pt idx="4988">
                  <c:v>12.1270923150829</c:v>
                </c:pt>
                <c:pt idx="4989">
                  <c:v>12.239475941699135</c:v>
                </c:pt>
                <c:pt idx="4990">
                  <c:v>12.1283294563422</c:v>
                </c:pt>
                <c:pt idx="4991">
                  <c:v>12.207201982476802</c:v>
                </c:pt>
                <c:pt idx="4992">
                  <c:v>12.129566597601601</c:v>
                </c:pt>
                <c:pt idx="4993">
                  <c:v>12.221419402654448</c:v>
                </c:pt>
                <c:pt idx="4994">
                  <c:v>12.1308037388609</c:v>
                </c:pt>
                <c:pt idx="4995">
                  <c:v>12.248571641265208</c:v>
                </c:pt>
                <c:pt idx="4996">
                  <c:v>12.1320408801203</c:v>
                </c:pt>
                <c:pt idx="4997">
                  <c:v>12.226263752589066</c:v>
                </c:pt>
                <c:pt idx="4998">
                  <c:v>12.133278021379599</c:v>
                </c:pt>
                <c:pt idx="4999">
                  <c:v>12.238996956678065</c:v>
                </c:pt>
                <c:pt idx="5000">
                  <c:v>12.134515162639</c:v>
                </c:pt>
                <c:pt idx="5001">
                  <c:v>12.242988635309434</c:v>
                </c:pt>
                <c:pt idx="5002">
                  <c:v>12.1357523038983</c:v>
                </c:pt>
                <c:pt idx="5003">
                  <c:v>12.211289776436047</c:v>
                </c:pt>
                <c:pt idx="5004">
                  <c:v>12.136989445157701</c:v>
                </c:pt>
                <c:pt idx="5005">
                  <c:v>12.293353014735505</c:v>
                </c:pt>
                <c:pt idx="5006">
                  <c:v>12.138226586417</c:v>
                </c:pt>
                <c:pt idx="5007">
                  <c:v>12.270177739004279</c:v>
                </c:pt>
                <c:pt idx="5008">
                  <c:v>12.1394637276764</c:v>
                </c:pt>
                <c:pt idx="5009">
                  <c:v>12.251697768458259</c:v>
                </c:pt>
                <c:pt idx="5010">
                  <c:v>12.140700868935699</c:v>
                </c:pt>
                <c:pt idx="5011">
                  <c:v>12.232405230925302</c:v>
                </c:pt>
                <c:pt idx="5012">
                  <c:v>12.1419380101951</c:v>
                </c:pt>
                <c:pt idx="5013">
                  <c:v>12.262376617871908</c:v>
                </c:pt>
                <c:pt idx="5014">
                  <c:v>12.1431751514545</c:v>
                </c:pt>
                <c:pt idx="5015">
                  <c:v>12.217504899304489</c:v>
                </c:pt>
                <c:pt idx="5016">
                  <c:v>12.144412292713801</c:v>
                </c:pt>
                <c:pt idx="5017">
                  <c:v>12.289677565809697</c:v>
                </c:pt>
                <c:pt idx="5018">
                  <c:v>12.145649433973199</c:v>
                </c:pt>
                <c:pt idx="5019">
                  <c:v>12.23022184752336</c:v>
                </c:pt>
                <c:pt idx="5020">
                  <c:v>12.1468865752325</c:v>
                </c:pt>
                <c:pt idx="5021">
                  <c:v>12.231401443364886</c:v>
                </c:pt>
                <c:pt idx="5022">
                  <c:v>12.1481237164919</c:v>
                </c:pt>
                <c:pt idx="5023">
                  <c:v>12.242239956760125</c:v>
                </c:pt>
                <c:pt idx="5024">
                  <c:v>12.1493608577512</c:v>
                </c:pt>
                <c:pt idx="5025">
                  <c:v>12.23742211865224</c:v>
                </c:pt>
                <c:pt idx="5026">
                  <c:v>12.1505979990106</c:v>
                </c:pt>
                <c:pt idx="5027">
                  <c:v>12.241081003011889</c:v>
                </c:pt>
                <c:pt idx="5028">
                  <c:v>12.151835140269901</c:v>
                </c:pt>
                <c:pt idx="5029">
                  <c:v>12.242443840816973</c:v>
                </c:pt>
                <c:pt idx="5030">
                  <c:v>12.153072281529299</c:v>
                </c:pt>
                <c:pt idx="5031">
                  <c:v>12.266939362768976</c:v>
                </c:pt>
                <c:pt idx="5032">
                  <c:v>12.1543094227886</c:v>
                </c:pt>
                <c:pt idx="5033">
                  <c:v>12.266555120537461</c:v>
                </c:pt>
                <c:pt idx="5034">
                  <c:v>12.155546564048</c:v>
                </c:pt>
                <c:pt idx="5035">
                  <c:v>12.254621609072688</c:v>
                </c:pt>
                <c:pt idx="5036">
                  <c:v>12.1567837053073</c:v>
                </c:pt>
                <c:pt idx="5037">
                  <c:v>12.24495529183174</c:v>
                </c:pt>
                <c:pt idx="5038">
                  <c:v>12.1580208465667</c:v>
                </c:pt>
                <c:pt idx="5039">
                  <c:v>12.264771195476888</c:v>
                </c:pt>
                <c:pt idx="5040">
                  <c:v>12.159257987826001</c:v>
                </c:pt>
                <c:pt idx="5041">
                  <c:v>12.26468906727278</c:v>
                </c:pt>
                <c:pt idx="5042">
                  <c:v>12.160495129085399</c:v>
                </c:pt>
                <c:pt idx="5043">
                  <c:v>12.249640256652368</c:v>
                </c:pt>
                <c:pt idx="5044">
                  <c:v>12.1617322703447</c:v>
                </c:pt>
                <c:pt idx="5045">
                  <c:v>12.238152555796594</c:v>
                </c:pt>
                <c:pt idx="5046">
                  <c:v>12.162969411604101</c:v>
                </c:pt>
                <c:pt idx="5047">
                  <c:v>12.280837618075671</c:v>
                </c:pt>
                <c:pt idx="5048">
                  <c:v>12.1642065528634</c:v>
                </c:pt>
                <c:pt idx="5049">
                  <c:v>12.251268109268075</c:v>
                </c:pt>
                <c:pt idx="5050">
                  <c:v>12.1654436941228</c:v>
                </c:pt>
                <c:pt idx="5051">
                  <c:v>12.25822054907786</c:v>
                </c:pt>
                <c:pt idx="5052">
                  <c:v>12.166680835382101</c:v>
                </c:pt>
                <c:pt idx="5053">
                  <c:v>12.248827488193925</c:v>
                </c:pt>
                <c:pt idx="5054">
                  <c:v>12.167917976641499</c:v>
                </c:pt>
                <c:pt idx="5055">
                  <c:v>12.286748215141177</c:v>
                </c:pt>
                <c:pt idx="5056">
                  <c:v>12.1691551179008</c:v>
                </c:pt>
                <c:pt idx="5057">
                  <c:v>12.272953663647932</c:v>
                </c:pt>
                <c:pt idx="5058">
                  <c:v>12.170392259160201</c:v>
                </c:pt>
                <c:pt idx="5059">
                  <c:v>12.283953134836644</c:v>
                </c:pt>
                <c:pt idx="5060">
                  <c:v>12.1716294004195</c:v>
                </c:pt>
                <c:pt idx="5061">
                  <c:v>12.237353499376873</c:v>
                </c:pt>
                <c:pt idx="5062">
                  <c:v>12.1728665416789</c:v>
                </c:pt>
                <c:pt idx="5063">
                  <c:v>12.2668145734579</c:v>
                </c:pt>
                <c:pt idx="5064">
                  <c:v>12.174103682938201</c:v>
                </c:pt>
                <c:pt idx="5065">
                  <c:v>12.270813418495184</c:v>
                </c:pt>
                <c:pt idx="5066">
                  <c:v>12.175340824197599</c:v>
                </c:pt>
                <c:pt idx="5067">
                  <c:v>12.263245377325008</c:v>
                </c:pt>
                <c:pt idx="5068">
                  <c:v>12.1765779654569</c:v>
                </c:pt>
                <c:pt idx="5069">
                  <c:v>12.274225656980544</c:v>
                </c:pt>
                <c:pt idx="5070">
                  <c:v>12.177815106716301</c:v>
                </c:pt>
                <c:pt idx="5071">
                  <c:v>12.269309142470703</c:v>
                </c:pt>
                <c:pt idx="5072">
                  <c:v>12.179052247975701</c:v>
                </c:pt>
                <c:pt idx="5073">
                  <c:v>12.272916574701611</c:v>
                </c:pt>
                <c:pt idx="5074">
                  <c:v>12.180289389235</c:v>
                </c:pt>
                <c:pt idx="5075">
                  <c:v>12.280656282409959</c:v>
                </c:pt>
                <c:pt idx="5076">
                  <c:v>12.1815265304944</c:v>
                </c:pt>
                <c:pt idx="5077">
                  <c:v>12.271717861197734</c:v>
                </c:pt>
                <c:pt idx="5078">
                  <c:v>12.182763671753699</c:v>
                </c:pt>
                <c:pt idx="5079">
                  <c:v>12.284225773894876</c:v>
                </c:pt>
                <c:pt idx="5080">
                  <c:v>12.1840008130131</c:v>
                </c:pt>
                <c:pt idx="5081">
                  <c:v>12.300091443734937</c:v>
                </c:pt>
                <c:pt idx="5082">
                  <c:v>12.185237954272401</c:v>
                </c:pt>
                <c:pt idx="5083">
                  <c:v>12.271821349966723</c:v>
                </c:pt>
                <c:pt idx="5084">
                  <c:v>12.186475095531801</c:v>
                </c:pt>
                <c:pt idx="5085">
                  <c:v>12.312114035688239</c:v>
                </c:pt>
                <c:pt idx="5086">
                  <c:v>12.1877122367911</c:v>
                </c:pt>
                <c:pt idx="5087">
                  <c:v>12.277895091224838</c:v>
                </c:pt>
                <c:pt idx="5088">
                  <c:v>12.1889493780505</c:v>
                </c:pt>
                <c:pt idx="5089">
                  <c:v>12.267500428998941</c:v>
                </c:pt>
                <c:pt idx="5090">
                  <c:v>12.190186519309799</c:v>
                </c:pt>
                <c:pt idx="5091">
                  <c:v>12.296663317375769</c:v>
                </c:pt>
                <c:pt idx="5092">
                  <c:v>12.1914236605692</c:v>
                </c:pt>
                <c:pt idx="5093">
                  <c:v>12.285340604449475</c:v>
                </c:pt>
                <c:pt idx="5094">
                  <c:v>12.192660801828501</c:v>
                </c:pt>
                <c:pt idx="5095">
                  <c:v>12.267785531823362</c:v>
                </c:pt>
                <c:pt idx="5096">
                  <c:v>12.193897943087901</c:v>
                </c:pt>
                <c:pt idx="5097">
                  <c:v>12.279309141939901</c:v>
                </c:pt>
                <c:pt idx="5098">
                  <c:v>12.1951350843472</c:v>
                </c:pt>
                <c:pt idx="5099">
                  <c:v>12.354096778513693</c:v>
                </c:pt>
                <c:pt idx="5100">
                  <c:v>12.1963722256066</c:v>
                </c:pt>
                <c:pt idx="5101">
                  <c:v>12.274815048849943</c:v>
                </c:pt>
                <c:pt idx="5102">
                  <c:v>12.197609366865899</c:v>
                </c:pt>
                <c:pt idx="5103">
                  <c:v>12.295054486056504</c:v>
                </c:pt>
                <c:pt idx="5104">
                  <c:v>12.1988465081253</c:v>
                </c:pt>
                <c:pt idx="5105">
                  <c:v>12.302660208579393</c:v>
                </c:pt>
                <c:pt idx="5106">
                  <c:v>12.200083649384601</c:v>
                </c:pt>
                <c:pt idx="5107">
                  <c:v>12.285423666339792</c:v>
                </c:pt>
                <c:pt idx="5108">
                  <c:v>12.201320790644001</c:v>
                </c:pt>
                <c:pt idx="5109">
                  <c:v>12.301358631313878</c:v>
                </c:pt>
                <c:pt idx="5110">
                  <c:v>12.2025579319033</c:v>
                </c:pt>
                <c:pt idx="5111">
                  <c:v>12.303760268794802</c:v>
                </c:pt>
                <c:pt idx="5112">
                  <c:v>12.2037950731627</c:v>
                </c:pt>
                <c:pt idx="5113">
                  <c:v>12.293925833060246</c:v>
                </c:pt>
                <c:pt idx="5114">
                  <c:v>12.205032214421999</c:v>
                </c:pt>
                <c:pt idx="5115">
                  <c:v>12.297475801424989</c:v>
                </c:pt>
                <c:pt idx="5116">
                  <c:v>12.2062693556814</c:v>
                </c:pt>
                <c:pt idx="5117">
                  <c:v>12.284661690316089</c:v>
                </c:pt>
                <c:pt idx="5118">
                  <c:v>12.207506496940701</c:v>
                </c:pt>
                <c:pt idx="5119">
                  <c:v>12.303955366687608</c:v>
                </c:pt>
                <c:pt idx="5120">
                  <c:v>12.208743638200099</c:v>
                </c:pt>
                <c:pt idx="5121">
                  <c:v>12.313818479513222</c:v>
                </c:pt>
                <c:pt idx="5122">
                  <c:v>12.2099807794594</c:v>
                </c:pt>
                <c:pt idx="5123">
                  <c:v>12.303675730788598</c:v>
                </c:pt>
                <c:pt idx="5124">
                  <c:v>12.2112179207188</c:v>
                </c:pt>
                <c:pt idx="5125">
                  <c:v>12.29644462807973</c:v>
                </c:pt>
                <c:pt idx="5126">
                  <c:v>12.212455061978201</c:v>
                </c:pt>
                <c:pt idx="5127">
                  <c:v>12.302421207042942</c:v>
                </c:pt>
                <c:pt idx="5128">
                  <c:v>12.2136922032375</c:v>
                </c:pt>
                <c:pt idx="5129">
                  <c:v>12.306136179996074</c:v>
                </c:pt>
                <c:pt idx="5130">
                  <c:v>12.2149293444969</c:v>
                </c:pt>
                <c:pt idx="5131">
                  <c:v>12.325181981080497</c:v>
                </c:pt>
                <c:pt idx="5132">
                  <c:v>12.216166485756199</c:v>
                </c:pt>
                <c:pt idx="5133">
                  <c:v>12.296940152490532</c:v>
                </c:pt>
                <c:pt idx="5134">
                  <c:v>12.217403627015599</c:v>
                </c:pt>
                <c:pt idx="5135">
                  <c:v>12.31097747630751</c:v>
                </c:pt>
                <c:pt idx="5136">
                  <c:v>12.2186407682749</c:v>
                </c:pt>
                <c:pt idx="5137">
                  <c:v>12.339736577067084</c:v>
                </c:pt>
                <c:pt idx="5138">
                  <c:v>12.219877909534301</c:v>
                </c:pt>
                <c:pt idx="5139">
                  <c:v>12.298314283742235</c:v>
                </c:pt>
                <c:pt idx="5140">
                  <c:v>12.2211150507936</c:v>
                </c:pt>
                <c:pt idx="5141">
                  <c:v>12.328733621626705</c:v>
                </c:pt>
                <c:pt idx="5142">
                  <c:v>12.222352192053</c:v>
                </c:pt>
                <c:pt idx="5143">
                  <c:v>12.300642839518334</c:v>
                </c:pt>
                <c:pt idx="5144">
                  <c:v>12.223589333312299</c:v>
                </c:pt>
                <c:pt idx="5145">
                  <c:v>12.299730032760804</c:v>
                </c:pt>
                <c:pt idx="5146">
                  <c:v>12.224826474571699</c:v>
                </c:pt>
                <c:pt idx="5147">
                  <c:v>12.303121821441785</c:v>
                </c:pt>
                <c:pt idx="5148">
                  <c:v>12.226063615831</c:v>
                </c:pt>
                <c:pt idx="5149">
                  <c:v>12.327070101557604</c:v>
                </c:pt>
                <c:pt idx="5150">
                  <c:v>12.227300757090401</c:v>
                </c:pt>
                <c:pt idx="5151">
                  <c:v>12.338776725641337</c:v>
                </c:pt>
                <c:pt idx="5152">
                  <c:v>12.2285378983497</c:v>
                </c:pt>
                <c:pt idx="5153">
                  <c:v>12.306773254707375</c:v>
                </c:pt>
                <c:pt idx="5154">
                  <c:v>12.2297750396091</c:v>
                </c:pt>
                <c:pt idx="5155">
                  <c:v>12.320967001878142</c:v>
                </c:pt>
                <c:pt idx="5156">
                  <c:v>12.231012180868399</c:v>
                </c:pt>
                <c:pt idx="5157">
                  <c:v>12.337171103660431</c:v>
                </c:pt>
                <c:pt idx="5158">
                  <c:v>12.232249322127799</c:v>
                </c:pt>
                <c:pt idx="5159">
                  <c:v>12.309604253657279</c:v>
                </c:pt>
                <c:pt idx="5160">
                  <c:v>12.2334864633871</c:v>
                </c:pt>
                <c:pt idx="5161">
                  <c:v>12.315190862644201</c:v>
                </c:pt>
                <c:pt idx="5162">
                  <c:v>12.234723604646501</c:v>
                </c:pt>
                <c:pt idx="5163">
                  <c:v>12.326946018624911</c:v>
                </c:pt>
                <c:pt idx="5164">
                  <c:v>12.2359607459058</c:v>
                </c:pt>
                <c:pt idx="5165">
                  <c:v>12.324575991484025</c:v>
                </c:pt>
                <c:pt idx="5166">
                  <c:v>12.2371978871652</c:v>
                </c:pt>
                <c:pt idx="5167">
                  <c:v>12.315480163382819</c:v>
                </c:pt>
                <c:pt idx="5168">
                  <c:v>12.238435028424499</c:v>
                </c:pt>
                <c:pt idx="5169">
                  <c:v>12.336816161413834</c:v>
                </c:pt>
                <c:pt idx="5170">
                  <c:v>12.239672169683899</c:v>
                </c:pt>
                <c:pt idx="5171">
                  <c:v>12.343128347684264</c:v>
                </c:pt>
                <c:pt idx="5172">
                  <c:v>12.2409093109432</c:v>
                </c:pt>
                <c:pt idx="5173">
                  <c:v>12.3319384070521</c:v>
                </c:pt>
                <c:pt idx="5174">
                  <c:v>12.242146452202601</c:v>
                </c:pt>
                <c:pt idx="5175">
                  <c:v>12.313784771721728</c:v>
                </c:pt>
                <c:pt idx="5176">
                  <c:v>12.2433835934619</c:v>
                </c:pt>
                <c:pt idx="5177">
                  <c:v>12.339241832231016</c:v>
                </c:pt>
                <c:pt idx="5178">
                  <c:v>12.2446207347213</c:v>
                </c:pt>
                <c:pt idx="5179">
                  <c:v>12.32165515039733</c:v>
                </c:pt>
                <c:pt idx="5180">
                  <c:v>12.245857875980599</c:v>
                </c:pt>
                <c:pt idx="5181">
                  <c:v>12.318684400429326</c:v>
                </c:pt>
                <c:pt idx="5182">
                  <c:v>12.247095017239999</c:v>
                </c:pt>
                <c:pt idx="5183">
                  <c:v>12.347930520151468</c:v>
                </c:pt>
                <c:pt idx="5184">
                  <c:v>12.2483321584994</c:v>
                </c:pt>
                <c:pt idx="5185">
                  <c:v>12.322045039871826</c:v>
                </c:pt>
                <c:pt idx="5186">
                  <c:v>12.249569299758701</c:v>
                </c:pt>
                <c:pt idx="5187">
                  <c:v>12.344274092056247</c:v>
                </c:pt>
                <c:pt idx="5188">
                  <c:v>12.250806441018099</c:v>
                </c:pt>
                <c:pt idx="5189">
                  <c:v>12.344144960912718</c:v>
                </c:pt>
                <c:pt idx="5190">
                  <c:v>12.2520435822774</c:v>
                </c:pt>
                <c:pt idx="5191">
                  <c:v>12.360612033118832</c:v>
                </c:pt>
                <c:pt idx="5192">
                  <c:v>12.2532807235368</c:v>
                </c:pt>
                <c:pt idx="5193">
                  <c:v>12.349062632911529</c:v>
                </c:pt>
                <c:pt idx="5194">
                  <c:v>12.2545178647961</c:v>
                </c:pt>
                <c:pt idx="5195">
                  <c:v>12.335982694982228</c:v>
                </c:pt>
                <c:pt idx="5196">
                  <c:v>12.2557550060555</c:v>
                </c:pt>
                <c:pt idx="5197">
                  <c:v>12.337215781985201</c:v>
                </c:pt>
                <c:pt idx="5198">
                  <c:v>12.256992147314801</c:v>
                </c:pt>
                <c:pt idx="5199">
                  <c:v>12.360340630931976</c:v>
                </c:pt>
                <c:pt idx="5200">
                  <c:v>12.258229288574199</c:v>
                </c:pt>
                <c:pt idx="5201">
                  <c:v>12.354155205237856</c:v>
                </c:pt>
                <c:pt idx="5202">
                  <c:v>12.2594664298335</c:v>
                </c:pt>
                <c:pt idx="5203">
                  <c:v>12.343199918116159</c:v>
                </c:pt>
                <c:pt idx="5204">
                  <c:v>12.2607035710929</c:v>
                </c:pt>
                <c:pt idx="5205">
                  <c:v>12.3387730614958</c:v>
                </c:pt>
                <c:pt idx="5206">
                  <c:v>12.2619407123522</c:v>
                </c:pt>
                <c:pt idx="5207">
                  <c:v>12.349172448737024</c:v>
                </c:pt>
                <c:pt idx="5208">
                  <c:v>12.2631778536116</c:v>
                </c:pt>
                <c:pt idx="5209">
                  <c:v>12.34348422185694</c:v>
                </c:pt>
                <c:pt idx="5210">
                  <c:v>12.264414994870901</c:v>
                </c:pt>
                <c:pt idx="5211">
                  <c:v>12.352876117036727</c:v>
                </c:pt>
                <c:pt idx="5212">
                  <c:v>12.265652136130299</c:v>
                </c:pt>
                <c:pt idx="5213">
                  <c:v>12.355249776978145</c:v>
                </c:pt>
                <c:pt idx="5214">
                  <c:v>12.2668892773896</c:v>
                </c:pt>
                <c:pt idx="5215">
                  <c:v>12.351771079534105</c:v>
                </c:pt>
                <c:pt idx="5216">
                  <c:v>12.268126418649</c:v>
                </c:pt>
                <c:pt idx="5217">
                  <c:v>12.349518355464362</c:v>
                </c:pt>
                <c:pt idx="5218">
                  <c:v>12.2693635599083</c:v>
                </c:pt>
                <c:pt idx="5219">
                  <c:v>12.358934480112834</c:v>
                </c:pt>
                <c:pt idx="5220">
                  <c:v>12.2706007011677</c:v>
                </c:pt>
                <c:pt idx="5221">
                  <c:v>12.353109827753167</c:v>
                </c:pt>
                <c:pt idx="5222">
                  <c:v>12.271837842427001</c:v>
                </c:pt>
                <c:pt idx="5223">
                  <c:v>12.352116677330105</c:v>
                </c:pt>
                <c:pt idx="5224">
                  <c:v>12.273074983686399</c:v>
                </c:pt>
                <c:pt idx="5225">
                  <c:v>12.351046654646748</c:v>
                </c:pt>
                <c:pt idx="5226">
                  <c:v>12.2743121249457</c:v>
                </c:pt>
                <c:pt idx="5227">
                  <c:v>12.354510252583029</c:v>
                </c:pt>
                <c:pt idx="5228">
                  <c:v>12.2755492662051</c:v>
                </c:pt>
                <c:pt idx="5229">
                  <c:v>12.36627659233519</c:v>
                </c:pt>
                <c:pt idx="5230">
                  <c:v>12.2767864074644</c:v>
                </c:pt>
                <c:pt idx="5231">
                  <c:v>12.353621857420189</c:v>
                </c:pt>
                <c:pt idx="5232">
                  <c:v>12.2780235487238</c:v>
                </c:pt>
                <c:pt idx="5233">
                  <c:v>12.361636311393481</c:v>
                </c:pt>
                <c:pt idx="5234">
                  <c:v>12.279260689983101</c:v>
                </c:pt>
                <c:pt idx="5235">
                  <c:v>12.366367075872702</c:v>
                </c:pt>
                <c:pt idx="5236">
                  <c:v>12.280497831242499</c:v>
                </c:pt>
                <c:pt idx="5237">
                  <c:v>12.362937356321691</c:v>
                </c:pt>
                <c:pt idx="5238">
                  <c:v>12.2817349725018</c:v>
                </c:pt>
                <c:pt idx="5239">
                  <c:v>12.361950030576685</c:v>
                </c:pt>
                <c:pt idx="5240">
                  <c:v>12.2829721137612</c:v>
                </c:pt>
                <c:pt idx="5241">
                  <c:v>12.373629221115966</c:v>
                </c:pt>
                <c:pt idx="5242">
                  <c:v>12.284209255020601</c:v>
                </c:pt>
                <c:pt idx="5243">
                  <c:v>12.364343682778696</c:v>
                </c:pt>
                <c:pt idx="5244">
                  <c:v>12.2854463962799</c:v>
                </c:pt>
                <c:pt idx="5245">
                  <c:v>12.369009352859402</c:v>
                </c:pt>
                <c:pt idx="5246">
                  <c:v>12.2866835375393</c:v>
                </c:pt>
                <c:pt idx="5247">
                  <c:v>12.376129972548442</c:v>
                </c:pt>
                <c:pt idx="5248">
                  <c:v>12.287920678798599</c:v>
                </c:pt>
                <c:pt idx="5249">
                  <c:v>12.387263494603635</c:v>
                </c:pt>
                <c:pt idx="5250">
                  <c:v>12.289157820058</c:v>
                </c:pt>
                <c:pt idx="5251">
                  <c:v>12.381042110141712</c:v>
                </c:pt>
                <c:pt idx="5252">
                  <c:v>12.2903949613173</c:v>
                </c:pt>
                <c:pt idx="5253">
                  <c:v>12.371641509618046</c:v>
                </c:pt>
                <c:pt idx="5254">
                  <c:v>12.291632102576701</c:v>
                </c:pt>
                <c:pt idx="5255">
                  <c:v>12.384749759803013</c:v>
                </c:pt>
                <c:pt idx="5256">
                  <c:v>12.292869243836</c:v>
                </c:pt>
                <c:pt idx="5257">
                  <c:v>12.38345842825891</c:v>
                </c:pt>
                <c:pt idx="5258">
                  <c:v>12.2941063850954</c:v>
                </c:pt>
                <c:pt idx="5259">
                  <c:v>12.387120800933813</c:v>
                </c:pt>
                <c:pt idx="5260">
                  <c:v>12.295343526354699</c:v>
                </c:pt>
                <c:pt idx="5261">
                  <c:v>12.367683044551109</c:v>
                </c:pt>
                <c:pt idx="5262">
                  <c:v>12.2965806676141</c:v>
                </c:pt>
                <c:pt idx="5263">
                  <c:v>12.372320279764077</c:v>
                </c:pt>
                <c:pt idx="5264">
                  <c:v>12.2978178088734</c:v>
                </c:pt>
                <c:pt idx="5265">
                  <c:v>12.357881589523558</c:v>
                </c:pt>
                <c:pt idx="5266">
                  <c:v>12.299054950132801</c:v>
                </c:pt>
                <c:pt idx="5267">
                  <c:v>12.396958042896804</c:v>
                </c:pt>
                <c:pt idx="5268">
                  <c:v>12.3002920913921</c:v>
                </c:pt>
                <c:pt idx="5269">
                  <c:v>12.387396946697137</c:v>
                </c:pt>
                <c:pt idx="5270">
                  <c:v>12.3015292326515</c:v>
                </c:pt>
                <c:pt idx="5271">
                  <c:v>12.372766084177638</c:v>
                </c:pt>
                <c:pt idx="5272">
                  <c:v>12.302766373910799</c:v>
                </c:pt>
                <c:pt idx="5273">
                  <c:v>12.38165502239284</c:v>
                </c:pt>
                <c:pt idx="5274">
                  <c:v>12.3040035151702</c:v>
                </c:pt>
                <c:pt idx="5275">
                  <c:v>12.384026997481664</c:v>
                </c:pt>
                <c:pt idx="5276">
                  <c:v>12.3052406564295</c:v>
                </c:pt>
                <c:pt idx="5277">
                  <c:v>12.396958147715029</c:v>
                </c:pt>
                <c:pt idx="5278">
                  <c:v>12.306477797688901</c:v>
                </c:pt>
                <c:pt idx="5279">
                  <c:v>12.389912066640381</c:v>
                </c:pt>
                <c:pt idx="5280">
                  <c:v>12.3077149389482</c:v>
                </c:pt>
                <c:pt idx="5281">
                  <c:v>12.390120006803738</c:v>
                </c:pt>
                <c:pt idx="5282">
                  <c:v>12.3089520802076</c:v>
                </c:pt>
                <c:pt idx="5283">
                  <c:v>12.390061727366616</c:v>
                </c:pt>
                <c:pt idx="5284">
                  <c:v>12.310189221466899</c:v>
                </c:pt>
                <c:pt idx="5285">
                  <c:v>12.385717116660883</c:v>
                </c:pt>
                <c:pt idx="5286">
                  <c:v>12.3114263627263</c:v>
                </c:pt>
                <c:pt idx="5287">
                  <c:v>12.39366170431391</c:v>
                </c:pt>
                <c:pt idx="5288">
                  <c:v>12.3126635039856</c:v>
                </c:pt>
                <c:pt idx="5289">
                  <c:v>12.399573196245202</c:v>
                </c:pt>
                <c:pt idx="5290">
                  <c:v>12.313900645245001</c:v>
                </c:pt>
                <c:pt idx="5291">
                  <c:v>12.400765440816436</c:v>
                </c:pt>
                <c:pt idx="5292">
                  <c:v>12.3151377865043</c:v>
                </c:pt>
                <c:pt idx="5293">
                  <c:v>12.402058484311647</c:v>
                </c:pt>
                <c:pt idx="5294">
                  <c:v>12.3163749277637</c:v>
                </c:pt>
                <c:pt idx="5295">
                  <c:v>12.402053412216272</c:v>
                </c:pt>
                <c:pt idx="5296">
                  <c:v>12.317612069022999</c:v>
                </c:pt>
                <c:pt idx="5297">
                  <c:v>12.3182306396527</c:v>
                </c:pt>
                <c:pt idx="5298">
                  <c:v>12.3188492102824</c:v>
                </c:pt>
                <c:pt idx="5299">
                  <c:v>12.319467780912101</c:v>
                </c:pt>
                <c:pt idx="5300">
                  <c:v>12.399376101620861</c:v>
                </c:pt>
                <c:pt idx="5301">
                  <c:v>12.3207049221714</c:v>
                </c:pt>
                <c:pt idx="5302">
                  <c:v>12.321323492801101</c:v>
                </c:pt>
                <c:pt idx="5303">
                  <c:v>12.400099040513558</c:v>
                </c:pt>
                <c:pt idx="5304">
                  <c:v>12.322560634060499</c:v>
                </c:pt>
                <c:pt idx="5305">
                  <c:v>12.411770450298642</c:v>
                </c:pt>
                <c:pt idx="5306">
                  <c:v>12.3237977753198</c:v>
                </c:pt>
                <c:pt idx="5307">
                  <c:v>12.386639506674408</c:v>
                </c:pt>
                <c:pt idx="5308">
                  <c:v>12.325034916579201</c:v>
                </c:pt>
                <c:pt idx="5309">
                  <c:v>12.414206937486682</c:v>
                </c:pt>
                <c:pt idx="5310">
                  <c:v>12.3262720578385</c:v>
                </c:pt>
                <c:pt idx="5311">
                  <c:v>12.431590106105379</c:v>
                </c:pt>
                <c:pt idx="5312">
                  <c:v>12.3275091990979</c:v>
                </c:pt>
                <c:pt idx="5313">
                  <c:v>12.423958077308791</c:v>
                </c:pt>
                <c:pt idx="5314">
                  <c:v>12.328746340357201</c:v>
                </c:pt>
                <c:pt idx="5315">
                  <c:v>12.414436721344831</c:v>
                </c:pt>
                <c:pt idx="5316">
                  <c:v>12.329983481616599</c:v>
                </c:pt>
                <c:pt idx="5317">
                  <c:v>12.414416900155166</c:v>
                </c:pt>
                <c:pt idx="5318">
                  <c:v>12.3312206228759</c:v>
                </c:pt>
                <c:pt idx="5319">
                  <c:v>12.414489836255088</c:v>
                </c:pt>
                <c:pt idx="5320">
                  <c:v>12.332457764135301</c:v>
                </c:pt>
                <c:pt idx="5321">
                  <c:v>12.408935162983891</c:v>
                </c:pt>
                <c:pt idx="5322">
                  <c:v>12.3336949053946</c:v>
                </c:pt>
                <c:pt idx="5323">
                  <c:v>12.414644132025479</c:v>
                </c:pt>
                <c:pt idx="5324">
                  <c:v>12.334932046654</c:v>
                </c:pt>
                <c:pt idx="5325">
                  <c:v>12.411394322620172</c:v>
                </c:pt>
                <c:pt idx="5326">
                  <c:v>12.336169187913301</c:v>
                </c:pt>
                <c:pt idx="5327">
                  <c:v>12.425249784182869</c:v>
                </c:pt>
                <c:pt idx="5328">
                  <c:v>12.337406329172699</c:v>
                </c:pt>
                <c:pt idx="5329">
                  <c:v>12.424107953013932</c:v>
                </c:pt>
                <c:pt idx="5330">
                  <c:v>12.338643470432</c:v>
                </c:pt>
                <c:pt idx="5331">
                  <c:v>12.420703994459661</c:v>
                </c:pt>
                <c:pt idx="5332">
                  <c:v>12.339880611691401</c:v>
                </c:pt>
                <c:pt idx="5333">
                  <c:v>12.423112334228801</c:v>
                </c:pt>
                <c:pt idx="5334">
                  <c:v>12.3411177529507</c:v>
                </c:pt>
                <c:pt idx="5335">
                  <c:v>12.43498514196072</c:v>
                </c:pt>
                <c:pt idx="5336">
                  <c:v>12.3423548942101</c:v>
                </c:pt>
                <c:pt idx="5337">
                  <c:v>12.423252148843289</c:v>
                </c:pt>
                <c:pt idx="5338">
                  <c:v>12.343592035469401</c:v>
                </c:pt>
                <c:pt idx="5339">
                  <c:v>12.42791758452435</c:v>
                </c:pt>
                <c:pt idx="5340">
                  <c:v>12.344829176728799</c:v>
                </c:pt>
                <c:pt idx="5341">
                  <c:v>12.439930871301458</c:v>
                </c:pt>
                <c:pt idx="5342">
                  <c:v>12.3460663179881</c:v>
                </c:pt>
                <c:pt idx="5343">
                  <c:v>12.430411406660005</c:v>
                </c:pt>
                <c:pt idx="5344">
                  <c:v>12.347303459247501</c:v>
                </c:pt>
                <c:pt idx="5345">
                  <c:v>12.424861305299414</c:v>
                </c:pt>
                <c:pt idx="5346">
                  <c:v>12.3485406005068</c:v>
                </c:pt>
                <c:pt idx="5347">
                  <c:v>12.424935904626018</c:v>
                </c:pt>
                <c:pt idx="5348">
                  <c:v>12.3497777417662</c:v>
                </c:pt>
                <c:pt idx="5349">
                  <c:v>12.431761302134232</c:v>
                </c:pt>
                <c:pt idx="5350">
                  <c:v>12.351014883025501</c:v>
                </c:pt>
                <c:pt idx="5351">
                  <c:v>12.437626339999698</c:v>
                </c:pt>
                <c:pt idx="5352">
                  <c:v>12.352252024284899</c:v>
                </c:pt>
                <c:pt idx="5353">
                  <c:v>12.437681131734555</c:v>
                </c:pt>
                <c:pt idx="5354">
                  <c:v>12.3534891655443</c:v>
                </c:pt>
                <c:pt idx="5355">
                  <c:v>12.430944371084273</c:v>
                </c:pt>
                <c:pt idx="5356">
                  <c:v>12.354726306803601</c:v>
                </c:pt>
                <c:pt idx="5357">
                  <c:v>12.438976929004944</c:v>
                </c:pt>
                <c:pt idx="5358">
                  <c:v>12.355963448062999</c:v>
                </c:pt>
                <c:pt idx="5359">
                  <c:v>12.434533332002344</c:v>
                </c:pt>
                <c:pt idx="5360">
                  <c:v>12.3572005893223</c:v>
                </c:pt>
                <c:pt idx="5361">
                  <c:v>12.427058959789189</c:v>
                </c:pt>
                <c:pt idx="5362">
                  <c:v>12.3584377305817</c:v>
                </c:pt>
                <c:pt idx="5363">
                  <c:v>12.419125277430402</c:v>
                </c:pt>
                <c:pt idx="5364">
                  <c:v>12.359674871840999</c:v>
                </c:pt>
                <c:pt idx="5365">
                  <c:v>12.434892600420167</c:v>
                </c:pt>
                <c:pt idx="5366">
                  <c:v>12.3609120131004</c:v>
                </c:pt>
                <c:pt idx="5367">
                  <c:v>12.440556192248486</c:v>
                </c:pt>
                <c:pt idx="5368">
                  <c:v>12.362149154359701</c:v>
                </c:pt>
                <c:pt idx="5369">
                  <c:v>12.442918701897863</c:v>
                </c:pt>
                <c:pt idx="5370">
                  <c:v>12.363386295619099</c:v>
                </c:pt>
                <c:pt idx="5371">
                  <c:v>12.446429862921397</c:v>
                </c:pt>
                <c:pt idx="5372">
                  <c:v>12.3646234368784</c:v>
                </c:pt>
                <c:pt idx="5373">
                  <c:v>12.442009882018377</c:v>
                </c:pt>
                <c:pt idx="5374">
                  <c:v>12.3658605781378</c:v>
                </c:pt>
                <c:pt idx="5375">
                  <c:v>12.440012320608806</c:v>
                </c:pt>
                <c:pt idx="5376">
                  <c:v>12.367097719397099</c:v>
                </c:pt>
                <c:pt idx="5377">
                  <c:v>12.450148843712444</c:v>
                </c:pt>
                <c:pt idx="5378">
                  <c:v>12.3683348606565</c:v>
                </c:pt>
                <c:pt idx="5379">
                  <c:v>12.451341654027658</c:v>
                </c:pt>
                <c:pt idx="5380">
                  <c:v>12.369572001915801</c:v>
                </c:pt>
                <c:pt idx="5381">
                  <c:v>12.457231426006887</c:v>
                </c:pt>
                <c:pt idx="5382">
                  <c:v>12.370809143175199</c:v>
                </c:pt>
                <c:pt idx="5383">
                  <c:v>12.458459923999433</c:v>
                </c:pt>
                <c:pt idx="5384">
                  <c:v>12.3720462844345</c:v>
                </c:pt>
                <c:pt idx="5385">
                  <c:v>12.442894985321576</c:v>
                </c:pt>
                <c:pt idx="5386">
                  <c:v>12.3732834256939</c:v>
                </c:pt>
                <c:pt idx="5387">
                  <c:v>12.449512063314819</c:v>
                </c:pt>
                <c:pt idx="5388">
                  <c:v>12.374520566953199</c:v>
                </c:pt>
                <c:pt idx="5389">
                  <c:v>12.456346521935558</c:v>
                </c:pt>
                <c:pt idx="5390">
                  <c:v>12.3757577082126</c:v>
                </c:pt>
                <c:pt idx="5391">
                  <c:v>12.454203699775045</c:v>
                </c:pt>
                <c:pt idx="5392">
                  <c:v>12.376994849471901</c:v>
                </c:pt>
                <c:pt idx="5393">
                  <c:v>12.449936304153496</c:v>
                </c:pt>
                <c:pt idx="5394">
                  <c:v>12.378231990731299</c:v>
                </c:pt>
                <c:pt idx="5395">
                  <c:v>12.452282570697934</c:v>
                </c:pt>
                <c:pt idx="5396">
                  <c:v>12.3794691319906</c:v>
                </c:pt>
                <c:pt idx="5397">
                  <c:v>12.453480297674636</c:v>
                </c:pt>
                <c:pt idx="5398">
                  <c:v>12.38070627325</c:v>
                </c:pt>
                <c:pt idx="5399">
                  <c:v>12.456954077529252</c:v>
                </c:pt>
                <c:pt idx="5400">
                  <c:v>12.381943414509299</c:v>
                </c:pt>
                <c:pt idx="5401">
                  <c:v>12.457039829582691</c:v>
                </c:pt>
                <c:pt idx="5402">
                  <c:v>12.3831805557687</c:v>
                </c:pt>
                <c:pt idx="5403">
                  <c:v>12.455014283531987</c:v>
                </c:pt>
                <c:pt idx="5404">
                  <c:v>12.384417697028001</c:v>
                </c:pt>
                <c:pt idx="5405">
                  <c:v>12.462793561284586</c:v>
                </c:pt>
                <c:pt idx="5406">
                  <c:v>12.385654838287399</c:v>
                </c:pt>
                <c:pt idx="5407">
                  <c:v>12.468563227591495</c:v>
                </c:pt>
                <c:pt idx="5408">
                  <c:v>12.3868919795467</c:v>
                </c:pt>
                <c:pt idx="5409">
                  <c:v>12.468733601722816</c:v>
                </c:pt>
                <c:pt idx="5410">
                  <c:v>12.3881291208061</c:v>
                </c:pt>
                <c:pt idx="5411">
                  <c:v>12.465374818354073</c:v>
                </c:pt>
                <c:pt idx="5412">
                  <c:v>12.389366262065501</c:v>
                </c:pt>
                <c:pt idx="5413">
                  <c:v>12.46772730510315</c:v>
                </c:pt>
                <c:pt idx="5414">
                  <c:v>12.3906034033248</c:v>
                </c:pt>
                <c:pt idx="5415">
                  <c:v>12.464544998025916</c:v>
                </c:pt>
                <c:pt idx="5416">
                  <c:v>12.3918405445842</c:v>
                </c:pt>
                <c:pt idx="5417">
                  <c:v>12.467972686938548</c:v>
                </c:pt>
                <c:pt idx="5418">
                  <c:v>12.393077685843499</c:v>
                </c:pt>
                <c:pt idx="5419">
                  <c:v>12.478229317403883</c:v>
                </c:pt>
                <c:pt idx="5420">
                  <c:v>12.3943148271029</c:v>
                </c:pt>
                <c:pt idx="5421">
                  <c:v>12.473783465100897</c:v>
                </c:pt>
                <c:pt idx="5422">
                  <c:v>12.3955519683622</c:v>
                </c:pt>
                <c:pt idx="5423">
                  <c:v>12.469528621073481</c:v>
                </c:pt>
                <c:pt idx="5424">
                  <c:v>12.396789109621601</c:v>
                </c:pt>
                <c:pt idx="5425">
                  <c:v>12.47179687095454</c:v>
                </c:pt>
                <c:pt idx="5426">
                  <c:v>12.3980262508809</c:v>
                </c:pt>
                <c:pt idx="5427">
                  <c:v>12.467657895931042</c:v>
                </c:pt>
                <c:pt idx="5428">
                  <c:v>12.3992633921403</c:v>
                </c:pt>
                <c:pt idx="5429">
                  <c:v>12.476452728665562</c:v>
                </c:pt>
                <c:pt idx="5430">
                  <c:v>12.400500533399599</c:v>
                </c:pt>
                <c:pt idx="5431">
                  <c:v>12.46907594941664</c:v>
                </c:pt>
                <c:pt idx="5432">
                  <c:v>12.401737674659</c:v>
                </c:pt>
                <c:pt idx="5433">
                  <c:v>12.476735968796051</c:v>
                </c:pt>
                <c:pt idx="5434">
                  <c:v>12.4029748159183</c:v>
                </c:pt>
                <c:pt idx="5435">
                  <c:v>12.474759672988384</c:v>
                </c:pt>
                <c:pt idx="5436">
                  <c:v>12.404211957177701</c:v>
                </c:pt>
                <c:pt idx="5437">
                  <c:v>12.404830527807301</c:v>
                </c:pt>
                <c:pt idx="5438">
                  <c:v>12.479774330247778</c:v>
                </c:pt>
                <c:pt idx="5439">
                  <c:v>12.406067669066701</c:v>
                </c:pt>
                <c:pt idx="5440">
                  <c:v>12.479982510014667</c:v>
                </c:pt>
                <c:pt idx="5441">
                  <c:v>12.407304810326099</c:v>
                </c:pt>
                <c:pt idx="5442">
                  <c:v>12.485538139290076</c:v>
                </c:pt>
                <c:pt idx="5443">
                  <c:v>12.4085419515854</c:v>
                </c:pt>
                <c:pt idx="5444">
                  <c:v>12.481316631914348</c:v>
                </c:pt>
                <c:pt idx="5445">
                  <c:v>12.409779092844801</c:v>
                </c:pt>
                <c:pt idx="5446">
                  <c:v>12.486903946357996</c:v>
                </c:pt>
                <c:pt idx="5447">
                  <c:v>12.4110162341041</c:v>
                </c:pt>
                <c:pt idx="5448">
                  <c:v>12.48922649830963</c:v>
                </c:pt>
                <c:pt idx="5449">
                  <c:v>12.4122533753635</c:v>
                </c:pt>
                <c:pt idx="5450">
                  <c:v>12.489347058498396</c:v>
                </c:pt>
                <c:pt idx="5451">
                  <c:v>12.413490516622799</c:v>
                </c:pt>
                <c:pt idx="5452">
                  <c:v>12.479928061900241</c:v>
                </c:pt>
                <c:pt idx="5453">
                  <c:v>12.414727657882199</c:v>
                </c:pt>
                <c:pt idx="5454">
                  <c:v>12.484303023149598</c:v>
                </c:pt>
                <c:pt idx="5455">
                  <c:v>12.4159647991415</c:v>
                </c:pt>
                <c:pt idx="5456">
                  <c:v>12.49084234863601</c:v>
                </c:pt>
                <c:pt idx="5457">
                  <c:v>12.417201940400901</c:v>
                </c:pt>
                <c:pt idx="5458">
                  <c:v>12.489946606938311</c:v>
                </c:pt>
                <c:pt idx="5459">
                  <c:v>12.4184390816602</c:v>
                </c:pt>
                <c:pt idx="5460">
                  <c:v>12.493305926411166</c:v>
                </c:pt>
                <c:pt idx="5461">
                  <c:v>12.4196762229196</c:v>
                </c:pt>
                <c:pt idx="5462">
                  <c:v>12.487142297526097</c:v>
                </c:pt>
                <c:pt idx="5463">
                  <c:v>12.420913364178899</c:v>
                </c:pt>
                <c:pt idx="5464">
                  <c:v>12.490422555200841</c:v>
                </c:pt>
                <c:pt idx="5465">
                  <c:v>12.422150505438299</c:v>
                </c:pt>
                <c:pt idx="5466">
                  <c:v>12.498099516218813</c:v>
                </c:pt>
                <c:pt idx="5467">
                  <c:v>12.4233876466976</c:v>
                </c:pt>
                <c:pt idx="5468">
                  <c:v>12.496124618784313</c:v>
                </c:pt>
                <c:pt idx="5469">
                  <c:v>12.424624787957001</c:v>
                </c:pt>
                <c:pt idx="5470">
                  <c:v>12.488025164937124</c:v>
                </c:pt>
                <c:pt idx="5471">
                  <c:v>12.4258619292163</c:v>
                </c:pt>
                <c:pt idx="5472">
                  <c:v>12.501788576561873</c:v>
                </c:pt>
                <c:pt idx="5473">
                  <c:v>12.4270990704757</c:v>
                </c:pt>
                <c:pt idx="5474">
                  <c:v>12.496634177531259</c:v>
                </c:pt>
                <c:pt idx="5475">
                  <c:v>12.428336211734999</c:v>
                </c:pt>
                <c:pt idx="5476">
                  <c:v>12.504375913337952</c:v>
                </c:pt>
                <c:pt idx="5477">
                  <c:v>12.429573352994399</c:v>
                </c:pt>
                <c:pt idx="5478">
                  <c:v>12.502226652006028</c:v>
                </c:pt>
                <c:pt idx="5479">
                  <c:v>12.4308104942537</c:v>
                </c:pt>
                <c:pt idx="5480">
                  <c:v>12.504520326475053</c:v>
                </c:pt>
                <c:pt idx="5481">
                  <c:v>12.432047635513101</c:v>
                </c:pt>
                <c:pt idx="5482">
                  <c:v>12.502559297734413</c:v>
                </c:pt>
                <c:pt idx="5483">
                  <c:v>12.4332847767724</c:v>
                </c:pt>
                <c:pt idx="5484">
                  <c:v>12.500658080778674</c:v>
                </c:pt>
                <c:pt idx="5485">
                  <c:v>12.4345219180318</c:v>
                </c:pt>
                <c:pt idx="5486">
                  <c:v>12.502068587747731</c:v>
                </c:pt>
                <c:pt idx="5487">
                  <c:v>12.435759059291099</c:v>
                </c:pt>
                <c:pt idx="5488">
                  <c:v>12.506249979669946</c:v>
                </c:pt>
                <c:pt idx="5489">
                  <c:v>12.436996200550499</c:v>
                </c:pt>
                <c:pt idx="5490">
                  <c:v>12.505469251342786</c:v>
                </c:pt>
                <c:pt idx="5491">
                  <c:v>12.4382333418098</c:v>
                </c:pt>
                <c:pt idx="5492">
                  <c:v>12.505600221484764</c:v>
                </c:pt>
                <c:pt idx="5493">
                  <c:v>12.439470483069201</c:v>
                </c:pt>
                <c:pt idx="5494">
                  <c:v>12.5057672960902</c:v>
                </c:pt>
                <c:pt idx="5495">
                  <c:v>12.4407076243285</c:v>
                </c:pt>
                <c:pt idx="5496">
                  <c:v>12.511170908006697</c:v>
                </c:pt>
                <c:pt idx="5497">
                  <c:v>12.4419447655879</c:v>
                </c:pt>
                <c:pt idx="5498">
                  <c:v>12.512449095831975</c:v>
                </c:pt>
                <c:pt idx="5499">
                  <c:v>12.4431819068473</c:v>
                </c:pt>
                <c:pt idx="5500">
                  <c:v>12.512628433836527</c:v>
                </c:pt>
                <c:pt idx="5501">
                  <c:v>12.444419048106599</c:v>
                </c:pt>
                <c:pt idx="5502">
                  <c:v>12.517114736701973</c:v>
                </c:pt>
                <c:pt idx="5503">
                  <c:v>12.445656189366</c:v>
                </c:pt>
                <c:pt idx="5504">
                  <c:v>12.510917448424937</c:v>
                </c:pt>
                <c:pt idx="5505">
                  <c:v>12.446893330625301</c:v>
                </c:pt>
                <c:pt idx="5506">
                  <c:v>12.513151183130685</c:v>
                </c:pt>
                <c:pt idx="5507">
                  <c:v>12.448130471884699</c:v>
                </c:pt>
                <c:pt idx="5508">
                  <c:v>12.511448865878833</c:v>
                </c:pt>
                <c:pt idx="5509">
                  <c:v>12.449367613144</c:v>
                </c:pt>
                <c:pt idx="5510">
                  <c:v>12.517817540456324</c:v>
                </c:pt>
                <c:pt idx="5511">
                  <c:v>12.4506047544034</c:v>
                </c:pt>
                <c:pt idx="5512">
                  <c:v>12.523121108168118</c:v>
                </c:pt>
                <c:pt idx="5513">
                  <c:v>12.451841895662699</c:v>
                </c:pt>
                <c:pt idx="5514">
                  <c:v>12.520234489200877</c:v>
                </c:pt>
                <c:pt idx="5515">
                  <c:v>12.4530790369221</c:v>
                </c:pt>
                <c:pt idx="5516">
                  <c:v>12.519308451361796</c:v>
                </c:pt>
                <c:pt idx="5517">
                  <c:v>12.454316178181401</c:v>
                </c:pt>
                <c:pt idx="5518">
                  <c:v>12.518522260919706</c:v>
                </c:pt>
                <c:pt idx="5519">
                  <c:v>12.455553319440799</c:v>
                </c:pt>
                <c:pt idx="5520">
                  <c:v>12.519741137698496</c:v>
                </c:pt>
                <c:pt idx="5521">
                  <c:v>12.4567904607001</c:v>
                </c:pt>
                <c:pt idx="5522">
                  <c:v>12.528221732307314</c:v>
                </c:pt>
                <c:pt idx="5523">
                  <c:v>12.4580276019595</c:v>
                </c:pt>
                <c:pt idx="5524">
                  <c:v>12.528442219756274</c:v>
                </c:pt>
                <c:pt idx="5525">
                  <c:v>12.4592647432188</c:v>
                </c:pt>
                <c:pt idx="5526">
                  <c:v>12.528622916933859</c:v>
                </c:pt>
                <c:pt idx="5527">
                  <c:v>12.4605018844782</c:v>
                </c:pt>
                <c:pt idx="5528">
                  <c:v>12.526752292462259</c:v>
                </c:pt>
                <c:pt idx="5529">
                  <c:v>12.461739025737501</c:v>
                </c:pt>
                <c:pt idx="5530">
                  <c:v>12.532085096253187</c:v>
                </c:pt>
                <c:pt idx="5531">
                  <c:v>12.462976166996899</c:v>
                </c:pt>
                <c:pt idx="5532">
                  <c:v>12.531308542358753</c:v>
                </c:pt>
                <c:pt idx="5533">
                  <c:v>12.4642133082562</c:v>
                </c:pt>
                <c:pt idx="5534">
                  <c:v>12.533496470214935</c:v>
                </c:pt>
                <c:pt idx="5535">
                  <c:v>12.4654504495156</c:v>
                </c:pt>
                <c:pt idx="5536">
                  <c:v>12.534710878796782</c:v>
                </c:pt>
                <c:pt idx="5537">
                  <c:v>12.4666875907749</c:v>
                </c:pt>
                <c:pt idx="5538">
                  <c:v>12.530958579541995</c:v>
                </c:pt>
                <c:pt idx="5539">
                  <c:v>12.4679247320343</c:v>
                </c:pt>
                <c:pt idx="5540">
                  <c:v>12.529101008867606</c:v>
                </c:pt>
                <c:pt idx="5541">
                  <c:v>12.469161873293601</c:v>
                </c:pt>
                <c:pt idx="5542">
                  <c:v>12.533340509203919</c:v>
                </c:pt>
                <c:pt idx="5543">
                  <c:v>12.470399014552999</c:v>
                </c:pt>
                <c:pt idx="5544">
                  <c:v>12.534607277850238</c:v>
                </c:pt>
                <c:pt idx="5545">
                  <c:v>12.4716361558123</c:v>
                </c:pt>
                <c:pt idx="5546">
                  <c:v>12.537800363750206</c:v>
                </c:pt>
                <c:pt idx="5547">
                  <c:v>12.4728732970717</c:v>
                </c:pt>
                <c:pt idx="5548">
                  <c:v>12.532042905033997</c:v>
                </c:pt>
                <c:pt idx="5549">
                  <c:v>12.474110438331</c:v>
                </c:pt>
                <c:pt idx="5550">
                  <c:v>12.539225009824397</c:v>
                </c:pt>
                <c:pt idx="5551">
                  <c:v>12.4753475795904</c:v>
                </c:pt>
                <c:pt idx="5552">
                  <c:v>12.551025112772173</c:v>
                </c:pt>
                <c:pt idx="5553">
                  <c:v>12.4765847208498</c:v>
                </c:pt>
                <c:pt idx="5554">
                  <c:v>12.546848288590422</c:v>
                </c:pt>
                <c:pt idx="5555">
                  <c:v>12.477821862109099</c:v>
                </c:pt>
                <c:pt idx="5556">
                  <c:v>12.538950340176426</c:v>
                </c:pt>
                <c:pt idx="5557">
                  <c:v>12.4790590033685</c:v>
                </c:pt>
                <c:pt idx="5558">
                  <c:v>12.548260929345991</c:v>
                </c:pt>
                <c:pt idx="5559">
                  <c:v>12.4802961446278</c:v>
                </c:pt>
                <c:pt idx="5560">
                  <c:v>12.544418365533382</c:v>
                </c:pt>
                <c:pt idx="5561">
                  <c:v>12.481533285887201</c:v>
                </c:pt>
                <c:pt idx="5562">
                  <c:v>12.544728572956284</c:v>
                </c:pt>
                <c:pt idx="5563">
                  <c:v>12.4827704271465</c:v>
                </c:pt>
                <c:pt idx="5564">
                  <c:v>12.547924165765423</c:v>
                </c:pt>
                <c:pt idx="5565">
                  <c:v>12.4840075684059</c:v>
                </c:pt>
                <c:pt idx="5566">
                  <c:v>12.550107164143597</c:v>
                </c:pt>
                <c:pt idx="5567">
                  <c:v>12.485244709665199</c:v>
                </c:pt>
                <c:pt idx="5568">
                  <c:v>12.547321700435377</c:v>
                </c:pt>
                <c:pt idx="5569">
                  <c:v>12.4864818509246</c:v>
                </c:pt>
                <c:pt idx="5570">
                  <c:v>12.551616506967502</c:v>
                </c:pt>
                <c:pt idx="5571">
                  <c:v>12.4877189921839</c:v>
                </c:pt>
                <c:pt idx="5572">
                  <c:v>12.555854215575344</c:v>
                </c:pt>
                <c:pt idx="5573">
                  <c:v>12.488956133443301</c:v>
                </c:pt>
                <c:pt idx="5574">
                  <c:v>12.553070392880688</c:v>
                </c:pt>
                <c:pt idx="5575">
                  <c:v>12.4901932747026</c:v>
                </c:pt>
                <c:pt idx="5576">
                  <c:v>12.554237553730362</c:v>
                </c:pt>
                <c:pt idx="5577">
                  <c:v>12.491430415962</c:v>
                </c:pt>
                <c:pt idx="5578">
                  <c:v>12.55347712322782</c:v>
                </c:pt>
                <c:pt idx="5579">
                  <c:v>12.492667557221299</c:v>
                </c:pt>
                <c:pt idx="5580">
                  <c:v>12.559852637366182</c:v>
                </c:pt>
                <c:pt idx="5581">
                  <c:v>12.4939046984807</c:v>
                </c:pt>
                <c:pt idx="5582">
                  <c:v>12.558905673757616</c:v>
                </c:pt>
                <c:pt idx="5583">
                  <c:v>12.49514183974</c:v>
                </c:pt>
                <c:pt idx="5584">
                  <c:v>12.564244037480437</c:v>
                </c:pt>
                <c:pt idx="5585">
                  <c:v>12.496378980999401</c:v>
                </c:pt>
                <c:pt idx="5586">
                  <c:v>12.566660169091218</c:v>
                </c:pt>
                <c:pt idx="5587">
                  <c:v>12.4976161222587</c:v>
                </c:pt>
                <c:pt idx="5588">
                  <c:v>12.565666334839516</c:v>
                </c:pt>
                <c:pt idx="5589">
                  <c:v>12.4988532635181</c:v>
                </c:pt>
                <c:pt idx="5590">
                  <c:v>12.563840819297821</c:v>
                </c:pt>
                <c:pt idx="5591">
                  <c:v>12.500090404777399</c:v>
                </c:pt>
                <c:pt idx="5592">
                  <c:v>12.565155187574232</c:v>
                </c:pt>
                <c:pt idx="5593">
                  <c:v>12.5013275460368</c:v>
                </c:pt>
                <c:pt idx="5594">
                  <c:v>12.561395491904257</c:v>
                </c:pt>
                <c:pt idx="5595">
                  <c:v>12.5025646872961</c:v>
                </c:pt>
                <c:pt idx="5596">
                  <c:v>12.565527906987276</c:v>
                </c:pt>
                <c:pt idx="5597">
                  <c:v>12.503801828555501</c:v>
                </c:pt>
                <c:pt idx="5598">
                  <c:v>12.567805278550386</c:v>
                </c:pt>
                <c:pt idx="5599">
                  <c:v>12.5050389698148</c:v>
                </c:pt>
                <c:pt idx="5600">
                  <c:v>12.566100052079657</c:v>
                </c:pt>
                <c:pt idx="5601">
                  <c:v>12.5062761110742</c:v>
                </c:pt>
                <c:pt idx="5602">
                  <c:v>12.573309611205527</c:v>
                </c:pt>
                <c:pt idx="5603">
                  <c:v>12.507513252333499</c:v>
                </c:pt>
                <c:pt idx="5604">
                  <c:v>12.570535457991625</c:v>
                </c:pt>
                <c:pt idx="5605">
                  <c:v>12.5087503935929</c:v>
                </c:pt>
                <c:pt idx="5606">
                  <c:v>12.575742995268932</c:v>
                </c:pt>
                <c:pt idx="5607">
                  <c:v>12.5099875348522</c:v>
                </c:pt>
                <c:pt idx="5608">
                  <c:v>12.571068575364666</c:v>
                </c:pt>
                <c:pt idx="5609">
                  <c:v>12.511224676111601</c:v>
                </c:pt>
                <c:pt idx="5610">
                  <c:v>12.577182571268729</c:v>
                </c:pt>
                <c:pt idx="5611">
                  <c:v>12.512461817370999</c:v>
                </c:pt>
                <c:pt idx="5612">
                  <c:v>12.569573612361129</c:v>
                </c:pt>
                <c:pt idx="5613">
                  <c:v>12.5136989586303</c:v>
                </c:pt>
                <c:pt idx="5614">
                  <c:v>12.572714234529636</c:v>
                </c:pt>
                <c:pt idx="5615">
                  <c:v>12.514936099889701</c:v>
                </c:pt>
                <c:pt idx="5616">
                  <c:v>12.578835745439937</c:v>
                </c:pt>
                <c:pt idx="5617">
                  <c:v>12.516173241149</c:v>
                </c:pt>
                <c:pt idx="5618">
                  <c:v>12.575157146509556</c:v>
                </c:pt>
                <c:pt idx="5619">
                  <c:v>12.5174103824084</c:v>
                </c:pt>
                <c:pt idx="5620">
                  <c:v>12.580427213298348</c:v>
                </c:pt>
                <c:pt idx="5621">
                  <c:v>0</c:v>
                </c:pt>
                <c:pt idx="5622">
                  <c:v>9.821242283947587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225.54336212799524</c:v>
                </c:pt>
                <c:pt idx="5628">
                  <c:v>0</c:v>
                </c:pt>
                <c:pt idx="5629">
                  <c:v>221.63484450780749</c:v>
                </c:pt>
                <c:pt idx="5630">
                  <c:v>0</c:v>
                </c:pt>
                <c:pt idx="5631">
                  <c:v>247.68490204289805</c:v>
                </c:pt>
                <c:pt idx="5632">
                  <c:v>0</c:v>
                </c:pt>
                <c:pt idx="5633">
                  <c:v>245.81163906536239</c:v>
                </c:pt>
                <c:pt idx="5634">
                  <c:v>0</c:v>
                </c:pt>
                <c:pt idx="5635">
                  <c:v>191.99982421866952</c:v>
                </c:pt>
                <c:pt idx="5636">
                  <c:v>0</c:v>
                </c:pt>
                <c:pt idx="5637">
                  <c:v>209.29934495836341</c:v>
                </c:pt>
                <c:pt idx="5638">
                  <c:v>0</c:v>
                </c:pt>
                <c:pt idx="5639">
                  <c:v>229.48631920007782</c:v>
                </c:pt>
                <c:pt idx="5640">
                  <c:v>0</c:v>
                </c:pt>
                <c:pt idx="5641">
                  <c:v>212.61035299345139</c:v>
                </c:pt>
                <c:pt idx="5642">
                  <c:v>0</c:v>
                </c:pt>
                <c:pt idx="5643">
                  <c:v>219.72048561752268</c:v>
                </c:pt>
                <c:pt idx="5644">
                  <c:v>0</c:v>
                </c:pt>
                <c:pt idx="5645">
                  <c:v>134.61427078879862</c:v>
                </c:pt>
                <c:pt idx="5646">
                  <c:v>0</c:v>
                </c:pt>
                <c:pt idx="5647">
                  <c:v>83.42880198109043</c:v>
                </c:pt>
                <c:pt idx="5648">
                  <c:v>0</c:v>
                </c:pt>
                <c:pt idx="5649">
                  <c:v>55.719903984124024</c:v>
                </c:pt>
                <c:pt idx="5650">
                  <c:v>0</c:v>
                </c:pt>
                <c:pt idx="5651">
                  <c:v>42.611589972682317</c:v>
                </c:pt>
                <c:pt idx="5652">
                  <c:v>0</c:v>
                </c:pt>
                <c:pt idx="5653">
                  <c:v>191.90267194596328</c:v>
                </c:pt>
                <c:pt idx="5654">
                  <c:v>0</c:v>
                </c:pt>
                <c:pt idx="5655">
                  <c:v>258.62923925960115</c:v>
                </c:pt>
                <c:pt idx="5656">
                  <c:v>0</c:v>
                </c:pt>
                <c:pt idx="5657">
                  <c:v>158.67941422881543</c:v>
                </c:pt>
                <c:pt idx="5658">
                  <c:v>0</c:v>
                </c:pt>
                <c:pt idx="5659">
                  <c:v>270.1479644565178</c:v>
                </c:pt>
                <c:pt idx="5660">
                  <c:v>0</c:v>
                </c:pt>
                <c:pt idx="5661">
                  <c:v>270.1479644565178</c:v>
                </c:pt>
                <c:pt idx="5662">
                  <c:v>0</c:v>
                </c:pt>
                <c:pt idx="5663">
                  <c:v>268.07425146776029</c:v>
                </c:pt>
                <c:pt idx="5664">
                  <c:v>0</c:v>
                </c:pt>
                <c:pt idx="5665">
                  <c:v>259.88514136056335</c:v>
                </c:pt>
                <c:pt idx="5666">
                  <c:v>0</c:v>
                </c:pt>
                <c:pt idx="5667">
                  <c:v>201.76363943981582</c:v>
                </c:pt>
                <c:pt idx="5668">
                  <c:v>0</c:v>
                </c:pt>
                <c:pt idx="5669">
                  <c:v>247.25888174138456</c:v>
                </c:pt>
                <c:pt idx="5670">
                  <c:v>0</c:v>
                </c:pt>
                <c:pt idx="5671">
                  <c:v>178.66316856028271</c:v>
                </c:pt>
                <c:pt idx="5672">
                  <c:v>0</c:v>
                </c:pt>
                <c:pt idx="5673">
                  <c:v>164.42280529172345</c:v>
                </c:pt>
                <c:pt idx="5674">
                  <c:v>0</c:v>
                </c:pt>
                <c:pt idx="5675">
                  <c:v>242.56155899070239</c:v>
                </c:pt>
                <c:pt idx="5676">
                  <c:v>0</c:v>
                </c:pt>
                <c:pt idx="5677">
                  <c:v>233.00276436128391</c:v>
                </c:pt>
                <c:pt idx="5678">
                  <c:v>0</c:v>
                </c:pt>
                <c:pt idx="5679">
                  <c:v>234.77446603069933</c:v>
                </c:pt>
                <c:pt idx="5680">
                  <c:v>0</c:v>
                </c:pt>
                <c:pt idx="5681">
                  <c:v>208.06362824866821</c:v>
                </c:pt>
                <c:pt idx="5682">
                  <c:v>0</c:v>
                </c:pt>
                <c:pt idx="5683">
                  <c:v>166.99100245222795</c:v>
                </c:pt>
                <c:pt idx="5684">
                  <c:v>0</c:v>
                </c:pt>
                <c:pt idx="5685">
                  <c:v>163.64222835197521</c:v>
                </c:pt>
                <c:pt idx="5686">
                  <c:v>0</c:v>
                </c:pt>
                <c:pt idx="5687">
                  <c:v>237.32949648115803</c:v>
                </c:pt>
                <c:pt idx="5688">
                  <c:v>0</c:v>
                </c:pt>
                <c:pt idx="5689">
                  <c:v>241.13430821846981</c:v>
                </c:pt>
                <c:pt idx="5690">
                  <c:v>0</c:v>
                </c:pt>
                <c:pt idx="5691">
                  <c:v>224.26400045482112</c:v>
                </c:pt>
                <c:pt idx="5692">
                  <c:v>0</c:v>
                </c:pt>
                <c:pt idx="5693">
                  <c:v>168.24488907541885</c:v>
                </c:pt>
                <c:pt idx="5694">
                  <c:v>0</c:v>
                </c:pt>
                <c:pt idx="5695">
                  <c:v>176.82507175171739</c:v>
                </c:pt>
                <c:pt idx="5696">
                  <c:v>0</c:v>
                </c:pt>
                <c:pt idx="5697">
                  <c:v>171.15859020218647</c:v>
                </c:pt>
                <c:pt idx="5698">
                  <c:v>0</c:v>
                </c:pt>
                <c:pt idx="5699">
                  <c:v>182.21314414717727</c:v>
                </c:pt>
                <c:pt idx="5700">
                  <c:v>0</c:v>
                </c:pt>
                <c:pt idx="5701">
                  <c:v>187.57282159204195</c:v>
                </c:pt>
                <c:pt idx="5702">
                  <c:v>0</c:v>
                </c:pt>
                <c:pt idx="5703">
                  <c:v>168.94448644451228</c:v>
                </c:pt>
                <c:pt idx="5704">
                  <c:v>0</c:v>
                </c:pt>
                <c:pt idx="5705">
                  <c:v>214.92725490267631</c:v>
                </c:pt>
                <c:pt idx="5706">
                  <c:v>0</c:v>
                </c:pt>
                <c:pt idx="5707">
                  <c:v>238.79252961514521</c:v>
                </c:pt>
                <c:pt idx="5708">
                  <c:v>0</c:v>
                </c:pt>
                <c:pt idx="5709">
                  <c:v>234.49827675273008</c:v>
                </c:pt>
                <c:pt idx="5710">
                  <c:v>0</c:v>
                </c:pt>
                <c:pt idx="5711">
                  <c:v>187.70958286672527</c:v>
                </c:pt>
                <c:pt idx="5712">
                  <c:v>0</c:v>
                </c:pt>
                <c:pt idx="5713">
                  <c:v>181.30769592049862</c:v>
                </c:pt>
                <c:pt idx="5714">
                  <c:v>0</c:v>
                </c:pt>
                <c:pt idx="5715">
                  <c:v>199.09134712488134</c:v>
                </c:pt>
                <c:pt idx="5716">
                  <c:v>0</c:v>
                </c:pt>
                <c:pt idx="5717">
                  <c:v>187.23158120359932</c:v>
                </c:pt>
                <c:pt idx="5718">
                  <c:v>0</c:v>
                </c:pt>
                <c:pt idx="5719">
                  <c:v>184.55702885558165</c:v>
                </c:pt>
                <c:pt idx="5720">
                  <c:v>0</c:v>
                </c:pt>
                <c:pt idx="5721">
                  <c:v>172.50750969160734</c:v>
                </c:pt>
                <c:pt idx="5722">
                  <c:v>0</c:v>
                </c:pt>
                <c:pt idx="5723">
                  <c:v>160.27953269210639</c:v>
                </c:pt>
                <c:pt idx="5724">
                  <c:v>0</c:v>
                </c:pt>
                <c:pt idx="5725">
                  <c:v>172.04739870163687</c:v>
                </c:pt>
                <c:pt idx="5726">
                  <c:v>0</c:v>
                </c:pt>
                <c:pt idx="5727">
                  <c:v>112.79421439063265</c:v>
                </c:pt>
                <c:pt idx="5728">
                  <c:v>0</c:v>
                </c:pt>
                <c:pt idx="5729">
                  <c:v>189.32742775414238</c:v>
                </c:pt>
                <c:pt idx="5730">
                  <c:v>0</c:v>
                </c:pt>
                <c:pt idx="5731">
                  <c:v>179.41631168876481</c:v>
                </c:pt>
                <c:pt idx="5732">
                  <c:v>0</c:v>
                </c:pt>
                <c:pt idx="5733">
                  <c:v>165.04567701094143</c:v>
                </c:pt>
                <c:pt idx="5734">
                  <c:v>0</c:v>
                </c:pt>
                <c:pt idx="5735">
                  <c:v>190.70789024054562</c:v>
                </c:pt>
                <c:pt idx="5736">
                  <c:v>0</c:v>
                </c:pt>
                <c:pt idx="5737">
                  <c:v>167.12034765401847</c:v>
                </c:pt>
                <c:pt idx="5738">
                  <c:v>0</c:v>
                </c:pt>
                <c:pt idx="5739">
                  <c:v>167.79127927279177</c:v>
                </c:pt>
                <c:pt idx="5740">
                  <c:v>0</c:v>
                </c:pt>
                <c:pt idx="5741">
                  <c:v>89.044461366218613</c:v>
                </c:pt>
                <c:pt idx="5742">
                  <c:v>0</c:v>
                </c:pt>
                <c:pt idx="5743">
                  <c:v>150.45858732554947</c:v>
                </c:pt>
                <c:pt idx="5744">
                  <c:v>0</c:v>
                </c:pt>
                <c:pt idx="5745">
                  <c:v>200.98430510863281</c:v>
                </c:pt>
                <c:pt idx="5746">
                  <c:v>0</c:v>
                </c:pt>
                <c:pt idx="5747">
                  <c:v>25.935635716133895</c:v>
                </c:pt>
                <c:pt idx="5748">
                  <c:v>0</c:v>
                </c:pt>
                <c:pt idx="5749">
                  <c:v>190.08699087523061</c:v>
                </c:pt>
                <c:pt idx="5750">
                  <c:v>0</c:v>
                </c:pt>
                <c:pt idx="5751">
                  <c:v>118.43910671733386</c:v>
                </c:pt>
                <c:pt idx="5752">
                  <c:v>0</c:v>
                </c:pt>
                <c:pt idx="5753">
                  <c:v>107.87886076521201</c:v>
                </c:pt>
                <c:pt idx="5754">
                  <c:v>0</c:v>
                </c:pt>
                <c:pt idx="5755">
                  <c:v>116.68317830775779</c:v>
                </c:pt>
                <c:pt idx="5756">
                  <c:v>0</c:v>
                </c:pt>
                <c:pt idx="5757">
                  <c:v>173.30253114135408</c:v>
                </c:pt>
                <c:pt idx="5758">
                  <c:v>0</c:v>
                </c:pt>
                <c:pt idx="5759">
                  <c:v>83.644718303070405</c:v>
                </c:pt>
                <c:pt idx="5760">
                  <c:v>0</c:v>
                </c:pt>
                <c:pt idx="5761">
                  <c:v>190.7034013855023</c:v>
                </c:pt>
                <c:pt idx="5762">
                  <c:v>0</c:v>
                </c:pt>
                <c:pt idx="5763">
                  <c:v>180.10007468071743</c:v>
                </c:pt>
                <c:pt idx="5764">
                  <c:v>0</c:v>
                </c:pt>
                <c:pt idx="5765">
                  <c:v>163.80448131843036</c:v>
                </c:pt>
                <c:pt idx="5766">
                  <c:v>0</c:v>
                </c:pt>
                <c:pt idx="5767">
                  <c:v>113.93922678340414</c:v>
                </c:pt>
                <c:pt idx="5768">
                  <c:v>0</c:v>
                </c:pt>
                <c:pt idx="5769">
                  <c:v>148.44934287493496</c:v>
                </c:pt>
                <c:pt idx="5770">
                  <c:v>0</c:v>
                </c:pt>
                <c:pt idx="5771">
                  <c:v>123.32766234709875</c:v>
                </c:pt>
                <c:pt idx="5772">
                  <c:v>0</c:v>
                </c:pt>
                <c:pt idx="5773">
                  <c:v>69.603651484674273</c:v>
                </c:pt>
                <c:pt idx="5774">
                  <c:v>0</c:v>
                </c:pt>
                <c:pt idx="5775">
                  <c:v>165.47732050042387</c:v>
                </c:pt>
                <c:pt idx="5776">
                  <c:v>0</c:v>
                </c:pt>
                <c:pt idx="5777">
                  <c:v>134.14253128668776</c:v>
                </c:pt>
                <c:pt idx="5778">
                  <c:v>0</c:v>
                </c:pt>
                <c:pt idx="5779">
                  <c:v>157.67737250474462</c:v>
                </c:pt>
                <c:pt idx="5780">
                  <c:v>0</c:v>
                </c:pt>
                <c:pt idx="5781">
                  <c:v>123.18469101312873</c:v>
                </c:pt>
                <c:pt idx="5782">
                  <c:v>0</c:v>
                </c:pt>
                <c:pt idx="5783">
                  <c:v>110.54058259300066</c:v>
                </c:pt>
                <c:pt idx="5784">
                  <c:v>0</c:v>
                </c:pt>
                <c:pt idx="5785">
                  <c:v>146.08963481369923</c:v>
                </c:pt>
                <c:pt idx="5786">
                  <c:v>0</c:v>
                </c:pt>
                <c:pt idx="5787">
                  <c:v>72.963373688447277</c:v>
                </c:pt>
                <c:pt idx="5788">
                  <c:v>0</c:v>
                </c:pt>
                <c:pt idx="5789">
                  <c:v>113.08840612547336</c:v>
                </c:pt>
                <c:pt idx="5790">
                  <c:v>0</c:v>
                </c:pt>
                <c:pt idx="5791">
                  <c:v>134.54907989280343</c:v>
                </c:pt>
                <c:pt idx="5792">
                  <c:v>0</c:v>
                </c:pt>
                <c:pt idx="5793">
                  <c:v>116.85906768411255</c:v>
                </c:pt>
                <c:pt idx="5794">
                  <c:v>0</c:v>
                </c:pt>
                <c:pt idx="5795">
                  <c:v>58.458133736889003</c:v>
                </c:pt>
                <c:pt idx="5796">
                  <c:v>0</c:v>
                </c:pt>
                <c:pt idx="5797">
                  <c:v>133.34351240311619</c:v>
                </c:pt>
                <c:pt idx="5798">
                  <c:v>0</c:v>
                </c:pt>
                <c:pt idx="5799">
                  <c:v>106.0669189709968</c:v>
                </c:pt>
                <c:pt idx="5800">
                  <c:v>0</c:v>
                </c:pt>
                <c:pt idx="5801">
                  <c:v>122.59373352663667</c:v>
                </c:pt>
                <c:pt idx="5802">
                  <c:v>0</c:v>
                </c:pt>
                <c:pt idx="5803">
                  <c:v>30.098958453740554</c:v>
                </c:pt>
                <c:pt idx="5804">
                  <c:v>0</c:v>
                </c:pt>
                <c:pt idx="5805">
                  <c:v>97.661814953440214</c:v>
                </c:pt>
                <c:pt idx="5806">
                  <c:v>0</c:v>
                </c:pt>
                <c:pt idx="5807">
                  <c:v>92.128740900980517</c:v>
                </c:pt>
                <c:pt idx="5808">
                  <c:v>0</c:v>
                </c:pt>
                <c:pt idx="5809">
                  <c:v>87.841102565940048</c:v>
                </c:pt>
                <c:pt idx="5810">
                  <c:v>0</c:v>
                </c:pt>
                <c:pt idx="5811">
                  <c:v>62.606276043221094</c:v>
                </c:pt>
                <c:pt idx="5812">
                  <c:v>0</c:v>
                </c:pt>
                <c:pt idx="5813">
                  <c:v>103.32246899876135</c:v>
                </c:pt>
                <c:pt idx="5814">
                  <c:v>0</c:v>
                </c:pt>
                <c:pt idx="5815">
                  <c:v>101.09471697373705</c:v>
                </c:pt>
                <c:pt idx="5816">
                  <c:v>0</c:v>
                </c:pt>
                <c:pt idx="5817">
                  <c:v>99.164473981360885</c:v>
                </c:pt>
                <c:pt idx="5818">
                  <c:v>0</c:v>
                </c:pt>
                <c:pt idx="5819">
                  <c:v>88.720005635707665</c:v>
                </c:pt>
                <c:pt idx="5820">
                  <c:v>0</c:v>
                </c:pt>
                <c:pt idx="5821">
                  <c:v>105.20633345954036</c:v>
                </c:pt>
                <c:pt idx="5822">
                  <c:v>0</c:v>
                </c:pt>
                <c:pt idx="5823">
                  <c:v>96.507391426771036</c:v>
                </c:pt>
                <c:pt idx="5824">
                  <c:v>0</c:v>
                </c:pt>
                <c:pt idx="5825">
                  <c:v>69.324432201064582</c:v>
                </c:pt>
                <c:pt idx="5826">
                  <c:v>0</c:v>
                </c:pt>
                <c:pt idx="5827">
                  <c:v>79.407638171651968</c:v>
                </c:pt>
                <c:pt idx="5828">
                  <c:v>0</c:v>
                </c:pt>
                <c:pt idx="5829">
                  <c:v>108.66389464767035</c:v>
                </c:pt>
                <c:pt idx="5830">
                  <c:v>0</c:v>
                </c:pt>
                <c:pt idx="5831">
                  <c:v>82.725912506299977</c:v>
                </c:pt>
                <c:pt idx="5832">
                  <c:v>0</c:v>
                </c:pt>
                <c:pt idx="5833">
                  <c:v>69.196885045498988</c:v>
                </c:pt>
                <c:pt idx="5834">
                  <c:v>0</c:v>
                </c:pt>
                <c:pt idx="5835">
                  <c:v>62.045607419059088</c:v>
                </c:pt>
                <c:pt idx="5836">
                  <c:v>0</c:v>
                </c:pt>
                <c:pt idx="5837">
                  <c:v>76.398890044293182</c:v>
                </c:pt>
                <c:pt idx="5838">
                  <c:v>0</c:v>
                </c:pt>
                <c:pt idx="5839">
                  <c:v>96.971408672866062</c:v>
                </c:pt>
                <c:pt idx="5840">
                  <c:v>0</c:v>
                </c:pt>
                <c:pt idx="5841">
                  <c:v>66.495411871797586</c:v>
                </c:pt>
                <c:pt idx="5842">
                  <c:v>0</c:v>
                </c:pt>
                <c:pt idx="5843">
                  <c:v>115.01392524385905</c:v>
                </c:pt>
                <c:pt idx="5844">
                  <c:v>0</c:v>
                </c:pt>
                <c:pt idx="5845">
                  <c:v>61.516661970558836</c:v>
                </c:pt>
                <c:pt idx="5846">
                  <c:v>0</c:v>
                </c:pt>
                <c:pt idx="5847">
                  <c:v>82.22126792989755</c:v>
                </c:pt>
                <c:pt idx="5848">
                  <c:v>0</c:v>
                </c:pt>
                <c:pt idx="5849">
                  <c:v>55.130268455722216</c:v>
                </c:pt>
                <c:pt idx="5850">
                  <c:v>0</c:v>
                </c:pt>
                <c:pt idx="5851">
                  <c:v>71.577065460942165</c:v>
                </c:pt>
                <c:pt idx="5852">
                  <c:v>0</c:v>
                </c:pt>
                <c:pt idx="5853">
                  <c:v>83.334793453874951</c:v>
                </c:pt>
                <c:pt idx="5854">
                  <c:v>0</c:v>
                </c:pt>
                <c:pt idx="5855">
                  <c:v>130.16512320894563</c:v>
                </c:pt>
                <c:pt idx="5856">
                  <c:v>0</c:v>
                </c:pt>
                <c:pt idx="5857">
                  <c:v>87.719802781356051</c:v>
                </c:pt>
                <c:pt idx="5858">
                  <c:v>0</c:v>
                </c:pt>
                <c:pt idx="5859">
                  <c:v>106.45520607278914</c:v>
                </c:pt>
                <c:pt idx="5860">
                  <c:v>0</c:v>
                </c:pt>
                <c:pt idx="5861">
                  <c:v>61.298794441652767</c:v>
                </c:pt>
                <c:pt idx="5862">
                  <c:v>0</c:v>
                </c:pt>
                <c:pt idx="5863">
                  <c:v>8.4849808485346614</c:v>
                </c:pt>
                <c:pt idx="5864">
                  <c:v>0</c:v>
                </c:pt>
                <c:pt idx="5865">
                  <c:v>9.9708124042126069</c:v>
                </c:pt>
                <c:pt idx="5866">
                  <c:v>0</c:v>
                </c:pt>
                <c:pt idx="5867">
                  <c:v>10.022020754318961</c:v>
                </c:pt>
                <c:pt idx="5868">
                  <c:v>0</c:v>
                </c:pt>
                <c:pt idx="5869">
                  <c:v>9.9741365541083304</c:v>
                </c:pt>
                <c:pt idx="5870">
                  <c:v>0</c:v>
                </c:pt>
                <c:pt idx="5871">
                  <c:v>9.9374996855345863</c:v>
                </c:pt>
                <c:pt idx="5872">
                  <c:v>0</c:v>
                </c:pt>
                <c:pt idx="5873">
                  <c:v>9.9906456247832143</c:v>
                </c:pt>
                <c:pt idx="5874">
                  <c:v>0</c:v>
                </c:pt>
                <c:pt idx="5875">
                  <c:v>10.015218419984658</c:v>
                </c:pt>
                <c:pt idx="5876">
                  <c:v>0</c:v>
                </c:pt>
                <c:pt idx="5877">
                  <c:v>10.008781144574998</c:v>
                </c:pt>
                <c:pt idx="5878">
                  <c:v>0</c:v>
                </c:pt>
                <c:pt idx="5879">
                  <c:v>9.9763219675389401</c:v>
                </c:pt>
                <c:pt idx="5880">
                  <c:v>0</c:v>
                </c:pt>
                <c:pt idx="5881">
                  <c:v>9.9305437917568238</c:v>
                </c:pt>
                <c:pt idx="5882">
                  <c:v>0</c:v>
                </c:pt>
                <c:pt idx="5883">
                  <c:v>9.9917866270252187</c:v>
                </c:pt>
                <c:pt idx="5884">
                  <c:v>0</c:v>
                </c:pt>
                <c:pt idx="5885">
                  <c:v>9.9652044635320962</c:v>
                </c:pt>
                <c:pt idx="5886">
                  <c:v>0</c:v>
                </c:pt>
                <c:pt idx="5887">
                  <c:v>9.9383046844016594</c:v>
                </c:pt>
                <c:pt idx="5888">
                  <c:v>0</c:v>
                </c:pt>
                <c:pt idx="5889">
                  <c:v>9.9552599162452822</c:v>
                </c:pt>
                <c:pt idx="5890">
                  <c:v>0</c:v>
                </c:pt>
                <c:pt idx="5891">
                  <c:v>9.918523075539019</c:v>
                </c:pt>
                <c:pt idx="5892">
                  <c:v>0</c:v>
                </c:pt>
                <c:pt idx="5893">
                  <c:v>9.918754962191576</c:v>
                </c:pt>
                <c:pt idx="5894">
                  <c:v>0</c:v>
                </c:pt>
                <c:pt idx="5895">
                  <c:v>9.9461399547764255</c:v>
                </c:pt>
                <c:pt idx="5896">
                  <c:v>0</c:v>
                </c:pt>
                <c:pt idx="5897">
                  <c:v>9.919279207684399</c:v>
                </c:pt>
                <c:pt idx="5898">
                  <c:v>0</c:v>
                </c:pt>
                <c:pt idx="5899">
                  <c:v>9.9093339836741805</c:v>
                </c:pt>
                <c:pt idx="5900">
                  <c:v>0</c:v>
                </c:pt>
                <c:pt idx="5901">
                  <c:v>9.9409305399444374</c:v>
                </c:pt>
                <c:pt idx="5902">
                  <c:v>0</c:v>
                </c:pt>
                <c:pt idx="5903">
                  <c:v>9.9318930723201007</c:v>
                </c:pt>
                <c:pt idx="5904">
                  <c:v>0</c:v>
                </c:pt>
                <c:pt idx="5905">
                  <c:v>9.9362467763235429</c:v>
                </c:pt>
                <c:pt idx="5906">
                  <c:v>0</c:v>
                </c:pt>
                <c:pt idx="5907">
                  <c:v>9.9435104465173669</c:v>
                </c:pt>
                <c:pt idx="5908">
                  <c:v>0</c:v>
                </c:pt>
                <c:pt idx="5909">
                  <c:v>9.9137984647661668</c:v>
                </c:pt>
                <c:pt idx="5910">
                  <c:v>0</c:v>
                </c:pt>
                <c:pt idx="5911">
                  <c:v>9.8904549945894811</c:v>
                </c:pt>
                <c:pt idx="5912">
                  <c:v>0</c:v>
                </c:pt>
                <c:pt idx="5913">
                  <c:v>9.9102119048989064</c:v>
                </c:pt>
                <c:pt idx="5914">
                  <c:v>0</c:v>
                </c:pt>
                <c:pt idx="5915">
                  <c:v>9.9251448352152529</c:v>
                </c:pt>
                <c:pt idx="5916">
                  <c:v>0</c:v>
                </c:pt>
                <c:pt idx="5917">
                  <c:v>9.9168543399608335</c:v>
                </c:pt>
                <c:pt idx="5918">
                  <c:v>0</c:v>
                </c:pt>
                <c:pt idx="5919">
                  <c:v>0</c:v>
                </c:pt>
                <c:pt idx="5920">
                  <c:v>9.9613703876524937</c:v>
                </c:pt>
                <c:pt idx="5921">
                  <c:v>0</c:v>
                </c:pt>
                <c:pt idx="5922">
                  <c:v>9.9055439022801774</c:v>
                </c:pt>
                <c:pt idx="5923">
                  <c:v>0</c:v>
                </c:pt>
                <c:pt idx="5924">
                  <c:v>9.9122197312206506</c:v>
                </c:pt>
                <c:pt idx="5925">
                  <c:v>0</c:v>
                </c:pt>
                <c:pt idx="5926">
                  <c:v>9.9392605358748902</c:v>
                </c:pt>
                <c:pt idx="5927">
                  <c:v>0</c:v>
                </c:pt>
                <c:pt idx="5928">
                  <c:v>9.9255931812662972</c:v>
                </c:pt>
                <c:pt idx="5929">
                  <c:v>0</c:v>
                </c:pt>
                <c:pt idx="5930">
                  <c:v>9.9081885327238304</c:v>
                </c:pt>
                <c:pt idx="5931">
                  <c:v>0</c:v>
                </c:pt>
                <c:pt idx="5932">
                  <c:v>9.8977270117941725</c:v>
                </c:pt>
                <c:pt idx="5933">
                  <c:v>0</c:v>
                </c:pt>
                <c:pt idx="5934">
                  <c:v>9.9438574004256512</c:v>
                </c:pt>
                <c:pt idx="5935">
                  <c:v>0</c:v>
                </c:pt>
                <c:pt idx="5936">
                  <c:v>9.890955464463481</c:v>
                </c:pt>
                <c:pt idx="5937">
                  <c:v>0</c:v>
                </c:pt>
                <c:pt idx="5938">
                  <c:v>9.880754019810432</c:v>
                </c:pt>
                <c:pt idx="5939">
                  <c:v>0</c:v>
                </c:pt>
                <c:pt idx="5940">
                  <c:v>9.8933563566668319</c:v>
                </c:pt>
                <c:pt idx="5941">
                  <c:v>0</c:v>
                </c:pt>
                <c:pt idx="5942">
                  <c:v>9.84</c:v>
                </c:pt>
                <c:pt idx="5943">
                  <c:v>0</c:v>
                </c:pt>
                <c:pt idx="5944">
                  <c:v>9.851999796995532</c:v>
                </c:pt>
                <c:pt idx="5945">
                  <c:v>0</c:v>
                </c:pt>
                <c:pt idx="5946">
                  <c:v>9.8110600854341925</c:v>
                </c:pt>
                <c:pt idx="5947">
                  <c:v>0</c:v>
                </c:pt>
                <c:pt idx="5948">
                  <c:v>9.8665242106833144</c:v>
                </c:pt>
                <c:pt idx="5949">
                  <c:v>0</c:v>
                </c:pt>
                <c:pt idx="5950">
                  <c:v>9.8665242106833144</c:v>
                </c:pt>
                <c:pt idx="5951">
                  <c:v>0</c:v>
                </c:pt>
                <c:pt idx="5952">
                  <c:v>9.8696707138586959</c:v>
                </c:pt>
                <c:pt idx="5953">
                  <c:v>0</c:v>
                </c:pt>
                <c:pt idx="5954">
                  <c:v>9.8533750562941638</c:v>
                </c:pt>
                <c:pt idx="5955">
                  <c:v>0</c:v>
                </c:pt>
                <c:pt idx="5956">
                  <c:v>9.8959638237010541</c:v>
                </c:pt>
                <c:pt idx="5957">
                  <c:v>0</c:v>
                </c:pt>
                <c:pt idx="5958">
                  <c:v>9.8642840591702345</c:v>
                </c:pt>
                <c:pt idx="5959">
                  <c:v>0</c:v>
                </c:pt>
                <c:pt idx="5960">
                  <c:v>9.9137480298825427</c:v>
                </c:pt>
                <c:pt idx="5961">
                  <c:v>0</c:v>
                </c:pt>
                <c:pt idx="5962">
                  <c:v>9.8778843888759909</c:v>
                </c:pt>
                <c:pt idx="5963">
                  <c:v>0</c:v>
                </c:pt>
                <c:pt idx="5964">
                  <c:v>0</c:v>
                </c:pt>
                <c:pt idx="5965">
                  <c:v>9.8595182438088713</c:v>
                </c:pt>
                <c:pt idx="5966">
                  <c:v>0</c:v>
                </c:pt>
                <c:pt idx="5967">
                  <c:v>0</c:v>
                </c:pt>
                <c:pt idx="5968">
                  <c:v>9.9431483947490182</c:v>
                </c:pt>
                <c:pt idx="5969">
                  <c:v>0</c:v>
                </c:pt>
                <c:pt idx="5970">
                  <c:v>9.8903033320520564</c:v>
                </c:pt>
                <c:pt idx="5971">
                  <c:v>0</c:v>
                </c:pt>
                <c:pt idx="5972">
                  <c:v>9.82772608490896</c:v>
                </c:pt>
                <c:pt idx="5973">
                  <c:v>0</c:v>
                </c:pt>
                <c:pt idx="5974">
                  <c:v>9.8360002033346881</c:v>
                </c:pt>
                <c:pt idx="5975">
                  <c:v>0</c:v>
                </c:pt>
                <c:pt idx="5976">
                  <c:v>9.8848166396752148</c:v>
                </c:pt>
                <c:pt idx="5977">
                  <c:v>0</c:v>
                </c:pt>
                <c:pt idx="5978">
                  <c:v>9.8606135711729426</c:v>
                </c:pt>
                <c:pt idx="5979">
                  <c:v>0</c:v>
                </c:pt>
                <c:pt idx="5980">
                  <c:v>9.8994949366116654</c:v>
                </c:pt>
                <c:pt idx="5981">
                  <c:v>0</c:v>
                </c:pt>
                <c:pt idx="5982">
                  <c:v>9.8074716415598164</c:v>
                </c:pt>
                <c:pt idx="5983">
                  <c:v>0</c:v>
                </c:pt>
                <c:pt idx="5984">
                  <c:v>9.8631891394213866</c:v>
                </c:pt>
                <c:pt idx="5985">
                  <c:v>0</c:v>
                </c:pt>
                <c:pt idx="5986">
                  <c:v>9.8652926971276429</c:v>
                </c:pt>
                <c:pt idx="5987">
                  <c:v>0</c:v>
                </c:pt>
                <c:pt idx="5988">
                  <c:v>9.8376318288498688</c:v>
                </c:pt>
                <c:pt idx="5989">
                  <c:v>0</c:v>
                </c:pt>
                <c:pt idx="5990">
                  <c:v>9.8780058716321886</c:v>
                </c:pt>
                <c:pt idx="5991">
                  <c:v>0</c:v>
                </c:pt>
                <c:pt idx="5992">
                  <c:v>9.8594016045599844</c:v>
                </c:pt>
                <c:pt idx="5993">
                  <c:v>0</c:v>
                </c:pt>
                <c:pt idx="5994">
                  <c:v>9.8606135711729426</c:v>
                </c:pt>
                <c:pt idx="5995">
                  <c:v>0</c:v>
                </c:pt>
                <c:pt idx="5996">
                  <c:v>9.876750477763423</c:v>
                </c:pt>
                <c:pt idx="5997">
                  <c:v>0</c:v>
                </c:pt>
                <c:pt idx="5998">
                  <c:v>9.8448869978278566</c:v>
                </c:pt>
                <c:pt idx="5999">
                  <c:v>0</c:v>
                </c:pt>
                <c:pt idx="6000">
                  <c:v>9.8432159378934685</c:v>
                </c:pt>
                <c:pt idx="6001">
                  <c:v>0</c:v>
                </c:pt>
                <c:pt idx="6002">
                  <c:v>9.8856714491227144</c:v>
                </c:pt>
                <c:pt idx="6003">
                  <c:v>0</c:v>
                </c:pt>
                <c:pt idx="6004">
                  <c:v>9.8407621656048576</c:v>
                </c:pt>
                <c:pt idx="6005">
                  <c:v>0</c:v>
                </c:pt>
                <c:pt idx="6006">
                  <c:v>9.8526189411749812</c:v>
                </c:pt>
                <c:pt idx="6007">
                  <c:v>0</c:v>
                </c:pt>
                <c:pt idx="6008">
                  <c:v>9.9010756991349176</c:v>
                </c:pt>
                <c:pt idx="6009">
                  <c:v>0</c:v>
                </c:pt>
                <c:pt idx="6010">
                  <c:v>9.8656880145279278</c:v>
                </c:pt>
                <c:pt idx="6011">
                  <c:v>0</c:v>
                </c:pt>
                <c:pt idx="6012">
                  <c:v>9.8720818473106267</c:v>
                </c:pt>
                <c:pt idx="6013">
                  <c:v>0</c:v>
                </c:pt>
                <c:pt idx="6014">
                  <c:v>9.8839819910803151</c:v>
                </c:pt>
                <c:pt idx="6015">
                  <c:v>0</c:v>
                </c:pt>
                <c:pt idx="6016">
                  <c:v>9.8444603711935379</c:v>
                </c:pt>
                <c:pt idx="6017">
                  <c:v>0</c:v>
                </c:pt>
                <c:pt idx="6018">
                  <c:v>9.8686675899029055</c:v>
                </c:pt>
                <c:pt idx="6019">
                  <c:v>0</c:v>
                </c:pt>
                <c:pt idx="6020">
                  <c:v>9.8360205367821383</c:v>
                </c:pt>
                <c:pt idx="6021">
                  <c:v>0</c:v>
                </c:pt>
                <c:pt idx="6022">
                  <c:v>9.8804099105249676</c:v>
                </c:pt>
                <c:pt idx="6023">
                  <c:v>0</c:v>
                </c:pt>
                <c:pt idx="6024">
                  <c:v>9.8031729557322418</c:v>
                </c:pt>
                <c:pt idx="6025">
                  <c:v>0</c:v>
                </c:pt>
                <c:pt idx="6026">
                  <c:v>9.8365593578242603</c:v>
                </c:pt>
                <c:pt idx="6027">
                  <c:v>0</c:v>
                </c:pt>
                <c:pt idx="6028">
                  <c:v>9.8236653037448303</c:v>
                </c:pt>
                <c:pt idx="6029">
                  <c:v>0</c:v>
                </c:pt>
                <c:pt idx="6030">
                  <c:v>9.8499390861060654</c:v>
                </c:pt>
                <c:pt idx="6031">
                  <c:v>0</c:v>
                </c:pt>
                <c:pt idx="6032">
                  <c:v>9.815375693268189</c:v>
                </c:pt>
                <c:pt idx="6033">
                  <c:v>0</c:v>
                </c:pt>
                <c:pt idx="6034">
                  <c:v>9.8344344016318495</c:v>
                </c:pt>
                <c:pt idx="6035">
                  <c:v>0</c:v>
                </c:pt>
                <c:pt idx="6036">
                  <c:v>9.8335039533220296</c:v>
                </c:pt>
                <c:pt idx="6037">
                  <c:v>0</c:v>
                </c:pt>
                <c:pt idx="6038">
                  <c:v>9.836005286700491</c:v>
                </c:pt>
                <c:pt idx="6039">
                  <c:v>0</c:v>
                </c:pt>
                <c:pt idx="6040">
                  <c:v>9.8483501156285058</c:v>
                </c:pt>
                <c:pt idx="6041">
                  <c:v>0</c:v>
                </c:pt>
                <c:pt idx="6042">
                  <c:v>9.8118856495578868</c:v>
                </c:pt>
                <c:pt idx="6043">
                  <c:v>0</c:v>
                </c:pt>
                <c:pt idx="6044">
                  <c:v>9.8287995197785989</c:v>
                </c:pt>
                <c:pt idx="6045">
                  <c:v>0</c:v>
                </c:pt>
                <c:pt idx="6046">
                  <c:v>9.7922316149078092</c:v>
                </c:pt>
                <c:pt idx="6047">
                  <c:v>0</c:v>
                </c:pt>
                <c:pt idx="6048">
                  <c:v>9.8416411233086531</c:v>
                </c:pt>
                <c:pt idx="6049">
                  <c:v>0</c:v>
                </c:pt>
                <c:pt idx="6050">
                  <c:v>9.8797722645818116</c:v>
                </c:pt>
                <c:pt idx="6051">
                  <c:v>0</c:v>
                </c:pt>
                <c:pt idx="6052">
                  <c:v>9.8586459516507645</c:v>
                </c:pt>
                <c:pt idx="6053">
                  <c:v>0</c:v>
                </c:pt>
                <c:pt idx="6054">
                  <c:v>9.7863680699225686</c:v>
                </c:pt>
                <c:pt idx="6055">
                  <c:v>0</c:v>
                </c:pt>
                <c:pt idx="6056">
                  <c:v>9.8411432262720364</c:v>
                </c:pt>
                <c:pt idx="6057">
                  <c:v>0</c:v>
                </c:pt>
                <c:pt idx="6058">
                  <c:v>9.8386025430444146</c:v>
                </c:pt>
                <c:pt idx="6059">
                  <c:v>0</c:v>
                </c:pt>
                <c:pt idx="6060">
                  <c:v>9.8365186931149573</c:v>
                </c:pt>
                <c:pt idx="6061">
                  <c:v>0</c:v>
                </c:pt>
                <c:pt idx="6062">
                  <c:v>9.797887527421409</c:v>
                </c:pt>
                <c:pt idx="6063">
                  <c:v>0</c:v>
                </c:pt>
                <c:pt idx="6064">
                  <c:v>9.8602129794442064</c:v>
                </c:pt>
                <c:pt idx="6065">
                  <c:v>0</c:v>
                </c:pt>
                <c:pt idx="6066">
                  <c:v>9.874234147517468</c:v>
                </c:pt>
                <c:pt idx="6067">
                  <c:v>0</c:v>
                </c:pt>
                <c:pt idx="6068">
                  <c:v>9.8088684362672538</c:v>
                </c:pt>
                <c:pt idx="6069">
                  <c:v>0</c:v>
                </c:pt>
                <c:pt idx="6070">
                  <c:v>9.8146115562461258</c:v>
                </c:pt>
                <c:pt idx="6071">
                  <c:v>0</c:v>
                </c:pt>
                <c:pt idx="6072">
                  <c:v>9.8454100981117083</c:v>
                </c:pt>
                <c:pt idx="6073">
                  <c:v>0</c:v>
                </c:pt>
                <c:pt idx="6074">
                  <c:v>9.8233904534025314</c:v>
                </c:pt>
                <c:pt idx="6075">
                  <c:v>0</c:v>
                </c:pt>
                <c:pt idx="6076">
                  <c:v>9.8154011634777305</c:v>
                </c:pt>
                <c:pt idx="6077">
                  <c:v>0</c:v>
                </c:pt>
                <c:pt idx="6078">
                  <c:v>9.8525834175611013</c:v>
                </c:pt>
                <c:pt idx="6079">
                  <c:v>0</c:v>
                </c:pt>
                <c:pt idx="6080">
                  <c:v>9.8715905506660881</c:v>
                </c:pt>
                <c:pt idx="6081">
                  <c:v>0</c:v>
                </c:pt>
                <c:pt idx="6082">
                  <c:v>9.8278685379893016</c:v>
                </c:pt>
                <c:pt idx="6083">
                  <c:v>0</c:v>
                </c:pt>
                <c:pt idx="6084">
                  <c:v>9.8524971453941568</c:v>
                </c:pt>
                <c:pt idx="6085">
                  <c:v>0</c:v>
                </c:pt>
                <c:pt idx="6086">
                  <c:v>9.8251615762795481</c:v>
                </c:pt>
                <c:pt idx="6087">
                  <c:v>0</c:v>
                </c:pt>
                <c:pt idx="6088">
                  <c:v>9.8015559989218044</c:v>
                </c:pt>
                <c:pt idx="6089">
                  <c:v>0</c:v>
                </c:pt>
                <c:pt idx="6090">
                  <c:v>9.8078845833339621</c:v>
                </c:pt>
                <c:pt idx="6091">
                  <c:v>0</c:v>
                </c:pt>
                <c:pt idx="6092">
                  <c:v>9.806202119067299</c:v>
                </c:pt>
                <c:pt idx="6093">
                  <c:v>0</c:v>
                </c:pt>
                <c:pt idx="6094">
                  <c:v>9.8300406916756948</c:v>
                </c:pt>
                <c:pt idx="6095">
                  <c:v>0</c:v>
                </c:pt>
                <c:pt idx="6096">
                  <c:v>9.8144841942916177</c:v>
                </c:pt>
                <c:pt idx="6097">
                  <c:v>0</c:v>
                </c:pt>
                <c:pt idx="6098">
                  <c:v>9.8370574868707568</c:v>
                </c:pt>
                <c:pt idx="6099">
                  <c:v>0</c:v>
                </c:pt>
                <c:pt idx="6100">
                  <c:v>9.822346970047434</c:v>
                </c:pt>
                <c:pt idx="6101">
                  <c:v>0</c:v>
                </c:pt>
                <c:pt idx="6102">
                  <c:v>9.7937582163335026</c:v>
                </c:pt>
                <c:pt idx="6103">
                  <c:v>0</c:v>
                </c:pt>
                <c:pt idx="6104">
                  <c:v>9.7691453055013966</c:v>
                </c:pt>
                <c:pt idx="6105">
                  <c:v>0</c:v>
                </c:pt>
                <c:pt idx="6106">
                  <c:v>9.8309307799414398</c:v>
                </c:pt>
                <c:pt idx="6107">
                  <c:v>0</c:v>
                </c:pt>
                <c:pt idx="6108">
                  <c:v>9.8080222267284842</c:v>
                </c:pt>
                <c:pt idx="6109">
                  <c:v>0</c:v>
                </c:pt>
                <c:pt idx="6110">
                  <c:v>9.8042133799708786</c:v>
                </c:pt>
                <c:pt idx="6111">
                  <c:v>0</c:v>
                </c:pt>
                <c:pt idx="6112">
                  <c:v>9.7983672109183573</c:v>
                </c:pt>
                <c:pt idx="6113">
                  <c:v>0</c:v>
                </c:pt>
                <c:pt idx="6114">
                  <c:v>9.8196843126446787</c:v>
                </c:pt>
                <c:pt idx="6115">
                  <c:v>0</c:v>
                </c:pt>
                <c:pt idx="6116">
                  <c:v>9.8289470443176157</c:v>
                </c:pt>
                <c:pt idx="6117">
                  <c:v>0</c:v>
                </c:pt>
                <c:pt idx="6118">
                  <c:v>9.8453034488531639</c:v>
                </c:pt>
                <c:pt idx="6119">
                  <c:v>0</c:v>
                </c:pt>
                <c:pt idx="6120">
                  <c:v>9.8643296781889855</c:v>
                </c:pt>
                <c:pt idx="6121">
                  <c:v>0</c:v>
                </c:pt>
                <c:pt idx="6122">
                  <c:v>9.8433022914060704</c:v>
                </c:pt>
                <c:pt idx="6123">
                  <c:v>0</c:v>
                </c:pt>
                <c:pt idx="6124">
                  <c:v>9.8262607333613943</c:v>
                </c:pt>
                <c:pt idx="6125">
                  <c:v>0</c:v>
                </c:pt>
                <c:pt idx="6126">
                  <c:v>9.8001275501903535</c:v>
                </c:pt>
                <c:pt idx="6127">
                  <c:v>0</c:v>
                </c:pt>
                <c:pt idx="6128">
                  <c:v>9.8794382431391305</c:v>
                </c:pt>
                <c:pt idx="6129">
                  <c:v>0</c:v>
                </c:pt>
                <c:pt idx="6130">
                  <c:v>9.8830511483043537</c:v>
                </c:pt>
                <c:pt idx="6131">
                  <c:v>0</c:v>
                </c:pt>
                <c:pt idx="6132">
                  <c:v>9.8111518182117639</c:v>
                </c:pt>
                <c:pt idx="6133">
                  <c:v>0</c:v>
                </c:pt>
                <c:pt idx="6134">
                  <c:v>9.7980610326737594</c:v>
                </c:pt>
                <c:pt idx="6135">
                  <c:v>0</c:v>
                </c:pt>
                <c:pt idx="6136">
                  <c:v>9.8104536082690892</c:v>
                </c:pt>
                <c:pt idx="6137">
                  <c:v>0</c:v>
                </c:pt>
                <c:pt idx="6138">
                  <c:v>9.8349580578668458</c:v>
                </c:pt>
                <c:pt idx="6139">
                  <c:v>0</c:v>
                </c:pt>
                <c:pt idx="6140">
                  <c:v>9.8269832603907492</c:v>
                </c:pt>
                <c:pt idx="6141">
                  <c:v>0</c:v>
                </c:pt>
                <c:pt idx="6142">
                  <c:v>9.8381146567825688</c:v>
                </c:pt>
                <c:pt idx="6143">
                  <c:v>0</c:v>
                </c:pt>
                <c:pt idx="6144">
                  <c:v>9.8222502513426111</c:v>
                </c:pt>
                <c:pt idx="6145">
                  <c:v>0</c:v>
                </c:pt>
                <c:pt idx="6146">
                  <c:v>9.7602715126168498</c:v>
                </c:pt>
                <c:pt idx="6147">
                  <c:v>0</c:v>
                </c:pt>
                <c:pt idx="6148">
                  <c:v>9.8182534088299018</c:v>
                </c:pt>
                <c:pt idx="6149">
                  <c:v>0</c:v>
                </c:pt>
                <c:pt idx="6150">
                  <c:v>9.8300406916756966</c:v>
                </c:pt>
                <c:pt idx="6151">
                  <c:v>0</c:v>
                </c:pt>
                <c:pt idx="6152">
                  <c:v>9.8476850071476196</c:v>
                </c:pt>
                <c:pt idx="6153">
                  <c:v>0</c:v>
                </c:pt>
                <c:pt idx="6154">
                  <c:v>9.8496395873148579</c:v>
                </c:pt>
                <c:pt idx="6155">
                  <c:v>0</c:v>
                </c:pt>
                <c:pt idx="6156">
                  <c:v>9.8189408797486912</c:v>
                </c:pt>
                <c:pt idx="6157">
                  <c:v>0</c:v>
                </c:pt>
                <c:pt idx="6158">
                  <c:v>9.8582452799674236</c:v>
                </c:pt>
                <c:pt idx="6159">
                  <c:v>0</c:v>
                </c:pt>
                <c:pt idx="6160">
                  <c:v>9.8774743735430679</c:v>
                </c:pt>
                <c:pt idx="6161">
                  <c:v>0</c:v>
                </c:pt>
                <c:pt idx="6162">
                  <c:v>9.8202393046198218</c:v>
                </c:pt>
                <c:pt idx="6163">
                  <c:v>0</c:v>
                </c:pt>
                <c:pt idx="6164">
                  <c:v>9.7695496313801495</c:v>
                </c:pt>
                <c:pt idx="6165">
                  <c:v>0</c:v>
                </c:pt>
                <c:pt idx="6166">
                  <c:v>9.8242455181046857</c:v>
                </c:pt>
                <c:pt idx="6167">
                  <c:v>0</c:v>
                </c:pt>
                <c:pt idx="6168">
                  <c:v>9.8319987794954482</c:v>
                </c:pt>
                <c:pt idx="6169">
                  <c:v>0</c:v>
                </c:pt>
                <c:pt idx="6170">
                  <c:v>9.8013111367816492</c:v>
                </c:pt>
                <c:pt idx="6171">
                  <c:v>0</c:v>
                </c:pt>
                <c:pt idx="6172">
                  <c:v>9.9215371792882987</c:v>
                </c:pt>
                <c:pt idx="6173">
                  <c:v>0</c:v>
                </c:pt>
                <c:pt idx="6174">
                  <c:v>9.8188848654009586</c:v>
                </c:pt>
                <c:pt idx="6175">
                  <c:v>0</c:v>
                </c:pt>
                <c:pt idx="6176">
                  <c:v>9.8385212303475775</c:v>
                </c:pt>
                <c:pt idx="6177">
                  <c:v>0</c:v>
                </c:pt>
                <c:pt idx="6178">
                  <c:v>9.8125073248380303</c:v>
                </c:pt>
                <c:pt idx="6179">
                  <c:v>0</c:v>
                </c:pt>
                <c:pt idx="6180">
                  <c:v>9.8105504432727937</c:v>
                </c:pt>
                <c:pt idx="6181">
                  <c:v>0</c:v>
                </c:pt>
                <c:pt idx="6182">
                  <c:v>9.8137097980325461</c:v>
                </c:pt>
                <c:pt idx="6183">
                  <c:v>0</c:v>
                </c:pt>
                <c:pt idx="6184">
                  <c:v>9.777162164963821</c:v>
                </c:pt>
                <c:pt idx="6185">
                  <c:v>0</c:v>
                </c:pt>
                <c:pt idx="6186">
                  <c:v>9.7974537508477155</c:v>
                </c:pt>
                <c:pt idx="6187">
                  <c:v>0</c:v>
                </c:pt>
                <c:pt idx="6188">
                  <c:v>9.8117735399875592</c:v>
                </c:pt>
                <c:pt idx="6189">
                  <c:v>0</c:v>
                </c:pt>
                <c:pt idx="6190">
                  <c:v>9.8124156047326085</c:v>
                </c:pt>
                <c:pt idx="6191">
                  <c:v>0</c:v>
                </c:pt>
                <c:pt idx="6192">
                  <c:v>9.8380587516033877</c:v>
                </c:pt>
                <c:pt idx="6193">
                  <c:v>0</c:v>
                </c:pt>
                <c:pt idx="6194">
                  <c:v>9.8190885524064804</c:v>
                </c:pt>
                <c:pt idx="6195">
                  <c:v>0</c:v>
                </c:pt>
                <c:pt idx="6196">
                  <c:v>9.800658141165826</c:v>
                </c:pt>
                <c:pt idx="6197">
                  <c:v>0</c:v>
                </c:pt>
                <c:pt idx="6198">
                  <c:v>9.8960396118851506</c:v>
                </c:pt>
                <c:pt idx="6199">
                  <c:v>0</c:v>
                </c:pt>
                <c:pt idx="6200">
                  <c:v>9.8555263684899153</c:v>
                </c:pt>
                <c:pt idx="6201">
                  <c:v>0</c:v>
                </c:pt>
                <c:pt idx="6202">
                  <c:v>9.8554908553557095</c:v>
                </c:pt>
                <c:pt idx="6203">
                  <c:v>0</c:v>
                </c:pt>
                <c:pt idx="6204">
                  <c:v>9.8247748065795388</c:v>
                </c:pt>
                <c:pt idx="6205">
                  <c:v>0</c:v>
                </c:pt>
                <c:pt idx="6206">
                  <c:v>9.7955551144383843</c:v>
                </c:pt>
                <c:pt idx="6207">
                  <c:v>0</c:v>
                </c:pt>
                <c:pt idx="6208">
                  <c:v>9.8203716833936578</c:v>
                </c:pt>
                <c:pt idx="6209">
                  <c:v>0</c:v>
                </c:pt>
                <c:pt idx="6210">
                  <c:v>9.8569518615036369</c:v>
                </c:pt>
                <c:pt idx="6211">
                  <c:v>0</c:v>
                </c:pt>
                <c:pt idx="6212">
                  <c:v>9.8548921861175121</c:v>
                </c:pt>
                <c:pt idx="6213">
                  <c:v>0</c:v>
                </c:pt>
                <c:pt idx="6214">
                  <c:v>9.8255025316774507</c:v>
                </c:pt>
                <c:pt idx="6215">
                  <c:v>0</c:v>
                </c:pt>
                <c:pt idx="6216">
                  <c:v>9.8477763987612956</c:v>
                </c:pt>
                <c:pt idx="6217">
                  <c:v>0</c:v>
                </c:pt>
                <c:pt idx="6218">
                  <c:v>9.8340530810037841</c:v>
                </c:pt>
                <c:pt idx="6219">
                  <c:v>0</c:v>
                </c:pt>
                <c:pt idx="6220">
                  <c:v>9.8314698799314844</c:v>
                </c:pt>
                <c:pt idx="6221">
                  <c:v>0</c:v>
                </c:pt>
                <c:pt idx="6222">
                  <c:v>9.8660123656926366</c:v>
                </c:pt>
                <c:pt idx="6223">
                  <c:v>0</c:v>
                </c:pt>
                <c:pt idx="6224">
                  <c:v>9.8247748065795388</c:v>
                </c:pt>
                <c:pt idx="6225">
                  <c:v>0</c:v>
                </c:pt>
                <c:pt idx="6226">
                  <c:v>9.841798616106713</c:v>
                </c:pt>
                <c:pt idx="6227">
                  <c:v>0</c:v>
                </c:pt>
                <c:pt idx="6228">
                  <c:v>9.8360408701875581</c:v>
                </c:pt>
                <c:pt idx="6229">
                  <c:v>0</c:v>
                </c:pt>
                <c:pt idx="6230">
                  <c:v>9.8268814992346361</c:v>
                </c:pt>
                <c:pt idx="6231">
                  <c:v>0</c:v>
                </c:pt>
                <c:pt idx="6232">
                  <c:v>9.8490050258896709</c:v>
                </c:pt>
                <c:pt idx="6233">
                  <c:v>0</c:v>
                </c:pt>
                <c:pt idx="6234">
                  <c:v>9.8822973037649486</c:v>
                </c:pt>
                <c:pt idx="6235">
                  <c:v>0</c:v>
                </c:pt>
                <c:pt idx="6236">
                  <c:v>9.8562924063767507</c:v>
                </c:pt>
                <c:pt idx="6237">
                  <c:v>0</c:v>
                </c:pt>
                <c:pt idx="6238">
                  <c:v>9.8830207932595187</c:v>
                </c:pt>
                <c:pt idx="6239">
                  <c:v>0</c:v>
                </c:pt>
                <c:pt idx="6240">
                  <c:v>9.8790738432304472</c:v>
                </c:pt>
                <c:pt idx="6241">
                  <c:v>0</c:v>
                </c:pt>
                <c:pt idx="6242">
                  <c:v>9.839837397030502</c:v>
                </c:pt>
                <c:pt idx="6243">
                  <c:v>0</c:v>
                </c:pt>
                <c:pt idx="6244">
                  <c:v>9.8905055482518183</c:v>
                </c:pt>
                <c:pt idx="6245">
                  <c:v>0</c:v>
                </c:pt>
                <c:pt idx="6246">
                  <c:v>9.8719248376393143</c:v>
                </c:pt>
                <c:pt idx="6247">
                  <c:v>0</c:v>
                </c:pt>
                <c:pt idx="6248">
                  <c:v>9.8326700341260302</c:v>
                </c:pt>
                <c:pt idx="6249">
                  <c:v>0</c:v>
                </c:pt>
                <c:pt idx="6250">
                  <c:v>9.9432640516080042</c:v>
                </c:pt>
                <c:pt idx="6251">
                  <c:v>0</c:v>
                </c:pt>
                <c:pt idx="6252">
                  <c:v>9.8980099009851479</c:v>
                </c:pt>
                <c:pt idx="6253">
                  <c:v>0</c:v>
                </c:pt>
                <c:pt idx="6254">
                  <c:v>9.8791092715892148</c:v>
                </c:pt>
                <c:pt idx="6255">
                  <c:v>0</c:v>
                </c:pt>
                <c:pt idx="6256">
                  <c:v>9.8503654754531826</c:v>
                </c:pt>
                <c:pt idx="6257">
                  <c:v>0</c:v>
                </c:pt>
                <c:pt idx="6258">
                  <c:v>9.8839314040517312</c:v>
                </c:pt>
                <c:pt idx="6259">
                  <c:v>0</c:v>
                </c:pt>
                <c:pt idx="6260">
                  <c:v>9.8529741702696061</c:v>
                </c:pt>
                <c:pt idx="6261">
                  <c:v>0</c:v>
                </c:pt>
                <c:pt idx="6262">
                  <c:v>9.8927700872910211</c:v>
                </c:pt>
                <c:pt idx="6263">
                  <c:v>0</c:v>
                </c:pt>
                <c:pt idx="6264">
                  <c:v>9.8568301192624794</c:v>
                </c:pt>
                <c:pt idx="6265">
                  <c:v>0</c:v>
                </c:pt>
                <c:pt idx="6266">
                  <c:v>9.909228022404168</c:v>
                </c:pt>
                <c:pt idx="6267">
                  <c:v>0</c:v>
                </c:pt>
                <c:pt idx="6268">
                  <c:v>9.8700607900863506</c:v>
                </c:pt>
                <c:pt idx="6269">
                  <c:v>0</c:v>
                </c:pt>
                <c:pt idx="6270">
                  <c:v>9.8391564679092287</c:v>
                </c:pt>
                <c:pt idx="6271">
                  <c:v>0</c:v>
                </c:pt>
                <c:pt idx="6272">
                  <c:v>9.8876994290886486</c:v>
                </c:pt>
                <c:pt idx="6273">
                  <c:v>0</c:v>
                </c:pt>
                <c:pt idx="6274">
                  <c:v>9.889651156638438</c:v>
                </c:pt>
                <c:pt idx="6275">
                  <c:v>0</c:v>
                </c:pt>
                <c:pt idx="6276">
                  <c:v>9.9008938990376016</c:v>
                </c:pt>
                <c:pt idx="6277">
                  <c:v>0</c:v>
                </c:pt>
                <c:pt idx="6278">
                  <c:v>10.296552821211574</c:v>
                </c:pt>
                <c:pt idx="6279">
                  <c:v>0</c:v>
                </c:pt>
                <c:pt idx="6280">
                  <c:v>9.740102668863404</c:v>
                </c:pt>
                <c:pt idx="6281">
                  <c:v>0</c:v>
                </c:pt>
                <c:pt idx="6282">
                  <c:v>9.7156883441164386</c:v>
                </c:pt>
                <c:pt idx="6283">
                  <c:v>0</c:v>
                </c:pt>
                <c:pt idx="6284">
                  <c:v>9.7312023923048692</c:v>
                </c:pt>
                <c:pt idx="6285">
                  <c:v>0</c:v>
                </c:pt>
                <c:pt idx="6286">
                  <c:v>9.7393069568629986</c:v>
                </c:pt>
                <c:pt idx="6287">
                  <c:v>0</c:v>
                </c:pt>
                <c:pt idx="6288">
                  <c:v>9.7399486651624603</c:v>
                </c:pt>
                <c:pt idx="6289">
                  <c:v>0</c:v>
                </c:pt>
                <c:pt idx="6290">
                  <c:v>9.7331906382234195</c:v>
                </c:pt>
                <c:pt idx="6291">
                  <c:v>0</c:v>
                </c:pt>
                <c:pt idx="6292">
                  <c:v>9.7511281398615619</c:v>
                </c:pt>
                <c:pt idx="6293">
                  <c:v>0</c:v>
                </c:pt>
                <c:pt idx="6294">
                  <c:v>9.9995299889544818</c:v>
                </c:pt>
                <c:pt idx="6295">
                  <c:v>0</c:v>
                </c:pt>
                <c:pt idx="6296">
                  <c:v>9.9500201004822095</c:v>
                </c:pt>
                <c:pt idx="6297">
                  <c:v>0</c:v>
                </c:pt>
                <c:pt idx="6298">
                  <c:v>9.9570326905157849</c:v>
                </c:pt>
                <c:pt idx="6299">
                  <c:v>0</c:v>
                </c:pt>
                <c:pt idx="6300">
                  <c:v>9.3815297260095072</c:v>
                </c:pt>
                <c:pt idx="6301">
                  <c:v>0</c:v>
                </c:pt>
                <c:pt idx="6302">
                  <c:v>0</c:v>
                </c:pt>
                <c:pt idx="6303">
                  <c:v>9.773505000766102</c:v>
                </c:pt>
                <c:pt idx="6304">
                  <c:v>0</c:v>
                </c:pt>
                <c:pt idx="6305">
                  <c:v>9.760742799602907</c:v>
                </c:pt>
                <c:pt idx="6306">
                  <c:v>0</c:v>
                </c:pt>
                <c:pt idx="6307">
                  <c:v>9.8517714143193551</c:v>
                </c:pt>
                <c:pt idx="6308">
                  <c:v>0</c:v>
                </c:pt>
                <c:pt idx="6309">
                  <c:v>9.6255805019749321</c:v>
                </c:pt>
                <c:pt idx="6310">
                  <c:v>0</c:v>
                </c:pt>
                <c:pt idx="6311">
                  <c:v>9.6762389387612782</c:v>
                </c:pt>
                <c:pt idx="6312">
                  <c:v>0</c:v>
                </c:pt>
                <c:pt idx="6313">
                  <c:v>9.931872935151759</c:v>
                </c:pt>
                <c:pt idx="6314">
                  <c:v>0</c:v>
                </c:pt>
                <c:pt idx="6315">
                  <c:v>9.8849481536323704</c:v>
                </c:pt>
                <c:pt idx="6316">
                  <c:v>0</c:v>
                </c:pt>
                <c:pt idx="6317">
                  <c:v>9.9810320107692281</c:v>
                </c:pt>
                <c:pt idx="6318">
                  <c:v>0</c:v>
                </c:pt>
                <c:pt idx="6319">
                  <c:v>9.7566131418643423</c:v>
                </c:pt>
                <c:pt idx="6320">
                  <c:v>0</c:v>
                </c:pt>
                <c:pt idx="6321">
                  <c:v>9.9911711025284724</c:v>
                </c:pt>
                <c:pt idx="6322">
                  <c:v>0</c:v>
                </c:pt>
                <c:pt idx="6323">
                  <c:v>8.7434375390918202</c:v>
                </c:pt>
                <c:pt idx="6324">
                  <c:v>0</c:v>
                </c:pt>
                <c:pt idx="6325">
                  <c:v>9.2472374253070839</c:v>
                </c:pt>
                <c:pt idx="6326">
                  <c:v>0</c:v>
                </c:pt>
                <c:pt idx="6327">
                  <c:v>9.9915864606177536</c:v>
                </c:pt>
                <c:pt idx="6328">
                  <c:v>0</c:v>
                </c:pt>
                <c:pt idx="6329">
                  <c:v>9.9569975394192003</c:v>
                </c:pt>
                <c:pt idx="6330">
                  <c:v>0</c:v>
                </c:pt>
                <c:pt idx="6331">
                  <c:v>9.4507354211193526</c:v>
                </c:pt>
                <c:pt idx="6332">
                  <c:v>0</c:v>
                </c:pt>
                <c:pt idx="6333">
                  <c:v>10.05291500013802</c:v>
                </c:pt>
                <c:pt idx="6334">
                  <c:v>0</c:v>
                </c:pt>
                <c:pt idx="6335">
                  <c:v>11.175674476290011</c:v>
                </c:pt>
                <c:pt idx="6336">
                  <c:v>0</c:v>
                </c:pt>
                <c:pt idx="6337">
                  <c:v>10.14994088652737</c:v>
                </c:pt>
                <c:pt idx="6338">
                  <c:v>0</c:v>
                </c:pt>
                <c:pt idx="6339">
                  <c:v>9.1811546114854217</c:v>
                </c:pt>
                <c:pt idx="6340">
                  <c:v>0</c:v>
                </c:pt>
                <c:pt idx="6341">
                  <c:v>10.60661114588444</c:v>
                </c:pt>
                <c:pt idx="6342">
                  <c:v>0</c:v>
                </c:pt>
                <c:pt idx="6343">
                  <c:v>9.651818481509066</c:v>
                </c:pt>
                <c:pt idx="6344">
                  <c:v>0</c:v>
                </c:pt>
                <c:pt idx="6345">
                  <c:v>10.02960617372387</c:v>
                </c:pt>
                <c:pt idx="6346">
                  <c:v>0</c:v>
                </c:pt>
                <c:pt idx="6347">
                  <c:v>10.907474501459996</c:v>
                </c:pt>
                <c:pt idx="6348">
                  <c:v>0</c:v>
                </c:pt>
                <c:pt idx="6349">
                  <c:v>10.271582156610538</c:v>
                </c:pt>
                <c:pt idx="6350">
                  <c:v>0</c:v>
                </c:pt>
                <c:pt idx="6351">
                  <c:v>9.1697110096229313</c:v>
                </c:pt>
                <c:pt idx="6352">
                  <c:v>0</c:v>
                </c:pt>
                <c:pt idx="6353">
                  <c:v>9.8122933099250567</c:v>
                </c:pt>
                <c:pt idx="6354">
                  <c:v>0</c:v>
                </c:pt>
                <c:pt idx="6355">
                  <c:v>9.7075949647685658</c:v>
                </c:pt>
                <c:pt idx="6356">
                  <c:v>0</c:v>
                </c:pt>
                <c:pt idx="6357">
                  <c:v>9.6674143389015867</c:v>
                </c:pt>
                <c:pt idx="6358">
                  <c:v>0</c:v>
                </c:pt>
                <c:pt idx="6359">
                  <c:v>18.449943089343122</c:v>
                </c:pt>
                <c:pt idx="6360">
                  <c:v>0</c:v>
                </c:pt>
                <c:pt idx="6361">
                  <c:v>38.318699090652856</c:v>
                </c:pt>
                <c:pt idx="6362">
                  <c:v>0</c:v>
                </c:pt>
                <c:pt idx="6363">
                  <c:v>10.09000495540017</c:v>
                </c:pt>
                <c:pt idx="6364">
                  <c:v>0</c:v>
                </c:pt>
                <c:pt idx="6365">
                  <c:v>9.3307341618974444</c:v>
                </c:pt>
                <c:pt idx="6366">
                  <c:v>0</c:v>
                </c:pt>
                <c:pt idx="6367">
                  <c:v>9.7714175020822847</c:v>
                </c:pt>
                <c:pt idx="6368">
                  <c:v>0</c:v>
                </c:pt>
                <c:pt idx="6369">
                  <c:v>9.9330458571376781</c:v>
                </c:pt>
                <c:pt idx="6370">
                  <c:v>0</c:v>
                </c:pt>
                <c:pt idx="6371">
                  <c:v>9.7979079399635101</c:v>
                </c:pt>
                <c:pt idx="6372">
                  <c:v>0</c:v>
                </c:pt>
                <c:pt idx="6373">
                  <c:v>9.9618723139779295</c:v>
                </c:pt>
                <c:pt idx="6374">
                  <c:v>0</c:v>
                </c:pt>
                <c:pt idx="6375">
                  <c:v>9.2421642487027889</c:v>
                </c:pt>
                <c:pt idx="6376">
                  <c:v>0</c:v>
                </c:pt>
                <c:pt idx="6377">
                  <c:v>8.1318755524171671</c:v>
                </c:pt>
                <c:pt idx="6378">
                  <c:v>0</c:v>
                </c:pt>
                <c:pt idx="6379">
                  <c:v>7.619691594808808</c:v>
                </c:pt>
                <c:pt idx="6380">
                  <c:v>0</c:v>
                </c:pt>
                <c:pt idx="6381">
                  <c:v>7.8921289903295424</c:v>
                </c:pt>
                <c:pt idx="6382">
                  <c:v>0</c:v>
                </c:pt>
                <c:pt idx="6383">
                  <c:v>12.674103518592547</c:v>
                </c:pt>
                <c:pt idx="6384">
                  <c:v>0</c:v>
                </c:pt>
                <c:pt idx="6385">
                  <c:v>7.6187203649956867</c:v>
                </c:pt>
                <c:pt idx="6386">
                  <c:v>0</c:v>
                </c:pt>
                <c:pt idx="6387">
                  <c:v>9.6594565064500397</c:v>
                </c:pt>
                <c:pt idx="6388">
                  <c:v>0</c:v>
                </c:pt>
                <c:pt idx="6389">
                  <c:v>8.4902120114871114</c:v>
                </c:pt>
                <c:pt idx="6390">
                  <c:v>0</c:v>
                </c:pt>
                <c:pt idx="6391">
                  <c:v>8.009244658518055</c:v>
                </c:pt>
                <c:pt idx="6392">
                  <c:v>0</c:v>
                </c:pt>
                <c:pt idx="6393">
                  <c:v>7.2681015402923475</c:v>
                </c:pt>
                <c:pt idx="6394">
                  <c:v>0</c:v>
                </c:pt>
                <c:pt idx="6395">
                  <c:v>10.583595797270416</c:v>
                </c:pt>
                <c:pt idx="6396">
                  <c:v>0</c:v>
                </c:pt>
                <c:pt idx="6397">
                  <c:v>6.7813494232342872</c:v>
                </c:pt>
                <c:pt idx="6398">
                  <c:v>0</c:v>
                </c:pt>
                <c:pt idx="6399">
                  <c:v>9.3842953917702321</c:v>
                </c:pt>
                <c:pt idx="6400">
                  <c:v>0</c:v>
                </c:pt>
                <c:pt idx="6401">
                  <c:v>12.26241004044474</c:v>
                </c:pt>
                <c:pt idx="6402">
                  <c:v>0</c:v>
                </c:pt>
                <c:pt idx="6403">
                  <c:v>9.3938543740043148</c:v>
                </c:pt>
                <c:pt idx="6404">
                  <c:v>0</c:v>
                </c:pt>
                <c:pt idx="6405">
                  <c:v>9.6724919229741424</c:v>
                </c:pt>
                <c:pt idx="6406">
                  <c:v>0</c:v>
                </c:pt>
                <c:pt idx="6407">
                  <c:v>10.715008166119146</c:v>
                </c:pt>
                <c:pt idx="6408">
                  <c:v>0</c:v>
                </c:pt>
                <c:pt idx="6409">
                  <c:v>11.947372095988305</c:v>
                </c:pt>
                <c:pt idx="6410">
                  <c:v>0</c:v>
                </c:pt>
                <c:pt idx="6411">
                  <c:v>7.1584984459033025</c:v>
                </c:pt>
                <c:pt idx="6412">
                  <c:v>0</c:v>
                </c:pt>
                <c:pt idx="6413">
                  <c:v>9.4182960242285869</c:v>
                </c:pt>
                <c:pt idx="6414">
                  <c:v>0</c:v>
                </c:pt>
                <c:pt idx="6415">
                  <c:v>9.6639795115676854</c:v>
                </c:pt>
                <c:pt idx="6416">
                  <c:v>0</c:v>
                </c:pt>
                <c:pt idx="6417">
                  <c:v>9.544050502800161</c:v>
                </c:pt>
                <c:pt idx="6418">
                  <c:v>0</c:v>
                </c:pt>
                <c:pt idx="6419">
                  <c:v>9.7673179532561551</c:v>
                </c:pt>
                <c:pt idx="6420">
                  <c:v>0</c:v>
                </c:pt>
                <c:pt idx="6421">
                  <c:v>10.081230083675305</c:v>
                </c:pt>
                <c:pt idx="6422">
                  <c:v>0</c:v>
                </c:pt>
                <c:pt idx="6423">
                  <c:v>8.2550711686817095</c:v>
                </c:pt>
                <c:pt idx="6424">
                  <c:v>0</c:v>
                </c:pt>
                <c:pt idx="6425">
                  <c:v>8.7070833233638005</c:v>
                </c:pt>
                <c:pt idx="6426">
                  <c:v>0</c:v>
                </c:pt>
                <c:pt idx="6427">
                  <c:v>8.0365788741229931</c:v>
                </c:pt>
                <c:pt idx="6428">
                  <c:v>0</c:v>
                </c:pt>
                <c:pt idx="6429">
                  <c:v>9.7257853153357239</c:v>
                </c:pt>
                <c:pt idx="6430">
                  <c:v>0</c:v>
                </c:pt>
                <c:pt idx="6431">
                  <c:v>9.7583297751203304</c:v>
                </c:pt>
                <c:pt idx="6432">
                  <c:v>0</c:v>
                </c:pt>
                <c:pt idx="6433">
                  <c:v>9.715158259132993</c:v>
                </c:pt>
                <c:pt idx="6434">
                  <c:v>0</c:v>
                </c:pt>
                <c:pt idx="6435">
                  <c:v>9.7092224199469239</c:v>
                </c:pt>
                <c:pt idx="6436">
                  <c:v>0</c:v>
                </c:pt>
                <c:pt idx="6437">
                  <c:v>9.7275587893366122</c:v>
                </c:pt>
                <c:pt idx="6438">
                  <c:v>0</c:v>
                </c:pt>
                <c:pt idx="6439">
                  <c:v>9.7179267336196755</c:v>
                </c:pt>
                <c:pt idx="6440">
                  <c:v>0</c:v>
                </c:pt>
                <c:pt idx="6441">
                  <c:v>9.7450192406172302</c:v>
                </c:pt>
                <c:pt idx="6442">
                  <c:v>0</c:v>
                </c:pt>
                <c:pt idx="6443">
                  <c:v>9.7384187628177088</c:v>
                </c:pt>
                <c:pt idx="6444">
                  <c:v>0</c:v>
                </c:pt>
                <c:pt idx="6445">
                  <c:v>9.722355681623668</c:v>
                </c:pt>
                <c:pt idx="6446">
                  <c:v>0</c:v>
                </c:pt>
                <c:pt idx="6447">
                  <c:v>9.7425150756875922</c:v>
                </c:pt>
                <c:pt idx="6448">
                  <c:v>0</c:v>
                </c:pt>
                <c:pt idx="6449">
                  <c:v>9.7633242289703777</c:v>
                </c:pt>
                <c:pt idx="6450">
                  <c:v>0</c:v>
                </c:pt>
                <c:pt idx="6451">
                  <c:v>9.7544912732545921</c:v>
                </c:pt>
                <c:pt idx="6452">
                  <c:v>0</c:v>
                </c:pt>
                <c:pt idx="6453">
                  <c:v>9.7526457948599781</c:v>
                </c:pt>
                <c:pt idx="6454">
                  <c:v>0</c:v>
                </c:pt>
                <c:pt idx="6455">
                  <c:v>9.7625560177650197</c:v>
                </c:pt>
                <c:pt idx="6456">
                  <c:v>0</c:v>
                </c:pt>
                <c:pt idx="6457">
                  <c:v>9.8526392403254057</c:v>
                </c:pt>
                <c:pt idx="6458">
                  <c:v>0</c:v>
                </c:pt>
                <c:pt idx="6459">
                  <c:v>9.6506735516232229</c:v>
                </c:pt>
                <c:pt idx="6460">
                  <c:v>0</c:v>
                </c:pt>
                <c:pt idx="6461">
                  <c:v>7.780096400431038</c:v>
                </c:pt>
                <c:pt idx="6462">
                  <c:v>0</c:v>
                </c:pt>
                <c:pt idx="6463">
                  <c:v>14.539301908963855</c:v>
                </c:pt>
                <c:pt idx="6464">
                  <c:v>0</c:v>
                </c:pt>
                <c:pt idx="6465">
                  <c:v>10.534827953032741</c:v>
                </c:pt>
                <c:pt idx="6466">
                  <c:v>0</c:v>
                </c:pt>
                <c:pt idx="6467">
                  <c:v>14.352828989436194</c:v>
                </c:pt>
                <c:pt idx="6468">
                  <c:v>0</c:v>
                </c:pt>
                <c:pt idx="6469">
                  <c:v>11.713773943524776</c:v>
                </c:pt>
                <c:pt idx="6470">
                  <c:v>0</c:v>
                </c:pt>
                <c:pt idx="6471">
                  <c:v>12.56140915661933</c:v>
                </c:pt>
                <c:pt idx="6472">
                  <c:v>0</c:v>
                </c:pt>
                <c:pt idx="6473">
                  <c:v>9.7893104966590982</c:v>
                </c:pt>
                <c:pt idx="6474">
                  <c:v>0</c:v>
                </c:pt>
                <c:pt idx="6475">
                  <c:v>9.7942993623842227</c:v>
                </c:pt>
                <c:pt idx="6476">
                  <c:v>0</c:v>
                </c:pt>
                <c:pt idx="6477">
                  <c:v>9.7500051282037798</c:v>
                </c:pt>
                <c:pt idx="6478">
                  <c:v>0</c:v>
                </c:pt>
                <c:pt idx="6479">
                  <c:v>9.121523995473563</c:v>
                </c:pt>
                <c:pt idx="6480">
                  <c:v>0</c:v>
                </c:pt>
                <c:pt idx="6481">
                  <c:v>8.154931023620005</c:v>
                </c:pt>
                <c:pt idx="6482">
                  <c:v>0</c:v>
                </c:pt>
                <c:pt idx="6483">
                  <c:v>13.261919167300032</c:v>
                </c:pt>
                <c:pt idx="6484">
                  <c:v>0</c:v>
                </c:pt>
                <c:pt idx="6485">
                  <c:v>8.8266188316931409</c:v>
                </c:pt>
                <c:pt idx="6486">
                  <c:v>0</c:v>
                </c:pt>
                <c:pt idx="6487">
                  <c:v>9.9196270091168248</c:v>
                </c:pt>
                <c:pt idx="6488">
                  <c:v>0</c:v>
                </c:pt>
                <c:pt idx="6489">
                  <c:v>9.679343986035418</c:v>
                </c:pt>
                <c:pt idx="6490">
                  <c:v>0</c:v>
                </c:pt>
                <c:pt idx="6491">
                  <c:v>9.1221105014135855</c:v>
                </c:pt>
                <c:pt idx="6492">
                  <c:v>0</c:v>
                </c:pt>
                <c:pt idx="6493">
                  <c:v>9.4788712408176536</c:v>
                </c:pt>
                <c:pt idx="6494">
                  <c:v>0</c:v>
                </c:pt>
                <c:pt idx="6495">
                  <c:v>9.7439622330959388</c:v>
                </c:pt>
                <c:pt idx="6496">
                  <c:v>0</c:v>
                </c:pt>
                <c:pt idx="6497">
                  <c:v>9.737124832310613</c:v>
                </c:pt>
                <c:pt idx="6498">
                  <c:v>0</c:v>
                </c:pt>
                <c:pt idx="6499">
                  <c:v>9.4435162942624284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42-4BA6-8D74-5B7664B8F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62216"/>
        <c:axId val="636955984"/>
      </c:scatterChart>
      <c:valAx>
        <c:axId val="636962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\ h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55984"/>
        <c:crosses val="autoZero"/>
        <c:crossBetween val="midCat"/>
      </c:valAx>
      <c:valAx>
        <c:axId val="63695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62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'Fli3d Chicken ESP32 TM'!$V$1</c:f>
              <c:strCache>
                <c:ptCount val="1"/>
                <c:pt idx="0">
                  <c:v>MOTION_gyro_x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'Fli3d Chicken ESP32 TM'!$E$2:$E$6510</c:f>
              <c:numCache>
                <c:formatCode>dd/mm/yyyy\ hh:mm:ss</c:formatCode>
                <c:ptCount val="6509"/>
                <c:pt idx="0">
                  <c:v>44829.63340366898</c:v>
                </c:pt>
                <c:pt idx="1">
                  <c:v>44829.633403796295</c:v>
                </c:pt>
                <c:pt idx="2">
                  <c:v>44829.633403796295</c:v>
                </c:pt>
                <c:pt idx="3">
                  <c:v>44829.633403900465</c:v>
                </c:pt>
                <c:pt idx="4">
                  <c:v>44829.633404120374</c:v>
                </c:pt>
                <c:pt idx="5">
                  <c:v>44829.63388833333</c:v>
                </c:pt>
                <c:pt idx="6">
                  <c:v>44829.633887418982</c:v>
                </c:pt>
                <c:pt idx="7">
                  <c:v>44829.633929953707</c:v>
                </c:pt>
                <c:pt idx="8">
                  <c:v>44829.633929965275</c:v>
                </c:pt>
                <c:pt idx="9">
                  <c:v>44829.633929999996</c:v>
                </c:pt>
                <c:pt idx="10">
                  <c:v>44829.633935185186</c:v>
                </c:pt>
                <c:pt idx="11">
                  <c:v>44829.633941527776</c:v>
                </c:pt>
                <c:pt idx="12">
                  <c:v>44829.633946828704</c:v>
                </c:pt>
                <c:pt idx="13">
                  <c:v>44829.633942256944</c:v>
                </c:pt>
                <c:pt idx="14">
                  <c:v>44829.633953101853</c:v>
                </c:pt>
                <c:pt idx="15">
                  <c:v>44829.633958333332</c:v>
                </c:pt>
                <c:pt idx="16">
                  <c:v>44829.633953958335</c:v>
                </c:pt>
                <c:pt idx="17">
                  <c:v>44829.633964675922</c:v>
                </c:pt>
                <c:pt idx="18">
                  <c:v>44829.633969965274</c:v>
                </c:pt>
                <c:pt idx="19">
                  <c:v>44829.633976249999</c:v>
                </c:pt>
                <c:pt idx="20">
                  <c:v>44829.633965451387</c:v>
                </c:pt>
                <c:pt idx="21">
                  <c:v>44829.633981481478</c:v>
                </c:pt>
                <c:pt idx="22">
                  <c:v>44829.633987824076</c:v>
                </c:pt>
                <c:pt idx="23">
                  <c:v>44829.633976805555</c:v>
                </c:pt>
                <c:pt idx="24">
                  <c:v>44829.633993101852</c:v>
                </c:pt>
                <c:pt idx="25">
                  <c:v>44829.633999398146</c:v>
                </c:pt>
                <c:pt idx="26">
                  <c:v>44829.633988553243</c:v>
                </c:pt>
                <c:pt idx="27">
                  <c:v>44829.634000081016</c:v>
                </c:pt>
                <c:pt idx="28">
                  <c:v>44829.634004629632</c:v>
                </c:pt>
                <c:pt idx="29">
                  <c:v>44829.634010972222</c:v>
                </c:pt>
                <c:pt idx="30">
                  <c:v>44829.634016238422</c:v>
                </c:pt>
                <c:pt idx="31">
                  <c:v>44829.634022546299</c:v>
                </c:pt>
                <c:pt idx="32">
                  <c:v>44829.634011666669</c:v>
                </c:pt>
                <c:pt idx="33">
                  <c:v>44829.634027777778</c:v>
                </c:pt>
                <c:pt idx="34">
                  <c:v>44829.634034120369</c:v>
                </c:pt>
                <c:pt idx="35">
                  <c:v>44829.634023356484</c:v>
                </c:pt>
                <c:pt idx="36">
                  <c:v>44829.634050925924</c:v>
                </c:pt>
                <c:pt idx="37">
                  <c:v>44829.634057268515</c:v>
                </c:pt>
                <c:pt idx="38">
                  <c:v>44829.634046550927</c:v>
                </c:pt>
                <c:pt idx="39">
                  <c:v>44829.634062511577</c:v>
                </c:pt>
                <c:pt idx="40">
                  <c:v>44829.634058136573</c:v>
                </c:pt>
                <c:pt idx="41">
                  <c:v>44829.634068842592</c:v>
                </c:pt>
                <c:pt idx="42">
                  <c:v>44829.634069618056</c:v>
                </c:pt>
                <c:pt idx="43">
                  <c:v>44829.634074074071</c:v>
                </c:pt>
                <c:pt idx="44">
                  <c:v>44829.634080416668</c:v>
                </c:pt>
                <c:pt idx="45">
                  <c:v>44829.634081006945</c:v>
                </c:pt>
                <c:pt idx="46">
                  <c:v>44829.634085648147</c:v>
                </c:pt>
                <c:pt idx="47">
                  <c:v>44829.634091990738</c:v>
                </c:pt>
                <c:pt idx="48">
                  <c:v>44829.634092534725</c:v>
                </c:pt>
                <c:pt idx="49">
                  <c:v>44829.634120370371</c:v>
                </c:pt>
                <c:pt idx="50">
                  <c:v>44829.634115138892</c:v>
                </c:pt>
                <c:pt idx="51">
                  <c:v>44829.634115810186</c:v>
                </c:pt>
                <c:pt idx="52">
                  <c:v>44829.634131944447</c:v>
                </c:pt>
                <c:pt idx="53">
                  <c:v>44829.634138287038</c:v>
                </c:pt>
                <c:pt idx="54">
                  <c:v>44829.634127372687</c:v>
                </c:pt>
                <c:pt idx="55">
                  <c:v>44829.634166666663</c:v>
                </c:pt>
                <c:pt idx="56">
                  <c:v>44829.634173009261</c:v>
                </c:pt>
                <c:pt idx="57">
                  <c:v>44829.634161956019</c:v>
                </c:pt>
                <c:pt idx="58">
                  <c:v>44829.63418458333</c:v>
                </c:pt>
                <c:pt idx="59">
                  <c:v>44829.634185196759</c:v>
                </c:pt>
                <c:pt idx="60">
                  <c:v>44829.634189814817</c:v>
                </c:pt>
                <c:pt idx="61">
                  <c:v>44829.634196157407</c:v>
                </c:pt>
                <c:pt idx="62">
                  <c:v>44829.634201388886</c:v>
                </c:pt>
                <c:pt idx="63">
                  <c:v>44829.634207731484</c:v>
                </c:pt>
                <c:pt idx="64">
                  <c:v>44829.634196874998</c:v>
                </c:pt>
                <c:pt idx="65">
                  <c:v>44829.634212962963</c:v>
                </c:pt>
                <c:pt idx="66">
                  <c:v>44829.634219305553</c:v>
                </c:pt>
                <c:pt idx="67">
                  <c:v>44829.634208391202</c:v>
                </c:pt>
                <c:pt idx="68">
                  <c:v>44829.634247685186</c:v>
                </c:pt>
                <c:pt idx="69">
                  <c:v>44829.634243252316</c:v>
                </c:pt>
                <c:pt idx="70">
                  <c:v>44829.634259259255</c:v>
                </c:pt>
                <c:pt idx="71">
                  <c:v>44829.634254027776</c:v>
                </c:pt>
                <c:pt idx="72">
                  <c:v>44829.634254641205</c:v>
                </c:pt>
                <c:pt idx="73">
                  <c:v>44829.634293981479</c:v>
                </c:pt>
                <c:pt idx="74">
                  <c:v>44829.634300324076</c:v>
                </c:pt>
                <c:pt idx="75">
                  <c:v>44829.634289444446</c:v>
                </c:pt>
                <c:pt idx="76">
                  <c:v>44829.634340277778</c:v>
                </c:pt>
                <c:pt idx="77">
                  <c:v>44829.634335046299</c:v>
                </c:pt>
                <c:pt idx="78">
                  <c:v>44829.634335763891</c:v>
                </c:pt>
                <c:pt idx="79">
                  <c:v>44829.634375000001</c:v>
                </c:pt>
                <c:pt idx="80">
                  <c:v>44829.634369768515</c:v>
                </c:pt>
                <c:pt idx="81">
                  <c:v>44829.634370335647</c:v>
                </c:pt>
                <c:pt idx="82">
                  <c:v>44829.634386574071</c:v>
                </c:pt>
                <c:pt idx="83">
                  <c:v>44829.634392916669</c:v>
                </c:pt>
                <c:pt idx="84">
                  <c:v>44829.634381909724</c:v>
                </c:pt>
                <c:pt idx="85">
                  <c:v>44829.634398148148</c:v>
                </c:pt>
                <c:pt idx="86">
                  <c:v>44829.634404490738</c:v>
                </c:pt>
                <c:pt idx="87">
                  <c:v>44829.634405231482</c:v>
                </c:pt>
                <c:pt idx="88">
                  <c:v>44829.634421296294</c:v>
                </c:pt>
                <c:pt idx="89">
                  <c:v>44829.634427638892</c:v>
                </c:pt>
                <c:pt idx="90">
                  <c:v>44829.634416782406</c:v>
                </c:pt>
                <c:pt idx="91">
                  <c:v>44829.634467592594</c:v>
                </c:pt>
                <c:pt idx="92">
                  <c:v>44829.634462361108</c:v>
                </c:pt>
                <c:pt idx="93">
                  <c:v>44829.63446296296</c:v>
                </c:pt>
                <c:pt idx="94">
                  <c:v>44829.634502314817</c:v>
                </c:pt>
                <c:pt idx="95">
                  <c:v>44829.634508657407</c:v>
                </c:pt>
                <c:pt idx="96">
                  <c:v>44829.634509444448</c:v>
                </c:pt>
                <c:pt idx="97">
                  <c:v>44829.634560185186</c:v>
                </c:pt>
                <c:pt idx="98">
                  <c:v>44829.6345549537</c:v>
                </c:pt>
                <c:pt idx="99">
                  <c:v>44829.634555763885</c:v>
                </c:pt>
                <c:pt idx="100">
                  <c:v>44829.634571759256</c:v>
                </c:pt>
                <c:pt idx="101">
                  <c:v>44829.634578101854</c:v>
                </c:pt>
                <c:pt idx="102">
                  <c:v>44829.634567349538</c:v>
                </c:pt>
                <c:pt idx="103">
                  <c:v>44829.634594907409</c:v>
                </c:pt>
                <c:pt idx="104">
                  <c:v>44829.634601261576</c:v>
                </c:pt>
                <c:pt idx="105">
                  <c:v>44829.634590312497</c:v>
                </c:pt>
                <c:pt idx="106">
                  <c:v>44829.634618055556</c:v>
                </c:pt>
                <c:pt idx="107">
                  <c:v>44829.634624398146</c:v>
                </c:pt>
                <c:pt idx="108">
                  <c:v>44829.634613495371</c:v>
                </c:pt>
                <c:pt idx="109">
                  <c:v>44829.634664351848</c:v>
                </c:pt>
                <c:pt idx="110">
                  <c:v>44829.634659120369</c:v>
                </c:pt>
                <c:pt idx="111">
                  <c:v>44829.634659814816</c:v>
                </c:pt>
                <c:pt idx="112">
                  <c:v>44829.634699074071</c:v>
                </c:pt>
                <c:pt idx="113">
                  <c:v>44829.634705416669</c:v>
                </c:pt>
                <c:pt idx="114">
                  <c:v>44829.634694548608</c:v>
                </c:pt>
                <c:pt idx="115">
                  <c:v>44829.634733796294</c:v>
                </c:pt>
                <c:pt idx="116">
                  <c:v>44829.634740138892</c:v>
                </c:pt>
                <c:pt idx="117">
                  <c:v>44829.634729178244</c:v>
                </c:pt>
                <c:pt idx="118">
                  <c:v>44829.634780092594</c:v>
                </c:pt>
                <c:pt idx="119">
                  <c:v>44829.634786435185</c:v>
                </c:pt>
                <c:pt idx="120">
                  <c:v>44829.634775682869</c:v>
                </c:pt>
                <c:pt idx="121">
                  <c:v>44829.634826388887</c:v>
                </c:pt>
                <c:pt idx="122">
                  <c:v>44829.634832731484</c:v>
                </c:pt>
                <c:pt idx="123">
                  <c:v>44829.634822349537</c:v>
                </c:pt>
                <c:pt idx="124">
                  <c:v>44829.634837962964</c:v>
                </c:pt>
                <c:pt idx="125">
                  <c:v>44829.634844305554</c:v>
                </c:pt>
                <c:pt idx="126">
                  <c:v>44829.634833368058</c:v>
                </c:pt>
                <c:pt idx="127">
                  <c:v>44829.63486111111</c:v>
                </c:pt>
                <c:pt idx="128">
                  <c:v>44829.634872685187</c:v>
                </c:pt>
                <c:pt idx="129">
                  <c:v>44829.6348674537</c:v>
                </c:pt>
                <c:pt idx="130">
                  <c:v>44829.634868078705</c:v>
                </c:pt>
                <c:pt idx="131">
                  <c:v>44829.634884259256</c:v>
                </c:pt>
                <c:pt idx="132">
                  <c:v>44829.634879027777</c:v>
                </c:pt>
                <c:pt idx="133">
                  <c:v>44829.634879837962</c:v>
                </c:pt>
                <c:pt idx="134">
                  <c:v>44829.634895833333</c:v>
                </c:pt>
                <c:pt idx="135">
                  <c:v>44829.634902175923</c:v>
                </c:pt>
                <c:pt idx="136">
                  <c:v>44829.63490271991</c:v>
                </c:pt>
                <c:pt idx="137">
                  <c:v>44829.634918981479</c:v>
                </c:pt>
                <c:pt idx="138">
                  <c:v>44829.634925324077</c:v>
                </c:pt>
                <c:pt idx="139">
                  <c:v>44829.634925914354</c:v>
                </c:pt>
                <c:pt idx="140">
                  <c:v>44829.634953703702</c:v>
                </c:pt>
                <c:pt idx="141">
                  <c:v>44829.634948472223</c:v>
                </c:pt>
                <c:pt idx="142">
                  <c:v>44829.634949131942</c:v>
                </c:pt>
                <c:pt idx="143">
                  <c:v>44829.634976851848</c:v>
                </c:pt>
                <c:pt idx="144">
                  <c:v>44829.634983194446</c:v>
                </c:pt>
                <c:pt idx="145">
                  <c:v>44829.634972569445</c:v>
                </c:pt>
                <c:pt idx="146">
                  <c:v>44829.635011574072</c:v>
                </c:pt>
                <c:pt idx="147">
                  <c:v>44829.635006342593</c:v>
                </c:pt>
                <c:pt idx="148">
                  <c:v>44829.635007187499</c:v>
                </c:pt>
                <c:pt idx="149">
                  <c:v>44829.635017916669</c:v>
                </c:pt>
                <c:pt idx="150">
                  <c:v>44829.63501878472</c:v>
                </c:pt>
                <c:pt idx="151">
                  <c:v>44829.635023148148</c:v>
                </c:pt>
                <c:pt idx="152">
                  <c:v>44829.635029502315</c:v>
                </c:pt>
                <c:pt idx="153">
                  <c:v>44829.635030324076</c:v>
                </c:pt>
                <c:pt idx="154">
                  <c:v>44829.635046296295</c:v>
                </c:pt>
                <c:pt idx="155">
                  <c:v>44829.635041956019</c:v>
                </c:pt>
                <c:pt idx="156">
                  <c:v>44829.635057870371</c:v>
                </c:pt>
                <c:pt idx="157">
                  <c:v>44829.635052638885</c:v>
                </c:pt>
                <c:pt idx="158">
                  <c:v>44829.63505344907</c:v>
                </c:pt>
                <c:pt idx="159">
                  <c:v>44829.635069444441</c:v>
                </c:pt>
                <c:pt idx="160">
                  <c:v>44829.635075787039</c:v>
                </c:pt>
                <c:pt idx="161">
                  <c:v>44829.635065057868</c:v>
                </c:pt>
                <c:pt idx="162">
                  <c:v>44829.635081018518</c:v>
                </c:pt>
                <c:pt idx="163">
                  <c:v>44829.635087361108</c:v>
                </c:pt>
                <c:pt idx="164">
                  <c:v>44829.635087800925</c:v>
                </c:pt>
                <c:pt idx="165">
                  <c:v>44829.635104166664</c:v>
                </c:pt>
                <c:pt idx="166">
                  <c:v>44829.635110509262</c:v>
                </c:pt>
                <c:pt idx="167">
                  <c:v>44829.635099513886</c:v>
                </c:pt>
                <c:pt idx="168">
                  <c:v>44829.635115740741</c:v>
                </c:pt>
                <c:pt idx="169">
                  <c:v>44829.635122083331</c:v>
                </c:pt>
                <c:pt idx="170">
                  <c:v>44829.63512269676</c:v>
                </c:pt>
                <c:pt idx="171">
                  <c:v>44829.635138888887</c:v>
                </c:pt>
                <c:pt idx="172">
                  <c:v>44829.635145231485</c:v>
                </c:pt>
                <c:pt idx="173">
                  <c:v>44829.635134374999</c:v>
                </c:pt>
                <c:pt idx="174">
                  <c:v>44829.635156805554</c:v>
                </c:pt>
                <c:pt idx="175">
                  <c:v>44829.635162037033</c:v>
                </c:pt>
                <c:pt idx="176">
                  <c:v>44829.635157592595</c:v>
                </c:pt>
                <c:pt idx="177">
                  <c:v>44829.63517361111</c:v>
                </c:pt>
                <c:pt idx="178">
                  <c:v>44829.635168379631</c:v>
                </c:pt>
                <c:pt idx="179">
                  <c:v>44829.63516928241</c:v>
                </c:pt>
                <c:pt idx="180">
                  <c:v>44829.635191527777</c:v>
                </c:pt>
                <c:pt idx="181">
                  <c:v>44829.635192164351</c:v>
                </c:pt>
                <c:pt idx="182">
                  <c:v>44829.635196759256</c:v>
                </c:pt>
                <c:pt idx="183">
                  <c:v>44829.635203101854</c:v>
                </c:pt>
                <c:pt idx="184">
                  <c:v>44829.635203749996</c:v>
                </c:pt>
                <c:pt idx="185">
                  <c:v>44829.635231481479</c:v>
                </c:pt>
                <c:pt idx="186">
                  <c:v>44829.635237824077</c:v>
                </c:pt>
                <c:pt idx="187">
                  <c:v>44829.635238564813</c:v>
                </c:pt>
                <c:pt idx="188">
                  <c:v>44829.635254629633</c:v>
                </c:pt>
                <c:pt idx="189">
                  <c:v>44829.635260972223</c:v>
                </c:pt>
                <c:pt idx="190">
                  <c:v>44829.635261770833</c:v>
                </c:pt>
                <c:pt idx="191">
                  <c:v>44829.635289351849</c:v>
                </c:pt>
                <c:pt idx="192">
                  <c:v>44829.635295694447</c:v>
                </c:pt>
                <c:pt idx="193">
                  <c:v>44829.635296504632</c:v>
                </c:pt>
                <c:pt idx="194">
                  <c:v>44829.635300925926</c:v>
                </c:pt>
                <c:pt idx="195">
                  <c:v>44829.635307268516</c:v>
                </c:pt>
                <c:pt idx="196">
                  <c:v>44829.635308009259</c:v>
                </c:pt>
                <c:pt idx="197">
                  <c:v>44829.635335648149</c:v>
                </c:pt>
                <c:pt idx="198">
                  <c:v>44829.635341990739</c:v>
                </c:pt>
                <c:pt idx="199">
                  <c:v>44829.635331064812</c:v>
                </c:pt>
                <c:pt idx="200">
                  <c:v>44829.635358796295</c:v>
                </c:pt>
                <c:pt idx="201">
                  <c:v>44829.635365138885</c:v>
                </c:pt>
                <c:pt idx="202">
                  <c:v>44829.635365624999</c:v>
                </c:pt>
                <c:pt idx="203">
                  <c:v>44829.635393518518</c:v>
                </c:pt>
                <c:pt idx="204">
                  <c:v>44829.635399861108</c:v>
                </c:pt>
                <c:pt idx="205">
                  <c:v>44829.635388946757</c:v>
                </c:pt>
                <c:pt idx="206">
                  <c:v>44829.635428240741</c:v>
                </c:pt>
                <c:pt idx="207">
                  <c:v>44829.635434583332</c:v>
                </c:pt>
                <c:pt idx="208">
                  <c:v>44829.635423749998</c:v>
                </c:pt>
                <c:pt idx="209">
                  <c:v>44829.635451388887</c:v>
                </c:pt>
                <c:pt idx="210">
                  <c:v>44829.635457731478</c:v>
                </c:pt>
                <c:pt idx="211">
                  <c:v>44829.635446956017</c:v>
                </c:pt>
                <c:pt idx="212">
                  <c:v>44829.635462962964</c:v>
                </c:pt>
                <c:pt idx="213">
                  <c:v>44829.635469305555</c:v>
                </c:pt>
                <c:pt idx="214">
                  <c:v>44829.635469988425</c:v>
                </c:pt>
                <c:pt idx="215">
                  <c:v>44829.635481527781</c:v>
                </c:pt>
                <c:pt idx="216">
                  <c:v>44829.63548611111</c:v>
                </c:pt>
                <c:pt idx="217">
                  <c:v>44829.635492453701</c:v>
                </c:pt>
                <c:pt idx="218">
                  <c:v>44829.635493171299</c:v>
                </c:pt>
                <c:pt idx="219">
                  <c:v>44829.635520833333</c:v>
                </c:pt>
                <c:pt idx="220">
                  <c:v>44829.635527175924</c:v>
                </c:pt>
                <c:pt idx="221">
                  <c:v>44829.635516458336</c:v>
                </c:pt>
                <c:pt idx="222">
                  <c:v>44829.635555555556</c:v>
                </c:pt>
                <c:pt idx="223">
                  <c:v>44829.635561898147</c:v>
                </c:pt>
                <c:pt idx="224">
                  <c:v>44829.635551122687</c:v>
                </c:pt>
                <c:pt idx="225">
                  <c:v>44829.635567129626</c:v>
                </c:pt>
                <c:pt idx="226">
                  <c:v>44829.635573472224</c:v>
                </c:pt>
                <c:pt idx="227">
                  <c:v>44829.63557421296</c:v>
                </c:pt>
                <c:pt idx="228">
                  <c:v>44829.63559662037</c:v>
                </c:pt>
                <c:pt idx="229">
                  <c:v>44829.635597210647</c:v>
                </c:pt>
                <c:pt idx="230">
                  <c:v>44829.635601851849</c:v>
                </c:pt>
                <c:pt idx="231">
                  <c:v>44829.635608194447</c:v>
                </c:pt>
                <c:pt idx="232">
                  <c:v>44829.63560898148</c:v>
                </c:pt>
                <c:pt idx="233">
                  <c:v>44829.635625000003</c:v>
                </c:pt>
                <c:pt idx="234">
                  <c:v>44829.635631342593</c:v>
                </c:pt>
                <c:pt idx="235">
                  <c:v>44829.635632013888</c:v>
                </c:pt>
                <c:pt idx="236">
                  <c:v>44829.635648148149</c:v>
                </c:pt>
                <c:pt idx="237">
                  <c:v>44829.635654490739</c:v>
                </c:pt>
                <c:pt idx="238">
                  <c:v>44829.63565517361</c:v>
                </c:pt>
                <c:pt idx="239">
                  <c:v>44829.635671296295</c:v>
                </c:pt>
                <c:pt idx="240">
                  <c:v>44829.635677638886</c:v>
                </c:pt>
                <c:pt idx="241">
                  <c:v>44829.635666724535</c:v>
                </c:pt>
                <c:pt idx="242">
                  <c:v>44829.635694444441</c:v>
                </c:pt>
                <c:pt idx="243">
                  <c:v>44829.635689212962</c:v>
                </c:pt>
                <c:pt idx="244">
                  <c:v>44829.635689918978</c:v>
                </c:pt>
                <c:pt idx="245">
                  <c:v>44829.635717592595</c:v>
                </c:pt>
                <c:pt idx="246">
                  <c:v>44829.635712361109</c:v>
                </c:pt>
                <c:pt idx="247">
                  <c:v>44829.635713055555</c:v>
                </c:pt>
                <c:pt idx="248">
                  <c:v>44829.635740740741</c:v>
                </c:pt>
                <c:pt idx="249">
                  <c:v>44829.635747083332</c:v>
                </c:pt>
                <c:pt idx="250">
                  <c:v>44829.635736041666</c:v>
                </c:pt>
                <c:pt idx="251">
                  <c:v>44829.635763888888</c:v>
                </c:pt>
                <c:pt idx="252">
                  <c:v>44829.635770231478</c:v>
                </c:pt>
                <c:pt idx="253">
                  <c:v>44829.635770983798</c:v>
                </c:pt>
                <c:pt idx="254">
                  <c:v>44829.635798611111</c:v>
                </c:pt>
                <c:pt idx="255">
                  <c:v>44829.635793379632</c:v>
                </c:pt>
                <c:pt idx="256">
                  <c:v>44829.635794155096</c:v>
                </c:pt>
                <c:pt idx="257">
                  <c:v>44829.635816527778</c:v>
                </c:pt>
                <c:pt idx="258">
                  <c:v>44829.635821759257</c:v>
                </c:pt>
                <c:pt idx="259">
                  <c:v>44829.635828101855</c:v>
                </c:pt>
                <c:pt idx="260">
                  <c:v>44829.635817465278</c:v>
                </c:pt>
                <c:pt idx="261">
                  <c:v>44829.635833333334</c:v>
                </c:pt>
                <c:pt idx="262">
                  <c:v>44829.635839675924</c:v>
                </c:pt>
                <c:pt idx="263">
                  <c:v>44829.635840324074</c:v>
                </c:pt>
                <c:pt idx="264">
                  <c:v>44829.63585648148</c:v>
                </c:pt>
                <c:pt idx="265">
                  <c:v>44829.635862824071</c:v>
                </c:pt>
                <c:pt idx="266">
                  <c:v>44829.635851793981</c:v>
                </c:pt>
                <c:pt idx="267">
                  <c:v>44829.635868055557</c:v>
                </c:pt>
                <c:pt idx="268">
                  <c:v>44829.635874398147</c:v>
                </c:pt>
                <c:pt idx="269">
                  <c:v>44829.635863460651</c:v>
                </c:pt>
                <c:pt idx="270">
                  <c:v>44829.635879629626</c:v>
                </c:pt>
                <c:pt idx="271">
                  <c:v>44829.635885972224</c:v>
                </c:pt>
                <c:pt idx="272">
                  <c:v>44829.635886608798</c:v>
                </c:pt>
                <c:pt idx="273">
                  <c:v>44829.63590277778</c:v>
                </c:pt>
                <c:pt idx="274">
                  <c:v>44829.63590912037</c:v>
                </c:pt>
                <c:pt idx="275">
                  <c:v>44829.635898275461</c:v>
                </c:pt>
                <c:pt idx="276">
                  <c:v>44829.635914351849</c:v>
                </c:pt>
                <c:pt idx="277">
                  <c:v>44829.635920694447</c:v>
                </c:pt>
                <c:pt idx="278">
                  <c:v>44829.635925925926</c:v>
                </c:pt>
                <c:pt idx="279">
                  <c:v>44829.635932268517</c:v>
                </c:pt>
                <c:pt idx="280">
                  <c:v>44829.635921226851</c:v>
                </c:pt>
                <c:pt idx="281">
                  <c:v>44829.635937500003</c:v>
                </c:pt>
                <c:pt idx="282">
                  <c:v>44829.635943842593</c:v>
                </c:pt>
                <c:pt idx="283">
                  <c:v>44829.635932847224</c:v>
                </c:pt>
                <c:pt idx="284">
                  <c:v>44829.635949074072</c:v>
                </c:pt>
                <c:pt idx="285">
                  <c:v>44829.635955416663</c:v>
                </c:pt>
                <c:pt idx="286">
                  <c:v>44829.635944548609</c:v>
                </c:pt>
                <c:pt idx="287">
                  <c:v>44829.635972222219</c:v>
                </c:pt>
                <c:pt idx="288">
                  <c:v>44829.635978564816</c:v>
                </c:pt>
                <c:pt idx="289">
                  <c:v>44829.635967592592</c:v>
                </c:pt>
                <c:pt idx="290">
                  <c:v>44829.635995370372</c:v>
                </c:pt>
                <c:pt idx="291">
                  <c:v>44829.635990138886</c:v>
                </c:pt>
                <c:pt idx="292">
                  <c:v>44829.63599091435</c:v>
                </c:pt>
                <c:pt idx="293">
                  <c:v>44829.636006944442</c:v>
                </c:pt>
                <c:pt idx="294">
                  <c:v>44829.63601328704</c:v>
                </c:pt>
                <c:pt idx="295">
                  <c:v>44829.636002534724</c:v>
                </c:pt>
                <c:pt idx="296">
                  <c:v>44829.636041666665</c:v>
                </c:pt>
                <c:pt idx="297">
                  <c:v>44829.636036435186</c:v>
                </c:pt>
                <c:pt idx="298">
                  <c:v>44829.636037164353</c:v>
                </c:pt>
                <c:pt idx="299">
                  <c:v>44829.636053240742</c:v>
                </c:pt>
                <c:pt idx="300">
                  <c:v>44829.636059583332</c:v>
                </c:pt>
                <c:pt idx="301">
                  <c:v>44829.636048726854</c:v>
                </c:pt>
                <c:pt idx="302">
                  <c:v>44829.636060324076</c:v>
                </c:pt>
                <c:pt idx="303">
                  <c:v>44829.636064814811</c:v>
                </c:pt>
                <c:pt idx="304">
                  <c:v>44829.636071157409</c:v>
                </c:pt>
                <c:pt idx="305">
                  <c:v>44829.636076388888</c:v>
                </c:pt>
                <c:pt idx="306">
                  <c:v>44829.636082731478</c:v>
                </c:pt>
                <c:pt idx="307">
                  <c:v>44829.636071990739</c:v>
                </c:pt>
                <c:pt idx="308">
                  <c:v>44829.636099537034</c:v>
                </c:pt>
                <c:pt idx="309">
                  <c:v>44829.636094305555</c:v>
                </c:pt>
                <c:pt idx="310">
                  <c:v>44829.636095717593</c:v>
                </c:pt>
                <c:pt idx="311">
                  <c:v>44829.636145833334</c:v>
                </c:pt>
                <c:pt idx="312">
                  <c:v>44829.636152175925</c:v>
                </c:pt>
                <c:pt idx="313">
                  <c:v>44829.636152893516</c:v>
                </c:pt>
                <c:pt idx="314">
                  <c:v>44829.636203703703</c:v>
                </c:pt>
                <c:pt idx="315">
                  <c:v>44829.636198472224</c:v>
                </c:pt>
                <c:pt idx="316">
                  <c:v>44829.636199166664</c:v>
                </c:pt>
                <c:pt idx="317">
                  <c:v>44829.636250000003</c:v>
                </c:pt>
                <c:pt idx="318">
                  <c:v>44829.636244768517</c:v>
                </c:pt>
                <c:pt idx="319">
                  <c:v>44829.636245497684</c:v>
                </c:pt>
                <c:pt idx="320">
                  <c:v>44829.636296296296</c:v>
                </c:pt>
                <c:pt idx="321">
                  <c:v>44829.636302638886</c:v>
                </c:pt>
                <c:pt idx="322">
                  <c:v>44829.636291724535</c:v>
                </c:pt>
                <c:pt idx="323">
                  <c:v>44829.636354166665</c:v>
                </c:pt>
                <c:pt idx="324">
                  <c:v>44829.636348946762</c:v>
                </c:pt>
                <c:pt idx="325">
                  <c:v>44829.636349756947</c:v>
                </c:pt>
                <c:pt idx="326">
                  <c:v>44829.636400462965</c:v>
                </c:pt>
                <c:pt idx="327">
                  <c:v>44829.636406817132</c:v>
                </c:pt>
                <c:pt idx="328">
                  <c:v>44829.636395787034</c:v>
                </c:pt>
                <c:pt idx="329">
                  <c:v>44829.636446759258</c:v>
                </c:pt>
                <c:pt idx="330">
                  <c:v>44829.636453113424</c:v>
                </c:pt>
                <c:pt idx="331">
                  <c:v>44829.636442199073</c:v>
                </c:pt>
                <c:pt idx="332">
                  <c:v>44829.636493055557</c:v>
                </c:pt>
                <c:pt idx="333">
                  <c:v>44829.636499409724</c:v>
                </c:pt>
                <c:pt idx="334">
                  <c:v>44829.636488576391</c:v>
                </c:pt>
                <c:pt idx="335">
                  <c:v>44829.636516203704</c:v>
                </c:pt>
                <c:pt idx="336">
                  <c:v>44829.636510983793</c:v>
                </c:pt>
                <c:pt idx="337">
                  <c:v>44829.636511689816</c:v>
                </c:pt>
                <c:pt idx="338">
                  <c:v>44829.63653935185</c:v>
                </c:pt>
                <c:pt idx="339">
                  <c:v>44829.636534131947</c:v>
                </c:pt>
                <c:pt idx="340">
                  <c:v>44829.636534999998</c:v>
                </c:pt>
                <c:pt idx="341">
                  <c:v>44829.636562499996</c:v>
                </c:pt>
                <c:pt idx="342">
                  <c:v>44829.63656885417</c:v>
                </c:pt>
                <c:pt idx="343">
                  <c:v>44829.636569571761</c:v>
                </c:pt>
                <c:pt idx="344">
                  <c:v>44829.63658564815</c:v>
                </c:pt>
                <c:pt idx="345">
                  <c:v>44829.63658042824</c:v>
                </c:pt>
                <c:pt idx="346">
                  <c:v>44829.636581203704</c:v>
                </c:pt>
                <c:pt idx="347">
                  <c:v>44829.636608796296</c:v>
                </c:pt>
                <c:pt idx="348">
                  <c:v>44829.636604490741</c:v>
                </c:pt>
                <c:pt idx="349">
                  <c:v>44829.636620370373</c:v>
                </c:pt>
                <c:pt idx="350">
                  <c:v>44829.636615150463</c:v>
                </c:pt>
                <c:pt idx="351">
                  <c:v>44829.636615798612</c:v>
                </c:pt>
                <c:pt idx="352">
                  <c:v>44829.636631944442</c:v>
                </c:pt>
                <c:pt idx="353">
                  <c:v>44829.636638298609</c:v>
                </c:pt>
                <c:pt idx="354">
                  <c:v>44829.636627511572</c:v>
                </c:pt>
                <c:pt idx="355">
                  <c:v>44829.636655092596</c:v>
                </c:pt>
                <c:pt idx="356">
                  <c:v>44829.636661446762</c:v>
                </c:pt>
                <c:pt idx="357">
                  <c:v>44829.63665064815</c:v>
                </c:pt>
                <c:pt idx="358">
                  <c:v>44829.636678240742</c:v>
                </c:pt>
                <c:pt idx="359">
                  <c:v>44829.636684594909</c:v>
                </c:pt>
                <c:pt idx="360">
                  <c:v>44829.636673645837</c:v>
                </c:pt>
                <c:pt idx="361">
                  <c:v>44829.636712962965</c:v>
                </c:pt>
                <c:pt idx="362">
                  <c:v>44829.636707743055</c:v>
                </c:pt>
                <c:pt idx="363">
                  <c:v>44829.636708564816</c:v>
                </c:pt>
                <c:pt idx="364">
                  <c:v>44829.636724537035</c:v>
                </c:pt>
                <c:pt idx="365">
                  <c:v>44829.636719317132</c:v>
                </c:pt>
                <c:pt idx="366">
                  <c:v>44829.636720046299</c:v>
                </c:pt>
                <c:pt idx="367">
                  <c:v>44829.636736111112</c:v>
                </c:pt>
                <c:pt idx="368">
                  <c:v>44829.636730891201</c:v>
                </c:pt>
                <c:pt idx="369">
                  <c:v>44829.636731678242</c:v>
                </c:pt>
                <c:pt idx="370">
                  <c:v>44829.636770833335</c:v>
                </c:pt>
                <c:pt idx="371">
                  <c:v>44829.636777187501</c:v>
                </c:pt>
                <c:pt idx="372">
                  <c:v>44829.63676627315</c:v>
                </c:pt>
                <c:pt idx="373">
                  <c:v>44829.636817129627</c:v>
                </c:pt>
                <c:pt idx="374">
                  <c:v>44829.636823483794</c:v>
                </c:pt>
                <c:pt idx="375">
                  <c:v>44829.636812696757</c:v>
                </c:pt>
                <c:pt idx="376">
                  <c:v>44829.636863425927</c:v>
                </c:pt>
                <c:pt idx="377">
                  <c:v>44829.636858206017</c:v>
                </c:pt>
                <c:pt idx="378">
                  <c:v>44829.636858692131</c:v>
                </c:pt>
                <c:pt idx="379">
                  <c:v>44829.63689814815</c:v>
                </c:pt>
                <c:pt idx="380">
                  <c:v>44829.636904502317</c:v>
                </c:pt>
                <c:pt idx="381">
                  <c:v>44829.636893692128</c:v>
                </c:pt>
                <c:pt idx="382">
                  <c:v>44829.63690972222</c:v>
                </c:pt>
                <c:pt idx="383">
                  <c:v>44829.636916076386</c:v>
                </c:pt>
                <c:pt idx="384">
                  <c:v>44829.636916805553</c:v>
                </c:pt>
                <c:pt idx="385">
                  <c:v>44829.636932870373</c:v>
                </c:pt>
                <c:pt idx="386">
                  <c:v>44829.63693922454</c:v>
                </c:pt>
                <c:pt idx="387">
                  <c:v>44829.636928425927</c:v>
                </c:pt>
                <c:pt idx="388">
                  <c:v>44829.636956018519</c:v>
                </c:pt>
                <c:pt idx="389">
                  <c:v>44829.636962372686</c:v>
                </c:pt>
                <c:pt idx="390">
                  <c:v>44829.636963009259</c:v>
                </c:pt>
                <c:pt idx="391">
                  <c:v>44829.636990740742</c:v>
                </c:pt>
                <c:pt idx="392">
                  <c:v>44829.636997094909</c:v>
                </c:pt>
                <c:pt idx="393">
                  <c:v>44829.636997881942</c:v>
                </c:pt>
                <c:pt idx="394">
                  <c:v>44829.637002314812</c:v>
                </c:pt>
                <c:pt idx="395">
                  <c:v>44829.637008668979</c:v>
                </c:pt>
                <c:pt idx="396">
                  <c:v>44829.637013888889</c:v>
                </c:pt>
                <c:pt idx="397">
                  <c:v>44829.637020243055</c:v>
                </c:pt>
                <c:pt idx="398">
                  <c:v>44829.637009398146</c:v>
                </c:pt>
                <c:pt idx="399">
                  <c:v>44829.637048611112</c:v>
                </c:pt>
                <c:pt idx="400">
                  <c:v>44829.637043391202</c:v>
                </c:pt>
                <c:pt idx="401">
                  <c:v>44829.637044085648</c:v>
                </c:pt>
                <c:pt idx="402">
                  <c:v>44829.637060185181</c:v>
                </c:pt>
                <c:pt idx="403">
                  <c:v>44829.637054965278</c:v>
                </c:pt>
                <c:pt idx="404">
                  <c:v>44829.637055798608</c:v>
                </c:pt>
                <c:pt idx="405">
                  <c:v>44829.637071759258</c:v>
                </c:pt>
                <c:pt idx="406">
                  <c:v>44829.637066539355</c:v>
                </c:pt>
                <c:pt idx="407">
                  <c:v>44829.637067314812</c:v>
                </c:pt>
                <c:pt idx="408">
                  <c:v>44829.637083333335</c:v>
                </c:pt>
                <c:pt idx="409">
                  <c:v>44829.637089687501</c:v>
                </c:pt>
                <c:pt idx="410">
                  <c:v>44829.637078865744</c:v>
                </c:pt>
                <c:pt idx="411">
                  <c:v>44829.637094907404</c:v>
                </c:pt>
                <c:pt idx="412">
                  <c:v>44829.637101261571</c:v>
                </c:pt>
                <c:pt idx="413">
                  <c:v>44829.637091087963</c:v>
                </c:pt>
                <c:pt idx="414">
                  <c:v>44829.637106481481</c:v>
                </c:pt>
                <c:pt idx="415">
                  <c:v>44829.637112835648</c:v>
                </c:pt>
                <c:pt idx="416">
                  <c:v>44829.637113657409</c:v>
                </c:pt>
                <c:pt idx="417">
                  <c:v>44829.637118055558</c:v>
                </c:pt>
                <c:pt idx="418">
                  <c:v>44829.637129629627</c:v>
                </c:pt>
                <c:pt idx="419">
                  <c:v>44829.637124409724</c:v>
                </c:pt>
                <c:pt idx="420">
                  <c:v>44829.637124953704</c:v>
                </c:pt>
                <c:pt idx="421">
                  <c:v>44829.637141203704</c:v>
                </c:pt>
                <c:pt idx="422">
                  <c:v>44829.637135983794</c:v>
                </c:pt>
                <c:pt idx="423">
                  <c:v>44829.637136504629</c:v>
                </c:pt>
                <c:pt idx="424">
                  <c:v>44829.637164351851</c:v>
                </c:pt>
                <c:pt idx="425">
                  <c:v>44829.637159131948</c:v>
                </c:pt>
                <c:pt idx="426">
                  <c:v>44829.637159803242</c:v>
                </c:pt>
                <c:pt idx="427">
                  <c:v>44829.637187499997</c:v>
                </c:pt>
                <c:pt idx="428">
                  <c:v>44829.637193854163</c:v>
                </c:pt>
                <c:pt idx="429">
                  <c:v>44829.637194664348</c:v>
                </c:pt>
                <c:pt idx="430">
                  <c:v>44829.63722222222</c:v>
                </c:pt>
                <c:pt idx="431">
                  <c:v>44829.637228576386</c:v>
                </c:pt>
                <c:pt idx="432">
                  <c:v>44829.637217569441</c:v>
                </c:pt>
                <c:pt idx="433">
                  <c:v>44829.637245370373</c:v>
                </c:pt>
                <c:pt idx="434">
                  <c:v>44829.637240833334</c:v>
                </c:pt>
                <c:pt idx="435">
                  <c:v>44829.63725172454</c:v>
                </c:pt>
                <c:pt idx="436">
                  <c:v>44829.637252349537</c:v>
                </c:pt>
                <c:pt idx="437">
                  <c:v>44829.637256944443</c:v>
                </c:pt>
                <c:pt idx="438">
                  <c:v>44829.637263298609</c:v>
                </c:pt>
                <c:pt idx="439">
                  <c:v>44829.637263958335</c:v>
                </c:pt>
                <c:pt idx="440">
                  <c:v>44829.637280092589</c:v>
                </c:pt>
                <c:pt idx="441">
                  <c:v>44829.637274872686</c:v>
                </c:pt>
                <c:pt idx="442">
                  <c:v>44829.637275763889</c:v>
                </c:pt>
                <c:pt idx="443">
                  <c:v>44829.637286446756</c:v>
                </c:pt>
                <c:pt idx="444">
                  <c:v>44829.637291666666</c:v>
                </c:pt>
                <c:pt idx="445">
                  <c:v>44829.637298020833</c:v>
                </c:pt>
                <c:pt idx="446">
                  <c:v>44829.63728722222</c:v>
                </c:pt>
                <c:pt idx="447">
                  <c:v>44829.637303240743</c:v>
                </c:pt>
                <c:pt idx="448">
                  <c:v>44829.637309594909</c:v>
                </c:pt>
                <c:pt idx="449">
                  <c:v>44829.637298912035</c:v>
                </c:pt>
                <c:pt idx="450">
                  <c:v>44829.637310347222</c:v>
                </c:pt>
                <c:pt idx="451">
                  <c:v>44829.637314814812</c:v>
                </c:pt>
                <c:pt idx="452">
                  <c:v>44829.637321168979</c:v>
                </c:pt>
                <c:pt idx="453">
                  <c:v>44829.637326388889</c:v>
                </c:pt>
                <c:pt idx="454">
                  <c:v>44829.637332743056</c:v>
                </c:pt>
                <c:pt idx="455">
                  <c:v>44829.637321909722</c:v>
                </c:pt>
                <c:pt idx="456">
                  <c:v>44829.637349537035</c:v>
                </c:pt>
                <c:pt idx="457">
                  <c:v>44829.637355891202</c:v>
                </c:pt>
                <c:pt idx="458">
                  <c:v>44829.637345185183</c:v>
                </c:pt>
                <c:pt idx="459">
                  <c:v>44829.637361111112</c:v>
                </c:pt>
                <c:pt idx="460">
                  <c:v>44829.637367465279</c:v>
                </c:pt>
                <c:pt idx="461">
                  <c:v>44829.637356562496</c:v>
                </c:pt>
                <c:pt idx="462">
                  <c:v>44829.637372685182</c:v>
                </c:pt>
                <c:pt idx="463">
                  <c:v>44829.637379039348</c:v>
                </c:pt>
                <c:pt idx="464">
                  <c:v>44829.637379861109</c:v>
                </c:pt>
                <c:pt idx="465">
                  <c:v>44829.637395833335</c:v>
                </c:pt>
                <c:pt idx="466">
                  <c:v>44829.637402187502</c:v>
                </c:pt>
                <c:pt idx="467">
                  <c:v>44829.637391365737</c:v>
                </c:pt>
                <c:pt idx="468">
                  <c:v>44829.637407407405</c:v>
                </c:pt>
                <c:pt idx="469">
                  <c:v>44829.637413761571</c:v>
                </c:pt>
                <c:pt idx="470">
                  <c:v>44829.637402824075</c:v>
                </c:pt>
                <c:pt idx="471">
                  <c:v>44829.637418981481</c:v>
                </c:pt>
                <c:pt idx="472">
                  <c:v>44829.637425335648</c:v>
                </c:pt>
                <c:pt idx="473">
                  <c:v>44829.637414363424</c:v>
                </c:pt>
                <c:pt idx="474">
                  <c:v>44829.637430555558</c:v>
                </c:pt>
                <c:pt idx="475">
                  <c:v>44829.637436909725</c:v>
                </c:pt>
                <c:pt idx="476">
                  <c:v>44829.637425972222</c:v>
                </c:pt>
                <c:pt idx="477">
                  <c:v>44829.637442129628</c:v>
                </c:pt>
                <c:pt idx="478">
                  <c:v>44829.637448483794</c:v>
                </c:pt>
                <c:pt idx="479">
                  <c:v>44829.637437581019</c:v>
                </c:pt>
                <c:pt idx="480">
                  <c:v>44829.637449178241</c:v>
                </c:pt>
                <c:pt idx="481">
                  <c:v>44829.637453703705</c:v>
                </c:pt>
                <c:pt idx="482">
                  <c:v>44829.637460057871</c:v>
                </c:pt>
                <c:pt idx="483">
                  <c:v>44829.637460902777</c:v>
                </c:pt>
                <c:pt idx="484">
                  <c:v>44829.637476851851</c:v>
                </c:pt>
                <c:pt idx="485">
                  <c:v>44829.637483206017</c:v>
                </c:pt>
                <c:pt idx="486">
                  <c:v>44829.63748395833</c:v>
                </c:pt>
                <c:pt idx="487">
                  <c:v>44829.637499999997</c:v>
                </c:pt>
                <c:pt idx="488">
                  <c:v>44829.637506354164</c:v>
                </c:pt>
                <c:pt idx="489">
                  <c:v>44829.637495381947</c:v>
                </c:pt>
                <c:pt idx="490">
                  <c:v>44829.637511574074</c:v>
                </c:pt>
                <c:pt idx="491">
                  <c:v>44829.63751792824</c:v>
                </c:pt>
                <c:pt idx="492">
                  <c:v>44829.637506967592</c:v>
                </c:pt>
                <c:pt idx="493">
                  <c:v>44829.63753472222</c:v>
                </c:pt>
                <c:pt idx="494">
                  <c:v>44829.637529502317</c:v>
                </c:pt>
                <c:pt idx="495">
                  <c:v>44829.637530231485</c:v>
                </c:pt>
                <c:pt idx="496">
                  <c:v>44829.637557870374</c:v>
                </c:pt>
                <c:pt idx="497">
                  <c:v>44829.63756422454</c:v>
                </c:pt>
                <c:pt idx="498">
                  <c:v>44829.637553472225</c:v>
                </c:pt>
                <c:pt idx="499">
                  <c:v>44829.63758101852</c:v>
                </c:pt>
                <c:pt idx="500">
                  <c:v>44829.637587372687</c:v>
                </c:pt>
                <c:pt idx="501">
                  <c:v>44829.637576793983</c:v>
                </c:pt>
                <c:pt idx="502">
                  <c:v>44829.637598946756</c:v>
                </c:pt>
                <c:pt idx="503">
                  <c:v>44829.637599733796</c:v>
                </c:pt>
                <c:pt idx="504">
                  <c:v>44829.637604166666</c:v>
                </c:pt>
                <c:pt idx="505">
                  <c:v>44829.637610520833</c:v>
                </c:pt>
                <c:pt idx="506">
                  <c:v>44829.637615740743</c:v>
                </c:pt>
                <c:pt idx="507">
                  <c:v>44829.63762209491</c:v>
                </c:pt>
                <c:pt idx="508">
                  <c:v>44829.637611724538</c:v>
                </c:pt>
                <c:pt idx="509">
                  <c:v>44829.637622708331</c:v>
                </c:pt>
                <c:pt idx="510">
                  <c:v>44829.637627314813</c:v>
                </c:pt>
                <c:pt idx="511">
                  <c:v>44829.637633668979</c:v>
                </c:pt>
                <c:pt idx="512">
                  <c:v>44829.637634409723</c:v>
                </c:pt>
                <c:pt idx="513">
                  <c:v>44829.637638888889</c:v>
                </c:pt>
                <c:pt idx="514">
                  <c:v>44829.637645243056</c:v>
                </c:pt>
                <c:pt idx="515">
                  <c:v>44829.637650462966</c:v>
                </c:pt>
                <c:pt idx="516">
                  <c:v>44829.637646064817</c:v>
                </c:pt>
                <c:pt idx="517">
                  <c:v>44829.637656817133</c:v>
                </c:pt>
                <c:pt idx="518">
                  <c:v>44829.637662037036</c:v>
                </c:pt>
                <c:pt idx="519">
                  <c:v>44829.637657662039</c:v>
                </c:pt>
                <c:pt idx="520">
                  <c:v>44829.637668391202</c:v>
                </c:pt>
                <c:pt idx="521">
                  <c:v>44829.637669270836</c:v>
                </c:pt>
                <c:pt idx="522">
                  <c:v>44829.637673611112</c:v>
                </c:pt>
                <c:pt idx="523">
                  <c:v>44829.637679965279</c:v>
                </c:pt>
                <c:pt idx="524">
                  <c:v>44829.637680486114</c:v>
                </c:pt>
                <c:pt idx="525">
                  <c:v>44829.637685185182</c:v>
                </c:pt>
                <c:pt idx="526">
                  <c:v>44829.637691539348</c:v>
                </c:pt>
                <c:pt idx="527">
                  <c:v>44829.637692256947</c:v>
                </c:pt>
                <c:pt idx="528">
                  <c:v>44829.637696759259</c:v>
                </c:pt>
                <c:pt idx="529">
                  <c:v>44829.637703113425</c:v>
                </c:pt>
                <c:pt idx="530">
                  <c:v>44829.637703877313</c:v>
                </c:pt>
                <c:pt idx="531">
                  <c:v>44829.637719907405</c:v>
                </c:pt>
                <c:pt idx="532">
                  <c:v>44829.637726261572</c:v>
                </c:pt>
                <c:pt idx="533">
                  <c:v>44829.637715393517</c:v>
                </c:pt>
                <c:pt idx="534">
                  <c:v>44829.637731481482</c:v>
                </c:pt>
                <c:pt idx="535">
                  <c:v>44829.637737835648</c:v>
                </c:pt>
                <c:pt idx="536">
                  <c:v>44829.637743055559</c:v>
                </c:pt>
                <c:pt idx="537">
                  <c:v>44829.637749409725</c:v>
                </c:pt>
                <c:pt idx="538">
                  <c:v>44829.637738761572</c:v>
                </c:pt>
                <c:pt idx="539">
                  <c:v>44829.637754629628</c:v>
                </c:pt>
                <c:pt idx="540">
                  <c:v>44829.637760983795</c:v>
                </c:pt>
                <c:pt idx="541">
                  <c:v>44829.63775021991</c:v>
                </c:pt>
                <c:pt idx="542">
                  <c:v>44829.637766203705</c:v>
                </c:pt>
                <c:pt idx="543">
                  <c:v>44829.637772557871</c:v>
                </c:pt>
                <c:pt idx="544">
                  <c:v>44829.637761736114</c:v>
                </c:pt>
                <c:pt idx="545">
                  <c:v>44829.637773240742</c:v>
                </c:pt>
                <c:pt idx="546">
                  <c:v>44829.637777777774</c:v>
                </c:pt>
                <c:pt idx="547">
                  <c:v>44829.637784131941</c:v>
                </c:pt>
                <c:pt idx="548">
                  <c:v>44829.637789351851</c:v>
                </c:pt>
                <c:pt idx="549">
                  <c:v>44829.637795706018</c:v>
                </c:pt>
                <c:pt idx="550">
                  <c:v>44829.637784837963</c:v>
                </c:pt>
                <c:pt idx="551">
                  <c:v>44829.637800925928</c:v>
                </c:pt>
                <c:pt idx="552">
                  <c:v>44829.637807280094</c:v>
                </c:pt>
                <c:pt idx="553">
                  <c:v>44829.637807974534</c:v>
                </c:pt>
                <c:pt idx="554">
                  <c:v>44829.637812499997</c:v>
                </c:pt>
                <c:pt idx="555">
                  <c:v>44829.637818854164</c:v>
                </c:pt>
                <c:pt idx="556">
                  <c:v>44829.637819826392</c:v>
                </c:pt>
                <c:pt idx="557">
                  <c:v>44829.637835648151</c:v>
                </c:pt>
                <c:pt idx="558">
                  <c:v>44829.637830428241</c:v>
                </c:pt>
                <c:pt idx="559">
                  <c:v>44829.637831342596</c:v>
                </c:pt>
                <c:pt idx="560">
                  <c:v>44829.63784722222</c:v>
                </c:pt>
                <c:pt idx="561">
                  <c:v>44829.637853576387</c:v>
                </c:pt>
                <c:pt idx="562">
                  <c:v>44829.637842905089</c:v>
                </c:pt>
                <c:pt idx="563">
                  <c:v>44829.637858796297</c:v>
                </c:pt>
                <c:pt idx="564">
                  <c:v>44829.637865150464</c:v>
                </c:pt>
                <c:pt idx="565">
                  <c:v>44829.637854664354</c:v>
                </c:pt>
                <c:pt idx="566">
                  <c:v>44829.637881944444</c:v>
                </c:pt>
                <c:pt idx="567">
                  <c:v>44829.637876724533</c:v>
                </c:pt>
                <c:pt idx="568">
                  <c:v>44829.63787741898</c:v>
                </c:pt>
                <c:pt idx="569">
                  <c:v>44829.63790509259</c:v>
                </c:pt>
                <c:pt idx="570">
                  <c:v>44829.637911446756</c:v>
                </c:pt>
                <c:pt idx="571">
                  <c:v>44829.637900439811</c:v>
                </c:pt>
                <c:pt idx="572">
                  <c:v>44829.637939814813</c:v>
                </c:pt>
                <c:pt idx="573">
                  <c:v>44829.637946168979</c:v>
                </c:pt>
                <c:pt idx="574">
                  <c:v>44829.63795138889</c:v>
                </c:pt>
                <c:pt idx="575">
                  <c:v>44829.637957743056</c:v>
                </c:pt>
                <c:pt idx="576">
                  <c:v>44829.637946886571</c:v>
                </c:pt>
                <c:pt idx="577">
                  <c:v>44829.637962962959</c:v>
                </c:pt>
                <c:pt idx="578">
                  <c:v>44829.637969317133</c:v>
                </c:pt>
                <c:pt idx="579">
                  <c:v>44829.63795837963</c:v>
                </c:pt>
                <c:pt idx="580">
                  <c:v>44829.637969965275</c:v>
                </c:pt>
                <c:pt idx="581">
                  <c:v>44829.637974537036</c:v>
                </c:pt>
                <c:pt idx="582">
                  <c:v>44829.637980891202</c:v>
                </c:pt>
                <c:pt idx="583">
                  <c:v>44829.637981481479</c:v>
                </c:pt>
                <c:pt idx="584">
                  <c:v>44829.637986111113</c:v>
                </c:pt>
                <c:pt idx="585">
                  <c:v>44829.637992465279</c:v>
                </c:pt>
                <c:pt idx="586">
                  <c:v>44829.637997685182</c:v>
                </c:pt>
                <c:pt idx="587">
                  <c:v>44829.638004039349</c:v>
                </c:pt>
                <c:pt idx="588">
                  <c:v>44829.637993275464</c:v>
                </c:pt>
                <c:pt idx="589">
                  <c:v>44829.638009259259</c:v>
                </c:pt>
                <c:pt idx="590">
                  <c:v>44829.638015613426</c:v>
                </c:pt>
                <c:pt idx="591">
                  <c:v>44829.638020833336</c:v>
                </c:pt>
                <c:pt idx="592">
                  <c:v>44829.638027187502</c:v>
                </c:pt>
                <c:pt idx="593">
                  <c:v>44829.638016423611</c:v>
                </c:pt>
                <c:pt idx="594">
                  <c:v>44829.638043981482</c:v>
                </c:pt>
                <c:pt idx="595">
                  <c:v>44829.638050335649</c:v>
                </c:pt>
                <c:pt idx="596">
                  <c:v>44829.638039583333</c:v>
                </c:pt>
                <c:pt idx="597">
                  <c:v>44829.638067129628</c:v>
                </c:pt>
                <c:pt idx="598">
                  <c:v>44829.638061909725</c:v>
                </c:pt>
                <c:pt idx="599">
                  <c:v>44829.638062546299</c:v>
                </c:pt>
                <c:pt idx="600">
                  <c:v>44829.638078703705</c:v>
                </c:pt>
                <c:pt idx="601">
                  <c:v>44829.638085057872</c:v>
                </c:pt>
                <c:pt idx="602">
                  <c:v>44829.638074409719</c:v>
                </c:pt>
                <c:pt idx="603">
                  <c:v>44829.638090277775</c:v>
                </c:pt>
                <c:pt idx="604">
                  <c:v>44829.638096631941</c:v>
                </c:pt>
                <c:pt idx="605">
                  <c:v>44829.638097465278</c:v>
                </c:pt>
                <c:pt idx="606">
                  <c:v>44829.638113425928</c:v>
                </c:pt>
                <c:pt idx="607">
                  <c:v>44829.638108206018</c:v>
                </c:pt>
                <c:pt idx="608">
                  <c:v>44829.638109097221</c:v>
                </c:pt>
                <c:pt idx="609">
                  <c:v>44829.638121226853</c:v>
                </c:pt>
                <c:pt idx="610">
                  <c:v>44829.638124999998</c:v>
                </c:pt>
                <c:pt idx="611">
                  <c:v>44829.638131354164</c:v>
                </c:pt>
                <c:pt idx="612">
                  <c:v>44829.638136574074</c:v>
                </c:pt>
                <c:pt idx="613">
                  <c:v>44829.638132025466</c:v>
                </c:pt>
                <c:pt idx="614">
                  <c:v>44829.638142928241</c:v>
                </c:pt>
                <c:pt idx="615">
                  <c:v>44829.638148148151</c:v>
                </c:pt>
                <c:pt idx="616">
                  <c:v>44829.638154502318</c:v>
                </c:pt>
                <c:pt idx="617">
                  <c:v>44829.638143449076</c:v>
                </c:pt>
                <c:pt idx="618">
                  <c:v>44829.638159722221</c:v>
                </c:pt>
                <c:pt idx="619">
                  <c:v>44829.63815515046</c:v>
                </c:pt>
                <c:pt idx="620">
                  <c:v>44829.638166076387</c:v>
                </c:pt>
                <c:pt idx="621">
                  <c:v>44829.638166770834</c:v>
                </c:pt>
                <c:pt idx="622">
                  <c:v>44829.638171296298</c:v>
                </c:pt>
                <c:pt idx="623">
                  <c:v>44829.638177650464</c:v>
                </c:pt>
                <c:pt idx="624">
                  <c:v>44829.638182870367</c:v>
                </c:pt>
                <c:pt idx="625">
                  <c:v>44829.638178368055</c:v>
                </c:pt>
                <c:pt idx="626">
                  <c:v>44829.638194444444</c:v>
                </c:pt>
                <c:pt idx="627">
                  <c:v>44829.638189224534</c:v>
                </c:pt>
                <c:pt idx="628">
                  <c:v>44829.638189907404</c:v>
                </c:pt>
                <c:pt idx="629">
                  <c:v>44829.63821759259</c:v>
                </c:pt>
                <c:pt idx="630">
                  <c:v>44829.638223946757</c:v>
                </c:pt>
                <c:pt idx="631">
                  <c:v>44829.638224849536</c:v>
                </c:pt>
                <c:pt idx="632">
                  <c:v>44829.638229166667</c:v>
                </c:pt>
                <c:pt idx="633">
                  <c:v>44829.638235520833</c:v>
                </c:pt>
                <c:pt idx="634">
                  <c:v>44829.638240740744</c:v>
                </c:pt>
                <c:pt idx="635">
                  <c:v>44829.638236041668</c:v>
                </c:pt>
                <c:pt idx="636">
                  <c:v>44829.63824709491</c:v>
                </c:pt>
                <c:pt idx="637">
                  <c:v>44829.638247835646</c:v>
                </c:pt>
                <c:pt idx="638">
                  <c:v>44829.638252314813</c:v>
                </c:pt>
                <c:pt idx="639">
                  <c:v>44829.63825866898</c:v>
                </c:pt>
                <c:pt idx="640">
                  <c:v>44829.63826388889</c:v>
                </c:pt>
                <c:pt idx="641">
                  <c:v>44829.638259409723</c:v>
                </c:pt>
                <c:pt idx="642">
                  <c:v>44829.638270243056</c:v>
                </c:pt>
                <c:pt idx="643">
                  <c:v>44829.638270960648</c:v>
                </c:pt>
                <c:pt idx="644">
                  <c:v>44829.638275462959</c:v>
                </c:pt>
                <c:pt idx="645">
                  <c:v>44829.638281817126</c:v>
                </c:pt>
                <c:pt idx="646">
                  <c:v>44829.638287037036</c:v>
                </c:pt>
                <c:pt idx="647">
                  <c:v>44829.638293391203</c:v>
                </c:pt>
                <c:pt idx="648">
                  <c:v>44829.638282569445</c:v>
                </c:pt>
                <c:pt idx="649">
                  <c:v>44829.638298611113</c:v>
                </c:pt>
                <c:pt idx="650">
                  <c:v>44829.638294166667</c:v>
                </c:pt>
                <c:pt idx="651">
                  <c:v>44829.63830496528</c:v>
                </c:pt>
                <c:pt idx="652">
                  <c:v>44829.638310185182</c:v>
                </c:pt>
                <c:pt idx="653">
                  <c:v>44829.638306006942</c:v>
                </c:pt>
                <c:pt idx="654">
                  <c:v>44829.638316539349</c:v>
                </c:pt>
                <c:pt idx="655">
                  <c:v>44829.638321759259</c:v>
                </c:pt>
                <c:pt idx="656">
                  <c:v>44829.638328113426</c:v>
                </c:pt>
                <c:pt idx="657">
                  <c:v>44829.638317418983</c:v>
                </c:pt>
                <c:pt idx="658">
                  <c:v>44829.638333333336</c:v>
                </c:pt>
                <c:pt idx="659">
                  <c:v>44829.638339687503</c:v>
                </c:pt>
                <c:pt idx="660">
                  <c:v>44829.638328877314</c:v>
                </c:pt>
                <c:pt idx="661">
                  <c:v>44829.638344907406</c:v>
                </c:pt>
                <c:pt idx="662">
                  <c:v>44829.638340451391</c:v>
                </c:pt>
                <c:pt idx="663">
                  <c:v>44829.638351261572</c:v>
                </c:pt>
                <c:pt idx="664">
                  <c:v>44829.638356481482</c:v>
                </c:pt>
                <c:pt idx="665">
                  <c:v>44829.638362835649</c:v>
                </c:pt>
                <c:pt idx="666">
                  <c:v>44829.638352013892</c:v>
                </c:pt>
                <c:pt idx="667">
                  <c:v>44829.638363599537</c:v>
                </c:pt>
                <c:pt idx="668">
                  <c:v>44829.638368055552</c:v>
                </c:pt>
                <c:pt idx="669">
                  <c:v>44829.638374409718</c:v>
                </c:pt>
                <c:pt idx="670">
                  <c:v>44829.638375787035</c:v>
                </c:pt>
                <c:pt idx="671">
                  <c:v>44829.638379629629</c:v>
                </c:pt>
                <c:pt idx="672">
                  <c:v>44829.638385983795</c:v>
                </c:pt>
                <c:pt idx="673">
                  <c:v>44829.638386597224</c:v>
                </c:pt>
                <c:pt idx="674">
                  <c:v>44829.638397557872</c:v>
                </c:pt>
                <c:pt idx="675">
                  <c:v>44829.638398356481</c:v>
                </c:pt>
                <c:pt idx="676">
                  <c:v>44829.638402777775</c:v>
                </c:pt>
                <c:pt idx="677">
                  <c:v>44829.638409131941</c:v>
                </c:pt>
                <c:pt idx="678">
                  <c:v>44829.638414351852</c:v>
                </c:pt>
                <c:pt idx="679">
                  <c:v>44829.63840989583</c:v>
                </c:pt>
                <c:pt idx="680">
                  <c:v>44829.638420706018</c:v>
                </c:pt>
                <c:pt idx="681">
                  <c:v>44829.638425925928</c:v>
                </c:pt>
                <c:pt idx="682">
                  <c:v>44829.638432280095</c:v>
                </c:pt>
                <c:pt idx="683">
                  <c:v>44829.638421203701</c:v>
                </c:pt>
                <c:pt idx="684">
                  <c:v>44829.638437499998</c:v>
                </c:pt>
                <c:pt idx="685">
                  <c:v>44829.638443854165</c:v>
                </c:pt>
                <c:pt idx="686">
                  <c:v>44829.638432974534</c:v>
                </c:pt>
                <c:pt idx="687">
                  <c:v>44829.638449074075</c:v>
                </c:pt>
                <c:pt idx="688">
                  <c:v>44829.638444456017</c:v>
                </c:pt>
                <c:pt idx="689">
                  <c:v>44829.638455428241</c:v>
                </c:pt>
                <c:pt idx="690">
                  <c:v>44829.638460648152</c:v>
                </c:pt>
                <c:pt idx="691">
                  <c:v>44829.638467002318</c:v>
                </c:pt>
                <c:pt idx="692">
                  <c:v>44829.638456064815</c:v>
                </c:pt>
                <c:pt idx="693">
                  <c:v>44829.638472222221</c:v>
                </c:pt>
                <c:pt idx="694">
                  <c:v>44829.638478576388</c:v>
                </c:pt>
                <c:pt idx="695">
                  <c:v>44829.63847943287</c:v>
                </c:pt>
                <c:pt idx="696">
                  <c:v>44829.638495370367</c:v>
                </c:pt>
                <c:pt idx="697">
                  <c:v>44829.638501724534</c:v>
                </c:pt>
                <c:pt idx="698">
                  <c:v>44829.6384908912</c:v>
                </c:pt>
                <c:pt idx="699">
                  <c:v>44829.638506944444</c:v>
                </c:pt>
                <c:pt idx="700">
                  <c:v>44829.638502534719</c:v>
                </c:pt>
                <c:pt idx="701">
                  <c:v>44829.638513298611</c:v>
                </c:pt>
                <c:pt idx="702">
                  <c:v>44829.638513969905</c:v>
                </c:pt>
                <c:pt idx="703">
                  <c:v>44829.638518518521</c:v>
                </c:pt>
                <c:pt idx="704">
                  <c:v>44829.638524872687</c:v>
                </c:pt>
                <c:pt idx="705">
                  <c:v>44829.63853009259</c:v>
                </c:pt>
                <c:pt idx="706">
                  <c:v>44829.638536446757</c:v>
                </c:pt>
                <c:pt idx="707">
                  <c:v>44829.638525578703</c:v>
                </c:pt>
                <c:pt idx="708">
                  <c:v>44829.638541666667</c:v>
                </c:pt>
                <c:pt idx="709">
                  <c:v>44829.638548020834</c:v>
                </c:pt>
                <c:pt idx="710">
                  <c:v>44829.638537129627</c:v>
                </c:pt>
                <c:pt idx="711">
                  <c:v>44829.638553240744</c:v>
                </c:pt>
                <c:pt idx="712">
                  <c:v>44829.63855959491</c:v>
                </c:pt>
                <c:pt idx="713">
                  <c:v>44829.638548773146</c:v>
                </c:pt>
                <c:pt idx="714">
                  <c:v>44829.638564814813</c:v>
                </c:pt>
                <c:pt idx="715">
                  <c:v>44829.63857116898</c:v>
                </c:pt>
                <c:pt idx="716">
                  <c:v>44829.63857195602</c:v>
                </c:pt>
                <c:pt idx="717">
                  <c:v>44829.63857638889</c:v>
                </c:pt>
                <c:pt idx="718">
                  <c:v>44829.638582743057</c:v>
                </c:pt>
                <c:pt idx="719">
                  <c:v>44829.638583599539</c:v>
                </c:pt>
                <c:pt idx="720">
                  <c:v>44829.63858796296</c:v>
                </c:pt>
                <c:pt idx="721">
                  <c:v>44829.638594317126</c:v>
                </c:pt>
                <c:pt idx="722">
                  <c:v>44829.638599537036</c:v>
                </c:pt>
                <c:pt idx="723">
                  <c:v>44829.638605891203</c:v>
                </c:pt>
                <c:pt idx="724">
                  <c:v>44829.638595138887</c:v>
                </c:pt>
                <c:pt idx="725">
                  <c:v>44829.638611111113</c:v>
                </c:pt>
                <c:pt idx="726">
                  <c:v>44829.63861746528</c:v>
                </c:pt>
                <c:pt idx="727">
                  <c:v>44829.638622685183</c:v>
                </c:pt>
                <c:pt idx="728">
                  <c:v>44829.638629039349</c:v>
                </c:pt>
                <c:pt idx="729">
                  <c:v>44829.638618159719</c:v>
                </c:pt>
                <c:pt idx="730">
                  <c:v>44829.63863425926</c:v>
                </c:pt>
                <c:pt idx="731">
                  <c:v>44829.638640613426</c:v>
                </c:pt>
                <c:pt idx="732">
                  <c:v>44829.638629641202</c:v>
                </c:pt>
                <c:pt idx="733">
                  <c:v>44829.638645833336</c:v>
                </c:pt>
                <c:pt idx="734">
                  <c:v>44829.638652187503</c:v>
                </c:pt>
                <c:pt idx="735">
                  <c:v>44829.638641238424</c:v>
                </c:pt>
                <c:pt idx="736">
                  <c:v>44829.638652916663</c:v>
                </c:pt>
                <c:pt idx="737">
                  <c:v>44829.638657407406</c:v>
                </c:pt>
                <c:pt idx="738">
                  <c:v>44829.638663761572</c:v>
                </c:pt>
                <c:pt idx="739">
                  <c:v>44829.638664537037</c:v>
                </c:pt>
                <c:pt idx="740">
                  <c:v>44829.638668981483</c:v>
                </c:pt>
                <c:pt idx="741">
                  <c:v>44829.638675335649</c:v>
                </c:pt>
                <c:pt idx="742">
                  <c:v>44829.638680555552</c:v>
                </c:pt>
                <c:pt idx="743">
                  <c:v>44829.638686909719</c:v>
                </c:pt>
                <c:pt idx="744">
                  <c:v>44829.638676087961</c:v>
                </c:pt>
                <c:pt idx="745">
                  <c:v>44829.638687696759</c:v>
                </c:pt>
                <c:pt idx="746">
                  <c:v>44829.638692129629</c:v>
                </c:pt>
                <c:pt idx="747">
                  <c:v>44829.638698483795</c:v>
                </c:pt>
                <c:pt idx="748">
                  <c:v>44829.638703703706</c:v>
                </c:pt>
                <c:pt idx="749">
                  <c:v>44829.638710057872</c:v>
                </c:pt>
                <c:pt idx="750">
                  <c:v>44829.638699062503</c:v>
                </c:pt>
                <c:pt idx="751">
                  <c:v>44829.638715277775</c:v>
                </c:pt>
                <c:pt idx="752">
                  <c:v>44829.638721631942</c:v>
                </c:pt>
                <c:pt idx="753">
                  <c:v>44829.638710648149</c:v>
                </c:pt>
                <c:pt idx="754">
                  <c:v>44829.638726851852</c:v>
                </c:pt>
                <c:pt idx="755">
                  <c:v>44829.638733206019</c:v>
                </c:pt>
                <c:pt idx="756">
                  <c:v>44829.638722233794</c:v>
                </c:pt>
                <c:pt idx="757">
                  <c:v>44829.638738425929</c:v>
                </c:pt>
                <c:pt idx="758">
                  <c:v>44829.638744780095</c:v>
                </c:pt>
                <c:pt idx="759">
                  <c:v>44829.638733993059</c:v>
                </c:pt>
                <c:pt idx="760">
                  <c:v>44829.638745578704</c:v>
                </c:pt>
                <c:pt idx="761">
                  <c:v>44829.638749999998</c:v>
                </c:pt>
                <c:pt idx="762">
                  <c:v>44829.638756354165</c:v>
                </c:pt>
                <c:pt idx="763">
                  <c:v>44829.638757106484</c:v>
                </c:pt>
                <c:pt idx="764">
                  <c:v>44829.638761574075</c:v>
                </c:pt>
                <c:pt idx="765">
                  <c:v>44829.638767928242</c:v>
                </c:pt>
                <c:pt idx="766">
                  <c:v>44829.638768750003</c:v>
                </c:pt>
                <c:pt idx="767">
                  <c:v>44829.638773148145</c:v>
                </c:pt>
                <c:pt idx="768">
                  <c:v>44829.638779502311</c:v>
                </c:pt>
                <c:pt idx="769">
                  <c:v>44829.638780439811</c:v>
                </c:pt>
                <c:pt idx="770">
                  <c:v>44829.638784722221</c:v>
                </c:pt>
                <c:pt idx="771">
                  <c:v>44829.638791076388</c:v>
                </c:pt>
                <c:pt idx="772">
                  <c:v>44829.638791736113</c:v>
                </c:pt>
                <c:pt idx="773">
                  <c:v>44829.638807870368</c:v>
                </c:pt>
                <c:pt idx="774">
                  <c:v>44829.638814224534</c:v>
                </c:pt>
                <c:pt idx="775">
                  <c:v>44829.638815069447</c:v>
                </c:pt>
                <c:pt idx="776">
                  <c:v>44829.638831018521</c:v>
                </c:pt>
                <c:pt idx="777">
                  <c:v>44829.638837372688</c:v>
                </c:pt>
                <c:pt idx="778">
                  <c:v>44829.638826643517</c:v>
                </c:pt>
                <c:pt idx="779">
                  <c:v>44829.638842592591</c:v>
                </c:pt>
                <c:pt idx="780">
                  <c:v>44829.638848946757</c:v>
                </c:pt>
                <c:pt idx="781">
                  <c:v>44829.638838217594</c:v>
                </c:pt>
                <c:pt idx="782">
                  <c:v>44829.638854166667</c:v>
                </c:pt>
                <c:pt idx="783">
                  <c:v>44829.638860520834</c:v>
                </c:pt>
                <c:pt idx="784">
                  <c:v>44829.638849756942</c:v>
                </c:pt>
                <c:pt idx="785">
                  <c:v>44829.638865740737</c:v>
                </c:pt>
                <c:pt idx="786">
                  <c:v>44829.638872094911</c:v>
                </c:pt>
                <c:pt idx="787">
                  <c:v>44829.63886146991</c:v>
                </c:pt>
                <c:pt idx="788">
                  <c:v>44829.638872905096</c:v>
                </c:pt>
                <c:pt idx="789">
                  <c:v>44829.638877314814</c:v>
                </c:pt>
                <c:pt idx="790">
                  <c:v>44829.63888366898</c:v>
                </c:pt>
                <c:pt idx="791">
                  <c:v>44829.638884224536</c:v>
                </c:pt>
                <c:pt idx="792">
                  <c:v>44829.638895243057</c:v>
                </c:pt>
                <c:pt idx="793">
                  <c:v>44829.638895879631</c:v>
                </c:pt>
                <c:pt idx="794">
                  <c:v>44829.63890046296</c:v>
                </c:pt>
                <c:pt idx="795">
                  <c:v>44829.638906817127</c:v>
                </c:pt>
                <c:pt idx="796">
                  <c:v>44829.638912037037</c:v>
                </c:pt>
                <c:pt idx="797">
                  <c:v>44829.638918391203</c:v>
                </c:pt>
                <c:pt idx="798">
                  <c:v>44829.638907395834</c:v>
                </c:pt>
                <c:pt idx="799">
                  <c:v>44829.63892996528</c:v>
                </c:pt>
                <c:pt idx="800">
                  <c:v>44829.638930624998</c:v>
                </c:pt>
                <c:pt idx="801">
                  <c:v>44829.638935185183</c:v>
                </c:pt>
                <c:pt idx="802">
                  <c:v>44829.63894153935</c:v>
                </c:pt>
                <c:pt idx="803">
                  <c:v>44829.638942268517</c:v>
                </c:pt>
                <c:pt idx="804">
                  <c:v>44829.63894675926</c:v>
                </c:pt>
                <c:pt idx="805">
                  <c:v>44829.638953113426</c:v>
                </c:pt>
                <c:pt idx="806">
                  <c:v>44829.638953935188</c:v>
                </c:pt>
                <c:pt idx="807">
                  <c:v>44829.638958333337</c:v>
                </c:pt>
                <c:pt idx="808">
                  <c:v>44829.638964687503</c:v>
                </c:pt>
                <c:pt idx="809">
                  <c:v>44829.638969907406</c:v>
                </c:pt>
                <c:pt idx="810">
                  <c:v>44829.638965497688</c:v>
                </c:pt>
                <c:pt idx="811">
                  <c:v>44829.638976261573</c:v>
                </c:pt>
                <c:pt idx="812">
                  <c:v>44829.638976851849</c:v>
                </c:pt>
                <c:pt idx="813">
                  <c:v>44829.638981481483</c:v>
                </c:pt>
                <c:pt idx="814">
                  <c:v>44829.638987835649</c:v>
                </c:pt>
                <c:pt idx="815">
                  <c:v>44829.638988449071</c:v>
                </c:pt>
                <c:pt idx="816">
                  <c:v>44829.638999409719</c:v>
                </c:pt>
                <c:pt idx="817">
                  <c:v>44829.639000092589</c:v>
                </c:pt>
                <c:pt idx="818">
                  <c:v>44829.639004629629</c:v>
                </c:pt>
                <c:pt idx="819">
                  <c:v>44829.639010983796</c:v>
                </c:pt>
                <c:pt idx="820">
                  <c:v>44829.639016203706</c:v>
                </c:pt>
                <c:pt idx="821">
                  <c:v>44829.639022557873</c:v>
                </c:pt>
                <c:pt idx="822">
                  <c:v>44829.639011689811</c:v>
                </c:pt>
                <c:pt idx="823">
                  <c:v>44829.639027777775</c:v>
                </c:pt>
                <c:pt idx="824">
                  <c:v>44829.639034131942</c:v>
                </c:pt>
                <c:pt idx="825">
                  <c:v>44829.639023425923</c:v>
                </c:pt>
                <c:pt idx="826">
                  <c:v>44829.639039351852</c:v>
                </c:pt>
                <c:pt idx="827">
                  <c:v>44829.639045706019</c:v>
                </c:pt>
                <c:pt idx="828">
                  <c:v>44829.639034953703</c:v>
                </c:pt>
                <c:pt idx="829">
                  <c:v>44829.639046539349</c:v>
                </c:pt>
                <c:pt idx="830">
                  <c:v>44829.639050925929</c:v>
                </c:pt>
                <c:pt idx="831">
                  <c:v>44829.639057280096</c:v>
                </c:pt>
                <c:pt idx="832">
                  <c:v>44829.639058229164</c:v>
                </c:pt>
                <c:pt idx="833">
                  <c:v>44829.639062499999</c:v>
                </c:pt>
                <c:pt idx="834">
                  <c:v>44829.639068854165</c:v>
                </c:pt>
                <c:pt idx="835">
                  <c:v>44829.639074074075</c:v>
                </c:pt>
                <c:pt idx="836">
                  <c:v>44829.639080428242</c:v>
                </c:pt>
                <c:pt idx="837">
                  <c:v>44829.639069618053</c:v>
                </c:pt>
                <c:pt idx="838">
                  <c:v>44829.639097222222</c:v>
                </c:pt>
                <c:pt idx="839">
                  <c:v>44829.639103576388</c:v>
                </c:pt>
                <c:pt idx="840">
                  <c:v>44829.639092743055</c:v>
                </c:pt>
                <c:pt idx="841">
                  <c:v>44829.639108796298</c:v>
                </c:pt>
                <c:pt idx="842">
                  <c:v>44829.639115150465</c:v>
                </c:pt>
                <c:pt idx="843">
                  <c:v>44829.639104467591</c:v>
                </c:pt>
                <c:pt idx="844">
                  <c:v>44829.639131944445</c:v>
                </c:pt>
                <c:pt idx="845">
                  <c:v>44829.639138298611</c:v>
                </c:pt>
                <c:pt idx="846">
                  <c:v>44829.639127407405</c:v>
                </c:pt>
                <c:pt idx="847">
                  <c:v>44829.639143518521</c:v>
                </c:pt>
                <c:pt idx="848">
                  <c:v>44829.639149872688</c:v>
                </c:pt>
                <c:pt idx="849">
                  <c:v>44829.639150625</c:v>
                </c:pt>
                <c:pt idx="850">
                  <c:v>44829.639162037034</c:v>
                </c:pt>
                <c:pt idx="851">
                  <c:v>44829.639166666668</c:v>
                </c:pt>
                <c:pt idx="852">
                  <c:v>44829.639173020834</c:v>
                </c:pt>
                <c:pt idx="853">
                  <c:v>44829.639173645832</c:v>
                </c:pt>
                <c:pt idx="854">
                  <c:v>44829.639189814814</c:v>
                </c:pt>
                <c:pt idx="855">
                  <c:v>44829.639184594904</c:v>
                </c:pt>
                <c:pt idx="856">
                  <c:v>44829.639185162036</c:v>
                </c:pt>
                <c:pt idx="857">
                  <c:v>44829.639201388891</c:v>
                </c:pt>
                <c:pt idx="858">
                  <c:v>44829.639207743057</c:v>
                </c:pt>
                <c:pt idx="859">
                  <c:v>44829.639196932869</c:v>
                </c:pt>
                <c:pt idx="860">
                  <c:v>44829.639208437497</c:v>
                </c:pt>
                <c:pt idx="861">
                  <c:v>44829.63921296296</c:v>
                </c:pt>
                <c:pt idx="862">
                  <c:v>44829.639219317127</c:v>
                </c:pt>
                <c:pt idx="863">
                  <c:v>44829.639224537037</c:v>
                </c:pt>
                <c:pt idx="864">
                  <c:v>44829.639230891204</c:v>
                </c:pt>
                <c:pt idx="865">
                  <c:v>44829.639220069446</c:v>
                </c:pt>
                <c:pt idx="866">
                  <c:v>44829.639236111114</c:v>
                </c:pt>
                <c:pt idx="867">
                  <c:v>44829.63924246528</c:v>
                </c:pt>
                <c:pt idx="868">
                  <c:v>44829.639231666668</c:v>
                </c:pt>
                <c:pt idx="869">
                  <c:v>44829.639247685183</c:v>
                </c:pt>
                <c:pt idx="870">
                  <c:v>44829.63925403935</c:v>
                </c:pt>
                <c:pt idx="871">
                  <c:v>44829.63925925926</c:v>
                </c:pt>
                <c:pt idx="872">
                  <c:v>44829.639265613427</c:v>
                </c:pt>
                <c:pt idx="873">
                  <c:v>44829.639254664355</c:v>
                </c:pt>
                <c:pt idx="874">
                  <c:v>44829.63927083333</c:v>
                </c:pt>
                <c:pt idx="875">
                  <c:v>44829.639266203703</c:v>
                </c:pt>
                <c:pt idx="876">
                  <c:v>44829.639282407406</c:v>
                </c:pt>
                <c:pt idx="877">
                  <c:v>44829.639277187496</c:v>
                </c:pt>
                <c:pt idx="878">
                  <c:v>44829.639277951392</c:v>
                </c:pt>
                <c:pt idx="879">
                  <c:v>44829.639293981483</c:v>
                </c:pt>
                <c:pt idx="880">
                  <c:v>44829.63930033565</c:v>
                </c:pt>
                <c:pt idx="881">
                  <c:v>44829.639289456019</c:v>
                </c:pt>
                <c:pt idx="882">
                  <c:v>44829.639317129629</c:v>
                </c:pt>
                <c:pt idx="883">
                  <c:v>44829.639323483796</c:v>
                </c:pt>
                <c:pt idx="884">
                  <c:v>44829.63931273148</c:v>
                </c:pt>
                <c:pt idx="885">
                  <c:v>44829.639328703706</c:v>
                </c:pt>
                <c:pt idx="886">
                  <c:v>44829.639335057873</c:v>
                </c:pt>
                <c:pt idx="887">
                  <c:v>44829.63933607639</c:v>
                </c:pt>
                <c:pt idx="888">
                  <c:v>44829.639351851853</c:v>
                </c:pt>
                <c:pt idx="889">
                  <c:v>44829.639358206019</c:v>
                </c:pt>
                <c:pt idx="890">
                  <c:v>44829.639347314813</c:v>
                </c:pt>
                <c:pt idx="891">
                  <c:v>44829.639363425922</c:v>
                </c:pt>
                <c:pt idx="892">
                  <c:v>44829.639369780096</c:v>
                </c:pt>
                <c:pt idx="893">
                  <c:v>44829.639359016204</c:v>
                </c:pt>
                <c:pt idx="894">
                  <c:v>44829.639386574076</c:v>
                </c:pt>
                <c:pt idx="895">
                  <c:v>44829.639392928242</c:v>
                </c:pt>
                <c:pt idx="896">
                  <c:v>44829.639382002315</c:v>
                </c:pt>
                <c:pt idx="897">
                  <c:v>44829.639398148145</c:v>
                </c:pt>
                <c:pt idx="898">
                  <c:v>44829.639404502312</c:v>
                </c:pt>
                <c:pt idx="899">
                  <c:v>44829.639393587961</c:v>
                </c:pt>
                <c:pt idx="900">
                  <c:v>44829.639405208334</c:v>
                </c:pt>
                <c:pt idx="901">
                  <c:v>44829.639409722222</c:v>
                </c:pt>
                <c:pt idx="902">
                  <c:v>44829.639416076388</c:v>
                </c:pt>
                <c:pt idx="903">
                  <c:v>44829.639416759259</c:v>
                </c:pt>
                <c:pt idx="904">
                  <c:v>44829.639421296299</c:v>
                </c:pt>
                <c:pt idx="905">
                  <c:v>44829.639427650465</c:v>
                </c:pt>
                <c:pt idx="906">
                  <c:v>44829.639428518516</c:v>
                </c:pt>
                <c:pt idx="907">
                  <c:v>44829.639432870368</c:v>
                </c:pt>
                <c:pt idx="908">
                  <c:v>44829.639439224535</c:v>
                </c:pt>
                <c:pt idx="909">
                  <c:v>44829.639444444445</c:v>
                </c:pt>
                <c:pt idx="910">
                  <c:v>44829.639450798612</c:v>
                </c:pt>
                <c:pt idx="911">
                  <c:v>44829.63943974537</c:v>
                </c:pt>
                <c:pt idx="912">
                  <c:v>44829.639456018522</c:v>
                </c:pt>
                <c:pt idx="913">
                  <c:v>44829.639462372688</c:v>
                </c:pt>
                <c:pt idx="914">
                  <c:v>44829.639451423609</c:v>
                </c:pt>
                <c:pt idx="915">
                  <c:v>44829.639479166668</c:v>
                </c:pt>
                <c:pt idx="916">
                  <c:v>44829.639485520835</c:v>
                </c:pt>
                <c:pt idx="917">
                  <c:v>44829.639474606483</c:v>
                </c:pt>
                <c:pt idx="918">
                  <c:v>44829.639502314814</c:v>
                </c:pt>
                <c:pt idx="919">
                  <c:v>44829.639508668981</c:v>
                </c:pt>
                <c:pt idx="920">
                  <c:v>44829.639497835647</c:v>
                </c:pt>
                <c:pt idx="921">
                  <c:v>44829.639509583336</c:v>
                </c:pt>
                <c:pt idx="922">
                  <c:v>44829.639513888891</c:v>
                </c:pt>
                <c:pt idx="923">
                  <c:v>44829.639520243058</c:v>
                </c:pt>
                <c:pt idx="924">
                  <c:v>44829.639525462961</c:v>
                </c:pt>
                <c:pt idx="925">
                  <c:v>44829.639531817127</c:v>
                </c:pt>
                <c:pt idx="926">
                  <c:v>44829.639521053243</c:v>
                </c:pt>
                <c:pt idx="927">
                  <c:v>44829.639548611114</c:v>
                </c:pt>
                <c:pt idx="928">
                  <c:v>44829.639543391204</c:v>
                </c:pt>
                <c:pt idx="929">
                  <c:v>44829.639544108795</c:v>
                </c:pt>
                <c:pt idx="930">
                  <c:v>44829.63957175926</c:v>
                </c:pt>
                <c:pt idx="931">
                  <c:v>44829.63956653935</c:v>
                </c:pt>
                <c:pt idx="932">
                  <c:v>44829.639567326391</c:v>
                </c:pt>
                <c:pt idx="933">
                  <c:v>44829.63958333333</c:v>
                </c:pt>
                <c:pt idx="934">
                  <c:v>44829.639589687496</c:v>
                </c:pt>
                <c:pt idx="935">
                  <c:v>44829.63957890046</c:v>
                </c:pt>
                <c:pt idx="936">
                  <c:v>44829.639594907407</c:v>
                </c:pt>
                <c:pt idx="937">
                  <c:v>44829.639601261573</c:v>
                </c:pt>
                <c:pt idx="938">
                  <c:v>44829.639590567131</c:v>
                </c:pt>
                <c:pt idx="939">
                  <c:v>44829.639606481483</c:v>
                </c:pt>
                <c:pt idx="940">
                  <c:v>44829.63961283565</c:v>
                </c:pt>
                <c:pt idx="941">
                  <c:v>44829.639613692132</c:v>
                </c:pt>
                <c:pt idx="942">
                  <c:v>44829.639618055553</c:v>
                </c:pt>
                <c:pt idx="943">
                  <c:v>44829.63962440972</c:v>
                </c:pt>
                <c:pt idx="944">
                  <c:v>44829.63962962963</c:v>
                </c:pt>
                <c:pt idx="945">
                  <c:v>44829.639635983796</c:v>
                </c:pt>
                <c:pt idx="946">
                  <c:v>44829.639625185184</c:v>
                </c:pt>
                <c:pt idx="947">
                  <c:v>44829.639641203707</c:v>
                </c:pt>
                <c:pt idx="948">
                  <c:v>44829.639637106484</c:v>
                </c:pt>
                <c:pt idx="949">
                  <c:v>44829.639647557873</c:v>
                </c:pt>
                <c:pt idx="950">
                  <c:v>44829.639652777776</c:v>
                </c:pt>
                <c:pt idx="951">
                  <c:v>44829.639659131943</c:v>
                </c:pt>
                <c:pt idx="952">
                  <c:v>44829.639648113429</c:v>
                </c:pt>
                <c:pt idx="953">
                  <c:v>44829.639664351853</c:v>
                </c:pt>
                <c:pt idx="954">
                  <c:v>44829.639670706019</c:v>
                </c:pt>
                <c:pt idx="955">
                  <c:v>44829.639675925922</c:v>
                </c:pt>
                <c:pt idx="956">
                  <c:v>44829.639682280089</c:v>
                </c:pt>
                <c:pt idx="957">
                  <c:v>44829.639671365738</c:v>
                </c:pt>
                <c:pt idx="958">
                  <c:v>44829.639687499999</c:v>
                </c:pt>
                <c:pt idx="959">
                  <c:v>44829.639683078705</c:v>
                </c:pt>
                <c:pt idx="960">
                  <c:v>44829.639693854166</c:v>
                </c:pt>
                <c:pt idx="961">
                  <c:v>44829.639699074076</c:v>
                </c:pt>
                <c:pt idx="962">
                  <c:v>44829.639705428242</c:v>
                </c:pt>
                <c:pt idx="963">
                  <c:v>44829.639694548612</c:v>
                </c:pt>
                <c:pt idx="964">
                  <c:v>44829.639710648145</c:v>
                </c:pt>
                <c:pt idx="965">
                  <c:v>44829.639717002312</c:v>
                </c:pt>
                <c:pt idx="966">
                  <c:v>44829.639706215276</c:v>
                </c:pt>
                <c:pt idx="967">
                  <c:v>44829.639722222222</c:v>
                </c:pt>
                <c:pt idx="968">
                  <c:v>44829.639728576389</c:v>
                </c:pt>
                <c:pt idx="969">
                  <c:v>44829.639729143521</c:v>
                </c:pt>
                <c:pt idx="970">
                  <c:v>44829.639733796299</c:v>
                </c:pt>
                <c:pt idx="971">
                  <c:v>44829.639740150466</c:v>
                </c:pt>
                <c:pt idx="972">
                  <c:v>44829.639745370368</c:v>
                </c:pt>
                <c:pt idx="973">
                  <c:v>44829.639751724535</c:v>
                </c:pt>
                <c:pt idx="974">
                  <c:v>44829.639740925923</c:v>
                </c:pt>
                <c:pt idx="975">
                  <c:v>44829.639756944445</c:v>
                </c:pt>
                <c:pt idx="976">
                  <c:v>44829.639763298612</c:v>
                </c:pt>
                <c:pt idx="977">
                  <c:v>44829.639764085645</c:v>
                </c:pt>
                <c:pt idx="978">
                  <c:v>44829.639768518515</c:v>
                </c:pt>
                <c:pt idx="979">
                  <c:v>44829.639774872681</c:v>
                </c:pt>
                <c:pt idx="980">
                  <c:v>44829.639775671298</c:v>
                </c:pt>
                <c:pt idx="981">
                  <c:v>44829.639780092592</c:v>
                </c:pt>
                <c:pt idx="982">
                  <c:v>44829.639786446758</c:v>
                </c:pt>
                <c:pt idx="983">
                  <c:v>44829.639787337961</c:v>
                </c:pt>
                <c:pt idx="984">
                  <c:v>44829.639791666668</c:v>
                </c:pt>
                <c:pt idx="985">
                  <c:v>44829.639798020835</c:v>
                </c:pt>
                <c:pt idx="986">
                  <c:v>44829.639798888886</c:v>
                </c:pt>
                <c:pt idx="987">
                  <c:v>44829.639814814815</c:v>
                </c:pt>
                <c:pt idx="988">
                  <c:v>44829.639821168981</c:v>
                </c:pt>
                <c:pt idx="989">
                  <c:v>44829.639810162036</c:v>
                </c:pt>
                <c:pt idx="990">
                  <c:v>44829.639826388891</c:v>
                </c:pt>
                <c:pt idx="991">
                  <c:v>44829.639832743058</c:v>
                </c:pt>
                <c:pt idx="992">
                  <c:v>44829.639837962961</c:v>
                </c:pt>
                <c:pt idx="993">
                  <c:v>44829.639844317127</c:v>
                </c:pt>
                <c:pt idx="994">
                  <c:v>44829.639833506946</c:v>
                </c:pt>
                <c:pt idx="995">
                  <c:v>44829.639849537038</c:v>
                </c:pt>
                <c:pt idx="996">
                  <c:v>44829.639855891204</c:v>
                </c:pt>
                <c:pt idx="997">
                  <c:v>44829.639845196762</c:v>
                </c:pt>
                <c:pt idx="998">
                  <c:v>44829.639872685184</c:v>
                </c:pt>
                <c:pt idx="999">
                  <c:v>44829.639867465281</c:v>
                </c:pt>
                <c:pt idx="1000">
                  <c:v>44829.639868310187</c:v>
                </c:pt>
                <c:pt idx="1001">
                  <c:v>44829.639884259261</c:v>
                </c:pt>
                <c:pt idx="1002">
                  <c:v>44829.63987903935</c:v>
                </c:pt>
                <c:pt idx="1003">
                  <c:v>44829.639879733797</c:v>
                </c:pt>
                <c:pt idx="1004">
                  <c:v>44829.63989583333</c:v>
                </c:pt>
                <c:pt idx="1005">
                  <c:v>44829.639890613427</c:v>
                </c:pt>
                <c:pt idx="1006">
                  <c:v>44829.63989140046</c:v>
                </c:pt>
                <c:pt idx="1007">
                  <c:v>44829.639902650466</c:v>
                </c:pt>
                <c:pt idx="1008">
                  <c:v>44829.639907407407</c:v>
                </c:pt>
                <c:pt idx="1009">
                  <c:v>44829.639913761574</c:v>
                </c:pt>
                <c:pt idx="1010">
                  <c:v>44829.639918981484</c:v>
                </c:pt>
                <c:pt idx="1011">
                  <c:v>44829.63992533565</c:v>
                </c:pt>
                <c:pt idx="1012">
                  <c:v>44829.63991445602</c:v>
                </c:pt>
                <c:pt idx="1013">
                  <c:v>44829.63994212963</c:v>
                </c:pt>
                <c:pt idx="1014">
                  <c:v>44829.639948483797</c:v>
                </c:pt>
                <c:pt idx="1015">
                  <c:v>44829.639937581022</c:v>
                </c:pt>
                <c:pt idx="1016">
                  <c:v>44829.639953703707</c:v>
                </c:pt>
                <c:pt idx="1017">
                  <c:v>44829.639960057873</c:v>
                </c:pt>
                <c:pt idx="1018">
                  <c:v>44829.639949201388</c:v>
                </c:pt>
                <c:pt idx="1019">
                  <c:v>44829.639965277776</c:v>
                </c:pt>
                <c:pt idx="1020">
                  <c:v>44829.639971655095</c:v>
                </c:pt>
                <c:pt idx="1021">
                  <c:v>44829.639976851853</c:v>
                </c:pt>
                <c:pt idx="1022">
                  <c:v>44829.63998320602</c:v>
                </c:pt>
                <c:pt idx="1023">
                  <c:v>44829.639972546298</c:v>
                </c:pt>
                <c:pt idx="1024">
                  <c:v>44829.639988425923</c:v>
                </c:pt>
                <c:pt idx="1025">
                  <c:v>44829.639994780089</c:v>
                </c:pt>
                <c:pt idx="1026">
                  <c:v>44829.639984074071</c:v>
                </c:pt>
                <c:pt idx="1027">
                  <c:v>44829.64</c:v>
                </c:pt>
                <c:pt idx="1028">
                  <c:v>44829.640006354166</c:v>
                </c:pt>
                <c:pt idx="1029">
                  <c:v>44829.639995451391</c:v>
                </c:pt>
                <c:pt idx="1030">
                  <c:v>44829.640006990739</c:v>
                </c:pt>
                <c:pt idx="1031">
                  <c:v>44829.640011574076</c:v>
                </c:pt>
                <c:pt idx="1032">
                  <c:v>44829.640017928243</c:v>
                </c:pt>
                <c:pt idx="1033">
                  <c:v>44829.640018645834</c:v>
                </c:pt>
                <c:pt idx="1034">
                  <c:v>44829.640034722222</c:v>
                </c:pt>
                <c:pt idx="1035">
                  <c:v>44829.640029502312</c:v>
                </c:pt>
                <c:pt idx="1036">
                  <c:v>44829.640030312497</c:v>
                </c:pt>
                <c:pt idx="1037">
                  <c:v>44829.640046296299</c:v>
                </c:pt>
                <c:pt idx="1038">
                  <c:v>44829.640052650466</c:v>
                </c:pt>
                <c:pt idx="1039">
                  <c:v>44829.640041782404</c:v>
                </c:pt>
                <c:pt idx="1040">
                  <c:v>44829.640057870369</c:v>
                </c:pt>
                <c:pt idx="1041">
                  <c:v>44829.640064224535</c:v>
                </c:pt>
                <c:pt idx="1042">
                  <c:v>44829.640053483796</c:v>
                </c:pt>
                <c:pt idx="1043">
                  <c:v>44829.640069444446</c:v>
                </c:pt>
                <c:pt idx="1044">
                  <c:v>44829.640075798612</c:v>
                </c:pt>
                <c:pt idx="1045">
                  <c:v>44829.640065104169</c:v>
                </c:pt>
                <c:pt idx="1046">
                  <c:v>44829.640076620373</c:v>
                </c:pt>
                <c:pt idx="1047">
                  <c:v>44829.640081018515</c:v>
                </c:pt>
                <c:pt idx="1048">
                  <c:v>44829.640087372682</c:v>
                </c:pt>
                <c:pt idx="1049">
                  <c:v>44829.640087997686</c:v>
                </c:pt>
                <c:pt idx="1050">
                  <c:v>44829.640104166669</c:v>
                </c:pt>
                <c:pt idx="1051">
                  <c:v>44829.640099733799</c:v>
                </c:pt>
                <c:pt idx="1052">
                  <c:v>44829.640115740738</c:v>
                </c:pt>
                <c:pt idx="1053">
                  <c:v>44829.640110520835</c:v>
                </c:pt>
                <c:pt idx="1054">
                  <c:v>44829.640111365741</c:v>
                </c:pt>
                <c:pt idx="1055">
                  <c:v>44829.640127314815</c:v>
                </c:pt>
                <c:pt idx="1056">
                  <c:v>44829.640122094905</c:v>
                </c:pt>
                <c:pt idx="1057">
                  <c:v>44829.640122835648</c:v>
                </c:pt>
                <c:pt idx="1058">
                  <c:v>44829.640138888892</c:v>
                </c:pt>
                <c:pt idx="1059">
                  <c:v>44829.640133668981</c:v>
                </c:pt>
                <c:pt idx="1060">
                  <c:v>44829.640134907408</c:v>
                </c:pt>
                <c:pt idx="1061">
                  <c:v>44829.640145243058</c:v>
                </c:pt>
                <c:pt idx="1062">
                  <c:v>44829.640150462961</c:v>
                </c:pt>
                <c:pt idx="1063">
                  <c:v>44829.640156817128</c:v>
                </c:pt>
                <c:pt idx="1064">
                  <c:v>44829.640146018515</c:v>
                </c:pt>
                <c:pt idx="1065">
                  <c:v>44829.640162037038</c:v>
                </c:pt>
                <c:pt idx="1066">
                  <c:v>44829.640168391204</c:v>
                </c:pt>
                <c:pt idx="1067">
                  <c:v>44829.640173611107</c:v>
                </c:pt>
                <c:pt idx="1068">
                  <c:v>44829.640179965274</c:v>
                </c:pt>
                <c:pt idx="1069">
                  <c:v>44829.640169131941</c:v>
                </c:pt>
                <c:pt idx="1070">
                  <c:v>44829.640185185184</c:v>
                </c:pt>
                <c:pt idx="1071">
                  <c:v>44829.64018052083</c:v>
                </c:pt>
                <c:pt idx="1072">
                  <c:v>44829.640191539351</c:v>
                </c:pt>
                <c:pt idx="1073">
                  <c:v>44829.640196759261</c:v>
                </c:pt>
                <c:pt idx="1074">
                  <c:v>44829.640192152779</c:v>
                </c:pt>
                <c:pt idx="1075">
                  <c:v>44829.640208333331</c:v>
                </c:pt>
                <c:pt idx="1076">
                  <c:v>44829.640203113428</c:v>
                </c:pt>
                <c:pt idx="1077">
                  <c:v>44829.640203831019</c:v>
                </c:pt>
                <c:pt idx="1078">
                  <c:v>44829.640219907407</c:v>
                </c:pt>
                <c:pt idx="1079">
                  <c:v>44829.640226261574</c:v>
                </c:pt>
                <c:pt idx="1080">
                  <c:v>44829.640215324071</c:v>
                </c:pt>
                <c:pt idx="1081">
                  <c:v>44829.640231481484</c:v>
                </c:pt>
                <c:pt idx="1082">
                  <c:v>44829.640237835651</c:v>
                </c:pt>
                <c:pt idx="1083">
                  <c:v>44829.640227094904</c:v>
                </c:pt>
                <c:pt idx="1084">
                  <c:v>44829.640243055554</c:v>
                </c:pt>
                <c:pt idx="1085">
                  <c:v>44829.64024940972</c:v>
                </c:pt>
                <c:pt idx="1086">
                  <c:v>44829.640238645836</c:v>
                </c:pt>
                <c:pt idx="1087">
                  <c:v>44829.6402662037</c:v>
                </c:pt>
                <c:pt idx="1088">
                  <c:v>44829.640260983797</c:v>
                </c:pt>
                <c:pt idx="1089">
                  <c:v>44829.640261932873</c:v>
                </c:pt>
                <c:pt idx="1090">
                  <c:v>44829.640277777777</c:v>
                </c:pt>
                <c:pt idx="1091">
                  <c:v>44829.640272557874</c:v>
                </c:pt>
                <c:pt idx="1092">
                  <c:v>44829.640273310186</c:v>
                </c:pt>
                <c:pt idx="1093">
                  <c:v>44829.640289351853</c:v>
                </c:pt>
                <c:pt idx="1094">
                  <c:v>44829.640284131943</c:v>
                </c:pt>
                <c:pt idx="1095">
                  <c:v>44829.640284942128</c:v>
                </c:pt>
                <c:pt idx="1096">
                  <c:v>44829.640300925923</c:v>
                </c:pt>
                <c:pt idx="1097">
                  <c:v>44829.640307280089</c:v>
                </c:pt>
                <c:pt idx="1098">
                  <c:v>44829.640296550926</c:v>
                </c:pt>
                <c:pt idx="1099">
                  <c:v>44829.6403125</c:v>
                </c:pt>
                <c:pt idx="1100">
                  <c:v>44829.640318854166</c:v>
                </c:pt>
                <c:pt idx="1101">
                  <c:v>44829.640308159724</c:v>
                </c:pt>
                <c:pt idx="1102">
                  <c:v>44829.640335648146</c:v>
                </c:pt>
                <c:pt idx="1103">
                  <c:v>44829.640342002313</c:v>
                </c:pt>
                <c:pt idx="1104">
                  <c:v>44829.640331238428</c:v>
                </c:pt>
                <c:pt idx="1105">
                  <c:v>44829.6403587963</c:v>
                </c:pt>
                <c:pt idx="1106">
                  <c:v>44829.640353576389</c:v>
                </c:pt>
                <c:pt idx="1107">
                  <c:v>44829.64035454861</c:v>
                </c:pt>
                <c:pt idx="1108">
                  <c:v>44829.640365150466</c:v>
                </c:pt>
                <c:pt idx="1109">
                  <c:v>44829.640365844905</c:v>
                </c:pt>
                <c:pt idx="1110">
                  <c:v>44829.640370370369</c:v>
                </c:pt>
                <c:pt idx="1111">
                  <c:v>44829.640376724536</c:v>
                </c:pt>
                <c:pt idx="1112">
                  <c:v>44829.640377442127</c:v>
                </c:pt>
                <c:pt idx="1113">
                  <c:v>44829.640388298612</c:v>
                </c:pt>
                <c:pt idx="1114">
                  <c:v>44829.640393518515</c:v>
                </c:pt>
                <c:pt idx="1115">
                  <c:v>44829.640399872682</c:v>
                </c:pt>
                <c:pt idx="1116">
                  <c:v>44829.640388888889</c:v>
                </c:pt>
                <c:pt idx="1117">
                  <c:v>44829.640405092592</c:v>
                </c:pt>
                <c:pt idx="1118">
                  <c:v>44829.640411446759</c:v>
                </c:pt>
                <c:pt idx="1119">
                  <c:v>44829.640400648146</c:v>
                </c:pt>
                <c:pt idx="1120">
                  <c:v>44829.640416666669</c:v>
                </c:pt>
                <c:pt idx="1121">
                  <c:v>44829.640423020835</c:v>
                </c:pt>
                <c:pt idx="1122">
                  <c:v>44829.640412106484</c:v>
                </c:pt>
                <c:pt idx="1123">
                  <c:v>44829.640439814815</c:v>
                </c:pt>
                <c:pt idx="1124">
                  <c:v>44829.640434594905</c:v>
                </c:pt>
                <c:pt idx="1125">
                  <c:v>44829.640435370369</c:v>
                </c:pt>
                <c:pt idx="1126">
                  <c:v>44829.640451388892</c:v>
                </c:pt>
                <c:pt idx="1127">
                  <c:v>44829.640457743059</c:v>
                </c:pt>
                <c:pt idx="1128">
                  <c:v>44829.640446898149</c:v>
                </c:pt>
                <c:pt idx="1129">
                  <c:v>44829.640462962961</c:v>
                </c:pt>
                <c:pt idx="1130">
                  <c:v>44829.640469317128</c:v>
                </c:pt>
                <c:pt idx="1131">
                  <c:v>44829.640458310183</c:v>
                </c:pt>
                <c:pt idx="1132">
                  <c:v>44829.640474537038</c:v>
                </c:pt>
                <c:pt idx="1133">
                  <c:v>44829.640480891205</c:v>
                </c:pt>
                <c:pt idx="1134">
                  <c:v>44829.640481643517</c:v>
                </c:pt>
                <c:pt idx="1135">
                  <c:v>44829.640486111108</c:v>
                </c:pt>
                <c:pt idx="1136">
                  <c:v>44829.640492465274</c:v>
                </c:pt>
                <c:pt idx="1137">
                  <c:v>44829.640493159721</c:v>
                </c:pt>
                <c:pt idx="1138">
                  <c:v>44829.640504039351</c:v>
                </c:pt>
                <c:pt idx="1139">
                  <c:v>44829.640504756942</c:v>
                </c:pt>
                <c:pt idx="1140">
                  <c:v>44829.640509259261</c:v>
                </c:pt>
                <c:pt idx="1141">
                  <c:v>44829.640515613428</c:v>
                </c:pt>
                <c:pt idx="1142">
                  <c:v>44829.640516423613</c:v>
                </c:pt>
                <c:pt idx="1143">
                  <c:v>44829.640520833331</c:v>
                </c:pt>
                <c:pt idx="1144">
                  <c:v>44829.640527187497</c:v>
                </c:pt>
                <c:pt idx="1145">
                  <c:v>44829.640527962962</c:v>
                </c:pt>
                <c:pt idx="1146">
                  <c:v>44829.640538761574</c:v>
                </c:pt>
                <c:pt idx="1147">
                  <c:v>44829.640543981484</c:v>
                </c:pt>
                <c:pt idx="1148">
                  <c:v>44829.640550335651</c:v>
                </c:pt>
                <c:pt idx="1149">
                  <c:v>44829.640539687498</c:v>
                </c:pt>
                <c:pt idx="1150">
                  <c:v>44829.640555555554</c:v>
                </c:pt>
                <c:pt idx="1151">
                  <c:v>44829.640550972224</c:v>
                </c:pt>
                <c:pt idx="1152">
                  <c:v>44829.64056190972</c:v>
                </c:pt>
                <c:pt idx="1153">
                  <c:v>44829.640567129631</c:v>
                </c:pt>
                <c:pt idx="1154">
                  <c:v>44829.640573483797</c:v>
                </c:pt>
                <c:pt idx="1155">
                  <c:v>44829.640562673609</c:v>
                </c:pt>
                <c:pt idx="1156">
                  <c:v>44829.640574305558</c:v>
                </c:pt>
                <c:pt idx="1157">
                  <c:v>44829.6405787037</c:v>
                </c:pt>
                <c:pt idx="1158">
                  <c:v>44829.640590277777</c:v>
                </c:pt>
                <c:pt idx="1159">
                  <c:v>44829.640585057867</c:v>
                </c:pt>
                <c:pt idx="1160">
                  <c:v>44829.640585810186</c:v>
                </c:pt>
                <c:pt idx="1161">
                  <c:v>44829.640601851854</c:v>
                </c:pt>
                <c:pt idx="1162">
                  <c:v>44829.64060820602</c:v>
                </c:pt>
                <c:pt idx="1163">
                  <c:v>44829.640597465281</c:v>
                </c:pt>
                <c:pt idx="1164">
                  <c:v>44829.640613425923</c:v>
                </c:pt>
                <c:pt idx="1165">
                  <c:v>44829.640609050926</c:v>
                </c:pt>
                <c:pt idx="1166">
                  <c:v>44829.640625</c:v>
                </c:pt>
                <c:pt idx="1167">
                  <c:v>44829.64061978009</c:v>
                </c:pt>
                <c:pt idx="1168">
                  <c:v>44829.640620729166</c:v>
                </c:pt>
                <c:pt idx="1169">
                  <c:v>44829.640636574077</c:v>
                </c:pt>
                <c:pt idx="1170">
                  <c:v>44829.640642928243</c:v>
                </c:pt>
                <c:pt idx="1171">
                  <c:v>44829.640632245369</c:v>
                </c:pt>
                <c:pt idx="1172">
                  <c:v>44829.640648148146</c:v>
                </c:pt>
                <c:pt idx="1173">
                  <c:v>44829.640643449071</c:v>
                </c:pt>
                <c:pt idx="1174">
                  <c:v>44829.640659722223</c:v>
                </c:pt>
                <c:pt idx="1175">
                  <c:v>44829.640654502313</c:v>
                </c:pt>
                <c:pt idx="1176">
                  <c:v>44829.640655138886</c:v>
                </c:pt>
                <c:pt idx="1177">
                  <c:v>44829.64066607639</c:v>
                </c:pt>
                <c:pt idx="1178">
                  <c:v>44829.640666666666</c:v>
                </c:pt>
                <c:pt idx="1179">
                  <c:v>44829.640671296293</c:v>
                </c:pt>
                <c:pt idx="1180">
                  <c:v>44829.640677650459</c:v>
                </c:pt>
                <c:pt idx="1181">
                  <c:v>44829.640678356482</c:v>
                </c:pt>
                <c:pt idx="1182">
                  <c:v>44829.640682870369</c:v>
                </c:pt>
                <c:pt idx="1183">
                  <c:v>44829.640689224536</c:v>
                </c:pt>
                <c:pt idx="1184">
                  <c:v>44829.640690104163</c:v>
                </c:pt>
                <c:pt idx="1185">
                  <c:v>44829.640706018516</c:v>
                </c:pt>
                <c:pt idx="1186">
                  <c:v>44829.640701516204</c:v>
                </c:pt>
                <c:pt idx="1187">
                  <c:v>44829.640712372682</c:v>
                </c:pt>
                <c:pt idx="1188">
                  <c:v>44829.640717592592</c:v>
                </c:pt>
                <c:pt idx="1189">
                  <c:v>44829.640713321758</c:v>
                </c:pt>
                <c:pt idx="1190">
                  <c:v>44829.640729166669</c:v>
                </c:pt>
                <c:pt idx="1191">
                  <c:v>44829.640723946759</c:v>
                </c:pt>
                <c:pt idx="1192">
                  <c:v>44829.640724733799</c:v>
                </c:pt>
                <c:pt idx="1193">
                  <c:v>44829.640740740739</c:v>
                </c:pt>
                <c:pt idx="1194">
                  <c:v>44829.640747094905</c:v>
                </c:pt>
                <c:pt idx="1195">
                  <c:v>44829.64073619213</c:v>
                </c:pt>
                <c:pt idx="1196">
                  <c:v>44829.64074771991</c:v>
                </c:pt>
                <c:pt idx="1197">
                  <c:v>44829.640752314815</c:v>
                </c:pt>
                <c:pt idx="1198">
                  <c:v>44829.640758668982</c:v>
                </c:pt>
                <c:pt idx="1199">
                  <c:v>44829.640759421294</c:v>
                </c:pt>
                <c:pt idx="1200">
                  <c:v>44829.640763888892</c:v>
                </c:pt>
                <c:pt idx="1201">
                  <c:v>44829.640770243059</c:v>
                </c:pt>
                <c:pt idx="1202">
                  <c:v>44829.640771053244</c:v>
                </c:pt>
                <c:pt idx="1203">
                  <c:v>44829.640775462962</c:v>
                </c:pt>
                <c:pt idx="1204">
                  <c:v>44829.640781817128</c:v>
                </c:pt>
                <c:pt idx="1205">
                  <c:v>44829.640782581017</c:v>
                </c:pt>
                <c:pt idx="1206">
                  <c:v>44829.640787037039</c:v>
                </c:pt>
                <c:pt idx="1207">
                  <c:v>44829.640793391205</c:v>
                </c:pt>
                <c:pt idx="1208">
                  <c:v>44829.640794259256</c:v>
                </c:pt>
                <c:pt idx="1209">
                  <c:v>44829.640798611108</c:v>
                </c:pt>
                <c:pt idx="1210">
                  <c:v>44829.640804965275</c:v>
                </c:pt>
                <c:pt idx="1211">
                  <c:v>44829.640810185185</c:v>
                </c:pt>
                <c:pt idx="1212">
                  <c:v>44829.640805787036</c:v>
                </c:pt>
                <c:pt idx="1213">
                  <c:v>44829.640821759262</c:v>
                </c:pt>
                <c:pt idx="1214">
                  <c:v>44829.640816539351</c:v>
                </c:pt>
                <c:pt idx="1215">
                  <c:v>44829.640817511572</c:v>
                </c:pt>
                <c:pt idx="1216">
                  <c:v>44829.640828113428</c:v>
                </c:pt>
                <c:pt idx="1217">
                  <c:v>44829.640833333331</c:v>
                </c:pt>
                <c:pt idx="1218">
                  <c:v>44829.640839687498</c:v>
                </c:pt>
                <c:pt idx="1219">
                  <c:v>44829.640828773146</c:v>
                </c:pt>
                <c:pt idx="1220">
                  <c:v>44829.640844907408</c:v>
                </c:pt>
                <c:pt idx="1221">
                  <c:v>44829.640851261574</c:v>
                </c:pt>
                <c:pt idx="1222">
                  <c:v>44829.640840347223</c:v>
                </c:pt>
                <c:pt idx="1223">
                  <c:v>44829.640856481485</c:v>
                </c:pt>
                <c:pt idx="1224">
                  <c:v>44829.640862835651</c:v>
                </c:pt>
                <c:pt idx="1225">
                  <c:v>44829.64085210648</c:v>
                </c:pt>
                <c:pt idx="1226">
                  <c:v>44829.640868055554</c:v>
                </c:pt>
                <c:pt idx="1227">
                  <c:v>44829.640874409721</c:v>
                </c:pt>
                <c:pt idx="1228">
                  <c:v>44829.640863645836</c:v>
                </c:pt>
                <c:pt idx="1229">
                  <c:v>44829.640879629631</c:v>
                </c:pt>
                <c:pt idx="1230">
                  <c:v>44829.640885983797</c:v>
                </c:pt>
                <c:pt idx="1231">
                  <c:v>44829.640875289355</c:v>
                </c:pt>
                <c:pt idx="1232">
                  <c:v>44829.6408912037</c:v>
                </c:pt>
                <c:pt idx="1233">
                  <c:v>44829.640897557867</c:v>
                </c:pt>
                <c:pt idx="1234">
                  <c:v>44829.640886851848</c:v>
                </c:pt>
                <c:pt idx="1235">
                  <c:v>44829.640914351854</c:v>
                </c:pt>
                <c:pt idx="1236">
                  <c:v>44829.640909131944</c:v>
                </c:pt>
                <c:pt idx="1237">
                  <c:v>44829.640909884256</c:v>
                </c:pt>
                <c:pt idx="1238">
                  <c:v>44829.640925925924</c:v>
                </c:pt>
                <c:pt idx="1239">
                  <c:v>44829.64093228009</c:v>
                </c:pt>
                <c:pt idx="1240">
                  <c:v>44829.640921423612</c:v>
                </c:pt>
                <c:pt idx="1241">
                  <c:v>44829.6409375</c:v>
                </c:pt>
                <c:pt idx="1242">
                  <c:v>44829.640943854167</c:v>
                </c:pt>
                <c:pt idx="1243">
                  <c:v>44829.640932858798</c:v>
                </c:pt>
                <c:pt idx="1244">
                  <c:v>44829.640972222223</c:v>
                </c:pt>
                <c:pt idx="1245">
                  <c:v>44829.640967002313</c:v>
                </c:pt>
                <c:pt idx="1246">
                  <c:v>44829.640967800922</c:v>
                </c:pt>
                <c:pt idx="1247">
                  <c:v>44829.640983796293</c:v>
                </c:pt>
                <c:pt idx="1248">
                  <c:v>44829.640990150459</c:v>
                </c:pt>
                <c:pt idx="1249">
                  <c:v>44829.640979340278</c:v>
                </c:pt>
                <c:pt idx="1250">
                  <c:v>44829.64099537037</c:v>
                </c:pt>
                <c:pt idx="1251">
                  <c:v>44829.641001724536</c:v>
                </c:pt>
                <c:pt idx="1252">
                  <c:v>44829.6409909375</c:v>
                </c:pt>
                <c:pt idx="1253">
                  <c:v>44829.641002615739</c:v>
                </c:pt>
                <c:pt idx="1254">
                  <c:v>44829.641006944446</c:v>
                </c:pt>
                <c:pt idx="1255">
                  <c:v>44829.641018518516</c:v>
                </c:pt>
                <c:pt idx="1256">
                  <c:v>44829.641013298613</c:v>
                </c:pt>
                <c:pt idx="1257">
                  <c:v>44829.641013993052</c:v>
                </c:pt>
                <c:pt idx="1258">
                  <c:v>44829.641030092593</c:v>
                </c:pt>
                <c:pt idx="1259">
                  <c:v>44829.641036446759</c:v>
                </c:pt>
                <c:pt idx="1260">
                  <c:v>44829.641041666669</c:v>
                </c:pt>
                <c:pt idx="1261">
                  <c:v>44829.641048020836</c:v>
                </c:pt>
                <c:pt idx="1262">
                  <c:v>44829.641037199071</c:v>
                </c:pt>
                <c:pt idx="1263">
                  <c:v>44829.641053240739</c:v>
                </c:pt>
                <c:pt idx="1264">
                  <c:v>44829.641059594906</c:v>
                </c:pt>
                <c:pt idx="1265">
                  <c:v>44829.641048819445</c:v>
                </c:pt>
                <c:pt idx="1266">
                  <c:v>44829.641064814816</c:v>
                </c:pt>
                <c:pt idx="1267">
                  <c:v>44829.641071168982</c:v>
                </c:pt>
                <c:pt idx="1268">
                  <c:v>44829.641072013888</c:v>
                </c:pt>
                <c:pt idx="1269">
                  <c:v>44829.641087962962</c:v>
                </c:pt>
                <c:pt idx="1270">
                  <c:v>44829.64108361111</c:v>
                </c:pt>
                <c:pt idx="1271">
                  <c:v>44829.641094317129</c:v>
                </c:pt>
                <c:pt idx="1272">
                  <c:v>44829.641095231484</c:v>
                </c:pt>
                <c:pt idx="1273">
                  <c:v>44829.641099537039</c:v>
                </c:pt>
                <c:pt idx="1274">
                  <c:v>44829.641105891205</c:v>
                </c:pt>
                <c:pt idx="1275">
                  <c:v>44829.641106678238</c:v>
                </c:pt>
                <c:pt idx="1276">
                  <c:v>44829.641122685185</c:v>
                </c:pt>
                <c:pt idx="1277">
                  <c:v>44829.641118229163</c:v>
                </c:pt>
                <c:pt idx="1278">
                  <c:v>44829.641129039352</c:v>
                </c:pt>
                <c:pt idx="1279">
                  <c:v>44829.641134259262</c:v>
                </c:pt>
                <c:pt idx="1280">
                  <c:v>44829.641140613428</c:v>
                </c:pt>
                <c:pt idx="1281">
                  <c:v>44829.641129895834</c:v>
                </c:pt>
                <c:pt idx="1282">
                  <c:v>44829.641145833331</c:v>
                </c:pt>
                <c:pt idx="1283">
                  <c:v>44829.641152187498</c:v>
                </c:pt>
                <c:pt idx="1284">
                  <c:v>44829.641141342596</c:v>
                </c:pt>
                <c:pt idx="1285">
                  <c:v>44829.641152847224</c:v>
                </c:pt>
                <c:pt idx="1286">
                  <c:v>44829.641157407408</c:v>
                </c:pt>
                <c:pt idx="1287">
                  <c:v>44829.641163761575</c:v>
                </c:pt>
                <c:pt idx="1288">
                  <c:v>44829.641164363427</c:v>
                </c:pt>
                <c:pt idx="1289">
                  <c:v>44829.641180555554</c:v>
                </c:pt>
                <c:pt idx="1290">
                  <c:v>44829.641186909721</c:v>
                </c:pt>
                <c:pt idx="1291">
                  <c:v>44829.641176134261</c:v>
                </c:pt>
                <c:pt idx="1292">
                  <c:v>44829.641192129631</c:v>
                </c:pt>
                <c:pt idx="1293">
                  <c:v>44829.641198483798</c:v>
                </c:pt>
                <c:pt idx="1294">
                  <c:v>44829.641187673609</c:v>
                </c:pt>
                <c:pt idx="1295">
                  <c:v>44829.641203703701</c:v>
                </c:pt>
                <c:pt idx="1296">
                  <c:v>44829.641215277778</c:v>
                </c:pt>
                <c:pt idx="1297">
                  <c:v>44829.641210057867</c:v>
                </c:pt>
                <c:pt idx="1298">
                  <c:v>44829.641210624999</c:v>
                </c:pt>
                <c:pt idx="1299">
                  <c:v>44829.641226851854</c:v>
                </c:pt>
                <c:pt idx="1300">
                  <c:v>44829.641233206021</c:v>
                </c:pt>
                <c:pt idx="1301">
                  <c:v>44829.641222337959</c:v>
                </c:pt>
                <c:pt idx="1302">
                  <c:v>44829.641238425924</c:v>
                </c:pt>
                <c:pt idx="1303">
                  <c:v>44829.64124478009</c:v>
                </c:pt>
                <c:pt idx="1304">
                  <c:v>44829.641233935188</c:v>
                </c:pt>
                <c:pt idx="1305">
                  <c:v>44829.641250000001</c:v>
                </c:pt>
                <c:pt idx="1306">
                  <c:v>44829.641256354167</c:v>
                </c:pt>
                <c:pt idx="1307">
                  <c:v>44829.641245439816</c:v>
                </c:pt>
                <c:pt idx="1308">
                  <c:v>44829.641261574077</c:v>
                </c:pt>
                <c:pt idx="1309">
                  <c:v>44829.641267928244</c:v>
                </c:pt>
                <c:pt idx="1310">
                  <c:v>44829.641257233794</c:v>
                </c:pt>
                <c:pt idx="1311">
                  <c:v>44829.641273148147</c:v>
                </c:pt>
                <c:pt idx="1312">
                  <c:v>44829.641279502313</c:v>
                </c:pt>
                <c:pt idx="1313">
                  <c:v>44829.64126877315</c:v>
                </c:pt>
                <c:pt idx="1314">
                  <c:v>44829.641284722224</c:v>
                </c:pt>
                <c:pt idx="1315">
                  <c:v>44829.64129107639</c:v>
                </c:pt>
                <c:pt idx="1316">
                  <c:v>44829.641291701388</c:v>
                </c:pt>
                <c:pt idx="1317">
                  <c:v>44829.64130787037</c:v>
                </c:pt>
                <c:pt idx="1318">
                  <c:v>44829.64130265046</c:v>
                </c:pt>
                <c:pt idx="1319">
                  <c:v>44829.641303379627</c:v>
                </c:pt>
                <c:pt idx="1320">
                  <c:v>44829.641319444447</c:v>
                </c:pt>
                <c:pt idx="1321">
                  <c:v>44829.641325798613</c:v>
                </c:pt>
                <c:pt idx="1322">
                  <c:v>44829.641314942128</c:v>
                </c:pt>
                <c:pt idx="1323">
                  <c:v>44829.641331018516</c:v>
                </c:pt>
                <c:pt idx="1324">
                  <c:v>44829.641337372683</c:v>
                </c:pt>
                <c:pt idx="1325">
                  <c:v>44829.641326516205</c:v>
                </c:pt>
                <c:pt idx="1326">
                  <c:v>44829.641338263886</c:v>
                </c:pt>
                <c:pt idx="1327">
                  <c:v>44829.641342592593</c:v>
                </c:pt>
                <c:pt idx="1328">
                  <c:v>44829.64134894676</c:v>
                </c:pt>
                <c:pt idx="1329">
                  <c:v>44829.641349768521</c:v>
                </c:pt>
                <c:pt idx="1330">
                  <c:v>44829.64135416667</c:v>
                </c:pt>
                <c:pt idx="1331">
                  <c:v>44829.641360520836</c:v>
                </c:pt>
                <c:pt idx="1332">
                  <c:v>44829.641361319445</c:v>
                </c:pt>
                <c:pt idx="1333">
                  <c:v>44829.641377314816</c:v>
                </c:pt>
                <c:pt idx="1334">
                  <c:v>44829.641373101855</c:v>
                </c:pt>
                <c:pt idx="1335">
                  <c:v>44829.641388888886</c:v>
                </c:pt>
                <c:pt idx="1336">
                  <c:v>44829.641383668983</c:v>
                </c:pt>
                <c:pt idx="1337">
                  <c:v>44829.641384467592</c:v>
                </c:pt>
                <c:pt idx="1338">
                  <c:v>44829.641400462962</c:v>
                </c:pt>
                <c:pt idx="1339">
                  <c:v>44829.641395243052</c:v>
                </c:pt>
                <c:pt idx="1340">
                  <c:v>44829.641396493054</c:v>
                </c:pt>
                <c:pt idx="1341">
                  <c:v>44829.641412037039</c:v>
                </c:pt>
                <c:pt idx="1342">
                  <c:v>44829.641406817129</c:v>
                </c:pt>
                <c:pt idx="1343">
                  <c:v>44829.641407453702</c:v>
                </c:pt>
                <c:pt idx="1344">
                  <c:v>44829.641423611109</c:v>
                </c:pt>
                <c:pt idx="1345">
                  <c:v>44829.641418391206</c:v>
                </c:pt>
                <c:pt idx="1346">
                  <c:v>44829.64141895833</c:v>
                </c:pt>
                <c:pt idx="1347">
                  <c:v>44829.641435185185</c:v>
                </c:pt>
                <c:pt idx="1348">
                  <c:v>44829.641441539352</c:v>
                </c:pt>
                <c:pt idx="1349">
                  <c:v>44829.641430740739</c:v>
                </c:pt>
                <c:pt idx="1350">
                  <c:v>44829.641446759262</c:v>
                </c:pt>
                <c:pt idx="1351">
                  <c:v>44829.641442233798</c:v>
                </c:pt>
                <c:pt idx="1352">
                  <c:v>44829.641453124997</c:v>
                </c:pt>
                <c:pt idx="1353">
                  <c:v>44829.641458333332</c:v>
                </c:pt>
                <c:pt idx="1354">
                  <c:v>44829.641464687498</c:v>
                </c:pt>
                <c:pt idx="1355">
                  <c:v>44829.641453865741</c:v>
                </c:pt>
                <c:pt idx="1356">
                  <c:v>44829.641469907408</c:v>
                </c:pt>
                <c:pt idx="1357">
                  <c:v>44829.641476261575</c:v>
                </c:pt>
                <c:pt idx="1358">
                  <c:v>44829.641465567132</c:v>
                </c:pt>
                <c:pt idx="1359">
                  <c:v>44829.641481481478</c:v>
                </c:pt>
                <c:pt idx="1360">
                  <c:v>44829.641487835645</c:v>
                </c:pt>
                <c:pt idx="1361">
                  <c:v>44829.641476921293</c:v>
                </c:pt>
                <c:pt idx="1362">
                  <c:v>44829.641488460649</c:v>
                </c:pt>
                <c:pt idx="1363">
                  <c:v>44829.641493055555</c:v>
                </c:pt>
                <c:pt idx="1364">
                  <c:v>44829.641499409721</c:v>
                </c:pt>
                <c:pt idx="1365">
                  <c:v>44829.641500069447</c:v>
                </c:pt>
                <c:pt idx="1366">
                  <c:v>44829.641516203701</c:v>
                </c:pt>
                <c:pt idx="1367">
                  <c:v>44829.641522557868</c:v>
                </c:pt>
                <c:pt idx="1368">
                  <c:v>44829.641511805552</c:v>
                </c:pt>
                <c:pt idx="1369">
                  <c:v>44829.641527777778</c:v>
                </c:pt>
                <c:pt idx="1370">
                  <c:v>44829.641534131944</c:v>
                </c:pt>
                <c:pt idx="1371">
                  <c:v>44829.641534953706</c:v>
                </c:pt>
                <c:pt idx="1372">
                  <c:v>44829.641539351855</c:v>
                </c:pt>
                <c:pt idx="1373">
                  <c:v>44829.641545706021</c:v>
                </c:pt>
                <c:pt idx="1374">
                  <c:v>44829.641546562503</c:v>
                </c:pt>
                <c:pt idx="1375">
                  <c:v>44829.641562500001</c:v>
                </c:pt>
                <c:pt idx="1376">
                  <c:v>44829.641568854167</c:v>
                </c:pt>
                <c:pt idx="1377">
                  <c:v>44829.641558101852</c:v>
                </c:pt>
                <c:pt idx="1378">
                  <c:v>44829.64157407407</c:v>
                </c:pt>
                <c:pt idx="1379">
                  <c:v>44829.641580428237</c:v>
                </c:pt>
                <c:pt idx="1380">
                  <c:v>44829.641569548614</c:v>
                </c:pt>
                <c:pt idx="1381">
                  <c:v>44829.641585648147</c:v>
                </c:pt>
                <c:pt idx="1382">
                  <c:v>44829.641581215277</c:v>
                </c:pt>
                <c:pt idx="1383">
                  <c:v>44829.641597222224</c:v>
                </c:pt>
                <c:pt idx="1384">
                  <c:v>44829.641592002314</c:v>
                </c:pt>
                <c:pt idx="1385">
                  <c:v>44829.641592777778</c:v>
                </c:pt>
                <c:pt idx="1386">
                  <c:v>44829.641608796293</c:v>
                </c:pt>
                <c:pt idx="1387">
                  <c:v>44829.64160357639</c:v>
                </c:pt>
                <c:pt idx="1388">
                  <c:v>44829.641604293982</c:v>
                </c:pt>
                <c:pt idx="1389">
                  <c:v>44829.64162037037</c:v>
                </c:pt>
                <c:pt idx="1390">
                  <c:v>44829.641626724537</c:v>
                </c:pt>
                <c:pt idx="1391">
                  <c:v>44829.641627604164</c:v>
                </c:pt>
                <c:pt idx="1392">
                  <c:v>44829.641639212961</c:v>
                </c:pt>
                <c:pt idx="1393">
                  <c:v>44829.641643518517</c:v>
                </c:pt>
                <c:pt idx="1394">
                  <c:v>44829.641649872683</c:v>
                </c:pt>
                <c:pt idx="1395">
                  <c:v>44829.641650671299</c:v>
                </c:pt>
                <c:pt idx="1396">
                  <c:v>44829.64167824074</c:v>
                </c:pt>
                <c:pt idx="1397">
                  <c:v>44829.641684594906</c:v>
                </c:pt>
                <c:pt idx="1398">
                  <c:v>44829.641673692131</c:v>
                </c:pt>
                <c:pt idx="1399">
                  <c:v>44829.641689814816</c:v>
                </c:pt>
                <c:pt idx="1400">
                  <c:v>44829.641696168983</c:v>
                </c:pt>
                <c:pt idx="1401">
                  <c:v>44829.641696817132</c:v>
                </c:pt>
                <c:pt idx="1402">
                  <c:v>44829.641712962963</c:v>
                </c:pt>
                <c:pt idx="1403">
                  <c:v>44829.641707743052</c:v>
                </c:pt>
                <c:pt idx="1404">
                  <c:v>44829.641708541669</c:v>
                </c:pt>
                <c:pt idx="1405">
                  <c:v>44829.641719317129</c:v>
                </c:pt>
                <c:pt idx="1406">
                  <c:v>44829.641724537039</c:v>
                </c:pt>
                <c:pt idx="1407">
                  <c:v>44829.641720057873</c:v>
                </c:pt>
                <c:pt idx="1408">
                  <c:v>44829.641736111109</c:v>
                </c:pt>
                <c:pt idx="1409">
                  <c:v>44829.641730891206</c:v>
                </c:pt>
                <c:pt idx="1410">
                  <c:v>44829.641731597221</c:v>
                </c:pt>
                <c:pt idx="1411">
                  <c:v>44829.641759259262</c:v>
                </c:pt>
                <c:pt idx="1412">
                  <c:v>44829.641754039352</c:v>
                </c:pt>
                <c:pt idx="1413">
                  <c:v>44829.641754780096</c:v>
                </c:pt>
                <c:pt idx="1414">
                  <c:v>44829.641770833332</c:v>
                </c:pt>
                <c:pt idx="1415">
                  <c:v>44829.641766273147</c:v>
                </c:pt>
                <c:pt idx="1416">
                  <c:v>44829.641782407409</c:v>
                </c:pt>
                <c:pt idx="1417">
                  <c:v>44829.641777187499</c:v>
                </c:pt>
                <c:pt idx="1418">
                  <c:v>44829.641777870369</c:v>
                </c:pt>
                <c:pt idx="1419">
                  <c:v>44829.641793981478</c:v>
                </c:pt>
                <c:pt idx="1420">
                  <c:v>44829.641788761575</c:v>
                </c:pt>
                <c:pt idx="1421">
                  <c:v>44829.64178957176</c:v>
                </c:pt>
                <c:pt idx="1422">
                  <c:v>44829.641805555555</c:v>
                </c:pt>
                <c:pt idx="1423">
                  <c:v>44829.641811909722</c:v>
                </c:pt>
                <c:pt idx="1424">
                  <c:v>44829.641801087964</c:v>
                </c:pt>
                <c:pt idx="1425">
                  <c:v>44829.641828703701</c:v>
                </c:pt>
                <c:pt idx="1426">
                  <c:v>44829.641835057868</c:v>
                </c:pt>
                <c:pt idx="1427">
                  <c:v>44829.64182459491</c:v>
                </c:pt>
                <c:pt idx="1428">
                  <c:v>44829.641851851855</c:v>
                </c:pt>
                <c:pt idx="1429">
                  <c:v>44829.641858206021</c:v>
                </c:pt>
                <c:pt idx="1430">
                  <c:v>44829.64184733796</c:v>
                </c:pt>
                <c:pt idx="1431">
                  <c:v>44829.641875000001</c:v>
                </c:pt>
                <c:pt idx="1432">
                  <c:v>44829.641881354168</c:v>
                </c:pt>
                <c:pt idx="1433">
                  <c:v>44829.641870590276</c:v>
                </c:pt>
                <c:pt idx="1434">
                  <c:v>44829.641882708333</c:v>
                </c:pt>
                <c:pt idx="1435">
                  <c:v>44829.641886574071</c:v>
                </c:pt>
                <c:pt idx="1436">
                  <c:v>44829.641892928237</c:v>
                </c:pt>
                <c:pt idx="1437">
                  <c:v>44829.641893587963</c:v>
                </c:pt>
                <c:pt idx="1438">
                  <c:v>44829.641921296294</c:v>
                </c:pt>
                <c:pt idx="1439">
                  <c:v>44829.641916076391</c:v>
                </c:pt>
                <c:pt idx="1440">
                  <c:v>44829.641916863424</c:v>
                </c:pt>
                <c:pt idx="1441">
                  <c:v>44829.641932870371</c:v>
                </c:pt>
                <c:pt idx="1442">
                  <c:v>44829.641939224537</c:v>
                </c:pt>
                <c:pt idx="1443">
                  <c:v>44829.641939791669</c:v>
                </c:pt>
                <c:pt idx="1444">
                  <c:v>44829.641956018517</c:v>
                </c:pt>
                <c:pt idx="1445">
                  <c:v>44829.641962372683</c:v>
                </c:pt>
                <c:pt idx="1446">
                  <c:v>44829.641951469908</c:v>
                </c:pt>
                <c:pt idx="1447">
                  <c:v>44829.641979166663</c:v>
                </c:pt>
                <c:pt idx="1448">
                  <c:v>44829.64198552083</c:v>
                </c:pt>
                <c:pt idx="1449">
                  <c:v>44829.641986215276</c:v>
                </c:pt>
                <c:pt idx="1450">
                  <c:v>44829.642002314817</c:v>
                </c:pt>
                <c:pt idx="1451">
                  <c:v>44829.642008668983</c:v>
                </c:pt>
                <c:pt idx="1452">
                  <c:v>44829.642009432871</c:v>
                </c:pt>
                <c:pt idx="1453">
                  <c:v>44829.642025462963</c:v>
                </c:pt>
                <c:pt idx="1454">
                  <c:v>44829.642031817129</c:v>
                </c:pt>
                <c:pt idx="1455">
                  <c:v>44829.642032453703</c:v>
                </c:pt>
                <c:pt idx="1456">
                  <c:v>44829.642060185186</c:v>
                </c:pt>
                <c:pt idx="1457">
                  <c:v>44829.642066539353</c:v>
                </c:pt>
                <c:pt idx="1458">
                  <c:v>44829.642055682867</c:v>
                </c:pt>
                <c:pt idx="1459">
                  <c:v>44829.642083333332</c:v>
                </c:pt>
                <c:pt idx="1460">
                  <c:v>44829.642089687499</c:v>
                </c:pt>
                <c:pt idx="1461">
                  <c:v>44829.642078969904</c:v>
                </c:pt>
                <c:pt idx="1462">
                  <c:v>44829.642118055555</c:v>
                </c:pt>
                <c:pt idx="1463">
                  <c:v>44829.642124409722</c:v>
                </c:pt>
                <c:pt idx="1464">
                  <c:v>44829.642113761576</c:v>
                </c:pt>
                <c:pt idx="1465">
                  <c:v>44829.642129629632</c:v>
                </c:pt>
                <c:pt idx="1466">
                  <c:v>44829.642135983799</c:v>
                </c:pt>
                <c:pt idx="1467">
                  <c:v>44829.642125196762</c:v>
                </c:pt>
                <c:pt idx="1468">
                  <c:v>44829.642141203702</c:v>
                </c:pt>
                <c:pt idx="1469">
                  <c:v>44829.642147557868</c:v>
                </c:pt>
                <c:pt idx="1470">
                  <c:v>44829.642136782408</c:v>
                </c:pt>
                <c:pt idx="1471">
                  <c:v>44829.642175925925</c:v>
                </c:pt>
                <c:pt idx="1472">
                  <c:v>44829.642170706022</c:v>
                </c:pt>
                <c:pt idx="1473">
                  <c:v>44829.642171412037</c:v>
                </c:pt>
                <c:pt idx="1474">
                  <c:v>44829.642210648148</c:v>
                </c:pt>
                <c:pt idx="1475">
                  <c:v>44829.642205428238</c:v>
                </c:pt>
                <c:pt idx="1476">
                  <c:v>44829.642206238423</c:v>
                </c:pt>
                <c:pt idx="1477">
                  <c:v>44829.642233796294</c:v>
                </c:pt>
                <c:pt idx="1478">
                  <c:v>44829.642240150461</c:v>
                </c:pt>
                <c:pt idx="1479">
                  <c:v>44829.642229212965</c:v>
                </c:pt>
                <c:pt idx="1480">
                  <c:v>44829.642245370371</c:v>
                </c:pt>
                <c:pt idx="1481">
                  <c:v>44829.642251724537</c:v>
                </c:pt>
                <c:pt idx="1482">
                  <c:v>44829.642240833331</c:v>
                </c:pt>
                <c:pt idx="1483">
                  <c:v>44829.642291666663</c:v>
                </c:pt>
                <c:pt idx="1484">
                  <c:v>44829.64228644676</c:v>
                </c:pt>
                <c:pt idx="1485">
                  <c:v>44829.642287256946</c:v>
                </c:pt>
                <c:pt idx="1486">
                  <c:v>44829.642314814817</c:v>
                </c:pt>
                <c:pt idx="1487">
                  <c:v>44829.642321168983</c:v>
                </c:pt>
                <c:pt idx="1488">
                  <c:v>44829.642310277777</c:v>
                </c:pt>
                <c:pt idx="1489">
                  <c:v>44829.642337962963</c:v>
                </c:pt>
                <c:pt idx="1490">
                  <c:v>44829.64234431713</c:v>
                </c:pt>
                <c:pt idx="1491">
                  <c:v>44829.642345092594</c:v>
                </c:pt>
                <c:pt idx="1492">
                  <c:v>44829.642361111109</c:v>
                </c:pt>
                <c:pt idx="1493">
                  <c:v>44829.642367465276</c:v>
                </c:pt>
                <c:pt idx="1494">
                  <c:v>44829.642356805554</c:v>
                </c:pt>
                <c:pt idx="1495">
                  <c:v>44829.642372685186</c:v>
                </c:pt>
                <c:pt idx="1496">
                  <c:v>44829.642379039353</c:v>
                </c:pt>
                <c:pt idx="1497">
                  <c:v>44829.642379861114</c:v>
                </c:pt>
                <c:pt idx="1498">
                  <c:v>44829.642395833333</c:v>
                </c:pt>
                <c:pt idx="1499">
                  <c:v>44829.642402187499</c:v>
                </c:pt>
                <c:pt idx="1500">
                  <c:v>44829.642402743055</c:v>
                </c:pt>
                <c:pt idx="1501">
                  <c:v>44829.642430555556</c:v>
                </c:pt>
                <c:pt idx="1502">
                  <c:v>44829.642425335645</c:v>
                </c:pt>
                <c:pt idx="1503">
                  <c:v>44829.642425914353</c:v>
                </c:pt>
                <c:pt idx="1504">
                  <c:v>44829.642488425925</c:v>
                </c:pt>
                <c:pt idx="1505">
                  <c:v>44829.642494780092</c:v>
                </c:pt>
                <c:pt idx="1506">
                  <c:v>44829.642484074073</c:v>
                </c:pt>
                <c:pt idx="1507">
                  <c:v>44829.642511574071</c:v>
                </c:pt>
                <c:pt idx="1508">
                  <c:v>44829.642517928238</c:v>
                </c:pt>
                <c:pt idx="1509">
                  <c:v>44829.642518611108</c:v>
                </c:pt>
                <c:pt idx="1510">
                  <c:v>44829.642534722225</c:v>
                </c:pt>
                <c:pt idx="1511">
                  <c:v>44829.642541076391</c:v>
                </c:pt>
                <c:pt idx="1512">
                  <c:v>44829.64254184028</c:v>
                </c:pt>
                <c:pt idx="1513">
                  <c:v>44829.642594618053</c:v>
                </c:pt>
                <c:pt idx="1514">
                  <c:v>44829.642594629629</c:v>
                </c:pt>
                <c:pt idx="1515">
                  <c:v>44829.642941122678</c:v>
                </c:pt>
                <c:pt idx="1516">
                  <c:v>44829.643010567124</c:v>
                </c:pt>
                <c:pt idx="1517">
                  <c:v>44829.643041527772</c:v>
                </c:pt>
                <c:pt idx="1518">
                  <c:v>44829.64304012731</c:v>
                </c:pt>
                <c:pt idx="1519">
                  <c:v>44829.643054351851</c:v>
                </c:pt>
                <c:pt idx="1520">
                  <c:v>44829.64305543981</c:v>
                </c:pt>
                <c:pt idx="1521">
                  <c:v>44829.643054386572</c:v>
                </c:pt>
                <c:pt idx="1522">
                  <c:v>44829.643067083329</c:v>
                </c:pt>
                <c:pt idx="1523">
                  <c:v>44829.643065914352</c:v>
                </c:pt>
                <c:pt idx="1524">
                  <c:v>44829.643066724537</c:v>
                </c:pt>
                <c:pt idx="1525">
                  <c:v>44829.643090219906</c:v>
                </c:pt>
                <c:pt idx="1526">
                  <c:v>44829.643100636567</c:v>
                </c:pt>
                <c:pt idx="1527">
                  <c:v>44829.643101423608</c:v>
                </c:pt>
                <c:pt idx="1528">
                  <c:v>44829.643136458333</c:v>
                </c:pt>
                <c:pt idx="1529">
                  <c:v>44829.643146932867</c:v>
                </c:pt>
                <c:pt idx="1530">
                  <c:v>44829.643135902777</c:v>
                </c:pt>
                <c:pt idx="1531">
                  <c:v>44829.643171180549</c:v>
                </c:pt>
                <c:pt idx="1532">
                  <c:v>44829.64318165509</c:v>
                </c:pt>
                <c:pt idx="1533">
                  <c:v>44829.643170763884</c:v>
                </c:pt>
                <c:pt idx="1534">
                  <c:v>44829.643207083333</c:v>
                </c:pt>
                <c:pt idx="1535">
                  <c:v>44829.643216377313</c:v>
                </c:pt>
                <c:pt idx="1536">
                  <c:v>44829.643208449073</c:v>
                </c:pt>
                <c:pt idx="1537">
                  <c:v>44829.643240624995</c:v>
                </c:pt>
                <c:pt idx="1538">
                  <c:v>44829.643251099536</c:v>
                </c:pt>
                <c:pt idx="1539">
                  <c:v>44829.643240231475</c:v>
                </c:pt>
                <c:pt idx="1540">
                  <c:v>44829.643275347218</c:v>
                </c:pt>
                <c:pt idx="1541">
                  <c:v>44829.643285821752</c:v>
                </c:pt>
                <c:pt idx="1542">
                  <c:v>44829.643275034716</c:v>
                </c:pt>
                <c:pt idx="1543">
                  <c:v>44829.643310069441</c:v>
                </c:pt>
                <c:pt idx="1544">
                  <c:v>44829.643320543975</c:v>
                </c:pt>
                <c:pt idx="1545">
                  <c:v>44829.643308981475</c:v>
                </c:pt>
                <c:pt idx="1546">
                  <c:v>44829.643344791664</c:v>
                </c:pt>
                <c:pt idx="1547">
                  <c:v>44829.643343692129</c:v>
                </c:pt>
                <c:pt idx="1548">
                  <c:v>44829.64334430555</c:v>
                </c:pt>
                <c:pt idx="1549">
                  <c:v>44829.643356365734</c:v>
                </c:pt>
                <c:pt idx="1550">
                  <c:v>44829.643366840275</c:v>
                </c:pt>
                <c:pt idx="1551">
                  <c:v>44829.643355972221</c:v>
                </c:pt>
                <c:pt idx="1552">
                  <c:v>44829.643379513887</c:v>
                </c:pt>
                <c:pt idx="1553">
                  <c:v>44829.643389988421</c:v>
                </c:pt>
                <c:pt idx="1554">
                  <c:v>44829.643379120367</c:v>
                </c:pt>
                <c:pt idx="1555">
                  <c:v>44829.64341423611</c:v>
                </c:pt>
                <c:pt idx="1556">
                  <c:v>44829.643424710644</c:v>
                </c:pt>
                <c:pt idx="1557">
                  <c:v>44829.643413749996</c:v>
                </c:pt>
                <c:pt idx="1558">
                  <c:v>44829.643448958326</c:v>
                </c:pt>
                <c:pt idx="1559">
                  <c:v>44829.643459432868</c:v>
                </c:pt>
                <c:pt idx="1560">
                  <c:v>44829.643448668976</c:v>
                </c:pt>
                <c:pt idx="1561">
                  <c:v>44829.64347210648</c:v>
                </c:pt>
                <c:pt idx="1562">
                  <c:v>44829.643471006944</c:v>
                </c:pt>
                <c:pt idx="1563">
                  <c:v>44829.64347185185</c:v>
                </c:pt>
                <c:pt idx="1564">
                  <c:v>44829.643495254626</c:v>
                </c:pt>
                <c:pt idx="1565">
                  <c:v>44829.64350572916</c:v>
                </c:pt>
                <c:pt idx="1566">
                  <c:v>44829.643494178235</c:v>
                </c:pt>
                <c:pt idx="1567">
                  <c:v>44829.643506828703</c:v>
                </c:pt>
                <c:pt idx="1568">
                  <c:v>44829.643517303237</c:v>
                </c:pt>
                <c:pt idx="1569">
                  <c:v>44829.643506527776</c:v>
                </c:pt>
                <c:pt idx="1570">
                  <c:v>44829.643553148147</c:v>
                </c:pt>
                <c:pt idx="1571">
                  <c:v>44829.643563599537</c:v>
                </c:pt>
                <c:pt idx="1572">
                  <c:v>44829.643564548605</c:v>
                </c:pt>
                <c:pt idx="1573">
                  <c:v>44829.643587847218</c:v>
                </c:pt>
                <c:pt idx="1574">
                  <c:v>44829.643598321753</c:v>
                </c:pt>
                <c:pt idx="1575">
                  <c:v>44829.643587175924</c:v>
                </c:pt>
                <c:pt idx="1576">
                  <c:v>44829.643622569442</c:v>
                </c:pt>
                <c:pt idx="1577">
                  <c:v>44829.643633043976</c:v>
                </c:pt>
                <c:pt idx="1578">
                  <c:v>44829.643622129624</c:v>
                </c:pt>
                <c:pt idx="1579">
                  <c:v>44829.643645717588</c:v>
                </c:pt>
                <c:pt idx="1580">
                  <c:v>44829.643644618052</c:v>
                </c:pt>
                <c:pt idx="1581">
                  <c:v>44829.643645381941</c:v>
                </c:pt>
                <c:pt idx="1582">
                  <c:v>44829.643670081015</c:v>
                </c:pt>
                <c:pt idx="1583">
                  <c:v>44829.643667766199</c:v>
                </c:pt>
                <c:pt idx="1584">
                  <c:v>44829.643671620368</c:v>
                </c:pt>
                <c:pt idx="1585">
                  <c:v>44829.643703587957</c:v>
                </c:pt>
                <c:pt idx="1586">
                  <c:v>44829.643702488422</c:v>
                </c:pt>
                <c:pt idx="1587">
                  <c:v>44829.643703171292</c:v>
                </c:pt>
                <c:pt idx="1588">
                  <c:v>44829.64373831018</c:v>
                </c:pt>
                <c:pt idx="1589">
                  <c:v>44829.643737210645</c:v>
                </c:pt>
                <c:pt idx="1590">
                  <c:v>44829.64373791666</c:v>
                </c:pt>
                <c:pt idx="1591">
                  <c:v>44829.643773032403</c:v>
                </c:pt>
                <c:pt idx="1592">
                  <c:v>44829.643771932868</c:v>
                </c:pt>
                <c:pt idx="1593">
                  <c:v>44829.643771956013</c:v>
                </c:pt>
                <c:pt idx="1594">
                  <c:v>44829.643807754626</c:v>
                </c:pt>
                <c:pt idx="1595">
                  <c:v>44829.643806655091</c:v>
                </c:pt>
                <c:pt idx="1596">
                  <c:v>44829.643807488421</c:v>
                </c:pt>
                <c:pt idx="1597">
                  <c:v>44829.643830972222</c:v>
                </c:pt>
                <c:pt idx="1598">
                  <c:v>44829.643841377314</c:v>
                </c:pt>
                <c:pt idx="1599">
                  <c:v>44829.643830717592</c:v>
                </c:pt>
                <c:pt idx="1600">
                  <c:v>44829.643865624996</c:v>
                </c:pt>
                <c:pt idx="1601">
                  <c:v>44829.643876099537</c:v>
                </c:pt>
                <c:pt idx="1602">
                  <c:v>44829.643864548605</c:v>
                </c:pt>
                <c:pt idx="1603">
                  <c:v>44829.643888773142</c:v>
                </c:pt>
                <c:pt idx="1604">
                  <c:v>44829.643899247683</c:v>
                </c:pt>
                <c:pt idx="1605">
                  <c:v>44829.643888368053</c:v>
                </c:pt>
                <c:pt idx="1606">
                  <c:v>44829.643923495365</c:v>
                </c:pt>
                <c:pt idx="1607">
                  <c:v>44829.643933969906</c:v>
                </c:pt>
                <c:pt idx="1608">
                  <c:v>44829.643923194439</c:v>
                </c:pt>
                <c:pt idx="1609">
                  <c:v>44829.643935069442</c:v>
                </c:pt>
                <c:pt idx="1610">
                  <c:v>44829.643934652777</c:v>
                </c:pt>
                <c:pt idx="1611">
                  <c:v>44829.643947835648</c:v>
                </c:pt>
                <c:pt idx="1612">
                  <c:v>44829.643945543976</c:v>
                </c:pt>
                <c:pt idx="1613">
                  <c:v>44829.643958217588</c:v>
                </c:pt>
                <c:pt idx="1614">
                  <c:v>44829.643957118053</c:v>
                </c:pt>
                <c:pt idx="1615">
                  <c:v>44829.643949293975</c:v>
                </c:pt>
                <c:pt idx="1616">
                  <c:v>44829.643992939811</c:v>
                </c:pt>
                <c:pt idx="1617">
                  <c:v>44829.644003414345</c:v>
                </c:pt>
                <c:pt idx="1618">
                  <c:v>44829.64399251157</c:v>
                </c:pt>
                <c:pt idx="1619">
                  <c:v>44829.644040462961</c:v>
                </c:pt>
                <c:pt idx="1620">
                  <c:v>44829.644049710645</c:v>
                </c:pt>
                <c:pt idx="1621">
                  <c:v>44829.644042083331</c:v>
                </c:pt>
                <c:pt idx="1622">
                  <c:v>44829.644085532404</c:v>
                </c:pt>
                <c:pt idx="1623">
                  <c:v>44829.644096006938</c:v>
                </c:pt>
                <c:pt idx="1624">
                  <c:v>44829.644085231477</c:v>
                </c:pt>
                <c:pt idx="1625">
                  <c:v>44829.644143402773</c:v>
                </c:pt>
                <c:pt idx="1626">
                  <c:v>44829.644153877314</c:v>
                </c:pt>
                <c:pt idx="1627">
                  <c:v>44829.644142337958</c:v>
                </c:pt>
                <c:pt idx="1628">
                  <c:v>44829.644201273142</c:v>
                </c:pt>
                <c:pt idx="1629">
                  <c:v>44829.644211747684</c:v>
                </c:pt>
                <c:pt idx="1630">
                  <c:v>44829.644200868053</c:v>
                </c:pt>
                <c:pt idx="1631">
                  <c:v>44829.644235995365</c:v>
                </c:pt>
                <c:pt idx="1632">
                  <c:v>44829.644246469907</c:v>
                </c:pt>
                <c:pt idx="1633">
                  <c:v>44829.644247164346</c:v>
                </c:pt>
                <c:pt idx="1634">
                  <c:v>44829.644293888887</c:v>
                </c:pt>
                <c:pt idx="1635">
                  <c:v>44829.644292766199</c:v>
                </c:pt>
                <c:pt idx="1636">
                  <c:v>44829.644293634257</c:v>
                </c:pt>
                <c:pt idx="1637">
                  <c:v>44829.644305439811</c:v>
                </c:pt>
                <c:pt idx="1638">
                  <c:v>44829.644315914345</c:v>
                </c:pt>
                <c:pt idx="1639">
                  <c:v>44829.64430516203</c:v>
                </c:pt>
                <c:pt idx="1640">
                  <c:v>44829.644328587958</c:v>
                </c:pt>
                <c:pt idx="1641">
                  <c:v>44829.644339062499</c:v>
                </c:pt>
                <c:pt idx="1642">
                  <c:v>44829.644327511567</c:v>
                </c:pt>
                <c:pt idx="1643">
                  <c:v>44829.644351736104</c:v>
                </c:pt>
                <c:pt idx="1644">
                  <c:v>44829.644362210645</c:v>
                </c:pt>
                <c:pt idx="1645">
                  <c:v>44829.644363055551</c:v>
                </c:pt>
                <c:pt idx="1646">
                  <c:v>44829.644386458327</c:v>
                </c:pt>
                <c:pt idx="1647">
                  <c:v>44829.644396932868</c:v>
                </c:pt>
                <c:pt idx="1648">
                  <c:v>44829.644386053238</c:v>
                </c:pt>
                <c:pt idx="1649">
                  <c:v>44829.64442118055</c:v>
                </c:pt>
                <c:pt idx="1650">
                  <c:v>44829.644420081015</c:v>
                </c:pt>
                <c:pt idx="1651">
                  <c:v>44829.64441231481</c:v>
                </c:pt>
                <c:pt idx="1652">
                  <c:v>44829.644444328704</c:v>
                </c:pt>
                <c:pt idx="1653">
                  <c:v>44829.644443229161</c:v>
                </c:pt>
                <c:pt idx="1654">
                  <c:v>44829.644443819438</c:v>
                </c:pt>
                <c:pt idx="1655">
                  <c:v>44829.644467071754</c:v>
                </c:pt>
                <c:pt idx="1656">
                  <c:v>44829.64446747685</c:v>
                </c:pt>
                <c:pt idx="1657">
                  <c:v>44829.644477951384</c:v>
                </c:pt>
                <c:pt idx="1658">
                  <c:v>44829.644478738424</c:v>
                </c:pt>
                <c:pt idx="1659">
                  <c:v>44829.644490624996</c:v>
                </c:pt>
                <c:pt idx="1660">
                  <c:v>44829.64450109953</c:v>
                </c:pt>
                <c:pt idx="1661">
                  <c:v>44829.644490335646</c:v>
                </c:pt>
                <c:pt idx="1662">
                  <c:v>44829.644513773143</c:v>
                </c:pt>
                <c:pt idx="1663">
                  <c:v>44829.644524247684</c:v>
                </c:pt>
                <c:pt idx="1664">
                  <c:v>44829.644512696759</c:v>
                </c:pt>
                <c:pt idx="1665">
                  <c:v>44829.644536921296</c:v>
                </c:pt>
                <c:pt idx="1666">
                  <c:v>44829.644535821753</c:v>
                </c:pt>
                <c:pt idx="1667">
                  <c:v>44829.644536631939</c:v>
                </c:pt>
                <c:pt idx="1668">
                  <c:v>44829.644560069442</c:v>
                </c:pt>
                <c:pt idx="1669">
                  <c:v>44829.644570543976</c:v>
                </c:pt>
                <c:pt idx="1670">
                  <c:v>44829.644559780092</c:v>
                </c:pt>
                <c:pt idx="1671">
                  <c:v>44829.64459600694</c:v>
                </c:pt>
                <c:pt idx="1672">
                  <c:v>44829.6446052662</c:v>
                </c:pt>
                <c:pt idx="1673">
                  <c:v>44829.644597673607</c:v>
                </c:pt>
                <c:pt idx="1674">
                  <c:v>44829.644629745366</c:v>
                </c:pt>
                <c:pt idx="1675">
                  <c:v>44829.644628414346</c:v>
                </c:pt>
                <c:pt idx="1676">
                  <c:v>44829.644630949071</c:v>
                </c:pt>
                <c:pt idx="1677">
                  <c:v>44829.644652662035</c:v>
                </c:pt>
                <c:pt idx="1678">
                  <c:v>44829.644663136569</c:v>
                </c:pt>
                <c:pt idx="1679">
                  <c:v>44829.644663807863</c:v>
                </c:pt>
                <c:pt idx="1680">
                  <c:v>44829.644688587956</c:v>
                </c:pt>
                <c:pt idx="1681">
                  <c:v>44829.644686284715</c:v>
                </c:pt>
                <c:pt idx="1682">
                  <c:v>44829.644690162037</c:v>
                </c:pt>
                <c:pt idx="1683">
                  <c:v>44829.644710532404</c:v>
                </c:pt>
                <c:pt idx="1684">
                  <c:v>44829.644721006938</c:v>
                </c:pt>
                <c:pt idx="1685">
                  <c:v>44829.644721655088</c:v>
                </c:pt>
                <c:pt idx="1686">
                  <c:v>44829.644745254627</c:v>
                </c:pt>
                <c:pt idx="1687">
                  <c:v>44829.644755729161</c:v>
                </c:pt>
                <c:pt idx="1688">
                  <c:v>44829.64474481481</c:v>
                </c:pt>
                <c:pt idx="1689">
                  <c:v>44829.644781249997</c:v>
                </c:pt>
                <c:pt idx="1690">
                  <c:v>44829.644790451384</c:v>
                </c:pt>
                <c:pt idx="1691">
                  <c:v>44829.644782754629</c:v>
                </c:pt>
                <c:pt idx="1692">
                  <c:v>44829.644814699073</c:v>
                </c:pt>
                <c:pt idx="1693">
                  <c:v>44829.644813599531</c:v>
                </c:pt>
                <c:pt idx="1694">
                  <c:v>44829.644814340274</c:v>
                </c:pt>
                <c:pt idx="1695">
                  <c:v>44829.644826273143</c:v>
                </c:pt>
                <c:pt idx="1696">
                  <c:v>44829.644836747684</c:v>
                </c:pt>
                <c:pt idx="1697">
                  <c:v>44829.644825856478</c:v>
                </c:pt>
                <c:pt idx="1698">
                  <c:v>44829.644860995366</c:v>
                </c:pt>
                <c:pt idx="1699">
                  <c:v>44829.644871469907</c:v>
                </c:pt>
                <c:pt idx="1700">
                  <c:v>44829.644860706016</c:v>
                </c:pt>
                <c:pt idx="1701">
                  <c:v>44829.644918865735</c:v>
                </c:pt>
                <c:pt idx="1702">
                  <c:v>44829.644929340277</c:v>
                </c:pt>
                <c:pt idx="1703">
                  <c:v>44829.644918368052</c:v>
                </c:pt>
                <c:pt idx="1704">
                  <c:v>44829.644930439812</c:v>
                </c:pt>
                <c:pt idx="1705">
                  <c:v>44829.644940914346</c:v>
                </c:pt>
                <c:pt idx="1706">
                  <c:v>44829.644929999995</c:v>
                </c:pt>
                <c:pt idx="1707">
                  <c:v>44829.644942013889</c:v>
                </c:pt>
                <c:pt idx="1708">
                  <c:v>44829.644952488423</c:v>
                </c:pt>
                <c:pt idx="1709">
                  <c:v>44829.644941655089</c:v>
                </c:pt>
                <c:pt idx="1710">
                  <c:v>44829.644976736105</c:v>
                </c:pt>
                <c:pt idx="1711">
                  <c:v>44829.644975636569</c:v>
                </c:pt>
                <c:pt idx="1712">
                  <c:v>44829.644967893517</c:v>
                </c:pt>
                <c:pt idx="1713">
                  <c:v>44829.644988310181</c:v>
                </c:pt>
                <c:pt idx="1714">
                  <c:v>44829.644998784715</c:v>
                </c:pt>
                <c:pt idx="1715">
                  <c:v>44829.644999467586</c:v>
                </c:pt>
                <c:pt idx="1716">
                  <c:v>44829.645023032404</c:v>
                </c:pt>
                <c:pt idx="1717">
                  <c:v>44829.645033506938</c:v>
                </c:pt>
                <c:pt idx="1718">
                  <c:v>44829.645034236106</c:v>
                </c:pt>
                <c:pt idx="1719">
                  <c:v>44829.645069328697</c:v>
                </c:pt>
                <c:pt idx="1720">
                  <c:v>44829.645068229162</c:v>
                </c:pt>
                <c:pt idx="1721">
                  <c:v>44829.645068252314</c:v>
                </c:pt>
                <c:pt idx="1722">
                  <c:v>44829.64510405092</c:v>
                </c:pt>
                <c:pt idx="1723">
                  <c:v>44829.645102951385</c:v>
                </c:pt>
                <c:pt idx="1724">
                  <c:v>44829.645103784722</c:v>
                </c:pt>
                <c:pt idx="1725">
                  <c:v>44829.645115624997</c:v>
                </c:pt>
                <c:pt idx="1726">
                  <c:v>44829.645126099531</c:v>
                </c:pt>
                <c:pt idx="1727">
                  <c:v>44829.645126932868</c:v>
                </c:pt>
                <c:pt idx="1728">
                  <c:v>44829.645151643512</c:v>
                </c:pt>
                <c:pt idx="1729">
                  <c:v>44829.645160821754</c:v>
                </c:pt>
                <c:pt idx="1730">
                  <c:v>44829.645153229161</c:v>
                </c:pt>
                <c:pt idx="1731">
                  <c:v>44829.645208217589</c:v>
                </c:pt>
                <c:pt idx="1732">
                  <c:v>44829.645207118054</c:v>
                </c:pt>
                <c:pt idx="1733">
                  <c:v>44829.645207789348</c:v>
                </c:pt>
                <c:pt idx="1734">
                  <c:v>44829.645254513882</c:v>
                </c:pt>
                <c:pt idx="1735">
                  <c:v>44829.645264988423</c:v>
                </c:pt>
                <c:pt idx="1736">
                  <c:v>44829.645253437498</c:v>
                </c:pt>
                <c:pt idx="1737">
                  <c:v>44829.645300810182</c:v>
                </c:pt>
                <c:pt idx="1738">
                  <c:v>44829.645311284716</c:v>
                </c:pt>
                <c:pt idx="1739">
                  <c:v>44829.645312048604</c:v>
                </c:pt>
                <c:pt idx="1740">
                  <c:v>44829.645358680551</c:v>
                </c:pt>
                <c:pt idx="1741">
                  <c:v>44829.645357581016</c:v>
                </c:pt>
                <c:pt idx="1742">
                  <c:v>44829.645358298607</c:v>
                </c:pt>
                <c:pt idx="1743">
                  <c:v>44829.645404976851</c:v>
                </c:pt>
                <c:pt idx="1744">
                  <c:v>44829.645415451385</c:v>
                </c:pt>
                <c:pt idx="1745">
                  <c:v>44829.645404687493</c:v>
                </c:pt>
                <c:pt idx="1746">
                  <c:v>44829.64546284722</c:v>
                </c:pt>
                <c:pt idx="1747">
                  <c:v>44829.645461747685</c:v>
                </c:pt>
                <c:pt idx="1748">
                  <c:v>44829.645462465276</c:v>
                </c:pt>
                <c:pt idx="1749">
                  <c:v>44829.645509143513</c:v>
                </c:pt>
                <c:pt idx="1750">
                  <c:v>44829.645519618054</c:v>
                </c:pt>
                <c:pt idx="1751">
                  <c:v>44829.645523657404</c:v>
                </c:pt>
                <c:pt idx="1752">
                  <c:v>44829.645532291666</c:v>
                </c:pt>
                <c:pt idx="1753">
                  <c:v>44829.6455427662</c:v>
                </c:pt>
                <c:pt idx="1754">
                  <c:v>44829.645531238421</c:v>
                </c:pt>
                <c:pt idx="1755">
                  <c:v>44829.645543865736</c:v>
                </c:pt>
                <c:pt idx="1756">
                  <c:v>44829.645554351846</c:v>
                </c:pt>
                <c:pt idx="1757">
                  <c:v>44829.645543611106</c:v>
                </c:pt>
                <c:pt idx="1758">
                  <c:v>44829.645555439813</c:v>
                </c:pt>
                <c:pt idx="1759">
                  <c:v>44829.645565925923</c:v>
                </c:pt>
                <c:pt idx="1760">
                  <c:v>44829.645555150462</c:v>
                </c:pt>
                <c:pt idx="1761">
                  <c:v>44829.645590162036</c:v>
                </c:pt>
                <c:pt idx="1762">
                  <c:v>44829.645589074069</c:v>
                </c:pt>
                <c:pt idx="1763">
                  <c:v>44829.645589907406</c:v>
                </c:pt>
                <c:pt idx="1764">
                  <c:v>44829.645624884259</c:v>
                </c:pt>
                <c:pt idx="1765">
                  <c:v>44829.645623784716</c:v>
                </c:pt>
                <c:pt idx="1766">
                  <c:v>44829.645623807868</c:v>
                </c:pt>
                <c:pt idx="1767">
                  <c:v>44829.645648032405</c:v>
                </c:pt>
                <c:pt idx="1768">
                  <c:v>44829.645646944438</c:v>
                </c:pt>
                <c:pt idx="1769">
                  <c:v>44829.645647708327</c:v>
                </c:pt>
                <c:pt idx="1770">
                  <c:v>44829.645671319442</c:v>
                </c:pt>
                <c:pt idx="1771">
                  <c:v>44829.645681655085</c:v>
                </c:pt>
                <c:pt idx="1772">
                  <c:v>44829.645671064813</c:v>
                </c:pt>
                <c:pt idx="1773">
                  <c:v>44829.645707118048</c:v>
                </c:pt>
                <c:pt idx="1774">
                  <c:v>44829.645716377308</c:v>
                </c:pt>
                <c:pt idx="1775">
                  <c:v>44829.645708611104</c:v>
                </c:pt>
                <c:pt idx="1776">
                  <c:v>44829.645740624997</c:v>
                </c:pt>
                <c:pt idx="1777">
                  <c:v>44829.645751111108</c:v>
                </c:pt>
                <c:pt idx="1778">
                  <c:v>44829.645740277774</c:v>
                </c:pt>
                <c:pt idx="1779">
                  <c:v>44829.64577534722</c:v>
                </c:pt>
                <c:pt idx="1780">
                  <c:v>44829.645785821755</c:v>
                </c:pt>
                <c:pt idx="1781">
                  <c:v>44829.645774976845</c:v>
                </c:pt>
                <c:pt idx="1782">
                  <c:v>44829.645810069444</c:v>
                </c:pt>
                <c:pt idx="1783">
                  <c:v>44829.645820555554</c:v>
                </c:pt>
                <c:pt idx="1784">
                  <c:v>44829.645808993053</c:v>
                </c:pt>
                <c:pt idx="1785">
                  <c:v>44829.64583321759</c:v>
                </c:pt>
                <c:pt idx="1786">
                  <c:v>44829.6458437037</c:v>
                </c:pt>
                <c:pt idx="1787">
                  <c:v>44829.645832766197</c:v>
                </c:pt>
                <c:pt idx="1788">
                  <c:v>44829.645856365736</c:v>
                </c:pt>
                <c:pt idx="1789">
                  <c:v>44829.645866851846</c:v>
                </c:pt>
                <c:pt idx="1790">
                  <c:v>44829.645867673607</c:v>
                </c:pt>
                <c:pt idx="1791">
                  <c:v>44829.645892326385</c:v>
                </c:pt>
                <c:pt idx="1792">
                  <c:v>44829.645901562493</c:v>
                </c:pt>
                <c:pt idx="1793">
                  <c:v>44829.645893900459</c:v>
                </c:pt>
                <c:pt idx="1794">
                  <c:v>44829.6459258912</c:v>
                </c:pt>
                <c:pt idx="1795">
                  <c:v>44829.645936296292</c:v>
                </c:pt>
                <c:pt idx="1796">
                  <c:v>44829.645925636571</c:v>
                </c:pt>
                <c:pt idx="1797">
                  <c:v>44829.645960694441</c:v>
                </c:pt>
                <c:pt idx="1798">
                  <c:v>44829.645971006939</c:v>
                </c:pt>
                <c:pt idx="1799">
                  <c:v>44829.645960439811</c:v>
                </c:pt>
                <c:pt idx="1800">
                  <c:v>44829.645983680552</c:v>
                </c:pt>
                <c:pt idx="1801">
                  <c:v>44829.645994166662</c:v>
                </c:pt>
                <c:pt idx="1802">
                  <c:v>44829.645982604161</c:v>
                </c:pt>
                <c:pt idx="1803">
                  <c:v>44829.646029976851</c:v>
                </c:pt>
                <c:pt idx="1804">
                  <c:v>44829.646040451385</c:v>
                </c:pt>
                <c:pt idx="1805">
                  <c:v>44829.64604122685</c:v>
                </c:pt>
                <c:pt idx="1806">
                  <c:v>44829.646064699067</c:v>
                </c:pt>
                <c:pt idx="1807">
                  <c:v>44829.646075173609</c:v>
                </c:pt>
                <c:pt idx="1808">
                  <c:v>44829.646064444438</c:v>
                </c:pt>
                <c:pt idx="1809">
                  <c:v>44829.646086759254</c:v>
                </c:pt>
                <c:pt idx="1810">
                  <c:v>44829.646079050923</c:v>
                </c:pt>
                <c:pt idx="1811">
                  <c:v>44829.646087847221</c:v>
                </c:pt>
                <c:pt idx="1812">
                  <c:v>44829.646098333331</c:v>
                </c:pt>
                <c:pt idx="1813">
                  <c:v>44829.64608677083</c:v>
                </c:pt>
                <c:pt idx="1814">
                  <c:v>44829.646122569444</c:v>
                </c:pt>
                <c:pt idx="1815">
                  <c:v>44829.646133043978</c:v>
                </c:pt>
                <c:pt idx="1816">
                  <c:v>44829.646122268518</c:v>
                </c:pt>
                <c:pt idx="1817">
                  <c:v>44829.646157418974</c:v>
                </c:pt>
                <c:pt idx="1818">
                  <c:v>44829.646167777777</c:v>
                </c:pt>
                <c:pt idx="1819">
                  <c:v>44829.646157164345</c:v>
                </c:pt>
                <c:pt idx="1820">
                  <c:v>44829.646192013883</c:v>
                </c:pt>
                <c:pt idx="1821">
                  <c:v>44829.646202499993</c:v>
                </c:pt>
                <c:pt idx="1822">
                  <c:v>44829.646191597218</c:v>
                </c:pt>
                <c:pt idx="1823">
                  <c:v>44829.646226793979</c:v>
                </c:pt>
                <c:pt idx="1824">
                  <c:v>44829.646226539349</c:v>
                </c:pt>
                <c:pt idx="1825">
                  <c:v>44829.646237222216</c:v>
                </c:pt>
                <c:pt idx="1826">
                  <c:v>44829.646238333327</c:v>
                </c:pt>
                <c:pt idx="1827">
                  <c:v>44829.646248784717</c:v>
                </c:pt>
                <c:pt idx="1828">
                  <c:v>44829.646238067129</c:v>
                </c:pt>
                <c:pt idx="1829">
                  <c:v>44829.646273032406</c:v>
                </c:pt>
                <c:pt idx="1830">
                  <c:v>44829.646271944439</c:v>
                </c:pt>
                <c:pt idx="1831">
                  <c:v>44829.646264131938</c:v>
                </c:pt>
                <c:pt idx="1832">
                  <c:v>44829.646296180552</c:v>
                </c:pt>
                <c:pt idx="1833">
                  <c:v>44829.646306655086</c:v>
                </c:pt>
                <c:pt idx="1834">
                  <c:v>44829.646295694438</c:v>
                </c:pt>
                <c:pt idx="1835">
                  <c:v>44829.646319328698</c:v>
                </c:pt>
                <c:pt idx="1836">
                  <c:v>44829.646318229163</c:v>
                </c:pt>
                <c:pt idx="1837">
                  <c:v>44829.646318888888</c:v>
                </c:pt>
                <c:pt idx="1838">
                  <c:v>44829.646342476852</c:v>
                </c:pt>
                <c:pt idx="1839">
                  <c:v>44829.646352962962</c:v>
                </c:pt>
                <c:pt idx="1840">
                  <c:v>44829.646342129628</c:v>
                </c:pt>
                <c:pt idx="1841">
                  <c:v>44829.646377199068</c:v>
                </c:pt>
                <c:pt idx="1842">
                  <c:v>44829.646387673609</c:v>
                </c:pt>
                <c:pt idx="1843">
                  <c:v>44829.646376701385</c:v>
                </c:pt>
                <c:pt idx="1844">
                  <c:v>44829.646411932867</c:v>
                </c:pt>
                <c:pt idx="1845">
                  <c:v>44829.646422395832</c:v>
                </c:pt>
                <c:pt idx="1846">
                  <c:v>44829.646411678237</c:v>
                </c:pt>
                <c:pt idx="1847">
                  <c:v>44829.646447939813</c:v>
                </c:pt>
                <c:pt idx="1848">
                  <c:v>44829.646445555554</c:v>
                </c:pt>
                <c:pt idx="1849">
                  <c:v>44829.646449490734</c:v>
                </c:pt>
                <c:pt idx="1850">
                  <c:v>44829.646481365737</c:v>
                </c:pt>
                <c:pt idx="1851">
                  <c:v>44829.646480266201</c:v>
                </c:pt>
                <c:pt idx="1852">
                  <c:v>44829.646481030089</c:v>
                </c:pt>
                <c:pt idx="1853">
                  <c:v>44829.646504548611</c:v>
                </c:pt>
                <c:pt idx="1854">
                  <c:v>44829.646514999993</c:v>
                </c:pt>
                <c:pt idx="1855">
                  <c:v>44829.646504293974</c:v>
                </c:pt>
                <c:pt idx="1856">
                  <c:v>44829.646540381938</c:v>
                </c:pt>
                <c:pt idx="1857">
                  <c:v>44829.646538148147</c:v>
                </c:pt>
                <c:pt idx="1858">
                  <c:v>44829.646541909722</c:v>
                </c:pt>
                <c:pt idx="1859">
                  <c:v>44829.646562384252</c:v>
                </c:pt>
                <c:pt idx="1860">
                  <c:v>44829.64657287037</c:v>
                </c:pt>
                <c:pt idx="1861">
                  <c:v>44829.646561944443</c:v>
                </c:pt>
                <c:pt idx="1862">
                  <c:v>44829.646585532406</c:v>
                </c:pt>
                <c:pt idx="1863">
                  <c:v>44829.64659600694</c:v>
                </c:pt>
                <c:pt idx="1864">
                  <c:v>44829.646585208327</c:v>
                </c:pt>
                <c:pt idx="1865">
                  <c:v>44829.646608402771</c:v>
                </c:pt>
                <c:pt idx="1866">
                  <c:v>44829.646608680552</c:v>
                </c:pt>
                <c:pt idx="1867">
                  <c:v>44829.646619166662</c:v>
                </c:pt>
                <c:pt idx="1868">
                  <c:v>44829.646619965271</c:v>
                </c:pt>
                <c:pt idx="1869">
                  <c:v>44829.646643402775</c:v>
                </c:pt>
                <c:pt idx="1870">
                  <c:v>44829.646642314809</c:v>
                </c:pt>
                <c:pt idx="1871">
                  <c:v>44829.646642349537</c:v>
                </c:pt>
                <c:pt idx="1872">
                  <c:v>44829.646666550922</c:v>
                </c:pt>
                <c:pt idx="1873">
                  <c:v>44829.646677037032</c:v>
                </c:pt>
                <c:pt idx="1874">
                  <c:v>44829.646666261571</c:v>
                </c:pt>
                <c:pt idx="1875">
                  <c:v>44829.646701284721</c:v>
                </c:pt>
                <c:pt idx="1876">
                  <c:v>44829.646711759255</c:v>
                </c:pt>
                <c:pt idx="1877">
                  <c:v>44829.646701006939</c:v>
                </c:pt>
                <c:pt idx="1878">
                  <c:v>44829.646725729166</c:v>
                </c:pt>
                <c:pt idx="1879">
                  <c:v>44829.646723333331</c:v>
                </c:pt>
                <c:pt idx="1880">
                  <c:v>44829.646727407402</c:v>
                </c:pt>
                <c:pt idx="1881">
                  <c:v>44829.646747569444</c:v>
                </c:pt>
                <c:pt idx="1882">
                  <c:v>44829.646746481478</c:v>
                </c:pt>
                <c:pt idx="1883">
                  <c:v>44829.646747303239</c:v>
                </c:pt>
                <c:pt idx="1884">
                  <c:v>44829.646771018517</c:v>
                </c:pt>
                <c:pt idx="1885">
                  <c:v>44829.646781203701</c:v>
                </c:pt>
                <c:pt idx="1886">
                  <c:v>44829.646772280088</c:v>
                </c:pt>
                <c:pt idx="1887">
                  <c:v>44829.646805439814</c:v>
                </c:pt>
                <c:pt idx="1888">
                  <c:v>44829.646815925924</c:v>
                </c:pt>
                <c:pt idx="1889">
                  <c:v>44829.646805138887</c:v>
                </c:pt>
                <c:pt idx="1890">
                  <c:v>44829.646818229165</c:v>
                </c:pt>
                <c:pt idx="1891">
                  <c:v>44829.646827499993</c:v>
                </c:pt>
                <c:pt idx="1892">
                  <c:v>44829.64681972222</c:v>
                </c:pt>
                <c:pt idx="1893">
                  <c:v>44829.646840162037</c:v>
                </c:pt>
                <c:pt idx="1894">
                  <c:v>44829.646850648147</c:v>
                </c:pt>
                <c:pt idx="1895">
                  <c:v>44829.646839803238</c:v>
                </c:pt>
                <c:pt idx="1896">
                  <c:v>44829.646851736106</c:v>
                </c:pt>
                <c:pt idx="1897">
                  <c:v>44829.646862222216</c:v>
                </c:pt>
                <c:pt idx="1898">
                  <c:v>44829.646851226848</c:v>
                </c:pt>
                <c:pt idx="1899">
                  <c:v>44829.646874884253</c:v>
                </c:pt>
                <c:pt idx="1900">
                  <c:v>44829.64688537037</c:v>
                </c:pt>
                <c:pt idx="1901">
                  <c:v>44829.646886168979</c:v>
                </c:pt>
                <c:pt idx="1902">
                  <c:v>44829.646886458329</c:v>
                </c:pt>
                <c:pt idx="1903">
                  <c:v>44829.64689694444</c:v>
                </c:pt>
                <c:pt idx="1904">
                  <c:v>44829.646898032406</c:v>
                </c:pt>
                <c:pt idx="1905">
                  <c:v>44829.646908518516</c:v>
                </c:pt>
                <c:pt idx="1906">
                  <c:v>44829.646897719904</c:v>
                </c:pt>
                <c:pt idx="1907">
                  <c:v>44829.646921180552</c:v>
                </c:pt>
                <c:pt idx="1908">
                  <c:v>44829.646931666663</c:v>
                </c:pt>
                <c:pt idx="1909">
                  <c:v>44829.646920115738</c:v>
                </c:pt>
                <c:pt idx="1910">
                  <c:v>44829.646944328699</c:v>
                </c:pt>
                <c:pt idx="1911">
                  <c:v>44829.646954814809</c:v>
                </c:pt>
                <c:pt idx="1912">
                  <c:v>44829.646943969907</c:v>
                </c:pt>
                <c:pt idx="1913">
                  <c:v>44829.646979050922</c:v>
                </c:pt>
                <c:pt idx="1914">
                  <c:v>44829.646989537032</c:v>
                </c:pt>
                <c:pt idx="1915">
                  <c:v>44829.646978761572</c:v>
                </c:pt>
                <c:pt idx="1916">
                  <c:v>44829.647003611106</c:v>
                </c:pt>
                <c:pt idx="1917">
                  <c:v>44829.647012685178</c:v>
                </c:pt>
                <c:pt idx="1918">
                  <c:v>44829.647005196755</c:v>
                </c:pt>
                <c:pt idx="1919">
                  <c:v>44829.647036921291</c:v>
                </c:pt>
                <c:pt idx="1920">
                  <c:v>44829.647047407401</c:v>
                </c:pt>
                <c:pt idx="1921">
                  <c:v>44829.647036377311</c:v>
                </c:pt>
                <c:pt idx="1922">
                  <c:v>44829.647048495368</c:v>
                </c:pt>
                <c:pt idx="1923">
                  <c:v>44829.647058981478</c:v>
                </c:pt>
                <c:pt idx="1924">
                  <c:v>44829.647048136569</c:v>
                </c:pt>
                <c:pt idx="1925">
                  <c:v>44829.647071643514</c:v>
                </c:pt>
                <c:pt idx="1926">
                  <c:v>44829.647082129624</c:v>
                </c:pt>
                <c:pt idx="1927">
                  <c:v>44829.647082939809</c:v>
                </c:pt>
                <c:pt idx="1928">
                  <c:v>44829.647106365737</c:v>
                </c:pt>
                <c:pt idx="1929">
                  <c:v>44829.647116851847</c:v>
                </c:pt>
                <c:pt idx="1930">
                  <c:v>44829.647105300923</c:v>
                </c:pt>
                <c:pt idx="1931">
                  <c:v>44829.647129513884</c:v>
                </c:pt>
                <c:pt idx="1932">
                  <c:v>44829.647139999994</c:v>
                </c:pt>
                <c:pt idx="1933">
                  <c:v>44829.647129189812</c:v>
                </c:pt>
                <c:pt idx="1934">
                  <c:v>44829.64715266203</c:v>
                </c:pt>
                <c:pt idx="1935">
                  <c:v>44829.647163148147</c:v>
                </c:pt>
                <c:pt idx="1936">
                  <c:v>44829.647164247683</c:v>
                </c:pt>
                <c:pt idx="1937">
                  <c:v>44829.647174722217</c:v>
                </c:pt>
                <c:pt idx="1938">
                  <c:v>44829.647163993053</c:v>
                </c:pt>
                <c:pt idx="1939">
                  <c:v>44829.64719895833</c:v>
                </c:pt>
                <c:pt idx="1940">
                  <c:v>44829.64719787037</c:v>
                </c:pt>
                <c:pt idx="1941">
                  <c:v>44829.64719038194</c:v>
                </c:pt>
                <c:pt idx="1942">
                  <c:v>44829.647222106476</c:v>
                </c:pt>
                <c:pt idx="1943">
                  <c:v>44829.647232592586</c:v>
                </c:pt>
                <c:pt idx="1944">
                  <c:v>44829.647221747684</c:v>
                </c:pt>
                <c:pt idx="1945">
                  <c:v>44829.647233680553</c:v>
                </c:pt>
                <c:pt idx="1946">
                  <c:v>44829.647244166663</c:v>
                </c:pt>
                <c:pt idx="1947">
                  <c:v>44829.647233333329</c:v>
                </c:pt>
                <c:pt idx="1948">
                  <c:v>44829.647256828699</c:v>
                </c:pt>
                <c:pt idx="1949">
                  <c:v>44829.647267314809</c:v>
                </c:pt>
                <c:pt idx="1950">
                  <c:v>44829.647256481476</c:v>
                </c:pt>
                <c:pt idx="1951">
                  <c:v>44829.647291550922</c:v>
                </c:pt>
                <c:pt idx="1952">
                  <c:v>44829.647302037032</c:v>
                </c:pt>
                <c:pt idx="1953">
                  <c:v>44829.647290486108</c:v>
                </c:pt>
                <c:pt idx="1954">
                  <c:v>44829.647303124999</c:v>
                </c:pt>
                <c:pt idx="1955">
                  <c:v>44829.647313611109</c:v>
                </c:pt>
                <c:pt idx="1956">
                  <c:v>44829.647302662037</c:v>
                </c:pt>
                <c:pt idx="1957">
                  <c:v>44829.647326273145</c:v>
                </c:pt>
                <c:pt idx="1958">
                  <c:v>44829.647336759255</c:v>
                </c:pt>
                <c:pt idx="1959">
                  <c:v>44829.647337395829</c:v>
                </c:pt>
                <c:pt idx="1960">
                  <c:v>44829.647360995368</c:v>
                </c:pt>
                <c:pt idx="1961">
                  <c:v>44829.647371481478</c:v>
                </c:pt>
                <c:pt idx="1962">
                  <c:v>44829.647375277775</c:v>
                </c:pt>
                <c:pt idx="1963">
                  <c:v>44829.647395717591</c:v>
                </c:pt>
                <c:pt idx="1964">
                  <c:v>44829.647406203701</c:v>
                </c:pt>
                <c:pt idx="1965">
                  <c:v>44829.647395219901</c:v>
                </c:pt>
                <c:pt idx="1966">
                  <c:v>44829.647430486104</c:v>
                </c:pt>
                <c:pt idx="1967">
                  <c:v>44829.647440925924</c:v>
                </c:pt>
                <c:pt idx="1968">
                  <c:v>44829.647430219906</c:v>
                </c:pt>
                <c:pt idx="1969">
                  <c:v>44829.647453645826</c:v>
                </c:pt>
                <c:pt idx="1970">
                  <c:v>44829.647464074071</c:v>
                </c:pt>
                <c:pt idx="1971">
                  <c:v>44829.647453379628</c:v>
                </c:pt>
                <c:pt idx="1972">
                  <c:v>44829.647475648148</c:v>
                </c:pt>
                <c:pt idx="1973">
                  <c:v>44829.647468009258</c:v>
                </c:pt>
                <c:pt idx="1974">
                  <c:v>44829.647475682868</c:v>
                </c:pt>
                <c:pt idx="1975">
                  <c:v>44829.647476736107</c:v>
                </c:pt>
                <c:pt idx="1976">
                  <c:v>44829.647487222217</c:v>
                </c:pt>
                <c:pt idx="1977">
                  <c:v>44829.647488055554</c:v>
                </c:pt>
                <c:pt idx="1978">
                  <c:v>44829.647511527772</c:v>
                </c:pt>
                <c:pt idx="1979">
                  <c:v>44829.64752194444</c:v>
                </c:pt>
                <c:pt idx="1980">
                  <c:v>44829.647511249997</c:v>
                </c:pt>
                <c:pt idx="1981">
                  <c:v>44829.647535127311</c:v>
                </c:pt>
                <c:pt idx="1982">
                  <c:v>44829.647545092586</c:v>
                </c:pt>
                <c:pt idx="1983">
                  <c:v>44829.647534432865</c:v>
                </c:pt>
                <c:pt idx="1984">
                  <c:v>44829.647558912031</c:v>
                </c:pt>
                <c:pt idx="1985">
                  <c:v>44829.64756824074</c:v>
                </c:pt>
                <c:pt idx="1986">
                  <c:v>44829.647560451383</c:v>
                </c:pt>
                <c:pt idx="1987">
                  <c:v>44829.647580902776</c:v>
                </c:pt>
                <c:pt idx="1988">
                  <c:v>44829.647591388886</c:v>
                </c:pt>
                <c:pt idx="1989">
                  <c:v>44829.647580439814</c:v>
                </c:pt>
                <c:pt idx="1990">
                  <c:v>44829.647615624999</c:v>
                </c:pt>
                <c:pt idx="1991">
                  <c:v>44829.647626111109</c:v>
                </c:pt>
                <c:pt idx="1992">
                  <c:v>44829.647615231479</c:v>
                </c:pt>
                <c:pt idx="1993">
                  <c:v>44829.647651643514</c:v>
                </c:pt>
                <c:pt idx="1994">
                  <c:v>44829.647649259256</c:v>
                </c:pt>
                <c:pt idx="1995">
                  <c:v>44829.647653055552</c:v>
                </c:pt>
                <c:pt idx="1996">
                  <c:v>44829.647673495369</c:v>
                </c:pt>
                <c:pt idx="1997">
                  <c:v>44829.647683981479</c:v>
                </c:pt>
                <c:pt idx="1998">
                  <c:v>44829.647673078704</c:v>
                </c:pt>
                <c:pt idx="1999">
                  <c:v>44829.647695555555</c:v>
                </c:pt>
                <c:pt idx="2000">
                  <c:v>44829.647696643515</c:v>
                </c:pt>
                <c:pt idx="2001">
                  <c:v>44829.647707129625</c:v>
                </c:pt>
                <c:pt idx="2002">
                  <c:v>44829.647696307868</c:v>
                </c:pt>
                <c:pt idx="2003">
                  <c:v>44829.6477314699</c:v>
                </c:pt>
                <c:pt idx="2004">
                  <c:v>44829.647741851848</c:v>
                </c:pt>
                <c:pt idx="2005">
                  <c:v>44829.647731203702</c:v>
                </c:pt>
                <c:pt idx="2006">
                  <c:v>44829.64777766203</c:v>
                </c:pt>
                <c:pt idx="2007">
                  <c:v>44829.647788148148</c:v>
                </c:pt>
                <c:pt idx="2008">
                  <c:v>44829.647790752308</c:v>
                </c:pt>
                <c:pt idx="2009">
                  <c:v>44829.64783671296</c:v>
                </c:pt>
                <c:pt idx="2010">
                  <c:v>44829.647846018517</c:v>
                </c:pt>
                <c:pt idx="2011">
                  <c:v>44829.647838240737</c:v>
                </c:pt>
                <c:pt idx="2012">
                  <c:v>44829.6478818287</c:v>
                </c:pt>
                <c:pt idx="2013">
                  <c:v>44829.64789231481</c:v>
                </c:pt>
                <c:pt idx="2014">
                  <c:v>44829.647881504628</c:v>
                </c:pt>
                <c:pt idx="2015">
                  <c:v>44829.647939699069</c:v>
                </c:pt>
                <c:pt idx="2016">
                  <c:v>44829.64793861111</c:v>
                </c:pt>
                <c:pt idx="2017">
                  <c:v>44829.647931064814</c:v>
                </c:pt>
                <c:pt idx="2018">
                  <c:v>44829.647951273146</c:v>
                </c:pt>
                <c:pt idx="2019">
                  <c:v>44829.647961759256</c:v>
                </c:pt>
                <c:pt idx="2020">
                  <c:v>44829.647950844905</c:v>
                </c:pt>
                <c:pt idx="2021">
                  <c:v>44829.647974537031</c:v>
                </c:pt>
                <c:pt idx="2022">
                  <c:v>44829.647984907402</c:v>
                </c:pt>
                <c:pt idx="2023">
                  <c:v>44829.647985914351</c:v>
                </c:pt>
                <c:pt idx="2024">
                  <c:v>44829.648009305551</c:v>
                </c:pt>
                <c:pt idx="2025">
                  <c:v>44829.648019629625</c:v>
                </c:pt>
                <c:pt idx="2026">
                  <c:v>44829.648009050921</c:v>
                </c:pt>
                <c:pt idx="2027">
                  <c:v>44829.648032291661</c:v>
                </c:pt>
                <c:pt idx="2028">
                  <c:v>44829.648042777771</c:v>
                </c:pt>
                <c:pt idx="2029">
                  <c:v>44829.648031226847</c:v>
                </c:pt>
                <c:pt idx="2030">
                  <c:v>44829.648055439808</c:v>
                </c:pt>
                <c:pt idx="2031">
                  <c:v>44829.648054351848</c:v>
                </c:pt>
                <c:pt idx="2032">
                  <c:v>44829.648045231479</c:v>
                </c:pt>
                <c:pt idx="2033">
                  <c:v>44829.648078587961</c:v>
                </c:pt>
                <c:pt idx="2034">
                  <c:v>44829.648089074071</c:v>
                </c:pt>
                <c:pt idx="2035">
                  <c:v>44829.648078287035</c:v>
                </c:pt>
                <c:pt idx="2036">
                  <c:v>44829.648101736107</c:v>
                </c:pt>
                <c:pt idx="2037">
                  <c:v>44829.648112222218</c:v>
                </c:pt>
                <c:pt idx="2038">
                  <c:v>44829.648116122684</c:v>
                </c:pt>
                <c:pt idx="2039">
                  <c:v>44829.648136458331</c:v>
                </c:pt>
                <c:pt idx="2040">
                  <c:v>44829.648146944441</c:v>
                </c:pt>
                <c:pt idx="2041">
                  <c:v>44829.648136053234</c:v>
                </c:pt>
                <c:pt idx="2042">
                  <c:v>44829.648159618053</c:v>
                </c:pt>
                <c:pt idx="2043">
                  <c:v>44829.648170092587</c:v>
                </c:pt>
                <c:pt idx="2044">
                  <c:v>44829.648170937493</c:v>
                </c:pt>
                <c:pt idx="2045">
                  <c:v>44829.6481943287</c:v>
                </c:pt>
                <c:pt idx="2046">
                  <c:v>44829.64820481481</c:v>
                </c:pt>
                <c:pt idx="2047">
                  <c:v>44829.648194016198</c:v>
                </c:pt>
                <c:pt idx="2048">
                  <c:v>44829.648229050923</c:v>
                </c:pt>
                <c:pt idx="2049">
                  <c:v>44829.648239537033</c:v>
                </c:pt>
                <c:pt idx="2050">
                  <c:v>44829.648240300921</c:v>
                </c:pt>
                <c:pt idx="2051">
                  <c:v>44829.648252199069</c:v>
                </c:pt>
                <c:pt idx="2052">
                  <c:v>44829.64825111111</c:v>
                </c:pt>
                <c:pt idx="2053">
                  <c:v>44829.648251874998</c:v>
                </c:pt>
                <c:pt idx="2054">
                  <c:v>44829.648287210643</c:v>
                </c:pt>
                <c:pt idx="2055">
                  <c:v>44829.648285833333</c:v>
                </c:pt>
                <c:pt idx="2056">
                  <c:v>44829.648288854165</c:v>
                </c:pt>
                <c:pt idx="2057">
                  <c:v>44829.648310069439</c:v>
                </c:pt>
                <c:pt idx="2058">
                  <c:v>44829.648320555549</c:v>
                </c:pt>
                <c:pt idx="2059">
                  <c:v>44829.64830956018</c:v>
                </c:pt>
                <c:pt idx="2060">
                  <c:v>44829.648333217592</c:v>
                </c:pt>
                <c:pt idx="2061">
                  <c:v>44829.648332129625</c:v>
                </c:pt>
                <c:pt idx="2062">
                  <c:v>44829.648332824072</c:v>
                </c:pt>
                <c:pt idx="2063">
                  <c:v>44829.648356365738</c:v>
                </c:pt>
                <c:pt idx="2064">
                  <c:v>44829.648366863425</c:v>
                </c:pt>
                <c:pt idx="2065">
                  <c:v>44829.648356006939</c:v>
                </c:pt>
                <c:pt idx="2066">
                  <c:v>44829.648367939808</c:v>
                </c:pt>
                <c:pt idx="2067">
                  <c:v>44829.648378425925</c:v>
                </c:pt>
                <c:pt idx="2068">
                  <c:v>44829.648379340273</c:v>
                </c:pt>
                <c:pt idx="2069">
                  <c:v>44829.648402662031</c:v>
                </c:pt>
                <c:pt idx="2070">
                  <c:v>44829.648413148141</c:v>
                </c:pt>
                <c:pt idx="2071">
                  <c:v>44829.648401597216</c:v>
                </c:pt>
                <c:pt idx="2072">
                  <c:v>44829.648437384254</c:v>
                </c:pt>
                <c:pt idx="2073">
                  <c:v>44829.648447870364</c:v>
                </c:pt>
                <c:pt idx="2074">
                  <c:v>44829.648437048607</c:v>
                </c:pt>
                <c:pt idx="2075">
                  <c:v>44829.648472106477</c:v>
                </c:pt>
                <c:pt idx="2076">
                  <c:v>44829.648471018518</c:v>
                </c:pt>
                <c:pt idx="2077">
                  <c:v>44829.648471805551</c:v>
                </c:pt>
                <c:pt idx="2078">
                  <c:v>44829.648495254623</c:v>
                </c:pt>
                <c:pt idx="2079">
                  <c:v>44829.648505740734</c:v>
                </c:pt>
                <c:pt idx="2080">
                  <c:v>44829.648506620368</c:v>
                </c:pt>
                <c:pt idx="2081">
                  <c:v>44829.648530046295</c:v>
                </c:pt>
                <c:pt idx="2082">
                  <c:v>44829.648540462957</c:v>
                </c:pt>
                <c:pt idx="2083">
                  <c:v>44829.64852978009</c:v>
                </c:pt>
                <c:pt idx="2084">
                  <c:v>44829.648553124993</c:v>
                </c:pt>
                <c:pt idx="2085">
                  <c:v>44829.64856361111</c:v>
                </c:pt>
                <c:pt idx="2086">
                  <c:v>44829.648552060178</c:v>
                </c:pt>
                <c:pt idx="2087">
                  <c:v>44829.648564386567</c:v>
                </c:pt>
                <c:pt idx="2088">
                  <c:v>44829.64856469907</c:v>
                </c:pt>
                <c:pt idx="2089">
                  <c:v>44829.648575196756</c:v>
                </c:pt>
                <c:pt idx="2090">
                  <c:v>44829.648579120367</c:v>
                </c:pt>
                <c:pt idx="2091">
                  <c:v>44829.648587847216</c:v>
                </c:pt>
                <c:pt idx="2092">
                  <c:v>44829.648598333333</c:v>
                </c:pt>
                <c:pt idx="2093">
                  <c:v>44829.648586782401</c:v>
                </c:pt>
                <c:pt idx="2094">
                  <c:v>44829.648622569439</c:v>
                </c:pt>
                <c:pt idx="2095">
                  <c:v>44829.648633055549</c:v>
                </c:pt>
                <c:pt idx="2096">
                  <c:v>44829.648622222216</c:v>
                </c:pt>
                <c:pt idx="2097">
                  <c:v>44829.648634143516</c:v>
                </c:pt>
                <c:pt idx="2098">
                  <c:v>44829.648644629626</c:v>
                </c:pt>
                <c:pt idx="2099">
                  <c:v>44829.648645416666</c:v>
                </c:pt>
                <c:pt idx="2100">
                  <c:v>44829.648670104165</c:v>
                </c:pt>
                <c:pt idx="2101">
                  <c:v>44829.648679351849</c:v>
                </c:pt>
                <c:pt idx="2102">
                  <c:v>44829.648671678238</c:v>
                </c:pt>
                <c:pt idx="2103">
                  <c:v>44829.648703587962</c:v>
                </c:pt>
                <c:pt idx="2104">
                  <c:v>44829.648702499995</c:v>
                </c:pt>
                <c:pt idx="2105">
                  <c:v>44829.64870331018</c:v>
                </c:pt>
                <c:pt idx="2106">
                  <c:v>44829.648715162031</c:v>
                </c:pt>
                <c:pt idx="2107">
                  <c:v>44829.648714074072</c:v>
                </c:pt>
                <c:pt idx="2108">
                  <c:v>44829.648714826384</c:v>
                </c:pt>
                <c:pt idx="2109">
                  <c:v>44829.648726736108</c:v>
                </c:pt>
                <c:pt idx="2110">
                  <c:v>44829.648737222218</c:v>
                </c:pt>
                <c:pt idx="2111">
                  <c:v>44829.648726458327</c:v>
                </c:pt>
                <c:pt idx="2112">
                  <c:v>44829.648738425924</c:v>
                </c:pt>
                <c:pt idx="2113">
                  <c:v>44829.648748796295</c:v>
                </c:pt>
                <c:pt idx="2114">
                  <c:v>44829.648749629625</c:v>
                </c:pt>
                <c:pt idx="2115">
                  <c:v>44829.648773032401</c:v>
                </c:pt>
                <c:pt idx="2116">
                  <c:v>44829.648783518518</c:v>
                </c:pt>
                <c:pt idx="2117">
                  <c:v>44829.648771967586</c:v>
                </c:pt>
                <c:pt idx="2118">
                  <c:v>44829.648784606477</c:v>
                </c:pt>
                <c:pt idx="2119">
                  <c:v>44829.648795092588</c:v>
                </c:pt>
                <c:pt idx="2120">
                  <c:v>44829.648784085643</c:v>
                </c:pt>
                <c:pt idx="2121">
                  <c:v>44829.6488193287</c:v>
                </c:pt>
                <c:pt idx="2122">
                  <c:v>44829.648829814811</c:v>
                </c:pt>
                <c:pt idx="2123">
                  <c:v>44829.64881903935</c:v>
                </c:pt>
                <c:pt idx="2124">
                  <c:v>44829.648842476847</c:v>
                </c:pt>
                <c:pt idx="2125">
                  <c:v>44829.648852962957</c:v>
                </c:pt>
                <c:pt idx="2126">
                  <c:v>44829.648856921296</c:v>
                </c:pt>
                <c:pt idx="2127">
                  <c:v>44829.64887719907</c:v>
                </c:pt>
                <c:pt idx="2128">
                  <c:v>44829.64888768518</c:v>
                </c:pt>
                <c:pt idx="2129">
                  <c:v>44829.648876759253</c:v>
                </c:pt>
                <c:pt idx="2130">
                  <c:v>44829.648900347216</c:v>
                </c:pt>
                <c:pt idx="2131">
                  <c:v>44829.648910833326</c:v>
                </c:pt>
                <c:pt idx="2132">
                  <c:v>44829.648911620367</c:v>
                </c:pt>
                <c:pt idx="2133">
                  <c:v>44829.648935069439</c:v>
                </c:pt>
                <c:pt idx="2134">
                  <c:v>44829.648945555549</c:v>
                </c:pt>
                <c:pt idx="2135">
                  <c:v>44829.648934733792</c:v>
                </c:pt>
                <c:pt idx="2136">
                  <c:v>44829.648969791662</c:v>
                </c:pt>
                <c:pt idx="2137">
                  <c:v>44829.648980277772</c:v>
                </c:pt>
                <c:pt idx="2138">
                  <c:v>44829.64898114583</c:v>
                </c:pt>
                <c:pt idx="2139">
                  <c:v>44829.649004513885</c:v>
                </c:pt>
                <c:pt idx="2140">
                  <c:v>44829.649003425926</c:v>
                </c:pt>
                <c:pt idx="2141">
                  <c:v>44829.649004201383</c:v>
                </c:pt>
                <c:pt idx="2142">
                  <c:v>44829.649028055552</c:v>
                </c:pt>
                <c:pt idx="2143">
                  <c:v>44829.649038148142</c:v>
                </c:pt>
                <c:pt idx="2144">
                  <c:v>44829.649029641201</c:v>
                </c:pt>
                <c:pt idx="2145">
                  <c:v>44829.649050810185</c:v>
                </c:pt>
                <c:pt idx="2146">
                  <c:v>44829.649062384255</c:v>
                </c:pt>
                <c:pt idx="2147">
                  <c:v>44829.649061296295</c:v>
                </c:pt>
                <c:pt idx="2148">
                  <c:v>44829.649061805554</c:v>
                </c:pt>
                <c:pt idx="2149">
                  <c:v>44829.649085532401</c:v>
                </c:pt>
                <c:pt idx="2150">
                  <c:v>44829.649096018518</c:v>
                </c:pt>
                <c:pt idx="2151">
                  <c:v>44829.649085081015</c:v>
                </c:pt>
                <c:pt idx="2152">
                  <c:v>44829.649120254624</c:v>
                </c:pt>
                <c:pt idx="2153">
                  <c:v>44829.649130740734</c:v>
                </c:pt>
                <c:pt idx="2154">
                  <c:v>44829.64911997685</c:v>
                </c:pt>
                <c:pt idx="2155">
                  <c:v>44829.649154976847</c:v>
                </c:pt>
                <c:pt idx="2156">
                  <c:v>44829.649165462957</c:v>
                </c:pt>
                <c:pt idx="2157">
                  <c:v>44829.649154629624</c:v>
                </c:pt>
                <c:pt idx="2158">
                  <c:v>44829.649166550924</c:v>
                </c:pt>
                <c:pt idx="2159">
                  <c:v>44829.649177037034</c:v>
                </c:pt>
                <c:pt idx="2160">
                  <c:v>44829.64916616898</c:v>
                </c:pt>
                <c:pt idx="2161">
                  <c:v>44829.64918969907</c:v>
                </c:pt>
                <c:pt idx="2162">
                  <c:v>44829.64920018518</c:v>
                </c:pt>
                <c:pt idx="2163">
                  <c:v>44829.649201041662</c:v>
                </c:pt>
                <c:pt idx="2164">
                  <c:v>44829.649225787034</c:v>
                </c:pt>
                <c:pt idx="2165">
                  <c:v>44829.649223333327</c:v>
                </c:pt>
                <c:pt idx="2166">
                  <c:v>44829.649227442125</c:v>
                </c:pt>
                <c:pt idx="2167">
                  <c:v>44829.64923599537</c:v>
                </c:pt>
                <c:pt idx="2168">
                  <c:v>44829.64924648148</c:v>
                </c:pt>
                <c:pt idx="2169">
                  <c:v>44829.649247349531</c:v>
                </c:pt>
                <c:pt idx="2170">
                  <c:v>44829.649259143516</c:v>
                </c:pt>
                <c:pt idx="2171">
                  <c:v>44829.649269629626</c:v>
                </c:pt>
                <c:pt idx="2172">
                  <c:v>44829.649258877311</c:v>
                </c:pt>
                <c:pt idx="2173">
                  <c:v>44829.649282881939</c:v>
                </c:pt>
                <c:pt idx="2174">
                  <c:v>44829.649292777773</c:v>
                </c:pt>
                <c:pt idx="2175">
                  <c:v>44829.649282071754</c:v>
                </c:pt>
                <c:pt idx="2176">
                  <c:v>44829.649293865739</c:v>
                </c:pt>
                <c:pt idx="2177">
                  <c:v>44829.649304351849</c:v>
                </c:pt>
                <c:pt idx="2178">
                  <c:v>44829.649293483795</c:v>
                </c:pt>
                <c:pt idx="2179">
                  <c:v>44829.649328587962</c:v>
                </c:pt>
                <c:pt idx="2180">
                  <c:v>44829.649339074072</c:v>
                </c:pt>
                <c:pt idx="2181">
                  <c:v>44829.649339664349</c:v>
                </c:pt>
                <c:pt idx="2182">
                  <c:v>44829.649386458332</c:v>
                </c:pt>
                <c:pt idx="2183">
                  <c:v>44829.649396944442</c:v>
                </c:pt>
                <c:pt idx="2184">
                  <c:v>44829.64938618055</c:v>
                </c:pt>
                <c:pt idx="2185">
                  <c:v>44829.649432754624</c:v>
                </c:pt>
                <c:pt idx="2186">
                  <c:v>44829.649443240734</c:v>
                </c:pt>
                <c:pt idx="2187">
                  <c:v>44829.649432453698</c:v>
                </c:pt>
                <c:pt idx="2188">
                  <c:v>44829.649479120366</c:v>
                </c:pt>
                <c:pt idx="2189">
                  <c:v>44829.649477962957</c:v>
                </c:pt>
                <c:pt idx="2190">
                  <c:v>44829.64947885416</c:v>
                </c:pt>
                <c:pt idx="2191">
                  <c:v>44829.649525601846</c:v>
                </c:pt>
                <c:pt idx="2192">
                  <c:v>44829.649524259257</c:v>
                </c:pt>
                <c:pt idx="2193">
                  <c:v>44829.649526770831</c:v>
                </c:pt>
                <c:pt idx="2194">
                  <c:v>44829.64956006944</c:v>
                </c:pt>
                <c:pt idx="2195">
                  <c:v>44829.64957055555</c:v>
                </c:pt>
                <c:pt idx="2196">
                  <c:v>44829.649559780089</c:v>
                </c:pt>
                <c:pt idx="2197">
                  <c:v>44829.649571643517</c:v>
                </c:pt>
                <c:pt idx="2198">
                  <c:v>44829.649582129627</c:v>
                </c:pt>
                <c:pt idx="2199">
                  <c:v>44829.649571261572</c:v>
                </c:pt>
                <c:pt idx="2200">
                  <c:v>44829.64959606481</c:v>
                </c:pt>
                <c:pt idx="2201">
                  <c:v>44829.649605277773</c:v>
                </c:pt>
                <c:pt idx="2202">
                  <c:v>44829.649597638883</c:v>
                </c:pt>
                <c:pt idx="2203">
                  <c:v>44829.64960636574</c:v>
                </c:pt>
                <c:pt idx="2204">
                  <c:v>44829.64961685185</c:v>
                </c:pt>
                <c:pt idx="2205">
                  <c:v>44829.649617939809</c:v>
                </c:pt>
                <c:pt idx="2206">
                  <c:v>44829.649628425919</c:v>
                </c:pt>
                <c:pt idx="2207">
                  <c:v>44829.649617511568</c:v>
                </c:pt>
                <c:pt idx="2208">
                  <c:v>44829.649629513886</c:v>
                </c:pt>
                <c:pt idx="2209">
                  <c:v>44829.649639999996</c:v>
                </c:pt>
                <c:pt idx="2210">
                  <c:v>44829.649629039348</c:v>
                </c:pt>
                <c:pt idx="2211">
                  <c:v>44829.649652662032</c:v>
                </c:pt>
                <c:pt idx="2212">
                  <c:v>44829.649663148142</c:v>
                </c:pt>
                <c:pt idx="2213">
                  <c:v>44829.649652361106</c:v>
                </c:pt>
                <c:pt idx="2214">
                  <c:v>44829.649675868051</c:v>
                </c:pt>
                <c:pt idx="2215">
                  <c:v>44829.649686296296</c:v>
                </c:pt>
                <c:pt idx="2216">
                  <c:v>44829.649675590277</c:v>
                </c:pt>
                <c:pt idx="2217">
                  <c:v>44829.649698958332</c:v>
                </c:pt>
                <c:pt idx="2218">
                  <c:v>44829.649709444442</c:v>
                </c:pt>
                <c:pt idx="2219">
                  <c:v>44829.649697905086</c:v>
                </c:pt>
                <c:pt idx="2220">
                  <c:v>44829.649722129623</c:v>
                </c:pt>
                <c:pt idx="2221">
                  <c:v>44829.649732592588</c:v>
                </c:pt>
                <c:pt idx="2222">
                  <c:v>44829.649721874994</c:v>
                </c:pt>
                <c:pt idx="2223">
                  <c:v>44829.649733692124</c:v>
                </c:pt>
                <c:pt idx="2224">
                  <c:v>44829.649744166665</c:v>
                </c:pt>
                <c:pt idx="2225">
                  <c:v>44829.649745046292</c:v>
                </c:pt>
                <c:pt idx="2226">
                  <c:v>44829.649756874998</c:v>
                </c:pt>
                <c:pt idx="2227">
                  <c:v>44829.649767314811</c:v>
                </c:pt>
                <c:pt idx="2228">
                  <c:v>44829.649756597217</c:v>
                </c:pt>
                <c:pt idx="2229">
                  <c:v>44829.649791550924</c:v>
                </c:pt>
                <c:pt idx="2230">
                  <c:v>44829.649790462958</c:v>
                </c:pt>
                <c:pt idx="2231">
                  <c:v>44829.649782708329</c:v>
                </c:pt>
                <c:pt idx="2232">
                  <c:v>44829.649814699071</c:v>
                </c:pt>
                <c:pt idx="2233">
                  <c:v>44829.649825185181</c:v>
                </c:pt>
                <c:pt idx="2234">
                  <c:v>44829.649814328703</c:v>
                </c:pt>
                <c:pt idx="2235">
                  <c:v>44829.649826273147</c:v>
                </c:pt>
                <c:pt idx="2236">
                  <c:v>44829.649836759258</c:v>
                </c:pt>
                <c:pt idx="2237">
                  <c:v>44829.64982583333</c:v>
                </c:pt>
                <c:pt idx="2238">
                  <c:v>44829.649849421294</c:v>
                </c:pt>
                <c:pt idx="2239">
                  <c:v>44829.649859907404</c:v>
                </c:pt>
                <c:pt idx="2240">
                  <c:v>44829.649849108791</c:v>
                </c:pt>
                <c:pt idx="2241">
                  <c:v>44829.649884143517</c:v>
                </c:pt>
                <c:pt idx="2242">
                  <c:v>44829.64988305555</c:v>
                </c:pt>
                <c:pt idx="2243">
                  <c:v>44829.649875451389</c:v>
                </c:pt>
                <c:pt idx="2244">
                  <c:v>44829.649907291663</c:v>
                </c:pt>
                <c:pt idx="2245">
                  <c:v>44829.649906203696</c:v>
                </c:pt>
                <c:pt idx="2246">
                  <c:v>44829.649906909719</c:v>
                </c:pt>
                <c:pt idx="2247">
                  <c:v>44829.649918888885</c:v>
                </c:pt>
                <c:pt idx="2248">
                  <c:v>44829.64992935185</c:v>
                </c:pt>
                <c:pt idx="2249">
                  <c:v>44829.649930162035</c:v>
                </c:pt>
                <c:pt idx="2250">
                  <c:v>44829.649953715278</c:v>
                </c:pt>
                <c:pt idx="2251">
                  <c:v>44829.649964074073</c:v>
                </c:pt>
                <c:pt idx="2252">
                  <c:v>44829.64995342592</c:v>
                </c:pt>
                <c:pt idx="2253">
                  <c:v>44829.649976736109</c:v>
                </c:pt>
                <c:pt idx="2254">
                  <c:v>44829.649975648143</c:v>
                </c:pt>
                <c:pt idx="2255">
                  <c:v>44829.649968217585</c:v>
                </c:pt>
                <c:pt idx="2256">
                  <c:v>44829.649988310179</c:v>
                </c:pt>
                <c:pt idx="2257">
                  <c:v>44829.649998796296</c:v>
                </c:pt>
                <c:pt idx="2258">
                  <c:v>44829.649987986108</c:v>
                </c:pt>
                <c:pt idx="2259">
                  <c:v>44829.650023032402</c:v>
                </c:pt>
                <c:pt idx="2260">
                  <c:v>44829.650021944442</c:v>
                </c:pt>
                <c:pt idx="2261">
                  <c:v>44829.650022615737</c:v>
                </c:pt>
                <c:pt idx="2262">
                  <c:v>44829.650046180555</c:v>
                </c:pt>
                <c:pt idx="2263">
                  <c:v>44829.650056666665</c:v>
                </c:pt>
                <c:pt idx="2264">
                  <c:v>44829.650045844901</c:v>
                </c:pt>
                <c:pt idx="2265">
                  <c:v>44829.650069328702</c:v>
                </c:pt>
                <c:pt idx="2266">
                  <c:v>44829.650068240735</c:v>
                </c:pt>
                <c:pt idx="2267">
                  <c:v>44829.65006054398</c:v>
                </c:pt>
                <c:pt idx="2268">
                  <c:v>44829.650092476848</c:v>
                </c:pt>
                <c:pt idx="2269">
                  <c:v>44829.650102962958</c:v>
                </c:pt>
                <c:pt idx="2270">
                  <c:v>44829.650092094904</c:v>
                </c:pt>
                <c:pt idx="2271">
                  <c:v>44829.650127199071</c:v>
                </c:pt>
                <c:pt idx="2272">
                  <c:v>44829.650137685181</c:v>
                </c:pt>
                <c:pt idx="2273">
                  <c:v>44829.650126921289</c:v>
                </c:pt>
                <c:pt idx="2274">
                  <c:v>44829.650161921294</c:v>
                </c:pt>
                <c:pt idx="2275">
                  <c:v>44829.650172407404</c:v>
                </c:pt>
                <c:pt idx="2276">
                  <c:v>44829.650160868056</c:v>
                </c:pt>
                <c:pt idx="2277">
                  <c:v>44829.650196643517</c:v>
                </c:pt>
                <c:pt idx="2278">
                  <c:v>44829.650207129627</c:v>
                </c:pt>
                <c:pt idx="2279">
                  <c:v>44829.650196377312</c:v>
                </c:pt>
                <c:pt idx="2280">
                  <c:v>44829.650219803239</c:v>
                </c:pt>
                <c:pt idx="2281">
                  <c:v>44829.650230277774</c:v>
                </c:pt>
                <c:pt idx="2282">
                  <c:v>44829.650231238425</c:v>
                </c:pt>
                <c:pt idx="2283">
                  <c:v>44829.650254513886</c:v>
                </c:pt>
                <c:pt idx="2284">
                  <c:v>44829.650264999997</c:v>
                </c:pt>
                <c:pt idx="2285">
                  <c:v>44829.650267453697</c:v>
                </c:pt>
                <c:pt idx="2286">
                  <c:v>44829.65028923611</c:v>
                </c:pt>
                <c:pt idx="2287">
                  <c:v>44829.65029972222</c:v>
                </c:pt>
                <c:pt idx="2288">
                  <c:v>44829.650300416666</c:v>
                </c:pt>
                <c:pt idx="2289">
                  <c:v>44829.650324016198</c:v>
                </c:pt>
                <c:pt idx="2290">
                  <c:v>44829.650334444443</c:v>
                </c:pt>
                <c:pt idx="2291">
                  <c:v>44829.650323738424</c:v>
                </c:pt>
                <c:pt idx="2292">
                  <c:v>44829.65037038194</c:v>
                </c:pt>
                <c:pt idx="2293">
                  <c:v>44829.650369166666</c:v>
                </c:pt>
                <c:pt idx="2294">
                  <c:v>44829.650370115734</c:v>
                </c:pt>
                <c:pt idx="2295">
                  <c:v>44829.650381921296</c:v>
                </c:pt>
                <c:pt idx="2296">
                  <c:v>44829.650380740735</c:v>
                </c:pt>
                <c:pt idx="2297">
                  <c:v>44829.65038165509</c:v>
                </c:pt>
                <c:pt idx="2298">
                  <c:v>44829.650393449068</c:v>
                </c:pt>
                <c:pt idx="2299">
                  <c:v>44829.650403888889</c:v>
                </c:pt>
                <c:pt idx="2300">
                  <c:v>44829.650393171294</c:v>
                </c:pt>
                <c:pt idx="2301">
                  <c:v>44829.650416759257</c:v>
                </c:pt>
                <c:pt idx="2302">
                  <c:v>44829.650427037035</c:v>
                </c:pt>
                <c:pt idx="2303">
                  <c:v>44829.650416493052</c:v>
                </c:pt>
                <c:pt idx="2304">
                  <c:v>44829.650474421294</c:v>
                </c:pt>
                <c:pt idx="2305">
                  <c:v>44829.650484907404</c:v>
                </c:pt>
                <c:pt idx="2306">
                  <c:v>44829.650474097216</c:v>
                </c:pt>
                <c:pt idx="2307">
                  <c:v>44829.650521921292</c:v>
                </c:pt>
                <c:pt idx="2308">
                  <c:v>44829.650531203697</c:v>
                </c:pt>
                <c:pt idx="2309">
                  <c:v>44829.650523391203</c:v>
                </c:pt>
                <c:pt idx="2310">
                  <c:v>44829.650578634253</c:v>
                </c:pt>
                <c:pt idx="2311">
                  <c:v>44829.650589074074</c:v>
                </c:pt>
                <c:pt idx="2312">
                  <c:v>44829.650578356479</c:v>
                </c:pt>
                <c:pt idx="2313">
                  <c:v>44829.650624884256</c:v>
                </c:pt>
                <c:pt idx="2314">
                  <c:v>44829.650635370366</c:v>
                </c:pt>
                <c:pt idx="2315">
                  <c:v>44829.650623842586</c:v>
                </c:pt>
                <c:pt idx="2316">
                  <c:v>44829.650682754625</c:v>
                </c:pt>
                <c:pt idx="2317">
                  <c:v>44829.650693240736</c:v>
                </c:pt>
                <c:pt idx="2318">
                  <c:v>44829.650682430554</c:v>
                </c:pt>
                <c:pt idx="2319">
                  <c:v>44829.650740659716</c:v>
                </c:pt>
                <c:pt idx="2320">
                  <c:v>44829.650751122681</c:v>
                </c:pt>
                <c:pt idx="2321">
                  <c:v>44829.650740381941</c:v>
                </c:pt>
                <c:pt idx="2322">
                  <c:v>44829.650786921295</c:v>
                </c:pt>
                <c:pt idx="2323">
                  <c:v>44829.650797407405</c:v>
                </c:pt>
                <c:pt idx="2324">
                  <c:v>44829.650786643513</c:v>
                </c:pt>
                <c:pt idx="2325">
                  <c:v>44829.650810069441</c:v>
                </c:pt>
                <c:pt idx="2326">
                  <c:v>44829.650820555551</c:v>
                </c:pt>
                <c:pt idx="2327">
                  <c:v>44829.650809027771</c:v>
                </c:pt>
                <c:pt idx="2328">
                  <c:v>44829.650844791664</c:v>
                </c:pt>
                <c:pt idx="2329">
                  <c:v>44829.650855277774</c:v>
                </c:pt>
                <c:pt idx="2330">
                  <c:v>44829.650844432865</c:v>
                </c:pt>
                <c:pt idx="2331">
                  <c:v>44829.650902662033</c:v>
                </c:pt>
                <c:pt idx="2332">
                  <c:v>44829.650901574074</c:v>
                </c:pt>
                <c:pt idx="2333">
                  <c:v>44829.650894143517</c:v>
                </c:pt>
                <c:pt idx="2334">
                  <c:v>44829.650949131938</c:v>
                </c:pt>
                <c:pt idx="2335">
                  <c:v>44829.650959444443</c:v>
                </c:pt>
                <c:pt idx="2336">
                  <c:v>44829.650948854163</c:v>
                </c:pt>
                <c:pt idx="2337">
                  <c:v>44829.651006828703</c:v>
                </c:pt>
                <c:pt idx="2338">
                  <c:v>44829.651005740736</c:v>
                </c:pt>
                <c:pt idx="2339">
                  <c:v>44829.651006342589</c:v>
                </c:pt>
                <c:pt idx="2340">
                  <c:v>44829.651053124995</c:v>
                </c:pt>
                <c:pt idx="2341">
                  <c:v>44829.651063611105</c:v>
                </c:pt>
                <c:pt idx="2342">
                  <c:v>44829.651052847221</c:v>
                </c:pt>
                <c:pt idx="2343">
                  <c:v>44829.651087847218</c:v>
                </c:pt>
                <c:pt idx="2344">
                  <c:v>44829.651086759259</c:v>
                </c:pt>
                <c:pt idx="2345">
                  <c:v>44829.65108679398</c:v>
                </c:pt>
                <c:pt idx="2346">
                  <c:v>44829.651110995364</c:v>
                </c:pt>
                <c:pt idx="2347">
                  <c:v>44829.651121481475</c:v>
                </c:pt>
                <c:pt idx="2348">
                  <c:v>44829.651110648141</c:v>
                </c:pt>
                <c:pt idx="2349">
                  <c:v>44829.651122569441</c:v>
                </c:pt>
                <c:pt idx="2350">
                  <c:v>44829.651133055551</c:v>
                </c:pt>
                <c:pt idx="2351">
                  <c:v>44829.651122210642</c:v>
                </c:pt>
                <c:pt idx="2352">
                  <c:v>44829.651157314809</c:v>
                </c:pt>
                <c:pt idx="2353">
                  <c:v>44829.651156203698</c:v>
                </c:pt>
                <c:pt idx="2354">
                  <c:v>44829.651157037035</c:v>
                </c:pt>
                <c:pt idx="2355">
                  <c:v>44829.651180439811</c:v>
                </c:pt>
                <c:pt idx="2356">
                  <c:v>44829.651179351851</c:v>
                </c:pt>
                <c:pt idx="2357">
                  <c:v>44829.651179398148</c:v>
                </c:pt>
                <c:pt idx="2358">
                  <c:v>44829.651226759255</c:v>
                </c:pt>
                <c:pt idx="2359">
                  <c:v>44829.651225648144</c:v>
                </c:pt>
                <c:pt idx="2360">
                  <c:v>44829.65122649305</c:v>
                </c:pt>
                <c:pt idx="2361">
                  <c:v>44829.651273032403</c:v>
                </c:pt>
                <c:pt idx="2362">
                  <c:v>44829.651283518513</c:v>
                </c:pt>
                <c:pt idx="2363">
                  <c:v>44829.651271979164</c:v>
                </c:pt>
                <c:pt idx="2364">
                  <c:v>44829.651319328703</c:v>
                </c:pt>
                <c:pt idx="2365">
                  <c:v>44829.651329814813</c:v>
                </c:pt>
                <c:pt idx="2366">
                  <c:v>44829.651330682864</c:v>
                </c:pt>
                <c:pt idx="2367">
                  <c:v>44829.651377199072</c:v>
                </c:pt>
                <c:pt idx="2368">
                  <c:v>44829.651387685182</c:v>
                </c:pt>
                <c:pt idx="2369">
                  <c:v>44829.651376759255</c:v>
                </c:pt>
                <c:pt idx="2370">
                  <c:v>44829.651423564814</c:v>
                </c:pt>
                <c:pt idx="2371">
                  <c:v>44829.651433993051</c:v>
                </c:pt>
                <c:pt idx="2372">
                  <c:v>44829.651423287032</c:v>
                </c:pt>
                <c:pt idx="2373">
                  <c:v>44829.651470289347</c:v>
                </c:pt>
                <c:pt idx="2374">
                  <c:v>44829.651480277775</c:v>
                </c:pt>
                <c:pt idx="2375">
                  <c:v>44829.651480914348</c:v>
                </c:pt>
                <c:pt idx="2376">
                  <c:v>44829.651516087957</c:v>
                </c:pt>
                <c:pt idx="2377">
                  <c:v>44829.651526574067</c:v>
                </c:pt>
                <c:pt idx="2378">
                  <c:v>44829.651527361108</c:v>
                </c:pt>
                <c:pt idx="2379">
                  <c:v>44829.651573958326</c:v>
                </c:pt>
                <c:pt idx="2380">
                  <c:v>44829.651584444444</c:v>
                </c:pt>
                <c:pt idx="2381">
                  <c:v>44829.651573541661</c:v>
                </c:pt>
                <c:pt idx="2382">
                  <c:v>44829.65162034722</c:v>
                </c:pt>
                <c:pt idx="2383">
                  <c:v>44829.651630740736</c:v>
                </c:pt>
                <c:pt idx="2384">
                  <c:v>44829.651620081015</c:v>
                </c:pt>
                <c:pt idx="2385">
                  <c:v>44829.651643402773</c:v>
                </c:pt>
                <c:pt idx="2386">
                  <c:v>44829.651653888883</c:v>
                </c:pt>
                <c:pt idx="2387">
                  <c:v>44829.65164236111</c:v>
                </c:pt>
                <c:pt idx="2388">
                  <c:v>44829.651678124996</c:v>
                </c:pt>
                <c:pt idx="2389">
                  <c:v>44829.651688611106</c:v>
                </c:pt>
                <c:pt idx="2390">
                  <c:v>44829.651677812493</c:v>
                </c:pt>
                <c:pt idx="2391">
                  <c:v>44829.651725706011</c:v>
                </c:pt>
                <c:pt idx="2392">
                  <c:v>44829.651734907406</c:v>
                </c:pt>
                <c:pt idx="2393">
                  <c:v>44829.651727199067</c:v>
                </c:pt>
                <c:pt idx="2394">
                  <c:v>44829.651759143511</c:v>
                </c:pt>
                <c:pt idx="2395">
                  <c:v>44829.651769629629</c:v>
                </c:pt>
                <c:pt idx="2396">
                  <c:v>44829.651770717588</c:v>
                </c:pt>
                <c:pt idx="2397">
                  <c:v>44829.651781203698</c:v>
                </c:pt>
                <c:pt idx="2398">
                  <c:v>44829.651770312499</c:v>
                </c:pt>
                <c:pt idx="2399">
                  <c:v>44829.651782291665</c:v>
                </c:pt>
                <c:pt idx="2400">
                  <c:v>44829.651792777775</c:v>
                </c:pt>
                <c:pt idx="2401">
                  <c:v>44829.651781979162</c:v>
                </c:pt>
                <c:pt idx="2402">
                  <c:v>44829.651818229162</c:v>
                </c:pt>
                <c:pt idx="2403">
                  <c:v>44829.651815925921</c:v>
                </c:pt>
                <c:pt idx="2404">
                  <c:v>44829.651819907405</c:v>
                </c:pt>
                <c:pt idx="2405">
                  <c:v>44829.651873622686</c:v>
                </c:pt>
                <c:pt idx="2406">
                  <c:v>44829.651872442126</c:v>
                </c:pt>
                <c:pt idx="2407">
                  <c:v>44829.65228800926</c:v>
                </c:pt>
                <c:pt idx="2408">
                  <c:v>44829.652286516204</c:v>
                </c:pt>
                <c:pt idx="2409">
                  <c:v>44829.652332164354</c:v>
                </c:pt>
                <c:pt idx="2410">
                  <c:v>44829.652333506943</c:v>
                </c:pt>
                <c:pt idx="2411">
                  <c:v>44829.652332175923</c:v>
                </c:pt>
                <c:pt idx="2412">
                  <c:v>44829.652332233796</c:v>
                </c:pt>
                <c:pt idx="2413">
                  <c:v>44829.652345150462</c:v>
                </c:pt>
                <c:pt idx="2414">
                  <c:v>44829.652355312501</c:v>
                </c:pt>
                <c:pt idx="2415">
                  <c:v>44829.652344270835</c:v>
                </c:pt>
                <c:pt idx="2416">
                  <c:v>44829.65239142361</c:v>
                </c:pt>
                <c:pt idx="2417">
                  <c:v>44829.652401608793</c:v>
                </c:pt>
                <c:pt idx="2418">
                  <c:v>44829.652390706018</c:v>
                </c:pt>
                <c:pt idx="2419">
                  <c:v>44829.652449247682</c:v>
                </c:pt>
                <c:pt idx="2420">
                  <c:v>44829.652447905093</c:v>
                </c:pt>
                <c:pt idx="2421">
                  <c:v>44829.65244859954</c:v>
                </c:pt>
                <c:pt idx="2422">
                  <c:v>44829.652495543982</c:v>
                </c:pt>
                <c:pt idx="2423">
                  <c:v>44829.652505775462</c:v>
                </c:pt>
                <c:pt idx="2424">
                  <c:v>44829.652494965274</c:v>
                </c:pt>
                <c:pt idx="2425">
                  <c:v>44829.652541840274</c:v>
                </c:pt>
                <c:pt idx="2426">
                  <c:v>44829.652552071762</c:v>
                </c:pt>
                <c:pt idx="2427">
                  <c:v>44829.652552824075</c:v>
                </c:pt>
                <c:pt idx="2428">
                  <c:v>44829.652576782406</c:v>
                </c:pt>
                <c:pt idx="2429">
                  <c:v>44829.652586793978</c:v>
                </c:pt>
                <c:pt idx="2430">
                  <c:v>44829.652576527777</c:v>
                </c:pt>
                <c:pt idx="2431">
                  <c:v>44829.652599710651</c:v>
                </c:pt>
                <c:pt idx="2432">
                  <c:v>44829.652609942132</c:v>
                </c:pt>
                <c:pt idx="2433">
                  <c:v>44829.652599224537</c:v>
                </c:pt>
                <c:pt idx="2434">
                  <c:v>44829.652622858797</c:v>
                </c:pt>
                <c:pt idx="2435">
                  <c:v>44829.652633090278</c:v>
                </c:pt>
                <c:pt idx="2436">
                  <c:v>44829.652633819445</c:v>
                </c:pt>
                <c:pt idx="2437">
                  <c:v>44829.652646006944</c:v>
                </c:pt>
                <c:pt idx="2438">
                  <c:v>44829.652656238424</c:v>
                </c:pt>
                <c:pt idx="2439">
                  <c:v>44829.65265689815</c:v>
                </c:pt>
                <c:pt idx="2440">
                  <c:v>44829.652680729167</c:v>
                </c:pt>
                <c:pt idx="2441">
                  <c:v>44829.652690960647</c:v>
                </c:pt>
                <c:pt idx="2442">
                  <c:v>44829.652680173611</c:v>
                </c:pt>
                <c:pt idx="2443">
                  <c:v>44829.652703877313</c:v>
                </c:pt>
                <c:pt idx="2444">
                  <c:v>44829.652702534724</c:v>
                </c:pt>
                <c:pt idx="2445">
                  <c:v>44829.652703333333</c:v>
                </c:pt>
                <c:pt idx="2446">
                  <c:v>44829.65271545139</c:v>
                </c:pt>
                <c:pt idx="2447">
                  <c:v>44829.65272568287</c:v>
                </c:pt>
                <c:pt idx="2448">
                  <c:v>44829.652714710646</c:v>
                </c:pt>
                <c:pt idx="2449">
                  <c:v>44829.652727025459</c:v>
                </c:pt>
                <c:pt idx="2450">
                  <c:v>44829.652737256947</c:v>
                </c:pt>
                <c:pt idx="2451">
                  <c:v>44829.652726446759</c:v>
                </c:pt>
                <c:pt idx="2452">
                  <c:v>44829.652761747682</c:v>
                </c:pt>
                <c:pt idx="2453">
                  <c:v>44829.652771979163</c:v>
                </c:pt>
                <c:pt idx="2454">
                  <c:v>44829.652772870373</c:v>
                </c:pt>
                <c:pt idx="2455">
                  <c:v>44829.652819756942</c:v>
                </c:pt>
                <c:pt idx="2456">
                  <c:v>44829.65282984954</c:v>
                </c:pt>
                <c:pt idx="2457">
                  <c:v>44829.652818993054</c:v>
                </c:pt>
                <c:pt idx="2458">
                  <c:v>44829.652877488428</c:v>
                </c:pt>
                <c:pt idx="2459">
                  <c:v>44829.652876145832</c:v>
                </c:pt>
                <c:pt idx="2460">
                  <c:v>44829.652876874999</c:v>
                </c:pt>
                <c:pt idx="2461">
                  <c:v>44829.652923784721</c:v>
                </c:pt>
                <c:pt idx="2462">
                  <c:v>44829.652934016201</c:v>
                </c:pt>
                <c:pt idx="2463">
                  <c:v>44829.652923067129</c:v>
                </c:pt>
                <c:pt idx="2464">
                  <c:v>44829.65298165509</c:v>
                </c:pt>
                <c:pt idx="2465">
                  <c:v>44829.652980312501</c:v>
                </c:pt>
                <c:pt idx="2466">
                  <c:v>44829.652981203704</c:v>
                </c:pt>
                <c:pt idx="2467">
                  <c:v>44829.652993229167</c:v>
                </c:pt>
                <c:pt idx="2468">
                  <c:v>44829.653003460648</c:v>
                </c:pt>
                <c:pt idx="2469">
                  <c:v>44829.653004131942</c:v>
                </c:pt>
                <c:pt idx="2470">
                  <c:v>44829.65302795139</c:v>
                </c:pt>
                <c:pt idx="2471">
                  <c:v>44829.653038182871</c:v>
                </c:pt>
                <c:pt idx="2472">
                  <c:v>44829.653027465276</c:v>
                </c:pt>
                <c:pt idx="2473">
                  <c:v>44829.653062673613</c:v>
                </c:pt>
                <c:pt idx="2474">
                  <c:v>44829.653072905094</c:v>
                </c:pt>
                <c:pt idx="2475">
                  <c:v>44829.653062152778</c:v>
                </c:pt>
                <c:pt idx="2476">
                  <c:v>44829.653097395836</c:v>
                </c:pt>
                <c:pt idx="2477">
                  <c:v>44829.653107627317</c:v>
                </c:pt>
                <c:pt idx="2478">
                  <c:v>44829.65309673611</c:v>
                </c:pt>
                <c:pt idx="2479">
                  <c:v>44829.653132118052</c:v>
                </c:pt>
                <c:pt idx="2480">
                  <c:v>44829.653130775463</c:v>
                </c:pt>
                <c:pt idx="2481">
                  <c:v>44829.653131435181</c:v>
                </c:pt>
                <c:pt idx="2482">
                  <c:v>44829.653166840275</c:v>
                </c:pt>
                <c:pt idx="2483">
                  <c:v>44829.653177071756</c:v>
                </c:pt>
                <c:pt idx="2484">
                  <c:v>44829.653166481483</c:v>
                </c:pt>
                <c:pt idx="2485">
                  <c:v>44829.653201562498</c:v>
                </c:pt>
                <c:pt idx="2486">
                  <c:v>44829.653200219909</c:v>
                </c:pt>
                <c:pt idx="2487">
                  <c:v>44829.653200960645</c:v>
                </c:pt>
                <c:pt idx="2488">
                  <c:v>44829.653224710644</c:v>
                </c:pt>
                <c:pt idx="2489">
                  <c:v>44829.653234942132</c:v>
                </c:pt>
                <c:pt idx="2490">
                  <c:v>44829.653224120368</c:v>
                </c:pt>
                <c:pt idx="2491">
                  <c:v>44829.653247858798</c:v>
                </c:pt>
                <c:pt idx="2492">
                  <c:v>44829.653246516202</c:v>
                </c:pt>
                <c:pt idx="2493">
                  <c:v>44829.653247488422</c:v>
                </c:pt>
                <c:pt idx="2494">
                  <c:v>44829.653271006944</c:v>
                </c:pt>
                <c:pt idx="2495">
                  <c:v>44829.653281238425</c:v>
                </c:pt>
                <c:pt idx="2496">
                  <c:v>44829.653270300929</c:v>
                </c:pt>
                <c:pt idx="2497">
                  <c:v>44829.653282581021</c:v>
                </c:pt>
                <c:pt idx="2498">
                  <c:v>44829.653292812502</c:v>
                </c:pt>
                <c:pt idx="2499">
                  <c:v>44829.653282025465</c:v>
                </c:pt>
                <c:pt idx="2500">
                  <c:v>44829.653317418983</c:v>
                </c:pt>
                <c:pt idx="2501">
                  <c:v>44829.653327534725</c:v>
                </c:pt>
                <c:pt idx="2502">
                  <c:v>44829.653328171298</c:v>
                </c:pt>
                <c:pt idx="2503">
                  <c:v>44829.653375173613</c:v>
                </c:pt>
                <c:pt idx="2504">
                  <c:v>44829.653385405094</c:v>
                </c:pt>
                <c:pt idx="2505">
                  <c:v>44829.653374398149</c:v>
                </c:pt>
                <c:pt idx="2506">
                  <c:v>44829.653421469906</c:v>
                </c:pt>
                <c:pt idx="2507">
                  <c:v>44829.653431701387</c:v>
                </c:pt>
                <c:pt idx="2508">
                  <c:v>44829.653420879629</c:v>
                </c:pt>
                <c:pt idx="2509">
                  <c:v>44829.653467766206</c:v>
                </c:pt>
                <c:pt idx="2510">
                  <c:v>44829.653477997686</c:v>
                </c:pt>
                <c:pt idx="2511">
                  <c:v>44829.653467094904</c:v>
                </c:pt>
                <c:pt idx="2512">
                  <c:v>44829.653514062498</c:v>
                </c:pt>
                <c:pt idx="2513">
                  <c:v>44829.653524293979</c:v>
                </c:pt>
                <c:pt idx="2514">
                  <c:v>44829.653513518519</c:v>
                </c:pt>
                <c:pt idx="2515">
                  <c:v>44829.653571932868</c:v>
                </c:pt>
                <c:pt idx="2516">
                  <c:v>44829.653582164348</c:v>
                </c:pt>
                <c:pt idx="2517">
                  <c:v>44829.653571168979</c:v>
                </c:pt>
                <c:pt idx="2518">
                  <c:v>44829.653618229167</c:v>
                </c:pt>
                <c:pt idx="2519">
                  <c:v>44829.653628460648</c:v>
                </c:pt>
                <c:pt idx="2520">
                  <c:v>44829.653617557873</c:v>
                </c:pt>
                <c:pt idx="2521">
                  <c:v>44829.65366452546</c:v>
                </c:pt>
                <c:pt idx="2522">
                  <c:v>44829.653674756941</c:v>
                </c:pt>
                <c:pt idx="2523">
                  <c:v>44829.653675428242</c:v>
                </c:pt>
                <c:pt idx="2524">
                  <c:v>44829.653722395837</c:v>
                </c:pt>
                <c:pt idx="2525">
                  <c:v>44829.653721053241</c:v>
                </c:pt>
                <c:pt idx="2526">
                  <c:v>44829.653721921299</c:v>
                </c:pt>
                <c:pt idx="2527">
                  <c:v>44829.653733969906</c:v>
                </c:pt>
                <c:pt idx="2528">
                  <c:v>44829.653744201387</c:v>
                </c:pt>
                <c:pt idx="2529">
                  <c:v>44829.65373327546</c:v>
                </c:pt>
                <c:pt idx="2530">
                  <c:v>44829.653757118052</c:v>
                </c:pt>
                <c:pt idx="2531">
                  <c:v>44829.653767349533</c:v>
                </c:pt>
                <c:pt idx="2532">
                  <c:v>44829.653768113429</c:v>
                </c:pt>
                <c:pt idx="2533">
                  <c:v>44829.653780266206</c:v>
                </c:pt>
                <c:pt idx="2534">
                  <c:v>44829.653790497687</c:v>
                </c:pt>
                <c:pt idx="2535">
                  <c:v>44829.653779780092</c:v>
                </c:pt>
                <c:pt idx="2536">
                  <c:v>44829.653803414352</c:v>
                </c:pt>
                <c:pt idx="2537">
                  <c:v>44829.653813645833</c:v>
                </c:pt>
                <c:pt idx="2538">
                  <c:v>44829.653802094908</c:v>
                </c:pt>
                <c:pt idx="2539">
                  <c:v>44829.653826562499</c:v>
                </c:pt>
                <c:pt idx="2540">
                  <c:v>44829.653836793979</c:v>
                </c:pt>
                <c:pt idx="2541">
                  <c:v>44829.653825729169</c:v>
                </c:pt>
                <c:pt idx="2542">
                  <c:v>44829.653849710645</c:v>
                </c:pt>
                <c:pt idx="2543">
                  <c:v>44829.653859942133</c:v>
                </c:pt>
                <c:pt idx="2544">
                  <c:v>44829.653849062503</c:v>
                </c:pt>
                <c:pt idx="2545">
                  <c:v>44829.653872858798</c:v>
                </c:pt>
                <c:pt idx="2546">
                  <c:v>44829.653883090279</c:v>
                </c:pt>
                <c:pt idx="2547">
                  <c:v>44829.653872314811</c:v>
                </c:pt>
                <c:pt idx="2548">
                  <c:v>44829.653930729168</c:v>
                </c:pt>
                <c:pt idx="2549">
                  <c:v>44829.653929386572</c:v>
                </c:pt>
                <c:pt idx="2550">
                  <c:v>44829.653930115739</c:v>
                </c:pt>
                <c:pt idx="2551">
                  <c:v>44829.653953877314</c:v>
                </c:pt>
                <c:pt idx="2552">
                  <c:v>44829.653964108795</c:v>
                </c:pt>
                <c:pt idx="2553">
                  <c:v>44829.653953379631</c:v>
                </c:pt>
                <c:pt idx="2554">
                  <c:v>44829.653965451391</c:v>
                </c:pt>
                <c:pt idx="2555">
                  <c:v>44829.653975682872</c:v>
                </c:pt>
                <c:pt idx="2556">
                  <c:v>44829.653976562498</c:v>
                </c:pt>
                <c:pt idx="2557">
                  <c:v>44829.654023414354</c:v>
                </c:pt>
                <c:pt idx="2558">
                  <c:v>44829.654033553241</c:v>
                </c:pt>
                <c:pt idx="2559">
                  <c:v>44829.654022685187</c:v>
                </c:pt>
                <c:pt idx="2560">
                  <c:v>44829.654069618053</c:v>
                </c:pt>
                <c:pt idx="2561">
                  <c:v>44829.654079849533</c:v>
                </c:pt>
                <c:pt idx="2562">
                  <c:v>44829.654080624998</c:v>
                </c:pt>
                <c:pt idx="2563">
                  <c:v>44829.654139062499</c:v>
                </c:pt>
                <c:pt idx="2564">
                  <c:v>44829.65413771991</c:v>
                </c:pt>
                <c:pt idx="2565">
                  <c:v>44829.654138483798</c:v>
                </c:pt>
                <c:pt idx="2566">
                  <c:v>44829.654196932868</c:v>
                </c:pt>
                <c:pt idx="2567">
                  <c:v>44829.654195590279</c:v>
                </c:pt>
                <c:pt idx="2568">
                  <c:v>44829.654196157404</c:v>
                </c:pt>
                <c:pt idx="2569">
                  <c:v>44829.654243229168</c:v>
                </c:pt>
                <c:pt idx="2570">
                  <c:v>44829.654253460649</c:v>
                </c:pt>
                <c:pt idx="2571">
                  <c:v>44829.65424275463</c:v>
                </c:pt>
                <c:pt idx="2572">
                  <c:v>44829.654289525461</c:v>
                </c:pt>
                <c:pt idx="2573">
                  <c:v>44829.654299756941</c:v>
                </c:pt>
                <c:pt idx="2574">
                  <c:v>44829.654288761572</c:v>
                </c:pt>
                <c:pt idx="2575">
                  <c:v>44829.654312673614</c:v>
                </c:pt>
                <c:pt idx="2576">
                  <c:v>44829.654322905095</c:v>
                </c:pt>
                <c:pt idx="2577">
                  <c:v>44829.654323518516</c:v>
                </c:pt>
                <c:pt idx="2578">
                  <c:v>44829.654370543984</c:v>
                </c:pt>
                <c:pt idx="2579">
                  <c:v>44829.654380775464</c:v>
                </c:pt>
                <c:pt idx="2580">
                  <c:v>44829.654369999997</c:v>
                </c:pt>
                <c:pt idx="2581">
                  <c:v>44829.654428414353</c:v>
                </c:pt>
                <c:pt idx="2582">
                  <c:v>44829.654438645834</c:v>
                </c:pt>
                <c:pt idx="2583">
                  <c:v>44829.654427789348</c:v>
                </c:pt>
                <c:pt idx="2584">
                  <c:v>44829.654439988422</c:v>
                </c:pt>
                <c:pt idx="2585">
                  <c:v>44829.65445021991</c:v>
                </c:pt>
                <c:pt idx="2586">
                  <c:v>44829.654439537037</c:v>
                </c:pt>
                <c:pt idx="2587">
                  <c:v>44829.654463136576</c:v>
                </c:pt>
                <c:pt idx="2588">
                  <c:v>44829.654473368057</c:v>
                </c:pt>
                <c:pt idx="2589">
                  <c:v>44829.654474074072</c:v>
                </c:pt>
                <c:pt idx="2590">
                  <c:v>44829.654521006945</c:v>
                </c:pt>
                <c:pt idx="2591">
                  <c:v>44829.654531238426</c:v>
                </c:pt>
                <c:pt idx="2592">
                  <c:v>44829.654520497686</c:v>
                </c:pt>
                <c:pt idx="2593">
                  <c:v>44829.654567303238</c:v>
                </c:pt>
                <c:pt idx="2594">
                  <c:v>44829.654577534719</c:v>
                </c:pt>
                <c:pt idx="2595">
                  <c:v>44829.654578171299</c:v>
                </c:pt>
                <c:pt idx="2596">
                  <c:v>44829.654625173607</c:v>
                </c:pt>
                <c:pt idx="2597">
                  <c:v>44829.654635405095</c:v>
                </c:pt>
                <c:pt idx="2598">
                  <c:v>44829.65462465278</c:v>
                </c:pt>
                <c:pt idx="2599">
                  <c:v>44829.654671469907</c:v>
                </c:pt>
                <c:pt idx="2600">
                  <c:v>44829.654681701388</c:v>
                </c:pt>
                <c:pt idx="2601">
                  <c:v>44829.654670833334</c:v>
                </c:pt>
                <c:pt idx="2602">
                  <c:v>44829.654729340276</c:v>
                </c:pt>
                <c:pt idx="2603">
                  <c:v>44829.654727997688</c:v>
                </c:pt>
                <c:pt idx="2604">
                  <c:v>44829.654728900459</c:v>
                </c:pt>
                <c:pt idx="2605">
                  <c:v>44829.654775636576</c:v>
                </c:pt>
                <c:pt idx="2606">
                  <c:v>44829.65477429398</c:v>
                </c:pt>
                <c:pt idx="2607">
                  <c:v>44829.654775115741</c:v>
                </c:pt>
                <c:pt idx="2608">
                  <c:v>44829.654833506946</c:v>
                </c:pt>
                <c:pt idx="2609">
                  <c:v>44829.65483216435</c:v>
                </c:pt>
                <c:pt idx="2610">
                  <c:v>44829.654832905093</c:v>
                </c:pt>
                <c:pt idx="2611">
                  <c:v>44829.654879803238</c:v>
                </c:pt>
                <c:pt idx="2612">
                  <c:v>44829.654878460649</c:v>
                </c:pt>
                <c:pt idx="2613">
                  <c:v>44829.6548793287</c:v>
                </c:pt>
                <c:pt idx="2614">
                  <c:v>44829.654902951392</c:v>
                </c:pt>
                <c:pt idx="2615">
                  <c:v>44829.654913182872</c:v>
                </c:pt>
                <c:pt idx="2616">
                  <c:v>44829.654902476854</c:v>
                </c:pt>
                <c:pt idx="2617">
                  <c:v>44829.654926099538</c:v>
                </c:pt>
                <c:pt idx="2618">
                  <c:v>44829.654936331019</c:v>
                </c:pt>
                <c:pt idx="2619">
                  <c:v>44829.654925752315</c:v>
                </c:pt>
                <c:pt idx="2620">
                  <c:v>44829.654949247684</c:v>
                </c:pt>
                <c:pt idx="2621">
                  <c:v>44829.654959479165</c:v>
                </c:pt>
                <c:pt idx="2622">
                  <c:v>44829.654948587966</c:v>
                </c:pt>
                <c:pt idx="2623">
                  <c:v>44829.654972395831</c:v>
                </c:pt>
                <c:pt idx="2624">
                  <c:v>44829.654982627311</c:v>
                </c:pt>
                <c:pt idx="2625">
                  <c:v>44829.654983414352</c:v>
                </c:pt>
                <c:pt idx="2626">
                  <c:v>44829.655007118054</c:v>
                </c:pt>
                <c:pt idx="2627">
                  <c:v>44829.655005775465</c:v>
                </c:pt>
                <c:pt idx="2628">
                  <c:v>44829.655006678244</c:v>
                </c:pt>
                <c:pt idx="2629">
                  <c:v>44829.6550302662</c:v>
                </c:pt>
                <c:pt idx="2630">
                  <c:v>44829.655040497688</c:v>
                </c:pt>
                <c:pt idx="2631">
                  <c:v>44829.655028946756</c:v>
                </c:pt>
                <c:pt idx="2632">
                  <c:v>44829.655053414353</c:v>
                </c:pt>
                <c:pt idx="2633">
                  <c:v>44829.655063645834</c:v>
                </c:pt>
                <c:pt idx="2634">
                  <c:v>44829.655052835646</c:v>
                </c:pt>
                <c:pt idx="2635">
                  <c:v>44829.655064988423</c:v>
                </c:pt>
                <c:pt idx="2636">
                  <c:v>44829.655075219904</c:v>
                </c:pt>
                <c:pt idx="2637">
                  <c:v>44829.655064317129</c:v>
                </c:pt>
                <c:pt idx="2638">
                  <c:v>44829.6550765625</c:v>
                </c:pt>
                <c:pt idx="2639">
                  <c:v>44829.65508679398</c:v>
                </c:pt>
                <c:pt idx="2640">
                  <c:v>44829.655087511572</c:v>
                </c:pt>
                <c:pt idx="2641">
                  <c:v>44829.655111284723</c:v>
                </c:pt>
                <c:pt idx="2642">
                  <c:v>44829.655121516204</c:v>
                </c:pt>
                <c:pt idx="2643">
                  <c:v>44829.655110775464</c:v>
                </c:pt>
                <c:pt idx="2644">
                  <c:v>44829.6551228588</c:v>
                </c:pt>
                <c:pt idx="2645">
                  <c:v>44829.65513309028</c:v>
                </c:pt>
                <c:pt idx="2646">
                  <c:v>44829.655122071759</c:v>
                </c:pt>
                <c:pt idx="2647">
                  <c:v>44829.655169155092</c:v>
                </c:pt>
                <c:pt idx="2648">
                  <c:v>44829.655179386573</c:v>
                </c:pt>
                <c:pt idx="2649">
                  <c:v>44829.655168657409</c:v>
                </c:pt>
                <c:pt idx="2650">
                  <c:v>44829.655215451392</c:v>
                </c:pt>
                <c:pt idx="2651">
                  <c:v>44829.655225694441</c:v>
                </c:pt>
                <c:pt idx="2652">
                  <c:v>44829.655214849539</c:v>
                </c:pt>
                <c:pt idx="2653">
                  <c:v>44829.655273321761</c:v>
                </c:pt>
                <c:pt idx="2654">
                  <c:v>44829.655271990741</c:v>
                </c:pt>
                <c:pt idx="2655">
                  <c:v>44829.655272824071</c:v>
                </c:pt>
                <c:pt idx="2656">
                  <c:v>44829.655319618054</c:v>
                </c:pt>
                <c:pt idx="2657">
                  <c:v>44829.655329849535</c:v>
                </c:pt>
                <c:pt idx="2658">
                  <c:v>44829.655318923607</c:v>
                </c:pt>
                <c:pt idx="2659">
                  <c:v>44829.655377488423</c:v>
                </c:pt>
                <c:pt idx="2660">
                  <c:v>44829.65538773148</c:v>
                </c:pt>
                <c:pt idx="2661">
                  <c:v>44829.655377013885</c:v>
                </c:pt>
                <c:pt idx="2662">
                  <c:v>44829.655423784723</c:v>
                </c:pt>
                <c:pt idx="2663">
                  <c:v>44829.65543402778</c:v>
                </c:pt>
                <c:pt idx="2664">
                  <c:v>44829.655434826389</c:v>
                </c:pt>
                <c:pt idx="2665">
                  <c:v>44829.655458506946</c:v>
                </c:pt>
                <c:pt idx="2666">
                  <c:v>44829.655468738427</c:v>
                </c:pt>
                <c:pt idx="2667">
                  <c:v>44829.655458194444</c:v>
                </c:pt>
                <c:pt idx="2668">
                  <c:v>44829.655470081016</c:v>
                </c:pt>
                <c:pt idx="2669">
                  <c:v>44829.655480312496</c:v>
                </c:pt>
                <c:pt idx="2670">
                  <c:v>44829.655481226851</c:v>
                </c:pt>
                <c:pt idx="2671">
                  <c:v>44829.655493229169</c:v>
                </c:pt>
                <c:pt idx="2672">
                  <c:v>44829.655492650461</c:v>
                </c:pt>
                <c:pt idx="2673">
                  <c:v>44829.655504988426</c:v>
                </c:pt>
                <c:pt idx="2674">
                  <c:v>44829.65550346065</c:v>
                </c:pt>
                <c:pt idx="2675">
                  <c:v>44829.655504733797</c:v>
                </c:pt>
                <c:pt idx="2676">
                  <c:v>44829.655527951385</c:v>
                </c:pt>
                <c:pt idx="2677">
                  <c:v>44829.655538182873</c:v>
                </c:pt>
                <c:pt idx="2678">
                  <c:v>44829.655527256946</c:v>
                </c:pt>
                <c:pt idx="2679">
                  <c:v>44829.655574247685</c:v>
                </c:pt>
                <c:pt idx="2680">
                  <c:v>44829.655584490742</c:v>
                </c:pt>
                <c:pt idx="2681">
                  <c:v>44829.655573680553</c:v>
                </c:pt>
                <c:pt idx="2682">
                  <c:v>44829.655632118054</c:v>
                </c:pt>
                <c:pt idx="2683">
                  <c:v>44829.655642361111</c:v>
                </c:pt>
                <c:pt idx="2684">
                  <c:v>44829.655631597219</c:v>
                </c:pt>
                <c:pt idx="2685">
                  <c:v>44829.6556552662</c:v>
                </c:pt>
                <c:pt idx="2686">
                  <c:v>44829.655665509257</c:v>
                </c:pt>
                <c:pt idx="2687">
                  <c:v>44829.655654768518</c:v>
                </c:pt>
                <c:pt idx="2688">
                  <c:v>44829.655689988424</c:v>
                </c:pt>
                <c:pt idx="2689">
                  <c:v>44829.65570023148</c:v>
                </c:pt>
                <c:pt idx="2690">
                  <c:v>44829.65570087963</c:v>
                </c:pt>
                <c:pt idx="2691">
                  <c:v>44829.655724710647</c:v>
                </c:pt>
                <c:pt idx="2692">
                  <c:v>44829.655734953703</c:v>
                </c:pt>
                <c:pt idx="2693">
                  <c:v>44829.655724178243</c:v>
                </c:pt>
                <c:pt idx="2694">
                  <c:v>44829.655748078701</c:v>
                </c:pt>
                <c:pt idx="2695">
                  <c:v>44829.655758090281</c:v>
                </c:pt>
                <c:pt idx="2696">
                  <c:v>44829.655747824072</c:v>
                </c:pt>
                <c:pt idx="2697">
                  <c:v>44829.65575943287</c:v>
                </c:pt>
                <c:pt idx="2698">
                  <c:v>44829.655769675926</c:v>
                </c:pt>
                <c:pt idx="2699">
                  <c:v>44829.655758923611</c:v>
                </c:pt>
                <c:pt idx="2700">
                  <c:v>44829.65580572917</c:v>
                </c:pt>
                <c:pt idx="2701">
                  <c:v>44829.65581596065</c:v>
                </c:pt>
                <c:pt idx="2702">
                  <c:v>44829.655805127317</c:v>
                </c:pt>
                <c:pt idx="2703">
                  <c:v>44829.655852025462</c:v>
                </c:pt>
                <c:pt idx="2704">
                  <c:v>44829.655850694442</c:v>
                </c:pt>
                <c:pt idx="2705">
                  <c:v>44829.655851493058</c:v>
                </c:pt>
                <c:pt idx="2706">
                  <c:v>44829.655898321762</c:v>
                </c:pt>
                <c:pt idx="2707">
                  <c:v>44829.655908564811</c:v>
                </c:pt>
                <c:pt idx="2708">
                  <c:v>44829.655897685188</c:v>
                </c:pt>
                <c:pt idx="2709">
                  <c:v>44829.655944618054</c:v>
                </c:pt>
                <c:pt idx="2710">
                  <c:v>44829.655954861111</c:v>
                </c:pt>
                <c:pt idx="2711">
                  <c:v>44829.655955555558</c:v>
                </c:pt>
                <c:pt idx="2712">
                  <c:v>44829.655956192131</c:v>
                </c:pt>
                <c:pt idx="2713">
                  <c:v>44829.655966435188</c:v>
                </c:pt>
                <c:pt idx="2714">
                  <c:v>44829.655967766201</c:v>
                </c:pt>
                <c:pt idx="2715">
                  <c:v>44829.655978009258</c:v>
                </c:pt>
                <c:pt idx="2716">
                  <c:v>44829.655967199076</c:v>
                </c:pt>
                <c:pt idx="2717">
                  <c:v>44829.655990914354</c:v>
                </c:pt>
                <c:pt idx="2718">
                  <c:v>44829.655989583334</c:v>
                </c:pt>
                <c:pt idx="2719">
                  <c:v>44829.655990254629</c:v>
                </c:pt>
                <c:pt idx="2720">
                  <c:v>44829.656002488424</c:v>
                </c:pt>
                <c:pt idx="2721">
                  <c:v>44829.656012731481</c:v>
                </c:pt>
                <c:pt idx="2722">
                  <c:v>44829.656001736112</c:v>
                </c:pt>
                <c:pt idx="2723">
                  <c:v>44829.656014062501</c:v>
                </c:pt>
                <c:pt idx="2724">
                  <c:v>44829.656024305557</c:v>
                </c:pt>
                <c:pt idx="2725">
                  <c:v>44829.656024999997</c:v>
                </c:pt>
                <c:pt idx="2726">
                  <c:v>44829.656037210647</c:v>
                </c:pt>
                <c:pt idx="2727">
                  <c:v>44829.656047442128</c:v>
                </c:pt>
                <c:pt idx="2728">
                  <c:v>44829.656036689812</c:v>
                </c:pt>
                <c:pt idx="2729">
                  <c:v>44829.65607193287</c:v>
                </c:pt>
                <c:pt idx="2730">
                  <c:v>44829.656082175927</c:v>
                </c:pt>
                <c:pt idx="2731">
                  <c:v>44829.656071226855</c:v>
                </c:pt>
                <c:pt idx="2732">
                  <c:v>44829.656106655093</c:v>
                </c:pt>
                <c:pt idx="2733">
                  <c:v>44829.65611689815</c:v>
                </c:pt>
                <c:pt idx="2734">
                  <c:v>44829.656106099537</c:v>
                </c:pt>
                <c:pt idx="2735">
                  <c:v>44829.65611822917</c:v>
                </c:pt>
                <c:pt idx="2736">
                  <c:v>44829.656128472219</c:v>
                </c:pt>
                <c:pt idx="2737">
                  <c:v>44829.656117743056</c:v>
                </c:pt>
                <c:pt idx="2738">
                  <c:v>44829.656141377316</c:v>
                </c:pt>
                <c:pt idx="2739">
                  <c:v>44829.65614003472</c:v>
                </c:pt>
                <c:pt idx="2740">
                  <c:v>44829.656140752311</c:v>
                </c:pt>
                <c:pt idx="2741">
                  <c:v>44829.656164525462</c:v>
                </c:pt>
                <c:pt idx="2742">
                  <c:v>44829.656174756943</c:v>
                </c:pt>
                <c:pt idx="2743">
                  <c:v>44829.656163958331</c:v>
                </c:pt>
                <c:pt idx="2744">
                  <c:v>44829.656222638885</c:v>
                </c:pt>
                <c:pt idx="2745">
                  <c:v>44829.656221064812</c:v>
                </c:pt>
                <c:pt idx="2746">
                  <c:v>44829.656222384256</c:v>
                </c:pt>
                <c:pt idx="2747">
                  <c:v>44829.656268692132</c:v>
                </c:pt>
                <c:pt idx="2748">
                  <c:v>44829.656278935188</c:v>
                </c:pt>
                <c:pt idx="2749">
                  <c:v>44829.656268067127</c:v>
                </c:pt>
                <c:pt idx="2750">
                  <c:v>44829.656314988424</c:v>
                </c:pt>
                <c:pt idx="2751">
                  <c:v>44829.656325231481</c:v>
                </c:pt>
                <c:pt idx="2752">
                  <c:v>44829.656314490741</c:v>
                </c:pt>
                <c:pt idx="2753">
                  <c:v>44829.656349710647</c:v>
                </c:pt>
                <c:pt idx="2754">
                  <c:v>44829.656348379627</c:v>
                </c:pt>
                <c:pt idx="2755">
                  <c:v>44829.656349131947</c:v>
                </c:pt>
                <c:pt idx="2756">
                  <c:v>44829.65638443287</c:v>
                </c:pt>
                <c:pt idx="2757">
                  <c:v>44829.65638310185</c:v>
                </c:pt>
                <c:pt idx="2758">
                  <c:v>44829.656383888891</c:v>
                </c:pt>
                <c:pt idx="2759">
                  <c:v>44829.656430729163</c:v>
                </c:pt>
                <c:pt idx="2760">
                  <c:v>44829.65644097222</c:v>
                </c:pt>
                <c:pt idx="2761">
                  <c:v>44829.656430115741</c:v>
                </c:pt>
                <c:pt idx="2762">
                  <c:v>44829.656477025463</c:v>
                </c:pt>
                <c:pt idx="2763">
                  <c:v>44829.656475694443</c:v>
                </c:pt>
                <c:pt idx="2764">
                  <c:v>44829.656476319447</c:v>
                </c:pt>
                <c:pt idx="2765">
                  <c:v>44829.656511747686</c:v>
                </c:pt>
                <c:pt idx="2766">
                  <c:v>44829.656521990742</c:v>
                </c:pt>
                <c:pt idx="2767">
                  <c:v>44829.656522581019</c:v>
                </c:pt>
                <c:pt idx="2768">
                  <c:v>44829.656569618055</c:v>
                </c:pt>
                <c:pt idx="2769">
                  <c:v>44829.656568287035</c:v>
                </c:pt>
                <c:pt idx="2770">
                  <c:v>44829.656569085651</c:v>
                </c:pt>
                <c:pt idx="2771">
                  <c:v>44829.656615914355</c:v>
                </c:pt>
                <c:pt idx="2772">
                  <c:v>44829.656626157404</c:v>
                </c:pt>
                <c:pt idx="2773">
                  <c:v>44829.656615243053</c:v>
                </c:pt>
                <c:pt idx="2774">
                  <c:v>44829.656673784724</c:v>
                </c:pt>
                <c:pt idx="2775">
                  <c:v>44829.656672453704</c:v>
                </c:pt>
                <c:pt idx="2776">
                  <c:v>44829.656673391204</c:v>
                </c:pt>
                <c:pt idx="2777">
                  <c:v>44829.656720081017</c:v>
                </c:pt>
                <c:pt idx="2778">
                  <c:v>44829.656718749997</c:v>
                </c:pt>
                <c:pt idx="2779">
                  <c:v>44829.656719363426</c:v>
                </c:pt>
                <c:pt idx="2780">
                  <c:v>44829.656766377317</c:v>
                </c:pt>
                <c:pt idx="2781">
                  <c:v>44829.656776620373</c:v>
                </c:pt>
                <c:pt idx="2782">
                  <c:v>44829.65676583333</c:v>
                </c:pt>
                <c:pt idx="2783">
                  <c:v>44829.656789525463</c:v>
                </c:pt>
                <c:pt idx="2784">
                  <c:v>44829.65679976852</c:v>
                </c:pt>
                <c:pt idx="2785">
                  <c:v>44829.656800416669</c:v>
                </c:pt>
                <c:pt idx="2786">
                  <c:v>44829.656847395832</c:v>
                </c:pt>
                <c:pt idx="2787">
                  <c:v>44829.656846064812</c:v>
                </c:pt>
                <c:pt idx="2788">
                  <c:v>44829.656846909726</c:v>
                </c:pt>
                <c:pt idx="2789">
                  <c:v>44829.656893692132</c:v>
                </c:pt>
                <c:pt idx="2790">
                  <c:v>44829.656903935182</c:v>
                </c:pt>
                <c:pt idx="2791">
                  <c:v>44829.656904699077</c:v>
                </c:pt>
                <c:pt idx="2792">
                  <c:v>44829.65694015046</c:v>
                </c:pt>
                <c:pt idx="2793">
                  <c:v>44829.656950231481</c:v>
                </c:pt>
                <c:pt idx="2794">
                  <c:v>44829.656939895831</c:v>
                </c:pt>
                <c:pt idx="2795">
                  <c:v>44829.656986284725</c:v>
                </c:pt>
                <c:pt idx="2796">
                  <c:v>44829.656984953705</c:v>
                </c:pt>
                <c:pt idx="2797">
                  <c:v>44829.656985613423</c:v>
                </c:pt>
                <c:pt idx="2798">
                  <c:v>44829.657032581017</c:v>
                </c:pt>
                <c:pt idx="2799">
                  <c:v>44829.657042824074</c:v>
                </c:pt>
                <c:pt idx="2800">
                  <c:v>44829.657043541665</c:v>
                </c:pt>
                <c:pt idx="2801">
                  <c:v>44829.657090451386</c:v>
                </c:pt>
                <c:pt idx="2802">
                  <c:v>44829.657100694443</c:v>
                </c:pt>
                <c:pt idx="2803">
                  <c:v>44829.657089872686</c:v>
                </c:pt>
                <c:pt idx="2804">
                  <c:v>44829.65711359954</c:v>
                </c:pt>
                <c:pt idx="2805">
                  <c:v>44829.657123842589</c:v>
                </c:pt>
                <c:pt idx="2806">
                  <c:v>44829.657124699072</c:v>
                </c:pt>
                <c:pt idx="2807">
                  <c:v>44829.657171851853</c:v>
                </c:pt>
                <c:pt idx="2808">
                  <c:v>44829.657170138889</c:v>
                </c:pt>
                <c:pt idx="2809">
                  <c:v>44829.657171018516</c:v>
                </c:pt>
                <c:pt idx="2810">
                  <c:v>44829.657217766202</c:v>
                </c:pt>
                <c:pt idx="2811">
                  <c:v>44829.657228009259</c:v>
                </c:pt>
                <c:pt idx="2812">
                  <c:v>44829.657217083331</c:v>
                </c:pt>
                <c:pt idx="2813">
                  <c:v>44829.657275636571</c:v>
                </c:pt>
                <c:pt idx="2814">
                  <c:v>44829.657285879628</c:v>
                </c:pt>
                <c:pt idx="2815">
                  <c:v>44829.657275081016</c:v>
                </c:pt>
                <c:pt idx="2816">
                  <c:v>44829.657321932871</c:v>
                </c:pt>
                <c:pt idx="2817">
                  <c:v>44829.657332175928</c:v>
                </c:pt>
                <c:pt idx="2818">
                  <c:v>44829.657321412036</c:v>
                </c:pt>
                <c:pt idx="2819">
                  <c:v>44829.657368229164</c:v>
                </c:pt>
                <c:pt idx="2820">
                  <c:v>44829.65737847222</c:v>
                </c:pt>
                <c:pt idx="2821">
                  <c:v>44829.657379328703</c:v>
                </c:pt>
                <c:pt idx="2822">
                  <c:v>44829.657414525464</c:v>
                </c:pt>
                <c:pt idx="2823">
                  <c:v>44829.65742476852</c:v>
                </c:pt>
                <c:pt idx="2824">
                  <c:v>44829.657413865738</c:v>
                </c:pt>
                <c:pt idx="2825">
                  <c:v>44829.657460821756</c:v>
                </c:pt>
                <c:pt idx="2826">
                  <c:v>44829.657471064813</c:v>
                </c:pt>
                <c:pt idx="2827">
                  <c:v>44829.657460138886</c:v>
                </c:pt>
                <c:pt idx="2828">
                  <c:v>44829.657518692133</c:v>
                </c:pt>
                <c:pt idx="2829">
                  <c:v>44829.657517361113</c:v>
                </c:pt>
                <c:pt idx="2830">
                  <c:v>44829.657518194443</c:v>
                </c:pt>
                <c:pt idx="2831">
                  <c:v>44829.657564988425</c:v>
                </c:pt>
                <c:pt idx="2832">
                  <c:v>44829.657575231482</c:v>
                </c:pt>
                <c:pt idx="2833">
                  <c:v>44829.657564513887</c:v>
                </c:pt>
                <c:pt idx="2834">
                  <c:v>44829.657588136572</c:v>
                </c:pt>
                <c:pt idx="2835">
                  <c:v>44829.657598379628</c:v>
                </c:pt>
                <c:pt idx="2836">
                  <c:v>44829.657599317128</c:v>
                </c:pt>
                <c:pt idx="2837">
                  <c:v>44829.657646226849</c:v>
                </c:pt>
                <c:pt idx="2838">
                  <c:v>44829.657656249998</c:v>
                </c:pt>
                <c:pt idx="2839">
                  <c:v>44829.657645543979</c:v>
                </c:pt>
                <c:pt idx="2840">
                  <c:v>44829.657692303241</c:v>
                </c:pt>
                <c:pt idx="2841">
                  <c:v>44829.657702546298</c:v>
                </c:pt>
                <c:pt idx="2842">
                  <c:v>44829.657691655091</c:v>
                </c:pt>
                <c:pt idx="2843">
                  <c:v>44829.657738599533</c:v>
                </c:pt>
                <c:pt idx="2844">
                  <c:v>44829.65774884259</c:v>
                </c:pt>
                <c:pt idx="2845">
                  <c:v>44829.657749479164</c:v>
                </c:pt>
                <c:pt idx="2846">
                  <c:v>44829.65779646991</c:v>
                </c:pt>
                <c:pt idx="2847">
                  <c:v>44829.65779513889</c:v>
                </c:pt>
                <c:pt idx="2848">
                  <c:v>44829.657795983796</c:v>
                </c:pt>
                <c:pt idx="2849">
                  <c:v>44829.657842766203</c:v>
                </c:pt>
                <c:pt idx="2850">
                  <c:v>44829.657853009259</c:v>
                </c:pt>
                <c:pt idx="2851">
                  <c:v>44829.65784226852</c:v>
                </c:pt>
                <c:pt idx="2852">
                  <c:v>44829.657865914349</c:v>
                </c:pt>
                <c:pt idx="2853">
                  <c:v>44829.657876157406</c:v>
                </c:pt>
                <c:pt idx="2854">
                  <c:v>44829.657865462963</c:v>
                </c:pt>
                <c:pt idx="2855">
                  <c:v>44829.657900636572</c:v>
                </c:pt>
                <c:pt idx="2856">
                  <c:v>44829.657910879629</c:v>
                </c:pt>
                <c:pt idx="2857">
                  <c:v>44829.657899930557</c:v>
                </c:pt>
                <c:pt idx="2858">
                  <c:v>44829.657958506941</c:v>
                </c:pt>
                <c:pt idx="2859">
                  <c:v>44829.657957175928</c:v>
                </c:pt>
                <c:pt idx="2860">
                  <c:v>44829.65795789352</c:v>
                </c:pt>
                <c:pt idx="2861">
                  <c:v>44829.658004803241</c:v>
                </c:pt>
                <c:pt idx="2862">
                  <c:v>44829.658015046298</c:v>
                </c:pt>
                <c:pt idx="2863">
                  <c:v>44829.658004166668</c:v>
                </c:pt>
                <c:pt idx="2864">
                  <c:v>44829.65806267361</c:v>
                </c:pt>
                <c:pt idx="2865">
                  <c:v>44829.65806134259</c:v>
                </c:pt>
                <c:pt idx="2866">
                  <c:v>44829.658062256945</c:v>
                </c:pt>
                <c:pt idx="2867">
                  <c:v>44829.65810896991</c:v>
                </c:pt>
                <c:pt idx="2868">
                  <c:v>44829.65811921296</c:v>
                </c:pt>
                <c:pt idx="2869">
                  <c:v>44829.658108368058</c:v>
                </c:pt>
                <c:pt idx="2870">
                  <c:v>44829.658155266203</c:v>
                </c:pt>
                <c:pt idx="2871">
                  <c:v>44829.65816550926</c:v>
                </c:pt>
                <c:pt idx="2872">
                  <c:v>44829.658166261572</c:v>
                </c:pt>
                <c:pt idx="2873">
                  <c:v>44829.658213136572</c:v>
                </c:pt>
                <c:pt idx="2874">
                  <c:v>44829.658223379629</c:v>
                </c:pt>
                <c:pt idx="2875">
                  <c:v>44829.658212523151</c:v>
                </c:pt>
                <c:pt idx="2876">
                  <c:v>44829.658247361112</c:v>
                </c:pt>
                <c:pt idx="2877">
                  <c:v>44829.658247858795</c:v>
                </c:pt>
                <c:pt idx="2878">
                  <c:v>44829.658258101852</c:v>
                </c:pt>
                <c:pt idx="2879">
                  <c:v>44829.658259432872</c:v>
                </c:pt>
                <c:pt idx="2880">
                  <c:v>44829.658258981479</c:v>
                </c:pt>
                <c:pt idx="2881">
                  <c:v>44829.658271006942</c:v>
                </c:pt>
                <c:pt idx="2882">
                  <c:v>44829.658269675929</c:v>
                </c:pt>
                <c:pt idx="2883">
                  <c:v>44829.658270381944</c:v>
                </c:pt>
                <c:pt idx="2884">
                  <c:v>44829.658282581018</c:v>
                </c:pt>
                <c:pt idx="2885">
                  <c:v>44829.658292824075</c:v>
                </c:pt>
                <c:pt idx="2886">
                  <c:v>44829.658293576387</c:v>
                </c:pt>
                <c:pt idx="2887">
                  <c:v>44829.658294155095</c:v>
                </c:pt>
                <c:pt idx="2888">
                  <c:v>44829.658304398145</c:v>
                </c:pt>
                <c:pt idx="2889">
                  <c:v>44829.658305185185</c:v>
                </c:pt>
                <c:pt idx="2890">
                  <c:v>44829.658317303241</c:v>
                </c:pt>
                <c:pt idx="2891">
                  <c:v>44829.658327546298</c:v>
                </c:pt>
                <c:pt idx="2892">
                  <c:v>44829.658316724534</c:v>
                </c:pt>
                <c:pt idx="2893">
                  <c:v>44829.658340451388</c:v>
                </c:pt>
                <c:pt idx="2894">
                  <c:v>44829.658350694444</c:v>
                </c:pt>
                <c:pt idx="2895">
                  <c:v>44829.658340034723</c:v>
                </c:pt>
                <c:pt idx="2896">
                  <c:v>44829.65836371528</c:v>
                </c:pt>
                <c:pt idx="2897">
                  <c:v>44829.658363437498</c:v>
                </c:pt>
                <c:pt idx="2898">
                  <c:v>44829.658375173611</c:v>
                </c:pt>
                <c:pt idx="2899">
                  <c:v>44829.658373842591</c:v>
                </c:pt>
                <c:pt idx="2900">
                  <c:v>44829.658374340281</c:v>
                </c:pt>
                <c:pt idx="2901">
                  <c:v>44829.658386747687</c:v>
                </c:pt>
                <c:pt idx="2902">
                  <c:v>44829.658396990737</c:v>
                </c:pt>
                <c:pt idx="2903">
                  <c:v>44829.658386076386</c:v>
                </c:pt>
                <c:pt idx="2904">
                  <c:v>44829.658409895834</c:v>
                </c:pt>
                <c:pt idx="2905">
                  <c:v>44829.658409305557</c:v>
                </c:pt>
                <c:pt idx="2906">
                  <c:v>44829.658421469911</c:v>
                </c:pt>
                <c:pt idx="2907">
                  <c:v>44829.658420138891</c:v>
                </c:pt>
                <c:pt idx="2908">
                  <c:v>44829.65842083333</c:v>
                </c:pt>
                <c:pt idx="2909">
                  <c:v>44829.65843304398</c:v>
                </c:pt>
                <c:pt idx="2910">
                  <c:v>44829.65843171296</c:v>
                </c:pt>
                <c:pt idx="2911">
                  <c:v>44829.6584325</c:v>
                </c:pt>
                <c:pt idx="2912">
                  <c:v>44829.658444618057</c:v>
                </c:pt>
                <c:pt idx="2913">
                  <c:v>44829.658454861114</c:v>
                </c:pt>
                <c:pt idx="2914">
                  <c:v>44829.658444108798</c:v>
                </c:pt>
                <c:pt idx="2915">
                  <c:v>44829.658456192126</c:v>
                </c:pt>
                <c:pt idx="2916">
                  <c:v>44829.658455428238</c:v>
                </c:pt>
                <c:pt idx="2917">
                  <c:v>44829.658467766203</c:v>
                </c:pt>
                <c:pt idx="2918">
                  <c:v>44829.658466435183</c:v>
                </c:pt>
                <c:pt idx="2919">
                  <c:v>44829.658467141206</c:v>
                </c:pt>
                <c:pt idx="2920">
                  <c:v>44829.65847934028</c:v>
                </c:pt>
                <c:pt idx="2921">
                  <c:v>44829.65847800926</c:v>
                </c:pt>
                <c:pt idx="2922">
                  <c:v>44829.658478726851</c:v>
                </c:pt>
                <c:pt idx="2923">
                  <c:v>44829.658490914349</c:v>
                </c:pt>
                <c:pt idx="2924">
                  <c:v>44829.658501157406</c:v>
                </c:pt>
                <c:pt idx="2925">
                  <c:v>44829.658501828701</c:v>
                </c:pt>
                <c:pt idx="2926">
                  <c:v>44829.658514062503</c:v>
                </c:pt>
                <c:pt idx="2927">
                  <c:v>44829.658524305552</c:v>
                </c:pt>
                <c:pt idx="2928">
                  <c:v>44829.65852513889</c:v>
                </c:pt>
                <c:pt idx="2929">
                  <c:v>44829.658537210649</c:v>
                </c:pt>
                <c:pt idx="2930">
                  <c:v>44829.658547453706</c:v>
                </c:pt>
                <c:pt idx="2931">
                  <c:v>44829.658548182873</c:v>
                </c:pt>
                <c:pt idx="2932">
                  <c:v>44829.658560358796</c:v>
                </c:pt>
                <c:pt idx="2933">
                  <c:v>44829.658570601852</c:v>
                </c:pt>
                <c:pt idx="2934">
                  <c:v>44829.658571423613</c:v>
                </c:pt>
                <c:pt idx="2935">
                  <c:v>44829.658583506942</c:v>
                </c:pt>
                <c:pt idx="2936">
                  <c:v>44829.658593749999</c:v>
                </c:pt>
                <c:pt idx="2937">
                  <c:v>44829.658582928241</c:v>
                </c:pt>
                <c:pt idx="2938">
                  <c:v>44829.658606655095</c:v>
                </c:pt>
                <c:pt idx="2939">
                  <c:v>44829.658616898145</c:v>
                </c:pt>
                <c:pt idx="2940">
                  <c:v>44829.658606018522</c:v>
                </c:pt>
                <c:pt idx="2941">
                  <c:v>44829.658629803242</c:v>
                </c:pt>
                <c:pt idx="2942">
                  <c:v>44829.658640046298</c:v>
                </c:pt>
                <c:pt idx="2943">
                  <c:v>44829.658629270831</c:v>
                </c:pt>
                <c:pt idx="2944">
                  <c:v>44829.658651620368</c:v>
                </c:pt>
                <c:pt idx="2945">
                  <c:v>44829.658652951388</c:v>
                </c:pt>
                <c:pt idx="2946">
                  <c:v>44829.658663194445</c:v>
                </c:pt>
                <c:pt idx="2947">
                  <c:v>44829.658652314814</c:v>
                </c:pt>
                <c:pt idx="2948">
                  <c:v>44829.658676099534</c:v>
                </c:pt>
                <c:pt idx="2949">
                  <c:v>44829.658686342591</c:v>
                </c:pt>
                <c:pt idx="2950">
                  <c:v>44829.658675462961</c:v>
                </c:pt>
                <c:pt idx="2951">
                  <c:v>44829.658699247688</c:v>
                </c:pt>
                <c:pt idx="2952">
                  <c:v>44829.658709490737</c:v>
                </c:pt>
                <c:pt idx="2953">
                  <c:v>44829.658698715277</c:v>
                </c:pt>
                <c:pt idx="2954">
                  <c:v>44829.658710821757</c:v>
                </c:pt>
                <c:pt idx="2955">
                  <c:v>44829.658721064814</c:v>
                </c:pt>
                <c:pt idx="2956">
                  <c:v>44829.658710312498</c:v>
                </c:pt>
                <c:pt idx="2957">
                  <c:v>44829.65874554398</c:v>
                </c:pt>
                <c:pt idx="2958">
                  <c:v>44829.65874421296</c:v>
                </c:pt>
                <c:pt idx="2959">
                  <c:v>44829.658744918983</c:v>
                </c:pt>
                <c:pt idx="2960">
                  <c:v>44829.658778935183</c:v>
                </c:pt>
                <c:pt idx="2961">
                  <c:v>44829.658780266203</c:v>
                </c:pt>
                <c:pt idx="2962">
                  <c:v>44829.65879050926</c:v>
                </c:pt>
                <c:pt idx="2963">
                  <c:v>44829.658779768521</c:v>
                </c:pt>
                <c:pt idx="2964">
                  <c:v>44829.658791365742</c:v>
                </c:pt>
                <c:pt idx="2965">
                  <c:v>44829.65879184028</c:v>
                </c:pt>
                <c:pt idx="2966">
                  <c:v>44829.65880208333</c:v>
                </c:pt>
                <c:pt idx="2967">
                  <c:v>44829.658802951388</c:v>
                </c:pt>
                <c:pt idx="2968">
                  <c:v>44829.65880341435</c:v>
                </c:pt>
                <c:pt idx="2969">
                  <c:v>44829.658813657406</c:v>
                </c:pt>
                <c:pt idx="2970">
                  <c:v>44829.658814988426</c:v>
                </c:pt>
                <c:pt idx="2971">
                  <c:v>44829.658825231483</c:v>
                </c:pt>
                <c:pt idx="2972">
                  <c:v>44829.658814606482</c:v>
                </c:pt>
                <c:pt idx="2973">
                  <c:v>44829.658826562503</c:v>
                </c:pt>
                <c:pt idx="2974">
                  <c:v>44829.658836805553</c:v>
                </c:pt>
                <c:pt idx="2975">
                  <c:v>44829.658825937498</c:v>
                </c:pt>
                <c:pt idx="2976">
                  <c:v>44829.65884971065</c:v>
                </c:pt>
                <c:pt idx="2977">
                  <c:v>44829.658859953706</c:v>
                </c:pt>
                <c:pt idx="2978">
                  <c:v>44829.6588490625</c:v>
                </c:pt>
                <c:pt idx="2979">
                  <c:v>44829.658884432873</c:v>
                </c:pt>
                <c:pt idx="2980">
                  <c:v>44829.658894675922</c:v>
                </c:pt>
                <c:pt idx="2981">
                  <c:v>44829.658883842589</c:v>
                </c:pt>
                <c:pt idx="2982">
                  <c:v>44829.658919155096</c:v>
                </c:pt>
                <c:pt idx="2983">
                  <c:v>44829.658929398145</c:v>
                </c:pt>
                <c:pt idx="2984">
                  <c:v>44829.658918414352</c:v>
                </c:pt>
                <c:pt idx="2985">
                  <c:v>44829.658953877311</c:v>
                </c:pt>
                <c:pt idx="2986">
                  <c:v>44829.658964120368</c:v>
                </c:pt>
                <c:pt idx="2987">
                  <c:v>44829.658964895832</c:v>
                </c:pt>
                <c:pt idx="2988">
                  <c:v>44829.659000173611</c:v>
                </c:pt>
                <c:pt idx="2989">
                  <c:v>44829.659010416668</c:v>
                </c:pt>
                <c:pt idx="2990">
                  <c:v>44829.658999768515</c:v>
                </c:pt>
                <c:pt idx="2991">
                  <c:v>44829.659046469904</c:v>
                </c:pt>
                <c:pt idx="2992">
                  <c:v>44829.659045138891</c:v>
                </c:pt>
                <c:pt idx="2993">
                  <c:v>44829.659045949076</c:v>
                </c:pt>
                <c:pt idx="2994">
                  <c:v>44829.659091435184</c:v>
                </c:pt>
                <c:pt idx="2995">
                  <c:v>44829.659082962964</c:v>
                </c:pt>
                <c:pt idx="2996">
                  <c:v>44829.659092766204</c:v>
                </c:pt>
                <c:pt idx="2997">
                  <c:v>44829.659103032405</c:v>
                </c:pt>
                <c:pt idx="2998">
                  <c:v>44829.659103622682</c:v>
                </c:pt>
                <c:pt idx="2999">
                  <c:v>44829.65911591435</c:v>
                </c:pt>
                <c:pt idx="3000">
                  <c:v>44829.659126157407</c:v>
                </c:pt>
                <c:pt idx="3001">
                  <c:v>44829.659115104165</c:v>
                </c:pt>
                <c:pt idx="3002">
                  <c:v>44829.659127488427</c:v>
                </c:pt>
                <c:pt idx="3003">
                  <c:v>44829.659137731483</c:v>
                </c:pt>
                <c:pt idx="3004">
                  <c:v>44829.659126817132</c:v>
                </c:pt>
                <c:pt idx="3005">
                  <c:v>44829.659173784719</c:v>
                </c:pt>
                <c:pt idx="3006">
                  <c:v>44829.659184027776</c:v>
                </c:pt>
                <c:pt idx="3007">
                  <c:v>44829.659184791664</c:v>
                </c:pt>
                <c:pt idx="3008">
                  <c:v>44829.659231655096</c:v>
                </c:pt>
                <c:pt idx="3009">
                  <c:v>44829.659241898145</c:v>
                </c:pt>
                <c:pt idx="3010">
                  <c:v>44829.659231087964</c:v>
                </c:pt>
                <c:pt idx="3011">
                  <c:v>44829.659277951389</c:v>
                </c:pt>
                <c:pt idx="3012">
                  <c:v>44829.659288194445</c:v>
                </c:pt>
                <c:pt idx="3013">
                  <c:v>44829.659288923613</c:v>
                </c:pt>
                <c:pt idx="3014">
                  <c:v>44829.659335821758</c:v>
                </c:pt>
                <c:pt idx="3015">
                  <c:v>44829.659346064815</c:v>
                </c:pt>
                <c:pt idx="3016">
                  <c:v>44829.659335300923</c:v>
                </c:pt>
                <c:pt idx="3017">
                  <c:v>44829.659382118058</c:v>
                </c:pt>
                <c:pt idx="3018">
                  <c:v>44829.659392361114</c:v>
                </c:pt>
                <c:pt idx="3019">
                  <c:v>44829.659392928239</c:v>
                </c:pt>
                <c:pt idx="3020">
                  <c:v>44829.659439988427</c:v>
                </c:pt>
                <c:pt idx="3021">
                  <c:v>44829.659450231484</c:v>
                </c:pt>
                <c:pt idx="3022">
                  <c:v>44829.659439513889</c:v>
                </c:pt>
                <c:pt idx="3023">
                  <c:v>44829.65948628472</c:v>
                </c:pt>
                <c:pt idx="3024">
                  <c:v>44829.659496527776</c:v>
                </c:pt>
                <c:pt idx="3025">
                  <c:v>44829.659485787037</c:v>
                </c:pt>
                <c:pt idx="3026">
                  <c:v>44829.659532581019</c:v>
                </c:pt>
                <c:pt idx="3027">
                  <c:v>44829.659542824076</c:v>
                </c:pt>
                <c:pt idx="3028">
                  <c:v>44829.659532152778</c:v>
                </c:pt>
                <c:pt idx="3029">
                  <c:v>44829.659578877312</c:v>
                </c:pt>
                <c:pt idx="3030">
                  <c:v>44829.659589120369</c:v>
                </c:pt>
                <c:pt idx="3031">
                  <c:v>44829.659578159721</c:v>
                </c:pt>
                <c:pt idx="3032">
                  <c:v>44829.659625173612</c:v>
                </c:pt>
                <c:pt idx="3033">
                  <c:v>44829.659635416669</c:v>
                </c:pt>
                <c:pt idx="3034">
                  <c:v>44829.659636157405</c:v>
                </c:pt>
                <c:pt idx="3035">
                  <c:v>44829.659683043981</c:v>
                </c:pt>
                <c:pt idx="3036">
                  <c:v>44829.659693287038</c:v>
                </c:pt>
                <c:pt idx="3037">
                  <c:v>44829.659682442129</c:v>
                </c:pt>
                <c:pt idx="3038">
                  <c:v>44829.659740914351</c:v>
                </c:pt>
                <c:pt idx="3039">
                  <c:v>44829.659739583331</c:v>
                </c:pt>
                <c:pt idx="3040">
                  <c:v>44829.659740416668</c:v>
                </c:pt>
                <c:pt idx="3041">
                  <c:v>44829.65978721065</c:v>
                </c:pt>
                <c:pt idx="3042">
                  <c:v>44829.6597974537</c:v>
                </c:pt>
                <c:pt idx="3043">
                  <c:v>44829.659786770833</c:v>
                </c:pt>
                <c:pt idx="3044">
                  <c:v>44829.659833506943</c:v>
                </c:pt>
                <c:pt idx="3045">
                  <c:v>44829.659832175923</c:v>
                </c:pt>
                <c:pt idx="3046">
                  <c:v>44829.659833055557</c:v>
                </c:pt>
                <c:pt idx="3047">
                  <c:v>44829.65984508102</c:v>
                </c:pt>
                <c:pt idx="3048">
                  <c:v>44829.65984375</c:v>
                </c:pt>
                <c:pt idx="3049">
                  <c:v>44829.659844270835</c:v>
                </c:pt>
                <c:pt idx="3050">
                  <c:v>44829.659856655089</c:v>
                </c:pt>
                <c:pt idx="3051">
                  <c:v>44829.659866898146</c:v>
                </c:pt>
                <c:pt idx="3052">
                  <c:v>44829.659855914353</c:v>
                </c:pt>
                <c:pt idx="3053">
                  <c:v>44829.659879803243</c:v>
                </c:pt>
                <c:pt idx="3054">
                  <c:v>44829.6598900463</c:v>
                </c:pt>
                <c:pt idx="3055">
                  <c:v>44829.659879120372</c:v>
                </c:pt>
                <c:pt idx="3056">
                  <c:v>44829.659914525466</c:v>
                </c:pt>
                <c:pt idx="3057">
                  <c:v>44829.659924780091</c:v>
                </c:pt>
                <c:pt idx="3058">
                  <c:v>44829.659914004631</c:v>
                </c:pt>
                <c:pt idx="3059">
                  <c:v>44829.659972395835</c:v>
                </c:pt>
                <c:pt idx="3060">
                  <c:v>44829.659982638892</c:v>
                </c:pt>
                <c:pt idx="3061">
                  <c:v>44829.659983449077</c:v>
                </c:pt>
                <c:pt idx="3062">
                  <c:v>44829.660030266205</c:v>
                </c:pt>
                <c:pt idx="3063">
                  <c:v>44829.660040509261</c:v>
                </c:pt>
                <c:pt idx="3064">
                  <c:v>44829.660029664352</c:v>
                </c:pt>
                <c:pt idx="3065">
                  <c:v>44829.660088136574</c:v>
                </c:pt>
                <c:pt idx="3066">
                  <c:v>44829.660086805554</c:v>
                </c:pt>
                <c:pt idx="3067">
                  <c:v>44829.660087581018</c:v>
                </c:pt>
                <c:pt idx="3068">
                  <c:v>44829.660134432866</c:v>
                </c:pt>
                <c:pt idx="3069">
                  <c:v>44829.660144675923</c:v>
                </c:pt>
                <c:pt idx="3070">
                  <c:v>44829.660133703706</c:v>
                </c:pt>
                <c:pt idx="3071">
                  <c:v>44829.660192303243</c:v>
                </c:pt>
                <c:pt idx="3072">
                  <c:v>44829.660202546293</c:v>
                </c:pt>
                <c:pt idx="3073">
                  <c:v>44829.660191817129</c:v>
                </c:pt>
                <c:pt idx="3074">
                  <c:v>44829.660250173612</c:v>
                </c:pt>
                <c:pt idx="3075">
                  <c:v>44829.660260416669</c:v>
                </c:pt>
                <c:pt idx="3076">
                  <c:v>44829.660249641202</c:v>
                </c:pt>
                <c:pt idx="3077">
                  <c:v>44829.660296469905</c:v>
                </c:pt>
                <c:pt idx="3078">
                  <c:v>44829.660306712962</c:v>
                </c:pt>
                <c:pt idx="3079">
                  <c:v>44829.660295995367</c:v>
                </c:pt>
                <c:pt idx="3080">
                  <c:v>44829.660354340274</c:v>
                </c:pt>
                <c:pt idx="3081">
                  <c:v>44829.660364583331</c:v>
                </c:pt>
                <c:pt idx="3082">
                  <c:v>44829.660353749998</c:v>
                </c:pt>
                <c:pt idx="3083">
                  <c:v>44829.660400636574</c:v>
                </c:pt>
                <c:pt idx="3084">
                  <c:v>44829.660410879631</c:v>
                </c:pt>
                <c:pt idx="3085">
                  <c:v>44829.660399942128</c:v>
                </c:pt>
                <c:pt idx="3086">
                  <c:v>44829.660435358797</c:v>
                </c:pt>
                <c:pt idx="3087">
                  <c:v>44829.660445601854</c:v>
                </c:pt>
                <c:pt idx="3088">
                  <c:v>44829.660434722224</c:v>
                </c:pt>
                <c:pt idx="3089">
                  <c:v>44829.66048165509</c:v>
                </c:pt>
                <c:pt idx="3090">
                  <c:v>44829.660491898147</c:v>
                </c:pt>
                <c:pt idx="3091">
                  <c:v>44829.66048121528</c:v>
                </c:pt>
                <c:pt idx="3092">
                  <c:v>44829.660539525459</c:v>
                </c:pt>
                <c:pt idx="3093">
                  <c:v>44829.660538194446</c:v>
                </c:pt>
                <c:pt idx="3094">
                  <c:v>44829.660538912038</c:v>
                </c:pt>
                <c:pt idx="3095">
                  <c:v>44829.660551099536</c:v>
                </c:pt>
                <c:pt idx="3096">
                  <c:v>44829.660549768516</c:v>
                </c:pt>
                <c:pt idx="3097">
                  <c:v>44829.660550439818</c:v>
                </c:pt>
                <c:pt idx="3098">
                  <c:v>44829.660597395836</c:v>
                </c:pt>
                <c:pt idx="3099">
                  <c:v>44829.660607638885</c:v>
                </c:pt>
                <c:pt idx="3100">
                  <c:v>44829.660596689813</c:v>
                </c:pt>
                <c:pt idx="3101">
                  <c:v>44829.660643692128</c:v>
                </c:pt>
                <c:pt idx="3102">
                  <c:v>44829.660653935185</c:v>
                </c:pt>
                <c:pt idx="3103">
                  <c:v>44829.66064321759</c:v>
                </c:pt>
                <c:pt idx="3104">
                  <c:v>44829.660701562498</c:v>
                </c:pt>
                <c:pt idx="3105">
                  <c:v>44829.660700231478</c:v>
                </c:pt>
                <c:pt idx="3106">
                  <c:v>44829.660701018518</c:v>
                </c:pt>
                <c:pt idx="3107">
                  <c:v>44829.660760474537</c:v>
                </c:pt>
                <c:pt idx="3108">
                  <c:v>44829.660757372687</c:v>
                </c:pt>
                <c:pt idx="3109">
                  <c:v>44829.661214282409</c:v>
                </c:pt>
                <c:pt idx="3110">
                  <c:v>44829.661215162036</c:v>
                </c:pt>
                <c:pt idx="3111">
                  <c:v>44829.661225844909</c:v>
                </c:pt>
                <c:pt idx="3112">
                  <c:v>44829.66121431713</c:v>
                </c:pt>
                <c:pt idx="3113">
                  <c:v>44829.661274421298</c:v>
                </c:pt>
                <c:pt idx="3114">
                  <c:v>44829.661283715279</c:v>
                </c:pt>
                <c:pt idx="3115">
                  <c:v>44829.661275972219</c:v>
                </c:pt>
                <c:pt idx="3116">
                  <c:v>44829.661319432867</c:v>
                </c:pt>
                <c:pt idx="3117">
                  <c:v>44829.661318437502</c:v>
                </c:pt>
                <c:pt idx="3118">
                  <c:v>44829.661319189814</c:v>
                </c:pt>
                <c:pt idx="3119">
                  <c:v>44829.661377199074</c:v>
                </c:pt>
                <c:pt idx="3120">
                  <c:v>44829.661376307871</c:v>
                </c:pt>
                <c:pt idx="3121">
                  <c:v>44829.661368749999</c:v>
                </c:pt>
                <c:pt idx="3122">
                  <c:v>44829.661423530095</c:v>
                </c:pt>
                <c:pt idx="3123">
                  <c:v>44829.661422604164</c:v>
                </c:pt>
                <c:pt idx="3124">
                  <c:v>44829.661423275465</c:v>
                </c:pt>
                <c:pt idx="3125">
                  <c:v>44829.661469791667</c:v>
                </c:pt>
                <c:pt idx="3126">
                  <c:v>44829.661480474533</c:v>
                </c:pt>
                <c:pt idx="3127">
                  <c:v>44829.661468923608</c:v>
                </c:pt>
                <c:pt idx="3128">
                  <c:v>44829.661516238426</c:v>
                </c:pt>
                <c:pt idx="3129">
                  <c:v>44829.661526770833</c:v>
                </c:pt>
                <c:pt idx="3130">
                  <c:v>44829.661527534721</c:v>
                </c:pt>
                <c:pt idx="3131">
                  <c:v>44829.661574039354</c:v>
                </c:pt>
                <c:pt idx="3132">
                  <c:v>44829.661584641202</c:v>
                </c:pt>
                <c:pt idx="3133">
                  <c:v>44829.661573796293</c:v>
                </c:pt>
                <c:pt idx="3134">
                  <c:v>44829.66163195602</c:v>
                </c:pt>
                <c:pt idx="3135">
                  <c:v>44829.661642511572</c:v>
                </c:pt>
                <c:pt idx="3136">
                  <c:v>44829.66163170139</c:v>
                </c:pt>
                <c:pt idx="3137">
                  <c:v>44829.661678171295</c:v>
                </c:pt>
                <c:pt idx="3138">
                  <c:v>44829.661688807872</c:v>
                </c:pt>
                <c:pt idx="3139">
                  <c:v>44829.661677905089</c:v>
                </c:pt>
                <c:pt idx="3140">
                  <c:v>44829.661737303242</c:v>
                </c:pt>
                <c:pt idx="3141">
                  <c:v>44829.661735104164</c:v>
                </c:pt>
                <c:pt idx="3142">
                  <c:v>44829.661738877316</c:v>
                </c:pt>
                <c:pt idx="3143">
                  <c:v>44829.66177082176</c:v>
                </c:pt>
                <c:pt idx="3144">
                  <c:v>44829.661769826387</c:v>
                </c:pt>
                <c:pt idx="3145">
                  <c:v>44829.661770578707</c:v>
                </c:pt>
                <c:pt idx="3146">
                  <c:v>44829.661782407406</c:v>
                </c:pt>
                <c:pt idx="3147">
                  <c:v>44829.661792974533</c:v>
                </c:pt>
                <c:pt idx="3148">
                  <c:v>44829.661782152776</c:v>
                </c:pt>
                <c:pt idx="3149">
                  <c:v>44829.661840208333</c:v>
                </c:pt>
                <c:pt idx="3150">
                  <c:v>44829.66185084491</c:v>
                </c:pt>
                <c:pt idx="3151">
                  <c:v>44829.66183996528</c:v>
                </c:pt>
                <c:pt idx="3152">
                  <c:v>44829.661886527778</c:v>
                </c:pt>
                <c:pt idx="3153">
                  <c:v>44829.661897141203</c:v>
                </c:pt>
                <c:pt idx="3154">
                  <c:v>44829.661897847225</c:v>
                </c:pt>
                <c:pt idx="3155">
                  <c:v>44829.661944363426</c:v>
                </c:pt>
                <c:pt idx="3156">
                  <c:v>44829.661955011572</c:v>
                </c:pt>
                <c:pt idx="3157">
                  <c:v>44829.661944108797</c:v>
                </c:pt>
                <c:pt idx="3158">
                  <c:v>44829.662002372686</c:v>
                </c:pt>
                <c:pt idx="3159">
                  <c:v>44829.662001307872</c:v>
                </c:pt>
                <c:pt idx="3160">
                  <c:v>44829.662002129626</c:v>
                </c:pt>
                <c:pt idx="3161">
                  <c:v>44829.662048645834</c:v>
                </c:pt>
                <c:pt idx="3162">
                  <c:v>44829.662059178241</c:v>
                </c:pt>
                <c:pt idx="3163">
                  <c:v>44829.662048391205</c:v>
                </c:pt>
                <c:pt idx="3164">
                  <c:v>44829.662106365737</c:v>
                </c:pt>
                <c:pt idx="3165">
                  <c:v>44829.662105474534</c:v>
                </c:pt>
                <c:pt idx="3166">
                  <c:v>44829.662096817126</c:v>
                </c:pt>
                <c:pt idx="3167">
                  <c:v>44829.66215275463</c:v>
                </c:pt>
                <c:pt idx="3168">
                  <c:v>44829.66216334491</c:v>
                </c:pt>
                <c:pt idx="3169">
                  <c:v>44829.662152511577</c:v>
                </c:pt>
                <c:pt idx="3170">
                  <c:v>44829.662210532406</c:v>
                </c:pt>
                <c:pt idx="3171">
                  <c:v>44829.662209641203</c:v>
                </c:pt>
                <c:pt idx="3172">
                  <c:v>44829.662201921295</c:v>
                </c:pt>
                <c:pt idx="3173">
                  <c:v>44829.662256990741</c:v>
                </c:pt>
                <c:pt idx="3174">
                  <c:v>44829.662267511572</c:v>
                </c:pt>
                <c:pt idx="3175">
                  <c:v>44829.662256736112</c:v>
                </c:pt>
                <c:pt idx="3176">
                  <c:v>44829.662292962959</c:v>
                </c:pt>
                <c:pt idx="3177">
                  <c:v>44829.662290659719</c:v>
                </c:pt>
                <c:pt idx="3178">
                  <c:v>44829.662294548609</c:v>
                </c:pt>
                <c:pt idx="3179">
                  <c:v>44829.662349837963</c:v>
                </c:pt>
                <c:pt idx="3180">
                  <c:v>44829.662360104165</c:v>
                </c:pt>
                <c:pt idx="3181">
                  <c:v>44829.662351446757</c:v>
                </c:pt>
                <c:pt idx="3182">
                  <c:v>44829.662407314812</c:v>
                </c:pt>
                <c:pt idx="3183">
                  <c:v>44829.662406400465</c:v>
                </c:pt>
                <c:pt idx="3184">
                  <c:v>44829.662407048614</c:v>
                </c:pt>
                <c:pt idx="3185">
                  <c:v>44829.662453715275</c:v>
                </c:pt>
                <c:pt idx="3186">
                  <c:v>44829.662464270834</c:v>
                </c:pt>
                <c:pt idx="3187">
                  <c:v>44829.662453460645</c:v>
                </c:pt>
                <c:pt idx="3188">
                  <c:v>44829.662511574075</c:v>
                </c:pt>
                <c:pt idx="3189">
                  <c:v>44829.662522141203</c:v>
                </c:pt>
                <c:pt idx="3190">
                  <c:v>44829.662511319446</c:v>
                </c:pt>
                <c:pt idx="3191">
                  <c:v>44829.662534814815</c:v>
                </c:pt>
                <c:pt idx="3192">
                  <c:v>44829.66254528935</c:v>
                </c:pt>
                <c:pt idx="3193">
                  <c:v>44829.662546134256</c:v>
                </c:pt>
                <c:pt idx="3194">
                  <c:v>44829.662580902776</c:v>
                </c:pt>
                <c:pt idx="3195">
                  <c:v>44829.662591585649</c:v>
                </c:pt>
                <c:pt idx="3196">
                  <c:v>44829.662580034725</c:v>
                </c:pt>
                <c:pt idx="3197">
                  <c:v>44829.662615624999</c:v>
                </c:pt>
                <c:pt idx="3198">
                  <c:v>44829.662626307872</c:v>
                </c:pt>
                <c:pt idx="3199">
                  <c:v>44829.66261475694</c:v>
                </c:pt>
                <c:pt idx="3200">
                  <c:v>44829.662673495368</c:v>
                </c:pt>
                <c:pt idx="3201">
                  <c:v>44829.662672604165</c:v>
                </c:pt>
                <c:pt idx="3202">
                  <c:v>44829.662664768519</c:v>
                </c:pt>
                <c:pt idx="3203">
                  <c:v>44829.662719976848</c:v>
                </c:pt>
                <c:pt idx="3204">
                  <c:v>44829.662730474534</c:v>
                </c:pt>
                <c:pt idx="3205">
                  <c:v>44829.662719722219</c:v>
                </c:pt>
                <c:pt idx="3206">
                  <c:v>44829.66276608796</c:v>
                </c:pt>
                <c:pt idx="3207">
                  <c:v>44829.662765196757</c:v>
                </c:pt>
                <c:pt idx="3208">
                  <c:v>44829.662757500002</c:v>
                </c:pt>
                <c:pt idx="3209">
                  <c:v>44829.662812557872</c:v>
                </c:pt>
                <c:pt idx="3210">
                  <c:v>44829.662823067127</c:v>
                </c:pt>
                <c:pt idx="3211">
                  <c:v>44829.662812303242</c:v>
                </c:pt>
                <c:pt idx="3212">
                  <c:v>44829.662858680553</c:v>
                </c:pt>
                <c:pt idx="3213">
                  <c:v>44829.662869363427</c:v>
                </c:pt>
                <c:pt idx="3214">
                  <c:v>44829.662869930558</c:v>
                </c:pt>
                <c:pt idx="3215">
                  <c:v>44829.662916689813</c:v>
                </c:pt>
                <c:pt idx="3216">
                  <c:v>44829.662915659719</c:v>
                </c:pt>
                <c:pt idx="3217">
                  <c:v>44829.662916435183</c:v>
                </c:pt>
                <c:pt idx="3218">
                  <c:v>44829.662974502317</c:v>
                </c:pt>
                <c:pt idx="3219">
                  <c:v>44829.662973530096</c:v>
                </c:pt>
                <c:pt idx="3220">
                  <c:v>44829.662974259256</c:v>
                </c:pt>
                <c:pt idx="3221">
                  <c:v>44829.663033715275</c:v>
                </c:pt>
                <c:pt idx="3222">
                  <c:v>44829.663031400465</c:v>
                </c:pt>
                <c:pt idx="3223">
                  <c:v>44829.663035358797</c:v>
                </c:pt>
                <c:pt idx="3224">
                  <c:v>44829.663079212965</c:v>
                </c:pt>
                <c:pt idx="3225">
                  <c:v>44829.663089270834</c:v>
                </c:pt>
                <c:pt idx="3226">
                  <c:v>44829.663078472222</c:v>
                </c:pt>
                <c:pt idx="3227">
                  <c:v>44829.66313645833</c:v>
                </c:pt>
                <c:pt idx="3228">
                  <c:v>44829.663135567127</c:v>
                </c:pt>
                <c:pt idx="3229">
                  <c:v>44829.663135590279</c:v>
                </c:pt>
                <c:pt idx="3230">
                  <c:v>44829.663182800927</c:v>
                </c:pt>
                <c:pt idx="3231">
                  <c:v>44829.663193437496</c:v>
                </c:pt>
                <c:pt idx="3232">
                  <c:v>44829.663182546297</c:v>
                </c:pt>
                <c:pt idx="3233">
                  <c:v>44829.663240717593</c:v>
                </c:pt>
                <c:pt idx="3234">
                  <c:v>44829.663251307873</c:v>
                </c:pt>
                <c:pt idx="3235">
                  <c:v>44829.663240462964</c:v>
                </c:pt>
                <c:pt idx="3236">
                  <c:v>44829.663252233797</c:v>
                </c:pt>
                <c:pt idx="3237">
                  <c:v>44829.663262881943</c:v>
                </c:pt>
                <c:pt idx="3238">
                  <c:v>44829.663251979167</c:v>
                </c:pt>
                <c:pt idx="3239">
                  <c:v>44829.663275347222</c:v>
                </c:pt>
                <c:pt idx="3240">
                  <c:v>44829.663286030089</c:v>
                </c:pt>
                <c:pt idx="3241">
                  <c:v>44829.663274479164</c:v>
                </c:pt>
                <c:pt idx="3242">
                  <c:v>44829.663310069445</c:v>
                </c:pt>
                <c:pt idx="3243">
                  <c:v>44829.663320752312</c:v>
                </c:pt>
                <c:pt idx="3244">
                  <c:v>44829.663309201387</c:v>
                </c:pt>
                <c:pt idx="3245">
                  <c:v>44829.663322025459</c:v>
                </c:pt>
                <c:pt idx="3246">
                  <c:v>44829.663332337965</c:v>
                </c:pt>
                <c:pt idx="3247">
                  <c:v>44829.66332313657</c:v>
                </c:pt>
                <c:pt idx="3248">
                  <c:v>44829.663333217592</c:v>
                </c:pt>
                <c:pt idx="3249">
                  <c:v>44829.663343900465</c:v>
                </c:pt>
                <c:pt idx="3250">
                  <c:v>44829.663332361109</c:v>
                </c:pt>
                <c:pt idx="3251">
                  <c:v>44829.663379606478</c:v>
                </c:pt>
                <c:pt idx="3252">
                  <c:v>44829.663378622681</c:v>
                </c:pt>
                <c:pt idx="3253">
                  <c:v>44829.663379351849</c:v>
                </c:pt>
                <c:pt idx="3254">
                  <c:v>44829.663414236107</c:v>
                </c:pt>
                <c:pt idx="3255">
                  <c:v>44829.663424918981</c:v>
                </c:pt>
                <c:pt idx="3256">
                  <c:v>44829.663425567131</c:v>
                </c:pt>
                <c:pt idx="3257">
                  <c:v>44829.663472256943</c:v>
                </c:pt>
                <c:pt idx="3258">
                  <c:v>44829.66348278935</c:v>
                </c:pt>
                <c:pt idx="3259">
                  <c:v>44829.663472002314</c:v>
                </c:pt>
                <c:pt idx="3260">
                  <c:v>44829.663518553243</c:v>
                </c:pt>
                <c:pt idx="3261">
                  <c:v>44829.66352908565</c:v>
                </c:pt>
                <c:pt idx="3262">
                  <c:v>44829.663518275462</c:v>
                </c:pt>
                <c:pt idx="3263">
                  <c:v>44829.663576354164</c:v>
                </c:pt>
                <c:pt idx="3264">
                  <c:v>44829.66358695602</c:v>
                </c:pt>
                <c:pt idx="3265">
                  <c:v>44829.663576099534</c:v>
                </c:pt>
                <c:pt idx="3266">
                  <c:v>44829.663611053242</c:v>
                </c:pt>
                <c:pt idx="3267">
                  <c:v>44829.663621678243</c:v>
                </c:pt>
                <c:pt idx="3268">
                  <c:v>44829.66361077546</c:v>
                </c:pt>
                <c:pt idx="3269">
                  <c:v>44829.663657384255</c:v>
                </c:pt>
                <c:pt idx="3270">
                  <c:v>44829.663667974535</c:v>
                </c:pt>
                <c:pt idx="3271">
                  <c:v>44829.663668749999</c:v>
                </c:pt>
                <c:pt idx="3272">
                  <c:v>44829.663715358794</c:v>
                </c:pt>
                <c:pt idx="3273">
                  <c:v>44829.663725844905</c:v>
                </c:pt>
                <c:pt idx="3274">
                  <c:v>44829.663715104165</c:v>
                </c:pt>
                <c:pt idx="3275">
                  <c:v>44829.663773032407</c:v>
                </c:pt>
                <c:pt idx="3276">
                  <c:v>44829.66377215278</c:v>
                </c:pt>
                <c:pt idx="3277">
                  <c:v>44829.663763460645</c:v>
                </c:pt>
                <c:pt idx="3278">
                  <c:v>44829.6638193287</c:v>
                </c:pt>
                <c:pt idx="3279">
                  <c:v>44829.663830011574</c:v>
                </c:pt>
                <c:pt idx="3280">
                  <c:v>44829.663830729165</c:v>
                </c:pt>
                <c:pt idx="3281">
                  <c:v>44829.663842604168</c:v>
                </c:pt>
                <c:pt idx="3282">
                  <c:v>44829.66385315972</c:v>
                </c:pt>
                <c:pt idx="3283">
                  <c:v>44829.663853900463</c:v>
                </c:pt>
                <c:pt idx="3284">
                  <c:v>44829.663900439817</c:v>
                </c:pt>
                <c:pt idx="3285">
                  <c:v>44829.663911041665</c:v>
                </c:pt>
                <c:pt idx="3286">
                  <c:v>44829.663911724536</c:v>
                </c:pt>
                <c:pt idx="3287">
                  <c:v>44829.663969791669</c:v>
                </c:pt>
                <c:pt idx="3288">
                  <c:v>44829.663968912035</c:v>
                </c:pt>
                <c:pt idx="3289">
                  <c:v>44829.663968923611</c:v>
                </c:pt>
                <c:pt idx="3290">
                  <c:v>44829.664016249997</c:v>
                </c:pt>
                <c:pt idx="3291">
                  <c:v>44829.664026770835</c:v>
                </c:pt>
                <c:pt idx="3292">
                  <c:v>44829.664029594904</c:v>
                </c:pt>
                <c:pt idx="3293">
                  <c:v>44829.664085590281</c:v>
                </c:pt>
                <c:pt idx="3294">
                  <c:v>44829.664084641205</c:v>
                </c:pt>
                <c:pt idx="3295">
                  <c:v>44829.664085335651</c:v>
                </c:pt>
                <c:pt idx="3296">
                  <c:v>44829.664097129629</c:v>
                </c:pt>
                <c:pt idx="3297">
                  <c:v>44829.664096215274</c:v>
                </c:pt>
                <c:pt idx="3298">
                  <c:v>44829.664096875</c:v>
                </c:pt>
                <c:pt idx="3299">
                  <c:v>44829.664132060185</c:v>
                </c:pt>
                <c:pt idx="3300">
                  <c:v>44829.664142511574</c:v>
                </c:pt>
                <c:pt idx="3301">
                  <c:v>44829.664131805555</c:v>
                </c:pt>
                <c:pt idx="3302">
                  <c:v>44829.664189907409</c:v>
                </c:pt>
                <c:pt idx="3303">
                  <c:v>44829.664200381943</c:v>
                </c:pt>
                <c:pt idx="3304">
                  <c:v>44829.664201168984</c:v>
                </c:pt>
                <c:pt idx="3305">
                  <c:v>44829.664259247686</c:v>
                </c:pt>
                <c:pt idx="3306">
                  <c:v>44829.664269826389</c:v>
                </c:pt>
                <c:pt idx="3307">
                  <c:v>44829.664258993056</c:v>
                </c:pt>
                <c:pt idx="3308">
                  <c:v>44829.664317523151</c:v>
                </c:pt>
                <c:pt idx="3309">
                  <c:v>44829.664327708335</c:v>
                </c:pt>
                <c:pt idx="3310">
                  <c:v>44829.664319386575</c:v>
                </c:pt>
                <c:pt idx="3311">
                  <c:v>44829.664374884262</c:v>
                </c:pt>
                <c:pt idx="3312">
                  <c:v>44829.664374004627</c:v>
                </c:pt>
                <c:pt idx="3313">
                  <c:v>44829.664374629632</c:v>
                </c:pt>
                <c:pt idx="3314">
                  <c:v>44829.664432754631</c:v>
                </c:pt>
                <c:pt idx="3315">
                  <c:v>44829.664431874997</c:v>
                </c:pt>
                <c:pt idx="3316">
                  <c:v>44829.664424201386</c:v>
                </c:pt>
                <c:pt idx="3317">
                  <c:v>44829.664479259256</c:v>
                </c:pt>
                <c:pt idx="3318">
                  <c:v>44829.664489745373</c:v>
                </c:pt>
                <c:pt idx="3319">
                  <c:v>44829.664490555559</c:v>
                </c:pt>
                <c:pt idx="3320">
                  <c:v>44829.664537002318</c:v>
                </c:pt>
                <c:pt idx="3321">
                  <c:v>44829.664547615743</c:v>
                </c:pt>
                <c:pt idx="3322">
                  <c:v>44829.664536736112</c:v>
                </c:pt>
                <c:pt idx="3323">
                  <c:v>44829.664594907408</c:v>
                </c:pt>
                <c:pt idx="3324">
                  <c:v>44829.664593912035</c:v>
                </c:pt>
                <c:pt idx="3325">
                  <c:v>44829.664594641203</c:v>
                </c:pt>
                <c:pt idx="3326">
                  <c:v>44829.664629537037</c:v>
                </c:pt>
                <c:pt idx="3327">
                  <c:v>44829.664640208335</c:v>
                </c:pt>
                <c:pt idx="3328">
                  <c:v>44829.664629259256</c:v>
                </c:pt>
                <c:pt idx="3329">
                  <c:v>44829.664641192132</c:v>
                </c:pt>
                <c:pt idx="3330">
                  <c:v>44829.664651782405</c:v>
                </c:pt>
                <c:pt idx="3331">
                  <c:v>44829.664640925927</c:v>
                </c:pt>
                <c:pt idx="3332">
                  <c:v>44829.664687384262</c:v>
                </c:pt>
                <c:pt idx="3333">
                  <c:v>44829.664686504628</c:v>
                </c:pt>
                <c:pt idx="3334">
                  <c:v>44829.664689259262</c:v>
                </c:pt>
                <c:pt idx="3335">
                  <c:v>44829.664745486109</c:v>
                </c:pt>
                <c:pt idx="3336">
                  <c:v>44829.664744374997</c:v>
                </c:pt>
                <c:pt idx="3337">
                  <c:v>44829.66474521991</c:v>
                </c:pt>
                <c:pt idx="3338">
                  <c:v>44829.664779976854</c:v>
                </c:pt>
                <c:pt idx="3339">
                  <c:v>44829.664790671297</c:v>
                </c:pt>
                <c:pt idx="3340">
                  <c:v>44829.664794745368</c:v>
                </c:pt>
                <c:pt idx="3341">
                  <c:v>44829.664837916665</c:v>
                </c:pt>
                <c:pt idx="3342">
                  <c:v>44829.66483696759</c:v>
                </c:pt>
                <c:pt idx="3343">
                  <c:v>44829.66483765046</c:v>
                </c:pt>
                <c:pt idx="3344">
                  <c:v>44829.664885590275</c:v>
                </c:pt>
                <c:pt idx="3345">
                  <c:v>44829.664883263889</c:v>
                </c:pt>
                <c:pt idx="3346">
                  <c:v>44829.664887314815</c:v>
                </c:pt>
                <c:pt idx="3347">
                  <c:v>44829.664895717593</c:v>
                </c:pt>
                <c:pt idx="3348">
                  <c:v>44829.664906412036</c:v>
                </c:pt>
                <c:pt idx="3349">
                  <c:v>44829.664894861111</c:v>
                </c:pt>
                <c:pt idx="3350">
                  <c:v>44829.66494224537</c:v>
                </c:pt>
                <c:pt idx="3351">
                  <c:v>44829.664952708335</c:v>
                </c:pt>
                <c:pt idx="3352">
                  <c:v>44829.664953518521</c:v>
                </c:pt>
                <c:pt idx="3353">
                  <c:v>44829.665000069443</c:v>
                </c:pt>
                <c:pt idx="3354">
                  <c:v>44829.665010578705</c:v>
                </c:pt>
                <c:pt idx="3355">
                  <c:v>44829.664999803237</c:v>
                </c:pt>
                <c:pt idx="3356">
                  <c:v>44829.665034606478</c:v>
                </c:pt>
                <c:pt idx="3357">
                  <c:v>44829.665045300928</c:v>
                </c:pt>
                <c:pt idx="3358">
                  <c:v>44829.665046087961</c:v>
                </c:pt>
                <c:pt idx="3359">
                  <c:v>44829.665092499999</c:v>
                </c:pt>
                <c:pt idx="3360">
                  <c:v>44829.665103171297</c:v>
                </c:pt>
                <c:pt idx="3361">
                  <c:v>44829.66509224537</c:v>
                </c:pt>
                <c:pt idx="3362">
                  <c:v>44829.665150381945</c:v>
                </c:pt>
                <c:pt idx="3363">
                  <c:v>44829.66514946759</c:v>
                </c:pt>
                <c:pt idx="3364">
                  <c:v>44829.665152326386</c:v>
                </c:pt>
                <c:pt idx="3365">
                  <c:v>44829.665196828704</c:v>
                </c:pt>
                <c:pt idx="3366">
                  <c:v>44829.665207337959</c:v>
                </c:pt>
                <c:pt idx="3367">
                  <c:v>44829.665208090279</c:v>
                </c:pt>
                <c:pt idx="3368">
                  <c:v>44829.665266087963</c:v>
                </c:pt>
                <c:pt idx="3369">
                  <c:v>44829.665265208336</c:v>
                </c:pt>
                <c:pt idx="3370">
                  <c:v>44829.665257592591</c:v>
                </c:pt>
                <c:pt idx="3371">
                  <c:v>44829.665312511577</c:v>
                </c:pt>
                <c:pt idx="3372">
                  <c:v>44829.665323078705</c:v>
                </c:pt>
                <c:pt idx="3373">
                  <c:v>44829.665312233796</c:v>
                </c:pt>
                <c:pt idx="3374">
                  <c:v>44829.66532414352</c:v>
                </c:pt>
                <c:pt idx="3375">
                  <c:v>44829.665334652775</c:v>
                </c:pt>
                <c:pt idx="3376">
                  <c:v>44829.665335347221</c:v>
                </c:pt>
                <c:pt idx="3377">
                  <c:v>44829.665370277777</c:v>
                </c:pt>
                <c:pt idx="3378">
                  <c:v>44829.665380949074</c:v>
                </c:pt>
                <c:pt idx="3379">
                  <c:v>44829.66538179398</c:v>
                </c:pt>
                <c:pt idx="3380">
                  <c:v>44829.665428356479</c:v>
                </c:pt>
                <c:pt idx="3381">
                  <c:v>44829.665438819444</c:v>
                </c:pt>
                <c:pt idx="3382">
                  <c:v>44829.66542809028</c:v>
                </c:pt>
                <c:pt idx="3383">
                  <c:v>44829.665474560185</c:v>
                </c:pt>
                <c:pt idx="3384">
                  <c:v>44829.665485115744</c:v>
                </c:pt>
                <c:pt idx="3385">
                  <c:v>44829.665485937498</c:v>
                </c:pt>
                <c:pt idx="3386">
                  <c:v>44829.665520717594</c:v>
                </c:pt>
                <c:pt idx="3387">
                  <c:v>44829.665519837959</c:v>
                </c:pt>
                <c:pt idx="3388">
                  <c:v>44829.665520347218</c:v>
                </c:pt>
                <c:pt idx="3389">
                  <c:v>44829.665567025462</c:v>
                </c:pt>
                <c:pt idx="3390">
                  <c:v>44829.665577708336</c:v>
                </c:pt>
                <c:pt idx="3391">
                  <c:v>44829.665566759257</c:v>
                </c:pt>
                <c:pt idx="3392">
                  <c:v>44829.665626354166</c:v>
                </c:pt>
                <c:pt idx="3393">
                  <c:v>44829.665624004629</c:v>
                </c:pt>
                <c:pt idx="3394">
                  <c:v>44829.665627951392</c:v>
                </c:pt>
                <c:pt idx="3395">
                  <c:v>44829.665659687496</c:v>
                </c:pt>
                <c:pt idx="3396">
                  <c:v>44829.665670300928</c:v>
                </c:pt>
                <c:pt idx="3397">
                  <c:v>44829.665659421298</c:v>
                </c:pt>
                <c:pt idx="3398">
                  <c:v>44829.665694479168</c:v>
                </c:pt>
                <c:pt idx="3399">
                  <c:v>44829.665705023144</c:v>
                </c:pt>
                <c:pt idx="3400">
                  <c:v>44829.665707962966</c:v>
                </c:pt>
                <c:pt idx="3401">
                  <c:v>44829.665752858797</c:v>
                </c:pt>
                <c:pt idx="3402">
                  <c:v>44829.665762893521</c:v>
                </c:pt>
                <c:pt idx="3403">
                  <c:v>44829.665752187502</c:v>
                </c:pt>
                <c:pt idx="3404">
                  <c:v>44829.665811331019</c:v>
                </c:pt>
                <c:pt idx="3405">
                  <c:v>44829.665809189813</c:v>
                </c:pt>
                <c:pt idx="3406">
                  <c:v>44829.665812916668</c:v>
                </c:pt>
                <c:pt idx="3407">
                  <c:v>44829.66585646991</c:v>
                </c:pt>
                <c:pt idx="3408">
                  <c:v>44829.665867060183</c:v>
                </c:pt>
                <c:pt idx="3409">
                  <c:v>44829.66586789352</c:v>
                </c:pt>
                <c:pt idx="3410">
                  <c:v>44829.66591423611</c:v>
                </c:pt>
                <c:pt idx="3411">
                  <c:v>44829.665924930552</c:v>
                </c:pt>
                <c:pt idx="3412">
                  <c:v>44829.665925671296</c:v>
                </c:pt>
                <c:pt idx="3413">
                  <c:v>44829.665972372684</c:v>
                </c:pt>
                <c:pt idx="3414">
                  <c:v>44829.665982800929</c:v>
                </c:pt>
                <c:pt idx="3415">
                  <c:v>44829.66597209491</c:v>
                </c:pt>
                <c:pt idx="3416">
                  <c:v>44829.666006828702</c:v>
                </c:pt>
                <c:pt idx="3417">
                  <c:v>44829.666017523145</c:v>
                </c:pt>
                <c:pt idx="3418">
                  <c:v>44829.666018090276</c:v>
                </c:pt>
                <c:pt idx="3419">
                  <c:v>44829.666041585646</c:v>
                </c:pt>
                <c:pt idx="3420">
                  <c:v>44829.666052245368</c:v>
                </c:pt>
                <c:pt idx="3421">
                  <c:v>44829.66604131944</c:v>
                </c:pt>
                <c:pt idx="3422">
                  <c:v>44829.666099421294</c:v>
                </c:pt>
                <c:pt idx="3423">
                  <c:v>44829.666098541667</c:v>
                </c:pt>
                <c:pt idx="3424">
                  <c:v>44829.666090787039</c:v>
                </c:pt>
                <c:pt idx="3425">
                  <c:v>44829.666145868054</c:v>
                </c:pt>
                <c:pt idx="3426">
                  <c:v>44829.666156412037</c:v>
                </c:pt>
                <c:pt idx="3427">
                  <c:v>44829.666145601848</c:v>
                </c:pt>
                <c:pt idx="3428">
                  <c:v>44829.666192013887</c:v>
                </c:pt>
                <c:pt idx="3429">
                  <c:v>44829.666202708329</c:v>
                </c:pt>
                <c:pt idx="3430">
                  <c:v>44829.666203425928</c:v>
                </c:pt>
                <c:pt idx="3431">
                  <c:v>44829.666249884256</c:v>
                </c:pt>
                <c:pt idx="3432">
                  <c:v>44829.666260578706</c:v>
                </c:pt>
                <c:pt idx="3433">
                  <c:v>44829.666249027774</c:v>
                </c:pt>
                <c:pt idx="3434">
                  <c:v>44829.666296180556</c:v>
                </c:pt>
                <c:pt idx="3435">
                  <c:v>44829.666306874999</c:v>
                </c:pt>
                <c:pt idx="3436">
                  <c:v>44829.666295891206</c:v>
                </c:pt>
                <c:pt idx="3437">
                  <c:v>44829.666342662036</c:v>
                </c:pt>
                <c:pt idx="3438">
                  <c:v>44829.666353171298</c:v>
                </c:pt>
                <c:pt idx="3439">
                  <c:v>44829.666342395831</c:v>
                </c:pt>
                <c:pt idx="3440">
                  <c:v>44829.666400416667</c:v>
                </c:pt>
                <c:pt idx="3441">
                  <c:v>44829.666399467591</c:v>
                </c:pt>
                <c:pt idx="3442">
                  <c:v>44829.666400150461</c:v>
                </c:pt>
                <c:pt idx="3443">
                  <c:v>44829.666446643518</c:v>
                </c:pt>
                <c:pt idx="3444">
                  <c:v>44829.66645733796</c:v>
                </c:pt>
                <c:pt idx="3445">
                  <c:v>44829.666445810188</c:v>
                </c:pt>
                <c:pt idx="3446">
                  <c:v>44829.666469791664</c:v>
                </c:pt>
                <c:pt idx="3447">
                  <c:v>44829.666480497683</c:v>
                </c:pt>
                <c:pt idx="3448">
                  <c:v>44829.666468935182</c:v>
                </c:pt>
                <c:pt idx="3449">
                  <c:v>44829.666516134261</c:v>
                </c:pt>
                <c:pt idx="3450">
                  <c:v>44829.66651520833</c:v>
                </c:pt>
                <c:pt idx="3451">
                  <c:v>44829.666515879631</c:v>
                </c:pt>
                <c:pt idx="3452">
                  <c:v>44829.666562384256</c:v>
                </c:pt>
                <c:pt idx="3453">
                  <c:v>44829.666573078706</c:v>
                </c:pt>
                <c:pt idx="3454">
                  <c:v>44829.666561527774</c:v>
                </c:pt>
                <c:pt idx="3455">
                  <c:v>44829.666620405093</c:v>
                </c:pt>
                <c:pt idx="3456">
                  <c:v>44829.666619374999</c:v>
                </c:pt>
                <c:pt idx="3457">
                  <c:v>44829.666620138887</c:v>
                </c:pt>
                <c:pt idx="3458">
                  <c:v>44829.666666701385</c:v>
                </c:pt>
                <c:pt idx="3459">
                  <c:v>44829.666677245368</c:v>
                </c:pt>
                <c:pt idx="3460">
                  <c:v>44829.666666435187</c:v>
                </c:pt>
                <c:pt idx="3461">
                  <c:v>44829.666724421295</c:v>
                </c:pt>
                <c:pt idx="3462">
                  <c:v>44829.666735115738</c:v>
                </c:pt>
                <c:pt idx="3463">
                  <c:v>44829.666723958333</c:v>
                </c:pt>
                <c:pt idx="3464">
                  <c:v>44829.666747569441</c:v>
                </c:pt>
                <c:pt idx="3465">
                  <c:v>44829.666758263891</c:v>
                </c:pt>
                <c:pt idx="3466">
                  <c:v>44829.666746724535</c:v>
                </c:pt>
                <c:pt idx="3467">
                  <c:v>44829.66679398148</c:v>
                </c:pt>
                <c:pt idx="3468">
                  <c:v>44829.666804560184</c:v>
                </c:pt>
                <c:pt idx="3469">
                  <c:v>44829.66679372685</c:v>
                </c:pt>
                <c:pt idx="3470">
                  <c:v>44829.666851828704</c:v>
                </c:pt>
                <c:pt idx="3471">
                  <c:v>44829.666862430553</c:v>
                </c:pt>
                <c:pt idx="3472">
                  <c:v>44829.666851574075</c:v>
                </c:pt>
                <c:pt idx="3473">
                  <c:v>44829.66690960648</c:v>
                </c:pt>
                <c:pt idx="3474">
                  <c:v>44829.666920300922</c:v>
                </c:pt>
                <c:pt idx="3475">
                  <c:v>44829.66690877315</c:v>
                </c:pt>
                <c:pt idx="3476">
                  <c:v>44829.666932754626</c:v>
                </c:pt>
                <c:pt idx="3477">
                  <c:v>44829.666943449076</c:v>
                </c:pt>
                <c:pt idx="3478">
                  <c:v>44829.666944236109</c:v>
                </c:pt>
                <c:pt idx="3479">
                  <c:v>44829.666990775462</c:v>
                </c:pt>
                <c:pt idx="3480">
                  <c:v>44829.667001319445</c:v>
                </c:pt>
                <c:pt idx="3481">
                  <c:v>44829.666990509257</c:v>
                </c:pt>
                <c:pt idx="3482">
                  <c:v>44829.667048645832</c:v>
                </c:pt>
                <c:pt idx="3483">
                  <c:v>44829.667059189815</c:v>
                </c:pt>
                <c:pt idx="3484">
                  <c:v>44829.667048379626</c:v>
                </c:pt>
                <c:pt idx="3485">
                  <c:v>44829.667106365741</c:v>
                </c:pt>
                <c:pt idx="3486">
                  <c:v>44829.667105486107</c:v>
                </c:pt>
                <c:pt idx="3487">
                  <c:v>44829.667096770834</c:v>
                </c:pt>
                <c:pt idx="3488">
                  <c:v>44829.667152905095</c:v>
                </c:pt>
                <c:pt idx="3489">
                  <c:v>44829.667163356484</c:v>
                </c:pt>
                <c:pt idx="3490">
                  <c:v>44829.667152638889</c:v>
                </c:pt>
                <c:pt idx="3491">
                  <c:v>44829.667198958334</c:v>
                </c:pt>
                <c:pt idx="3492">
                  <c:v>44829.667209652776</c:v>
                </c:pt>
                <c:pt idx="3493">
                  <c:v>44829.667212060187</c:v>
                </c:pt>
                <c:pt idx="3494">
                  <c:v>44829.667256932873</c:v>
                </c:pt>
                <c:pt idx="3495">
                  <c:v>44829.667267523146</c:v>
                </c:pt>
                <c:pt idx="3496">
                  <c:v>44829.667256666668</c:v>
                </c:pt>
                <c:pt idx="3497">
                  <c:v>44829.667280150461</c:v>
                </c:pt>
                <c:pt idx="3498">
                  <c:v>44829.667290671299</c:v>
                </c:pt>
                <c:pt idx="3499">
                  <c:v>44829.667294467596</c:v>
                </c:pt>
                <c:pt idx="3500">
                  <c:v>44829.667349618052</c:v>
                </c:pt>
                <c:pt idx="3501">
                  <c:v>44829.667360115738</c:v>
                </c:pt>
                <c:pt idx="3502">
                  <c:v>44829.667349363423</c:v>
                </c:pt>
                <c:pt idx="3503">
                  <c:v>44829.667395717595</c:v>
                </c:pt>
                <c:pt idx="3504">
                  <c:v>44829.667406412038</c:v>
                </c:pt>
                <c:pt idx="3505">
                  <c:v>44829.667407152774</c:v>
                </c:pt>
                <c:pt idx="3506">
                  <c:v>44829.667442268517</c:v>
                </c:pt>
                <c:pt idx="3507">
                  <c:v>44829.667452708331</c:v>
                </c:pt>
                <c:pt idx="3508">
                  <c:v>44829.667441990743</c:v>
                </c:pt>
                <c:pt idx="3509">
                  <c:v>44829.667465162034</c:v>
                </c:pt>
                <c:pt idx="3510">
                  <c:v>44829.667464282407</c:v>
                </c:pt>
                <c:pt idx="3511">
                  <c:v>44829.667464317128</c:v>
                </c:pt>
                <c:pt idx="3512">
                  <c:v>44829.667511562497</c:v>
                </c:pt>
                <c:pt idx="3513">
                  <c:v>44829.667522152777</c:v>
                </c:pt>
                <c:pt idx="3514">
                  <c:v>44829.667522812502</c:v>
                </c:pt>
                <c:pt idx="3515">
                  <c:v>44829.66758090278</c:v>
                </c:pt>
                <c:pt idx="3516">
                  <c:v>44829.667580023146</c:v>
                </c:pt>
                <c:pt idx="3517">
                  <c:v>44829.667572384256</c:v>
                </c:pt>
                <c:pt idx="3518">
                  <c:v>44829.667627361108</c:v>
                </c:pt>
                <c:pt idx="3519">
                  <c:v>44829.667637893515</c:v>
                </c:pt>
                <c:pt idx="3520">
                  <c:v>44829.66762709491</c:v>
                </c:pt>
                <c:pt idx="3521">
                  <c:v>44829.667685162036</c:v>
                </c:pt>
                <c:pt idx="3522">
                  <c:v>44829.667695763892</c:v>
                </c:pt>
                <c:pt idx="3523">
                  <c:v>44829.66768489583</c:v>
                </c:pt>
                <c:pt idx="3524">
                  <c:v>44829.667743067126</c:v>
                </c:pt>
                <c:pt idx="3525">
                  <c:v>44829.667753634261</c:v>
                </c:pt>
                <c:pt idx="3526">
                  <c:v>44829.667742789352</c:v>
                </c:pt>
                <c:pt idx="3527">
                  <c:v>44829.667800891206</c:v>
                </c:pt>
                <c:pt idx="3528">
                  <c:v>44829.667799930554</c:v>
                </c:pt>
                <c:pt idx="3529">
                  <c:v>44829.667800625</c:v>
                </c:pt>
                <c:pt idx="3530">
                  <c:v>44829.667858680557</c:v>
                </c:pt>
                <c:pt idx="3531">
                  <c:v>44829.667857800923</c:v>
                </c:pt>
                <c:pt idx="3532">
                  <c:v>44829.667850138889</c:v>
                </c:pt>
                <c:pt idx="3533">
                  <c:v>44829.667905219903</c:v>
                </c:pt>
                <c:pt idx="3534">
                  <c:v>44829.667915671293</c:v>
                </c:pt>
                <c:pt idx="3535">
                  <c:v>44829.667904953705</c:v>
                </c:pt>
                <c:pt idx="3536">
                  <c:v>44829.667939699073</c:v>
                </c:pt>
                <c:pt idx="3537">
                  <c:v>44829.667950393516</c:v>
                </c:pt>
                <c:pt idx="3538">
                  <c:v>44829.66795289352</c:v>
                </c:pt>
                <c:pt idx="3539">
                  <c:v>44829.667986030094</c:v>
                </c:pt>
                <c:pt idx="3540">
                  <c:v>44829.667996689815</c:v>
                </c:pt>
                <c:pt idx="3541">
                  <c:v>44829.667985752312</c:v>
                </c:pt>
                <c:pt idx="3542">
                  <c:v>44829.668043865742</c:v>
                </c:pt>
                <c:pt idx="3543">
                  <c:v>44829.668054560185</c:v>
                </c:pt>
                <c:pt idx="3544">
                  <c:v>44829.668043032405</c:v>
                </c:pt>
                <c:pt idx="3545">
                  <c:v>44829.66809032407</c:v>
                </c:pt>
                <c:pt idx="3546">
                  <c:v>44829.668100856477</c:v>
                </c:pt>
                <c:pt idx="3547">
                  <c:v>44829.668090057872</c:v>
                </c:pt>
                <c:pt idx="3548">
                  <c:v>44829.668136458335</c:v>
                </c:pt>
                <c:pt idx="3549">
                  <c:v>44829.6681355787</c:v>
                </c:pt>
                <c:pt idx="3550">
                  <c:v>44829.668128136575</c:v>
                </c:pt>
                <c:pt idx="3551">
                  <c:v>44829.668194328704</c:v>
                </c:pt>
                <c:pt idx="3552">
                  <c:v>44829.668193449077</c:v>
                </c:pt>
                <c:pt idx="3553">
                  <c:v>44829.668184618058</c:v>
                </c:pt>
                <c:pt idx="3554">
                  <c:v>44829.668218854167</c:v>
                </c:pt>
                <c:pt idx="3555">
                  <c:v>44829.668228171293</c:v>
                </c:pt>
                <c:pt idx="3556">
                  <c:v>44829.668220324071</c:v>
                </c:pt>
                <c:pt idx="3557">
                  <c:v>44829.668263877313</c:v>
                </c:pt>
                <c:pt idx="3558">
                  <c:v>44829.668274467593</c:v>
                </c:pt>
                <c:pt idx="3559">
                  <c:v>44829.668275243057</c:v>
                </c:pt>
                <c:pt idx="3560">
                  <c:v>44829.668321643519</c:v>
                </c:pt>
                <c:pt idx="3561">
                  <c:v>44829.668332337962</c:v>
                </c:pt>
                <c:pt idx="3562">
                  <c:v>44829.668333032409</c:v>
                </c:pt>
                <c:pt idx="3563">
                  <c:v>44829.668379780094</c:v>
                </c:pt>
                <c:pt idx="3564">
                  <c:v>44829.668390208331</c:v>
                </c:pt>
                <c:pt idx="3565">
                  <c:v>44829.668393078704</c:v>
                </c:pt>
                <c:pt idx="3566">
                  <c:v>44829.668425972224</c:v>
                </c:pt>
                <c:pt idx="3567">
                  <c:v>44829.668436504631</c:v>
                </c:pt>
                <c:pt idx="3568">
                  <c:v>44829.668425694443</c:v>
                </c:pt>
                <c:pt idx="3569">
                  <c:v>44829.66848388889</c:v>
                </c:pt>
                <c:pt idx="3570">
                  <c:v>44829.668482800924</c:v>
                </c:pt>
                <c:pt idx="3571">
                  <c:v>44829.668483622685</c:v>
                </c:pt>
                <c:pt idx="3572">
                  <c:v>44829.668541712963</c:v>
                </c:pt>
                <c:pt idx="3573">
                  <c:v>44829.668540671293</c:v>
                </c:pt>
                <c:pt idx="3574">
                  <c:v>44829.668541435181</c:v>
                </c:pt>
                <c:pt idx="3575">
                  <c:v>44829.668599421297</c:v>
                </c:pt>
                <c:pt idx="3576">
                  <c:v>44829.66859854167</c:v>
                </c:pt>
                <c:pt idx="3577">
                  <c:v>44829.668590937501</c:v>
                </c:pt>
                <c:pt idx="3578">
                  <c:v>44829.668645949074</c:v>
                </c:pt>
                <c:pt idx="3579">
                  <c:v>44829.668656412039</c:v>
                </c:pt>
                <c:pt idx="3580">
                  <c:v>44829.668645682868</c:v>
                </c:pt>
                <c:pt idx="3581">
                  <c:v>44829.668703622687</c:v>
                </c:pt>
                <c:pt idx="3582">
                  <c:v>44829.668714282408</c:v>
                </c:pt>
                <c:pt idx="3583">
                  <c:v>44829.668703344905</c:v>
                </c:pt>
                <c:pt idx="3584">
                  <c:v>44829.668761655092</c:v>
                </c:pt>
                <c:pt idx="3585">
                  <c:v>44829.668760578701</c:v>
                </c:pt>
                <c:pt idx="3586">
                  <c:v>44829.668761388886</c:v>
                </c:pt>
                <c:pt idx="3587">
                  <c:v>44829.668819421298</c:v>
                </c:pt>
                <c:pt idx="3588">
                  <c:v>44829.668830023147</c:v>
                </c:pt>
                <c:pt idx="3589">
                  <c:v>44829.668819155093</c:v>
                </c:pt>
                <c:pt idx="3590">
                  <c:v>44829.668877337965</c:v>
                </c:pt>
                <c:pt idx="3591">
                  <c:v>44829.668887893517</c:v>
                </c:pt>
                <c:pt idx="3592">
                  <c:v>44829.668888564811</c:v>
                </c:pt>
                <c:pt idx="3593">
                  <c:v>44829.668946736114</c:v>
                </c:pt>
                <c:pt idx="3594">
                  <c:v>44829.668945763886</c:v>
                </c:pt>
                <c:pt idx="3595">
                  <c:v>44829.668948877312</c:v>
                </c:pt>
                <c:pt idx="3596">
                  <c:v>44829.66895821759</c:v>
                </c:pt>
                <c:pt idx="3597">
                  <c:v>44829.668968912039</c:v>
                </c:pt>
                <c:pt idx="3598">
                  <c:v>44829.668957372684</c:v>
                </c:pt>
                <c:pt idx="3599">
                  <c:v>44829.669004710646</c:v>
                </c:pt>
                <c:pt idx="3600">
                  <c:v>44829.669015208332</c:v>
                </c:pt>
                <c:pt idx="3601">
                  <c:v>44829.669004432872</c:v>
                </c:pt>
                <c:pt idx="3602">
                  <c:v>44829.669016238426</c:v>
                </c:pt>
                <c:pt idx="3603">
                  <c:v>44829.669026782409</c:v>
                </c:pt>
                <c:pt idx="3604">
                  <c:v>44829.66901597222</c:v>
                </c:pt>
                <c:pt idx="3605">
                  <c:v>44829.669039398148</c:v>
                </c:pt>
                <c:pt idx="3606">
                  <c:v>44829.669049930555</c:v>
                </c:pt>
                <c:pt idx="3607">
                  <c:v>44829.669039131943</c:v>
                </c:pt>
                <c:pt idx="3608">
                  <c:v>44829.669062384259</c:v>
                </c:pt>
                <c:pt idx="3609">
                  <c:v>44829.669073078701</c:v>
                </c:pt>
                <c:pt idx="3610">
                  <c:v>44829.669073750003</c:v>
                </c:pt>
                <c:pt idx="3611">
                  <c:v>44829.669120254628</c:v>
                </c:pt>
                <c:pt idx="3612">
                  <c:v>44829.669130949071</c:v>
                </c:pt>
                <c:pt idx="3613">
                  <c:v>44829.669119421298</c:v>
                </c:pt>
                <c:pt idx="3614">
                  <c:v>44829.66916675926</c:v>
                </c:pt>
                <c:pt idx="3615">
                  <c:v>44829.669177245371</c:v>
                </c:pt>
                <c:pt idx="3616">
                  <c:v>44829.669166481479</c:v>
                </c:pt>
                <c:pt idx="3617">
                  <c:v>44829.66921284722</c:v>
                </c:pt>
                <c:pt idx="3618">
                  <c:v>44829.669223541663</c:v>
                </c:pt>
                <c:pt idx="3619">
                  <c:v>44829.669212002314</c:v>
                </c:pt>
                <c:pt idx="3620">
                  <c:v>44829.669259247683</c:v>
                </c:pt>
                <c:pt idx="3621">
                  <c:v>44829.669269837963</c:v>
                </c:pt>
                <c:pt idx="3622">
                  <c:v>44829.669270520833</c:v>
                </c:pt>
                <c:pt idx="3623">
                  <c:v>44829.669317175925</c:v>
                </c:pt>
                <c:pt idx="3624">
                  <c:v>44829.669327708332</c:v>
                </c:pt>
                <c:pt idx="3625">
                  <c:v>44829.66931690972</c:v>
                </c:pt>
                <c:pt idx="3626">
                  <c:v>44829.669363518515</c:v>
                </c:pt>
                <c:pt idx="3627">
                  <c:v>44829.669362430555</c:v>
                </c:pt>
                <c:pt idx="3628">
                  <c:v>44829.669363252317</c:v>
                </c:pt>
                <c:pt idx="3629">
                  <c:v>44829.669421180552</c:v>
                </c:pt>
                <c:pt idx="3630">
                  <c:v>44829.669420300925</c:v>
                </c:pt>
                <c:pt idx="3631">
                  <c:v>44829.669411724535</c:v>
                </c:pt>
                <c:pt idx="3632">
                  <c:v>44829.669525347221</c:v>
                </c:pt>
                <c:pt idx="3633">
                  <c:v>44829.669536041663</c:v>
                </c:pt>
                <c:pt idx="3634">
                  <c:v>44829.669536678237</c:v>
                </c:pt>
                <c:pt idx="3635">
                  <c:v>44829.669645567126</c:v>
                </c:pt>
                <c:pt idx="3636">
                  <c:v>44829.669583414354</c:v>
                </c:pt>
                <c:pt idx="3637">
                  <c:v>44829.66959391204</c:v>
                </c:pt>
                <c:pt idx="3638">
                  <c:v>44829.670088194442</c:v>
                </c:pt>
                <c:pt idx="3639">
                  <c:v>44829.670088217594</c:v>
                </c:pt>
                <c:pt idx="3640">
                  <c:v>44829.670106273144</c:v>
                </c:pt>
                <c:pt idx="3641">
                  <c:v>44829.670106805555</c:v>
                </c:pt>
                <c:pt idx="3642">
                  <c:v>44829.670130659717</c:v>
                </c:pt>
                <c:pt idx="3643">
                  <c:v>44829.670140983791</c:v>
                </c:pt>
                <c:pt idx="3644">
                  <c:v>44829.670141527778</c:v>
                </c:pt>
                <c:pt idx="3645">
                  <c:v>44829.670165428237</c:v>
                </c:pt>
                <c:pt idx="3646">
                  <c:v>44829.670175706015</c:v>
                </c:pt>
                <c:pt idx="3647">
                  <c:v>44829.670164803239</c:v>
                </c:pt>
                <c:pt idx="3648">
                  <c:v>44829.670200104163</c:v>
                </c:pt>
                <c:pt idx="3649">
                  <c:v>44829.670210428238</c:v>
                </c:pt>
                <c:pt idx="3650">
                  <c:v>44829.670199594904</c:v>
                </c:pt>
                <c:pt idx="3651">
                  <c:v>44829.670257974532</c:v>
                </c:pt>
                <c:pt idx="3652">
                  <c:v>44829.670268298607</c:v>
                </c:pt>
                <c:pt idx="3653">
                  <c:v>44829.670257442129</c:v>
                </c:pt>
                <c:pt idx="3654">
                  <c:v>44829.670292696755</c:v>
                </c:pt>
                <c:pt idx="3655">
                  <c:v>44829.67030302083</c:v>
                </c:pt>
                <c:pt idx="3656">
                  <c:v>44829.670292314811</c:v>
                </c:pt>
                <c:pt idx="3657">
                  <c:v>44829.670339166667</c:v>
                </c:pt>
                <c:pt idx="3658">
                  <c:v>44829.67034931713</c:v>
                </c:pt>
                <c:pt idx="3659">
                  <c:v>44829.670338888885</c:v>
                </c:pt>
                <c:pt idx="3660">
                  <c:v>44829.670396863425</c:v>
                </c:pt>
                <c:pt idx="3661">
                  <c:v>44829.670407187499</c:v>
                </c:pt>
                <c:pt idx="3662">
                  <c:v>44829.670396423608</c:v>
                </c:pt>
                <c:pt idx="3663">
                  <c:v>44829.670454733794</c:v>
                </c:pt>
                <c:pt idx="3664">
                  <c:v>44829.670453483792</c:v>
                </c:pt>
                <c:pt idx="3665">
                  <c:v>44829.67045424768</c:v>
                </c:pt>
                <c:pt idx="3666">
                  <c:v>44829.670512604163</c:v>
                </c:pt>
                <c:pt idx="3667">
                  <c:v>44829.670511354161</c:v>
                </c:pt>
                <c:pt idx="3668">
                  <c:v>44829.670503715279</c:v>
                </c:pt>
                <c:pt idx="3669">
                  <c:v>44829.670558923608</c:v>
                </c:pt>
                <c:pt idx="3670">
                  <c:v>44829.670569224538</c:v>
                </c:pt>
                <c:pt idx="3671">
                  <c:v>44829.670570057868</c:v>
                </c:pt>
                <c:pt idx="3672">
                  <c:v>44829.670628344902</c:v>
                </c:pt>
                <c:pt idx="3673">
                  <c:v>44829.670638668977</c:v>
                </c:pt>
                <c:pt idx="3674">
                  <c:v>44829.670627754625</c:v>
                </c:pt>
                <c:pt idx="3675">
                  <c:v>44829.670674641202</c:v>
                </c:pt>
                <c:pt idx="3676">
                  <c:v>44829.670684965276</c:v>
                </c:pt>
                <c:pt idx="3677">
                  <c:v>44829.670688912032</c:v>
                </c:pt>
                <c:pt idx="3678">
                  <c:v>44829.670732511571</c:v>
                </c:pt>
                <c:pt idx="3679">
                  <c:v>44829.670742835646</c:v>
                </c:pt>
                <c:pt idx="3680">
                  <c:v>44829.670731956016</c:v>
                </c:pt>
                <c:pt idx="3681">
                  <c:v>44829.670790381941</c:v>
                </c:pt>
                <c:pt idx="3682">
                  <c:v>44829.670800706015</c:v>
                </c:pt>
                <c:pt idx="3683">
                  <c:v>44829.67078915509</c:v>
                </c:pt>
                <c:pt idx="3684">
                  <c:v>44829.67082540509</c:v>
                </c:pt>
                <c:pt idx="3685">
                  <c:v>44829.670835428238</c:v>
                </c:pt>
                <c:pt idx="3686">
                  <c:v>44829.67083618055</c:v>
                </c:pt>
                <c:pt idx="3687">
                  <c:v>44829.670882974533</c:v>
                </c:pt>
                <c:pt idx="3688">
                  <c:v>44829.670881724538</c:v>
                </c:pt>
                <c:pt idx="3689">
                  <c:v>44829.670881747683</c:v>
                </c:pt>
                <c:pt idx="3690">
                  <c:v>44829.670929270833</c:v>
                </c:pt>
                <c:pt idx="3691">
                  <c:v>44829.670939594907</c:v>
                </c:pt>
                <c:pt idx="3692">
                  <c:v>44829.670928784719</c:v>
                </c:pt>
                <c:pt idx="3693">
                  <c:v>44829.670952418979</c:v>
                </c:pt>
                <c:pt idx="3694">
                  <c:v>44829.670962743054</c:v>
                </c:pt>
                <c:pt idx="3695">
                  <c:v>44829.670966678241</c:v>
                </c:pt>
                <c:pt idx="3696">
                  <c:v>44829.670987141202</c:v>
                </c:pt>
                <c:pt idx="3697">
                  <c:v>44829.670997465277</c:v>
                </c:pt>
                <c:pt idx="3698">
                  <c:v>44829.670986620367</c:v>
                </c:pt>
                <c:pt idx="3699">
                  <c:v>44829.671033437495</c:v>
                </c:pt>
                <c:pt idx="3700">
                  <c:v>44829.671043761569</c:v>
                </c:pt>
                <c:pt idx="3701">
                  <c:v>44829.671033043982</c:v>
                </c:pt>
                <c:pt idx="3702">
                  <c:v>44829.671057627311</c:v>
                </c:pt>
                <c:pt idx="3703">
                  <c:v>44829.671066909723</c:v>
                </c:pt>
                <c:pt idx="3704">
                  <c:v>44829.671059374996</c:v>
                </c:pt>
                <c:pt idx="3705">
                  <c:v>44829.671079733795</c:v>
                </c:pt>
                <c:pt idx="3706">
                  <c:v>44829.671090057869</c:v>
                </c:pt>
                <c:pt idx="3707">
                  <c:v>44829.671079074069</c:v>
                </c:pt>
                <c:pt idx="3708">
                  <c:v>44829.671102881941</c:v>
                </c:pt>
                <c:pt idx="3709">
                  <c:v>44829.671113206015</c:v>
                </c:pt>
                <c:pt idx="3710">
                  <c:v>44829.671102256943</c:v>
                </c:pt>
                <c:pt idx="3711">
                  <c:v>44829.671126030087</c:v>
                </c:pt>
                <c:pt idx="3712">
                  <c:v>44829.671136354162</c:v>
                </c:pt>
                <c:pt idx="3713">
                  <c:v>44829.671125474531</c:v>
                </c:pt>
                <c:pt idx="3714">
                  <c:v>44829.671137604164</c:v>
                </c:pt>
                <c:pt idx="3715">
                  <c:v>44829.671147928238</c:v>
                </c:pt>
                <c:pt idx="3716">
                  <c:v>44829.671137175923</c:v>
                </c:pt>
                <c:pt idx="3717">
                  <c:v>44829.67116075231</c:v>
                </c:pt>
                <c:pt idx="3718">
                  <c:v>44829.671171076385</c:v>
                </c:pt>
                <c:pt idx="3719">
                  <c:v>44829.67115952546</c:v>
                </c:pt>
                <c:pt idx="3720">
                  <c:v>44829.671183900464</c:v>
                </c:pt>
                <c:pt idx="3721">
                  <c:v>44829.671194224531</c:v>
                </c:pt>
                <c:pt idx="3722">
                  <c:v>44829.671194953698</c:v>
                </c:pt>
                <c:pt idx="3723">
                  <c:v>44829.671230196756</c:v>
                </c:pt>
                <c:pt idx="3724">
                  <c:v>44829.671240520831</c:v>
                </c:pt>
                <c:pt idx="3725">
                  <c:v>44829.67124452546</c:v>
                </c:pt>
                <c:pt idx="3726">
                  <c:v>44829.671253344903</c:v>
                </c:pt>
                <c:pt idx="3727">
                  <c:v>44829.671252094908</c:v>
                </c:pt>
                <c:pt idx="3728">
                  <c:v>44829.671252129629</c:v>
                </c:pt>
                <c:pt idx="3729">
                  <c:v>44829.671264918979</c:v>
                </c:pt>
                <c:pt idx="3730">
                  <c:v>44829.671275243054</c:v>
                </c:pt>
                <c:pt idx="3731">
                  <c:v>44829.671264363424</c:v>
                </c:pt>
                <c:pt idx="3732">
                  <c:v>44829.671288067126</c:v>
                </c:pt>
                <c:pt idx="3733">
                  <c:v>44829.6712983912</c:v>
                </c:pt>
                <c:pt idx="3734">
                  <c:v>44829.671287569443</c:v>
                </c:pt>
                <c:pt idx="3735">
                  <c:v>44829.671322789349</c:v>
                </c:pt>
                <c:pt idx="3736">
                  <c:v>44829.671321539347</c:v>
                </c:pt>
                <c:pt idx="3737">
                  <c:v>44829.671321562499</c:v>
                </c:pt>
                <c:pt idx="3738">
                  <c:v>44829.671345937495</c:v>
                </c:pt>
                <c:pt idx="3739">
                  <c:v>44829.67135626157</c:v>
                </c:pt>
                <c:pt idx="3740">
                  <c:v>44829.671344710645</c:v>
                </c:pt>
                <c:pt idx="3741">
                  <c:v>44829.671380659718</c:v>
                </c:pt>
                <c:pt idx="3742">
                  <c:v>44829.671390983793</c:v>
                </c:pt>
                <c:pt idx="3743">
                  <c:v>44829.671380127314</c:v>
                </c:pt>
                <c:pt idx="3744">
                  <c:v>44829.671415381941</c:v>
                </c:pt>
                <c:pt idx="3745">
                  <c:v>44829.671414131939</c:v>
                </c:pt>
                <c:pt idx="3746">
                  <c:v>44829.671414942124</c:v>
                </c:pt>
                <c:pt idx="3747">
                  <c:v>44829.671438530087</c:v>
                </c:pt>
                <c:pt idx="3748">
                  <c:v>44829.671448854162</c:v>
                </c:pt>
                <c:pt idx="3749">
                  <c:v>44829.671449513888</c:v>
                </c:pt>
                <c:pt idx="3750">
                  <c:v>44829.671473252311</c:v>
                </c:pt>
                <c:pt idx="3751">
                  <c:v>44829.671483576385</c:v>
                </c:pt>
                <c:pt idx="3752">
                  <c:v>44829.67148438657</c:v>
                </c:pt>
                <c:pt idx="3753">
                  <c:v>44829.671507974534</c:v>
                </c:pt>
                <c:pt idx="3754">
                  <c:v>44829.671518298608</c:v>
                </c:pt>
                <c:pt idx="3755">
                  <c:v>44829.671507650462</c:v>
                </c:pt>
                <c:pt idx="3756">
                  <c:v>44829.671542696757</c:v>
                </c:pt>
                <c:pt idx="3757">
                  <c:v>44829.671553020831</c:v>
                </c:pt>
                <c:pt idx="3758">
                  <c:v>44829.671542222219</c:v>
                </c:pt>
                <c:pt idx="3759">
                  <c:v>44829.67157741898</c:v>
                </c:pt>
                <c:pt idx="3760">
                  <c:v>44829.671576168977</c:v>
                </c:pt>
                <c:pt idx="3761">
                  <c:v>44829.671576863424</c:v>
                </c:pt>
                <c:pt idx="3762">
                  <c:v>44829.671612997685</c:v>
                </c:pt>
                <c:pt idx="3763">
                  <c:v>44829.671622465277</c:v>
                </c:pt>
                <c:pt idx="3764">
                  <c:v>44829.671614687497</c:v>
                </c:pt>
                <c:pt idx="3765">
                  <c:v>44829.671670011572</c:v>
                </c:pt>
                <c:pt idx="3766">
                  <c:v>44829.67166876157</c:v>
                </c:pt>
                <c:pt idx="3767">
                  <c:v>44829.671669467592</c:v>
                </c:pt>
                <c:pt idx="3768">
                  <c:v>44829.671716307865</c:v>
                </c:pt>
                <c:pt idx="3769">
                  <c:v>44829.671726631939</c:v>
                </c:pt>
                <c:pt idx="3770">
                  <c:v>44829.671715092591</c:v>
                </c:pt>
                <c:pt idx="3771">
                  <c:v>44829.671727881941</c:v>
                </c:pt>
                <c:pt idx="3772">
                  <c:v>44829.671738206016</c:v>
                </c:pt>
                <c:pt idx="3773">
                  <c:v>44829.67172731481</c:v>
                </c:pt>
                <c:pt idx="3774">
                  <c:v>44829.671751030088</c:v>
                </c:pt>
                <c:pt idx="3775">
                  <c:v>44829.671761354162</c:v>
                </c:pt>
                <c:pt idx="3776">
                  <c:v>44829.671750520829</c:v>
                </c:pt>
                <c:pt idx="3777">
                  <c:v>44829.671785752311</c:v>
                </c:pt>
                <c:pt idx="3778">
                  <c:v>44829.671796076385</c:v>
                </c:pt>
                <c:pt idx="3779">
                  <c:v>44829.671785393519</c:v>
                </c:pt>
                <c:pt idx="3780">
                  <c:v>44829.671808900457</c:v>
                </c:pt>
                <c:pt idx="3781">
                  <c:v>44829.671819224532</c:v>
                </c:pt>
                <c:pt idx="3782">
                  <c:v>44829.671808101848</c:v>
                </c:pt>
                <c:pt idx="3783">
                  <c:v>44829.671855196757</c:v>
                </c:pt>
                <c:pt idx="3784">
                  <c:v>44829.671865520831</c:v>
                </c:pt>
                <c:pt idx="3785">
                  <c:v>44829.671866273144</c:v>
                </c:pt>
                <c:pt idx="3786">
                  <c:v>44829.671913067126</c:v>
                </c:pt>
                <c:pt idx="3787">
                  <c:v>44829.671923391201</c:v>
                </c:pt>
                <c:pt idx="3788">
                  <c:v>44829.671924131944</c:v>
                </c:pt>
                <c:pt idx="3789">
                  <c:v>44829.671936215273</c:v>
                </c:pt>
                <c:pt idx="3790">
                  <c:v>44829.671946539347</c:v>
                </c:pt>
                <c:pt idx="3791">
                  <c:v>44829.671935671293</c:v>
                </c:pt>
                <c:pt idx="3792">
                  <c:v>44829.671994085649</c:v>
                </c:pt>
                <c:pt idx="3793">
                  <c:v>44829.671992835647</c:v>
                </c:pt>
                <c:pt idx="3794">
                  <c:v>44829.671985289351</c:v>
                </c:pt>
                <c:pt idx="3795">
                  <c:v>44829.672028807865</c:v>
                </c:pt>
                <c:pt idx="3796">
                  <c:v>44829.67203913194</c:v>
                </c:pt>
                <c:pt idx="3797">
                  <c:v>44829.672039907404</c:v>
                </c:pt>
                <c:pt idx="3798">
                  <c:v>44829.672086678242</c:v>
                </c:pt>
                <c:pt idx="3799">
                  <c:v>44829.672097002309</c:v>
                </c:pt>
                <c:pt idx="3800">
                  <c:v>44829.672097604162</c:v>
                </c:pt>
                <c:pt idx="3801">
                  <c:v>44829.672132974534</c:v>
                </c:pt>
                <c:pt idx="3802">
                  <c:v>44829.672143310185</c:v>
                </c:pt>
                <c:pt idx="3803">
                  <c:v>44829.672144050921</c:v>
                </c:pt>
                <c:pt idx="3804">
                  <c:v>44829.672190844904</c:v>
                </c:pt>
                <c:pt idx="3805">
                  <c:v>44829.672201168978</c:v>
                </c:pt>
                <c:pt idx="3806">
                  <c:v>44829.672201875001</c:v>
                </c:pt>
                <c:pt idx="3807">
                  <c:v>44829.672261273146</c:v>
                </c:pt>
                <c:pt idx="3808">
                  <c:v>44829.672259039347</c:v>
                </c:pt>
                <c:pt idx="3809">
                  <c:v>44829.672263078704</c:v>
                </c:pt>
                <c:pt idx="3810">
                  <c:v>44829.672318159719</c:v>
                </c:pt>
                <c:pt idx="3811">
                  <c:v>44829.672316909717</c:v>
                </c:pt>
                <c:pt idx="3812">
                  <c:v>44829.672317604163</c:v>
                </c:pt>
                <c:pt idx="3813">
                  <c:v>44829.67235390046</c:v>
                </c:pt>
                <c:pt idx="3814">
                  <c:v>44829.67235163194</c:v>
                </c:pt>
                <c:pt idx="3815">
                  <c:v>44829.672355497685</c:v>
                </c:pt>
                <c:pt idx="3816">
                  <c:v>44829.672376030088</c:v>
                </c:pt>
                <c:pt idx="3817">
                  <c:v>44829.672386354163</c:v>
                </c:pt>
                <c:pt idx="3818">
                  <c:v>44829.672375347218</c:v>
                </c:pt>
                <c:pt idx="3819">
                  <c:v>44829.672433900458</c:v>
                </c:pt>
                <c:pt idx="3820">
                  <c:v>44829.672444224532</c:v>
                </c:pt>
                <c:pt idx="3821">
                  <c:v>44829.67243356481</c:v>
                </c:pt>
                <c:pt idx="3822">
                  <c:v>44829.672457048611</c:v>
                </c:pt>
                <c:pt idx="3823">
                  <c:v>44829.672467372686</c:v>
                </c:pt>
                <c:pt idx="3824">
                  <c:v>44829.672455821754</c:v>
                </c:pt>
                <c:pt idx="3825">
                  <c:v>44829.672491770834</c:v>
                </c:pt>
                <c:pt idx="3826">
                  <c:v>44829.672502094902</c:v>
                </c:pt>
                <c:pt idx="3827">
                  <c:v>44829.672491307865</c:v>
                </c:pt>
                <c:pt idx="3828">
                  <c:v>44829.672503344904</c:v>
                </c:pt>
                <c:pt idx="3829">
                  <c:v>44829.672513668978</c:v>
                </c:pt>
                <c:pt idx="3830">
                  <c:v>44829.672502893518</c:v>
                </c:pt>
                <c:pt idx="3831">
                  <c:v>44829.672539212959</c:v>
                </c:pt>
                <c:pt idx="3832">
                  <c:v>44829.672536817125</c:v>
                </c:pt>
                <c:pt idx="3833">
                  <c:v>44829.672540995365</c:v>
                </c:pt>
                <c:pt idx="3834">
                  <c:v>44829.672561215273</c:v>
                </c:pt>
                <c:pt idx="3835">
                  <c:v>44829.672571539348</c:v>
                </c:pt>
                <c:pt idx="3836">
                  <c:v>44829.672574374999</c:v>
                </c:pt>
                <c:pt idx="3837">
                  <c:v>44829.672595937496</c:v>
                </c:pt>
                <c:pt idx="3838">
                  <c:v>44829.672606261571</c:v>
                </c:pt>
                <c:pt idx="3839">
                  <c:v>44829.672606990738</c:v>
                </c:pt>
                <c:pt idx="3840">
                  <c:v>44829.672619085643</c:v>
                </c:pt>
                <c:pt idx="3841">
                  <c:v>44829.672629409717</c:v>
                </c:pt>
                <c:pt idx="3842">
                  <c:v>44829.672618599536</c:v>
                </c:pt>
                <c:pt idx="3843">
                  <c:v>44829.672676956019</c:v>
                </c:pt>
                <c:pt idx="3844">
                  <c:v>44829.672687280094</c:v>
                </c:pt>
                <c:pt idx="3845">
                  <c:v>44829.672676412032</c:v>
                </c:pt>
                <c:pt idx="3846">
                  <c:v>44829.672734826388</c:v>
                </c:pt>
                <c:pt idx="3847">
                  <c:v>44829.672745150463</c:v>
                </c:pt>
                <c:pt idx="3848">
                  <c:v>44829.672733622683</c:v>
                </c:pt>
                <c:pt idx="3849">
                  <c:v>44829.672781122681</c:v>
                </c:pt>
                <c:pt idx="3850">
                  <c:v>44829.672791458332</c:v>
                </c:pt>
                <c:pt idx="3851">
                  <c:v>44829.672792372679</c:v>
                </c:pt>
                <c:pt idx="3852">
                  <c:v>44829.672850567127</c:v>
                </c:pt>
                <c:pt idx="3853">
                  <c:v>44829.672849317125</c:v>
                </c:pt>
                <c:pt idx="3854">
                  <c:v>44829.672850046292</c:v>
                </c:pt>
                <c:pt idx="3855">
                  <c:v>44829.672873715273</c:v>
                </c:pt>
                <c:pt idx="3856">
                  <c:v>44829.672884039348</c:v>
                </c:pt>
                <c:pt idx="3857">
                  <c:v>44829.672884791667</c:v>
                </c:pt>
                <c:pt idx="3858">
                  <c:v>44829.672931585643</c:v>
                </c:pt>
                <c:pt idx="3859">
                  <c:v>44829.672941909717</c:v>
                </c:pt>
                <c:pt idx="3860">
                  <c:v>44829.672931018518</c:v>
                </c:pt>
                <c:pt idx="3861">
                  <c:v>44829.672989456019</c:v>
                </c:pt>
                <c:pt idx="3862">
                  <c:v>44829.672988206017</c:v>
                </c:pt>
                <c:pt idx="3863">
                  <c:v>44829.672989016202</c:v>
                </c:pt>
                <c:pt idx="3864">
                  <c:v>44829.673024178235</c:v>
                </c:pt>
                <c:pt idx="3865">
                  <c:v>44829.67302292824</c:v>
                </c:pt>
                <c:pt idx="3866">
                  <c:v>44829.673023668976</c:v>
                </c:pt>
                <c:pt idx="3867">
                  <c:v>44829.673070474535</c:v>
                </c:pt>
                <c:pt idx="3868">
                  <c:v>44829.67308079861</c:v>
                </c:pt>
                <c:pt idx="3869">
                  <c:v>44829.673069907403</c:v>
                </c:pt>
                <c:pt idx="3870">
                  <c:v>44829.673105196758</c:v>
                </c:pt>
                <c:pt idx="3871">
                  <c:v>44829.673115520833</c:v>
                </c:pt>
                <c:pt idx="3872">
                  <c:v>44829.673103981477</c:v>
                </c:pt>
                <c:pt idx="3873">
                  <c:v>44829.673128344904</c:v>
                </c:pt>
                <c:pt idx="3874">
                  <c:v>44829.673138668979</c:v>
                </c:pt>
                <c:pt idx="3875">
                  <c:v>44829.673127766204</c:v>
                </c:pt>
                <c:pt idx="3876">
                  <c:v>44829.673174641204</c:v>
                </c:pt>
                <c:pt idx="3877">
                  <c:v>44829.673184965279</c:v>
                </c:pt>
                <c:pt idx="3878">
                  <c:v>44829.673188946756</c:v>
                </c:pt>
                <c:pt idx="3879">
                  <c:v>44829.673232511574</c:v>
                </c:pt>
                <c:pt idx="3880">
                  <c:v>44829.673242835648</c:v>
                </c:pt>
                <c:pt idx="3881">
                  <c:v>44829.673232037036</c:v>
                </c:pt>
                <c:pt idx="3882">
                  <c:v>44829.673301956012</c:v>
                </c:pt>
                <c:pt idx="3883">
                  <c:v>44829.673300706017</c:v>
                </c:pt>
                <c:pt idx="3884">
                  <c:v>44829.673301527779</c:v>
                </c:pt>
                <c:pt idx="3885">
                  <c:v>44829.673359826389</c:v>
                </c:pt>
                <c:pt idx="3886">
                  <c:v>44829.673358576387</c:v>
                </c:pt>
                <c:pt idx="3887">
                  <c:v>44829.673359351851</c:v>
                </c:pt>
                <c:pt idx="3888">
                  <c:v>44829.673406122682</c:v>
                </c:pt>
                <c:pt idx="3889">
                  <c:v>44829.673416458332</c:v>
                </c:pt>
                <c:pt idx="3890">
                  <c:v>44829.67340550926</c:v>
                </c:pt>
                <c:pt idx="3891">
                  <c:v>44829.673465081018</c:v>
                </c:pt>
                <c:pt idx="3892">
                  <c:v>44829.673474328702</c:v>
                </c:pt>
                <c:pt idx="3893">
                  <c:v>44829.673466712964</c:v>
                </c:pt>
                <c:pt idx="3894">
                  <c:v>44829.67352186342</c:v>
                </c:pt>
                <c:pt idx="3895">
                  <c:v>44829.673532199071</c:v>
                </c:pt>
                <c:pt idx="3896">
                  <c:v>44829.673521516204</c:v>
                </c:pt>
                <c:pt idx="3897">
                  <c:v>44829.67356815972</c:v>
                </c:pt>
                <c:pt idx="3898">
                  <c:v>44829.673578495371</c:v>
                </c:pt>
                <c:pt idx="3899">
                  <c:v>44829.673579120368</c:v>
                </c:pt>
                <c:pt idx="3900">
                  <c:v>44829.673602881943</c:v>
                </c:pt>
                <c:pt idx="3901">
                  <c:v>44829.673613217587</c:v>
                </c:pt>
                <c:pt idx="3902">
                  <c:v>44829.673602314811</c:v>
                </c:pt>
                <c:pt idx="3903">
                  <c:v>44829.673637604166</c:v>
                </c:pt>
                <c:pt idx="3904">
                  <c:v>44829.67364793981</c:v>
                </c:pt>
                <c:pt idx="3905">
                  <c:v>44829.673637187494</c:v>
                </c:pt>
                <c:pt idx="3906">
                  <c:v>44829.673695474536</c:v>
                </c:pt>
                <c:pt idx="3907">
                  <c:v>44829.673705810186</c:v>
                </c:pt>
                <c:pt idx="3908">
                  <c:v>44829.673695011574</c:v>
                </c:pt>
                <c:pt idx="3909">
                  <c:v>44829.673753344905</c:v>
                </c:pt>
                <c:pt idx="3910">
                  <c:v>44829.673752106479</c:v>
                </c:pt>
                <c:pt idx="3911">
                  <c:v>44829.673744710642</c:v>
                </c:pt>
                <c:pt idx="3912">
                  <c:v>44829.673800104167</c:v>
                </c:pt>
                <c:pt idx="3913">
                  <c:v>44829.673809976848</c:v>
                </c:pt>
                <c:pt idx="3914">
                  <c:v>44829.673810682871</c:v>
                </c:pt>
                <c:pt idx="3915">
                  <c:v>44829.673857511574</c:v>
                </c:pt>
                <c:pt idx="3916">
                  <c:v>44829.673867847217</c:v>
                </c:pt>
                <c:pt idx="3917">
                  <c:v>44829.673856840272</c:v>
                </c:pt>
                <c:pt idx="3918">
                  <c:v>44829.673927962962</c:v>
                </c:pt>
                <c:pt idx="3919">
                  <c:v>44829.673925717587</c:v>
                </c:pt>
                <c:pt idx="3920">
                  <c:v>44829.673929687495</c:v>
                </c:pt>
                <c:pt idx="3921">
                  <c:v>44829.673961678236</c:v>
                </c:pt>
                <c:pt idx="3922">
                  <c:v>44829.673972013887</c:v>
                </c:pt>
                <c:pt idx="3923">
                  <c:v>44829.673961249995</c:v>
                </c:pt>
                <c:pt idx="3924">
                  <c:v>44829.674007974536</c:v>
                </c:pt>
                <c:pt idx="3925">
                  <c:v>44829.674018310179</c:v>
                </c:pt>
                <c:pt idx="3926">
                  <c:v>44829.674007627313</c:v>
                </c:pt>
                <c:pt idx="3927">
                  <c:v>44829.674065844905</c:v>
                </c:pt>
                <c:pt idx="3928">
                  <c:v>44829.674076180556</c:v>
                </c:pt>
                <c:pt idx="3929">
                  <c:v>44829.674064629624</c:v>
                </c:pt>
                <c:pt idx="3930">
                  <c:v>44829.674113148147</c:v>
                </c:pt>
                <c:pt idx="3931">
                  <c:v>44829.674122476848</c:v>
                </c:pt>
                <c:pt idx="3932">
                  <c:v>44829.674114803238</c:v>
                </c:pt>
                <c:pt idx="3933">
                  <c:v>44829.674146863421</c:v>
                </c:pt>
                <c:pt idx="3934">
                  <c:v>44829.674157199071</c:v>
                </c:pt>
                <c:pt idx="3935">
                  <c:v>44829.674146249999</c:v>
                </c:pt>
                <c:pt idx="3936">
                  <c:v>44829.674205787036</c:v>
                </c:pt>
                <c:pt idx="3937">
                  <c:v>44829.674203495371</c:v>
                </c:pt>
                <c:pt idx="3938">
                  <c:v>44829.674207523145</c:v>
                </c:pt>
                <c:pt idx="3939">
                  <c:v>44829.67425103009</c:v>
                </c:pt>
                <c:pt idx="3940">
                  <c:v>44829.674261365741</c:v>
                </c:pt>
                <c:pt idx="3941">
                  <c:v>44829.674262326385</c:v>
                </c:pt>
                <c:pt idx="3942">
                  <c:v>44829.674320474536</c:v>
                </c:pt>
                <c:pt idx="3943">
                  <c:v>44829.67433081018</c:v>
                </c:pt>
                <c:pt idx="3944">
                  <c:v>44829.674319837963</c:v>
                </c:pt>
                <c:pt idx="3945">
                  <c:v>44829.674366770829</c:v>
                </c:pt>
                <c:pt idx="3946">
                  <c:v>44829.674377106479</c:v>
                </c:pt>
                <c:pt idx="3947">
                  <c:v>44829.674377962961</c:v>
                </c:pt>
                <c:pt idx="3948">
                  <c:v>44829.674413067129</c:v>
                </c:pt>
                <c:pt idx="3949">
                  <c:v>44829.674411828702</c:v>
                </c:pt>
                <c:pt idx="3950">
                  <c:v>44829.674412546294</c:v>
                </c:pt>
                <c:pt idx="3951">
                  <c:v>44829.674459363421</c:v>
                </c:pt>
                <c:pt idx="3952">
                  <c:v>44829.674469699072</c:v>
                </c:pt>
                <c:pt idx="3953">
                  <c:v>44829.674458969908</c:v>
                </c:pt>
                <c:pt idx="3954">
                  <c:v>44829.674505659721</c:v>
                </c:pt>
                <c:pt idx="3955">
                  <c:v>44829.674515995364</c:v>
                </c:pt>
                <c:pt idx="3956">
                  <c:v>44829.674516793981</c:v>
                </c:pt>
                <c:pt idx="3957">
                  <c:v>44829.67456353009</c:v>
                </c:pt>
                <c:pt idx="3958">
                  <c:v>44829.674573865741</c:v>
                </c:pt>
                <c:pt idx="3959">
                  <c:v>44829.674563159722</c:v>
                </c:pt>
                <c:pt idx="3960">
                  <c:v>44829.674598252313</c:v>
                </c:pt>
                <c:pt idx="3961">
                  <c:v>44829.674608587964</c:v>
                </c:pt>
                <c:pt idx="3962">
                  <c:v>44829.674609305555</c:v>
                </c:pt>
                <c:pt idx="3963">
                  <c:v>44829.674656122683</c:v>
                </c:pt>
                <c:pt idx="3964">
                  <c:v>44829.674654884257</c:v>
                </c:pt>
                <c:pt idx="3965">
                  <c:v>44829.674655729163</c:v>
                </c:pt>
                <c:pt idx="3966">
                  <c:v>44829.674713993052</c:v>
                </c:pt>
                <c:pt idx="3967">
                  <c:v>44829.674724328703</c:v>
                </c:pt>
                <c:pt idx="3968">
                  <c:v>44829.674713564811</c:v>
                </c:pt>
                <c:pt idx="3969">
                  <c:v>44829.674771863421</c:v>
                </c:pt>
                <c:pt idx="3970">
                  <c:v>44829.674782199072</c:v>
                </c:pt>
                <c:pt idx="3971">
                  <c:v>44829.674770648147</c:v>
                </c:pt>
                <c:pt idx="3972">
                  <c:v>44829.674806585645</c:v>
                </c:pt>
                <c:pt idx="3973">
                  <c:v>44829.674805347218</c:v>
                </c:pt>
                <c:pt idx="3974">
                  <c:v>44829.674805972223</c:v>
                </c:pt>
                <c:pt idx="3975">
                  <c:v>44829.674853900462</c:v>
                </c:pt>
                <c:pt idx="3976">
                  <c:v>44829.674863217588</c:v>
                </c:pt>
                <c:pt idx="3977">
                  <c:v>44829.674855543977</c:v>
                </c:pt>
                <c:pt idx="3978">
                  <c:v>44829.674910752314</c:v>
                </c:pt>
                <c:pt idx="3979">
                  <c:v>44829.674909513888</c:v>
                </c:pt>
                <c:pt idx="3980">
                  <c:v>44829.674910324073</c:v>
                </c:pt>
                <c:pt idx="3981">
                  <c:v>44829.674968622683</c:v>
                </c:pt>
                <c:pt idx="3982">
                  <c:v>44829.674967384257</c:v>
                </c:pt>
                <c:pt idx="3983">
                  <c:v>44829.674968136569</c:v>
                </c:pt>
                <c:pt idx="3984">
                  <c:v>44829.675026493052</c:v>
                </c:pt>
                <c:pt idx="3985">
                  <c:v>44829.675036828703</c:v>
                </c:pt>
                <c:pt idx="3986">
                  <c:v>44829.675026145829</c:v>
                </c:pt>
                <c:pt idx="3987">
                  <c:v>44829.675084363422</c:v>
                </c:pt>
                <c:pt idx="3988">
                  <c:v>44829.675094699072</c:v>
                </c:pt>
                <c:pt idx="3989">
                  <c:v>44829.675095416664</c:v>
                </c:pt>
                <c:pt idx="3990">
                  <c:v>44829.675142233791</c:v>
                </c:pt>
                <c:pt idx="3991">
                  <c:v>44829.675140995365</c:v>
                </c:pt>
                <c:pt idx="3992">
                  <c:v>44829.675141018517</c:v>
                </c:pt>
                <c:pt idx="3993">
                  <c:v>44829.675176956014</c:v>
                </c:pt>
                <c:pt idx="3994">
                  <c:v>44829.675187291665</c:v>
                </c:pt>
                <c:pt idx="3995">
                  <c:v>44829.67518810185</c:v>
                </c:pt>
                <c:pt idx="3996">
                  <c:v>44829.675200104168</c:v>
                </c:pt>
                <c:pt idx="3997">
                  <c:v>44829.675210439811</c:v>
                </c:pt>
                <c:pt idx="3998">
                  <c:v>44829.675199641199</c:v>
                </c:pt>
                <c:pt idx="3999">
                  <c:v>44829.67524640046</c:v>
                </c:pt>
                <c:pt idx="4000">
                  <c:v>44829.675256736111</c:v>
                </c:pt>
                <c:pt idx="4001">
                  <c:v>44829.675257442126</c:v>
                </c:pt>
                <c:pt idx="4002">
                  <c:v>44829.67530427083</c:v>
                </c:pt>
                <c:pt idx="4003">
                  <c:v>44829.67531460648</c:v>
                </c:pt>
                <c:pt idx="4004">
                  <c:v>44829.675303055556</c:v>
                </c:pt>
                <c:pt idx="4005">
                  <c:v>44829.675362141199</c:v>
                </c:pt>
                <c:pt idx="4006">
                  <c:v>44829.675360902773</c:v>
                </c:pt>
                <c:pt idx="4007">
                  <c:v>44829.675361597219</c:v>
                </c:pt>
                <c:pt idx="4008">
                  <c:v>44829.675420011568</c:v>
                </c:pt>
                <c:pt idx="4009">
                  <c:v>44829.675418773142</c:v>
                </c:pt>
                <c:pt idx="4010">
                  <c:v>44829.675418796294</c:v>
                </c:pt>
                <c:pt idx="4011">
                  <c:v>44829.675477881945</c:v>
                </c:pt>
                <c:pt idx="4012">
                  <c:v>44829.675488217588</c:v>
                </c:pt>
                <c:pt idx="4013">
                  <c:v>44829.675477523146</c:v>
                </c:pt>
                <c:pt idx="4014">
                  <c:v>44829.675524178238</c:v>
                </c:pt>
                <c:pt idx="4015">
                  <c:v>44829.675534513888</c:v>
                </c:pt>
                <c:pt idx="4016">
                  <c:v>44829.675537291667</c:v>
                </c:pt>
                <c:pt idx="4017">
                  <c:v>44829.675582048607</c:v>
                </c:pt>
                <c:pt idx="4018">
                  <c:v>44829.675592384257</c:v>
                </c:pt>
                <c:pt idx="4019">
                  <c:v>44829.675596284716</c:v>
                </c:pt>
                <c:pt idx="4020">
                  <c:v>44829.675639918976</c:v>
                </c:pt>
                <c:pt idx="4021">
                  <c:v>44829.675650254627</c:v>
                </c:pt>
                <c:pt idx="4022">
                  <c:v>44829.675639444446</c:v>
                </c:pt>
                <c:pt idx="4023">
                  <c:v>44829.67566306713</c:v>
                </c:pt>
                <c:pt idx="4024">
                  <c:v>44829.675661828704</c:v>
                </c:pt>
                <c:pt idx="4025">
                  <c:v>44829.675662627313</c:v>
                </c:pt>
                <c:pt idx="4026">
                  <c:v>44829.675720937499</c:v>
                </c:pt>
                <c:pt idx="4027">
                  <c:v>44829.675731273142</c:v>
                </c:pt>
                <c:pt idx="4028">
                  <c:v>44829.675720474537</c:v>
                </c:pt>
                <c:pt idx="4029">
                  <c:v>44829.675767233792</c:v>
                </c:pt>
                <c:pt idx="4030">
                  <c:v>44829.675777569442</c:v>
                </c:pt>
                <c:pt idx="4031">
                  <c:v>44829.675781759259</c:v>
                </c:pt>
                <c:pt idx="4032">
                  <c:v>44829.675825104161</c:v>
                </c:pt>
                <c:pt idx="4033">
                  <c:v>44829.675835439812</c:v>
                </c:pt>
                <c:pt idx="4034">
                  <c:v>44829.675824594902</c:v>
                </c:pt>
                <c:pt idx="4035">
                  <c:v>44829.675882974538</c:v>
                </c:pt>
                <c:pt idx="4036">
                  <c:v>44829.675881736111</c:v>
                </c:pt>
                <c:pt idx="4037">
                  <c:v>44829.675874120367</c:v>
                </c:pt>
                <c:pt idx="4038">
                  <c:v>44829.67592927083</c:v>
                </c:pt>
                <c:pt idx="4039">
                  <c:v>44829.675939606481</c:v>
                </c:pt>
                <c:pt idx="4040">
                  <c:v>44829.675928854165</c:v>
                </c:pt>
                <c:pt idx="4041">
                  <c:v>44829.67597556713</c:v>
                </c:pt>
                <c:pt idx="4042">
                  <c:v>44829.675985902773</c:v>
                </c:pt>
                <c:pt idx="4043">
                  <c:v>44829.675986689814</c:v>
                </c:pt>
                <c:pt idx="4044">
                  <c:v>44829.676010289346</c:v>
                </c:pt>
                <c:pt idx="4045">
                  <c:v>44829.676020636573</c:v>
                </c:pt>
                <c:pt idx="4046">
                  <c:v>44829.676021481479</c:v>
                </c:pt>
                <c:pt idx="4047">
                  <c:v>44829.676079733792</c:v>
                </c:pt>
                <c:pt idx="4048">
                  <c:v>44829.676078495366</c:v>
                </c:pt>
                <c:pt idx="4049">
                  <c:v>44829.676079224533</c:v>
                </c:pt>
                <c:pt idx="4050">
                  <c:v>44829.676126030092</c:v>
                </c:pt>
                <c:pt idx="4051">
                  <c:v>44829.676136365735</c:v>
                </c:pt>
                <c:pt idx="4052">
                  <c:v>44829.67612556713</c:v>
                </c:pt>
                <c:pt idx="4053">
                  <c:v>44829.676172326384</c:v>
                </c:pt>
                <c:pt idx="4054">
                  <c:v>44829.676171828702</c:v>
                </c:pt>
                <c:pt idx="4055">
                  <c:v>44829.676230196754</c:v>
                </c:pt>
                <c:pt idx="4056">
                  <c:v>44829.676240520828</c:v>
                </c:pt>
                <c:pt idx="4057">
                  <c:v>44829.676311215277</c:v>
                </c:pt>
                <c:pt idx="4058">
                  <c:v>44829.676321539351</c:v>
                </c:pt>
                <c:pt idx="4059">
                  <c:v>44829.676392233792</c:v>
                </c:pt>
                <c:pt idx="4060">
                  <c:v>44829.676402557867</c:v>
                </c:pt>
                <c:pt idx="4061">
                  <c:v>44829.676461678238</c:v>
                </c:pt>
                <c:pt idx="4062">
                  <c:v>44829.676472002313</c:v>
                </c:pt>
                <c:pt idx="4063">
                  <c:v>44829.676542696754</c:v>
                </c:pt>
                <c:pt idx="4064">
                  <c:v>44829.676553020829</c:v>
                </c:pt>
                <c:pt idx="4065">
                  <c:v>44829.676589456016</c:v>
                </c:pt>
                <c:pt idx="4066">
                  <c:v>44829.676599317128</c:v>
                </c:pt>
                <c:pt idx="4067">
                  <c:v>44829.67667001157</c:v>
                </c:pt>
                <c:pt idx="4068">
                  <c:v>44829.676668761575</c:v>
                </c:pt>
                <c:pt idx="4069">
                  <c:v>44829.676751030092</c:v>
                </c:pt>
                <c:pt idx="4070">
                  <c:v>44829.67674978009</c:v>
                </c:pt>
                <c:pt idx="4071">
                  <c:v>44829.676820474531</c:v>
                </c:pt>
                <c:pt idx="4072">
                  <c:v>44829.676830798606</c:v>
                </c:pt>
                <c:pt idx="4073">
                  <c:v>44829.676878344908</c:v>
                </c:pt>
                <c:pt idx="4074">
                  <c:v>44829.676877094906</c:v>
                </c:pt>
                <c:pt idx="4075">
                  <c:v>44829.676947789347</c:v>
                </c:pt>
                <c:pt idx="4076">
                  <c:v>44829.676946539352</c:v>
                </c:pt>
                <c:pt idx="4077">
                  <c:v>44829.677017233793</c:v>
                </c:pt>
                <c:pt idx="4078">
                  <c:v>44829.677027557867</c:v>
                </c:pt>
                <c:pt idx="4079">
                  <c:v>44829.677076377309</c:v>
                </c:pt>
                <c:pt idx="4080">
                  <c:v>44829.677073854167</c:v>
                </c:pt>
                <c:pt idx="4081">
                  <c:v>44829.677132974532</c:v>
                </c:pt>
                <c:pt idx="4082">
                  <c:v>44829.677143298606</c:v>
                </c:pt>
                <c:pt idx="4083">
                  <c:v>44829.677213993054</c:v>
                </c:pt>
                <c:pt idx="4084">
                  <c:v>44829.677224317129</c:v>
                </c:pt>
                <c:pt idx="4085">
                  <c:v>44829.677283437501</c:v>
                </c:pt>
                <c:pt idx="4086">
                  <c:v>44829.677282199074</c:v>
                </c:pt>
                <c:pt idx="4087">
                  <c:v>44829.677354270832</c:v>
                </c:pt>
                <c:pt idx="4088">
                  <c:v>44829.677363206014</c:v>
                </c:pt>
                <c:pt idx="4089">
                  <c:v>44829.677446793976</c:v>
                </c:pt>
                <c:pt idx="4090">
                  <c:v>44829.677455810182</c:v>
                </c:pt>
                <c:pt idx="4091">
                  <c:v>44829.677514918978</c:v>
                </c:pt>
                <c:pt idx="4092">
                  <c:v>44829.677525243053</c:v>
                </c:pt>
                <c:pt idx="4093">
                  <c:v>44829.677572789347</c:v>
                </c:pt>
                <c:pt idx="4094">
                  <c:v>44829.677583113422</c:v>
                </c:pt>
                <c:pt idx="4095">
                  <c:v>44829.67765380787</c:v>
                </c:pt>
                <c:pt idx="4096">
                  <c:v>44829.677652557868</c:v>
                </c:pt>
                <c:pt idx="4097">
                  <c:v>44829.677734826386</c:v>
                </c:pt>
                <c:pt idx="4098">
                  <c:v>44829.67774515046</c:v>
                </c:pt>
                <c:pt idx="4099">
                  <c:v>44829.677792696755</c:v>
                </c:pt>
                <c:pt idx="4100">
                  <c:v>44829.67779144676</c:v>
                </c:pt>
                <c:pt idx="4101">
                  <c:v>44829.677873715278</c:v>
                </c:pt>
                <c:pt idx="4102">
                  <c:v>44829.677872465276</c:v>
                </c:pt>
                <c:pt idx="4103">
                  <c:v>44829.677943159717</c:v>
                </c:pt>
                <c:pt idx="4104">
                  <c:v>44829.677953495368</c:v>
                </c:pt>
                <c:pt idx="4105">
                  <c:v>44829.67802417824</c:v>
                </c:pt>
                <c:pt idx="4106">
                  <c:v>44829.678034502314</c:v>
                </c:pt>
                <c:pt idx="4107">
                  <c:v>44829.678116770832</c:v>
                </c:pt>
                <c:pt idx="4108">
                  <c:v>44829.678127106476</c:v>
                </c:pt>
                <c:pt idx="4109">
                  <c:v>44829.678197789348</c:v>
                </c:pt>
                <c:pt idx="4110">
                  <c:v>44829.678196539353</c:v>
                </c:pt>
                <c:pt idx="4111">
                  <c:v>44829.678244085648</c:v>
                </c:pt>
                <c:pt idx="4112">
                  <c:v>44829.678254409722</c:v>
                </c:pt>
                <c:pt idx="4113">
                  <c:v>44829.67829038194</c:v>
                </c:pt>
                <c:pt idx="4114">
                  <c:v>44829.678300706015</c:v>
                </c:pt>
                <c:pt idx="4115">
                  <c:v>44829.678372766204</c:v>
                </c:pt>
                <c:pt idx="4116">
                  <c:v>44829.678381736107</c:v>
                </c:pt>
                <c:pt idx="4117">
                  <c:v>44829.678452418979</c:v>
                </c:pt>
                <c:pt idx="4118">
                  <c:v>44829.678451180553</c:v>
                </c:pt>
                <c:pt idx="4119">
                  <c:v>44829.678510289348</c:v>
                </c:pt>
                <c:pt idx="4120">
                  <c:v>44829.678520624999</c:v>
                </c:pt>
                <c:pt idx="4121">
                  <c:v>44829.678591307871</c:v>
                </c:pt>
                <c:pt idx="4122">
                  <c:v>44829.678601631938</c:v>
                </c:pt>
                <c:pt idx="4123">
                  <c:v>44829.678672708331</c:v>
                </c:pt>
                <c:pt idx="4124">
                  <c:v>44829.678682650461</c:v>
                </c:pt>
                <c:pt idx="4125">
                  <c:v>44829.678742986107</c:v>
                </c:pt>
                <c:pt idx="4126">
                  <c:v>44829.678752094907</c:v>
                </c:pt>
                <c:pt idx="4127">
                  <c:v>44829.678811215272</c:v>
                </c:pt>
                <c:pt idx="4128">
                  <c:v>44829.678821539346</c:v>
                </c:pt>
                <c:pt idx="4129">
                  <c:v>44829.678892233795</c:v>
                </c:pt>
                <c:pt idx="4130">
                  <c:v>44829.678902569445</c:v>
                </c:pt>
                <c:pt idx="4131">
                  <c:v>44829.678950104164</c:v>
                </c:pt>
                <c:pt idx="4132">
                  <c:v>44829.678960439815</c:v>
                </c:pt>
                <c:pt idx="4133">
                  <c:v>44829.679020833333</c:v>
                </c:pt>
                <c:pt idx="4134">
                  <c:v>44829.679018298608</c:v>
                </c:pt>
                <c:pt idx="4135">
                  <c:v>44829.67903112268</c:v>
                </c:pt>
                <c:pt idx="4136">
                  <c:v>44829.679041446754</c:v>
                </c:pt>
                <c:pt idx="4137">
                  <c:v>44829.679113391205</c:v>
                </c:pt>
                <c:pt idx="4138">
                  <c:v>44829.6791108912</c:v>
                </c:pt>
                <c:pt idx="4139">
                  <c:v>44829.679170011572</c:v>
                </c:pt>
                <c:pt idx="4140">
                  <c:v>44829.679180335646</c:v>
                </c:pt>
                <c:pt idx="4141">
                  <c:v>44829.679251030087</c:v>
                </c:pt>
                <c:pt idx="4142">
                  <c:v>44829.679261365738</c:v>
                </c:pt>
                <c:pt idx="4143">
                  <c:v>44829.679298657407</c:v>
                </c:pt>
                <c:pt idx="4144">
                  <c:v>44829.679296076385</c:v>
                </c:pt>
                <c:pt idx="4145">
                  <c:v>44829.679353506937</c:v>
                </c:pt>
                <c:pt idx="4146">
                  <c:v>44829.679352118052</c:v>
                </c:pt>
                <c:pt idx="4147">
                  <c:v>44829.679798425917</c:v>
                </c:pt>
                <c:pt idx="4148">
                  <c:v>44829.679812002309</c:v>
                </c:pt>
                <c:pt idx="4149">
                  <c:v>44829.67985940972</c:v>
                </c:pt>
                <c:pt idx="4150">
                  <c:v>44829.679858287032</c:v>
                </c:pt>
                <c:pt idx="4151">
                  <c:v>44829.679917037029</c:v>
                </c:pt>
                <c:pt idx="4152">
                  <c:v>44829.679916157402</c:v>
                </c:pt>
                <c:pt idx="4153">
                  <c:v>44829.679940324066</c:v>
                </c:pt>
                <c:pt idx="4154">
                  <c:v>44829.679939305548</c:v>
                </c:pt>
                <c:pt idx="4155">
                  <c:v>44829.679976423606</c:v>
                </c:pt>
                <c:pt idx="4156">
                  <c:v>44829.679974027771</c:v>
                </c:pt>
                <c:pt idx="4157">
                  <c:v>44829.680009687494</c:v>
                </c:pt>
                <c:pt idx="4158">
                  <c:v>44829.680008749994</c:v>
                </c:pt>
                <c:pt idx="4159">
                  <c:v>44829.680079120364</c:v>
                </c:pt>
                <c:pt idx="4160">
                  <c:v>44829.68007819444</c:v>
                </c:pt>
                <c:pt idx="4161">
                  <c:v>44829.680137118048</c:v>
                </c:pt>
                <c:pt idx="4162">
                  <c:v>44829.680147638886</c:v>
                </c:pt>
                <c:pt idx="4163">
                  <c:v>44829.680206493053</c:v>
                </c:pt>
                <c:pt idx="4164">
                  <c:v>44829.680217083325</c:v>
                </c:pt>
                <c:pt idx="4165">
                  <c:v>44829.680264201386</c:v>
                </c:pt>
                <c:pt idx="4166">
                  <c:v>44829.680274953695</c:v>
                </c:pt>
                <c:pt idx="4167">
                  <c:v>44829.680322256936</c:v>
                </c:pt>
                <c:pt idx="4168">
                  <c:v>44829.680332824071</c:v>
                </c:pt>
                <c:pt idx="4169">
                  <c:v>44829.680391701382</c:v>
                </c:pt>
                <c:pt idx="4170">
                  <c:v>44829.68040226851</c:v>
                </c:pt>
                <c:pt idx="4171">
                  <c:v>44829.680449548607</c:v>
                </c:pt>
                <c:pt idx="4172">
                  <c:v>44829.680460138887</c:v>
                </c:pt>
                <c:pt idx="4173">
                  <c:v>44829.680507372679</c:v>
                </c:pt>
                <c:pt idx="4174">
                  <c:v>44829.680518009256</c:v>
                </c:pt>
                <c:pt idx="4175">
                  <c:v>44829.680553657403</c:v>
                </c:pt>
                <c:pt idx="4176">
                  <c:v>44829.680552731479</c:v>
                </c:pt>
                <c:pt idx="4177">
                  <c:v>44829.68061171296</c:v>
                </c:pt>
                <c:pt idx="4178">
                  <c:v>44829.680622175918</c:v>
                </c:pt>
                <c:pt idx="4179">
                  <c:v>44829.680681099533</c:v>
                </c:pt>
                <c:pt idx="4180">
                  <c:v>44829.680691620364</c:v>
                </c:pt>
                <c:pt idx="4181">
                  <c:v>44829.680761979158</c:v>
                </c:pt>
                <c:pt idx="4182">
                  <c:v>44829.680772638887</c:v>
                </c:pt>
                <c:pt idx="4183">
                  <c:v>44829.680831342586</c:v>
                </c:pt>
                <c:pt idx="4184">
                  <c:v>44829.680842083326</c:v>
                </c:pt>
                <c:pt idx="4185">
                  <c:v>44829.680912361109</c:v>
                </c:pt>
                <c:pt idx="4186">
                  <c:v>44829.680923101849</c:v>
                </c:pt>
                <c:pt idx="4187">
                  <c:v>44829.680982071754</c:v>
                </c:pt>
                <c:pt idx="4188">
                  <c:v>44829.680992546288</c:v>
                </c:pt>
                <c:pt idx="4189">
                  <c:v>44829.681062951386</c:v>
                </c:pt>
                <c:pt idx="4190">
                  <c:v>44829.681061990734</c:v>
                </c:pt>
                <c:pt idx="4191">
                  <c:v>44829.681132337959</c:v>
                </c:pt>
                <c:pt idx="4192">
                  <c:v>44829.681143009257</c:v>
                </c:pt>
                <c:pt idx="4193">
                  <c:v>44829.681190162031</c:v>
                </c:pt>
                <c:pt idx="4194">
                  <c:v>44829.681189305549</c:v>
                </c:pt>
                <c:pt idx="4195">
                  <c:v>44829.681248194436</c:v>
                </c:pt>
                <c:pt idx="4196">
                  <c:v>44829.681258749995</c:v>
                </c:pt>
                <c:pt idx="4197">
                  <c:v>44829.681329224535</c:v>
                </c:pt>
                <c:pt idx="4198">
                  <c:v>44829.681339768511</c:v>
                </c:pt>
                <c:pt idx="4199">
                  <c:v>44829.681375300919</c:v>
                </c:pt>
                <c:pt idx="4200">
                  <c:v>44829.681374490734</c:v>
                </c:pt>
                <c:pt idx="4201">
                  <c:v>44829.681444965274</c:v>
                </c:pt>
                <c:pt idx="4202">
                  <c:v>44829.681455509257</c:v>
                </c:pt>
                <c:pt idx="4203">
                  <c:v>44829.681526006942</c:v>
                </c:pt>
                <c:pt idx="4204">
                  <c:v>44829.681536527773</c:v>
                </c:pt>
                <c:pt idx="4205">
                  <c:v>44829.68155065972</c:v>
                </c:pt>
                <c:pt idx="4206">
                  <c:v>44829.681559675919</c:v>
                </c:pt>
                <c:pt idx="4207">
                  <c:v>44829.681618726849</c:v>
                </c:pt>
                <c:pt idx="4208">
                  <c:v>44829.681617546288</c:v>
                </c:pt>
                <c:pt idx="4209">
                  <c:v>44829.681687986107</c:v>
                </c:pt>
                <c:pt idx="4210">
                  <c:v>44829.681698564811</c:v>
                </c:pt>
                <c:pt idx="4211">
                  <c:v>44829.681757361104</c:v>
                </c:pt>
                <c:pt idx="4212">
                  <c:v>44829.68175643518</c:v>
                </c:pt>
                <c:pt idx="4213">
                  <c:v>44829.681803761567</c:v>
                </c:pt>
                <c:pt idx="4214">
                  <c:v>44829.68181430555</c:v>
                </c:pt>
                <c:pt idx="4215">
                  <c:v>44829.681873206013</c:v>
                </c:pt>
                <c:pt idx="4216">
                  <c:v>44829.681883749996</c:v>
                </c:pt>
                <c:pt idx="4217">
                  <c:v>44829.681942465271</c:v>
                </c:pt>
                <c:pt idx="4218">
                  <c:v>44829.681953194442</c:v>
                </c:pt>
                <c:pt idx="4219">
                  <c:v>44829.682013576385</c:v>
                </c:pt>
                <c:pt idx="4220">
                  <c:v>44829.682022638881</c:v>
                </c:pt>
                <c:pt idx="4221">
                  <c:v>44829.682081481478</c:v>
                </c:pt>
                <c:pt idx="4222">
                  <c:v>44829.682092083327</c:v>
                </c:pt>
                <c:pt idx="4223">
                  <c:v>44829.68217422453</c:v>
                </c:pt>
                <c:pt idx="4224">
                  <c:v>44829.68217310185</c:v>
                </c:pt>
                <c:pt idx="4225">
                  <c:v>44829.682255104162</c:v>
                </c:pt>
                <c:pt idx="4226">
                  <c:v>44829.682254120366</c:v>
                </c:pt>
                <c:pt idx="4227">
                  <c:v>44829.682324409718</c:v>
                </c:pt>
                <c:pt idx="4228">
                  <c:v>44829.682335138881</c:v>
                </c:pt>
                <c:pt idx="4229">
                  <c:v>44829.68239394675</c:v>
                </c:pt>
                <c:pt idx="4230">
                  <c:v>44829.682404583327</c:v>
                </c:pt>
                <c:pt idx="4231">
                  <c:v>44829.682463564808</c:v>
                </c:pt>
                <c:pt idx="4232">
                  <c:v>44829.682474027773</c:v>
                </c:pt>
                <c:pt idx="4233">
                  <c:v>44829.682498240734</c:v>
                </c:pt>
                <c:pt idx="4234">
                  <c:v>44829.68249717592</c:v>
                </c:pt>
                <c:pt idx="4235">
                  <c:v>44829.682521388881</c:v>
                </c:pt>
                <c:pt idx="4236">
                  <c:v>44829.682520324066</c:v>
                </c:pt>
                <c:pt idx="4237">
                  <c:v>44829.682556076383</c:v>
                </c:pt>
                <c:pt idx="4238">
                  <c:v>44829.682566620366</c:v>
                </c:pt>
                <c:pt idx="4239">
                  <c:v>44829.68262545138</c:v>
                </c:pt>
                <c:pt idx="4240">
                  <c:v>44829.682624490735</c:v>
                </c:pt>
                <c:pt idx="4241">
                  <c:v>44829.68269483796</c:v>
                </c:pt>
                <c:pt idx="4242">
                  <c:v>44829.682693935181</c:v>
                </c:pt>
                <c:pt idx="4243">
                  <c:v>44829.68277594907</c:v>
                </c:pt>
                <c:pt idx="4244">
                  <c:v>44829.682786527774</c:v>
                </c:pt>
                <c:pt idx="4245">
                  <c:v>44829.682846805546</c:v>
                </c:pt>
                <c:pt idx="4246">
                  <c:v>44829.68285597222</c:v>
                </c:pt>
                <c:pt idx="4247">
                  <c:v>44829.682926423608</c:v>
                </c:pt>
                <c:pt idx="4248">
                  <c:v>44829.682925416659</c:v>
                </c:pt>
                <c:pt idx="4249">
                  <c:v>44829.683007442123</c:v>
                </c:pt>
                <c:pt idx="4250">
                  <c:v>44829.683006435182</c:v>
                </c:pt>
                <c:pt idx="4251">
                  <c:v>44829.683065347213</c:v>
                </c:pt>
                <c:pt idx="4252">
                  <c:v>44829.683064305551</c:v>
                </c:pt>
                <c:pt idx="4253">
                  <c:v>44829.683134571751</c:v>
                </c:pt>
                <c:pt idx="4254">
                  <c:v>44829.683145324067</c:v>
                </c:pt>
                <c:pt idx="4255">
                  <c:v>44829.683204236106</c:v>
                </c:pt>
                <c:pt idx="4256">
                  <c:v>44829.683203194436</c:v>
                </c:pt>
                <c:pt idx="4257">
                  <c:v>44829.683273622679</c:v>
                </c:pt>
                <c:pt idx="4258">
                  <c:v>44829.683284212959</c:v>
                </c:pt>
                <c:pt idx="4259">
                  <c:v>44829.68335472222</c:v>
                </c:pt>
                <c:pt idx="4260">
                  <c:v>44829.683365231474</c:v>
                </c:pt>
                <c:pt idx="4261">
                  <c:v>44829.683435601844</c:v>
                </c:pt>
                <c:pt idx="4262">
                  <c:v>44829.683434675921</c:v>
                </c:pt>
                <c:pt idx="4263">
                  <c:v>44829.683504999994</c:v>
                </c:pt>
                <c:pt idx="4264">
                  <c:v>44829.683504120367</c:v>
                </c:pt>
                <c:pt idx="4265">
                  <c:v>44829.683528298607</c:v>
                </c:pt>
                <c:pt idx="4266">
                  <c:v>44829.683527268513</c:v>
                </c:pt>
                <c:pt idx="4267">
                  <c:v>44829.683574722214</c:v>
                </c:pt>
                <c:pt idx="4268">
                  <c:v>44829.683585138882</c:v>
                </c:pt>
                <c:pt idx="4269">
                  <c:v>44829.683655659719</c:v>
                </c:pt>
                <c:pt idx="4270">
                  <c:v>44829.683654583328</c:v>
                </c:pt>
                <c:pt idx="4271">
                  <c:v>44829.68372567129</c:v>
                </c:pt>
                <c:pt idx="4272">
                  <c:v>44829.683735601844</c:v>
                </c:pt>
                <c:pt idx="4273">
                  <c:v>44829.683782766195</c:v>
                </c:pt>
                <c:pt idx="4274">
                  <c:v>44829.683781898144</c:v>
                </c:pt>
                <c:pt idx="4275">
                  <c:v>44829.683852418973</c:v>
                </c:pt>
                <c:pt idx="4276">
                  <c:v>44829.68386291666</c:v>
                </c:pt>
                <c:pt idx="4277">
                  <c:v>44829.683933460641</c:v>
                </c:pt>
                <c:pt idx="4278">
                  <c:v>44829.683943935182</c:v>
                </c:pt>
                <c:pt idx="4279">
                  <c:v>44829.68400296296</c:v>
                </c:pt>
                <c:pt idx="4280">
                  <c:v>44829.684013379621</c:v>
                </c:pt>
                <c:pt idx="4281">
                  <c:v>44829.684083668973</c:v>
                </c:pt>
                <c:pt idx="4282">
                  <c:v>44829.684082824067</c:v>
                </c:pt>
                <c:pt idx="4283">
                  <c:v>44829.684143182865</c:v>
                </c:pt>
                <c:pt idx="4284">
                  <c:v>44829.684152268514</c:v>
                </c:pt>
                <c:pt idx="4285">
                  <c:v>44829.684222812495</c:v>
                </c:pt>
                <c:pt idx="4286">
                  <c:v>44829.68422171296</c:v>
                </c:pt>
                <c:pt idx="4287">
                  <c:v>44829.684292256941</c:v>
                </c:pt>
                <c:pt idx="4288">
                  <c:v>44829.684302731475</c:v>
                </c:pt>
                <c:pt idx="4289">
                  <c:v>44829.6843615162</c:v>
                </c:pt>
                <c:pt idx="4290">
                  <c:v>44829.684372175921</c:v>
                </c:pt>
                <c:pt idx="4291">
                  <c:v>44829.684442534715</c:v>
                </c:pt>
                <c:pt idx="4292">
                  <c:v>44829.684453194437</c:v>
                </c:pt>
                <c:pt idx="4293">
                  <c:v>44829.684488969899</c:v>
                </c:pt>
                <c:pt idx="4294">
                  <c:v>44829.684499490737</c:v>
                </c:pt>
                <c:pt idx="4295">
                  <c:v>44829.684535231478</c:v>
                </c:pt>
                <c:pt idx="4296">
                  <c:v>44829.684545787029</c:v>
                </c:pt>
                <c:pt idx="4297">
                  <c:v>44829.684616793973</c:v>
                </c:pt>
                <c:pt idx="4298">
                  <c:v>44829.684626805552</c:v>
                </c:pt>
                <c:pt idx="4299">
                  <c:v>44829.684662465275</c:v>
                </c:pt>
                <c:pt idx="4300">
                  <c:v>44829.684673101845</c:v>
                </c:pt>
                <c:pt idx="4301">
                  <c:v>44829.684731967587</c:v>
                </c:pt>
                <c:pt idx="4302">
                  <c:v>44829.684742546291</c:v>
                </c:pt>
                <c:pt idx="4303">
                  <c:v>44829.684801365736</c:v>
                </c:pt>
                <c:pt idx="4304">
                  <c:v>44829.684811990737</c:v>
                </c:pt>
                <c:pt idx="4305">
                  <c:v>44829.684884016198</c:v>
                </c:pt>
                <c:pt idx="4306">
                  <c:v>44829.684893009253</c:v>
                </c:pt>
                <c:pt idx="4307">
                  <c:v>44829.684963541658</c:v>
                </c:pt>
                <c:pt idx="4308">
                  <c:v>44829.684962453699</c:v>
                </c:pt>
                <c:pt idx="4309">
                  <c:v>44829.685032916663</c:v>
                </c:pt>
                <c:pt idx="4310">
                  <c:v>44829.685043472215</c:v>
                </c:pt>
                <c:pt idx="4311">
                  <c:v>44829.685113981475</c:v>
                </c:pt>
                <c:pt idx="4312">
                  <c:v>44829.685112916661</c:v>
                </c:pt>
                <c:pt idx="4313">
                  <c:v>44829.685161840272</c:v>
                </c:pt>
                <c:pt idx="4314">
                  <c:v>44829.685159212961</c:v>
                </c:pt>
                <c:pt idx="4315">
                  <c:v>44829.685241319436</c:v>
                </c:pt>
                <c:pt idx="4316">
                  <c:v>44829.685251805553</c:v>
                </c:pt>
                <c:pt idx="4317">
                  <c:v>44829.685310717585</c:v>
                </c:pt>
                <c:pt idx="4318">
                  <c:v>44829.685321249992</c:v>
                </c:pt>
                <c:pt idx="4319">
                  <c:v>44829.685380138886</c:v>
                </c:pt>
                <c:pt idx="4320">
                  <c:v>44829.685390694438</c:v>
                </c:pt>
                <c:pt idx="4321">
                  <c:v>44829.685461192123</c:v>
                </c:pt>
                <c:pt idx="4322">
                  <c:v>44829.685460138884</c:v>
                </c:pt>
                <c:pt idx="4323">
                  <c:v>44829.685531979158</c:v>
                </c:pt>
                <c:pt idx="4324">
                  <c:v>44829.68552958333</c:v>
                </c:pt>
                <c:pt idx="4325">
                  <c:v>44829.685588460641</c:v>
                </c:pt>
                <c:pt idx="4326">
                  <c:v>44829.685599027769</c:v>
                </c:pt>
                <c:pt idx="4327">
                  <c:v>44829.68563461805</c:v>
                </c:pt>
                <c:pt idx="4328">
                  <c:v>44829.685645324069</c:v>
                </c:pt>
                <c:pt idx="4329">
                  <c:v>44829.685717476845</c:v>
                </c:pt>
                <c:pt idx="4330">
                  <c:v>44829.685714768515</c:v>
                </c:pt>
                <c:pt idx="4331">
                  <c:v>44829.68577358796</c:v>
                </c:pt>
                <c:pt idx="4332">
                  <c:v>44829.685784212954</c:v>
                </c:pt>
                <c:pt idx="4333">
                  <c:v>44829.685809791663</c:v>
                </c:pt>
                <c:pt idx="4334">
                  <c:v>44829.685818935177</c:v>
                </c:pt>
                <c:pt idx="4335">
                  <c:v>44829.68586626157</c:v>
                </c:pt>
                <c:pt idx="4336">
                  <c:v>44829.685865231477</c:v>
                </c:pt>
                <c:pt idx="4337">
                  <c:v>44829.685947337959</c:v>
                </c:pt>
                <c:pt idx="4338">
                  <c:v>44829.685946249992</c:v>
                </c:pt>
                <c:pt idx="4339">
                  <c:v>44829.686005150455</c:v>
                </c:pt>
                <c:pt idx="4340">
                  <c:v>44829.686015694439</c:v>
                </c:pt>
                <c:pt idx="4341">
                  <c:v>44829.686085138885</c:v>
                </c:pt>
                <c:pt idx="4342">
                  <c:v>44829.686087638882</c:v>
                </c:pt>
                <c:pt idx="4343">
                  <c:v>44829.686097569436</c:v>
                </c:pt>
                <c:pt idx="4344">
                  <c:v>44829.686096712954</c:v>
                </c:pt>
                <c:pt idx="4345">
                  <c:v>44829.686120763887</c:v>
                </c:pt>
                <c:pt idx="4346">
                  <c:v>44829.686131435177</c:v>
                </c:pt>
                <c:pt idx="4347">
                  <c:v>44829.686167245367</c:v>
                </c:pt>
                <c:pt idx="4348">
                  <c:v>44829.6861661574</c:v>
                </c:pt>
                <c:pt idx="4349">
                  <c:v>44829.686190243046</c:v>
                </c:pt>
                <c:pt idx="4350">
                  <c:v>44829.686200879623</c:v>
                </c:pt>
                <c:pt idx="4351">
                  <c:v>44829.686248298603</c:v>
                </c:pt>
                <c:pt idx="4352">
                  <c:v>44829.686258749993</c:v>
                </c:pt>
                <c:pt idx="4353">
                  <c:v>44829.686317685177</c:v>
                </c:pt>
                <c:pt idx="4354">
                  <c:v>44829.686328194439</c:v>
                </c:pt>
                <c:pt idx="4355">
                  <c:v>44829.686352939811</c:v>
                </c:pt>
                <c:pt idx="4356">
                  <c:v>44829.686362916662</c:v>
                </c:pt>
                <c:pt idx="4357">
                  <c:v>44829.68643336805</c:v>
                </c:pt>
                <c:pt idx="4358">
                  <c:v>44829.686432361108</c:v>
                </c:pt>
                <c:pt idx="4359">
                  <c:v>44829.686502835641</c:v>
                </c:pt>
                <c:pt idx="4360">
                  <c:v>44829.686501805547</c:v>
                </c:pt>
                <c:pt idx="4361">
                  <c:v>44829.686572349528</c:v>
                </c:pt>
                <c:pt idx="4362">
                  <c:v>44829.686571249993</c:v>
                </c:pt>
                <c:pt idx="4363">
                  <c:v>44829.686618680549</c:v>
                </c:pt>
                <c:pt idx="4364">
                  <c:v>44829.686617546293</c:v>
                </c:pt>
                <c:pt idx="4365">
                  <c:v>44829.686687870366</c:v>
                </c:pt>
                <c:pt idx="4366">
                  <c:v>44829.686686990732</c:v>
                </c:pt>
                <c:pt idx="4367">
                  <c:v>44829.686757384254</c:v>
                </c:pt>
                <c:pt idx="4368">
                  <c:v>44829.686768009255</c:v>
                </c:pt>
                <c:pt idx="4369">
                  <c:v>44829.68682844907</c:v>
                </c:pt>
                <c:pt idx="4370">
                  <c:v>44829.686825879624</c:v>
                </c:pt>
                <c:pt idx="4371">
                  <c:v>44829.686884861105</c:v>
                </c:pt>
                <c:pt idx="4372">
                  <c:v>44829.68689532407</c:v>
                </c:pt>
                <c:pt idx="4373">
                  <c:v>44829.68695416666</c:v>
                </c:pt>
                <c:pt idx="4374">
                  <c:v>44829.686964768516</c:v>
                </c:pt>
                <c:pt idx="4375">
                  <c:v>44829.687046666659</c:v>
                </c:pt>
                <c:pt idx="4376">
                  <c:v>44829.687045787032</c:v>
                </c:pt>
                <c:pt idx="4377">
                  <c:v>44829.687106192127</c:v>
                </c:pt>
                <c:pt idx="4378">
                  <c:v>44829.687115231478</c:v>
                </c:pt>
                <c:pt idx="4379">
                  <c:v>44829.687174236104</c:v>
                </c:pt>
                <c:pt idx="4380">
                  <c:v>44829.687184675917</c:v>
                </c:pt>
                <c:pt idx="4381">
                  <c:v>44829.687243518514</c:v>
                </c:pt>
                <c:pt idx="4382">
                  <c:v>44829.687254120363</c:v>
                </c:pt>
                <c:pt idx="4383">
                  <c:v>44829.687324548606</c:v>
                </c:pt>
                <c:pt idx="4384">
                  <c:v>44829.687323564809</c:v>
                </c:pt>
                <c:pt idx="4385">
                  <c:v>44829.687370925923</c:v>
                </c:pt>
                <c:pt idx="4386">
                  <c:v>44829.687381435178</c:v>
                </c:pt>
                <c:pt idx="4387">
                  <c:v>44829.687452013881</c:v>
                </c:pt>
                <c:pt idx="4388">
                  <c:v>44829.687450879625</c:v>
                </c:pt>
                <c:pt idx="4389">
                  <c:v>44829.68749827546</c:v>
                </c:pt>
                <c:pt idx="4390">
                  <c:v>44829.687497187493</c:v>
                </c:pt>
                <c:pt idx="4391">
                  <c:v>44829.687569074071</c:v>
                </c:pt>
                <c:pt idx="4392">
                  <c:v>44829.68757819444</c:v>
                </c:pt>
                <c:pt idx="4393">
                  <c:v>44829.687637094903</c:v>
                </c:pt>
                <c:pt idx="4394">
                  <c:v>44829.687647638886</c:v>
                </c:pt>
                <c:pt idx="4395">
                  <c:v>44829.687694976848</c:v>
                </c:pt>
                <c:pt idx="4396">
                  <c:v>44829.687705509255</c:v>
                </c:pt>
                <c:pt idx="4397">
                  <c:v>44829.68775438657</c:v>
                </c:pt>
                <c:pt idx="4398">
                  <c:v>44829.687763379625</c:v>
                </c:pt>
                <c:pt idx="4399">
                  <c:v>44829.687822974534</c:v>
                </c:pt>
                <c:pt idx="4400">
                  <c:v>44829.687832824071</c:v>
                </c:pt>
                <c:pt idx="4401">
                  <c:v>44829.687903240738</c:v>
                </c:pt>
                <c:pt idx="4402">
                  <c:v>44829.68790226851</c:v>
                </c:pt>
                <c:pt idx="4403">
                  <c:v>44829.687972789347</c:v>
                </c:pt>
                <c:pt idx="4404">
                  <c:v>44829.687971712956</c:v>
                </c:pt>
                <c:pt idx="4405">
                  <c:v>44829.688042152775</c:v>
                </c:pt>
                <c:pt idx="4406">
                  <c:v>44829.688052731479</c:v>
                </c:pt>
                <c:pt idx="4407">
                  <c:v>44829.688124699067</c:v>
                </c:pt>
                <c:pt idx="4408">
                  <c:v>44829.688133749994</c:v>
                </c:pt>
                <c:pt idx="4409">
                  <c:v>44829.688192696754</c:v>
                </c:pt>
                <c:pt idx="4410">
                  <c:v>44829.688191620364</c:v>
                </c:pt>
                <c:pt idx="4411">
                  <c:v>44829.688250439809</c:v>
                </c:pt>
                <c:pt idx="4412">
                  <c:v>44829.68826106481</c:v>
                </c:pt>
                <c:pt idx="4413">
                  <c:v>44829.688319918976</c:v>
                </c:pt>
                <c:pt idx="4414">
                  <c:v>44829.688330509256</c:v>
                </c:pt>
                <c:pt idx="4415">
                  <c:v>44829.688331446756</c:v>
                </c:pt>
                <c:pt idx="4416">
                  <c:v>44829.688342083326</c:v>
                </c:pt>
                <c:pt idx="4417">
                  <c:v>44829.688354803235</c:v>
                </c:pt>
                <c:pt idx="4418">
                  <c:v>44829.688365231479</c:v>
                </c:pt>
                <c:pt idx="4419">
                  <c:v>44829.688377951381</c:v>
                </c:pt>
                <c:pt idx="4420">
                  <c:v>44829.688388379625</c:v>
                </c:pt>
                <c:pt idx="4421">
                  <c:v>44829.688402662032</c:v>
                </c:pt>
                <c:pt idx="4422">
                  <c:v>44829.688399953695</c:v>
                </c:pt>
                <c:pt idx="4423">
                  <c:v>44829.688424039348</c:v>
                </c:pt>
                <c:pt idx="4424">
                  <c:v>44829.688423101848</c:v>
                </c:pt>
                <c:pt idx="4425">
                  <c:v>44829.688435694436</c:v>
                </c:pt>
                <c:pt idx="4426">
                  <c:v>44829.688446249995</c:v>
                </c:pt>
                <c:pt idx="4427">
                  <c:v>44829.688470462956</c:v>
                </c:pt>
                <c:pt idx="4428">
                  <c:v>44829.688469398141</c:v>
                </c:pt>
                <c:pt idx="4429">
                  <c:v>44829.68848211805</c:v>
                </c:pt>
                <c:pt idx="4430">
                  <c:v>44829.688480972218</c:v>
                </c:pt>
                <c:pt idx="4431">
                  <c:v>44829.688505081016</c:v>
                </c:pt>
                <c:pt idx="4432">
                  <c:v>44829.68850413194</c:v>
                </c:pt>
                <c:pt idx="4433">
                  <c:v>44829.688563148142</c:v>
                </c:pt>
                <c:pt idx="4434">
                  <c:v>44829.68857356481</c:v>
                </c:pt>
                <c:pt idx="4435">
                  <c:v>44829.688644178234</c:v>
                </c:pt>
                <c:pt idx="4436">
                  <c:v>44829.688643009256</c:v>
                </c:pt>
                <c:pt idx="4437">
                  <c:v>44829.68871336805</c:v>
                </c:pt>
                <c:pt idx="4438">
                  <c:v>44829.688724027772</c:v>
                </c:pt>
                <c:pt idx="4439">
                  <c:v>44829.688782847217</c:v>
                </c:pt>
                <c:pt idx="4440">
                  <c:v>44829.688793472218</c:v>
                </c:pt>
                <c:pt idx="4441">
                  <c:v>44829.688852476844</c:v>
                </c:pt>
                <c:pt idx="4442">
                  <c:v>44829.688862916664</c:v>
                </c:pt>
                <c:pt idx="4443">
                  <c:v>44829.688933506935</c:v>
                </c:pt>
                <c:pt idx="4444">
                  <c:v>44829.68894393518</c:v>
                </c:pt>
                <c:pt idx="4445">
                  <c:v>44829.689014363423</c:v>
                </c:pt>
                <c:pt idx="4446">
                  <c:v>44829.689024953695</c:v>
                </c:pt>
                <c:pt idx="4447">
                  <c:v>44829.689060613418</c:v>
                </c:pt>
                <c:pt idx="4448">
                  <c:v>44829.689071249995</c:v>
                </c:pt>
                <c:pt idx="4449">
                  <c:v>44829.689118599534</c:v>
                </c:pt>
                <c:pt idx="4450">
                  <c:v>44829.689117546288</c:v>
                </c:pt>
                <c:pt idx="4451">
                  <c:v>44829.689164837961</c:v>
                </c:pt>
                <c:pt idx="4452">
                  <c:v>44829.689175416665</c:v>
                </c:pt>
                <c:pt idx="4453">
                  <c:v>44829.689245856476</c:v>
                </c:pt>
                <c:pt idx="4454">
                  <c:v>44829.689244861103</c:v>
                </c:pt>
                <c:pt idx="4455">
                  <c:v>44829.689328379623</c:v>
                </c:pt>
                <c:pt idx="4456">
                  <c:v>44829.689325879626</c:v>
                </c:pt>
                <c:pt idx="4457">
                  <c:v>44829.689396423608</c:v>
                </c:pt>
                <c:pt idx="4458">
                  <c:v>44829.689406898142</c:v>
                </c:pt>
                <c:pt idx="4459">
                  <c:v>44829.689465844902</c:v>
                </c:pt>
                <c:pt idx="4460">
                  <c:v>44829.689476342588</c:v>
                </c:pt>
                <c:pt idx="4461">
                  <c:v>44829.68954688657</c:v>
                </c:pt>
                <c:pt idx="4462">
                  <c:v>44829.689545798603</c:v>
                </c:pt>
                <c:pt idx="4463">
                  <c:v>44829.689581701386</c:v>
                </c:pt>
                <c:pt idx="4464">
                  <c:v>44829.689592083327</c:v>
                </c:pt>
                <c:pt idx="4465">
                  <c:v>44829.689651006942</c:v>
                </c:pt>
                <c:pt idx="4466">
                  <c:v>44829.689661539349</c:v>
                </c:pt>
                <c:pt idx="4467">
                  <c:v>44829.689732048602</c:v>
                </c:pt>
                <c:pt idx="4468">
                  <c:v>44829.689742557865</c:v>
                </c:pt>
                <c:pt idx="4469">
                  <c:v>44829.689801446752</c:v>
                </c:pt>
                <c:pt idx="4470">
                  <c:v>44829.689800416658</c:v>
                </c:pt>
                <c:pt idx="4471">
                  <c:v>44829.689859479164</c:v>
                </c:pt>
                <c:pt idx="4472">
                  <c:v>44829.689858287034</c:v>
                </c:pt>
                <c:pt idx="4473">
                  <c:v>44829.689928657404</c:v>
                </c:pt>
                <c:pt idx="4474">
                  <c:v>44829.68993930555</c:v>
                </c:pt>
                <c:pt idx="4475">
                  <c:v>44829.690009733793</c:v>
                </c:pt>
                <c:pt idx="4476">
                  <c:v>44829.690008749996</c:v>
                </c:pt>
                <c:pt idx="4477">
                  <c:v>44829.690069178236</c:v>
                </c:pt>
                <c:pt idx="4478">
                  <c:v>44829.690078194442</c:v>
                </c:pt>
                <c:pt idx="4479">
                  <c:v>44829.690125601846</c:v>
                </c:pt>
                <c:pt idx="4480">
                  <c:v>44829.690136064812</c:v>
                </c:pt>
                <c:pt idx="4481">
                  <c:v>44829.690206493047</c:v>
                </c:pt>
                <c:pt idx="4482">
                  <c:v>44829.690205520827</c:v>
                </c:pt>
                <c:pt idx="4483">
                  <c:v>44829.690275891197</c:v>
                </c:pt>
                <c:pt idx="4484">
                  <c:v>44829.690286527773</c:v>
                </c:pt>
                <c:pt idx="4485">
                  <c:v>44829.690346944437</c:v>
                </c:pt>
                <c:pt idx="4486">
                  <c:v>44829.690355983788</c:v>
                </c:pt>
                <c:pt idx="4487">
                  <c:v>44829.690426643516</c:v>
                </c:pt>
                <c:pt idx="4488">
                  <c:v>44829.690425428234</c:v>
                </c:pt>
                <c:pt idx="4489">
                  <c:v>44829.690484837956</c:v>
                </c:pt>
                <c:pt idx="4490">
                  <c:v>44829.690494861105</c:v>
                </c:pt>
                <c:pt idx="4491">
                  <c:v>44829.690532048604</c:v>
                </c:pt>
                <c:pt idx="4492">
                  <c:v>44829.690541168973</c:v>
                </c:pt>
                <c:pt idx="4493">
                  <c:v>44829.690600173606</c:v>
                </c:pt>
                <c:pt idx="4494">
                  <c:v>44829.690610613419</c:v>
                </c:pt>
                <c:pt idx="4495">
                  <c:v>44829.690681192122</c:v>
                </c:pt>
                <c:pt idx="4496">
                  <c:v>44829.690680046289</c:v>
                </c:pt>
                <c:pt idx="4497">
                  <c:v>44829.690727337955</c:v>
                </c:pt>
                <c:pt idx="4498">
                  <c:v>44829.690737916659</c:v>
                </c:pt>
                <c:pt idx="4499">
                  <c:v>44829.690877951383</c:v>
                </c:pt>
                <c:pt idx="4500">
                  <c:v>44829.690888391196</c:v>
                </c:pt>
                <c:pt idx="4501">
                  <c:v>44829.690959027772</c:v>
                </c:pt>
                <c:pt idx="4502">
                  <c:v>44829.690957835643</c:v>
                </c:pt>
                <c:pt idx="4503">
                  <c:v>44829.691028356479</c:v>
                </c:pt>
                <c:pt idx="4504">
                  <c:v>44829.691038854158</c:v>
                </c:pt>
                <c:pt idx="4505">
                  <c:v>44829.691109259256</c:v>
                </c:pt>
                <c:pt idx="4506">
                  <c:v>44829.691108298604</c:v>
                </c:pt>
                <c:pt idx="4507">
                  <c:v>44829.691155740737</c:v>
                </c:pt>
                <c:pt idx="4508">
                  <c:v>44829.691166157405</c:v>
                </c:pt>
                <c:pt idx="4509">
                  <c:v>44829.691219166656</c:v>
                </c:pt>
                <c:pt idx="4510">
                  <c:v>44829.691219166656</c:v>
                </c:pt>
                <c:pt idx="4511">
                  <c:v>44829.691666678234</c:v>
                </c:pt>
                <c:pt idx="4512">
                  <c:v>44829.691664594902</c:v>
                </c:pt>
                <c:pt idx="4513">
                  <c:v>44829.691679328695</c:v>
                </c:pt>
                <c:pt idx="4514">
                  <c:v>44829.691738796289</c:v>
                </c:pt>
                <c:pt idx="4515">
                  <c:v>44829.691748761565</c:v>
                </c:pt>
                <c:pt idx="4516">
                  <c:v>44829.691819143511</c:v>
                </c:pt>
                <c:pt idx="4517">
                  <c:v>44829.691818206011</c:v>
                </c:pt>
                <c:pt idx="4518">
                  <c:v>44829.691888472211</c:v>
                </c:pt>
                <c:pt idx="4519">
                  <c:v>44829.691899224526</c:v>
                </c:pt>
                <c:pt idx="4520">
                  <c:v>44829.691971180546</c:v>
                </c:pt>
                <c:pt idx="4521">
                  <c:v>44829.691968668973</c:v>
                </c:pt>
                <c:pt idx="4522">
                  <c:v>44829.692039085639</c:v>
                </c:pt>
                <c:pt idx="4523">
                  <c:v>44829.692049687495</c:v>
                </c:pt>
                <c:pt idx="4524">
                  <c:v>44829.692120115731</c:v>
                </c:pt>
                <c:pt idx="4525">
                  <c:v>44829.692130706011</c:v>
                </c:pt>
                <c:pt idx="4526">
                  <c:v>44829.692201111102</c:v>
                </c:pt>
                <c:pt idx="4527">
                  <c:v>44829.692211724527</c:v>
                </c:pt>
                <c:pt idx="4528">
                  <c:v>44829.692248935178</c:v>
                </c:pt>
                <c:pt idx="4529">
                  <c:v>44829.69224644675</c:v>
                </c:pt>
                <c:pt idx="4530">
                  <c:v>44829.692305451383</c:v>
                </c:pt>
                <c:pt idx="4531">
                  <c:v>44829.692315891196</c:v>
                </c:pt>
                <c:pt idx="4532">
                  <c:v>44829.692386226845</c:v>
                </c:pt>
                <c:pt idx="4533">
                  <c:v>44829.692385335642</c:v>
                </c:pt>
                <c:pt idx="4534">
                  <c:v>44829.692455694436</c:v>
                </c:pt>
                <c:pt idx="4535">
                  <c:v>44829.692466354158</c:v>
                </c:pt>
                <c:pt idx="4536">
                  <c:v>44829.692536724528</c:v>
                </c:pt>
                <c:pt idx="4537">
                  <c:v>44829.692547372681</c:v>
                </c:pt>
                <c:pt idx="4538">
                  <c:v>44829.692606423603</c:v>
                </c:pt>
                <c:pt idx="4539">
                  <c:v>44829.692616817119</c:v>
                </c:pt>
                <c:pt idx="4540">
                  <c:v>44829.692675648141</c:v>
                </c:pt>
                <c:pt idx="4541">
                  <c:v>44829.692686261566</c:v>
                </c:pt>
                <c:pt idx="4542">
                  <c:v>44829.692711874995</c:v>
                </c:pt>
                <c:pt idx="4543">
                  <c:v>44829.692720983789</c:v>
                </c:pt>
                <c:pt idx="4544">
                  <c:v>44829.692779849531</c:v>
                </c:pt>
                <c:pt idx="4545">
                  <c:v>44829.692790428235</c:v>
                </c:pt>
                <c:pt idx="4546">
                  <c:v>44829.692849374995</c:v>
                </c:pt>
                <c:pt idx="4547">
                  <c:v>44829.692859872681</c:v>
                </c:pt>
                <c:pt idx="4548">
                  <c:v>44829.692907106473</c:v>
                </c:pt>
                <c:pt idx="4549">
                  <c:v>44829.69291774305</c:v>
                </c:pt>
                <c:pt idx="4550">
                  <c:v>44829.692989641197</c:v>
                </c:pt>
                <c:pt idx="4551">
                  <c:v>44829.692987187489</c:v>
                </c:pt>
                <c:pt idx="4552">
                  <c:v>44829.693057615732</c:v>
                </c:pt>
                <c:pt idx="4553">
                  <c:v>44829.693068206012</c:v>
                </c:pt>
                <c:pt idx="4554">
                  <c:v>44829.693127037026</c:v>
                </c:pt>
                <c:pt idx="4555">
                  <c:v>44829.693137650458</c:v>
                </c:pt>
                <c:pt idx="4556">
                  <c:v>44829.693220243047</c:v>
                </c:pt>
                <c:pt idx="4557">
                  <c:v>44829.693218668974</c:v>
                </c:pt>
                <c:pt idx="4558">
                  <c:v>44829.693288993047</c:v>
                </c:pt>
                <c:pt idx="4559">
                  <c:v>44829.693299687489</c:v>
                </c:pt>
                <c:pt idx="4560">
                  <c:v>44829.693360034711</c:v>
                </c:pt>
                <c:pt idx="4561">
                  <c:v>44829.693369131935</c:v>
                </c:pt>
                <c:pt idx="4562">
                  <c:v>44829.693404791658</c:v>
                </c:pt>
                <c:pt idx="4563">
                  <c:v>44829.693403854159</c:v>
                </c:pt>
                <c:pt idx="4564">
                  <c:v>44829.693474328698</c:v>
                </c:pt>
                <c:pt idx="4565">
                  <c:v>44829.693473298605</c:v>
                </c:pt>
                <c:pt idx="4566">
                  <c:v>44829.693545231472</c:v>
                </c:pt>
                <c:pt idx="4567">
                  <c:v>44829.69355431712</c:v>
                </c:pt>
                <c:pt idx="4568">
                  <c:v>44829.693601562489</c:v>
                </c:pt>
                <c:pt idx="4569">
                  <c:v>44829.69361218749</c:v>
                </c:pt>
                <c:pt idx="4570">
                  <c:v>44829.693671006935</c:v>
                </c:pt>
                <c:pt idx="4571">
                  <c:v>44829.693681631936</c:v>
                </c:pt>
                <c:pt idx="4572">
                  <c:v>44829.693740393508</c:v>
                </c:pt>
                <c:pt idx="4573">
                  <c:v>44829.693751076382</c:v>
                </c:pt>
                <c:pt idx="4574">
                  <c:v>44829.693775277767</c:v>
                </c:pt>
                <c:pt idx="4575">
                  <c:v>44829.693785798605</c:v>
                </c:pt>
                <c:pt idx="4576">
                  <c:v>44829.693844594898</c:v>
                </c:pt>
                <c:pt idx="4577">
                  <c:v>44829.693855243051</c:v>
                </c:pt>
                <c:pt idx="4578">
                  <c:v>44829.693915555545</c:v>
                </c:pt>
                <c:pt idx="4579">
                  <c:v>44829.69392468749</c:v>
                </c:pt>
                <c:pt idx="4580">
                  <c:v>44829.693995185175</c:v>
                </c:pt>
                <c:pt idx="4581">
                  <c:v>44829.694005706013</c:v>
                </c:pt>
                <c:pt idx="4582">
                  <c:v>44829.694064687494</c:v>
                </c:pt>
                <c:pt idx="4583">
                  <c:v>44829.694063576382</c:v>
                </c:pt>
                <c:pt idx="4584">
                  <c:v>44829.694133969897</c:v>
                </c:pt>
                <c:pt idx="4585">
                  <c:v>44829.694144594898</c:v>
                </c:pt>
                <c:pt idx="4586">
                  <c:v>44829.694203344901</c:v>
                </c:pt>
                <c:pt idx="4587">
                  <c:v>44829.694214039344</c:v>
                </c:pt>
                <c:pt idx="4588">
                  <c:v>44829.694273043977</c:v>
                </c:pt>
                <c:pt idx="4589">
                  <c:v>44829.69428348379</c:v>
                </c:pt>
                <c:pt idx="4590">
                  <c:v>44829.694330833328</c:v>
                </c:pt>
                <c:pt idx="4591">
                  <c:v>44829.694341354159</c:v>
                </c:pt>
                <c:pt idx="4592">
                  <c:v>44829.694400081011</c:v>
                </c:pt>
                <c:pt idx="4593">
                  <c:v>44829.694410798606</c:v>
                </c:pt>
                <c:pt idx="4594">
                  <c:v>44829.694481099526</c:v>
                </c:pt>
                <c:pt idx="4595">
                  <c:v>44829.694491817121</c:v>
                </c:pt>
                <c:pt idx="4596">
                  <c:v>44829.694539120363</c:v>
                </c:pt>
                <c:pt idx="4597">
                  <c:v>44829.694538113421</c:v>
                </c:pt>
                <c:pt idx="4598">
                  <c:v>44829.694608668971</c:v>
                </c:pt>
                <c:pt idx="4599">
                  <c:v>44829.694619131937</c:v>
                </c:pt>
                <c:pt idx="4600">
                  <c:v>44829.6946786111</c:v>
                </c:pt>
                <c:pt idx="4601">
                  <c:v>44829.694688576383</c:v>
                </c:pt>
                <c:pt idx="4602">
                  <c:v>44829.694770567119</c:v>
                </c:pt>
                <c:pt idx="4603">
                  <c:v>44829.694769594898</c:v>
                </c:pt>
                <c:pt idx="4604">
                  <c:v>44829.694841608791</c:v>
                </c:pt>
                <c:pt idx="4605">
                  <c:v>44829.694850613421</c:v>
                </c:pt>
                <c:pt idx="4606">
                  <c:v>44829.694897939808</c:v>
                </c:pt>
                <c:pt idx="4607">
                  <c:v>44829.694908483791</c:v>
                </c:pt>
                <c:pt idx="4608">
                  <c:v>44829.694967418975</c:v>
                </c:pt>
                <c:pt idx="4609">
                  <c:v>44829.69496635416</c:v>
                </c:pt>
                <c:pt idx="4610">
                  <c:v>44829.695026666661</c:v>
                </c:pt>
                <c:pt idx="4611">
                  <c:v>44829.695035798606</c:v>
                </c:pt>
                <c:pt idx="4612">
                  <c:v>44829.695094675917</c:v>
                </c:pt>
                <c:pt idx="4613">
                  <c:v>44829.695105243045</c:v>
                </c:pt>
                <c:pt idx="4614">
                  <c:v>44829.695164108787</c:v>
                </c:pt>
                <c:pt idx="4615">
                  <c:v>44829.695174687491</c:v>
                </c:pt>
                <c:pt idx="4616">
                  <c:v>44829.695256759253</c:v>
                </c:pt>
                <c:pt idx="4617">
                  <c:v>44829.695255706014</c:v>
                </c:pt>
                <c:pt idx="4618">
                  <c:v>44829.695325995359</c:v>
                </c:pt>
                <c:pt idx="4619">
                  <c:v>44829.695325150453</c:v>
                </c:pt>
                <c:pt idx="4620">
                  <c:v>44829.695397106472</c:v>
                </c:pt>
                <c:pt idx="4621">
                  <c:v>44829.695406168976</c:v>
                </c:pt>
                <c:pt idx="4622">
                  <c:v>44829.695476712957</c:v>
                </c:pt>
                <c:pt idx="4623">
                  <c:v>44829.695487187491</c:v>
                </c:pt>
                <c:pt idx="4624">
                  <c:v>44829.695546192124</c:v>
                </c:pt>
                <c:pt idx="4625">
                  <c:v>44829.695556631938</c:v>
                </c:pt>
                <c:pt idx="4626">
                  <c:v>44829.695615428231</c:v>
                </c:pt>
                <c:pt idx="4627">
                  <c:v>44829.695626076384</c:v>
                </c:pt>
                <c:pt idx="4628">
                  <c:v>44829.695650289344</c:v>
                </c:pt>
                <c:pt idx="4629">
                  <c:v>44829.695660798607</c:v>
                </c:pt>
                <c:pt idx="4630">
                  <c:v>44829.695696412033</c:v>
                </c:pt>
                <c:pt idx="4631">
                  <c:v>44829.695695520822</c:v>
                </c:pt>
                <c:pt idx="4632">
                  <c:v>44829.695767592588</c:v>
                </c:pt>
                <c:pt idx="4633">
                  <c:v>44829.695764965269</c:v>
                </c:pt>
                <c:pt idx="4634">
                  <c:v>44829.69583550925</c:v>
                </c:pt>
                <c:pt idx="4635">
                  <c:v>44829.695834409715</c:v>
                </c:pt>
                <c:pt idx="4636">
                  <c:v>44829.695904849526</c:v>
                </c:pt>
                <c:pt idx="4637">
                  <c:v>44829.69591542823</c:v>
                </c:pt>
                <c:pt idx="4638">
                  <c:v>44829.695939675919</c:v>
                </c:pt>
                <c:pt idx="4639">
                  <c:v>44829.695950150453</c:v>
                </c:pt>
                <c:pt idx="4640">
                  <c:v>44829.696009016196</c:v>
                </c:pt>
                <c:pt idx="4641">
                  <c:v>44829.6960195949</c:v>
                </c:pt>
                <c:pt idx="4642">
                  <c:v>44829.696078460642</c:v>
                </c:pt>
                <c:pt idx="4643">
                  <c:v>44829.696089039346</c:v>
                </c:pt>
                <c:pt idx="4644">
                  <c:v>44829.696159317122</c:v>
                </c:pt>
                <c:pt idx="4645">
                  <c:v>44829.696158483792</c:v>
                </c:pt>
                <c:pt idx="4646">
                  <c:v>44829.696217384255</c:v>
                </c:pt>
                <c:pt idx="4647">
                  <c:v>44829.696227928231</c:v>
                </c:pt>
                <c:pt idx="4648">
                  <c:v>44829.696275173606</c:v>
                </c:pt>
                <c:pt idx="4649">
                  <c:v>44829.69627422453</c:v>
                </c:pt>
                <c:pt idx="4650">
                  <c:v>44829.696322997675</c:v>
                </c:pt>
                <c:pt idx="4651">
                  <c:v>44829.6963320949</c:v>
                </c:pt>
                <c:pt idx="4652">
                  <c:v>44829.696391087957</c:v>
                </c:pt>
                <c:pt idx="4653">
                  <c:v>44829.696401539346</c:v>
                </c:pt>
                <c:pt idx="4654">
                  <c:v>44829.696460347215</c:v>
                </c:pt>
                <c:pt idx="4655">
                  <c:v>44829.696470983785</c:v>
                </c:pt>
                <c:pt idx="4656">
                  <c:v>44829.696529791661</c:v>
                </c:pt>
                <c:pt idx="4657">
                  <c:v>44829.696540428231</c:v>
                </c:pt>
                <c:pt idx="4658">
                  <c:v>44829.696610787032</c:v>
                </c:pt>
                <c:pt idx="4659">
                  <c:v>44829.696621446754</c:v>
                </c:pt>
                <c:pt idx="4660">
                  <c:v>44829.696680474532</c:v>
                </c:pt>
                <c:pt idx="4661">
                  <c:v>44829.696690891193</c:v>
                </c:pt>
                <c:pt idx="4662">
                  <c:v>44829.696727222217</c:v>
                </c:pt>
                <c:pt idx="4663">
                  <c:v>44829.696737187493</c:v>
                </c:pt>
                <c:pt idx="4664">
                  <c:v>44829.696795937489</c:v>
                </c:pt>
                <c:pt idx="4665">
                  <c:v>44829.696795057862</c:v>
                </c:pt>
                <c:pt idx="4666">
                  <c:v>44829.696853993046</c:v>
                </c:pt>
                <c:pt idx="4667">
                  <c:v>44829.696864502308</c:v>
                </c:pt>
                <c:pt idx="4668">
                  <c:v>44829.696911782397</c:v>
                </c:pt>
                <c:pt idx="4669">
                  <c:v>44829.696922372677</c:v>
                </c:pt>
                <c:pt idx="4670">
                  <c:v>44829.696935023137</c:v>
                </c:pt>
                <c:pt idx="4671">
                  <c:v>44829.696945520824</c:v>
                </c:pt>
                <c:pt idx="4672">
                  <c:v>44829.696993333324</c:v>
                </c:pt>
                <c:pt idx="4673">
                  <c:v>44829.696991817123</c:v>
                </c:pt>
                <c:pt idx="4674">
                  <c:v>44829.697063749991</c:v>
                </c:pt>
                <c:pt idx="4675">
                  <c:v>44829.697072835639</c:v>
                </c:pt>
                <c:pt idx="4676">
                  <c:v>44829.697143402773</c:v>
                </c:pt>
                <c:pt idx="4677">
                  <c:v>44829.697142280085</c:v>
                </c:pt>
                <c:pt idx="4678">
                  <c:v>44829.697201145827</c:v>
                </c:pt>
                <c:pt idx="4679">
                  <c:v>44829.697211724531</c:v>
                </c:pt>
                <c:pt idx="4680">
                  <c:v>44829.697282824069</c:v>
                </c:pt>
                <c:pt idx="4681">
                  <c:v>44829.69728116897</c:v>
                </c:pt>
                <c:pt idx="4682">
                  <c:v>44829.697351527771</c:v>
                </c:pt>
                <c:pt idx="4683">
                  <c:v>44829.697350613416</c:v>
                </c:pt>
                <c:pt idx="4684">
                  <c:v>44829.697409456014</c:v>
                </c:pt>
                <c:pt idx="4685">
                  <c:v>44829.697420057862</c:v>
                </c:pt>
                <c:pt idx="4686">
                  <c:v>44829.697490532402</c:v>
                </c:pt>
                <c:pt idx="4687">
                  <c:v>44829.697489502309</c:v>
                </c:pt>
                <c:pt idx="4688">
                  <c:v>44829.69754837962</c:v>
                </c:pt>
                <c:pt idx="4689">
                  <c:v>44829.697558946755</c:v>
                </c:pt>
                <c:pt idx="4690">
                  <c:v>44829.69759471064</c:v>
                </c:pt>
                <c:pt idx="4691">
                  <c:v>44829.697605243047</c:v>
                </c:pt>
                <c:pt idx="4692">
                  <c:v>44829.69766400462</c:v>
                </c:pt>
                <c:pt idx="4693">
                  <c:v>44829.697674687493</c:v>
                </c:pt>
                <c:pt idx="4694">
                  <c:v>44829.697733564804</c:v>
                </c:pt>
                <c:pt idx="4695">
                  <c:v>44829.69774413194</c:v>
                </c:pt>
                <c:pt idx="4696">
                  <c:v>44829.697779918977</c:v>
                </c:pt>
                <c:pt idx="4697">
                  <c:v>44829.697790428232</c:v>
                </c:pt>
                <c:pt idx="4698">
                  <c:v>44829.697849259253</c:v>
                </c:pt>
                <c:pt idx="4699">
                  <c:v>44829.697848298601</c:v>
                </c:pt>
                <c:pt idx="4700">
                  <c:v>44829.697884016197</c:v>
                </c:pt>
                <c:pt idx="4701">
                  <c:v>44829.697883020825</c:v>
                </c:pt>
                <c:pt idx="4702">
                  <c:v>44829.697953449067</c:v>
                </c:pt>
                <c:pt idx="4703">
                  <c:v>44829.697952465271</c:v>
                </c:pt>
                <c:pt idx="4704">
                  <c:v>44829.698022951379</c:v>
                </c:pt>
                <c:pt idx="4705">
                  <c:v>44829.698033483786</c:v>
                </c:pt>
                <c:pt idx="4706">
                  <c:v>44829.698069351842</c:v>
                </c:pt>
                <c:pt idx="4707">
                  <c:v>44829.698068206009</c:v>
                </c:pt>
                <c:pt idx="4708">
                  <c:v>44829.698139224529</c:v>
                </c:pt>
                <c:pt idx="4709">
                  <c:v>44829.698149224532</c:v>
                </c:pt>
                <c:pt idx="4710">
                  <c:v>44829.698196377307</c:v>
                </c:pt>
                <c:pt idx="4711">
                  <c:v>44829.698195520825</c:v>
                </c:pt>
                <c:pt idx="4712">
                  <c:v>44829.698254409712</c:v>
                </c:pt>
                <c:pt idx="4713">
                  <c:v>44829.698264965271</c:v>
                </c:pt>
                <c:pt idx="4714">
                  <c:v>44829.69833545138</c:v>
                </c:pt>
                <c:pt idx="4715">
                  <c:v>44829.698334409717</c:v>
                </c:pt>
                <c:pt idx="4716">
                  <c:v>44829.698404976843</c:v>
                </c:pt>
                <c:pt idx="4717">
                  <c:v>44829.698403854156</c:v>
                </c:pt>
                <c:pt idx="4718">
                  <c:v>44829.698474212957</c:v>
                </c:pt>
                <c:pt idx="4719">
                  <c:v>44829.698473298602</c:v>
                </c:pt>
                <c:pt idx="4720">
                  <c:v>44829.698545231477</c:v>
                </c:pt>
                <c:pt idx="4721">
                  <c:v>44829.698542743048</c:v>
                </c:pt>
                <c:pt idx="4722">
                  <c:v>44829.698613333327</c:v>
                </c:pt>
                <c:pt idx="4723">
                  <c:v>44829.698612187494</c:v>
                </c:pt>
                <c:pt idx="4724">
                  <c:v>44829.698682743045</c:v>
                </c:pt>
                <c:pt idx="4725">
                  <c:v>44829.698681631933</c:v>
                </c:pt>
                <c:pt idx="4726">
                  <c:v>44829.698751921285</c:v>
                </c:pt>
                <c:pt idx="4727">
                  <c:v>44829.698751076379</c:v>
                </c:pt>
                <c:pt idx="4728">
                  <c:v>44829.698823043975</c:v>
                </c:pt>
                <c:pt idx="4729">
                  <c:v>44829.698820520825</c:v>
                </c:pt>
                <c:pt idx="4730">
                  <c:v>44829.698833020826</c:v>
                </c:pt>
                <c:pt idx="4731">
                  <c:v>44829.698843668972</c:v>
                </c:pt>
                <c:pt idx="4732">
                  <c:v>44829.698879398144</c:v>
                </c:pt>
                <c:pt idx="4733">
                  <c:v>44829.698889965272</c:v>
                </c:pt>
                <c:pt idx="4734">
                  <c:v>44829.6989489236</c:v>
                </c:pt>
                <c:pt idx="4735">
                  <c:v>44829.698959409718</c:v>
                </c:pt>
                <c:pt idx="4736">
                  <c:v>44829.699018090272</c:v>
                </c:pt>
                <c:pt idx="4737">
                  <c:v>44829.699028854156</c:v>
                </c:pt>
                <c:pt idx="4738">
                  <c:v>44829.6991007986</c:v>
                </c:pt>
                <c:pt idx="4739">
                  <c:v>44829.699098298603</c:v>
                </c:pt>
                <c:pt idx="4740">
                  <c:v>44829.699157256939</c:v>
                </c:pt>
                <c:pt idx="4741">
                  <c:v>44829.699167743049</c:v>
                </c:pt>
                <c:pt idx="4742">
                  <c:v>44829.699226689809</c:v>
                </c:pt>
                <c:pt idx="4743">
                  <c:v>44829.699237187495</c:v>
                </c:pt>
                <c:pt idx="4744">
                  <c:v>44829.699295856473</c:v>
                </c:pt>
                <c:pt idx="4745">
                  <c:v>44829.699306631934</c:v>
                </c:pt>
                <c:pt idx="4746">
                  <c:v>44829.699365543973</c:v>
                </c:pt>
                <c:pt idx="4747">
                  <c:v>44829.69937607638</c:v>
                </c:pt>
                <c:pt idx="4748">
                  <c:v>44829.699446585641</c:v>
                </c:pt>
                <c:pt idx="4749">
                  <c:v>44829.699457094903</c:v>
                </c:pt>
                <c:pt idx="4750">
                  <c:v>44829.699504398137</c:v>
                </c:pt>
                <c:pt idx="4751">
                  <c:v>44829.699514965272</c:v>
                </c:pt>
                <c:pt idx="4752">
                  <c:v>44829.699585277769</c:v>
                </c:pt>
                <c:pt idx="4753">
                  <c:v>44829.699584409711</c:v>
                </c:pt>
                <c:pt idx="4754">
                  <c:v>44829.699656377306</c:v>
                </c:pt>
                <c:pt idx="4755">
                  <c:v>44829.699653854157</c:v>
                </c:pt>
                <c:pt idx="4756">
                  <c:v>44829.699724363418</c:v>
                </c:pt>
                <c:pt idx="4757">
                  <c:v>44829.699723298603</c:v>
                </c:pt>
                <c:pt idx="4758">
                  <c:v>44829.69979381944</c:v>
                </c:pt>
                <c:pt idx="4759">
                  <c:v>44829.699792743049</c:v>
                </c:pt>
                <c:pt idx="4760">
                  <c:v>44829.699863090267</c:v>
                </c:pt>
                <c:pt idx="4761">
                  <c:v>44829.699862187495</c:v>
                </c:pt>
                <c:pt idx="4762">
                  <c:v>44829.69990944444</c:v>
                </c:pt>
                <c:pt idx="4763">
                  <c:v>44829.699908483788</c:v>
                </c:pt>
                <c:pt idx="4764">
                  <c:v>44829.699955787029</c:v>
                </c:pt>
                <c:pt idx="4765">
                  <c:v>44829.699954780088</c:v>
                </c:pt>
                <c:pt idx="4766">
                  <c:v>44829.700036805545</c:v>
                </c:pt>
                <c:pt idx="4767">
                  <c:v>44829.700035798603</c:v>
                </c:pt>
                <c:pt idx="4768">
                  <c:v>44829.700106423603</c:v>
                </c:pt>
                <c:pt idx="4769">
                  <c:v>44829.70010524305</c:v>
                </c:pt>
                <c:pt idx="4770">
                  <c:v>44829.700141562491</c:v>
                </c:pt>
                <c:pt idx="4771">
                  <c:v>44829.700139965273</c:v>
                </c:pt>
                <c:pt idx="4772">
                  <c:v>44829.700175706013</c:v>
                </c:pt>
                <c:pt idx="4773">
                  <c:v>44829.700174687488</c:v>
                </c:pt>
                <c:pt idx="4774">
                  <c:v>44829.70021189814</c:v>
                </c:pt>
                <c:pt idx="4775">
                  <c:v>44829.700209409712</c:v>
                </c:pt>
                <c:pt idx="4776">
                  <c:v>44829.70026828703</c:v>
                </c:pt>
                <c:pt idx="4777">
                  <c:v>44829.700278854158</c:v>
                </c:pt>
                <c:pt idx="4778">
                  <c:v>44829.700337777773</c:v>
                </c:pt>
                <c:pt idx="4779">
                  <c:v>44829.700348298604</c:v>
                </c:pt>
                <c:pt idx="4780">
                  <c:v>44829.700407175915</c:v>
                </c:pt>
                <c:pt idx="4781">
                  <c:v>44829.70041774305</c:v>
                </c:pt>
                <c:pt idx="4782">
                  <c:v>44829.70047668981</c:v>
                </c:pt>
                <c:pt idx="4783">
                  <c:v>44829.700475613419</c:v>
                </c:pt>
                <c:pt idx="4784">
                  <c:v>44829.700546064807</c:v>
                </c:pt>
                <c:pt idx="4785">
                  <c:v>44829.700545057865</c:v>
                </c:pt>
                <c:pt idx="4786">
                  <c:v>44829.700603842582</c:v>
                </c:pt>
                <c:pt idx="4787">
                  <c:v>44829.700614502304</c:v>
                </c:pt>
                <c:pt idx="4788">
                  <c:v>44829.700675023138</c:v>
                </c:pt>
                <c:pt idx="4789">
                  <c:v>44829.700672372681</c:v>
                </c:pt>
                <c:pt idx="4790">
                  <c:v>44829.70069656249</c:v>
                </c:pt>
                <c:pt idx="4791">
                  <c:v>44829.700707094897</c:v>
                </c:pt>
                <c:pt idx="4792">
                  <c:v>44829.700767384253</c:v>
                </c:pt>
                <c:pt idx="4793">
                  <c:v>44829.700776539343</c:v>
                </c:pt>
                <c:pt idx="4794">
                  <c:v>44829.700789074064</c:v>
                </c:pt>
                <c:pt idx="4795">
                  <c:v>44829.700799687489</c:v>
                </c:pt>
                <c:pt idx="4796">
                  <c:v>44829.700847083324</c:v>
                </c:pt>
                <c:pt idx="4797">
                  <c:v>44829.700857557866</c:v>
                </c:pt>
                <c:pt idx="4798">
                  <c:v>44829.700893310175</c:v>
                </c:pt>
                <c:pt idx="4799">
                  <c:v>44829.700903854158</c:v>
                </c:pt>
                <c:pt idx="4800">
                  <c:v>44829.700974374995</c:v>
                </c:pt>
                <c:pt idx="4801">
                  <c:v>44829.700973298604</c:v>
                </c:pt>
                <c:pt idx="4802">
                  <c:v>44829.701032222212</c:v>
                </c:pt>
                <c:pt idx="4803">
                  <c:v>44829.701031168974</c:v>
                </c:pt>
                <c:pt idx="4804">
                  <c:v>44829.701090046292</c:v>
                </c:pt>
                <c:pt idx="4805">
                  <c:v>44829.70110061342</c:v>
                </c:pt>
                <c:pt idx="4806">
                  <c:v>44829.701147812491</c:v>
                </c:pt>
                <c:pt idx="4807">
                  <c:v>44829.701158483789</c:v>
                </c:pt>
                <c:pt idx="4808">
                  <c:v>44829.701230590268</c:v>
                </c:pt>
                <c:pt idx="4809">
                  <c:v>44829.701239502305</c:v>
                </c:pt>
                <c:pt idx="4810">
                  <c:v>44829.701252083323</c:v>
                </c:pt>
                <c:pt idx="4811">
                  <c:v>44829.701262650458</c:v>
                </c:pt>
                <c:pt idx="4812">
                  <c:v>44829.701323043977</c:v>
                </c:pt>
                <c:pt idx="4813">
                  <c:v>44829.701320520828</c:v>
                </c:pt>
                <c:pt idx="4814">
                  <c:v>44829.701379374994</c:v>
                </c:pt>
                <c:pt idx="4815">
                  <c:v>44829.701389965267</c:v>
                </c:pt>
                <c:pt idx="4816">
                  <c:v>44829.701437245363</c:v>
                </c:pt>
                <c:pt idx="4817">
                  <c:v>44829.701447835643</c:v>
                </c:pt>
                <c:pt idx="4818">
                  <c:v>44829.701508414342</c:v>
                </c:pt>
                <c:pt idx="4819">
                  <c:v>44829.701505706013</c:v>
                </c:pt>
                <c:pt idx="4820">
                  <c:v>44829.701576076382</c:v>
                </c:pt>
                <c:pt idx="4821">
                  <c:v>44829.701586724528</c:v>
                </c:pt>
                <c:pt idx="4822">
                  <c:v>44829.701657129619</c:v>
                </c:pt>
                <c:pt idx="4823">
                  <c:v>44829.701667743051</c:v>
                </c:pt>
                <c:pt idx="4824">
                  <c:v>44829.701726655083</c:v>
                </c:pt>
                <c:pt idx="4825">
                  <c:v>44829.70173718749</c:v>
                </c:pt>
                <c:pt idx="4826">
                  <c:v>44829.701748761567</c:v>
                </c:pt>
                <c:pt idx="4827">
                  <c:v>44829.701749814805</c:v>
                </c:pt>
                <c:pt idx="4828">
                  <c:v>44829.701760335643</c:v>
                </c:pt>
                <c:pt idx="4829">
                  <c:v>44829.701773055545</c:v>
                </c:pt>
                <c:pt idx="4830">
                  <c:v>44829.701771909713</c:v>
                </c:pt>
                <c:pt idx="4831">
                  <c:v>44829.701807708327</c:v>
                </c:pt>
                <c:pt idx="4832">
                  <c:v>44829.701818206013</c:v>
                </c:pt>
                <c:pt idx="4833">
                  <c:v>44829.701878530082</c:v>
                </c:pt>
                <c:pt idx="4834">
                  <c:v>44829.701876076382</c:v>
                </c:pt>
                <c:pt idx="4835">
                  <c:v>44829.701946550915</c:v>
                </c:pt>
                <c:pt idx="4836">
                  <c:v>44829.701945520828</c:v>
                </c:pt>
                <c:pt idx="4837">
                  <c:v>44829.702016018513</c:v>
                </c:pt>
                <c:pt idx="4838">
                  <c:v>44829.702014965267</c:v>
                </c:pt>
                <c:pt idx="4839">
                  <c:v>44829.702073784712</c:v>
                </c:pt>
                <c:pt idx="4840">
                  <c:v>44829.702084421289</c:v>
                </c:pt>
                <c:pt idx="4841">
                  <c:v>44829.702144004623</c:v>
                </c:pt>
                <c:pt idx="4842">
                  <c:v>44829.702153854159</c:v>
                </c:pt>
                <c:pt idx="4843">
                  <c:v>44829.70221273147</c:v>
                </c:pt>
                <c:pt idx="4844">
                  <c:v>44829.702223298606</c:v>
                </c:pt>
                <c:pt idx="4845">
                  <c:v>44829.702258888879</c:v>
                </c:pt>
                <c:pt idx="4846">
                  <c:v>44829.702258020829</c:v>
                </c:pt>
                <c:pt idx="4847">
                  <c:v>44829.702293773138</c:v>
                </c:pt>
                <c:pt idx="4848">
                  <c:v>44829.702304317121</c:v>
                </c:pt>
                <c:pt idx="4849">
                  <c:v>44829.702351574066</c:v>
                </c:pt>
                <c:pt idx="4850">
                  <c:v>44829.702350613421</c:v>
                </c:pt>
                <c:pt idx="4851">
                  <c:v>44829.702421261565</c:v>
                </c:pt>
                <c:pt idx="4852">
                  <c:v>44829.70242005786</c:v>
                </c:pt>
                <c:pt idx="4853">
                  <c:v>44829.702478912026</c:v>
                </c:pt>
                <c:pt idx="4854">
                  <c:v>44829.702489502306</c:v>
                </c:pt>
                <c:pt idx="4855">
                  <c:v>44829.702526782399</c:v>
                </c:pt>
                <c:pt idx="4856">
                  <c:v>44829.702524224529</c:v>
                </c:pt>
                <c:pt idx="4857">
                  <c:v>44829.702582094898</c:v>
                </c:pt>
                <c:pt idx="4858">
                  <c:v>44829.70258320601</c:v>
                </c:pt>
                <c:pt idx="4859">
                  <c:v>44829.702593668975</c:v>
                </c:pt>
                <c:pt idx="4860">
                  <c:v>44829.702606400453</c:v>
                </c:pt>
                <c:pt idx="4861">
                  <c:v>44829.702605243045</c:v>
                </c:pt>
                <c:pt idx="4862">
                  <c:v>44829.702629374995</c:v>
                </c:pt>
                <c:pt idx="4863">
                  <c:v>44829.702639965268</c:v>
                </c:pt>
                <c:pt idx="4864">
                  <c:v>44829.702675856475</c:v>
                </c:pt>
                <c:pt idx="4865">
                  <c:v>44829.702674687491</c:v>
                </c:pt>
                <c:pt idx="4866">
                  <c:v>44829.702711851845</c:v>
                </c:pt>
                <c:pt idx="4867">
                  <c:v>44829.702720995359</c:v>
                </c:pt>
                <c:pt idx="4868">
                  <c:v>44829.70275668981</c:v>
                </c:pt>
                <c:pt idx="4869">
                  <c:v>44829.702755717582</c:v>
                </c:pt>
                <c:pt idx="4870">
                  <c:v>44829.702791469899</c:v>
                </c:pt>
                <c:pt idx="4871">
                  <c:v>44829.702802013882</c:v>
                </c:pt>
                <c:pt idx="4872">
                  <c:v>44829.702837719902</c:v>
                </c:pt>
                <c:pt idx="4873">
                  <c:v>44829.702836724529</c:v>
                </c:pt>
                <c:pt idx="4874">
                  <c:v>44829.702872476846</c:v>
                </c:pt>
                <c:pt idx="4875">
                  <c:v>44829.702883020822</c:v>
                </c:pt>
                <c:pt idx="4876">
                  <c:v>44829.702907141196</c:v>
                </c:pt>
                <c:pt idx="4877">
                  <c:v>44829.702917743045</c:v>
                </c:pt>
                <c:pt idx="4878">
                  <c:v>44829.702971412029</c:v>
                </c:pt>
                <c:pt idx="4879">
                  <c:v>44829.702971412029</c:v>
                </c:pt>
                <c:pt idx="4880">
                  <c:v>44829.702976932858</c:v>
                </c:pt>
                <c:pt idx="4881">
                  <c:v>44829.703220798605</c:v>
                </c:pt>
                <c:pt idx="4882">
                  <c:v>44829.703416377306</c:v>
                </c:pt>
                <c:pt idx="4883">
                  <c:v>44829.703416388882</c:v>
                </c:pt>
                <c:pt idx="4884">
                  <c:v>44829.703432916656</c:v>
                </c:pt>
                <c:pt idx="4885">
                  <c:v>44829.703454560178</c:v>
                </c:pt>
                <c:pt idx="4886">
                  <c:v>44829.703456145828</c:v>
                </c:pt>
                <c:pt idx="4887">
                  <c:v>44829.703489212952</c:v>
                </c:pt>
                <c:pt idx="4888">
                  <c:v>44829.703491157401</c:v>
                </c:pt>
                <c:pt idx="4889">
                  <c:v>44829.703523969896</c:v>
                </c:pt>
                <c:pt idx="4890">
                  <c:v>44829.703514571753</c:v>
                </c:pt>
                <c:pt idx="4891">
                  <c:v>44829.703570243044</c:v>
                </c:pt>
                <c:pt idx="4892">
                  <c:v>44829.703560856469</c:v>
                </c:pt>
                <c:pt idx="4893">
                  <c:v>44829.703604953698</c:v>
                </c:pt>
                <c:pt idx="4894">
                  <c:v>44829.703607199066</c:v>
                </c:pt>
                <c:pt idx="4895">
                  <c:v>44829.703639675914</c:v>
                </c:pt>
                <c:pt idx="4896">
                  <c:v>44829.703641909713</c:v>
                </c:pt>
                <c:pt idx="4897">
                  <c:v>44829.703674398137</c:v>
                </c:pt>
                <c:pt idx="4898">
                  <c:v>44829.703665057859</c:v>
                </c:pt>
                <c:pt idx="4899">
                  <c:v>44829.703732268506</c:v>
                </c:pt>
                <c:pt idx="4900">
                  <c:v>44829.703734502305</c:v>
                </c:pt>
                <c:pt idx="4901">
                  <c:v>44829.70375541666</c:v>
                </c:pt>
                <c:pt idx="4902">
                  <c:v>44829.703746076382</c:v>
                </c:pt>
                <c:pt idx="4903">
                  <c:v>44829.703801712953</c:v>
                </c:pt>
                <c:pt idx="4904">
                  <c:v>44829.703803946752</c:v>
                </c:pt>
                <c:pt idx="4905">
                  <c:v>44829.703871157399</c:v>
                </c:pt>
                <c:pt idx="4906">
                  <c:v>44829.703861817121</c:v>
                </c:pt>
                <c:pt idx="4907">
                  <c:v>44829.703929027768</c:v>
                </c:pt>
                <c:pt idx="4908">
                  <c:v>44829.70391968749</c:v>
                </c:pt>
                <c:pt idx="4909">
                  <c:v>44829.703998472214</c:v>
                </c:pt>
                <c:pt idx="4910">
                  <c:v>44829.704010046291</c:v>
                </c:pt>
                <c:pt idx="4911">
                  <c:v>44829.704000706013</c:v>
                </c:pt>
                <c:pt idx="4912">
                  <c:v>44829.704044768507</c:v>
                </c:pt>
                <c:pt idx="4913">
                  <c:v>44829.704047002306</c:v>
                </c:pt>
                <c:pt idx="4914">
                  <c:v>44829.70407949073</c:v>
                </c:pt>
                <c:pt idx="4915">
                  <c:v>44829.704081724529</c:v>
                </c:pt>
                <c:pt idx="4916">
                  <c:v>44829.704102638883</c:v>
                </c:pt>
                <c:pt idx="4917">
                  <c:v>44829.704104872675</c:v>
                </c:pt>
                <c:pt idx="4918">
                  <c:v>44829.704148935176</c:v>
                </c:pt>
                <c:pt idx="4919">
                  <c:v>44829.704160509253</c:v>
                </c:pt>
                <c:pt idx="4920">
                  <c:v>44829.704151168975</c:v>
                </c:pt>
                <c:pt idx="4921">
                  <c:v>44829.704183657399</c:v>
                </c:pt>
                <c:pt idx="4922">
                  <c:v>44829.704174317121</c:v>
                </c:pt>
                <c:pt idx="4923">
                  <c:v>44829.704218379622</c:v>
                </c:pt>
                <c:pt idx="4924">
                  <c:v>44829.704220613414</c:v>
                </c:pt>
                <c:pt idx="4925">
                  <c:v>44829.704253101845</c:v>
                </c:pt>
                <c:pt idx="4926">
                  <c:v>44829.704255335637</c:v>
                </c:pt>
                <c:pt idx="4927">
                  <c:v>44829.704287824068</c:v>
                </c:pt>
                <c:pt idx="4928">
                  <c:v>44829.70429005786</c:v>
                </c:pt>
                <c:pt idx="4929">
                  <c:v>44829.704322546284</c:v>
                </c:pt>
                <c:pt idx="4930">
                  <c:v>44829.704324780083</c:v>
                </c:pt>
                <c:pt idx="4931">
                  <c:v>44829.704345694438</c:v>
                </c:pt>
                <c:pt idx="4932">
                  <c:v>44829.70433635416</c:v>
                </c:pt>
                <c:pt idx="4933">
                  <c:v>44829.704403564807</c:v>
                </c:pt>
                <c:pt idx="4934">
                  <c:v>44829.704405798606</c:v>
                </c:pt>
                <c:pt idx="4935">
                  <c:v>44829.704426712953</c:v>
                </c:pt>
                <c:pt idx="4936">
                  <c:v>44829.704417372675</c:v>
                </c:pt>
                <c:pt idx="4937">
                  <c:v>44829.704449861099</c:v>
                </c:pt>
                <c:pt idx="4938">
                  <c:v>44829.70444055555</c:v>
                </c:pt>
                <c:pt idx="4939">
                  <c:v>44829.704519305546</c:v>
                </c:pt>
                <c:pt idx="4940">
                  <c:v>44829.70450998842</c:v>
                </c:pt>
                <c:pt idx="4941">
                  <c:v>44829.704588749992</c:v>
                </c:pt>
                <c:pt idx="4942">
                  <c:v>44829.704579432859</c:v>
                </c:pt>
                <c:pt idx="4943">
                  <c:v>44829.704658194438</c:v>
                </c:pt>
                <c:pt idx="4944">
                  <c:v>44829.704648877305</c:v>
                </c:pt>
                <c:pt idx="4945">
                  <c:v>44829.704716064807</c:v>
                </c:pt>
                <c:pt idx="4946">
                  <c:v>44829.704718333327</c:v>
                </c:pt>
                <c:pt idx="4947">
                  <c:v>44829.704773935176</c:v>
                </c:pt>
                <c:pt idx="4948">
                  <c:v>44829.704776203696</c:v>
                </c:pt>
                <c:pt idx="4949">
                  <c:v>44829.7048086574</c:v>
                </c:pt>
                <c:pt idx="4950">
                  <c:v>44829.704799351843</c:v>
                </c:pt>
                <c:pt idx="4951">
                  <c:v>44829.704831805546</c:v>
                </c:pt>
                <c:pt idx="4952">
                  <c:v>44829.704822499989</c:v>
                </c:pt>
                <c:pt idx="4953">
                  <c:v>44829.704854953692</c:v>
                </c:pt>
                <c:pt idx="4954">
                  <c:v>44829.704845648143</c:v>
                </c:pt>
                <c:pt idx="4955">
                  <c:v>44829.704866527769</c:v>
                </c:pt>
                <c:pt idx="4956">
                  <c:v>44829.704868796289</c:v>
                </c:pt>
                <c:pt idx="4957">
                  <c:v>44829.704912824069</c:v>
                </c:pt>
                <c:pt idx="4958">
                  <c:v>44829.704915092581</c:v>
                </c:pt>
                <c:pt idx="4959">
                  <c:v>44829.704993842584</c:v>
                </c:pt>
                <c:pt idx="4960">
                  <c:v>44829.704984537027</c:v>
                </c:pt>
                <c:pt idx="4961">
                  <c:v>44829.70506328703</c:v>
                </c:pt>
                <c:pt idx="4962">
                  <c:v>44829.70506555555</c:v>
                </c:pt>
                <c:pt idx="4963">
                  <c:v>44829.705132731469</c:v>
                </c:pt>
                <c:pt idx="4964">
                  <c:v>44829.705134999989</c:v>
                </c:pt>
                <c:pt idx="4965">
                  <c:v>44829.705155879623</c:v>
                </c:pt>
                <c:pt idx="4966">
                  <c:v>44829.705146574066</c:v>
                </c:pt>
                <c:pt idx="4967">
                  <c:v>44829.705190601846</c:v>
                </c:pt>
                <c:pt idx="4968">
                  <c:v>44829.705192870359</c:v>
                </c:pt>
                <c:pt idx="4969">
                  <c:v>44829.705225324062</c:v>
                </c:pt>
                <c:pt idx="4970">
                  <c:v>44829.705227592582</c:v>
                </c:pt>
                <c:pt idx="4971">
                  <c:v>44829.705283194438</c:v>
                </c:pt>
                <c:pt idx="4972">
                  <c:v>44829.705285462951</c:v>
                </c:pt>
                <c:pt idx="4973">
                  <c:v>44829.705317916661</c:v>
                </c:pt>
                <c:pt idx="4974">
                  <c:v>44829.705308611105</c:v>
                </c:pt>
                <c:pt idx="4975">
                  <c:v>44829.705375787031</c:v>
                </c:pt>
                <c:pt idx="4976">
                  <c:v>44829.705378055543</c:v>
                </c:pt>
                <c:pt idx="4977">
                  <c:v>44829.70544523147</c:v>
                </c:pt>
                <c:pt idx="4978">
                  <c:v>44829.70543592592</c:v>
                </c:pt>
                <c:pt idx="4979">
                  <c:v>44829.705479953693</c:v>
                </c:pt>
                <c:pt idx="4980">
                  <c:v>44829.705482222213</c:v>
                </c:pt>
                <c:pt idx="4981">
                  <c:v>44829.705537824062</c:v>
                </c:pt>
                <c:pt idx="4982">
                  <c:v>44829.705540092582</c:v>
                </c:pt>
                <c:pt idx="4983">
                  <c:v>44829.705618842585</c:v>
                </c:pt>
                <c:pt idx="4984">
                  <c:v>44829.705609537028</c:v>
                </c:pt>
                <c:pt idx="4985">
                  <c:v>44829.705688287031</c:v>
                </c:pt>
                <c:pt idx="4986">
                  <c:v>44829.705679074068</c:v>
                </c:pt>
                <c:pt idx="4987">
                  <c:v>44829.70575773147</c:v>
                </c:pt>
                <c:pt idx="4988">
                  <c:v>44829.705748518507</c:v>
                </c:pt>
                <c:pt idx="4989">
                  <c:v>44829.705815601847</c:v>
                </c:pt>
                <c:pt idx="4990">
                  <c:v>44829.705817962953</c:v>
                </c:pt>
                <c:pt idx="4991">
                  <c:v>44829.705885046285</c:v>
                </c:pt>
                <c:pt idx="4992">
                  <c:v>44829.705887407399</c:v>
                </c:pt>
                <c:pt idx="4993">
                  <c:v>44829.705919768508</c:v>
                </c:pt>
                <c:pt idx="4994">
                  <c:v>44829.705922129622</c:v>
                </c:pt>
                <c:pt idx="4995">
                  <c:v>44829.705954490732</c:v>
                </c:pt>
                <c:pt idx="4996">
                  <c:v>44829.705956851845</c:v>
                </c:pt>
                <c:pt idx="4997">
                  <c:v>44829.706023935178</c:v>
                </c:pt>
                <c:pt idx="4998">
                  <c:v>44829.706026296284</c:v>
                </c:pt>
                <c:pt idx="4999">
                  <c:v>44829.706093379624</c:v>
                </c:pt>
                <c:pt idx="5000">
                  <c:v>44829.70609574073</c:v>
                </c:pt>
                <c:pt idx="5001">
                  <c:v>44829.706151249993</c:v>
                </c:pt>
                <c:pt idx="5002">
                  <c:v>44829.7061536111</c:v>
                </c:pt>
                <c:pt idx="5003">
                  <c:v>44829.706220694439</c:v>
                </c:pt>
                <c:pt idx="5004">
                  <c:v>44829.706223055546</c:v>
                </c:pt>
                <c:pt idx="5005">
                  <c:v>44829.706290138878</c:v>
                </c:pt>
                <c:pt idx="5006">
                  <c:v>44829.706292499992</c:v>
                </c:pt>
                <c:pt idx="5007">
                  <c:v>44829.706348009247</c:v>
                </c:pt>
                <c:pt idx="5008">
                  <c:v>44829.706350370361</c:v>
                </c:pt>
                <c:pt idx="5009">
                  <c:v>44829.706417453694</c:v>
                </c:pt>
                <c:pt idx="5010">
                  <c:v>44829.706408240731</c:v>
                </c:pt>
                <c:pt idx="5011">
                  <c:v>44829.70648689814</c:v>
                </c:pt>
                <c:pt idx="5012">
                  <c:v>44829.706477685177</c:v>
                </c:pt>
                <c:pt idx="5013">
                  <c:v>44829.706498472216</c:v>
                </c:pt>
                <c:pt idx="5014">
                  <c:v>44829.706489340271</c:v>
                </c:pt>
                <c:pt idx="5015">
                  <c:v>44829.706556342586</c:v>
                </c:pt>
                <c:pt idx="5016">
                  <c:v>44829.706547210641</c:v>
                </c:pt>
                <c:pt idx="5017">
                  <c:v>44829.706625787025</c:v>
                </c:pt>
                <c:pt idx="5018">
                  <c:v>44829.706616655087</c:v>
                </c:pt>
                <c:pt idx="5019">
                  <c:v>44829.706695231471</c:v>
                </c:pt>
                <c:pt idx="5020">
                  <c:v>44829.706686099526</c:v>
                </c:pt>
                <c:pt idx="5021">
                  <c:v>44829.706764675917</c:v>
                </c:pt>
                <c:pt idx="5022">
                  <c:v>44829.706755543972</c:v>
                </c:pt>
                <c:pt idx="5023">
                  <c:v>44829.706822546286</c:v>
                </c:pt>
                <c:pt idx="5024">
                  <c:v>44829.706824988418</c:v>
                </c:pt>
                <c:pt idx="5025">
                  <c:v>44829.706903564809</c:v>
                </c:pt>
                <c:pt idx="5026">
                  <c:v>44829.706894432864</c:v>
                </c:pt>
                <c:pt idx="5027">
                  <c:v>44829.706926712955</c:v>
                </c:pt>
                <c:pt idx="5028">
                  <c:v>44829.70691758101</c:v>
                </c:pt>
                <c:pt idx="5029">
                  <c:v>44829.706949861102</c:v>
                </c:pt>
                <c:pt idx="5030">
                  <c:v>44829.706940729156</c:v>
                </c:pt>
                <c:pt idx="5031">
                  <c:v>44829.706961435179</c:v>
                </c:pt>
                <c:pt idx="5032">
                  <c:v>44829.706963877303</c:v>
                </c:pt>
                <c:pt idx="5033">
                  <c:v>44829.706973009248</c:v>
                </c:pt>
                <c:pt idx="5034">
                  <c:v>44829.70697545138</c:v>
                </c:pt>
                <c:pt idx="5035">
                  <c:v>44829.707019305548</c:v>
                </c:pt>
                <c:pt idx="5036">
                  <c:v>44829.707010173603</c:v>
                </c:pt>
                <c:pt idx="5037">
                  <c:v>44829.70706560184</c:v>
                </c:pt>
                <c:pt idx="5038">
                  <c:v>44829.707056469895</c:v>
                </c:pt>
                <c:pt idx="5039">
                  <c:v>44829.707123472217</c:v>
                </c:pt>
                <c:pt idx="5040">
                  <c:v>44829.707125914341</c:v>
                </c:pt>
                <c:pt idx="5041">
                  <c:v>44829.707181342586</c:v>
                </c:pt>
                <c:pt idx="5042">
                  <c:v>44829.707172210641</c:v>
                </c:pt>
                <c:pt idx="5043">
                  <c:v>44829.707227638879</c:v>
                </c:pt>
                <c:pt idx="5044">
                  <c:v>44829.70723008101</c:v>
                </c:pt>
                <c:pt idx="5045">
                  <c:v>44829.707273935179</c:v>
                </c:pt>
                <c:pt idx="5046">
                  <c:v>44829.707276377303</c:v>
                </c:pt>
                <c:pt idx="5047">
                  <c:v>44829.707285509248</c:v>
                </c:pt>
                <c:pt idx="5048">
                  <c:v>44829.707287962956</c:v>
                </c:pt>
                <c:pt idx="5049">
                  <c:v>44829.707331805548</c:v>
                </c:pt>
                <c:pt idx="5050">
                  <c:v>44829.70733424768</c:v>
                </c:pt>
                <c:pt idx="5051">
                  <c:v>44829.707366527771</c:v>
                </c:pt>
                <c:pt idx="5052">
                  <c:v>44829.707368969895</c:v>
                </c:pt>
                <c:pt idx="5053">
                  <c:v>44829.707401249994</c:v>
                </c:pt>
                <c:pt idx="5054">
                  <c:v>44829.707403692119</c:v>
                </c:pt>
                <c:pt idx="5055">
                  <c:v>44829.707447546287</c:v>
                </c:pt>
                <c:pt idx="5056">
                  <c:v>44829.707438414342</c:v>
                </c:pt>
                <c:pt idx="5057">
                  <c:v>44829.70748226851</c:v>
                </c:pt>
                <c:pt idx="5058">
                  <c:v>44829.707484710641</c:v>
                </c:pt>
                <c:pt idx="5059">
                  <c:v>44829.707516990733</c:v>
                </c:pt>
                <c:pt idx="5060">
                  <c:v>44829.707519432865</c:v>
                </c:pt>
                <c:pt idx="5061">
                  <c:v>44829.707586435179</c:v>
                </c:pt>
                <c:pt idx="5062">
                  <c:v>44829.707577303234</c:v>
                </c:pt>
                <c:pt idx="5063">
                  <c:v>44829.707655879618</c:v>
                </c:pt>
                <c:pt idx="5064">
                  <c:v>44829.70764674768</c:v>
                </c:pt>
                <c:pt idx="5065">
                  <c:v>44829.707690601841</c:v>
                </c:pt>
                <c:pt idx="5066">
                  <c:v>44829.707693043973</c:v>
                </c:pt>
                <c:pt idx="5067">
                  <c:v>44829.707736898141</c:v>
                </c:pt>
                <c:pt idx="5068">
                  <c:v>44829.707739340272</c:v>
                </c:pt>
                <c:pt idx="5069">
                  <c:v>44829.707783194433</c:v>
                </c:pt>
                <c:pt idx="5070">
                  <c:v>44829.707785636565</c:v>
                </c:pt>
                <c:pt idx="5071">
                  <c:v>44829.707829490733</c:v>
                </c:pt>
                <c:pt idx="5072">
                  <c:v>44829.707820358788</c:v>
                </c:pt>
                <c:pt idx="5073">
                  <c:v>44829.707864212956</c:v>
                </c:pt>
                <c:pt idx="5074">
                  <c:v>44829.707855081011</c:v>
                </c:pt>
                <c:pt idx="5075">
                  <c:v>44829.707898935179</c:v>
                </c:pt>
                <c:pt idx="5076">
                  <c:v>44829.707901377304</c:v>
                </c:pt>
                <c:pt idx="5077">
                  <c:v>44829.707945231472</c:v>
                </c:pt>
                <c:pt idx="5078">
                  <c:v>44829.707936099527</c:v>
                </c:pt>
                <c:pt idx="5079">
                  <c:v>44829.707979953695</c:v>
                </c:pt>
                <c:pt idx="5080">
                  <c:v>44829.70797082175</c:v>
                </c:pt>
                <c:pt idx="5081">
                  <c:v>44829.708037824064</c:v>
                </c:pt>
                <c:pt idx="5082">
                  <c:v>44829.708028692119</c:v>
                </c:pt>
                <c:pt idx="5083">
                  <c:v>44829.708107268511</c:v>
                </c:pt>
                <c:pt idx="5084">
                  <c:v>44829.708098136565</c:v>
                </c:pt>
                <c:pt idx="5085">
                  <c:v>44829.708176712957</c:v>
                </c:pt>
                <c:pt idx="5086">
                  <c:v>44829.708167581011</c:v>
                </c:pt>
                <c:pt idx="5087">
                  <c:v>44829.708257731472</c:v>
                </c:pt>
                <c:pt idx="5088">
                  <c:v>44829.708260173604</c:v>
                </c:pt>
                <c:pt idx="5089">
                  <c:v>44829.708327175918</c:v>
                </c:pt>
                <c:pt idx="5090">
                  <c:v>44829.708318055549</c:v>
                </c:pt>
                <c:pt idx="5091">
                  <c:v>44829.708350324065</c:v>
                </c:pt>
                <c:pt idx="5092">
                  <c:v>44829.708341192119</c:v>
                </c:pt>
                <c:pt idx="5093">
                  <c:v>44829.708361898141</c:v>
                </c:pt>
                <c:pt idx="5094">
                  <c:v>44829.708364340266</c:v>
                </c:pt>
                <c:pt idx="5095">
                  <c:v>44829.708442916657</c:v>
                </c:pt>
                <c:pt idx="5096">
                  <c:v>44829.708433784712</c:v>
                </c:pt>
                <c:pt idx="5097">
                  <c:v>44829.708512361103</c:v>
                </c:pt>
                <c:pt idx="5098">
                  <c:v>44829.708503229158</c:v>
                </c:pt>
                <c:pt idx="5099">
                  <c:v>44829.708581805549</c:v>
                </c:pt>
                <c:pt idx="5100">
                  <c:v>44829.708572685173</c:v>
                </c:pt>
                <c:pt idx="5101">
                  <c:v>44829.708651249988</c:v>
                </c:pt>
                <c:pt idx="5102">
                  <c:v>44829.70865369212</c:v>
                </c:pt>
                <c:pt idx="5103">
                  <c:v>44829.708732268511</c:v>
                </c:pt>
                <c:pt idx="5104">
                  <c:v>44829.708723136566</c:v>
                </c:pt>
                <c:pt idx="5105">
                  <c:v>44829.70879013888</c:v>
                </c:pt>
                <c:pt idx="5106">
                  <c:v>44829.708792581012</c:v>
                </c:pt>
                <c:pt idx="5107">
                  <c:v>44829.708859583327</c:v>
                </c:pt>
                <c:pt idx="5108">
                  <c:v>44829.708862025451</c:v>
                </c:pt>
                <c:pt idx="5109">
                  <c:v>44829.708940601842</c:v>
                </c:pt>
                <c:pt idx="5110">
                  <c:v>44829.708931469897</c:v>
                </c:pt>
                <c:pt idx="5111">
                  <c:v>44829.709010046288</c:v>
                </c:pt>
                <c:pt idx="5112">
                  <c:v>44829.709000914343</c:v>
                </c:pt>
                <c:pt idx="5113">
                  <c:v>44829.709021620365</c:v>
                </c:pt>
                <c:pt idx="5114">
                  <c:v>44829.709024062489</c:v>
                </c:pt>
                <c:pt idx="5115">
                  <c:v>44829.709079490734</c:v>
                </c:pt>
                <c:pt idx="5116">
                  <c:v>44829.709070358789</c:v>
                </c:pt>
                <c:pt idx="5117">
                  <c:v>44829.709102638881</c:v>
                </c:pt>
                <c:pt idx="5118">
                  <c:v>44829.709105081012</c:v>
                </c:pt>
                <c:pt idx="5119">
                  <c:v>44829.70916050925</c:v>
                </c:pt>
                <c:pt idx="5120">
                  <c:v>44829.709162951382</c:v>
                </c:pt>
                <c:pt idx="5121">
                  <c:v>44829.709172083327</c:v>
                </c:pt>
                <c:pt idx="5122">
                  <c:v>44829.709174525451</c:v>
                </c:pt>
                <c:pt idx="5123">
                  <c:v>44829.70920680555</c:v>
                </c:pt>
                <c:pt idx="5124">
                  <c:v>44829.709197673605</c:v>
                </c:pt>
                <c:pt idx="5125">
                  <c:v>44829.709264675919</c:v>
                </c:pt>
                <c:pt idx="5126">
                  <c:v>44829.709255543974</c:v>
                </c:pt>
                <c:pt idx="5127">
                  <c:v>44829.709334120358</c:v>
                </c:pt>
                <c:pt idx="5128">
                  <c:v>44829.70932498842</c:v>
                </c:pt>
                <c:pt idx="5129">
                  <c:v>44829.709391990735</c:v>
                </c:pt>
                <c:pt idx="5130">
                  <c:v>44829.709394432859</c:v>
                </c:pt>
                <c:pt idx="5131">
                  <c:v>44829.709426712958</c:v>
                </c:pt>
                <c:pt idx="5132">
                  <c:v>44829.709417581013</c:v>
                </c:pt>
                <c:pt idx="5133">
                  <c:v>44829.70947300925</c:v>
                </c:pt>
                <c:pt idx="5134">
                  <c:v>44829.709475451382</c:v>
                </c:pt>
                <c:pt idx="5135">
                  <c:v>44829.709554027766</c:v>
                </c:pt>
                <c:pt idx="5136">
                  <c:v>44829.709544895828</c:v>
                </c:pt>
                <c:pt idx="5137">
                  <c:v>44829.709623472212</c:v>
                </c:pt>
                <c:pt idx="5138">
                  <c:v>44829.709614340267</c:v>
                </c:pt>
                <c:pt idx="5139">
                  <c:v>44829.709692916658</c:v>
                </c:pt>
                <c:pt idx="5140">
                  <c:v>44829.709683784713</c:v>
                </c:pt>
                <c:pt idx="5141">
                  <c:v>44829.709750787028</c:v>
                </c:pt>
                <c:pt idx="5142">
                  <c:v>44829.709753229159</c:v>
                </c:pt>
                <c:pt idx="5143">
                  <c:v>44829.709820231474</c:v>
                </c:pt>
                <c:pt idx="5144">
                  <c:v>44829.709822673605</c:v>
                </c:pt>
                <c:pt idx="5145">
                  <c:v>44829.709854953697</c:v>
                </c:pt>
                <c:pt idx="5146">
                  <c:v>44829.709845821752</c:v>
                </c:pt>
                <c:pt idx="5147">
                  <c:v>44829.709878101843</c:v>
                </c:pt>
                <c:pt idx="5148">
                  <c:v>44829.709868969898</c:v>
                </c:pt>
                <c:pt idx="5149">
                  <c:v>44829.709901249989</c:v>
                </c:pt>
                <c:pt idx="5150">
                  <c:v>44829.709903692121</c:v>
                </c:pt>
                <c:pt idx="5151">
                  <c:v>44829.709947546289</c:v>
                </c:pt>
                <c:pt idx="5152">
                  <c:v>44829.709938414344</c:v>
                </c:pt>
                <c:pt idx="5153">
                  <c:v>44829.709982268512</c:v>
                </c:pt>
                <c:pt idx="5154">
                  <c:v>44829.709984710636</c:v>
                </c:pt>
                <c:pt idx="5155">
                  <c:v>44829.710051712951</c:v>
                </c:pt>
                <c:pt idx="5156">
                  <c:v>44829.710042581013</c:v>
                </c:pt>
                <c:pt idx="5157">
                  <c:v>44829.710121157397</c:v>
                </c:pt>
                <c:pt idx="5158">
                  <c:v>44829.710112025452</c:v>
                </c:pt>
                <c:pt idx="5159">
                  <c:v>44829.710190601843</c:v>
                </c:pt>
                <c:pt idx="5160">
                  <c:v>44829.710181469898</c:v>
                </c:pt>
                <c:pt idx="5161">
                  <c:v>44829.710271620359</c:v>
                </c:pt>
                <c:pt idx="5162">
                  <c:v>44829.710262488414</c:v>
                </c:pt>
                <c:pt idx="5163">
                  <c:v>44829.710352638882</c:v>
                </c:pt>
                <c:pt idx="5164">
                  <c:v>44829.710343506937</c:v>
                </c:pt>
                <c:pt idx="5165">
                  <c:v>44829.710422083328</c:v>
                </c:pt>
                <c:pt idx="5166">
                  <c:v>44829.710412962952</c:v>
                </c:pt>
                <c:pt idx="5167">
                  <c:v>44829.710491527767</c:v>
                </c:pt>
                <c:pt idx="5168">
                  <c:v>44829.710482407398</c:v>
                </c:pt>
                <c:pt idx="5169">
                  <c:v>44829.710560972213</c:v>
                </c:pt>
                <c:pt idx="5170">
                  <c:v>44829.710563414345</c:v>
                </c:pt>
                <c:pt idx="5171">
                  <c:v>44829.710630416659</c:v>
                </c:pt>
                <c:pt idx="5172">
                  <c:v>44829.710621284714</c:v>
                </c:pt>
                <c:pt idx="5173">
                  <c:v>44829.710699861105</c:v>
                </c:pt>
                <c:pt idx="5174">
                  <c:v>44829.710702384247</c:v>
                </c:pt>
                <c:pt idx="5175">
                  <c:v>44829.710780879621</c:v>
                </c:pt>
                <c:pt idx="5176">
                  <c:v>44829.710771828693</c:v>
                </c:pt>
                <c:pt idx="5177">
                  <c:v>44829.71083874999</c:v>
                </c:pt>
                <c:pt idx="5178">
                  <c:v>44829.710829699063</c:v>
                </c:pt>
                <c:pt idx="5179">
                  <c:v>44829.71089662036</c:v>
                </c:pt>
                <c:pt idx="5180">
                  <c:v>44829.710887569432</c:v>
                </c:pt>
                <c:pt idx="5181">
                  <c:v>44829.710966064806</c:v>
                </c:pt>
                <c:pt idx="5182">
                  <c:v>44829.710957025454</c:v>
                </c:pt>
                <c:pt idx="5183">
                  <c:v>44829.711000787029</c:v>
                </c:pt>
                <c:pt idx="5184">
                  <c:v>44829.711003460638</c:v>
                </c:pt>
                <c:pt idx="5185">
                  <c:v>44829.711081805544</c:v>
                </c:pt>
                <c:pt idx="5186">
                  <c:v>44829.711072893508</c:v>
                </c:pt>
                <c:pt idx="5187">
                  <c:v>44829.711162824067</c:v>
                </c:pt>
                <c:pt idx="5188">
                  <c:v>44829.711153923599</c:v>
                </c:pt>
                <c:pt idx="5189">
                  <c:v>44829.711232268506</c:v>
                </c:pt>
                <c:pt idx="5190">
                  <c:v>44829.711223356469</c:v>
                </c:pt>
                <c:pt idx="5191">
                  <c:v>44829.711266990729</c:v>
                </c:pt>
                <c:pt idx="5192">
                  <c:v>44829.711269664345</c:v>
                </c:pt>
                <c:pt idx="5193">
                  <c:v>44829.711336435175</c:v>
                </c:pt>
                <c:pt idx="5194">
                  <c:v>44829.711339236099</c:v>
                </c:pt>
                <c:pt idx="5195">
                  <c:v>44829.711405879621</c:v>
                </c:pt>
                <c:pt idx="5196">
                  <c:v>44829.711408680545</c:v>
                </c:pt>
                <c:pt idx="5197">
                  <c:v>44829.711475324068</c:v>
                </c:pt>
                <c:pt idx="5198">
                  <c:v>44829.711478113415</c:v>
                </c:pt>
                <c:pt idx="5199">
                  <c:v>44829.711556342583</c:v>
                </c:pt>
                <c:pt idx="5200">
                  <c:v>44829.711547557861</c:v>
                </c:pt>
                <c:pt idx="5201">
                  <c:v>44829.711625787029</c:v>
                </c:pt>
                <c:pt idx="5202">
                  <c:v>44829.711628576377</c:v>
                </c:pt>
                <c:pt idx="5203">
                  <c:v>44829.711706805545</c:v>
                </c:pt>
                <c:pt idx="5204">
                  <c:v>44829.711709606476</c:v>
                </c:pt>
                <c:pt idx="5205">
                  <c:v>44829.711799398137</c:v>
                </c:pt>
                <c:pt idx="5206">
                  <c:v>44829.711790624991</c:v>
                </c:pt>
                <c:pt idx="5207">
                  <c:v>44829.711868842583</c:v>
                </c:pt>
                <c:pt idx="5208">
                  <c:v>44829.711871643507</c:v>
                </c:pt>
                <c:pt idx="5209">
                  <c:v>44829.711949861099</c:v>
                </c:pt>
                <c:pt idx="5210">
                  <c:v>44829.711952650454</c:v>
                </c:pt>
                <c:pt idx="5211">
                  <c:v>44829.711973009253</c:v>
                </c:pt>
                <c:pt idx="5212">
                  <c:v>44829.711964224531</c:v>
                </c:pt>
                <c:pt idx="5213">
                  <c:v>44829.712030879622</c:v>
                </c:pt>
                <c:pt idx="5214">
                  <c:v>44829.71203366897</c:v>
                </c:pt>
                <c:pt idx="5215">
                  <c:v>44829.712065601845</c:v>
                </c:pt>
                <c:pt idx="5216">
                  <c:v>44829.712068391193</c:v>
                </c:pt>
                <c:pt idx="5217">
                  <c:v>44829.712146620361</c:v>
                </c:pt>
                <c:pt idx="5218">
                  <c:v>44829.712137835639</c:v>
                </c:pt>
                <c:pt idx="5219">
                  <c:v>44829.712227638884</c:v>
                </c:pt>
                <c:pt idx="5220">
                  <c:v>44829.712218854154</c:v>
                </c:pt>
                <c:pt idx="5221">
                  <c:v>44829.712308657399</c:v>
                </c:pt>
                <c:pt idx="5222">
                  <c:v>44829.712311446754</c:v>
                </c:pt>
                <c:pt idx="5223">
                  <c:v>44829.712389675915</c:v>
                </c:pt>
                <c:pt idx="5224">
                  <c:v>44829.71239246527</c:v>
                </c:pt>
                <c:pt idx="5225">
                  <c:v>44829.712482268507</c:v>
                </c:pt>
                <c:pt idx="5226">
                  <c:v>44829.712485069438</c:v>
                </c:pt>
                <c:pt idx="5227">
                  <c:v>44829.71256328703</c:v>
                </c:pt>
                <c:pt idx="5228">
                  <c:v>44829.712566087954</c:v>
                </c:pt>
                <c:pt idx="5229">
                  <c:v>44829.712655879623</c:v>
                </c:pt>
                <c:pt idx="5230">
                  <c:v>44829.712647106469</c:v>
                </c:pt>
                <c:pt idx="5231">
                  <c:v>44829.712702175915</c:v>
                </c:pt>
                <c:pt idx="5232">
                  <c:v>44829.712704976846</c:v>
                </c:pt>
                <c:pt idx="5233">
                  <c:v>44829.712783194438</c:v>
                </c:pt>
                <c:pt idx="5234">
                  <c:v>44829.712785983786</c:v>
                </c:pt>
                <c:pt idx="5235">
                  <c:v>44829.712864212954</c:v>
                </c:pt>
                <c:pt idx="5236">
                  <c:v>44829.712867013877</c:v>
                </c:pt>
                <c:pt idx="5237">
                  <c:v>44829.712945231469</c:v>
                </c:pt>
                <c:pt idx="5238">
                  <c:v>44829.7129480324</c:v>
                </c:pt>
                <c:pt idx="5239">
                  <c:v>44829.713026249992</c:v>
                </c:pt>
                <c:pt idx="5240">
                  <c:v>44829.71301746527</c:v>
                </c:pt>
                <c:pt idx="5241">
                  <c:v>44829.713107268508</c:v>
                </c:pt>
                <c:pt idx="5242">
                  <c:v>44829.713110069439</c:v>
                </c:pt>
                <c:pt idx="5243">
                  <c:v>44829.713188287031</c:v>
                </c:pt>
                <c:pt idx="5244">
                  <c:v>44829.713179513878</c:v>
                </c:pt>
                <c:pt idx="5245">
                  <c:v>44829.7131998611</c:v>
                </c:pt>
                <c:pt idx="5246">
                  <c:v>44829.713202662031</c:v>
                </c:pt>
                <c:pt idx="5247">
                  <c:v>44829.713269305546</c:v>
                </c:pt>
                <c:pt idx="5248">
                  <c:v>44829.713272094901</c:v>
                </c:pt>
                <c:pt idx="5249">
                  <c:v>44829.713304027769</c:v>
                </c:pt>
                <c:pt idx="5250">
                  <c:v>44829.713306828693</c:v>
                </c:pt>
                <c:pt idx="5251">
                  <c:v>44829.713315601846</c:v>
                </c:pt>
                <c:pt idx="5252">
                  <c:v>44829.71331840277</c:v>
                </c:pt>
                <c:pt idx="5253">
                  <c:v>44829.713338749993</c:v>
                </c:pt>
                <c:pt idx="5254">
                  <c:v>44829.713341550916</c:v>
                </c:pt>
                <c:pt idx="5255">
                  <c:v>44829.713373472216</c:v>
                </c:pt>
                <c:pt idx="5256">
                  <c:v>44829.713364699062</c:v>
                </c:pt>
                <c:pt idx="5257">
                  <c:v>44829.713396620362</c:v>
                </c:pt>
                <c:pt idx="5258">
                  <c:v>44829.713399409717</c:v>
                </c:pt>
                <c:pt idx="5259">
                  <c:v>44829.713419768508</c:v>
                </c:pt>
                <c:pt idx="5260">
                  <c:v>44829.713422557863</c:v>
                </c:pt>
                <c:pt idx="5261">
                  <c:v>44829.713442916654</c:v>
                </c:pt>
                <c:pt idx="5262">
                  <c:v>44829.713445717585</c:v>
                </c:pt>
                <c:pt idx="5263">
                  <c:v>44829.713466064808</c:v>
                </c:pt>
                <c:pt idx="5264">
                  <c:v>44829.713468865732</c:v>
                </c:pt>
                <c:pt idx="5265">
                  <c:v>44829.713500787031</c:v>
                </c:pt>
                <c:pt idx="5266">
                  <c:v>44829.713503587955</c:v>
                </c:pt>
                <c:pt idx="5267">
                  <c:v>44829.713535509247</c:v>
                </c:pt>
                <c:pt idx="5268">
                  <c:v>44829.713538298602</c:v>
                </c:pt>
                <c:pt idx="5269">
                  <c:v>44829.7135586574</c:v>
                </c:pt>
                <c:pt idx="5270">
                  <c:v>44829.713549872678</c:v>
                </c:pt>
                <c:pt idx="5271">
                  <c:v>44829.713581805547</c:v>
                </c:pt>
                <c:pt idx="5272">
                  <c:v>44829.71358460647</c:v>
                </c:pt>
                <c:pt idx="5273">
                  <c:v>44829.71361652777</c:v>
                </c:pt>
                <c:pt idx="5274">
                  <c:v>44829.713607754624</c:v>
                </c:pt>
                <c:pt idx="5275">
                  <c:v>44829.713639675916</c:v>
                </c:pt>
                <c:pt idx="5276">
                  <c:v>44829.71364247684</c:v>
                </c:pt>
                <c:pt idx="5277">
                  <c:v>44829.713651249993</c:v>
                </c:pt>
                <c:pt idx="5278">
                  <c:v>44829.71365403934</c:v>
                </c:pt>
                <c:pt idx="5279">
                  <c:v>44829.713662824062</c:v>
                </c:pt>
                <c:pt idx="5280">
                  <c:v>44829.713665624993</c:v>
                </c:pt>
                <c:pt idx="5281">
                  <c:v>44829.713709120362</c:v>
                </c:pt>
                <c:pt idx="5282">
                  <c:v>44829.713711921286</c:v>
                </c:pt>
                <c:pt idx="5283">
                  <c:v>44829.713743842585</c:v>
                </c:pt>
                <c:pt idx="5284">
                  <c:v>44829.713746643509</c:v>
                </c:pt>
                <c:pt idx="5285">
                  <c:v>44829.713790138878</c:v>
                </c:pt>
                <c:pt idx="5286">
                  <c:v>44829.713792939809</c:v>
                </c:pt>
                <c:pt idx="5287">
                  <c:v>44829.713824861101</c:v>
                </c:pt>
                <c:pt idx="5288">
                  <c:v>44829.713827662032</c:v>
                </c:pt>
                <c:pt idx="5289">
                  <c:v>44829.713871157401</c:v>
                </c:pt>
                <c:pt idx="5290">
                  <c:v>44829.713873958324</c:v>
                </c:pt>
                <c:pt idx="5291">
                  <c:v>44829.713917453693</c:v>
                </c:pt>
                <c:pt idx="5292">
                  <c:v>44829.713908680547</c:v>
                </c:pt>
                <c:pt idx="5293">
                  <c:v>44829.713952175916</c:v>
                </c:pt>
                <c:pt idx="5294">
                  <c:v>44829.71395497684</c:v>
                </c:pt>
                <c:pt idx="5295">
                  <c:v>44829.714010046286</c:v>
                </c:pt>
                <c:pt idx="5296">
                  <c:v>44829.714012847217</c:v>
                </c:pt>
                <c:pt idx="5297">
                  <c:v>44829.714021620362</c:v>
                </c:pt>
                <c:pt idx="5298">
                  <c:v>44829.714024421286</c:v>
                </c:pt>
                <c:pt idx="5299">
                  <c:v>44829.714044768509</c:v>
                </c:pt>
                <c:pt idx="5300">
                  <c:v>44829.714047557864</c:v>
                </c:pt>
                <c:pt idx="5301">
                  <c:v>44829.714079490732</c:v>
                </c:pt>
                <c:pt idx="5302">
                  <c:v>44829.714082291655</c:v>
                </c:pt>
                <c:pt idx="5303">
                  <c:v>44829.714172083324</c:v>
                </c:pt>
                <c:pt idx="5304">
                  <c:v>44829.714174884248</c:v>
                </c:pt>
                <c:pt idx="5305">
                  <c:v>44829.714235949061</c:v>
                </c:pt>
                <c:pt idx="5306">
                  <c:v>44829.714183657401</c:v>
                </c:pt>
                <c:pt idx="5307">
                  <c:v>44829.714681354155</c:v>
                </c:pt>
                <c:pt idx="5308">
                  <c:v>44829.714679155084</c:v>
                </c:pt>
                <c:pt idx="5309">
                  <c:v>44829.714698981472</c:v>
                </c:pt>
                <c:pt idx="5310">
                  <c:v>44829.714708831008</c:v>
                </c:pt>
                <c:pt idx="5311">
                  <c:v>44829.714720474527</c:v>
                </c:pt>
                <c:pt idx="5312">
                  <c:v>44829.714711030079</c:v>
                </c:pt>
                <c:pt idx="5313">
                  <c:v>44829.714731979155</c:v>
                </c:pt>
                <c:pt idx="5314">
                  <c:v>44829.714722604156</c:v>
                </c:pt>
                <c:pt idx="5315">
                  <c:v>44829.714766747675</c:v>
                </c:pt>
                <c:pt idx="5316">
                  <c:v>44829.714768900449</c:v>
                </c:pt>
                <c:pt idx="5317">
                  <c:v>44829.71485929397</c:v>
                </c:pt>
                <c:pt idx="5318">
                  <c:v>44829.714849942116</c:v>
                </c:pt>
                <c:pt idx="5319">
                  <c:v>44829.714928738416</c:v>
                </c:pt>
                <c:pt idx="5320">
                  <c:v>44829.714919444436</c:v>
                </c:pt>
                <c:pt idx="5321">
                  <c:v>44829.714998182855</c:v>
                </c:pt>
                <c:pt idx="5322">
                  <c:v>44829.714988993044</c:v>
                </c:pt>
                <c:pt idx="5323">
                  <c:v>44829.715067627301</c:v>
                </c:pt>
                <c:pt idx="5324">
                  <c:v>44829.71507001156</c:v>
                </c:pt>
                <c:pt idx="5325">
                  <c:v>44829.715160219894</c:v>
                </c:pt>
                <c:pt idx="5326">
                  <c:v>44829.715151030083</c:v>
                </c:pt>
                <c:pt idx="5327">
                  <c:v>44829.715241238417</c:v>
                </c:pt>
                <c:pt idx="5328">
                  <c:v>44829.715243622675</c:v>
                </c:pt>
                <c:pt idx="5329">
                  <c:v>44829.715322256932</c:v>
                </c:pt>
                <c:pt idx="5330">
                  <c:v>44829.71531307869</c:v>
                </c:pt>
                <c:pt idx="5331">
                  <c:v>44829.715391701378</c:v>
                </c:pt>
                <c:pt idx="5332">
                  <c:v>44829.715382523136</c:v>
                </c:pt>
                <c:pt idx="5333">
                  <c:v>44829.715472719894</c:v>
                </c:pt>
                <c:pt idx="5334">
                  <c:v>44829.715475115729</c:v>
                </c:pt>
                <c:pt idx="5335">
                  <c:v>44829.71554216434</c:v>
                </c:pt>
                <c:pt idx="5336">
                  <c:v>44829.715544560175</c:v>
                </c:pt>
                <c:pt idx="5337">
                  <c:v>44829.715623182856</c:v>
                </c:pt>
                <c:pt idx="5338">
                  <c:v>44829.715625891193</c:v>
                </c:pt>
                <c:pt idx="5339">
                  <c:v>44829.715715775448</c:v>
                </c:pt>
                <c:pt idx="5340">
                  <c:v>44829.715718472209</c:v>
                </c:pt>
                <c:pt idx="5341">
                  <c:v>44829.715796793971</c:v>
                </c:pt>
                <c:pt idx="5342">
                  <c:v>44829.715799490732</c:v>
                </c:pt>
                <c:pt idx="5343">
                  <c:v>44829.715843090264</c:v>
                </c:pt>
                <c:pt idx="5344">
                  <c:v>44829.715834212948</c:v>
                </c:pt>
                <c:pt idx="5345">
                  <c:v>44829.715877812487</c:v>
                </c:pt>
                <c:pt idx="5346">
                  <c:v>44829.715880509248</c:v>
                </c:pt>
                <c:pt idx="5347">
                  <c:v>44829.71591253471</c:v>
                </c:pt>
                <c:pt idx="5348">
                  <c:v>44829.715903657394</c:v>
                </c:pt>
                <c:pt idx="5349">
                  <c:v>44829.715970405079</c:v>
                </c:pt>
                <c:pt idx="5350">
                  <c:v>44829.71597310184</c:v>
                </c:pt>
                <c:pt idx="5351">
                  <c:v>44829.716028275448</c:v>
                </c:pt>
                <c:pt idx="5352">
                  <c:v>44829.716030972209</c:v>
                </c:pt>
                <c:pt idx="5353">
                  <c:v>44829.716120868041</c:v>
                </c:pt>
                <c:pt idx="5354">
                  <c:v>44829.716111990732</c:v>
                </c:pt>
                <c:pt idx="5355">
                  <c:v>44829.716201886564</c:v>
                </c:pt>
                <c:pt idx="5356">
                  <c:v>44829.716204583325</c:v>
                </c:pt>
                <c:pt idx="5357">
                  <c:v>44829.716294479156</c:v>
                </c:pt>
                <c:pt idx="5358">
                  <c:v>44829.71628560184</c:v>
                </c:pt>
                <c:pt idx="5359">
                  <c:v>44829.716375497672</c:v>
                </c:pt>
                <c:pt idx="5360">
                  <c:v>44829.716378194433</c:v>
                </c:pt>
                <c:pt idx="5361">
                  <c:v>44829.716468090264</c:v>
                </c:pt>
                <c:pt idx="5362">
                  <c:v>44829.716459212948</c:v>
                </c:pt>
                <c:pt idx="5363">
                  <c:v>44829.71653753471</c:v>
                </c:pt>
                <c:pt idx="5364">
                  <c:v>44829.716540231471</c:v>
                </c:pt>
                <c:pt idx="5365">
                  <c:v>44829.71658383101</c:v>
                </c:pt>
                <c:pt idx="5366">
                  <c:v>44829.716586527764</c:v>
                </c:pt>
                <c:pt idx="5367">
                  <c:v>44829.716676423603</c:v>
                </c:pt>
                <c:pt idx="5368">
                  <c:v>44829.716667546287</c:v>
                </c:pt>
                <c:pt idx="5369">
                  <c:v>44829.716745868041</c:v>
                </c:pt>
                <c:pt idx="5370">
                  <c:v>44829.716748564802</c:v>
                </c:pt>
                <c:pt idx="5371">
                  <c:v>44829.716803738411</c:v>
                </c:pt>
                <c:pt idx="5372">
                  <c:v>44829.716794861102</c:v>
                </c:pt>
                <c:pt idx="5373">
                  <c:v>44829.716873182857</c:v>
                </c:pt>
                <c:pt idx="5374">
                  <c:v>44829.716864305541</c:v>
                </c:pt>
                <c:pt idx="5375">
                  <c:v>44829.71695420138</c:v>
                </c:pt>
                <c:pt idx="5376">
                  <c:v>44829.716945324064</c:v>
                </c:pt>
                <c:pt idx="5377">
                  <c:v>44829.717000497672</c:v>
                </c:pt>
                <c:pt idx="5378">
                  <c:v>44829.717003194433</c:v>
                </c:pt>
                <c:pt idx="5379">
                  <c:v>44829.717093090265</c:v>
                </c:pt>
                <c:pt idx="5380">
                  <c:v>44829.717084212949</c:v>
                </c:pt>
                <c:pt idx="5381">
                  <c:v>44829.717174108788</c:v>
                </c:pt>
                <c:pt idx="5382">
                  <c:v>44829.717176805541</c:v>
                </c:pt>
                <c:pt idx="5383">
                  <c:v>44829.71726670138</c:v>
                </c:pt>
                <c:pt idx="5384">
                  <c:v>44829.717257824064</c:v>
                </c:pt>
                <c:pt idx="5385">
                  <c:v>44829.717347719896</c:v>
                </c:pt>
                <c:pt idx="5386">
                  <c:v>44829.71733884258</c:v>
                </c:pt>
                <c:pt idx="5387">
                  <c:v>44829.717428738411</c:v>
                </c:pt>
                <c:pt idx="5388">
                  <c:v>44829.717419861103</c:v>
                </c:pt>
                <c:pt idx="5389">
                  <c:v>44829.717475034711</c:v>
                </c:pt>
                <c:pt idx="5390">
                  <c:v>44829.717477731472</c:v>
                </c:pt>
                <c:pt idx="5391">
                  <c:v>44829.717556053227</c:v>
                </c:pt>
                <c:pt idx="5392">
                  <c:v>44829.717547175911</c:v>
                </c:pt>
                <c:pt idx="5393">
                  <c:v>44829.717625497673</c:v>
                </c:pt>
                <c:pt idx="5394">
                  <c:v>44829.717616620357</c:v>
                </c:pt>
                <c:pt idx="5395">
                  <c:v>44829.717671793973</c:v>
                </c:pt>
                <c:pt idx="5396">
                  <c:v>44829.717674490726</c:v>
                </c:pt>
                <c:pt idx="5397">
                  <c:v>44829.717764386565</c:v>
                </c:pt>
                <c:pt idx="5398">
                  <c:v>44829.717755509249</c:v>
                </c:pt>
                <c:pt idx="5399">
                  <c:v>44829.717845405081</c:v>
                </c:pt>
                <c:pt idx="5400">
                  <c:v>44829.717848101842</c:v>
                </c:pt>
                <c:pt idx="5401">
                  <c:v>44829.717937997673</c:v>
                </c:pt>
                <c:pt idx="5402">
                  <c:v>44829.717929120357</c:v>
                </c:pt>
                <c:pt idx="5403">
                  <c:v>44829.718019016189</c:v>
                </c:pt>
                <c:pt idx="5404">
                  <c:v>44829.71802171295</c:v>
                </c:pt>
                <c:pt idx="5405">
                  <c:v>44829.718111608781</c:v>
                </c:pt>
                <c:pt idx="5406">
                  <c:v>44829.718102731473</c:v>
                </c:pt>
                <c:pt idx="5407">
                  <c:v>44829.718192627304</c:v>
                </c:pt>
                <c:pt idx="5408">
                  <c:v>44829.718195324065</c:v>
                </c:pt>
                <c:pt idx="5409">
                  <c:v>44829.71826207175</c:v>
                </c:pt>
                <c:pt idx="5410">
                  <c:v>44829.718253194435</c:v>
                </c:pt>
                <c:pt idx="5411">
                  <c:v>44829.718308368043</c:v>
                </c:pt>
                <c:pt idx="5412">
                  <c:v>44829.718299490727</c:v>
                </c:pt>
                <c:pt idx="5413">
                  <c:v>44829.718389386566</c:v>
                </c:pt>
                <c:pt idx="5414">
                  <c:v>44829.718392083319</c:v>
                </c:pt>
                <c:pt idx="5415">
                  <c:v>44829.718481979158</c:v>
                </c:pt>
                <c:pt idx="5416">
                  <c:v>44829.718484675912</c:v>
                </c:pt>
                <c:pt idx="5417">
                  <c:v>44829.718562997674</c:v>
                </c:pt>
                <c:pt idx="5418">
                  <c:v>44829.718565694435</c:v>
                </c:pt>
                <c:pt idx="5419">
                  <c:v>44829.718655590266</c:v>
                </c:pt>
                <c:pt idx="5420">
                  <c:v>44829.71864671295</c:v>
                </c:pt>
                <c:pt idx="5421">
                  <c:v>44829.718736608782</c:v>
                </c:pt>
                <c:pt idx="5422">
                  <c:v>44829.718739305543</c:v>
                </c:pt>
                <c:pt idx="5423">
                  <c:v>44829.718829201374</c:v>
                </c:pt>
                <c:pt idx="5424">
                  <c:v>44829.718831898135</c:v>
                </c:pt>
                <c:pt idx="5425">
                  <c:v>44829.718910219897</c:v>
                </c:pt>
                <c:pt idx="5426">
                  <c:v>44829.718912916658</c:v>
                </c:pt>
                <c:pt idx="5427">
                  <c:v>44829.718968090267</c:v>
                </c:pt>
                <c:pt idx="5428">
                  <c:v>44829.718970787028</c:v>
                </c:pt>
                <c:pt idx="5429">
                  <c:v>44829.719049108782</c:v>
                </c:pt>
                <c:pt idx="5430">
                  <c:v>44829.719040231466</c:v>
                </c:pt>
                <c:pt idx="5431">
                  <c:v>44829.719106979152</c:v>
                </c:pt>
                <c:pt idx="5432">
                  <c:v>44829.719109675912</c:v>
                </c:pt>
                <c:pt idx="5433">
                  <c:v>44829.719187997674</c:v>
                </c:pt>
                <c:pt idx="5434">
                  <c:v>44829.719190694435</c:v>
                </c:pt>
                <c:pt idx="5435">
                  <c:v>44829.719280590267</c:v>
                </c:pt>
                <c:pt idx="5436">
                  <c:v>44829.719271712951</c:v>
                </c:pt>
                <c:pt idx="5437">
                  <c:v>44829.719361608782</c:v>
                </c:pt>
                <c:pt idx="5438">
                  <c:v>44829.719364305543</c:v>
                </c:pt>
                <c:pt idx="5439">
                  <c:v>44829.719454201375</c:v>
                </c:pt>
                <c:pt idx="5440">
                  <c:v>44829.719445324059</c:v>
                </c:pt>
                <c:pt idx="5441">
                  <c:v>44829.719535219898</c:v>
                </c:pt>
                <c:pt idx="5442">
                  <c:v>44829.719537916651</c:v>
                </c:pt>
                <c:pt idx="5443">
                  <c:v>44829.719593090267</c:v>
                </c:pt>
                <c:pt idx="5444">
                  <c:v>44829.719595787028</c:v>
                </c:pt>
                <c:pt idx="5445">
                  <c:v>44829.719662534713</c:v>
                </c:pt>
                <c:pt idx="5446">
                  <c:v>44829.719674108783</c:v>
                </c:pt>
                <c:pt idx="5447">
                  <c:v>44829.719665231467</c:v>
                </c:pt>
                <c:pt idx="5448">
                  <c:v>44829.719743553229</c:v>
                </c:pt>
                <c:pt idx="5449">
                  <c:v>44829.71974624999</c:v>
                </c:pt>
                <c:pt idx="5450">
                  <c:v>44829.719836145821</c:v>
                </c:pt>
                <c:pt idx="5451">
                  <c:v>44829.719838842582</c:v>
                </c:pt>
                <c:pt idx="5452">
                  <c:v>44829.719917164337</c:v>
                </c:pt>
                <c:pt idx="5453">
                  <c:v>44829.719919861098</c:v>
                </c:pt>
                <c:pt idx="5454">
                  <c:v>44829.719975034714</c:v>
                </c:pt>
                <c:pt idx="5455">
                  <c:v>44829.719966157398</c:v>
                </c:pt>
                <c:pt idx="5456">
                  <c:v>44829.720056053229</c:v>
                </c:pt>
                <c:pt idx="5457">
                  <c:v>44829.72005874999</c:v>
                </c:pt>
                <c:pt idx="5458">
                  <c:v>44829.720148645822</c:v>
                </c:pt>
                <c:pt idx="5459">
                  <c:v>44829.720139768506</c:v>
                </c:pt>
                <c:pt idx="5460">
                  <c:v>44829.720229664337</c:v>
                </c:pt>
                <c:pt idx="5461">
                  <c:v>44829.720232361098</c:v>
                </c:pt>
                <c:pt idx="5462">
                  <c:v>44829.72032225693</c:v>
                </c:pt>
                <c:pt idx="5463">
                  <c:v>44829.720313379621</c:v>
                </c:pt>
                <c:pt idx="5464">
                  <c:v>44829.720391701376</c:v>
                </c:pt>
                <c:pt idx="5465">
                  <c:v>44829.720394398137</c:v>
                </c:pt>
                <c:pt idx="5466">
                  <c:v>44829.720461145822</c:v>
                </c:pt>
                <c:pt idx="5467">
                  <c:v>44829.720452268506</c:v>
                </c:pt>
                <c:pt idx="5468">
                  <c:v>44829.720542164338</c:v>
                </c:pt>
                <c:pt idx="5469">
                  <c:v>44829.720544861098</c:v>
                </c:pt>
                <c:pt idx="5470">
                  <c:v>44829.72063475693</c:v>
                </c:pt>
                <c:pt idx="5471">
                  <c:v>44829.720625879621</c:v>
                </c:pt>
                <c:pt idx="5472">
                  <c:v>44829.72068105323</c:v>
                </c:pt>
                <c:pt idx="5473">
                  <c:v>44829.720683749991</c:v>
                </c:pt>
                <c:pt idx="5474">
                  <c:v>44829.720773645822</c:v>
                </c:pt>
                <c:pt idx="5475">
                  <c:v>44829.720764768506</c:v>
                </c:pt>
                <c:pt idx="5476">
                  <c:v>44829.720854664338</c:v>
                </c:pt>
                <c:pt idx="5477">
                  <c:v>44829.720857361099</c:v>
                </c:pt>
                <c:pt idx="5478">
                  <c:v>44829.72094725693</c:v>
                </c:pt>
                <c:pt idx="5479">
                  <c:v>44829.720938379614</c:v>
                </c:pt>
                <c:pt idx="5480">
                  <c:v>44829.721028275453</c:v>
                </c:pt>
                <c:pt idx="5481">
                  <c:v>44829.721030972207</c:v>
                </c:pt>
                <c:pt idx="5482">
                  <c:v>44829.721120868046</c:v>
                </c:pt>
                <c:pt idx="5483">
                  <c:v>44829.721123564806</c:v>
                </c:pt>
                <c:pt idx="5484">
                  <c:v>44829.721201886561</c:v>
                </c:pt>
                <c:pt idx="5485">
                  <c:v>44829.721204583322</c:v>
                </c:pt>
                <c:pt idx="5486">
                  <c:v>44829.721225034707</c:v>
                </c:pt>
                <c:pt idx="5487">
                  <c:v>44829.721216157399</c:v>
                </c:pt>
                <c:pt idx="5488">
                  <c:v>44829.721259756931</c:v>
                </c:pt>
                <c:pt idx="5489">
                  <c:v>44829.721262453691</c:v>
                </c:pt>
                <c:pt idx="5490">
                  <c:v>44829.721329201377</c:v>
                </c:pt>
                <c:pt idx="5491">
                  <c:v>44829.721320648139</c:v>
                </c:pt>
                <c:pt idx="5492">
                  <c:v>44829.721375497676</c:v>
                </c:pt>
                <c:pt idx="5493">
                  <c:v>44829.721366944432</c:v>
                </c:pt>
                <c:pt idx="5494">
                  <c:v>44829.721456516192</c:v>
                </c:pt>
                <c:pt idx="5495">
                  <c:v>44829.721447962955</c:v>
                </c:pt>
                <c:pt idx="5496">
                  <c:v>44829.721537534708</c:v>
                </c:pt>
                <c:pt idx="5497">
                  <c:v>44829.72152898147</c:v>
                </c:pt>
                <c:pt idx="5498">
                  <c:v>44829.721618553231</c:v>
                </c:pt>
                <c:pt idx="5499">
                  <c:v>44829.721621574063</c:v>
                </c:pt>
                <c:pt idx="5500">
                  <c:v>44829.721711145823</c:v>
                </c:pt>
                <c:pt idx="5501">
                  <c:v>44829.721702592578</c:v>
                </c:pt>
                <c:pt idx="5502">
                  <c:v>44829.721792164339</c:v>
                </c:pt>
                <c:pt idx="5503">
                  <c:v>44829.721795185171</c:v>
                </c:pt>
                <c:pt idx="5504">
                  <c:v>44829.721850034708</c:v>
                </c:pt>
                <c:pt idx="5505">
                  <c:v>44829.72185305554</c:v>
                </c:pt>
                <c:pt idx="5506">
                  <c:v>44829.721884756931</c:v>
                </c:pt>
                <c:pt idx="5507">
                  <c:v>44829.721887777763</c:v>
                </c:pt>
                <c:pt idx="5508">
                  <c:v>44829.721965775454</c:v>
                </c:pt>
                <c:pt idx="5509">
                  <c:v>44829.721968796286</c:v>
                </c:pt>
                <c:pt idx="5510">
                  <c:v>44829.72204679397</c:v>
                </c:pt>
                <c:pt idx="5511">
                  <c:v>44829.722049814802</c:v>
                </c:pt>
                <c:pt idx="5512">
                  <c:v>44829.722139386562</c:v>
                </c:pt>
                <c:pt idx="5513">
                  <c:v>44829.722142407394</c:v>
                </c:pt>
                <c:pt idx="5514">
                  <c:v>44829.722220405078</c:v>
                </c:pt>
                <c:pt idx="5515">
                  <c:v>44829.722223425917</c:v>
                </c:pt>
                <c:pt idx="5516">
                  <c:v>44829.72231299767</c:v>
                </c:pt>
                <c:pt idx="5517">
                  <c:v>44829.722316018509</c:v>
                </c:pt>
                <c:pt idx="5518">
                  <c:v>44829.722370868047</c:v>
                </c:pt>
                <c:pt idx="5519">
                  <c:v>44829.722373888879</c:v>
                </c:pt>
                <c:pt idx="5520">
                  <c:v>44829.722463460639</c:v>
                </c:pt>
                <c:pt idx="5521">
                  <c:v>44829.722454907394</c:v>
                </c:pt>
                <c:pt idx="5522">
                  <c:v>44829.722544479155</c:v>
                </c:pt>
                <c:pt idx="5523">
                  <c:v>44829.722547499987</c:v>
                </c:pt>
                <c:pt idx="5524">
                  <c:v>44829.722613923601</c:v>
                </c:pt>
                <c:pt idx="5525">
                  <c:v>44829.722616944433</c:v>
                </c:pt>
                <c:pt idx="5526">
                  <c:v>44829.722694942117</c:v>
                </c:pt>
                <c:pt idx="5527">
                  <c:v>44829.722697962949</c:v>
                </c:pt>
                <c:pt idx="5528">
                  <c:v>44829.722787534709</c:v>
                </c:pt>
                <c:pt idx="5529">
                  <c:v>44829.722778981471</c:v>
                </c:pt>
                <c:pt idx="5530">
                  <c:v>44829.722868553232</c:v>
                </c:pt>
                <c:pt idx="5531">
                  <c:v>44829.722871574064</c:v>
                </c:pt>
                <c:pt idx="5532">
                  <c:v>44829.722961145824</c:v>
                </c:pt>
                <c:pt idx="5533">
                  <c:v>44829.722952604156</c:v>
                </c:pt>
                <c:pt idx="5534">
                  <c:v>44829.72304216434</c:v>
                </c:pt>
                <c:pt idx="5535">
                  <c:v>44829.723045185172</c:v>
                </c:pt>
                <c:pt idx="5536">
                  <c:v>44829.723123182855</c:v>
                </c:pt>
                <c:pt idx="5537">
                  <c:v>44829.723126203695</c:v>
                </c:pt>
                <c:pt idx="5538">
                  <c:v>44829.723181053232</c:v>
                </c:pt>
                <c:pt idx="5539">
                  <c:v>44829.723184074064</c:v>
                </c:pt>
                <c:pt idx="5540">
                  <c:v>44829.723250497671</c:v>
                </c:pt>
                <c:pt idx="5541">
                  <c:v>44829.723253530079</c:v>
                </c:pt>
                <c:pt idx="5542">
                  <c:v>44829.723331516194</c:v>
                </c:pt>
                <c:pt idx="5543">
                  <c:v>44829.723334537026</c:v>
                </c:pt>
                <c:pt idx="5544">
                  <c:v>44829.723424108786</c:v>
                </c:pt>
                <c:pt idx="5545">
                  <c:v>44829.723415567118</c:v>
                </c:pt>
                <c:pt idx="5546">
                  <c:v>44829.723481979156</c:v>
                </c:pt>
                <c:pt idx="5547">
                  <c:v>44829.723473437487</c:v>
                </c:pt>
                <c:pt idx="5548">
                  <c:v>44829.723562997671</c:v>
                </c:pt>
                <c:pt idx="5549">
                  <c:v>44829.723566018503</c:v>
                </c:pt>
                <c:pt idx="5550">
                  <c:v>44829.723609293971</c:v>
                </c:pt>
                <c:pt idx="5551">
                  <c:v>44829.723612326379</c:v>
                </c:pt>
                <c:pt idx="5552">
                  <c:v>44829.723701886564</c:v>
                </c:pt>
                <c:pt idx="5553">
                  <c:v>44829.723693344895</c:v>
                </c:pt>
                <c:pt idx="5554">
                  <c:v>44829.723782905079</c:v>
                </c:pt>
                <c:pt idx="5555">
                  <c:v>44829.723785937487</c:v>
                </c:pt>
                <c:pt idx="5556">
                  <c:v>44829.723875497672</c:v>
                </c:pt>
                <c:pt idx="5557">
                  <c:v>44829.723866944434</c:v>
                </c:pt>
                <c:pt idx="5558">
                  <c:v>44829.723956516194</c:v>
                </c:pt>
                <c:pt idx="5559">
                  <c:v>44829.723959537027</c:v>
                </c:pt>
                <c:pt idx="5560">
                  <c:v>44829.724049108787</c:v>
                </c:pt>
                <c:pt idx="5561">
                  <c:v>44829.724040555542</c:v>
                </c:pt>
                <c:pt idx="5562">
                  <c:v>44829.724130127302</c:v>
                </c:pt>
                <c:pt idx="5563">
                  <c:v>44829.724133148135</c:v>
                </c:pt>
                <c:pt idx="5564">
                  <c:v>44829.724222719895</c:v>
                </c:pt>
                <c:pt idx="5565">
                  <c:v>44829.724214178226</c:v>
                </c:pt>
                <c:pt idx="5566">
                  <c:v>44829.724280590264</c:v>
                </c:pt>
                <c:pt idx="5567">
                  <c:v>44829.724283611096</c:v>
                </c:pt>
                <c:pt idx="5568">
                  <c:v>44829.724361608787</c:v>
                </c:pt>
                <c:pt idx="5569">
                  <c:v>44829.724364629619</c:v>
                </c:pt>
                <c:pt idx="5570">
                  <c:v>44829.72445420138</c:v>
                </c:pt>
                <c:pt idx="5571">
                  <c:v>44829.724445659711</c:v>
                </c:pt>
                <c:pt idx="5572">
                  <c:v>44829.724500497672</c:v>
                </c:pt>
                <c:pt idx="5573">
                  <c:v>44829.72450353008</c:v>
                </c:pt>
                <c:pt idx="5574">
                  <c:v>44829.724581516195</c:v>
                </c:pt>
                <c:pt idx="5575">
                  <c:v>44829.724584548596</c:v>
                </c:pt>
                <c:pt idx="5576">
                  <c:v>44829.724674108787</c:v>
                </c:pt>
                <c:pt idx="5577">
                  <c:v>44829.72467712962</c:v>
                </c:pt>
                <c:pt idx="5578">
                  <c:v>44829.724755127303</c:v>
                </c:pt>
                <c:pt idx="5579">
                  <c:v>44829.724758159711</c:v>
                </c:pt>
                <c:pt idx="5580">
                  <c:v>44829.724847719895</c:v>
                </c:pt>
                <c:pt idx="5581">
                  <c:v>44829.724850752304</c:v>
                </c:pt>
                <c:pt idx="5582">
                  <c:v>44829.724905590265</c:v>
                </c:pt>
                <c:pt idx="5583">
                  <c:v>44829.724897037027</c:v>
                </c:pt>
                <c:pt idx="5584">
                  <c:v>44829.724963460634</c:v>
                </c:pt>
                <c:pt idx="5585">
                  <c:v>44829.724966493042</c:v>
                </c:pt>
                <c:pt idx="5586">
                  <c:v>44829.725044479157</c:v>
                </c:pt>
                <c:pt idx="5587">
                  <c:v>44829.725047499989</c:v>
                </c:pt>
                <c:pt idx="5588">
                  <c:v>44829.725125497673</c:v>
                </c:pt>
                <c:pt idx="5589">
                  <c:v>44829.725128530081</c:v>
                </c:pt>
                <c:pt idx="5590">
                  <c:v>44829.725218090265</c:v>
                </c:pt>
                <c:pt idx="5591">
                  <c:v>44829.725221122673</c:v>
                </c:pt>
                <c:pt idx="5592">
                  <c:v>44829.725299108788</c:v>
                </c:pt>
                <c:pt idx="5593">
                  <c:v>44829.725302141189</c:v>
                </c:pt>
                <c:pt idx="5594">
                  <c:v>44829.72539170138</c:v>
                </c:pt>
                <c:pt idx="5595">
                  <c:v>44829.725394733781</c:v>
                </c:pt>
                <c:pt idx="5596">
                  <c:v>44829.725472719896</c:v>
                </c:pt>
                <c:pt idx="5597">
                  <c:v>44829.725475740728</c:v>
                </c:pt>
                <c:pt idx="5598">
                  <c:v>44829.725565312488</c:v>
                </c:pt>
                <c:pt idx="5599">
                  <c:v>44829.72555677082</c:v>
                </c:pt>
                <c:pt idx="5600">
                  <c:v>44829.725646331004</c:v>
                </c:pt>
                <c:pt idx="5601">
                  <c:v>44829.725649363412</c:v>
                </c:pt>
                <c:pt idx="5602">
                  <c:v>44829.725738923597</c:v>
                </c:pt>
                <c:pt idx="5603">
                  <c:v>44829.725730381935</c:v>
                </c:pt>
                <c:pt idx="5604">
                  <c:v>44829.725808368043</c:v>
                </c:pt>
                <c:pt idx="5605">
                  <c:v>44829.725811400451</c:v>
                </c:pt>
                <c:pt idx="5606">
                  <c:v>44829.725831516189</c:v>
                </c:pt>
                <c:pt idx="5607">
                  <c:v>44829.725834548597</c:v>
                </c:pt>
                <c:pt idx="5608">
                  <c:v>44829.725912534712</c:v>
                </c:pt>
                <c:pt idx="5609">
                  <c:v>44829.72591556712</c:v>
                </c:pt>
                <c:pt idx="5610">
                  <c:v>44829.725993553227</c:v>
                </c:pt>
                <c:pt idx="5611">
                  <c:v>44829.725996585636</c:v>
                </c:pt>
                <c:pt idx="5612">
                  <c:v>44829.72608614582</c:v>
                </c:pt>
                <c:pt idx="5613">
                  <c:v>44829.726089178228</c:v>
                </c:pt>
                <c:pt idx="5614">
                  <c:v>44829.726144016189</c:v>
                </c:pt>
                <c:pt idx="5615">
                  <c:v>44829.726135474528</c:v>
                </c:pt>
                <c:pt idx="5616">
                  <c:v>44829.726225034712</c:v>
                </c:pt>
                <c:pt idx="5617">
                  <c:v>44829.726216493043</c:v>
                </c:pt>
                <c:pt idx="5618">
                  <c:v>44829.726306053228</c:v>
                </c:pt>
                <c:pt idx="5619">
                  <c:v>44829.726309085636</c:v>
                </c:pt>
                <c:pt idx="5620">
                  <c:v>44829.726387071751</c:v>
                </c:pt>
                <c:pt idx="5621">
                  <c:v>44829.726390104152</c:v>
                </c:pt>
                <c:pt idx="5622">
                  <c:v>44829.726479664343</c:v>
                </c:pt>
                <c:pt idx="5623">
                  <c:v>44829.726482696744</c:v>
                </c:pt>
                <c:pt idx="5624">
                  <c:v>44829.726560682859</c:v>
                </c:pt>
                <c:pt idx="5625">
                  <c:v>44829.726563703691</c:v>
                </c:pt>
                <c:pt idx="5626">
                  <c:v>44829.726618553228</c:v>
                </c:pt>
                <c:pt idx="5627">
                  <c:v>44829.72662157406</c:v>
                </c:pt>
                <c:pt idx="5628">
                  <c:v>44829.726699571751</c:v>
                </c:pt>
                <c:pt idx="5629">
                  <c:v>44829.726702604152</c:v>
                </c:pt>
                <c:pt idx="5630">
                  <c:v>44829.726792164343</c:v>
                </c:pt>
                <c:pt idx="5631">
                  <c:v>44829.726783622675</c:v>
                </c:pt>
                <c:pt idx="5632">
                  <c:v>44829.726844560173</c:v>
                </c:pt>
                <c:pt idx="5633">
                  <c:v>44829.726845462952</c:v>
                </c:pt>
                <c:pt idx="5634">
                  <c:v>44829.727295370358</c:v>
                </c:pt>
                <c:pt idx="5635">
                  <c:v>44829.727317337951</c:v>
                </c:pt>
                <c:pt idx="5636">
                  <c:v>44829.727308032394</c:v>
                </c:pt>
                <c:pt idx="5637">
                  <c:v>44829.727386782397</c:v>
                </c:pt>
                <c:pt idx="5638">
                  <c:v>44829.727389212952</c:v>
                </c:pt>
                <c:pt idx="5639">
                  <c:v>44829.727467800913</c:v>
                </c:pt>
                <c:pt idx="5640">
                  <c:v>44829.727458657391</c:v>
                </c:pt>
                <c:pt idx="5641">
                  <c:v>44829.727525671282</c:v>
                </c:pt>
                <c:pt idx="5642">
                  <c:v>44829.727528101837</c:v>
                </c:pt>
                <c:pt idx="5643">
                  <c:v>44829.727606689798</c:v>
                </c:pt>
                <c:pt idx="5644">
                  <c:v>44829.727609120353</c:v>
                </c:pt>
                <c:pt idx="5645">
                  <c:v>44829.72769928239</c:v>
                </c:pt>
                <c:pt idx="5646">
                  <c:v>44829.727690138876</c:v>
                </c:pt>
                <c:pt idx="5647">
                  <c:v>44829.727722430544</c:v>
                </c:pt>
                <c:pt idx="5648">
                  <c:v>44829.727713287022</c:v>
                </c:pt>
                <c:pt idx="5649">
                  <c:v>44829.727803449059</c:v>
                </c:pt>
                <c:pt idx="5650">
                  <c:v>44829.727805879615</c:v>
                </c:pt>
                <c:pt idx="5651">
                  <c:v>44829.727884467582</c:v>
                </c:pt>
                <c:pt idx="5652">
                  <c:v>44829.727886898138</c:v>
                </c:pt>
                <c:pt idx="5653">
                  <c:v>44829.727965486098</c:v>
                </c:pt>
                <c:pt idx="5654">
                  <c:v>44829.727967986095</c:v>
                </c:pt>
                <c:pt idx="5655">
                  <c:v>44829.72805807869</c:v>
                </c:pt>
                <c:pt idx="5656">
                  <c:v>44829.728049004618</c:v>
                </c:pt>
                <c:pt idx="5657">
                  <c:v>44829.728139097206</c:v>
                </c:pt>
                <c:pt idx="5658">
                  <c:v>44829.72814159721</c:v>
                </c:pt>
                <c:pt idx="5659">
                  <c:v>44829.728220115729</c:v>
                </c:pt>
                <c:pt idx="5660">
                  <c:v>44829.728222615726</c:v>
                </c:pt>
                <c:pt idx="5661">
                  <c:v>44829.728312708321</c:v>
                </c:pt>
                <c:pt idx="5662">
                  <c:v>44829.728303634249</c:v>
                </c:pt>
                <c:pt idx="5663">
                  <c:v>44829.728393726837</c:v>
                </c:pt>
                <c:pt idx="5664">
                  <c:v>44829.728396539336</c:v>
                </c:pt>
                <c:pt idx="5665">
                  <c:v>44829.728463171283</c:v>
                </c:pt>
                <c:pt idx="5666">
                  <c:v>44829.728465983782</c:v>
                </c:pt>
                <c:pt idx="5667">
                  <c:v>44829.728521041652</c:v>
                </c:pt>
                <c:pt idx="5668">
                  <c:v>44829.728523854152</c:v>
                </c:pt>
                <c:pt idx="5669">
                  <c:v>44829.728602060168</c:v>
                </c:pt>
                <c:pt idx="5670">
                  <c:v>44829.728604872675</c:v>
                </c:pt>
                <c:pt idx="5671">
                  <c:v>44829.728694652767</c:v>
                </c:pt>
                <c:pt idx="5672">
                  <c:v>44829.72868589119</c:v>
                </c:pt>
                <c:pt idx="5673">
                  <c:v>44829.72874094906</c:v>
                </c:pt>
                <c:pt idx="5674">
                  <c:v>44829.72874376156</c:v>
                </c:pt>
                <c:pt idx="5675">
                  <c:v>44829.728821967576</c:v>
                </c:pt>
                <c:pt idx="5676">
                  <c:v>44829.728824780075</c:v>
                </c:pt>
                <c:pt idx="5677">
                  <c:v>44829.728868263875</c:v>
                </c:pt>
                <c:pt idx="5678">
                  <c:v>44829.728871076375</c:v>
                </c:pt>
                <c:pt idx="5679">
                  <c:v>44829.728949282391</c:v>
                </c:pt>
                <c:pt idx="5680">
                  <c:v>44829.728952094891</c:v>
                </c:pt>
                <c:pt idx="5681">
                  <c:v>44829.729030300914</c:v>
                </c:pt>
                <c:pt idx="5682">
                  <c:v>44829.729033113414</c:v>
                </c:pt>
                <c:pt idx="5683">
                  <c:v>44829.72911131943</c:v>
                </c:pt>
                <c:pt idx="5684">
                  <c:v>44829.729114131929</c:v>
                </c:pt>
                <c:pt idx="5685">
                  <c:v>44829.729215486099</c:v>
                </c:pt>
                <c:pt idx="5686">
                  <c:v>44829.729218298598</c:v>
                </c:pt>
                <c:pt idx="5687">
                  <c:v>44829.729296504614</c:v>
                </c:pt>
                <c:pt idx="5688">
                  <c:v>44829.729287743045</c:v>
                </c:pt>
                <c:pt idx="5689">
                  <c:v>44829.729377523137</c:v>
                </c:pt>
                <c:pt idx="5690">
                  <c:v>44829.729380335637</c:v>
                </c:pt>
                <c:pt idx="5691">
                  <c:v>44829.729458541653</c:v>
                </c:pt>
                <c:pt idx="5692">
                  <c:v>44829.729461354153</c:v>
                </c:pt>
                <c:pt idx="5693">
                  <c:v>44829.729539560169</c:v>
                </c:pt>
                <c:pt idx="5694">
                  <c:v>44829.729542372668</c:v>
                </c:pt>
                <c:pt idx="5695">
                  <c:v>44829.729632152761</c:v>
                </c:pt>
                <c:pt idx="5696">
                  <c:v>44829.729623391191</c:v>
                </c:pt>
                <c:pt idx="5697">
                  <c:v>44829.729713171284</c:v>
                </c:pt>
                <c:pt idx="5698">
                  <c:v>44829.729715983784</c:v>
                </c:pt>
                <c:pt idx="5699">
                  <c:v>44829.729805763876</c:v>
                </c:pt>
                <c:pt idx="5700">
                  <c:v>44829.729797002299</c:v>
                </c:pt>
                <c:pt idx="5701">
                  <c:v>44829.729886782392</c:v>
                </c:pt>
                <c:pt idx="5702">
                  <c:v>44829.729878020822</c:v>
                </c:pt>
                <c:pt idx="5703">
                  <c:v>44829.729967800915</c:v>
                </c:pt>
                <c:pt idx="5704">
                  <c:v>44829.729970613414</c:v>
                </c:pt>
                <c:pt idx="5705">
                  <c:v>44829.730025671284</c:v>
                </c:pt>
                <c:pt idx="5706">
                  <c:v>44829.730028483784</c:v>
                </c:pt>
                <c:pt idx="5707">
                  <c:v>44829.730048819431</c:v>
                </c:pt>
                <c:pt idx="5708">
                  <c:v>44829.73005163193</c:v>
                </c:pt>
                <c:pt idx="5709">
                  <c:v>44829.730083541654</c:v>
                </c:pt>
                <c:pt idx="5710">
                  <c:v>44829.730086354153</c:v>
                </c:pt>
                <c:pt idx="5711">
                  <c:v>44829.730118263877</c:v>
                </c:pt>
                <c:pt idx="5712">
                  <c:v>44829.730121076376</c:v>
                </c:pt>
                <c:pt idx="5713">
                  <c:v>44829.7301529861</c:v>
                </c:pt>
                <c:pt idx="5714">
                  <c:v>44829.730155798599</c:v>
                </c:pt>
                <c:pt idx="5715">
                  <c:v>44829.730187708323</c:v>
                </c:pt>
                <c:pt idx="5716">
                  <c:v>44829.730178946746</c:v>
                </c:pt>
                <c:pt idx="5717">
                  <c:v>44829.730245578692</c:v>
                </c:pt>
                <c:pt idx="5718">
                  <c:v>44829.730248391192</c:v>
                </c:pt>
                <c:pt idx="5719">
                  <c:v>44829.730338171285</c:v>
                </c:pt>
                <c:pt idx="5720">
                  <c:v>44829.730329409707</c:v>
                </c:pt>
                <c:pt idx="5721">
                  <c:v>44829.7304191898</c:v>
                </c:pt>
                <c:pt idx="5722">
                  <c:v>44829.7304220023</c:v>
                </c:pt>
                <c:pt idx="5723">
                  <c:v>44829.730500208316</c:v>
                </c:pt>
                <c:pt idx="5724">
                  <c:v>44829.730491446746</c:v>
                </c:pt>
                <c:pt idx="5725">
                  <c:v>44829.730558078692</c:v>
                </c:pt>
                <c:pt idx="5726">
                  <c:v>44829.730560891192</c:v>
                </c:pt>
                <c:pt idx="5727">
                  <c:v>44829.730650671285</c:v>
                </c:pt>
                <c:pt idx="5728">
                  <c:v>44829.730641909708</c:v>
                </c:pt>
                <c:pt idx="5729">
                  <c:v>44829.7307316898</c:v>
                </c:pt>
                <c:pt idx="5730">
                  <c:v>44829.7307345023</c:v>
                </c:pt>
                <c:pt idx="5731">
                  <c:v>44829.730812708316</c:v>
                </c:pt>
                <c:pt idx="5732">
                  <c:v>44829.730815520823</c:v>
                </c:pt>
                <c:pt idx="5733">
                  <c:v>44829.730905300908</c:v>
                </c:pt>
                <c:pt idx="5734">
                  <c:v>44829.730896539339</c:v>
                </c:pt>
                <c:pt idx="5735">
                  <c:v>44829.730986319431</c:v>
                </c:pt>
                <c:pt idx="5736">
                  <c:v>44829.730989131931</c:v>
                </c:pt>
                <c:pt idx="5737">
                  <c:v>44829.731009467578</c:v>
                </c:pt>
                <c:pt idx="5738">
                  <c:v>44829.731012280077</c:v>
                </c:pt>
                <c:pt idx="5739">
                  <c:v>44829.731090486101</c:v>
                </c:pt>
                <c:pt idx="5740">
                  <c:v>44829.7310932986</c:v>
                </c:pt>
                <c:pt idx="5741">
                  <c:v>44829.731171504616</c:v>
                </c:pt>
                <c:pt idx="5742">
                  <c:v>44829.731174317116</c:v>
                </c:pt>
                <c:pt idx="5743">
                  <c:v>44829.731240949062</c:v>
                </c:pt>
                <c:pt idx="5744">
                  <c:v>44829.731232187485</c:v>
                </c:pt>
                <c:pt idx="5745">
                  <c:v>44829.731310393501</c:v>
                </c:pt>
                <c:pt idx="5746">
                  <c:v>44829.731313206008</c:v>
                </c:pt>
                <c:pt idx="5747">
                  <c:v>44829.731391412024</c:v>
                </c:pt>
                <c:pt idx="5748">
                  <c:v>44829.731394224524</c:v>
                </c:pt>
                <c:pt idx="5749">
                  <c:v>44829.731484004617</c:v>
                </c:pt>
                <c:pt idx="5750">
                  <c:v>44829.731475243039</c:v>
                </c:pt>
                <c:pt idx="5751">
                  <c:v>44829.731565023132</c:v>
                </c:pt>
                <c:pt idx="5752">
                  <c:v>44829.731567835632</c:v>
                </c:pt>
                <c:pt idx="5753">
                  <c:v>44829.731646041655</c:v>
                </c:pt>
                <c:pt idx="5754">
                  <c:v>44829.731648854155</c:v>
                </c:pt>
                <c:pt idx="5755">
                  <c:v>44829.731738634247</c:v>
                </c:pt>
                <c:pt idx="5756">
                  <c:v>44829.73172987267</c:v>
                </c:pt>
                <c:pt idx="5757">
                  <c:v>44829.731819652763</c:v>
                </c:pt>
                <c:pt idx="5758">
                  <c:v>44829.731810891193</c:v>
                </c:pt>
                <c:pt idx="5759">
                  <c:v>44829.731900671286</c:v>
                </c:pt>
                <c:pt idx="5760">
                  <c:v>44829.731903483786</c:v>
                </c:pt>
                <c:pt idx="5761">
                  <c:v>44829.731993263878</c:v>
                </c:pt>
                <c:pt idx="5762">
                  <c:v>44829.731984502301</c:v>
                </c:pt>
                <c:pt idx="5763">
                  <c:v>44829.732062708317</c:v>
                </c:pt>
                <c:pt idx="5764">
                  <c:v>44829.732053946747</c:v>
                </c:pt>
                <c:pt idx="5765">
                  <c:v>44829.732132152763</c:v>
                </c:pt>
                <c:pt idx="5766">
                  <c:v>44829.732123391186</c:v>
                </c:pt>
                <c:pt idx="5767">
                  <c:v>44829.732213171279</c:v>
                </c:pt>
                <c:pt idx="5768">
                  <c:v>44829.732215983786</c:v>
                </c:pt>
                <c:pt idx="5769">
                  <c:v>44829.732247893502</c:v>
                </c:pt>
                <c:pt idx="5770">
                  <c:v>44829.732250706002</c:v>
                </c:pt>
                <c:pt idx="5771">
                  <c:v>44829.732305763871</c:v>
                </c:pt>
                <c:pt idx="5772">
                  <c:v>44829.732297002301</c:v>
                </c:pt>
                <c:pt idx="5773">
                  <c:v>44829.732363634248</c:v>
                </c:pt>
                <c:pt idx="5774">
                  <c:v>44829.732354872671</c:v>
                </c:pt>
                <c:pt idx="5775">
                  <c:v>44829.732433078687</c:v>
                </c:pt>
                <c:pt idx="5776">
                  <c:v>44829.732424317117</c:v>
                </c:pt>
                <c:pt idx="5777">
                  <c:v>44829.732502523133</c:v>
                </c:pt>
                <c:pt idx="5778">
                  <c:v>44829.732505335633</c:v>
                </c:pt>
                <c:pt idx="5779">
                  <c:v>44829.732595115725</c:v>
                </c:pt>
                <c:pt idx="5780">
                  <c:v>44829.732586354156</c:v>
                </c:pt>
                <c:pt idx="5781">
                  <c:v>44829.732676134248</c:v>
                </c:pt>
                <c:pt idx="5782">
                  <c:v>44829.732678946748</c:v>
                </c:pt>
                <c:pt idx="5783">
                  <c:v>44829.732745578687</c:v>
                </c:pt>
                <c:pt idx="5784">
                  <c:v>44829.732748391187</c:v>
                </c:pt>
                <c:pt idx="5785">
                  <c:v>44829.73282659721</c:v>
                </c:pt>
                <c:pt idx="5786">
                  <c:v>44829.732817835633</c:v>
                </c:pt>
                <c:pt idx="5787">
                  <c:v>44829.732907615726</c:v>
                </c:pt>
                <c:pt idx="5788">
                  <c:v>44829.732910428225</c:v>
                </c:pt>
                <c:pt idx="5789">
                  <c:v>44829.732988634249</c:v>
                </c:pt>
                <c:pt idx="5790">
                  <c:v>44829.732991446748</c:v>
                </c:pt>
                <c:pt idx="5791">
                  <c:v>44829.733069652764</c:v>
                </c:pt>
                <c:pt idx="5792">
                  <c:v>44829.733072465264</c:v>
                </c:pt>
                <c:pt idx="5793">
                  <c:v>44829.733162245357</c:v>
                </c:pt>
                <c:pt idx="5794">
                  <c:v>44829.733165057856</c:v>
                </c:pt>
                <c:pt idx="5795">
                  <c:v>44829.733243263872</c:v>
                </c:pt>
                <c:pt idx="5796">
                  <c:v>44829.733246076372</c:v>
                </c:pt>
                <c:pt idx="5797">
                  <c:v>44829.733324282395</c:v>
                </c:pt>
                <c:pt idx="5798">
                  <c:v>44829.733327094895</c:v>
                </c:pt>
                <c:pt idx="5799">
                  <c:v>44829.733382152765</c:v>
                </c:pt>
                <c:pt idx="5800">
                  <c:v>44829.733384965264</c:v>
                </c:pt>
                <c:pt idx="5801">
                  <c:v>44829.73346317128</c:v>
                </c:pt>
                <c:pt idx="5802">
                  <c:v>44829.733466215264</c:v>
                </c:pt>
                <c:pt idx="5803">
                  <c:v>44829.733532615726</c:v>
                </c:pt>
                <c:pt idx="5804">
                  <c:v>44829.73353565971</c:v>
                </c:pt>
                <c:pt idx="5805">
                  <c:v>44829.733567337949</c:v>
                </c:pt>
                <c:pt idx="5806">
                  <c:v>44829.733570381934</c:v>
                </c:pt>
                <c:pt idx="5807">
                  <c:v>44829.733648356465</c:v>
                </c:pt>
                <c:pt idx="5808">
                  <c:v>44829.733651400449</c:v>
                </c:pt>
                <c:pt idx="5809">
                  <c:v>44829.733729374988</c:v>
                </c:pt>
                <c:pt idx="5810">
                  <c:v>44829.733732418965</c:v>
                </c:pt>
                <c:pt idx="5811">
                  <c:v>44829.73382196758</c:v>
                </c:pt>
                <c:pt idx="5812">
                  <c:v>44829.733813437488</c:v>
                </c:pt>
                <c:pt idx="5813">
                  <c:v>44829.733902986096</c:v>
                </c:pt>
                <c:pt idx="5814">
                  <c:v>44829.73390603008</c:v>
                </c:pt>
                <c:pt idx="5815">
                  <c:v>44829.733984004619</c:v>
                </c:pt>
                <c:pt idx="5816">
                  <c:v>44829.733987048596</c:v>
                </c:pt>
                <c:pt idx="5817">
                  <c:v>44829.734076597211</c:v>
                </c:pt>
                <c:pt idx="5818">
                  <c:v>44829.734068067119</c:v>
                </c:pt>
                <c:pt idx="5819">
                  <c:v>44829.734157615727</c:v>
                </c:pt>
                <c:pt idx="5820">
                  <c:v>44829.734160659711</c:v>
                </c:pt>
                <c:pt idx="5821">
                  <c:v>44829.734238634243</c:v>
                </c:pt>
                <c:pt idx="5822">
                  <c:v>44829.734241678227</c:v>
                </c:pt>
                <c:pt idx="5823">
                  <c:v>44829.734308078689</c:v>
                </c:pt>
                <c:pt idx="5824">
                  <c:v>44829.734299548596</c:v>
                </c:pt>
                <c:pt idx="5825">
                  <c:v>44829.734389097212</c:v>
                </c:pt>
                <c:pt idx="5826">
                  <c:v>44829.734392141188</c:v>
                </c:pt>
                <c:pt idx="5827">
                  <c:v>44829.734470115727</c:v>
                </c:pt>
                <c:pt idx="5828">
                  <c:v>44829.734473159711</c:v>
                </c:pt>
                <c:pt idx="5829">
                  <c:v>44829.73450483795</c:v>
                </c:pt>
                <c:pt idx="5830">
                  <c:v>44829.734507881927</c:v>
                </c:pt>
                <c:pt idx="5831">
                  <c:v>44829.734585856466</c:v>
                </c:pt>
                <c:pt idx="5832">
                  <c:v>44829.73458890045</c:v>
                </c:pt>
                <c:pt idx="5833">
                  <c:v>44829.734678449058</c:v>
                </c:pt>
                <c:pt idx="5834">
                  <c:v>44829.734669918966</c:v>
                </c:pt>
                <c:pt idx="5835">
                  <c:v>44829.734759467581</c:v>
                </c:pt>
                <c:pt idx="5836">
                  <c:v>44829.734762511558</c:v>
                </c:pt>
                <c:pt idx="5837">
                  <c:v>44829.734817337951</c:v>
                </c:pt>
                <c:pt idx="5838">
                  <c:v>44829.734820381927</c:v>
                </c:pt>
                <c:pt idx="5839">
                  <c:v>44829.734898356466</c:v>
                </c:pt>
                <c:pt idx="5840">
                  <c:v>44829.734889826374</c:v>
                </c:pt>
                <c:pt idx="5841">
                  <c:v>44829.734979374989</c:v>
                </c:pt>
                <c:pt idx="5842">
                  <c:v>44829.734970844896</c:v>
                </c:pt>
                <c:pt idx="5843">
                  <c:v>44829.735048819428</c:v>
                </c:pt>
                <c:pt idx="5844">
                  <c:v>44829.735051863412</c:v>
                </c:pt>
                <c:pt idx="5845">
                  <c:v>44829.735118263874</c:v>
                </c:pt>
                <c:pt idx="5846">
                  <c:v>44829.735109733781</c:v>
                </c:pt>
                <c:pt idx="5847">
                  <c:v>44829.735199282397</c:v>
                </c:pt>
                <c:pt idx="5848">
                  <c:v>44829.735202326374</c:v>
                </c:pt>
                <c:pt idx="5849">
                  <c:v>44829.735280300913</c:v>
                </c:pt>
                <c:pt idx="5850">
                  <c:v>44829.735283344897</c:v>
                </c:pt>
                <c:pt idx="5851">
                  <c:v>44829.735361319428</c:v>
                </c:pt>
                <c:pt idx="5852">
                  <c:v>44829.735364363412</c:v>
                </c:pt>
                <c:pt idx="5853">
                  <c:v>44829.735442337951</c:v>
                </c:pt>
                <c:pt idx="5854">
                  <c:v>44829.735445381928</c:v>
                </c:pt>
                <c:pt idx="5855">
                  <c:v>44829.735523356467</c:v>
                </c:pt>
                <c:pt idx="5856">
                  <c:v>44829.735526400451</c:v>
                </c:pt>
                <c:pt idx="5857">
                  <c:v>44829.735615949059</c:v>
                </c:pt>
                <c:pt idx="5858">
                  <c:v>44829.735607418967</c:v>
                </c:pt>
                <c:pt idx="5859">
                  <c:v>44829.735696967582</c:v>
                </c:pt>
                <c:pt idx="5860">
                  <c:v>44829.735688437489</c:v>
                </c:pt>
                <c:pt idx="5861">
                  <c:v>44829.735731689798</c:v>
                </c:pt>
                <c:pt idx="5862">
                  <c:v>44829.735723159705</c:v>
                </c:pt>
                <c:pt idx="5863">
                  <c:v>44829.735801134244</c:v>
                </c:pt>
                <c:pt idx="5864">
                  <c:v>44829.735804178228</c:v>
                </c:pt>
                <c:pt idx="5865">
                  <c:v>44829.735859004613</c:v>
                </c:pt>
                <c:pt idx="5866">
                  <c:v>44829.735862060174</c:v>
                </c:pt>
                <c:pt idx="5867">
                  <c:v>44829.735951597206</c:v>
                </c:pt>
                <c:pt idx="5868">
                  <c:v>44829.735943067113</c:v>
                </c:pt>
                <c:pt idx="5869">
                  <c:v>44829.736032615729</c:v>
                </c:pt>
                <c:pt idx="5870">
                  <c:v>44829.736024085636</c:v>
                </c:pt>
                <c:pt idx="5871">
                  <c:v>44829.736078912021</c:v>
                </c:pt>
                <c:pt idx="5872">
                  <c:v>44829.736081956005</c:v>
                </c:pt>
                <c:pt idx="5873">
                  <c:v>44829.736159930544</c:v>
                </c:pt>
                <c:pt idx="5874">
                  <c:v>44829.736162974521</c:v>
                </c:pt>
                <c:pt idx="5875">
                  <c:v>44829.73624094906</c:v>
                </c:pt>
                <c:pt idx="5876">
                  <c:v>44829.736243993044</c:v>
                </c:pt>
                <c:pt idx="5877">
                  <c:v>44829.736321967575</c:v>
                </c:pt>
                <c:pt idx="5878">
                  <c:v>44829.73632501156</c:v>
                </c:pt>
                <c:pt idx="5879">
                  <c:v>44829.736402986098</c:v>
                </c:pt>
                <c:pt idx="5880">
                  <c:v>44829.736406030075</c:v>
                </c:pt>
                <c:pt idx="5881">
                  <c:v>44829.736495578691</c:v>
                </c:pt>
                <c:pt idx="5882">
                  <c:v>44829.736487048598</c:v>
                </c:pt>
                <c:pt idx="5883">
                  <c:v>44829.736576597206</c:v>
                </c:pt>
                <c:pt idx="5884">
                  <c:v>44829.73657964119</c:v>
                </c:pt>
                <c:pt idx="5885">
                  <c:v>44829.73659974536</c:v>
                </c:pt>
                <c:pt idx="5886">
                  <c:v>44829.736602800913</c:v>
                </c:pt>
                <c:pt idx="5887">
                  <c:v>44829.736680763875</c:v>
                </c:pt>
                <c:pt idx="5888">
                  <c:v>44829.736672233783</c:v>
                </c:pt>
                <c:pt idx="5889">
                  <c:v>44829.736761782391</c:v>
                </c:pt>
                <c:pt idx="5890">
                  <c:v>44829.736764826375</c:v>
                </c:pt>
                <c:pt idx="5891">
                  <c:v>44829.736842800914</c:v>
                </c:pt>
                <c:pt idx="5892">
                  <c:v>44829.736845844891</c:v>
                </c:pt>
                <c:pt idx="5893">
                  <c:v>44829.736900671283</c:v>
                </c:pt>
                <c:pt idx="5894">
                  <c:v>44829.73690371526</c:v>
                </c:pt>
                <c:pt idx="5895">
                  <c:v>44829.736993263876</c:v>
                </c:pt>
                <c:pt idx="5896">
                  <c:v>44829.736984745359</c:v>
                </c:pt>
                <c:pt idx="5897">
                  <c:v>44829.737074282391</c:v>
                </c:pt>
                <c:pt idx="5898">
                  <c:v>44829.737077326376</c:v>
                </c:pt>
                <c:pt idx="5899">
                  <c:v>44829.737155300914</c:v>
                </c:pt>
                <c:pt idx="5900">
                  <c:v>44829.737158344891</c:v>
                </c:pt>
                <c:pt idx="5901">
                  <c:v>44829.737247893507</c:v>
                </c:pt>
                <c:pt idx="5902">
                  <c:v>44829.737239363414</c:v>
                </c:pt>
                <c:pt idx="5903">
                  <c:v>44829.737328912022</c:v>
                </c:pt>
                <c:pt idx="5904">
                  <c:v>44829.737331956007</c:v>
                </c:pt>
                <c:pt idx="5905">
                  <c:v>44829.737363634245</c:v>
                </c:pt>
                <c:pt idx="5906">
                  <c:v>44829.737355104153</c:v>
                </c:pt>
                <c:pt idx="5907">
                  <c:v>44829.737444652761</c:v>
                </c:pt>
                <c:pt idx="5908">
                  <c:v>44829.737436134244</c:v>
                </c:pt>
                <c:pt idx="5909">
                  <c:v>44829.737525671284</c:v>
                </c:pt>
                <c:pt idx="5910">
                  <c:v>44829.737517141191</c:v>
                </c:pt>
                <c:pt idx="5911">
                  <c:v>44829.7376066898</c:v>
                </c:pt>
                <c:pt idx="5912">
                  <c:v>44829.737609733784</c:v>
                </c:pt>
                <c:pt idx="5913">
                  <c:v>44829.737687708322</c:v>
                </c:pt>
                <c:pt idx="5914">
                  <c:v>44829.737690763875</c:v>
                </c:pt>
                <c:pt idx="5915">
                  <c:v>44829.737780300915</c:v>
                </c:pt>
                <c:pt idx="5916">
                  <c:v>44829.737771782391</c:v>
                </c:pt>
                <c:pt idx="5917">
                  <c:v>44829.737861319431</c:v>
                </c:pt>
                <c:pt idx="5918">
                  <c:v>44829.737864363415</c:v>
                </c:pt>
                <c:pt idx="5919">
                  <c:v>44829.737953912023</c:v>
                </c:pt>
                <c:pt idx="5920">
                  <c:v>44829.737945393506</c:v>
                </c:pt>
                <c:pt idx="5921">
                  <c:v>44829.738034930539</c:v>
                </c:pt>
                <c:pt idx="5922">
                  <c:v>44829.738037986099</c:v>
                </c:pt>
                <c:pt idx="5923">
                  <c:v>44829.738115949061</c:v>
                </c:pt>
                <c:pt idx="5924">
                  <c:v>44829.738118993038</c:v>
                </c:pt>
                <c:pt idx="5925">
                  <c:v>44829.738139097208</c:v>
                </c:pt>
                <c:pt idx="5926">
                  <c:v>44829.738142141192</c:v>
                </c:pt>
                <c:pt idx="5927">
                  <c:v>44829.738220115723</c:v>
                </c:pt>
                <c:pt idx="5928">
                  <c:v>44829.7382316898</c:v>
                </c:pt>
                <c:pt idx="5929">
                  <c:v>44829.738223171284</c:v>
                </c:pt>
                <c:pt idx="5930">
                  <c:v>44829.7382779861</c:v>
                </c:pt>
                <c:pt idx="5931">
                  <c:v>44829.738269467576</c:v>
                </c:pt>
                <c:pt idx="5932">
                  <c:v>44829.738335856469</c:v>
                </c:pt>
                <c:pt idx="5933">
                  <c:v>44829.738338900446</c:v>
                </c:pt>
                <c:pt idx="5934">
                  <c:v>44829.738393726839</c:v>
                </c:pt>
                <c:pt idx="5935">
                  <c:v>44829.738385196746</c:v>
                </c:pt>
                <c:pt idx="5936">
                  <c:v>44829.738463171285</c:v>
                </c:pt>
                <c:pt idx="5937">
                  <c:v>44829.738466215262</c:v>
                </c:pt>
                <c:pt idx="5938">
                  <c:v>44829.7385441898</c:v>
                </c:pt>
                <c:pt idx="5939">
                  <c:v>44829.738547245353</c:v>
                </c:pt>
                <c:pt idx="5940">
                  <c:v>44829.7385904861</c:v>
                </c:pt>
                <c:pt idx="5941">
                  <c:v>44829.738581979153</c:v>
                </c:pt>
                <c:pt idx="5942">
                  <c:v>44829.738671504616</c:v>
                </c:pt>
                <c:pt idx="5943">
                  <c:v>44829.738662974523</c:v>
                </c:pt>
                <c:pt idx="5944">
                  <c:v>44829.738740949062</c:v>
                </c:pt>
                <c:pt idx="5945">
                  <c:v>44829.738743993039</c:v>
                </c:pt>
                <c:pt idx="5946">
                  <c:v>44829.738821967578</c:v>
                </c:pt>
                <c:pt idx="5947">
                  <c:v>44829.738825023131</c:v>
                </c:pt>
                <c:pt idx="5948">
                  <c:v>44829.738902986101</c:v>
                </c:pt>
                <c:pt idx="5949">
                  <c:v>44829.738894456008</c:v>
                </c:pt>
                <c:pt idx="5950">
                  <c:v>44829.738937708316</c:v>
                </c:pt>
                <c:pt idx="5951">
                  <c:v>44829.7389291898</c:v>
                </c:pt>
                <c:pt idx="5952">
                  <c:v>44829.738984004616</c:v>
                </c:pt>
                <c:pt idx="5953">
                  <c:v>44829.738987060169</c:v>
                </c:pt>
                <c:pt idx="5954">
                  <c:v>44829.739041874986</c:v>
                </c:pt>
                <c:pt idx="5955">
                  <c:v>44829.739033344893</c:v>
                </c:pt>
                <c:pt idx="5956">
                  <c:v>44829.739088171285</c:v>
                </c:pt>
                <c:pt idx="5957">
                  <c:v>44829.739091226838</c:v>
                </c:pt>
                <c:pt idx="5958">
                  <c:v>44829.739134467578</c:v>
                </c:pt>
                <c:pt idx="5959">
                  <c:v>44829.739137523131</c:v>
                </c:pt>
                <c:pt idx="5960">
                  <c:v>44829.739169189801</c:v>
                </c:pt>
                <c:pt idx="5961">
                  <c:v>44829.739172245354</c:v>
                </c:pt>
                <c:pt idx="5962">
                  <c:v>44829.739238634247</c:v>
                </c:pt>
                <c:pt idx="5963">
                  <c:v>44829.7392416898</c:v>
                </c:pt>
                <c:pt idx="5964">
                  <c:v>44829.739319652763</c:v>
                </c:pt>
                <c:pt idx="5965">
                  <c:v>44829.739322696747</c:v>
                </c:pt>
                <c:pt idx="5966">
                  <c:v>44829.739389097209</c:v>
                </c:pt>
                <c:pt idx="5967">
                  <c:v>44829.739392152762</c:v>
                </c:pt>
                <c:pt idx="5968">
                  <c:v>44829.739446967578</c:v>
                </c:pt>
                <c:pt idx="5969">
                  <c:v>44829.739438449062</c:v>
                </c:pt>
                <c:pt idx="5970">
                  <c:v>44829.739516412024</c:v>
                </c:pt>
                <c:pt idx="5971">
                  <c:v>44829.739519467577</c:v>
                </c:pt>
                <c:pt idx="5972">
                  <c:v>44829.73965353008</c:v>
                </c:pt>
                <c:pt idx="5973">
                  <c:v>44829.73959743054</c:v>
                </c:pt>
                <c:pt idx="5974">
                  <c:v>44829.7396004861</c:v>
                </c:pt>
                <c:pt idx="5975">
                  <c:v>44829.740068807856</c:v>
                </c:pt>
                <c:pt idx="5976">
                  <c:v>44829.740068807856</c:v>
                </c:pt>
                <c:pt idx="5977">
                  <c:v>44829.740116377296</c:v>
                </c:pt>
                <c:pt idx="5978">
                  <c:v>44829.740148865727</c:v>
                </c:pt>
                <c:pt idx="5979">
                  <c:v>44829.74015296295</c:v>
                </c:pt>
                <c:pt idx="5980">
                  <c:v>44829.740241412022</c:v>
                </c:pt>
                <c:pt idx="5981">
                  <c:v>44829.740233969889</c:v>
                </c:pt>
                <c:pt idx="5982">
                  <c:v>44829.740287696746</c:v>
                </c:pt>
                <c:pt idx="5983">
                  <c:v>44829.740280578684</c:v>
                </c:pt>
                <c:pt idx="5984">
                  <c:v>44829.740322418962</c:v>
                </c:pt>
                <c:pt idx="5985">
                  <c:v>44829.740326874984</c:v>
                </c:pt>
                <c:pt idx="5986">
                  <c:v>44829.740403437485</c:v>
                </c:pt>
                <c:pt idx="5987">
                  <c:v>44829.7404078935</c:v>
                </c:pt>
                <c:pt idx="5988">
                  <c:v>44829.740484456001</c:v>
                </c:pt>
                <c:pt idx="5989">
                  <c:v>44829.740488981464</c:v>
                </c:pt>
                <c:pt idx="5990">
                  <c:v>44829.740565474523</c:v>
                </c:pt>
                <c:pt idx="5991">
                  <c:v>44829.740569999987</c:v>
                </c:pt>
                <c:pt idx="5992">
                  <c:v>44829.740577048593</c:v>
                </c:pt>
                <c:pt idx="5993">
                  <c:v>44829.740581574057</c:v>
                </c:pt>
                <c:pt idx="5994">
                  <c:v>44829.740611770816</c:v>
                </c:pt>
                <c:pt idx="5995">
                  <c:v>44829.74061629628</c:v>
                </c:pt>
                <c:pt idx="5996">
                  <c:v>44829.740669641185</c:v>
                </c:pt>
                <c:pt idx="5997">
                  <c:v>44829.74066259258</c:v>
                </c:pt>
                <c:pt idx="5998">
                  <c:v>44829.740681215262</c:v>
                </c:pt>
                <c:pt idx="5999">
                  <c:v>44829.740685740726</c:v>
                </c:pt>
                <c:pt idx="6000">
                  <c:v>44829.740739085632</c:v>
                </c:pt>
                <c:pt idx="6001">
                  <c:v>44829.740732094891</c:v>
                </c:pt>
                <c:pt idx="6002">
                  <c:v>44829.74091269674</c:v>
                </c:pt>
                <c:pt idx="6003">
                  <c:v>44829.740905729152</c:v>
                </c:pt>
                <c:pt idx="6004">
                  <c:v>44829.740993715262</c:v>
                </c:pt>
                <c:pt idx="6005">
                  <c:v>44829.740986747667</c:v>
                </c:pt>
                <c:pt idx="6006">
                  <c:v>44829.741074733778</c:v>
                </c:pt>
                <c:pt idx="6007">
                  <c:v>44829.74107934026</c:v>
                </c:pt>
                <c:pt idx="6008">
                  <c:v>44829.741155752301</c:v>
                </c:pt>
                <c:pt idx="6009">
                  <c:v>44829.741160358783</c:v>
                </c:pt>
                <c:pt idx="6010">
                  <c:v>44829.74121362267</c:v>
                </c:pt>
                <c:pt idx="6011">
                  <c:v>44829.741218229152</c:v>
                </c:pt>
                <c:pt idx="6012">
                  <c:v>44829.741294641186</c:v>
                </c:pt>
                <c:pt idx="6013">
                  <c:v>44829.741299351837</c:v>
                </c:pt>
                <c:pt idx="6014">
                  <c:v>44829.741387233778</c:v>
                </c:pt>
                <c:pt idx="6015">
                  <c:v>44829.741380370353</c:v>
                </c:pt>
                <c:pt idx="6016">
                  <c:v>44829.741445104148</c:v>
                </c:pt>
                <c:pt idx="6017">
                  <c:v>44829.741438240722</c:v>
                </c:pt>
                <c:pt idx="6018">
                  <c:v>44829.741491400448</c:v>
                </c:pt>
                <c:pt idx="6019">
                  <c:v>44829.741496111092</c:v>
                </c:pt>
                <c:pt idx="6020">
                  <c:v>44829.741560844894</c:v>
                </c:pt>
                <c:pt idx="6021">
                  <c:v>44829.741565555538</c:v>
                </c:pt>
                <c:pt idx="6022">
                  <c:v>44829.741641863409</c:v>
                </c:pt>
                <c:pt idx="6023">
                  <c:v>44829.741634999984</c:v>
                </c:pt>
                <c:pt idx="6024">
                  <c:v>44829.741711307855</c:v>
                </c:pt>
                <c:pt idx="6025">
                  <c:v>44829.7417160185</c:v>
                </c:pt>
                <c:pt idx="6026">
                  <c:v>44829.741803900448</c:v>
                </c:pt>
                <c:pt idx="6027">
                  <c:v>44829.741797037022</c:v>
                </c:pt>
                <c:pt idx="6028">
                  <c:v>44829.741884918963</c:v>
                </c:pt>
                <c:pt idx="6029">
                  <c:v>44829.741889629615</c:v>
                </c:pt>
                <c:pt idx="6030">
                  <c:v>44829.741931215263</c:v>
                </c:pt>
                <c:pt idx="6031">
                  <c:v>44829.741924351838</c:v>
                </c:pt>
                <c:pt idx="6032">
                  <c:v>44829.742012233779</c:v>
                </c:pt>
                <c:pt idx="6033">
                  <c:v>44829.742005370354</c:v>
                </c:pt>
                <c:pt idx="6034">
                  <c:v>44829.742093252302</c:v>
                </c:pt>
                <c:pt idx="6035">
                  <c:v>44829.742097962946</c:v>
                </c:pt>
                <c:pt idx="6036">
                  <c:v>44829.742162696741</c:v>
                </c:pt>
                <c:pt idx="6037">
                  <c:v>44829.742167407392</c:v>
                </c:pt>
                <c:pt idx="6038">
                  <c:v>44829.742232141187</c:v>
                </c:pt>
                <c:pt idx="6039">
                  <c:v>44829.742236851838</c:v>
                </c:pt>
                <c:pt idx="6040">
                  <c:v>44829.742324733779</c:v>
                </c:pt>
                <c:pt idx="6041">
                  <c:v>44829.742317870354</c:v>
                </c:pt>
                <c:pt idx="6042">
                  <c:v>44829.742371030079</c:v>
                </c:pt>
                <c:pt idx="6043">
                  <c:v>44829.742364166654</c:v>
                </c:pt>
                <c:pt idx="6044">
                  <c:v>44829.742452048595</c:v>
                </c:pt>
                <c:pt idx="6045">
                  <c:v>44829.742456759246</c:v>
                </c:pt>
                <c:pt idx="6046">
                  <c:v>44829.74253306711</c:v>
                </c:pt>
                <c:pt idx="6047">
                  <c:v>44829.742537777762</c:v>
                </c:pt>
                <c:pt idx="6048">
                  <c:v>44829.742614085633</c:v>
                </c:pt>
                <c:pt idx="6049">
                  <c:v>44829.742618796277</c:v>
                </c:pt>
                <c:pt idx="6050">
                  <c:v>44829.742695104149</c:v>
                </c:pt>
                <c:pt idx="6051">
                  <c:v>44829.7426998148</c:v>
                </c:pt>
                <c:pt idx="6052">
                  <c:v>44829.742787696741</c:v>
                </c:pt>
                <c:pt idx="6053">
                  <c:v>44829.742780833316</c:v>
                </c:pt>
                <c:pt idx="6054">
                  <c:v>44829.742868715264</c:v>
                </c:pt>
                <c:pt idx="6055">
                  <c:v>44829.742873425908</c:v>
                </c:pt>
                <c:pt idx="6056">
                  <c:v>44829.742926585634</c:v>
                </c:pt>
                <c:pt idx="6057">
                  <c:v>44829.742931296278</c:v>
                </c:pt>
                <c:pt idx="6058">
                  <c:v>44829.74299603008</c:v>
                </c:pt>
                <c:pt idx="6059">
                  <c:v>44829.743000740724</c:v>
                </c:pt>
                <c:pt idx="6060">
                  <c:v>44829.743077048595</c:v>
                </c:pt>
                <c:pt idx="6061">
                  <c:v>44829.743081759239</c:v>
                </c:pt>
                <c:pt idx="6062">
                  <c:v>44829.743169641188</c:v>
                </c:pt>
                <c:pt idx="6063">
                  <c:v>44829.743162777762</c:v>
                </c:pt>
                <c:pt idx="6064">
                  <c:v>44829.74321593748</c:v>
                </c:pt>
                <c:pt idx="6065">
                  <c:v>44829.743220648132</c:v>
                </c:pt>
                <c:pt idx="6066">
                  <c:v>44829.743296956003</c:v>
                </c:pt>
                <c:pt idx="6067">
                  <c:v>44829.743301666647</c:v>
                </c:pt>
                <c:pt idx="6068">
                  <c:v>44829.743389548596</c:v>
                </c:pt>
                <c:pt idx="6069">
                  <c:v>44829.74338268517</c:v>
                </c:pt>
                <c:pt idx="6070">
                  <c:v>44829.743470567111</c:v>
                </c:pt>
                <c:pt idx="6071">
                  <c:v>44829.743475844894</c:v>
                </c:pt>
                <c:pt idx="6072">
                  <c:v>44829.743551585634</c:v>
                </c:pt>
                <c:pt idx="6073">
                  <c:v>44829.74355686341</c:v>
                </c:pt>
                <c:pt idx="6074">
                  <c:v>44829.743609456003</c:v>
                </c:pt>
                <c:pt idx="6075">
                  <c:v>44829.743603159703</c:v>
                </c:pt>
                <c:pt idx="6076">
                  <c:v>44829.74367890045</c:v>
                </c:pt>
                <c:pt idx="6077">
                  <c:v>44829.743684178226</c:v>
                </c:pt>
                <c:pt idx="6078">
                  <c:v>44829.743702048596</c:v>
                </c:pt>
                <c:pt idx="6079">
                  <c:v>44829.743707326372</c:v>
                </c:pt>
                <c:pt idx="6080">
                  <c:v>44829.743759918965</c:v>
                </c:pt>
                <c:pt idx="6081">
                  <c:v>44829.743765196741</c:v>
                </c:pt>
                <c:pt idx="6082">
                  <c:v>44829.743840937481</c:v>
                </c:pt>
                <c:pt idx="6083">
                  <c:v>44829.743846215264</c:v>
                </c:pt>
                <c:pt idx="6084">
                  <c:v>44829.743921956004</c:v>
                </c:pt>
                <c:pt idx="6085">
                  <c:v>44829.74392723378</c:v>
                </c:pt>
                <c:pt idx="6086">
                  <c:v>44829.744014548596</c:v>
                </c:pt>
                <c:pt idx="6087">
                  <c:v>44829.744008252295</c:v>
                </c:pt>
                <c:pt idx="6088">
                  <c:v>44829.744095567112</c:v>
                </c:pt>
                <c:pt idx="6089">
                  <c:v>44829.744100844888</c:v>
                </c:pt>
                <c:pt idx="6090">
                  <c:v>44829.744176585635</c:v>
                </c:pt>
                <c:pt idx="6091">
                  <c:v>44829.744181863411</c:v>
                </c:pt>
                <c:pt idx="6092">
                  <c:v>44829.744269178227</c:v>
                </c:pt>
                <c:pt idx="6093">
                  <c:v>44829.744262881926</c:v>
                </c:pt>
                <c:pt idx="6094">
                  <c:v>44829.744350196743</c:v>
                </c:pt>
                <c:pt idx="6095">
                  <c:v>44829.744355474519</c:v>
                </c:pt>
                <c:pt idx="6096">
                  <c:v>44829.744419641189</c:v>
                </c:pt>
                <c:pt idx="6097">
                  <c:v>44829.744424918965</c:v>
                </c:pt>
                <c:pt idx="6098">
                  <c:v>44829.744454363412</c:v>
                </c:pt>
                <c:pt idx="6099">
                  <c:v>44829.744459641188</c:v>
                </c:pt>
                <c:pt idx="6100">
                  <c:v>44829.744523807851</c:v>
                </c:pt>
                <c:pt idx="6101">
                  <c:v>44829.744517511557</c:v>
                </c:pt>
                <c:pt idx="6102">
                  <c:v>44829.744604826374</c:v>
                </c:pt>
                <c:pt idx="6103">
                  <c:v>44829.744598530073</c:v>
                </c:pt>
                <c:pt idx="6104">
                  <c:v>44829.744685844889</c:v>
                </c:pt>
                <c:pt idx="6105">
                  <c:v>44829.744691122665</c:v>
                </c:pt>
                <c:pt idx="6106">
                  <c:v>44829.744743715259</c:v>
                </c:pt>
                <c:pt idx="6107">
                  <c:v>44829.744737418965</c:v>
                </c:pt>
                <c:pt idx="6108">
                  <c:v>44829.744824733782</c:v>
                </c:pt>
                <c:pt idx="6109">
                  <c:v>44829.744818437481</c:v>
                </c:pt>
                <c:pt idx="6110">
                  <c:v>44829.744905752297</c:v>
                </c:pt>
                <c:pt idx="6111">
                  <c:v>44829.744911030073</c:v>
                </c:pt>
                <c:pt idx="6112">
                  <c:v>44829.74498677082</c:v>
                </c:pt>
                <c:pt idx="6113">
                  <c:v>44829.744992048596</c:v>
                </c:pt>
                <c:pt idx="6114">
                  <c:v>44829.745067789336</c:v>
                </c:pt>
                <c:pt idx="6115">
                  <c:v>44829.745073067112</c:v>
                </c:pt>
                <c:pt idx="6116">
                  <c:v>44829.745148807851</c:v>
                </c:pt>
                <c:pt idx="6117">
                  <c:v>44829.745154085635</c:v>
                </c:pt>
                <c:pt idx="6118">
                  <c:v>44829.745218252297</c:v>
                </c:pt>
                <c:pt idx="6119">
                  <c:v>44829.745223530073</c:v>
                </c:pt>
                <c:pt idx="6120">
                  <c:v>44829.74529927082</c:v>
                </c:pt>
                <c:pt idx="6121">
                  <c:v>44829.745304548596</c:v>
                </c:pt>
                <c:pt idx="6122">
                  <c:v>44829.745391863413</c:v>
                </c:pt>
                <c:pt idx="6123">
                  <c:v>44829.745385567112</c:v>
                </c:pt>
                <c:pt idx="6124">
                  <c:v>44829.745472881928</c:v>
                </c:pt>
                <c:pt idx="6125">
                  <c:v>44829.745466585635</c:v>
                </c:pt>
                <c:pt idx="6126">
                  <c:v>44829.745553900444</c:v>
                </c:pt>
                <c:pt idx="6127">
                  <c:v>44829.74554760415</c:v>
                </c:pt>
                <c:pt idx="6128">
                  <c:v>44829.745634918967</c:v>
                </c:pt>
                <c:pt idx="6129">
                  <c:v>44829.745640208319</c:v>
                </c:pt>
                <c:pt idx="6130">
                  <c:v>44829.745715937483</c:v>
                </c:pt>
                <c:pt idx="6131">
                  <c:v>44829.745721215259</c:v>
                </c:pt>
                <c:pt idx="6132">
                  <c:v>44829.745773807852</c:v>
                </c:pt>
                <c:pt idx="6133">
                  <c:v>44829.745767511558</c:v>
                </c:pt>
                <c:pt idx="6134">
                  <c:v>44829.745854826375</c:v>
                </c:pt>
                <c:pt idx="6135">
                  <c:v>44829.745860104151</c:v>
                </c:pt>
                <c:pt idx="6136">
                  <c:v>44829.74593584489</c:v>
                </c:pt>
                <c:pt idx="6137">
                  <c:v>44829.745941122666</c:v>
                </c:pt>
                <c:pt idx="6138">
                  <c:v>44829.745958993037</c:v>
                </c:pt>
                <c:pt idx="6139">
                  <c:v>44829.74596427082</c:v>
                </c:pt>
                <c:pt idx="6140">
                  <c:v>44829.74604001156</c:v>
                </c:pt>
                <c:pt idx="6141">
                  <c:v>44829.746045289336</c:v>
                </c:pt>
                <c:pt idx="6142">
                  <c:v>44829.746132604152</c:v>
                </c:pt>
                <c:pt idx="6143">
                  <c:v>44829.746126307851</c:v>
                </c:pt>
                <c:pt idx="6144">
                  <c:v>44829.746213622668</c:v>
                </c:pt>
                <c:pt idx="6145">
                  <c:v>44829.746207326374</c:v>
                </c:pt>
                <c:pt idx="6146">
                  <c:v>44829.746294641191</c:v>
                </c:pt>
                <c:pt idx="6147">
                  <c:v>44829.746299918967</c:v>
                </c:pt>
                <c:pt idx="6148">
                  <c:v>44829.746387233783</c:v>
                </c:pt>
                <c:pt idx="6149">
                  <c:v>44829.746380937482</c:v>
                </c:pt>
                <c:pt idx="6150">
                  <c:v>44829.746468252299</c:v>
                </c:pt>
                <c:pt idx="6151">
                  <c:v>44829.746473530075</c:v>
                </c:pt>
                <c:pt idx="6152">
                  <c:v>44829.746549270814</c:v>
                </c:pt>
                <c:pt idx="6153">
                  <c:v>44829.746554548597</c:v>
                </c:pt>
                <c:pt idx="6154">
                  <c:v>44829.746641863407</c:v>
                </c:pt>
                <c:pt idx="6155">
                  <c:v>44829.74664714119</c:v>
                </c:pt>
                <c:pt idx="6156">
                  <c:v>44829.74672288193</c:v>
                </c:pt>
                <c:pt idx="6157">
                  <c:v>44829.746728159706</c:v>
                </c:pt>
                <c:pt idx="6158">
                  <c:v>44829.746780752299</c:v>
                </c:pt>
                <c:pt idx="6159">
                  <c:v>44829.746786030075</c:v>
                </c:pt>
                <c:pt idx="6160">
                  <c:v>44829.746873344891</c:v>
                </c:pt>
                <c:pt idx="6161">
                  <c:v>44829.746867048598</c:v>
                </c:pt>
                <c:pt idx="6162">
                  <c:v>44829.746954363407</c:v>
                </c:pt>
                <c:pt idx="6163">
                  <c:v>44829.74695964119</c:v>
                </c:pt>
                <c:pt idx="6164">
                  <c:v>44829.747012233784</c:v>
                </c:pt>
                <c:pt idx="6165">
                  <c:v>44829.74701751156</c:v>
                </c:pt>
                <c:pt idx="6166">
                  <c:v>44829.747093252299</c:v>
                </c:pt>
                <c:pt idx="6167">
                  <c:v>44829.747086956006</c:v>
                </c:pt>
                <c:pt idx="6168">
                  <c:v>44829.747139548592</c:v>
                </c:pt>
                <c:pt idx="6169">
                  <c:v>44829.747133252298</c:v>
                </c:pt>
                <c:pt idx="6170">
                  <c:v>44829.747220567115</c:v>
                </c:pt>
                <c:pt idx="6171">
                  <c:v>44829.747214270814</c:v>
                </c:pt>
                <c:pt idx="6172">
                  <c:v>44829.74730158563</c:v>
                </c:pt>
                <c:pt idx="6173">
                  <c:v>44829.747306863406</c:v>
                </c:pt>
                <c:pt idx="6174">
                  <c:v>44829.747382604153</c:v>
                </c:pt>
                <c:pt idx="6175">
                  <c:v>44829.747387881929</c:v>
                </c:pt>
                <c:pt idx="6176">
                  <c:v>44829.747475196746</c:v>
                </c:pt>
                <c:pt idx="6177">
                  <c:v>44829.747468900445</c:v>
                </c:pt>
                <c:pt idx="6178">
                  <c:v>44829.747533067115</c:v>
                </c:pt>
                <c:pt idx="6179">
                  <c:v>44829.747526770814</c:v>
                </c:pt>
                <c:pt idx="6180">
                  <c:v>44829.747602511561</c:v>
                </c:pt>
                <c:pt idx="6181">
                  <c:v>44829.747607789337</c:v>
                </c:pt>
                <c:pt idx="6182">
                  <c:v>44829.747683530077</c:v>
                </c:pt>
                <c:pt idx="6183">
                  <c:v>44829.747688807853</c:v>
                </c:pt>
                <c:pt idx="6184">
                  <c:v>44829.747776122669</c:v>
                </c:pt>
                <c:pt idx="6185">
                  <c:v>44829.747769826376</c:v>
                </c:pt>
                <c:pt idx="6186">
                  <c:v>44829.747857141185</c:v>
                </c:pt>
                <c:pt idx="6187">
                  <c:v>44829.747862430537</c:v>
                </c:pt>
                <c:pt idx="6188">
                  <c:v>44829.747938159708</c:v>
                </c:pt>
                <c:pt idx="6189">
                  <c:v>44829.747943437484</c:v>
                </c:pt>
                <c:pt idx="6190">
                  <c:v>44829.7480307523</c:v>
                </c:pt>
                <c:pt idx="6191">
                  <c:v>44829.748024455999</c:v>
                </c:pt>
                <c:pt idx="6192">
                  <c:v>44829.748111770816</c:v>
                </c:pt>
                <c:pt idx="6193">
                  <c:v>44829.748117048592</c:v>
                </c:pt>
                <c:pt idx="6194">
                  <c:v>44829.748192789339</c:v>
                </c:pt>
                <c:pt idx="6195">
                  <c:v>44829.748198067115</c:v>
                </c:pt>
                <c:pt idx="6196">
                  <c:v>44829.748273807854</c:v>
                </c:pt>
                <c:pt idx="6197">
                  <c:v>44829.74827908563</c:v>
                </c:pt>
                <c:pt idx="6198">
                  <c:v>44829.748308530077</c:v>
                </c:pt>
                <c:pt idx="6199">
                  <c:v>44829.748313831005</c:v>
                </c:pt>
                <c:pt idx="6200">
                  <c:v>44829.7483432523</c:v>
                </c:pt>
                <c:pt idx="6201">
                  <c:v>44829.748348541652</c:v>
                </c:pt>
                <c:pt idx="6202">
                  <c:v>44829.748424270816</c:v>
                </c:pt>
                <c:pt idx="6203">
                  <c:v>44829.748417974522</c:v>
                </c:pt>
                <c:pt idx="6204">
                  <c:v>44829.748505289339</c:v>
                </c:pt>
                <c:pt idx="6205">
                  <c:v>44829.748498993038</c:v>
                </c:pt>
                <c:pt idx="6206">
                  <c:v>44829.748586307855</c:v>
                </c:pt>
                <c:pt idx="6207">
                  <c:v>44829.748591597207</c:v>
                </c:pt>
                <c:pt idx="6208">
                  <c:v>44829.74866732637</c:v>
                </c:pt>
                <c:pt idx="6209">
                  <c:v>44829.748672604153</c:v>
                </c:pt>
                <c:pt idx="6210">
                  <c:v>44829.748748344893</c:v>
                </c:pt>
                <c:pt idx="6211">
                  <c:v>44829.748753622669</c:v>
                </c:pt>
                <c:pt idx="6212">
                  <c:v>44829.748840937486</c:v>
                </c:pt>
                <c:pt idx="6213">
                  <c:v>44829.748834641185</c:v>
                </c:pt>
                <c:pt idx="6214">
                  <c:v>44829.748921956001</c:v>
                </c:pt>
                <c:pt idx="6215">
                  <c:v>44829.748927233777</c:v>
                </c:pt>
                <c:pt idx="6216">
                  <c:v>44829.749002974524</c:v>
                </c:pt>
                <c:pt idx="6217">
                  <c:v>44829.7490082523</c:v>
                </c:pt>
                <c:pt idx="6218">
                  <c:v>44829.749060844893</c:v>
                </c:pt>
                <c:pt idx="6219">
                  <c:v>44829.749066122669</c:v>
                </c:pt>
                <c:pt idx="6220">
                  <c:v>44829.749141863409</c:v>
                </c:pt>
                <c:pt idx="6221">
                  <c:v>44829.749135567115</c:v>
                </c:pt>
                <c:pt idx="6222">
                  <c:v>44829.749222881925</c:v>
                </c:pt>
                <c:pt idx="6223">
                  <c:v>44829.749228171277</c:v>
                </c:pt>
                <c:pt idx="6224">
                  <c:v>44829.749303900448</c:v>
                </c:pt>
                <c:pt idx="6225">
                  <c:v>44829.749309178223</c:v>
                </c:pt>
                <c:pt idx="6226">
                  <c:v>44829.74939649304</c:v>
                </c:pt>
                <c:pt idx="6227">
                  <c:v>44829.749390196746</c:v>
                </c:pt>
                <c:pt idx="6228">
                  <c:v>44829.749477511556</c:v>
                </c:pt>
                <c:pt idx="6229">
                  <c:v>44829.749471215262</c:v>
                </c:pt>
                <c:pt idx="6230">
                  <c:v>44829.749500659709</c:v>
                </c:pt>
                <c:pt idx="6231">
                  <c:v>44829.749505937485</c:v>
                </c:pt>
                <c:pt idx="6232">
                  <c:v>44829.749546956002</c:v>
                </c:pt>
                <c:pt idx="6233">
                  <c:v>44829.749552233778</c:v>
                </c:pt>
                <c:pt idx="6234">
                  <c:v>44829.749639548594</c:v>
                </c:pt>
                <c:pt idx="6235">
                  <c:v>44829.749633252301</c:v>
                </c:pt>
                <c:pt idx="6236">
                  <c:v>44829.74972056711</c:v>
                </c:pt>
                <c:pt idx="6237">
                  <c:v>44829.749725856462</c:v>
                </c:pt>
                <c:pt idx="6238">
                  <c:v>44829.749778437486</c:v>
                </c:pt>
                <c:pt idx="6239">
                  <c:v>44829.749783715262</c:v>
                </c:pt>
                <c:pt idx="6240">
                  <c:v>44829.749871030079</c:v>
                </c:pt>
                <c:pt idx="6241">
                  <c:v>44829.749864733778</c:v>
                </c:pt>
                <c:pt idx="6242">
                  <c:v>44829.749952048594</c:v>
                </c:pt>
                <c:pt idx="6243">
                  <c:v>44829.74994576387</c:v>
                </c:pt>
                <c:pt idx="6244">
                  <c:v>44829.75003306711</c:v>
                </c:pt>
                <c:pt idx="6245">
                  <c:v>44829.750038356462</c:v>
                </c:pt>
                <c:pt idx="6246">
                  <c:v>44829.750114085633</c:v>
                </c:pt>
                <c:pt idx="6247">
                  <c:v>44829.750119374985</c:v>
                </c:pt>
                <c:pt idx="6248">
                  <c:v>44829.750195104149</c:v>
                </c:pt>
                <c:pt idx="6249">
                  <c:v>44829.750200393501</c:v>
                </c:pt>
                <c:pt idx="6250">
                  <c:v>44829.750287696741</c:v>
                </c:pt>
                <c:pt idx="6251">
                  <c:v>44829.750281400447</c:v>
                </c:pt>
                <c:pt idx="6252">
                  <c:v>44829.750368715264</c:v>
                </c:pt>
                <c:pt idx="6253">
                  <c:v>44829.750374004616</c:v>
                </c:pt>
                <c:pt idx="6254">
                  <c:v>44829.75044973378</c:v>
                </c:pt>
                <c:pt idx="6255">
                  <c:v>44829.750455023132</c:v>
                </c:pt>
                <c:pt idx="6256">
                  <c:v>44829.750542326372</c:v>
                </c:pt>
                <c:pt idx="6257">
                  <c:v>44829.750536041647</c:v>
                </c:pt>
                <c:pt idx="6258">
                  <c:v>44829.750600196741</c:v>
                </c:pt>
                <c:pt idx="6259">
                  <c:v>44829.750605486093</c:v>
                </c:pt>
                <c:pt idx="6260">
                  <c:v>44829.750623344888</c:v>
                </c:pt>
                <c:pt idx="6261">
                  <c:v>44829.75062863424</c:v>
                </c:pt>
                <c:pt idx="6262">
                  <c:v>44829.75070436341</c:v>
                </c:pt>
                <c:pt idx="6263">
                  <c:v>44829.750698078686</c:v>
                </c:pt>
                <c:pt idx="6264">
                  <c:v>44829.750773807857</c:v>
                </c:pt>
                <c:pt idx="6265">
                  <c:v>44829.750779097209</c:v>
                </c:pt>
                <c:pt idx="6266">
                  <c:v>44829.750843252295</c:v>
                </c:pt>
                <c:pt idx="6267">
                  <c:v>44829.750848530079</c:v>
                </c:pt>
                <c:pt idx="6268">
                  <c:v>44829.750924270818</c:v>
                </c:pt>
                <c:pt idx="6269">
                  <c:v>44829.75092956017</c:v>
                </c:pt>
                <c:pt idx="6270">
                  <c:v>44829.751016863411</c:v>
                </c:pt>
                <c:pt idx="6271">
                  <c:v>44829.75101056711</c:v>
                </c:pt>
                <c:pt idx="6272">
                  <c:v>44829.751097881926</c:v>
                </c:pt>
                <c:pt idx="6273">
                  <c:v>44829.751091597209</c:v>
                </c:pt>
                <c:pt idx="6274">
                  <c:v>44829.751178900449</c:v>
                </c:pt>
                <c:pt idx="6275">
                  <c:v>44829.751184189801</c:v>
                </c:pt>
                <c:pt idx="6276">
                  <c:v>44829.751259918965</c:v>
                </c:pt>
                <c:pt idx="6277">
                  <c:v>44829.751265196741</c:v>
                </c:pt>
                <c:pt idx="6278">
                  <c:v>44829.751317789334</c:v>
                </c:pt>
                <c:pt idx="6279">
                  <c:v>44829.751323078686</c:v>
                </c:pt>
                <c:pt idx="6280">
                  <c:v>44829.751398807857</c:v>
                </c:pt>
                <c:pt idx="6281">
                  <c:v>44829.751404085633</c:v>
                </c:pt>
                <c:pt idx="6282">
                  <c:v>44829.751479826373</c:v>
                </c:pt>
                <c:pt idx="6283">
                  <c:v>44829.751485115725</c:v>
                </c:pt>
                <c:pt idx="6284">
                  <c:v>44829.751572418965</c:v>
                </c:pt>
                <c:pt idx="6285">
                  <c:v>44829.75156613424</c:v>
                </c:pt>
                <c:pt idx="6286">
                  <c:v>44829.751653437481</c:v>
                </c:pt>
                <c:pt idx="6287">
                  <c:v>44829.751658715264</c:v>
                </c:pt>
                <c:pt idx="6288">
                  <c:v>44829.751734456004</c:v>
                </c:pt>
                <c:pt idx="6289">
                  <c:v>44829.75173973378</c:v>
                </c:pt>
                <c:pt idx="6290">
                  <c:v>44829.751815474519</c:v>
                </c:pt>
                <c:pt idx="6291">
                  <c:v>44829.751820763871</c:v>
                </c:pt>
                <c:pt idx="6292">
                  <c:v>44829.751873344889</c:v>
                </c:pt>
                <c:pt idx="6293">
                  <c:v>44829.751878622672</c:v>
                </c:pt>
                <c:pt idx="6294">
                  <c:v>44829.751954363412</c:v>
                </c:pt>
                <c:pt idx="6295">
                  <c:v>44829.751959641188</c:v>
                </c:pt>
                <c:pt idx="6296">
                  <c:v>44829.752035381927</c:v>
                </c:pt>
                <c:pt idx="6297">
                  <c:v>44829.752040659703</c:v>
                </c:pt>
                <c:pt idx="6298">
                  <c:v>44829.752081678227</c:v>
                </c:pt>
                <c:pt idx="6299">
                  <c:v>44829.752075393502</c:v>
                </c:pt>
                <c:pt idx="6300">
                  <c:v>44829.752151122666</c:v>
                </c:pt>
                <c:pt idx="6301">
                  <c:v>44829.752144837948</c:v>
                </c:pt>
                <c:pt idx="6302">
                  <c:v>44829.752232141189</c:v>
                </c:pt>
                <c:pt idx="6303">
                  <c:v>44829.752237430541</c:v>
                </c:pt>
                <c:pt idx="6304">
                  <c:v>44829.752313159704</c:v>
                </c:pt>
                <c:pt idx="6305">
                  <c:v>44829.752318449056</c:v>
                </c:pt>
                <c:pt idx="6306">
                  <c:v>44829.752394178227</c:v>
                </c:pt>
                <c:pt idx="6307">
                  <c:v>44829.752399456003</c:v>
                </c:pt>
                <c:pt idx="6308">
                  <c:v>44829.752475196743</c:v>
                </c:pt>
                <c:pt idx="6309">
                  <c:v>44829.752468912018</c:v>
                </c:pt>
                <c:pt idx="6310">
                  <c:v>44829.752876712948</c:v>
                </c:pt>
                <c:pt idx="6311">
                  <c:v>44829.752946157394</c:v>
                </c:pt>
                <c:pt idx="6312">
                  <c:v>44829.752994016191</c:v>
                </c:pt>
                <c:pt idx="6313">
                  <c:v>44829.753035150447</c:v>
                </c:pt>
                <c:pt idx="6314">
                  <c:v>44829.753040312484</c:v>
                </c:pt>
                <c:pt idx="6315">
                  <c:v>44829.753127696742</c:v>
                </c:pt>
                <c:pt idx="6316">
                  <c:v>44829.753132905076</c:v>
                </c:pt>
                <c:pt idx="6317">
                  <c:v>44829.753208703689</c:v>
                </c:pt>
                <c:pt idx="6318">
                  <c:v>44829.753213923599</c:v>
                </c:pt>
                <c:pt idx="6319">
                  <c:v>44829.753266574058</c:v>
                </c:pt>
                <c:pt idx="6320">
                  <c:v>44829.753271793968</c:v>
                </c:pt>
                <c:pt idx="6321">
                  <c:v>44829.753336018504</c:v>
                </c:pt>
                <c:pt idx="6322">
                  <c:v>44829.753341238415</c:v>
                </c:pt>
                <c:pt idx="6323">
                  <c:v>44829.753393888874</c:v>
                </c:pt>
                <c:pt idx="6324">
                  <c:v>44829.753399108784</c:v>
                </c:pt>
                <c:pt idx="6325">
                  <c:v>44829.753474907397</c:v>
                </c:pt>
                <c:pt idx="6326">
                  <c:v>44829.7534801273</c:v>
                </c:pt>
                <c:pt idx="6327">
                  <c:v>44829.753555925912</c:v>
                </c:pt>
                <c:pt idx="6328">
                  <c:v>44829.753561145822</c:v>
                </c:pt>
                <c:pt idx="6329">
                  <c:v>44829.753636944428</c:v>
                </c:pt>
                <c:pt idx="6330">
                  <c:v>44829.753642164338</c:v>
                </c:pt>
                <c:pt idx="6331">
                  <c:v>44829.75372953702</c:v>
                </c:pt>
                <c:pt idx="6332">
                  <c:v>44829.753723182854</c:v>
                </c:pt>
                <c:pt idx="6333">
                  <c:v>44829.753764259243</c:v>
                </c:pt>
                <c:pt idx="6334">
                  <c:v>44829.753769479154</c:v>
                </c:pt>
                <c:pt idx="6335">
                  <c:v>44829.753845277766</c:v>
                </c:pt>
                <c:pt idx="6336">
                  <c:v>44829.753850497669</c:v>
                </c:pt>
                <c:pt idx="6337">
                  <c:v>44829.753926296282</c:v>
                </c:pt>
                <c:pt idx="6338">
                  <c:v>44829.753931516192</c:v>
                </c:pt>
                <c:pt idx="6339">
                  <c:v>44829.753984166651</c:v>
                </c:pt>
                <c:pt idx="6340">
                  <c:v>44829.753989386561</c:v>
                </c:pt>
                <c:pt idx="6341">
                  <c:v>44829.754053611097</c:v>
                </c:pt>
                <c:pt idx="6342">
                  <c:v>44829.754058831008</c:v>
                </c:pt>
                <c:pt idx="6343">
                  <c:v>44829.754134629613</c:v>
                </c:pt>
                <c:pt idx="6344">
                  <c:v>44829.754128275446</c:v>
                </c:pt>
                <c:pt idx="6345">
                  <c:v>44829.754204074059</c:v>
                </c:pt>
                <c:pt idx="6346">
                  <c:v>44829.754209293969</c:v>
                </c:pt>
                <c:pt idx="6347">
                  <c:v>44829.754285092575</c:v>
                </c:pt>
                <c:pt idx="6348">
                  <c:v>44829.754290312485</c:v>
                </c:pt>
                <c:pt idx="6349">
                  <c:v>44829.754377685174</c:v>
                </c:pt>
                <c:pt idx="6350">
                  <c:v>44829.754371331001</c:v>
                </c:pt>
                <c:pt idx="6351">
                  <c:v>44829.75445870369</c:v>
                </c:pt>
                <c:pt idx="6352">
                  <c:v>44829.7544639236</c:v>
                </c:pt>
                <c:pt idx="6353">
                  <c:v>44829.754516574059</c:v>
                </c:pt>
                <c:pt idx="6354">
                  <c:v>44829.75452179397</c:v>
                </c:pt>
                <c:pt idx="6355">
                  <c:v>44829.754597592575</c:v>
                </c:pt>
                <c:pt idx="6356">
                  <c:v>44829.754591238408</c:v>
                </c:pt>
                <c:pt idx="6357">
                  <c:v>44829.754667037021</c:v>
                </c:pt>
                <c:pt idx="6358">
                  <c:v>44829.754672256931</c:v>
                </c:pt>
                <c:pt idx="6359">
                  <c:v>44829.754748055544</c:v>
                </c:pt>
                <c:pt idx="6360">
                  <c:v>44829.754741701377</c:v>
                </c:pt>
                <c:pt idx="6361">
                  <c:v>44829.754817499983</c:v>
                </c:pt>
                <c:pt idx="6362">
                  <c:v>44829.754811145816</c:v>
                </c:pt>
                <c:pt idx="6363">
                  <c:v>44829.754886944429</c:v>
                </c:pt>
                <c:pt idx="6364">
                  <c:v>44829.754892164339</c:v>
                </c:pt>
                <c:pt idx="6365">
                  <c:v>44829.754967962952</c:v>
                </c:pt>
                <c:pt idx="6366">
                  <c:v>44829.754973182855</c:v>
                </c:pt>
                <c:pt idx="6367">
                  <c:v>44829.755014259244</c:v>
                </c:pt>
                <c:pt idx="6368">
                  <c:v>44829.755019479155</c:v>
                </c:pt>
                <c:pt idx="6369">
                  <c:v>44829.75509527776</c:v>
                </c:pt>
                <c:pt idx="6370">
                  <c:v>44829.75510049767</c:v>
                </c:pt>
                <c:pt idx="6371">
                  <c:v>44829.755164722206</c:v>
                </c:pt>
                <c:pt idx="6372">
                  <c:v>44829.755169942116</c:v>
                </c:pt>
                <c:pt idx="6373">
                  <c:v>44829.755245740729</c:v>
                </c:pt>
                <c:pt idx="6374">
                  <c:v>44829.755250960632</c:v>
                </c:pt>
                <c:pt idx="6375">
                  <c:v>44829.755315185168</c:v>
                </c:pt>
                <c:pt idx="6376">
                  <c:v>44829.755320405078</c:v>
                </c:pt>
                <c:pt idx="6377">
                  <c:v>44829.75540777776</c:v>
                </c:pt>
                <c:pt idx="6378">
                  <c:v>44829.755401423594</c:v>
                </c:pt>
                <c:pt idx="6379">
                  <c:v>44829.755465648137</c:v>
                </c:pt>
                <c:pt idx="6380">
                  <c:v>44829.75545929397</c:v>
                </c:pt>
                <c:pt idx="6381">
                  <c:v>44829.755546666653</c:v>
                </c:pt>
                <c:pt idx="6382">
                  <c:v>44829.755551886563</c:v>
                </c:pt>
                <c:pt idx="6383">
                  <c:v>44829.755627685168</c:v>
                </c:pt>
                <c:pt idx="6384">
                  <c:v>44829.755621331002</c:v>
                </c:pt>
                <c:pt idx="6385">
                  <c:v>44829.755662407391</c:v>
                </c:pt>
                <c:pt idx="6386">
                  <c:v>44829.755667627302</c:v>
                </c:pt>
                <c:pt idx="6387">
                  <c:v>44829.755743425914</c:v>
                </c:pt>
                <c:pt idx="6388">
                  <c:v>44829.755737071748</c:v>
                </c:pt>
                <c:pt idx="6389">
                  <c:v>44829.755882314799</c:v>
                </c:pt>
                <c:pt idx="6390">
                  <c:v>44829.755887534709</c:v>
                </c:pt>
                <c:pt idx="6391">
                  <c:v>44829.755963333322</c:v>
                </c:pt>
                <c:pt idx="6392">
                  <c:v>44829.755968553225</c:v>
                </c:pt>
                <c:pt idx="6393">
                  <c:v>44829.756044351838</c:v>
                </c:pt>
                <c:pt idx="6394">
                  <c:v>44829.756037997671</c:v>
                </c:pt>
                <c:pt idx="6395">
                  <c:v>44829.756113796284</c:v>
                </c:pt>
                <c:pt idx="6396">
                  <c:v>44829.756107442117</c:v>
                </c:pt>
                <c:pt idx="6397">
                  <c:v>44829.756160092576</c:v>
                </c:pt>
                <c:pt idx="6398">
                  <c:v>44829.75615373841</c:v>
                </c:pt>
                <c:pt idx="6399">
                  <c:v>44829.756206388876</c:v>
                </c:pt>
                <c:pt idx="6400">
                  <c:v>44829.756211608779</c:v>
                </c:pt>
                <c:pt idx="6401">
                  <c:v>44829.756275833322</c:v>
                </c:pt>
                <c:pt idx="6402">
                  <c:v>44829.756281053225</c:v>
                </c:pt>
                <c:pt idx="6403">
                  <c:v>44829.756345277761</c:v>
                </c:pt>
                <c:pt idx="6404">
                  <c:v>44829.756350497672</c:v>
                </c:pt>
                <c:pt idx="6405">
                  <c:v>44829.756426296284</c:v>
                </c:pt>
                <c:pt idx="6406">
                  <c:v>44829.756431516187</c:v>
                </c:pt>
                <c:pt idx="6407">
                  <c:v>44829.7565073148</c:v>
                </c:pt>
                <c:pt idx="6408">
                  <c:v>44829.75651253471</c:v>
                </c:pt>
                <c:pt idx="6409">
                  <c:v>44829.756588333315</c:v>
                </c:pt>
                <c:pt idx="6410">
                  <c:v>44829.756581979149</c:v>
                </c:pt>
                <c:pt idx="6411">
                  <c:v>44829.756680925915</c:v>
                </c:pt>
                <c:pt idx="6412">
                  <c:v>44829.756674571741</c:v>
                </c:pt>
                <c:pt idx="6413">
                  <c:v>44829.756738796284</c:v>
                </c:pt>
                <c:pt idx="6414">
                  <c:v>44829.756732442118</c:v>
                </c:pt>
                <c:pt idx="6415">
                  <c:v>44829.756785092577</c:v>
                </c:pt>
                <c:pt idx="6416">
                  <c:v>44829.756790312487</c:v>
                </c:pt>
                <c:pt idx="6417">
                  <c:v>44829.756842962946</c:v>
                </c:pt>
                <c:pt idx="6418">
                  <c:v>44829.756848182857</c:v>
                </c:pt>
                <c:pt idx="6419">
                  <c:v>44829.756923981469</c:v>
                </c:pt>
                <c:pt idx="6420">
                  <c:v>44829.756917627303</c:v>
                </c:pt>
                <c:pt idx="6421">
                  <c:v>44829.756947129616</c:v>
                </c:pt>
                <c:pt idx="6422">
                  <c:v>44829.756940775449</c:v>
                </c:pt>
                <c:pt idx="6423">
                  <c:v>44829.756970277762</c:v>
                </c:pt>
                <c:pt idx="6424">
                  <c:v>44829.756963935171</c:v>
                </c:pt>
                <c:pt idx="6425">
                  <c:v>44829.757004999985</c:v>
                </c:pt>
                <c:pt idx="6426">
                  <c:v>44829.756998645818</c:v>
                </c:pt>
                <c:pt idx="6427">
                  <c:v>44829.757074444431</c:v>
                </c:pt>
                <c:pt idx="6428">
                  <c:v>44829.757068090265</c:v>
                </c:pt>
                <c:pt idx="6429">
                  <c:v>44829.757143888877</c:v>
                </c:pt>
                <c:pt idx="6430">
                  <c:v>44829.75714910878</c:v>
                </c:pt>
                <c:pt idx="6431">
                  <c:v>44829.757201759247</c:v>
                </c:pt>
                <c:pt idx="6432">
                  <c:v>44829.757206979149</c:v>
                </c:pt>
                <c:pt idx="6433">
                  <c:v>44829.757259629616</c:v>
                </c:pt>
                <c:pt idx="6434">
                  <c:v>44829.757253275449</c:v>
                </c:pt>
                <c:pt idx="6435">
                  <c:v>44829.757329074062</c:v>
                </c:pt>
                <c:pt idx="6436">
                  <c:v>44829.757322719895</c:v>
                </c:pt>
                <c:pt idx="6437">
                  <c:v>44829.757375370355</c:v>
                </c:pt>
                <c:pt idx="6438">
                  <c:v>44829.757380590265</c:v>
                </c:pt>
                <c:pt idx="6439">
                  <c:v>44829.757456388877</c:v>
                </c:pt>
                <c:pt idx="6440">
                  <c:v>44829.75746160878</c:v>
                </c:pt>
                <c:pt idx="6441">
                  <c:v>44829.757537407393</c:v>
                </c:pt>
                <c:pt idx="6442">
                  <c:v>44829.757542627303</c:v>
                </c:pt>
                <c:pt idx="6443">
                  <c:v>44829.757618425909</c:v>
                </c:pt>
                <c:pt idx="6444">
                  <c:v>44829.757623645819</c:v>
                </c:pt>
                <c:pt idx="6445">
                  <c:v>44829.757699444432</c:v>
                </c:pt>
                <c:pt idx="6446">
                  <c:v>44829.757704664335</c:v>
                </c:pt>
                <c:pt idx="6447">
                  <c:v>44829.757792037024</c:v>
                </c:pt>
                <c:pt idx="6448">
                  <c:v>44829.757785682858</c:v>
                </c:pt>
                <c:pt idx="6449">
                  <c:v>44829.75787305554</c:v>
                </c:pt>
                <c:pt idx="6450">
                  <c:v>44829.757866701373</c:v>
                </c:pt>
                <c:pt idx="6451">
                  <c:v>44829.75791935184</c:v>
                </c:pt>
                <c:pt idx="6452">
                  <c:v>44829.757924571742</c:v>
                </c:pt>
                <c:pt idx="6453">
                  <c:v>44829.757988796278</c:v>
                </c:pt>
                <c:pt idx="6454">
                  <c:v>44829.757982442112</c:v>
                </c:pt>
                <c:pt idx="6455">
                  <c:v>44829.758069814801</c:v>
                </c:pt>
                <c:pt idx="6456">
                  <c:v>44829.758075034704</c:v>
                </c:pt>
                <c:pt idx="6457">
                  <c:v>44829.758150833317</c:v>
                </c:pt>
                <c:pt idx="6458">
                  <c:v>44829.758156053227</c:v>
                </c:pt>
                <c:pt idx="6459">
                  <c:v>44829.758208703686</c:v>
                </c:pt>
                <c:pt idx="6460">
                  <c:v>44829.75820234952</c:v>
                </c:pt>
                <c:pt idx="6461">
                  <c:v>44829.758289722209</c:v>
                </c:pt>
                <c:pt idx="6462">
                  <c:v>44829.758283368043</c:v>
                </c:pt>
                <c:pt idx="6463">
                  <c:v>44829.758370740725</c:v>
                </c:pt>
                <c:pt idx="6464">
                  <c:v>44829.758364386558</c:v>
                </c:pt>
                <c:pt idx="6465">
                  <c:v>44829.758440185171</c:v>
                </c:pt>
                <c:pt idx="6466">
                  <c:v>44829.758445405081</c:v>
                </c:pt>
                <c:pt idx="6467">
                  <c:v>44829.758486481463</c:v>
                </c:pt>
                <c:pt idx="6468">
                  <c:v>44829.758491701374</c:v>
                </c:pt>
                <c:pt idx="6469">
                  <c:v>44829.758567499986</c:v>
                </c:pt>
                <c:pt idx="6470">
                  <c:v>44829.75856114582</c:v>
                </c:pt>
                <c:pt idx="6471">
                  <c:v>44829.758613796279</c:v>
                </c:pt>
                <c:pt idx="6472">
                  <c:v>44829.758619016189</c:v>
                </c:pt>
                <c:pt idx="6473">
                  <c:v>44829.758694814802</c:v>
                </c:pt>
                <c:pt idx="6474">
                  <c:v>44829.758688460635</c:v>
                </c:pt>
                <c:pt idx="6475">
                  <c:v>44829.758764259248</c:v>
                </c:pt>
                <c:pt idx="6476">
                  <c:v>44829.758769479151</c:v>
                </c:pt>
                <c:pt idx="6477">
                  <c:v>44829.758845277764</c:v>
                </c:pt>
                <c:pt idx="6478">
                  <c:v>44829.758850497674</c:v>
                </c:pt>
                <c:pt idx="6479">
                  <c:v>44829.75891472221</c:v>
                </c:pt>
                <c:pt idx="6480">
                  <c:v>44829.758908368043</c:v>
                </c:pt>
                <c:pt idx="6481">
                  <c:v>44829.758984166656</c:v>
                </c:pt>
                <c:pt idx="6482">
                  <c:v>44829.758977812482</c:v>
                </c:pt>
                <c:pt idx="6483">
                  <c:v>44829.759053611095</c:v>
                </c:pt>
                <c:pt idx="6484">
                  <c:v>44829.759058831005</c:v>
                </c:pt>
                <c:pt idx="6485">
                  <c:v>44829.759134629618</c:v>
                </c:pt>
                <c:pt idx="6486">
                  <c:v>44829.759139849521</c:v>
                </c:pt>
                <c:pt idx="6487">
                  <c:v>44829.759215648133</c:v>
                </c:pt>
                <c:pt idx="6488">
                  <c:v>44829.759209293967</c:v>
                </c:pt>
                <c:pt idx="6489">
                  <c:v>44829.759285092579</c:v>
                </c:pt>
                <c:pt idx="6490">
                  <c:v>44829.759278738413</c:v>
                </c:pt>
                <c:pt idx="6491">
                  <c:v>44829.759308240726</c:v>
                </c:pt>
                <c:pt idx="6492">
                  <c:v>44829.759313460636</c:v>
                </c:pt>
                <c:pt idx="6493">
                  <c:v>44829.759366111095</c:v>
                </c:pt>
                <c:pt idx="6494">
                  <c:v>44829.759371331005</c:v>
                </c:pt>
                <c:pt idx="6495">
                  <c:v>44829.759447129618</c:v>
                </c:pt>
                <c:pt idx="6496">
                  <c:v>44829.759452349521</c:v>
                </c:pt>
                <c:pt idx="6497">
                  <c:v>44829.759516574057</c:v>
                </c:pt>
                <c:pt idx="6498">
                  <c:v>44829.759521793967</c:v>
                </c:pt>
                <c:pt idx="6499">
                  <c:v>44829.759562870357</c:v>
                </c:pt>
                <c:pt idx="6500">
                  <c:v>44829.759568090267</c:v>
                </c:pt>
                <c:pt idx="6501">
                  <c:v>44829.759632314803</c:v>
                </c:pt>
                <c:pt idx="6502">
                  <c:v>44829.759637534706</c:v>
                </c:pt>
                <c:pt idx="6503">
                  <c:v>44829.759701759242</c:v>
                </c:pt>
                <c:pt idx="6504">
                  <c:v>44829.759706979152</c:v>
                </c:pt>
                <c:pt idx="6505">
                  <c:v>44829.759782777764</c:v>
                </c:pt>
                <c:pt idx="6506">
                  <c:v>44829.759787997667</c:v>
                </c:pt>
                <c:pt idx="6507">
                  <c:v>44829.75986379628</c:v>
                </c:pt>
                <c:pt idx="6508">
                  <c:v>44829.75985745369</c:v>
                </c:pt>
              </c:numCache>
            </c:numRef>
          </c:xVal>
          <c:yVal>
            <c:numRef>
              <c:f>'Fli3d Chicken ESP32 TM'!$V$2:$V$6510</c:f>
              <c:numCache>
                <c:formatCode>General</c:formatCode>
                <c:ptCount val="6509"/>
                <c:pt idx="9">
                  <c:v>-2.62</c:v>
                </c:pt>
                <c:pt idx="13">
                  <c:v>-14.14</c:v>
                </c:pt>
                <c:pt idx="16">
                  <c:v>-13.78</c:v>
                </c:pt>
                <c:pt idx="20">
                  <c:v>8.65</c:v>
                </c:pt>
                <c:pt idx="23">
                  <c:v>3.96</c:v>
                </c:pt>
                <c:pt idx="26">
                  <c:v>-17.25</c:v>
                </c:pt>
                <c:pt idx="27">
                  <c:v>-25.79</c:v>
                </c:pt>
                <c:pt idx="32">
                  <c:v>-50.97</c:v>
                </c:pt>
                <c:pt idx="35">
                  <c:v>-5.97</c:v>
                </c:pt>
                <c:pt idx="38">
                  <c:v>2.5</c:v>
                </c:pt>
                <c:pt idx="40">
                  <c:v>1.7</c:v>
                </c:pt>
                <c:pt idx="42">
                  <c:v>1.64</c:v>
                </c:pt>
                <c:pt idx="45">
                  <c:v>1.64</c:v>
                </c:pt>
                <c:pt idx="48">
                  <c:v>1.64</c:v>
                </c:pt>
                <c:pt idx="51">
                  <c:v>1.64</c:v>
                </c:pt>
                <c:pt idx="54">
                  <c:v>1.64</c:v>
                </c:pt>
                <c:pt idx="57">
                  <c:v>1.64</c:v>
                </c:pt>
                <c:pt idx="59">
                  <c:v>1.64</c:v>
                </c:pt>
                <c:pt idx="64">
                  <c:v>76.209999999999994</c:v>
                </c:pt>
                <c:pt idx="67">
                  <c:v>4.32</c:v>
                </c:pt>
                <c:pt idx="69">
                  <c:v>-3.71</c:v>
                </c:pt>
                <c:pt idx="72">
                  <c:v>17.5</c:v>
                </c:pt>
                <c:pt idx="75">
                  <c:v>0.85</c:v>
                </c:pt>
                <c:pt idx="78">
                  <c:v>-14.75</c:v>
                </c:pt>
                <c:pt idx="81">
                  <c:v>-45.18</c:v>
                </c:pt>
                <c:pt idx="84">
                  <c:v>-24.14</c:v>
                </c:pt>
                <c:pt idx="87">
                  <c:v>47.74</c:v>
                </c:pt>
                <c:pt idx="90">
                  <c:v>-13.96</c:v>
                </c:pt>
                <c:pt idx="93">
                  <c:v>-13.65</c:v>
                </c:pt>
                <c:pt idx="96">
                  <c:v>-12.92</c:v>
                </c:pt>
                <c:pt idx="99">
                  <c:v>18.41</c:v>
                </c:pt>
                <c:pt idx="102">
                  <c:v>3.71</c:v>
                </c:pt>
                <c:pt idx="105">
                  <c:v>-19.079999999999998</c:v>
                </c:pt>
                <c:pt idx="108">
                  <c:v>9.93</c:v>
                </c:pt>
                <c:pt idx="111">
                  <c:v>1.7</c:v>
                </c:pt>
                <c:pt idx="114">
                  <c:v>5.3</c:v>
                </c:pt>
                <c:pt idx="117">
                  <c:v>-73.59</c:v>
                </c:pt>
                <c:pt idx="120">
                  <c:v>46.4</c:v>
                </c:pt>
                <c:pt idx="123">
                  <c:v>-24.08</c:v>
                </c:pt>
                <c:pt idx="126">
                  <c:v>-17.13</c:v>
                </c:pt>
                <c:pt idx="130">
                  <c:v>-32.01</c:v>
                </c:pt>
                <c:pt idx="133">
                  <c:v>-57.13</c:v>
                </c:pt>
                <c:pt idx="136">
                  <c:v>-14.93</c:v>
                </c:pt>
                <c:pt idx="139">
                  <c:v>-30.42</c:v>
                </c:pt>
                <c:pt idx="142">
                  <c:v>-53.41</c:v>
                </c:pt>
                <c:pt idx="145">
                  <c:v>5.79</c:v>
                </c:pt>
                <c:pt idx="148">
                  <c:v>0.85</c:v>
                </c:pt>
                <c:pt idx="150">
                  <c:v>171.15</c:v>
                </c:pt>
                <c:pt idx="153">
                  <c:v>1.58</c:v>
                </c:pt>
                <c:pt idx="155">
                  <c:v>-13.78</c:v>
                </c:pt>
                <c:pt idx="158">
                  <c:v>1.64</c:v>
                </c:pt>
                <c:pt idx="161">
                  <c:v>1.46</c:v>
                </c:pt>
                <c:pt idx="164">
                  <c:v>1.64</c:v>
                </c:pt>
                <c:pt idx="167">
                  <c:v>2.13</c:v>
                </c:pt>
                <c:pt idx="170">
                  <c:v>8.23</c:v>
                </c:pt>
                <c:pt idx="173">
                  <c:v>2.19</c:v>
                </c:pt>
                <c:pt idx="176">
                  <c:v>26.4</c:v>
                </c:pt>
                <c:pt idx="179">
                  <c:v>1.46</c:v>
                </c:pt>
                <c:pt idx="181">
                  <c:v>1.76</c:v>
                </c:pt>
                <c:pt idx="184">
                  <c:v>3.96</c:v>
                </c:pt>
                <c:pt idx="187">
                  <c:v>1.7</c:v>
                </c:pt>
                <c:pt idx="190">
                  <c:v>1.58</c:v>
                </c:pt>
                <c:pt idx="193">
                  <c:v>0.85</c:v>
                </c:pt>
                <c:pt idx="196">
                  <c:v>5.79</c:v>
                </c:pt>
                <c:pt idx="199">
                  <c:v>100.36</c:v>
                </c:pt>
                <c:pt idx="202">
                  <c:v>-15.85</c:v>
                </c:pt>
                <c:pt idx="205">
                  <c:v>13.41</c:v>
                </c:pt>
                <c:pt idx="208">
                  <c:v>-3.1</c:v>
                </c:pt>
                <c:pt idx="211">
                  <c:v>-4.2</c:v>
                </c:pt>
                <c:pt idx="214">
                  <c:v>20.48</c:v>
                </c:pt>
                <c:pt idx="215">
                  <c:v>3.29</c:v>
                </c:pt>
                <c:pt idx="218">
                  <c:v>4.2</c:v>
                </c:pt>
                <c:pt idx="221">
                  <c:v>1.95</c:v>
                </c:pt>
                <c:pt idx="224">
                  <c:v>3.23</c:v>
                </c:pt>
                <c:pt idx="227">
                  <c:v>-41.21</c:v>
                </c:pt>
                <c:pt idx="229">
                  <c:v>2.86</c:v>
                </c:pt>
                <c:pt idx="232">
                  <c:v>11.21</c:v>
                </c:pt>
                <c:pt idx="235">
                  <c:v>17.25</c:v>
                </c:pt>
                <c:pt idx="238">
                  <c:v>-17.37</c:v>
                </c:pt>
                <c:pt idx="241">
                  <c:v>17.920000000000002</c:v>
                </c:pt>
                <c:pt idx="244">
                  <c:v>13.29</c:v>
                </c:pt>
                <c:pt idx="247">
                  <c:v>1.52</c:v>
                </c:pt>
                <c:pt idx="250">
                  <c:v>1.82</c:v>
                </c:pt>
                <c:pt idx="253">
                  <c:v>-15.73</c:v>
                </c:pt>
                <c:pt idx="256">
                  <c:v>-10.85</c:v>
                </c:pt>
                <c:pt idx="260">
                  <c:v>-45.97</c:v>
                </c:pt>
                <c:pt idx="263">
                  <c:v>14.93</c:v>
                </c:pt>
                <c:pt idx="266">
                  <c:v>33.35</c:v>
                </c:pt>
                <c:pt idx="269">
                  <c:v>1.58</c:v>
                </c:pt>
                <c:pt idx="272">
                  <c:v>0.54</c:v>
                </c:pt>
                <c:pt idx="275">
                  <c:v>3.71</c:v>
                </c:pt>
                <c:pt idx="280">
                  <c:v>4.08</c:v>
                </c:pt>
                <c:pt idx="283">
                  <c:v>-5.54</c:v>
                </c:pt>
                <c:pt idx="286">
                  <c:v>6.64</c:v>
                </c:pt>
                <c:pt idx="289">
                  <c:v>-29.63</c:v>
                </c:pt>
                <c:pt idx="292">
                  <c:v>11.46</c:v>
                </c:pt>
                <c:pt idx="295">
                  <c:v>5.97</c:v>
                </c:pt>
                <c:pt idx="298">
                  <c:v>-33.47</c:v>
                </c:pt>
                <c:pt idx="301">
                  <c:v>31.7</c:v>
                </c:pt>
                <c:pt idx="302">
                  <c:v>-20</c:v>
                </c:pt>
                <c:pt idx="307">
                  <c:v>6.34</c:v>
                </c:pt>
                <c:pt idx="310">
                  <c:v>13.65</c:v>
                </c:pt>
                <c:pt idx="313">
                  <c:v>5.54</c:v>
                </c:pt>
                <c:pt idx="316">
                  <c:v>-8.35</c:v>
                </c:pt>
                <c:pt idx="319">
                  <c:v>-33.65</c:v>
                </c:pt>
                <c:pt idx="322">
                  <c:v>-17.25</c:v>
                </c:pt>
                <c:pt idx="325">
                  <c:v>2.25</c:v>
                </c:pt>
                <c:pt idx="328">
                  <c:v>1.0900000000000001</c:v>
                </c:pt>
                <c:pt idx="331">
                  <c:v>4.6900000000000004</c:v>
                </c:pt>
                <c:pt idx="334">
                  <c:v>-15.3</c:v>
                </c:pt>
                <c:pt idx="337">
                  <c:v>-36.46</c:v>
                </c:pt>
                <c:pt idx="340">
                  <c:v>4.51</c:v>
                </c:pt>
                <c:pt idx="343">
                  <c:v>-2.92</c:v>
                </c:pt>
                <c:pt idx="346">
                  <c:v>-3.41</c:v>
                </c:pt>
                <c:pt idx="348">
                  <c:v>16.399999999999999</c:v>
                </c:pt>
                <c:pt idx="351">
                  <c:v>-9.14</c:v>
                </c:pt>
                <c:pt idx="354">
                  <c:v>7.8</c:v>
                </c:pt>
                <c:pt idx="357">
                  <c:v>3.65</c:v>
                </c:pt>
                <c:pt idx="360">
                  <c:v>-40.67</c:v>
                </c:pt>
                <c:pt idx="363">
                  <c:v>-5.36</c:v>
                </c:pt>
                <c:pt idx="366">
                  <c:v>40</c:v>
                </c:pt>
                <c:pt idx="369">
                  <c:v>10.36</c:v>
                </c:pt>
                <c:pt idx="372">
                  <c:v>-0.97</c:v>
                </c:pt>
                <c:pt idx="375">
                  <c:v>1.1499999999999999</c:v>
                </c:pt>
                <c:pt idx="378">
                  <c:v>3.29</c:v>
                </c:pt>
                <c:pt idx="381">
                  <c:v>65.06</c:v>
                </c:pt>
                <c:pt idx="384">
                  <c:v>43.65</c:v>
                </c:pt>
                <c:pt idx="387">
                  <c:v>-14.87</c:v>
                </c:pt>
                <c:pt idx="390">
                  <c:v>-8.9</c:v>
                </c:pt>
                <c:pt idx="393">
                  <c:v>1.0900000000000001</c:v>
                </c:pt>
                <c:pt idx="398">
                  <c:v>-1.58</c:v>
                </c:pt>
                <c:pt idx="401">
                  <c:v>4.6900000000000004</c:v>
                </c:pt>
                <c:pt idx="404">
                  <c:v>2.31</c:v>
                </c:pt>
                <c:pt idx="407">
                  <c:v>-4.45</c:v>
                </c:pt>
                <c:pt idx="410">
                  <c:v>-0.6</c:v>
                </c:pt>
                <c:pt idx="413">
                  <c:v>1.46</c:v>
                </c:pt>
                <c:pt idx="416">
                  <c:v>2.8</c:v>
                </c:pt>
                <c:pt idx="420">
                  <c:v>-4.0199999999999996</c:v>
                </c:pt>
                <c:pt idx="423">
                  <c:v>-1.76</c:v>
                </c:pt>
                <c:pt idx="426">
                  <c:v>4.6900000000000004</c:v>
                </c:pt>
                <c:pt idx="429">
                  <c:v>1.52</c:v>
                </c:pt>
                <c:pt idx="432">
                  <c:v>-9.4499999999999993</c:v>
                </c:pt>
                <c:pt idx="434">
                  <c:v>13.65</c:v>
                </c:pt>
                <c:pt idx="436">
                  <c:v>-3.65</c:v>
                </c:pt>
                <c:pt idx="439">
                  <c:v>6.4</c:v>
                </c:pt>
                <c:pt idx="442">
                  <c:v>-15.79</c:v>
                </c:pt>
                <c:pt idx="446">
                  <c:v>-32.86</c:v>
                </c:pt>
                <c:pt idx="449">
                  <c:v>4.32</c:v>
                </c:pt>
                <c:pt idx="450">
                  <c:v>0.91</c:v>
                </c:pt>
                <c:pt idx="455">
                  <c:v>-2.19</c:v>
                </c:pt>
                <c:pt idx="458">
                  <c:v>1.64</c:v>
                </c:pt>
                <c:pt idx="461">
                  <c:v>-0.06</c:v>
                </c:pt>
                <c:pt idx="464">
                  <c:v>-9.6300000000000008</c:v>
                </c:pt>
                <c:pt idx="467">
                  <c:v>-48.78</c:v>
                </c:pt>
                <c:pt idx="470">
                  <c:v>-6.34</c:v>
                </c:pt>
                <c:pt idx="473">
                  <c:v>-9.8699999999999992</c:v>
                </c:pt>
                <c:pt idx="476">
                  <c:v>16.760000000000002</c:v>
                </c:pt>
                <c:pt idx="479">
                  <c:v>4.93</c:v>
                </c:pt>
                <c:pt idx="480">
                  <c:v>9.39</c:v>
                </c:pt>
                <c:pt idx="483">
                  <c:v>6.15</c:v>
                </c:pt>
                <c:pt idx="486">
                  <c:v>20.85</c:v>
                </c:pt>
                <c:pt idx="489">
                  <c:v>3.53</c:v>
                </c:pt>
                <c:pt idx="492">
                  <c:v>-1.52</c:v>
                </c:pt>
                <c:pt idx="495">
                  <c:v>8.7799999999999994</c:v>
                </c:pt>
                <c:pt idx="498">
                  <c:v>-47.62</c:v>
                </c:pt>
                <c:pt idx="501">
                  <c:v>5.0599999999999996</c:v>
                </c:pt>
                <c:pt idx="503">
                  <c:v>1.95</c:v>
                </c:pt>
                <c:pt idx="508">
                  <c:v>3.9</c:v>
                </c:pt>
                <c:pt idx="509">
                  <c:v>4.0199999999999996</c:v>
                </c:pt>
                <c:pt idx="512">
                  <c:v>2.68</c:v>
                </c:pt>
                <c:pt idx="516">
                  <c:v>-56.76</c:v>
                </c:pt>
                <c:pt idx="519">
                  <c:v>83.59</c:v>
                </c:pt>
                <c:pt idx="521">
                  <c:v>85.6</c:v>
                </c:pt>
                <c:pt idx="524">
                  <c:v>110</c:v>
                </c:pt>
                <c:pt idx="527">
                  <c:v>-143.16999999999999</c:v>
                </c:pt>
                <c:pt idx="530">
                  <c:v>-24.51</c:v>
                </c:pt>
                <c:pt idx="533">
                  <c:v>-1.76</c:v>
                </c:pt>
                <c:pt idx="538">
                  <c:v>-0.67</c:v>
                </c:pt>
                <c:pt idx="541">
                  <c:v>13.65</c:v>
                </c:pt>
                <c:pt idx="544">
                  <c:v>37.31</c:v>
                </c:pt>
                <c:pt idx="545">
                  <c:v>-171.95</c:v>
                </c:pt>
                <c:pt idx="550">
                  <c:v>-284.14</c:v>
                </c:pt>
                <c:pt idx="553">
                  <c:v>224.21</c:v>
                </c:pt>
                <c:pt idx="556">
                  <c:v>223.11</c:v>
                </c:pt>
                <c:pt idx="559">
                  <c:v>244.51</c:v>
                </c:pt>
                <c:pt idx="562">
                  <c:v>238.6</c:v>
                </c:pt>
                <c:pt idx="565">
                  <c:v>201.89</c:v>
                </c:pt>
                <c:pt idx="568">
                  <c:v>193.47</c:v>
                </c:pt>
                <c:pt idx="571">
                  <c:v>311.52</c:v>
                </c:pt>
                <c:pt idx="576">
                  <c:v>128.04</c:v>
                </c:pt>
                <c:pt idx="579">
                  <c:v>203.84</c:v>
                </c:pt>
                <c:pt idx="580">
                  <c:v>162.86000000000001</c:v>
                </c:pt>
                <c:pt idx="583">
                  <c:v>70.42</c:v>
                </c:pt>
                <c:pt idx="588">
                  <c:v>67.31</c:v>
                </c:pt>
                <c:pt idx="593">
                  <c:v>43.71</c:v>
                </c:pt>
                <c:pt idx="596">
                  <c:v>-119.45</c:v>
                </c:pt>
                <c:pt idx="599">
                  <c:v>39.57</c:v>
                </c:pt>
                <c:pt idx="602">
                  <c:v>-6.34</c:v>
                </c:pt>
                <c:pt idx="605">
                  <c:v>8.84</c:v>
                </c:pt>
                <c:pt idx="608">
                  <c:v>-123.96</c:v>
                </c:pt>
                <c:pt idx="609">
                  <c:v>19.809999999999999</c:v>
                </c:pt>
                <c:pt idx="613">
                  <c:v>63.78</c:v>
                </c:pt>
                <c:pt idx="617">
                  <c:v>-173.35</c:v>
                </c:pt>
                <c:pt idx="619">
                  <c:v>-198.59</c:v>
                </c:pt>
                <c:pt idx="621">
                  <c:v>-185.48</c:v>
                </c:pt>
                <c:pt idx="625">
                  <c:v>-208.47</c:v>
                </c:pt>
                <c:pt idx="628">
                  <c:v>-182.01</c:v>
                </c:pt>
                <c:pt idx="631">
                  <c:v>-167.31</c:v>
                </c:pt>
                <c:pt idx="635">
                  <c:v>-168.71</c:v>
                </c:pt>
                <c:pt idx="637">
                  <c:v>-138.04</c:v>
                </c:pt>
                <c:pt idx="641">
                  <c:v>-25.42</c:v>
                </c:pt>
                <c:pt idx="643">
                  <c:v>49.08</c:v>
                </c:pt>
                <c:pt idx="648">
                  <c:v>149.93</c:v>
                </c:pt>
                <c:pt idx="650">
                  <c:v>156.28</c:v>
                </c:pt>
                <c:pt idx="653">
                  <c:v>165.54</c:v>
                </c:pt>
                <c:pt idx="657">
                  <c:v>91.34</c:v>
                </c:pt>
                <c:pt idx="660">
                  <c:v>166.64</c:v>
                </c:pt>
                <c:pt idx="662">
                  <c:v>168.04</c:v>
                </c:pt>
                <c:pt idx="666">
                  <c:v>-43.84</c:v>
                </c:pt>
                <c:pt idx="667">
                  <c:v>-6.09</c:v>
                </c:pt>
                <c:pt idx="670">
                  <c:v>74.02</c:v>
                </c:pt>
                <c:pt idx="673">
                  <c:v>128.65</c:v>
                </c:pt>
                <c:pt idx="675">
                  <c:v>77.5</c:v>
                </c:pt>
                <c:pt idx="679">
                  <c:v>-71.52</c:v>
                </c:pt>
                <c:pt idx="683">
                  <c:v>-152.56</c:v>
                </c:pt>
                <c:pt idx="686">
                  <c:v>-108.35</c:v>
                </c:pt>
                <c:pt idx="688">
                  <c:v>-94.39</c:v>
                </c:pt>
                <c:pt idx="692">
                  <c:v>-135.24</c:v>
                </c:pt>
                <c:pt idx="695">
                  <c:v>54.32</c:v>
                </c:pt>
                <c:pt idx="698">
                  <c:v>127.92</c:v>
                </c:pt>
                <c:pt idx="700">
                  <c:v>-43.04</c:v>
                </c:pt>
                <c:pt idx="702">
                  <c:v>-39.81</c:v>
                </c:pt>
                <c:pt idx="707">
                  <c:v>75.48</c:v>
                </c:pt>
                <c:pt idx="710">
                  <c:v>122.37</c:v>
                </c:pt>
                <c:pt idx="713">
                  <c:v>93.53</c:v>
                </c:pt>
                <c:pt idx="716">
                  <c:v>-8.7799999999999994</c:v>
                </c:pt>
                <c:pt idx="719">
                  <c:v>-167.74</c:v>
                </c:pt>
                <c:pt idx="724">
                  <c:v>-36.15</c:v>
                </c:pt>
                <c:pt idx="729">
                  <c:v>60.97</c:v>
                </c:pt>
                <c:pt idx="732">
                  <c:v>51.7</c:v>
                </c:pt>
                <c:pt idx="735">
                  <c:v>0.91</c:v>
                </c:pt>
                <c:pt idx="736">
                  <c:v>-22.25</c:v>
                </c:pt>
                <c:pt idx="739">
                  <c:v>-85.73</c:v>
                </c:pt>
                <c:pt idx="744">
                  <c:v>125.97</c:v>
                </c:pt>
                <c:pt idx="745">
                  <c:v>230.67</c:v>
                </c:pt>
                <c:pt idx="750">
                  <c:v>191.15</c:v>
                </c:pt>
                <c:pt idx="753">
                  <c:v>132.43</c:v>
                </c:pt>
                <c:pt idx="756">
                  <c:v>-91.15</c:v>
                </c:pt>
                <c:pt idx="759">
                  <c:v>78.959999999999994</c:v>
                </c:pt>
                <c:pt idx="760">
                  <c:v>-50.67</c:v>
                </c:pt>
                <c:pt idx="763">
                  <c:v>-80.91</c:v>
                </c:pt>
                <c:pt idx="766">
                  <c:v>-126.82</c:v>
                </c:pt>
                <c:pt idx="769">
                  <c:v>-165.97</c:v>
                </c:pt>
                <c:pt idx="772">
                  <c:v>-49.39</c:v>
                </c:pt>
                <c:pt idx="775">
                  <c:v>-67.31</c:v>
                </c:pt>
                <c:pt idx="778">
                  <c:v>38.47</c:v>
                </c:pt>
                <c:pt idx="781">
                  <c:v>13.29</c:v>
                </c:pt>
                <c:pt idx="784">
                  <c:v>-55.54</c:v>
                </c:pt>
                <c:pt idx="787">
                  <c:v>-27.56</c:v>
                </c:pt>
                <c:pt idx="788">
                  <c:v>-51.58</c:v>
                </c:pt>
                <c:pt idx="791">
                  <c:v>-12.01</c:v>
                </c:pt>
                <c:pt idx="793">
                  <c:v>-29.81</c:v>
                </c:pt>
                <c:pt idx="798">
                  <c:v>-86.95</c:v>
                </c:pt>
                <c:pt idx="800">
                  <c:v>-2.86</c:v>
                </c:pt>
                <c:pt idx="803">
                  <c:v>-58.47</c:v>
                </c:pt>
                <c:pt idx="806">
                  <c:v>-23.04</c:v>
                </c:pt>
                <c:pt idx="810">
                  <c:v>24.32</c:v>
                </c:pt>
                <c:pt idx="812">
                  <c:v>48.84</c:v>
                </c:pt>
                <c:pt idx="815">
                  <c:v>-52.5</c:v>
                </c:pt>
                <c:pt idx="817">
                  <c:v>51.52</c:v>
                </c:pt>
                <c:pt idx="822">
                  <c:v>116.52</c:v>
                </c:pt>
                <c:pt idx="825">
                  <c:v>85.73</c:v>
                </c:pt>
                <c:pt idx="828">
                  <c:v>-86.52</c:v>
                </c:pt>
                <c:pt idx="829">
                  <c:v>-114.26</c:v>
                </c:pt>
                <c:pt idx="832">
                  <c:v>5.24</c:v>
                </c:pt>
                <c:pt idx="837">
                  <c:v>74.08</c:v>
                </c:pt>
                <c:pt idx="840">
                  <c:v>-230.85</c:v>
                </c:pt>
                <c:pt idx="843">
                  <c:v>-99.63</c:v>
                </c:pt>
                <c:pt idx="846">
                  <c:v>75.790000000000006</c:v>
                </c:pt>
                <c:pt idx="849">
                  <c:v>-2.37</c:v>
                </c:pt>
                <c:pt idx="850">
                  <c:v>90.67</c:v>
                </c:pt>
                <c:pt idx="853">
                  <c:v>-34.26</c:v>
                </c:pt>
                <c:pt idx="856">
                  <c:v>-21.82</c:v>
                </c:pt>
                <c:pt idx="859">
                  <c:v>12.92</c:v>
                </c:pt>
                <c:pt idx="860">
                  <c:v>-78.84</c:v>
                </c:pt>
                <c:pt idx="865">
                  <c:v>-3.96</c:v>
                </c:pt>
                <c:pt idx="868">
                  <c:v>71.150000000000006</c:v>
                </c:pt>
                <c:pt idx="873">
                  <c:v>-126.15</c:v>
                </c:pt>
                <c:pt idx="875">
                  <c:v>-145.97</c:v>
                </c:pt>
                <c:pt idx="878">
                  <c:v>5</c:v>
                </c:pt>
                <c:pt idx="881">
                  <c:v>65.97</c:v>
                </c:pt>
                <c:pt idx="884">
                  <c:v>-76.58</c:v>
                </c:pt>
                <c:pt idx="887">
                  <c:v>-156.88999999999999</c:v>
                </c:pt>
                <c:pt idx="890">
                  <c:v>-86.34</c:v>
                </c:pt>
                <c:pt idx="893">
                  <c:v>-83.04</c:v>
                </c:pt>
                <c:pt idx="896">
                  <c:v>57.43</c:v>
                </c:pt>
                <c:pt idx="899">
                  <c:v>-43.17</c:v>
                </c:pt>
                <c:pt idx="900">
                  <c:v>-116.03</c:v>
                </c:pt>
                <c:pt idx="903">
                  <c:v>35.85</c:v>
                </c:pt>
                <c:pt idx="906">
                  <c:v>7.19</c:v>
                </c:pt>
                <c:pt idx="911">
                  <c:v>-81.400000000000006</c:v>
                </c:pt>
                <c:pt idx="914">
                  <c:v>-76.34</c:v>
                </c:pt>
                <c:pt idx="917">
                  <c:v>66.7</c:v>
                </c:pt>
                <c:pt idx="920">
                  <c:v>79.569999999999993</c:v>
                </c:pt>
                <c:pt idx="921">
                  <c:v>59.02</c:v>
                </c:pt>
                <c:pt idx="926">
                  <c:v>-52.43</c:v>
                </c:pt>
                <c:pt idx="929">
                  <c:v>-73.17</c:v>
                </c:pt>
                <c:pt idx="932">
                  <c:v>22.56</c:v>
                </c:pt>
                <c:pt idx="935">
                  <c:v>82.62</c:v>
                </c:pt>
                <c:pt idx="938">
                  <c:v>105.18</c:v>
                </c:pt>
                <c:pt idx="941">
                  <c:v>-112.92</c:v>
                </c:pt>
                <c:pt idx="946">
                  <c:v>84.87</c:v>
                </c:pt>
                <c:pt idx="948">
                  <c:v>-54.26</c:v>
                </c:pt>
                <c:pt idx="952">
                  <c:v>-133.16999999999999</c:v>
                </c:pt>
                <c:pt idx="957">
                  <c:v>-203.71</c:v>
                </c:pt>
                <c:pt idx="959">
                  <c:v>-194.93</c:v>
                </c:pt>
                <c:pt idx="963">
                  <c:v>-150.91</c:v>
                </c:pt>
                <c:pt idx="966">
                  <c:v>-57.5</c:v>
                </c:pt>
                <c:pt idx="969">
                  <c:v>-42.56</c:v>
                </c:pt>
                <c:pt idx="974">
                  <c:v>13.65</c:v>
                </c:pt>
                <c:pt idx="977">
                  <c:v>-245.3</c:v>
                </c:pt>
                <c:pt idx="980">
                  <c:v>-235.85</c:v>
                </c:pt>
                <c:pt idx="983">
                  <c:v>-171.64</c:v>
                </c:pt>
                <c:pt idx="986">
                  <c:v>-247.43</c:v>
                </c:pt>
                <c:pt idx="989">
                  <c:v>-91.76</c:v>
                </c:pt>
                <c:pt idx="994">
                  <c:v>-121.15</c:v>
                </c:pt>
                <c:pt idx="997">
                  <c:v>3.96</c:v>
                </c:pt>
                <c:pt idx="1000">
                  <c:v>-42.68</c:v>
                </c:pt>
                <c:pt idx="1003">
                  <c:v>74.87</c:v>
                </c:pt>
                <c:pt idx="1006">
                  <c:v>-5.3</c:v>
                </c:pt>
                <c:pt idx="1007">
                  <c:v>-3.96</c:v>
                </c:pt>
                <c:pt idx="1012">
                  <c:v>118.71</c:v>
                </c:pt>
                <c:pt idx="1015">
                  <c:v>200.42</c:v>
                </c:pt>
                <c:pt idx="1018">
                  <c:v>231.09</c:v>
                </c:pt>
                <c:pt idx="1023">
                  <c:v>245.85</c:v>
                </c:pt>
                <c:pt idx="1026">
                  <c:v>241.76</c:v>
                </c:pt>
                <c:pt idx="1029">
                  <c:v>205.42</c:v>
                </c:pt>
                <c:pt idx="1030">
                  <c:v>160.79</c:v>
                </c:pt>
                <c:pt idx="1033">
                  <c:v>103.29</c:v>
                </c:pt>
                <c:pt idx="1036">
                  <c:v>146.58000000000001</c:v>
                </c:pt>
                <c:pt idx="1039">
                  <c:v>-24.32</c:v>
                </c:pt>
                <c:pt idx="1042">
                  <c:v>-32.56</c:v>
                </c:pt>
                <c:pt idx="1045">
                  <c:v>-175.91</c:v>
                </c:pt>
                <c:pt idx="1046">
                  <c:v>-172.62</c:v>
                </c:pt>
                <c:pt idx="1049">
                  <c:v>-136.09</c:v>
                </c:pt>
                <c:pt idx="1051">
                  <c:v>-146.09</c:v>
                </c:pt>
                <c:pt idx="1054">
                  <c:v>-148.04</c:v>
                </c:pt>
                <c:pt idx="1057">
                  <c:v>23.17</c:v>
                </c:pt>
                <c:pt idx="1060">
                  <c:v>107.5</c:v>
                </c:pt>
                <c:pt idx="1064">
                  <c:v>-0.12</c:v>
                </c:pt>
                <c:pt idx="1069">
                  <c:v>40.79</c:v>
                </c:pt>
                <c:pt idx="1071">
                  <c:v>-37.56</c:v>
                </c:pt>
                <c:pt idx="1074">
                  <c:v>104.26</c:v>
                </c:pt>
                <c:pt idx="1077">
                  <c:v>18.899999999999999</c:v>
                </c:pt>
                <c:pt idx="1080">
                  <c:v>-10.18</c:v>
                </c:pt>
                <c:pt idx="1083">
                  <c:v>68.349999999999994</c:v>
                </c:pt>
                <c:pt idx="1086">
                  <c:v>-36.46</c:v>
                </c:pt>
                <c:pt idx="1089">
                  <c:v>31.76</c:v>
                </c:pt>
                <c:pt idx="1092">
                  <c:v>19.75</c:v>
                </c:pt>
                <c:pt idx="1095">
                  <c:v>-63.41</c:v>
                </c:pt>
                <c:pt idx="1098">
                  <c:v>11.52</c:v>
                </c:pt>
                <c:pt idx="1101">
                  <c:v>73.959999999999994</c:v>
                </c:pt>
                <c:pt idx="1104">
                  <c:v>-20.73</c:v>
                </c:pt>
                <c:pt idx="1107">
                  <c:v>47.56</c:v>
                </c:pt>
                <c:pt idx="1109">
                  <c:v>-49.39</c:v>
                </c:pt>
                <c:pt idx="1112">
                  <c:v>31.82</c:v>
                </c:pt>
                <c:pt idx="1116">
                  <c:v>66.7</c:v>
                </c:pt>
                <c:pt idx="1119">
                  <c:v>-29.2</c:v>
                </c:pt>
                <c:pt idx="1122">
                  <c:v>-37.25</c:v>
                </c:pt>
                <c:pt idx="1125">
                  <c:v>8.41</c:v>
                </c:pt>
                <c:pt idx="1128">
                  <c:v>-59.57</c:v>
                </c:pt>
                <c:pt idx="1131">
                  <c:v>7.8</c:v>
                </c:pt>
                <c:pt idx="1134">
                  <c:v>-93.35</c:v>
                </c:pt>
                <c:pt idx="1137">
                  <c:v>1.58</c:v>
                </c:pt>
                <c:pt idx="1139">
                  <c:v>37.31</c:v>
                </c:pt>
                <c:pt idx="1142">
                  <c:v>-41.52</c:v>
                </c:pt>
                <c:pt idx="1145">
                  <c:v>-24.32</c:v>
                </c:pt>
                <c:pt idx="1149">
                  <c:v>60.67</c:v>
                </c:pt>
                <c:pt idx="1151">
                  <c:v>14.14</c:v>
                </c:pt>
                <c:pt idx="1155">
                  <c:v>-63.04</c:v>
                </c:pt>
                <c:pt idx="1156">
                  <c:v>-88.9</c:v>
                </c:pt>
                <c:pt idx="1160">
                  <c:v>43.65</c:v>
                </c:pt>
                <c:pt idx="1163">
                  <c:v>76.89</c:v>
                </c:pt>
                <c:pt idx="1165">
                  <c:v>67.98</c:v>
                </c:pt>
                <c:pt idx="1168">
                  <c:v>-106.03</c:v>
                </c:pt>
                <c:pt idx="1171">
                  <c:v>-116.82</c:v>
                </c:pt>
                <c:pt idx="1173">
                  <c:v>191.09</c:v>
                </c:pt>
                <c:pt idx="1176">
                  <c:v>205.36</c:v>
                </c:pt>
                <c:pt idx="1178">
                  <c:v>164.08</c:v>
                </c:pt>
                <c:pt idx="1181">
                  <c:v>109.32</c:v>
                </c:pt>
                <c:pt idx="1184">
                  <c:v>111.95</c:v>
                </c:pt>
                <c:pt idx="1186">
                  <c:v>55.36</c:v>
                </c:pt>
                <c:pt idx="1189">
                  <c:v>77.86</c:v>
                </c:pt>
                <c:pt idx="1192">
                  <c:v>80.73</c:v>
                </c:pt>
                <c:pt idx="1195">
                  <c:v>-21.46</c:v>
                </c:pt>
                <c:pt idx="1196">
                  <c:v>30.85</c:v>
                </c:pt>
                <c:pt idx="1199">
                  <c:v>-71.95</c:v>
                </c:pt>
                <c:pt idx="1202">
                  <c:v>-82.31</c:v>
                </c:pt>
                <c:pt idx="1205">
                  <c:v>15.18</c:v>
                </c:pt>
                <c:pt idx="1208">
                  <c:v>25.24</c:v>
                </c:pt>
                <c:pt idx="1212">
                  <c:v>-116.82</c:v>
                </c:pt>
                <c:pt idx="1215">
                  <c:v>-106.82</c:v>
                </c:pt>
                <c:pt idx="1219">
                  <c:v>-206.82</c:v>
                </c:pt>
                <c:pt idx="1222">
                  <c:v>-220.97</c:v>
                </c:pt>
                <c:pt idx="1225">
                  <c:v>-185.3</c:v>
                </c:pt>
                <c:pt idx="1228">
                  <c:v>-98.78</c:v>
                </c:pt>
                <c:pt idx="1231">
                  <c:v>-153.71</c:v>
                </c:pt>
                <c:pt idx="1234">
                  <c:v>-59.51</c:v>
                </c:pt>
                <c:pt idx="1237">
                  <c:v>-134.08000000000001</c:v>
                </c:pt>
                <c:pt idx="1240">
                  <c:v>-102.43</c:v>
                </c:pt>
                <c:pt idx="1243">
                  <c:v>17.25</c:v>
                </c:pt>
                <c:pt idx="1246">
                  <c:v>183.9</c:v>
                </c:pt>
                <c:pt idx="1249">
                  <c:v>183.65</c:v>
                </c:pt>
                <c:pt idx="1252">
                  <c:v>136.76</c:v>
                </c:pt>
                <c:pt idx="1253">
                  <c:v>103.47</c:v>
                </c:pt>
                <c:pt idx="1257">
                  <c:v>119.2</c:v>
                </c:pt>
                <c:pt idx="1262">
                  <c:v>-94.81</c:v>
                </c:pt>
                <c:pt idx="1265">
                  <c:v>-47.5</c:v>
                </c:pt>
                <c:pt idx="1268">
                  <c:v>-173.53</c:v>
                </c:pt>
                <c:pt idx="1270">
                  <c:v>-169.63</c:v>
                </c:pt>
                <c:pt idx="1272">
                  <c:v>-136.52000000000001</c:v>
                </c:pt>
                <c:pt idx="1275">
                  <c:v>-83.41</c:v>
                </c:pt>
                <c:pt idx="1277">
                  <c:v>-155.12</c:v>
                </c:pt>
                <c:pt idx="1281">
                  <c:v>-116.46</c:v>
                </c:pt>
                <c:pt idx="1284">
                  <c:v>-107.86</c:v>
                </c:pt>
                <c:pt idx="1285">
                  <c:v>31.4</c:v>
                </c:pt>
                <c:pt idx="1288">
                  <c:v>13.9</c:v>
                </c:pt>
                <c:pt idx="1291">
                  <c:v>3.53</c:v>
                </c:pt>
                <c:pt idx="1294">
                  <c:v>110.24</c:v>
                </c:pt>
                <c:pt idx="1298">
                  <c:v>127.31</c:v>
                </c:pt>
                <c:pt idx="1301">
                  <c:v>103.96</c:v>
                </c:pt>
                <c:pt idx="1304">
                  <c:v>131.34</c:v>
                </c:pt>
                <c:pt idx="1307">
                  <c:v>17.43</c:v>
                </c:pt>
                <c:pt idx="1310">
                  <c:v>-161.28</c:v>
                </c:pt>
                <c:pt idx="1313">
                  <c:v>-74.319999999999993</c:v>
                </c:pt>
                <c:pt idx="1316">
                  <c:v>-185.36</c:v>
                </c:pt>
                <c:pt idx="1319">
                  <c:v>-174.63</c:v>
                </c:pt>
                <c:pt idx="1322">
                  <c:v>-154.63</c:v>
                </c:pt>
                <c:pt idx="1325">
                  <c:v>5.73</c:v>
                </c:pt>
                <c:pt idx="1326">
                  <c:v>160.72999999999999</c:v>
                </c:pt>
                <c:pt idx="1329">
                  <c:v>185.73</c:v>
                </c:pt>
                <c:pt idx="1332">
                  <c:v>117.86</c:v>
                </c:pt>
                <c:pt idx="1334">
                  <c:v>174.45</c:v>
                </c:pt>
                <c:pt idx="1337">
                  <c:v>28.1</c:v>
                </c:pt>
                <c:pt idx="1340">
                  <c:v>-144.13999999999999</c:v>
                </c:pt>
                <c:pt idx="1343">
                  <c:v>-82.98</c:v>
                </c:pt>
                <c:pt idx="1346">
                  <c:v>-59.87</c:v>
                </c:pt>
                <c:pt idx="1349">
                  <c:v>118.96</c:v>
                </c:pt>
                <c:pt idx="1351">
                  <c:v>143.35</c:v>
                </c:pt>
                <c:pt idx="1355">
                  <c:v>89.32</c:v>
                </c:pt>
                <c:pt idx="1358">
                  <c:v>197.5</c:v>
                </c:pt>
                <c:pt idx="1361">
                  <c:v>145.66999999999999</c:v>
                </c:pt>
                <c:pt idx="1362">
                  <c:v>176.7</c:v>
                </c:pt>
                <c:pt idx="1365">
                  <c:v>186.21</c:v>
                </c:pt>
                <c:pt idx="1368">
                  <c:v>3.53</c:v>
                </c:pt>
                <c:pt idx="1371">
                  <c:v>-7.74</c:v>
                </c:pt>
                <c:pt idx="1374">
                  <c:v>-83.1</c:v>
                </c:pt>
                <c:pt idx="1377">
                  <c:v>-37.130000000000003</c:v>
                </c:pt>
                <c:pt idx="1380">
                  <c:v>-73.900000000000006</c:v>
                </c:pt>
                <c:pt idx="1382">
                  <c:v>-17.86</c:v>
                </c:pt>
                <c:pt idx="1385">
                  <c:v>-96.76</c:v>
                </c:pt>
                <c:pt idx="1388">
                  <c:v>-99.75</c:v>
                </c:pt>
                <c:pt idx="1391">
                  <c:v>158.47</c:v>
                </c:pt>
                <c:pt idx="1392">
                  <c:v>-19.63</c:v>
                </c:pt>
                <c:pt idx="1395">
                  <c:v>-97.8</c:v>
                </c:pt>
                <c:pt idx="1398">
                  <c:v>97.37</c:v>
                </c:pt>
                <c:pt idx="1401">
                  <c:v>120.54</c:v>
                </c:pt>
                <c:pt idx="1404">
                  <c:v>199.57</c:v>
                </c:pt>
                <c:pt idx="1407">
                  <c:v>145.85</c:v>
                </c:pt>
                <c:pt idx="1410">
                  <c:v>181.34</c:v>
                </c:pt>
                <c:pt idx="1413">
                  <c:v>-199.2</c:v>
                </c:pt>
                <c:pt idx="1415">
                  <c:v>-146.28</c:v>
                </c:pt>
                <c:pt idx="1418">
                  <c:v>-68.349999999999994</c:v>
                </c:pt>
                <c:pt idx="1421">
                  <c:v>-6.52</c:v>
                </c:pt>
                <c:pt idx="1424">
                  <c:v>-15.48</c:v>
                </c:pt>
                <c:pt idx="1427">
                  <c:v>63.96</c:v>
                </c:pt>
                <c:pt idx="1430">
                  <c:v>166.7</c:v>
                </c:pt>
                <c:pt idx="1433">
                  <c:v>182.07</c:v>
                </c:pt>
                <c:pt idx="1434">
                  <c:v>129.75</c:v>
                </c:pt>
                <c:pt idx="1437">
                  <c:v>130.41999999999999</c:v>
                </c:pt>
                <c:pt idx="1440">
                  <c:v>107.8</c:v>
                </c:pt>
                <c:pt idx="1443">
                  <c:v>-145.97</c:v>
                </c:pt>
                <c:pt idx="1446">
                  <c:v>-131.58000000000001</c:v>
                </c:pt>
                <c:pt idx="1449">
                  <c:v>-134.08000000000001</c:v>
                </c:pt>
                <c:pt idx="1452">
                  <c:v>38.409999999999997</c:v>
                </c:pt>
                <c:pt idx="1455">
                  <c:v>149.87</c:v>
                </c:pt>
                <c:pt idx="1458">
                  <c:v>63.96</c:v>
                </c:pt>
                <c:pt idx="1461">
                  <c:v>21.28</c:v>
                </c:pt>
                <c:pt idx="1464">
                  <c:v>-238.78</c:v>
                </c:pt>
                <c:pt idx="1467">
                  <c:v>-219.63</c:v>
                </c:pt>
                <c:pt idx="1470">
                  <c:v>-206.82</c:v>
                </c:pt>
                <c:pt idx="1473">
                  <c:v>114.51</c:v>
                </c:pt>
                <c:pt idx="1476">
                  <c:v>-249.02</c:v>
                </c:pt>
                <c:pt idx="1479">
                  <c:v>-167.01</c:v>
                </c:pt>
                <c:pt idx="1482">
                  <c:v>-74.510000000000005</c:v>
                </c:pt>
                <c:pt idx="1485">
                  <c:v>187.19</c:v>
                </c:pt>
                <c:pt idx="1488">
                  <c:v>144.44999999999999</c:v>
                </c:pt>
                <c:pt idx="1491">
                  <c:v>181.7</c:v>
                </c:pt>
                <c:pt idx="1494">
                  <c:v>144.57</c:v>
                </c:pt>
                <c:pt idx="1497">
                  <c:v>-130.72999999999999</c:v>
                </c:pt>
                <c:pt idx="1500">
                  <c:v>-106.21</c:v>
                </c:pt>
                <c:pt idx="1503">
                  <c:v>-117.19</c:v>
                </c:pt>
                <c:pt idx="1506">
                  <c:v>100.79</c:v>
                </c:pt>
                <c:pt idx="1509">
                  <c:v>35.6</c:v>
                </c:pt>
                <c:pt idx="1512">
                  <c:v>-37.130000000000003</c:v>
                </c:pt>
                <c:pt idx="1521">
                  <c:v>65.790000000000006</c:v>
                </c:pt>
                <c:pt idx="1524">
                  <c:v>-78.23</c:v>
                </c:pt>
                <c:pt idx="1527">
                  <c:v>-9.75</c:v>
                </c:pt>
                <c:pt idx="1530">
                  <c:v>8.17</c:v>
                </c:pt>
                <c:pt idx="1533">
                  <c:v>77.8</c:v>
                </c:pt>
                <c:pt idx="1536">
                  <c:v>137.91999999999999</c:v>
                </c:pt>
                <c:pt idx="1539">
                  <c:v>-148.84</c:v>
                </c:pt>
                <c:pt idx="1542">
                  <c:v>-42.62</c:v>
                </c:pt>
                <c:pt idx="1545">
                  <c:v>51.09</c:v>
                </c:pt>
                <c:pt idx="1548">
                  <c:v>-65.180000000000007</c:v>
                </c:pt>
                <c:pt idx="1551">
                  <c:v>-41.09</c:v>
                </c:pt>
                <c:pt idx="1554">
                  <c:v>-38.35</c:v>
                </c:pt>
                <c:pt idx="1557">
                  <c:v>49.87</c:v>
                </c:pt>
                <c:pt idx="1560">
                  <c:v>142.80000000000001</c:v>
                </c:pt>
                <c:pt idx="1563">
                  <c:v>117.43</c:v>
                </c:pt>
                <c:pt idx="1566">
                  <c:v>103.59</c:v>
                </c:pt>
                <c:pt idx="1569">
                  <c:v>17.07</c:v>
                </c:pt>
                <c:pt idx="1572">
                  <c:v>-111.64</c:v>
                </c:pt>
                <c:pt idx="1575">
                  <c:v>-85.3</c:v>
                </c:pt>
                <c:pt idx="1578">
                  <c:v>56.09</c:v>
                </c:pt>
                <c:pt idx="1581">
                  <c:v>12.68</c:v>
                </c:pt>
                <c:pt idx="1584">
                  <c:v>129.63</c:v>
                </c:pt>
                <c:pt idx="1587">
                  <c:v>123.29</c:v>
                </c:pt>
                <c:pt idx="1590">
                  <c:v>76.28</c:v>
                </c:pt>
                <c:pt idx="1593">
                  <c:v>-67.31</c:v>
                </c:pt>
                <c:pt idx="1596">
                  <c:v>45.24</c:v>
                </c:pt>
                <c:pt idx="1599">
                  <c:v>-36.4</c:v>
                </c:pt>
                <c:pt idx="1602">
                  <c:v>-12.86</c:v>
                </c:pt>
                <c:pt idx="1605">
                  <c:v>58.29</c:v>
                </c:pt>
                <c:pt idx="1608">
                  <c:v>61.82</c:v>
                </c:pt>
                <c:pt idx="1610">
                  <c:v>-29.32</c:v>
                </c:pt>
                <c:pt idx="1615">
                  <c:v>48.65</c:v>
                </c:pt>
                <c:pt idx="1618">
                  <c:v>13.96</c:v>
                </c:pt>
                <c:pt idx="1621">
                  <c:v>-133.53</c:v>
                </c:pt>
                <c:pt idx="1624">
                  <c:v>-196.89</c:v>
                </c:pt>
                <c:pt idx="1627">
                  <c:v>134.08000000000001</c:v>
                </c:pt>
                <c:pt idx="1630">
                  <c:v>-152.01</c:v>
                </c:pt>
                <c:pt idx="1633">
                  <c:v>40.18</c:v>
                </c:pt>
                <c:pt idx="1636">
                  <c:v>102.98</c:v>
                </c:pt>
                <c:pt idx="1639">
                  <c:v>100.24</c:v>
                </c:pt>
                <c:pt idx="1642">
                  <c:v>-85.73</c:v>
                </c:pt>
                <c:pt idx="1645">
                  <c:v>-83.35</c:v>
                </c:pt>
                <c:pt idx="1648">
                  <c:v>-14.32</c:v>
                </c:pt>
                <c:pt idx="1651">
                  <c:v>169.93</c:v>
                </c:pt>
                <c:pt idx="1654">
                  <c:v>21.76</c:v>
                </c:pt>
                <c:pt idx="1655">
                  <c:v>-9.32</c:v>
                </c:pt>
                <c:pt idx="1658">
                  <c:v>117.31</c:v>
                </c:pt>
                <c:pt idx="1661">
                  <c:v>101.03</c:v>
                </c:pt>
                <c:pt idx="1664">
                  <c:v>12.31</c:v>
                </c:pt>
                <c:pt idx="1667">
                  <c:v>-38.29</c:v>
                </c:pt>
                <c:pt idx="1670">
                  <c:v>-58.23</c:v>
                </c:pt>
                <c:pt idx="1673">
                  <c:v>85.73</c:v>
                </c:pt>
                <c:pt idx="1676">
                  <c:v>-93.04</c:v>
                </c:pt>
                <c:pt idx="1679">
                  <c:v>104.87</c:v>
                </c:pt>
                <c:pt idx="1682">
                  <c:v>104.14</c:v>
                </c:pt>
                <c:pt idx="1685">
                  <c:v>18.41</c:v>
                </c:pt>
                <c:pt idx="1688">
                  <c:v>-94.75</c:v>
                </c:pt>
                <c:pt idx="1691">
                  <c:v>-62.13</c:v>
                </c:pt>
                <c:pt idx="1694">
                  <c:v>47.07</c:v>
                </c:pt>
                <c:pt idx="1697">
                  <c:v>50.36</c:v>
                </c:pt>
                <c:pt idx="1700">
                  <c:v>-27.19</c:v>
                </c:pt>
                <c:pt idx="1703">
                  <c:v>-12.43</c:v>
                </c:pt>
                <c:pt idx="1706">
                  <c:v>-6.95</c:v>
                </c:pt>
                <c:pt idx="1709">
                  <c:v>18.100000000000001</c:v>
                </c:pt>
                <c:pt idx="1712">
                  <c:v>19.14</c:v>
                </c:pt>
                <c:pt idx="1715">
                  <c:v>9.51</c:v>
                </c:pt>
                <c:pt idx="1718">
                  <c:v>91.82</c:v>
                </c:pt>
                <c:pt idx="1721">
                  <c:v>97.92</c:v>
                </c:pt>
                <c:pt idx="1724">
                  <c:v>-57.56</c:v>
                </c:pt>
                <c:pt idx="1727">
                  <c:v>-71.400000000000006</c:v>
                </c:pt>
                <c:pt idx="1730">
                  <c:v>22.62</c:v>
                </c:pt>
                <c:pt idx="1733">
                  <c:v>37.92</c:v>
                </c:pt>
                <c:pt idx="1736">
                  <c:v>-126.21</c:v>
                </c:pt>
                <c:pt idx="1739">
                  <c:v>132.31</c:v>
                </c:pt>
                <c:pt idx="1742">
                  <c:v>-72.62</c:v>
                </c:pt>
                <c:pt idx="1745">
                  <c:v>-52.92</c:v>
                </c:pt>
                <c:pt idx="1748">
                  <c:v>39.32</c:v>
                </c:pt>
                <c:pt idx="1751">
                  <c:v>-44.14</c:v>
                </c:pt>
                <c:pt idx="1754">
                  <c:v>-56.15</c:v>
                </c:pt>
                <c:pt idx="1757">
                  <c:v>-33.47</c:v>
                </c:pt>
                <c:pt idx="1760">
                  <c:v>140.91</c:v>
                </c:pt>
                <c:pt idx="1763">
                  <c:v>24.32</c:v>
                </c:pt>
                <c:pt idx="1766">
                  <c:v>-122.5</c:v>
                </c:pt>
                <c:pt idx="1769">
                  <c:v>-63.59</c:v>
                </c:pt>
                <c:pt idx="1772">
                  <c:v>57.07</c:v>
                </c:pt>
                <c:pt idx="1775">
                  <c:v>152.31</c:v>
                </c:pt>
                <c:pt idx="1778">
                  <c:v>174.2</c:v>
                </c:pt>
                <c:pt idx="1781">
                  <c:v>48.47</c:v>
                </c:pt>
                <c:pt idx="1784">
                  <c:v>-77.56</c:v>
                </c:pt>
                <c:pt idx="1787">
                  <c:v>-165</c:v>
                </c:pt>
                <c:pt idx="1790">
                  <c:v>-119.26</c:v>
                </c:pt>
                <c:pt idx="1793">
                  <c:v>-71.150000000000006</c:v>
                </c:pt>
                <c:pt idx="1796">
                  <c:v>15.18</c:v>
                </c:pt>
                <c:pt idx="1799">
                  <c:v>7.68</c:v>
                </c:pt>
                <c:pt idx="1802">
                  <c:v>-4.6900000000000004</c:v>
                </c:pt>
                <c:pt idx="1805">
                  <c:v>-44.45</c:v>
                </c:pt>
                <c:pt idx="1808">
                  <c:v>37.01</c:v>
                </c:pt>
                <c:pt idx="1810">
                  <c:v>-15.73</c:v>
                </c:pt>
                <c:pt idx="1813">
                  <c:v>-48.29</c:v>
                </c:pt>
                <c:pt idx="1816">
                  <c:v>15.79</c:v>
                </c:pt>
                <c:pt idx="1819">
                  <c:v>50.42</c:v>
                </c:pt>
                <c:pt idx="1822">
                  <c:v>3.04</c:v>
                </c:pt>
                <c:pt idx="1824">
                  <c:v>-10.79</c:v>
                </c:pt>
                <c:pt idx="1828">
                  <c:v>5.6</c:v>
                </c:pt>
                <c:pt idx="1831">
                  <c:v>83.29</c:v>
                </c:pt>
                <c:pt idx="1834">
                  <c:v>-16.03</c:v>
                </c:pt>
                <c:pt idx="1837">
                  <c:v>-120.48</c:v>
                </c:pt>
                <c:pt idx="1840">
                  <c:v>-115.36</c:v>
                </c:pt>
                <c:pt idx="1843">
                  <c:v>-110.54</c:v>
                </c:pt>
                <c:pt idx="1846">
                  <c:v>113.1</c:v>
                </c:pt>
                <c:pt idx="1849">
                  <c:v>123.71</c:v>
                </c:pt>
                <c:pt idx="1852">
                  <c:v>-140</c:v>
                </c:pt>
                <c:pt idx="1855">
                  <c:v>-126.34</c:v>
                </c:pt>
                <c:pt idx="1858">
                  <c:v>138.96</c:v>
                </c:pt>
                <c:pt idx="1861">
                  <c:v>148.59</c:v>
                </c:pt>
                <c:pt idx="1864">
                  <c:v>120.97</c:v>
                </c:pt>
                <c:pt idx="1865">
                  <c:v>43.96</c:v>
                </c:pt>
                <c:pt idx="1868">
                  <c:v>56.28</c:v>
                </c:pt>
                <c:pt idx="1871">
                  <c:v>-38.96</c:v>
                </c:pt>
                <c:pt idx="1874">
                  <c:v>-91.34</c:v>
                </c:pt>
                <c:pt idx="1877">
                  <c:v>-146.94999999999999</c:v>
                </c:pt>
                <c:pt idx="1880">
                  <c:v>-48.65</c:v>
                </c:pt>
                <c:pt idx="1883">
                  <c:v>41.15</c:v>
                </c:pt>
                <c:pt idx="1886">
                  <c:v>130.12</c:v>
                </c:pt>
                <c:pt idx="1889">
                  <c:v>-118.23</c:v>
                </c:pt>
                <c:pt idx="1892">
                  <c:v>-75.790000000000006</c:v>
                </c:pt>
                <c:pt idx="1895">
                  <c:v>-14.93</c:v>
                </c:pt>
                <c:pt idx="1898">
                  <c:v>38.409999999999997</c:v>
                </c:pt>
                <c:pt idx="1901">
                  <c:v>166.52</c:v>
                </c:pt>
                <c:pt idx="1906">
                  <c:v>117.19</c:v>
                </c:pt>
                <c:pt idx="1909">
                  <c:v>32.56</c:v>
                </c:pt>
                <c:pt idx="1912">
                  <c:v>37.74</c:v>
                </c:pt>
                <c:pt idx="1915">
                  <c:v>-30.67</c:v>
                </c:pt>
                <c:pt idx="1918">
                  <c:v>153.35</c:v>
                </c:pt>
                <c:pt idx="1921">
                  <c:v>-84.57</c:v>
                </c:pt>
                <c:pt idx="1924">
                  <c:v>-106.82</c:v>
                </c:pt>
                <c:pt idx="1927">
                  <c:v>-195.91</c:v>
                </c:pt>
                <c:pt idx="1930">
                  <c:v>-175.85</c:v>
                </c:pt>
                <c:pt idx="1933">
                  <c:v>-109.26</c:v>
                </c:pt>
                <c:pt idx="1938">
                  <c:v>265.48</c:v>
                </c:pt>
                <c:pt idx="1941">
                  <c:v>149.57</c:v>
                </c:pt>
                <c:pt idx="1944">
                  <c:v>64.930000000000007</c:v>
                </c:pt>
                <c:pt idx="1947">
                  <c:v>-17.13</c:v>
                </c:pt>
                <c:pt idx="1950">
                  <c:v>-174.81</c:v>
                </c:pt>
                <c:pt idx="1953">
                  <c:v>49.26</c:v>
                </c:pt>
                <c:pt idx="1956">
                  <c:v>63.41</c:v>
                </c:pt>
                <c:pt idx="1959">
                  <c:v>29.93</c:v>
                </c:pt>
                <c:pt idx="1962">
                  <c:v>-32.799999999999997</c:v>
                </c:pt>
                <c:pt idx="1965">
                  <c:v>-135.06</c:v>
                </c:pt>
                <c:pt idx="1968">
                  <c:v>-65.36</c:v>
                </c:pt>
                <c:pt idx="1971">
                  <c:v>-111.64</c:v>
                </c:pt>
                <c:pt idx="1973">
                  <c:v>-28.17</c:v>
                </c:pt>
                <c:pt idx="1974">
                  <c:v>79.510000000000005</c:v>
                </c:pt>
                <c:pt idx="1977">
                  <c:v>140.06</c:v>
                </c:pt>
                <c:pt idx="1980">
                  <c:v>210.73</c:v>
                </c:pt>
                <c:pt idx="1983">
                  <c:v>185.54</c:v>
                </c:pt>
                <c:pt idx="1986">
                  <c:v>120.48</c:v>
                </c:pt>
                <c:pt idx="1989">
                  <c:v>-84.63</c:v>
                </c:pt>
                <c:pt idx="1992">
                  <c:v>-85.42</c:v>
                </c:pt>
                <c:pt idx="1995">
                  <c:v>-119.87</c:v>
                </c:pt>
                <c:pt idx="1998">
                  <c:v>-35.79</c:v>
                </c:pt>
                <c:pt idx="2002">
                  <c:v>50</c:v>
                </c:pt>
                <c:pt idx="2005">
                  <c:v>17.739999999999998</c:v>
                </c:pt>
                <c:pt idx="2008">
                  <c:v>-19.02</c:v>
                </c:pt>
                <c:pt idx="2011">
                  <c:v>2.86</c:v>
                </c:pt>
                <c:pt idx="2014">
                  <c:v>-88.65</c:v>
                </c:pt>
                <c:pt idx="2017">
                  <c:v>113.29</c:v>
                </c:pt>
                <c:pt idx="2020">
                  <c:v>87.68</c:v>
                </c:pt>
                <c:pt idx="2023">
                  <c:v>-6.4</c:v>
                </c:pt>
                <c:pt idx="2026">
                  <c:v>-22.01</c:v>
                </c:pt>
                <c:pt idx="2029">
                  <c:v>-49.63</c:v>
                </c:pt>
                <c:pt idx="2032">
                  <c:v>-118.71</c:v>
                </c:pt>
                <c:pt idx="2035">
                  <c:v>-149.19999999999999</c:v>
                </c:pt>
                <c:pt idx="2038">
                  <c:v>-99.45</c:v>
                </c:pt>
                <c:pt idx="2041">
                  <c:v>-48.59</c:v>
                </c:pt>
                <c:pt idx="2044">
                  <c:v>106.34</c:v>
                </c:pt>
                <c:pt idx="2047">
                  <c:v>-156.03</c:v>
                </c:pt>
                <c:pt idx="2050">
                  <c:v>43.53</c:v>
                </c:pt>
                <c:pt idx="2053">
                  <c:v>91.64</c:v>
                </c:pt>
                <c:pt idx="2056">
                  <c:v>113.35</c:v>
                </c:pt>
                <c:pt idx="2059">
                  <c:v>122.19</c:v>
                </c:pt>
                <c:pt idx="2062">
                  <c:v>111.21</c:v>
                </c:pt>
                <c:pt idx="2065">
                  <c:v>-89.81</c:v>
                </c:pt>
                <c:pt idx="2068">
                  <c:v>-124.2</c:v>
                </c:pt>
                <c:pt idx="2071">
                  <c:v>-175.24</c:v>
                </c:pt>
                <c:pt idx="2074">
                  <c:v>-85.6</c:v>
                </c:pt>
                <c:pt idx="2077">
                  <c:v>73.040000000000006</c:v>
                </c:pt>
                <c:pt idx="2080">
                  <c:v>138.47</c:v>
                </c:pt>
                <c:pt idx="2083">
                  <c:v>106.76</c:v>
                </c:pt>
                <c:pt idx="2086">
                  <c:v>-106.21</c:v>
                </c:pt>
                <c:pt idx="2087">
                  <c:v>-140.36000000000001</c:v>
                </c:pt>
                <c:pt idx="2090">
                  <c:v>-136.15</c:v>
                </c:pt>
                <c:pt idx="2093">
                  <c:v>-67.069999999999993</c:v>
                </c:pt>
                <c:pt idx="2096">
                  <c:v>-93.65</c:v>
                </c:pt>
                <c:pt idx="2099">
                  <c:v>-69.63</c:v>
                </c:pt>
                <c:pt idx="2102">
                  <c:v>82.19</c:v>
                </c:pt>
                <c:pt idx="2105">
                  <c:v>59.75</c:v>
                </c:pt>
                <c:pt idx="2108">
                  <c:v>115.18</c:v>
                </c:pt>
                <c:pt idx="2111">
                  <c:v>34.14</c:v>
                </c:pt>
                <c:pt idx="2114">
                  <c:v>-34.32</c:v>
                </c:pt>
                <c:pt idx="2117">
                  <c:v>-19.32</c:v>
                </c:pt>
                <c:pt idx="2120">
                  <c:v>-78.53</c:v>
                </c:pt>
                <c:pt idx="2123">
                  <c:v>60.67</c:v>
                </c:pt>
                <c:pt idx="2126">
                  <c:v>-74.510000000000005</c:v>
                </c:pt>
                <c:pt idx="2129">
                  <c:v>-86.76</c:v>
                </c:pt>
                <c:pt idx="2132">
                  <c:v>-130.54</c:v>
                </c:pt>
                <c:pt idx="2135">
                  <c:v>-130.18</c:v>
                </c:pt>
                <c:pt idx="2138">
                  <c:v>230.48</c:v>
                </c:pt>
                <c:pt idx="2141">
                  <c:v>248.17</c:v>
                </c:pt>
                <c:pt idx="2144">
                  <c:v>166.64</c:v>
                </c:pt>
                <c:pt idx="2148">
                  <c:v>-20.73</c:v>
                </c:pt>
                <c:pt idx="2151">
                  <c:v>-130.72999999999999</c:v>
                </c:pt>
                <c:pt idx="2154">
                  <c:v>-127.56</c:v>
                </c:pt>
                <c:pt idx="2157">
                  <c:v>-78.959999999999994</c:v>
                </c:pt>
                <c:pt idx="2160">
                  <c:v>-69.02</c:v>
                </c:pt>
                <c:pt idx="2163">
                  <c:v>87.92</c:v>
                </c:pt>
                <c:pt idx="2166">
                  <c:v>188.84</c:v>
                </c:pt>
                <c:pt idx="2169">
                  <c:v>195.85</c:v>
                </c:pt>
                <c:pt idx="2172">
                  <c:v>149.93</c:v>
                </c:pt>
                <c:pt idx="2175">
                  <c:v>-11.21</c:v>
                </c:pt>
                <c:pt idx="2178">
                  <c:v>-84.39</c:v>
                </c:pt>
                <c:pt idx="2181">
                  <c:v>-32.979999999999997</c:v>
                </c:pt>
                <c:pt idx="2184">
                  <c:v>-100.97</c:v>
                </c:pt>
                <c:pt idx="2187">
                  <c:v>-24.93</c:v>
                </c:pt>
                <c:pt idx="2190">
                  <c:v>40.299999999999997</c:v>
                </c:pt>
                <c:pt idx="2193">
                  <c:v>115.06</c:v>
                </c:pt>
                <c:pt idx="2196">
                  <c:v>-172.98</c:v>
                </c:pt>
                <c:pt idx="2199">
                  <c:v>-101.95</c:v>
                </c:pt>
                <c:pt idx="2202">
                  <c:v>131.94999999999999</c:v>
                </c:pt>
                <c:pt idx="2207">
                  <c:v>141.03</c:v>
                </c:pt>
                <c:pt idx="2210">
                  <c:v>90.18</c:v>
                </c:pt>
                <c:pt idx="2213">
                  <c:v>207.86</c:v>
                </c:pt>
                <c:pt idx="2216">
                  <c:v>124.32</c:v>
                </c:pt>
                <c:pt idx="2219">
                  <c:v>-13.17</c:v>
                </c:pt>
                <c:pt idx="2222">
                  <c:v>-135.91</c:v>
                </c:pt>
                <c:pt idx="2225">
                  <c:v>-35.18</c:v>
                </c:pt>
                <c:pt idx="2228">
                  <c:v>-74.45</c:v>
                </c:pt>
                <c:pt idx="2231">
                  <c:v>69.81</c:v>
                </c:pt>
                <c:pt idx="2234">
                  <c:v>3.23</c:v>
                </c:pt>
                <c:pt idx="2237">
                  <c:v>35.119999999999997</c:v>
                </c:pt>
                <c:pt idx="2240">
                  <c:v>-4.51</c:v>
                </c:pt>
                <c:pt idx="2243">
                  <c:v>42.31</c:v>
                </c:pt>
                <c:pt idx="2246">
                  <c:v>32.86</c:v>
                </c:pt>
                <c:pt idx="2249">
                  <c:v>20.3</c:v>
                </c:pt>
                <c:pt idx="2252">
                  <c:v>-186.28</c:v>
                </c:pt>
                <c:pt idx="2255">
                  <c:v>-153.22999999999999</c:v>
                </c:pt>
                <c:pt idx="2258">
                  <c:v>-129.87</c:v>
                </c:pt>
                <c:pt idx="2261">
                  <c:v>61.03</c:v>
                </c:pt>
                <c:pt idx="2264">
                  <c:v>-42.74</c:v>
                </c:pt>
                <c:pt idx="2267">
                  <c:v>-2.0099999999999998</c:v>
                </c:pt>
                <c:pt idx="2270">
                  <c:v>-44.32</c:v>
                </c:pt>
                <c:pt idx="2273">
                  <c:v>47.31</c:v>
                </c:pt>
                <c:pt idx="2276">
                  <c:v>115.54</c:v>
                </c:pt>
                <c:pt idx="2279">
                  <c:v>79.69</c:v>
                </c:pt>
                <c:pt idx="2282">
                  <c:v>-177.5</c:v>
                </c:pt>
                <c:pt idx="2285">
                  <c:v>-162.80000000000001</c:v>
                </c:pt>
                <c:pt idx="2288">
                  <c:v>71.89</c:v>
                </c:pt>
                <c:pt idx="2291">
                  <c:v>-84.2</c:v>
                </c:pt>
                <c:pt idx="2294">
                  <c:v>-38.590000000000003</c:v>
                </c:pt>
                <c:pt idx="2297">
                  <c:v>51.28</c:v>
                </c:pt>
                <c:pt idx="2300">
                  <c:v>131.63999999999999</c:v>
                </c:pt>
                <c:pt idx="2303">
                  <c:v>274.69</c:v>
                </c:pt>
                <c:pt idx="2306">
                  <c:v>174.51</c:v>
                </c:pt>
                <c:pt idx="2309">
                  <c:v>-112.98</c:v>
                </c:pt>
                <c:pt idx="2312">
                  <c:v>171.46</c:v>
                </c:pt>
                <c:pt idx="2315">
                  <c:v>-190</c:v>
                </c:pt>
                <c:pt idx="2318">
                  <c:v>-247.62</c:v>
                </c:pt>
                <c:pt idx="2321">
                  <c:v>251.95</c:v>
                </c:pt>
                <c:pt idx="2324">
                  <c:v>247.25</c:v>
                </c:pt>
                <c:pt idx="2327">
                  <c:v>185.12</c:v>
                </c:pt>
                <c:pt idx="2330">
                  <c:v>-194.69</c:v>
                </c:pt>
                <c:pt idx="2333">
                  <c:v>-221.82</c:v>
                </c:pt>
                <c:pt idx="2336">
                  <c:v>36.89</c:v>
                </c:pt>
                <c:pt idx="2339">
                  <c:v>289.69</c:v>
                </c:pt>
                <c:pt idx="2342">
                  <c:v>162.43</c:v>
                </c:pt>
                <c:pt idx="2345">
                  <c:v>35.24</c:v>
                </c:pt>
                <c:pt idx="2348">
                  <c:v>-10.54</c:v>
                </c:pt>
                <c:pt idx="2351">
                  <c:v>-107.5</c:v>
                </c:pt>
                <c:pt idx="2354">
                  <c:v>-69.319999999999993</c:v>
                </c:pt>
                <c:pt idx="2357">
                  <c:v>-116.89</c:v>
                </c:pt>
                <c:pt idx="2360">
                  <c:v>-128.41</c:v>
                </c:pt>
                <c:pt idx="2363">
                  <c:v>57.92</c:v>
                </c:pt>
                <c:pt idx="2366">
                  <c:v>-140</c:v>
                </c:pt>
                <c:pt idx="2369">
                  <c:v>174.26</c:v>
                </c:pt>
                <c:pt idx="2372">
                  <c:v>150.6</c:v>
                </c:pt>
                <c:pt idx="2375">
                  <c:v>60.91</c:v>
                </c:pt>
                <c:pt idx="2378">
                  <c:v>181.64</c:v>
                </c:pt>
                <c:pt idx="2381">
                  <c:v>-30.6</c:v>
                </c:pt>
                <c:pt idx="2384">
                  <c:v>-124.81</c:v>
                </c:pt>
                <c:pt idx="2387">
                  <c:v>121.15</c:v>
                </c:pt>
                <c:pt idx="2390">
                  <c:v>66.150000000000006</c:v>
                </c:pt>
                <c:pt idx="2393">
                  <c:v>20.91</c:v>
                </c:pt>
                <c:pt idx="2398">
                  <c:v>77.98</c:v>
                </c:pt>
                <c:pt idx="2401">
                  <c:v>37.19</c:v>
                </c:pt>
                <c:pt idx="2404">
                  <c:v>-168.1</c:v>
                </c:pt>
                <c:pt idx="2412">
                  <c:v>-95.48</c:v>
                </c:pt>
                <c:pt idx="2415">
                  <c:v>133.35</c:v>
                </c:pt>
                <c:pt idx="2418">
                  <c:v>51.34</c:v>
                </c:pt>
                <c:pt idx="2421">
                  <c:v>17.62</c:v>
                </c:pt>
                <c:pt idx="2424">
                  <c:v>0.79</c:v>
                </c:pt>
                <c:pt idx="2427">
                  <c:v>11.28</c:v>
                </c:pt>
                <c:pt idx="2430">
                  <c:v>-14.87</c:v>
                </c:pt>
                <c:pt idx="2433">
                  <c:v>22.5</c:v>
                </c:pt>
                <c:pt idx="2436">
                  <c:v>-42.19</c:v>
                </c:pt>
                <c:pt idx="2439">
                  <c:v>31.52</c:v>
                </c:pt>
                <c:pt idx="2442">
                  <c:v>-7.68</c:v>
                </c:pt>
                <c:pt idx="2445">
                  <c:v>-2.19</c:v>
                </c:pt>
                <c:pt idx="2448">
                  <c:v>8.35</c:v>
                </c:pt>
                <c:pt idx="2451">
                  <c:v>-66.34</c:v>
                </c:pt>
                <c:pt idx="2454">
                  <c:v>51.52</c:v>
                </c:pt>
                <c:pt idx="2457">
                  <c:v>19.45</c:v>
                </c:pt>
                <c:pt idx="2460">
                  <c:v>-15.18</c:v>
                </c:pt>
                <c:pt idx="2463">
                  <c:v>-90.67</c:v>
                </c:pt>
                <c:pt idx="2466">
                  <c:v>-70.790000000000006</c:v>
                </c:pt>
                <c:pt idx="2469">
                  <c:v>73.709999999999994</c:v>
                </c:pt>
                <c:pt idx="2472">
                  <c:v>140.24</c:v>
                </c:pt>
                <c:pt idx="2475">
                  <c:v>41.64</c:v>
                </c:pt>
                <c:pt idx="2478">
                  <c:v>-129.44999999999999</c:v>
                </c:pt>
                <c:pt idx="2481">
                  <c:v>-91.95</c:v>
                </c:pt>
                <c:pt idx="2484">
                  <c:v>101.03</c:v>
                </c:pt>
                <c:pt idx="2487">
                  <c:v>126.76</c:v>
                </c:pt>
                <c:pt idx="2490">
                  <c:v>-106.89</c:v>
                </c:pt>
                <c:pt idx="2493">
                  <c:v>-144.51</c:v>
                </c:pt>
                <c:pt idx="2496">
                  <c:v>1.1499999999999999</c:v>
                </c:pt>
                <c:pt idx="2499">
                  <c:v>48.65</c:v>
                </c:pt>
                <c:pt idx="2502">
                  <c:v>170.67</c:v>
                </c:pt>
                <c:pt idx="2505">
                  <c:v>-134.13999999999999</c:v>
                </c:pt>
                <c:pt idx="2508">
                  <c:v>11.4</c:v>
                </c:pt>
                <c:pt idx="2511">
                  <c:v>-106.34</c:v>
                </c:pt>
                <c:pt idx="2514">
                  <c:v>133.22999999999999</c:v>
                </c:pt>
                <c:pt idx="2517">
                  <c:v>96.15</c:v>
                </c:pt>
                <c:pt idx="2520">
                  <c:v>-111.03</c:v>
                </c:pt>
                <c:pt idx="2523">
                  <c:v>101.82</c:v>
                </c:pt>
                <c:pt idx="2526">
                  <c:v>-1.34</c:v>
                </c:pt>
                <c:pt idx="2529">
                  <c:v>0.24</c:v>
                </c:pt>
                <c:pt idx="2532">
                  <c:v>88.71</c:v>
                </c:pt>
                <c:pt idx="2535">
                  <c:v>50.48</c:v>
                </c:pt>
                <c:pt idx="2538">
                  <c:v>85.73</c:v>
                </c:pt>
                <c:pt idx="2541">
                  <c:v>-58.35</c:v>
                </c:pt>
                <c:pt idx="2544">
                  <c:v>101.58</c:v>
                </c:pt>
                <c:pt idx="2547">
                  <c:v>-9.6300000000000008</c:v>
                </c:pt>
                <c:pt idx="2550">
                  <c:v>-6.4</c:v>
                </c:pt>
                <c:pt idx="2553">
                  <c:v>-95.6</c:v>
                </c:pt>
                <c:pt idx="2556">
                  <c:v>-87.74</c:v>
                </c:pt>
                <c:pt idx="2559">
                  <c:v>-72.430000000000007</c:v>
                </c:pt>
                <c:pt idx="2562">
                  <c:v>-10.73</c:v>
                </c:pt>
                <c:pt idx="2565">
                  <c:v>-72.25</c:v>
                </c:pt>
                <c:pt idx="2568">
                  <c:v>53.1</c:v>
                </c:pt>
                <c:pt idx="2571">
                  <c:v>11.76</c:v>
                </c:pt>
                <c:pt idx="2574">
                  <c:v>87.31</c:v>
                </c:pt>
                <c:pt idx="2577">
                  <c:v>120.3</c:v>
                </c:pt>
                <c:pt idx="2580">
                  <c:v>-14.26</c:v>
                </c:pt>
                <c:pt idx="2583">
                  <c:v>-42.62</c:v>
                </c:pt>
                <c:pt idx="2586">
                  <c:v>-63.59</c:v>
                </c:pt>
                <c:pt idx="2589">
                  <c:v>10.54</c:v>
                </c:pt>
                <c:pt idx="2592">
                  <c:v>-129.93</c:v>
                </c:pt>
                <c:pt idx="2595">
                  <c:v>-12.68</c:v>
                </c:pt>
                <c:pt idx="2598">
                  <c:v>33.9</c:v>
                </c:pt>
                <c:pt idx="2601">
                  <c:v>-100.79</c:v>
                </c:pt>
                <c:pt idx="2604">
                  <c:v>123.04</c:v>
                </c:pt>
                <c:pt idx="2607">
                  <c:v>-29.93</c:v>
                </c:pt>
                <c:pt idx="2610">
                  <c:v>-51.95</c:v>
                </c:pt>
                <c:pt idx="2613">
                  <c:v>30.24</c:v>
                </c:pt>
                <c:pt idx="2616">
                  <c:v>90.91</c:v>
                </c:pt>
                <c:pt idx="2619">
                  <c:v>15.54</c:v>
                </c:pt>
                <c:pt idx="2622">
                  <c:v>100.91</c:v>
                </c:pt>
                <c:pt idx="2625">
                  <c:v>-30.79</c:v>
                </c:pt>
                <c:pt idx="2628">
                  <c:v>70.42</c:v>
                </c:pt>
                <c:pt idx="2631">
                  <c:v>106.95</c:v>
                </c:pt>
                <c:pt idx="2634">
                  <c:v>5.48</c:v>
                </c:pt>
                <c:pt idx="2637">
                  <c:v>4.93</c:v>
                </c:pt>
                <c:pt idx="2640">
                  <c:v>65.67</c:v>
                </c:pt>
                <c:pt idx="2643">
                  <c:v>93.84</c:v>
                </c:pt>
                <c:pt idx="2646">
                  <c:v>67.37</c:v>
                </c:pt>
                <c:pt idx="2649">
                  <c:v>206.58</c:v>
                </c:pt>
                <c:pt idx="2652">
                  <c:v>-275.85000000000002</c:v>
                </c:pt>
                <c:pt idx="2655">
                  <c:v>-138.53</c:v>
                </c:pt>
                <c:pt idx="2658">
                  <c:v>45.73</c:v>
                </c:pt>
                <c:pt idx="2661">
                  <c:v>235.42</c:v>
                </c:pt>
                <c:pt idx="2664">
                  <c:v>110.24</c:v>
                </c:pt>
                <c:pt idx="2667">
                  <c:v>-169.32</c:v>
                </c:pt>
                <c:pt idx="2670">
                  <c:v>-219.39</c:v>
                </c:pt>
                <c:pt idx="2672">
                  <c:v>-194.32</c:v>
                </c:pt>
                <c:pt idx="2675">
                  <c:v>-103.17</c:v>
                </c:pt>
                <c:pt idx="2678">
                  <c:v>23.9</c:v>
                </c:pt>
                <c:pt idx="2681">
                  <c:v>-223.96</c:v>
                </c:pt>
                <c:pt idx="2684">
                  <c:v>298.64999999999998</c:v>
                </c:pt>
                <c:pt idx="2687">
                  <c:v>220.54</c:v>
                </c:pt>
                <c:pt idx="2690">
                  <c:v>-58.23</c:v>
                </c:pt>
                <c:pt idx="2693">
                  <c:v>-170.54</c:v>
                </c:pt>
                <c:pt idx="2696">
                  <c:v>-254.39</c:v>
                </c:pt>
                <c:pt idx="2699">
                  <c:v>-241.95</c:v>
                </c:pt>
                <c:pt idx="2702">
                  <c:v>-102.74</c:v>
                </c:pt>
                <c:pt idx="2705">
                  <c:v>141.52000000000001</c:v>
                </c:pt>
                <c:pt idx="2708">
                  <c:v>125.85</c:v>
                </c:pt>
                <c:pt idx="2711">
                  <c:v>11.21</c:v>
                </c:pt>
                <c:pt idx="2716">
                  <c:v>-50.42</c:v>
                </c:pt>
                <c:pt idx="2719">
                  <c:v>-99.81</c:v>
                </c:pt>
                <c:pt idx="2722">
                  <c:v>-175</c:v>
                </c:pt>
                <c:pt idx="2725">
                  <c:v>-213.1</c:v>
                </c:pt>
                <c:pt idx="2728">
                  <c:v>-211.52</c:v>
                </c:pt>
                <c:pt idx="2731">
                  <c:v>-194.87</c:v>
                </c:pt>
                <c:pt idx="2734">
                  <c:v>-10.3</c:v>
                </c:pt>
                <c:pt idx="2737">
                  <c:v>54.87</c:v>
                </c:pt>
                <c:pt idx="2740">
                  <c:v>-234.02</c:v>
                </c:pt>
                <c:pt idx="2743">
                  <c:v>102.07</c:v>
                </c:pt>
                <c:pt idx="2746">
                  <c:v>-22.68</c:v>
                </c:pt>
                <c:pt idx="2749">
                  <c:v>126.09</c:v>
                </c:pt>
                <c:pt idx="2752">
                  <c:v>18.649999999999999</c:v>
                </c:pt>
                <c:pt idx="2755">
                  <c:v>-123.35</c:v>
                </c:pt>
                <c:pt idx="2758">
                  <c:v>67.31</c:v>
                </c:pt>
                <c:pt idx="2761">
                  <c:v>140.72999999999999</c:v>
                </c:pt>
                <c:pt idx="2764">
                  <c:v>180.79</c:v>
                </c:pt>
                <c:pt idx="2767">
                  <c:v>86.7</c:v>
                </c:pt>
                <c:pt idx="2770">
                  <c:v>-66.34</c:v>
                </c:pt>
                <c:pt idx="2773">
                  <c:v>47.43</c:v>
                </c:pt>
                <c:pt idx="2776">
                  <c:v>-83.47</c:v>
                </c:pt>
                <c:pt idx="2779">
                  <c:v>-21.34</c:v>
                </c:pt>
                <c:pt idx="2782">
                  <c:v>-23.29</c:v>
                </c:pt>
                <c:pt idx="2785">
                  <c:v>-12.37</c:v>
                </c:pt>
                <c:pt idx="2788">
                  <c:v>128.04</c:v>
                </c:pt>
                <c:pt idx="2791">
                  <c:v>-2.98</c:v>
                </c:pt>
                <c:pt idx="2794">
                  <c:v>60.42</c:v>
                </c:pt>
                <c:pt idx="2797">
                  <c:v>-57.68</c:v>
                </c:pt>
                <c:pt idx="2800">
                  <c:v>-139.44999999999999</c:v>
                </c:pt>
                <c:pt idx="2803">
                  <c:v>-155.66999999999999</c:v>
                </c:pt>
                <c:pt idx="2806">
                  <c:v>-105.06</c:v>
                </c:pt>
                <c:pt idx="2809">
                  <c:v>-166.21</c:v>
                </c:pt>
                <c:pt idx="2812">
                  <c:v>-195.79</c:v>
                </c:pt>
                <c:pt idx="2815">
                  <c:v>138.1</c:v>
                </c:pt>
                <c:pt idx="2818">
                  <c:v>-183.41</c:v>
                </c:pt>
                <c:pt idx="2821">
                  <c:v>-191.64</c:v>
                </c:pt>
                <c:pt idx="2824">
                  <c:v>8.9</c:v>
                </c:pt>
                <c:pt idx="2827">
                  <c:v>181.95</c:v>
                </c:pt>
                <c:pt idx="2830">
                  <c:v>-73.59</c:v>
                </c:pt>
                <c:pt idx="2833">
                  <c:v>-126.46</c:v>
                </c:pt>
                <c:pt idx="2836">
                  <c:v>-7.68</c:v>
                </c:pt>
                <c:pt idx="2839">
                  <c:v>-31.03</c:v>
                </c:pt>
                <c:pt idx="2842">
                  <c:v>-166.34</c:v>
                </c:pt>
                <c:pt idx="2845">
                  <c:v>-27.25</c:v>
                </c:pt>
                <c:pt idx="2848">
                  <c:v>121.46</c:v>
                </c:pt>
                <c:pt idx="2851">
                  <c:v>136.58000000000001</c:v>
                </c:pt>
                <c:pt idx="2854">
                  <c:v>108.04</c:v>
                </c:pt>
                <c:pt idx="2857">
                  <c:v>-68.53</c:v>
                </c:pt>
                <c:pt idx="2860">
                  <c:v>49.26</c:v>
                </c:pt>
                <c:pt idx="2863">
                  <c:v>-28.59</c:v>
                </c:pt>
                <c:pt idx="2866">
                  <c:v>127.07</c:v>
                </c:pt>
                <c:pt idx="2869">
                  <c:v>-127.5</c:v>
                </c:pt>
                <c:pt idx="2872">
                  <c:v>55.79</c:v>
                </c:pt>
                <c:pt idx="2875">
                  <c:v>1.46</c:v>
                </c:pt>
                <c:pt idx="2876">
                  <c:v>-130.36000000000001</c:v>
                </c:pt>
                <c:pt idx="2880">
                  <c:v>-55.97</c:v>
                </c:pt>
                <c:pt idx="2883">
                  <c:v>-61.28</c:v>
                </c:pt>
                <c:pt idx="2886">
                  <c:v>71.64</c:v>
                </c:pt>
                <c:pt idx="2889">
                  <c:v>61.21</c:v>
                </c:pt>
                <c:pt idx="2892">
                  <c:v>161.09</c:v>
                </c:pt>
                <c:pt idx="2895">
                  <c:v>101.76</c:v>
                </c:pt>
                <c:pt idx="2897">
                  <c:v>55.24</c:v>
                </c:pt>
                <c:pt idx="2900">
                  <c:v>7.37</c:v>
                </c:pt>
                <c:pt idx="2903">
                  <c:v>-33.840000000000003</c:v>
                </c:pt>
                <c:pt idx="2905">
                  <c:v>-30.91</c:v>
                </c:pt>
                <c:pt idx="2908">
                  <c:v>7.37</c:v>
                </c:pt>
                <c:pt idx="2911">
                  <c:v>31.46</c:v>
                </c:pt>
                <c:pt idx="2914">
                  <c:v>40</c:v>
                </c:pt>
                <c:pt idx="2916">
                  <c:v>19.63</c:v>
                </c:pt>
                <c:pt idx="2919">
                  <c:v>-58.1</c:v>
                </c:pt>
                <c:pt idx="2922">
                  <c:v>-95.91</c:v>
                </c:pt>
                <c:pt idx="2925">
                  <c:v>-79.39</c:v>
                </c:pt>
                <c:pt idx="2928">
                  <c:v>33.96</c:v>
                </c:pt>
                <c:pt idx="2931">
                  <c:v>42.43</c:v>
                </c:pt>
                <c:pt idx="2934">
                  <c:v>128.84</c:v>
                </c:pt>
                <c:pt idx="2937">
                  <c:v>131.69999999999999</c:v>
                </c:pt>
                <c:pt idx="2940">
                  <c:v>-52.25</c:v>
                </c:pt>
                <c:pt idx="2943">
                  <c:v>-122.07</c:v>
                </c:pt>
                <c:pt idx="2947">
                  <c:v>-88.59</c:v>
                </c:pt>
                <c:pt idx="2950">
                  <c:v>44.57</c:v>
                </c:pt>
                <c:pt idx="2953">
                  <c:v>127.37</c:v>
                </c:pt>
                <c:pt idx="2956">
                  <c:v>90.06</c:v>
                </c:pt>
                <c:pt idx="2959">
                  <c:v>-49.93</c:v>
                </c:pt>
                <c:pt idx="2963">
                  <c:v>85.06</c:v>
                </c:pt>
                <c:pt idx="2964">
                  <c:v>62.56</c:v>
                </c:pt>
                <c:pt idx="2967">
                  <c:v>-14.26</c:v>
                </c:pt>
                <c:pt idx="2972">
                  <c:v>-10.97</c:v>
                </c:pt>
                <c:pt idx="2975">
                  <c:v>-5.54</c:v>
                </c:pt>
                <c:pt idx="2978">
                  <c:v>30</c:v>
                </c:pt>
                <c:pt idx="2981">
                  <c:v>-56.46</c:v>
                </c:pt>
                <c:pt idx="2984">
                  <c:v>24.08</c:v>
                </c:pt>
                <c:pt idx="2987">
                  <c:v>52.01</c:v>
                </c:pt>
                <c:pt idx="2990">
                  <c:v>-174.14</c:v>
                </c:pt>
                <c:pt idx="2993">
                  <c:v>21.34</c:v>
                </c:pt>
                <c:pt idx="2995">
                  <c:v>102.07</c:v>
                </c:pt>
                <c:pt idx="2998">
                  <c:v>32.43</c:v>
                </c:pt>
                <c:pt idx="3001">
                  <c:v>-163.78</c:v>
                </c:pt>
                <c:pt idx="3004">
                  <c:v>-203.59</c:v>
                </c:pt>
                <c:pt idx="3007">
                  <c:v>108.96</c:v>
                </c:pt>
                <c:pt idx="3010">
                  <c:v>91.28</c:v>
                </c:pt>
                <c:pt idx="3013">
                  <c:v>-188.9</c:v>
                </c:pt>
                <c:pt idx="3016">
                  <c:v>-37.799999999999997</c:v>
                </c:pt>
                <c:pt idx="3019">
                  <c:v>-4.3899999999999997</c:v>
                </c:pt>
                <c:pt idx="3022">
                  <c:v>-152.97999999999999</c:v>
                </c:pt>
                <c:pt idx="3025">
                  <c:v>-145.41999999999999</c:v>
                </c:pt>
                <c:pt idx="3028">
                  <c:v>93.41</c:v>
                </c:pt>
                <c:pt idx="3031">
                  <c:v>212.62</c:v>
                </c:pt>
                <c:pt idx="3034">
                  <c:v>152.74</c:v>
                </c:pt>
                <c:pt idx="3037">
                  <c:v>-147.68</c:v>
                </c:pt>
                <c:pt idx="3040">
                  <c:v>-149.13999999999999</c:v>
                </c:pt>
                <c:pt idx="3043">
                  <c:v>95.67</c:v>
                </c:pt>
                <c:pt idx="3046">
                  <c:v>244.45</c:v>
                </c:pt>
                <c:pt idx="3049">
                  <c:v>212.07</c:v>
                </c:pt>
                <c:pt idx="3052">
                  <c:v>271.08999999999997</c:v>
                </c:pt>
                <c:pt idx="3055">
                  <c:v>196.76</c:v>
                </c:pt>
                <c:pt idx="3058">
                  <c:v>-42.62</c:v>
                </c:pt>
                <c:pt idx="3061">
                  <c:v>107.07</c:v>
                </c:pt>
                <c:pt idx="3064">
                  <c:v>-195.18</c:v>
                </c:pt>
                <c:pt idx="3067">
                  <c:v>172.01</c:v>
                </c:pt>
                <c:pt idx="3070">
                  <c:v>179.93</c:v>
                </c:pt>
                <c:pt idx="3073">
                  <c:v>-198.41</c:v>
                </c:pt>
                <c:pt idx="3076">
                  <c:v>16.03</c:v>
                </c:pt>
                <c:pt idx="3079">
                  <c:v>136.63999999999999</c:v>
                </c:pt>
                <c:pt idx="3082">
                  <c:v>145.24</c:v>
                </c:pt>
                <c:pt idx="3085">
                  <c:v>-77.739999999999995</c:v>
                </c:pt>
                <c:pt idx="3088">
                  <c:v>-175.79</c:v>
                </c:pt>
                <c:pt idx="3091">
                  <c:v>-37.92</c:v>
                </c:pt>
                <c:pt idx="3094">
                  <c:v>94.81</c:v>
                </c:pt>
                <c:pt idx="3097">
                  <c:v>-15.42</c:v>
                </c:pt>
                <c:pt idx="3100">
                  <c:v>110.48</c:v>
                </c:pt>
                <c:pt idx="3103">
                  <c:v>135.97</c:v>
                </c:pt>
                <c:pt idx="3106">
                  <c:v>-74.39</c:v>
                </c:pt>
                <c:pt idx="3112">
                  <c:v>3.78</c:v>
                </c:pt>
                <c:pt idx="3115">
                  <c:v>153.78</c:v>
                </c:pt>
                <c:pt idx="3118">
                  <c:v>-20.54</c:v>
                </c:pt>
                <c:pt idx="3121">
                  <c:v>-100.73</c:v>
                </c:pt>
                <c:pt idx="3124">
                  <c:v>49.39</c:v>
                </c:pt>
                <c:pt idx="3127">
                  <c:v>97.13</c:v>
                </c:pt>
                <c:pt idx="3130">
                  <c:v>-100.12</c:v>
                </c:pt>
                <c:pt idx="3133">
                  <c:v>54.26</c:v>
                </c:pt>
                <c:pt idx="3136">
                  <c:v>28.1</c:v>
                </c:pt>
                <c:pt idx="3139">
                  <c:v>40.06</c:v>
                </c:pt>
                <c:pt idx="3142">
                  <c:v>-13.1</c:v>
                </c:pt>
                <c:pt idx="3145">
                  <c:v>76.400000000000006</c:v>
                </c:pt>
                <c:pt idx="3148">
                  <c:v>-9.39</c:v>
                </c:pt>
                <c:pt idx="3151">
                  <c:v>151.4</c:v>
                </c:pt>
                <c:pt idx="3154">
                  <c:v>185.06</c:v>
                </c:pt>
                <c:pt idx="3157">
                  <c:v>36.46</c:v>
                </c:pt>
                <c:pt idx="3160">
                  <c:v>-97.56</c:v>
                </c:pt>
                <c:pt idx="3163">
                  <c:v>-50.18</c:v>
                </c:pt>
                <c:pt idx="3166">
                  <c:v>32.92</c:v>
                </c:pt>
                <c:pt idx="3169">
                  <c:v>43.53</c:v>
                </c:pt>
                <c:pt idx="3172">
                  <c:v>89.57</c:v>
                </c:pt>
                <c:pt idx="3175">
                  <c:v>-175.42</c:v>
                </c:pt>
                <c:pt idx="3178">
                  <c:v>-187.62</c:v>
                </c:pt>
                <c:pt idx="3181">
                  <c:v>-62.98</c:v>
                </c:pt>
                <c:pt idx="3184">
                  <c:v>159.13999999999999</c:v>
                </c:pt>
                <c:pt idx="3187">
                  <c:v>171.76</c:v>
                </c:pt>
                <c:pt idx="3190">
                  <c:v>-183.96</c:v>
                </c:pt>
                <c:pt idx="3193">
                  <c:v>-121.4</c:v>
                </c:pt>
                <c:pt idx="3196">
                  <c:v>88.59</c:v>
                </c:pt>
                <c:pt idx="3199">
                  <c:v>178.71</c:v>
                </c:pt>
                <c:pt idx="3202">
                  <c:v>7.01</c:v>
                </c:pt>
                <c:pt idx="3205">
                  <c:v>-185.36</c:v>
                </c:pt>
                <c:pt idx="3208">
                  <c:v>-224.69</c:v>
                </c:pt>
                <c:pt idx="3211">
                  <c:v>-11.28</c:v>
                </c:pt>
                <c:pt idx="3214">
                  <c:v>111.95</c:v>
                </c:pt>
                <c:pt idx="3217">
                  <c:v>48.96</c:v>
                </c:pt>
                <c:pt idx="3220">
                  <c:v>-116.03</c:v>
                </c:pt>
                <c:pt idx="3223">
                  <c:v>-187.98</c:v>
                </c:pt>
                <c:pt idx="3226">
                  <c:v>-64.260000000000005</c:v>
                </c:pt>
                <c:pt idx="3229">
                  <c:v>116.28</c:v>
                </c:pt>
                <c:pt idx="3232">
                  <c:v>86.46</c:v>
                </c:pt>
                <c:pt idx="3235">
                  <c:v>-188.71</c:v>
                </c:pt>
                <c:pt idx="3238">
                  <c:v>-155.47999999999999</c:v>
                </c:pt>
                <c:pt idx="3241">
                  <c:v>-230.18</c:v>
                </c:pt>
                <c:pt idx="3244">
                  <c:v>-106.82</c:v>
                </c:pt>
                <c:pt idx="3247">
                  <c:v>61.7</c:v>
                </c:pt>
                <c:pt idx="3250">
                  <c:v>76.400000000000006</c:v>
                </c:pt>
                <c:pt idx="3253">
                  <c:v>-148.04</c:v>
                </c:pt>
                <c:pt idx="3256">
                  <c:v>101.34</c:v>
                </c:pt>
                <c:pt idx="3259">
                  <c:v>-45.6</c:v>
                </c:pt>
                <c:pt idx="3262">
                  <c:v>-81.819999999999993</c:v>
                </c:pt>
                <c:pt idx="3265">
                  <c:v>-152.62</c:v>
                </c:pt>
                <c:pt idx="3268">
                  <c:v>-65.849999999999994</c:v>
                </c:pt>
                <c:pt idx="3271">
                  <c:v>-33.65</c:v>
                </c:pt>
                <c:pt idx="3274">
                  <c:v>0.24</c:v>
                </c:pt>
                <c:pt idx="3277">
                  <c:v>-94.63</c:v>
                </c:pt>
                <c:pt idx="3280">
                  <c:v>-119.63</c:v>
                </c:pt>
                <c:pt idx="3283">
                  <c:v>81.58</c:v>
                </c:pt>
                <c:pt idx="3286">
                  <c:v>86.89</c:v>
                </c:pt>
                <c:pt idx="3289">
                  <c:v>-229.63</c:v>
                </c:pt>
                <c:pt idx="3292">
                  <c:v>110</c:v>
                </c:pt>
                <c:pt idx="3295">
                  <c:v>65.849999999999994</c:v>
                </c:pt>
                <c:pt idx="3298">
                  <c:v>49.57</c:v>
                </c:pt>
                <c:pt idx="3301">
                  <c:v>-202.37</c:v>
                </c:pt>
                <c:pt idx="3304">
                  <c:v>-160.06</c:v>
                </c:pt>
                <c:pt idx="3307">
                  <c:v>-175.6</c:v>
                </c:pt>
                <c:pt idx="3310">
                  <c:v>-106.34</c:v>
                </c:pt>
                <c:pt idx="3313">
                  <c:v>-96.34</c:v>
                </c:pt>
                <c:pt idx="3316">
                  <c:v>48.04</c:v>
                </c:pt>
                <c:pt idx="3319">
                  <c:v>63.84</c:v>
                </c:pt>
                <c:pt idx="3322">
                  <c:v>-100.24</c:v>
                </c:pt>
                <c:pt idx="3325">
                  <c:v>-85.3</c:v>
                </c:pt>
                <c:pt idx="3328">
                  <c:v>132.74</c:v>
                </c:pt>
                <c:pt idx="3331">
                  <c:v>112.74</c:v>
                </c:pt>
                <c:pt idx="3334">
                  <c:v>-76.459999999999994</c:v>
                </c:pt>
                <c:pt idx="3337">
                  <c:v>44.02</c:v>
                </c:pt>
                <c:pt idx="3340">
                  <c:v>-22.43</c:v>
                </c:pt>
                <c:pt idx="3343">
                  <c:v>-43.9</c:v>
                </c:pt>
                <c:pt idx="3346">
                  <c:v>113.59</c:v>
                </c:pt>
                <c:pt idx="3349">
                  <c:v>196.34</c:v>
                </c:pt>
                <c:pt idx="3352">
                  <c:v>239.39</c:v>
                </c:pt>
                <c:pt idx="3355">
                  <c:v>-112.37</c:v>
                </c:pt>
                <c:pt idx="3358">
                  <c:v>-128.1</c:v>
                </c:pt>
                <c:pt idx="3361">
                  <c:v>-54.32</c:v>
                </c:pt>
                <c:pt idx="3364">
                  <c:v>-9.8699999999999992</c:v>
                </c:pt>
                <c:pt idx="3367">
                  <c:v>137.5</c:v>
                </c:pt>
                <c:pt idx="3370">
                  <c:v>85.73</c:v>
                </c:pt>
                <c:pt idx="3373">
                  <c:v>77.5</c:v>
                </c:pt>
                <c:pt idx="3376">
                  <c:v>-25.97</c:v>
                </c:pt>
                <c:pt idx="3379">
                  <c:v>-26.82</c:v>
                </c:pt>
                <c:pt idx="3382">
                  <c:v>86.46</c:v>
                </c:pt>
                <c:pt idx="3385">
                  <c:v>28.29</c:v>
                </c:pt>
                <c:pt idx="3388">
                  <c:v>68.47</c:v>
                </c:pt>
                <c:pt idx="3391">
                  <c:v>29.02</c:v>
                </c:pt>
                <c:pt idx="3394">
                  <c:v>-92.92</c:v>
                </c:pt>
                <c:pt idx="3397">
                  <c:v>-59.69</c:v>
                </c:pt>
                <c:pt idx="3400">
                  <c:v>-153.59</c:v>
                </c:pt>
                <c:pt idx="3403">
                  <c:v>-40.119999999999997</c:v>
                </c:pt>
                <c:pt idx="3406">
                  <c:v>5.73</c:v>
                </c:pt>
                <c:pt idx="3409">
                  <c:v>90.18</c:v>
                </c:pt>
                <c:pt idx="3412">
                  <c:v>99.93</c:v>
                </c:pt>
                <c:pt idx="3415">
                  <c:v>60.06</c:v>
                </c:pt>
                <c:pt idx="3418">
                  <c:v>-46.46</c:v>
                </c:pt>
                <c:pt idx="3421">
                  <c:v>-6.4</c:v>
                </c:pt>
                <c:pt idx="3424">
                  <c:v>-119.51</c:v>
                </c:pt>
                <c:pt idx="3427">
                  <c:v>-142.43</c:v>
                </c:pt>
                <c:pt idx="3430">
                  <c:v>-165.79</c:v>
                </c:pt>
                <c:pt idx="3433">
                  <c:v>-8.5299999999999994</c:v>
                </c:pt>
                <c:pt idx="3436">
                  <c:v>84.63</c:v>
                </c:pt>
                <c:pt idx="3439">
                  <c:v>23.29</c:v>
                </c:pt>
                <c:pt idx="3442">
                  <c:v>-167.68</c:v>
                </c:pt>
                <c:pt idx="3445">
                  <c:v>97.01</c:v>
                </c:pt>
                <c:pt idx="3448">
                  <c:v>195.12</c:v>
                </c:pt>
                <c:pt idx="3451">
                  <c:v>-29.08</c:v>
                </c:pt>
                <c:pt idx="3454">
                  <c:v>-257.31</c:v>
                </c:pt>
                <c:pt idx="3457">
                  <c:v>106.34</c:v>
                </c:pt>
                <c:pt idx="3460">
                  <c:v>-84.93</c:v>
                </c:pt>
                <c:pt idx="3463">
                  <c:v>-43.65</c:v>
                </c:pt>
                <c:pt idx="3466">
                  <c:v>-19.2</c:v>
                </c:pt>
                <c:pt idx="3469">
                  <c:v>175.73</c:v>
                </c:pt>
                <c:pt idx="3472">
                  <c:v>-31.82</c:v>
                </c:pt>
                <c:pt idx="3475">
                  <c:v>-235.12</c:v>
                </c:pt>
                <c:pt idx="3478">
                  <c:v>-248.71</c:v>
                </c:pt>
                <c:pt idx="3481">
                  <c:v>-24.63</c:v>
                </c:pt>
                <c:pt idx="3484">
                  <c:v>69.75</c:v>
                </c:pt>
                <c:pt idx="3487">
                  <c:v>45.42</c:v>
                </c:pt>
                <c:pt idx="3490">
                  <c:v>-108.47</c:v>
                </c:pt>
                <c:pt idx="3493">
                  <c:v>-97.62</c:v>
                </c:pt>
                <c:pt idx="3496">
                  <c:v>-3.78</c:v>
                </c:pt>
                <c:pt idx="3499">
                  <c:v>-25.67</c:v>
                </c:pt>
                <c:pt idx="3502">
                  <c:v>-77.25</c:v>
                </c:pt>
                <c:pt idx="3505">
                  <c:v>-166.28</c:v>
                </c:pt>
                <c:pt idx="3508">
                  <c:v>44.2</c:v>
                </c:pt>
                <c:pt idx="3511">
                  <c:v>-145.24</c:v>
                </c:pt>
                <c:pt idx="3514">
                  <c:v>84.75</c:v>
                </c:pt>
                <c:pt idx="3517">
                  <c:v>-207.01</c:v>
                </c:pt>
                <c:pt idx="3520">
                  <c:v>62.92</c:v>
                </c:pt>
                <c:pt idx="3523">
                  <c:v>77.5</c:v>
                </c:pt>
                <c:pt idx="3526">
                  <c:v>73.349999999999994</c:v>
                </c:pt>
                <c:pt idx="3529">
                  <c:v>66.7</c:v>
                </c:pt>
                <c:pt idx="3532">
                  <c:v>-66.09</c:v>
                </c:pt>
                <c:pt idx="3535">
                  <c:v>109.26</c:v>
                </c:pt>
                <c:pt idx="3538">
                  <c:v>-182.31</c:v>
                </c:pt>
                <c:pt idx="3541">
                  <c:v>-94.81</c:v>
                </c:pt>
                <c:pt idx="3544">
                  <c:v>-149.51</c:v>
                </c:pt>
                <c:pt idx="3547">
                  <c:v>49.08</c:v>
                </c:pt>
                <c:pt idx="3550">
                  <c:v>129.93</c:v>
                </c:pt>
                <c:pt idx="3553">
                  <c:v>-146.52000000000001</c:v>
                </c:pt>
                <c:pt idx="3556">
                  <c:v>-181.52</c:v>
                </c:pt>
                <c:pt idx="3559">
                  <c:v>26.09</c:v>
                </c:pt>
                <c:pt idx="3562">
                  <c:v>-73.78</c:v>
                </c:pt>
                <c:pt idx="3565">
                  <c:v>72.8</c:v>
                </c:pt>
                <c:pt idx="3568">
                  <c:v>-180.36</c:v>
                </c:pt>
                <c:pt idx="3571">
                  <c:v>144.26</c:v>
                </c:pt>
                <c:pt idx="3574">
                  <c:v>111.64</c:v>
                </c:pt>
                <c:pt idx="3577">
                  <c:v>-152.37</c:v>
                </c:pt>
                <c:pt idx="3580">
                  <c:v>161.28</c:v>
                </c:pt>
                <c:pt idx="3583">
                  <c:v>70.36</c:v>
                </c:pt>
                <c:pt idx="3586">
                  <c:v>160.66999999999999</c:v>
                </c:pt>
                <c:pt idx="3589">
                  <c:v>-279.81</c:v>
                </c:pt>
                <c:pt idx="3592">
                  <c:v>108.47</c:v>
                </c:pt>
                <c:pt idx="3595">
                  <c:v>194.45</c:v>
                </c:pt>
                <c:pt idx="3598">
                  <c:v>149.13999999999999</c:v>
                </c:pt>
                <c:pt idx="3601">
                  <c:v>-229.63</c:v>
                </c:pt>
                <c:pt idx="3604">
                  <c:v>-194.87</c:v>
                </c:pt>
                <c:pt idx="3607">
                  <c:v>-2.68</c:v>
                </c:pt>
                <c:pt idx="3610">
                  <c:v>182.62</c:v>
                </c:pt>
                <c:pt idx="3613">
                  <c:v>84.14</c:v>
                </c:pt>
                <c:pt idx="3616">
                  <c:v>41.76</c:v>
                </c:pt>
                <c:pt idx="3619">
                  <c:v>-46.52</c:v>
                </c:pt>
                <c:pt idx="3622">
                  <c:v>-156.69999999999999</c:v>
                </c:pt>
                <c:pt idx="3625">
                  <c:v>49.14</c:v>
                </c:pt>
                <c:pt idx="3628">
                  <c:v>100.3</c:v>
                </c:pt>
                <c:pt idx="3631">
                  <c:v>-82.86</c:v>
                </c:pt>
                <c:pt idx="3634">
                  <c:v>31.58</c:v>
                </c:pt>
                <c:pt idx="3641">
                  <c:v>-44.81</c:v>
                </c:pt>
                <c:pt idx="3644">
                  <c:v>-22.86</c:v>
                </c:pt>
                <c:pt idx="3647">
                  <c:v>-61.21</c:v>
                </c:pt>
                <c:pt idx="3650">
                  <c:v>-52.37</c:v>
                </c:pt>
                <c:pt idx="3653">
                  <c:v>-119.26</c:v>
                </c:pt>
                <c:pt idx="3656">
                  <c:v>81.89</c:v>
                </c:pt>
                <c:pt idx="3659">
                  <c:v>-200.3</c:v>
                </c:pt>
                <c:pt idx="3662">
                  <c:v>-152.13</c:v>
                </c:pt>
                <c:pt idx="3665">
                  <c:v>129.08000000000001</c:v>
                </c:pt>
                <c:pt idx="3668">
                  <c:v>-20.36</c:v>
                </c:pt>
                <c:pt idx="3671">
                  <c:v>-20.91</c:v>
                </c:pt>
                <c:pt idx="3674">
                  <c:v>-106.64</c:v>
                </c:pt>
                <c:pt idx="3677">
                  <c:v>-89.45</c:v>
                </c:pt>
                <c:pt idx="3680">
                  <c:v>16.03</c:v>
                </c:pt>
                <c:pt idx="3683">
                  <c:v>-57.01</c:v>
                </c:pt>
                <c:pt idx="3686">
                  <c:v>-37.31</c:v>
                </c:pt>
                <c:pt idx="3689">
                  <c:v>-66.09</c:v>
                </c:pt>
                <c:pt idx="3692">
                  <c:v>37.799999999999997</c:v>
                </c:pt>
                <c:pt idx="3695">
                  <c:v>72.739999999999995</c:v>
                </c:pt>
                <c:pt idx="3698">
                  <c:v>69.260000000000005</c:v>
                </c:pt>
                <c:pt idx="3701">
                  <c:v>71.03</c:v>
                </c:pt>
                <c:pt idx="3704">
                  <c:v>-16.579999999999998</c:v>
                </c:pt>
                <c:pt idx="3707">
                  <c:v>-109.57</c:v>
                </c:pt>
                <c:pt idx="3710">
                  <c:v>-120.97</c:v>
                </c:pt>
                <c:pt idx="3713">
                  <c:v>-207.92</c:v>
                </c:pt>
                <c:pt idx="3716">
                  <c:v>-154.08000000000001</c:v>
                </c:pt>
                <c:pt idx="3719">
                  <c:v>-135.97</c:v>
                </c:pt>
                <c:pt idx="3722">
                  <c:v>26.09</c:v>
                </c:pt>
                <c:pt idx="3725">
                  <c:v>121.58</c:v>
                </c:pt>
                <c:pt idx="3728">
                  <c:v>118.23</c:v>
                </c:pt>
                <c:pt idx="3731">
                  <c:v>98.78</c:v>
                </c:pt>
                <c:pt idx="3734">
                  <c:v>53.1</c:v>
                </c:pt>
                <c:pt idx="3737">
                  <c:v>-76.400000000000006</c:v>
                </c:pt>
                <c:pt idx="3740">
                  <c:v>-159.81</c:v>
                </c:pt>
                <c:pt idx="3743">
                  <c:v>187.25</c:v>
                </c:pt>
                <c:pt idx="3746">
                  <c:v>215.18</c:v>
                </c:pt>
                <c:pt idx="3749">
                  <c:v>39.200000000000003</c:v>
                </c:pt>
                <c:pt idx="3752">
                  <c:v>-288.17</c:v>
                </c:pt>
                <c:pt idx="3755">
                  <c:v>-300.12</c:v>
                </c:pt>
                <c:pt idx="3758">
                  <c:v>-201.95</c:v>
                </c:pt>
                <c:pt idx="3761">
                  <c:v>-3.53</c:v>
                </c:pt>
                <c:pt idx="3764">
                  <c:v>31.34</c:v>
                </c:pt>
                <c:pt idx="3767">
                  <c:v>26.76</c:v>
                </c:pt>
                <c:pt idx="3770">
                  <c:v>-137.68</c:v>
                </c:pt>
                <c:pt idx="3773">
                  <c:v>-157.5</c:v>
                </c:pt>
                <c:pt idx="3776">
                  <c:v>-165.6</c:v>
                </c:pt>
                <c:pt idx="3779">
                  <c:v>-35.06</c:v>
                </c:pt>
                <c:pt idx="3782">
                  <c:v>44.75</c:v>
                </c:pt>
                <c:pt idx="3785">
                  <c:v>-131.69999999999999</c:v>
                </c:pt>
                <c:pt idx="3788">
                  <c:v>-105.3</c:v>
                </c:pt>
                <c:pt idx="3791">
                  <c:v>-55.73</c:v>
                </c:pt>
                <c:pt idx="3794">
                  <c:v>-197.37</c:v>
                </c:pt>
                <c:pt idx="3797">
                  <c:v>108.78</c:v>
                </c:pt>
                <c:pt idx="3800">
                  <c:v>-46.03</c:v>
                </c:pt>
                <c:pt idx="3803">
                  <c:v>28.04</c:v>
                </c:pt>
                <c:pt idx="3806">
                  <c:v>11.03</c:v>
                </c:pt>
                <c:pt idx="3809">
                  <c:v>-109.2</c:v>
                </c:pt>
                <c:pt idx="3812">
                  <c:v>-169.63</c:v>
                </c:pt>
                <c:pt idx="3815">
                  <c:v>57.43</c:v>
                </c:pt>
                <c:pt idx="3818">
                  <c:v>64.02</c:v>
                </c:pt>
                <c:pt idx="3821">
                  <c:v>9.75</c:v>
                </c:pt>
                <c:pt idx="3824">
                  <c:v>-39.51</c:v>
                </c:pt>
                <c:pt idx="3827">
                  <c:v>-97.01</c:v>
                </c:pt>
                <c:pt idx="3830">
                  <c:v>-201.15</c:v>
                </c:pt>
                <c:pt idx="3833">
                  <c:v>5.67</c:v>
                </c:pt>
                <c:pt idx="3836">
                  <c:v>86.82</c:v>
                </c:pt>
                <c:pt idx="3839">
                  <c:v>-41.89</c:v>
                </c:pt>
                <c:pt idx="3842">
                  <c:v>44.02</c:v>
                </c:pt>
                <c:pt idx="3845">
                  <c:v>-62.8</c:v>
                </c:pt>
                <c:pt idx="3848">
                  <c:v>-100.85</c:v>
                </c:pt>
                <c:pt idx="3851">
                  <c:v>-33.17</c:v>
                </c:pt>
                <c:pt idx="3854">
                  <c:v>240.91</c:v>
                </c:pt>
                <c:pt idx="3857">
                  <c:v>-197.62</c:v>
                </c:pt>
                <c:pt idx="3860">
                  <c:v>-269.14999999999998</c:v>
                </c:pt>
                <c:pt idx="3863">
                  <c:v>119.14</c:v>
                </c:pt>
                <c:pt idx="3866">
                  <c:v>-120.97</c:v>
                </c:pt>
                <c:pt idx="3869">
                  <c:v>-221.4</c:v>
                </c:pt>
                <c:pt idx="3872">
                  <c:v>-159.87</c:v>
                </c:pt>
                <c:pt idx="3875">
                  <c:v>-9.08</c:v>
                </c:pt>
                <c:pt idx="3878">
                  <c:v>38.840000000000003</c:v>
                </c:pt>
                <c:pt idx="3881">
                  <c:v>109.39</c:v>
                </c:pt>
                <c:pt idx="3884">
                  <c:v>106.28</c:v>
                </c:pt>
                <c:pt idx="3887">
                  <c:v>46.03</c:v>
                </c:pt>
                <c:pt idx="3890">
                  <c:v>22.13</c:v>
                </c:pt>
                <c:pt idx="3893">
                  <c:v>43.84</c:v>
                </c:pt>
                <c:pt idx="3896">
                  <c:v>-54.75</c:v>
                </c:pt>
                <c:pt idx="3899">
                  <c:v>-15.18</c:v>
                </c:pt>
                <c:pt idx="3902">
                  <c:v>37.86</c:v>
                </c:pt>
                <c:pt idx="3905">
                  <c:v>135.30000000000001</c:v>
                </c:pt>
                <c:pt idx="3908">
                  <c:v>324.57</c:v>
                </c:pt>
                <c:pt idx="3911">
                  <c:v>88.84</c:v>
                </c:pt>
                <c:pt idx="3914">
                  <c:v>114.57</c:v>
                </c:pt>
                <c:pt idx="3917">
                  <c:v>7.8</c:v>
                </c:pt>
                <c:pt idx="3920">
                  <c:v>211.34</c:v>
                </c:pt>
                <c:pt idx="3923">
                  <c:v>-313.66000000000003</c:v>
                </c:pt>
                <c:pt idx="3926">
                  <c:v>102.01</c:v>
                </c:pt>
                <c:pt idx="3929">
                  <c:v>-211.52</c:v>
                </c:pt>
                <c:pt idx="3932">
                  <c:v>175.36</c:v>
                </c:pt>
                <c:pt idx="3935">
                  <c:v>166.28</c:v>
                </c:pt>
                <c:pt idx="3938">
                  <c:v>181.82</c:v>
                </c:pt>
                <c:pt idx="3941">
                  <c:v>-130.18</c:v>
                </c:pt>
                <c:pt idx="3944">
                  <c:v>20.3</c:v>
                </c:pt>
                <c:pt idx="3947">
                  <c:v>-106.52</c:v>
                </c:pt>
                <c:pt idx="3950">
                  <c:v>-59.57</c:v>
                </c:pt>
                <c:pt idx="3953">
                  <c:v>-97.07</c:v>
                </c:pt>
                <c:pt idx="3956">
                  <c:v>44.26</c:v>
                </c:pt>
                <c:pt idx="3959">
                  <c:v>38.78</c:v>
                </c:pt>
                <c:pt idx="3962">
                  <c:v>-142.13</c:v>
                </c:pt>
                <c:pt idx="3965">
                  <c:v>88.96</c:v>
                </c:pt>
                <c:pt idx="3968">
                  <c:v>-59.45</c:v>
                </c:pt>
                <c:pt idx="3971">
                  <c:v>174.26</c:v>
                </c:pt>
                <c:pt idx="3974">
                  <c:v>217.25</c:v>
                </c:pt>
                <c:pt idx="3977">
                  <c:v>-202.92</c:v>
                </c:pt>
                <c:pt idx="3980">
                  <c:v>-67.739999999999995</c:v>
                </c:pt>
                <c:pt idx="3983">
                  <c:v>235.42</c:v>
                </c:pt>
                <c:pt idx="3986">
                  <c:v>264.75</c:v>
                </c:pt>
                <c:pt idx="3989">
                  <c:v>-29.02</c:v>
                </c:pt>
                <c:pt idx="3992">
                  <c:v>323.72000000000003</c:v>
                </c:pt>
                <c:pt idx="3995">
                  <c:v>-192.31</c:v>
                </c:pt>
                <c:pt idx="3998">
                  <c:v>41.03</c:v>
                </c:pt>
                <c:pt idx="4001">
                  <c:v>251.46</c:v>
                </c:pt>
                <c:pt idx="4004">
                  <c:v>143.35</c:v>
                </c:pt>
                <c:pt idx="4007">
                  <c:v>-313.72000000000003</c:v>
                </c:pt>
                <c:pt idx="4010">
                  <c:v>-316.27999999999997</c:v>
                </c:pt>
                <c:pt idx="4013">
                  <c:v>102.98</c:v>
                </c:pt>
                <c:pt idx="4016">
                  <c:v>146.4</c:v>
                </c:pt>
                <c:pt idx="4019">
                  <c:v>79.75</c:v>
                </c:pt>
                <c:pt idx="4022">
                  <c:v>42.25</c:v>
                </c:pt>
                <c:pt idx="4025">
                  <c:v>89.69</c:v>
                </c:pt>
                <c:pt idx="4028">
                  <c:v>-68.84</c:v>
                </c:pt>
                <c:pt idx="4031">
                  <c:v>182.8</c:v>
                </c:pt>
                <c:pt idx="4034">
                  <c:v>59.02</c:v>
                </c:pt>
                <c:pt idx="4037">
                  <c:v>-97.43</c:v>
                </c:pt>
                <c:pt idx="4040">
                  <c:v>-6.28</c:v>
                </c:pt>
                <c:pt idx="4043">
                  <c:v>68.099999999999994</c:v>
                </c:pt>
                <c:pt idx="4046">
                  <c:v>-5.48</c:v>
                </c:pt>
                <c:pt idx="4049">
                  <c:v>128.78</c:v>
                </c:pt>
                <c:pt idx="4052">
                  <c:v>109.39</c:v>
                </c:pt>
                <c:pt idx="4054">
                  <c:v>-108.17</c:v>
                </c:pt>
                <c:pt idx="4056">
                  <c:v>144.93</c:v>
                </c:pt>
                <c:pt idx="4058">
                  <c:v>185.91</c:v>
                </c:pt>
                <c:pt idx="4060">
                  <c:v>-118.96</c:v>
                </c:pt>
                <c:pt idx="4062">
                  <c:v>196.09</c:v>
                </c:pt>
                <c:pt idx="4064">
                  <c:v>-19.510000000000002</c:v>
                </c:pt>
                <c:pt idx="4066">
                  <c:v>41.46</c:v>
                </c:pt>
                <c:pt idx="4068">
                  <c:v>35.42</c:v>
                </c:pt>
                <c:pt idx="4070">
                  <c:v>53.9</c:v>
                </c:pt>
                <c:pt idx="4072">
                  <c:v>136.34</c:v>
                </c:pt>
                <c:pt idx="4074">
                  <c:v>162.56</c:v>
                </c:pt>
                <c:pt idx="4076">
                  <c:v>133.29</c:v>
                </c:pt>
                <c:pt idx="4078">
                  <c:v>-8.41</c:v>
                </c:pt>
                <c:pt idx="4080">
                  <c:v>120.36</c:v>
                </c:pt>
                <c:pt idx="4082">
                  <c:v>61.82</c:v>
                </c:pt>
                <c:pt idx="4084">
                  <c:v>16.7</c:v>
                </c:pt>
                <c:pt idx="4086">
                  <c:v>108.78</c:v>
                </c:pt>
                <c:pt idx="4088">
                  <c:v>127.43</c:v>
                </c:pt>
                <c:pt idx="4090">
                  <c:v>52.8</c:v>
                </c:pt>
                <c:pt idx="4092">
                  <c:v>-0.3</c:v>
                </c:pt>
                <c:pt idx="4094">
                  <c:v>102.98</c:v>
                </c:pt>
                <c:pt idx="4096">
                  <c:v>98.47</c:v>
                </c:pt>
                <c:pt idx="4098">
                  <c:v>18.84</c:v>
                </c:pt>
                <c:pt idx="4100">
                  <c:v>78.650000000000006</c:v>
                </c:pt>
                <c:pt idx="4102">
                  <c:v>-20.97</c:v>
                </c:pt>
                <c:pt idx="4104">
                  <c:v>-59.81</c:v>
                </c:pt>
                <c:pt idx="4106">
                  <c:v>-19.690000000000001</c:v>
                </c:pt>
                <c:pt idx="4108">
                  <c:v>72.37</c:v>
                </c:pt>
                <c:pt idx="4110">
                  <c:v>-79.02</c:v>
                </c:pt>
                <c:pt idx="4112">
                  <c:v>157.56</c:v>
                </c:pt>
                <c:pt idx="4114">
                  <c:v>-48.29</c:v>
                </c:pt>
                <c:pt idx="4116">
                  <c:v>42.98</c:v>
                </c:pt>
                <c:pt idx="4118">
                  <c:v>-68.47</c:v>
                </c:pt>
                <c:pt idx="4120">
                  <c:v>41.76</c:v>
                </c:pt>
                <c:pt idx="4122">
                  <c:v>134.81</c:v>
                </c:pt>
                <c:pt idx="4124">
                  <c:v>75.599999999999994</c:v>
                </c:pt>
                <c:pt idx="4126">
                  <c:v>-13.35</c:v>
                </c:pt>
                <c:pt idx="4128">
                  <c:v>15.97</c:v>
                </c:pt>
                <c:pt idx="4130">
                  <c:v>94.51</c:v>
                </c:pt>
                <c:pt idx="4132">
                  <c:v>-104.26</c:v>
                </c:pt>
                <c:pt idx="4134">
                  <c:v>41.58</c:v>
                </c:pt>
                <c:pt idx="4136">
                  <c:v>20.85</c:v>
                </c:pt>
                <c:pt idx="4138">
                  <c:v>110.97</c:v>
                </c:pt>
                <c:pt idx="4140">
                  <c:v>-86.03</c:v>
                </c:pt>
                <c:pt idx="4142">
                  <c:v>80.97</c:v>
                </c:pt>
                <c:pt idx="4144">
                  <c:v>35.79</c:v>
                </c:pt>
                <c:pt idx="4148">
                  <c:v>102.19</c:v>
                </c:pt>
                <c:pt idx="4150">
                  <c:v>-203.78</c:v>
                </c:pt>
                <c:pt idx="4152">
                  <c:v>-91.4</c:v>
                </c:pt>
                <c:pt idx="4154">
                  <c:v>101.52</c:v>
                </c:pt>
                <c:pt idx="4156">
                  <c:v>101.82</c:v>
                </c:pt>
                <c:pt idx="4158">
                  <c:v>117.01</c:v>
                </c:pt>
                <c:pt idx="4160">
                  <c:v>28.84</c:v>
                </c:pt>
                <c:pt idx="4162">
                  <c:v>-27.25</c:v>
                </c:pt>
                <c:pt idx="4164">
                  <c:v>29.39</c:v>
                </c:pt>
                <c:pt idx="4166">
                  <c:v>-5.54</c:v>
                </c:pt>
                <c:pt idx="4168">
                  <c:v>76.95</c:v>
                </c:pt>
                <c:pt idx="4170">
                  <c:v>-101.21</c:v>
                </c:pt>
                <c:pt idx="4172">
                  <c:v>-75.790000000000006</c:v>
                </c:pt>
                <c:pt idx="4174">
                  <c:v>42.43</c:v>
                </c:pt>
                <c:pt idx="4176">
                  <c:v>-7.37</c:v>
                </c:pt>
                <c:pt idx="4178">
                  <c:v>182.07</c:v>
                </c:pt>
                <c:pt idx="4180">
                  <c:v>94.45</c:v>
                </c:pt>
                <c:pt idx="4182">
                  <c:v>-127.37</c:v>
                </c:pt>
                <c:pt idx="4184">
                  <c:v>-127.56</c:v>
                </c:pt>
                <c:pt idx="4186">
                  <c:v>143.16999999999999</c:v>
                </c:pt>
                <c:pt idx="4188">
                  <c:v>-211.58</c:v>
                </c:pt>
                <c:pt idx="4190">
                  <c:v>77.56</c:v>
                </c:pt>
                <c:pt idx="4192">
                  <c:v>136.76</c:v>
                </c:pt>
                <c:pt idx="4194">
                  <c:v>99.81</c:v>
                </c:pt>
                <c:pt idx="4196">
                  <c:v>-82.92</c:v>
                </c:pt>
                <c:pt idx="4198">
                  <c:v>123.59</c:v>
                </c:pt>
                <c:pt idx="4200">
                  <c:v>98.35</c:v>
                </c:pt>
                <c:pt idx="4202">
                  <c:v>38.71</c:v>
                </c:pt>
                <c:pt idx="4204">
                  <c:v>-15.06</c:v>
                </c:pt>
                <c:pt idx="4206">
                  <c:v>117.31</c:v>
                </c:pt>
                <c:pt idx="4208">
                  <c:v>-36.64</c:v>
                </c:pt>
                <c:pt idx="4210">
                  <c:v>-51.46</c:v>
                </c:pt>
                <c:pt idx="4212">
                  <c:v>-13.41</c:v>
                </c:pt>
                <c:pt idx="4214">
                  <c:v>-151.21</c:v>
                </c:pt>
                <c:pt idx="4216">
                  <c:v>-62.13</c:v>
                </c:pt>
                <c:pt idx="4218">
                  <c:v>126.09</c:v>
                </c:pt>
                <c:pt idx="4220">
                  <c:v>185.42</c:v>
                </c:pt>
                <c:pt idx="4222">
                  <c:v>194.02</c:v>
                </c:pt>
                <c:pt idx="4224">
                  <c:v>-162.86000000000001</c:v>
                </c:pt>
                <c:pt idx="4226">
                  <c:v>-80.42</c:v>
                </c:pt>
                <c:pt idx="4228">
                  <c:v>250.36</c:v>
                </c:pt>
                <c:pt idx="4230">
                  <c:v>6.58</c:v>
                </c:pt>
                <c:pt idx="4232">
                  <c:v>80.790000000000006</c:v>
                </c:pt>
                <c:pt idx="4234">
                  <c:v>-27.19</c:v>
                </c:pt>
                <c:pt idx="4236">
                  <c:v>57.43</c:v>
                </c:pt>
                <c:pt idx="4238">
                  <c:v>96.03</c:v>
                </c:pt>
                <c:pt idx="4240">
                  <c:v>92.13</c:v>
                </c:pt>
                <c:pt idx="4242">
                  <c:v>217.5</c:v>
                </c:pt>
                <c:pt idx="4244">
                  <c:v>180.79</c:v>
                </c:pt>
                <c:pt idx="4246">
                  <c:v>105.24</c:v>
                </c:pt>
                <c:pt idx="4248">
                  <c:v>118.65</c:v>
                </c:pt>
                <c:pt idx="4250">
                  <c:v>78.959999999999994</c:v>
                </c:pt>
                <c:pt idx="4252">
                  <c:v>-10.3</c:v>
                </c:pt>
                <c:pt idx="4254">
                  <c:v>75.540000000000006</c:v>
                </c:pt>
                <c:pt idx="4256">
                  <c:v>121.4</c:v>
                </c:pt>
                <c:pt idx="4258">
                  <c:v>115.54</c:v>
                </c:pt>
                <c:pt idx="4260">
                  <c:v>-183.78</c:v>
                </c:pt>
                <c:pt idx="4262">
                  <c:v>13.59</c:v>
                </c:pt>
                <c:pt idx="4264">
                  <c:v>179.63</c:v>
                </c:pt>
                <c:pt idx="4266">
                  <c:v>148.96</c:v>
                </c:pt>
                <c:pt idx="4268">
                  <c:v>-97.07</c:v>
                </c:pt>
                <c:pt idx="4270">
                  <c:v>-99.75</c:v>
                </c:pt>
                <c:pt idx="4272">
                  <c:v>217.01</c:v>
                </c:pt>
                <c:pt idx="4274">
                  <c:v>201.76</c:v>
                </c:pt>
                <c:pt idx="4276">
                  <c:v>-59.63</c:v>
                </c:pt>
                <c:pt idx="4278">
                  <c:v>77.010000000000005</c:v>
                </c:pt>
                <c:pt idx="4280">
                  <c:v>110</c:v>
                </c:pt>
                <c:pt idx="4282">
                  <c:v>202.13</c:v>
                </c:pt>
                <c:pt idx="4284">
                  <c:v>-49.81</c:v>
                </c:pt>
                <c:pt idx="4286">
                  <c:v>79.69</c:v>
                </c:pt>
                <c:pt idx="4288">
                  <c:v>144.75</c:v>
                </c:pt>
                <c:pt idx="4290">
                  <c:v>-116.46</c:v>
                </c:pt>
                <c:pt idx="4292">
                  <c:v>23.53</c:v>
                </c:pt>
                <c:pt idx="4294">
                  <c:v>90.3</c:v>
                </c:pt>
                <c:pt idx="4296">
                  <c:v>46.64</c:v>
                </c:pt>
                <c:pt idx="4298">
                  <c:v>170.67</c:v>
                </c:pt>
                <c:pt idx="4300">
                  <c:v>131.28</c:v>
                </c:pt>
                <c:pt idx="4302">
                  <c:v>-47.19</c:v>
                </c:pt>
                <c:pt idx="4304">
                  <c:v>30.79</c:v>
                </c:pt>
                <c:pt idx="4306">
                  <c:v>212.13</c:v>
                </c:pt>
                <c:pt idx="4308">
                  <c:v>-111.34</c:v>
                </c:pt>
                <c:pt idx="4310">
                  <c:v>65.599999999999994</c:v>
                </c:pt>
                <c:pt idx="4312">
                  <c:v>189.26</c:v>
                </c:pt>
                <c:pt idx="4314">
                  <c:v>67.56</c:v>
                </c:pt>
                <c:pt idx="4316">
                  <c:v>170.73</c:v>
                </c:pt>
                <c:pt idx="4318">
                  <c:v>305.97000000000003</c:v>
                </c:pt>
                <c:pt idx="4320">
                  <c:v>-154.19999999999999</c:v>
                </c:pt>
                <c:pt idx="4322">
                  <c:v>13.1</c:v>
                </c:pt>
                <c:pt idx="4324">
                  <c:v>215.85</c:v>
                </c:pt>
                <c:pt idx="4326">
                  <c:v>-312.68</c:v>
                </c:pt>
                <c:pt idx="4328">
                  <c:v>6.03</c:v>
                </c:pt>
                <c:pt idx="4330">
                  <c:v>-150.97</c:v>
                </c:pt>
                <c:pt idx="4332">
                  <c:v>179.81</c:v>
                </c:pt>
                <c:pt idx="4334">
                  <c:v>194.63</c:v>
                </c:pt>
                <c:pt idx="4336">
                  <c:v>-161.28</c:v>
                </c:pt>
                <c:pt idx="4338">
                  <c:v>-72.31</c:v>
                </c:pt>
                <c:pt idx="4340">
                  <c:v>296.7</c:v>
                </c:pt>
                <c:pt idx="4341">
                  <c:v>251.34</c:v>
                </c:pt>
                <c:pt idx="4344">
                  <c:v>242.68</c:v>
                </c:pt>
                <c:pt idx="4346">
                  <c:v>94.57</c:v>
                </c:pt>
                <c:pt idx="4348">
                  <c:v>-98.65</c:v>
                </c:pt>
                <c:pt idx="4350">
                  <c:v>-188.23</c:v>
                </c:pt>
                <c:pt idx="4352">
                  <c:v>-97.92</c:v>
                </c:pt>
                <c:pt idx="4354">
                  <c:v>207.31</c:v>
                </c:pt>
                <c:pt idx="4356">
                  <c:v>142.31</c:v>
                </c:pt>
                <c:pt idx="4358">
                  <c:v>-65.849999999999994</c:v>
                </c:pt>
                <c:pt idx="4360">
                  <c:v>75.67</c:v>
                </c:pt>
                <c:pt idx="4362">
                  <c:v>186.46</c:v>
                </c:pt>
                <c:pt idx="4364">
                  <c:v>136.88999999999999</c:v>
                </c:pt>
                <c:pt idx="4366">
                  <c:v>102.07</c:v>
                </c:pt>
                <c:pt idx="4368">
                  <c:v>199.51</c:v>
                </c:pt>
                <c:pt idx="4370">
                  <c:v>74.08</c:v>
                </c:pt>
                <c:pt idx="4372">
                  <c:v>100.97</c:v>
                </c:pt>
                <c:pt idx="4374">
                  <c:v>-38.409999999999997</c:v>
                </c:pt>
                <c:pt idx="4376">
                  <c:v>156.46</c:v>
                </c:pt>
                <c:pt idx="4378">
                  <c:v>210.18</c:v>
                </c:pt>
                <c:pt idx="4380">
                  <c:v>109.75</c:v>
                </c:pt>
                <c:pt idx="4382">
                  <c:v>8.41</c:v>
                </c:pt>
                <c:pt idx="4384">
                  <c:v>105.18</c:v>
                </c:pt>
                <c:pt idx="4386">
                  <c:v>-119.87</c:v>
                </c:pt>
                <c:pt idx="4388">
                  <c:v>44.57</c:v>
                </c:pt>
                <c:pt idx="4390">
                  <c:v>62.19</c:v>
                </c:pt>
                <c:pt idx="4392">
                  <c:v>51.95</c:v>
                </c:pt>
                <c:pt idx="4394">
                  <c:v>-56.58</c:v>
                </c:pt>
                <c:pt idx="4396">
                  <c:v>23.65</c:v>
                </c:pt>
                <c:pt idx="4398">
                  <c:v>104.75</c:v>
                </c:pt>
                <c:pt idx="4400">
                  <c:v>138.59</c:v>
                </c:pt>
                <c:pt idx="4402">
                  <c:v>-7.25</c:v>
                </c:pt>
                <c:pt idx="4404">
                  <c:v>49.39</c:v>
                </c:pt>
                <c:pt idx="4406">
                  <c:v>-79.02</c:v>
                </c:pt>
                <c:pt idx="4408">
                  <c:v>104.2</c:v>
                </c:pt>
                <c:pt idx="4410">
                  <c:v>-4.93</c:v>
                </c:pt>
                <c:pt idx="4412">
                  <c:v>170.36</c:v>
                </c:pt>
                <c:pt idx="4414">
                  <c:v>37.5</c:v>
                </c:pt>
                <c:pt idx="4416">
                  <c:v>-68.84</c:v>
                </c:pt>
                <c:pt idx="4418">
                  <c:v>-92.5</c:v>
                </c:pt>
                <c:pt idx="4420">
                  <c:v>-41.82</c:v>
                </c:pt>
                <c:pt idx="4422">
                  <c:v>-6.03</c:v>
                </c:pt>
                <c:pt idx="4424">
                  <c:v>90.42</c:v>
                </c:pt>
                <c:pt idx="4426">
                  <c:v>81.28</c:v>
                </c:pt>
                <c:pt idx="4428">
                  <c:v>158.41</c:v>
                </c:pt>
                <c:pt idx="4430">
                  <c:v>147.37</c:v>
                </c:pt>
                <c:pt idx="4432">
                  <c:v>155.12</c:v>
                </c:pt>
                <c:pt idx="4434">
                  <c:v>279.81</c:v>
                </c:pt>
                <c:pt idx="4436">
                  <c:v>-75.73</c:v>
                </c:pt>
                <c:pt idx="4438">
                  <c:v>-51.09</c:v>
                </c:pt>
                <c:pt idx="4440">
                  <c:v>187.56</c:v>
                </c:pt>
                <c:pt idx="4442">
                  <c:v>312.56</c:v>
                </c:pt>
                <c:pt idx="4444">
                  <c:v>-40.97</c:v>
                </c:pt>
                <c:pt idx="4446">
                  <c:v>-52.92</c:v>
                </c:pt>
                <c:pt idx="4448">
                  <c:v>69.930000000000007</c:v>
                </c:pt>
                <c:pt idx="4450">
                  <c:v>25.91</c:v>
                </c:pt>
                <c:pt idx="4452">
                  <c:v>134.38999999999999</c:v>
                </c:pt>
                <c:pt idx="4454">
                  <c:v>-128.1</c:v>
                </c:pt>
                <c:pt idx="4456">
                  <c:v>99.93</c:v>
                </c:pt>
                <c:pt idx="4458">
                  <c:v>145.24</c:v>
                </c:pt>
                <c:pt idx="4460">
                  <c:v>-71.760000000000005</c:v>
                </c:pt>
                <c:pt idx="4462">
                  <c:v>148.29</c:v>
                </c:pt>
                <c:pt idx="4464">
                  <c:v>23.17</c:v>
                </c:pt>
                <c:pt idx="4466">
                  <c:v>120.54</c:v>
                </c:pt>
                <c:pt idx="4468">
                  <c:v>161.09</c:v>
                </c:pt>
                <c:pt idx="4470">
                  <c:v>43.84</c:v>
                </c:pt>
                <c:pt idx="4472">
                  <c:v>47.86</c:v>
                </c:pt>
                <c:pt idx="4474">
                  <c:v>154.44999999999999</c:v>
                </c:pt>
                <c:pt idx="4476">
                  <c:v>243.04</c:v>
                </c:pt>
                <c:pt idx="4478">
                  <c:v>72.680000000000007</c:v>
                </c:pt>
                <c:pt idx="4480">
                  <c:v>-99.75</c:v>
                </c:pt>
                <c:pt idx="4482">
                  <c:v>-85.48</c:v>
                </c:pt>
                <c:pt idx="4484">
                  <c:v>205.18</c:v>
                </c:pt>
                <c:pt idx="4486">
                  <c:v>96.15</c:v>
                </c:pt>
                <c:pt idx="4488">
                  <c:v>-128.96</c:v>
                </c:pt>
                <c:pt idx="4490">
                  <c:v>-111.7</c:v>
                </c:pt>
                <c:pt idx="4492">
                  <c:v>-2.5</c:v>
                </c:pt>
                <c:pt idx="4494">
                  <c:v>197.01</c:v>
                </c:pt>
                <c:pt idx="4496">
                  <c:v>127.62</c:v>
                </c:pt>
                <c:pt idx="4498">
                  <c:v>-152.86000000000001</c:v>
                </c:pt>
                <c:pt idx="4500">
                  <c:v>161.21</c:v>
                </c:pt>
                <c:pt idx="4502">
                  <c:v>220.54</c:v>
                </c:pt>
                <c:pt idx="4504">
                  <c:v>74.510000000000005</c:v>
                </c:pt>
                <c:pt idx="4506">
                  <c:v>118.1</c:v>
                </c:pt>
                <c:pt idx="4508">
                  <c:v>77.56</c:v>
                </c:pt>
                <c:pt idx="4513">
                  <c:v>-54.51</c:v>
                </c:pt>
                <c:pt idx="4515">
                  <c:v>14.93</c:v>
                </c:pt>
                <c:pt idx="4517">
                  <c:v>-288.54000000000002</c:v>
                </c:pt>
                <c:pt idx="4519">
                  <c:v>140.47999999999999</c:v>
                </c:pt>
                <c:pt idx="4521">
                  <c:v>-239.51</c:v>
                </c:pt>
                <c:pt idx="4523">
                  <c:v>-29.51</c:v>
                </c:pt>
                <c:pt idx="4525">
                  <c:v>169.51</c:v>
                </c:pt>
                <c:pt idx="4527">
                  <c:v>-7.31</c:v>
                </c:pt>
                <c:pt idx="4529">
                  <c:v>9.02</c:v>
                </c:pt>
                <c:pt idx="4531">
                  <c:v>139.75</c:v>
                </c:pt>
                <c:pt idx="4533">
                  <c:v>25.12</c:v>
                </c:pt>
                <c:pt idx="4535">
                  <c:v>-60.24</c:v>
                </c:pt>
                <c:pt idx="4537">
                  <c:v>211.89</c:v>
                </c:pt>
                <c:pt idx="4539">
                  <c:v>193.04</c:v>
                </c:pt>
                <c:pt idx="4541">
                  <c:v>274.57</c:v>
                </c:pt>
                <c:pt idx="4543">
                  <c:v>78.959999999999994</c:v>
                </c:pt>
                <c:pt idx="4545">
                  <c:v>38.78</c:v>
                </c:pt>
                <c:pt idx="4547">
                  <c:v>183.41</c:v>
                </c:pt>
                <c:pt idx="4549">
                  <c:v>215.79</c:v>
                </c:pt>
                <c:pt idx="4551">
                  <c:v>74.2</c:v>
                </c:pt>
                <c:pt idx="4553">
                  <c:v>33.78</c:v>
                </c:pt>
                <c:pt idx="4555">
                  <c:v>-54.26</c:v>
                </c:pt>
                <c:pt idx="4557">
                  <c:v>-3.96</c:v>
                </c:pt>
                <c:pt idx="4559">
                  <c:v>0.54</c:v>
                </c:pt>
                <c:pt idx="4561">
                  <c:v>-12.56</c:v>
                </c:pt>
                <c:pt idx="4563">
                  <c:v>21.64</c:v>
                </c:pt>
                <c:pt idx="4565">
                  <c:v>171.95</c:v>
                </c:pt>
                <c:pt idx="4567">
                  <c:v>126.89</c:v>
                </c:pt>
                <c:pt idx="4569">
                  <c:v>219.75</c:v>
                </c:pt>
                <c:pt idx="4571">
                  <c:v>1.4</c:v>
                </c:pt>
                <c:pt idx="4573">
                  <c:v>64.569999999999993</c:v>
                </c:pt>
                <c:pt idx="4575">
                  <c:v>89.32</c:v>
                </c:pt>
                <c:pt idx="4577">
                  <c:v>326.20999999999998</c:v>
                </c:pt>
                <c:pt idx="4579">
                  <c:v>29.57</c:v>
                </c:pt>
                <c:pt idx="4581">
                  <c:v>-93.9</c:v>
                </c:pt>
                <c:pt idx="4583">
                  <c:v>135.30000000000001</c:v>
                </c:pt>
                <c:pt idx="4585">
                  <c:v>100</c:v>
                </c:pt>
                <c:pt idx="4587">
                  <c:v>-10.24</c:v>
                </c:pt>
                <c:pt idx="4589">
                  <c:v>16.579999999999998</c:v>
                </c:pt>
                <c:pt idx="4591">
                  <c:v>104.45</c:v>
                </c:pt>
                <c:pt idx="4593">
                  <c:v>57.74</c:v>
                </c:pt>
                <c:pt idx="4595">
                  <c:v>50.79</c:v>
                </c:pt>
                <c:pt idx="4597">
                  <c:v>19.45</c:v>
                </c:pt>
                <c:pt idx="4599">
                  <c:v>-42.92</c:v>
                </c:pt>
                <c:pt idx="4601">
                  <c:v>100.48</c:v>
                </c:pt>
                <c:pt idx="4603">
                  <c:v>144.13999999999999</c:v>
                </c:pt>
                <c:pt idx="4605">
                  <c:v>-77.680000000000007</c:v>
                </c:pt>
                <c:pt idx="4607">
                  <c:v>107.43</c:v>
                </c:pt>
                <c:pt idx="4609">
                  <c:v>105.18</c:v>
                </c:pt>
                <c:pt idx="4611">
                  <c:v>76.209999999999994</c:v>
                </c:pt>
                <c:pt idx="4613">
                  <c:v>47.01</c:v>
                </c:pt>
                <c:pt idx="4615">
                  <c:v>-31.28</c:v>
                </c:pt>
                <c:pt idx="4617">
                  <c:v>35.299999999999997</c:v>
                </c:pt>
                <c:pt idx="4619">
                  <c:v>132.97999999999999</c:v>
                </c:pt>
                <c:pt idx="4621">
                  <c:v>77.37</c:v>
                </c:pt>
                <c:pt idx="4623">
                  <c:v>50.79</c:v>
                </c:pt>
                <c:pt idx="4625">
                  <c:v>1.64</c:v>
                </c:pt>
                <c:pt idx="4627">
                  <c:v>-57.37</c:v>
                </c:pt>
                <c:pt idx="4629">
                  <c:v>128.41</c:v>
                </c:pt>
                <c:pt idx="4631">
                  <c:v>175</c:v>
                </c:pt>
                <c:pt idx="4633">
                  <c:v>80.06</c:v>
                </c:pt>
                <c:pt idx="4635">
                  <c:v>-4.51</c:v>
                </c:pt>
                <c:pt idx="4637">
                  <c:v>-7.74</c:v>
                </c:pt>
                <c:pt idx="4639">
                  <c:v>10.48</c:v>
                </c:pt>
                <c:pt idx="4641">
                  <c:v>106.58</c:v>
                </c:pt>
                <c:pt idx="4643">
                  <c:v>-66.209999999999994</c:v>
                </c:pt>
                <c:pt idx="4645">
                  <c:v>118.23</c:v>
                </c:pt>
                <c:pt idx="4647">
                  <c:v>179.08</c:v>
                </c:pt>
                <c:pt idx="4649">
                  <c:v>11.58</c:v>
                </c:pt>
                <c:pt idx="4651">
                  <c:v>81.64</c:v>
                </c:pt>
                <c:pt idx="4653">
                  <c:v>108.35</c:v>
                </c:pt>
                <c:pt idx="4655">
                  <c:v>-9.93</c:v>
                </c:pt>
                <c:pt idx="4657">
                  <c:v>43.47</c:v>
                </c:pt>
                <c:pt idx="4659">
                  <c:v>69.510000000000005</c:v>
                </c:pt>
                <c:pt idx="4661">
                  <c:v>-7.86</c:v>
                </c:pt>
                <c:pt idx="4663">
                  <c:v>41.03</c:v>
                </c:pt>
                <c:pt idx="4665">
                  <c:v>218.17</c:v>
                </c:pt>
                <c:pt idx="4667">
                  <c:v>292.92</c:v>
                </c:pt>
                <c:pt idx="4669">
                  <c:v>156.46</c:v>
                </c:pt>
                <c:pt idx="4671">
                  <c:v>85.06</c:v>
                </c:pt>
                <c:pt idx="4673">
                  <c:v>-73.099999999999994</c:v>
                </c:pt>
                <c:pt idx="4675">
                  <c:v>-131.46</c:v>
                </c:pt>
                <c:pt idx="4677">
                  <c:v>90.67</c:v>
                </c:pt>
                <c:pt idx="4679">
                  <c:v>173.53</c:v>
                </c:pt>
                <c:pt idx="4681">
                  <c:v>124.26</c:v>
                </c:pt>
                <c:pt idx="4683">
                  <c:v>109.39</c:v>
                </c:pt>
                <c:pt idx="4685">
                  <c:v>-16.82</c:v>
                </c:pt>
                <c:pt idx="4687">
                  <c:v>-73.17</c:v>
                </c:pt>
                <c:pt idx="4689">
                  <c:v>27.5</c:v>
                </c:pt>
                <c:pt idx="4691">
                  <c:v>-36.46</c:v>
                </c:pt>
                <c:pt idx="4693">
                  <c:v>46.34</c:v>
                </c:pt>
                <c:pt idx="4695">
                  <c:v>78.099999999999994</c:v>
                </c:pt>
                <c:pt idx="4697">
                  <c:v>-83.29</c:v>
                </c:pt>
                <c:pt idx="4699">
                  <c:v>53.78</c:v>
                </c:pt>
                <c:pt idx="4701">
                  <c:v>93.53</c:v>
                </c:pt>
                <c:pt idx="4703">
                  <c:v>-104.08</c:v>
                </c:pt>
                <c:pt idx="4705">
                  <c:v>-84.2</c:v>
                </c:pt>
                <c:pt idx="4707">
                  <c:v>48.96</c:v>
                </c:pt>
                <c:pt idx="4709">
                  <c:v>-51.34</c:v>
                </c:pt>
                <c:pt idx="4711">
                  <c:v>-143.1</c:v>
                </c:pt>
                <c:pt idx="4713">
                  <c:v>103.78</c:v>
                </c:pt>
                <c:pt idx="4715">
                  <c:v>78.23</c:v>
                </c:pt>
                <c:pt idx="4717">
                  <c:v>199.57</c:v>
                </c:pt>
                <c:pt idx="4719">
                  <c:v>-89.57</c:v>
                </c:pt>
                <c:pt idx="4721">
                  <c:v>-90.91</c:v>
                </c:pt>
                <c:pt idx="4723">
                  <c:v>149.19999999999999</c:v>
                </c:pt>
                <c:pt idx="4725">
                  <c:v>215.18</c:v>
                </c:pt>
                <c:pt idx="4727">
                  <c:v>46.52</c:v>
                </c:pt>
                <c:pt idx="4729">
                  <c:v>-100.97</c:v>
                </c:pt>
                <c:pt idx="4731">
                  <c:v>-113.29</c:v>
                </c:pt>
                <c:pt idx="4733">
                  <c:v>-58.17</c:v>
                </c:pt>
                <c:pt idx="4735">
                  <c:v>-125.24</c:v>
                </c:pt>
                <c:pt idx="4737">
                  <c:v>81.95</c:v>
                </c:pt>
                <c:pt idx="4739">
                  <c:v>16.95</c:v>
                </c:pt>
                <c:pt idx="4741">
                  <c:v>-21.58</c:v>
                </c:pt>
                <c:pt idx="4743">
                  <c:v>-21.76</c:v>
                </c:pt>
                <c:pt idx="4745">
                  <c:v>-75.12</c:v>
                </c:pt>
                <c:pt idx="4747">
                  <c:v>39.75</c:v>
                </c:pt>
                <c:pt idx="4749">
                  <c:v>33.29</c:v>
                </c:pt>
                <c:pt idx="4751">
                  <c:v>70.12</c:v>
                </c:pt>
                <c:pt idx="4753">
                  <c:v>-11.52</c:v>
                </c:pt>
                <c:pt idx="4755">
                  <c:v>19.45</c:v>
                </c:pt>
                <c:pt idx="4757">
                  <c:v>-29.81</c:v>
                </c:pt>
                <c:pt idx="4759">
                  <c:v>40.299999999999997</c:v>
                </c:pt>
                <c:pt idx="4761">
                  <c:v>-92.92</c:v>
                </c:pt>
                <c:pt idx="4763">
                  <c:v>-48.1</c:v>
                </c:pt>
                <c:pt idx="4765">
                  <c:v>118.78</c:v>
                </c:pt>
                <c:pt idx="4767">
                  <c:v>21.28</c:v>
                </c:pt>
                <c:pt idx="4769">
                  <c:v>92.31</c:v>
                </c:pt>
                <c:pt idx="4771">
                  <c:v>61.58</c:v>
                </c:pt>
                <c:pt idx="4773">
                  <c:v>-53.04</c:v>
                </c:pt>
                <c:pt idx="4775">
                  <c:v>-122.01</c:v>
                </c:pt>
                <c:pt idx="4777">
                  <c:v>-49.93</c:v>
                </c:pt>
                <c:pt idx="4779">
                  <c:v>-29.26</c:v>
                </c:pt>
                <c:pt idx="4781">
                  <c:v>-47.68</c:v>
                </c:pt>
                <c:pt idx="4783">
                  <c:v>28.71</c:v>
                </c:pt>
                <c:pt idx="4785">
                  <c:v>207.37</c:v>
                </c:pt>
                <c:pt idx="4787">
                  <c:v>68.47</c:v>
                </c:pt>
                <c:pt idx="4789">
                  <c:v>74.260000000000005</c:v>
                </c:pt>
                <c:pt idx="4791">
                  <c:v>101.21</c:v>
                </c:pt>
                <c:pt idx="4793">
                  <c:v>58.9</c:v>
                </c:pt>
                <c:pt idx="4795">
                  <c:v>37.07</c:v>
                </c:pt>
                <c:pt idx="4797">
                  <c:v>-84.39</c:v>
                </c:pt>
                <c:pt idx="4799">
                  <c:v>-100.18</c:v>
                </c:pt>
                <c:pt idx="4801">
                  <c:v>109.14</c:v>
                </c:pt>
                <c:pt idx="4803">
                  <c:v>133.16999999999999</c:v>
                </c:pt>
                <c:pt idx="4805">
                  <c:v>49.45</c:v>
                </c:pt>
                <c:pt idx="4807">
                  <c:v>-121.52</c:v>
                </c:pt>
                <c:pt idx="4809">
                  <c:v>-26.03</c:v>
                </c:pt>
                <c:pt idx="4811">
                  <c:v>-17.190000000000001</c:v>
                </c:pt>
                <c:pt idx="4813">
                  <c:v>110.3</c:v>
                </c:pt>
                <c:pt idx="4815">
                  <c:v>228.84</c:v>
                </c:pt>
                <c:pt idx="4817">
                  <c:v>73.41</c:v>
                </c:pt>
                <c:pt idx="4819">
                  <c:v>-11.7</c:v>
                </c:pt>
                <c:pt idx="4821">
                  <c:v>-37.56</c:v>
                </c:pt>
                <c:pt idx="4823">
                  <c:v>-12.43</c:v>
                </c:pt>
                <c:pt idx="4825">
                  <c:v>22.62</c:v>
                </c:pt>
                <c:pt idx="4826">
                  <c:v>52.13</c:v>
                </c:pt>
                <c:pt idx="4828">
                  <c:v>66.89</c:v>
                </c:pt>
                <c:pt idx="4830">
                  <c:v>46.76</c:v>
                </c:pt>
                <c:pt idx="4832">
                  <c:v>25.3</c:v>
                </c:pt>
                <c:pt idx="4834">
                  <c:v>-21.82</c:v>
                </c:pt>
                <c:pt idx="4836">
                  <c:v>37.56</c:v>
                </c:pt>
                <c:pt idx="4838">
                  <c:v>-57.19</c:v>
                </c:pt>
                <c:pt idx="4840">
                  <c:v>-28.65</c:v>
                </c:pt>
                <c:pt idx="4842">
                  <c:v>45.18</c:v>
                </c:pt>
                <c:pt idx="4844">
                  <c:v>-16.579999999999998</c:v>
                </c:pt>
                <c:pt idx="4846">
                  <c:v>-87.37</c:v>
                </c:pt>
                <c:pt idx="4848">
                  <c:v>-83.41</c:v>
                </c:pt>
                <c:pt idx="4850">
                  <c:v>-2.56</c:v>
                </c:pt>
                <c:pt idx="4852">
                  <c:v>87.68</c:v>
                </c:pt>
                <c:pt idx="4854">
                  <c:v>50.67</c:v>
                </c:pt>
                <c:pt idx="4856">
                  <c:v>-43.65</c:v>
                </c:pt>
                <c:pt idx="4857">
                  <c:v>-93.96</c:v>
                </c:pt>
                <c:pt idx="4859">
                  <c:v>-77.98</c:v>
                </c:pt>
                <c:pt idx="4861">
                  <c:v>-55.48</c:v>
                </c:pt>
                <c:pt idx="4863">
                  <c:v>66.459999999999994</c:v>
                </c:pt>
                <c:pt idx="4865">
                  <c:v>40.6</c:v>
                </c:pt>
                <c:pt idx="4867">
                  <c:v>-9.57</c:v>
                </c:pt>
                <c:pt idx="4869">
                  <c:v>-32.369999999999997</c:v>
                </c:pt>
                <c:pt idx="4871">
                  <c:v>-16.64</c:v>
                </c:pt>
                <c:pt idx="4873">
                  <c:v>-39.26</c:v>
                </c:pt>
                <c:pt idx="4875">
                  <c:v>-64.45</c:v>
                </c:pt>
                <c:pt idx="4877">
                  <c:v>-75.73</c:v>
                </c:pt>
                <c:pt idx="4884">
                  <c:v>18.170000000000002</c:v>
                </c:pt>
                <c:pt idx="4886">
                  <c:v>-82.37</c:v>
                </c:pt>
                <c:pt idx="4888">
                  <c:v>-112.43</c:v>
                </c:pt>
                <c:pt idx="4890">
                  <c:v>-141.28</c:v>
                </c:pt>
                <c:pt idx="4892">
                  <c:v>0.97</c:v>
                </c:pt>
                <c:pt idx="4894">
                  <c:v>149.08000000000001</c:v>
                </c:pt>
                <c:pt idx="4896">
                  <c:v>145.91</c:v>
                </c:pt>
                <c:pt idx="4898">
                  <c:v>115.54</c:v>
                </c:pt>
                <c:pt idx="4900">
                  <c:v>-13.71</c:v>
                </c:pt>
                <c:pt idx="4902">
                  <c:v>-20.420000000000002</c:v>
                </c:pt>
                <c:pt idx="4904">
                  <c:v>-92.19</c:v>
                </c:pt>
                <c:pt idx="4906">
                  <c:v>-14.39</c:v>
                </c:pt>
                <c:pt idx="4908">
                  <c:v>13.84</c:v>
                </c:pt>
                <c:pt idx="4911">
                  <c:v>108.1</c:v>
                </c:pt>
                <c:pt idx="4913">
                  <c:v>106.4</c:v>
                </c:pt>
                <c:pt idx="4915">
                  <c:v>81.819999999999993</c:v>
                </c:pt>
                <c:pt idx="4917">
                  <c:v>50.48</c:v>
                </c:pt>
                <c:pt idx="4920">
                  <c:v>17.5</c:v>
                </c:pt>
                <c:pt idx="4922">
                  <c:v>45.42</c:v>
                </c:pt>
                <c:pt idx="4924">
                  <c:v>0.3</c:v>
                </c:pt>
                <c:pt idx="4926">
                  <c:v>-37.619999999999997</c:v>
                </c:pt>
                <c:pt idx="4928">
                  <c:v>-129.63</c:v>
                </c:pt>
                <c:pt idx="4930">
                  <c:v>-47.92</c:v>
                </c:pt>
                <c:pt idx="4932">
                  <c:v>-22.19</c:v>
                </c:pt>
                <c:pt idx="4934">
                  <c:v>54.14</c:v>
                </c:pt>
                <c:pt idx="4936">
                  <c:v>47.37</c:v>
                </c:pt>
                <c:pt idx="4938">
                  <c:v>62.07</c:v>
                </c:pt>
                <c:pt idx="4940">
                  <c:v>3.29</c:v>
                </c:pt>
                <c:pt idx="4942">
                  <c:v>-95.48</c:v>
                </c:pt>
                <c:pt idx="4944">
                  <c:v>17.13</c:v>
                </c:pt>
                <c:pt idx="4946">
                  <c:v>73.47</c:v>
                </c:pt>
                <c:pt idx="4948">
                  <c:v>13.23</c:v>
                </c:pt>
                <c:pt idx="4950">
                  <c:v>-50.42</c:v>
                </c:pt>
                <c:pt idx="4952">
                  <c:v>-104.57</c:v>
                </c:pt>
                <c:pt idx="4954">
                  <c:v>-82.68</c:v>
                </c:pt>
                <c:pt idx="4956">
                  <c:v>-64.569999999999993</c:v>
                </c:pt>
                <c:pt idx="4958">
                  <c:v>38.47</c:v>
                </c:pt>
                <c:pt idx="4960">
                  <c:v>53.47</c:v>
                </c:pt>
                <c:pt idx="4962">
                  <c:v>86.95</c:v>
                </c:pt>
                <c:pt idx="4964">
                  <c:v>24.26</c:v>
                </c:pt>
                <c:pt idx="4966">
                  <c:v>1.64</c:v>
                </c:pt>
                <c:pt idx="4968">
                  <c:v>-91.52</c:v>
                </c:pt>
                <c:pt idx="4970">
                  <c:v>0.67</c:v>
                </c:pt>
                <c:pt idx="4972">
                  <c:v>55</c:v>
                </c:pt>
                <c:pt idx="4974">
                  <c:v>56.58</c:v>
                </c:pt>
                <c:pt idx="4976">
                  <c:v>-26.58</c:v>
                </c:pt>
                <c:pt idx="4978">
                  <c:v>-72.680000000000007</c:v>
                </c:pt>
                <c:pt idx="4980">
                  <c:v>-31.52</c:v>
                </c:pt>
                <c:pt idx="4982">
                  <c:v>-14.63</c:v>
                </c:pt>
                <c:pt idx="4984">
                  <c:v>-45.97</c:v>
                </c:pt>
                <c:pt idx="4986">
                  <c:v>-36.4</c:v>
                </c:pt>
                <c:pt idx="4988">
                  <c:v>12.01</c:v>
                </c:pt>
                <c:pt idx="4990">
                  <c:v>-6.4</c:v>
                </c:pt>
                <c:pt idx="4992">
                  <c:v>17.62</c:v>
                </c:pt>
                <c:pt idx="4994">
                  <c:v>2.13</c:v>
                </c:pt>
                <c:pt idx="4996">
                  <c:v>33.47</c:v>
                </c:pt>
                <c:pt idx="4998">
                  <c:v>34.450000000000003</c:v>
                </c:pt>
                <c:pt idx="5000">
                  <c:v>-71.760000000000005</c:v>
                </c:pt>
                <c:pt idx="5002">
                  <c:v>25.12</c:v>
                </c:pt>
                <c:pt idx="5004">
                  <c:v>61.15</c:v>
                </c:pt>
                <c:pt idx="5006">
                  <c:v>58.29</c:v>
                </c:pt>
                <c:pt idx="5008">
                  <c:v>17.5</c:v>
                </c:pt>
                <c:pt idx="5010">
                  <c:v>2.13</c:v>
                </c:pt>
                <c:pt idx="5012">
                  <c:v>-1.76</c:v>
                </c:pt>
                <c:pt idx="5014">
                  <c:v>-23.96</c:v>
                </c:pt>
                <c:pt idx="5016">
                  <c:v>-87.13</c:v>
                </c:pt>
                <c:pt idx="5018">
                  <c:v>18.350000000000001</c:v>
                </c:pt>
                <c:pt idx="5020">
                  <c:v>41.82</c:v>
                </c:pt>
                <c:pt idx="5022">
                  <c:v>-59.69</c:v>
                </c:pt>
                <c:pt idx="5024">
                  <c:v>2.74</c:v>
                </c:pt>
                <c:pt idx="5026">
                  <c:v>32.68</c:v>
                </c:pt>
                <c:pt idx="5028">
                  <c:v>59.81</c:v>
                </c:pt>
                <c:pt idx="5030">
                  <c:v>83.78</c:v>
                </c:pt>
                <c:pt idx="5032">
                  <c:v>90.48</c:v>
                </c:pt>
                <c:pt idx="5034">
                  <c:v>87.25</c:v>
                </c:pt>
                <c:pt idx="5036">
                  <c:v>62.8</c:v>
                </c:pt>
                <c:pt idx="5038">
                  <c:v>44.08</c:v>
                </c:pt>
                <c:pt idx="5040">
                  <c:v>-22.98</c:v>
                </c:pt>
                <c:pt idx="5042">
                  <c:v>12.92</c:v>
                </c:pt>
                <c:pt idx="5044">
                  <c:v>-33.47</c:v>
                </c:pt>
                <c:pt idx="5046">
                  <c:v>77.5</c:v>
                </c:pt>
                <c:pt idx="5048">
                  <c:v>64.75</c:v>
                </c:pt>
                <c:pt idx="5050">
                  <c:v>1.1499999999999999</c:v>
                </c:pt>
                <c:pt idx="5052">
                  <c:v>46.76</c:v>
                </c:pt>
                <c:pt idx="5054">
                  <c:v>-72.010000000000005</c:v>
                </c:pt>
                <c:pt idx="5056">
                  <c:v>-101.52</c:v>
                </c:pt>
                <c:pt idx="5058">
                  <c:v>-55.06</c:v>
                </c:pt>
                <c:pt idx="5060">
                  <c:v>-46.89</c:v>
                </c:pt>
                <c:pt idx="5062">
                  <c:v>23.29</c:v>
                </c:pt>
                <c:pt idx="5064">
                  <c:v>-15.12</c:v>
                </c:pt>
                <c:pt idx="5066">
                  <c:v>12.19</c:v>
                </c:pt>
                <c:pt idx="5068">
                  <c:v>85.12</c:v>
                </c:pt>
                <c:pt idx="5070">
                  <c:v>121.28</c:v>
                </c:pt>
                <c:pt idx="5072">
                  <c:v>24.14</c:v>
                </c:pt>
                <c:pt idx="5074">
                  <c:v>-37.369999999999997</c:v>
                </c:pt>
                <c:pt idx="5076">
                  <c:v>-38.78</c:v>
                </c:pt>
                <c:pt idx="5078">
                  <c:v>-48.47</c:v>
                </c:pt>
                <c:pt idx="5080">
                  <c:v>12.68</c:v>
                </c:pt>
                <c:pt idx="5082">
                  <c:v>75.97</c:v>
                </c:pt>
                <c:pt idx="5084">
                  <c:v>-45.18</c:v>
                </c:pt>
                <c:pt idx="5086">
                  <c:v>-40.479999999999997</c:v>
                </c:pt>
                <c:pt idx="5088">
                  <c:v>16.21</c:v>
                </c:pt>
                <c:pt idx="5090">
                  <c:v>44.26</c:v>
                </c:pt>
                <c:pt idx="5092">
                  <c:v>-15.3</c:v>
                </c:pt>
                <c:pt idx="5094">
                  <c:v>-44.57</c:v>
                </c:pt>
                <c:pt idx="5096">
                  <c:v>-80.3</c:v>
                </c:pt>
                <c:pt idx="5098">
                  <c:v>32.92</c:v>
                </c:pt>
                <c:pt idx="5100">
                  <c:v>-31.34</c:v>
                </c:pt>
                <c:pt idx="5102">
                  <c:v>91.52</c:v>
                </c:pt>
                <c:pt idx="5104">
                  <c:v>74.510000000000005</c:v>
                </c:pt>
                <c:pt idx="5106">
                  <c:v>42.13</c:v>
                </c:pt>
                <c:pt idx="5108">
                  <c:v>-0.6</c:v>
                </c:pt>
                <c:pt idx="5110">
                  <c:v>10.54</c:v>
                </c:pt>
                <c:pt idx="5112">
                  <c:v>21.4</c:v>
                </c:pt>
                <c:pt idx="5114">
                  <c:v>7.8</c:v>
                </c:pt>
                <c:pt idx="5116">
                  <c:v>-36.82</c:v>
                </c:pt>
                <c:pt idx="5118">
                  <c:v>1.46</c:v>
                </c:pt>
                <c:pt idx="5120">
                  <c:v>-19.510000000000002</c:v>
                </c:pt>
                <c:pt idx="5122">
                  <c:v>-0.06</c:v>
                </c:pt>
                <c:pt idx="5124">
                  <c:v>26.82</c:v>
                </c:pt>
                <c:pt idx="5126">
                  <c:v>36.090000000000003</c:v>
                </c:pt>
                <c:pt idx="5128">
                  <c:v>57.62</c:v>
                </c:pt>
                <c:pt idx="5130">
                  <c:v>38.29</c:v>
                </c:pt>
                <c:pt idx="5132">
                  <c:v>35.36</c:v>
                </c:pt>
                <c:pt idx="5134">
                  <c:v>29.14</c:v>
                </c:pt>
                <c:pt idx="5136">
                  <c:v>-51.09</c:v>
                </c:pt>
                <c:pt idx="5138">
                  <c:v>85.97</c:v>
                </c:pt>
                <c:pt idx="5140">
                  <c:v>22.37</c:v>
                </c:pt>
                <c:pt idx="5142">
                  <c:v>-28.17</c:v>
                </c:pt>
                <c:pt idx="5144">
                  <c:v>-28.96</c:v>
                </c:pt>
                <c:pt idx="5146">
                  <c:v>-56.7</c:v>
                </c:pt>
                <c:pt idx="5148">
                  <c:v>-39.93</c:v>
                </c:pt>
                <c:pt idx="5150">
                  <c:v>-4.45</c:v>
                </c:pt>
                <c:pt idx="5152">
                  <c:v>81.28</c:v>
                </c:pt>
                <c:pt idx="5154">
                  <c:v>73.709999999999994</c:v>
                </c:pt>
                <c:pt idx="5156">
                  <c:v>61.52</c:v>
                </c:pt>
                <c:pt idx="5158">
                  <c:v>-5</c:v>
                </c:pt>
                <c:pt idx="5160">
                  <c:v>1.52</c:v>
                </c:pt>
                <c:pt idx="5162">
                  <c:v>17.07</c:v>
                </c:pt>
                <c:pt idx="5164">
                  <c:v>7.37</c:v>
                </c:pt>
                <c:pt idx="5166">
                  <c:v>28.53</c:v>
                </c:pt>
                <c:pt idx="5168">
                  <c:v>-130.66999999999999</c:v>
                </c:pt>
                <c:pt idx="5170">
                  <c:v>69.08</c:v>
                </c:pt>
                <c:pt idx="5172">
                  <c:v>46.03</c:v>
                </c:pt>
                <c:pt idx="5174">
                  <c:v>-11.76</c:v>
                </c:pt>
                <c:pt idx="5176">
                  <c:v>-12.31</c:v>
                </c:pt>
                <c:pt idx="5178">
                  <c:v>28.96</c:v>
                </c:pt>
                <c:pt idx="5180">
                  <c:v>-60.36</c:v>
                </c:pt>
                <c:pt idx="5182">
                  <c:v>-19.02</c:v>
                </c:pt>
                <c:pt idx="5184">
                  <c:v>128.1</c:v>
                </c:pt>
                <c:pt idx="5186">
                  <c:v>3.78</c:v>
                </c:pt>
                <c:pt idx="5188">
                  <c:v>-62.8</c:v>
                </c:pt>
                <c:pt idx="5190">
                  <c:v>3.9</c:v>
                </c:pt>
                <c:pt idx="5192">
                  <c:v>0.6</c:v>
                </c:pt>
                <c:pt idx="5194">
                  <c:v>19.079999999999998</c:v>
                </c:pt>
                <c:pt idx="5196">
                  <c:v>-25.24</c:v>
                </c:pt>
                <c:pt idx="5198">
                  <c:v>-23.96</c:v>
                </c:pt>
                <c:pt idx="5200">
                  <c:v>40.54</c:v>
                </c:pt>
                <c:pt idx="5202">
                  <c:v>31.46</c:v>
                </c:pt>
                <c:pt idx="5204">
                  <c:v>-71.09</c:v>
                </c:pt>
                <c:pt idx="5206">
                  <c:v>-2.8</c:v>
                </c:pt>
                <c:pt idx="5208">
                  <c:v>47.56</c:v>
                </c:pt>
                <c:pt idx="5210">
                  <c:v>-13.9</c:v>
                </c:pt>
                <c:pt idx="5212">
                  <c:v>11.58</c:v>
                </c:pt>
                <c:pt idx="5214">
                  <c:v>75.3</c:v>
                </c:pt>
                <c:pt idx="5216">
                  <c:v>56.21</c:v>
                </c:pt>
                <c:pt idx="5218">
                  <c:v>-67.739999999999995</c:v>
                </c:pt>
                <c:pt idx="5220">
                  <c:v>45.06</c:v>
                </c:pt>
                <c:pt idx="5222">
                  <c:v>45.97</c:v>
                </c:pt>
                <c:pt idx="5224">
                  <c:v>28.84</c:v>
                </c:pt>
                <c:pt idx="5226">
                  <c:v>17.25</c:v>
                </c:pt>
                <c:pt idx="5228">
                  <c:v>50.97</c:v>
                </c:pt>
                <c:pt idx="5230">
                  <c:v>5.85</c:v>
                </c:pt>
                <c:pt idx="5232">
                  <c:v>-12.62</c:v>
                </c:pt>
                <c:pt idx="5234">
                  <c:v>-37.86</c:v>
                </c:pt>
                <c:pt idx="5236">
                  <c:v>-50.06</c:v>
                </c:pt>
                <c:pt idx="5238">
                  <c:v>78.47</c:v>
                </c:pt>
                <c:pt idx="5240">
                  <c:v>102.37</c:v>
                </c:pt>
                <c:pt idx="5242">
                  <c:v>-12.74</c:v>
                </c:pt>
                <c:pt idx="5244">
                  <c:v>2.8</c:v>
                </c:pt>
                <c:pt idx="5246">
                  <c:v>2.98</c:v>
                </c:pt>
                <c:pt idx="5248">
                  <c:v>-13.71</c:v>
                </c:pt>
                <c:pt idx="5250">
                  <c:v>-5.3</c:v>
                </c:pt>
                <c:pt idx="5252">
                  <c:v>-24.93</c:v>
                </c:pt>
                <c:pt idx="5254">
                  <c:v>-46.46</c:v>
                </c:pt>
                <c:pt idx="5256">
                  <c:v>-45.42</c:v>
                </c:pt>
                <c:pt idx="5258">
                  <c:v>-11.46</c:v>
                </c:pt>
                <c:pt idx="5260">
                  <c:v>16.03</c:v>
                </c:pt>
                <c:pt idx="5262">
                  <c:v>67.19</c:v>
                </c:pt>
                <c:pt idx="5264">
                  <c:v>86.95</c:v>
                </c:pt>
                <c:pt idx="5266">
                  <c:v>71.34</c:v>
                </c:pt>
                <c:pt idx="5268">
                  <c:v>-10.18</c:v>
                </c:pt>
                <c:pt idx="5270">
                  <c:v>-48.65</c:v>
                </c:pt>
                <c:pt idx="5272">
                  <c:v>-107.25</c:v>
                </c:pt>
                <c:pt idx="5274">
                  <c:v>-97.86</c:v>
                </c:pt>
                <c:pt idx="5276">
                  <c:v>-24.02</c:v>
                </c:pt>
                <c:pt idx="5278">
                  <c:v>-4.63</c:v>
                </c:pt>
                <c:pt idx="5280">
                  <c:v>20.67</c:v>
                </c:pt>
                <c:pt idx="5282">
                  <c:v>70.67</c:v>
                </c:pt>
                <c:pt idx="5284">
                  <c:v>22.62</c:v>
                </c:pt>
                <c:pt idx="5286">
                  <c:v>33.53</c:v>
                </c:pt>
                <c:pt idx="5288">
                  <c:v>-27.43</c:v>
                </c:pt>
                <c:pt idx="5290">
                  <c:v>-39.450000000000003</c:v>
                </c:pt>
                <c:pt idx="5292">
                  <c:v>20.059999999999999</c:v>
                </c:pt>
                <c:pt idx="5294">
                  <c:v>82.19</c:v>
                </c:pt>
                <c:pt idx="5296">
                  <c:v>39.93</c:v>
                </c:pt>
                <c:pt idx="5298">
                  <c:v>22.92</c:v>
                </c:pt>
                <c:pt idx="5300">
                  <c:v>-6.21</c:v>
                </c:pt>
                <c:pt idx="5302">
                  <c:v>-5.18</c:v>
                </c:pt>
                <c:pt idx="5304">
                  <c:v>15.6</c:v>
                </c:pt>
                <c:pt idx="5309">
                  <c:v>-22.37</c:v>
                </c:pt>
                <c:pt idx="5312">
                  <c:v>-13.1</c:v>
                </c:pt>
                <c:pt idx="5314">
                  <c:v>-20.18</c:v>
                </c:pt>
                <c:pt idx="5316">
                  <c:v>-88.1</c:v>
                </c:pt>
                <c:pt idx="5318">
                  <c:v>10.67</c:v>
                </c:pt>
                <c:pt idx="5320">
                  <c:v>27.5</c:v>
                </c:pt>
                <c:pt idx="5322">
                  <c:v>4.1399999999999997</c:v>
                </c:pt>
                <c:pt idx="5324">
                  <c:v>14.2</c:v>
                </c:pt>
                <c:pt idx="5326">
                  <c:v>-32.5</c:v>
                </c:pt>
                <c:pt idx="5328">
                  <c:v>29.14</c:v>
                </c:pt>
                <c:pt idx="5330">
                  <c:v>12.74</c:v>
                </c:pt>
                <c:pt idx="5332">
                  <c:v>51.64</c:v>
                </c:pt>
                <c:pt idx="5334">
                  <c:v>13.04</c:v>
                </c:pt>
                <c:pt idx="5336">
                  <c:v>-28.47</c:v>
                </c:pt>
                <c:pt idx="5338">
                  <c:v>47.86</c:v>
                </c:pt>
                <c:pt idx="5340">
                  <c:v>-28.23</c:v>
                </c:pt>
                <c:pt idx="5342">
                  <c:v>-11.15</c:v>
                </c:pt>
                <c:pt idx="5344">
                  <c:v>-26.34</c:v>
                </c:pt>
                <c:pt idx="5346">
                  <c:v>7.25</c:v>
                </c:pt>
                <c:pt idx="5348">
                  <c:v>7.31</c:v>
                </c:pt>
                <c:pt idx="5350">
                  <c:v>32.19</c:v>
                </c:pt>
                <c:pt idx="5352">
                  <c:v>-23.78</c:v>
                </c:pt>
                <c:pt idx="5354">
                  <c:v>-4.45</c:v>
                </c:pt>
                <c:pt idx="5356">
                  <c:v>33.96</c:v>
                </c:pt>
                <c:pt idx="5358">
                  <c:v>17.309999999999999</c:v>
                </c:pt>
                <c:pt idx="5360">
                  <c:v>-61.52</c:v>
                </c:pt>
                <c:pt idx="5362">
                  <c:v>9.6300000000000008</c:v>
                </c:pt>
                <c:pt idx="5364">
                  <c:v>-37.74</c:v>
                </c:pt>
                <c:pt idx="5366">
                  <c:v>-35.36</c:v>
                </c:pt>
                <c:pt idx="5368">
                  <c:v>12.01</c:v>
                </c:pt>
                <c:pt idx="5370">
                  <c:v>51.52</c:v>
                </c:pt>
                <c:pt idx="5372">
                  <c:v>-15.24</c:v>
                </c:pt>
                <c:pt idx="5374">
                  <c:v>80.73</c:v>
                </c:pt>
                <c:pt idx="5376">
                  <c:v>57.98</c:v>
                </c:pt>
                <c:pt idx="5378">
                  <c:v>-22.37</c:v>
                </c:pt>
                <c:pt idx="5380">
                  <c:v>-41.82</c:v>
                </c:pt>
                <c:pt idx="5382">
                  <c:v>-9.08</c:v>
                </c:pt>
                <c:pt idx="5384">
                  <c:v>-7.92</c:v>
                </c:pt>
                <c:pt idx="5386">
                  <c:v>-1.34</c:v>
                </c:pt>
                <c:pt idx="5388">
                  <c:v>10</c:v>
                </c:pt>
                <c:pt idx="5390">
                  <c:v>6.21</c:v>
                </c:pt>
                <c:pt idx="5392">
                  <c:v>-1.52</c:v>
                </c:pt>
                <c:pt idx="5394">
                  <c:v>45.54</c:v>
                </c:pt>
                <c:pt idx="5396">
                  <c:v>63.29</c:v>
                </c:pt>
                <c:pt idx="5398">
                  <c:v>-18.41</c:v>
                </c:pt>
                <c:pt idx="5400">
                  <c:v>-31.34</c:v>
                </c:pt>
                <c:pt idx="5402">
                  <c:v>10.91</c:v>
                </c:pt>
                <c:pt idx="5404">
                  <c:v>4.63</c:v>
                </c:pt>
                <c:pt idx="5406">
                  <c:v>42.01</c:v>
                </c:pt>
                <c:pt idx="5408">
                  <c:v>10.48</c:v>
                </c:pt>
                <c:pt idx="5410">
                  <c:v>-37.86</c:v>
                </c:pt>
                <c:pt idx="5412">
                  <c:v>-27.19</c:v>
                </c:pt>
                <c:pt idx="5414">
                  <c:v>-14.87</c:v>
                </c:pt>
                <c:pt idx="5416">
                  <c:v>-14.93</c:v>
                </c:pt>
                <c:pt idx="5418">
                  <c:v>73.17</c:v>
                </c:pt>
                <c:pt idx="5420">
                  <c:v>-43.9</c:v>
                </c:pt>
                <c:pt idx="5422">
                  <c:v>44.75</c:v>
                </c:pt>
                <c:pt idx="5424">
                  <c:v>-39.869999999999997</c:v>
                </c:pt>
                <c:pt idx="5426">
                  <c:v>40</c:v>
                </c:pt>
                <c:pt idx="5428">
                  <c:v>-4.57</c:v>
                </c:pt>
                <c:pt idx="5430">
                  <c:v>-49.2</c:v>
                </c:pt>
                <c:pt idx="5432">
                  <c:v>-14.81</c:v>
                </c:pt>
                <c:pt idx="5434">
                  <c:v>-16.64</c:v>
                </c:pt>
                <c:pt idx="5436">
                  <c:v>-28.29</c:v>
                </c:pt>
                <c:pt idx="5438">
                  <c:v>-0.67</c:v>
                </c:pt>
                <c:pt idx="5440">
                  <c:v>57.31</c:v>
                </c:pt>
                <c:pt idx="5442">
                  <c:v>60.91</c:v>
                </c:pt>
                <c:pt idx="5444">
                  <c:v>24.14</c:v>
                </c:pt>
                <c:pt idx="5447">
                  <c:v>-16.03</c:v>
                </c:pt>
                <c:pt idx="5449">
                  <c:v>-53.65</c:v>
                </c:pt>
                <c:pt idx="5451">
                  <c:v>-7.13</c:v>
                </c:pt>
                <c:pt idx="5453">
                  <c:v>5.67</c:v>
                </c:pt>
                <c:pt idx="5455">
                  <c:v>-31.15</c:v>
                </c:pt>
                <c:pt idx="5457">
                  <c:v>44.32</c:v>
                </c:pt>
                <c:pt idx="5459">
                  <c:v>-5.3</c:v>
                </c:pt>
                <c:pt idx="5461">
                  <c:v>-27.07</c:v>
                </c:pt>
                <c:pt idx="5463">
                  <c:v>21.03</c:v>
                </c:pt>
                <c:pt idx="5465">
                  <c:v>2.37</c:v>
                </c:pt>
                <c:pt idx="5467">
                  <c:v>-32.68</c:v>
                </c:pt>
                <c:pt idx="5469">
                  <c:v>0.48</c:v>
                </c:pt>
                <c:pt idx="5471">
                  <c:v>-28.04</c:v>
                </c:pt>
                <c:pt idx="5473">
                  <c:v>-4.63</c:v>
                </c:pt>
                <c:pt idx="5475">
                  <c:v>46.82</c:v>
                </c:pt>
                <c:pt idx="5477">
                  <c:v>-43.71</c:v>
                </c:pt>
                <c:pt idx="5479">
                  <c:v>47.43</c:v>
                </c:pt>
                <c:pt idx="5481">
                  <c:v>26.95</c:v>
                </c:pt>
                <c:pt idx="5483">
                  <c:v>-54.26</c:v>
                </c:pt>
                <c:pt idx="5485">
                  <c:v>-29.26</c:v>
                </c:pt>
                <c:pt idx="5487">
                  <c:v>-19.690000000000001</c:v>
                </c:pt>
                <c:pt idx="5489">
                  <c:v>16.09</c:v>
                </c:pt>
                <c:pt idx="5491">
                  <c:v>-29.51</c:v>
                </c:pt>
                <c:pt idx="5493">
                  <c:v>-24.63</c:v>
                </c:pt>
                <c:pt idx="5495">
                  <c:v>71.09</c:v>
                </c:pt>
                <c:pt idx="5497">
                  <c:v>28.35</c:v>
                </c:pt>
                <c:pt idx="5499">
                  <c:v>13.29</c:v>
                </c:pt>
                <c:pt idx="5501">
                  <c:v>-63.41</c:v>
                </c:pt>
                <c:pt idx="5503">
                  <c:v>20.67</c:v>
                </c:pt>
                <c:pt idx="5505">
                  <c:v>-13.47</c:v>
                </c:pt>
                <c:pt idx="5507">
                  <c:v>-20.6</c:v>
                </c:pt>
                <c:pt idx="5509">
                  <c:v>50.6</c:v>
                </c:pt>
                <c:pt idx="5511">
                  <c:v>-31.58</c:v>
                </c:pt>
                <c:pt idx="5513">
                  <c:v>30.85</c:v>
                </c:pt>
                <c:pt idx="5515">
                  <c:v>-8.59</c:v>
                </c:pt>
                <c:pt idx="5517">
                  <c:v>-1.03</c:v>
                </c:pt>
                <c:pt idx="5519">
                  <c:v>27.74</c:v>
                </c:pt>
                <c:pt idx="5521">
                  <c:v>-19.57</c:v>
                </c:pt>
                <c:pt idx="5523">
                  <c:v>42.86</c:v>
                </c:pt>
                <c:pt idx="5525">
                  <c:v>-19.2</c:v>
                </c:pt>
                <c:pt idx="5527">
                  <c:v>10.73</c:v>
                </c:pt>
                <c:pt idx="5529">
                  <c:v>-26.4</c:v>
                </c:pt>
                <c:pt idx="5531">
                  <c:v>25.24</c:v>
                </c:pt>
                <c:pt idx="5533">
                  <c:v>-25.24</c:v>
                </c:pt>
                <c:pt idx="5535">
                  <c:v>25.12</c:v>
                </c:pt>
                <c:pt idx="5537">
                  <c:v>6.52</c:v>
                </c:pt>
                <c:pt idx="5539">
                  <c:v>-7.19</c:v>
                </c:pt>
                <c:pt idx="5541">
                  <c:v>-49.51</c:v>
                </c:pt>
                <c:pt idx="5543">
                  <c:v>-4.26</c:v>
                </c:pt>
                <c:pt idx="5545">
                  <c:v>19.87</c:v>
                </c:pt>
                <c:pt idx="5547">
                  <c:v>86.58</c:v>
                </c:pt>
                <c:pt idx="5549">
                  <c:v>39.57</c:v>
                </c:pt>
                <c:pt idx="5551">
                  <c:v>44.87</c:v>
                </c:pt>
                <c:pt idx="5553">
                  <c:v>-40.85</c:v>
                </c:pt>
                <c:pt idx="5555">
                  <c:v>-16.89</c:v>
                </c:pt>
                <c:pt idx="5557">
                  <c:v>-28.41</c:v>
                </c:pt>
                <c:pt idx="5559">
                  <c:v>4.0199999999999996</c:v>
                </c:pt>
                <c:pt idx="5561">
                  <c:v>-5.54</c:v>
                </c:pt>
                <c:pt idx="5563">
                  <c:v>14.32</c:v>
                </c:pt>
                <c:pt idx="5565">
                  <c:v>-10.85</c:v>
                </c:pt>
                <c:pt idx="5567">
                  <c:v>-20</c:v>
                </c:pt>
                <c:pt idx="5569">
                  <c:v>-19.32</c:v>
                </c:pt>
                <c:pt idx="5571">
                  <c:v>55.48</c:v>
                </c:pt>
                <c:pt idx="5573">
                  <c:v>16.64</c:v>
                </c:pt>
                <c:pt idx="5575">
                  <c:v>17.8</c:v>
                </c:pt>
                <c:pt idx="5577">
                  <c:v>-28.41</c:v>
                </c:pt>
                <c:pt idx="5579">
                  <c:v>9.26</c:v>
                </c:pt>
                <c:pt idx="5581">
                  <c:v>-2.92</c:v>
                </c:pt>
                <c:pt idx="5583">
                  <c:v>42.86</c:v>
                </c:pt>
                <c:pt idx="5585">
                  <c:v>24.69</c:v>
                </c:pt>
                <c:pt idx="5587">
                  <c:v>-36.89</c:v>
                </c:pt>
                <c:pt idx="5589">
                  <c:v>16.7</c:v>
                </c:pt>
                <c:pt idx="5591">
                  <c:v>1.46</c:v>
                </c:pt>
                <c:pt idx="5593">
                  <c:v>18.29</c:v>
                </c:pt>
                <c:pt idx="5595">
                  <c:v>7.43</c:v>
                </c:pt>
                <c:pt idx="5597">
                  <c:v>0.18</c:v>
                </c:pt>
                <c:pt idx="5599">
                  <c:v>-22.56</c:v>
                </c:pt>
                <c:pt idx="5601">
                  <c:v>-18.96</c:v>
                </c:pt>
                <c:pt idx="5603">
                  <c:v>-21.82</c:v>
                </c:pt>
                <c:pt idx="5605">
                  <c:v>24.2</c:v>
                </c:pt>
                <c:pt idx="5607">
                  <c:v>10.73</c:v>
                </c:pt>
                <c:pt idx="5609">
                  <c:v>28.35</c:v>
                </c:pt>
                <c:pt idx="5611">
                  <c:v>-7.92</c:v>
                </c:pt>
                <c:pt idx="5613">
                  <c:v>20</c:v>
                </c:pt>
                <c:pt idx="5615">
                  <c:v>-8.41</c:v>
                </c:pt>
                <c:pt idx="5617">
                  <c:v>-4.0199999999999996</c:v>
                </c:pt>
                <c:pt idx="5619">
                  <c:v>4.51</c:v>
                </c:pt>
                <c:pt idx="5621">
                  <c:v>23.78</c:v>
                </c:pt>
                <c:pt idx="5623">
                  <c:v>6.95</c:v>
                </c:pt>
                <c:pt idx="5625">
                  <c:v>5.6</c:v>
                </c:pt>
                <c:pt idx="5627">
                  <c:v>-9.4499999999999993</c:v>
                </c:pt>
                <c:pt idx="5629">
                  <c:v>24.51</c:v>
                </c:pt>
                <c:pt idx="5631">
                  <c:v>-10</c:v>
                </c:pt>
                <c:pt idx="5636">
                  <c:v>-297.99</c:v>
                </c:pt>
                <c:pt idx="5638">
                  <c:v>-275.97000000000003</c:v>
                </c:pt>
                <c:pt idx="5640">
                  <c:v>150.18</c:v>
                </c:pt>
                <c:pt idx="5642">
                  <c:v>307.62</c:v>
                </c:pt>
                <c:pt idx="5644">
                  <c:v>-254.57</c:v>
                </c:pt>
                <c:pt idx="5646">
                  <c:v>-180.6</c:v>
                </c:pt>
                <c:pt idx="5648">
                  <c:v>314.14999999999998</c:v>
                </c:pt>
                <c:pt idx="5650">
                  <c:v>28.59</c:v>
                </c:pt>
                <c:pt idx="5652">
                  <c:v>-19.45</c:v>
                </c:pt>
                <c:pt idx="5654">
                  <c:v>7.92</c:v>
                </c:pt>
                <c:pt idx="5656">
                  <c:v>88.04</c:v>
                </c:pt>
                <c:pt idx="5658">
                  <c:v>-43.47</c:v>
                </c:pt>
                <c:pt idx="5660">
                  <c:v>-49.69</c:v>
                </c:pt>
                <c:pt idx="5662">
                  <c:v>31.9</c:v>
                </c:pt>
                <c:pt idx="5664">
                  <c:v>207.25</c:v>
                </c:pt>
                <c:pt idx="5666">
                  <c:v>-173.47</c:v>
                </c:pt>
                <c:pt idx="5668">
                  <c:v>260.18</c:v>
                </c:pt>
                <c:pt idx="5670">
                  <c:v>290.61</c:v>
                </c:pt>
                <c:pt idx="5672">
                  <c:v>313.66000000000003</c:v>
                </c:pt>
                <c:pt idx="5674">
                  <c:v>-312.07</c:v>
                </c:pt>
                <c:pt idx="5676">
                  <c:v>66.760000000000005</c:v>
                </c:pt>
                <c:pt idx="5678">
                  <c:v>-95.06</c:v>
                </c:pt>
                <c:pt idx="5680">
                  <c:v>68.23</c:v>
                </c:pt>
                <c:pt idx="5682">
                  <c:v>70.48</c:v>
                </c:pt>
                <c:pt idx="5684">
                  <c:v>3.53</c:v>
                </c:pt>
                <c:pt idx="5686">
                  <c:v>-76.760000000000005</c:v>
                </c:pt>
                <c:pt idx="5688">
                  <c:v>235.48</c:v>
                </c:pt>
                <c:pt idx="5690">
                  <c:v>-281.89</c:v>
                </c:pt>
                <c:pt idx="5692">
                  <c:v>49.26</c:v>
                </c:pt>
                <c:pt idx="5694">
                  <c:v>-77.739999999999995</c:v>
                </c:pt>
                <c:pt idx="5696">
                  <c:v>-116.28</c:v>
                </c:pt>
                <c:pt idx="5698">
                  <c:v>-199.08</c:v>
                </c:pt>
                <c:pt idx="5700">
                  <c:v>-73.84</c:v>
                </c:pt>
                <c:pt idx="5702">
                  <c:v>-10.98</c:v>
                </c:pt>
                <c:pt idx="5704">
                  <c:v>73.650000000000006</c:v>
                </c:pt>
                <c:pt idx="5706">
                  <c:v>68.540000000000006</c:v>
                </c:pt>
                <c:pt idx="5708">
                  <c:v>83.06</c:v>
                </c:pt>
                <c:pt idx="5710">
                  <c:v>248.47</c:v>
                </c:pt>
                <c:pt idx="5712">
                  <c:v>33.78</c:v>
                </c:pt>
                <c:pt idx="5714">
                  <c:v>44.51</c:v>
                </c:pt>
                <c:pt idx="5716">
                  <c:v>2.31</c:v>
                </c:pt>
                <c:pt idx="5718">
                  <c:v>117.32</c:v>
                </c:pt>
                <c:pt idx="5720">
                  <c:v>-60.37</c:v>
                </c:pt>
                <c:pt idx="5722">
                  <c:v>29.93</c:v>
                </c:pt>
                <c:pt idx="5724">
                  <c:v>-111.59</c:v>
                </c:pt>
                <c:pt idx="5726">
                  <c:v>-127.02</c:v>
                </c:pt>
                <c:pt idx="5728">
                  <c:v>174.08</c:v>
                </c:pt>
                <c:pt idx="5730">
                  <c:v>79.88</c:v>
                </c:pt>
                <c:pt idx="5732">
                  <c:v>-170.67</c:v>
                </c:pt>
                <c:pt idx="5734">
                  <c:v>59.15</c:v>
                </c:pt>
                <c:pt idx="5736">
                  <c:v>282.2</c:v>
                </c:pt>
                <c:pt idx="5738">
                  <c:v>28.06</c:v>
                </c:pt>
                <c:pt idx="5740">
                  <c:v>153.53</c:v>
                </c:pt>
                <c:pt idx="5742">
                  <c:v>131.04</c:v>
                </c:pt>
                <c:pt idx="5744">
                  <c:v>-12.02</c:v>
                </c:pt>
                <c:pt idx="5746">
                  <c:v>51.9</c:v>
                </c:pt>
                <c:pt idx="5748">
                  <c:v>240.62</c:v>
                </c:pt>
                <c:pt idx="5750">
                  <c:v>-181.88</c:v>
                </c:pt>
                <c:pt idx="5752">
                  <c:v>15.3</c:v>
                </c:pt>
                <c:pt idx="5754">
                  <c:v>-104.88</c:v>
                </c:pt>
                <c:pt idx="5756">
                  <c:v>263.35000000000002</c:v>
                </c:pt>
                <c:pt idx="5758">
                  <c:v>93.29</c:v>
                </c:pt>
                <c:pt idx="5760">
                  <c:v>-145.49</c:v>
                </c:pt>
                <c:pt idx="5762">
                  <c:v>284.75</c:v>
                </c:pt>
                <c:pt idx="5764">
                  <c:v>205.72</c:v>
                </c:pt>
                <c:pt idx="5766">
                  <c:v>-232.49</c:v>
                </c:pt>
                <c:pt idx="5768">
                  <c:v>68.540000000000006</c:v>
                </c:pt>
                <c:pt idx="5770">
                  <c:v>190.6</c:v>
                </c:pt>
                <c:pt idx="5772">
                  <c:v>56.21</c:v>
                </c:pt>
                <c:pt idx="5774">
                  <c:v>-16.34</c:v>
                </c:pt>
                <c:pt idx="5776">
                  <c:v>-160.31</c:v>
                </c:pt>
                <c:pt idx="5778">
                  <c:v>145.79</c:v>
                </c:pt>
                <c:pt idx="5780">
                  <c:v>-59.39</c:v>
                </c:pt>
                <c:pt idx="5782">
                  <c:v>0.55000000000000004</c:v>
                </c:pt>
                <c:pt idx="5784">
                  <c:v>313.47000000000003</c:v>
                </c:pt>
                <c:pt idx="5786">
                  <c:v>7.43</c:v>
                </c:pt>
                <c:pt idx="5788">
                  <c:v>-193.71</c:v>
                </c:pt>
                <c:pt idx="5790">
                  <c:v>-60.61</c:v>
                </c:pt>
                <c:pt idx="5792">
                  <c:v>-205.12</c:v>
                </c:pt>
                <c:pt idx="5794">
                  <c:v>237.32</c:v>
                </c:pt>
                <c:pt idx="5796">
                  <c:v>55.12</c:v>
                </c:pt>
                <c:pt idx="5798">
                  <c:v>-25.06</c:v>
                </c:pt>
                <c:pt idx="5800">
                  <c:v>217.98</c:v>
                </c:pt>
                <c:pt idx="5802">
                  <c:v>168.35</c:v>
                </c:pt>
                <c:pt idx="5804">
                  <c:v>225.24</c:v>
                </c:pt>
                <c:pt idx="5806">
                  <c:v>124.39</c:v>
                </c:pt>
                <c:pt idx="5808">
                  <c:v>-161.65</c:v>
                </c:pt>
                <c:pt idx="5810">
                  <c:v>-192.14</c:v>
                </c:pt>
                <c:pt idx="5812">
                  <c:v>252.87</c:v>
                </c:pt>
                <c:pt idx="5814">
                  <c:v>-251.4</c:v>
                </c:pt>
                <c:pt idx="5816">
                  <c:v>-91.21</c:v>
                </c:pt>
                <c:pt idx="5818">
                  <c:v>-41.34</c:v>
                </c:pt>
                <c:pt idx="5820">
                  <c:v>-205.91</c:v>
                </c:pt>
                <c:pt idx="5822">
                  <c:v>118.53</c:v>
                </c:pt>
                <c:pt idx="5824">
                  <c:v>310.72000000000003</c:v>
                </c:pt>
                <c:pt idx="5826">
                  <c:v>-217.86</c:v>
                </c:pt>
                <c:pt idx="5828">
                  <c:v>253.83</c:v>
                </c:pt>
                <c:pt idx="5830">
                  <c:v>-106.46</c:v>
                </c:pt>
                <c:pt idx="5832">
                  <c:v>93.35</c:v>
                </c:pt>
                <c:pt idx="5834">
                  <c:v>133.35</c:v>
                </c:pt>
                <c:pt idx="5836">
                  <c:v>233.47</c:v>
                </c:pt>
                <c:pt idx="5838">
                  <c:v>-12.99</c:v>
                </c:pt>
                <c:pt idx="5840">
                  <c:v>307.01</c:v>
                </c:pt>
                <c:pt idx="5842">
                  <c:v>-172.86</c:v>
                </c:pt>
                <c:pt idx="5844">
                  <c:v>-266.83</c:v>
                </c:pt>
                <c:pt idx="5846">
                  <c:v>286.7</c:v>
                </c:pt>
                <c:pt idx="5848">
                  <c:v>-208.96</c:v>
                </c:pt>
                <c:pt idx="5850">
                  <c:v>300.3</c:v>
                </c:pt>
                <c:pt idx="5852">
                  <c:v>24.57</c:v>
                </c:pt>
                <c:pt idx="5854">
                  <c:v>268.35000000000002</c:v>
                </c:pt>
                <c:pt idx="5856">
                  <c:v>-46.28</c:v>
                </c:pt>
                <c:pt idx="5858">
                  <c:v>-116.77</c:v>
                </c:pt>
                <c:pt idx="5860">
                  <c:v>281.7</c:v>
                </c:pt>
                <c:pt idx="5862">
                  <c:v>-155.96</c:v>
                </c:pt>
                <c:pt idx="5864">
                  <c:v>-252.18</c:v>
                </c:pt>
                <c:pt idx="5866">
                  <c:v>-278.52</c:v>
                </c:pt>
                <c:pt idx="5868">
                  <c:v>31.9</c:v>
                </c:pt>
                <c:pt idx="5870">
                  <c:v>31.9</c:v>
                </c:pt>
                <c:pt idx="5872">
                  <c:v>298.95999999999998</c:v>
                </c:pt>
                <c:pt idx="5874">
                  <c:v>1.28</c:v>
                </c:pt>
                <c:pt idx="5876">
                  <c:v>1.28</c:v>
                </c:pt>
                <c:pt idx="5878">
                  <c:v>1.34</c:v>
                </c:pt>
                <c:pt idx="5880">
                  <c:v>1.34</c:v>
                </c:pt>
                <c:pt idx="5882">
                  <c:v>1.34</c:v>
                </c:pt>
                <c:pt idx="5884">
                  <c:v>1.34</c:v>
                </c:pt>
                <c:pt idx="5886">
                  <c:v>1.34</c:v>
                </c:pt>
                <c:pt idx="5888">
                  <c:v>1.34</c:v>
                </c:pt>
                <c:pt idx="5890">
                  <c:v>1.34</c:v>
                </c:pt>
                <c:pt idx="5892">
                  <c:v>1.34</c:v>
                </c:pt>
                <c:pt idx="5894">
                  <c:v>1.34</c:v>
                </c:pt>
                <c:pt idx="5896">
                  <c:v>1.34</c:v>
                </c:pt>
                <c:pt idx="5898">
                  <c:v>1.34</c:v>
                </c:pt>
                <c:pt idx="5900">
                  <c:v>1.34</c:v>
                </c:pt>
                <c:pt idx="5902">
                  <c:v>1.34</c:v>
                </c:pt>
                <c:pt idx="5904">
                  <c:v>1.34</c:v>
                </c:pt>
                <c:pt idx="5906">
                  <c:v>1.34</c:v>
                </c:pt>
                <c:pt idx="5908">
                  <c:v>1.34</c:v>
                </c:pt>
                <c:pt idx="5910">
                  <c:v>1.34</c:v>
                </c:pt>
                <c:pt idx="5912">
                  <c:v>1.4</c:v>
                </c:pt>
                <c:pt idx="5914">
                  <c:v>1.34</c:v>
                </c:pt>
                <c:pt idx="5916">
                  <c:v>1.34</c:v>
                </c:pt>
                <c:pt idx="5918">
                  <c:v>1.4</c:v>
                </c:pt>
                <c:pt idx="5920">
                  <c:v>1.34</c:v>
                </c:pt>
                <c:pt idx="5922">
                  <c:v>1.34</c:v>
                </c:pt>
                <c:pt idx="5924">
                  <c:v>1.4</c:v>
                </c:pt>
                <c:pt idx="5926">
                  <c:v>1.34</c:v>
                </c:pt>
                <c:pt idx="5929">
                  <c:v>1.34</c:v>
                </c:pt>
                <c:pt idx="5931">
                  <c:v>1.4</c:v>
                </c:pt>
                <c:pt idx="5933">
                  <c:v>1.4</c:v>
                </c:pt>
                <c:pt idx="5935">
                  <c:v>1.4</c:v>
                </c:pt>
                <c:pt idx="5937">
                  <c:v>1.4</c:v>
                </c:pt>
                <c:pt idx="5939">
                  <c:v>1.4</c:v>
                </c:pt>
                <c:pt idx="5941">
                  <c:v>1.34</c:v>
                </c:pt>
                <c:pt idx="5943">
                  <c:v>1.4</c:v>
                </c:pt>
                <c:pt idx="5945">
                  <c:v>1.4</c:v>
                </c:pt>
                <c:pt idx="5947">
                  <c:v>1.4</c:v>
                </c:pt>
                <c:pt idx="5949">
                  <c:v>1.4</c:v>
                </c:pt>
                <c:pt idx="5951">
                  <c:v>1.4</c:v>
                </c:pt>
                <c:pt idx="5953">
                  <c:v>1.34</c:v>
                </c:pt>
                <c:pt idx="5955">
                  <c:v>1.4</c:v>
                </c:pt>
                <c:pt idx="5957">
                  <c:v>1.4</c:v>
                </c:pt>
                <c:pt idx="5959">
                  <c:v>1.4</c:v>
                </c:pt>
                <c:pt idx="5961">
                  <c:v>1.4</c:v>
                </c:pt>
                <c:pt idx="5963">
                  <c:v>1.4</c:v>
                </c:pt>
                <c:pt idx="5965">
                  <c:v>1.4</c:v>
                </c:pt>
                <c:pt idx="5967">
                  <c:v>1.4</c:v>
                </c:pt>
                <c:pt idx="5969">
                  <c:v>1.4</c:v>
                </c:pt>
                <c:pt idx="5971">
                  <c:v>1.46</c:v>
                </c:pt>
                <c:pt idx="5974">
                  <c:v>1.4</c:v>
                </c:pt>
                <c:pt idx="5977">
                  <c:v>1.4</c:v>
                </c:pt>
                <c:pt idx="5979">
                  <c:v>1.34</c:v>
                </c:pt>
                <c:pt idx="5981">
                  <c:v>1.4</c:v>
                </c:pt>
                <c:pt idx="5983">
                  <c:v>1.4</c:v>
                </c:pt>
                <c:pt idx="5985">
                  <c:v>1.4</c:v>
                </c:pt>
                <c:pt idx="5987">
                  <c:v>1.4</c:v>
                </c:pt>
                <c:pt idx="5989">
                  <c:v>1.4</c:v>
                </c:pt>
                <c:pt idx="5991">
                  <c:v>1.4</c:v>
                </c:pt>
                <c:pt idx="5993">
                  <c:v>1.4</c:v>
                </c:pt>
                <c:pt idx="5995">
                  <c:v>1.4</c:v>
                </c:pt>
                <c:pt idx="5997">
                  <c:v>1.4</c:v>
                </c:pt>
                <c:pt idx="5999">
                  <c:v>1.4</c:v>
                </c:pt>
                <c:pt idx="6001">
                  <c:v>1.4</c:v>
                </c:pt>
                <c:pt idx="6003">
                  <c:v>1.4</c:v>
                </c:pt>
                <c:pt idx="6005">
                  <c:v>1.4</c:v>
                </c:pt>
                <c:pt idx="6007">
                  <c:v>1.4</c:v>
                </c:pt>
                <c:pt idx="6009">
                  <c:v>1.4</c:v>
                </c:pt>
                <c:pt idx="6011">
                  <c:v>1.4</c:v>
                </c:pt>
                <c:pt idx="6013">
                  <c:v>1.4</c:v>
                </c:pt>
                <c:pt idx="6015">
                  <c:v>1.46</c:v>
                </c:pt>
                <c:pt idx="6017">
                  <c:v>1.4</c:v>
                </c:pt>
                <c:pt idx="6019">
                  <c:v>1.46</c:v>
                </c:pt>
                <c:pt idx="6021">
                  <c:v>1.46</c:v>
                </c:pt>
                <c:pt idx="6023">
                  <c:v>1.4</c:v>
                </c:pt>
                <c:pt idx="6025">
                  <c:v>1.4</c:v>
                </c:pt>
                <c:pt idx="6027">
                  <c:v>1.4</c:v>
                </c:pt>
                <c:pt idx="6029">
                  <c:v>1.46</c:v>
                </c:pt>
                <c:pt idx="6031">
                  <c:v>1.4</c:v>
                </c:pt>
                <c:pt idx="6033">
                  <c:v>1.4</c:v>
                </c:pt>
                <c:pt idx="6035">
                  <c:v>1.4</c:v>
                </c:pt>
                <c:pt idx="6037">
                  <c:v>1.46</c:v>
                </c:pt>
                <c:pt idx="6039">
                  <c:v>1.46</c:v>
                </c:pt>
                <c:pt idx="6041">
                  <c:v>1.46</c:v>
                </c:pt>
                <c:pt idx="6043">
                  <c:v>1.4</c:v>
                </c:pt>
                <c:pt idx="6045">
                  <c:v>1.46</c:v>
                </c:pt>
                <c:pt idx="6047">
                  <c:v>1.46</c:v>
                </c:pt>
                <c:pt idx="6049">
                  <c:v>1.4</c:v>
                </c:pt>
                <c:pt idx="6051">
                  <c:v>1.46</c:v>
                </c:pt>
                <c:pt idx="6053">
                  <c:v>1.46</c:v>
                </c:pt>
                <c:pt idx="6055">
                  <c:v>1.46</c:v>
                </c:pt>
                <c:pt idx="6057">
                  <c:v>1.46</c:v>
                </c:pt>
                <c:pt idx="6059">
                  <c:v>1.46</c:v>
                </c:pt>
                <c:pt idx="6061">
                  <c:v>1.46</c:v>
                </c:pt>
                <c:pt idx="6063">
                  <c:v>1.46</c:v>
                </c:pt>
                <c:pt idx="6065">
                  <c:v>1.46</c:v>
                </c:pt>
                <c:pt idx="6067">
                  <c:v>1.46</c:v>
                </c:pt>
                <c:pt idx="6069">
                  <c:v>1.46</c:v>
                </c:pt>
                <c:pt idx="6071">
                  <c:v>1.46</c:v>
                </c:pt>
                <c:pt idx="6073">
                  <c:v>1.46</c:v>
                </c:pt>
                <c:pt idx="6075">
                  <c:v>1.46</c:v>
                </c:pt>
                <c:pt idx="6077">
                  <c:v>1.46</c:v>
                </c:pt>
                <c:pt idx="6079">
                  <c:v>1.46</c:v>
                </c:pt>
                <c:pt idx="6081">
                  <c:v>1.46</c:v>
                </c:pt>
                <c:pt idx="6083">
                  <c:v>1.46</c:v>
                </c:pt>
                <c:pt idx="6085">
                  <c:v>1.46</c:v>
                </c:pt>
                <c:pt idx="6087">
                  <c:v>1.46</c:v>
                </c:pt>
                <c:pt idx="6089">
                  <c:v>1.46</c:v>
                </c:pt>
                <c:pt idx="6091">
                  <c:v>1.46</c:v>
                </c:pt>
                <c:pt idx="6093">
                  <c:v>1.46</c:v>
                </c:pt>
                <c:pt idx="6095">
                  <c:v>1.46</c:v>
                </c:pt>
                <c:pt idx="6097">
                  <c:v>1.46</c:v>
                </c:pt>
                <c:pt idx="6099">
                  <c:v>1.4</c:v>
                </c:pt>
                <c:pt idx="6101">
                  <c:v>1.46</c:v>
                </c:pt>
                <c:pt idx="6103">
                  <c:v>1.46</c:v>
                </c:pt>
                <c:pt idx="6105">
                  <c:v>1.46</c:v>
                </c:pt>
                <c:pt idx="6107">
                  <c:v>1.46</c:v>
                </c:pt>
                <c:pt idx="6109">
                  <c:v>1.46</c:v>
                </c:pt>
                <c:pt idx="6111">
                  <c:v>1.46</c:v>
                </c:pt>
                <c:pt idx="6113">
                  <c:v>1.46</c:v>
                </c:pt>
                <c:pt idx="6115">
                  <c:v>1.46</c:v>
                </c:pt>
                <c:pt idx="6117">
                  <c:v>1.46</c:v>
                </c:pt>
                <c:pt idx="6119">
                  <c:v>1.46</c:v>
                </c:pt>
                <c:pt idx="6121">
                  <c:v>1.46</c:v>
                </c:pt>
                <c:pt idx="6123">
                  <c:v>1.46</c:v>
                </c:pt>
                <c:pt idx="6125">
                  <c:v>1.46</c:v>
                </c:pt>
                <c:pt idx="6127">
                  <c:v>1.46</c:v>
                </c:pt>
                <c:pt idx="6129">
                  <c:v>1.46</c:v>
                </c:pt>
                <c:pt idx="6131">
                  <c:v>1.4</c:v>
                </c:pt>
                <c:pt idx="6133">
                  <c:v>1.46</c:v>
                </c:pt>
                <c:pt idx="6135">
                  <c:v>1.46</c:v>
                </c:pt>
                <c:pt idx="6137">
                  <c:v>1.46</c:v>
                </c:pt>
                <c:pt idx="6139">
                  <c:v>1.46</c:v>
                </c:pt>
                <c:pt idx="6141">
                  <c:v>1.46</c:v>
                </c:pt>
                <c:pt idx="6143">
                  <c:v>1.46</c:v>
                </c:pt>
                <c:pt idx="6145">
                  <c:v>1.46</c:v>
                </c:pt>
                <c:pt idx="6147">
                  <c:v>1.46</c:v>
                </c:pt>
                <c:pt idx="6149">
                  <c:v>1.46</c:v>
                </c:pt>
                <c:pt idx="6151">
                  <c:v>1.46</c:v>
                </c:pt>
                <c:pt idx="6153">
                  <c:v>1.46</c:v>
                </c:pt>
                <c:pt idx="6155">
                  <c:v>1.46</c:v>
                </c:pt>
                <c:pt idx="6157">
                  <c:v>1.46</c:v>
                </c:pt>
                <c:pt idx="6159">
                  <c:v>1.46</c:v>
                </c:pt>
                <c:pt idx="6161">
                  <c:v>1.46</c:v>
                </c:pt>
                <c:pt idx="6163">
                  <c:v>1.46</c:v>
                </c:pt>
                <c:pt idx="6165">
                  <c:v>1.46</c:v>
                </c:pt>
                <c:pt idx="6167">
                  <c:v>1.46</c:v>
                </c:pt>
                <c:pt idx="6169">
                  <c:v>1.46</c:v>
                </c:pt>
                <c:pt idx="6171">
                  <c:v>1.46</c:v>
                </c:pt>
                <c:pt idx="6173">
                  <c:v>1.4</c:v>
                </c:pt>
                <c:pt idx="6175">
                  <c:v>1.46</c:v>
                </c:pt>
                <c:pt idx="6177">
                  <c:v>1.46</c:v>
                </c:pt>
                <c:pt idx="6179">
                  <c:v>1.46</c:v>
                </c:pt>
                <c:pt idx="6181">
                  <c:v>1.46</c:v>
                </c:pt>
                <c:pt idx="6183">
                  <c:v>1.46</c:v>
                </c:pt>
                <c:pt idx="6185">
                  <c:v>1.4</c:v>
                </c:pt>
                <c:pt idx="6187">
                  <c:v>1.46</c:v>
                </c:pt>
                <c:pt idx="6189">
                  <c:v>1.46</c:v>
                </c:pt>
                <c:pt idx="6191">
                  <c:v>1.46</c:v>
                </c:pt>
                <c:pt idx="6193">
                  <c:v>1.46</c:v>
                </c:pt>
                <c:pt idx="6195">
                  <c:v>1.4</c:v>
                </c:pt>
                <c:pt idx="6197">
                  <c:v>1.46</c:v>
                </c:pt>
                <c:pt idx="6199">
                  <c:v>1.46</c:v>
                </c:pt>
                <c:pt idx="6201">
                  <c:v>1.46</c:v>
                </c:pt>
                <c:pt idx="6203">
                  <c:v>1.46</c:v>
                </c:pt>
                <c:pt idx="6205">
                  <c:v>1.46</c:v>
                </c:pt>
                <c:pt idx="6207">
                  <c:v>1.4</c:v>
                </c:pt>
                <c:pt idx="6209">
                  <c:v>1.46</c:v>
                </c:pt>
                <c:pt idx="6211">
                  <c:v>1.46</c:v>
                </c:pt>
                <c:pt idx="6213">
                  <c:v>1.4</c:v>
                </c:pt>
                <c:pt idx="6215">
                  <c:v>1.46</c:v>
                </c:pt>
                <c:pt idx="6217">
                  <c:v>1.46</c:v>
                </c:pt>
                <c:pt idx="6219">
                  <c:v>1.46</c:v>
                </c:pt>
                <c:pt idx="6221">
                  <c:v>1.4</c:v>
                </c:pt>
                <c:pt idx="6223">
                  <c:v>1.46</c:v>
                </c:pt>
                <c:pt idx="6225">
                  <c:v>1.46</c:v>
                </c:pt>
                <c:pt idx="6227">
                  <c:v>1.4</c:v>
                </c:pt>
                <c:pt idx="6229">
                  <c:v>1.46</c:v>
                </c:pt>
                <c:pt idx="6231">
                  <c:v>1.46</c:v>
                </c:pt>
                <c:pt idx="6233">
                  <c:v>1.46</c:v>
                </c:pt>
                <c:pt idx="6235">
                  <c:v>1.46</c:v>
                </c:pt>
                <c:pt idx="6237">
                  <c:v>1.46</c:v>
                </c:pt>
                <c:pt idx="6239">
                  <c:v>1.46</c:v>
                </c:pt>
                <c:pt idx="6241">
                  <c:v>1.46</c:v>
                </c:pt>
                <c:pt idx="6243">
                  <c:v>1.46</c:v>
                </c:pt>
                <c:pt idx="6245">
                  <c:v>1.46</c:v>
                </c:pt>
                <c:pt idx="6247">
                  <c:v>1.46</c:v>
                </c:pt>
                <c:pt idx="6249">
                  <c:v>1.46</c:v>
                </c:pt>
                <c:pt idx="6251">
                  <c:v>1.46</c:v>
                </c:pt>
                <c:pt idx="6253">
                  <c:v>1.46</c:v>
                </c:pt>
                <c:pt idx="6255">
                  <c:v>1.46</c:v>
                </c:pt>
                <c:pt idx="6257">
                  <c:v>1.46</c:v>
                </c:pt>
                <c:pt idx="6259">
                  <c:v>1.46</c:v>
                </c:pt>
                <c:pt idx="6261">
                  <c:v>1.46</c:v>
                </c:pt>
                <c:pt idx="6263">
                  <c:v>1.46</c:v>
                </c:pt>
                <c:pt idx="6265">
                  <c:v>1.46</c:v>
                </c:pt>
                <c:pt idx="6267">
                  <c:v>1.46</c:v>
                </c:pt>
                <c:pt idx="6269">
                  <c:v>1.4</c:v>
                </c:pt>
                <c:pt idx="6271">
                  <c:v>1.46</c:v>
                </c:pt>
                <c:pt idx="6273">
                  <c:v>1.4</c:v>
                </c:pt>
                <c:pt idx="6275">
                  <c:v>1.4</c:v>
                </c:pt>
                <c:pt idx="6277">
                  <c:v>1.4</c:v>
                </c:pt>
                <c:pt idx="6279">
                  <c:v>1.4</c:v>
                </c:pt>
                <c:pt idx="6281">
                  <c:v>1.4</c:v>
                </c:pt>
                <c:pt idx="6283">
                  <c:v>1.46</c:v>
                </c:pt>
                <c:pt idx="6285">
                  <c:v>1.4</c:v>
                </c:pt>
                <c:pt idx="6287">
                  <c:v>14.45</c:v>
                </c:pt>
                <c:pt idx="6289">
                  <c:v>1.21</c:v>
                </c:pt>
                <c:pt idx="6291">
                  <c:v>1.34</c:v>
                </c:pt>
                <c:pt idx="6293">
                  <c:v>1.34</c:v>
                </c:pt>
                <c:pt idx="6295">
                  <c:v>1.34</c:v>
                </c:pt>
                <c:pt idx="6297">
                  <c:v>1.4</c:v>
                </c:pt>
                <c:pt idx="6299">
                  <c:v>1.34</c:v>
                </c:pt>
                <c:pt idx="6301">
                  <c:v>1.4</c:v>
                </c:pt>
                <c:pt idx="6303">
                  <c:v>0.67</c:v>
                </c:pt>
                <c:pt idx="6305">
                  <c:v>1.28</c:v>
                </c:pt>
                <c:pt idx="6307">
                  <c:v>1.34</c:v>
                </c:pt>
                <c:pt idx="6309">
                  <c:v>67.5</c:v>
                </c:pt>
                <c:pt idx="6312">
                  <c:v>0.97</c:v>
                </c:pt>
                <c:pt idx="6314">
                  <c:v>-2.8</c:v>
                </c:pt>
                <c:pt idx="6316">
                  <c:v>-7.13</c:v>
                </c:pt>
                <c:pt idx="6318">
                  <c:v>-1.34</c:v>
                </c:pt>
                <c:pt idx="6320">
                  <c:v>-10.119999999999999</c:v>
                </c:pt>
                <c:pt idx="6322">
                  <c:v>-2.37</c:v>
                </c:pt>
                <c:pt idx="6324">
                  <c:v>36.21</c:v>
                </c:pt>
                <c:pt idx="6326">
                  <c:v>1.95</c:v>
                </c:pt>
                <c:pt idx="6328">
                  <c:v>-2.5</c:v>
                </c:pt>
                <c:pt idx="6330">
                  <c:v>-1.89</c:v>
                </c:pt>
                <c:pt idx="6332">
                  <c:v>-13.04</c:v>
                </c:pt>
                <c:pt idx="6334">
                  <c:v>7.86</c:v>
                </c:pt>
                <c:pt idx="6336">
                  <c:v>0.48</c:v>
                </c:pt>
                <c:pt idx="6338">
                  <c:v>1.58</c:v>
                </c:pt>
                <c:pt idx="6340">
                  <c:v>-60.48</c:v>
                </c:pt>
                <c:pt idx="6342">
                  <c:v>-0.79</c:v>
                </c:pt>
                <c:pt idx="6344">
                  <c:v>128.47</c:v>
                </c:pt>
                <c:pt idx="6346">
                  <c:v>6.46</c:v>
                </c:pt>
                <c:pt idx="6348">
                  <c:v>-34.75</c:v>
                </c:pt>
                <c:pt idx="6350">
                  <c:v>10.79</c:v>
                </c:pt>
                <c:pt idx="6352">
                  <c:v>8.9600000000000009</c:v>
                </c:pt>
                <c:pt idx="6354">
                  <c:v>-0.12</c:v>
                </c:pt>
                <c:pt idx="6356">
                  <c:v>-43.35</c:v>
                </c:pt>
                <c:pt idx="6358">
                  <c:v>12.98</c:v>
                </c:pt>
                <c:pt idx="6360">
                  <c:v>-46.82</c:v>
                </c:pt>
                <c:pt idx="6362">
                  <c:v>0.42</c:v>
                </c:pt>
                <c:pt idx="6364">
                  <c:v>0.79</c:v>
                </c:pt>
                <c:pt idx="6366">
                  <c:v>-11.95</c:v>
                </c:pt>
                <c:pt idx="6368">
                  <c:v>-23.1</c:v>
                </c:pt>
                <c:pt idx="6370">
                  <c:v>-17.07</c:v>
                </c:pt>
                <c:pt idx="6372">
                  <c:v>-44.93</c:v>
                </c:pt>
                <c:pt idx="6374">
                  <c:v>10.06</c:v>
                </c:pt>
                <c:pt idx="6376">
                  <c:v>1.46</c:v>
                </c:pt>
                <c:pt idx="6378">
                  <c:v>0.18</c:v>
                </c:pt>
                <c:pt idx="6380">
                  <c:v>2.0099999999999998</c:v>
                </c:pt>
                <c:pt idx="6382">
                  <c:v>-3.41</c:v>
                </c:pt>
                <c:pt idx="6384">
                  <c:v>-30.85</c:v>
                </c:pt>
                <c:pt idx="6386">
                  <c:v>-50.79</c:v>
                </c:pt>
                <c:pt idx="6388">
                  <c:v>2.37</c:v>
                </c:pt>
                <c:pt idx="6390">
                  <c:v>11.64</c:v>
                </c:pt>
                <c:pt idx="6392">
                  <c:v>63.17</c:v>
                </c:pt>
                <c:pt idx="6394">
                  <c:v>0.67</c:v>
                </c:pt>
                <c:pt idx="6396">
                  <c:v>-0.97</c:v>
                </c:pt>
                <c:pt idx="6398">
                  <c:v>-9.1999999999999993</c:v>
                </c:pt>
                <c:pt idx="6400">
                  <c:v>26.58</c:v>
                </c:pt>
                <c:pt idx="6402">
                  <c:v>10.24</c:v>
                </c:pt>
                <c:pt idx="6404">
                  <c:v>-2.4300000000000002</c:v>
                </c:pt>
                <c:pt idx="6406">
                  <c:v>-4.26</c:v>
                </c:pt>
                <c:pt idx="6408">
                  <c:v>24.2</c:v>
                </c:pt>
                <c:pt idx="6410">
                  <c:v>26.89</c:v>
                </c:pt>
                <c:pt idx="6412">
                  <c:v>2.0099999999999998</c:v>
                </c:pt>
                <c:pt idx="6414">
                  <c:v>2.4300000000000002</c:v>
                </c:pt>
                <c:pt idx="6416">
                  <c:v>43.23</c:v>
                </c:pt>
                <c:pt idx="6418">
                  <c:v>40</c:v>
                </c:pt>
                <c:pt idx="6420">
                  <c:v>80.3</c:v>
                </c:pt>
                <c:pt idx="6422">
                  <c:v>9.14</c:v>
                </c:pt>
                <c:pt idx="6424">
                  <c:v>-0.73</c:v>
                </c:pt>
                <c:pt idx="6426">
                  <c:v>20.73</c:v>
                </c:pt>
                <c:pt idx="6428">
                  <c:v>2.68</c:v>
                </c:pt>
                <c:pt idx="6430">
                  <c:v>13.1</c:v>
                </c:pt>
                <c:pt idx="6432">
                  <c:v>-2.13</c:v>
                </c:pt>
                <c:pt idx="6434">
                  <c:v>-6.03</c:v>
                </c:pt>
                <c:pt idx="6436">
                  <c:v>47.62</c:v>
                </c:pt>
                <c:pt idx="6438">
                  <c:v>1.4</c:v>
                </c:pt>
                <c:pt idx="6440">
                  <c:v>1.4</c:v>
                </c:pt>
                <c:pt idx="6442">
                  <c:v>1.4</c:v>
                </c:pt>
                <c:pt idx="6444">
                  <c:v>1.4</c:v>
                </c:pt>
                <c:pt idx="6446">
                  <c:v>1.4</c:v>
                </c:pt>
                <c:pt idx="6448">
                  <c:v>1.34</c:v>
                </c:pt>
                <c:pt idx="6450">
                  <c:v>1.4</c:v>
                </c:pt>
                <c:pt idx="6452">
                  <c:v>1.34</c:v>
                </c:pt>
                <c:pt idx="6454">
                  <c:v>1.34</c:v>
                </c:pt>
                <c:pt idx="6456">
                  <c:v>1.34</c:v>
                </c:pt>
                <c:pt idx="6458">
                  <c:v>1.34</c:v>
                </c:pt>
                <c:pt idx="6460">
                  <c:v>1.34</c:v>
                </c:pt>
                <c:pt idx="6462">
                  <c:v>1.4</c:v>
                </c:pt>
                <c:pt idx="6464">
                  <c:v>1.4</c:v>
                </c:pt>
                <c:pt idx="6466">
                  <c:v>-22.01</c:v>
                </c:pt>
                <c:pt idx="6468">
                  <c:v>-37.369999999999997</c:v>
                </c:pt>
                <c:pt idx="6470">
                  <c:v>-18.23</c:v>
                </c:pt>
                <c:pt idx="6472">
                  <c:v>-4.1399999999999997</c:v>
                </c:pt>
                <c:pt idx="6474">
                  <c:v>-16.760000000000002</c:v>
                </c:pt>
                <c:pt idx="6476">
                  <c:v>4.45</c:v>
                </c:pt>
                <c:pt idx="6478">
                  <c:v>1.58</c:v>
                </c:pt>
                <c:pt idx="6480">
                  <c:v>-5.79</c:v>
                </c:pt>
                <c:pt idx="6482">
                  <c:v>1.46</c:v>
                </c:pt>
                <c:pt idx="6484">
                  <c:v>1.46</c:v>
                </c:pt>
                <c:pt idx="6486">
                  <c:v>1.46</c:v>
                </c:pt>
                <c:pt idx="6488">
                  <c:v>-146.76</c:v>
                </c:pt>
                <c:pt idx="6490">
                  <c:v>-85.54</c:v>
                </c:pt>
                <c:pt idx="6492">
                  <c:v>-20.420000000000002</c:v>
                </c:pt>
                <c:pt idx="6494">
                  <c:v>-11.46</c:v>
                </c:pt>
                <c:pt idx="6496">
                  <c:v>-5.97</c:v>
                </c:pt>
                <c:pt idx="6498">
                  <c:v>48.96</c:v>
                </c:pt>
                <c:pt idx="6500">
                  <c:v>0.85</c:v>
                </c:pt>
                <c:pt idx="6502">
                  <c:v>-1.95</c:v>
                </c:pt>
                <c:pt idx="6504">
                  <c:v>1.34</c:v>
                </c:pt>
                <c:pt idx="6506">
                  <c:v>2.0699999999999998</c:v>
                </c:pt>
                <c:pt idx="6508">
                  <c:v>24.57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82-4C94-B6C1-DC4FD99AA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743216"/>
        <c:axId val="633717960"/>
      </c:scatterChart>
      <c:valAx>
        <c:axId val="633743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717960"/>
        <c:crossesAt val="-400"/>
        <c:crossBetween val="midCat"/>
      </c:valAx>
      <c:valAx>
        <c:axId val="63371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743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'Fli3d Chicken ESP32 TM'!$W$1</c:f>
              <c:strCache>
                <c:ptCount val="1"/>
                <c:pt idx="0">
                  <c:v>MOTION_gyro_y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'Fli3d Chicken ESP32 TM'!$E$2:$E$6510</c:f>
              <c:numCache>
                <c:formatCode>dd/mm/yyyy\ hh:mm:ss</c:formatCode>
                <c:ptCount val="6509"/>
                <c:pt idx="0">
                  <c:v>44829.63340366898</c:v>
                </c:pt>
                <c:pt idx="1">
                  <c:v>44829.633403796295</c:v>
                </c:pt>
                <c:pt idx="2">
                  <c:v>44829.633403796295</c:v>
                </c:pt>
                <c:pt idx="3">
                  <c:v>44829.633403900465</c:v>
                </c:pt>
                <c:pt idx="4">
                  <c:v>44829.633404120374</c:v>
                </c:pt>
                <c:pt idx="5">
                  <c:v>44829.63388833333</c:v>
                </c:pt>
                <c:pt idx="6">
                  <c:v>44829.633887418982</c:v>
                </c:pt>
                <c:pt idx="7">
                  <c:v>44829.633929953707</c:v>
                </c:pt>
                <c:pt idx="8">
                  <c:v>44829.633929965275</c:v>
                </c:pt>
                <c:pt idx="9">
                  <c:v>44829.633929999996</c:v>
                </c:pt>
                <c:pt idx="10">
                  <c:v>44829.633935185186</c:v>
                </c:pt>
                <c:pt idx="11">
                  <c:v>44829.633941527776</c:v>
                </c:pt>
                <c:pt idx="12">
                  <c:v>44829.633946828704</c:v>
                </c:pt>
                <c:pt idx="13">
                  <c:v>44829.633942256944</c:v>
                </c:pt>
                <c:pt idx="14">
                  <c:v>44829.633953101853</c:v>
                </c:pt>
                <c:pt idx="15">
                  <c:v>44829.633958333332</c:v>
                </c:pt>
                <c:pt idx="16">
                  <c:v>44829.633953958335</c:v>
                </c:pt>
                <c:pt idx="17">
                  <c:v>44829.633964675922</c:v>
                </c:pt>
                <c:pt idx="18">
                  <c:v>44829.633969965274</c:v>
                </c:pt>
                <c:pt idx="19">
                  <c:v>44829.633976249999</c:v>
                </c:pt>
                <c:pt idx="20">
                  <c:v>44829.633965451387</c:v>
                </c:pt>
                <c:pt idx="21">
                  <c:v>44829.633981481478</c:v>
                </c:pt>
                <c:pt idx="22">
                  <c:v>44829.633987824076</c:v>
                </c:pt>
                <c:pt idx="23">
                  <c:v>44829.633976805555</c:v>
                </c:pt>
                <c:pt idx="24">
                  <c:v>44829.633993101852</c:v>
                </c:pt>
                <c:pt idx="25">
                  <c:v>44829.633999398146</c:v>
                </c:pt>
                <c:pt idx="26">
                  <c:v>44829.633988553243</c:v>
                </c:pt>
                <c:pt idx="27">
                  <c:v>44829.634000081016</c:v>
                </c:pt>
                <c:pt idx="28">
                  <c:v>44829.634004629632</c:v>
                </c:pt>
                <c:pt idx="29">
                  <c:v>44829.634010972222</c:v>
                </c:pt>
                <c:pt idx="30">
                  <c:v>44829.634016238422</c:v>
                </c:pt>
                <c:pt idx="31">
                  <c:v>44829.634022546299</c:v>
                </c:pt>
                <c:pt idx="32">
                  <c:v>44829.634011666669</c:v>
                </c:pt>
                <c:pt idx="33">
                  <c:v>44829.634027777778</c:v>
                </c:pt>
                <c:pt idx="34">
                  <c:v>44829.634034120369</c:v>
                </c:pt>
                <c:pt idx="35">
                  <c:v>44829.634023356484</c:v>
                </c:pt>
                <c:pt idx="36">
                  <c:v>44829.634050925924</c:v>
                </c:pt>
                <c:pt idx="37">
                  <c:v>44829.634057268515</c:v>
                </c:pt>
                <c:pt idx="38">
                  <c:v>44829.634046550927</c:v>
                </c:pt>
                <c:pt idx="39">
                  <c:v>44829.634062511577</c:v>
                </c:pt>
                <c:pt idx="40">
                  <c:v>44829.634058136573</c:v>
                </c:pt>
                <c:pt idx="41">
                  <c:v>44829.634068842592</c:v>
                </c:pt>
                <c:pt idx="42">
                  <c:v>44829.634069618056</c:v>
                </c:pt>
                <c:pt idx="43">
                  <c:v>44829.634074074071</c:v>
                </c:pt>
                <c:pt idx="44">
                  <c:v>44829.634080416668</c:v>
                </c:pt>
                <c:pt idx="45">
                  <c:v>44829.634081006945</c:v>
                </c:pt>
                <c:pt idx="46">
                  <c:v>44829.634085648147</c:v>
                </c:pt>
                <c:pt idx="47">
                  <c:v>44829.634091990738</c:v>
                </c:pt>
                <c:pt idx="48">
                  <c:v>44829.634092534725</c:v>
                </c:pt>
                <c:pt idx="49">
                  <c:v>44829.634120370371</c:v>
                </c:pt>
                <c:pt idx="50">
                  <c:v>44829.634115138892</c:v>
                </c:pt>
                <c:pt idx="51">
                  <c:v>44829.634115810186</c:v>
                </c:pt>
                <c:pt idx="52">
                  <c:v>44829.634131944447</c:v>
                </c:pt>
                <c:pt idx="53">
                  <c:v>44829.634138287038</c:v>
                </c:pt>
                <c:pt idx="54">
                  <c:v>44829.634127372687</c:v>
                </c:pt>
                <c:pt idx="55">
                  <c:v>44829.634166666663</c:v>
                </c:pt>
                <c:pt idx="56">
                  <c:v>44829.634173009261</c:v>
                </c:pt>
                <c:pt idx="57">
                  <c:v>44829.634161956019</c:v>
                </c:pt>
                <c:pt idx="58">
                  <c:v>44829.63418458333</c:v>
                </c:pt>
                <c:pt idx="59">
                  <c:v>44829.634185196759</c:v>
                </c:pt>
                <c:pt idx="60">
                  <c:v>44829.634189814817</c:v>
                </c:pt>
                <c:pt idx="61">
                  <c:v>44829.634196157407</c:v>
                </c:pt>
                <c:pt idx="62">
                  <c:v>44829.634201388886</c:v>
                </c:pt>
                <c:pt idx="63">
                  <c:v>44829.634207731484</c:v>
                </c:pt>
                <c:pt idx="64">
                  <c:v>44829.634196874998</c:v>
                </c:pt>
                <c:pt idx="65">
                  <c:v>44829.634212962963</c:v>
                </c:pt>
                <c:pt idx="66">
                  <c:v>44829.634219305553</c:v>
                </c:pt>
                <c:pt idx="67">
                  <c:v>44829.634208391202</c:v>
                </c:pt>
                <c:pt idx="68">
                  <c:v>44829.634247685186</c:v>
                </c:pt>
                <c:pt idx="69">
                  <c:v>44829.634243252316</c:v>
                </c:pt>
                <c:pt idx="70">
                  <c:v>44829.634259259255</c:v>
                </c:pt>
                <c:pt idx="71">
                  <c:v>44829.634254027776</c:v>
                </c:pt>
                <c:pt idx="72">
                  <c:v>44829.634254641205</c:v>
                </c:pt>
                <c:pt idx="73">
                  <c:v>44829.634293981479</c:v>
                </c:pt>
                <c:pt idx="74">
                  <c:v>44829.634300324076</c:v>
                </c:pt>
                <c:pt idx="75">
                  <c:v>44829.634289444446</c:v>
                </c:pt>
                <c:pt idx="76">
                  <c:v>44829.634340277778</c:v>
                </c:pt>
                <c:pt idx="77">
                  <c:v>44829.634335046299</c:v>
                </c:pt>
                <c:pt idx="78">
                  <c:v>44829.634335763891</c:v>
                </c:pt>
                <c:pt idx="79">
                  <c:v>44829.634375000001</c:v>
                </c:pt>
                <c:pt idx="80">
                  <c:v>44829.634369768515</c:v>
                </c:pt>
                <c:pt idx="81">
                  <c:v>44829.634370335647</c:v>
                </c:pt>
                <c:pt idx="82">
                  <c:v>44829.634386574071</c:v>
                </c:pt>
                <c:pt idx="83">
                  <c:v>44829.634392916669</c:v>
                </c:pt>
                <c:pt idx="84">
                  <c:v>44829.634381909724</c:v>
                </c:pt>
                <c:pt idx="85">
                  <c:v>44829.634398148148</c:v>
                </c:pt>
                <c:pt idx="86">
                  <c:v>44829.634404490738</c:v>
                </c:pt>
                <c:pt idx="87">
                  <c:v>44829.634405231482</c:v>
                </c:pt>
                <c:pt idx="88">
                  <c:v>44829.634421296294</c:v>
                </c:pt>
                <c:pt idx="89">
                  <c:v>44829.634427638892</c:v>
                </c:pt>
                <c:pt idx="90">
                  <c:v>44829.634416782406</c:v>
                </c:pt>
                <c:pt idx="91">
                  <c:v>44829.634467592594</c:v>
                </c:pt>
                <c:pt idx="92">
                  <c:v>44829.634462361108</c:v>
                </c:pt>
                <c:pt idx="93">
                  <c:v>44829.63446296296</c:v>
                </c:pt>
                <c:pt idx="94">
                  <c:v>44829.634502314817</c:v>
                </c:pt>
                <c:pt idx="95">
                  <c:v>44829.634508657407</c:v>
                </c:pt>
                <c:pt idx="96">
                  <c:v>44829.634509444448</c:v>
                </c:pt>
                <c:pt idx="97">
                  <c:v>44829.634560185186</c:v>
                </c:pt>
                <c:pt idx="98">
                  <c:v>44829.6345549537</c:v>
                </c:pt>
                <c:pt idx="99">
                  <c:v>44829.634555763885</c:v>
                </c:pt>
                <c:pt idx="100">
                  <c:v>44829.634571759256</c:v>
                </c:pt>
                <c:pt idx="101">
                  <c:v>44829.634578101854</c:v>
                </c:pt>
                <c:pt idx="102">
                  <c:v>44829.634567349538</c:v>
                </c:pt>
                <c:pt idx="103">
                  <c:v>44829.634594907409</c:v>
                </c:pt>
                <c:pt idx="104">
                  <c:v>44829.634601261576</c:v>
                </c:pt>
                <c:pt idx="105">
                  <c:v>44829.634590312497</c:v>
                </c:pt>
                <c:pt idx="106">
                  <c:v>44829.634618055556</c:v>
                </c:pt>
                <c:pt idx="107">
                  <c:v>44829.634624398146</c:v>
                </c:pt>
                <c:pt idx="108">
                  <c:v>44829.634613495371</c:v>
                </c:pt>
                <c:pt idx="109">
                  <c:v>44829.634664351848</c:v>
                </c:pt>
                <c:pt idx="110">
                  <c:v>44829.634659120369</c:v>
                </c:pt>
                <c:pt idx="111">
                  <c:v>44829.634659814816</c:v>
                </c:pt>
                <c:pt idx="112">
                  <c:v>44829.634699074071</c:v>
                </c:pt>
                <c:pt idx="113">
                  <c:v>44829.634705416669</c:v>
                </c:pt>
                <c:pt idx="114">
                  <c:v>44829.634694548608</c:v>
                </c:pt>
                <c:pt idx="115">
                  <c:v>44829.634733796294</c:v>
                </c:pt>
                <c:pt idx="116">
                  <c:v>44829.634740138892</c:v>
                </c:pt>
                <c:pt idx="117">
                  <c:v>44829.634729178244</c:v>
                </c:pt>
                <c:pt idx="118">
                  <c:v>44829.634780092594</c:v>
                </c:pt>
                <c:pt idx="119">
                  <c:v>44829.634786435185</c:v>
                </c:pt>
                <c:pt idx="120">
                  <c:v>44829.634775682869</c:v>
                </c:pt>
                <c:pt idx="121">
                  <c:v>44829.634826388887</c:v>
                </c:pt>
                <c:pt idx="122">
                  <c:v>44829.634832731484</c:v>
                </c:pt>
                <c:pt idx="123">
                  <c:v>44829.634822349537</c:v>
                </c:pt>
                <c:pt idx="124">
                  <c:v>44829.634837962964</c:v>
                </c:pt>
                <c:pt idx="125">
                  <c:v>44829.634844305554</c:v>
                </c:pt>
                <c:pt idx="126">
                  <c:v>44829.634833368058</c:v>
                </c:pt>
                <c:pt idx="127">
                  <c:v>44829.63486111111</c:v>
                </c:pt>
                <c:pt idx="128">
                  <c:v>44829.634872685187</c:v>
                </c:pt>
                <c:pt idx="129">
                  <c:v>44829.6348674537</c:v>
                </c:pt>
                <c:pt idx="130">
                  <c:v>44829.634868078705</c:v>
                </c:pt>
                <c:pt idx="131">
                  <c:v>44829.634884259256</c:v>
                </c:pt>
                <c:pt idx="132">
                  <c:v>44829.634879027777</c:v>
                </c:pt>
                <c:pt idx="133">
                  <c:v>44829.634879837962</c:v>
                </c:pt>
                <c:pt idx="134">
                  <c:v>44829.634895833333</c:v>
                </c:pt>
                <c:pt idx="135">
                  <c:v>44829.634902175923</c:v>
                </c:pt>
                <c:pt idx="136">
                  <c:v>44829.63490271991</c:v>
                </c:pt>
                <c:pt idx="137">
                  <c:v>44829.634918981479</c:v>
                </c:pt>
                <c:pt idx="138">
                  <c:v>44829.634925324077</c:v>
                </c:pt>
                <c:pt idx="139">
                  <c:v>44829.634925914354</c:v>
                </c:pt>
                <c:pt idx="140">
                  <c:v>44829.634953703702</c:v>
                </c:pt>
                <c:pt idx="141">
                  <c:v>44829.634948472223</c:v>
                </c:pt>
                <c:pt idx="142">
                  <c:v>44829.634949131942</c:v>
                </c:pt>
                <c:pt idx="143">
                  <c:v>44829.634976851848</c:v>
                </c:pt>
                <c:pt idx="144">
                  <c:v>44829.634983194446</c:v>
                </c:pt>
                <c:pt idx="145">
                  <c:v>44829.634972569445</c:v>
                </c:pt>
                <c:pt idx="146">
                  <c:v>44829.635011574072</c:v>
                </c:pt>
                <c:pt idx="147">
                  <c:v>44829.635006342593</c:v>
                </c:pt>
                <c:pt idx="148">
                  <c:v>44829.635007187499</c:v>
                </c:pt>
                <c:pt idx="149">
                  <c:v>44829.635017916669</c:v>
                </c:pt>
                <c:pt idx="150">
                  <c:v>44829.63501878472</c:v>
                </c:pt>
                <c:pt idx="151">
                  <c:v>44829.635023148148</c:v>
                </c:pt>
                <c:pt idx="152">
                  <c:v>44829.635029502315</c:v>
                </c:pt>
                <c:pt idx="153">
                  <c:v>44829.635030324076</c:v>
                </c:pt>
                <c:pt idx="154">
                  <c:v>44829.635046296295</c:v>
                </c:pt>
                <c:pt idx="155">
                  <c:v>44829.635041956019</c:v>
                </c:pt>
                <c:pt idx="156">
                  <c:v>44829.635057870371</c:v>
                </c:pt>
                <c:pt idx="157">
                  <c:v>44829.635052638885</c:v>
                </c:pt>
                <c:pt idx="158">
                  <c:v>44829.63505344907</c:v>
                </c:pt>
                <c:pt idx="159">
                  <c:v>44829.635069444441</c:v>
                </c:pt>
                <c:pt idx="160">
                  <c:v>44829.635075787039</c:v>
                </c:pt>
                <c:pt idx="161">
                  <c:v>44829.635065057868</c:v>
                </c:pt>
                <c:pt idx="162">
                  <c:v>44829.635081018518</c:v>
                </c:pt>
                <c:pt idx="163">
                  <c:v>44829.635087361108</c:v>
                </c:pt>
                <c:pt idx="164">
                  <c:v>44829.635087800925</c:v>
                </c:pt>
                <c:pt idx="165">
                  <c:v>44829.635104166664</c:v>
                </c:pt>
                <c:pt idx="166">
                  <c:v>44829.635110509262</c:v>
                </c:pt>
                <c:pt idx="167">
                  <c:v>44829.635099513886</c:v>
                </c:pt>
                <c:pt idx="168">
                  <c:v>44829.635115740741</c:v>
                </c:pt>
                <c:pt idx="169">
                  <c:v>44829.635122083331</c:v>
                </c:pt>
                <c:pt idx="170">
                  <c:v>44829.63512269676</c:v>
                </c:pt>
                <c:pt idx="171">
                  <c:v>44829.635138888887</c:v>
                </c:pt>
                <c:pt idx="172">
                  <c:v>44829.635145231485</c:v>
                </c:pt>
                <c:pt idx="173">
                  <c:v>44829.635134374999</c:v>
                </c:pt>
                <c:pt idx="174">
                  <c:v>44829.635156805554</c:v>
                </c:pt>
                <c:pt idx="175">
                  <c:v>44829.635162037033</c:v>
                </c:pt>
                <c:pt idx="176">
                  <c:v>44829.635157592595</c:v>
                </c:pt>
                <c:pt idx="177">
                  <c:v>44829.63517361111</c:v>
                </c:pt>
                <c:pt idx="178">
                  <c:v>44829.635168379631</c:v>
                </c:pt>
                <c:pt idx="179">
                  <c:v>44829.63516928241</c:v>
                </c:pt>
                <c:pt idx="180">
                  <c:v>44829.635191527777</c:v>
                </c:pt>
                <c:pt idx="181">
                  <c:v>44829.635192164351</c:v>
                </c:pt>
                <c:pt idx="182">
                  <c:v>44829.635196759256</c:v>
                </c:pt>
                <c:pt idx="183">
                  <c:v>44829.635203101854</c:v>
                </c:pt>
                <c:pt idx="184">
                  <c:v>44829.635203749996</c:v>
                </c:pt>
                <c:pt idx="185">
                  <c:v>44829.635231481479</c:v>
                </c:pt>
                <c:pt idx="186">
                  <c:v>44829.635237824077</c:v>
                </c:pt>
                <c:pt idx="187">
                  <c:v>44829.635238564813</c:v>
                </c:pt>
                <c:pt idx="188">
                  <c:v>44829.635254629633</c:v>
                </c:pt>
                <c:pt idx="189">
                  <c:v>44829.635260972223</c:v>
                </c:pt>
                <c:pt idx="190">
                  <c:v>44829.635261770833</c:v>
                </c:pt>
                <c:pt idx="191">
                  <c:v>44829.635289351849</c:v>
                </c:pt>
                <c:pt idx="192">
                  <c:v>44829.635295694447</c:v>
                </c:pt>
                <c:pt idx="193">
                  <c:v>44829.635296504632</c:v>
                </c:pt>
                <c:pt idx="194">
                  <c:v>44829.635300925926</c:v>
                </c:pt>
                <c:pt idx="195">
                  <c:v>44829.635307268516</c:v>
                </c:pt>
                <c:pt idx="196">
                  <c:v>44829.635308009259</c:v>
                </c:pt>
                <c:pt idx="197">
                  <c:v>44829.635335648149</c:v>
                </c:pt>
                <c:pt idx="198">
                  <c:v>44829.635341990739</c:v>
                </c:pt>
                <c:pt idx="199">
                  <c:v>44829.635331064812</c:v>
                </c:pt>
                <c:pt idx="200">
                  <c:v>44829.635358796295</c:v>
                </c:pt>
                <c:pt idx="201">
                  <c:v>44829.635365138885</c:v>
                </c:pt>
                <c:pt idx="202">
                  <c:v>44829.635365624999</c:v>
                </c:pt>
                <c:pt idx="203">
                  <c:v>44829.635393518518</c:v>
                </c:pt>
                <c:pt idx="204">
                  <c:v>44829.635399861108</c:v>
                </c:pt>
                <c:pt idx="205">
                  <c:v>44829.635388946757</c:v>
                </c:pt>
                <c:pt idx="206">
                  <c:v>44829.635428240741</c:v>
                </c:pt>
                <c:pt idx="207">
                  <c:v>44829.635434583332</c:v>
                </c:pt>
                <c:pt idx="208">
                  <c:v>44829.635423749998</c:v>
                </c:pt>
                <c:pt idx="209">
                  <c:v>44829.635451388887</c:v>
                </c:pt>
                <c:pt idx="210">
                  <c:v>44829.635457731478</c:v>
                </c:pt>
                <c:pt idx="211">
                  <c:v>44829.635446956017</c:v>
                </c:pt>
                <c:pt idx="212">
                  <c:v>44829.635462962964</c:v>
                </c:pt>
                <c:pt idx="213">
                  <c:v>44829.635469305555</c:v>
                </c:pt>
                <c:pt idx="214">
                  <c:v>44829.635469988425</c:v>
                </c:pt>
                <c:pt idx="215">
                  <c:v>44829.635481527781</c:v>
                </c:pt>
                <c:pt idx="216">
                  <c:v>44829.63548611111</c:v>
                </c:pt>
                <c:pt idx="217">
                  <c:v>44829.635492453701</c:v>
                </c:pt>
                <c:pt idx="218">
                  <c:v>44829.635493171299</c:v>
                </c:pt>
                <c:pt idx="219">
                  <c:v>44829.635520833333</c:v>
                </c:pt>
                <c:pt idx="220">
                  <c:v>44829.635527175924</c:v>
                </c:pt>
                <c:pt idx="221">
                  <c:v>44829.635516458336</c:v>
                </c:pt>
                <c:pt idx="222">
                  <c:v>44829.635555555556</c:v>
                </c:pt>
                <c:pt idx="223">
                  <c:v>44829.635561898147</c:v>
                </c:pt>
                <c:pt idx="224">
                  <c:v>44829.635551122687</c:v>
                </c:pt>
                <c:pt idx="225">
                  <c:v>44829.635567129626</c:v>
                </c:pt>
                <c:pt idx="226">
                  <c:v>44829.635573472224</c:v>
                </c:pt>
                <c:pt idx="227">
                  <c:v>44829.63557421296</c:v>
                </c:pt>
                <c:pt idx="228">
                  <c:v>44829.63559662037</c:v>
                </c:pt>
                <c:pt idx="229">
                  <c:v>44829.635597210647</c:v>
                </c:pt>
                <c:pt idx="230">
                  <c:v>44829.635601851849</c:v>
                </c:pt>
                <c:pt idx="231">
                  <c:v>44829.635608194447</c:v>
                </c:pt>
                <c:pt idx="232">
                  <c:v>44829.63560898148</c:v>
                </c:pt>
                <c:pt idx="233">
                  <c:v>44829.635625000003</c:v>
                </c:pt>
                <c:pt idx="234">
                  <c:v>44829.635631342593</c:v>
                </c:pt>
                <c:pt idx="235">
                  <c:v>44829.635632013888</c:v>
                </c:pt>
                <c:pt idx="236">
                  <c:v>44829.635648148149</c:v>
                </c:pt>
                <c:pt idx="237">
                  <c:v>44829.635654490739</c:v>
                </c:pt>
                <c:pt idx="238">
                  <c:v>44829.63565517361</c:v>
                </c:pt>
                <c:pt idx="239">
                  <c:v>44829.635671296295</c:v>
                </c:pt>
                <c:pt idx="240">
                  <c:v>44829.635677638886</c:v>
                </c:pt>
                <c:pt idx="241">
                  <c:v>44829.635666724535</c:v>
                </c:pt>
                <c:pt idx="242">
                  <c:v>44829.635694444441</c:v>
                </c:pt>
                <c:pt idx="243">
                  <c:v>44829.635689212962</c:v>
                </c:pt>
                <c:pt idx="244">
                  <c:v>44829.635689918978</c:v>
                </c:pt>
                <c:pt idx="245">
                  <c:v>44829.635717592595</c:v>
                </c:pt>
                <c:pt idx="246">
                  <c:v>44829.635712361109</c:v>
                </c:pt>
                <c:pt idx="247">
                  <c:v>44829.635713055555</c:v>
                </c:pt>
                <c:pt idx="248">
                  <c:v>44829.635740740741</c:v>
                </c:pt>
                <c:pt idx="249">
                  <c:v>44829.635747083332</c:v>
                </c:pt>
                <c:pt idx="250">
                  <c:v>44829.635736041666</c:v>
                </c:pt>
                <c:pt idx="251">
                  <c:v>44829.635763888888</c:v>
                </c:pt>
                <c:pt idx="252">
                  <c:v>44829.635770231478</c:v>
                </c:pt>
                <c:pt idx="253">
                  <c:v>44829.635770983798</c:v>
                </c:pt>
                <c:pt idx="254">
                  <c:v>44829.635798611111</c:v>
                </c:pt>
                <c:pt idx="255">
                  <c:v>44829.635793379632</c:v>
                </c:pt>
                <c:pt idx="256">
                  <c:v>44829.635794155096</c:v>
                </c:pt>
                <c:pt idx="257">
                  <c:v>44829.635816527778</c:v>
                </c:pt>
                <c:pt idx="258">
                  <c:v>44829.635821759257</c:v>
                </c:pt>
                <c:pt idx="259">
                  <c:v>44829.635828101855</c:v>
                </c:pt>
                <c:pt idx="260">
                  <c:v>44829.635817465278</c:v>
                </c:pt>
                <c:pt idx="261">
                  <c:v>44829.635833333334</c:v>
                </c:pt>
                <c:pt idx="262">
                  <c:v>44829.635839675924</c:v>
                </c:pt>
                <c:pt idx="263">
                  <c:v>44829.635840324074</c:v>
                </c:pt>
                <c:pt idx="264">
                  <c:v>44829.63585648148</c:v>
                </c:pt>
                <c:pt idx="265">
                  <c:v>44829.635862824071</c:v>
                </c:pt>
                <c:pt idx="266">
                  <c:v>44829.635851793981</c:v>
                </c:pt>
                <c:pt idx="267">
                  <c:v>44829.635868055557</c:v>
                </c:pt>
                <c:pt idx="268">
                  <c:v>44829.635874398147</c:v>
                </c:pt>
                <c:pt idx="269">
                  <c:v>44829.635863460651</c:v>
                </c:pt>
                <c:pt idx="270">
                  <c:v>44829.635879629626</c:v>
                </c:pt>
                <c:pt idx="271">
                  <c:v>44829.635885972224</c:v>
                </c:pt>
                <c:pt idx="272">
                  <c:v>44829.635886608798</c:v>
                </c:pt>
                <c:pt idx="273">
                  <c:v>44829.63590277778</c:v>
                </c:pt>
                <c:pt idx="274">
                  <c:v>44829.63590912037</c:v>
                </c:pt>
                <c:pt idx="275">
                  <c:v>44829.635898275461</c:v>
                </c:pt>
                <c:pt idx="276">
                  <c:v>44829.635914351849</c:v>
                </c:pt>
                <c:pt idx="277">
                  <c:v>44829.635920694447</c:v>
                </c:pt>
                <c:pt idx="278">
                  <c:v>44829.635925925926</c:v>
                </c:pt>
                <c:pt idx="279">
                  <c:v>44829.635932268517</c:v>
                </c:pt>
                <c:pt idx="280">
                  <c:v>44829.635921226851</c:v>
                </c:pt>
                <c:pt idx="281">
                  <c:v>44829.635937500003</c:v>
                </c:pt>
                <c:pt idx="282">
                  <c:v>44829.635943842593</c:v>
                </c:pt>
                <c:pt idx="283">
                  <c:v>44829.635932847224</c:v>
                </c:pt>
                <c:pt idx="284">
                  <c:v>44829.635949074072</c:v>
                </c:pt>
                <c:pt idx="285">
                  <c:v>44829.635955416663</c:v>
                </c:pt>
                <c:pt idx="286">
                  <c:v>44829.635944548609</c:v>
                </c:pt>
                <c:pt idx="287">
                  <c:v>44829.635972222219</c:v>
                </c:pt>
                <c:pt idx="288">
                  <c:v>44829.635978564816</c:v>
                </c:pt>
                <c:pt idx="289">
                  <c:v>44829.635967592592</c:v>
                </c:pt>
                <c:pt idx="290">
                  <c:v>44829.635995370372</c:v>
                </c:pt>
                <c:pt idx="291">
                  <c:v>44829.635990138886</c:v>
                </c:pt>
                <c:pt idx="292">
                  <c:v>44829.63599091435</c:v>
                </c:pt>
                <c:pt idx="293">
                  <c:v>44829.636006944442</c:v>
                </c:pt>
                <c:pt idx="294">
                  <c:v>44829.63601328704</c:v>
                </c:pt>
                <c:pt idx="295">
                  <c:v>44829.636002534724</c:v>
                </c:pt>
                <c:pt idx="296">
                  <c:v>44829.636041666665</c:v>
                </c:pt>
                <c:pt idx="297">
                  <c:v>44829.636036435186</c:v>
                </c:pt>
                <c:pt idx="298">
                  <c:v>44829.636037164353</c:v>
                </c:pt>
                <c:pt idx="299">
                  <c:v>44829.636053240742</c:v>
                </c:pt>
                <c:pt idx="300">
                  <c:v>44829.636059583332</c:v>
                </c:pt>
                <c:pt idx="301">
                  <c:v>44829.636048726854</c:v>
                </c:pt>
                <c:pt idx="302">
                  <c:v>44829.636060324076</c:v>
                </c:pt>
                <c:pt idx="303">
                  <c:v>44829.636064814811</c:v>
                </c:pt>
                <c:pt idx="304">
                  <c:v>44829.636071157409</c:v>
                </c:pt>
                <c:pt idx="305">
                  <c:v>44829.636076388888</c:v>
                </c:pt>
                <c:pt idx="306">
                  <c:v>44829.636082731478</c:v>
                </c:pt>
                <c:pt idx="307">
                  <c:v>44829.636071990739</c:v>
                </c:pt>
                <c:pt idx="308">
                  <c:v>44829.636099537034</c:v>
                </c:pt>
                <c:pt idx="309">
                  <c:v>44829.636094305555</c:v>
                </c:pt>
                <c:pt idx="310">
                  <c:v>44829.636095717593</c:v>
                </c:pt>
                <c:pt idx="311">
                  <c:v>44829.636145833334</c:v>
                </c:pt>
                <c:pt idx="312">
                  <c:v>44829.636152175925</c:v>
                </c:pt>
                <c:pt idx="313">
                  <c:v>44829.636152893516</c:v>
                </c:pt>
                <c:pt idx="314">
                  <c:v>44829.636203703703</c:v>
                </c:pt>
                <c:pt idx="315">
                  <c:v>44829.636198472224</c:v>
                </c:pt>
                <c:pt idx="316">
                  <c:v>44829.636199166664</c:v>
                </c:pt>
                <c:pt idx="317">
                  <c:v>44829.636250000003</c:v>
                </c:pt>
                <c:pt idx="318">
                  <c:v>44829.636244768517</c:v>
                </c:pt>
                <c:pt idx="319">
                  <c:v>44829.636245497684</c:v>
                </c:pt>
                <c:pt idx="320">
                  <c:v>44829.636296296296</c:v>
                </c:pt>
                <c:pt idx="321">
                  <c:v>44829.636302638886</c:v>
                </c:pt>
                <c:pt idx="322">
                  <c:v>44829.636291724535</c:v>
                </c:pt>
                <c:pt idx="323">
                  <c:v>44829.636354166665</c:v>
                </c:pt>
                <c:pt idx="324">
                  <c:v>44829.636348946762</c:v>
                </c:pt>
                <c:pt idx="325">
                  <c:v>44829.636349756947</c:v>
                </c:pt>
                <c:pt idx="326">
                  <c:v>44829.636400462965</c:v>
                </c:pt>
                <c:pt idx="327">
                  <c:v>44829.636406817132</c:v>
                </c:pt>
                <c:pt idx="328">
                  <c:v>44829.636395787034</c:v>
                </c:pt>
                <c:pt idx="329">
                  <c:v>44829.636446759258</c:v>
                </c:pt>
                <c:pt idx="330">
                  <c:v>44829.636453113424</c:v>
                </c:pt>
                <c:pt idx="331">
                  <c:v>44829.636442199073</c:v>
                </c:pt>
                <c:pt idx="332">
                  <c:v>44829.636493055557</c:v>
                </c:pt>
                <c:pt idx="333">
                  <c:v>44829.636499409724</c:v>
                </c:pt>
                <c:pt idx="334">
                  <c:v>44829.636488576391</c:v>
                </c:pt>
                <c:pt idx="335">
                  <c:v>44829.636516203704</c:v>
                </c:pt>
                <c:pt idx="336">
                  <c:v>44829.636510983793</c:v>
                </c:pt>
                <c:pt idx="337">
                  <c:v>44829.636511689816</c:v>
                </c:pt>
                <c:pt idx="338">
                  <c:v>44829.63653935185</c:v>
                </c:pt>
                <c:pt idx="339">
                  <c:v>44829.636534131947</c:v>
                </c:pt>
                <c:pt idx="340">
                  <c:v>44829.636534999998</c:v>
                </c:pt>
                <c:pt idx="341">
                  <c:v>44829.636562499996</c:v>
                </c:pt>
                <c:pt idx="342">
                  <c:v>44829.63656885417</c:v>
                </c:pt>
                <c:pt idx="343">
                  <c:v>44829.636569571761</c:v>
                </c:pt>
                <c:pt idx="344">
                  <c:v>44829.63658564815</c:v>
                </c:pt>
                <c:pt idx="345">
                  <c:v>44829.63658042824</c:v>
                </c:pt>
                <c:pt idx="346">
                  <c:v>44829.636581203704</c:v>
                </c:pt>
                <c:pt idx="347">
                  <c:v>44829.636608796296</c:v>
                </c:pt>
                <c:pt idx="348">
                  <c:v>44829.636604490741</c:v>
                </c:pt>
                <c:pt idx="349">
                  <c:v>44829.636620370373</c:v>
                </c:pt>
                <c:pt idx="350">
                  <c:v>44829.636615150463</c:v>
                </c:pt>
                <c:pt idx="351">
                  <c:v>44829.636615798612</c:v>
                </c:pt>
                <c:pt idx="352">
                  <c:v>44829.636631944442</c:v>
                </c:pt>
                <c:pt idx="353">
                  <c:v>44829.636638298609</c:v>
                </c:pt>
                <c:pt idx="354">
                  <c:v>44829.636627511572</c:v>
                </c:pt>
                <c:pt idx="355">
                  <c:v>44829.636655092596</c:v>
                </c:pt>
                <c:pt idx="356">
                  <c:v>44829.636661446762</c:v>
                </c:pt>
                <c:pt idx="357">
                  <c:v>44829.63665064815</c:v>
                </c:pt>
                <c:pt idx="358">
                  <c:v>44829.636678240742</c:v>
                </c:pt>
                <c:pt idx="359">
                  <c:v>44829.636684594909</c:v>
                </c:pt>
                <c:pt idx="360">
                  <c:v>44829.636673645837</c:v>
                </c:pt>
                <c:pt idx="361">
                  <c:v>44829.636712962965</c:v>
                </c:pt>
                <c:pt idx="362">
                  <c:v>44829.636707743055</c:v>
                </c:pt>
                <c:pt idx="363">
                  <c:v>44829.636708564816</c:v>
                </c:pt>
                <c:pt idx="364">
                  <c:v>44829.636724537035</c:v>
                </c:pt>
                <c:pt idx="365">
                  <c:v>44829.636719317132</c:v>
                </c:pt>
                <c:pt idx="366">
                  <c:v>44829.636720046299</c:v>
                </c:pt>
                <c:pt idx="367">
                  <c:v>44829.636736111112</c:v>
                </c:pt>
                <c:pt idx="368">
                  <c:v>44829.636730891201</c:v>
                </c:pt>
                <c:pt idx="369">
                  <c:v>44829.636731678242</c:v>
                </c:pt>
                <c:pt idx="370">
                  <c:v>44829.636770833335</c:v>
                </c:pt>
                <c:pt idx="371">
                  <c:v>44829.636777187501</c:v>
                </c:pt>
                <c:pt idx="372">
                  <c:v>44829.63676627315</c:v>
                </c:pt>
                <c:pt idx="373">
                  <c:v>44829.636817129627</c:v>
                </c:pt>
                <c:pt idx="374">
                  <c:v>44829.636823483794</c:v>
                </c:pt>
                <c:pt idx="375">
                  <c:v>44829.636812696757</c:v>
                </c:pt>
                <c:pt idx="376">
                  <c:v>44829.636863425927</c:v>
                </c:pt>
                <c:pt idx="377">
                  <c:v>44829.636858206017</c:v>
                </c:pt>
                <c:pt idx="378">
                  <c:v>44829.636858692131</c:v>
                </c:pt>
                <c:pt idx="379">
                  <c:v>44829.63689814815</c:v>
                </c:pt>
                <c:pt idx="380">
                  <c:v>44829.636904502317</c:v>
                </c:pt>
                <c:pt idx="381">
                  <c:v>44829.636893692128</c:v>
                </c:pt>
                <c:pt idx="382">
                  <c:v>44829.63690972222</c:v>
                </c:pt>
                <c:pt idx="383">
                  <c:v>44829.636916076386</c:v>
                </c:pt>
                <c:pt idx="384">
                  <c:v>44829.636916805553</c:v>
                </c:pt>
                <c:pt idx="385">
                  <c:v>44829.636932870373</c:v>
                </c:pt>
                <c:pt idx="386">
                  <c:v>44829.63693922454</c:v>
                </c:pt>
                <c:pt idx="387">
                  <c:v>44829.636928425927</c:v>
                </c:pt>
                <c:pt idx="388">
                  <c:v>44829.636956018519</c:v>
                </c:pt>
                <c:pt idx="389">
                  <c:v>44829.636962372686</c:v>
                </c:pt>
                <c:pt idx="390">
                  <c:v>44829.636963009259</c:v>
                </c:pt>
                <c:pt idx="391">
                  <c:v>44829.636990740742</c:v>
                </c:pt>
                <c:pt idx="392">
                  <c:v>44829.636997094909</c:v>
                </c:pt>
                <c:pt idx="393">
                  <c:v>44829.636997881942</c:v>
                </c:pt>
                <c:pt idx="394">
                  <c:v>44829.637002314812</c:v>
                </c:pt>
                <c:pt idx="395">
                  <c:v>44829.637008668979</c:v>
                </c:pt>
                <c:pt idx="396">
                  <c:v>44829.637013888889</c:v>
                </c:pt>
                <c:pt idx="397">
                  <c:v>44829.637020243055</c:v>
                </c:pt>
                <c:pt idx="398">
                  <c:v>44829.637009398146</c:v>
                </c:pt>
                <c:pt idx="399">
                  <c:v>44829.637048611112</c:v>
                </c:pt>
                <c:pt idx="400">
                  <c:v>44829.637043391202</c:v>
                </c:pt>
                <c:pt idx="401">
                  <c:v>44829.637044085648</c:v>
                </c:pt>
                <c:pt idx="402">
                  <c:v>44829.637060185181</c:v>
                </c:pt>
                <c:pt idx="403">
                  <c:v>44829.637054965278</c:v>
                </c:pt>
                <c:pt idx="404">
                  <c:v>44829.637055798608</c:v>
                </c:pt>
                <c:pt idx="405">
                  <c:v>44829.637071759258</c:v>
                </c:pt>
                <c:pt idx="406">
                  <c:v>44829.637066539355</c:v>
                </c:pt>
                <c:pt idx="407">
                  <c:v>44829.637067314812</c:v>
                </c:pt>
                <c:pt idx="408">
                  <c:v>44829.637083333335</c:v>
                </c:pt>
                <c:pt idx="409">
                  <c:v>44829.637089687501</c:v>
                </c:pt>
                <c:pt idx="410">
                  <c:v>44829.637078865744</c:v>
                </c:pt>
                <c:pt idx="411">
                  <c:v>44829.637094907404</c:v>
                </c:pt>
                <c:pt idx="412">
                  <c:v>44829.637101261571</c:v>
                </c:pt>
                <c:pt idx="413">
                  <c:v>44829.637091087963</c:v>
                </c:pt>
                <c:pt idx="414">
                  <c:v>44829.637106481481</c:v>
                </c:pt>
                <c:pt idx="415">
                  <c:v>44829.637112835648</c:v>
                </c:pt>
                <c:pt idx="416">
                  <c:v>44829.637113657409</c:v>
                </c:pt>
                <c:pt idx="417">
                  <c:v>44829.637118055558</c:v>
                </c:pt>
                <c:pt idx="418">
                  <c:v>44829.637129629627</c:v>
                </c:pt>
                <c:pt idx="419">
                  <c:v>44829.637124409724</c:v>
                </c:pt>
                <c:pt idx="420">
                  <c:v>44829.637124953704</c:v>
                </c:pt>
                <c:pt idx="421">
                  <c:v>44829.637141203704</c:v>
                </c:pt>
                <c:pt idx="422">
                  <c:v>44829.637135983794</c:v>
                </c:pt>
                <c:pt idx="423">
                  <c:v>44829.637136504629</c:v>
                </c:pt>
                <c:pt idx="424">
                  <c:v>44829.637164351851</c:v>
                </c:pt>
                <c:pt idx="425">
                  <c:v>44829.637159131948</c:v>
                </c:pt>
                <c:pt idx="426">
                  <c:v>44829.637159803242</c:v>
                </c:pt>
                <c:pt idx="427">
                  <c:v>44829.637187499997</c:v>
                </c:pt>
                <c:pt idx="428">
                  <c:v>44829.637193854163</c:v>
                </c:pt>
                <c:pt idx="429">
                  <c:v>44829.637194664348</c:v>
                </c:pt>
                <c:pt idx="430">
                  <c:v>44829.63722222222</c:v>
                </c:pt>
                <c:pt idx="431">
                  <c:v>44829.637228576386</c:v>
                </c:pt>
                <c:pt idx="432">
                  <c:v>44829.637217569441</c:v>
                </c:pt>
                <c:pt idx="433">
                  <c:v>44829.637245370373</c:v>
                </c:pt>
                <c:pt idx="434">
                  <c:v>44829.637240833334</c:v>
                </c:pt>
                <c:pt idx="435">
                  <c:v>44829.63725172454</c:v>
                </c:pt>
                <c:pt idx="436">
                  <c:v>44829.637252349537</c:v>
                </c:pt>
                <c:pt idx="437">
                  <c:v>44829.637256944443</c:v>
                </c:pt>
                <c:pt idx="438">
                  <c:v>44829.637263298609</c:v>
                </c:pt>
                <c:pt idx="439">
                  <c:v>44829.637263958335</c:v>
                </c:pt>
                <c:pt idx="440">
                  <c:v>44829.637280092589</c:v>
                </c:pt>
                <c:pt idx="441">
                  <c:v>44829.637274872686</c:v>
                </c:pt>
                <c:pt idx="442">
                  <c:v>44829.637275763889</c:v>
                </c:pt>
                <c:pt idx="443">
                  <c:v>44829.637286446756</c:v>
                </c:pt>
                <c:pt idx="444">
                  <c:v>44829.637291666666</c:v>
                </c:pt>
                <c:pt idx="445">
                  <c:v>44829.637298020833</c:v>
                </c:pt>
                <c:pt idx="446">
                  <c:v>44829.63728722222</c:v>
                </c:pt>
                <c:pt idx="447">
                  <c:v>44829.637303240743</c:v>
                </c:pt>
                <c:pt idx="448">
                  <c:v>44829.637309594909</c:v>
                </c:pt>
                <c:pt idx="449">
                  <c:v>44829.637298912035</c:v>
                </c:pt>
                <c:pt idx="450">
                  <c:v>44829.637310347222</c:v>
                </c:pt>
                <c:pt idx="451">
                  <c:v>44829.637314814812</c:v>
                </c:pt>
                <c:pt idx="452">
                  <c:v>44829.637321168979</c:v>
                </c:pt>
                <c:pt idx="453">
                  <c:v>44829.637326388889</c:v>
                </c:pt>
                <c:pt idx="454">
                  <c:v>44829.637332743056</c:v>
                </c:pt>
                <c:pt idx="455">
                  <c:v>44829.637321909722</c:v>
                </c:pt>
                <c:pt idx="456">
                  <c:v>44829.637349537035</c:v>
                </c:pt>
                <c:pt idx="457">
                  <c:v>44829.637355891202</c:v>
                </c:pt>
                <c:pt idx="458">
                  <c:v>44829.637345185183</c:v>
                </c:pt>
                <c:pt idx="459">
                  <c:v>44829.637361111112</c:v>
                </c:pt>
                <c:pt idx="460">
                  <c:v>44829.637367465279</c:v>
                </c:pt>
                <c:pt idx="461">
                  <c:v>44829.637356562496</c:v>
                </c:pt>
                <c:pt idx="462">
                  <c:v>44829.637372685182</c:v>
                </c:pt>
                <c:pt idx="463">
                  <c:v>44829.637379039348</c:v>
                </c:pt>
                <c:pt idx="464">
                  <c:v>44829.637379861109</c:v>
                </c:pt>
                <c:pt idx="465">
                  <c:v>44829.637395833335</c:v>
                </c:pt>
                <c:pt idx="466">
                  <c:v>44829.637402187502</c:v>
                </c:pt>
                <c:pt idx="467">
                  <c:v>44829.637391365737</c:v>
                </c:pt>
                <c:pt idx="468">
                  <c:v>44829.637407407405</c:v>
                </c:pt>
                <c:pt idx="469">
                  <c:v>44829.637413761571</c:v>
                </c:pt>
                <c:pt idx="470">
                  <c:v>44829.637402824075</c:v>
                </c:pt>
                <c:pt idx="471">
                  <c:v>44829.637418981481</c:v>
                </c:pt>
                <c:pt idx="472">
                  <c:v>44829.637425335648</c:v>
                </c:pt>
                <c:pt idx="473">
                  <c:v>44829.637414363424</c:v>
                </c:pt>
                <c:pt idx="474">
                  <c:v>44829.637430555558</c:v>
                </c:pt>
                <c:pt idx="475">
                  <c:v>44829.637436909725</c:v>
                </c:pt>
                <c:pt idx="476">
                  <c:v>44829.637425972222</c:v>
                </c:pt>
                <c:pt idx="477">
                  <c:v>44829.637442129628</c:v>
                </c:pt>
                <c:pt idx="478">
                  <c:v>44829.637448483794</c:v>
                </c:pt>
                <c:pt idx="479">
                  <c:v>44829.637437581019</c:v>
                </c:pt>
                <c:pt idx="480">
                  <c:v>44829.637449178241</c:v>
                </c:pt>
                <c:pt idx="481">
                  <c:v>44829.637453703705</c:v>
                </c:pt>
                <c:pt idx="482">
                  <c:v>44829.637460057871</c:v>
                </c:pt>
                <c:pt idx="483">
                  <c:v>44829.637460902777</c:v>
                </c:pt>
                <c:pt idx="484">
                  <c:v>44829.637476851851</c:v>
                </c:pt>
                <c:pt idx="485">
                  <c:v>44829.637483206017</c:v>
                </c:pt>
                <c:pt idx="486">
                  <c:v>44829.63748395833</c:v>
                </c:pt>
                <c:pt idx="487">
                  <c:v>44829.637499999997</c:v>
                </c:pt>
                <c:pt idx="488">
                  <c:v>44829.637506354164</c:v>
                </c:pt>
                <c:pt idx="489">
                  <c:v>44829.637495381947</c:v>
                </c:pt>
                <c:pt idx="490">
                  <c:v>44829.637511574074</c:v>
                </c:pt>
                <c:pt idx="491">
                  <c:v>44829.63751792824</c:v>
                </c:pt>
                <c:pt idx="492">
                  <c:v>44829.637506967592</c:v>
                </c:pt>
                <c:pt idx="493">
                  <c:v>44829.63753472222</c:v>
                </c:pt>
                <c:pt idx="494">
                  <c:v>44829.637529502317</c:v>
                </c:pt>
                <c:pt idx="495">
                  <c:v>44829.637530231485</c:v>
                </c:pt>
                <c:pt idx="496">
                  <c:v>44829.637557870374</c:v>
                </c:pt>
                <c:pt idx="497">
                  <c:v>44829.63756422454</c:v>
                </c:pt>
                <c:pt idx="498">
                  <c:v>44829.637553472225</c:v>
                </c:pt>
                <c:pt idx="499">
                  <c:v>44829.63758101852</c:v>
                </c:pt>
                <c:pt idx="500">
                  <c:v>44829.637587372687</c:v>
                </c:pt>
                <c:pt idx="501">
                  <c:v>44829.637576793983</c:v>
                </c:pt>
                <c:pt idx="502">
                  <c:v>44829.637598946756</c:v>
                </c:pt>
                <c:pt idx="503">
                  <c:v>44829.637599733796</c:v>
                </c:pt>
                <c:pt idx="504">
                  <c:v>44829.637604166666</c:v>
                </c:pt>
                <c:pt idx="505">
                  <c:v>44829.637610520833</c:v>
                </c:pt>
                <c:pt idx="506">
                  <c:v>44829.637615740743</c:v>
                </c:pt>
                <c:pt idx="507">
                  <c:v>44829.63762209491</c:v>
                </c:pt>
                <c:pt idx="508">
                  <c:v>44829.637611724538</c:v>
                </c:pt>
                <c:pt idx="509">
                  <c:v>44829.637622708331</c:v>
                </c:pt>
                <c:pt idx="510">
                  <c:v>44829.637627314813</c:v>
                </c:pt>
                <c:pt idx="511">
                  <c:v>44829.637633668979</c:v>
                </c:pt>
                <c:pt idx="512">
                  <c:v>44829.637634409723</c:v>
                </c:pt>
                <c:pt idx="513">
                  <c:v>44829.637638888889</c:v>
                </c:pt>
                <c:pt idx="514">
                  <c:v>44829.637645243056</c:v>
                </c:pt>
                <c:pt idx="515">
                  <c:v>44829.637650462966</c:v>
                </c:pt>
                <c:pt idx="516">
                  <c:v>44829.637646064817</c:v>
                </c:pt>
                <c:pt idx="517">
                  <c:v>44829.637656817133</c:v>
                </c:pt>
                <c:pt idx="518">
                  <c:v>44829.637662037036</c:v>
                </c:pt>
                <c:pt idx="519">
                  <c:v>44829.637657662039</c:v>
                </c:pt>
                <c:pt idx="520">
                  <c:v>44829.637668391202</c:v>
                </c:pt>
                <c:pt idx="521">
                  <c:v>44829.637669270836</c:v>
                </c:pt>
                <c:pt idx="522">
                  <c:v>44829.637673611112</c:v>
                </c:pt>
                <c:pt idx="523">
                  <c:v>44829.637679965279</c:v>
                </c:pt>
                <c:pt idx="524">
                  <c:v>44829.637680486114</c:v>
                </c:pt>
                <c:pt idx="525">
                  <c:v>44829.637685185182</c:v>
                </c:pt>
                <c:pt idx="526">
                  <c:v>44829.637691539348</c:v>
                </c:pt>
                <c:pt idx="527">
                  <c:v>44829.637692256947</c:v>
                </c:pt>
                <c:pt idx="528">
                  <c:v>44829.637696759259</c:v>
                </c:pt>
                <c:pt idx="529">
                  <c:v>44829.637703113425</c:v>
                </c:pt>
                <c:pt idx="530">
                  <c:v>44829.637703877313</c:v>
                </c:pt>
                <c:pt idx="531">
                  <c:v>44829.637719907405</c:v>
                </c:pt>
                <c:pt idx="532">
                  <c:v>44829.637726261572</c:v>
                </c:pt>
                <c:pt idx="533">
                  <c:v>44829.637715393517</c:v>
                </c:pt>
                <c:pt idx="534">
                  <c:v>44829.637731481482</c:v>
                </c:pt>
                <c:pt idx="535">
                  <c:v>44829.637737835648</c:v>
                </c:pt>
                <c:pt idx="536">
                  <c:v>44829.637743055559</c:v>
                </c:pt>
                <c:pt idx="537">
                  <c:v>44829.637749409725</c:v>
                </c:pt>
                <c:pt idx="538">
                  <c:v>44829.637738761572</c:v>
                </c:pt>
                <c:pt idx="539">
                  <c:v>44829.637754629628</c:v>
                </c:pt>
                <c:pt idx="540">
                  <c:v>44829.637760983795</c:v>
                </c:pt>
                <c:pt idx="541">
                  <c:v>44829.63775021991</c:v>
                </c:pt>
                <c:pt idx="542">
                  <c:v>44829.637766203705</c:v>
                </c:pt>
                <c:pt idx="543">
                  <c:v>44829.637772557871</c:v>
                </c:pt>
                <c:pt idx="544">
                  <c:v>44829.637761736114</c:v>
                </c:pt>
                <c:pt idx="545">
                  <c:v>44829.637773240742</c:v>
                </c:pt>
                <c:pt idx="546">
                  <c:v>44829.637777777774</c:v>
                </c:pt>
                <c:pt idx="547">
                  <c:v>44829.637784131941</c:v>
                </c:pt>
                <c:pt idx="548">
                  <c:v>44829.637789351851</c:v>
                </c:pt>
                <c:pt idx="549">
                  <c:v>44829.637795706018</c:v>
                </c:pt>
                <c:pt idx="550">
                  <c:v>44829.637784837963</c:v>
                </c:pt>
                <c:pt idx="551">
                  <c:v>44829.637800925928</c:v>
                </c:pt>
                <c:pt idx="552">
                  <c:v>44829.637807280094</c:v>
                </c:pt>
                <c:pt idx="553">
                  <c:v>44829.637807974534</c:v>
                </c:pt>
                <c:pt idx="554">
                  <c:v>44829.637812499997</c:v>
                </c:pt>
                <c:pt idx="555">
                  <c:v>44829.637818854164</c:v>
                </c:pt>
                <c:pt idx="556">
                  <c:v>44829.637819826392</c:v>
                </c:pt>
                <c:pt idx="557">
                  <c:v>44829.637835648151</c:v>
                </c:pt>
                <c:pt idx="558">
                  <c:v>44829.637830428241</c:v>
                </c:pt>
                <c:pt idx="559">
                  <c:v>44829.637831342596</c:v>
                </c:pt>
                <c:pt idx="560">
                  <c:v>44829.63784722222</c:v>
                </c:pt>
                <c:pt idx="561">
                  <c:v>44829.637853576387</c:v>
                </c:pt>
                <c:pt idx="562">
                  <c:v>44829.637842905089</c:v>
                </c:pt>
                <c:pt idx="563">
                  <c:v>44829.637858796297</c:v>
                </c:pt>
                <c:pt idx="564">
                  <c:v>44829.637865150464</c:v>
                </c:pt>
                <c:pt idx="565">
                  <c:v>44829.637854664354</c:v>
                </c:pt>
                <c:pt idx="566">
                  <c:v>44829.637881944444</c:v>
                </c:pt>
                <c:pt idx="567">
                  <c:v>44829.637876724533</c:v>
                </c:pt>
                <c:pt idx="568">
                  <c:v>44829.63787741898</c:v>
                </c:pt>
                <c:pt idx="569">
                  <c:v>44829.63790509259</c:v>
                </c:pt>
                <c:pt idx="570">
                  <c:v>44829.637911446756</c:v>
                </c:pt>
                <c:pt idx="571">
                  <c:v>44829.637900439811</c:v>
                </c:pt>
                <c:pt idx="572">
                  <c:v>44829.637939814813</c:v>
                </c:pt>
                <c:pt idx="573">
                  <c:v>44829.637946168979</c:v>
                </c:pt>
                <c:pt idx="574">
                  <c:v>44829.63795138889</c:v>
                </c:pt>
                <c:pt idx="575">
                  <c:v>44829.637957743056</c:v>
                </c:pt>
                <c:pt idx="576">
                  <c:v>44829.637946886571</c:v>
                </c:pt>
                <c:pt idx="577">
                  <c:v>44829.637962962959</c:v>
                </c:pt>
                <c:pt idx="578">
                  <c:v>44829.637969317133</c:v>
                </c:pt>
                <c:pt idx="579">
                  <c:v>44829.63795837963</c:v>
                </c:pt>
                <c:pt idx="580">
                  <c:v>44829.637969965275</c:v>
                </c:pt>
                <c:pt idx="581">
                  <c:v>44829.637974537036</c:v>
                </c:pt>
                <c:pt idx="582">
                  <c:v>44829.637980891202</c:v>
                </c:pt>
                <c:pt idx="583">
                  <c:v>44829.637981481479</c:v>
                </c:pt>
                <c:pt idx="584">
                  <c:v>44829.637986111113</c:v>
                </c:pt>
                <c:pt idx="585">
                  <c:v>44829.637992465279</c:v>
                </c:pt>
                <c:pt idx="586">
                  <c:v>44829.637997685182</c:v>
                </c:pt>
                <c:pt idx="587">
                  <c:v>44829.638004039349</c:v>
                </c:pt>
                <c:pt idx="588">
                  <c:v>44829.637993275464</c:v>
                </c:pt>
                <c:pt idx="589">
                  <c:v>44829.638009259259</c:v>
                </c:pt>
                <c:pt idx="590">
                  <c:v>44829.638015613426</c:v>
                </c:pt>
                <c:pt idx="591">
                  <c:v>44829.638020833336</c:v>
                </c:pt>
                <c:pt idx="592">
                  <c:v>44829.638027187502</c:v>
                </c:pt>
                <c:pt idx="593">
                  <c:v>44829.638016423611</c:v>
                </c:pt>
                <c:pt idx="594">
                  <c:v>44829.638043981482</c:v>
                </c:pt>
                <c:pt idx="595">
                  <c:v>44829.638050335649</c:v>
                </c:pt>
                <c:pt idx="596">
                  <c:v>44829.638039583333</c:v>
                </c:pt>
                <c:pt idx="597">
                  <c:v>44829.638067129628</c:v>
                </c:pt>
                <c:pt idx="598">
                  <c:v>44829.638061909725</c:v>
                </c:pt>
                <c:pt idx="599">
                  <c:v>44829.638062546299</c:v>
                </c:pt>
                <c:pt idx="600">
                  <c:v>44829.638078703705</c:v>
                </c:pt>
                <c:pt idx="601">
                  <c:v>44829.638085057872</c:v>
                </c:pt>
                <c:pt idx="602">
                  <c:v>44829.638074409719</c:v>
                </c:pt>
                <c:pt idx="603">
                  <c:v>44829.638090277775</c:v>
                </c:pt>
                <c:pt idx="604">
                  <c:v>44829.638096631941</c:v>
                </c:pt>
                <c:pt idx="605">
                  <c:v>44829.638097465278</c:v>
                </c:pt>
                <c:pt idx="606">
                  <c:v>44829.638113425928</c:v>
                </c:pt>
                <c:pt idx="607">
                  <c:v>44829.638108206018</c:v>
                </c:pt>
                <c:pt idx="608">
                  <c:v>44829.638109097221</c:v>
                </c:pt>
                <c:pt idx="609">
                  <c:v>44829.638121226853</c:v>
                </c:pt>
                <c:pt idx="610">
                  <c:v>44829.638124999998</c:v>
                </c:pt>
                <c:pt idx="611">
                  <c:v>44829.638131354164</c:v>
                </c:pt>
                <c:pt idx="612">
                  <c:v>44829.638136574074</c:v>
                </c:pt>
                <c:pt idx="613">
                  <c:v>44829.638132025466</c:v>
                </c:pt>
                <c:pt idx="614">
                  <c:v>44829.638142928241</c:v>
                </c:pt>
                <c:pt idx="615">
                  <c:v>44829.638148148151</c:v>
                </c:pt>
                <c:pt idx="616">
                  <c:v>44829.638154502318</c:v>
                </c:pt>
                <c:pt idx="617">
                  <c:v>44829.638143449076</c:v>
                </c:pt>
                <c:pt idx="618">
                  <c:v>44829.638159722221</c:v>
                </c:pt>
                <c:pt idx="619">
                  <c:v>44829.63815515046</c:v>
                </c:pt>
                <c:pt idx="620">
                  <c:v>44829.638166076387</c:v>
                </c:pt>
                <c:pt idx="621">
                  <c:v>44829.638166770834</c:v>
                </c:pt>
                <c:pt idx="622">
                  <c:v>44829.638171296298</c:v>
                </c:pt>
                <c:pt idx="623">
                  <c:v>44829.638177650464</c:v>
                </c:pt>
                <c:pt idx="624">
                  <c:v>44829.638182870367</c:v>
                </c:pt>
                <c:pt idx="625">
                  <c:v>44829.638178368055</c:v>
                </c:pt>
                <c:pt idx="626">
                  <c:v>44829.638194444444</c:v>
                </c:pt>
                <c:pt idx="627">
                  <c:v>44829.638189224534</c:v>
                </c:pt>
                <c:pt idx="628">
                  <c:v>44829.638189907404</c:v>
                </c:pt>
                <c:pt idx="629">
                  <c:v>44829.63821759259</c:v>
                </c:pt>
                <c:pt idx="630">
                  <c:v>44829.638223946757</c:v>
                </c:pt>
                <c:pt idx="631">
                  <c:v>44829.638224849536</c:v>
                </c:pt>
                <c:pt idx="632">
                  <c:v>44829.638229166667</c:v>
                </c:pt>
                <c:pt idx="633">
                  <c:v>44829.638235520833</c:v>
                </c:pt>
                <c:pt idx="634">
                  <c:v>44829.638240740744</c:v>
                </c:pt>
                <c:pt idx="635">
                  <c:v>44829.638236041668</c:v>
                </c:pt>
                <c:pt idx="636">
                  <c:v>44829.63824709491</c:v>
                </c:pt>
                <c:pt idx="637">
                  <c:v>44829.638247835646</c:v>
                </c:pt>
                <c:pt idx="638">
                  <c:v>44829.638252314813</c:v>
                </c:pt>
                <c:pt idx="639">
                  <c:v>44829.63825866898</c:v>
                </c:pt>
                <c:pt idx="640">
                  <c:v>44829.63826388889</c:v>
                </c:pt>
                <c:pt idx="641">
                  <c:v>44829.638259409723</c:v>
                </c:pt>
                <c:pt idx="642">
                  <c:v>44829.638270243056</c:v>
                </c:pt>
                <c:pt idx="643">
                  <c:v>44829.638270960648</c:v>
                </c:pt>
                <c:pt idx="644">
                  <c:v>44829.638275462959</c:v>
                </c:pt>
                <c:pt idx="645">
                  <c:v>44829.638281817126</c:v>
                </c:pt>
                <c:pt idx="646">
                  <c:v>44829.638287037036</c:v>
                </c:pt>
                <c:pt idx="647">
                  <c:v>44829.638293391203</c:v>
                </c:pt>
                <c:pt idx="648">
                  <c:v>44829.638282569445</c:v>
                </c:pt>
                <c:pt idx="649">
                  <c:v>44829.638298611113</c:v>
                </c:pt>
                <c:pt idx="650">
                  <c:v>44829.638294166667</c:v>
                </c:pt>
                <c:pt idx="651">
                  <c:v>44829.63830496528</c:v>
                </c:pt>
                <c:pt idx="652">
                  <c:v>44829.638310185182</c:v>
                </c:pt>
                <c:pt idx="653">
                  <c:v>44829.638306006942</c:v>
                </c:pt>
                <c:pt idx="654">
                  <c:v>44829.638316539349</c:v>
                </c:pt>
                <c:pt idx="655">
                  <c:v>44829.638321759259</c:v>
                </c:pt>
                <c:pt idx="656">
                  <c:v>44829.638328113426</c:v>
                </c:pt>
                <c:pt idx="657">
                  <c:v>44829.638317418983</c:v>
                </c:pt>
                <c:pt idx="658">
                  <c:v>44829.638333333336</c:v>
                </c:pt>
                <c:pt idx="659">
                  <c:v>44829.638339687503</c:v>
                </c:pt>
                <c:pt idx="660">
                  <c:v>44829.638328877314</c:v>
                </c:pt>
                <c:pt idx="661">
                  <c:v>44829.638344907406</c:v>
                </c:pt>
                <c:pt idx="662">
                  <c:v>44829.638340451391</c:v>
                </c:pt>
                <c:pt idx="663">
                  <c:v>44829.638351261572</c:v>
                </c:pt>
                <c:pt idx="664">
                  <c:v>44829.638356481482</c:v>
                </c:pt>
                <c:pt idx="665">
                  <c:v>44829.638362835649</c:v>
                </c:pt>
                <c:pt idx="666">
                  <c:v>44829.638352013892</c:v>
                </c:pt>
                <c:pt idx="667">
                  <c:v>44829.638363599537</c:v>
                </c:pt>
                <c:pt idx="668">
                  <c:v>44829.638368055552</c:v>
                </c:pt>
                <c:pt idx="669">
                  <c:v>44829.638374409718</c:v>
                </c:pt>
                <c:pt idx="670">
                  <c:v>44829.638375787035</c:v>
                </c:pt>
                <c:pt idx="671">
                  <c:v>44829.638379629629</c:v>
                </c:pt>
                <c:pt idx="672">
                  <c:v>44829.638385983795</c:v>
                </c:pt>
                <c:pt idx="673">
                  <c:v>44829.638386597224</c:v>
                </c:pt>
                <c:pt idx="674">
                  <c:v>44829.638397557872</c:v>
                </c:pt>
                <c:pt idx="675">
                  <c:v>44829.638398356481</c:v>
                </c:pt>
                <c:pt idx="676">
                  <c:v>44829.638402777775</c:v>
                </c:pt>
                <c:pt idx="677">
                  <c:v>44829.638409131941</c:v>
                </c:pt>
                <c:pt idx="678">
                  <c:v>44829.638414351852</c:v>
                </c:pt>
                <c:pt idx="679">
                  <c:v>44829.63840989583</c:v>
                </c:pt>
                <c:pt idx="680">
                  <c:v>44829.638420706018</c:v>
                </c:pt>
                <c:pt idx="681">
                  <c:v>44829.638425925928</c:v>
                </c:pt>
                <c:pt idx="682">
                  <c:v>44829.638432280095</c:v>
                </c:pt>
                <c:pt idx="683">
                  <c:v>44829.638421203701</c:v>
                </c:pt>
                <c:pt idx="684">
                  <c:v>44829.638437499998</c:v>
                </c:pt>
                <c:pt idx="685">
                  <c:v>44829.638443854165</c:v>
                </c:pt>
                <c:pt idx="686">
                  <c:v>44829.638432974534</c:v>
                </c:pt>
                <c:pt idx="687">
                  <c:v>44829.638449074075</c:v>
                </c:pt>
                <c:pt idx="688">
                  <c:v>44829.638444456017</c:v>
                </c:pt>
                <c:pt idx="689">
                  <c:v>44829.638455428241</c:v>
                </c:pt>
                <c:pt idx="690">
                  <c:v>44829.638460648152</c:v>
                </c:pt>
                <c:pt idx="691">
                  <c:v>44829.638467002318</c:v>
                </c:pt>
                <c:pt idx="692">
                  <c:v>44829.638456064815</c:v>
                </c:pt>
                <c:pt idx="693">
                  <c:v>44829.638472222221</c:v>
                </c:pt>
                <c:pt idx="694">
                  <c:v>44829.638478576388</c:v>
                </c:pt>
                <c:pt idx="695">
                  <c:v>44829.63847943287</c:v>
                </c:pt>
                <c:pt idx="696">
                  <c:v>44829.638495370367</c:v>
                </c:pt>
                <c:pt idx="697">
                  <c:v>44829.638501724534</c:v>
                </c:pt>
                <c:pt idx="698">
                  <c:v>44829.6384908912</c:v>
                </c:pt>
                <c:pt idx="699">
                  <c:v>44829.638506944444</c:v>
                </c:pt>
                <c:pt idx="700">
                  <c:v>44829.638502534719</c:v>
                </c:pt>
                <c:pt idx="701">
                  <c:v>44829.638513298611</c:v>
                </c:pt>
                <c:pt idx="702">
                  <c:v>44829.638513969905</c:v>
                </c:pt>
                <c:pt idx="703">
                  <c:v>44829.638518518521</c:v>
                </c:pt>
                <c:pt idx="704">
                  <c:v>44829.638524872687</c:v>
                </c:pt>
                <c:pt idx="705">
                  <c:v>44829.63853009259</c:v>
                </c:pt>
                <c:pt idx="706">
                  <c:v>44829.638536446757</c:v>
                </c:pt>
                <c:pt idx="707">
                  <c:v>44829.638525578703</c:v>
                </c:pt>
                <c:pt idx="708">
                  <c:v>44829.638541666667</c:v>
                </c:pt>
                <c:pt idx="709">
                  <c:v>44829.638548020834</c:v>
                </c:pt>
                <c:pt idx="710">
                  <c:v>44829.638537129627</c:v>
                </c:pt>
                <c:pt idx="711">
                  <c:v>44829.638553240744</c:v>
                </c:pt>
                <c:pt idx="712">
                  <c:v>44829.63855959491</c:v>
                </c:pt>
                <c:pt idx="713">
                  <c:v>44829.638548773146</c:v>
                </c:pt>
                <c:pt idx="714">
                  <c:v>44829.638564814813</c:v>
                </c:pt>
                <c:pt idx="715">
                  <c:v>44829.63857116898</c:v>
                </c:pt>
                <c:pt idx="716">
                  <c:v>44829.63857195602</c:v>
                </c:pt>
                <c:pt idx="717">
                  <c:v>44829.63857638889</c:v>
                </c:pt>
                <c:pt idx="718">
                  <c:v>44829.638582743057</c:v>
                </c:pt>
                <c:pt idx="719">
                  <c:v>44829.638583599539</c:v>
                </c:pt>
                <c:pt idx="720">
                  <c:v>44829.63858796296</c:v>
                </c:pt>
                <c:pt idx="721">
                  <c:v>44829.638594317126</c:v>
                </c:pt>
                <c:pt idx="722">
                  <c:v>44829.638599537036</c:v>
                </c:pt>
                <c:pt idx="723">
                  <c:v>44829.638605891203</c:v>
                </c:pt>
                <c:pt idx="724">
                  <c:v>44829.638595138887</c:v>
                </c:pt>
                <c:pt idx="725">
                  <c:v>44829.638611111113</c:v>
                </c:pt>
                <c:pt idx="726">
                  <c:v>44829.63861746528</c:v>
                </c:pt>
                <c:pt idx="727">
                  <c:v>44829.638622685183</c:v>
                </c:pt>
                <c:pt idx="728">
                  <c:v>44829.638629039349</c:v>
                </c:pt>
                <c:pt idx="729">
                  <c:v>44829.638618159719</c:v>
                </c:pt>
                <c:pt idx="730">
                  <c:v>44829.63863425926</c:v>
                </c:pt>
                <c:pt idx="731">
                  <c:v>44829.638640613426</c:v>
                </c:pt>
                <c:pt idx="732">
                  <c:v>44829.638629641202</c:v>
                </c:pt>
                <c:pt idx="733">
                  <c:v>44829.638645833336</c:v>
                </c:pt>
                <c:pt idx="734">
                  <c:v>44829.638652187503</c:v>
                </c:pt>
                <c:pt idx="735">
                  <c:v>44829.638641238424</c:v>
                </c:pt>
                <c:pt idx="736">
                  <c:v>44829.638652916663</c:v>
                </c:pt>
                <c:pt idx="737">
                  <c:v>44829.638657407406</c:v>
                </c:pt>
                <c:pt idx="738">
                  <c:v>44829.638663761572</c:v>
                </c:pt>
                <c:pt idx="739">
                  <c:v>44829.638664537037</c:v>
                </c:pt>
                <c:pt idx="740">
                  <c:v>44829.638668981483</c:v>
                </c:pt>
                <c:pt idx="741">
                  <c:v>44829.638675335649</c:v>
                </c:pt>
                <c:pt idx="742">
                  <c:v>44829.638680555552</c:v>
                </c:pt>
                <c:pt idx="743">
                  <c:v>44829.638686909719</c:v>
                </c:pt>
                <c:pt idx="744">
                  <c:v>44829.638676087961</c:v>
                </c:pt>
                <c:pt idx="745">
                  <c:v>44829.638687696759</c:v>
                </c:pt>
                <c:pt idx="746">
                  <c:v>44829.638692129629</c:v>
                </c:pt>
                <c:pt idx="747">
                  <c:v>44829.638698483795</c:v>
                </c:pt>
                <c:pt idx="748">
                  <c:v>44829.638703703706</c:v>
                </c:pt>
                <c:pt idx="749">
                  <c:v>44829.638710057872</c:v>
                </c:pt>
                <c:pt idx="750">
                  <c:v>44829.638699062503</c:v>
                </c:pt>
                <c:pt idx="751">
                  <c:v>44829.638715277775</c:v>
                </c:pt>
                <c:pt idx="752">
                  <c:v>44829.638721631942</c:v>
                </c:pt>
                <c:pt idx="753">
                  <c:v>44829.638710648149</c:v>
                </c:pt>
                <c:pt idx="754">
                  <c:v>44829.638726851852</c:v>
                </c:pt>
                <c:pt idx="755">
                  <c:v>44829.638733206019</c:v>
                </c:pt>
                <c:pt idx="756">
                  <c:v>44829.638722233794</c:v>
                </c:pt>
                <c:pt idx="757">
                  <c:v>44829.638738425929</c:v>
                </c:pt>
                <c:pt idx="758">
                  <c:v>44829.638744780095</c:v>
                </c:pt>
                <c:pt idx="759">
                  <c:v>44829.638733993059</c:v>
                </c:pt>
                <c:pt idx="760">
                  <c:v>44829.638745578704</c:v>
                </c:pt>
                <c:pt idx="761">
                  <c:v>44829.638749999998</c:v>
                </c:pt>
                <c:pt idx="762">
                  <c:v>44829.638756354165</c:v>
                </c:pt>
                <c:pt idx="763">
                  <c:v>44829.638757106484</c:v>
                </c:pt>
                <c:pt idx="764">
                  <c:v>44829.638761574075</c:v>
                </c:pt>
                <c:pt idx="765">
                  <c:v>44829.638767928242</c:v>
                </c:pt>
                <c:pt idx="766">
                  <c:v>44829.638768750003</c:v>
                </c:pt>
                <c:pt idx="767">
                  <c:v>44829.638773148145</c:v>
                </c:pt>
                <c:pt idx="768">
                  <c:v>44829.638779502311</c:v>
                </c:pt>
                <c:pt idx="769">
                  <c:v>44829.638780439811</c:v>
                </c:pt>
                <c:pt idx="770">
                  <c:v>44829.638784722221</c:v>
                </c:pt>
                <c:pt idx="771">
                  <c:v>44829.638791076388</c:v>
                </c:pt>
                <c:pt idx="772">
                  <c:v>44829.638791736113</c:v>
                </c:pt>
                <c:pt idx="773">
                  <c:v>44829.638807870368</c:v>
                </c:pt>
                <c:pt idx="774">
                  <c:v>44829.638814224534</c:v>
                </c:pt>
                <c:pt idx="775">
                  <c:v>44829.638815069447</c:v>
                </c:pt>
                <c:pt idx="776">
                  <c:v>44829.638831018521</c:v>
                </c:pt>
                <c:pt idx="777">
                  <c:v>44829.638837372688</c:v>
                </c:pt>
                <c:pt idx="778">
                  <c:v>44829.638826643517</c:v>
                </c:pt>
                <c:pt idx="779">
                  <c:v>44829.638842592591</c:v>
                </c:pt>
                <c:pt idx="780">
                  <c:v>44829.638848946757</c:v>
                </c:pt>
                <c:pt idx="781">
                  <c:v>44829.638838217594</c:v>
                </c:pt>
                <c:pt idx="782">
                  <c:v>44829.638854166667</c:v>
                </c:pt>
                <c:pt idx="783">
                  <c:v>44829.638860520834</c:v>
                </c:pt>
                <c:pt idx="784">
                  <c:v>44829.638849756942</c:v>
                </c:pt>
                <c:pt idx="785">
                  <c:v>44829.638865740737</c:v>
                </c:pt>
                <c:pt idx="786">
                  <c:v>44829.638872094911</c:v>
                </c:pt>
                <c:pt idx="787">
                  <c:v>44829.63886146991</c:v>
                </c:pt>
                <c:pt idx="788">
                  <c:v>44829.638872905096</c:v>
                </c:pt>
                <c:pt idx="789">
                  <c:v>44829.638877314814</c:v>
                </c:pt>
                <c:pt idx="790">
                  <c:v>44829.63888366898</c:v>
                </c:pt>
                <c:pt idx="791">
                  <c:v>44829.638884224536</c:v>
                </c:pt>
                <c:pt idx="792">
                  <c:v>44829.638895243057</c:v>
                </c:pt>
                <c:pt idx="793">
                  <c:v>44829.638895879631</c:v>
                </c:pt>
                <c:pt idx="794">
                  <c:v>44829.63890046296</c:v>
                </c:pt>
                <c:pt idx="795">
                  <c:v>44829.638906817127</c:v>
                </c:pt>
                <c:pt idx="796">
                  <c:v>44829.638912037037</c:v>
                </c:pt>
                <c:pt idx="797">
                  <c:v>44829.638918391203</c:v>
                </c:pt>
                <c:pt idx="798">
                  <c:v>44829.638907395834</c:v>
                </c:pt>
                <c:pt idx="799">
                  <c:v>44829.63892996528</c:v>
                </c:pt>
                <c:pt idx="800">
                  <c:v>44829.638930624998</c:v>
                </c:pt>
                <c:pt idx="801">
                  <c:v>44829.638935185183</c:v>
                </c:pt>
                <c:pt idx="802">
                  <c:v>44829.63894153935</c:v>
                </c:pt>
                <c:pt idx="803">
                  <c:v>44829.638942268517</c:v>
                </c:pt>
                <c:pt idx="804">
                  <c:v>44829.63894675926</c:v>
                </c:pt>
                <c:pt idx="805">
                  <c:v>44829.638953113426</c:v>
                </c:pt>
                <c:pt idx="806">
                  <c:v>44829.638953935188</c:v>
                </c:pt>
                <c:pt idx="807">
                  <c:v>44829.638958333337</c:v>
                </c:pt>
                <c:pt idx="808">
                  <c:v>44829.638964687503</c:v>
                </c:pt>
                <c:pt idx="809">
                  <c:v>44829.638969907406</c:v>
                </c:pt>
                <c:pt idx="810">
                  <c:v>44829.638965497688</c:v>
                </c:pt>
                <c:pt idx="811">
                  <c:v>44829.638976261573</c:v>
                </c:pt>
                <c:pt idx="812">
                  <c:v>44829.638976851849</c:v>
                </c:pt>
                <c:pt idx="813">
                  <c:v>44829.638981481483</c:v>
                </c:pt>
                <c:pt idx="814">
                  <c:v>44829.638987835649</c:v>
                </c:pt>
                <c:pt idx="815">
                  <c:v>44829.638988449071</c:v>
                </c:pt>
                <c:pt idx="816">
                  <c:v>44829.638999409719</c:v>
                </c:pt>
                <c:pt idx="817">
                  <c:v>44829.639000092589</c:v>
                </c:pt>
                <c:pt idx="818">
                  <c:v>44829.639004629629</c:v>
                </c:pt>
                <c:pt idx="819">
                  <c:v>44829.639010983796</c:v>
                </c:pt>
                <c:pt idx="820">
                  <c:v>44829.639016203706</c:v>
                </c:pt>
                <c:pt idx="821">
                  <c:v>44829.639022557873</c:v>
                </c:pt>
                <c:pt idx="822">
                  <c:v>44829.639011689811</c:v>
                </c:pt>
                <c:pt idx="823">
                  <c:v>44829.639027777775</c:v>
                </c:pt>
                <c:pt idx="824">
                  <c:v>44829.639034131942</c:v>
                </c:pt>
                <c:pt idx="825">
                  <c:v>44829.639023425923</c:v>
                </c:pt>
                <c:pt idx="826">
                  <c:v>44829.639039351852</c:v>
                </c:pt>
                <c:pt idx="827">
                  <c:v>44829.639045706019</c:v>
                </c:pt>
                <c:pt idx="828">
                  <c:v>44829.639034953703</c:v>
                </c:pt>
                <c:pt idx="829">
                  <c:v>44829.639046539349</c:v>
                </c:pt>
                <c:pt idx="830">
                  <c:v>44829.639050925929</c:v>
                </c:pt>
                <c:pt idx="831">
                  <c:v>44829.639057280096</c:v>
                </c:pt>
                <c:pt idx="832">
                  <c:v>44829.639058229164</c:v>
                </c:pt>
                <c:pt idx="833">
                  <c:v>44829.639062499999</c:v>
                </c:pt>
                <c:pt idx="834">
                  <c:v>44829.639068854165</c:v>
                </c:pt>
                <c:pt idx="835">
                  <c:v>44829.639074074075</c:v>
                </c:pt>
                <c:pt idx="836">
                  <c:v>44829.639080428242</c:v>
                </c:pt>
                <c:pt idx="837">
                  <c:v>44829.639069618053</c:v>
                </c:pt>
                <c:pt idx="838">
                  <c:v>44829.639097222222</c:v>
                </c:pt>
                <c:pt idx="839">
                  <c:v>44829.639103576388</c:v>
                </c:pt>
                <c:pt idx="840">
                  <c:v>44829.639092743055</c:v>
                </c:pt>
                <c:pt idx="841">
                  <c:v>44829.639108796298</c:v>
                </c:pt>
                <c:pt idx="842">
                  <c:v>44829.639115150465</c:v>
                </c:pt>
                <c:pt idx="843">
                  <c:v>44829.639104467591</c:v>
                </c:pt>
                <c:pt idx="844">
                  <c:v>44829.639131944445</c:v>
                </c:pt>
                <c:pt idx="845">
                  <c:v>44829.639138298611</c:v>
                </c:pt>
                <c:pt idx="846">
                  <c:v>44829.639127407405</c:v>
                </c:pt>
                <c:pt idx="847">
                  <c:v>44829.639143518521</c:v>
                </c:pt>
                <c:pt idx="848">
                  <c:v>44829.639149872688</c:v>
                </c:pt>
                <c:pt idx="849">
                  <c:v>44829.639150625</c:v>
                </c:pt>
                <c:pt idx="850">
                  <c:v>44829.639162037034</c:v>
                </c:pt>
                <c:pt idx="851">
                  <c:v>44829.639166666668</c:v>
                </c:pt>
                <c:pt idx="852">
                  <c:v>44829.639173020834</c:v>
                </c:pt>
                <c:pt idx="853">
                  <c:v>44829.639173645832</c:v>
                </c:pt>
                <c:pt idx="854">
                  <c:v>44829.639189814814</c:v>
                </c:pt>
                <c:pt idx="855">
                  <c:v>44829.639184594904</c:v>
                </c:pt>
                <c:pt idx="856">
                  <c:v>44829.639185162036</c:v>
                </c:pt>
                <c:pt idx="857">
                  <c:v>44829.639201388891</c:v>
                </c:pt>
                <c:pt idx="858">
                  <c:v>44829.639207743057</c:v>
                </c:pt>
                <c:pt idx="859">
                  <c:v>44829.639196932869</c:v>
                </c:pt>
                <c:pt idx="860">
                  <c:v>44829.639208437497</c:v>
                </c:pt>
                <c:pt idx="861">
                  <c:v>44829.63921296296</c:v>
                </c:pt>
                <c:pt idx="862">
                  <c:v>44829.639219317127</c:v>
                </c:pt>
                <c:pt idx="863">
                  <c:v>44829.639224537037</c:v>
                </c:pt>
                <c:pt idx="864">
                  <c:v>44829.639230891204</c:v>
                </c:pt>
                <c:pt idx="865">
                  <c:v>44829.639220069446</c:v>
                </c:pt>
                <c:pt idx="866">
                  <c:v>44829.639236111114</c:v>
                </c:pt>
                <c:pt idx="867">
                  <c:v>44829.63924246528</c:v>
                </c:pt>
                <c:pt idx="868">
                  <c:v>44829.639231666668</c:v>
                </c:pt>
                <c:pt idx="869">
                  <c:v>44829.639247685183</c:v>
                </c:pt>
                <c:pt idx="870">
                  <c:v>44829.63925403935</c:v>
                </c:pt>
                <c:pt idx="871">
                  <c:v>44829.63925925926</c:v>
                </c:pt>
                <c:pt idx="872">
                  <c:v>44829.639265613427</c:v>
                </c:pt>
                <c:pt idx="873">
                  <c:v>44829.639254664355</c:v>
                </c:pt>
                <c:pt idx="874">
                  <c:v>44829.63927083333</c:v>
                </c:pt>
                <c:pt idx="875">
                  <c:v>44829.639266203703</c:v>
                </c:pt>
                <c:pt idx="876">
                  <c:v>44829.639282407406</c:v>
                </c:pt>
                <c:pt idx="877">
                  <c:v>44829.639277187496</c:v>
                </c:pt>
                <c:pt idx="878">
                  <c:v>44829.639277951392</c:v>
                </c:pt>
                <c:pt idx="879">
                  <c:v>44829.639293981483</c:v>
                </c:pt>
                <c:pt idx="880">
                  <c:v>44829.63930033565</c:v>
                </c:pt>
                <c:pt idx="881">
                  <c:v>44829.639289456019</c:v>
                </c:pt>
                <c:pt idx="882">
                  <c:v>44829.639317129629</c:v>
                </c:pt>
                <c:pt idx="883">
                  <c:v>44829.639323483796</c:v>
                </c:pt>
                <c:pt idx="884">
                  <c:v>44829.63931273148</c:v>
                </c:pt>
                <c:pt idx="885">
                  <c:v>44829.639328703706</c:v>
                </c:pt>
                <c:pt idx="886">
                  <c:v>44829.639335057873</c:v>
                </c:pt>
                <c:pt idx="887">
                  <c:v>44829.63933607639</c:v>
                </c:pt>
                <c:pt idx="888">
                  <c:v>44829.639351851853</c:v>
                </c:pt>
                <c:pt idx="889">
                  <c:v>44829.639358206019</c:v>
                </c:pt>
                <c:pt idx="890">
                  <c:v>44829.639347314813</c:v>
                </c:pt>
                <c:pt idx="891">
                  <c:v>44829.639363425922</c:v>
                </c:pt>
                <c:pt idx="892">
                  <c:v>44829.639369780096</c:v>
                </c:pt>
                <c:pt idx="893">
                  <c:v>44829.639359016204</c:v>
                </c:pt>
                <c:pt idx="894">
                  <c:v>44829.639386574076</c:v>
                </c:pt>
                <c:pt idx="895">
                  <c:v>44829.639392928242</c:v>
                </c:pt>
                <c:pt idx="896">
                  <c:v>44829.639382002315</c:v>
                </c:pt>
                <c:pt idx="897">
                  <c:v>44829.639398148145</c:v>
                </c:pt>
                <c:pt idx="898">
                  <c:v>44829.639404502312</c:v>
                </c:pt>
                <c:pt idx="899">
                  <c:v>44829.639393587961</c:v>
                </c:pt>
                <c:pt idx="900">
                  <c:v>44829.639405208334</c:v>
                </c:pt>
                <c:pt idx="901">
                  <c:v>44829.639409722222</c:v>
                </c:pt>
                <c:pt idx="902">
                  <c:v>44829.639416076388</c:v>
                </c:pt>
                <c:pt idx="903">
                  <c:v>44829.639416759259</c:v>
                </c:pt>
                <c:pt idx="904">
                  <c:v>44829.639421296299</c:v>
                </c:pt>
                <c:pt idx="905">
                  <c:v>44829.639427650465</c:v>
                </c:pt>
                <c:pt idx="906">
                  <c:v>44829.639428518516</c:v>
                </c:pt>
                <c:pt idx="907">
                  <c:v>44829.639432870368</c:v>
                </c:pt>
                <c:pt idx="908">
                  <c:v>44829.639439224535</c:v>
                </c:pt>
                <c:pt idx="909">
                  <c:v>44829.639444444445</c:v>
                </c:pt>
                <c:pt idx="910">
                  <c:v>44829.639450798612</c:v>
                </c:pt>
                <c:pt idx="911">
                  <c:v>44829.63943974537</c:v>
                </c:pt>
                <c:pt idx="912">
                  <c:v>44829.639456018522</c:v>
                </c:pt>
                <c:pt idx="913">
                  <c:v>44829.639462372688</c:v>
                </c:pt>
                <c:pt idx="914">
                  <c:v>44829.639451423609</c:v>
                </c:pt>
                <c:pt idx="915">
                  <c:v>44829.639479166668</c:v>
                </c:pt>
                <c:pt idx="916">
                  <c:v>44829.639485520835</c:v>
                </c:pt>
                <c:pt idx="917">
                  <c:v>44829.639474606483</c:v>
                </c:pt>
                <c:pt idx="918">
                  <c:v>44829.639502314814</c:v>
                </c:pt>
                <c:pt idx="919">
                  <c:v>44829.639508668981</c:v>
                </c:pt>
                <c:pt idx="920">
                  <c:v>44829.639497835647</c:v>
                </c:pt>
                <c:pt idx="921">
                  <c:v>44829.639509583336</c:v>
                </c:pt>
                <c:pt idx="922">
                  <c:v>44829.639513888891</c:v>
                </c:pt>
                <c:pt idx="923">
                  <c:v>44829.639520243058</c:v>
                </c:pt>
                <c:pt idx="924">
                  <c:v>44829.639525462961</c:v>
                </c:pt>
                <c:pt idx="925">
                  <c:v>44829.639531817127</c:v>
                </c:pt>
                <c:pt idx="926">
                  <c:v>44829.639521053243</c:v>
                </c:pt>
                <c:pt idx="927">
                  <c:v>44829.639548611114</c:v>
                </c:pt>
                <c:pt idx="928">
                  <c:v>44829.639543391204</c:v>
                </c:pt>
                <c:pt idx="929">
                  <c:v>44829.639544108795</c:v>
                </c:pt>
                <c:pt idx="930">
                  <c:v>44829.63957175926</c:v>
                </c:pt>
                <c:pt idx="931">
                  <c:v>44829.63956653935</c:v>
                </c:pt>
                <c:pt idx="932">
                  <c:v>44829.639567326391</c:v>
                </c:pt>
                <c:pt idx="933">
                  <c:v>44829.63958333333</c:v>
                </c:pt>
                <c:pt idx="934">
                  <c:v>44829.639589687496</c:v>
                </c:pt>
                <c:pt idx="935">
                  <c:v>44829.63957890046</c:v>
                </c:pt>
                <c:pt idx="936">
                  <c:v>44829.639594907407</c:v>
                </c:pt>
                <c:pt idx="937">
                  <c:v>44829.639601261573</c:v>
                </c:pt>
                <c:pt idx="938">
                  <c:v>44829.639590567131</c:v>
                </c:pt>
                <c:pt idx="939">
                  <c:v>44829.639606481483</c:v>
                </c:pt>
                <c:pt idx="940">
                  <c:v>44829.63961283565</c:v>
                </c:pt>
                <c:pt idx="941">
                  <c:v>44829.639613692132</c:v>
                </c:pt>
                <c:pt idx="942">
                  <c:v>44829.639618055553</c:v>
                </c:pt>
                <c:pt idx="943">
                  <c:v>44829.63962440972</c:v>
                </c:pt>
                <c:pt idx="944">
                  <c:v>44829.63962962963</c:v>
                </c:pt>
                <c:pt idx="945">
                  <c:v>44829.639635983796</c:v>
                </c:pt>
                <c:pt idx="946">
                  <c:v>44829.639625185184</c:v>
                </c:pt>
                <c:pt idx="947">
                  <c:v>44829.639641203707</c:v>
                </c:pt>
                <c:pt idx="948">
                  <c:v>44829.639637106484</c:v>
                </c:pt>
                <c:pt idx="949">
                  <c:v>44829.639647557873</c:v>
                </c:pt>
                <c:pt idx="950">
                  <c:v>44829.639652777776</c:v>
                </c:pt>
                <c:pt idx="951">
                  <c:v>44829.639659131943</c:v>
                </c:pt>
                <c:pt idx="952">
                  <c:v>44829.639648113429</c:v>
                </c:pt>
                <c:pt idx="953">
                  <c:v>44829.639664351853</c:v>
                </c:pt>
                <c:pt idx="954">
                  <c:v>44829.639670706019</c:v>
                </c:pt>
                <c:pt idx="955">
                  <c:v>44829.639675925922</c:v>
                </c:pt>
                <c:pt idx="956">
                  <c:v>44829.639682280089</c:v>
                </c:pt>
                <c:pt idx="957">
                  <c:v>44829.639671365738</c:v>
                </c:pt>
                <c:pt idx="958">
                  <c:v>44829.639687499999</c:v>
                </c:pt>
                <c:pt idx="959">
                  <c:v>44829.639683078705</c:v>
                </c:pt>
                <c:pt idx="960">
                  <c:v>44829.639693854166</c:v>
                </c:pt>
                <c:pt idx="961">
                  <c:v>44829.639699074076</c:v>
                </c:pt>
                <c:pt idx="962">
                  <c:v>44829.639705428242</c:v>
                </c:pt>
                <c:pt idx="963">
                  <c:v>44829.639694548612</c:v>
                </c:pt>
                <c:pt idx="964">
                  <c:v>44829.639710648145</c:v>
                </c:pt>
                <c:pt idx="965">
                  <c:v>44829.639717002312</c:v>
                </c:pt>
                <c:pt idx="966">
                  <c:v>44829.639706215276</c:v>
                </c:pt>
                <c:pt idx="967">
                  <c:v>44829.639722222222</c:v>
                </c:pt>
                <c:pt idx="968">
                  <c:v>44829.639728576389</c:v>
                </c:pt>
                <c:pt idx="969">
                  <c:v>44829.639729143521</c:v>
                </c:pt>
                <c:pt idx="970">
                  <c:v>44829.639733796299</c:v>
                </c:pt>
                <c:pt idx="971">
                  <c:v>44829.639740150466</c:v>
                </c:pt>
                <c:pt idx="972">
                  <c:v>44829.639745370368</c:v>
                </c:pt>
                <c:pt idx="973">
                  <c:v>44829.639751724535</c:v>
                </c:pt>
                <c:pt idx="974">
                  <c:v>44829.639740925923</c:v>
                </c:pt>
                <c:pt idx="975">
                  <c:v>44829.639756944445</c:v>
                </c:pt>
                <c:pt idx="976">
                  <c:v>44829.639763298612</c:v>
                </c:pt>
                <c:pt idx="977">
                  <c:v>44829.639764085645</c:v>
                </c:pt>
                <c:pt idx="978">
                  <c:v>44829.639768518515</c:v>
                </c:pt>
                <c:pt idx="979">
                  <c:v>44829.639774872681</c:v>
                </c:pt>
                <c:pt idx="980">
                  <c:v>44829.639775671298</c:v>
                </c:pt>
                <c:pt idx="981">
                  <c:v>44829.639780092592</c:v>
                </c:pt>
                <c:pt idx="982">
                  <c:v>44829.639786446758</c:v>
                </c:pt>
                <c:pt idx="983">
                  <c:v>44829.639787337961</c:v>
                </c:pt>
                <c:pt idx="984">
                  <c:v>44829.639791666668</c:v>
                </c:pt>
                <c:pt idx="985">
                  <c:v>44829.639798020835</c:v>
                </c:pt>
                <c:pt idx="986">
                  <c:v>44829.639798888886</c:v>
                </c:pt>
                <c:pt idx="987">
                  <c:v>44829.639814814815</c:v>
                </c:pt>
                <c:pt idx="988">
                  <c:v>44829.639821168981</c:v>
                </c:pt>
                <c:pt idx="989">
                  <c:v>44829.639810162036</c:v>
                </c:pt>
                <c:pt idx="990">
                  <c:v>44829.639826388891</c:v>
                </c:pt>
                <c:pt idx="991">
                  <c:v>44829.639832743058</c:v>
                </c:pt>
                <c:pt idx="992">
                  <c:v>44829.639837962961</c:v>
                </c:pt>
                <c:pt idx="993">
                  <c:v>44829.639844317127</c:v>
                </c:pt>
                <c:pt idx="994">
                  <c:v>44829.639833506946</c:v>
                </c:pt>
                <c:pt idx="995">
                  <c:v>44829.639849537038</c:v>
                </c:pt>
                <c:pt idx="996">
                  <c:v>44829.639855891204</c:v>
                </c:pt>
                <c:pt idx="997">
                  <c:v>44829.639845196762</c:v>
                </c:pt>
                <c:pt idx="998">
                  <c:v>44829.639872685184</c:v>
                </c:pt>
                <c:pt idx="999">
                  <c:v>44829.639867465281</c:v>
                </c:pt>
                <c:pt idx="1000">
                  <c:v>44829.639868310187</c:v>
                </c:pt>
                <c:pt idx="1001">
                  <c:v>44829.639884259261</c:v>
                </c:pt>
                <c:pt idx="1002">
                  <c:v>44829.63987903935</c:v>
                </c:pt>
                <c:pt idx="1003">
                  <c:v>44829.639879733797</c:v>
                </c:pt>
                <c:pt idx="1004">
                  <c:v>44829.63989583333</c:v>
                </c:pt>
                <c:pt idx="1005">
                  <c:v>44829.639890613427</c:v>
                </c:pt>
                <c:pt idx="1006">
                  <c:v>44829.63989140046</c:v>
                </c:pt>
                <c:pt idx="1007">
                  <c:v>44829.639902650466</c:v>
                </c:pt>
                <c:pt idx="1008">
                  <c:v>44829.639907407407</c:v>
                </c:pt>
                <c:pt idx="1009">
                  <c:v>44829.639913761574</c:v>
                </c:pt>
                <c:pt idx="1010">
                  <c:v>44829.639918981484</c:v>
                </c:pt>
                <c:pt idx="1011">
                  <c:v>44829.63992533565</c:v>
                </c:pt>
                <c:pt idx="1012">
                  <c:v>44829.63991445602</c:v>
                </c:pt>
                <c:pt idx="1013">
                  <c:v>44829.63994212963</c:v>
                </c:pt>
                <c:pt idx="1014">
                  <c:v>44829.639948483797</c:v>
                </c:pt>
                <c:pt idx="1015">
                  <c:v>44829.639937581022</c:v>
                </c:pt>
                <c:pt idx="1016">
                  <c:v>44829.639953703707</c:v>
                </c:pt>
                <c:pt idx="1017">
                  <c:v>44829.639960057873</c:v>
                </c:pt>
                <c:pt idx="1018">
                  <c:v>44829.639949201388</c:v>
                </c:pt>
                <c:pt idx="1019">
                  <c:v>44829.639965277776</c:v>
                </c:pt>
                <c:pt idx="1020">
                  <c:v>44829.639971655095</c:v>
                </c:pt>
                <c:pt idx="1021">
                  <c:v>44829.639976851853</c:v>
                </c:pt>
                <c:pt idx="1022">
                  <c:v>44829.63998320602</c:v>
                </c:pt>
                <c:pt idx="1023">
                  <c:v>44829.639972546298</c:v>
                </c:pt>
                <c:pt idx="1024">
                  <c:v>44829.639988425923</c:v>
                </c:pt>
                <c:pt idx="1025">
                  <c:v>44829.639994780089</c:v>
                </c:pt>
                <c:pt idx="1026">
                  <c:v>44829.639984074071</c:v>
                </c:pt>
                <c:pt idx="1027">
                  <c:v>44829.64</c:v>
                </c:pt>
                <c:pt idx="1028">
                  <c:v>44829.640006354166</c:v>
                </c:pt>
                <c:pt idx="1029">
                  <c:v>44829.639995451391</c:v>
                </c:pt>
                <c:pt idx="1030">
                  <c:v>44829.640006990739</c:v>
                </c:pt>
                <c:pt idx="1031">
                  <c:v>44829.640011574076</c:v>
                </c:pt>
                <c:pt idx="1032">
                  <c:v>44829.640017928243</c:v>
                </c:pt>
                <c:pt idx="1033">
                  <c:v>44829.640018645834</c:v>
                </c:pt>
                <c:pt idx="1034">
                  <c:v>44829.640034722222</c:v>
                </c:pt>
                <c:pt idx="1035">
                  <c:v>44829.640029502312</c:v>
                </c:pt>
                <c:pt idx="1036">
                  <c:v>44829.640030312497</c:v>
                </c:pt>
                <c:pt idx="1037">
                  <c:v>44829.640046296299</c:v>
                </c:pt>
                <c:pt idx="1038">
                  <c:v>44829.640052650466</c:v>
                </c:pt>
                <c:pt idx="1039">
                  <c:v>44829.640041782404</c:v>
                </c:pt>
                <c:pt idx="1040">
                  <c:v>44829.640057870369</c:v>
                </c:pt>
                <c:pt idx="1041">
                  <c:v>44829.640064224535</c:v>
                </c:pt>
                <c:pt idx="1042">
                  <c:v>44829.640053483796</c:v>
                </c:pt>
                <c:pt idx="1043">
                  <c:v>44829.640069444446</c:v>
                </c:pt>
                <c:pt idx="1044">
                  <c:v>44829.640075798612</c:v>
                </c:pt>
                <c:pt idx="1045">
                  <c:v>44829.640065104169</c:v>
                </c:pt>
                <c:pt idx="1046">
                  <c:v>44829.640076620373</c:v>
                </c:pt>
                <c:pt idx="1047">
                  <c:v>44829.640081018515</c:v>
                </c:pt>
                <c:pt idx="1048">
                  <c:v>44829.640087372682</c:v>
                </c:pt>
                <c:pt idx="1049">
                  <c:v>44829.640087997686</c:v>
                </c:pt>
                <c:pt idx="1050">
                  <c:v>44829.640104166669</c:v>
                </c:pt>
                <c:pt idx="1051">
                  <c:v>44829.640099733799</c:v>
                </c:pt>
                <c:pt idx="1052">
                  <c:v>44829.640115740738</c:v>
                </c:pt>
                <c:pt idx="1053">
                  <c:v>44829.640110520835</c:v>
                </c:pt>
                <c:pt idx="1054">
                  <c:v>44829.640111365741</c:v>
                </c:pt>
                <c:pt idx="1055">
                  <c:v>44829.640127314815</c:v>
                </c:pt>
                <c:pt idx="1056">
                  <c:v>44829.640122094905</c:v>
                </c:pt>
                <c:pt idx="1057">
                  <c:v>44829.640122835648</c:v>
                </c:pt>
                <c:pt idx="1058">
                  <c:v>44829.640138888892</c:v>
                </c:pt>
                <c:pt idx="1059">
                  <c:v>44829.640133668981</c:v>
                </c:pt>
                <c:pt idx="1060">
                  <c:v>44829.640134907408</c:v>
                </c:pt>
                <c:pt idx="1061">
                  <c:v>44829.640145243058</c:v>
                </c:pt>
                <c:pt idx="1062">
                  <c:v>44829.640150462961</c:v>
                </c:pt>
                <c:pt idx="1063">
                  <c:v>44829.640156817128</c:v>
                </c:pt>
                <c:pt idx="1064">
                  <c:v>44829.640146018515</c:v>
                </c:pt>
                <c:pt idx="1065">
                  <c:v>44829.640162037038</c:v>
                </c:pt>
                <c:pt idx="1066">
                  <c:v>44829.640168391204</c:v>
                </c:pt>
                <c:pt idx="1067">
                  <c:v>44829.640173611107</c:v>
                </c:pt>
                <c:pt idx="1068">
                  <c:v>44829.640179965274</c:v>
                </c:pt>
                <c:pt idx="1069">
                  <c:v>44829.640169131941</c:v>
                </c:pt>
                <c:pt idx="1070">
                  <c:v>44829.640185185184</c:v>
                </c:pt>
                <c:pt idx="1071">
                  <c:v>44829.64018052083</c:v>
                </c:pt>
                <c:pt idx="1072">
                  <c:v>44829.640191539351</c:v>
                </c:pt>
                <c:pt idx="1073">
                  <c:v>44829.640196759261</c:v>
                </c:pt>
                <c:pt idx="1074">
                  <c:v>44829.640192152779</c:v>
                </c:pt>
                <c:pt idx="1075">
                  <c:v>44829.640208333331</c:v>
                </c:pt>
                <c:pt idx="1076">
                  <c:v>44829.640203113428</c:v>
                </c:pt>
                <c:pt idx="1077">
                  <c:v>44829.640203831019</c:v>
                </c:pt>
                <c:pt idx="1078">
                  <c:v>44829.640219907407</c:v>
                </c:pt>
                <c:pt idx="1079">
                  <c:v>44829.640226261574</c:v>
                </c:pt>
                <c:pt idx="1080">
                  <c:v>44829.640215324071</c:v>
                </c:pt>
                <c:pt idx="1081">
                  <c:v>44829.640231481484</c:v>
                </c:pt>
                <c:pt idx="1082">
                  <c:v>44829.640237835651</c:v>
                </c:pt>
                <c:pt idx="1083">
                  <c:v>44829.640227094904</c:v>
                </c:pt>
                <c:pt idx="1084">
                  <c:v>44829.640243055554</c:v>
                </c:pt>
                <c:pt idx="1085">
                  <c:v>44829.64024940972</c:v>
                </c:pt>
                <c:pt idx="1086">
                  <c:v>44829.640238645836</c:v>
                </c:pt>
                <c:pt idx="1087">
                  <c:v>44829.6402662037</c:v>
                </c:pt>
                <c:pt idx="1088">
                  <c:v>44829.640260983797</c:v>
                </c:pt>
                <c:pt idx="1089">
                  <c:v>44829.640261932873</c:v>
                </c:pt>
                <c:pt idx="1090">
                  <c:v>44829.640277777777</c:v>
                </c:pt>
                <c:pt idx="1091">
                  <c:v>44829.640272557874</c:v>
                </c:pt>
                <c:pt idx="1092">
                  <c:v>44829.640273310186</c:v>
                </c:pt>
                <c:pt idx="1093">
                  <c:v>44829.640289351853</c:v>
                </c:pt>
                <c:pt idx="1094">
                  <c:v>44829.640284131943</c:v>
                </c:pt>
                <c:pt idx="1095">
                  <c:v>44829.640284942128</c:v>
                </c:pt>
                <c:pt idx="1096">
                  <c:v>44829.640300925923</c:v>
                </c:pt>
                <c:pt idx="1097">
                  <c:v>44829.640307280089</c:v>
                </c:pt>
                <c:pt idx="1098">
                  <c:v>44829.640296550926</c:v>
                </c:pt>
                <c:pt idx="1099">
                  <c:v>44829.6403125</c:v>
                </c:pt>
                <c:pt idx="1100">
                  <c:v>44829.640318854166</c:v>
                </c:pt>
                <c:pt idx="1101">
                  <c:v>44829.640308159724</c:v>
                </c:pt>
                <c:pt idx="1102">
                  <c:v>44829.640335648146</c:v>
                </c:pt>
                <c:pt idx="1103">
                  <c:v>44829.640342002313</c:v>
                </c:pt>
                <c:pt idx="1104">
                  <c:v>44829.640331238428</c:v>
                </c:pt>
                <c:pt idx="1105">
                  <c:v>44829.6403587963</c:v>
                </c:pt>
                <c:pt idx="1106">
                  <c:v>44829.640353576389</c:v>
                </c:pt>
                <c:pt idx="1107">
                  <c:v>44829.64035454861</c:v>
                </c:pt>
                <c:pt idx="1108">
                  <c:v>44829.640365150466</c:v>
                </c:pt>
                <c:pt idx="1109">
                  <c:v>44829.640365844905</c:v>
                </c:pt>
                <c:pt idx="1110">
                  <c:v>44829.640370370369</c:v>
                </c:pt>
                <c:pt idx="1111">
                  <c:v>44829.640376724536</c:v>
                </c:pt>
                <c:pt idx="1112">
                  <c:v>44829.640377442127</c:v>
                </c:pt>
                <c:pt idx="1113">
                  <c:v>44829.640388298612</c:v>
                </c:pt>
                <c:pt idx="1114">
                  <c:v>44829.640393518515</c:v>
                </c:pt>
                <c:pt idx="1115">
                  <c:v>44829.640399872682</c:v>
                </c:pt>
                <c:pt idx="1116">
                  <c:v>44829.640388888889</c:v>
                </c:pt>
                <c:pt idx="1117">
                  <c:v>44829.640405092592</c:v>
                </c:pt>
                <c:pt idx="1118">
                  <c:v>44829.640411446759</c:v>
                </c:pt>
                <c:pt idx="1119">
                  <c:v>44829.640400648146</c:v>
                </c:pt>
                <c:pt idx="1120">
                  <c:v>44829.640416666669</c:v>
                </c:pt>
                <c:pt idx="1121">
                  <c:v>44829.640423020835</c:v>
                </c:pt>
                <c:pt idx="1122">
                  <c:v>44829.640412106484</c:v>
                </c:pt>
                <c:pt idx="1123">
                  <c:v>44829.640439814815</c:v>
                </c:pt>
                <c:pt idx="1124">
                  <c:v>44829.640434594905</c:v>
                </c:pt>
                <c:pt idx="1125">
                  <c:v>44829.640435370369</c:v>
                </c:pt>
                <c:pt idx="1126">
                  <c:v>44829.640451388892</c:v>
                </c:pt>
                <c:pt idx="1127">
                  <c:v>44829.640457743059</c:v>
                </c:pt>
                <c:pt idx="1128">
                  <c:v>44829.640446898149</c:v>
                </c:pt>
                <c:pt idx="1129">
                  <c:v>44829.640462962961</c:v>
                </c:pt>
                <c:pt idx="1130">
                  <c:v>44829.640469317128</c:v>
                </c:pt>
                <c:pt idx="1131">
                  <c:v>44829.640458310183</c:v>
                </c:pt>
                <c:pt idx="1132">
                  <c:v>44829.640474537038</c:v>
                </c:pt>
                <c:pt idx="1133">
                  <c:v>44829.640480891205</c:v>
                </c:pt>
                <c:pt idx="1134">
                  <c:v>44829.640481643517</c:v>
                </c:pt>
                <c:pt idx="1135">
                  <c:v>44829.640486111108</c:v>
                </c:pt>
                <c:pt idx="1136">
                  <c:v>44829.640492465274</c:v>
                </c:pt>
                <c:pt idx="1137">
                  <c:v>44829.640493159721</c:v>
                </c:pt>
                <c:pt idx="1138">
                  <c:v>44829.640504039351</c:v>
                </c:pt>
                <c:pt idx="1139">
                  <c:v>44829.640504756942</c:v>
                </c:pt>
                <c:pt idx="1140">
                  <c:v>44829.640509259261</c:v>
                </c:pt>
                <c:pt idx="1141">
                  <c:v>44829.640515613428</c:v>
                </c:pt>
                <c:pt idx="1142">
                  <c:v>44829.640516423613</c:v>
                </c:pt>
                <c:pt idx="1143">
                  <c:v>44829.640520833331</c:v>
                </c:pt>
                <c:pt idx="1144">
                  <c:v>44829.640527187497</c:v>
                </c:pt>
                <c:pt idx="1145">
                  <c:v>44829.640527962962</c:v>
                </c:pt>
                <c:pt idx="1146">
                  <c:v>44829.640538761574</c:v>
                </c:pt>
                <c:pt idx="1147">
                  <c:v>44829.640543981484</c:v>
                </c:pt>
                <c:pt idx="1148">
                  <c:v>44829.640550335651</c:v>
                </c:pt>
                <c:pt idx="1149">
                  <c:v>44829.640539687498</c:v>
                </c:pt>
                <c:pt idx="1150">
                  <c:v>44829.640555555554</c:v>
                </c:pt>
                <c:pt idx="1151">
                  <c:v>44829.640550972224</c:v>
                </c:pt>
                <c:pt idx="1152">
                  <c:v>44829.64056190972</c:v>
                </c:pt>
                <c:pt idx="1153">
                  <c:v>44829.640567129631</c:v>
                </c:pt>
                <c:pt idx="1154">
                  <c:v>44829.640573483797</c:v>
                </c:pt>
                <c:pt idx="1155">
                  <c:v>44829.640562673609</c:v>
                </c:pt>
                <c:pt idx="1156">
                  <c:v>44829.640574305558</c:v>
                </c:pt>
                <c:pt idx="1157">
                  <c:v>44829.6405787037</c:v>
                </c:pt>
                <c:pt idx="1158">
                  <c:v>44829.640590277777</c:v>
                </c:pt>
                <c:pt idx="1159">
                  <c:v>44829.640585057867</c:v>
                </c:pt>
                <c:pt idx="1160">
                  <c:v>44829.640585810186</c:v>
                </c:pt>
                <c:pt idx="1161">
                  <c:v>44829.640601851854</c:v>
                </c:pt>
                <c:pt idx="1162">
                  <c:v>44829.64060820602</c:v>
                </c:pt>
                <c:pt idx="1163">
                  <c:v>44829.640597465281</c:v>
                </c:pt>
                <c:pt idx="1164">
                  <c:v>44829.640613425923</c:v>
                </c:pt>
                <c:pt idx="1165">
                  <c:v>44829.640609050926</c:v>
                </c:pt>
                <c:pt idx="1166">
                  <c:v>44829.640625</c:v>
                </c:pt>
                <c:pt idx="1167">
                  <c:v>44829.64061978009</c:v>
                </c:pt>
                <c:pt idx="1168">
                  <c:v>44829.640620729166</c:v>
                </c:pt>
                <c:pt idx="1169">
                  <c:v>44829.640636574077</c:v>
                </c:pt>
                <c:pt idx="1170">
                  <c:v>44829.640642928243</c:v>
                </c:pt>
                <c:pt idx="1171">
                  <c:v>44829.640632245369</c:v>
                </c:pt>
                <c:pt idx="1172">
                  <c:v>44829.640648148146</c:v>
                </c:pt>
                <c:pt idx="1173">
                  <c:v>44829.640643449071</c:v>
                </c:pt>
                <c:pt idx="1174">
                  <c:v>44829.640659722223</c:v>
                </c:pt>
                <c:pt idx="1175">
                  <c:v>44829.640654502313</c:v>
                </c:pt>
                <c:pt idx="1176">
                  <c:v>44829.640655138886</c:v>
                </c:pt>
                <c:pt idx="1177">
                  <c:v>44829.64066607639</c:v>
                </c:pt>
                <c:pt idx="1178">
                  <c:v>44829.640666666666</c:v>
                </c:pt>
                <c:pt idx="1179">
                  <c:v>44829.640671296293</c:v>
                </c:pt>
                <c:pt idx="1180">
                  <c:v>44829.640677650459</c:v>
                </c:pt>
                <c:pt idx="1181">
                  <c:v>44829.640678356482</c:v>
                </c:pt>
                <c:pt idx="1182">
                  <c:v>44829.640682870369</c:v>
                </c:pt>
                <c:pt idx="1183">
                  <c:v>44829.640689224536</c:v>
                </c:pt>
                <c:pt idx="1184">
                  <c:v>44829.640690104163</c:v>
                </c:pt>
                <c:pt idx="1185">
                  <c:v>44829.640706018516</c:v>
                </c:pt>
                <c:pt idx="1186">
                  <c:v>44829.640701516204</c:v>
                </c:pt>
                <c:pt idx="1187">
                  <c:v>44829.640712372682</c:v>
                </c:pt>
                <c:pt idx="1188">
                  <c:v>44829.640717592592</c:v>
                </c:pt>
                <c:pt idx="1189">
                  <c:v>44829.640713321758</c:v>
                </c:pt>
                <c:pt idx="1190">
                  <c:v>44829.640729166669</c:v>
                </c:pt>
                <c:pt idx="1191">
                  <c:v>44829.640723946759</c:v>
                </c:pt>
                <c:pt idx="1192">
                  <c:v>44829.640724733799</c:v>
                </c:pt>
                <c:pt idx="1193">
                  <c:v>44829.640740740739</c:v>
                </c:pt>
                <c:pt idx="1194">
                  <c:v>44829.640747094905</c:v>
                </c:pt>
                <c:pt idx="1195">
                  <c:v>44829.64073619213</c:v>
                </c:pt>
                <c:pt idx="1196">
                  <c:v>44829.64074771991</c:v>
                </c:pt>
                <c:pt idx="1197">
                  <c:v>44829.640752314815</c:v>
                </c:pt>
                <c:pt idx="1198">
                  <c:v>44829.640758668982</c:v>
                </c:pt>
                <c:pt idx="1199">
                  <c:v>44829.640759421294</c:v>
                </c:pt>
                <c:pt idx="1200">
                  <c:v>44829.640763888892</c:v>
                </c:pt>
                <c:pt idx="1201">
                  <c:v>44829.640770243059</c:v>
                </c:pt>
                <c:pt idx="1202">
                  <c:v>44829.640771053244</c:v>
                </c:pt>
                <c:pt idx="1203">
                  <c:v>44829.640775462962</c:v>
                </c:pt>
                <c:pt idx="1204">
                  <c:v>44829.640781817128</c:v>
                </c:pt>
                <c:pt idx="1205">
                  <c:v>44829.640782581017</c:v>
                </c:pt>
                <c:pt idx="1206">
                  <c:v>44829.640787037039</c:v>
                </c:pt>
                <c:pt idx="1207">
                  <c:v>44829.640793391205</c:v>
                </c:pt>
                <c:pt idx="1208">
                  <c:v>44829.640794259256</c:v>
                </c:pt>
                <c:pt idx="1209">
                  <c:v>44829.640798611108</c:v>
                </c:pt>
                <c:pt idx="1210">
                  <c:v>44829.640804965275</c:v>
                </c:pt>
                <c:pt idx="1211">
                  <c:v>44829.640810185185</c:v>
                </c:pt>
                <c:pt idx="1212">
                  <c:v>44829.640805787036</c:v>
                </c:pt>
                <c:pt idx="1213">
                  <c:v>44829.640821759262</c:v>
                </c:pt>
                <c:pt idx="1214">
                  <c:v>44829.640816539351</c:v>
                </c:pt>
                <c:pt idx="1215">
                  <c:v>44829.640817511572</c:v>
                </c:pt>
                <c:pt idx="1216">
                  <c:v>44829.640828113428</c:v>
                </c:pt>
                <c:pt idx="1217">
                  <c:v>44829.640833333331</c:v>
                </c:pt>
                <c:pt idx="1218">
                  <c:v>44829.640839687498</c:v>
                </c:pt>
                <c:pt idx="1219">
                  <c:v>44829.640828773146</c:v>
                </c:pt>
                <c:pt idx="1220">
                  <c:v>44829.640844907408</c:v>
                </c:pt>
                <c:pt idx="1221">
                  <c:v>44829.640851261574</c:v>
                </c:pt>
                <c:pt idx="1222">
                  <c:v>44829.640840347223</c:v>
                </c:pt>
                <c:pt idx="1223">
                  <c:v>44829.640856481485</c:v>
                </c:pt>
                <c:pt idx="1224">
                  <c:v>44829.640862835651</c:v>
                </c:pt>
                <c:pt idx="1225">
                  <c:v>44829.64085210648</c:v>
                </c:pt>
                <c:pt idx="1226">
                  <c:v>44829.640868055554</c:v>
                </c:pt>
                <c:pt idx="1227">
                  <c:v>44829.640874409721</c:v>
                </c:pt>
                <c:pt idx="1228">
                  <c:v>44829.640863645836</c:v>
                </c:pt>
                <c:pt idx="1229">
                  <c:v>44829.640879629631</c:v>
                </c:pt>
                <c:pt idx="1230">
                  <c:v>44829.640885983797</c:v>
                </c:pt>
                <c:pt idx="1231">
                  <c:v>44829.640875289355</c:v>
                </c:pt>
                <c:pt idx="1232">
                  <c:v>44829.6408912037</c:v>
                </c:pt>
                <c:pt idx="1233">
                  <c:v>44829.640897557867</c:v>
                </c:pt>
                <c:pt idx="1234">
                  <c:v>44829.640886851848</c:v>
                </c:pt>
                <c:pt idx="1235">
                  <c:v>44829.640914351854</c:v>
                </c:pt>
                <c:pt idx="1236">
                  <c:v>44829.640909131944</c:v>
                </c:pt>
                <c:pt idx="1237">
                  <c:v>44829.640909884256</c:v>
                </c:pt>
                <c:pt idx="1238">
                  <c:v>44829.640925925924</c:v>
                </c:pt>
                <c:pt idx="1239">
                  <c:v>44829.64093228009</c:v>
                </c:pt>
                <c:pt idx="1240">
                  <c:v>44829.640921423612</c:v>
                </c:pt>
                <c:pt idx="1241">
                  <c:v>44829.6409375</c:v>
                </c:pt>
                <c:pt idx="1242">
                  <c:v>44829.640943854167</c:v>
                </c:pt>
                <c:pt idx="1243">
                  <c:v>44829.640932858798</c:v>
                </c:pt>
                <c:pt idx="1244">
                  <c:v>44829.640972222223</c:v>
                </c:pt>
                <c:pt idx="1245">
                  <c:v>44829.640967002313</c:v>
                </c:pt>
                <c:pt idx="1246">
                  <c:v>44829.640967800922</c:v>
                </c:pt>
                <c:pt idx="1247">
                  <c:v>44829.640983796293</c:v>
                </c:pt>
                <c:pt idx="1248">
                  <c:v>44829.640990150459</c:v>
                </c:pt>
                <c:pt idx="1249">
                  <c:v>44829.640979340278</c:v>
                </c:pt>
                <c:pt idx="1250">
                  <c:v>44829.64099537037</c:v>
                </c:pt>
                <c:pt idx="1251">
                  <c:v>44829.641001724536</c:v>
                </c:pt>
                <c:pt idx="1252">
                  <c:v>44829.6409909375</c:v>
                </c:pt>
                <c:pt idx="1253">
                  <c:v>44829.641002615739</c:v>
                </c:pt>
                <c:pt idx="1254">
                  <c:v>44829.641006944446</c:v>
                </c:pt>
                <c:pt idx="1255">
                  <c:v>44829.641018518516</c:v>
                </c:pt>
                <c:pt idx="1256">
                  <c:v>44829.641013298613</c:v>
                </c:pt>
                <c:pt idx="1257">
                  <c:v>44829.641013993052</c:v>
                </c:pt>
                <c:pt idx="1258">
                  <c:v>44829.641030092593</c:v>
                </c:pt>
                <c:pt idx="1259">
                  <c:v>44829.641036446759</c:v>
                </c:pt>
                <c:pt idx="1260">
                  <c:v>44829.641041666669</c:v>
                </c:pt>
                <c:pt idx="1261">
                  <c:v>44829.641048020836</c:v>
                </c:pt>
                <c:pt idx="1262">
                  <c:v>44829.641037199071</c:v>
                </c:pt>
                <c:pt idx="1263">
                  <c:v>44829.641053240739</c:v>
                </c:pt>
                <c:pt idx="1264">
                  <c:v>44829.641059594906</c:v>
                </c:pt>
                <c:pt idx="1265">
                  <c:v>44829.641048819445</c:v>
                </c:pt>
                <c:pt idx="1266">
                  <c:v>44829.641064814816</c:v>
                </c:pt>
                <c:pt idx="1267">
                  <c:v>44829.641071168982</c:v>
                </c:pt>
                <c:pt idx="1268">
                  <c:v>44829.641072013888</c:v>
                </c:pt>
                <c:pt idx="1269">
                  <c:v>44829.641087962962</c:v>
                </c:pt>
                <c:pt idx="1270">
                  <c:v>44829.64108361111</c:v>
                </c:pt>
                <c:pt idx="1271">
                  <c:v>44829.641094317129</c:v>
                </c:pt>
                <c:pt idx="1272">
                  <c:v>44829.641095231484</c:v>
                </c:pt>
                <c:pt idx="1273">
                  <c:v>44829.641099537039</c:v>
                </c:pt>
                <c:pt idx="1274">
                  <c:v>44829.641105891205</c:v>
                </c:pt>
                <c:pt idx="1275">
                  <c:v>44829.641106678238</c:v>
                </c:pt>
                <c:pt idx="1276">
                  <c:v>44829.641122685185</c:v>
                </c:pt>
                <c:pt idx="1277">
                  <c:v>44829.641118229163</c:v>
                </c:pt>
                <c:pt idx="1278">
                  <c:v>44829.641129039352</c:v>
                </c:pt>
                <c:pt idx="1279">
                  <c:v>44829.641134259262</c:v>
                </c:pt>
                <c:pt idx="1280">
                  <c:v>44829.641140613428</c:v>
                </c:pt>
                <c:pt idx="1281">
                  <c:v>44829.641129895834</c:v>
                </c:pt>
                <c:pt idx="1282">
                  <c:v>44829.641145833331</c:v>
                </c:pt>
                <c:pt idx="1283">
                  <c:v>44829.641152187498</c:v>
                </c:pt>
                <c:pt idx="1284">
                  <c:v>44829.641141342596</c:v>
                </c:pt>
                <c:pt idx="1285">
                  <c:v>44829.641152847224</c:v>
                </c:pt>
                <c:pt idx="1286">
                  <c:v>44829.641157407408</c:v>
                </c:pt>
                <c:pt idx="1287">
                  <c:v>44829.641163761575</c:v>
                </c:pt>
                <c:pt idx="1288">
                  <c:v>44829.641164363427</c:v>
                </c:pt>
                <c:pt idx="1289">
                  <c:v>44829.641180555554</c:v>
                </c:pt>
                <c:pt idx="1290">
                  <c:v>44829.641186909721</c:v>
                </c:pt>
                <c:pt idx="1291">
                  <c:v>44829.641176134261</c:v>
                </c:pt>
                <c:pt idx="1292">
                  <c:v>44829.641192129631</c:v>
                </c:pt>
                <c:pt idx="1293">
                  <c:v>44829.641198483798</c:v>
                </c:pt>
                <c:pt idx="1294">
                  <c:v>44829.641187673609</c:v>
                </c:pt>
                <c:pt idx="1295">
                  <c:v>44829.641203703701</c:v>
                </c:pt>
                <c:pt idx="1296">
                  <c:v>44829.641215277778</c:v>
                </c:pt>
                <c:pt idx="1297">
                  <c:v>44829.641210057867</c:v>
                </c:pt>
                <c:pt idx="1298">
                  <c:v>44829.641210624999</c:v>
                </c:pt>
                <c:pt idx="1299">
                  <c:v>44829.641226851854</c:v>
                </c:pt>
                <c:pt idx="1300">
                  <c:v>44829.641233206021</c:v>
                </c:pt>
                <c:pt idx="1301">
                  <c:v>44829.641222337959</c:v>
                </c:pt>
                <c:pt idx="1302">
                  <c:v>44829.641238425924</c:v>
                </c:pt>
                <c:pt idx="1303">
                  <c:v>44829.64124478009</c:v>
                </c:pt>
                <c:pt idx="1304">
                  <c:v>44829.641233935188</c:v>
                </c:pt>
                <c:pt idx="1305">
                  <c:v>44829.641250000001</c:v>
                </c:pt>
                <c:pt idx="1306">
                  <c:v>44829.641256354167</c:v>
                </c:pt>
                <c:pt idx="1307">
                  <c:v>44829.641245439816</c:v>
                </c:pt>
                <c:pt idx="1308">
                  <c:v>44829.641261574077</c:v>
                </c:pt>
                <c:pt idx="1309">
                  <c:v>44829.641267928244</c:v>
                </c:pt>
                <c:pt idx="1310">
                  <c:v>44829.641257233794</c:v>
                </c:pt>
                <c:pt idx="1311">
                  <c:v>44829.641273148147</c:v>
                </c:pt>
                <c:pt idx="1312">
                  <c:v>44829.641279502313</c:v>
                </c:pt>
                <c:pt idx="1313">
                  <c:v>44829.64126877315</c:v>
                </c:pt>
                <c:pt idx="1314">
                  <c:v>44829.641284722224</c:v>
                </c:pt>
                <c:pt idx="1315">
                  <c:v>44829.64129107639</c:v>
                </c:pt>
                <c:pt idx="1316">
                  <c:v>44829.641291701388</c:v>
                </c:pt>
                <c:pt idx="1317">
                  <c:v>44829.64130787037</c:v>
                </c:pt>
                <c:pt idx="1318">
                  <c:v>44829.64130265046</c:v>
                </c:pt>
                <c:pt idx="1319">
                  <c:v>44829.641303379627</c:v>
                </c:pt>
                <c:pt idx="1320">
                  <c:v>44829.641319444447</c:v>
                </c:pt>
                <c:pt idx="1321">
                  <c:v>44829.641325798613</c:v>
                </c:pt>
                <c:pt idx="1322">
                  <c:v>44829.641314942128</c:v>
                </c:pt>
                <c:pt idx="1323">
                  <c:v>44829.641331018516</c:v>
                </c:pt>
                <c:pt idx="1324">
                  <c:v>44829.641337372683</c:v>
                </c:pt>
                <c:pt idx="1325">
                  <c:v>44829.641326516205</c:v>
                </c:pt>
                <c:pt idx="1326">
                  <c:v>44829.641338263886</c:v>
                </c:pt>
                <c:pt idx="1327">
                  <c:v>44829.641342592593</c:v>
                </c:pt>
                <c:pt idx="1328">
                  <c:v>44829.64134894676</c:v>
                </c:pt>
                <c:pt idx="1329">
                  <c:v>44829.641349768521</c:v>
                </c:pt>
                <c:pt idx="1330">
                  <c:v>44829.64135416667</c:v>
                </c:pt>
                <c:pt idx="1331">
                  <c:v>44829.641360520836</c:v>
                </c:pt>
                <c:pt idx="1332">
                  <c:v>44829.641361319445</c:v>
                </c:pt>
                <c:pt idx="1333">
                  <c:v>44829.641377314816</c:v>
                </c:pt>
                <c:pt idx="1334">
                  <c:v>44829.641373101855</c:v>
                </c:pt>
                <c:pt idx="1335">
                  <c:v>44829.641388888886</c:v>
                </c:pt>
                <c:pt idx="1336">
                  <c:v>44829.641383668983</c:v>
                </c:pt>
                <c:pt idx="1337">
                  <c:v>44829.641384467592</c:v>
                </c:pt>
                <c:pt idx="1338">
                  <c:v>44829.641400462962</c:v>
                </c:pt>
                <c:pt idx="1339">
                  <c:v>44829.641395243052</c:v>
                </c:pt>
                <c:pt idx="1340">
                  <c:v>44829.641396493054</c:v>
                </c:pt>
                <c:pt idx="1341">
                  <c:v>44829.641412037039</c:v>
                </c:pt>
                <c:pt idx="1342">
                  <c:v>44829.641406817129</c:v>
                </c:pt>
                <c:pt idx="1343">
                  <c:v>44829.641407453702</c:v>
                </c:pt>
                <c:pt idx="1344">
                  <c:v>44829.641423611109</c:v>
                </c:pt>
                <c:pt idx="1345">
                  <c:v>44829.641418391206</c:v>
                </c:pt>
                <c:pt idx="1346">
                  <c:v>44829.64141895833</c:v>
                </c:pt>
                <c:pt idx="1347">
                  <c:v>44829.641435185185</c:v>
                </c:pt>
                <c:pt idx="1348">
                  <c:v>44829.641441539352</c:v>
                </c:pt>
                <c:pt idx="1349">
                  <c:v>44829.641430740739</c:v>
                </c:pt>
                <c:pt idx="1350">
                  <c:v>44829.641446759262</c:v>
                </c:pt>
                <c:pt idx="1351">
                  <c:v>44829.641442233798</c:v>
                </c:pt>
                <c:pt idx="1352">
                  <c:v>44829.641453124997</c:v>
                </c:pt>
                <c:pt idx="1353">
                  <c:v>44829.641458333332</c:v>
                </c:pt>
                <c:pt idx="1354">
                  <c:v>44829.641464687498</c:v>
                </c:pt>
                <c:pt idx="1355">
                  <c:v>44829.641453865741</c:v>
                </c:pt>
                <c:pt idx="1356">
                  <c:v>44829.641469907408</c:v>
                </c:pt>
                <c:pt idx="1357">
                  <c:v>44829.641476261575</c:v>
                </c:pt>
                <c:pt idx="1358">
                  <c:v>44829.641465567132</c:v>
                </c:pt>
                <c:pt idx="1359">
                  <c:v>44829.641481481478</c:v>
                </c:pt>
                <c:pt idx="1360">
                  <c:v>44829.641487835645</c:v>
                </c:pt>
                <c:pt idx="1361">
                  <c:v>44829.641476921293</c:v>
                </c:pt>
                <c:pt idx="1362">
                  <c:v>44829.641488460649</c:v>
                </c:pt>
                <c:pt idx="1363">
                  <c:v>44829.641493055555</c:v>
                </c:pt>
                <c:pt idx="1364">
                  <c:v>44829.641499409721</c:v>
                </c:pt>
                <c:pt idx="1365">
                  <c:v>44829.641500069447</c:v>
                </c:pt>
                <c:pt idx="1366">
                  <c:v>44829.641516203701</c:v>
                </c:pt>
                <c:pt idx="1367">
                  <c:v>44829.641522557868</c:v>
                </c:pt>
                <c:pt idx="1368">
                  <c:v>44829.641511805552</c:v>
                </c:pt>
                <c:pt idx="1369">
                  <c:v>44829.641527777778</c:v>
                </c:pt>
                <c:pt idx="1370">
                  <c:v>44829.641534131944</c:v>
                </c:pt>
                <c:pt idx="1371">
                  <c:v>44829.641534953706</c:v>
                </c:pt>
                <c:pt idx="1372">
                  <c:v>44829.641539351855</c:v>
                </c:pt>
                <c:pt idx="1373">
                  <c:v>44829.641545706021</c:v>
                </c:pt>
                <c:pt idx="1374">
                  <c:v>44829.641546562503</c:v>
                </c:pt>
                <c:pt idx="1375">
                  <c:v>44829.641562500001</c:v>
                </c:pt>
                <c:pt idx="1376">
                  <c:v>44829.641568854167</c:v>
                </c:pt>
                <c:pt idx="1377">
                  <c:v>44829.641558101852</c:v>
                </c:pt>
                <c:pt idx="1378">
                  <c:v>44829.64157407407</c:v>
                </c:pt>
                <c:pt idx="1379">
                  <c:v>44829.641580428237</c:v>
                </c:pt>
                <c:pt idx="1380">
                  <c:v>44829.641569548614</c:v>
                </c:pt>
                <c:pt idx="1381">
                  <c:v>44829.641585648147</c:v>
                </c:pt>
                <c:pt idx="1382">
                  <c:v>44829.641581215277</c:v>
                </c:pt>
                <c:pt idx="1383">
                  <c:v>44829.641597222224</c:v>
                </c:pt>
                <c:pt idx="1384">
                  <c:v>44829.641592002314</c:v>
                </c:pt>
                <c:pt idx="1385">
                  <c:v>44829.641592777778</c:v>
                </c:pt>
                <c:pt idx="1386">
                  <c:v>44829.641608796293</c:v>
                </c:pt>
                <c:pt idx="1387">
                  <c:v>44829.64160357639</c:v>
                </c:pt>
                <c:pt idx="1388">
                  <c:v>44829.641604293982</c:v>
                </c:pt>
                <c:pt idx="1389">
                  <c:v>44829.64162037037</c:v>
                </c:pt>
                <c:pt idx="1390">
                  <c:v>44829.641626724537</c:v>
                </c:pt>
                <c:pt idx="1391">
                  <c:v>44829.641627604164</c:v>
                </c:pt>
                <c:pt idx="1392">
                  <c:v>44829.641639212961</c:v>
                </c:pt>
                <c:pt idx="1393">
                  <c:v>44829.641643518517</c:v>
                </c:pt>
                <c:pt idx="1394">
                  <c:v>44829.641649872683</c:v>
                </c:pt>
                <c:pt idx="1395">
                  <c:v>44829.641650671299</c:v>
                </c:pt>
                <c:pt idx="1396">
                  <c:v>44829.64167824074</c:v>
                </c:pt>
                <c:pt idx="1397">
                  <c:v>44829.641684594906</c:v>
                </c:pt>
                <c:pt idx="1398">
                  <c:v>44829.641673692131</c:v>
                </c:pt>
                <c:pt idx="1399">
                  <c:v>44829.641689814816</c:v>
                </c:pt>
                <c:pt idx="1400">
                  <c:v>44829.641696168983</c:v>
                </c:pt>
                <c:pt idx="1401">
                  <c:v>44829.641696817132</c:v>
                </c:pt>
                <c:pt idx="1402">
                  <c:v>44829.641712962963</c:v>
                </c:pt>
                <c:pt idx="1403">
                  <c:v>44829.641707743052</c:v>
                </c:pt>
                <c:pt idx="1404">
                  <c:v>44829.641708541669</c:v>
                </c:pt>
                <c:pt idx="1405">
                  <c:v>44829.641719317129</c:v>
                </c:pt>
                <c:pt idx="1406">
                  <c:v>44829.641724537039</c:v>
                </c:pt>
                <c:pt idx="1407">
                  <c:v>44829.641720057873</c:v>
                </c:pt>
                <c:pt idx="1408">
                  <c:v>44829.641736111109</c:v>
                </c:pt>
                <c:pt idx="1409">
                  <c:v>44829.641730891206</c:v>
                </c:pt>
                <c:pt idx="1410">
                  <c:v>44829.641731597221</c:v>
                </c:pt>
                <c:pt idx="1411">
                  <c:v>44829.641759259262</c:v>
                </c:pt>
                <c:pt idx="1412">
                  <c:v>44829.641754039352</c:v>
                </c:pt>
                <c:pt idx="1413">
                  <c:v>44829.641754780096</c:v>
                </c:pt>
                <c:pt idx="1414">
                  <c:v>44829.641770833332</c:v>
                </c:pt>
                <c:pt idx="1415">
                  <c:v>44829.641766273147</c:v>
                </c:pt>
                <c:pt idx="1416">
                  <c:v>44829.641782407409</c:v>
                </c:pt>
                <c:pt idx="1417">
                  <c:v>44829.641777187499</c:v>
                </c:pt>
                <c:pt idx="1418">
                  <c:v>44829.641777870369</c:v>
                </c:pt>
                <c:pt idx="1419">
                  <c:v>44829.641793981478</c:v>
                </c:pt>
                <c:pt idx="1420">
                  <c:v>44829.641788761575</c:v>
                </c:pt>
                <c:pt idx="1421">
                  <c:v>44829.64178957176</c:v>
                </c:pt>
                <c:pt idx="1422">
                  <c:v>44829.641805555555</c:v>
                </c:pt>
                <c:pt idx="1423">
                  <c:v>44829.641811909722</c:v>
                </c:pt>
                <c:pt idx="1424">
                  <c:v>44829.641801087964</c:v>
                </c:pt>
                <c:pt idx="1425">
                  <c:v>44829.641828703701</c:v>
                </c:pt>
                <c:pt idx="1426">
                  <c:v>44829.641835057868</c:v>
                </c:pt>
                <c:pt idx="1427">
                  <c:v>44829.64182459491</c:v>
                </c:pt>
                <c:pt idx="1428">
                  <c:v>44829.641851851855</c:v>
                </c:pt>
                <c:pt idx="1429">
                  <c:v>44829.641858206021</c:v>
                </c:pt>
                <c:pt idx="1430">
                  <c:v>44829.64184733796</c:v>
                </c:pt>
                <c:pt idx="1431">
                  <c:v>44829.641875000001</c:v>
                </c:pt>
                <c:pt idx="1432">
                  <c:v>44829.641881354168</c:v>
                </c:pt>
                <c:pt idx="1433">
                  <c:v>44829.641870590276</c:v>
                </c:pt>
                <c:pt idx="1434">
                  <c:v>44829.641882708333</c:v>
                </c:pt>
                <c:pt idx="1435">
                  <c:v>44829.641886574071</c:v>
                </c:pt>
                <c:pt idx="1436">
                  <c:v>44829.641892928237</c:v>
                </c:pt>
                <c:pt idx="1437">
                  <c:v>44829.641893587963</c:v>
                </c:pt>
                <c:pt idx="1438">
                  <c:v>44829.641921296294</c:v>
                </c:pt>
                <c:pt idx="1439">
                  <c:v>44829.641916076391</c:v>
                </c:pt>
                <c:pt idx="1440">
                  <c:v>44829.641916863424</c:v>
                </c:pt>
                <c:pt idx="1441">
                  <c:v>44829.641932870371</c:v>
                </c:pt>
                <c:pt idx="1442">
                  <c:v>44829.641939224537</c:v>
                </c:pt>
                <c:pt idx="1443">
                  <c:v>44829.641939791669</c:v>
                </c:pt>
                <c:pt idx="1444">
                  <c:v>44829.641956018517</c:v>
                </c:pt>
                <c:pt idx="1445">
                  <c:v>44829.641962372683</c:v>
                </c:pt>
                <c:pt idx="1446">
                  <c:v>44829.641951469908</c:v>
                </c:pt>
                <c:pt idx="1447">
                  <c:v>44829.641979166663</c:v>
                </c:pt>
                <c:pt idx="1448">
                  <c:v>44829.64198552083</c:v>
                </c:pt>
                <c:pt idx="1449">
                  <c:v>44829.641986215276</c:v>
                </c:pt>
                <c:pt idx="1450">
                  <c:v>44829.642002314817</c:v>
                </c:pt>
                <c:pt idx="1451">
                  <c:v>44829.642008668983</c:v>
                </c:pt>
                <c:pt idx="1452">
                  <c:v>44829.642009432871</c:v>
                </c:pt>
                <c:pt idx="1453">
                  <c:v>44829.642025462963</c:v>
                </c:pt>
                <c:pt idx="1454">
                  <c:v>44829.642031817129</c:v>
                </c:pt>
                <c:pt idx="1455">
                  <c:v>44829.642032453703</c:v>
                </c:pt>
                <c:pt idx="1456">
                  <c:v>44829.642060185186</c:v>
                </c:pt>
                <c:pt idx="1457">
                  <c:v>44829.642066539353</c:v>
                </c:pt>
                <c:pt idx="1458">
                  <c:v>44829.642055682867</c:v>
                </c:pt>
                <c:pt idx="1459">
                  <c:v>44829.642083333332</c:v>
                </c:pt>
                <c:pt idx="1460">
                  <c:v>44829.642089687499</c:v>
                </c:pt>
                <c:pt idx="1461">
                  <c:v>44829.642078969904</c:v>
                </c:pt>
                <c:pt idx="1462">
                  <c:v>44829.642118055555</c:v>
                </c:pt>
                <c:pt idx="1463">
                  <c:v>44829.642124409722</c:v>
                </c:pt>
                <c:pt idx="1464">
                  <c:v>44829.642113761576</c:v>
                </c:pt>
                <c:pt idx="1465">
                  <c:v>44829.642129629632</c:v>
                </c:pt>
                <c:pt idx="1466">
                  <c:v>44829.642135983799</c:v>
                </c:pt>
                <c:pt idx="1467">
                  <c:v>44829.642125196762</c:v>
                </c:pt>
                <c:pt idx="1468">
                  <c:v>44829.642141203702</c:v>
                </c:pt>
                <c:pt idx="1469">
                  <c:v>44829.642147557868</c:v>
                </c:pt>
                <c:pt idx="1470">
                  <c:v>44829.642136782408</c:v>
                </c:pt>
                <c:pt idx="1471">
                  <c:v>44829.642175925925</c:v>
                </c:pt>
                <c:pt idx="1472">
                  <c:v>44829.642170706022</c:v>
                </c:pt>
                <c:pt idx="1473">
                  <c:v>44829.642171412037</c:v>
                </c:pt>
                <c:pt idx="1474">
                  <c:v>44829.642210648148</c:v>
                </c:pt>
                <c:pt idx="1475">
                  <c:v>44829.642205428238</c:v>
                </c:pt>
                <c:pt idx="1476">
                  <c:v>44829.642206238423</c:v>
                </c:pt>
                <c:pt idx="1477">
                  <c:v>44829.642233796294</c:v>
                </c:pt>
                <c:pt idx="1478">
                  <c:v>44829.642240150461</c:v>
                </c:pt>
                <c:pt idx="1479">
                  <c:v>44829.642229212965</c:v>
                </c:pt>
                <c:pt idx="1480">
                  <c:v>44829.642245370371</c:v>
                </c:pt>
                <c:pt idx="1481">
                  <c:v>44829.642251724537</c:v>
                </c:pt>
                <c:pt idx="1482">
                  <c:v>44829.642240833331</c:v>
                </c:pt>
                <c:pt idx="1483">
                  <c:v>44829.642291666663</c:v>
                </c:pt>
                <c:pt idx="1484">
                  <c:v>44829.64228644676</c:v>
                </c:pt>
                <c:pt idx="1485">
                  <c:v>44829.642287256946</c:v>
                </c:pt>
                <c:pt idx="1486">
                  <c:v>44829.642314814817</c:v>
                </c:pt>
                <c:pt idx="1487">
                  <c:v>44829.642321168983</c:v>
                </c:pt>
                <c:pt idx="1488">
                  <c:v>44829.642310277777</c:v>
                </c:pt>
                <c:pt idx="1489">
                  <c:v>44829.642337962963</c:v>
                </c:pt>
                <c:pt idx="1490">
                  <c:v>44829.64234431713</c:v>
                </c:pt>
                <c:pt idx="1491">
                  <c:v>44829.642345092594</c:v>
                </c:pt>
                <c:pt idx="1492">
                  <c:v>44829.642361111109</c:v>
                </c:pt>
                <c:pt idx="1493">
                  <c:v>44829.642367465276</c:v>
                </c:pt>
                <c:pt idx="1494">
                  <c:v>44829.642356805554</c:v>
                </c:pt>
                <c:pt idx="1495">
                  <c:v>44829.642372685186</c:v>
                </c:pt>
                <c:pt idx="1496">
                  <c:v>44829.642379039353</c:v>
                </c:pt>
                <c:pt idx="1497">
                  <c:v>44829.642379861114</c:v>
                </c:pt>
                <c:pt idx="1498">
                  <c:v>44829.642395833333</c:v>
                </c:pt>
                <c:pt idx="1499">
                  <c:v>44829.642402187499</c:v>
                </c:pt>
                <c:pt idx="1500">
                  <c:v>44829.642402743055</c:v>
                </c:pt>
                <c:pt idx="1501">
                  <c:v>44829.642430555556</c:v>
                </c:pt>
                <c:pt idx="1502">
                  <c:v>44829.642425335645</c:v>
                </c:pt>
                <c:pt idx="1503">
                  <c:v>44829.642425914353</c:v>
                </c:pt>
                <c:pt idx="1504">
                  <c:v>44829.642488425925</c:v>
                </c:pt>
                <c:pt idx="1505">
                  <c:v>44829.642494780092</c:v>
                </c:pt>
                <c:pt idx="1506">
                  <c:v>44829.642484074073</c:v>
                </c:pt>
                <c:pt idx="1507">
                  <c:v>44829.642511574071</c:v>
                </c:pt>
                <c:pt idx="1508">
                  <c:v>44829.642517928238</c:v>
                </c:pt>
                <c:pt idx="1509">
                  <c:v>44829.642518611108</c:v>
                </c:pt>
                <c:pt idx="1510">
                  <c:v>44829.642534722225</c:v>
                </c:pt>
                <c:pt idx="1511">
                  <c:v>44829.642541076391</c:v>
                </c:pt>
                <c:pt idx="1512">
                  <c:v>44829.64254184028</c:v>
                </c:pt>
                <c:pt idx="1513">
                  <c:v>44829.642594618053</c:v>
                </c:pt>
                <c:pt idx="1514">
                  <c:v>44829.642594629629</c:v>
                </c:pt>
                <c:pt idx="1515">
                  <c:v>44829.642941122678</c:v>
                </c:pt>
                <c:pt idx="1516">
                  <c:v>44829.643010567124</c:v>
                </c:pt>
                <c:pt idx="1517">
                  <c:v>44829.643041527772</c:v>
                </c:pt>
                <c:pt idx="1518">
                  <c:v>44829.64304012731</c:v>
                </c:pt>
                <c:pt idx="1519">
                  <c:v>44829.643054351851</c:v>
                </c:pt>
                <c:pt idx="1520">
                  <c:v>44829.64305543981</c:v>
                </c:pt>
                <c:pt idx="1521">
                  <c:v>44829.643054386572</c:v>
                </c:pt>
                <c:pt idx="1522">
                  <c:v>44829.643067083329</c:v>
                </c:pt>
                <c:pt idx="1523">
                  <c:v>44829.643065914352</c:v>
                </c:pt>
                <c:pt idx="1524">
                  <c:v>44829.643066724537</c:v>
                </c:pt>
                <c:pt idx="1525">
                  <c:v>44829.643090219906</c:v>
                </c:pt>
                <c:pt idx="1526">
                  <c:v>44829.643100636567</c:v>
                </c:pt>
                <c:pt idx="1527">
                  <c:v>44829.643101423608</c:v>
                </c:pt>
                <c:pt idx="1528">
                  <c:v>44829.643136458333</c:v>
                </c:pt>
                <c:pt idx="1529">
                  <c:v>44829.643146932867</c:v>
                </c:pt>
                <c:pt idx="1530">
                  <c:v>44829.643135902777</c:v>
                </c:pt>
                <c:pt idx="1531">
                  <c:v>44829.643171180549</c:v>
                </c:pt>
                <c:pt idx="1532">
                  <c:v>44829.64318165509</c:v>
                </c:pt>
                <c:pt idx="1533">
                  <c:v>44829.643170763884</c:v>
                </c:pt>
                <c:pt idx="1534">
                  <c:v>44829.643207083333</c:v>
                </c:pt>
                <c:pt idx="1535">
                  <c:v>44829.643216377313</c:v>
                </c:pt>
                <c:pt idx="1536">
                  <c:v>44829.643208449073</c:v>
                </c:pt>
                <c:pt idx="1537">
                  <c:v>44829.643240624995</c:v>
                </c:pt>
                <c:pt idx="1538">
                  <c:v>44829.643251099536</c:v>
                </c:pt>
                <c:pt idx="1539">
                  <c:v>44829.643240231475</c:v>
                </c:pt>
                <c:pt idx="1540">
                  <c:v>44829.643275347218</c:v>
                </c:pt>
                <c:pt idx="1541">
                  <c:v>44829.643285821752</c:v>
                </c:pt>
                <c:pt idx="1542">
                  <c:v>44829.643275034716</c:v>
                </c:pt>
                <c:pt idx="1543">
                  <c:v>44829.643310069441</c:v>
                </c:pt>
                <c:pt idx="1544">
                  <c:v>44829.643320543975</c:v>
                </c:pt>
                <c:pt idx="1545">
                  <c:v>44829.643308981475</c:v>
                </c:pt>
                <c:pt idx="1546">
                  <c:v>44829.643344791664</c:v>
                </c:pt>
                <c:pt idx="1547">
                  <c:v>44829.643343692129</c:v>
                </c:pt>
                <c:pt idx="1548">
                  <c:v>44829.64334430555</c:v>
                </c:pt>
                <c:pt idx="1549">
                  <c:v>44829.643356365734</c:v>
                </c:pt>
                <c:pt idx="1550">
                  <c:v>44829.643366840275</c:v>
                </c:pt>
                <c:pt idx="1551">
                  <c:v>44829.643355972221</c:v>
                </c:pt>
                <c:pt idx="1552">
                  <c:v>44829.643379513887</c:v>
                </c:pt>
                <c:pt idx="1553">
                  <c:v>44829.643389988421</c:v>
                </c:pt>
                <c:pt idx="1554">
                  <c:v>44829.643379120367</c:v>
                </c:pt>
                <c:pt idx="1555">
                  <c:v>44829.64341423611</c:v>
                </c:pt>
                <c:pt idx="1556">
                  <c:v>44829.643424710644</c:v>
                </c:pt>
                <c:pt idx="1557">
                  <c:v>44829.643413749996</c:v>
                </c:pt>
                <c:pt idx="1558">
                  <c:v>44829.643448958326</c:v>
                </c:pt>
                <c:pt idx="1559">
                  <c:v>44829.643459432868</c:v>
                </c:pt>
                <c:pt idx="1560">
                  <c:v>44829.643448668976</c:v>
                </c:pt>
                <c:pt idx="1561">
                  <c:v>44829.64347210648</c:v>
                </c:pt>
                <c:pt idx="1562">
                  <c:v>44829.643471006944</c:v>
                </c:pt>
                <c:pt idx="1563">
                  <c:v>44829.64347185185</c:v>
                </c:pt>
                <c:pt idx="1564">
                  <c:v>44829.643495254626</c:v>
                </c:pt>
                <c:pt idx="1565">
                  <c:v>44829.64350572916</c:v>
                </c:pt>
                <c:pt idx="1566">
                  <c:v>44829.643494178235</c:v>
                </c:pt>
                <c:pt idx="1567">
                  <c:v>44829.643506828703</c:v>
                </c:pt>
                <c:pt idx="1568">
                  <c:v>44829.643517303237</c:v>
                </c:pt>
                <c:pt idx="1569">
                  <c:v>44829.643506527776</c:v>
                </c:pt>
                <c:pt idx="1570">
                  <c:v>44829.643553148147</c:v>
                </c:pt>
                <c:pt idx="1571">
                  <c:v>44829.643563599537</c:v>
                </c:pt>
                <c:pt idx="1572">
                  <c:v>44829.643564548605</c:v>
                </c:pt>
                <c:pt idx="1573">
                  <c:v>44829.643587847218</c:v>
                </c:pt>
                <c:pt idx="1574">
                  <c:v>44829.643598321753</c:v>
                </c:pt>
                <c:pt idx="1575">
                  <c:v>44829.643587175924</c:v>
                </c:pt>
                <c:pt idx="1576">
                  <c:v>44829.643622569442</c:v>
                </c:pt>
                <c:pt idx="1577">
                  <c:v>44829.643633043976</c:v>
                </c:pt>
                <c:pt idx="1578">
                  <c:v>44829.643622129624</c:v>
                </c:pt>
                <c:pt idx="1579">
                  <c:v>44829.643645717588</c:v>
                </c:pt>
                <c:pt idx="1580">
                  <c:v>44829.643644618052</c:v>
                </c:pt>
                <c:pt idx="1581">
                  <c:v>44829.643645381941</c:v>
                </c:pt>
                <c:pt idx="1582">
                  <c:v>44829.643670081015</c:v>
                </c:pt>
                <c:pt idx="1583">
                  <c:v>44829.643667766199</c:v>
                </c:pt>
                <c:pt idx="1584">
                  <c:v>44829.643671620368</c:v>
                </c:pt>
                <c:pt idx="1585">
                  <c:v>44829.643703587957</c:v>
                </c:pt>
                <c:pt idx="1586">
                  <c:v>44829.643702488422</c:v>
                </c:pt>
                <c:pt idx="1587">
                  <c:v>44829.643703171292</c:v>
                </c:pt>
                <c:pt idx="1588">
                  <c:v>44829.64373831018</c:v>
                </c:pt>
                <c:pt idx="1589">
                  <c:v>44829.643737210645</c:v>
                </c:pt>
                <c:pt idx="1590">
                  <c:v>44829.64373791666</c:v>
                </c:pt>
                <c:pt idx="1591">
                  <c:v>44829.643773032403</c:v>
                </c:pt>
                <c:pt idx="1592">
                  <c:v>44829.643771932868</c:v>
                </c:pt>
                <c:pt idx="1593">
                  <c:v>44829.643771956013</c:v>
                </c:pt>
                <c:pt idx="1594">
                  <c:v>44829.643807754626</c:v>
                </c:pt>
                <c:pt idx="1595">
                  <c:v>44829.643806655091</c:v>
                </c:pt>
                <c:pt idx="1596">
                  <c:v>44829.643807488421</c:v>
                </c:pt>
                <c:pt idx="1597">
                  <c:v>44829.643830972222</c:v>
                </c:pt>
                <c:pt idx="1598">
                  <c:v>44829.643841377314</c:v>
                </c:pt>
                <c:pt idx="1599">
                  <c:v>44829.643830717592</c:v>
                </c:pt>
                <c:pt idx="1600">
                  <c:v>44829.643865624996</c:v>
                </c:pt>
                <c:pt idx="1601">
                  <c:v>44829.643876099537</c:v>
                </c:pt>
                <c:pt idx="1602">
                  <c:v>44829.643864548605</c:v>
                </c:pt>
                <c:pt idx="1603">
                  <c:v>44829.643888773142</c:v>
                </c:pt>
                <c:pt idx="1604">
                  <c:v>44829.643899247683</c:v>
                </c:pt>
                <c:pt idx="1605">
                  <c:v>44829.643888368053</c:v>
                </c:pt>
                <c:pt idx="1606">
                  <c:v>44829.643923495365</c:v>
                </c:pt>
                <c:pt idx="1607">
                  <c:v>44829.643933969906</c:v>
                </c:pt>
                <c:pt idx="1608">
                  <c:v>44829.643923194439</c:v>
                </c:pt>
                <c:pt idx="1609">
                  <c:v>44829.643935069442</c:v>
                </c:pt>
                <c:pt idx="1610">
                  <c:v>44829.643934652777</c:v>
                </c:pt>
                <c:pt idx="1611">
                  <c:v>44829.643947835648</c:v>
                </c:pt>
                <c:pt idx="1612">
                  <c:v>44829.643945543976</c:v>
                </c:pt>
                <c:pt idx="1613">
                  <c:v>44829.643958217588</c:v>
                </c:pt>
                <c:pt idx="1614">
                  <c:v>44829.643957118053</c:v>
                </c:pt>
                <c:pt idx="1615">
                  <c:v>44829.643949293975</c:v>
                </c:pt>
                <c:pt idx="1616">
                  <c:v>44829.643992939811</c:v>
                </c:pt>
                <c:pt idx="1617">
                  <c:v>44829.644003414345</c:v>
                </c:pt>
                <c:pt idx="1618">
                  <c:v>44829.64399251157</c:v>
                </c:pt>
                <c:pt idx="1619">
                  <c:v>44829.644040462961</c:v>
                </c:pt>
                <c:pt idx="1620">
                  <c:v>44829.644049710645</c:v>
                </c:pt>
                <c:pt idx="1621">
                  <c:v>44829.644042083331</c:v>
                </c:pt>
                <c:pt idx="1622">
                  <c:v>44829.644085532404</c:v>
                </c:pt>
                <c:pt idx="1623">
                  <c:v>44829.644096006938</c:v>
                </c:pt>
                <c:pt idx="1624">
                  <c:v>44829.644085231477</c:v>
                </c:pt>
                <c:pt idx="1625">
                  <c:v>44829.644143402773</c:v>
                </c:pt>
                <c:pt idx="1626">
                  <c:v>44829.644153877314</c:v>
                </c:pt>
                <c:pt idx="1627">
                  <c:v>44829.644142337958</c:v>
                </c:pt>
                <c:pt idx="1628">
                  <c:v>44829.644201273142</c:v>
                </c:pt>
                <c:pt idx="1629">
                  <c:v>44829.644211747684</c:v>
                </c:pt>
                <c:pt idx="1630">
                  <c:v>44829.644200868053</c:v>
                </c:pt>
                <c:pt idx="1631">
                  <c:v>44829.644235995365</c:v>
                </c:pt>
                <c:pt idx="1632">
                  <c:v>44829.644246469907</c:v>
                </c:pt>
                <c:pt idx="1633">
                  <c:v>44829.644247164346</c:v>
                </c:pt>
                <c:pt idx="1634">
                  <c:v>44829.644293888887</c:v>
                </c:pt>
                <c:pt idx="1635">
                  <c:v>44829.644292766199</c:v>
                </c:pt>
                <c:pt idx="1636">
                  <c:v>44829.644293634257</c:v>
                </c:pt>
                <c:pt idx="1637">
                  <c:v>44829.644305439811</c:v>
                </c:pt>
                <c:pt idx="1638">
                  <c:v>44829.644315914345</c:v>
                </c:pt>
                <c:pt idx="1639">
                  <c:v>44829.64430516203</c:v>
                </c:pt>
                <c:pt idx="1640">
                  <c:v>44829.644328587958</c:v>
                </c:pt>
                <c:pt idx="1641">
                  <c:v>44829.644339062499</c:v>
                </c:pt>
                <c:pt idx="1642">
                  <c:v>44829.644327511567</c:v>
                </c:pt>
                <c:pt idx="1643">
                  <c:v>44829.644351736104</c:v>
                </c:pt>
                <c:pt idx="1644">
                  <c:v>44829.644362210645</c:v>
                </c:pt>
                <c:pt idx="1645">
                  <c:v>44829.644363055551</c:v>
                </c:pt>
                <c:pt idx="1646">
                  <c:v>44829.644386458327</c:v>
                </c:pt>
                <c:pt idx="1647">
                  <c:v>44829.644396932868</c:v>
                </c:pt>
                <c:pt idx="1648">
                  <c:v>44829.644386053238</c:v>
                </c:pt>
                <c:pt idx="1649">
                  <c:v>44829.64442118055</c:v>
                </c:pt>
                <c:pt idx="1650">
                  <c:v>44829.644420081015</c:v>
                </c:pt>
                <c:pt idx="1651">
                  <c:v>44829.64441231481</c:v>
                </c:pt>
                <c:pt idx="1652">
                  <c:v>44829.644444328704</c:v>
                </c:pt>
                <c:pt idx="1653">
                  <c:v>44829.644443229161</c:v>
                </c:pt>
                <c:pt idx="1654">
                  <c:v>44829.644443819438</c:v>
                </c:pt>
                <c:pt idx="1655">
                  <c:v>44829.644467071754</c:v>
                </c:pt>
                <c:pt idx="1656">
                  <c:v>44829.64446747685</c:v>
                </c:pt>
                <c:pt idx="1657">
                  <c:v>44829.644477951384</c:v>
                </c:pt>
                <c:pt idx="1658">
                  <c:v>44829.644478738424</c:v>
                </c:pt>
                <c:pt idx="1659">
                  <c:v>44829.644490624996</c:v>
                </c:pt>
                <c:pt idx="1660">
                  <c:v>44829.64450109953</c:v>
                </c:pt>
                <c:pt idx="1661">
                  <c:v>44829.644490335646</c:v>
                </c:pt>
                <c:pt idx="1662">
                  <c:v>44829.644513773143</c:v>
                </c:pt>
                <c:pt idx="1663">
                  <c:v>44829.644524247684</c:v>
                </c:pt>
                <c:pt idx="1664">
                  <c:v>44829.644512696759</c:v>
                </c:pt>
                <c:pt idx="1665">
                  <c:v>44829.644536921296</c:v>
                </c:pt>
                <c:pt idx="1666">
                  <c:v>44829.644535821753</c:v>
                </c:pt>
                <c:pt idx="1667">
                  <c:v>44829.644536631939</c:v>
                </c:pt>
                <c:pt idx="1668">
                  <c:v>44829.644560069442</c:v>
                </c:pt>
                <c:pt idx="1669">
                  <c:v>44829.644570543976</c:v>
                </c:pt>
                <c:pt idx="1670">
                  <c:v>44829.644559780092</c:v>
                </c:pt>
                <c:pt idx="1671">
                  <c:v>44829.64459600694</c:v>
                </c:pt>
                <c:pt idx="1672">
                  <c:v>44829.6446052662</c:v>
                </c:pt>
                <c:pt idx="1673">
                  <c:v>44829.644597673607</c:v>
                </c:pt>
                <c:pt idx="1674">
                  <c:v>44829.644629745366</c:v>
                </c:pt>
                <c:pt idx="1675">
                  <c:v>44829.644628414346</c:v>
                </c:pt>
                <c:pt idx="1676">
                  <c:v>44829.644630949071</c:v>
                </c:pt>
                <c:pt idx="1677">
                  <c:v>44829.644652662035</c:v>
                </c:pt>
                <c:pt idx="1678">
                  <c:v>44829.644663136569</c:v>
                </c:pt>
                <c:pt idx="1679">
                  <c:v>44829.644663807863</c:v>
                </c:pt>
                <c:pt idx="1680">
                  <c:v>44829.644688587956</c:v>
                </c:pt>
                <c:pt idx="1681">
                  <c:v>44829.644686284715</c:v>
                </c:pt>
                <c:pt idx="1682">
                  <c:v>44829.644690162037</c:v>
                </c:pt>
                <c:pt idx="1683">
                  <c:v>44829.644710532404</c:v>
                </c:pt>
                <c:pt idx="1684">
                  <c:v>44829.644721006938</c:v>
                </c:pt>
                <c:pt idx="1685">
                  <c:v>44829.644721655088</c:v>
                </c:pt>
                <c:pt idx="1686">
                  <c:v>44829.644745254627</c:v>
                </c:pt>
                <c:pt idx="1687">
                  <c:v>44829.644755729161</c:v>
                </c:pt>
                <c:pt idx="1688">
                  <c:v>44829.64474481481</c:v>
                </c:pt>
                <c:pt idx="1689">
                  <c:v>44829.644781249997</c:v>
                </c:pt>
                <c:pt idx="1690">
                  <c:v>44829.644790451384</c:v>
                </c:pt>
                <c:pt idx="1691">
                  <c:v>44829.644782754629</c:v>
                </c:pt>
                <c:pt idx="1692">
                  <c:v>44829.644814699073</c:v>
                </c:pt>
                <c:pt idx="1693">
                  <c:v>44829.644813599531</c:v>
                </c:pt>
                <c:pt idx="1694">
                  <c:v>44829.644814340274</c:v>
                </c:pt>
                <c:pt idx="1695">
                  <c:v>44829.644826273143</c:v>
                </c:pt>
                <c:pt idx="1696">
                  <c:v>44829.644836747684</c:v>
                </c:pt>
                <c:pt idx="1697">
                  <c:v>44829.644825856478</c:v>
                </c:pt>
                <c:pt idx="1698">
                  <c:v>44829.644860995366</c:v>
                </c:pt>
                <c:pt idx="1699">
                  <c:v>44829.644871469907</c:v>
                </c:pt>
                <c:pt idx="1700">
                  <c:v>44829.644860706016</c:v>
                </c:pt>
                <c:pt idx="1701">
                  <c:v>44829.644918865735</c:v>
                </c:pt>
                <c:pt idx="1702">
                  <c:v>44829.644929340277</c:v>
                </c:pt>
                <c:pt idx="1703">
                  <c:v>44829.644918368052</c:v>
                </c:pt>
                <c:pt idx="1704">
                  <c:v>44829.644930439812</c:v>
                </c:pt>
                <c:pt idx="1705">
                  <c:v>44829.644940914346</c:v>
                </c:pt>
                <c:pt idx="1706">
                  <c:v>44829.644929999995</c:v>
                </c:pt>
                <c:pt idx="1707">
                  <c:v>44829.644942013889</c:v>
                </c:pt>
                <c:pt idx="1708">
                  <c:v>44829.644952488423</c:v>
                </c:pt>
                <c:pt idx="1709">
                  <c:v>44829.644941655089</c:v>
                </c:pt>
                <c:pt idx="1710">
                  <c:v>44829.644976736105</c:v>
                </c:pt>
                <c:pt idx="1711">
                  <c:v>44829.644975636569</c:v>
                </c:pt>
                <c:pt idx="1712">
                  <c:v>44829.644967893517</c:v>
                </c:pt>
                <c:pt idx="1713">
                  <c:v>44829.644988310181</c:v>
                </c:pt>
                <c:pt idx="1714">
                  <c:v>44829.644998784715</c:v>
                </c:pt>
                <c:pt idx="1715">
                  <c:v>44829.644999467586</c:v>
                </c:pt>
                <c:pt idx="1716">
                  <c:v>44829.645023032404</c:v>
                </c:pt>
                <c:pt idx="1717">
                  <c:v>44829.645033506938</c:v>
                </c:pt>
                <c:pt idx="1718">
                  <c:v>44829.645034236106</c:v>
                </c:pt>
                <c:pt idx="1719">
                  <c:v>44829.645069328697</c:v>
                </c:pt>
                <c:pt idx="1720">
                  <c:v>44829.645068229162</c:v>
                </c:pt>
                <c:pt idx="1721">
                  <c:v>44829.645068252314</c:v>
                </c:pt>
                <c:pt idx="1722">
                  <c:v>44829.64510405092</c:v>
                </c:pt>
                <c:pt idx="1723">
                  <c:v>44829.645102951385</c:v>
                </c:pt>
                <c:pt idx="1724">
                  <c:v>44829.645103784722</c:v>
                </c:pt>
                <c:pt idx="1725">
                  <c:v>44829.645115624997</c:v>
                </c:pt>
                <c:pt idx="1726">
                  <c:v>44829.645126099531</c:v>
                </c:pt>
                <c:pt idx="1727">
                  <c:v>44829.645126932868</c:v>
                </c:pt>
                <c:pt idx="1728">
                  <c:v>44829.645151643512</c:v>
                </c:pt>
                <c:pt idx="1729">
                  <c:v>44829.645160821754</c:v>
                </c:pt>
                <c:pt idx="1730">
                  <c:v>44829.645153229161</c:v>
                </c:pt>
                <c:pt idx="1731">
                  <c:v>44829.645208217589</c:v>
                </c:pt>
                <c:pt idx="1732">
                  <c:v>44829.645207118054</c:v>
                </c:pt>
                <c:pt idx="1733">
                  <c:v>44829.645207789348</c:v>
                </c:pt>
                <c:pt idx="1734">
                  <c:v>44829.645254513882</c:v>
                </c:pt>
                <c:pt idx="1735">
                  <c:v>44829.645264988423</c:v>
                </c:pt>
                <c:pt idx="1736">
                  <c:v>44829.645253437498</c:v>
                </c:pt>
                <c:pt idx="1737">
                  <c:v>44829.645300810182</c:v>
                </c:pt>
                <c:pt idx="1738">
                  <c:v>44829.645311284716</c:v>
                </c:pt>
                <c:pt idx="1739">
                  <c:v>44829.645312048604</c:v>
                </c:pt>
                <c:pt idx="1740">
                  <c:v>44829.645358680551</c:v>
                </c:pt>
                <c:pt idx="1741">
                  <c:v>44829.645357581016</c:v>
                </c:pt>
                <c:pt idx="1742">
                  <c:v>44829.645358298607</c:v>
                </c:pt>
                <c:pt idx="1743">
                  <c:v>44829.645404976851</c:v>
                </c:pt>
                <c:pt idx="1744">
                  <c:v>44829.645415451385</c:v>
                </c:pt>
                <c:pt idx="1745">
                  <c:v>44829.645404687493</c:v>
                </c:pt>
                <c:pt idx="1746">
                  <c:v>44829.64546284722</c:v>
                </c:pt>
                <c:pt idx="1747">
                  <c:v>44829.645461747685</c:v>
                </c:pt>
                <c:pt idx="1748">
                  <c:v>44829.645462465276</c:v>
                </c:pt>
                <c:pt idx="1749">
                  <c:v>44829.645509143513</c:v>
                </c:pt>
                <c:pt idx="1750">
                  <c:v>44829.645519618054</c:v>
                </c:pt>
                <c:pt idx="1751">
                  <c:v>44829.645523657404</c:v>
                </c:pt>
                <c:pt idx="1752">
                  <c:v>44829.645532291666</c:v>
                </c:pt>
                <c:pt idx="1753">
                  <c:v>44829.6455427662</c:v>
                </c:pt>
                <c:pt idx="1754">
                  <c:v>44829.645531238421</c:v>
                </c:pt>
                <c:pt idx="1755">
                  <c:v>44829.645543865736</c:v>
                </c:pt>
                <c:pt idx="1756">
                  <c:v>44829.645554351846</c:v>
                </c:pt>
                <c:pt idx="1757">
                  <c:v>44829.645543611106</c:v>
                </c:pt>
                <c:pt idx="1758">
                  <c:v>44829.645555439813</c:v>
                </c:pt>
                <c:pt idx="1759">
                  <c:v>44829.645565925923</c:v>
                </c:pt>
                <c:pt idx="1760">
                  <c:v>44829.645555150462</c:v>
                </c:pt>
                <c:pt idx="1761">
                  <c:v>44829.645590162036</c:v>
                </c:pt>
                <c:pt idx="1762">
                  <c:v>44829.645589074069</c:v>
                </c:pt>
                <c:pt idx="1763">
                  <c:v>44829.645589907406</c:v>
                </c:pt>
                <c:pt idx="1764">
                  <c:v>44829.645624884259</c:v>
                </c:pt>
                <c:pt idx="1765">
                  <c:v>44829.645623784716</c:v>
                </c:pt>
                <c:pt idx="1766">
                  <c:v>44829.645623807868</c:v>
                </c:pt>
                <c:pt idx="1767">
                  <c:v>44829.645648032405</c:v>
                </c:pt>
                <c:pt idx="1768">
                  <c:v>44829.645646944438</c:v>
                </c:pt>
                <c:pt idx="1769">
                  <c:v>44829.645647708327</c:v>
                </c:pt>
                <c:pt idx="1770">
                  <c:v>44829.645671319442</c:v>
                </c:pt>
                <c:pt idx="1771">
                  <c:v>44829.645681655085</c:v>
                </c:pt>
                <c:pt idx="1772">
                  <c:v>44829.645671064813</c:v>
                </c:pt>
                <c:pt idx="1773">
                  <c:v>44829.645707118048</c:v>
                </c:pt>
                <c:pt idx="1774">
                  <c:v>44829.645716377308</c:v>
                </c:pt>
                <c:pt idx="1775">
                  <c:v>44829.645708611104</c:v>
                </c:pt>
                <c:pt idx="1776">
                  <c:v>44829.645740624997</c:v>
                </c:pt>
                <c:pt idx="1777">
                  <c:v>44829.645751111108</c:v>
                </c:pt>
                <c:pt idx="1778">
                  <c:v>44829.645740277774</c:v>
                </c:pt>
                <c:pt idx="1779">
                  <c:v>44829.64577534722</c:v>
                </c:pt>
                <c:pt idx="1780">
                  <c:v>44829.645785821755</c:v>
                </c:pt>
                <c:pt idx="1781">
                  <c:v>44829.645774976845</c:v>
                </c:pt>
                <c:pt idx="1782">
                  <c:v>44829.645810069444</c:v>
                </c:pt>
                <c:pt idx="1783">
                  <c:v>44829.645820555554</c:v>
                </c:pt>
                <c:pt idx="1784">
                  <c:v>44829.645808993053</c:v>
                </c:pt>
                <c:pt idx="1785">
                  <c:v>44829.64583321759</c:v>
                </c:pt>
                <c:pt idx="1786">
                  <c:v>44829.6458437037</c:v>
                </c:pt>
                <c:pt idx="1787">
                  <c:v>44829.645832766197</c:v>
                </c:pt>
                <c:pt idx="1788">
                  <c:v>44829.645856365736</c:v>
                </c:pt>
                <c:pt idx="1789">
                  <c:v>44829.645866851846</c:v>
                </c:pt>
                <c:pt idx="1790">
                  <c:v>44829.645867673607</c:v>
                </c:pt>
                <c:pt idx="1791">
                  <c:v>44829.645892326385</c:v>
                </c:pt>
                <c:pt idx="1792">
                  <c:v>44829.645901562493</c:v>
                </c:pt>
                <c:pt idx="1793">
                  <c:v>44829.645893900459</c:v>
                </c:pt>
                <c:pt idx="1794">
                  <c:v>44829.6459258912</c:v>
                </c:pt>
                <c:pt idx="1795">
                  <c:v>44829.645936296292</c:v>
                </c:pt>
                <c:pt idx="1796">
                  <c:v>44829.645925636571</c:v>
                </c:pt>
                <c:pt idx="1797">
                  <c:v>44829.645960694441</c:v>
                </c:pt>
                <c:pt idx="1798">
                  <c:v>44829.645971006939</c:v>
                </c:pt>
                <c:pt idx="1799">
                  <c:v>44829.645960439811</c:v>
                </c:pt>
                <c:pt idx="1800">
                  <c:v>44829.645983680552</c:v>
                </c:pt>
                <c:pt idx="1801">
                  <c:v>44829.645994166662</c:v>
                </c:pt>
                <c:pt idx="1802">
                  <c:v>44829.645982604161</c:v>
                </c:pt>
                <c:pt idx="1803">
                  <c:v>44829.646029976851</c:v>
                </c:pt>
                <c:pt idx="1804">
                  <c:v>44829.646040451385</c:v>
                </c:pt>
                <c:pt idx="1805">
                  <c:v>44829.64604122685</c:v>
                </c:pt>
                <c:pt idx="1806">
                  <c:v>44829.646064699067</c:v>
                </c:pt>
                <c:pt idx="1807">
                  <c:v>44829.646075173609</c:v>
                </c:pt>
                <c:pt idx="1808">
                  <c:v>44829.646064444438</c:v>
                </c:pt>
                <c:pt idx="1809">
                  <c:v>44829.646086759254</c:v>
                </c:pt>
                <c:pt idx="1810">
                  <c:v>44829.646079050923</c:v>
                </c:pt>
                <c:pt idx="1811">
                  <c:v>44829.646087847221</c:v>
                </c:pt>
                <c:pt idx="1812">
                  <c:v>44829.646098333331</c:v>
                </c:pt>
                <c:pt idx="1813">
                  <c:v>44829.64608677083</c:v>
                </c:pt>
                <c:pt idx="1814">
                  <c:v>44829.646122569444</c:v>
                </c:pt>
                <c:pt idx="1815">
                  <c:v>44829.646133043978</c:v>
                </c:pt>
                <c:pt idx="1816">
                  <c:v>44829.646122268518</c:v>
                </c:pt>
                <c:pt idx="1817">
                  <c:v>44829.646157418974</c:v>
                </c:pt>
                <c:pt idx="1818">
                  <c:v>44829.646167777777</c:v>
                </c:pt>
                <c:pt idx="1819">
                  <c:v>44829.646157164345</c:v>
                </c:pt>
                <c:pt idx="1820">
                  <c:v>44829.646192013883</c:v>
                </c:pt>
                <c:pt idx="1821">
                  <c:v>44829.646202499993</c:v>
                </c:pt>
                <c:pt idx="1822">
                  <c:v>44829.646191597218</c:v>
                </c:pt>
                <c:pt idx="1823">
                  <c:v>44829.646226793979</c:v>
                </c:pt>
                <c:pt idx="1824">
                  <c:v>44829.646226539349</c:v>
                </c:pt>
                <c:pt idx="1825">
                  <c:v>44829.646237222216</c:v>
                </c:pt>
                <c:pt idx="1826">
                  <c:v>44829.646238333327</c:v>
                </c:pt>
                <c:pt idx="1827">
                  <c:v>44829.646248784717</c:v>
                </c:pt>
                <c:pt idx="1828">
                  <c:v>44829.646238067129</c:v>
                </c:pt>
                <c:pt idx="1829">
                  <c:v>44829.646273032406</c:v>
                </c:pt>
                <c:pt idx="1830">
                  <c:v>44829.646271944439</c:v>
                </c:pt>
                <c:pt idx="1831">
                  <c:v>44829.646264131938</c:v>
                </c:pt>
                <c:pt idx="1832">
                  <c:v>44829.646296180552</c:v>
                </c:pt>
                <c:pt idx="1833">
                  <c:v>44829.646306655086</c:v>
                </c:pt>
                <c:pt idx="1834">
                  <c:v>44829.646295694438</c:v>
                </c:pt>
                <c:pt idx="1835">
                  <c:v>44829.646319328698</c:v>
                </c:pt>
                <c:pt idx="1836">
                  <c:v>44829.646318229163</c:v>
                </c:pt>
                <c:pt idx="1837">
                  <c:v>44829.646318888888</c:v>
                </c:pt>
                <c:pt idx="1838">
                  <c:v>44829.646342476852</c:v>
                </c:pt>
                <c:pt idx="1839">
                  <c:v>44829.646352962962</c:v>
                </c:pt>
                <c:pt idx="1840">
                  <c:v>44829.646342129628</c:v>
                </c:pt>
                <c:pt idx="1841">
                  <c:v>44829.646377199068</c:v>
                </c:pt>
                <c:pt idx="1842">
                  <c:v>44829.646387673609</c:v>
                </c:pt>
                <c:pt idx="1843">
                  <c:v>44829.646376701385</c:v>
                </c:pt>
                <c:pt idx="1844">
                  <c:v>44829.646411932867</c:v>
                </c:pt>
                <c:pt idx="1845">
                  <c:v>44829.646422395832</c:v>
                </c:pt>
                <c:pt idx="1846">
                  <c:v>44829.646411678237</c:v>
                </c:pt>
                <c:pt idx="1847">
                  <c:v>44829.646447939813</c:v>
                </c:pt>
                <c:pt idx="1848">
                  <c:v>44829.646445555554</c:v>
                </c:pt>
                <c:pt idx="1849">
                  <c:v>44829.646449490734</c:v>
                </c:pt>
                <c:pt idx="1850">
                  <c:v>44829.646481365737</c:v>
                </c:pt>
                <c:pt idx="1851">
                  <c:v>44829.646480266201</c:v>
                </c:pt>
                <c:pt idx="1852">
                  <c:v>44829.646481030089</c:v>
                </c:pt>
                <c:pt idx="1853">
                  <c:v>44829.646504548611</c:v>
                </c:pt>
                <c:pt idx="1854">
                  <c:v>44829.646514999993</c:v>
                </c:pt>
                <c:pt idx="1855">
                  <c:v>44829.646504293974</c:v>
                </c:pt>
                <c:pt idx="1856">
                  <c:v>44829.646540381938</c:v>
                </c:pt>
                <c:pt idx="1857">
                  <c:v>44829.646538148147</c:v>
                </c:pt>
                <c:pt idx="1858">
                  <c:v>44829.646541909722</c:v>
                </c:pt>
                <c:pt idx="1859">
                  <c:v>44829.646562384252</c:v>
                </c:pt>
                <c:pt idx="1860">
                  <c:v>44829.64657287037</c:v>
                </c:pt>
                <c:pt idx="1861">
                  <c:v>44829.646561944443</c:v>
                </c:pt>
                <c:pt idx="1862">
                  <c:v>44829.646585532406</c:v>
                </c:pt>
                <c:pt idx="1863">
                  <c:v>44829.64659600694</c:v>
                </c:pt>
                <c:pt idx="1864">
                  <c:v>44829.646585208327</c:v>
                </c:pt>
                <c:pt idx="1865">
                  <c:v>44829.646608402771</c:v>
                </c:pt>
                <c:pt idx="1866">
                  <c:v>44829.646608680552</c:v>
                </c:pt>
                <c:pt idx="1867">
                  <c:v>44829.646619166662</c:v>
                </c:pt>
                <c:pt idx="1868">
                  <c:v>44829.646619965271</c:v>
                </c:pt>
                <c:pt idx="1869">
                  <c:v>44829.646643402775</c:v>
                </c:pt>
                <c:pt idx="1870">
                  <c:v>44829.646642314809</c:v>
                </c:pt>
                <c:pt idx="1871">
                  <c:v>44829.646642349537</c:v>
                </c:pt>
                <c:pt idx="1872">
                  <c:v>44829.646666550922</c:v>
                </c:pt>
                <c:pt idx="1873">
                  <c:v>44829.646677037032</c:v>
                </c:pt>
                <c:pt idx="1874">
                  <c:v>44829.646666261571</c:v>
                </c:pt>
                <c:pt idx="1875">
                  <c:v>44829.646701284721</c:v>
                </c:pt>
                <c:pt idx="1876">
                  <c:v>44829.646711759255</c:v>
                </c:pt>
                <c:pt idx="1877">
                  <c:v>44829.646701006939</c:v>
                </c:pt>
                <c:pt idx="1878">
                  <c:v>44829.646725729166</c:v>
                </c:pt>
                <c:pt idx="1879">
                  <c:v>44829.646723333331</c:v>
                </c:pt>
                <c:pt idx="1880">
                  <c:v>44829.646727407402</c:v>
                </c:pt>
                <c:pt idx="1881">
                  <c:v>44829.646747569444</c:v>
                </c:pt>
                <c:pt idx="1882">
                  <c:v>44829.646746481478</c:v>
                </c:pt>
                <c:pt idx="1883">
                  <c:v>44829.646747303239</c:v>
                </c:pt>
                <c:pt idx="1884">
                  <c:v>44829.646771018517</c:v>
                </c:pt>
                <c:pt idx="1885">
                  <c:v>44829.646781203701</c:v>
                </c:pt>
                <c:pt idx="1886">
                  <c:v>44829.646772280088</c:v>
                </c:pt>
                <c:pt idx="1887">
                  <c:v>44829.646805439814</c:v>
                </c:pt>
                <c:pt idx="1888">
                  <c:v>44829.646815925924</c:v>
                </c:pt>
                <c:pt idx="1889">
                  <c:v>44829.646805138887</c:v>
                </c:pt>
                <c:pt idx="1890">
                  <c:v>44829.646818229165</c:v>
                </c:pt>
                <c:pt idx="1891">
                  <c:v>44829.646827499993</c:v>
                </c:pt>
                <c:pt idx="1892">
                  <c:v>44829.64681972222</c:v>
                </c:pt>
                <c:pt idx="1893">
                  <c:v>44829.646840162037</c:v>
                </c:pt>
                <c:pt idx="1894">
                  <c:v>44829.646850648147</c:v>
                </c:pt>
                <c:pt idx="1895">
                  <c:v>44829.646839803238</c:v>
                </c:pt>
                <c:pt idx="1896">
                  <c:v>44829.646851736106</c:v>
                </c:pt>
                <c:pt idx="1897">
                  <c:v>44829.646862222216</c:v>
                </c:pt>
                <c:pt idx="1898">
                  <c:v>44829.646851226848</c:v>
                </c:pt>
                <c:pt idx="1899">
                  <c:v>44829.646874884253</c:v>
                </c:pt>
                <c:pt idx="1900">
                  <c:v>44829.64688537037</c:v>
                </c:pt>
                <c:pt idx="1901">
                  <c:v>44829.646886168979</c:v>
                </c:pt>
                <c:pt idx="1902">
                  <c:v>44829.646886458329</c:v>
                </c:pt>
                <c:pt idx="1903">
                  <c:v>44829.64689694444</c:v>
                </c:pt>
                <c:pt idx="1904">
                  <c:v>44829.646898032406</c:v>
                </c:pt>
                <c:pt idx="1905">
                  <c:v>44829.646908518516</c:v>
                </c:pt>
                <c:pt idx="1906">
                  <c:v>44829.646897719904</c:v>
                </c:pt>
                <c:pt idx="1907">
                  <c:v>44829.646921180552</c:v>
                </c:pt>
                <c:pt idx="1908">
                  <c:v>44829.646931666663</c:v>
                </c:pt>
                <c:pt idx="1909">
                  <c:v>44829.646920115738</c:v>
                </c:pt>
                <c:pt idx="1910">
                  <c:v>44829.646944328699</c:v>
                </c:pt>
                <c:pt idx="1911">
                  <c:v>44829.646954814809</c:v>
                </c:pt>
                <c:pt idx="1912">
                  <c:v>44829.646943969907</c:v>
                </c:pt>
                <c:pt idx="1913">
                  <c:v>44829.646979050922</c:v>
                </c:pt>
                <c:pt idx="1914">
                  <c:v>44829.646989537032</c:v>
                </c:pt>
                <c:pt idx="1915">
                  <c:v>44829.646978761572</c:v>
                </c:pt>
                <c:pt idx="1916">
                  <c:v>44829.647003611106</c:v>
                </c:pt>
                <c:pt idx="1917">
                  <c:v>44829.647012685178</c:v>
                </c:pt>
                <c:pt idx="1918">
                  <c:v>44829.647005196755</c:v>
                </c:pt>
                <c:pt idx="1919">
                  <c:v>44829.647036921291</c:v>
                </c:pt>
                <c:pt idx="1920">
                  <c:v>44829.647047407401</c:v>
                </c:pt>
                <c:pt idx="1921">
                  <c:v>44829.647036377311</c:v>
                </c:pt>
                <c:pt idx="1922">
                  <c:v>44829.647048495368</c:v>
                </c:pt>
                <c:pt idx="1923">
                  <c:v>44829.647058981478</c:v>
                </c:pt>
                <c:pt idx="1924">
                  <c:v>44829.647048136569</c:v>
                </c:pt>
                <c:pt idx="1925">
                  <c:v>44829.647071643514</c:v>
                </c:pt>
                <c:pt idx="1926">
                  <c:v>44829.647082129624</c:v>
                </c:pt>
                <c:pt idx="1927">
                  <c:v>44829.647082939809</c:v>
                </c:pt>
                <c:pt idx="1928">
                  <c:v>44829.647106365737</c:v>
                </c:pt>
                <c:pt idx="1929">
                  <c:v>44829.647116851847</c:v>
                </c:pt>
                <c:pt idx="1930">
                  <c:v>44829.647105300923</c:v>
                </c:pt>
                <c:pt idx="1931">
                  <c:v>44829.647129513884</c:v>
                </c:pt>
                <c:pt idx="1932">
                  <c:v>44829.647139999994</c:v>
                </c:pt>
                <c:pt idx="1933">
                  <c:v>44829.647129189812</c:v>
                </c:pt>
                <c:pt idx="1934">
                  <c:v>44829.64715266203</c:v>
                </c:pt>
                <c:pt idx="1935">
                  <c:v>44829.647163148147</c:v>
                </c:pt>
                <c:pt idx="1936">
                  <c:v>44829.647164247683</c:v>
                </c:pt>
                <c:pt idx="1937">
                  <c:v>44829.647174722217</c:v>
                </c:pt>
                <c:pt idx="1938">
                  <c:v>44829.647163993053</c:v>
                </c:pt>
                <c:pt idx="1939">
                  <c:v>44829.64719895833</c:v>
                </c:pt>
                <c:pt idx="1940">
                  <c:v>44829.64719787037</c:v>
                </c:pt>
                <c:pt idx="1941">
                  <c:v>44829.64719038194</c:v>
                </c:pt>
                <c:pt idx="1942">
                  <c:v>44829.647222106476</c:v>
                </c:pt>
                <c:pt idx="1943">
                  <c:v>44829.647232592586</c:v>
                </c:pt>
                <c:pt idx="1944">
                  <c:v>44829.647221747684</c:v>
                </c:pt>
                <c:pt idx="1945">
                  <c:v>44829.647233680553</c:v>
                </c:pt>
                <c:pt idx="1946">
                  <c:v>44829.647244166663</c:v>
                </c:pt>
                <c:pt idx="1947">
                  <c:v>44829.647233333329</c:v>
                </c:pt>
                <c:pt idx="1948">
                  <c:v>44829.647256828699</c:v>
                </c:pt>
                <c:pt idx="1949">
                  <c:v>44829.647267314809</c:v>
                </c:pt>
                <c:pt idx="1950">
                  <c:v>44829.647256481476</c:v>
                </c:pt>
                <c:pt idx="1951">
                  <c:v>44829.647291550922</c:v>
                </c:pt>
                <c:pt idx="1952">
                  <c:v>44829.647302037032</c:v>
                </c:pt>
                <c:pt idx="1953">
                  <c:v>44829.647290486108</c:v>
                </c:pt>
                <c:pt idx="1954">
                  <c:v>44829.647303124999</c:v>
                </c:pt>
                <c:pt idx="1955">
                  <c:v>44829.647313611109</c:v>
                </c:pt>
                <c:pt idx="1956">
                  <c:v>44829.647302662037</c:v>
                </c:pt>
                <c:pt idx="1957">
                  <c:v>44829.647326273145</c:v>
                </c:pt>
                <c:pt idx="1958">
                  <c:v>44829.647336759255</c:v>
                </c:pt>
                <c:pt idx="1959">
                  <c:v>44829.647337395829</c:v>
                </c:pt>
                <c:pt idx="1960">
                  <c:v>44829.647360995368</c:v>
                </c:pt>
                <c:pt idx="1961">
                  <c:v>44829.647371481478</c:v>
                </c:pt>
                <c:pt idx="1962">
                  <c:v>44829.647375277775</c:v>
                </c:pt>
                <c:pt idx="1963">
                  <c:v>44829.647395717591</c:v>
                </c:pt>
                <c:pt idx="1964">
                  <c:v>44829.647406203701</c:v>
                </c:pt>
                <c:pt idx="1965">
                  <c:v>44829.647395219901</c:v>
                </c:pt>
                <c:pt idx="1966">
                  <c:v>44829.647430486104</c:v>
                </c:pt>
                <c:pt idx="1967">
                  <c:v>44829.647440925924</c:v>
                </c:pt>
                <c:pt idx="1968">
                  <c:v>44829.647430219906</c:v>
                </c:pt>
                <c:pt idx="1969">
                  <c:v>44829.647453645826</c:v>
                </c:pt>
                <c:pt idx="1970">
                  <c:v>44829.647464074071</c:v>
                </c:pt>
                <c:pt idx="1971">
                  <c:v>44829.647453379628</c:v>
                </c:pt>
                <c:pt idx="1972">
                  <c:v>44829.647475648148</c:v>
                </c:pt>
                <c:pt idx="1973">
                  <c:v>44829.647468009258</c:v>
                </c:pt>
                <c:pt idx="1974">
                  <c:v>44829.647475682868</c:v>
                </c:pt>
                <c:pt idx="1975">
                  <c:v>44829.647476736107</c:v>
                </c:pt>
                <c:pt idx="1976">
                  <c:v>44829.647487222217</c:v>
                </c:pt>
                <c:pt idx="1977">
                  <c:v>44829.647488055554</c:v>
                </c:pt>
                <c:pt idx="1978">
                  <c:v>44829.647511527772</c:v>
                </c:pt>
                <c:pt idx="1979">
                  <c:v>44829.64752194444</c:v>
                </c:pt>
                <c:pt idx="1980">
                  <c:v>44829.647511249997</c:v>
                </c:pt>
                <c:pt idx="1981">
                  <c:v>44829.647535127311</c:v>
                </c:pt>
                <c:pt idx="1982">
                  <c:v>44829.647545092586</c:v>
                </c:pt>
                <c:pt idx="1983">
                  <c:v>44829.647534432865</c:v>
                </c:pt>
                <c:pt idx="1984">
                  <c:v>44829.647558912031</c:v>
                </c:pt>
                <c:pt idx="1985">
                  <c:v>44829.64756824074</c:v>
                </c:pt>
                <c:pt idx="1986">
                  <c:v>44829.647560451383</c:v>
                </c:pt>
                <c:pt idx="1987">
                  <c:v>44829.647580902776</c:v>
                </c:pt>
                <c:pt idx="1988">
                  <c:v>44829.647591388886</c:v>
                </c:pt>
                <c:pt idx="1989">
                  <c:v>44829.647580439814</c:v>
                </c:pt>
                <c:pt idx="1990">
                  <c:v>44829.647615624999</c:v>
                </c:pt>
                <c:pt idx="1991">
                  <c:v>44829.647626111109</c:v>
                </c:pt>
                <c:pt idx="1992">
                  <c:v>44829.647615231479</c:v>
                </c:pt>
                <c:pt idx="1993">
                  <c:v>44829.647651643514</c:v>
                </c:pt>
                <c:pt idx="1994">
                  <c:v>44829.647649259256</c:v>
                </c:pt>
                <c:pt idx="1995">
                  <c:v>44829.647653055552</c:v>
                </c:pt>
                <c:pt idx="1996">
                  <c:v>44829.647673495369</c:v>
                </c:pt>
                <c:pt idx="1997">
                  <c:v>44829.647683981479</c:v>
                </c:pt>
                <c:pt idx="1998">
                  <c:v>44829.647673078704</c:v>
                </c:pt>
                <c:pt idx="1999">
                  <c:v>44829.647695555555</c:v>
                </c:pt>
                <c:pt idx="2000">
                  <c:v>44829.647696643515</c:v>
                </c:pt>
                <c:pt idx="2001">
                  <c:v>44829.647707129625</c:v>
                </c:pt>
                <c:pt idx="2002">
                  <c:v>44829.647696307868</c:v>
                </c:pt>
                <c:pt idx="2003">
                  <c:v>44829.6477314699</c:v>
                </c:pt>
                <c:pt idx="2004">
                  <c:v>44829.647741851848</c:v>
                </c:pt>
                <c:pt idx="2005">
                  <c:v>44829.647731203702</c:v>
                </c:pt>
                <c:pt idx="2006">
                  <c:v>44829.64777766203</c:v>
                </c:pt>
                <c:pt idx="2007">
                  <c:v>44829.647788148148</c:v>
                </c:pt>
                <c:pt idx="2008">
                  <c:v>44829.647790752308</c:v>
                </c:pt>
                <c:pt idx="2009">
                  <c:v>44829.64783671296</c:v>
                </c:pt>
                <c:pt idx="2010">
                  <c:v>44829.647846018517</c:v>
                </c:pt>
                <c:pt idx="2011">
                  <c:v>44829.647838240737</c:v>
                </c:pt>
                <c:pt idx="2012">
                  <c:v>44829.6478818287</c:v>
                </c:pt>
                <c:pt idx="2013">
                  <c:v>44829.64789231481</c:v>
                </c:pt>
                <c:pt idx="2014">
                  <c:v>44829.647881504628</c:v>
                </c:pt>
                <c:pt idx="2015">
                  <c:v>44829.647939699069</c:v>
                </c:pt>
                <c:pt idx="2016">
                  <c:v>44829.64793861111</c:v>
                </c:pt>
                <c:pt idx="2017">
                  <c:v>44829.647931064814</c:v>
                </c:pt>
                <c:pt idx="2018">
                  <c:v>44829.647951273146</c:v>
                </c:pt>
                <c:pt idx="2019">
                  <c:v>44829.647961759256</c:v>
                </c:pt>
                <c:pt idx="2020">
                  <c:v>44829.647950844905</c:v>
                </c:pt>
                <c:pt idx="2021">
                  <c:v>44829.647974537031</c:v>
                </c:pt>
                <c:pt idx="2022">
                  <c:v>44829.647984907402</c:v>
                </c:pt>
                <c:pt idx="2023">
                  <c:v>44829.647985914351</c:v>
                </c:pt>
                <c:pt idx="2024">
                  <c:v>44829.648009305551</c:v>
                </c:pt>
                <c:pt idx="2025">
                  <c:v>44829.648019629625</c:v>
                </c:pt>
                <c:pt idx="2026">
                  <c:v>44829.648009050921</c:v>
                </c:pt>
                <c:pt idx="2027">
                  <c:v>44829.648032291661</c:v>
                </c:pt>
                <c:pt idx="2028">
                  <c:v>44829.648042777771</c:v>
                </c:pt>
                <c:pt idx="2029">
                  <c:v>44829.648031226847</c:v>
                </c:pt>
                <c:pt idx="2030">
                  <c:v>44829.648055439808</c:v>
                </c:pt>
                <c:pt idx="2031">
                  <c:v>44829.648054351848</c:v>
                </c:pt>
                <c:pt idx="2032">
                  <c:v>44829.648045231479</c:v>
                </c:pt>
                <c:pt idx="2033">
                  <c:v>44829.648078587961</c:v>
                </c:pt>
                <c:pt idx="2034">
                  <c:v>44829.648089074071</c:v>
                </c:pt>
                <c:pt idx="2035">
                  <c:v>44829.648078287035</c:v>
                </c:pt>
                <c:pt idx="2036">
                  <c:v>44829.648101736107</c:v>
                </c:pt>
                <c:pt idx="2037">
                  <c:v>44829.648112222218</c:v>
                </c:pt>
                <c:pt idx="2038">
                  <c:v>44829.648116122684</c:v>
                </c:pt>
                <c:pt idx="2039">
                  <c:v>44829.648136458331</c:v>
                </c:pt>
                <c:pt idx="2040">
                  <c:v>44829.648146944441</c:v>
                </c:pt>
                <c:pt idx="2041">
                  <c:v>44829.648136053234</c:v>
                </c:pt>
                <c:pt idx="2042">
                  <c:v>44829.648159618053</c:v>
                </c:pt>
                <c:pt idx="2043">
                  <c:v>44829.648170092587</c:v>
                </c:pt>
                <c:pt idx="2044">
                  <c:v>44829.648170937493</c:v>
                </c:pt>
                <c:pt idx="2045">
                  <c:v>44829.6481943287</c:v>
                </c:pt>
                <c:pt idx="2046">
                  <c:v>44829.64820481481</c:v>
                </c:pt>
                <c:pt idx="2047">
                  <c:v>44829.648194016198</c:v>
                </c:pt>
                <c:pt idx="2048">
                  <c:v>44829.648229050923</c:v>
                </c:pt>
                <c:pt idx="2049">
                  <c:v>44829.648239537033</c:v>
                </c:pt>
                <c:pt idx="2050">
                  <c:v>44829.648240300921</c:v>
                </c:pt>
                <c:pt idx="2051">
                  <c:v>44829.648252199069</c:v>
                </c:pt>
                <c:pt idx="2052">
                  <c:v>44829.64825111111</c:v>
                </c:pt>
                <c:pt idx="2053">
                  <c:v>44829.648251874998</c:v>
                </c:pt>
                <c:pt idx="2054">
                  <c:v>44829.648287210643</c:v>
                </c:pt>
                <c:pt idx="2055">
                  <c:v>44829.648285833333</c:v>
                </c:pt>
                <c:pt idx="2056">
                  <c:v>44829.648288854165</c:v>
                </c:pt>
                <c:pt idx="2057">
                  <c:v>44829.648310069439</c:v>
                </c:pt>
                <c:pt idx="2058">
                  <c:v>44829.648320555549</c:v>
                </c:pt>
                <c:pt idx="2059">
                  <c:v>44829.64830956018</c:v>
                </c:pt>
                <c:pt idx="2060">
                  <c:v>44829.648333217592</c:v>
                </c:pt>
                <c:pt idx="2061">
                  <c:v>44829.648332129625</c:v>
                </c:pt>
                <c:pt idx="2062">
                  <c:v>44829.648332824072</c:v>
                </c:pt>
                <c:pt idx="2063">
                  <c:v>44829.648356365738</c:v>
                </c:pt>
                <c:pt idx="2064">
                  <c:v>44829.648366863425</c:v>
                </c:pt>
                <c:pt idx="2065">
                  <c:v>44829.648356006939</c:v>
                </c:pt>
                <c:pt idx="2066">
                  <c:v>44829.648367939808</c:v>
                </c:pt>
                <c:pt idx="2067">
                  <c:v>44829.648378425925</c:v>
                </c:pt>
                <c:pt idx="2068">
                  <c:v>44829.648379340273</c:v>
                </c:pt>
                <c:pt idx="2069">
                  <c:v>44829.648402662031</c:v>
                </c:pt>
                <c:pt idx="2070">
                  <c:v>44829.648413148141</c:v>
                </c:pt>
                <c:pt idx="2071">
                  <c:v>44829.648401597216</c:v>
                </c:pt>
                <c:pt idx="2072">
                  <c:v>44829.648437384254</c:v>
                </c:pt>
                <c:pt idx="2073">
                  <c:v>44829.648447870364</c:v>
                </c:pt>
                <c:pt idx="2074">
                  <c:v>44829.648437048607</c:v>
                </c:pt>
                <c:pt idx="2075">
                  <c:v>44829.648472106477</c:v>
                </c:pt>
                <c:pt idx="2076">
                  <c:v>44829.648471018518</c:v>
                </c:pt>
                <c:pt idx="2077">
                  <c:v>44829.648471805551</c:v>
                </c:pt>
                <c:pt idx="2078">
                  <c:v>44829.648495254623</c:v>
                </c:pt>
                <c:pt idx="2079">
                  <c:v>44829.648505740734</c:v>
                </c:pt>
                <c:pt idx="2080">
                  <c:v>44829.648506620368</c:v>
                </c:pt>
                <c:pt idx="2081">
                  <c:v>44829.648530046295</c:v>
                </c:pt>
                <c:pt idx="2082">
                  <c:v>44829.648540462957</c:v>
                </c:pt>
                <c:pt idx="2083">
                  <c:v>44829.64852978009</c:v>
                </c:pt>
                <c:pt idx="2084">
                  <c:v>44829.648553124993</c:v>
                </c:pt>
                <c:pt idx="2085">
                  <c:v>44829.64856361111</c:v>
                </c:pt>
                <c:pt idx="2086">
                  <c:v>44829.648552060178</c:v>
                </c:pt>
                <c:pt idx="2087">
                  <c:v>44829.648564386567</c:v>
                </c:pt>
                <c:pt idx="2088">
                  <c:v>44829.64856469907</c:v>
                </c:pt>
                <c:pt idx="2089">
                  <c:v>44829.648575196756</c:v>
                </c:pt>
                <c:pt idx="2090">
                  <c:v>44829.648579120367</c:v>
                </c:pt>
                <c:pt idx="2091">
                  <c:v>44829.648587847216</c:v>
                </c:pt>
                <c:pt idx="2092">
                  <c:v>44829.648598333333</c:v>
                </c:pt>
                <c:pt idx="2093">
                  <c:v>44829.648586782401</c:v>
                </c:pt>
                <c:pt idx="2094">
                  <c:v>44829.648622569439</c:v>
                </c:pt>
                <c:pt idx="2095">
                  <c:v>44829.648633055549</c:v>
                </c:pt>
                <c:pt idx="2096">
                  <c:v>44829.648622222216</c:v>
                </c:pt>
                <c:pt idx="2097">
                  <c:v>44829.648634143516</c:v>
                </c:pt>
                <c:pt idx="2098">
                  <c:v>44829.648644629626</c:v>
                </c:pt>
                <c:pt idx="2099">
                  <c:v>44829.648645416666</c:v>
                </c:pt>
                <c:pt idx="2100">
                  <c:v>44829.648670104165</c:v>
                </c:pt>
                <c:pt idx="2101">
                  <c:v>44829.648679351849</c:v>
                </c:pt>
                <c:pt idx="2102">
                  <c:v>44829.648671678238</c:v>
                </c:pt>
                <c:pt idx="2103">
                  <c:v>44829.648703587962</c:v>
                </c:pt>
                <c:pt idx="2104">
                  <c:v>44829.648702499995</c:v>
                </c:pt>
                <c:pt idx="2105">
                  <c:v>44829.64870331018</c:v>
                </c:pt>
                <c:pt idx="2106">
                  <c:v>44829.648715162031</c:v>
                </c:pt>
                <c:pt idx="2107">
                  <c:v>44829.648714074072</c:v>
                </c:pt>
                <c:pt idx="2108">
                  <c:v>44829.648714826384</c:v>
                </c:pt>
                <c:pt idx="2109">
                  <c:v>44829.648726736108</c:v>
                </c:pt>
                <c:pt idx="2110">
                  <c:v>44829.648737222218</c:v>
                </c:pt>
                <c:pt idx="2111">
                  <c:v>44829.648726458327</c:v>
                </c:pt>
                <c:pt idx="2112">
                  <c:v>44829.648738425924</c:v>
                </c:pt>
                <c:pt idx="2113">
                  <c:v>44829.648748796295</c:v>
                </c:pt>
                <c:pt idx="2114">
                  <c:v>44829.648749629625</c:v>
                </c:pt>
                <c:pt idx="2115">
                  <c:v>44829.648773032401</c:v>
                </c:pt>
                <c:pt idx="2116">
                  <c:v>44829.648783518518</c:v>
                </c:pt>
                <c:pt idx="2117">
                  <c:v>44829.648771967586</c:v>
                </c:pt>
                <c:pt idx="2118">
                  <c:v>44829.648784606477</c:v>
                </c:pt>
                <c:pt idx="2119">
                  <c:v>44829.648795092588</c:v>
                </c:pt>
                <c:pt idx="2120">
                  <c:v>44829.648784085643</c:v>
                </c:pt>
                <c:pt idx="2121">
                  <c:v>44829.6488193287</c:v>
                </c:pt>
                <c:pt idx="2122">
                  <c:v>44829.648829814811</c:v>
                </c:pt>
                <c:pt idx="2123">
                  <c:v>44829.64881903935</c:v>
                </c:pt>
                <c:pt idx="2124">
                  <c:v>44829.648842476847</c:v>
                </c:pt>
                <c:pt idx="2125">
                  <c:v>44829.648852962957</c:v>
                </c:pt>
                <c:pt idx="2126">
                  <c:v>44829.648856921296</c:v>
                </c:pt>
                <c:pt idx="2127">
                  <c:v>44829.64887719907</c:v>
                </c:pt>
                <c:pt idx="2128">
                  <c:v>44829.64888768518</c:v>
                </c:pt>
                <c:pt idx="2129">
                  <c:v>44829.648876759253</c:v>
                </c:pt>
                <c:pt idx="2130">
                  <c:v>44829.648900347216</c:v>
                </c:pt>
                <c:pt idx="2131">
                  <c:v>44829.648910833326</c:v>
                </c:pt>
                <c:pt idx="2132">
                  <c:v>44829.648911620367</c:v>
                </c:pt>
                <c:pt idx="2133">
                  <c:v>44829.648935069439</c:v>
                </c:pt>
                <c:pt idx="2134">
                  <c:v>44829.648945555549</c:v>
                </c:pt>
                <c:pt idx="2135">
                  <c:v>44829.648934733792</c:v>
                </c:pt>
                <c:pt idx="2136">
                  <c:v>44829.648969791662</c:v>
                </c:pt>
                <c:pt idx="2137">
                  <c:v>44829.648980277772</c:v>
                </c:pt>
                <c:pt idx="2138">
                  <c:v>44829.64898114583</c:v>
                </c:pt>
                <c:pt idx="2139">
                  <c:v>44829.649004513885</c:v>
                </c:pt>
                <c:pt idx="2140">
                  <c:v>44829.649003425926</c:v>
                </c:pt>
                <c:pt idx="2141">
                  <c:v>44829.649004201383</c:v>
                </c:pt>
                <c:pt idx="2142">
                  <c:v>44829.649028055552</c:v>
                </c:pt>
                <c:pt idx="2143">
                  <c:v>44829.649038148142</c:v>
                </c:pt>
                <c:pt idx="2144">
                  <c:v>44829.649029641201</c:v>
                </c:pt>
                <c:pt idx="2145">
                  <c:v>44829.649050810185</c:v>
                </c:pt>
                <c:pt idx="2146">
                  <c:v>44829.649062384255</c:v>
                </c:pt>
                <c:pt idx="2147">
                  <c:v>44829.649061296295</c:v>
                </c:pt>
                <c:pt idx="2148">
                  <c:v>44829.649061805554</c:v>
                </c:pt>
                <c:pt idx="2149">
                  <c:v>44829.649085532401</c:v>
                </c:pt>
                <c:pt idx="2150">
                  <c:v>44829.649096018518</c:v>
                </c:pt>
                <c:pt idx="2151">
                  <c:v>44829.649085081015</c:v>
                </c:pt>
                <c:pt idx="2152">
                  <c:v>44829.649120254624</c:v>
                </c:pt>
                <c:pt idx="2153">
                  <c:v>44829.649130740734</c:v>
                </c:pt>
                <c:pt idx="2154">
                  <c:v>44829.64911997685</c:v>
                </c:pt>
                <c:pt idx="2155">
                  <c:v>44829.649154976847</c:v>
                </c:pt>
                <c:pt idx="2156">
                  <c:v>44829.649165462957</c:v>
                </c:pt>
                <c:pt idx="2157">
                  <c:v>44829.649154629624</c:v>
                </c:pt>
                <c:pt idx="2158">
                  <c:v>44829.649166550924</c:v>
                </c:pt>
                <c:pt idx="2159">
                  <c:v>44829.649177037034</c:v>
                </c:pt>
                <c:pt idx="2160">
                  <c:v>44829.64916616898</c:v>
                </c:pt>
                <c:pt idx="2161">
                  <c:v>44829.64918969907</c:v>
                </c:pt>
                <c:pt idx="2162">
                  <c:v>44829.64920018518</c:v>
                </c:pt>
                <c:pt idx="2163">
                  <c:v>44829.649201041662</c:v>
                </c:pt>
                <c:pt idx="2164">
                  <c:v>44829.649225787034</c:v>
                </c:pt>
                <c:pt idx="2165">
                  <c:v>44829.649223333327</c:v>
                </c:pt>
                <c:pt idx="2166">
                  <c:v>44829.649227442125</c:v>
                </c:pt>
                <c:pt idx="2167">
                  <c:v>44829.64923599537</c:v>
                </c:pt>
                <c:pt idx="2168">
                  <c:v>44829.64924648148</c:v>
                </c:pt>
                <c:pt idx="2169">
                  <c:v>44829.649247349531</c:v>
                </c:pt>
                <c:pt idx="2170">
                  <c:v>44829.649259143516</c:v>
                </c:pt>
                <c:pt idx="2171">
                  <c:v>44829.649269629626</c:v>
                </c:pt>
                <c:pt idx="2172">
                  <c:v>44829.649258877311</c:v>
                </c:pt>
                <c:pt idx="2173">
                  <c:v>44829.649282881939</c:v>
                </c:pt>
                <c:pt idx="2174">
                  <c:v>44829.649292777773</c:v>
                </c:pt>
                <c:pt idx="2175">
                  <c:v>44829.649282071754</c:v>
                </c:pt>
                <c:pt idx="2176">
                  <c:v>44829.649293865739</c:v>
                </c:pt>
                <c:pt idx="2177">
                  <c:v>44829.649304351849</c:v>
                </c:pt>
                <c:pt idx="2178">
                  <c:v>44829.649293483795</c:v>
                </c:pt>
                <c:pt idx="2179">
                  <c:v>44829.649328587962</c:v>
                </c:pt>
                <c:pt idx="2180">
                  <c:v>44829.649339074072</c:v>
                </c:pt>
                <c:pt idx="2181">
                  <c:v>44829.649339664349</c:v>
                </c:pt>
                <c:pt idx="2182">
                  <c:v>44829.649386458332</c:v>
                </c:pt>
                <c:pt idx="2183">
                  <c:v>44829.649396944442</c:v>
                </c:pt>
                <c:pt idx="2184">
                  <c:v>44829.64938618055</c:v>
                </c:pt>
                <c:pt idx="2185">
                  <c:v>44829.649432754624</c:v>
                </c:pt>
                <c:pt idx="2186">
                  <c:v>44829.649443240734</c:v>
                </c:pt>
                <c:pt idx="2187">
                  <c:v>44829.649432453698</c:v>
                </c:pt>
                <c:pt idx="2188">
                  <c:v>44829.649479120366</c:v>
                </c:pt>
                <c:pt idx="2189">
                  <c:v>44829.649477962957</c:v>
                </c:pt>
                <c:pt idx="2190">
                  <c:v>44829.64947885416</c:v>
                </c:pt>
                <c:pt idx="2191">
                  <c:v>44829.649525601846</c:v>
                </c:pt>
                <c:pt idx="2192">
                  <c:v>44829.649524259257</c:v>
                </c:pt>
                <c:pt idx="2193">
                  <c:v>44829.649526770831</c:v>
                </c:pt>
                <c:pt idx="2194">
                  <c:v>44829.64956006944</c:v>
                </c:pt>
                <c:pt idx="2195">
                  <c:v>44829.64957055555</c:v>
                </c:pt>
                <c:pt idx="2196">
                  <c:v>44829.649559780089</c:v>
                </c:pt>
                <c:pt idx="2197">
                  <c:v>44829.649571643517</c:v>
                </c:pt>
                <c:pt idx="2198">
                  <c:v>44829.649582129627</c:v>
                </c:pt>
                <c:pt idx="2199">
                  <c:v>44829.649571261572</c:v>
                </c:pt>
                <c:pt idx="2200">
                  <c:v>44829.64959606481</c:v>
                </c:pt>
                <c:pt idx="2201">
                  <c:v>44829.649605277773</c:v>
                </c:pt>
                <c:pt idx="2202">
                  <c:v>44829.649597638883</c:v>
                </c:pt>
                <c:pt idx="2203">
                  <c:v>44829.64960636574</c:v>
                </c:pt>
                <c:pt idx="2204">
                  <c:v>44829.64961685185</c:v>
                </c:pt>
                <c:pt idx="2205">
                  <c:v>44829.649617939809</c:v>
                </c:pt>
                <c:pt idx="2206">
                  <c:v>44829.649628425919</c:v>
                </c:pt>
                <c:pt idx="2207">
                  <c:v>44829.649617511568</c:v>
                </c:pt>
                <c:pt idx="2208">
                  <c:v>44829.649629513886</c:v>
                </c:pt>
                <c:pt idx="2209">
                  <c:v>44829.649639999996</c:v>
                </c:pt>
                <c:pt idx="2210">
                  <c:v>44829.649629039348</c:v>
                </c:pt>
                <c:pt idx="2211">
                  <c:v>44829.649652662032</c:v>
                </c:pt>
                <c:pt idx="2212">
                  <c:v>44829.649663148142</c:v>
                </c:pt>
                <c:pt idx="2213">
                  <c:v>44829.649652361106</c:v>
                </c:pt>
                <c:pt idx="2214">
                  <c:v>44829.649675868051</c:v>
                </c:pt>
                <c:pt idx="2215">
                  <c:v>44829.649686296296</c:v>
                </c:pt>
                <c:pt idx="2216">
                  <c:v>44829.649675590277</c:v>
                </c:pt>
                <c:pt idx="2217">
                  <c:v>44829.649698958332</c:v>
                </c:pt>
                <c:pt idx="2218">
                  <c:v>44829.649709444442</c:v>
                </c:pt>
                <c:pt idx="2219">
                  <c:v>44829.649697905086</c:v>
                </c:pt>
                <c:pt idx="2220">
                  <c:v>44829.649722129623</c:v>
                </c:pt>
                <c:pt idx="2221">
                  <c:v>44829.649732592588</c:v>
                </c:pt>
                <c:pt idx="2222">
                  <c:v>44829.649721874994</c:v>
                </c:pt>
                <c:pt idx="2223">
                  <c:v>44829.649733692124</c:v>
                </c:pt>
                <c:pt idx="2224">
                  <c:v>44829.649744166665</c:v>
                </c:pt>
                <c:pt idx="2225">
                  <c:v>44829.649745046292</c:v>
                </c:pt>
                <c:pt idx="2226">
                  <c:v>44829.649756874998</c:v>
                </c:pt>
                <c:pt idx="2227">
                  <c:v>44829.649767314811</c:v>
                </c:pt>
                <c:pt idx="2228">
                  <c:v>44829.649756597217</c:v>
                </c:pt>
                <c:pt idx="2229">
                  <c:v>44829.649791550924</c:v>
                </c:pt>
                <c:pt idx="2230">
                  <c:v>44829.649790462958</c:v>
                </c:pt>
                <c:pt idx="2231">
                  <c:v>44829.649782708329</c:v>
                </c:pt>
                <c:pt idx="2232">
                  <c:v>44829.649814699071</c:v>
                </c:pt>
                <c:pt idx="2233">
                  <c:v>44829.649825185181</c:v>
                </c:pt>
                <c:pt idx="2234">
                  <c:v>44829.649814328703</c:v>
                </c:pt>
                <c:pt idx="2235">
                  <c:v>44829.649826273147</c:v>
                </c:pt>
                <c:pt idx="2236">
                  <c:v>44829.649836759258</c:v>
                </c:pt>
                <c:pt idx="2237">
                  <c:v>44829.64982583333</c:v>
                </c:pt>
                <c:pt idx="2238">
                  <c:v>44829.649849421294</c:v>
                </c:pt>
                <c:pt idx="2239">
                  <c:v>44829.649859907404</c:v>
                </c:pt>
                <c:pt idx="2240">
                  <c:v>44829.649849108791</c:v>
                </c:pt>
                <c:pt idx="2241">
                  <c:v>44829.649884143517</c:v>
                </c:pt>
                <c:pt idx="2242">
                  <c:v>44829.64988305555</c:v>
                </c:pt>
                <c:pt idx="2243">
                  <c:v>44829.649875451389</c:v>
                </c:pt>
                <c:pt idx="2244">
                  <c:v>44829.649907291663</c:v>
                </c:pt>
                <c:pt idx="2245">
                  <c:v>44829.649906203696</c:v>
                </c:pt>
                <c:pt idx="2246">
                  <c:v>44829.649906909719</c:v>
                </c:pt>
                <c:pt idx="2247">
                  <c:v>44829.649918888885</c:v>
                </c:pt>
                <c:pt idx="2248">
                  <c:v>44829.64992935185</c:v>
                </c:pt>
                <c:pt idx="2249">
                  <c:v>44829.649930162035</c:v>
                </c:pt>
                <c:pt idx="2250">
                  <c:v>44829.649953715278</c:v>
                </c:pt>
                <c:pt idx="2251">
                  <c:v>44829.649964074073</c:v>
                </c:pt>
                <c:pt idx="2252">
                  <c:v>44829.64995342592</c:v>
                </c:pt>
                <c:pt idx="2253">
                  <c:v>44829.649976736109</c:v>
                </c:pt>
                <c:pt idx="2254">
                  <c:v>44829.649975648143</c:v>
                </c:pt>
                <c:pt idx="2255">
                  <c:v>44829.649968217585</c:v>
                </c:pt>
                <c:pt idx="2256">
                  <c:v>44829.649988310179</c:v>
                </c:pt>
                <c:pt idx="2257">
                  <c:v>44829.649998796296</c:v>
                </c:pt>
                <c:pt idx="2258">
                  <c:v>44829.649987986108</c:v>
                </c:pt>
                <c:pt idx="2259">
                  <c:v>44829.650023032402</c:v>
                </c:pt>
                <c:pt idx="2260">
                  <c:v>44829.650021944442</c:v>
                </c:pt>
                <c:pt idx="2261">
                  <c:v>44829.650022615737</c:v>
                </c:pt>
                <c:pt idx="2262">
                  <c:v>44829.650046180555</c:v>
                </c:pt>
                <c:pt idx="2263">
                  <c:v>44829.650056666665</c:v>
                </c:pt>
                <c:pt idx="2264">
                  <c:v>44829.650045844901</c:v>
                </c:pt>
                <c:pt idx="2265">
                  <c:v>44829.650069328702</c:v>
                </c:pt>
                <c:pt idx="2266">
                  <c:v>44829.650068240735</c:v>
                </c:pt>
                <c:pt idx="2267">
                  <c:v>44829.65006054398</c:v>
                </c:pt>
                <c:pt idx="2268">
                  <c:v>44829.650092476848</c:v>
                </c:pt>
                <c:pt idx="2269">
                  <c:v>44829.650102962958</c:v>
                </c:pt>
                <c:pt idx="2270">
                  <c:v>44829.650092094904</c:v>
                </c:pt>
                <c:pt idx="2271">
                  <c:v>44829.650127199071</c:v>
                </c:pt>
                <c:pt idx="2272">
                  <c:v>44829.650137685181</c:v>
                </c:pt>
                <c:pt idx="2273">
                  <c:v>44829.650126921289</c:v>
                </c:pt>
                <c:pt idx="2274">
                  <c:v>44829.650161921294</c:v>
                </c:pt>
                <c:pt idx="2275">
                  <c:v>44829.650172407404</c:v>
                </c:pt>
                <c:pt idx="2276">
                  <c:v>44829.650160868056</c:v>
                </c:pt>
                <c:pt idx="2277">
                  <c:v>44829.650196643517</c:v>
                </c:pt>
                <c:pt idx="2278">
                  <c:v>44829.650207129627</c:v>
                </c:pt>
                <c:pt idx="2279">
                  <c:v>44829.650196377312</c:v>
                </c:pt>
                <c:pt idx="2280">
                  <c:v>44829.650219803239</c:v>
                </c:pt>
                <c:pt idx="2281">
                  <c:v>44829.650230277774</c:v>
                </c:pt>
                <c:pt idx="2282">
                  <c:v>44829.650231238425</c:v>
                </c:pt>
                <c:pt idx="2283">
                  <c:v>44829.650254513886</c:v>
                </c:pt>
                <c:pt idx="2284">
                  <c:v>44829.650264999997</c:v>
                </c:pt>
                <c:pt idx="2285">
                  <c:v>44829.650267453697</c:v>
                </c:pt>
                <c:pt idx="2286">
                  <c:v>44829.65028923611</c:v>
                </c:pt>
                <c:pt idx="2287">
                  <c:v>44829.65029972222</c:v>
                </c:pt>
                <c:pt idx="2288">
                  <c:v>44829.650300416666</c:v>
                </c:pt>
                <c:pt idx="2289">
                  <c:v>44829.650324016198</c:v>
                </c:pt>
                <c:pt idx="2290">
                  <c:v>44829.650334444443</c:v>
                </c:pt>
                <c:pt idx="2291">
                  <c:v>44829.650323738424</c:v>
                </c:pt>
                <c:pt idx="2292">
                  <c:v>44829.65037038194</c:v>
                </c:pt>
                <c:pt idx="2293">
                  <c:v>44829.650369166666</c:v>
                </c:pt>
                <c:pt idx="2294">
                  <c:v>44829.650370115734</c:v>
                </c:pt>
                <c:pt idx="2295">
                  <c:v>44829.650381921296</c:v>
                </c:pt>
                <c:pt idx="2296">
                  <c:v>44829.650380740735</c:v>
                </c:pt>
                <c:pt idx="2297">
                  <c:v>44829.65038165509</c:v>
                </c:pt>
                <c:pt idx="2298">
                  <c:v>44829.650393449068</c:v>
                </c:pt>
                <c:pt idx="2299">
                  <c:v>44829.650403888889</c:v>
                </c:pt>
                <c:pt idx="2300">
                  <c:v>44829.650393171294</c:v>
                </c:pt>
                <c:pt idx="2301">
                  <c:v>44829.650416759257</c:v>
                </c:pt>
                <c:pt idx="2302">
                  <c:v>44829.650427037035</c:v>
                </c:pt>
                <c:pt idx="2303">
                  <c:v>44829.650416493052</c:v>
                </c:pt>
                <c:pt idx="2304">
                  <c:v>44829.650474421294</c:v>
                </c:pt>
                <c:pt idx="2305">
                  <c:v>44829.650484907404</c:v>
                </c:pt>
                <c:pt idx="2306">
                  <c:v>44829.650474097216</c:v>
                </c:pt>
                <c:pt idx="2307">
                  <c:v>44829.650521921292</c:v>
                </c:pt>
                <c:pt idx="2308">
                  <c:v>44829.650531203697</c:v>
                </c:pt>
                <c:pt idx="2309">
                  <c:v>44829.650523391203</c:v>
                </c:pt>
                <c:pt idx="2310">
                  <c:v>44829.650578634253</c:v>
                </c:pt>
                <c:pt idx="2311">
                  <c:v>44829.650589074074</c:v>
                </c:pt>
                <c:pt idx="2312">
                  <c:v>44829.650578356479</c:v>
                </c:pt>
                <c:pt idx="2313">
                  <c:v>44829.650624884256</c:v>
                </c:pt>
                <c:pt idx="2314">
                  <c:v>44829.650635370366</c:v>
                </c:pt>
                <c:pt idx="2315">
                  <c:v>44829.650623842586</c:v>
                </c:pt>
                <c:pt idx="2316">
                  <c:v>44829.650682754625</c:v>
                </c:pt>
                <c:pt idx="2317">
                  <c:v>44829.650693240736</c:v>
                </c:pt>
                <c:pt idx="2318">
                  <c:v>44829.650682430554</c:v>
                </c:pt>
                <c:pt idx="2319">
                  <c:v>44829.650740659716</c:v>
                </c:pt>
                <c:pt idx="2320">
                  <c:v>44829.650751122681</c:v>
                </c:pt>
                <c:pt idx="2321">
                  <c:v>44829.650740381941</c:v>
                </c:pt>
                <c:pt idx="2322">
                  <c:v>44829.650786921295</c:v>
                </c:pt>
                <c:pt idx="2323">
                  <c:v>44829.650797407405</c:v>
                </c:pt>
                <c:pt idx="2324">
                  <c:v>44829.650786643513</c:v>
                </c:pt>
                <c:pt idx="2325">
                  <c:v>44829.650810069441</c:v>
                </c:pt>
                <c:pt idx="2326">
                  <c:v>44829.650820555551</c:v>
                </c:pt>
                <c:pt idx="2327">
                  <c:v>44829.650809027771</c:v>
                </c:pt>
                <c:pt idx="2328">
                  <c:v>44829.650844791664</c:v>
                </c:pt>
                <c:pt idx="2329">
                  <c:v>44829.650855277774</c:v>
                </c:pt>
                <c:pt idx="2330">
                  <c:v>44829.650844432865</c:v>
                </c:pt>
                <c:pt idx="2331">
                  <c:v>44829.650902662033</c:v>
                </c:pt>
                <c:pt idx="2332">
                  <c:v>44829.650901574074</c:v>
                </c:pt>
                <c:pt idx="2333">
                  <c:v>44829.650894143517</c:v>
                </c:pt>
                <c:pt idx="2334">
                  <c:v>44829.650949131938</c:v>
                </c:pt>
                <c:pt idx="2335">
                  <c:v>44829.650959444443</c:v>
                </c:pt>
                <c:pt idx="2336">
                  <c:v>44829.650948854163</c:v>
                </c:pt>
                <c:pt idx="2337">
                  <c:v>44829.651006828703</c:v>
                </c:pt>
                <c:pt idx="2338">
                  <c:v>44829.651005740736</c:v>
                </c:pt>
                <c:pt idx="2339">
                  <c:v>44829.651006342589</c:v>
                </c:pt>
                <c:pt idx="2340">
                  <c:v>44829.651053124995</c:v>
                </c:pt>
                <c:pt idx="2341">
                  <c:v>44829.651063611105</c:v>
                </c:pt>
                <c:pt idx="2342">
                  <c:v>44829.651052847221</c:v>
                </c:pt>
                <c:pt idx="2343">
                  <c:v>44829.651087847218</c:v>
                </c:pt>
                <c:pt idx="2344">
                  <c:v>44829.651086759259</c:v>
                </c:pt>
                <c:pt idx="2345">
                  <c:v>44829.65108679398</c:v>
                </c:pt>
                <c:pt idx="2346">
                  <c:v>44829.651110995364</c:v>
                </c:pt>
                <c:pt idx="2347">
                  <c:v>44829.651121481475</c:v>
                </c:pt>
                <c:pt idx="2348">
                  <c:v>44829.651110648141</c:v>
                </c:pt>
                <c:pt idx="2349">
                  <c:v>44829.651122569441</c:v>
                </c:pt>
                <c:pt idx="2350">
                  <c:v>44829.651133055551</c:v>
                </c:pt>
                <c:pt idx="2351">
                  <c:v>44829.651122210642</c:v>
                </c:pt>
                <c:pt idx="2352">
                  <c:v>44829.651157314809</c:v>
                </c:pt>
                <c:pt idx="2353">
                  <c:v>44829.651156203698</c:v>
                </c:pt>
                <c:pt idx="2354">
                  <c:v>44829.651157037035</c:v>
                </c:pt>
                <c:pt idx="2355">
                  <c:v>44829.651180439811</c:v>
                </c:pt>
                <c:pt idx="2356">
                  <c:v>44829.651179351851</c:v>
                </c:pt>
                <c:pt idx="2357">
                  <c:v>44829.651179398148</c:v>
                </c:pt>
                <c:pt idx="2358">
                  <c:v>44829.651226759255</c:v>
                </c:pt>
                <c:pt idx="2359">
                  <c:v>44829.651225648144</c:v>
                </c:pt>
                <c:pt idx="2360">
                  <c:v>44829.65122649305</c:v>
                </c:pt>
                <c:pt idx="2361">
                  <c:v>44829.651273032403</c:v>
                </c:pt>
                <c:pt idx="2362">
                  <c:v>44829.651283518513</c:v>
                </c:pt>
                <c:pt idx="2363">
                  <c:v>44829.651271979164</c:v>
                </c:pt>
                <c:pt idx="2364">
                  <c:v>44829.651319328703</c:v>
                </c:pt>
                <c:pt idx="2365">
                  <c:v>44829.651329814813</c:v>
                </c:pt>
                <c:pt idx="2366">
                  <c:v>44829.651330682864</c:v>
                </c:pt>
                <c:pt idx="2367">
                  <c:v>44829.651377199072</c:v>
                </c:pt>
                <c:pt idx="2368">
                  <c:v>44829.651387685182</c:v>
                </c:pt>
                <c:pt idx="2369">
                  <c:v>44829.651376759255</c:v>
                </c:pt>
                <c:pt idx="2370">
                  <c:v>44829.651423564814</c:v>
                </c:pt>
                <c:pt idx="2371">
                  <c:v>44829.651433993051</c:v>
                </c:pt>
                <c:pt idx="2372">
                  <c:v>44829.651423287032</c:v>
                </c:pt>
                <c:pt idx="2373">
                  <c:v>44829.651470289347</c:v>
                </c:pt>
                <c:pt idx="2374">
                  <c:v>44829.651480277775</c:v>
                </c:pt>
                <c:pt idx="2375">
                  <c:v>44829.651480914348</c:v>
                </c:pt>
                <c:pt idx="2376">
                  <c:v>44829.651516087957</c:v>
                </c:pt>
                <c:pt idx="2377">
                  <c:v>44829.651526574067</c:v>
                </c:pt>
                <c:pt idx="2378">
                  <c:v>44829.651527361108</c:v>
                </c:pt>
                <c:pt idx="2379">
                  <c:v>44829.651573958326</c:v>
                </c:pt>
                <c:pt idx="2380">
                  <c:v>44829.651584444444</c:v>
                </c:pt>
                <c:pt idx="2381">
                  <c:v>44829.651573541661</c:v>
                </c:pt>
                <c:pt idx="2382">
                  <c:v>44829.65162034722</c:v>
                </c:pt>
                <c:pt idx="2383">
                  <c:v>44829.651630740736</c:v>
                </c:pt>
                <c:pt idx="2384">
                  <c:v>44829.651620081015</c:v>
                </c:pt>
                <c:pt idx="2385">
                  <c:v>44829.651643402773</c:v>
                </c:pt>
                <c:pt idx="2386">
                  <c:v>44829.651653888883</c:v>
                </c:pt>
                <c:pt idx="2387">
                  <c:v>44829.65164236111</c:v>
                </c:pt>
                <c:pt idx="2388">
                  <c:v>44829.651678124996</c:v>
                </c:pt>
                <c:pt idx="2389">
                  <c:v>44829.651688611106</c:v>
                </c:pt>
                <c:pt idx="2390">
                  <c:v>44829.651677812493</c:v>
                </c:pt>
                <c:pt idx="2391">
                  <c:v>44829.651725706011</c:v>
                </c:pt>
                <c:pt idx="2392">
                  <c:v>44829.651734907406</c:v>
                </c:pt>
                <c:pt idx="2393">
                  <c:v>44829.651727199067</c:v>
                </c:pt>
                <c:pt idx="2394">
                  <c:v>44829.651759143511</c:v>
                </c:pt>
                <c:pt idx="2395">
                  <c:v>44829.651769629629</c:v>
                </c:pt>
                <c:pt idx="2396">
                  <c:v>44829.651770717588</c:v>
                </c:pt>
                <c:pt idx="2397">
                  <c:v>44829.651781203698</c:v>
                </c:pt>
                <c:pt idx="2398">
                  <c:v>44829.651770312499</c:v>
                </c:pt>
                <c:pt idx="2399">
                  <c:v>44829.651782291665</c:v>
                </c:pt>
                <c:pt idx="2400">
                  <c:v>44829.651792777775</c:v>
                </c:pt>
                <c:pt idx="2401">
                  <c:v>44829.651781979162</c:v>
                </c:pt>
                <c:pt idx="2402">
                  <c:v>44829.651818229162</c:v>
                </c:pt>
                <c:pt idx="2403">
                  <c:v>44829.651815925921</c:v>
                </c:pt>
                <c:pt idx="2404">
                  <c:v>44829.651819907405</c:v>
                </c:pt>
                <c:pt idx="2405">
                  <c:v>44829.651873622686</c:v>
                </c:pt>
                <c:pt idx="2406">
                  <c:v>44829.651872442126</c:v>
                </c:pt>
                <c:pt idx="2407">
                  <c:v>44829.65228800926</c:v>
                </c:pt>
                <c:pt idx="2408">
                  <c:v>44829.652286516204</c:v>
                </c:pt>
                <c:pt idx="2409">
                  <c:v>44829.652332164354</c:v>
                </c:pt>
                <c:pt idx="2410">
                  <c:v>44829.652333506943</c:v>
                </c:pt>
                <c:pt idx="2411">
                  <c:v>44829.652332175923</c:v>
                </c:pt>
                <c:pt idx="2412">
                  <c:v>44829.652332233796</c:v>
                </c:pt>
                <c:pt idx="2413">
                  <c:v>44829.652345150462</c:v>
                </c:pt>
                <c:pt idx="2414">
                  <c:v>44829.652355312501</c:v>
                </c:pt>
                <c:pt idx="2415">
                  <c:v>44829.652344270835</c:v>
                </c:pt>
                <c:pt idx="2416">
                  <c:v>44829.65239142361</c:v>
                </c:pt>
                <c:pt idx="2417">
                  <c:v>44829.652401608793</c:v>
                </c:pt>
                <c:pt idx="2418">
                  <c:v>44829.652390706018</c:v>
                </c:pt>
                <c:pt idx="2419">
                  <c:v>44829.652449247682</c:v>
                </c:pt>
                <c:pt idx="2420">
                  <c:v>44829.652447905093</c:v>
                </c:pt>
                <c:pt idx="2421">
                  <c:v>44829.65244859954</c:v>
                </c:pt>
                <c:pt idx="2422">
                  <c:v>44829.652495543982</c:v>
                </c:pt>
                <c:pt idx="2423">
                  <c:v>44829.652505775462</c:v>
                </c:pt>
                <c:pt idx="2424">
                  <c:v>44829.652494965274</c:v>
                </c:pt>
                <c:pt idx="2425">
                  <c:v>44829.652541840274</c:v>
                </c:pt>
                <c:pt idx="2426">
                  <c:v>44829.652552071762</c:v>
                </c:pt>
                <c:pt idx="2427">
                  <c:v>44829.652552824075</c:v>
                </c:pt>
                <c:pt idx="2428">
                  <c:v>44829.652576782406</c:v>
                </c:pt>
                <c:pt idx="2429">
                  <c:v>44829.652586793978</c:v>
                </c:pt>
                <c:pt idx="2430">
                  <c:v>44829.652576527777</c:v>
                </c:pt>
                <c:pt idx="2431">
                  <c:v>44829.652599710651</c:v>
                </c:pt>
                <c:pt idx="2432">
                  <c:v>44829.652609942132</c:v>
                </c:pt>
                <c:pt idx="2433">
                  <c:v>44829.652599224537</c:v>
                </c:pt>
                <c:pt idx="2434">
                  <c:v>44829.652622858797</c:v>
                </c:pt>
                <c:pt idx="2435">
                  <c:v>44829.652633090278</c:v>
                </c:pt>
                <c:pt idx="2436">
                  <c:v>44829.652633819445</c:v>
                </c:pt>
                <c:pt idx="2437">
                  <c:v>44829.652646006944</c:v>
                </c:pt>
                <c:pt idx="2438">
                  <c:v>44829.652656238424</c:v>
                </c:pt>
                <c:pt idx="2439">
                  <c:v>44829.65265689815</c:v>
                </c:pt>
                <c:pt idx="2440">
                  <c:v>44829.652680729167</c:v>
                </c:pt>
                <c:pt idx="2441">
                  <c:v>44829.652690960647</c:v>
                </c:pt>
                <c:pt idx="2442">
                  <c:v>44829.652680173611</c:v>
                </c:pt>
                <c:pt idx="2443">
                  <c:v>44829.652703877313</c:v>
                </c:pt>
                <c:pt idx="2444">
                  <c:v>44829.652702534724</c:v>
                </c:pt>
                <c:pt idx="2445">
                  <c:v>44829.652703333333</c:v>
                </c:pt>
                <c:pt idx="2446">
                  <c:v>44829.65271545139</c:v>
                </c:pt>
                <c:pt idx="2447">
                  <c:v>44829.65272568287</c:v>
                </c:pt>
                <c:pt idx="2448">
                  <c:v>44829.652714710646</c:v>
                </c:pt>
                <c:pt idx="2449">
                  <c:v>44829.652727025459</c:v>
                </c:pt>
                <c:pt idx="2450">
                  <c:v>44829.652737256947</c:v>
                </c:pt>
                <c:pt idx="2451">
                  <c:v>44829.652726446759</c:v>
                </c:pt>
                <c:pt idx="2452">
                  <c:v>44829.652761747682</c:v>
                </c:pt>
                <c:pt idx="2453">
                  <c:v>44829.652771979163</c:v>
                </c:pt>
                <c:pt idx="2454">
                  <c:v>44829.652772870373</c:v>
                </c:pt>
                <c:pt idx="2455">
                  <c:v>44829.652819756942</c:v>
                </c:pt>
                <c:pt idx="2456">
                  <c:v>44829.65282984954</c:v>
                </c:pt>
                <c:pt idx="2457">
                  <c:v>44829.652818993054</c:v>
                </c:pt>
                <c:pt idx="2458">
                  <c:v>44829.652877488428</c:v>
                </c:pt>
                <c:pt idx="2459">
                  <c:v>44829.652876145832</c:v>
                </c:pt>
                <c:pt idx="2460">
                  <c:v>44829.652876874999</c:v>
                </c:pt>
                <c:pt idx="2461">
                  <c:v>44829.652923784721</c:v>
                </c:pt>
                <c:pt idx="2462">
                  <c:v>44829.652934016201</c:v>
                </c:pt>
                <c:pt idx="2463">
                  <c:v>44829.652923067129</c:v>
                </c:pt>
                <c:pt idx="2464">
                  <c:v>44829.65298165509</c:v>
                </c:pt>
                <c:pt idx="2465">
                  <c:v>44829.652980312501</c:v>
                </c:pt>
                <c:pt idx="2466">
                  <c:v>44829.652981203704</c:v>
                </c:pt>
                <c:pt idx="2467">
                  <c:v>44829.652993229167</c:v>
                </c:pt>
                <c:pt idx="2468">
                  <c:v>44829.653003460648</c:v>
                </c:pt>
                <c:pt idx="2469">
                  <c:v>44829.653004131942</c:v>
                </c:pt>
                <c:pt idx="2470">
                  <c:v>44829.65302795139</c:v>
                </c:pt>
                <c:pt idx="2471">
                  <c:v>44829.653038182871</c:v>
                </c:pt>
                <c:pt idx="2472">
                  <c:v>44829.653027465276</c:v>
                </c:pt>
                <c:pt idx="2473">
                  <c:v>44829.653062673613</c:v>
                </c:pt>
                <c:pt idx="2474">
                  <c:v>44829.653072905094</c:v>
                </c:pt>
                <c:pt idx="2475">
                  <c:v>44829.653062152778</c:v>
                </c:pt>
                <c:pt idx="2476">
                  <c:v>44829.653097395836</c:v>
                </c:pt>
                <c:pt idx="2477">
                  <c:v>44829.653107627317</c:v>
                </c:pt>
                <c:pt idx="2478">
                  <c:v>44829.65309673611</c:v>
                </c:pt>
                <c:pt idx="2479">
                  <c:v>44829.653132118052</c:v>
                </c:pt>
                <c:pt idx="2480">
                  <c:v>44829.653130775463</c:v>
                </c:pt>
                <c:pt idx="2481">
                  <c:v>44829.653131435181</c:v>
                </c:pt>
                <c:pt idx="2482">
                  <c:v>44829.653166840275</c:v>
                </c:pt>
                <c:pt idx="2483">
                  <c:v>44829.653177071756</c:v>
                </c:pt>
                <c:pt idx="2484">
                  <c:v>44829.653166481483</c:v>
                </c:pt>
                <c:pt idx="2485">
                  <c:v>44829.653201562498</c:v>
                </c:pt>
                <c:pt idx="2486">
                  <c:v>44829.653200219909</c:v>
                </c:pt>
                <c:pt idx="2487">
                  <c:v>44829.653200960645</c:v>
                </c:pt>
                <c:pt idx="2488">
                  <c:v>44829.653224710644</c:v>
                </c:pt>
                <c:pt idx="2489">
                  <c:v>44829.653234942132</c:v>
                </c:pt>
                <c:pt idx="2490">
                  <c:v>44829.653224120368</c:v>
                </c:pt>
                <c:pt idx="2491">
                  <c:v>44829.653247858798</c:v>
                </c:pt>
                <c:pt idx="2492">
                  <c:v>44829.653246516202</c:v>
                </c:pt>
                <c:pt idx="2493">
                  <c:v>44829.653247488422</c:v>
                </c:pt>
                <c:pt idx="2494">
                  <c:v>44829.653271006944</c:v>
                </c:pt>
                <c:pt idx="2495">
                  <c:v>44829.653281238425</c:v>
                </c:pt>
                <c:pt idx="2496">
                  <c:v>44829.653270300929</c:v>
                </c:pt>
                <c:pt idx="2497">
                  <c:v>44829.653282581021</c:v>
                </c:pt>
                <c:pt idx="2498">
                  <c:v>44829.653292812502</c:v>
                </c:pt>
                <c:pt idx="2499">
                  <c:v>44829.653282025465</c:v>
                </c:pt>
                <c:pt idx="2500">
                  <c:v>44829.653317418983</c:v>
                </c:pt>
                <c:pt idx="2501">
                  <c:v>44829.653327534725</c:v>
                </c:pt>
                <c:pt idx="2502">
                  <c:v>44829.653328171298</c:v>
                </c:pt>
                <c:pt idx="2503">
                  <c:v>44829.653375173613</c:v>
                </c:pt>
                <c:pt idx="2504">
                  <c:v>44829.653385405094</c:v>
                </c:pt>
                <c:pt idx="2505">
                  <c:v>44829.653374398149</c:v>
                </c:pt>
                <c:pt idx="2506">
                  <c:v>44829.653421469906</c:v>
                </c:pt>
                <c:pt idx="2507">
                  <c:v>44829.653431701387</c:v>
                </c:pt>
                <c:pt idx="2508">
                  <c:v>44829.653420879629</c:v>
                </c:pt>
                <c:pt idx="2509">
                  <c:v>44829.653467766206</c:v>
                </c:pt>
                <c:pt idx="2510">
                  <c:v>44829.653477997686</c:v>
                </c:pt>
                <c:pt idx="2511">
                  <c:v>44829.653467094904</c:v>
                </c:pt>
                <c:pt idx="2512">
                  <c:v>44829.653514062498</c:v>
                </c:pt>
                <c:pt idx="2513">
                  <c:v>44829.653524293979</c:v>
                </c:pt>
                <c:pt idx="2514">
                  <c:v>44829.653513518519</c:v>
                </c:pt>
                <c:pt idx="2515">
                  <c:v>44829.653571932868</c:v>
                </c:pt>
                <c:pt idx="2516">
                  <c:v>44829.653582164348</c:v>
                </c:pt>
                <c:pt idx="2517">
                  <c:v>44829.653571168979</c:v>
                </c:pt>
                <c:pt idx="2518">
                  <c:v>44829.653618229167</c:v>
                </c:pt>
                <c:pt idx="2519">
                  <c:v>44829.653628460648</c:v>
                </c:pt>
                <c:pt idx="2520">
                  <c:v>44829.653617557873</c:v>
                </c:pt>
                <c:pt idx="2521">
                  <c:v>44829.65366452546</c:v>
                </c:pt>
                <c:pt idx="2522">
                  <c:v>44829.653674756941</c:v>
                </c:pt>
                <c:pt idx="2523">
                  <c:v>44829.653675428242</c:v>
                </c:pt>
                <c:pt idx="2524">
                  <c:v>44829.653722395837</c:v>
                </c:pt>
                <c:pt idx="2525">
                  <c:v>44829.653721053241</c:v>
                </c:pt>
                <c:pt idx="2526">
                  <c:v>44829.653721921299</c:v>
                </c:pt>
                <c:pt idx="2527">
                  <c:v>44829.653733969906</c:v>
                </c:pt>
                <c:pt idx="2528">
                  <c:v>44829.653744201387</c:v>
                </c:pt>
                <c:pt idx="2529">
                  <c:v>44829.65373327546</c:v>
                </c:pt>
                <c:pt idx="2530">
                  <c:v>44829.653757118052</c:v>
                </c:pt>
                <c:pt idx="2531">
                  <c:v>44829.653767349533</c:v>
                </c:pt>
                <c:pt idx="2532">
                  <c:v>44829.653768113429</c:v>
                </c:pt>
                <c:pt idx="2533">
                  <c:v>44829.653780266206</c:v>
                </c:pt>
                <c:pt idx="2534">
                  <c:v>44829.653790497687</c:v>
                </c:pt>
                <c:pt idx="2535">
                  <c:v>44829.653779780092</c:v>
                </c:pt>
                <c:pt idx="2536">
                  <c:v>44829.653803414352</c:v>
                </c:pt>
                <c:pt idx="2537">
                  <c:v>44829.653813645833</c:v>
                </c:pt>
                <c:pt idx="2538">
                  <c:v>44829.653802094908</c:v>
                </c:pt>
                <c:pt idx="2539">
                  <c:v>44829.653826562499</c:v>
                </c:pt>
                <c:pt idx="2540">
                  <c:v>44829.653836793979</c:v>
                </c:pt>
                <c:pt idx="2541">
                  <c:v>44829.653825729169</c:v>
                </c:pt>
                <c:pt idx="2542">
                  <c:v>44829.653849710645</c:v>
                </c:pt>
                <c:pt idx="2543">
                  <c:v>44829.653859942133</c:v>
                </c:pt>
                <c:pt idx="2544">
                  <c:v>44829.653849062503</c:v>
                </c:pt>
                <c:pt idx="2545">
                  <c:v>44829.653872858798</c:v>
                </c:pt>
                <c:pt idx="2546">
                  <c:v>44829.653883090279</c:v>
                </c:pt>
                <c:pt idx="2547">
                  <c:v>44829.653872314811</c:v>
                </c:pt>
                <c:pt idx="2548">
                  <c:v>44829.653930729168</c:v>
                </c:pt>
                <c:pt idx="2549">
                  <c:v>44829.653929386572</c:v>
                </c:pt>
                <c:pt idx="2550">
                  <c:v>44829.653930115739</c:v>
                </c:pt>
                <c:pt idx="2551">
                  <c:v>44829.653953877314</c:v>
                </c:pt>
                <c:pt idx="2552">
                  <c:v>44829.653964108795</c:v>
                </c:pt>
                <c:pt idx="2553">
                  <c:v>44829.653953379631</c:v>
                </c:pt>
                <c:pt idx="2554">
                  <c:v>44829.653965451391</c:v>
                </c:pt>
                <c:pt idx="2555">
                  <c:v>44829.653975682872</c:v>
                </c:pt>
                <c:pt idx="2556">
                  <c:v>44829.653976562498</c:v>
                </c:pt>
                <c:pt idx="2557">
                  <c:v>44829.654023414354</c:v>
                </c:pt>
                <c:pt idx="2558">
                  <c:v>44829.654033553241</c:v>
                </c:pt>
                <c:pt idx="2559">
                  <c:v>44829.654022685187</c:v>
                </c:pt>
                <c:pt idx="2560">
                  <c:v>44829.654069618053</c:v>
                </c:pt>
                <c:pt idx="2561">
                  <c:v>44829.654079849533</c:v>
                </c:pt>
                <c:pt idx="2562">
                  <c:v>44829.654080624998</c:v>
                </c:pt>
                <c:pt idx="2563">
                  <c:v>44829.654139062499</c:v>
                </c:pt>
                <c:pt idx="2564">
                  <c:v>44829.65413771991</c:v>
                </c:pt>
                <c:pt idx="2565">
                  <c:v>44829.654138483798</c:v>
                </c:pt>
                <c:pt idx="2566">
                  <c:v>44829.654196932868</c:v>
                </c:pt>
                <c:pt idx="2567">
                  <c:v>44829.654195590279</c:v>
                </c:pt>
                <c:pt idx="2568">
                  <c:v>44829.654196157404</c:v>
                </c:pt>
                <c:pt idx="2569">
                  <c:v>44829.654243229168</c:v>
                </c:pt>
                <c:pt idx="2570">
                  <c:v>44829.654253460649</c:v>
                </c:pt>
                <c:pt idx="2571">
                  <c:v>44829.65424275463</c:v>
                </c:pt>
                <c:pt idx="2572">
                  <c:v>44829.654289525461</c:v>
                </c:pt>
                <c:pt idx="2573">
                  <c:v>44829.654299756941</c:v>
                </c:pt>
                <c:pt idx="2574">
                  <c:v>44829.654288761572</c:v>
                </c:pt>
                <c:pt idx="2575">
                  <c:v>44829.654312673614</c:v>
                </c:pt>
                <c:pt idx="2576">
                  <c:v>44829.654322905095</c:v>
                </c:pt>
                <c:pt idx="2577">
                  <c:v>44829.654323518516</c:v>
                </c:pt>
                <c:pt idx="2578">
                  <c:v>44829.654370543984</c:v>
                </c:pt>
                <c:pt idx="2579">
                  <c:v>44829.654380775464</c:v>
                </c:pt>
                <c:pt idx="2580">
                  <c:v>44829.654369999997</c:v>
                </c:pt>
                <c:pt idx="2581">
                  <c:v>44829.654428414353</c:v>
                </c:pt>
                <c:pt idx="2582">
                  <c:v>44829.654438645834</c:v>
                </c:pt>
                <c:pt idx="2583">
                  <c:v>44829.654427789348</c:v>
                </c:pt>
                <c:pt idx="2584">
                  <c:v>44829.654439988422</c:v>
                </c:pt>
                <c:pt idx="2585">
                  <c:v>44829.65445021991</c:v>
                </c:pt>
                <c:pt idx="2586">
                  <c:v>44829.654439537037</c:v>
                </c:pt>
                <c:pt idx="2587">
                  <c:v>44829.654463136576</c:v>
                </c:pt>
                <c:pt idx="2588">
                  <c:v>44829.654473368057</c:v>
                </c:pt>
                <c:pt idx="2589">
                  <c:v>44829.654474074072</c:v>
                </c:pt>
                <c:pt idx="2590">
                  <c:v>44829.654521006945</c:v>
                </c:pt>
                <c:pt idx="2591">
                  <c:v>44829.654531238426</c:v>
                </c:pt>
                <c:pt idx="2592">
                  <c:v>44829.654520497686</c:v>
                </c:pt>
                <c:pt idx="2593">
                  <c:v>44829.654567303238</c:v>
                </c:pt>
                <c:pt idx="2594">
                  <c:v>44829.654577534719</c:v>
                </c:pt>
                <c:pt idx="2595">
                  <c:v>44829.654578171299</c:v>
                </c:pt>
                <c:pt idx="2596">
                  <c:v>44829.654625173607</c:v>
                </c:pt>
                <c:pt idx="2597">
                  <c:v>44829.654635405095</c:v>
                </c:pt>
                <c:pt idx="2598">
                  <c:v>44829.65462465278</c:v>
                </c:pt>
                <c:pt idx="2599">
                  <c:v>44829.654671469907</c:v>
                </c:pt>
                <c:pt idx="2600">
                  <c:v>44829.654681701388</c:v>
                </c:pt>
                <c:pt idx="2601">
                  <c:v>44829.654670833334</c:v>
                </c:pt>
                <c:pt idx="2602">
                  <c:v>44829.654729340276</c:v>
                </c:pt>
                <c:pt idx="2603">
                  <c:v>44829.654727997688</c:v>
                </c:pt>
                <c:pt idx="2604">
                  <c:v>44829.654728900459</c:v>
                </c:pt>
                <c:pt idx="2605">
                  <c:v>44829.654775636576</c:v>
                </c:pt>
                <c:pt idx="2606">
                  <c:v>44829.65477429398</c:v>
                </c:pt>
                <c:pt idx="2607">
                  <c:v>44829.654775115741</c:v>
                </c:pt>
                <c:pt idx="2608">
                  <c:v>44829.654833506946</c:v>
                </c:pt>
                <c:pt idx="2609">
                  <c:v>44829.65483216435</c:v>
                </c:pt>
                <c:pt idx="2610">
                  <c:v>44829.654832905093</c:v>
                </c:pt>
                <c:pt idx="2611">
                  <c:v>44829.654879803238</c:v>
                </c:pt>
                <c:pt idx="2612">
                  <c:v>44829.654878460649</c:v>
                </c:pt>
                <c:pt idx="2613">
                  <c:v>44829.6548793287</c:v>
                </c:pt>
                <c:pt idx="2614">
                  <c:v>44829.654902951392</c:v>
                </c:pt>
                <c:pt idx="2615">
                  <c:v>44829.654913182872</c:v>
                </c:pt>
                <c:pt idx="2616">
                  <c:v>44829.654902476854</c:v>
                </c:pt>
                <c:pt idx="2617">
                  <c:v>44829.654926099538</c:v>
                </c:pt>
                <c:pt idx="2618">
                  <c:v>44829.654936331019</c:v>
                </c:pt>
                <c:pt idx="2619">
                  <c:v>44829.654925752315</c:v>
                </c:pt>
                <c:pt idx="2620">
                  <c:v>44829.654949247684</c:v>
                </c:pt>
                <c:pt idx="2621">
                  <c:v>44829.654959479165</c:v>
                </c:pt>
                <c:pt idx="2622">
                  <c:v>44829.654948587966</c:v>
                </c:pt>
                <c:pt idx="2623">
                  <c:v>44829.654972395831</c:v>
                </c:pt>
                <c:pt idx="2624">
                  <c:v>44829.654982627311</c:v>
                </c:pt>
                <c:pt idx="2625">
                  <c:v>44829.654983414352</c:v>
                </c:pt>
                <c:pt idx="2626">
                  <c:v>44829.655007118054</c:v>
                </c:pt>
                <c:pt idx="2627">
                  <c:v>44829.655005775465</c:v>
                </c:pt>
                <c:pt idx="2628">
                  <c:v>44829.655006678244</c:v>
                </c:pt>
                <c:pt idx="2629">
                  <c:v>44829.6550302662</c:v>
                </c:pt>
                <c:pt idx="2630">
                  <c:v>44829.655040497688</c:v>
                </c:pt>
                <c:pt idx="2631">
                  <c:v>44829.655028946756</c:v>
                </c:pt>
                <c:pt idx="2632">
                  <c:v>44829.655053414353</c:v>
                </c:pt>
                <c:pt idx="2633">
                  <c:v>44829.655063645834</c:v>
                </c:pt>
                <c:pt idx="2634">
                  <c:v>44829.655052835646</c:v>
                </c:pt>
                <c:pt idx="2635">
                  <c:v>44829.655064988423</c:v>
                </c:pt>
                <c:pt idx="2636">
                  <c:v>44829.655075219904</c:v>
                </c:pt>
                <c:pt idx="2637">
                  <c:v>44829.655064317129</c:v>
                </c:pt>
                <c:pt idx="2638">
                  <c:v>44829.6550765625</c:v>
                </c:pt>
                <c:pt idx="2639">
                  <c:v>44829.65508679398</c:v>
                </c:pt>
                <c:pt idx="2640">
                  <c:v>44829.655087511572</c:v>
                </c:pt>
                <c:pt idx="2641">
                  <c:v>44829.655111284723</c:v>
                </c:pt>
                <c:pt idx="2642">
                  <c:v>44829.655121516204</c:v>
                </c:pt>
                <c:pt idx="2643">
                  <c:v>44829.655110775464</c:v>
                </c:pt>
                <c:pt idx="2644">
                  <c:v>44829.6551228588</c:v>
                </c:pt>
                <c:pt idx="2645">
                  <c:v>44829.65513309028</c:v>
                </c:pt>
                <c:pt idx="2646">
                  <c:v>44829.655122071759</c:v>
                </c:pt>
                <c:pt idx="2647">
                  <c:v>44829.655169155092</c:v>
                </c:pt>
                <c:pt idx="2648">
                  <c:v>44829.655179386573</c:v>
                </c:pt>
                <c:pt idx="2649">
                  <c:v>44829.655168657409</c:v>
                </c:pt>
                <c:pt idx="2650">
                  <c:v>44829.655215451392</c:v>
                </c:pt>
                <c:pt idx="2651">
                  <c:v>44829.655225694441</c:v>
                </c:pt>
                <c:pt idx="2652">
                  <c:v>44829.655214849539</c:v>
                </c:pt>
                <c:pt idx="2653">
                  <c:v>44829.655273321761</c:v>
                </c:pt>
                <c:pt idx="2654">
                  <c:v>44829.655271990741</c:v>
                </c:pt>
                <c:pt idx="2655">
                  <c:v>44829.655272824071</c:v>
                </c:pt>
                <c:pt idx="2656">
                  <c:v>44829.655319618054</c:v>
                </c:pt>
                <c:pt idx="2657">
                  <c:v>44829.655329849535</c:v>
                </c:pt>
                <c:pt idx="2658">
                  <c:v>44829.655318923607</c:v>
                </c:pt>
                <c:pt idx="2659">
                  <c:v>44829.655377488423</c:v>
                </c:pt>
                <c:pt idx="2660">
                  <c:v>44829.65538773148</c:v>
                </c:pt>
                <c:pt idx="2661">
                  <c:v>44829.655377013885</c:v>
                </c:pt>
                <c:pt idx="2662">
                  <c:v>44829.655423784723</c:v>
                </c:pt>
                <c:pt idx="2663">
                  <c:v>44829.65543402778</c:v>
                </c:pt>
                <c:pt idx="2664">
                  <c:v>44829.655434826389</c:v>
                </c:pt>
                <c:pt idx="2665">
                  <c:v>44829.655458506946</c:v>
                </c:pt>
                <c:pt idx="2666">
                  <c:v>44829.655468738427</c:v>
                </c:pt>
                <c:pt idx="2667">
                  <c:v>44829.655458194444</c:v>
                </c:pt>
                <c:pt idx="2668">
                  <c:v>44829.655470081016</c:v>
                </c:pt>
                <c:pt idx="2669">
                  <c:v>44829.655480312496</c:v>
                </c:pt>
                <c:pt idx="2670">
                  <c:v>44829.655481226851</c:v>
                </c:pt>
                <c:pt idx="2671">
                  <c:v>44829.655493229169</c:v>
                </c:pt>
                <c:pt idx="2672">
                  <c:v>44829.655492650461</c:v>
                </c:pt>
                <c:pt idx="2673">
                  <c:v>44829.655504988426</c:v>
                </c:pt>
                <c:pt idx="2674">
                  <c:v>44829.65550346065</c:v>
                </c:pt>
                <c:pt idx="2675">
                  <c:v>44829.655504733797</c:v>
                </c:pt>
                <c:pt idx="2676">
                  <c:v>44829.655527951385</c:v>
                </c:pt>
                <c:pt idx="2677">
                  <c:v>44829.655538182873</c:v>
                </c:pt>
                <c:pt idx="2678">
                  <c:v>44829.655527256946</c:v>
                </c:pt>
                <c:pt idx="2679">
                  <c:v>44829.655574247685</c:v>
                </c:pt>
                <c:pt idx="2680">
                  <c:v>44829.655584490742</c:v>
                </c:pt>
                <c:pt idx="2681">
                  <c:v>44829.655573680553</c:v>
                </c:pt>
                <c:pt idx="2682">
                  <c:v>44829.655632118054</c:v>
                </c:pt>
                <c:pt idx="2683">
                  <c:v>44829.655642361111</c:v>
                </c:pt>
                <c:pt idx="2684">
                  <c:v>44829.655631597219</c:v>
                </c:pt>
                <c:pt idx="2685">
                  <c:v>44829.6556552662</c:v>
                </c:pt>
                <c:pt idx="2686">
                  <c:v>44829.655665509257</c:v>
                </c:pt>
                <c:pt idx="2687">
                  <c:v>44829.655654768518</c:v>
                </c:pt>
                <c:pt idx="2688">
                  <c:v>44829.655689988424</c:v>
                </c:pt>
                <c:pt idx="2689">
                  <c:v>44829.65570023148</c:v>
                </c:pt>
                <c:pt idx="2690">
                  <c:v>44829.65570087963</c:v>
                </c:pt>
                <c:pt idx="2691">
                  <c:v>44829.655724710647</c:v>
                </c:pt>
                <c:pt idx="2692">
                  <c:v>44829.655734953703</c:v>
                </c:pt>
                <c:pt idx="2693">
                  <c:v>44829.655724178243</c:v>
                </c:pt>
                <c:pt idx="2694">
                  <c:v>44829.655748078701</c:v>
                </c:pt>
                <c:pt idx="2695">
                  <c:v>44829.655758090281</c:v>
                </c:pt>
                <c:pt idx="2696">
                  <c:v>44829.655747824072</c:v>
                </c:pt>
                <c:pt idx="2697">
                  <c:v>44829.65575943287</c:v>
                </c:pt>
                <c:pt idx="2698">
                  <c:v>44829.655769675926</c:v>
                </c:pt>
                <c:pt idx="2699">
                  <c:v>44829.655758923611</c:v>
                </c:pt>
                <c:pt idx="2700">
                  <c:v>44829.65580572917</c:v>
                </c:pt>
                <c:pt idx="2701">
                  <c:v>44829.65581596065</c:v>
                </c:pt>
                <c:pt idx="2702">
                  <c:v>44829.655805127317</c:v>
                </c:pt>
                <c:pt idx="2703">
                  <c:v>44829.655852025462</c:v>
                </c:pt>
                <c:pt idx="2704">
                  <c:v>44829.655850694442</c:v>
                </c:pt>
                <c:pt idx="2705">
                  <c:v>44829.655851493058</c:v>
                </c:pt>
                <c:pt idx="2706">
                  <c:v>44829.655898321762</c:v>
                </c:pt>
                <c:pt idx="2707">
                  <c:v>44829.655908564811</c:v>
                </c:pt>
                <c:pt idx="2708">
                  <c:v>44829.655897685188</c:v>
                </c:pt>
                <c:pt idx="2709">
                  <c:v>44829.655944618054</c:v>
                </c:pt>
                <c:pt idx="2710">
                  <c:v>44829.655954861111</c:v>
                </c:pt>
                <c:pt idx="2711">
                  <c:v>44829.655955555558</c:v>
                </c:pt>
                <c:pt idx="2712">
                  <c:v>44829.655956192131</c:v>
                </c:pt>
                <c:pt idx="2713">
                  <c:v>44829.655966435188</c:v>
                </c:pt>
                <c:pt idx="2714">
                  <c:v>44829.655967766201</c:v>
                </c:pt>
                <c:pt idx="2715">
                  <c:v>44829.655978009258</c:v>
                </c:pt>
                <c:pt idx="2716">
                  <c:v>44829.655967199076</c:v>
                </c:pt>
                <c:pt idx="2717">
                  <c:v>44829.655990914354</c:v>
                </c:pt>
                <c:pt idx="2718">
                  <c:v>44829.655989583334</c:v>
                </c:pt>
                <c:pt idx="2719">
                  <c:v>44829.655990254629</c:v>
                </c:pt>
                <c:pt idx="2720">
                  <c:v>44829.656002488424</c:v>
                </c:pt>
                <c:pt idx="2721">
                  <c:v>44829.656012731481</c:v>
                </c:pt>
                <c:pt idx="2722">
                  <c:v>44829.656001736112</c:v>
                </c:pt>
                <c:pt idx="2723">
                  <c:v>44829.656014062501</c:v>
                </c:pt>
                <c:pt idx="2724">
                  <c:v>44829.656024305557</c:v>
                </c:pt>
                <c:pt idx="2725">
                  <c:v>44829.656024999997</c:v>
                </c:pt>
                <c:pt idx="2726">
                  <c:v>44829.656037210647</c:v>
                </c:pt>
                <c:pt idx="2727">
                  <c:v>44829.656047442128</c:v>
                </c:pt>
                <c:pt idx="2728">
                  <c:v>44829.656036689812</c:v>
                </c:pt>
                <c:pt idx="2729">
                  <c:v>44829.65607193287</c:v>
                </c:pt>
                <c:pt idx="2730">
                  <c:v>44829.656082175927</c:v>
                </c:pt>
                <c:pt idx="2731">
                  <c:v>44829.656071226855</c:v>
                </c:pt>
                <c:pt idx="2732">
                  <c:v>44829.656106655093</c:v>
                </c:pt>
                <c:pt idx="2733">
                  <c:v>44829.65611689815</c:v>
                </c:pt>
                <c:pt idx="2734">
                  <c:v>44829.656106099537</c:v>
                </c:pt>
                <c:pt idx="2735">
                  <c:v>44829.65611822917</c:v>
                </c:pt>
                <c:pt idx="2736">
                  <c:v>44829.656128472219</c:v>
                </c:pt>
                <c:pt idx="2737">
                  <c:v>44829.656117743056</c:v>
                </c:pt>
                <c:pt idx="2738">
                  <c:v>44829.656141377316</c:v>
                </c:pt>
                <c:pt idx="2739">
                  <c:v>44829.65614003472</c:v>
                </c:pt>
                <c:pt idx="2740">
                  <c:v>44829.656140752311</c:v>
                </c:pt>
                <c:pt idx="2741">
                  <c:v>44829.656164525462</c:v>
                </c:pt>
                <c:pt idx="2742">
                  <c:v>44829.656174756943</c:v>
                </c:pt>
                <c:pt idx="2743">
                  <c:v>44829.656163958331</c:v>
                </c:pt>
                <c:pt idx="2744">
                  <c:v>44829.656222638885</c:v>
                </c:pt>
                <c:pt idx="2745">
                  <c:v>44829.656221064812</c:v>
                </c:pt>
                <c:pt idx="2746">
                  <c:v>44829.656222384256</c:v>
                </c:pt>
                <c:pt idx="2747">
                  <c:v>44829.656268692132</c:v>
                </c:pt>
                <c:pt idx="2748">
                  <c:v>44829.656278935188</c:v>
                </c:pt>
                <c:pt idx="2749">
                  <c:v>44829.656268067127</c:v>
                </c:pt>
                <c:pt idx="2750">
                  <c:v>44829.656314988424</c:v>
                </c:pt>
                <c:pt idx="2751">
                  <c:v>44829.656325231481</c:v>
                </c:pt>
                <c:pt idx="2752">
                  <c:v>44829.656314490741</c:v>
                </c:pt>
                <c:pt idx="2753">
                  <c:v>44829.656349710647</c:v>
                </c:pt>
                <c:pt idx="2754">
                  <c:v>44829.656348379627</c:v>
                </c:pt>
                <c:pt idx="2755">
                  <c:v>44829.656349131947</c:v>
                </c:pt>
                <c:pt idx="2756">
                  <c:v>44829.65638443287</c:v>
                </c:pt>
                <c:pt idx="2757">
                  <c:v>44829.65638310185</c:v>
                </c:pt>
                <c:pt idx="2758">
                  <c:v>44829.656383888891</c:v>
                </c:pt>
                <c:pt idx="2759">
                  <c:v>44829.656430729163</c:v>
                </c:pt>
                <c:pt idx="2760">
                  <c:v>44829.65644097222</c:v>
                </c:pt>
                <c:pt idx="2761">
                  <c:v>44829.656430115741</c:v>
                </c:pt>
                <c:pt idx="2762">
                  <c:v>44829.656477025463</c:v>
                </c:pt>
                <c:pt idx="2763">
                  <c:v>44829.656475694443</c:v>
                </c:pt>
                <c:pt idx="2764">
                  <c:v>44829.656476319447</c:v>
                </c:pt>
                <c:pt idx="2765">
                  <c:v>44829.656511747686</c:v>
                </c:pt>
                <c:pt idx="2766">
                  <c:v>44829.656521990742</c:v>
                </c:pt>
                <c:pt idx="2767">
                  <c:v>44829.656522581019</c:v>
                </c:pt>
                <c:pt idx="2768">
                  <c:v>44829.656569618055</c:v>
                </c:pt>
                <c:pt idx="2769">
                  <c:v>44829.656568287035</c:v>
                </c:pt>
                <c:pt idx="2770">
                  <c:v>44829.656569085651</c:v>
                </c:pt>
                <c:pt idx="2771">
                  <c:v>44829.656615914355</c:v>
                </c:pt>
                <c:pt idx="2772">
                  <c:v>44829.656626157404</c:v>
                </c:pt>
                <c:pt idx="2773">
                  <c:v>44829.656615243053</c:v>
                </c:pt>
                <c:pt idx="2774">
                  <c:v>44829.656673784724</c:v>
                </c:pt>
                <c:pt idx="2775">
                  <c:v>44829.656672453704</c:v>
                </c:pt>
                <c:pt idx="2776">
                  <c:v>44829.656673391204</c:v>
                </c:pt>
                <c:pt idx="2777">
                  <c:v>44829.656720081017</c:v>
                </c:pt>
                <c:pt idx="2778">
                  <c:v>44829.656718749997</c:v>
                </c:pt>
                <c:pt idx="2779">
                  <c:v>44829.656719363426</c:v>
                </c:pt>
                <c:pt idx="2780">
                  <c:v>44829.656766377317</c:v>
                </c:pt>
                <c:pt idx="2781">
                  <c:v>44829.656776620373</c:v>
                </c:pt>
                <c:pt idx="2782">
                  <c:v>44829.65676583333</c:v>
                </c:pt>
                <c:pt idx="2783">
                  <c:v>44829.656789525463</c:v>
                </c:pt>
                <c:pt idx="2784">
                  <c:v>44829.65679976852</c:v>
                </c:pt>
                <c:pt idx="2785">
                  <c:v>44829.656800416669</c:v>
                </c:pt>
                <c:pt idx="2786">
                  <c:v>44829.656847395832</c:v>
                </c:pt>
                <c:pt idx="2787">
                  <c:v>44829.656846064812</c:v>
                </c:pt>
                <c:pt idx="2788">
                  <c:v>44829.656846909726</c:v>
                </c:pt>
                <c:pt idx="2789">
                  <c:v>44829.656893692132</c:v>
                </c:pt>
                <c:pt idx="2790">
                  <c:v>44829.656903935182</c:v>
                </c:pt>
                <c:pt idx="2791">
                  <c:v>44829.656904699077</c:v>
                </c:pt>
                <c:pt idx="2792">
                  <c:v>44829.65694015046</c:v>
                </c:pt>
                <c:pt idx="2793">
                  <c:v>44829.656950231481</c:v>
                </c:pt>
                <c:pt idx="2794">
                  <c:v>44829.656939895831</c:v>
                </c:pt>
                <c:pt idx="2795">
                  <c:v>44829.656986284725</c:v>
                </c:pt>
                <c:pt idx="2796">
                  <c:v>44829.656984953705</c:v>
                </c:pt>
                <c:pt idx="2797">
                  <c:v>44829.656985613423</c:v>
                </c:pt>
                <c:pt idx="2798">
                  <c:v>44829.657032581017</c:v>
                </c:pt>
                <c:pt idx="2799">
                  <c:v>44829.657042824074</c:v>
                </c:pt>
                <c:pt idx="2800">
                  <c:v>44829.657043541665</c:v>
                </c:pt>
                <c:pt idx="2801">
                  <c:v>44829.657090451386</c:v>
                </c:pt>
                <c:pt idx="2802">
                  <c:v>44829.657100694443</c:v>
                </c:pt>
                <c:pt idx="2803">
                  <c:v>44829.657089872686</c:v>
                </c:pt>
                <c:pt idx="2804">
                  <c:v>44829.65711359954</c:v>
                </c:pt>
                <c:pt idx="2805">
                  <c:v>44829.657123842589</c:v>
                </c:pt>
                <c:pt idx="2806">
                  <c:v>44829.657124699072</c:v>
                </c:pt>
                <c:pt idx="2807">
                  <c:v>44829.657171851853</c:v>
                </c:pt>
                <c:pt idx="2808">
                  <c:v>44829.657170138889</c:v>
                </c:pt>
                <c:pt idx="2809">
                  <c:v>44829.657171018516</c:v>
                </c:pt>
                <c:pt idx="2810">
                  <c:v>44829.657217766202</c:v>
                </c:pt>
                <c:pt idx="2811">
                  <c:v>44829.657228009259</c:v>
                </c:pt>
                <c:pt idx="2812">
                  <c:v>44829.657217083331</c:v>
                </c:pt>
                <c:pt idx="2813">
                  <c:v>44829.657275636571</c:v>
                </c:pt>
                <c:pt idx="2814">
                  <c:v>44829.657285879628</c:v>
                </c:pt>
                <c:pt idx="2815">
                  <c:v>44829.657275081016</c:v>
                </c:pt>
                <c:pt idx="2816">
                  <c:v>44829.657321932871</c:v>
                </c:pt>
                <c:pt idx="2817">
                  <c:v>44829.657332175928</c:v>
                </c:pt>
                <c:pt idx="2818">
                  <c:v>44829.657321412036</c:v>
                </c:pt>
                <c:pt idx="2819">
                  <c:v>44829.657368229164</c:v>
                </c:pt>
                <c:pt idx="2820">
                  <c:v>44829.65737847222</c:v>
                </c:pt>
                <c:pt idx="2821">
                  <c:v>44829.657379328703</c:v>
                </c:pt>
                <c:pt idx="2822">
                  <c:v>44829.657414525464</c:v>
                </c:pt>
                <c:pt idx="2823">
                  <c:v>44829.65742476852</c:v>
                </c:pt>
                <c:pt idx="2824">
                  <c:v>44829.657413865738</c:v>
                </c:pt>
                <c:pt idx="2825">
                  <c:v>44829.657460821756</c:v>
                </c:pt>
                <c:pt idx="2826">
                  <c:v>44829.657471064813</c:v>
                </c:pt>
                <c:pt idx="2827">
                  <c:v>44829.657460138886</c:v>
                </c:pt>
                <c:pt idx="2828">
                  <c:v>44829.657518692133</c:v>
                </c:pt>
                <c:pt idx="2829">
                  <c:v>44829.657517361113</c:v>
                </c:pt>
                <c:pt idx="2830">
                  <c:v>44829.657518194443</c:v>
                </c:pt>
                <c:pt idx="2831">
                  <c:v>44829.657564988425</c:v>
                </c:pt>
                <c:pt idx="2832">
                  <c:v>44829.657575231482</c:v>
                </c:pt>
                <c:pt idx="2833">
                  <c:v>44829.657564513887</c:v>
                </c:pt>
                <c:pt idx="2834">
                  <c:v>44829.657588136572</c:v>
                </c:pt>
                <c:pt idx="2835">
                  <c:v>44829.657598379628</c:v>
                </c:pt>
                <c:pt idx="2836">
                  <c:v>44829.657599317128</c:v>
                </c:pt>
                <c:pt idx="2837">
                  <c:v>44829.657646226849</c:v>
                </c:pt>
                <c:pt idx="2838">
                  <c:v>44829.657656249998</c:v>
                </c:pt>
                <c:pt idx="2839">
                  <c:v>44829.657645543979</c:v>
                </c:pt>
                <c:pt idx="2840">
                  <c:v>44829.657692303241</c:v>
                </c:pt>
                <c:pt idx="2841">
                  <c:v>44829.657702546298</c:v>
                </c:pt>
                <c:pt idx="2842">
                  <c:v>44829.657691655091</c:v>
                </c:pt>
                <c:pt idx="2843">
                  <c:v>44829.657738599533</c:v>
                </c:pt>
                <c:pt idx="2844">
                  <c:v>44829.65774884259</c:v>
                </c:pt>
                <c:pt idx="2845">
                  <c:v>44829.657749479164</c:v>
                </c:pt>
                <c:pt idx="2846">
                  <c:v>44829.65779646991</c:v>
                </c:pt>
                <c:pt idx="2847">
                  <c:v>44829.65779513889</c:v>
                </c:pt>
                <c:pt idx="2848">
                  <c:v>44829.657795983796</c:v>
                </c:pt>
                <c:pt idx="2849">
                  <c:v>44829.657842766203</c:v>
                </c:pt>
                <c:pt idx="2850">
                  <c:v>44829.657853009259</c:v>
                </c:pt>
                <c:pt idx="2851">
                  <c:v>44829.65784226852</c:v>
                </c:pt>
                <c:pt idx="2852">
                  <c:v>44829.657865914349</c:v>
                </c:pt>
                <c:pt idx="2853">
                  <c:v>44829.657876157406</c:v>
                </c:pt>
                <c:pt idx="2854">
                  <c:v>44829.657865462963</c:v>
                </c:pt>
                <c:pt idx="2855">
                  <c:v>44829.657900636572</c:v>
                </c:pt>
                <c:pt idx="2856">
                  <c:v>44829.657910879629</c:v>
                </c:pt>
                <c:pt idx="2857">
                  <c:v>44829.657899930557</c:v>
                </c:pt>
                <c:pt idx="2858">
                  <c:v>44829.657958506941</c:v>
                </c:pt>
                <c:pt idx="2859">
                  <c:v>44829.657957175928</c:v>
                </c:pt>
                <c:pt idx="2860">
                  <c:v>44829.65795789352</c:v>
                </c:pt>
                <c:pt idx="2861">
                  <c:v>44829.658004803241</c:v>
                </c:pt>
                <c:pt idx="2862">
                  <c:v>44829.658015046298</c:v>
                </c:pt>
                <c:pt idx="2863">
                  <c:v>44829.658004166668</c:v>
                </c:pt>
                <c:pt idx="2864">
                  <c:v>44829.65806267361</c:v>
                </c:pt>
                <c:pt idx="2865">
                  <c:v>44829.65806134259</c:v>
                </c:pt>
                <c:pt idx="2866">
                  <c:v>44829.658062256945</c:v>
                </c:pt>
                <c:pt idx="2867">
                  <c:v>44829.65810896991</c:v>
                </c:pt>
                <c:pt idx="2868">
                  <c:v>44829.65811921296</c:v>
                </c:pt>
                <c:pt idx="2869">
                  <c:v>44829.658108368058</c:v>
                </c:pt>
                <c:pt idx="2870">
                  <c:v>44829.658155266203</c:v>
                </c:pt>
                <c:pt idx="2871">
                  <c:v>44829.65816550926</c:v>
                </c:pt>
                <c:pt idx="2872">
                  <c:v>44829.658166261572</c:v>
                </c:pt>
                <c:pt idx="2873">
                  <c:v>44829.658213136572</c:v>
                </c:pt>
                <c:pt idx="2874">
                  <c:v>44829.658223379629</c:v>
                </c:pt>
                <c:pt idx="2875">
                  <c:v>44829.658212523151</c:v>
                </c:pt>
                <c:pt idx="2876">
                  <c:v>44829.658247361112</c:v>
                </c:pt>
                <c:pt idx="2877">
                  <c:v>44829.658247858795</c:v>
                </c:pt>
                <c:pt idx="2878">
                  <c:v>44829.658258101852</c:v>
                </c:pt>
                <c:pt idx="2879">
                  <c:v>44829.658259432872</c:v>
                </c:pt>
                <c:pt idx="2880">
                  <c:v>44829.658258981479</c:v>
                </c:pt>
                <c:pt idx="2881">
                  <c:v>44829.658271006942</c:v>
                </c:pt>
                <c:pt idx="2882">
                  <c:v>44829.658269675929</c:v>
                </c:pt>
                <c:pt idx="2883">
                  <c:v>44829.658270381944</c:v>
                </c:pt>
                <c:pt idx="2884">
                  <c:v>44829.658282581018</c:v>
                </c:pt>
                <c:pt idx="2885">
                  <c:v>44829.658292824075</c:v>
                </c:pt>
                <c:pt idx="2886">
                  <c:v>44829.658293576387</c:v>
                </c:pt>
                <c:pt idx="2887">
                  <c:v>44829.658294155095</c:v>
                </c:pt>
                <c:pt idx="2888">
                  <c:v>44829.658304398145</c:v>
                </c:pt>
                <c:pt idx="2889">
                  <c:v>44829.658305185185</c:v>
                </c:pt>
                <c:pt idx="2890">
                  <c:v>44829.658317303241</c:v>
                </c:pt>
                <c:pt idx="2891">
                  <c:v>44829.658327546298</c:v>
                </c:pt>
                <c:pt idx="2892">
                  <c:v>44829.658316724534</c:v>
                </c:pt>
                <c:pt idx="2893">
                  <c:v>44829.658340451388</c:v>
                </c:pt>
                <c:pt idx="2894">
                  <c:v>44829.658350694444</c:v>
                </c:pt>
                <c:pt idx="2895">
                  <c:v>44829.658340034723</c:v>
                </c:pt>
                <c:pt idx="2896">
                  <c:v>44829.65836371528</c:v>
                </c:pt>
                <c:pt idx="2897">
                  <c:v>44829.658363437498</c:v>
                </c:pt>
                <c:pt idx="2898">
                  <c:v>44829.658375173611</c:v>
                </c:pt>
                <c:pt idx="2899">
                  <c:v>44829.658373842591</c:v>
                </c:pt>
                <c:pt idx="2900">
                  <c:v>44829.658374340281</c:v>
                </c:pt>
                <c:pt idx="2901">
                  <c:v>44829.658386747687</c:v>
                </c:pt>
                <c:pt idx="2902">
                  <c:v>44829.658396990737</c:v>
                </c:pt>
                <c:pt idx="2903">
                  <c:v>44829.658386076386</c:v>
                </c:pt>
                <c:pt idx="2904">
                  <c:v>44829.658409895834</c:v>
                </c:pt>
                <c:pt idx="2905">
                  <c:v>44829.658409305557</c:v>
                </c:pt>
                <c:pt idx="2906">
                  <c:v>44829.658421469911</c:v>
                </c:pt>
                <c:pt idx="2907">
                  <c:v>44829.658420138891</c:v>
                </c:pt>
                <c:pt idx="2908">
                  <c:v>44829.65842083333</c:v>
                </c:pt>
                <c:pt idx="2909">
                  <c:v>44829.65843304398</c:v>
                </c:pt>
                <c:pt idx="2910">
                  <c:v>44829.65843171296</c:v>
                </c:pt>
                <c:pt idx="2911">
                  <c:v>44829.6584325</c:v>
                </c:pt>
                <c:pt idx="2912">
                  <c:v>44829.658444618057</c:v>
                </c:pt>
                <c:pt idx="2913">
                  <c:v>44829.658454861114</c:v>
                </c:pt>
                <c:pt idx="2914">
                  <c:v>44829.658444108798</c:v>
                </c:pt>
                <c:pt idx="2915">
                  <c:v>44829.658456192126</c:v>
                </c:pt>
                <c:pt idx="2916">
                  <c:v>44829.658455428238</c:v>
                </c:pt>
                <c:pt idx="2917">
                  <c:v>44829.658467766203</c:v>
                </c:pt>
                <c:pt idx="2918">
                  <c:v>44829.658466435183</c:v>
                </c:pt>
                <c:pt idx="2919">
                  <c:v>44829.658467141206</c:v>
                </c:pt>
                <c:pt idx="2920">
                  <c:v>44829.65847934028</c:v>
                </c:pt>
                <c:pt idx="2921">
                  <c:v>44829.65847800926</c:v>
                </c:pt>
                <c:pt idx="2922">
                  <c:v>44829.658478726851</c:v>
                </c:pt>
                <c:pt idx="2923">
                  <c:v>44829.658490914349</c:v>
                </c:pt>
                <c:pt idx="2924">
                  <c:v>44829.658501157406</c:v>
                </c:pt>
                <c:pt idx="2925">
                  <c:v>44829.658501828701</c:v>
                </c:pt>
                <c:pt idx="2926">
                  <c:v>44829.658514062503</c:v>
                </c:pt>
                <c:pt idx="2927">
                  <c:v>44829.658524305552</c:v>
                </c:pt>
                <c:pt idx="2928">
                  <c:v>44829.65852513889</c:v>
                </c:pt>
                <c:pt idx="2929">
                  <c:v>44829.658537210649</c:v>
                </c:pt>
                <c:pt idx="2930">
                  <c:v>44829.658547453706</c:v>
                </c:pt>
                <c:pt idx="2931">
                  <c:v>44829.658548182873</c:v>
                </c:pt>
                <c:pt idx="2932">
                  <c:v>44829.658560358796</c:v>
                </c:pt>
                <c:pt idx="2933">
                  <c:v>44829.658570601852</c:v>
                </c:pt>
                <c:pt idx="2934">
                  <c:v>44829.658571423613</c:v>
                </c:pt>
                <c:pt idx="2935">
                  <c:v>44829.658583506942</c:v>
                </c:pt>
                <c:pt idx="2936">
                  <c:v>44829.658593749999</c:v>
                </c:pt>
                <c:pt idx="2937">
                  <c:v>44829.658582928241</c:v>
                </c:pt>
                <c:pt idx="2938">
                  <c:v>44829.658606655095</c:v>
                </c:pt>
                <c:pt idx="2939">
                  <c:v>44829.658616898145</c:v>
                </c:pt>
                <c:pt idx="2940">
                  <c:v>44829.658606018522</c:v>
                </c:pt>
                <c:pt idx="2941">
                  <c:v>44829.658629803242</c:v>
                </c:pt>
                <c:pt idx="2942">
                  <c:v>44829.658640046298</c:v>
                </c:pt>
                <c:pt idx="2943">
                  <c:v>44829.658629270831</c:v>
                </c:pt>
                <c:pt idx="2944">
                  <c:v>44829.658651620368</c:v>
                </c:pt>
                <c:pt idx="2945">
                  <c:v>44829.658652951388</c:v>
                </c:pt>
                <c:pt idx="2946">
                  <c:v>44829.658663194445</c:v>
                </c:pt>
                <c:pt idx="2947">
                  <c:v>44829.658652314814</c:v>
                </c:pt>
                <c:pt idx="2948">
                  <c:v>44829.658676099534</c:v>
                </c:pt>
                <c:pt idx="2949">
                  <c:v>44829.658686342591</c:v>
                </c:pt>
                <c:pt idx="2950">
                  <c:v>44829.658675462961</c:v>
                </c:pt>
                <c:pt idx="2951">
                  <c:v>44829.658699247688</c:v>
                </c:pt>
                <c:pt idx="2952">
                  <c:v>44829.658709490737</c:v>
                </c:pt>
                <c:pt idx="2953">
                  <c:v>44829.658698715277</c:v>
                </c:pt>
                <c:pt idx="2954">
                  <c:v>44829.658710821757</c:v>
                </c:pt>
                <c:pt idx="2955">
                  <c:v>44829.658721064814</c:v>
                </c:pt>
                <c:pt idx="2956">
                  <c:v>44829.658710312498</c:v>
                </c:pt>
                <c:pt idx="2957">
                  <c:v>44829.65874554398</c:v>
                </c:pt>
                <c:pt idx="2958">
                  <c:v>44829.65874421296</c:v>
                </c:pt>
                <c:pt idx="2959">
                  <c:v>44829.658744918983</c:v>
                </c:pt>
                <c:pt idx="2960">
                  <c:v>44829.658778935183</c:v>
                </c:pt>
                <c:pt idx="2961">
                  <c:v>44829.658780266203</c:v>
                </c:pt>
                <c:pt idx="2962">
                  <c:v>44829.65879050926</c:v>
                </c:pt>
                <c:pt idx="2963">
                  <c:v>44829.658779768521</c:v>
                </c:pt>
                <c:pt idx="2964">
                  <c:v>44829.658791365742</c:v>
                </c:pt>
                <c:pt idx="2965">
                  <c:v>44829.65879184028</c:v>
                </c:pt>
                <c:pt idx="2966">
                  <c:v>44829.65880208333</c:v>
                </c:pt>
                <c:pt idx="2967">
                  <c:v>44829.658802951388</c:v>
                </c:pt>
                <c:pt idx="2968">
                  <c:v>44829.65880341435</c:v>
                </c:pt>
                <c:pt idx="2969">
                  <c:v>44829.658813657406</c:v>
                </c:pt>
                <c:pt idx="2970">
                  <c:v>44829.658814988426</c:v>
                </c:pt>
                <c:pt idx="2971">
                  <c:v>44829.658825231483</c:v>
                </c:pt>
                <c:pt idx="2972">
                  <c:v>44829.658814606482</c:v>
                </c:pt>
                <c:pt idx="2973">
                  <c:v>44829.658826562503</c:v>
                </c:pt>
                <c:pt idx="2974">
                  <c:v>44829.658836805553</c:v>
                </c:pt>
                <c:pt idx="2975">
                  <c:v>44829.658825937498</c:v>
                </c:pt>
                <c:pt idx="2976">
                  <c:v>44829.65884971065</c:v>
                </c:pt>
                <c:pt idx="2977">
                  <c:v>44829.658859953706</c:v>
                </c:pt>
                <c:pt idx="2978">
                  <c:v>44829.6588490625</c:v>
                </c:pt>
                <c:pt idx="2979">
                  <c:v>44829.658884432873</c:v>
                </c:pt>
                <c:pt idx="2980">
                  <c:v>44829.658894675922</c:v>
                </c:pt>
                <c:pt idx="2981">
                  <c:v>44829.658883842589</c:v>
                </c:pt>
                <c:pt idx="2982">
                  <c:v>44829.658919155096</c:v>
                </c:pt>
                <c:pt idx="2983">
                  <c:v>44829.658929398145</c:v>
                </c:pt>
                <c:pt idx="2984">
                  <c:v>44829.658918414352</c:v>
                </c:pt>
                <c:pt idx="2985">
                  <c:v>44829.658953877311</c:v>
                </c:pt>
                <c:pt idx="2986">
                  <c:v>44829.658964120368</c:v>
                </c:pt>
                <c:pt idx="2987">
                  <c:v>44829.658964895832</c:v>
                </c:pt>
                <c:pt idx="2988">
                  <c:v>44829.659000173611</c:v>
                </c:pt>
                <c:pt idx="2989">
                  <c:v>44829.659010416668</c:v>
                </c:pt>
                <c:pt idx="2990">
                  <c:v>44829.658999768515</c:v>
                </c:pt>
                <c:pt idx="2991">
                  <c:v>44829.659046469904</c:v>
                </c:pt>
                <c:pt idx="2992">
                  <c:v>44829.659045138891</c:v>
                </c:pt>
                <c:pt idx="2993">
                  <c:v>44829.659045949076</c:v>
                </c:pt>
                <c:pt idx="2994">
                  <c:v>44829.659091435184</c:v>
                </c:pt>
                <c:pt idx="2995">
                  <c:v>44829.659082962964</c:v>
                </c:pt>
                <c:pt idx="2996">
                  <c:v>44829.659092766204</c:v>
                </c:pt>
                <c:pt idx="2997">
                  <c:v>44829.659103032405</c:v>
                </c:pt>
                <c:pt idx="2998">
                  <c:v>44829.659103622682</c:v>
                </c:pt>
                <c:pt idx="2999">
                  <c:v>44829.65911591435</c:v>
                </c:pt>
                <c:pt idx="3000">
                  <c:v>44829.659126157407</c:v>
                </c:pt>
                <c:pt idx="3001">
                  <c:v>44829.659115104165</c:v>
                </c:pt>
                <c:pt idx="3002">
                  <c:v>44829.659127488427</c:v>
                </c:pt>
                <c:pt idx="3003">
                  <c:v>44829.659137731483</c:v>
                </c:pt>
                <c:pt idx="3004">
                  <c:v>44829.659126817132</c:v>
                </c:pt>
                <c:pt idx="3005">
                  <c:v>44829.659173784719</c:v>
                </c:pt>
                <c:pt idx="3006">
                  <c:v>44829.659184027776</c:v>
                </c:pt>
                <c:pt idx="3007">
                  <c:v>44829.659184791664</c:v>
                </c:pt>
                <c:pt idx="3008">
                  <c:v>44829.659231655096</c:v>
                </c:pt>
                <c:pt idx="3009">
                  <c:v>44829.659241898145</c:v>
                </c:pt>
                <c:pt idx="3010">
                  <c:v>44829.659231087964</c:v>
                </c:pt>
                <c:pt idx="3011">
                  <c:v>44829.659277951389</c:v>
                </c:pt>
                <c:pt idx="3012">
                  <c:v>44829.659288194445</c:v>
                </c:pt>
                <c:pt idx="3013">
                  <c:v>44829.659288923613</c:v>
                </c:pt>
                <c:pt idx="3014">
                  <c:v>44829.659335821758</c:v>
                </c:pt>
                <c:pt idx="3015">
                  <c:v>44829.659346064815</c:v>
                </c:pt>
                <c:pt idx="3016">
                  <c:v>44829.659335300923</c:v>
                </c:pt>
                <c:pt idx="3017">
                  <c:v>44829.659382118058</c:v>
                </c:pt>
                <c:pt idx="3018">
                  <c:v>44829.659392361114</c:v>
                </c:pt>
                <c:pt idx="3019">
                  <c:v>44829.659392928239</c:v>
                </c:pt>
                <c:pt idx="3020">
                  <c:v>44829.659439988427</c:v>
                </c:pt>
                <c:pt idx="3021">
                  <c:v>44829.659450231484</c:v>
                </c:pt>
                <c:pt idx="3022">
                  <c:v>44829.659439513889</c:v>
                </c:pt>
                <c:pt idx="3023">
                  <c:v>44829.65948628472</c:v>
                </c:pt>
                <c:pt idx="3024">
                  <c:v>44829.659496527776</c:v>
                </c:pt>
                <c:pt idx="3025">
                  <c:v>44829.659485787037</c:v>
                </c:pt>
                <c:pt idx="3026">
                  <c:v>44829.659532581019</c:v>
                </c:pt>
                <c:pt idx="3027">
                  <c:v>44829.659542824076</c:v>
                </c:pt>
                <c:pt idx="3028">
                  <c:v>44829.659532152778</c:v>
                </c:pt>
                <c:pt idx="3029">
                  <c:v>44829.659578877312</c:v>
                </c:pt>
                <c:pt idx="3030">
                  <c:v>44829.659589120369</c:v>
                </c:pt>
                <c:pt idx="3031">
                  <c:v>44829.659578159721</c:v>
                </c:pt>
                <c:pt idx="3032">
                  <c:v>44829.659625173612</c:v>
                </c:pt>
                <c:pt idx="3033">
                  <c:v>44829.659635416669</c:v>
                </c:pt>
                <c:pt idx="3034">
                  <c:v>44829.659636157405</c:v>
                </c:pt>
                <c:pt idx="3035">
                  <c:v>44829.659683043981</c:v>
                </c:pt>
                <c:pt idx="3036">
                  <c:v>44829.659693287038</c:v>
                </c:pt>
                <c:pt idx="3037">
                  <c:v>44829.659682442129</c:v>
                </c:pt>
                <c:pt idx="3038">
                  <c:v>44829.659740914351</c:v>
                </c:pt>
                <c:pt idx="3039">
                  <c:v>44829.659739583331</c:v>
                </c:pt>
                <c:pt idx="3040">
                  <c:v>44829.659740416668</c:v>
                </c:pt>
                <c:pt idx="3041">
                  <c:v>44829.65978721065</c:v>
                </c:pt>
                <c:pt idx="3042">
                  <c:v>44829.6597974537</c:v>
                </c:pt>
                <c:pt idx="3043">
                  <c:v>44829.659786770833</c:v>
                </c:pt>
                <c:pt idx="3044">
                  <c:v>44829.659833506943</c:v>
                </c:pt>
                <c:pt idx="3045">
                  <c:v>44829.659832175923</c:v>
                </c:pt>
                <c:pt idx="3046">
                  <c:v>44829.659833055557</c:v>
                </c:pt>
                <c:pt idx="3047">
                  <c:v>44829.65984508102</c:v>
                </c:pt>
                <c:pt idx="3048">
                  <c:v>44829.65984375</c:v>
                </c:pt>
                <c:pt idx="3049">
                  <c:v>44829.659844270835</c:v>
                </c:pt>
                <c:pt idx="3050">
                  <c:v>44829.659856655089</c:v>
                </c:pt>
                <c:pt idx="3051">
                  <c:v>44829.659866898146</c:v>
                </c:pt>
                <c:pt idx="3052">
                  <c:v>44829.659855914353</c:v>
                </c:pt>
                <c:pt idx="3053">
                  <c:v>44829.659879803243</c:v>
                </c:pt>
                <c:pt idx="3054">
                  <c:v>44829.6598900463</c:v>
                </c:pt>
                <c:pt idx="3055">
                  <c:v>44829.659879120372</c:v>
                </c:pt>
                <c:pt idx="3056">
                  <c:v>44829.659914525466</c:v>
                </c:pt>
                <c:pt idx="3057">
                  <c:v>44829.659924780091</c:v>
                </c:pt>
                <c:pt idx="3058">
                  <c:v>44829.659914004631</c:v>
                </c:pt>
                <c:pt idx="3059">
                  <c:v>44829.659972395835</c:v>
                </c:pt>
                <c:pt idx="3060">
                  <c:v>44829.659982638892</c:v>
                </c:pt>
                <c:pt idx="3061">
                  <c:v>44829.659983449077</c:v>
                </c:pt>
                <c:pt idx="3062">
                  <c:v>44829.660030266205</c:v>
                </c:pt>
                <c:pt idx="3063">
                  <c:v>44829.660040509261</c:v>
                </c:pt>
                <c:pt idx="3064">
                  <c:v>44829.660029664352</c:v>
                </c:pt>
                <c:pt idx="3065">
                  <c:v>44829.660088136574</c:v>
                </c:pt>
                <c:pt idx="3066">
                  <c:v>44829.660086805554</c:v>
                </c:pt>
                <c:pt idx="3067">
                  <c:v>44829.660087581018</c:v>
                </c:pt>
                <c:pt idx="3068">
                  <c:v>44829.660134432866</c:v>
                </c:pt>
                <c:pt idx="3069">
                  <c:v>44829.660144675923</c:v>
                </c:pt>
                <c:pt idx="3070">
                  <c:v>44829.660133703706</c:v>
                </c:pt>
                <c:pt idx="3071">
                  <c:v>44829.660192303243</c:v>
                </c:pt>
                <c:pt idx="3072">
                  <c:v>44829.660202546293</c:v>
                </c:pt>
                <c:pt idx="3073">
                  <c:v>44829.660191817129</c:v>
                </c:pt>
                <c:pt idx="3074">
                  <c:v>44829.660250173612</c:v>
                </c:pt>
                <c:pt idx="3075">
                  <c:v>44829.660260416669</c:v>
                </c:pt>
                <c:pt idx="3076">
                  <c:v>44829.660249641202</c:v>
                </c:pt>
                <c:pt idx="3077">
                  <c:v>44829.660296469905</c:v>
                </c:pt>
                <c:pt idx="3078">
                  <c:v>44829.660306712962</c:v>
                </c:pt>
                <c:pt idx="3079">
                  <c:v>44829.660295995367</c:v>
                </c:pt>
                <c:pt idx="3080">
                  <c:v>44829.660354340274</c:v>
                </c:pt>
                <c:pt idx="3081">
                  <c:v>44829.660364583331</c:v>
                </c:pt>
                <c:pt idx="3082">
                  <c:v>44829.660353749998</c:v>
                </c:pt>
                <c:pt idx="3083">
                  <c:v>44829.660400636574</c:v>
                </c:pt>
                <c:pt idx="3084">
                  <c:v>44829.660410879631</c:v>
                </c:pt>
                <c:pt idx="3085">
                  <c:v>44829.660399942128</c:v>
                </c:pt>
                <c:pt idx="3086">
                  <c:v>44829.660435358797</c:v>
                </c:pt>
                <c:pt idx="3087">
                  <c:v>44829.660445601854</c:v>
                </c:pt>
                <c:pt idx="3088">
                  <c:v>44829.660434722224</c:v>
                </c:pt>
                <c:pt idx="3089">
                  <c:v>44829.66048165509</c:v>
                </c:pt>
                <c:pt idx="3090">
                  <c:v>44829.660491898147</c:v>
                </c:pt>
                <c:pt idx="3091">
                  <c:v>44829.66048121528</c:v>
                </c:pt>
                <c:pt idx="3092">
                  <c:v>44829.660539525459</c:v>
                </c:pt>
                <c:pt idx="3093">
                  <c:v>44829.660538194446</c:v>
                </c:pt>
                <c:pt idx="3094">
                  <c:v>44829.660538912038</c:v>
                </c:pt>
                <c:pt idx="3095">
                  <c:v>44829.660551099536</c:v>
                </c:pt>
                <c:pt idx="3096">
                  <c:v>44829.660549768516</c:v>
                </c:pt>
                <c:pt idx="3097">
                  <c:v>44829.660550439818</c:v>
                </c:pt>
                <c:pt idx="3098">
                  <c:v>44829.660597395836</c:v>
                </c:pt>
                <c:pt idx="3099">
                  <c:v>44829.660607638885</c:v>
                </c:pt>
                <c:pt idx="3100">
                  <c:v>44829.660596689813</c:v>
                </c:pt>
                <c:pt idx="3101">
                  <c:v>44829.660643692128</c:v>
                </c:pt>
                <c:pt idx="3102">
                  <c:v>44829.660653935185</c:v>
                </c:pt>
                <c:pt idx="3103">
                  <c:v>44829.66064321759</c:v>
                </c:pt>
                <c:pt idx="3104">
                  <c:v>44829.660701562498</c:v>
                </c:pt>
                <c:pt idx="3105">
                  <c:v>44829.660700231478</c:v>
                </c:pt>
                <c:pt idx="3106">
                  <c:v>44829.660701018518</c:v>
                </c:pt>
                <c:pt idx="3107">
                  <c:v>44829.660760474537</c:v>
                </c:pt>
                <c:pt idx="3108">
                  <c:v>44829.660757372687</c:v>
                </c:pt>
                <c:pt idx="3109">
                  <c:v>44829.661214282409</c:v>
                </c:pt>
                <c:pt idx="3110">
                  <c:v>44829.661215162036</c:v>
                </c:pt>
                <c:pt idx="3111">
                  <c:v>44829.661225844909</c:v>
                </c:pt>
                <c:pt idx="3112">
                  <c:v>44829.66121431713</c:v>
                </c:pt>
                <c:pt idx="3113">
                  <c:v>44829.661274421298</c:v>
                </c:pt>
                <c:pt idx="3114">
                  <c:v>44829.661283715279</c:v>
                </c:pt>
                <c:pt idx="3115">
                  <c:v>44829.661275972219</c:v>
                </c:pt>
                <c:pt idx="3116">
                  <c:v>44829.661319432867</c:v>
                </c:pt>
                <c:pt idx="3117">
                  <c:v>44829.661318437502</c:v>
                </c:pt>
                <c:pt idx="3118">
                  <c:v>44829.661319189814</c:v>
                </c:pt>
                <c:pt idx="3119">
                  <c:v>44829.661377199074</c:v>
                </c:pt>
                <c:pt idx="3120">
                  <c:v>44829.661376307871</c:v>
                </c:pt>
                <c:pt idx="3121">
                  <c:v>44829.661368749999</c:v>
                </c:pt>
                <c:pt idx="3122">
                  <c:v>44829.661423530095</c:v>
                </c:pt>
                <c:pt idx="3123">
                  <c:v>44829.661422604164</c:v>
                </c:pt>
                <c:pt idx="3124">
                  <c:v>44829.661423275465</c:v>
                </c:pt>
                <c:pt idx="3125">
                  <c:v>44829.661469791667</c:v>
                </c:pt>
                <c:pt idx="3126">
                  <c:v>44829.661480474533</c:v>
                </c:pt>
                <c:pt idx="3127">
                  <c:v>44829.661468923608</c:v>
                </c:pt>
                <c:pt idx="3128">
                  <c:v>44829.661516238426</c:v>
                </c:pt>
                <c:pt idx="3129">
                  <c:v>44829.661526770833</c:v>
                </c:pt>
                <c:pt idx="3130">
                  <c:v>44829.661527534721</c:v>
                </c:pt>
                <c:pt idx="3131">
                  <c:v>44829.661574039354</c:v>
                </c:pt>
                <c:pt idx="3132">
                  <c:v>44829.661584641202</c:v>
                </c:pt>
                <c:pt idx="3133">
                  <c:v>44829.661573796293</c:v>
                </c:pt>
                <c:pt idx="3134">
                  <c:v>44829.66163195602</c:v>
                </c:pt>
                <c:pt idx="3135">
                  <c:v>44829.661642511572</c:v>
                </c:pt>
                <c:pt idx="3136">
                  <c:v>44829.66163170139</c:v>
                </c:pt>
                <c:pt idx="3137">
                  <c:v>44829.661678171295</c:v>
                </c:pt>
                <c:pt idx="3138">
                  <c:v>44829.661688807872</c:v>
                </c:pt>
                <c:pt idx="3139">
                  <c:v>44829.661677905089</c:v>
                </c:pt>
                <c:pt idx="3140">
                  <c:v>44829.661737303242</c:v>
                </c:pt>
                <c:pt idx="3141">
                  <c:v>44829.661735104164</c:v>
                </c:pt>
                <c:pt idx="3142">
                  <c:v>44829.661738877316</c:v>
                </c:pt>
                <c:pt idx="3143">
                  <c:v>44829.66177082176</c:v>
                </c:pt>
                <c:pt idx="3144">
                  <c:v>44829.661769826387</c:v>
                </c:pt>
                <c:pt idx="3145">
                  <c:v>44829.661770578707</c:v>
                </c:pt>
                <c:pt idx="3146">
                  <c:v>44829.661782407406</c:v>
                </c:pt>
                <c:pt idx="3147">
                  <c:v>44829.661792974533</c:v>
                </c:pt>
                <c:pt idx="3148">
                  <c:v>44829.661782152776</c:v>
                </c:pt>
                <c:pt idx="3149">
                  <c:v>44829.661840208333</c:v>
                </c:pt>
                <c:pt idx="3150">
                  <c:v>44829.66185084491</c:v>
                </c:pt>
                <c:pt idx="3151">
                  <c:v>44829.66183996528</c:v>
                </c:pt>
                <c:pt idx="3152">
                  <c:v>44829.661886527778</c:v>
                </c:pt>
                <c:pt idx="3153">
                  <c:v>44829.661897141203</c:v>
                </c:pt>
                <c:pt idx="3154">
                  <c:v>44829.661897847225</c:v>
                </c:pt>
                <c:pt idx="3155">
                  <c:v>44829.661944363426</c:v>
                </c:pt>
                <c:pt idx="3156">
                  <c:v>44829.661955011572</c:v>
                </c:pt>
                <c:pt idx="3157">
                  <c:v>44829.661944108797</c:v>
                </c:pt>
                <c:pt idx="3158">
                  <c:v>44829.662002372686</c:v>
                </c:pt>
                <c:pt idx="3159">
                  <c:v>44829.662001307872</c:v>
                </c:pt>
                <c:pt idx="3160">
                  <c:v>44829.662002129626</c:v>
                </c:pt>
                <c:pt idx="3161">
                  <c:v>44829.662048645834</c:v>
                </c:pt>
                <c:pt idx="3162">
                  <c:v>44829.662059178241</c:v>
                </c:pt>
                <c:pt idx="3163">
                  <c:v>44829.662048391205</c:v>
                </c:pt>
                <c:pt idx="3164">
                  <c:v>44829.662106365737</c:v>
                </c:pt>
                <c:pt idx="3165">
                  <c:v>44829.662105474534</c:v>
                </c:pt>
                <c:pt idx="3166">
                  <c:v>44829.662096817126</c:v>
                </c:pt>
                <c:pt idx="3167">
                  <c:v>44829.66215275463</c:v>
                </c:pt>
                <c:pt idx="3168">
                  <c:v>44829.66216334491</c:v>
                </c:pt>
                <c:pt idx="3169">
                  <c:v>44829.662152511577</c:v>
                </c:pt>
                <c:pt idx="3170">
                  <c:v>44829.662210532406</c:v>
                </c:pt>
                <c:pt idx="3171">
                  <c:v>44829.662209641203</c:v>
                </c:pt>
                <c:pt idx="3172">
                  <c:v>44829.662201921295</c:v>
                </c:pt>
                <c:pt idx="3173">
                  <c:v>44829.662256990741</c:v>
                </c:pt>
                <c:pt idx="3174">
                  <c:v>44829.662267511572</c:v>
                </c:pt>
                <c:pt idx="3175">
                  <c:v>44829.662256736112</c:v>
                </c:pt>
                <c:pt idx="3176">
                  <c:v>44829.662292962959</c:v>
                </c:pt>
                <c:pt idx="3177">
                  <c:v>44829.662290659719</c:v>
                </c:pt>
                <c:pt idx="3178">
                  <c:v>44829.662294548609</c:v>
                </c:pt>
                <c:pt idx="3179">
                  <c:v>44829.662349837963</c:v>
                </c:pt>
                <c:pt idx="3180">
                  <c:v>44829.662360104165</c:v>
                </c:pt>
                <c:pt idx="3181">
                  <c:v>44829.662351446757</c:v>
                </c:pt>
                <c:pt idx="3182">
                  <c:v>44829.662407314812</c:v>
                </c:pt>
                <c:pt idx="3183">
                  <c:v>44829.662406400465</c:v>
                </c:pt>
                <c:pt idx="3184">
                  <c:v>44829.662407048614</c:v>
                </c:pt>
                <c:pt idx="3185">
                  <c:v>44829.662453715275</c:v>
                </c:pt>
                <c:pt idx="3186">
                  <c:v>44829.662464270834</c:v>
                </c:pt>
                <c:pt idx="3187">
                  <c:v>44829.662453460645</c:v>
                </c:pt>
                <c:pt idx="3188">
                  <c:v>44829.662511574075</c:v>
                </c:pt>
                <c:pt idx="3189">
                  <c:v>44829.662522141203</c:v>
                </c:pt>
                <c:pt idx="3190">
                  <c:v>44829.662511319446</c:v>
                </c:pt>
                <c:pt idx="3191">
                  <c:v>44829.662534814815</c:v>
                </c:pt>
                <c:pt idx="3192">
                  <c:v>44829.66254528935</c:v>
                </c:pt>
                <c:pt idx="3193">
                  <c:v>44829.662546134256</c:v>
                </c:pt>
                <c:pt idx="3194">
                  <c:v>44829.662580902776</c:v>
                </c:pt>
                <c:pt idx="3195">
                  <c:v>44829.662591585649</c:v>
                </c:pt>
                <c:pt idx="3196">
                  <c:v>44829.662580034725</c:v>
                </c:pt>
                <c:pt idx="3197">
                  <c:v>44829.662615624999</c:v>
                </c:pt>
                <c:pt idx="3198">
                  <c:v>44829.662626307872</c:v>
                </c:pt>
                <c:pt idx="3199">
                  <c:v>44829.66261475694</c:v>
                </c:pt>
                <c:pt idx="3200">
                  <c:v>44829.662673495368</c:v>
                </c:pt>
                <c:pt idx="3201">
                  <c:v>44829.662672604165</c:v>
                </c:pt>
                <c:pt idx="3202">
                  <c:v>44829.662664768519</c:v>
                </c:pt>
                <c:pt idx="3203">
                  <c:v>44829.662719976848</c:v>
                </c:pt>
                <c:pt idx="3204">
                  <c:v>44829.662730474534</c:v>
                </c:pt>
                <c:pt idx="3205">
                  <c:v>44829.662719722219</c:v>
                </c:pt>
                <c:pt idx="3206">
                  <c:v>44829.66276608796</c:v>
                </c:pt>
                <c:pt idx="3207">
                  <c:v>44829.662765196757</c:v>
                </c:pt>
                <c:pt idx="3208">
                  <c:v>44829.662757500002</c:v>
                </c:pt>
                <c:pt idx="3209">
                  <c:v>44829.662812557872</c:v>
                </c:pt>
                <c:pt idx="3210">
                  <c:v>44829.662823067127</c:v>
                </c:pt>
                <c:pt idx="3211">
                  <c:v>44829.662812303242</c:v>
                </c:pt>
                <c:pt idx="3212">
                  <c:v>44829.662858680553</c:v>
                </c:pt>
                <c:pt idx="3213">
                  <c:v>44829.662869363427</c:v>
                </c:pt>
                <c:pt idx="3214">
                  <c:v>44829.662869930558</c:v>
                </c:pt>
                <c:pt idx="3215">
                  <c:v>44829.662916689813</c:v>
                </c:pt>
                <c:pt idx="3216">
                  <c:v>44829.662915659719</c:v>
                </c:pt>
                <c:pt idx="3217">
                  <c:v>44829.662916435183</c:v>
                </c:pt>
                <c:pt idx="3218">
                  <c:v>44829.662974502317</c:v>
                </c:pt>
                <c:pt idx="3219">
                  <c:v>44829.662973530096</c:v>
                </c:pt>
                <c:pt idx="3220">
                  <c:v>44829.662974259256</c:v>
                </c:pt>
                <c:pt idx="3221">
                  <c:v>44829.663033715275</c:v>
                </c:pt>
                <c:pt idx="3222">
                  <c:v>44829.663031400465</c:v>
                </c:pt>
                <c:pt idx="3223">
                  <c:v>44829.663035358797</c:v>
                </c:pt>
                <c:pt idx="3224">
                  <c:v>44829.663079212965</c:v>
                </c:pt>
                <c:pt idx="3225">
                  <c:v>44829.663089270834</c:v>
                </c:pt>
                <c:pt idx="3226">
                  <c:v>44829.663078472222</c:v>
                </c:pt>
                <c:pt idx="3227">
                  <c:v>44829.66313645833</c:v>
                </c:pt>
                <c:pt idx="3228">
                  <c:v>44829.663135567127</c:v>
                </c:pt>
                <c:pt idx="3229">
                  <c:v>44829.663135590279</c:v>
                </c:pt>
                <c:pt idx="3230">
                  <c:v>44829.663182800927</c:v>
                </c:pt>
                <c:pt idx="3231">
                  <c:v>44829.663193437496</c:v>
                </c:pt>
                <c:pt idx="3232">
                  <c:v>44829.663182546297</c:v>
                </c:pt>
                <c:pt idx="3233">
                  <c:v>44829.663240717593</c:v>
                </c:pt>
                <c:pt idx="3234">
                  <c:v>44829.663251307873</c:v>
                </c:pt>
                <c:pt idx="3235">
                  <c:v>44829.663240462964</c:v>
                </c:pt>
                <c:pt idx="3236">
                  <c:v>44829.663252233797</c:v>
                </c:pt>
                <c:pt idx="3237">
                  <c:v>44829.663262881943</c:v>
                </c:pt>
                <c:pt idx="3238">
                  <c:v>44829.663251979167</c:v>
                </c:pt>
                <c:pt idx="3239">
                  <c:v>44829.663275347222</c:v>
                </c:pt>
                <c:pt idx="3240">
                  <c:v>44829.663286030089</c:v>
                </c:pt>
                <c:pt idx="3241">
                  <c:v>44829.663274479164</c:v>
                </c:pt>
                <c:pt idx="3242">
                  <c:v>44829.663310069445</c:v>
                </c:pt>
                <c:pt idx="3243">
                  <c:v>44829.663320752312</c:v>
                </c:pt>
                <c:pt idx="3244">
                  <c:v>44829.663309201387</c:v>
                </c:pt>
                <c:pt idx="3245">
                  <c:v>44829.663322025459</c:v>
                </c:pt>
                <c:pt idx="3246">
                  <c:v>44829.663332337965</c:v>
                </c:pt>
                <c:pt idx="3247">
                  <c:v>44829.66332313657</c:v>
                </c:pt>
                <c:pt idx="3248">
                  <c:v>44829.663333217592</c:v>
                </c:pt>
                <c:pt idx="3249">
                  <c:v>44829.663343900465</c:v>
                </c:pt>
                <c:pt idx="3250">
                  <c:v>44829.663332361109</c:v>
                </c:pt>
                <c:pt idx="3251">
                  <c:v>44829.663379606478</c:v>
                </c:pt>
                <c:pt idx="3252">
                  <c:v>44829.663378622681</c:v>
                </c:pt>
                <c:pt idx="3253">
                  <c:v>44829.663379351849</c:v>
                </c:pt>
                <c:pt idx="3254">
                  <c:v>44829.663414236107</c:v>
                </c:pt>
                <c:pt idx="3255">
                  <c:v>44829.663424918981</c:v>
                </c:pt>
                <c:pt idx="3256">
                  <c:v>44829.663425567131</c:v>
                </c:pt>
                <c:pt idx="3257">
                  <c:v>44829.663472256943</c:v>
                </c:pt>
                <c:pt idx="3258">
                  <c:v>44829.66348278935</c:v>
                </c:pt>
                <c:pt idx="3259">
                  <c:v>44829.663472002314</c:v>
                </c:pt>
                <c:pt idx="3260">
                  <c:v>44829.663518553243</c:v>
                </c:pt>
                <c:pt idx="3261">
                  <c:v>44829.66352908565</c:v>
                </c:pt>
                <c:pt idx="3262">
                  <c:v>44829.663518275462</c:v>
                </c:pt>
                <c:pt idx="3263">
                  <c:v>44829.663576354164</c:v>
                </c:pt>
                <c:pt idx="3264">
                  <c:v>44829.66358695602</c:v>
                </c:pt>
                <c:pt idx="3265">
                  <c:v>44829.663576099534</c:v>
                </c:pt>
                <c:pt idx="3266">
                  <c:v>44829.663611053242</c:v>
                </c:pt>
                <c:pt idx="3267">
                  <c:v>44829.663621678243</c:v>
                </c:pt>
                <c:pt idx="3268">
                  <c:v>44829.66361077546</c:v>
                </c:pt>
                <c:pt idx="3269">
                  <c:v>44829.663657384255</c:v>
                </c:pt>
                <c:pt idx="3270">
                  <c:v>44829.663667974535</c:v>
                </c:pt>
                <c:pt idx="3271">
                  <c:v>44829.663668749999</c:v>
                </c:pt>
                <c:pt idx="3272">
                  <c:v>44829.663715358794</c:v>
                </c:pt>
                <c:pt idx="3273">
                  <c:v>44829.663725844905</c:v>
                </c:pt>
                <c:pt idx="3274">
                  <c:v>44829.663715104165</c:v>
                </c:pt>
                <c:pt idx="3275">
                  <c:v>44829.663773032407</c:v>
                </c:pt>
                <c:pt idx="3276">
                  <c:v>44829.66377215278</c:v>
                </c:pt>
                <c:pt idx="3277">
                  <c:v>44829.663763460645</c:v>
                </c:pt>
                <c:pt idx="3278">
                  <c:v>44829.6638193287</c:v>
                </c:pt>
                <c:pt idx="3279">
                  <c:v>44829.663830011574</c:v>
                </c:pt>
                <c:pt idx="3280">
                  <c:v>44829.663830729165</c:v>
                </c:pt>
                <c:pt idx="3281">
                  <c:v>44829.663842604168</c:v>
                </c:pt>
                <c:pt idx="3282">
                  <c:v>44829.66385315972</c:v>
                </c:pt>
                <c:pt idx="3283">
                  <c:v>44829.663853900463</c:v>
                </c:pt>
                <c:pt idx="3284">
                  <c:v>44829.663900439817</c:v>
                </c:pt>
                <c:pt idx="3285">
                  <c:v>44829.663911041665</c:v>
                </c:pt>
                <c:pt idx="3286">
                  <c:v>44829.663911724536</c:v>
                </c:pt>
                <c:pt idx="3287">
                  <c:v>44829.663969791669</c:v>
                </c:pt>
                <c:pt idx="3288">
                  <c:v>44829.663968912035</c:v>
                </c:pt>
                <c:pt idx="3289">
                  <c:v>44829.663968923611</c:v>
                </c:pt>
                <c:pt idx="3290">
                  <c:v>44829.664016249997</c:v>
                </c:pt>
                <c:pt idx="3291">
                  <c:v>44829.664026770835</c:v>
                </c:pt>
                <c:pt idx="3292">
                  <c:v>44829.664029594904</c:v>
                </c:pt>
                <c:pt idx="3293">
                  <c:v>44829.664085590281</c:v>
                </c:pt>
                <c:pt idx="3294">
                  <c:v>44829.664084641205</c:v>
                </c:pt>
                <c:pt idx="3295">
                  <c:v>44829.664085335651</c:v>
                </c:pt>
                <c:pt idx="3296">
                  <c:v>44829.664097129629</c:v>
                </c:pt>
                <c:pt idx="3297">
                  <c:v>44829.664096215274</c:v>
                </c:pt>
                <c:pt idx="3298">
                  <c:v>44829.664096875</c:v>
                </c:pt>
                <c:pt idx="3299">
                  <c:v>44829.664132060185</c:v>
                </c:pt>
                <c:pt idx="3300">
                  <c:v>44829.664142511574</c:v>
                </c:pt>
                <c:pt idx="3301">
                  <c:v>44829.664131805555</c:v>
                </c:pt>
                <c:pt idx="3302">
                  <c:v>44829.664189907409</c:v>
                </c:pt>
                <c:pt idx="3303">
                  <c:v>44829.664200381943</c:v>
                </c:pt>
                <c:pt idx="3304">
                  <c:v>44829.664201168984</c:v>
                </c:pt>
                <c:pt idx="3305">
                  <c:v>44829.664259247686</c:v>
                </c:pt>
                <c:pt idx="3306">
                  <c:v>44829.664269826389</c:v>
                </c:pt>
                <c:pt idx="3307">
                  <c:v>44829.664258993056</c:v>
                </c:pt>
                <c:pt idx="3308">
                  <c:v>44829.664317523151</c:v>
                </c:pt>
                <c:pt idx="3309">
                  <c:v>44829.664327708335</c:v>
                </c:pt>
                <c:pt idx="3310">
                  <c:v>44829.664319386575</c:v>
                </c:pt>
                <c:pt idx="3311">
                  <c:v>44829.664374884262</c:v>
                </c:pt>
                <c:pt idx="3312">
                  <c:v>44829.664374004627</c:v>
                </c:pt>
                <c:pt idx="3313">
                  <c:v>44829.664374629632</c:v>
                </c:pt>
                <c:pt idx="3314">
                  <c:v>44829.664432754631</c:v>
                </c:pt>
                <c:pt idx="3315">
                  <c:v>44829.664431874997</c:v>
                </c:pt>
                <c:pt idx="3316">
                  <c:v>44829.664424201386</c:v>
                </c:pt>
                <c:pt idx="3317">
                  <c:v>44829.664479259256</c:v>
                </c:pt>
                <c:pt idx="3318">
                  <c:v>44829.664489745373</c:v>
                </c:pt>
                <c:pt idx="3319">
                  <c:v>44829.664490555559</c:v>
                </c:pt>
                <c:pt idx="3320">
                  <c:v>44829.664537002318</c:v>
                </c:pt>
                <c:pt idx="3321">
                  <c:v>44829.664547615743</c:v>
                </c:pt>
                <c:pt idx="3322">
                  <c:v>44829.664536736112</c:v>
                </c:pt>
                <c:pt idx="3323">
                  <c:v>44829.664594907408</c:v>
                </c:pt>
                <c:pt idx="3324">
                  <c:v>44829.664593912035</c:v>
                </c:pt>
                <c:pt idx="3325">
                  <c:v>44829.664594641203</c:v>
                </c:pt>
                <c:pt idx="3326">
                  <c:v>44829.664629537037</c:v>
                </c:pt>
                <c:pt idx="3327">
                  <c:v>44829.664640208335</c:v>
                </c:pt>
                <c:pt idx="3328">
                  <c:v>44829.664629259256</c:v>
                </c:pt>
                <c:pt idx="3329">
                  <c:v>44829.664641192132</c:v>
                </c:pt>
                <c:pt idx="3330">
                  <c:v>44829.664651782405</c:v>
                </c:pt>
                <c:pt idx="3331">
                  <c:v>44829.664640925927</c:v>
                </c:pt>
                <c:pt idx="3332">
                  <c:v>44829.664687384262</c:v>
                </c:pt>
                <c:pt idx="3333">
                  <c:v>44829.664686504628</c:v>
                </c:pt>
                <c:pt idx="3334">
                  <c:v>44829.664689259262</c:v>
                </c:pt>
                <c:pt idx="3335">
                  <c:v>44829.664745486109</c:v>
                </c:pt>
                <c:pt idx="3336">
                  <c:v>44829.664744374997</c:v>
                </c:pt>
                <c:pt idx="3337">
                  <c:v>44829.66474521991</c:v>
                </c:pt>
                <c:pt idx="3338">
                  <c:v>44829.664779976854</c:v>
                </c:pt>
                <c:pt idx="3339">
                  <c:v>44829.664790671297</c:v>
                </c:pt>
                <c:pt idx="3340">
                  <c:v>44829.664794745368</c:v>
                </c:pt>
                <c:pt idx="3341">
                  <c:v>44829.664837916665</c:v>
                </c:pt>
                <c:pt idx="3342">
                  <c:v>44829.66483696759</c:v>
                </c:pt>
                <c:pt idx="3343">
                  <c:v>44829.66483765046</c:v>
                </c:pt>
                <c:pt idx="3344">
                  <c:v>44829.664885590275</c:v>
                </c:pt>
                <c:pt idx="3345">
                  <c:v>44829.664883263889</c:v>
                </c:pt>
                <c:pt idx="3346">
                  <c:v>44829.664887314815</c:v>
                </c:pt>
                <c:pt idx="3347">
                  <c:v>44829.664895717593</c:v>
                </c:pt>
                <c:pt idx="3348">
                  <c:v>44829.664906412036</c:v>
                </c:pt>
                <c:pt idx="3349">
                  <c:v>44829.664894861111</c:v>
                </c:pt>
                <c:pt idx="3350">
                  <c:v>44829.66494224537</c:v>
                </c:pt>
                <c:pt idx="3351">
                  <c:v>44829.664952708335</c:v>
                </c:pt>
                <c:pt idx="3352">
                  <c:v>44829.664953518521</c:v>
                </c:pt>
                <c:pt idx="3353">
                  <c:v>44829.665000069443</c:v>
                </c:pt>
                <c:pt idx="3354">
                  <c:v>44829.665010578705</c:v>
                </c:pt>
                <c:pt idx="3355">
                  <c:v>44829.664999803237</c:v>
                </c:pt>
                <c:pt idx="3356">
                  <c:v>44829.665034606478</c:v>
                </c:pt>
                <c:pt idx="3357">
                  <c:v>44829.665045300928</c:v>
                </c:pt>
                <c:pt idx="3358">
                  <c:v>44829.665046087961</c:v>
                </c:pt>
                <c:pt idx="3359">
                  <c:v>44829.665092499999</c:v>
                </c:pt>
                <c:pt idx="3360">
                  <c:v>44829.665103171297</c:v>
                </c:pt>
                <c:pt idx="3361">
                  <c:v>44829.66509224537</c:v>
                </c:pt>
                <c:pt idx="3362">
                  <c:v>44829.665150381945</c:v>
                </c:pt>
                <c:pt idx="3363">
                  <c:v>44829.66514946759</c:v>
                </c:pt>
                <c:pt idx="3364">
                  <c:v>44829.665152326386</c:v>
                </c:pt>
                <c:pt idx="3365">
                  <c:v>44829.665196828704</c:v>
                </c:pt>
                <c:pt idx="3366">
                  <c:v>44829.665207337959</c:v>
                </c:pt>
                <c:pt idx="3367">
                  <c:v>44829.665208090279</c:v>
                </c:pt>
                <c:pt idx="3368">
                  <c:v>44829.665266087963</c:v>
                </c:pt>
                <c:pt idx="3369">
                  <c:v>44829.665265208336</c:v>
                </c:pt>
                <c:pt idx="3370">
                  <c:v>44829.665257592591</c:v>
                </c:pt>
                <c:pt idx="3371">
                  <c:v>44829.665312511577</c:v>
                </c:pt>
                <c:pt idx="3372">
                  <c:v>44829.665323078705</c:v>
                </c:pt>
                <c:pt idx="3373">
                  <c:v>44829.665312233796</c:v>
                </c:pt>
                <c:pt idx="3374">
                  <c:v>44829.66532414352</c:v>
                </c:pt>
                <c:pt idx="3375">
                  <c:v>44829.665334652775</c:v>
                </c:pt>
                <c:pt idx="3376">
                  <c:v>44829.665335347221</c:v>
                </c:pt>
                <c:pt idx="3377">
                  <c:v>44829.665370277777</c:v>
                </c:pt>
                <c:pt idx="3378">
                  <c:v>44829.665380949074</c:v>
                </c:pt>
                <c:pt idx="3379">
                  <c:v>44829.66538179398</c:v>
                </c:pt>
                <c:pt idx="3380">
                  <c:v>44829.665428356479</c:v>
                </c:pt>
                <c:pt idx="3381">
                  <c:v>44829.665438819444</c:v>
                </c:pt>
                <c:pt idx="3382">
                  <c:v>44829.66542809028</c:v>
                </c:pt>
                <c:pt idx="3383">
                  <c:v>44829.665474560185</c:v>
                </c:pt>
                <c:pt idx="3384">
                  <c:v>44829.665485115744</c:v>
                </c:pt>
                <c:pt idx="3385">
                  <c:v>44829.665485937498</c:v>
                </c:pt>
                <c:pt idx="3386">
                  <c:v>44829.665520717594</c:v>
                </c:pt>
                <c:pt idx="3387">
                  <c:v>44829.665519837959</c:v>
                </c:pt>
                <c:pt idx="3388">
                  <c:v>44829.665520347218</c:v>
                </c:pt>
                <c:pt idx="3389">
                  <c:v>44829.665567025462</c:v>
                </c:pt>
                <c:pt idx="3390">
                  <c:v>44829.665577708336</c:v>
                </c:pt>
                <c:pt idx="3391">
                  <c:v>44829.665566759257</c:v>
                </c:pt>
                <c:pt idx="3392">
                  <c:v>44829.665626354166</c:v>
                </c:pt>
                <c:pt idx="3393">
                  <c:v>44829.665624004629</c:v>
                </c:pt>
                <c:pt idx="3394">
                  <c:v>44829.665627951392</c:v>
                </c:pt>
                <c:pt idx="3395">
                  <c:v>44829.665659687496</c:v>
                </c:pt>
                <c:pt idx="3396">
                  <c:v>44829.665670300928</c:v>
                </c:pt>
                <c:pt idx="3397">
                  <c:v>44829.665659421298</c:v>
                </c:pt>
                <c:pt idx="3398">
                  <c:v>44829.665694479168</c:v>
                </c:pt>
                <c:pt idx="3399">
                  <c:v>44829.665705023144</c:v>
                </c:pt>
                <c:pt idx="3400">
                  <c:v>44829.665707962966</c:v>
                </c:pt>
                <c:pt idx="3401">
                  <c:v>44829.665752858797</c:v>
                </c:pt>
                <c:pt idx="3402">
                  <c:v>44829.665762893521</c:v>
                </c:pt>
                <c:pt idx="3403">
                  <c:v>44829.665752187502</c:v>
                </c:pt>
                <c:pt idx="3404">
                  <c:v>44829.665811331019</c:v>
                </c:pt>
                <c:pt idx="3405">
                  <c:v>44829.665809189813</c:v>
                </c:pt>
                <c:pt idx="3406">
                  <c:v>44829.665812916668</c:v>
                </c:pt>
                <c:pt idx="3407">
                  <c:v>44829.66585646991</c:v>
                </c:pt>
                <c:pt idx="3408">
                  <c:v>44829.665867060183</c:v>
                </c:pt>
                <c:pt idx="3409">
                  <c:v>44829.66586789352</c:v>
                </c:pt>
                <c:pt idx="3410">
                  <c:v>44829.66591423611</c:v>
                </c:pt>
                <c:pt idx="3411">
                  <c:v>44829.665924930552</c:v>
                </c:pt>
                <c:pt idx="3412">
                  <c:v>44829.665925671296</c:v>
                </c:pt>
                <c:pt idx="3413">
                  <c:v>44829.665972372684</c:v>
                </c:pt>
                <c:pt idx="3414">
                  <c:v>44829.665982800929</c:v>
                </c:pt>
                <c:pt idx="3415">
                  <c:v>44829.66597209491</c:v>
                </c:pt>
                <c:pt idx="3416">
                  <c:v>44829.666006828702</c:v>
                </c:pt>
                <c:pt idx="3417">
                  <c:v>44829.666017523145</c:v>
                </c:pt>
                <c:pt idx="3418">
                  <c:v>44829.666018090276</c:v>
                </c:pt>
                <c:pt idx="3419">
                  <c:v>44829.666041585646</c:v>
                </c:pt>
                <c:pt idx="3420">
                  <c:v>44829.666052245368</c:v>
                </c:pt>
                <c:pt idx="3421">
                  <c:v>44829.66604131944</c:v>
                </c:pt>
                <c:pt idx="3422">
                  <c:v>44829.666099421294</c:v>
                </c:pt>
                <c:pt idx="3423">
                  <c:v>44829.666098541667</c:v>
                </c:pt>
                <c:pt idx="3424">
                  <c:v>44829.666090787039</c:v>
                </c:pt>
                <c:pt idx="3425">
                  <c:v>44829.666145868054</c:v>
                </c:pt>
                <c:pt idx="3426">
                  <c:v>44829.666156412037</c:v>
                </c:pt>
                <c:pt idx="3427">
                  <c:v>44829.666145601848</c:v>
                </c:pt>
                <c:pt idx="3428">
                  <c:v>44829.666192013887</c:v>
                </c:pt>
                <c:pt idx="3429">
                  <c:v>44829.666202708329</c:v>
                </c:pt>
                <c:pt idx="3430">
                  <c:v>44829.666203425928</c:v>
                </c:pt>
                <c:pt idx="3431">
                  <c:v>44829.666249884256</c:v>
                </c:pt>
                <c:pt idx="3432">
                  <c:v>44829.666260578706</c:v>
                </c:pt>
                <c:pt idx="3433">
                  <c:v>44829.666249027774</c:v>
                </c:pt>
                <c:pt idx="3434">
                  <c:v>44829.666296180556</c:v>
                </c:pt>
                <c:pt idx="3435">
                  <c:v>44829.666306874999</c:v>
                </c:pt>
                <c:pt idx="3436">
                  <c:v>44829.666295891206</c:v>
                </c:pt>
                <c:pt idx="3437">
                  <c:v>44829.666342662036</c:v>
                </c:pt>
                <c:pt idx="3438">
                  <c:v>44829.666353171298</c:v>
                </c:pt>
                <c:pt idx="3439">
                  <c:v>44829.666342395831</c:v>
                </c:pt>
                <c:pt idx="3440">
                  <c:v>44829.666400416667</c:v>
                </c:pt>
                <c:pt idx="3441">
                  <c:v>44829.666399467591</c:v>
                </c:pt>
                <c:pt idx="3442">
                  <c:v>44829.666400150461</c:v>
                </c:pt>
                <c:pt idx="3443">
                  <c:v>44829.666446643518</c:v>
                </c:pt>
                <c:pt idx="3444">
                  <c:v>44829.66645733796</c:v>
                </c:pt>
                <c:pt idx="3445">
                  <c:v>44829.666445810188</c:v>
                </c:pt>
                <c:pt idx="3446">
                  <c:v>44829.666469791664</c:v>
                </c:pt>
                <c:pt idx="3447">
                  <c:v>44829.666480497683</c:v>
                </c:pt>
                <c:pt idx="3448">
                  <c:v>44829.666468935182</c:v>
                </c:pt>
                <c:pt idx="3449">
                  <c:v>44829.666516134261</c:v>
                </c:pt>
                <c:pt idx="3450">
                  <c:v>44829.66651520833</c:v>
                </c:pt>
                <c:pt idx="3451">
                  <c:v>44829.666515879631</c:v>
                </c:pt>
                <c:pt idx="3452">
                  <c:v>44829.666562384256</c:v>
                </c:pt>
                <c:pt idx="3453">
                  <c:v>44829.666573078706</c:v>
                </c:pt>
                <c:pt idx="3454">
                  <c:v>44829.666561527774</c:v>
                </c:pt>
                <c:pt idx="3455">
                  <c:v>44829.666620405093</c:v>
                </c:pt>
                <c:pt idx="3456">
                  <c:v>44829.666619374999</c:v>
                </c:pt>
                <c:pt idx="3457">
                  <c:v>44829.666620138887</c:v>
                </c:pt>
                <c:pt idx="3458">
                  <c:v>44829.666666701385</c:v>
                </c:pt>
                <c:pt idx="3459">
                  <c:v>44829.666677245368</c:v>
                </c:pt>
                <c:pt idx="3460">
                  <c:v>44829.666666435187</c:v>
                </c:pt>
                <c:pt idx="3461">
                  <c:v>44829.666724421295</c:v>
                </c:pt>
                <c:pt idx="3462">
                  <c:v>44829.666735115738</c:v>
                </c:pt>
                <c:pt idx="3463">
                  <c:v>44829.666723958333</c:v>
                </c:pt>
                <c:pt idx="3464">
                  <c:v>44829.666747569441</c:v>
                </c:pt>
                <c:pt idx="3465">
                  <c:v>44829.666758263891</c:v>
                </c:pt>
                <c:pt idx="3466">
                  <c:v>44829.666746724535</c:v>
                </c:pt>
                <c:pt idx="3467">
                  <c:v>44829.66679398148</c:v>
                </c:pt>
                <c:pt idx="3468">
                  <c:v>44829.666804560184</c:v>
                </c:pt>
                <c:pt idx="3469">
                  <c:v>44829.66679372685</c:v>
                </c:pt>
                <c:pt idx="3470">
                  <c:v>44829.666851828704</c:v>
                </c:pt>
                <c:pt idx="3471">
                  <c:v>44829.666862430553</c:v>
                </c:pt>
                <c:pt idx="3472">
                  <c:v>44829.666851574075</c:v>
                </c:pt>
                <c:pt idx="3473">
                  <c:v>44829.66690960648</c:v>
                </c:pt>
                <c:pt idx="3474">
                  <c:v>44829.666920300922</c:v>
                </c:pt>
                <c:pt idx="3475">
                  <c:v>44829.66690877315</c:v>
                </c:pt>
                <c:pt idx="3476">
                  <c:v>44829.666932754626</c:v>
                </c:pt>
                <c:pt idx="3477">
                  <c:v>44829.666943449076</c:v>
                </c:pt>
                <c:pt idx="3478">
                  <c:v>44829.666944236109</c:v>
                </c:pt>
                <c:pt idx="3479">
                  <c:v>44829.666990775462</c:v>
                </c:pt>
                <c:pt idx="3480">
                  <c:v>44829.667001319445</c:v>
                </c:pt>
                <c:pt idx="3481">
                  <c:v>44829.666990509257</c:v>
                </c:pt>
                <c:pt idx="3482">
                  <c:v>44829.667048645832</c:v>
                </c:pt>
                <c:pt idx="3483">
                  <c:v>44829.667059189815</c:v>
                </c:pt>
                <c:pt idx="3484">
                  <c:v>44829.667048379626</c:v>
                </c:pt>
                <c:pt idx="3485">
                  <c:v>44829.667106365741</c:v>
                </c:pt>
                <c:pt idx="3486">
                  <c:v>44829.667105486107</c:v>
                </c:pt>
                <c:pt idx="3487">
                  <c:v>44829.667096770834</c:v>
                </c:pt>
                <c:pt idx="3488">
                  <c:v>44829.667152905095</c:v>
                </c:pt>
                <c:pt idx="3489">
                  <c:v>44829.667163356484</c:v>
                </c:pt>
                <c:pt idx="3490">
                  <c:v>44829.667152638889</c:v>
                </c:pt>
                <c:pt idx="3491">
                  <c:v>44829.667198958334</c:v>
                </c:pt>
                <c:pt idx="3492">
                  <c:v>44829.667209652776</c:v>
                </c:pt>
                <c:pt idx="3493">
                  <c:v>44829.667212060187</c:v>
                </c:pt>
                <c:pt idx="3494">
                  <c:v>44829.667256932873</c:v>
                </c:pt>
                <c:pt idx="3495">
                  <c:v>44829.667267523146</c:v>
                </c:pt>
                <c:pt idx="3496">
                  <c:v>44829.667256666668</c:v>
                </c:pt>
                <c:pt idx="3497">
                  <c:v>44829.667280150461</c:v>
                </c:pt>
                <c:pt idx="3498">
                  <c:v>44829.667290671299</c:v>
                </c:pt>
                <c:pt idx="3499">
                  <c:v>44829.667294467596</c:v>
                </c:pt>
                <c:pt idx="3500">
                  <c:v>44829.667349618052</c:v>
                </c:pt>
                <c:pt idx="3501">
                  <c:v>44829.667360115738</c:v>
                </c:pt>
                <c:pt idx="3502">
                  <c:v>44829.667349363423</c:v>
                </c:pt>
                <c:pt idx="3503">
                  <c:v>44829.667395717595</c:v>
                </c:pt>
                <c:pt idx="3504">
                  <c:v>44829.667406412038</c:v>
                </c:pt>
                <c:pt idx="3505">
                  <c:v>44829.667407152774</c:v>
                </c:pt>
                <c:pt idx="3506">
                  <c:v>44829.667442268517</c:v>
                </c:pt>
                <c:pt idx="3507">
                  <c:v>44829.667452708331</c:v>
                </c:pt>
                <c:pt idx="3508">
                  <c:v>44829.667441990743</c:v>
                </c:pt>
                <c:pt idx="3509">
                  <c:v>44829.667465162034</c:v>
                </c:pt>
                <c:pt idx="3510">
                  <c:v>44829.667464282407</c:v>
                </c:pt>
                <c:pt idx="3511">
                  <c:v>44829.667464317128</c:v>
                </c:pt>
                <c:pt idx="3512">
                  <c:v>44829.667511562497</c:v>
                </c:pt>
                <c:pt idx="3513">
                  <c:v>44829.667522152777</c:v>
                </c:pt>
                <c:pt idx="3514">
                  <c:v>44829.667522812502</c:v>
                </c:pt>
                <c:pt idx="3515">
                  <c:v>44829.66758090278</c:v>
                </c:pt>
                <c:pt idx="3516">
                  <c:v>44829.667580023146</c:v>
                </c:pt>
                <c:pt idx="3517">
                  <c:v>44829.667572384256</c:v>
                </c:pt>
                <c:pt idx="3518">
                  <c:v>44829.667627361108</c:v>
                </c:pt>
                <c:pt idx="3519">
                  <c:v>44829.667637893515</c:v>
                </c:pt>
                <c:pt idx="3520">
                  <c:v>44829.66762709491</c:v>
                </c:pt>
                <c:pt idx="3521">
                  <c:v>44829.667685162036</c:v>
                </c:pt>
                <c:pt idx="3522">
                  <c:v>44829.667695763892</c:v>
                </c:pt>
                <c:pt idx="3523">
                  <c:v>44829.66768489583</c:v>
                </c:pt>
                <c:pt idx="3524">
                  <c:v>44829.667743067126</c:v>
                </c:pt>
                <c:pt idx="3525">
                  <c:v>44829.667753634261</c:v>
                </c:pt>
                <c:pt idx="3526">
                  <c:v>44829.667742789352</c:v>
                </c:pt>
                <c:pt idx="3527">
                  <c:v>44829.667800891206</c:v>
                </c:pt>
                <c:pt idx="3528">
                  <c:v>44829.667799930554</c:v>
                </c:pt>
                <c:pt idx="3529">
                  <c:v>44829.667800625</c:v>
                </c:pt>
                <c:pt idx="3530">
                  <c:v>44829.667858680557</c:v>
                </c:pt>
                <c:pt idx="3531">
                  <c:v>44829.667857800923</c:v>
                </c:pt>
                <c:pt idx="3532">
                  <c:v>44829.667850138889</c:v>
                </c:pt>
                <c:pt idx="3533">
                  <c:v>44829.667905219903</c:v>
                </c:pt>
                <c:pt idx="3534">
                  <c:v>44829.667915671293</c:v>
                </c:pt>
                <c:pt idx="3535">
                  <c:v>44829.667904953705</c:v>
                </c:pt>
                <c:pt idx="3536">
                  <c:v>44829.667939699073</c:v>
                </c:pt>
                <c:pt idx="3537">
                  <c:v>44829.667950393516</c:v>
                </c:pt>
                <c:pt idx="3538">
                  <c:v>44829.66795289352</c:v>
                </c:pt>
                <c:pt idx="3539">
                  <c:v>44829.667986030094</c:v>
                </c:pt>
                <c:pt idx="3540">
                  <c:v>44829.667996689815</c:v>
                </c:pt>
                <c:pt idx="3541">
                  <c:v>44829.667985752312</c:v>
                </c:pt>
                <c:pt idx="3542">
                  <c:v>44829.668043865742</c:v>
                </c:pt>
                <c:pt idx="3543">
                  <c:v>44829.668054560185</c:v>
                </c:pt>
                <c:pt idx="3544">
                  <c:v>44829.668043032405</c:v>
                </c:pt>
                <c:pt idx="3545">
                  <c:v>44829.66809032407</c:v>
                </c:pt>
                <c:pt idx="3546">
                  <c:v>44829.668100856477</c:v>
                </c:pt>
                <c:pt idx="3547">
                  <c:v>44829.668090057872</c:v>
                </c:pt>
                <c:pt idx="3548">
                  <c:v>44829.668136458335</c:v>
                </c:pt>
                <c:pt idx="3549">
                  <c:v>44829.6681355787</c:v>
                </c:pt>
                <c:pt idx="3550">
                  <c:v>44829.668128136575</c:v>
                </c:pt>
                <c:pt idx="3551">
                  <c:v>44829.668194328704</c:v>
                </c:pt>
                <c:pt idx="3552">
                  <c:v>44829.668193449077</c:v>
                </c:pt>
                <c:pt idx="3553">
                  <c:v>44829.668184618058</c:v>
                </c:pt>
                <c:pt idx="3554">
                  <c:v>44829.668218854167</c:v>
                </c:pt>
                <c:pt idx="3555">
                  <c:v>44829.668228171293</c:v>
                </c:pt>
                <c:pt idx="3556">
                  <c:v>44829.668220324071</c:v>
                </c:pt>
                <c:pt idx="3557">
                  <c:v>44829.668263877313</c:v>
                </c:pt>
                <c:pt idx="3558">
                  <c:v>44829.668274467593</c:v>
                </c:pt>
                <c:pt idx="3559">
                  <c:v>44829.668275243057</c:v>
                </c:pt>
                <c:pt idx="3560">
                  <c:v>44829.668321643519</c:v>
                </c:pt>
                <c:pt idx="3561">
                  <c:v>44829.668332337962</c:v>
                </c:pt>
                <c:pt idx="3562">
                  <c:v>44829.668333032409</c:v>
                </c:pt>
                <c:pt idx="3563">
                  <c:v>44829.668379780094</c:v>
                </c:pt>
                <c:pt idx="3564">
                  <c:v>44829.668390208331</c:v>
                </c:pt>
                <c:pt idx="3565">
                  <c:v>44829.668393078704</c:v>
                </c:pt>
                <c:pt idx="3566">
                  <c:v>44829.668425972224</c:v>
                </c:pt>
                <c:pt idx="3567">
                  <c:v>44829.668436504631</c:v>
                </c:pt>
                <c:pt idx="3568">
                  <c:v>44829.668425694443</c:v>
                </c:pt>
                <c:pt idx="3569">
                  <c:v>44829.66848388889</c:v>
                </c:pt>
                <c:pt idx="3570">
                  <c:v>44829.668482800924</c:v>
                </c:pt>
                <c:pt idx="3571">
                  <c:v>44829.668483622685</c:v>
                </c:pt>
                <c:pt idx="3572">
                  <c:v>44829.668541712963</c:v>
                </c:pt>
                <c:pt idx="3573">
                  <c:v>44829.668540671293</c:v>
                </c:pt>
                <c:pt idx="3574">
                  <c:v>44829.668541435181</c:v>
                </c:pt>
                <c:pt idx="3575">
                  <c:v>44829.668599421297</c:v>
                </c:pt>
                <c:pt idx="3576">
                  <c:v>44829.66859854167</c:v>
                </c:pt>
                <c:pt idx="3577">
                  <c:v>44829.668590937501</c:v>
                </c:pt>
                <c:pt idx="3578">
                  <c:v>44829.668645949074</c:v>
                </c:pt>
                <c:pt idx="3579">
                  <c:v>44829.668656412039</c:v>
                </c:pt>
                <c:pt idx="3580">
                  <c:v>44829.668645682868</c:v>
                </c:pt>
                <c:pt idx="3581">
                  <c:v>44829.668703622687</c:v>
                </c:pt>
                <c:pt idx="3582">
                  <c:v>44829.668714282408</c:v>
                </c:pt>
                <c:pt idx="3583">
                  <c:v>44829.668703344905</c:v>
                </c:pt>
                <c:pt idx="3584">
                  <c:v>44829.668761655092</c:v>
                </c:pt>
                <c:pt idx="3585">
                  <c:v>44829.668760578701</c:v>
                </c:pt>
                <c:pt idx="3586">
                  <c:v>44829.668761388886</c:v>
                </c:pt>
                <c:pt idx="3587">
                  <c:v>44829.668819421298</c:v>
                </c:pt>
                <c:pt idx="3588">
                  <c:v>44829.668830023147</c:v>
                </c:pt>
                <c:pt idx="3589">
                  <c:v>44829.668819155093</c:v>
                </c:pt>
                <c:pt idx="3590">
                  <c:v>44829.668877337965</c:v>
                </c:pt>
                <c:pt idx="3591">
                  <c:v>44829.668887893517</c:v>
                </c:pt>
                <c:pt idx="3592">
                  <c:v>44829.668888564811</c:v>
                </c:pt>
                <c:pt idx="3593">
                  <c:v>44829.668946736114</c:v>
                </c:pt>
                <c:pt idx="3594">
                  <c:v>44829.668945763886</c:v>
                </c:pt>
                <c:pt idx="3595">
                  <c:v>44829.668948877312</c:v>
                </c:pt>
                <c:pt idx="3596">
                  <c:v>44829.66895821759</c:v>
                </c:pt>
                <c:pt idx="3597">
                  <c:v>44829.668968912039</c:v>
                </c:pt>
                <c:pt idx="3598">
                  <c:v>44829.668957372684</c:v>
                </c:pt>
                <c:pt idx="3599">
                  <c:v>44829.669004710646</c:v>
                </c:pt>
                <c:pt idx="3600">
                  <c:v>44829.669015208332</c:v>
                </c:pt>
                <c:pt idx="3601">
                  <c:v>44829.669004432872</c:v>
                </c:pt>
                <c:pt idx="3602">
                  <c:v>44829.669016238426</c:v>
                </c:pt>
                <c:pt idx="3603">
                  <c:v>44829.669026782409</c:v>
                </c:pt>
                <c:pt idx="3604">
                  <c:v>44829.66901597222</c:v>
                </c:pt>
                <c:pt idx="3605">
                  <c:v>44829.669039398148</c:v>
                </c:pt>
                <c:pt idx="3606">
                  <c:v>44829.669049930555</c:v>
                </c:pt>
                <c:pt idx="3607">
                  <c:v>44829.669039131943</c:v>
                </c:pt>
                <c:pt idx="3608">
                  <c:v>44829.669062384259</c:v>
                </c:pt>
                <c:pt idx="3609">
                  <c:v>44829.669073078701</c:v>
                </c:pt>
                <c:pt idx="3610">
                  <c:v>44829.669073750003</c:v>
                </c:pt>
                <c:pt idx="3611">
                  <c:v>44829.669120254628</c:v>
                </c:pt>
                <c:pt idx="3612">
                  <c:v>44829.669130949071</c:v>
                </c:pt>
                <c:pt idx="3613">
                  <c:v>44829.669119421298</c:v>
                </c:pt>
                <c:pt idx="3614">
                  <c:v>44829.66916675926</c:v>
                </c:pt>
                <c:pt idx="3615">
                  <c:v>44829.669177245371</c:v>
                </c:pt>
                <c:pt idx="3616">
                  <c:v>44829.669166481479</c:v>
                </c:pt>
                <c:pt idx="3617">
                  <c:v>44829.66921284722</c:v>
                </c:pt>
                <c:pt idx="3618">
                  <c:v>44829.669223541663</c:v>
                </c:pt>
                <c:pt idx="3619">
                  <c:v>44829.669212002314</c:v>
                </c:pt>
                <c:pt idx="3620">
                  <c:v>44829.669259247683</c:v>
                </c:pt>
                <c:pt idx="3621">
                  <c:v>44829.669269837963</c:v>
                </c:pt>
                <c:pt idx="3622">
                  <c:v>44829.669270520833</c:v>
                </c:pt>
                <c:pt idx="3623">
                  <c:v>44829.669317175925</c:v>
                </c:pt>
                <c:pt idx="3624">
                  <c:v>44829.669327708332</c:v>
                </c:pt>
                <c:pt idx="3625">
                  <c:v>44829.66931690972</c:v>
                </c:pt>
                <c:pt idx="3626">
                  <c:v>44829.669363518515</c:v>
                </c:pt>
                <c:pt idx="3627">
                  <c:v>44829.669362430555</c:v>
                </c:pt>
                <c:pt idx="3628">
                  <c:v>44829.669363252317</c:v>
                </c:pt>
                <c:pt idx="3629">
                  <c:v>44829.669421180552</c:v>
                </c:pt>
                <c:pt idx="3630">
                  <c:v>44829.669420300925</c:v>
                </c:pt>
                <c:pt idx="3631">
                  <c:v>44829.669411724535</c:v>
                </c:pt>
                <c:pt idx="3632">
                  <c:v>44829.669525347221</c:v>
                </c:pt>
                <c:pt idx="3633">
                  <c:v>44829.669536041663</c:v>
                </c:pt>
                <c:pt idx="3634">
                  <c:v>44829.669536678237</c:v>
                </c:pt>
                <c:pt idx="3635">
                  <c:v>44829.669645567126</c:v>
                </c:pt>
                <c:pt idx="3636">
                  <c:v>44829.669583414354</c:v>
                </c:pt>
                <c:pt idx="3637">
                  <c:v>44829.66959391204</c:v>
                </c:pt>
                <c:pt idx="3638">
                  <c:v>44829.670088194442</c:v>
                </c:pt>
                <c:pt idx="3639">
                  <c:v>44829.670088217594</c:v>
                </c:pt>
                <c:pt idx="3640">
                  <c:v>44829.670106273144</c:v>
                </c:pt>
                <c:pt idx="3641">
                  <c:v>44829.670106805555</c:v>
                </c:pt>
                <c:pt idx="3642">
                  <c:v>44829.670130659717</c:v>
                </c:pt>
                <c:pt idx="3643">
                  <c:v>44829.670140983791</c:v>
                </c:pt>
                <c:pt idx="3644">
                  <c:v>44829.670141527778</c:v>
                </c:pt>
                <c:pt idx="3645">
                  <c:v>44829.670165428237</c:v>
                </c:pt>
                <c:pt idx="3646">
                  <c:v>44829.670175706015</c:v>
                </c:pt>
                <c:pt idx="3647">
                  <c:v>44829.670164803239</c:v>
                </c:pt>
                <c:pt idx="3648">
                  <c:v>44829.670200104163</c:v>
                </c:pt>
                <c:pt idx="3649">
                  <c:v>44829.670210428238</c:v>
                </c:pt>
                <c:pt idx="3650">
                  <c:v>44829.670199594904</c:v>
                </c:pt>
                <c:pt idx="3651">
                  <c:v>44829.670257974532</c:v>
                </c:pt>
                <c:pt idx="3652">
                  <c:v>44829.670268298607</c:v>
                </c:pt>
                <c:pt idx="3653">
                  <c:v>44829.670257442129</c:v>
                </c:pt>
                <c:pt idx="3654">
                  <c:v>44829.670292696755</c:v>
                </c:pt>
                <c:pt idx="3655">
                  <c:v>44829.67030302083</c:v>
                </c:pt>
                <c:pt idx="3656">
                  <c:v>44829.670292314811</c:v>
                </c:pt>
                <c:pt idx="3657">
                  <c:v>44829.670339166667</c:v>
                </c:pt>
                <c:pt idx="3658">
                  <c:v>44829.67034931713</c:v>
                </c:pt>
                <c:pt idx="3659">
                  <c:v>44829.670338888885</c:v>
                </c:pt>
                <c:pt idx="3660">
                  <c:v>44829.670396863425</c:v>
                </c:pt>
                <c:pt idx="3661">
                  <c:v>44829.670407187499</c:v>
                </c:pt>
                <c:pt idx="3662">
                  <c:v>44829.670396423608</c:v>
                </c:pt>
                <c:pt idx="3663">
                  <c:v>44829.670454733794</c:v>
                </c:pt>
                <c:pt idx="3664">
                  <c:v>44829.670453483792</c:v>
                </c:pt>
                <c:pt idx="3665">
                  <c:v>44829.67045424768</c:v>
                </c:pt>
                <c:pt idx="3666">
                  <c:v>44829.670512604163</c:v>
                </c:pt>
                <c:pt idx="3667">
                  <c:v>44829.670511354161</c:v>
                </c:pt>
                <c:pt idx="3668">
                  <c:v>44829.670503715279</c:v>
                </c:pt>
                <c:pt idx="3669">
                  <c:v>44829.670558923608</c:v>
                </c:pt>
                <c:pt idx="3670">
                  <c:v>44829.670569224538</c:v>
                </c:pt>
                <c:pt idx="3671">
                  <c:v>44829.670570057868</c:v>
                </c:pt>
                <c:pt idx="3672">
                  <c:v>44829.670628344902</c:v>
                </c:pt>
                <c:pt idx="3673">
                  <c:v>44829.670638668977</c:v>
                </c:pt>
                <c:pt idx="3674">
                  <c:v>44829.670627754625</c:v>
                </c:pt>
                <c:pt idx="3675">
                  <c:v>44829.670674641202</c:v>
                </c:pt>
                <c:pt idx="3676">
                  <c:v>44829.670684965276</c:v>
                </c:pt>
                <c:pt idx="3677">
                  <c:v>44829.670688912032</c:v>
                </c:pt>
                <c:pt idx="3678">
                  <c:v>44829.670732511571</c:v>
                </c:pt>
                <c:pt idx="3679">
                  <c:v>44829.670742835646</c:v>
                </c:pt>
                <c:pt idx="3680">
                  <c:v>44829.670731956016</c:v>
                </c:pt>
                <c:pt idx="3681">
                  <c:v>44829.670790381941</c:v>
                </c:pt>
                <c:pt idx="3682">
                  <c:v>44829.670800706015</c:v>
                </c:pt>
                <c:pt idx="3683">
                  <c:v>44829.67078915509</c:v>
                </c:pt>
                <c:pt idx="3684">
                  <c:v>44829.67082540509</c:v>
                </c:pt>
                <c:pt idx="3685">
                  <c:v>44829.670835428238</c:v>
                </c:pt>
                <c:pt idx="3686">
                  <c:v>44829.67083618055</c:v>
                </c:pt>
                <c:pt idx="3687">
                  <c:v>44829.670882974533</c:v>
                </c:pt>
                <c:pt idx="3688">
                  <c:v>44829.670881724538</c:v>
                </c:pt>
                <c:pt idx="3689">
                  <c:v>44829.670881747683</c:v>
                </c:pt>
                <c:pt idx="3690">
                  <c:v>44829.670929270833</c:v>
                </c:pt>
                <c:pt idx="3691">
                  <c:v>44829.670939594907</c:v>
                </c:pt>
                <c:pt idx="3692">
                  <c:v>44829.670928784719</c:v>
                </c:pt>
                <c:pt idx="3693">
                  <c:v>44829.670952418979</c:v>
                </c:pt>
                <c:pt idx="3694">
                  <c:v>44829.670962743054</c:v>
                </c:pt>
                <c:pt idx="3695">
                  <c:v>44829.670966678241</c:v>
                </c:pt>
                <c:pt idx="3696">
                  <c:v>44829.670987141202</c:v>
                </c:pt>
                <c:pt idx="3697">
                  <c:v>44829.670997465277</c:v>
                </c:pt>
                <c:pt idx="3698">
                  <c:v>44829.670986620367</c:v>
                </c:pt>
                <c:pt idx="3699">
                  <c:v>44829.671033437495</c:v>
                </c:pt>
                <c:pt idx="3700">
                  <c:v>44829.671043761569</c:v>
                </c:pt>
                <c:pt idx="3701">
                  <c:v>44829.671033043982</c:v>
                </c:pt>
                <c:pt idx="3702">
                  <c:v>44829.671057627311</c:v>
                </c:pt>
                <c:pt idx="3703">
                  <c:v>44829.671066909723</c:v>
                </c:pt>
                <c:pt idx="3704">
                  <c:v>44829.671059374996</c:v>
                </c:pt>
                <c:pt idx="3705">
                  <c:v>44829.671079733795</c:v>
                </c:pt>
                <c:pt idx="3706">
                  <c:v>44829.671090057869</c:v>
                </c:pt>
                <c:pt idx="3707">
                  <c:v>44829.671079074069</c:v>
                </c:pt>
                <c:pt idx="3708">
                  <c:v>44829.671102881941</c:v>
                </c:pt>
                <c:pt idx="3709">
                  <c:v>44829.671113206015</c:v>
                </c:pt>
                <c:pt idx="3710">
                  <c:v>44829.671102256943</c:v>
                </c:pt>
                <c:pt idx="3711">
                  <c:v>44829.671126030087</c:v>
                </c:pt>
                <c:pt idx="3712">
                  <c:v>44829.671136354162</c:v>
                </c:pt>
                <c:pt idx="3713">
                  <c:v>44829.671125474531</c:v>
                </c:pt>
                <c:pt idx="3714">
                  <c:v>44829.671137604164</c:v>
                </c:pt>
                <c:pt idx="3715">
                  <c:v>44829.671147928238</c:v>
                </c:pt>
                <c:pt idx="3716">
                  <c:v>44829.671137175923</c:v>
                </c:pt>
                <c:pt idx="3717">
                  <c:v>44829.67116075231</c:v>
                </c:pt>
                <c:pt idx="3718">
                  <c:v>44829.671171076385</c:v>
                </c:pt>
                <c:pt idx="3719">
                  <c:v>44829.67115952546</c:v>
                </c:pt>
                <c:pt idx="3720">
                  <c:v>44829.671183900464</c:v>
                </c:pt>
                <c:pt idx="3721">
                  <c:v>44829.671194224531</c:v>
                </c:pt>
                <c:pt idx="3722">
                  <c:v>44829.671194953698</c:v>
                </c:pt>
                <c:pt idx="3723">
                  <c:v>44829.671230196756</c:v>
                </c:pt>
                <c:pt idx="3724">
                  <c:v>44829.671240520831</c:v>
                </c:pt>
                <c:pt idx="3725">
                  <c:v>44829.67124452546</c:v>
                </c:pt>
                <c:pt idx="3726">
                  <c:v>44829.671253344903</c:v>
                </c:pt>
                <c:pt idx="3727">
                  <c:v>44829.671252094908</c:v>
                </c:pt>
                <c:pt idx="3728">
                  <c:v>44829.671252129629</c:v>
                </c:pt>
                <c:pt idx="3729">
                  <c:v>44829.671264918979</c:v>
                </c:pt>
                <c:pt idx="3730">
                  <c:v>44829.671275243054</c:v>
                </c:pt>
                <c:pt idx="3731">
                  <c:v>44829.671264363424</c:v>
                </c:pt>
                <c:pt idx="3732">
                  <c:v>44829.671288067126</c:v>
                </c:pt>
                <c:pt idx="3733">
                  <c:v>44829.6712983912</c:v>
                </c:pt>
                <c:pt idx="3734">
                  <c:v>44829.671287569443</c:v>
                </c:pt>
                <c:pt idx="3735">
                  <c:v>44829.671322789349</c:v>
                </c:pt>
                <c:pt idx="3736">
                  <c:v>44829.671321539347</c:v>
                </c:pt>
                <c:pt idx="3737">
                  <c:v>44829.671321562499</c:v>
                </c:pt>
                <c:pt idx="3738">
                  <c:v>44829.671345937495</c:v>
                </c:pt>
                <c:pt idx="3739">
                  <c:v>44829.67135626157</c:v>
                </c:pt>
                <c:pt idx="3740">
                  <c:v>44829.671344710645</c:v>
                </c:pt>
                <c:pt idx="3741">
                  <c:v>44829.671380659718</c:v>
                </c:pt>
                <c:pt idx="3742">
                  <c:v>44829.671390983793</c:v>
                </c:pt>
                <c:pt idx="3743">
                  <c:v>44829.671380127314</c:v>
                </c:pt>
                <c:pt idx="3744">
                  <c:v>44829.671415381941</c:v>
                </c:pt>
                <c:pt idx="3745">
                  <c:v>44829.671414131939</c:v>
                </c:pt>
                <c:pt idx="3746">
                  <c:v>44829.671414942124</c:v>
                </c:pt>
                <c:pt idx="3747">
                  <c:v>44829.671438530087</c:v>
                </c:pt>
                <c:pt idx="3748">
                  <c:v>44829.671448854162</c:v>
                </c:pt>
                <c:pt idx="3749">
                  <c:v>44829.671449513888</c:v>
                </c:pt>
                <c:pt idx="3750">
                  <c:v>44829.671473252311</c:v>
                </c:pt>
                <c:pt idx="3751">
                  <c:v>44829.671483576385</c:v>
                </c:pt>
                <c:pt idx="3752">
                  <c:v>44829.67148438657</c:v>
                </c:pt>
                <c:pt idx="3753">
                  <c:v>44829.671507974534</c:v>
                </c:pt>
                <c:pt idx="3754">
                  <c:v>44829.671518298608</c:v>
                </c:pt>
                <c:pt idx="3755">
                  <c:v>44829.671507650462</c:v>
                </c:pt>
                <c:pt idx="3756">
                  <c:v>44829.671542696757</c:v>
                </c:pt>
                <c:pt idx="3757">
                  <c:v>44829.671553020831</c:v>
                </c:pt>
                <c:pt idx="3758">
                  <c:v>44829.671542222219</c:v>
                </c:pt>
                <c:pt idx="3759">
                  <c:v>44829.67157741898</c:v>
                </c:pt>
                <c:pt idx="3760">
                  <c:v>44829.671576168977</c:v>
                </c:pt>
                <c:pt idx="3761">
                  <c:v>44829.671576863424</c:v>
                </c:pt>
                <c:pt idx="3762">
                  <c:v>44829.671612997685</c:v>
                </c:pt>
                <c:pt idx="3763">
                  <c:v>44829.671622465277</c:v>
                </c:pt>
                <c:pt idx="3764">
                  <c:v>44829.671614687497</c:v>
                </c:pt>
                <c:pt idx="3765">
                  <c:v>44829.671670011572</c:v>
                </c:pt>
                <c:pt idx="3766">
                  <c:v>44829.67166876157</c:v>
                </c:pt>
                <c:pt idx="3767">
                  <c:v>44829.671669467592</c:v>
                </c:pt>
                <c:pt idx="3768">
                  <c:v>44829.671716307865</c:v>
                </c:pt>
                <c:pt idx="3769">
                  <c:v>44829.671726631939</c:v>
                </c:pt>
                <c:pt idx="3770">
                  <c:v>44829.671715092591</c:v>
                </c:pt>
                <c:pt idx="3771">
                  <c:v>44829.671727881941</c:v>
                </c:pt>
                <c:pt idx="3772">
                  <c:v>44829.671738206016</c:v>
                </c:pt>
                <c:pt idx="3773">
                  <c:v>44829.67172731481</c:v>
                </c:pt>
                <c:pt idx="3774">
                  <c:v>44829.671751030088</c:v>
                </c:pt>
                <c:pt idx="3775">
                  <c:v>44829.671761354162</c:v>
                </c:pt>
                <c:pt idx="3776">
                  <c:v>44829.671750520829</c:v>
                </c:pt>
                <c:pt idx="3777">
                  <c:v>44829.671785752311</c:v>
                </c:pt>
                <c:pt idx="3778">
                  <c:v>44829.671796076385</c:v>
                </c:pt>
                <c:pt idx="3779">
                  <c:v>44829.671785393519</c:v>
                </c:pt>
                <c:pt idx="3780">
                  <c:v>44829.671808900457</c:v>
                </c:pt>
                <c:pt idx="3781">
                  <c:v>44829.671819224532</c:v>
                </c:pt>
                <c:pt idx="3782">
                  <c:v>44829.671808101848</c:v>
                </c:pt>
                <c:pt idx="3783">
                  <c:v>44829.671855196757</c:v>
                </c:pt>
                <c:pt idx="3784">
                  <c:v>44829.671865520831</c:v>
                </c:pt>
                <c:pt idx="3785">
                  <c:v>44829.671866273144</c:v>
                </c:pt>
                <c:pt idx="3786">
                  <c:v>44829.671913067126</c:v>
                </c:pt>
                <c:pt idx="3787">
                  <c:v>44829.671923391201</c:v>
                </c:pt>
                <c:pt idx="3788">
                  <c:v>44829.671924131944</c:v>
                </c:pt>
                <c:pt idx="3789">
                  <c:v>44829.671936215273</c:v>
                </c:pt>
                <c:pt idx="3790">
                  <c:v>44829.671946539347</c:v>
                </c:pt>
                <c:pt idx="3791">
                  <c:v>44829.671935671293</c:v>
                </c:pt>
                <c:pt idx="3792">
                  <c:v>44829.671994085649</c:v>
                </c:pt>
                <c:pt idx="3793">
                  <c:v>44829.671992835647</c:v>
                </c:pt>
                <c:pt idx="3794">
                  <c:v>44829.671985289351</c:v>
                </c:pt>
                <c:pt idx="3795">
                  <c:v>44829.672028807865</c:v>
                </c:pt>
                <c:pt idx="3796">
                  <c:v>44829.67203913194</c:v>
                </c:pt>
                <c:pt idx="3797">
                  <c:v>44829.672039907404</c:v>
                </c:pt>
                <c:pt idx="3798">
                  <c:v>44829.672086678242</c:v>
                </c:pt>
                <c:pt idx="3799">
                  <c:v>44829.672097002309</c:v>
                </c:pt>
                <c:pt idx="3800">
                  <c:v>44829.672097604162</c:v>
                </c:pt>
                <c:pt idx="3801">
                  <c:v>44829.672132974534</c:v>
                </c:pt>
                <c:pt idx="3802">
                  <c:v>44829.672143310185</c:v>
                </c:pt>
                <c:pt idx="3803">
                  <c:v>44829.672144050921</c:v>
                </c:pt>
                <c:pt idx="3804">
                  <c:v>44829.672190844904</c:v>
                </c:pt>
                <c:pt idx="3805">
                  <c:v>44829.672201168978</c:v>
                </c:pt>
                <c:pt idx="3806">
                  <c:v>44829.672201875001</c:v>
                </c:pt>
                <c:pt idx="3807">
                  <c:v>44829.672261273146</c:v>
                </c:pt>
                <c:pt idx="3808">
                  <c:v>44829.672259039347</c:v>
                </c:pt>
                <c:pt idx="3809">
                  <c:v>44829.672263078704</c:v>
                </c:pt>
                <c:pt idx="3810">
                  <c:v>44829.672318159719</c:v>
                </c:pt>
                <c:pt idx="3811">
                  <c:v>44829.672316909717</c:v>
                </c:pt>
                <c:pt idx="3812">
                  <c:v>44829.672317604163</c:v>
                </c:pt>
                <c:pt idx="3813">
                  <c:v>44829.67235390046</c:v>
                </c:pt>
                <c:pt idx="3814">
                  <c:v>44829.67235163194</c:v>
                </c:pt>
                <c:pt idx="3815">
                  <c:v>44829.672355497685</c:v>
                </c:pt>
                <c:pt idx="3816">
                  <c:v>44829.672376030088</c:v>
                </c:pt>
                <c:pt idx="3817">
                  <c:v>44829.672386354163</c:v>
                </c:pt>
                <c:pt idx="3818">
                  <c:v>44829.672375347218</c:v>
                </c:pt>
                <c:pt idx="3819">
                  <c:v>44829.672433900458</c:v>
                </c:pt>
                <c:pt idx="3820">
                  <c:v>44829.672444224532</c:v>
                </c:pt>
                <c:pt idx="3821">
                  <c:v>44829.67243356481</c:v>
                </c:pt>
                <c:pt idx="3822">
                  <c:v>44829.672457048611</c:v>
                </c:pt>
                <c:pt idx="3823">
                  <c:v>44829.672467372686</c:v>
                </c:pt>
                <c:pt idx="3824">
                  <c:v>44829.672455821754</c:v>
                </c:pt>
                <c:pt idx="3825">
                  <c:v>44829.672491770834</c:v>
                </c:pt>
                <c:pt idx="3826">
                  <c:v>44829.672502094902</c:v>
                </c:pt>
                <c:pt idx="3827">
                  <c:v>44829.672491307865</c:v>
                </c:pt>
                <c:pt idx="3828">
                  <c:v>44829.672503344904</c:v>
                </c:pt>
                <c:pt idx="3829">
                  <c:v>44829.672513668978</c:v>
                </c:pt>
                <c:pt idx="3830">
                  <c:v>44829.672502893518</c:v>
                </c:pt>
                <c:pt idx="3831">
                  <c:v>44829.672539212959</c:v>
                </c:pt>
                <c:pt idx="3832">
                  <c:v>44829.672536817125</c:v>
                </c:pt>
                <c:pt idx="3833">
                  <c:v>44829.672540995365</c:v>
                </c:pt>
                <c:pt idx="3834">
                  <c:v>44829.672561215273</c:v>
                </c:pt>
                <c:pt idx="3835">
                  <c:v>44829.672571539348</c:v>
                </c:pt>
                <c:pt idx="3836">
                  <c:v>44829.672574374999</c:v>
                </c:pt>
                <c:pt idx="3837">
                  <c:v>44829.672595937496</c:v>
                </c:pt>
                <c:pt idx="3838">
                  <c:v>44829.672606261571</c:v>
                </c:pt>
                <c:pt idx="3839">
                  <c:v>44829.672606990738</c:v>
                </c:pt>
                <c:pt idx="3840">
                  <c:v>44829.672619085643</c:v>
                </c:pt>
                <c:pt idx="3841">
                  <c:v>44829.672629409717</c:v>
                </c:pt>
                <c:pt idx="3842">
                  <c:v>44829.672618599536</c:v>
                </c:pt>
                <c:pt idx="3843">
                  <c:v>44829.672676956019</c:v>
                </c:pt>
                <c:pt idx="3844">
                  <c:v>44829.672687280094</c:v>
                </c:pt>
                <c:pt idx="3845">
                  <c:v>44829.672676412032</c:v>
                </c:pt>
                <c:pt idx="3846">
                  <c:v>44829.672734826388</c:v>
                </c:pt>
                <c:pt idx="3847">
                  <c:v>44829.672745150463</c:v>
                </c:pt>
                <c:pt idx="3848">
                  <c:v>44829.672733622683</c:v>
                </c:pt>
                <c:pt idx="3849">
                  <c:v>44829.672781122681</c:v>
                </c:pt>
                <c:pt idx="3850">
                  <c:v>44829.672791458332</c:v>
                </c:pt>
                <c:pt idx="3851">
                  <c:v>44829.672792372679</c:v>
                </c:pt>
                <c:pt idx="3852">
                  <c:v>44829.672850567127</c:v>
                </c:pt>
                <c:pt idx="3853">
                  <c:v>44829.672849317125</c:v>
                </c:pt>
                <c:pt idx="3854">
                  <c:v>44829.672850046292</c:v>
                </c:pt>
                <c:pt idx="3855">
                  <c:v>44829.672873715273</c:v>
                </c:pt>
                <c:pt idx="3856">
                  <c:v>44829.672884039348</c:v>
                </c:pt>
                <c:pt idx="3857">
                  <c:v>44829.672884791667</c:v>
                </c:pt>
                <c:pt idx="3858">
                  <c:v>44829.672931585643</c:v>
                </c:pt>
                <c:pt idx="3859">
                  <c:v>44829.672941909717</c:v>
                </c:pt>
                <c:pt idx="3860">
                  <c:v>44829.672931018518</c:v>
                </c:pt>
                <c:pt idx="3861">
                  <c:v>44829.672989456019</c:v>
                </c:pt>
                <c:pt idx="3862">
                  <c:v>44829.672988206017</c:v>
                </c:pt>
                <c:pt idx="3863">
                  <c:v>44829.672989016202</c:v>
                </c:pt>
                <c:pt idx="3864">
                  <c:v>44829.673024178235</c:v>
                </c:pt>
                <c:pt idx="3865">
                  <c:v>44829.67302292824</c:v>
                </c:pt>
                <c:pt idx="3866">
                  <c:v>44829.673023668976</c:v>
                </c:pt>
                <c:pt idx="3867">
                  <c:v>44829.673070474535</c:v>
                </c:pt>
                <c:pt idx="3868">
                  <c:v>44829.67308079861</c:v>
                </c:pt>
                <c:pt idx="3869">
                  <c:v>44829.673069907403</c:v>
                </c:pt>
                <c:pt idx="3870">
                  <c:v>44829.673105196758</c:v>
                </c:pt>
                <c:pt idx="3871">
                  <c:v>44829.673115520833</c:v>
                </c:pt>
                <c:pt idx="3872">
                  <c:v>44829.673103981477</c:v>
                </c:pt>
                <c:pt idx="3873">
                  <c:v>44829.673128344904</c:v>
                </c:pt>
                <c:pt idx="3874">
                  <c:v>44829.673138668979</c:v>
                </c:pt>
                <c:pt idx="3875">
                  <c:v>44829.673127766204</c:v>
                </c:pt>
                <c:pt idx="3876">
                  <c:v>44829.673174641204</c:v>
                </c:pt>
                <c:pt idx="3877">
                  <c:v>44829.673184965279</c:v>
                </c:pt>
                <c:pt idx="3878">
                  <c:v>44829.673188946756</c:v>
                </c:pt>
                <c:pt idx="3879">
                  <c:v>44829.673232511574</c:v>
                </c:pt>
                <c:pt idx="3880">
                  <c:v>44829.673242835648</c:v>
                </c:pt>
                <c:pt idx="3881">
                  <c:v>44829.673232037036</c:v>
                </c:pt>
                <c:pt idx="3882">
                  <c:v>44829.673301956012</c:v>
                </c:pt>
                <c:pt idx="3883">
                  <c:v>44829.673300706017</c:v>
                </c:pt>
                <c:pt idx="3884">
                  <c:v>44829.673301527779</c:v>
                </c:pt>
                <c:pt idx="3885">
                  <c:v>44829.673359826389</c:v>
                </c:pt>
                <c:pt idx="3886">
                  <c:v>44829.673358576387</c:v>
                </c:pt>
                <c:pt idx="3887">
                  <c:v>44829.673359351851</c:v>
                </c:pt>
                <c:pt idx="3888">
                  <c:v>44829.673406122682</c:v>
                </c:pt>
                <c:pt idx="3889">
                  <c:v>44829.673416458332</c:v>
                </c:pt>
                <c:pt idx="3890">
                  <c:v>44829.67340550926</c:v>
                </c:pt>
                <c:pt idx="3891">
                  <c:v>44829.673465081018</c:v>
                </c:pt>
                <c:pt idx="3892">
                  <c:v>44829.673474328702</c:v>
                </c:pt>
                <c:pt idx="3893">
                  <c:v>44829.673466712964</c:v>
                </c:pt>
                <c:pt idx="3894">
                  <c:v>44829.67352186342</c:v>
                </c:pt>
                <c:pt idx="3895">
                  <c:v>44829.673532199071</c:v>
                </c:pt>
                <c:pt idx="3896">
                  <c:v>44829.673521516204</c:v>
                </c:pt>
                <c:pt idx="3897">
                  <c:v>44829.67356815972</c:v>
                </c:pt>
                <c:pt idx="3898">
                  <c:v>44829.673578495371</c:v>
                </c:pt>
                <c:pt idx="3899">
                  <c:v>44829.673579120368</c:v>
                </c:pt>
                <c:pt idx="3900">
                  <c:v>44829.673602881943</c:v>
                </c:pt>
                <c:pt idx="3901">
                  <c:v>44829.673613217587</c:v>
                </c:pt>
                <c:pt idx="3902">
                  <c:v>44829.673602314811</c:v>
                </c:pt>
                <c:pt idx="3903">
                  <c:v>44829.673637604166</c:v>
                </c:pt>
                <c:pt idx="3904">
                  <c:v>44829.67364793981</c:v>
                </c:pt>
                <c:pt idx="3905">
                  <c:v>44829.673637187494</c:v>
                </c:pt>
                <c:pt idx="3906">
                  <c:v>44829.673695474536</c:v>
                </c:pt>
                <c:pt idx="3907">
                  <c:v>44829.673705810186</c:v>
                </c:pt>
                <c:pt idx="3908">
                  <c:v>44829.673695011574</c:v>
                </c:pt>
                <c:pt idx="3909">
                  <c:v>44829.673753344905</c:v>
                </c:pt>
                <c:pt idx="3910">
                  <c:v>44829.673752106479</c:v>
                </c:pt>
                <c:pt idx="3911">
                  <c:v>44829.673744710642</c:v>
                </c:pt>
                <c:pt idx="3912">
                  <c:v>44829.673800104167</c:v>
                </c:pt>
                <c:pt idx="3913">
                  <c:v>44829.673809976848</c:v>
                </c:pt>
                <c:pt idx="3914">
                  <c:v>44829.673810682871</c:v>
                </c:pt>
                <c:pt idx="3915">
                  <c:v>44829.673857511574</c:v>
                </c:pt>
                <c:pt idx="3916">
                  <c:v>44829.673867847217</c:v>
                </c:pt>
                <c:pt idx="3917">
                  <c:v>44829.673856840272</c:v>
                </c:pt>
                <c:pt idx="3918">
                  <c:v>44829.673927962962</c:v>
                </c:pt>
                <c:pt idx="3919">
                  <c:v>44829.673925717587</c:v>
                </c:pt>
                <c:pt idx="3920">
                  <c:v>44829.673929687495</c:v>
                </c:pt>
                <c:pt idx="3921">
                  <c:v>44829.673961678236</c:v>
                </c:pt>
                <c:pt idx="3922">
                  <c:v>44829.673972013887</c:v>
                </c:pt>
                <c:pt idx="3923">
                  <c:v>44829.673961249995</c:v>
                </c:pt>
                <c:pt idx="3924">
                  <c:v>44829.674007974536</c:v>
                </c:pt>
                <c:pt idx="3925">
                  <c:v>44829.674018310179</c:v>
                </c:pt>
                <c:pt idx="3926">
                  <c:v>44829.674007627313</c:v>
                </c:pt>
                <c:pt idx="3927">
                  <c:v>44829.674065844905</c:v>
                </c:pt>
                <c:pt idx="3928">
                  <c:v>44829.674076180556</c:v>
                </c:pt>
                <c:pt idx="3929">
                  <c:v>44829.674064629624</c:v>
                </c:pt>
                <c:pt idx="3930">
                  <c:v>44829.674113148147</c:v>
                </c:pt>
                <c:pt idx="3931">
                  <c:v>44829.674122476848</c:v>
                </c:pt>
                <c:pt idx="3932">
                  <c:v>44829.674114803238</c:v>
                </c:pt>
                <c:pt idx="3933">
                  <c:v>44829.674146863421</c:v>
                </c:pt>
                <c:pt idx="3934">
                  <c:v>44829.674157199071</c:v>
                </c:pt>
                <c:pt idx="3935">
                  <c:v>44829.674146249999</c:v>
                </c:pt>
                <c:pt idx="3936">
                  <c:v>44829.674205787036</c:v>
                </c:pt>
                <c:pt idx="3937">
                  <c:v>44829.674203495371</c:v>
                </c:pt>
                <c:pt idx="3938">
                  <c:v>44829.674207523145</c:v>
                </c:pt>
                <c:pt idx="3939">
                  <c:v>44829.67425103009</c:v>
                </c:pt>
                <c:pt idx="3940">
                  <c:v>44829.674261365741</c:v>
                </c:pt>
                <c:pt idx="3941">
                  <c:v>44829.674262326385</c:v>
                </c:pt>
                <c:pt idx="3942">
                  <c:v>44829.674320474536</c:v>
                </c:pt>
                <c:pt idx="3943">
                  <c:v>44829.67433081018</c:v>
                </c:pt>
                <c:pt idx="3944">
                  <c:v>44829.674319837963</c:v>
                </c:pt>
                <c:pt idx="3945">
                  <c:v>44829.674366770829</c:v>
                </c:pt>
                <c:pt idx="3946">
                  <c:v>44829.674377106479</c:v>
                </c:pt>
                <c:pt idx="3947">
                  <c:v>44829.674377962961</c:v>
                </c:pt>
                <c:pt idx="3948">
                  <c:v>44829.674413067129</c:v>
                </c:pt>
                <c:pt idx="3949">
                  <c:v>44829.674411828702</c:v>
                </c:pt>
                <c:pt idx="3950">
                  <c:v>44829.674412546294</c:v>
                </c:pt>
                <c:pt idx="3951">
                  <c:v>44829.674459363421</c:v>
                </c:pt>
                <c:pt idx="3952">
                  <c:v>44829.674469699072</c:v>
                </c:pt>
                <c:pt idx="3953">
                  <c:v>44829.674458969908</c:v>
                </c:pt>
                <c:pt idx="3954">
                  <c:v>44829.674505659721</c:v>
                </c:pt>
                <c:pt idx="3955">
                  <c:v>44829.674515995364</c:v>
                </c:pt>
                <c:pt idx="3956">
                  <c:v>44829.674516793981</c:v>
                </c:pt>
                <c:pt idx="3957">
                  <c:v>44829.67456353009</c:v>
                </c:pt>
                <c:pt idx="3958">
                  <c:v>44829.674573865741</c:v>
                </c:pt>
                <c:pt idx="3959">
                  <c:v>44829.674563159722</c:v>
                </c:pt>
                <c:pt idx="3960">
                  <c:v>44829.674598252313</c:v>
                </c:pt>
                <c:pt idx="3961">
                  <c:v>44829.674608587964</c:v>
                </c:pt>
                <c:pt idx="3962">
                  <c:v>44829.674609305555</c:v>
                </c:pt>
                <c:pt idx="3963">
                  <c:v>44829.674656122683</c:v>
                </c:pt>
                <c:pt idx="3964">
                  <c:v>44829.674654884257</c:v>
                </c:pt>
                <c:pt idx="3965">
                  <c:v>44829.674655729163</c:v>
                </c:pt>
                <c:pt idx="3966">
                  <c:v>44829.674713993052</c:v>
                </c:pt>
                <c:pt idx="3967">
                  <c:v>44829.674724328703</c:v>
                </c:pt>
                <c:pt idx="3968">
                  <c:v>44829.674713564811</c:v>
                </c:pt>
                <c:pt idx="3969">
                  <c:v>44829.674771863421</c:v>
                </c:pt>
                <c:pt idx="3970">
                  <c:v>44829.674782199072</c:v>
                </c:pt>
                <c:pt idx="3971">
                  <c:v>44829.674770648147</c:v>
                </c:pt>
                <c:pt idx="3972">
                  <c:v>44829.674806585645</c:v>
                </c:pt>
                <c:pt idx="3973">
                  <c:v>44829.674805347218</c:v>
                </c:pt>
                <c:pt idx="3974">
                  <c:v>44829.674805972223</c:v>
                </c:pt>
                <c:pt idx="3975">
                  <c:v>44829.674853900462</c:v>
                </c:pt>
                <c:pt idx="3976">
                  <c:v>44829.674863217588</c:v>
                </c:pt>
                <c:pt idx="3977">
                  <c:v>44829.674855543977</c:v>
                </c:pt>
                <c:pt idx="3978">
                  <c:v>44829.674910752314</c:v>
                </c:pt>
                <c:pt idx="3979">
                  <c:v>44829.674909513888</c:v>
                </c:pt>
                <c:pt idx="3980">
                  <c:v>44829.674910324073</c:v>
                </c:pt>
                <c:pt idx="3981">
                  <c:v>44829.674968622683</c:v>
                </c:pt>
                <c:pt idx="3982">
                  <c:v>44829.674967384257</c:v>
                </c:pt>
                <c:pt idx="3983">
                  <c:v>44829.674968136569</c:v>
                </c:pt>
                <c:pt idx="3984">
                  <c:v>44829.675026493052</c:v>
                </c:pt>
                <c:pt idx="3985">
                  <c:v>44829.675036828703</c:v>
                </c:pt>
                <c:pt idx="3986">
                  <c:v>44829.675026145829</c:v>
                </c:pt>
                <c:pt idx="3987">
                  <c:v>44829.675084363422</c:v>
                </c:pt>
                <c:pt idx="3988">
                  <c:v>44829.675094699072</c:v>
                </c:pt>
                <c:pt idx="3989">
                  <c:v>44829.675095416664</c:v>
                </c:pt>
                <c:pt idx="3990">
                  <c:v>44829.675142233791</c:v>
                </c:pt>
                <c:pt idx="3991">
                  <c:v>44829.675140995365</c:v>
                </c:pt>
                <c:pt idx="3992">
                  <c:v>44829.675141018517</c:v>
                </c:pt>
                <c:pt idx="3993">
                  <c:v>44829.675176956014</c:v>
                </c:pt>
                <c:pt idx="3994">
                  <c:v>44829.675187291665</c:v>
                </c:pt>
                <c:pt idx="3995">
                  <c:v>44829.67518810185</c:v>
                </c:pt>
                <c:pt idx="3996">
                  <c:v>44829.675200104168</c:v>
                </c:pt>
                <c:pt idx="3997">
                  <c:v>44829.675210439811</c:v>
                </c:pt>
                <c:pt idx="3998">
                  <c:v>44829.675199641199</c:v>
                </c:pt>
                <c:pt idx="3999">
                  <c:v>44829.67524640046</c:v>
                </c:pt>
                <c:pt idx="4000">
                  <c:v>44829.675256736111</c:v>
                </c:pt>
                <c:pt idx="4001">
                  <c:v>44829.675257442126</c:v>
                </c:pt>
                <c:pt idx="4002">
                  <c:v>44829.67530427083</c:v>
                </c:pt>
                <c:pt idx="4003">
                  <c:v>44829.67531460648</c:v>
                </c:pt>
                <c:pt idx="4004">
                  <c:v>44829.675303055556</c:v>
                </c:pt>
                <c:pt idx="4005">
                  <c:v>44829.675362141199</c:v>
                </c:pt>
                <c:pt idx="4006">
                  <c:v>44829.675360902773</c:v>
                </c:pt>
                <c:pt idx="4007">
                  <c:v>44829.675361597219</c:v>
                </c:pt>
                <c:pt idx="4008">
                  <c:v>44829.675420011568</c:v>
                </c:pt>
                <c:pt idx="4009">
                  <c:v>44829.675418773142</c:v>
                </c:pt>
                <c:pt idx="4010">
                  <c:v>44829.675418796294</c:v>
                </c:pt>
                <c:pt idx="4011">
                  <c:v>44829.675477881945</c:v>
                </c:pt>
                <c:pt idx="4012">
                  <c:v>44829.675488217588</c:v>
                </c:pt>
                <c:pt idx="4013">
                  <c:v>44829.675477523146</c:v>
                </c:pt>
                <c:pt idx="4014">
                  <c:v>44829.675524178238</c:v>
                </c:pt>
                <c:pt idx="4015">
                  <c:v>44829.675534513888</c:v>
                </c:pt>
                <c:pt idx="4016">
                  <c:v>44829.675537291667</c:v>
                </c:pt>
                <c:pt idx="4017">
                  <c:v>44829.675582048607</c:v>
                </c:pt>
                <c:pt idx="4018">
                  <c:v>44829.675592384257</c:v>
                </c:pt>
                <c:pt idx="4019">
                  <c:v>44829.675596284716</c:v>
                </c:pt>
                <c:pt idx="4020">
                  <c:v>44829.675639918976</c:v>
                </c:pt>
                <c:pt idx="4021">
                  <c:v>44829.675650254627</c:v>
                </c:pt>
                <c:pt idx="4022">
                  <c:v>44829.675639444446</c:v>
                </c:pt>
                <c:pt idx="4023">
                  <c:v>44829.67566306713</c:v>
                </c:pt>
                <c:pt idx="4024">
                  <c:v>44829.675661828704</c:v>
                </c:pt>
                <c:pt idx="4025">
                  <c:v>44829.675662627313</c:v>
                </c:pt>
                <c:pt idx="4026">
                  <c:v>44829.675720937499</c:v>
                </c:pt>
                <c:pt idx="4027">
                  <c:v>44829.675731273142</c:v>
                </c:pt>
                <c:pt idx="4028">
                  <c:v>44829.675720474537</c:v>
                </c:pt>
                <c:pt idx="4029">
                  <c:v>44829.675767233792</c:v>
                </c:pt>
                <c:pt idx="4030">
                  <c:v>44829.675777569442</c:v>
                </c:pt>
                <c:pt idx="4031">
                  <c:v>44829.675781759259</c:v>
                </c:pt>
                <c:pt idx="4032">
                  <c:v>44829.675825104161</c:v>
                </c:pt>
                <c:pt idx="4033">
                  <c:v>44829.675835439812</c:v>
                </c:pt>
                <c:pt idx="4034">
                  <c:v>44829.675824594902</c:v>
                </c:pt>
                <c:pt idx="4035">
                  <c:v>44829.675882974538</c:v>
                </c:pt>
                <c:pt idx="4036">
                  <c:v>44829.675881736111</c:v>
                </c:pt>
                <c:pt idx="4037">
                  <c:v>44829.675874120367</c:v>
                </c:pt>
                <c:pt idx="4038">
                  <c:v>44829.67592927083</c:v>
                </c:pt>
                <c:pt idx="4039">
                  <c:v>44829.675939606481</c:v>
                </c:pt>
                <c:pt idx="4040">
                  <c:v>44829.675928854165</c:v>
                </c:pt>
                <c:pt idx="4041">
                  <c:v>44829.67597556713</c:v>
                </c:pt>
                <c:pt idx="4042">
                  <c:v>44829.675985902773</c:v>
                </c:pt>
                <c:pt idx="4043">
                  <c:v>44829.675986689814</c:v>
                </c:pt>
                <c:pt idx="4044">
                  <c:v>44829.676010289346</c:v>
                </c:pt>
                <c:pt idx="4045">
                  <c:v>44829.676020636573</c:v>
                </c:pt>
                <c:pt idx="4046">
                  <c:v>44829.676021481479</c:v>
                </c:pt>
                <c:pt idx="4047">
                  <c:v>44829.676079733792</c:v>
                </c:pt>
                <c:pt idx="4048">
                  <c:v>44829.676078495366</c:v>
                </c:pt>
                <c:pt idx="4049">
                  <c:v>44829.676079224533</c:v>
                </c:pt>
                <c:pt idx="4050">
                  <c:v>44829.676126030092</c:v>
                </c:pt>
                <c:pt idx="4051">
                  <c:v>44829.676136365735</c:v>
                </c:pt>
                <c:pt idx="4052">
                  <c:v>44829.67612556713</c:v>
                </c:pt>
                <c:pt idx="4053">
                  <c:v>44829.676172326384</c:v>
                </c:pt>
                <c:pt idx="4054">
                  <c:v>44829.676171828702</c:v>
                </c:pt>
                <c:pt idx="4055">
                  <c:v>44829.676230196754</c:v>
                </c:pt>
                <c:pt idx="4056">
                  <c:v>44829.676240520828</c:v>
                </c:pt>
                <c:pt idx="4057">
                  <c:v>44829.676311215277</c:v>
                </c:pt>
                <c:pt idx="4058">
                  <c:v>44829.676321539351</c:v>
                </c:pt>
                <c:pt idx="4059">
                  <c:v>44829.676392233792</c:v>
                </c:pt>
                <c:pt idx="4060">
                  <c:v>44829.676402557867</c:v>
                </c:pt>
                <c:pt idx="4061">
                  <c:v>44829.676461678238</c:v>
                </c:pt>
                <c:pt idx="4062">
                  <c:v>44829.676472002313</c:v>
                </c:pt>
                <c:pt idx="4063">
                  <c:v>44829.676542696754</c:v>
                </c:pt>
                <c:pt idx="4064">
                  <c:v>44829.676553020829</c:v>
                </c:pt>
                <c:pt idx="4065">
                  <c:v>44829.676589456016</c:v>
                </c:pt>
                <c:pt idx="4066">
                  <c:v>44829.676599317128</c:v>
                </c:pt>
                <c:pt idx="4067">
                  <c:v>44829.67667001157</c:v>
                </c:pt>
                <c:pt idx="4068">
                  <c:v>44829.676668761575</c:v>
                </c:pt>
                <c:pt idx="4069">
                  <c:v>44829.676751030092</c:v>
                </c:pt>
                <c:pt idx="4070">
                  <c:v>44829.67674978009</c:v>
                </c:pt>
                <c:pt idx="4071">
                  <c:v>44829.676820474531</c:v>
                </c:pt>
                <c:pt idx="4072">
                  <c:v>44829.676830798606</c:v>
                </c:pt>
                <c:pt idx="4073">
                  <c:v>44829.676878344908</c:v>
                </c:pt>
                <c:pt idx="4074">
                  <c:v>44829.676877094906</c:v>
                </c:pt>
                <c:pt idx="4075">
                  <c:v>44829.676947789347</c:v>
                </c:pt>
                <c:pt idx="4076">
                  <c:v>44829.676946539352</c:v>
                </c:pt>
                <c:pt idx="4077">
                  <c:v>44829.677017233793</c:v>
                </c:pt>
                <c:pt idx="4078">
                  <c:v>44829.677027557867</c:v>
                </c:pt>
                <c:pt idx="4079">
                  <c:v>44829.677076377309</c:v>
                </c:pt>
                <c:pt idx="4080">
                  <c:v>44829.677073854167</c:v>
                </c:pt>
                <c:pt idx="4081">
                  <c:v>44829.677132974532</c:v>
                </c:pt>
                <c:pt idx="4082">
                  <c:v>44829.677143298606</c:v>
                </c:pt>
                <c:pt idx="4083">
                  <c:v>44829.677213993054</c:v>
                </c:pt>
                <c:pt idx="4084">
                  <c:v>44829.677224317129</c:v>
                </c:pt>
                <c:pt idx="4085">
                  <c:v>44829.677283437501</c:v>
                </c:pt>
                <c:pt idx="4086">
                  <c:v>44829.677282199074</c:v>
                </c:pt>
                <c:pt idx="4087">
                  <c:v>44829.677354270832</c:v>
                </c:pt>
                <c:pt idx="4088">
                  <c:v>44829.677363206014</c:v>
                </c:pt>
                <c:pt idx="4089">
                  <c:v>44829.677446793976</c:v>
                </c:pt>
                <c:pt idx="4090">
                  <c:v>44829.677455810182</c:v>
                </c:pt>
                <c:pt idx="4091">
                  <c:v>44829.677514918978</c:v>
                </c:pt>
                <c:pt idx="4092">
                  <c:v>44829.677525243053</c:v>
                </c:pt>
                <c:pt idx="4093">
                  <c:v>44829.677572789347</c:v>
                </c:pt>
                <c:pt idx="4094">
                  <c:v>44829.677583113422</c:v>
                </c:pt>
                <c:pt idx="4095">
                  <c:v>44829.67765380787</c:v>
                </c:pt>
                <c:pt idx="4096">
                  <c:v>44829.677652557868</c:v>
                </c:pt>
                <c:pt idx="4097">
                  <c:v>44829.677734826386</c:v>
                </c:pt>
                <c:pt idx="4098">
                  <c:v>44829.67774515046</c:v>
                </c:pt>
                <c:pt idx="4099">
                  <c:v>44829.677792696755</c:v>
                </c:pt>
                <c:pt idx="4100">
                  <c:v>44829.67779144676</c:v>
                </c:pt>
                <c:pt idx="4101">
                  <c:v>44829.677873715278</c:v>
                </c:pt>
                <c:pt idx="4102">
                  <c:v>44829.677872465276</c:v>
                </c:pt>
                <c:pt idx="4103">
                  <c:v>44829.677943159717</c:v>
                </c:pt>
                <c:pt idx="4104">
                  <c:v>44829.677953495368</c:v>
                </c:pt>
                <c:pt idx="4105">
                  <c:v>44829.67802417824</c:v>
                </c:pt>
                <c:pt idx="4106">
                  <c:v>44829.678034502314</c:v>
                </c:pt>
                <c:pt idx="4107">
                  <c:v>44829.678116770832</c:v>
                </c:pt>
                <c:pt idx="4108">
                  <c:v>44829.678127106476</c:v>
                </c:pt>
                <c:pt idx="4109">
                  <c:v>44829.678197789348</c:v>
                </c:pt>
                <c:pt idx="4110">
                  <c:v>44829.678196539353</c:v>
                </c:pt>
                <c:pt idx="4111">
                  <c:v>44829.678244085648</c:v>
                </c:pt>
                <c:pt idx="4112">
                  <c:v>44829.678254409722</c:v>
                </c:pt>
                <c:pt idx="4113">
                  <c:v>44829.67829038194</c:v>
                </c:pt>
                <c:pt idx="4114">
                  <c:v>44829.678300706015</c:v>
                </c:pt>
                <c:pt idx="4115">
                  <c:v>44829.678372766204</c:v>
                </c:pt>
                <c:pt idx="4116">
                  <c:v>44829.678381736107</c:v>
                </c:pt>
                <c:pt idx="4117">
                  <c:v>44829.678452418979</c:v>
                </c:pt>
                <c:pt idx="4118">
                  <c:v>44829.678451180553</c:v>
                </c:pt>
                <c:pt idx="4119">
                  <c:v>44829.678510289348</c:v>
                </c:pt>
                <c:pt idx="4120">
                  <c:v>44829.678520624999</c:v>
                </c:pt>
                <c:pt idx="4121">
                  <c:v>44829.678591307871</c:v>
                </c:pt>
                <c:pt idx="4122">
                  <c:v>44829.678601631938</c:v>
                </c:pt>
                <c:pt idx="4123">
                  <c:v>44829.678672708331</c:v>
                </c:pt>
                <c:pt idx="4124">
                  <c:v>44829.678682650461</c:v>
                </c:pt>
                <c:pt idx="4125">
                  <c:v>44829.678742986107</c:v>
                </c:pt>
                <c:pt idx="4126">
                  <c:v>44829.678752094907</c:v>
                </c:pt>
                <c:pt idx="4127">
                  <c:v>44829.678811215272</c:v>
                </c:pt>
                <c:pt idx="4128">
                  <c:v>44829.678821539346</c:v>
                </c:pt>
                <c:pt idx="4129">
                  <c:v>44829.678892233795</c:v>
                </c:pt>
                <c:pt idx="4130">
                  <c:v>44829.678902569445</c:v>
                </c:pt>
                <c:pt idx="4131">
                  <c:v>44829.678950104164</c:v>
                </c:pt>
                <c:pt idx="4132">
                  <c:v>44829.678960439815</c:v>
                </c:pt>
                <c:pt idx="4133">
                  <c:v>44829.679020833333</c:v>
                </c:pt>
                <c:pt idx="4134">
                  <c:v>44829.679018298608</c:v>
                </c:pt>
                <c:pt idx="4135">
                  <c:v>44829.67903112268</c:v>
                </c:pt>
                <c:pt idx="4136">
                  <c:v>44829.679041446754</c:v>
                </c:pt>
                <c:pt idx="4137">
                  <c:v>44829.679113391205</c:v>
                </c:pt>
                <c:pt idx="4138">
                  <c:v>44829.6791108912</c:v>
                </c:pt>
                <c:pt idx="4139">
                  <c:v>44829.679170011572</c:v>
                </c:pt>
                <c:pt idx="4140">
                  <c:v>44829.679180335646</c:v>
                </c:pt>
                <c:pt idx="4141">
                  <c:v>44829.679251030087</c:v>
                </c:pt>
                <c:pt idx="4142">
                  <c:v>44829.679261365738</c:v>
                </c:pt>
                <c:pt idx="4143">
                  <c:v>44829.679298657407</c:v>
                </c:pt>
                <c:pt idx="4144">
                  <c:v>44829.679296076385</c:v>
                </c:pt>
                <c:pt idx="4145">
                  <c:v>44829.679353506937</c:v>
                </c:pt>
                <c:pt idx="4146">
                  <c:v>44829.679352118052</c:v>
                </c:pt>
                <c:pt idx="4147">
                  <c:v>44829.679798425917</c:v>
                </c:pt>
                <c:pt idx="4148">
                  <c:v>44829.679812002309</c:v>
                </c:pt>
                <c:pt idx="4149">
                  <c:v>44829.67985940972</c:v>
                </c:pt>
                <c:pt idx="4150">
                  <c:v>44829.679858287032</c:v>
                </c:pt>
                <c:pt idx="4151">
                  <c:v>44829.679917037029</c:v>
                </c:pt>
                <c:pt idx="4152">
                  <c:v>44829.679916157402</c:v>
                </c:pt>
                <c:pt idx="4153">
                  <c:v>44829.679940324066</c:v>
                </c:pt>
                <c:pt idx="4154">
                  <c:v>44829.679939305548</c:v>
                </c:pt>
                <c:pt idx="4155">
                  <c:v>44829.679976423606</c:v>
                </c:pt>
                <c:pt idx="4156">
                  <c:v>44829.679974027771</c:v>
                </c:pt>
                <c:pt idx="4157">
                  <c:v>44829.680009687494</c:v>
                </c:pt>
                <c:pt idx="4158">
                  <c:v>44829.680008749994</c:v>
                </c:pt>
                <c:pt idx="4159">
                  <c:v>44829.680079120364</c:v>
                </c:pt>
                <c:pt idx="4160">
                  <c:v>44829.68007819444</c:v>
                </c:pt>
                <c:pt idx="4161">
                  <c:v>44829.680137118048</c:v>
                </c:pt>
                <c:pt idx="4162">
                  <c:v>44829.680147638886</c:v>
                </c:pt>
                <c:pt idx="4163">
                  <c:v>44829.680206493053</c:v>
                </c:pt>
                <c:pt idx="4164">
                  <c:v>44829.680217083325</c:v>
                </c:pt>
                <c:pt idx="4165">
                  <c:v>44829.680264201386</c:v>
                </c:pt>
                <c:pt idx="4166">
                  <c:v>44829.680274953695</c:v>
                </c:pt>
                <c:pt idx="4167">
                  <c:v>44829.680322256936</c:v>
                </c:pt>
                <c:pt idx="4168">
                  <c:v>44829.680332824071</c:v>
                </c:pt>
                <c:pt idx="4169">
                  <c:v>44829.680391701382</c:v>
                </c:pt>
                <c:pt idx="4170">
                  <c:v>44829.68040226851</c:v>
                </c:pt>
                <c:pt idx="4171">
                  <c:v>44829.680449548607</c:v>
                </c:pt>
                <c:pt idx="4172">
                  <c:v>44829.680460138887</c:v>
                </c:pt>
                <c:pt idx="4173">
                  <c:v>44829.680507372679</c:v>
                </c:pt>
                <c:pt idx="4174">
                  <c:v>44829.680518009256</c:v>
                </c:pt>
                <c:pt idx="4175">
                  <c:v>44829.680553657403</c:v>
                </c:pt>
                <c:pt idx="4176">
                  <c:v>44829.680552731479</c:v>
                </c:pt>
                <c:pt idx="4177">
                  <c:v>44829.68061171296</c:v>
                </c:pt>
                <c:pt idx="4178">
                  <c:v>44829.680622175918</c:v>
                </c:pt>
                <c:pt idx="4179">
                  <c:v>44829.680681099533</c:v>
                </c:pt>
                <c:pt idx="4180">
                  <c:v>44829.680691620364</c:v>
                </c:pt>
                <c:pt idx="4181">
                  <c:v>44829.680761979158</c:v>
                </c:pt>
                <c:pt idx="4182">
                  <c:v>44829.680772638887</c:v>
                </c:pt>
                <c:pt idx="4183">
                  <c:v>44829.680831342586</c:v>
                </c:pt>
                <c:pt idx="4184">
                  <c:v>44829.680842083326</c:v>
                </c:pt>
                <c:pt idx="4185">
                  <c:v>44829.680912361109</c:v>
                </c:pt>
                <c:pt idx="4186">
                  <c:v>44829.680923101849</c:v>
                </c:pt>
                <c:pt idx="4187">
                  <c:v>44829.680982071754</c:v>
                </c:pt>
                <c:pt idx="4188">
                  <c:v>44829.680992546288</c:v>
                </c:pt>
                <c:pt idx="4189">
                  <c:v>44829.681062951386</c:v>
                </c:pt>
                <c:pt idx="4190">
                  <c:v>44829.681061990734</c:v>
                </c:pt>
                <c:pt idx="4191">
                  <c:v>44829.681132337959</c:v>
                </c:pt>
                <c:pt idx="4192">
                  <c:v>44829.681143009257</c:v>
                </c:pt>
                <c:pt idx="4193">
                  <c:v>44829.681190162031</c:v>
                </c:pt>
                <c:pt idx="4194">
                  <c:v>44829.681189305549</c:v>
                </c:pt>
                <c:pt idx="4195">
                  <c:v>44829.681248194436</c:v>
                </c:pt>
                <c:pt idx="4196">
                  <c:v>44829.681258749995</c:v>
                </c:pt>
                <c:pt idx="4197">
                  <c:v>44829.681329224535</c:v>
                </c:pt>
                <c:pt idx="4198">
                  <c:v>44829.681339768511</c:v>
                </c:pt>
                <c:pt idx="4199">
                  <c:v>44829.681375300919</c:v>
                </c:pt>
                <c:pt idx="4200">
                  <c:v>44829.681374490734</c:v>
                </c:pt>
                <c:pt idx="4201">
                  <c:v>44829.681444965274</c:v>
                </c:pt>
                <c:pt idx="4202">
                  <c:v>44829.681455509257</c:v>
                </c:pt>
                <c:pt idx="4203">
                  <c:v>44829.681526006942</c:v>
                </c:pt>
                <c:pt idx="4204">
                  <c:v>44829.681536527773</c:v>
                </c:pt>
                <c:pt idx="4205">
                  <c:v>44829.68155065972</c:v>
                </c:pt>
                <c:pt idx="4206">
                  <c:v>44829.681559675919</c:v>
                </c:pt>
                <c:pt idx="4207">
                  <c:v>44829.681618726849</c:v>
                </c:pt>
                <c:pt idx="4208">
                  <c:v>44829.681617546288</c:v>
                </c:pt>
                <c:pt idx="4209">
                  <c:v>44829.681687986107</c:v>
                </c:pt>
                <c:pt idx="4210">
                  <c:v>44829.681698564811</c:v>
                </c:pt>
                <c:pt idx="4211">
                  <c:v>44829.681757361104</c:v>
                </c:pt>
                <c:pt idx="4212">
                  <c:v>44829.68175643518</c:v>
                </c:pt>
                <c:pt idx="4213">
                  <c:v>44829.681803761567</c:v>
                </c:pt>
                <c:pt idx="4214">
                  <c:v>44829.68181430555</c:v>
                </c:pt>
                <c:pt idx="4215">
                  <c:v>44829.681873206013</c:v>
                </c:pt>
                <c:pt idx="4216">
                  <c:v>44829.681883749996</c:v>
                </c:pt>
                <c:pt idx="4217">
                  <c:v>44829.681942465271</c:v>
                </c:pt>
                <c:pt idx="4218">
                  <c:v>44829.681953194442</c:v>
                </c:pt>
                <c:pt idx="4219">
                  <c:v>44829.682013576385</c:v>
                </c:pt>
                <c:pt idx="4220">
                  <c:v>44829.682022638881</c:v>
                </c:pt>
                <c:pt idx="4221">
                  <c:v>44829.682081481478</c:v>
                </c:pt>
                <c:pt idx="4222">
                  <c:v>44829.682092083327</c:v>
                </c:pt>
                <c:pt idx="4223">
                  <c:v>44829.68217422453</c:v>
                </c:pt>
                <c:pt idx="4224">
                  <c:v>44829.68217310185</c:v>
                </c:pt>
                <c:pt idx="4225">
                  <c:v>44829.682255104162</c:v>
                </c:pt>
                <c:pt idx="4226">
                  <c:v>44829.682254120366</c:v>
                </c:pt>
                <c:pt idx="4227">
                  <c:v>44829.682324409718</c:v>
                </c:pt>
                <c:pt idx="4228">
                  <c:v>44829.682335138881</c:v>
                </c:pt>
                <c:pt idx="4229">
                  <c:v>44829.68239394675</c:v>
                </c:pt>
                <c:pt idx="4230">
                  <c:v>44829.682404583327</c:v>
                </c:pt>
                <c:pt idx="4231">
                  <c:v>44829.682463564808</c:v>
                </c:pt>
                <c:pt idx="4232">
                  <c:v>44829.682474027773</c:v>
                </c:pt>
                <c:pt idx="4233">
                  <c:v>44829.682498240734</c:v>
                </c:pt>
                <c:pt idx="4234">
                  <c:v>44829.68249717592</c:v>
                </c:pt>
                <c:pt idx="4235">
                  <c:v>44829.682521388881</c:v>
                </c:pt>
                <c:pt idx="4236">
                  <c:v>44829.682520324066</c:v>
                </c:pt>
                <c:pt idx="4237">
                  <c:v>44829.682556076383</c:v>
                </c:pt>
                <c:pt idx="4238">
                  <c:v>44829.682566620366</c:v>
                </c:pt>
                <c:pt idx="4239">
                  <c:v>44829.68262545138</c:v>
                </c:pt>
                <c:pt idx="4240">
                  <c:v>44829.682624490735</c:v>
                </c:pt>
                <c:pt idx="4241">
                  <c:v>44829.68269483796</c:v>
                </c:pt>
                <c:pt idx="4242">
                  <c:v>44829.682693935181</c:v>
                </c:pt>
                <c:pt idx="4243">
                  <c:v>44829.68277594907</c:v>
                </c:pt>
                <c:pt idx="4244">
                  <c:v>44829.682786527774</c:v>
                </c:pt>
                <c:pt idx="4245">
                  <c:v>44829.682846805546</c:v>
                </c:pt>
                <c:pt idx="4246">
                  <c:v>44829.68285597222</c:v>
                </c:pt>
                <c:pt idx="4247">
                  <c:v>44829.682926423608</c:v>
                </c:pt>
                <c:pt idx="4248">
                  <c:v>44829.682925416659</c:v>
                </c:pt>
                <c:pt idx="4249">
                  <c:v>44829.683007442123</c:v>
                </c:pt>
                <c:pt idx="4250">
                  <c:v>44829.683006435182</c:v>
                </c:pt>
                <c:pt idx="4251">
                  <c:v>44829.683065347213</c:v>
                </c:pt>
                <c:pt idx="4252">
                  <c:v>44829.683064305551</c:v>
                </c:pt>
                <c:pt idx="4253">
                  <c:v>44829.683134571751</c:v>
                </c:pt>
                <c:pt idx="4254">
                  <c:v>44829.683145324067</c:v>
                </c:pt>
                <c:pt idx="4255">
                  <c:v>44829.683204236106</c:v>
                </c:pt>
                <c:pt idx="4256">
                  <c:v>44829.683203194436</c:v>
                </c:pt>
                <c:pt idx="4257">
                  <c:v>44829.683273622679</c:v>
                </c:pt>
                <c:pt idx="4258">
                  <c:v>44829.683284212959</c:v>
                </c:pt>
                <c:pt idx="4259">
                  <c:v>44829.68335472222</c:v>
                </c:pt>
                <c:pt idx="4260">
                  <c:v>44829.683365231474</c:v>
                </c:pt>
                <c:pt idx="4261">
                  <c:v>44829.683435601844</c:v>
                </c:pt>
                <c:pt idx="4262">
                  <c:v>44829.683434675921</c:v>
                </c:pt>
                <c:pt idx="4263">
                  <c:v>44829.683504999994</c:v>
                </c:pt>
                <c:pt idx="4264">
                  <c:v>44829.683504120367</c:v>
                </c:pt>
                <c:pt idx="4265">
                  <c:v>44829.683528298607</c:v>
                </c:pt>
                <c:pt idx="4266">
                  <c:v>44829.683527268513</c:v>
                </c:pt>
                <c:pt idx="4267">
                  <c:v>44829.683574722214</c:v>
                </c:pt>
                <c:pt idx="4268">
                  <c:v>44829.683585138882</c:v>
                </c:pt>
                <c:pt idx="4269">
                  <c:v>44829.683655659719</c:v>
                </c:pt>
                <c:pt idx="4270">
                  <c:v>44829.683654583328</c:v>
                </c:pt>
                <c:pt idx="4271">
                  <c:v>44829.68372567129</c:v>
                </c:pt>
                <c:pt idx="4272">
                  <c:v>44829.683735601844</c:v>
                </c:pt>
                <c:pt idx="4273">
                  <c:v>44829.683782766195</c:v>
                </c:pt>
                <c:pt idx="4274">
                  <c:v>44829.683781898144</c:v>
                </c:pt>
                <c:pt idx="4275">
                  <c:v>44829.683852418973</c:v>
                </c:pt>
                <c:pt idx="4276">
                  <c:v>44829.68386291666</c:v>
                </c:pt>
                <c:pt idx="4277">
                  <c:v>44829.683933460641</c:v>
                </c:pt>
                <c:pt idx="4278">
                  <c:v>44829.683943935182</c:v>
                </c:pt>
                <c:pt idx="4279">
                  <c:v>44829.68400296296</c:v>
                </c:pt>
                <c:pt idx="4280">
                  <c:v>44829.684013379621</c:v>
                </c:pt>
                <c:pt idx="4281">
                  <c:v>44829.684083668973</c:v>
                </c:pt>
                <c:pt idx="4282">
                  <c:v>44829.684082824067</c:v>
                </c:pt>
                <c:pt idx="4283">
                  <c:v>44829.684143182865</c:v>
                </c:pt>
                <c:pt idx="4284">
                  <c:v>44829.684152268514</c:v>
                </c:pt>
                <c:pt idx="4285">
                  <c:v>44829.684222812495</c:v>
                </c:pt>
                <c:pt idx="4286">
                  <c:v>44829.68422171296</c:v>
                </c:pt>
                <c:pt idx="4287">
                  <c:v>44829.684292256941</c:v>
                </c:pt>
                <c:pt idx="4288">
                  <c:v>44829.684302731475</c:v>
                </c:pt>
                <c:pt idx="4289">
                  <c:v>44829.6843615162</c:v>
                </c:pt>
                <c:pt idx="4290">
                  <c:v>44829.684372175921</c:v>
                </c:pt>
                <c:pt idx="4291">
                  <c:v>44829.684442534715</c:v>
                </c:pt>
                <c:pt idx="4292">
                  <c:v>44829.684453194437</c:v>
                </c:pt>
                <c:pt idx="4293">
                  <c:v>44829.684488969899</c:v>
                </c:pt>
                <c:pt idx="4294">
                  <c:v>44829.684499490737</c:v>
                </c:pt>
                <c:pt idx="4295">
                  <c:v>44829.684535231478</c:v>
                </c:pt>
                <c:pt idx="4296">
                  <c:v>44829.684545787029</c:v>
                </c:pt>
                <c:pt idx="4297">
                  <c:v>44829.684616793973</c:v>
                </c:pt>
                <c:pt idx="4298">
                  <c:v>44829.684626805552</c:v>
                </c:pt>
                <c:pt idx="4299">
                  <c:v>44829.684662465275</c:v>
                </c:pt>
                <c:pt idx="4300">
                  <c:v>44829.684673101845</c:v>
                </c:pt>
                <c:pt idx="4301">
                  <c:v>44829.684731967587</c:v>
                </c:pt>
                <c:pt idx="4302">
                  <c:v>44829.684742546291</c:v>
                </c:pt>
                <c:pt idx="4303">
                  <c:v>44829.684801365736</c:v>
                </c:pt>
                <c:pt idx="4304">
                  <c:v>44829.684811990737</c:v>
                </c:pt>
                <c:pt idx="4305">
                  <c:v>44829.684884016198</c:v>
                </c:pt>
                <c:pt idx="4306">
                  <c:v>44829.684893009253</c:v>
                </c:pt>
                <c:pt idx="4307">
                  <c:v>44829.684963541658</c:v>
                </c:pt>
                <c:pt idx="4308">
                  <c:v>44829.684962453699</c:v>
                </c:pt>
                <c:pt idx="4309">
                  <c:v>44829.685032916663</c:v>
                </c:pt>
                <c:pt idx="4310">
                  <c:v>44829.685043472215</c:v>
                </c:pt>
                <c:pt idx="4311">
                  <c:v>44829.685113981475</c:v>
                </c:pt>
                <c:pt idx="4312">
                  <c:v>44829.685112916661</c:v>
                </c:pt>
                <c:pt idx="4313">
                  <c:v>44829.685161840272</c:v>
                </c:pt>
                <c:pt idx="4314">
                  <c:v>44829.685159212961</c:v>
                </c:pt>
                <c:pt idx="4315">
                  <c:v>44829.685241319436</c:v>
                </c:pt>
                <c:pt idx="4316">
                  <c:v>44829.685251805553</c:v>
                </c:pt>
                <c:pt idx="4317">
                  <c:v>44829.685310717585</c:v>
                </c:pt>
                <c:pt idx="4318">
                  <c:v>44829.685321249992</c:v>
                </c:pt>
                <c:pt idx="4319">
                  <c:v>44829.685380138886</c:v>
                </c:pt>
                <c:pt idx="4320">
                  <c:v>44829.685390694438</c:v>
                </c:pt>
                <c:pt idx="4321">
                  <c:v>44829.685461192123</c:v>
                </c:pt>
                <c:pt idx="4322">
                  <c:v>44829.685460138884</c:v>
                </c:pt>
                <c:pt idx="4323">
                  <c:v>44829.685531979158</c:v>
                </c:pt>
                <c:pt idx="4324">
                  <c:v>44829.68552958333</c:v>
                </c:pt>
                <c:pt idx="4325">
                  <c:v>44829.685588460641</c:v>
                </c:pt>
                <c:pt idx="4326">
                  <c:v>44829.685599027769</c:v>
                </c:pt>
                <c:pt idx="4327">
                  <c:v>44829.68563461805</c:v>
                </c:pt>
                <c:pt idx="4328">
                  <c:v>44829.685645324069</c:v>
                </c:pt>
                <c:pt idx="4329">
                  <c:v>44829.685717476845</c:v>
                </c:pt>
                <c:pt idx="4330">
                  <c:v>44829.685714768515</c:v>
                </c:pt>
                <c:pt idx="4331">
                  <c:v>44829.68577358796</c:v>
                </c:pt>
                <c:pt idx="4332">
                  <c:v>44829.685784212954</c:v>
                </c:pt>
                <c:pt idx="4333">
                  <c:v>44829.685809791663</c:v>
                </c:pt>
                <c:pt idx="4334">
                  <c:v>44829.685818935177</c:v>
                </c:pt>
                <c:pt idx="4335">
                  <c:v>44829.68586626157</c:v>
                </c:pt>
                <c:pt idx="4336">
                  <c:v>44829.685865231477</c:v>
                </c:pt>
                <c:pt idx="4337">
                  <c:v>44829.685947337959</c:v>
                </c:pt>
                <c:pt idx="4338">
                  <c:v>44829.685946249992</c:v>
                </c:pt>
                <c:pt idx="4339">
                  <c:v>44829.686005150455</c:v>
                </c:pt>
                <c:pt idx="4340">
                  <c:v>44829.686015694439</c:v>
                </c:pt>
                <c:pt idx="4341">
                  <c:v>44829.686085138885</c:v>
                </c:pt>
                <c:pt idx="4342">
                  <c:v>44829.686087638882</c:v>
                </c:pt>
                <c:pt idx="4343">
                  <c:v>44829.686097569436</c:v>
                </c:pt>
                <c:pt idx="4344">
                  <c:v>44829.686096712954</c:v>
                </c:pt>
                <c:pt idx="4345">
                  <c:v>44829.686120763887</c:v>
                </c:pt>
                <c:pt idx="4346">
                  <c:v>44829.686131435177</c:v>
                </c:pt>
                <c:pt idx="4347">
                  <c:v>44829.686167245367</c:v>
                </c:pt>
                <c:pt idx="4348">
                  <c:v>44829.6861661574</c:v>
                </c:pt>
                <c:pt idx="4349">
                  <c:v>44829.686190243046</c:v>
                </c:pt>
                <c:pt idx="4350">
                  <c:v>44829.686200879623</c:v>
                </c:pt>
                <c:pt idx="4351">
                  <c:v>44829.686248298603</c:v>
                </c:pt>
                <c:pt idx="4352">
                  <c:v>44829.686258749993</c:v>
                </c:pt>
                <c:pt idx="4353">
                  <c:v>44829.686317685177</c:v>
                </c:pt>
                <c:pt idx="4354">
                  <c:v>44829.686328194439</c:v>
                </c:pt>
                <c:pt idx="4355">
                  <c:v>44829.686352939811</c:v>
                </c:pt>
                <c:pt idx="4356">
                  <c:v>44829.686362916662</c:v>
                </c:pt>
                <c:pt idx="4357">
                  <c:v>44829.68643336805</c:v>
                </c:pt>
                <c:pt idx="4358">
                  <c:v>44829.686432361108</c:v>
                </c:pt>
                <c:pt idx="4359">
                  <c:v>44829.686502835641</c:v>
                </c:pt>
                <c:pt idx="4360">
                  <c:v>44829.686501805547</c:v>
                </c:pt>
                <c:pt idx="4361">
                  <c:v>44829.686572349528</c:v>
                </c:pt>
                <c:pt idx="4362">
                  <c:v>44829.686571249993</c:v>
                </c:pt>
                <c:pt idx="4363">
                  <c:v>44829.686618680549</c:v>
                </c:pt>
                <c:pt idx="4364">
                  <c:v>44829.686617546293</c:v>
                </c:pt>
                <c:pt idx="4365">
                  <c:v>44829.686687870366</c:v>
                </c:pt>
                <c:pt idx="4366">
                  <c:v>44829.686686990732</c:v>
                </c:pt>
                <c:pt idx="4367">
                  <c:v>44829.686757384254</c:v>
                </c:pt>
                <c:pt idx="4368">
                  <c:v>44829.686768009255</c:v>
                </c:pt>
                <c:pt idx="4369">
                  <c:v>44829.68682844907</c:v>
                </c:pt>
                <c:pt idx="4370">
                  <c:v>44829.686825879624</c:v>
                </c:pt>
                <c:pt idx="4371">
                  <c:v>44829.686884861105</c:v>
                </c:pt>
                <c:pt idx="4372">
                  <c:v>44829.68689532407</c:v>
                </c:pt>
                <c:pt idx="4373">
                  <c:v>44829.68695416666</c:v>
                </c:pt>
                <c:pt idx="4374">
                  <c:v>44829.686964768516</c:v>
                </c:pt>
                <c:pt idx="4375">
                  <c:v>44829.687046666659</c:v>
                </c:pt>
                <c:pt idx="4376">
                  <c:v>44829.687045787032</c:v>
                </c:pt>
                <c:pt idx="4377">
                  <c:v>44829.687106192127</c:v>
                </c:pt>
                <c:pt idx="4378">
                  <c:v>44829.687115231478</c:v>
                </c:pt>
                <c:pt idx="4379">
                  <c:v>44829.687174236104</c:v>
                </c:pt>
                <c:pt idx="4380">
                  <c:v>44829.687184675917</c:v>
                </c:pt>
                <c:pt idx="4381">
                  <c:v>44829.687243518514</c:v>
                </c:pt>
                <c:pt idx="4382">
                  <c:v>44829.687254120363</c:v>
                </c:pt>
                <c:pt idx="4383">
                  <c:v>44829.687324548606</c:v>
                </c:pt>
                <c:pt idx="4384">
                  <c:v>44829.687323564809</c:v>
                </c:pt>
                <c:pt idx="4385">
                  <c:v>44829.687370925923</c:v>
                </c:pt>
                <c:pt idx="4386">
                  <c:v>44829.687381435178</c:v>
                </c:pt>
                <c:pt idx="4387">
                  <c:v>44829.687452013881</c:v>
                </c:pt>
                <c:pt idx="4388">
                  <c:v>44829.687450879625</c:v>
                </c:pt>
                <c:pt idx="4389">
                  <c:v>44829.68749827546</c:v>
                </c:pt>
                <c:pt idx="4390">
                  <c:v>44829.687497187493</c:v>
                </c:pt>
                <c:pt idx="4391">
                  <c:v>44829.687569074071</c:v>
                </c:pt>
                <c:pt idx="4392">
                  <c:v>44829.68757819444</c:v>
                </c:pt>
                <c:pt idx="4393">
                  <c:v>44829.687637094903</c:v>
                </c:pt>
                <c:pt idx="4394">
                  <c:v>44829.687647638886</c:v>
                </c:pt>
                <c:pt idx="4395">
                  <c:v>44829.687694976848</c:v>
                </c:pt>
                <c:pt idx="4396">
                  <c:v>44829.687705509255</c:v>
                </c:pt>
                <c:pt idx="4397">
                  <c:v>44829.68775438657</c:v>
                </c:pt>
                <c:pt idx="4398">
                  <c:v>44829.687763379625</c:v>
                </c:pt>
                <c:pt idx="4399">
                  <c:v>44829.687822974534</c:v>
                </c:pt>
                <c:pt idx="4400">
                  <c:v>44829.687832824071</c:v>
                </c:pt>
                <c:pt idx="4401">
                  <c:v>44829.687903240738</c:v>
                </c:pt>
                <c:pt idx="4402">
                  <c:v>44829.68790226851</c:v>
                </c:pt>
                <c:pt idx="4403">
                  <c:v>44829.687972789347</c:v>
                </c:pt>
                <c:pt idx="4404">
                  <c:v>44829.687971712956</c:v>
                </c:pt>
                <c:pt idx="4405">
                  <c:v>44829.688042152775</c:v>
                </c:pt>
                <c:pt idx="4406">
                  <c:v>44829.688052731479</c:v>
                </c:pt>
                <c:pt idx="4407">
                  <c:v>44829.688124699067</c:v>
                </c:pt>
                <c:pt idx="4408">
                  <c:v>44829.688133749994</c:v>
                </c:pt>
                <c:pt idx="4409">
                  <c:v>44829.688192696754</c:v>
                </c:pt>
                <c:pt idx="4410">
                  <c:v>44829.688191620364</c:v>
                </c:pt>
                <c:pt idx="4411">
                  <c:v>44829.688250439809</c:v>
                </c:pt>
                <c:pt idx="4412">
                  <c:v>44829.68826106481</c:v>
                </c:pt>
                <c:pt idx="4413">
                  <c:v>44829.688319918976</c:v>
                </c:pt>
                <c:pt idx="4414">
                  <c:v>44829.688330509256</c:v>
                </c:pt>
                <c:pt idx="4415">
                  <c:v>44829.688331446756</c:v>
                </c:pt>
                <c:pt idx="4416">
                  <c:v>44829.688342083326</c:v>
                </c:pt>
                <c:pt idx="4417">
                  <c:v>44829.688354803235</c:v>
                </c:pt>
                <c:pt idx="4418">
                  <c:v>44829.688365231479</c:v>
                </c:pt>
                <c:pt idx="4419">
                  <c:v>44829.688377951381</c:v>
                </c:pt>
                <c:pt idx="4420">
                  <c:v>44829.688388379625</c:v>
                </c:pt>
                <c:pt idx="4421">
                  <c:v>44829.688402662032</c:v>
                </c:pt>
                <c:pt idx="4422">
                  <c:v>44829.688399953695</c:v>
                </c:pt>
                <c:pt idx="4423">
                  <c:v>44829.688424039348</c:v>
                </c:pt>
                <c:pt idx="4424">
                  <c:v>44829.688423101848</c:v>
                </c:pt>
                <c:pt idx="4425">
                  <c:v>44829.688435694436</c:v>
                </c:pt>
                <c:pt idx="4426">
                  <c:v>44829.688446249995</c:v>
                </c:pt>
                <c:pt idx="4427">
                  <c:v>44829.688470462956</c:v>
                </c:pt>
                <c:pt idx="4428">
                  <c:v>44829.688469398141</c:v>
                </c:pt>
                <c:pt idx="4429">
                  <c:v>44829.68848211805</c:v>
                </c:pt>
                <c:pt idx="4430">
                  <c:v>44829.688480972218</c:v>
                </c:pt>
                <c:pt idx="4431">
                  <c:v>44829.688505081016</c:v>
                </c:pt>
                <c:pt idx="4432">
                  <c:v>44829.68850413194</c:v>
                </c:pt>
                <c:pt idx="4433">
                  <c:v>44829.688563148142</c:v>
                </c:pt>
                <c:pt idx="4434">
                  <c:v>44829.68857356481</c:v>
                </c:pt>
                <c:pt idx="4435">
                  <c:v>44829.688644178234</c:v>
                </c:pt>
                <c:pt idx="4436">
                  <c:v>44829.688643009256</c:v>
                </c:pt>
                <c:pt idx="4437">
                  <c:v>44829.68871336805</c:v>
                </c:pt>
                <c:pt idx="4438">
                  <c:v>44829.688724027772</c:v>
                </c:pt>
                <c:pt idx="4439">
                  <c:v>44829.688782847217</c:v>
                </c:pt>
                <c:pt idx="4440">
                  <c:v>44829.688793472218</c:v>
                </c:pt>
                <c:pt idx="4441">
                  <c:v>44829.688852476844</c:v>
                </c:pt>
                <c:pt idx="4442">
                  <c:v>44829.688862916664</c:v>
                </c:pt>
                <c:pt idx="4443">
                  <c:v>44829.688933506935</c:v>
                </c:pt>
                <c:pt idx="4444">
                  <c:v>44829.68894393518</c:v>
                </c:pt>
                <c:pt idx="4445">
                  <c:v>44829.689014363423</c:v>
                </c:pt>
                <c:pt idx="4446">
                  <c:v>44829.689024953695</c:v>
                </c:pt>
                <c:pt idx="4447">
                  <c:v>44829.689060613418</c:v>
                </c:pt>
                <c:pt idx="4448">
                  <c:v>44829.689071249995</c:v>
                </c:pt>
                <c:pt idx="4449">
                  <c:v>44829.689118599534</c:v>
                </c:pt>
                <c:pt idx="4450">
                  <c:v>44829.689117546288</c:v>
                </c:pt>
                <c:pt idx="4451">
                  <c:v>44829.689164837961</c:v>
                </c:pt>
                <c:pt idx="4452">
                  <c:v>44829.689175416665</c:v>
                </c:pt>
                <c:pt idx="4453">
                  <c:v>44829.689245856476</c:v>
                </c:pt>
                <c:pt idx="4454">
                  <c:v>44829.689244861103</c:v>
                </c:pt>
                <c:pt idx="4455">
                  <c:v>44829.689328379623</c:v>
                </c:pt>
                <c:pt idx="4456">
                  <c:v>44829.689325879626</c:v>
                </c:pt>
                <c:pt idx="4457">
                  <c:v>44829.689396423608</c:v>
                </c:pt>
                <c:pt idx="4458">
                  <c:v>44829.689406898142</c:v>
                </c:pt>
                <c:pt idx="4459">
                  <c:v>44829.689465844902</c:v>
                </c:pt>
                <c:pt idx="4460">
                  <c:v>44829.689476342588</c:v>
                </c:pt>
                <c:pt idx="4461">
                  <c:v>44829.68954688657</c:v>
                </c:pt>
                <c:pt idx="4462">
                  <c:v>44829.689545798603</c:v>
                </c:pt>
                <c:pt idx="4463">
                  <c:v>44829.689581701386</c:v>
                </c:pt>
                <c:pt idx="4464">
                  <c:v>44829.689592083327</c:v>
                </c:pt>
                <c:pt idx="4465">
                  <c:v>44829.689651006942</c:v>
                </c:pt>
                <c:pt idx="4466">
                  <c:v>44829.689661539349</c:v>
                </c:pt>
                <c:pt idx="4467">
                  <c:v>44829.689732048602</c:v>
                </c:pt>
                <c:pt idx="4468">
                  <c:v>44829.689742557865</c:v>
                </c:pt>
                <c:pt idx="4469">
                  <c:v>44829.689801446752</c:v>
                </c:pt>
                <c:pt idx="4470">
                  <c:v>44829.689800416658</c:v>
                </c:pt>
                <c:pt idx="4471">
                  <c:v>44829.689859479164</c:v>
                </c:pt>
                <c:pt idx="4472">
                  <c:v>44829.689858287034</c:v>
                </c:pt>
                <c:pt idx="4473">
                  <c:v>44829.689928657404</c:v>
                </c:pt>
                <c:pt idx="4474">
                  <c:v>44829.68993930555</c:v>
                </c:pt>
                <c:pt idx="4475">
                  <c:v>44829.690009733793</c:v>
                </c:pt>
                <c:pt idx="4476">
                  <c:v>44829.690008749996</c:v>
                </c:pt>
                <c:pt idx="4477">
                  <c:v>44829.690069178236</c:v>
                </c:pt>
                <c:pt idx="4478">
                  <c:v>44829.690078194442</c:v>
                </c:pt>
                <c:pt idx="4479">
                  <c:v>44829.690125601846</c:v>
                </c:pt>
                <c:pt idx="4480">
                  <c:v>44829.690136064812</c:v>
                </c:pt>
                <c:pt idx="4481">
                  <c:v>44829.690206493047</c:v>
                </c:pt>
                <c:pt idx="4482">
                  <c:v>44829.690205520827</c:v>
                </c:pt>
                <c:pt idx="4483">
                  <c:v>44829.690275891197</c:v>
                </c:pt>
                <c:pt idx="4484">
                  <c:v>44829.690286527773</c:v>
                </c:pt>
                <c:pt idx="4485">
                  <c:v>44829.690346944437</c:v>
                </c:pt>
                <c:pt idx="4486">
                  <c:v>44829.690355983788</c:v>
                </c:pt>
                <c:pt idx="4487">
                  <c:v>44829.690426643516</c:v>
                </c:pt>
                <c:pt idx="4488">
                  <c:v>44829.690425428234</c:v>
                </c:pt>
                <c:pt idx="4489">
                  <c:v>44829.690484837956</c:v>
                </c:pt>
                <c:pt idx="4490">
                  <c:v>44829.690494861105</c:v>
                </c:pt>
                <c:pt idx="4491">
                  <c:v>44829.690532048604</c:v>
                </c:pt>
                <c:pt idx="4492">
                  <c:v>44829.690541168973</c:v>
                </c:pt>
                <c:pt idx="4493">
                  <c:v>44829.690600173606</c:v>
                </c:pt>
                <c:pt idx="4494">
                  <c:v>44829.690610613419</c:v>
                </c:pt>
                <c:pt idx="4495">
                  <c:v>44829.690681192122</c:v>
                </c:pt>
                <c:pt idx="4496">
                  <c:v>44829.690680046289</c:v>
                </c:pt>
                <c:pt idx="4497">
                  <c:v>44829.690727337955</c:v>
                </c:pt>
                <c:pt idx="4498">
                  <c:v>44829.690737916659</c:v>
                </c:pt>
                <c:pt idx="4499">
                  <c:v>44829.690877951383</c:v>
                </c:pt>
                <c:pt idx="4500">
                  <c:v>44829.690888391196</c:v>
                </c:pt>
                <c:pt idx="4501">
                  <c:v>44829.690959027772</c:v>
                </c:pt>
                <c:pt idx="4502">
                  <c:v>44829.690957835643</c:v>
                </c:pt>
                <c:pt idx="4503">
                  <c:v>44829.691028356479</c:v>
                </c:pt>
                <c:pt idx="4504">
                  <c:v>44829.691038854158</c:v>
                </c:pt>
                <c:pt idx="4505">
                  <c:v>44829.691109259256</c:v>
                </c:pt>
                <c:pt idx="4506">
                  <c:v>44829.691108298604</c:v>
                </c:pt>
                <c:pt idx="4507">
                  <c:v>44829.691155740737</c:v>
                </c:pt>
                <c:pt idx="4508">
                  <c:v>44829.691166157405</c:v>
                </c:pt>
                <c:pt idx="4509">
                  <c:v>44829.691219166656</c:v>
                </c:pt>
                <c:pt idx="4510">
                  <c:v>44829.691219166656</c:v>
                </c:pt>
                <c:pt idx="4511">
                  <c:v>44829.691666678234</c:v>
                </c:pt>
                <c:pt idx="4512">
                  <c:v>44829.691664594902</c:v>
                </c:pt>
                <c:pt idx="4513">
                  <c:v>44829.691679328695</c:v>
                </c:pt>
                <c:pt idx="4514">
                  <c:v>44829.691738796289</c:v>
                </c:pt>
                <c:pt idx="4515">
                  <c:v>44829.691748761565</c:v>
                </c:pt>
                <c:pt idx="4516">
                  <c:v>44829.691819143511</c:v>
                </c:pt>
                <c:pt idx="4517">
                  <c:v>44829.691818206011</c:v>
                </c:pt>
                <c:pt idx="4518">
                  <c:v>44829.691888472211</c:v>
                </c:pt>
                <c:pt idx="4519">
                  <c:v>44829.691899224526</c:v>
                </c:pt>
                <c:pt idx="4520">
                  <c:v>44829.691971180546</c:v>
                </c:pt>
                <c:pt idx="4521">
                  <c:v>44829.691968668973</c:v>
                </c:pt>
                <c:pt idx="4522">
                  <c:v>44829.692039085639</c:v>
                </c:pt>
                <c:pt idx="4523">
                  <c:v>44829.692049687495</c:v>
                </c:pt>
                <c:pt idx="4524">
                  <c:v>44829.692120115731</c:v>
                </c:pt>
                <c:pt idx="4525">
                  <c:v>44829.692130706011</c:v>
                </c:pt>
                <c:pt idx="4526">
                  <c:v>44829.692201111102</c:v>
                </c:pt>
                <c:pt idx="4527">
                  <c:v>44829.692211724527</c:v>
                </c:pt>
                <c:pt idx="4528">
                  <c:v>44829.692248935178</c:v>
                </c:pt>
                <c:pt idx="4529">
                  <c:v>44829.69224644675</c:v>
                </c:pt>
                <c:pt idx="4530">
                  <c:v>44829.692305451383</c:v>
                </c:pt>
                <c:pt idx="4531">
                  <c:v>44829.692315891196</c:v>
                </c:pt>
                <c:pt idx="4532">
                  <c:v>44829.692386226845</c:v>
                </c:pt>
                <c:pt idx="4533">
                  <c:v>44829.692385335642</c:v>
                </c:pt>
                <c:pt idx="4534">
                  <c:v>44829.692455694436</c:v>
                </c:pt>
                <c:pt idx="4535">
                  <c:v>44829.692466354158</c:v>
                </c:pt>
                <c:pt idx="4536">
                  <c:v>44829.692536724528</c:v>
                </c:pt>
                <c:pt idx="4537">
                  <c:v>44829.692547372681</c:v>
                </c:pt>
                <c:pt idx="4538">
                  <c:v>44829.692606423603</c:v>
                </c:pt>
                <c:pt idx="4539">
                  <c:v>44829.692616817119</c:v>
                </c:pt>
                <c:pt idx="4540">
                  <c:v>44829.692675648141</c:v>
                </c:pt>
                <c:pt idx="4541">
                  <c:v>44829.692686261566</c:v>
                </c:pt>
                <c:pt idx="4542">
                  <c:v>44829.692711874995</c:v>
                </c:pt>
                <c:pt idx="4543">
                  <c:v>44829.692720983789</c:v>
                </c:pt>
                <c:pt idx="4544">
                  <c:v>44829.692779849531</c:v>
                </c:pt>
                <c:pt idx="4545">
                  <c:v>44829.692790428235</c:v>
                </c:pt>
                <c:pt idx="4546">
                  <c:v>44829.692849374995</c:v>
                </c:pt>
                <c:pt idx="4547">
                  <c:v>44829.692859872681</c:v>
                </c:pt>
                <c:pt idx="4548">
                  <c:v>44829.692907106473</c:v>
                </c:pt>
                <c:pt idx="4549">
                  <c:v>44829.69291774305</c:v>
                </c:pt>
                <c:pt idx="4550">
                  <c:v>44829.692989641197</c:v>
                </c:pt>
                <c:pt idx="4551">
                  <c:v>44829.692987187489</c:v>
                </c:pt>
                <c:pt idx="4552">
                  <c:v>44829.693057615732</c:v>
                </c:pt>
                <c:pt idx="4553">
                  <c:v>44829.693068206012</c:v>
                </c:pt>
                <c:pt idx="4554">
                  <c:v>44829.693127037026</c:v>
                </c:pt>
                <c:pt idx="4555">
                  <c:v>44829.693137650458</c:v>
                </c:pt>
                <c:pt idx="4556">
                  <c:v>44829.693220243047</c:v>
                </c:pt>
                <c:pt idx="4557">
                  <c:v>44829.693218668974</c:v>
                </c:pt>
                <c:pt idx="4558">
                  <c:v>44829.693288993047</c:v>
                </c:pt>
                <c:pt idx="4559">
                  <c:v>44829.693299687489</c:v>
                </c:pt>
                <c:pt idx="4560">
                  <c:v>44829.693360034711</c:v>
                </c:pt>
                <c:pt idx="4561">
                  <c:v>44829.693369131935</c:v>
                </c:pt>
                <c:pt idx="4562">
                  <c:v>44829.693404791658</c:v>
                </c:pt>
                <c:pt idx="4563">
                  <c:v>44829.693403854159</c:v>
                </c:pt>
                <c:pt idx="4564">
                  <c:v>44829.693474328698</c:v>
                </c:pt>
                <c:pt idx="4565">
                  <c:v>44829.693473298605</c:v>
                </c:pt>
                <c:pt idx="4566">
                  <c:v>44829.693545231472</c:v>
                </c:pt>
                <c:pt idx="4567">
                  <c:v>44829.69355431712</c:v>
                </c:pt>
                <c:pt idx="4568">
                  <c:v>44829.693601562489</c:v>
                </c:pt>
                <c:pt idx="4569">
                  <c:v>44829.69361218749</c:v>
                </c:pt>
                <c:pt idx="4570">
                  <c:v>44829.693671006935</c:v>
                </c:pt>
                <c:pt idx="4571">
                  <c:v>44829.693681631936</c:v>
                </c:pt>
                <c:pt idx="4572">
                  <c:v>44829.693740393508</c:v>
                </c:pt>
                <c:pt idx="4573">
                  <c:v>44829.693751076382</c:v>
                </c:pt>
                <c:pt idx="4574">
                  <c:v>44829.693775277767</c:v>
                </c:pt>
                <c:pt idx="4575">
                  <c:v>44829.693785798605</c:v>
                </c:pt>
                <c:pt idx="4576">
                  <c:v>44829.693844594898</c:v>
                </c:pt>
                <c:pt idx="4577">
                  <c:v>44829.693855243051</c:v>
                </c:pt>
                <c:pt idx="4578">
                  <c:v>44829.693915555545</c:v>
                </c:pt>
                <c:pt idx="4579">
                  <c:v>44829.69392468749</c:v>
                </c:pt>
                <c:pt idx="4580">
                  <c:v>44829.693995185175</c:v>
                </c:pt>
                <c:pt idx="4581">
                  <c:v>44829.694005706013</c:v>
                </c:pt>
                <c:pt idx="4582">
                  <c:v>44829.694064687494</c:v>
                </c:pt>
                <c:pt idx="4583">
                  <c:v>44829.694063576382</c:v>
                </c:pt>
                <c:pt idx="4584">
                  <c:v>44829.694133969897</c:v>
                </c:pt>
                <c:pt idx="4585">
                  <c:v>44829.694144594898</c:v>
                </c:pt>
                <c:pt idx="4586">
                  <c:v>44829.694203344901</c:v>
                </c:pt>
                <c:pt idx="4587">
                  <c:v>44829.694214039344</c:v>
                </c:pt>
                <c:pt idx="4588">
                  <c:v>44829.694273043977</c:v>
                </c:pt>
                <c:pt idx="4589">
                  <c:v>44829.69428348379</c:v>
                </c:pt>
                <c:pt idx="4590">
                  <c:v>44829.694330833328</c:v>
                </c:pt>
                <c:pt idx="4591">
                  <c:v>44829.694341354159</c:v>
                </c:pt>
                <c:pt idx="4592">
                  <c:v>44829.694400081011</c:v>
                </c:pt>
                <c:pt idx="4593">
                  <c:v>44829.694410798606</c:v>
                </c:pt>
                <c:pt idx="4594">
                  <c:v>44829.694481099526</c:v>
                </c:pt>
                <c:pt idx="4595">
                  <c:v>44829.694491817121</c:v>
                </c:pt>
                <c:pt idx="4596">
                  <c:v>44829.694539120363</c:v>
                </c:pt>
                <c:pt idx="4597">
                  <c:v>44829.694538113421</c:v>
                </c:pt>
                <c:pt idx="4598">
                  <c:v>44829.694608668971</c:v>
                </c:pt>
                <c:pt idx="4599">
                  <c:v>44829.694619131937</c:v>
                </c:pt>
                <c:pt idx="4600">
                  <c:v>44829.6946786111</c:v>
                </c:pt>
                <c:pt idx="4601">
                  <c:v>44829.694688576383</c:v>
                </c:pt>
                <c:pt idx="4602">
                  <c:v>44829.694770567119</c:v>
                </c:pt>
                <c:pt idx="4603">
                  <c:v>44829.694769594898</c:v>
                </c:pt>
                <c:pt idx="4604">
                  <c:v>44829.694841608791</c:v>
                </c:pt>
                <c:pt idx="4605">
                  <c:v>44829.694850613421</c:v>
                </c:pt>
                <c:pt idx="4606">
                  <c:v>44829.694897939808</c:v>
                </c:pt>
                <c:pt idx="4607">
                  <c:v>44829.694908483791</c:v>
                </c:pt>
                <c:pt idx="4608">
                  <c:v>44829.694967418975</c:v>
                </c:pt>
                <c:pt idx="4609">
                  <c:v>44829.69496635416</c:v>
                </c:pt>
                <c:pt idx="4610">
                  <c:v>44829.695026666661</c:v>
                </c:pt>
                <c:pt idx="4611">
                  <c:v>44829.695035798606</c:v>
                </c:pt>
                <c:pt idx="4612">
                  <c:v>44829.695094675917</c:v>
                </c:pt>
                <c:pt idx="4613">
                  <c:v>44829.695105243045</c:v>
                </c:pt>
                <c:pt idx="4614">
                  <c:v>44829.695164108787</c:v>
                </c:pt>
                <c:pt idx="4615">
                  <c:v>44829.695174687491</c:v>
                </c:pt>
                <c:pt idx="4616">
                  <c:v>44829.695256759253</c:v>
                </c:pt>
                <c:pt idx="4617">
                  <c:v>44829.695255706014</c:v>
                </c:pt>
                <c:pt idx="4618">
                  <c:v>44829.695325995359</c:v>
                </c:pt>
                <c:pt idx="4619">
                  <c:v>44829.695325150453</c:v>
                </c:pt>
                <c:pt idx="4620">
                  <c:v>44829.695397106472</c:v>
                </c:pt>
                <c:pt idx="4621">
                  <c:v>44829.695406168976</c:v>
                </c:pt>
                <c:pt idx="4622">
                  <c:v>44829.695476712957</c:v>
                </c:pt>
                <c:pt idx="4623">
                  <c:v>44829.695487187491</c:v>
                </c:pt>
                <c:pt idx="4624">
                  <c:v>44829.695546192124</c:v>
                </c:pt>
                <c:pt idx="4625">
                  <c:v>44829.695556631938</c:v>
                </c:pt>
                <c:pt idx="4626">
                  <c:v>44829.695615428231</c:v>
                </c:pt>
                <c:pt idx="4627">
                  <c:v>44829.695626076384</c:v>
                </c:pt>
                <c:pt idx="4628">
                  <c:v>44829.695650289344</c:v>
                </c:pt>
                <c:pt idx="4629">
                  <c:v>44829.695660798607</c:v>
                </c:pt>
                <c:pt idx="4630">
                  <c:v>44829.695696412033</c:v>
                </c:pt>
                <c:pt idx="4631">
                  <c:v>44829.695695520822</c:v>
                </c:pt>
                <c:pt idx="4632">
                  <c:v>44829.695767592588</c:v>
                </c:pt>
                <c:pt idx="4633">
                  <c:v>44829.695764965269</c:v>
                </c:pt>
                <c:pt idx="4634">
                  <c:v>44829.69583550925</c:v>
                </c:pt>
                <c:pt idx="4635">
                  <c:v>44829.695834409715</c:v>
                </c:pt>
                <c:pt idx="4636">
                  <c:v>44829.695904849526</c:v>
                </c:pt>
                <c:pt idx="4637">
                  <c:v>44829.69591542823</c:v>
                </c:pt>
                <c:pt idx="4638">
                  <c:v>44829.695939675919</c:v>
                </c:pt>
                <c:pt idx="4639">
                  <c:v>44829.695950150453</c:v>
                </c:pt>
                <c:pt idx="4640">
                  <c:v>44829.696009016196</c:v>
                </c:pt>
                <c:pt idx="4641">
                  <c:v>44829.6960195949</c:v>
                </c:pt>
                <c:pt idx="4642">
                  <c:v>44829.696078460642</c:v>
                </c:pt>
                <c:pt idx="4643">
                  <c:v>44829.696089039346</c:v>
                </c:pt>
                <c:pt idx="4644">
                  <c:v>44829.696159317122</c:v>
                </c:pt>
                <c:pt idx="4645">
                  <c:v>44829.696158483792</c:v>
                </c:pt>
                <c:pt idx="4646">
                  <c:v>44829.696217384255</c:v>
                </c:pt>
                <c:pt idx="4647">
                  <c:v>44829.696227928231</c:v>
                </c:pt>
                <c:pt idx="4648">
                  <c:v>44829.696275173606</c:v>
                </c:pt>
                <c:pt idx="4649">
                  <c:v>44829.69627422453</c:v>
                </c:pt>
                <c:pt idx="4650">
                  <c:v>44829.696322997675</c:v>
                </c:pt>
                <c:pt idx="4651">
                  <c:v>44829.6963320949</c:v>
                </c:pt>
                <c:pt idx="4652">
                  <c:v>44829.696391087957</c:v>
                </c:pt>
                <c:pt idx="4653">
                  <c:v>44829.696401539346</c:v>
                </c:pt>
                <c:pt idx="4654">
                  <c:v>44829.696460347215</c:v>
                </c:pt>
                <c:pt idx="4655">
                  <c:v>44829.696470983785</c:v>
                </c:pt>
                <c:pt idx="4656">
                  <c:v>44829.696529791661</c:v>
                </c:pt>
                <c:pt idx="4657">
                  <c:v>44829.696540428231</c:v>
                </c:pt>
                <c:pt idx="4658">
                  <c:v>44829.696610787032</c:v>
                </c:pt>
                <c:pt idx="4659">
                  <c:v>44829.696621446754</c:v>
                </c:pt>
                <c:pt idx="4660">
                  <c:v>44829.696680474532</c:v>
                </c:pt>
                <c:pt idx="4661">
                  <c:v>44829.696690891193</c:v>
                </c:pt>
                <c:pt idx="4662">
                  <c:v>44829.696727222217</c:v>
                </c:pt>
                <c:pt idx="4663">
                  <c:v>44829.696737187493</c:v>
                </c:pt>
                <c:pt idx="4664">
                  <c:v>44829.696795937489</c:v>
                </c:pt>
                <c:pt idx="4665">
                  <c:v>44829.696795057862</c:v>
                </c:pt>
                <c:pt idx="4666">
                  <c:v>44829.696853993046</c:v>
                </c:pt>
                <c:pt idx="4667">
                  <c:v>44829.696864502308</c:v>
                </c:pt>
                <c:pt idx="4668">
                  <c:v>44829.696911782397</c:v>
                </c:pt>
                <c:pt idx="4669">
                  <c:v>44829.696922372677</c:v>
                </c:pt>
                <c:pt idx="4670">
                  <c:v>44829.696935023137</c:v>
                </c:pt>
                <c:pt idx="4671">
                  <c:v>44829.696945520824</c:v>
                </c:pt>
                <c:pt idx="4672">
                  <c:v>44829.696993333324</c:v>
                </c:pt>
                <c:pt idx="4673">
                  <c:v>44829.696991817123</c:v>
                </c:pt>
                <c:pt idx="4674">
                  <c:v>44829.697063749991</c:v>
                </c:pt>
                <c:pt idx="4675">
                  <c:v>44829.697072835639</c:v>
                </c:pt>
                <c:pt idx="4676">
                  <c:v>44829.697143402773</c:v>
                </c:pt>
                <c:pt idx="4677">
                  <c:v>44829.697142280085</c:v>
                </c:pt>
                <c:pt idx="4678">
                  <c:v>44829.697201145827</c:v>
                </c:pt>
                <c:pt idx="4679">
                  <c:v>44829.697211724531</c:v>
                </c:pt>
                <c:pt idx="4680">
                  <c:v>44829.697282824069</c:v>
                </c:pt>
                <c:pt idx="4681">
                  <c:v>44829.69728116897</c:v>
                </c:pt>
                <c:pt idx="4682">
                  <c:v>44829.697351527771</c:v>
                </c:pt>
                <c:pt idx="4683">
                  <c:v>44829.697350613416</c:v>
                </c:pt>
                <c:pt idx="4684">
                  <c:v>44829.697409456014</c:v>
                </c:pt>
                <c:pt idx="4685">
                  <c:v>44829.697420057862</c:v>
                </c:pt>
                <c:pt idx="4686">
                  <c:v>44829.697490532402</c:v>
                </c:pt>
                <c:pt idx="4687">
                  <c:v>44829.697489502309</c:v>
                </c:pt>
                <c:pt idx="4688">
                  <c:v>44829.69754837962</c:v>
                </c:pt>
                <c:pt idx="4689">
                  <c:v>44829.697558946755</c:v>
                </c:pt>
                <c:pt idx="4690">
                  <c:v>44829.69759471064</c:v>
                </c:pt>
                <c:pt idx="4691">
                  <c:v>44829.697605243047</c:v>
                </c:pt>
                <c:pt idx="4692">
                  <c:v>44829.69766400462</c:v>
                </c:pt>
                <c:pt idx="4693">
                  <c:v>44829.697674687493</c:v>
                </c:pt>
                <c:pt idx="4694">
                  <c:v>44829.697733564804</c:v>
                </c:pt>
                <c:pt idx="4695">
                  <c:v>44829.69774413194</c:v>
                </c:pt>
                <c:pt idx="4696">
                  <c:v>44829.697779918977</c:v>
                </c:pt>
                <c:pt idx="4697">
                  <c:v>44829.697790428232</c:v>
                </c:pt>
                <c:pt idx="4698">
                  <c:v>44829.697849259253</c:v>
                </c:pt>
                <c:pt idx="4699">
                  <c:v>44829.697848298601</c:v>
                </c:pt>
                <c:pt idx="4700">
                  <c:v>44829.697884016197</c:v>
                </c:pt>
                <c:pt idx="4701">
                  <c:v>44829.697883020825</c:v>
                </c:pt>
                <c:pt idx="4702">
                  <c:v>44829.697953449067</c:v>
                </c:pt>
                <c:pt idx="4703">
                  <c:v>44829.697952465271</c:v>
                </c:pt>
                <c:pt idx="4704">
                  <c:v>44829.698022951379</c:v>
                </c:pt>
                <c:pt idx="4705">
                  <c:v>44829.698033483786</c:v>
                </c:pt>
                <c:pt idx="4706">
                  <c:v>44829.698069351842</c:v>
                </c:pt>
                <c:pt idx="4707">
                  <c:v>44829.698068206009</c:v>
                </c:pt>
                <c:pt idx="4708">
                  <c:v>44829.698139224529</c:v>
                </c:pt>
                <c:pt idx="4709">
                  <c:v>44829.698149224532</c:v>
                </c:pt>
                <c:pt idx="4710">
                  <c:v>44829.698196377307</c:v>
                </c:pt>
                <c:pt idx="4711">
                  <c:v>44829.698195520825</c:v>
                </c:pt>
                <c:pt idx="4712">
                  <c:v>44829.698254409712</c:v>
                </c:pt>
                <c:pt idx="4713">
                  <c:v>44829.698264965271</c:v>
                </c:pt>
                <c:pt idx="4714">
                  <c:v>44829.69833545138</c:v>
                </c:pt>
                <c:pt idx="4715">
                  <c:v>44829.698334409717</c:v>
                </c:pt>
                <c:pt idx="4716">
                  <c:v>44829.698404976843</c:v>
                </c:pt>
                <c:pt idx="4717">
                  <c:v>44829.698403854156</c:v>
                </c:pt>
                <c:pt idx="4718">
                  <c:v>44829.698474212957</c:v>
                </c:pt>
                <c:pt idx="4719">
                  <c:v>44829.698473298602</c:v>
                </c:pt>
                <c:pt idx="4720">
                  <c:v>44829.698545231477</c:v>
                </c:pt>
                <c:pt idx="4721">
                  <c:v>44829.698542743048</c:v>
                </c:pt>
                <c:pt idx="4722">
                  <c:v>44829.698613333327</c:v>
                </c:pt>
                <c:pt idx="4723">
                  <c:v>44829.698612187494</c:v>
                </c:pt>
                <c:pt idx="4724">
                  <c:v>44829.698682743045</c:v>
                </c:pt>
                <c:pt idx="4725">
                  <c:v>44829.698681631933</c:v>
                </c:pt>
                <c:pt idx="4726">
                  <c:v>44829.698751921285</c:v>
                </c:pt>
                <c:pt idx="4727">
                  <c:v>44829.698751076379</c:v>
                </c:pt>
                <c:pt idx="4728">
                  <c:v>44829.698823043975</c:v>
                </c:pt>
                <c:pt idx="4729">
                  <c:v>44829.698820520825</c:v>
                </c:pt>
                <c:pt idx="4730">
                  <c:v>44829.698833020826</c:v>
                </c:pt>
                <c:pt idx="4731">
                  <c:v>44829.698843668972</c:v>
                </c:pt>
                <c:pt idx="4732">
                  <c:v>44829.698879398144</c:v>
                </c:pt>
                <c:pt idx="4733">
                  <c:v>44829.698889965272</c:v>
                </c:pt>
                <c:pt idx="4734">
                  <c:v>44829.6989489236</c:v>
                </c:pt>
                <c:pt idx="4735">
                  <c:v>44829.698959409718</c:v>
                </c:pt>
                <c:pt idx="4736">
                  <c:v>44829.699018090272</c:v>
                </c:pt>
                <c:pt idx="4737">
                  <c:v>44829.699028854156</c:v>
                </c:pt>
                <c:pt idx="4738">
                  <c:v>44829.6991007986</c:v>
                </c:pt>
                <c:pt idx="4739">
                  <c:v>44829.699098298603</c:v>
                </c:pt>
                <c:pt idx="4740">
                  <c:v>44829.699157256939</c:v>
                </c:pt>
                <c:pt idx="4741">
                  <c:v>44829.699167743049</c:v>
                </c:pt>
                <c:pt idx="4742">
                  <c:v>44829.699226689809</c:v>
                </c:pt>
                <c:pt idx="4743">
                  <c:v>44829.699237187495</c:v>
                </c:pt>
                <c:pt idx="4744">
                  <c:v>44829.699295856473</c:v>
                </c:pt>
                <c:pt idx="4745">
                  <c:v>44829.699306631934</c:v>
                </c:pt>
                <c:pt idx="4746">
                  <c:v>44829.699365543973</c:v>
                </c:pt>
                <c:pt idx="4747">
                  <c:v>44829.69937607638</c:v>
                </c:pt>
                <c:pt idx="4748">
                  <c:v>44829.699446585641</c:v>
                </c:pt>
                <c:pt idx="4749">
                  <c:v>44829.699457094903</c:v>
                </c:pt>
                <c:pt idx="4750">
                  <c:v>44829.699504398137</c:v>
                </c:pt>
                <c:pt idx="4751">
                  <c:v>44829.699514965272</c:v>
                </c:pt>
                <c:pt idx="4752">
                  <c:v>44829.699585277769</c:v>
                </c:pt>
                <c:pt idx="4753">
                  <c:v>44829.699584409711</c:v>
                </c:pt>
                <c:pt idx="4754">
                  <c:v>44829.699656377306</c:v>
                </c:pt>
                <c:pt idx="4755">
                  <c:v>44829.699653854157</c:v>
                </c:pt>
                <c:pt idx="4756">
                  <c:v>44829.699724363418</c:v>
                </c:pt>
                <c:pt idx="4757">
                  <c:v>44829.699723298603</c:v>
                </c:pt>
                <c:pt idx="4758">
                  <c:v>44829.69979381944</c:v>
                </c:pt>
                <c:pt idx="4759">
                  <c:v>44829.699792743049</c:v>
                </c:pt>
                <c:pt idx="4760">
                  <c:v>44829.699863090267</c:v>
                </c:pt>
                <c:pt idx="4761">
                  <c:v>44829.699862187495</c:v>
                </c:pt>
                <c:pt idx="4762">
                  <c:v>44829.69990944444</c:v>
                </c:pt>
                <c:pt idx="4763">
                  <c:v>44829.699908483788</c:v>
                </c:pt>
                <c:pt idx="4764">
                  <c:v>44829.699955787029</c:v>
                </c:pt>
                <c:pt idx="4765">
                  <c:v>44829.699954780088</c:v>
                </c:pt>
                <c:pt idx="4766">
                  <c:v>44829.700036805545</c:v>
                </c:pt>
                <c:pt idx="4767">
                  <c:v>44829.700035798603</c:v>
                </c:pt>
                <c:pt idx="4768">
                  <c:v>44829.700106423603</c:v>
                </c:pt>
                <c:pt idx="4769">
                  <c:v>44829.70010524305</c:v>
                </c:pt>
                <c:pt idx="4770">
                  <c:v>44829.700141562491</c:v>
                </c:pt>
                <c:pt idx="4771">
                  <c:v>44829.700139965273</c:v>
                </c:pt>
                <c:pt idx="4772">
                  <c:v>44829.700175706013</c:v>
                </c:pt>
                <c:pt idx="4773">
                  <c:v>44829.700174687488</c:v>
                </c:pt>
                <c:pt idx="4774">
                  <c:v>44829.70021189814</c:v>
                </c:pt>
                <c:pt idx="4775">
                  <c:v>44829.700209409712</c:v>
                </c:pt>
                <c:pt idx="4776">
                  <c:v>44829.70026828703</c:v>
                </c:pt>
                <c:pt idx="4777">
                  <c:v>44829.700278854158</c:v>
                </c:pt>
                <c:pt idx="4778">
                  <c:v>44829.700337777773</c:v>
                </c:pt>
                <c:pt idx="4779">
                  <c:v>44829.700348298604</c:v>
                </c:pt>
                <c:pt idx="4780">
                  <c:v>44829.700407175915</c:v>
                </c:pt>
                <c:pt idx="4781">
                  <c:v>44829.70041774305</c:v>
                </c:pt>
                <c:pt idx="4782">
                  <c:v>44829.70047668981</c:v>
                </c:pt>
                <c:pt idx="4783">
                  <c:v>44829.700475613419</c:v>
                </c:pt>
                <c:pt idx="4784">
                  <c:v>44829.700546064807</c:v>
                </c:pt>
                <c:pt idx="4785">
                  <c:v>44829.700545057865</c:v>
                </c:pt>
                <c:pt idx="4786">
                  <c:v>44829.700603842582</c:v>
                </c:pt>
                <c:pt idx="4787">
                  <c:v>44829.700614502304</c:v>
                </c:pt>
                <c:pt idx="4788">
                  <c:v>44829.700675023138</c:v>
                </c:pt>
                <c:pt idx="4789">
                  <c:v>44829.700672372681</c:v>
                </c:pt>
                <c:pt idx="4790">
                  <c:v>44829.70069656249</c:v>
                </c:pt>
                <c:pt idx="4791">
                  <c:v>44829.700707094897</c:v>
                </c:pt>
                <c:pt idx="4792">
                  <c:v>44829.700767384253</c:v>
                </c:pt>
                <c:pt idx="4793">
                  <c:v>44829.700776539343</c:v>
                </c:pt>
                <c:pt idx="4794">
                  <c:v>44829.700789074064</c:v>
                </c:pt>
                <c:pt idx="4795">
                  <c:v>44829.700799687489</c:v>
                </c:pt>
                <c:pt idx="4796">
                  <c:v>44829.700847083324</c:v>
                </c:pt>
                <c:pt idx="4797">
                  <c:v>44829.700857557866</c:v>
                </c:pt>
                <c:pt idx="4798">
                  <c:v>44829.700893310175</c:v>
                </c:pt>
                <c:pt idx="4799">
                  <c:v>44829.700903854158</c:v>
                </c:pt>
                <c:pt idx="4800">
                  <c:v>44829.700974374995</c:v>
                </c:pt>
                <c:pt idx="4801">
                  <c:v>44829.700973298604</c:v>
                </c:pt>
                <c:pt idx="4802">
                  <c:v>44829.701032222212</c:v>
                </c:pt>
                <c:pt idx="4803">
                  <c:v>44829.701031168974</c:v>
                </c:pt>
                <c:pt idx="4804">
                  <c:v>44829.701090046292</c:v>
                </c:pt>
                <c:pt idx="4805">
                  <c:v>44829.70110061342</c:v>
                </c:pt>
                <c:pt idx="4806">
                  <c:v>44829.701147812491</c:v>
                </c:pt>
                <c:pt idx="4807">
                  <c:v>44829.701158483789</c:v>
                </c:pt>
                <c:pt idx="4808">
                  <c:v>44829.701230590268</c:v>
                </c:pt>
                <c:pt idx="4809">
                  <c:v>44829.701239502305</c:v>
                </c:pt>
                <c:pt idx="4810">
                  <c:v>44829.701252083323</c:v>
                </c:pt>
                <c:pt idx="4811">
                  <c:v>44829.701262650458</c:v>
                </c:pt>
                <c:pt idx="4812">
                  <c:v>44829.701323043977</c:v>
                </c:pt>
                <c:pt idx="4813">
                  <c:v>44829.701320520828</c:v>
                </c:pt>
                <c:pt idx="4814">
                  <c:v>44829.701379374994</c:v>
                </c:pt>
                <c:pt idx="4815">
                  <c:v>44829.701389965267</c:v>
                </c:pt>
                <c:pt idx="4816">
                  <c:v>44829.701437245363</c:v>
                </c:pt>
                <c:pt idx="4817">
                  <c:v>44829.701447835643</c:v>
                </c:pt>
                <c:pt idx="4818">
                  <c:v>44829.701508414342</c:v>
                </c:pt>
                <c:pt idx="4819">
                  <c:v>44829.701505706013</c:v>
                </c:pt>
                <c:pt idx="4820">
                  <c:v>44829.701576076382</c:v>
                </c:pt>
                <c:pt idx="4821">
                  <c:v>44829.701586724528</c:v>
                </c:pt>
                <c:pt idx="4822">
                  <c:v>44829.701657129619</c:v>
                </c:pt>
                <c:pt idx="4823">
                  <c:v>44829.701667743051</c:v>
                </c:pt>
                <c:pt idx="4824">
                  <c:v>44829.701726655083</c:v>
                </c:pt>
                <c:pt idx="4825">
                  <c:v>44829.70173718749</c:v>
                </c:pt>
                <c:pt idx="4826">
                  <c:v>44829.701748761567</c:v>
                </c:pt>
                <c:pt idx="4827">
                  <c:v>44829.701749814805</c:v>
                </c:pt>
                <c:pt idx="4828">
                  <c:v>44829.701760335643</c:v>
                </c:pt>
                <c:pt idx="4829">
                  <c:v>44829.701773055545</c:v>
                </c:pt>
                <c:pt idx="4830">
                  <c:v>44829.701771909713</c:v>
                </c:pt>
                <c:pt idx="4831">
                  <c:v>44829.701807708327</c:v>
                </c:pt>
                <c:pt idx="4832">
                  <c:v>44829.701818206013</c:v>
                </c:pt>
                <c:pt idx="4833">
                  <c:v>44829.701878530082</c:v>
                </c:pt>
                <c:pt idx="4834">
                  <c:v>44829.701876076382</c:v>
                </c:pt>
                <c:pt idx="4835">
                  <c:v>44829.701946550915</c:v>
                </c:pt>
                <c:pt idx="4836">
                  <c:v>44829.701945520828</c:v>
                </c:pt>
                <c:pt idx="4837">
                  <c:v>44829.702016018513</c:v>
                </c:pt>
                <c:pt idx="4838">
                  <c:v>44829.702014965267</c:v>
                </c:pt>
                <c:pt idx="4839">
                  <c:v>44829.702073784712</c:v>
                </c:pt>
                <c:pt idx="4840">
                  <c:v>44829.702084421289</c:v>
                </c:pt>
                <c:pt idx="4841">
                  <c:v>44829.702144004623</c:v>
                </c:pt>
                <c:pt idx="4842">
                  <c:v>44829.702153854159</c:v>
                </c:pt>
                <c:pt idx="4843">
                  <c:v>44829.70221273147</c:v>
                </c:pt>
                <c:pt idx="4844">
                  <c:v>44829.702223298606</c:v>
                </c:pt>
                <c:pt idx="4845">
                  <c:v>44829.702258888879</c:v>
                </c:pt>
                <c:pt idx="4846">
                  <c:v>44829.702258020829</c:v>
                </c:pt>
                <c:pt idx="4847">
                  <c:v>44829.702293773138</c:v>
                </c:pt>
                <c:pt idx="4848">
                  <c:v>44829.702304317121</c:v>
                </c:pt>
                <c:pt idx="4849">
                  <c:v>44829.702351574066</c:v>
                </c:pt>
                <c:pt idx="4850">
                  <c:v>44829.702350613421</c:v>
                </c:pt>
                <c:pt idx="4851">
                  <c:v>44829.702421261565</c:v>
                </c:pt>
                <c:pt idx="4852">
                  <c:v>44829.70242005786</c:v>
                </c:pt>
                <c:pt idx="4853">
                  <c:v>44829.702478912026</c:v>
                </c:pt>
                <c:pt idx="4854">
                  <c:v>44829.702489502306</c:v>
                </c:pt>
                <c:pt idx="4855">
                  <c:v>44829.702526782399</c:v>
                </c:pt>
                <c:pt idx="4856">
                  <c:v>44829.702524224529</c:v>
                </c:pt>
                <c:pt idx="4857">
                  <c:v>44829.702582094898</c:v>
                </c:pt>
                <c:pt idx="4858">
                  <c:v>44829.70258320601</c:v>
                </c:pt>
                <c:pt idx="4859">
                  <c:v>44829.702593668975</c:v>
                </c:pt>
                <c:pt idx="4860">
                  <c:v>44829.702606400453</c:v>
                </c:pt>
                <c:pt idx="4861">
                  <c:v>44829.702605243045</c:v>
                </c:pt>
                <c:pt idx="4862">
                  <c:v>44829.702629374995</c:v>
                </c:pt>
                <c:pt idx="4863">
                  <c:v>44829.702639965268</c:v>
                </c:pt>
                <c:pt idx="4864">
                  <c:v>44829.702675856475</c:v>
                </c:pt>
                <c:pt idx="4865">
                  <c:v>44829.702674687491</c:v>
                </c:pt>
                <c:pt idx="4866">
                  <c:v>44829.702711851845</c:v>
                </c:pt>
                <c:pt idx="4867">
                  <c:v>44829.702720995359</c:v>
                </c:pt>
                <c:pt idx="4868">
                  <c:v>44829.70275668981</c:v>
                </c:pt>
                <c:pt idx="4869">
                  <c:v>44829.702755717582</c:v>
                </c:pt>
                <c:pt idx="4870">
                  <c:v>44829.702791469899</c:v>
                </c:pt>
                <c:pt idx="4871">
                  <c:v>44829.702802013882</c:v>
                </c:pt>
                <c:pt idx="4872">
                  <c:v>44829.702837719902</c:v>
                </c:pt>
                <c:pt idx="4873">
                  <c:v>44829.702836724529</c:v>
                </c:pt>
                <c:pt idx="4874">
                  <c:v>44829.702872476846</c:v>
                </c:pt>
                <c:pt idx="4875">
                  <c:v>44829.702883020822</c:v>
                </c:pt>
                <c:pt idx="4876">
                  <c:v>44829.702907141196</c:v>
                </c:pt>
                <c:pt idx="4877">
                  <c:v>44829.702917743045</c:v>
                </c:pt>
                <c:pt idx="4878">
                  <c:v>44829.702971412029</c:v>
                </c:pt>
                <c:pt idx="4879">
                  <c:v>44829.702971412029</c:v>
                </c:pt>
                <c:pt idx="4880">
                  <c:v>44829.702976932858</c:v>
                </c:pt>
                <c:pt idx="4881">
                  <c:v>44829.703220798605</c:v>
                </c:pt>
                <c:pt idx="4882">
                  <c:v>44829.703416377306</c:v>
                </c:pt>
                <c:pt idx="4883">
                  <c:v>44829.703416388882</c:v>
                </c:pt>
                <c:pt idx="4884">
                  <c:v>44829.703432916656</c:v>
                </c:pt>
                <c:pt idx="4885">
                  <c:v>44829.703454560178</c:v>
                </c:pt>
                <c:pt idx="4886">
                  <c:v>44829.703456145828</c:v>
                </c:pt>
                <c:pt idx="4887">
                  <c:v>44829.703489212952</c:v>
                </c:pt>
                <c:pt idx="4888">
                  <c:v>44829.703491157401</c:v>
                </c:pt>
                <c:pt idx="4889">
                  <c:v>44829.703523969896</c:v>
                </c:pt>
                <c:pt idx="4890">
                  <c:v>44829.703514571753</c:v>
                </c:pt>
                <c:pt idx="4891">
                  <c:v>44829.703570243044</c:v>
                </c:pt>
                <c:pt idx="4892">
                  <c:v>44829.703560856469</c:v>
                </c:pt>
                <c:pt idx="4893">
                  <c:v>44829.703604953698</c:v>
                </c:pt>
                <c:pt idx="4894">
                  <c:v>44829.703607199066</c:v>
                </c:pt>
                <c:pt idx="4895">
                  <c:v>44829.703639675914</c:v>
                </c:pt>
                <c:pt idx="4896">
                  <c:v>44829.703641909713</c:v>
                </c:pt>
                <c:pt idx="4897">
                  <c:v>44829.703674398137</c:v>
                </c:pt>
                <c:pt idx="4898">
                  <c:v>44829.703665057859</c:v>
                </c:pt>
                <c:pt idx="4899">
                  <c:v>44829.703732268506</c:v>
                </c:pt>
                <c:pt idx="4900">
                  <c:v>44829.703734502305</c:v>
                </c:pt>
                <c:pt idx="4901">
                  <c:v>44829.70375541666</c:v>
                </c:pt>
                <c:pt idx="4902">
                  <c:v>44829.703746076382</c:v>
                </c:pt>
                <c:pt idx="4903">
                  <c:v>44829.703801712953</c:v>
                </c:pt>
                <c:pt idx="4904">
                  <c:v>44829.703803946752</c:v>
                </c:pt>
                <c:pt idx="4905">
                  <c:v>44829.703871157399</c:v>
                </c:pt>
                <c:pt idx="4906">
                  <c:v>44829.703861817121</c:v>
                </c:pt>
                <c:pt idx="4907">
                  <c:v>44829.703929027768</c:v>
                </c:pt>
                <c:pt idx="4908">
                  <c:v>44829.70391968749</c:v>
                </c:pt>
                <c:pt idx="4909">
                  <c:v>44829.703998472214</c:v>
                </c:pt>
                <c:pt idx="4910">
                  <c:v>44829.704010046291</c:v>
                </c:pt>
                <c:pt idx="4911">
                  <c:v>44829.704000706013</c:v>
                </c:pt>
                <c:pt idx="4912">
                  <c:v>44829.704044768507</c:v>
                </c:pt>
                <c:pt idx="4913">
                  <c:v>44829.704047002306</c:v>
                </c:pt>
                <c:pt idx="4914">
                  <c:v>44829.70407949073</c:v>
                </c:pt>
                <c:pt idx="4915">
                  <c:v>44829.704081724529</c:v>
                </c:pt>
                <c:pt idx="4916">
                  <c:v>44829.704102638883</c:v>
                </c:pt>
                <c:pt idx="4917">
                  <c:v>44829.704104872675</c:v>
                </c:pt>
                <c:pt idx="4918">
                  <c:v>44829.704148935176</c:v>
                </c:pt>
                <c:pt idx="4919">
                  <c:v>44829.704160509253</c:v>
                </c:pt>
                <c:pt idx="4920">
                  <c:v>44829.704151168975</c:v>
                </c:pt>
                <c:pt idx="4921">
                  <c:v>44829.704183657399</c:v>
                </c:pt>
                <c:pt idx="4922">
                  <c:v>44829.704174317121</c:v>
                </c:pt>
                <c:pt idx="4923">
                  <c:v>44829.704218379622</c:v>
                </c:pt>
                <c:pt idx="4924">
                  <c:v>44829.704220613414</c:v>
                </c:pt>
                <c:pt idx="4925">
                  <c:v>44829.704253101845</c:v>
                </c:pt>
                <c:pt idx="4926">
                  <c:v>44829.704255335637</c:v>
                </c:pt>
                <c:pt idx="4927">
                  <c:v>44829.704287824068</c:v>
                </c:pt>
                <c:pt idx="4928">
                  <c:v>44829.70429005786</c:v>
                </c:pt>
                <c:pt idx="4929">
                  <c:v>44829.704322546284</c:v>
                </c:pt>
                <c:pt idx="4930">
                  <c:v>44829.704324780083</c:v>
                </c:pt>
                <c:pt idx="4931">
                  <c:v>44829.704345694438</c:v>
                </c:pt>
                <c:pt idx="4932">
                  <c:v>44829.70433635416</c:v>
                </c:pt>
                <c:pt idx="4933">
                  <c:v>44829.704403564807</c:v>
                </c:pt>
                <c:pt idx="4934">
                  <c:v>44829.704405798606</c:v>
                </c:pt>
                <c:pt idx="4935">
                  <c:v>44829.704426712953</c:v>
                </c:pt>
                <c:pt idx="4936">
                  <c:v>44829.704417372675</c:v>
                </c:pt>
                <c:pt idx="4937">
                  <c:v>44829.704449861099</c:v>
                </c:pt>
                <c:pt idx="4938">
                  <c:v>44829.70444055555</c:v>
                </c:pt>
                <c:pt idx="4939">
                  <c:v>44829.704519305546</c:v>
                </c:pt>
                <c:pt idx="4940">
                  <c:v>44829.70450998842</c:v>
                </c:pt>
                <c:pt idx="4941">
                  <c:v>44829.704588749992</c:v>
                </c:pt>
                <c:pt idx="4942">
                  <c:v>44829.704579432859</c:v>
                </c:pt>
                <c:pt idx="4943">
                  <c:v>44829.704658194438</c:v>
                </c:pt>
                <c:pt idx="4944">
                  <c:v>44829.704648877305</c:v>
                </c:pt>
                <c:pt idx="4945">
                  <c:v>44829.704716064807</c:v>
                </c:pt>
                <c:pt idx="4946">
                  <c:v>44829.704718333327</c:v>
                </c:pt>
                <c:pt idx="4947">
                  <c:v>44829.704773935176</c:v>
                </c:pt>
                <c:pt idx="4948">
                  <c:v>44829.704776203696</c:v>
                </c:pt>
                <c:pt idx="4949">
                  <c:v>44829.7048086574</c:v>
                </c:pt>
                <c:pt idx="4950">
                  <c:v>44829.704799351843</c:v>
                </c:pt>
                <c:pt idx="4951">
                  <c:v>44829.704831805546</c:v>
                </c:pt>
                <c:pt idx="4952">
                  <c:v>44829.704822499989</c:v>
                </c:pt>
                <c:pt idx="4953">
                  <c:v>44829.704854953692</c:v>
                </c:pt>
                <c:pt idx="4954">
                  <c:v>44829.704845648143</c:v>
                </c:pt>
                <c:pt idx="4955">
                  <c:v>44829.704866527769</c:v>
                </c:pt>
                <c:pt idx="4956">
                  <c:v>44829.704868796289</c:v>
                </c:pt>
                <c:pt idx="4957">
                  <c:v>44829.704912824069</c:v>
                </c:pt>
                <c:pt idx="4958">
                  <c:v>44829.704915092581</c:v>
                </c:pt>
                <c:pt idx="4959">
                  <c:v>44829.704993842584</c:v>
                </c:pt>
                <c:pt idx="4960">
                  <c:v>44829.704984537027</c:v>
                </c:pt>
                <c:pt idx="4961">
                  <c:v>44829.70506328703</c:v>
                </c:pt>
                <c:pt idx="4962">
                  <c:v>44829.70506555555</c:v>
                </c:pt>
                <c:pt idx="4963">
                  <c:v>44829.705132731469</c:v>
                </c:pt>
                <c:pt idx="4964">
                  <c:v>44829.705134999989</c:v>
                </c:pt>
                <c:pt idx="4965">
                  <c:v>44829.705155879623</c:v>
                </c:pt>
                <c:pt idx="4966">
                  <c:v>44829.705146574066</c:v>
                </c:pt>
                <c:pt idx="4967">
                  <c:v>44829.705190601846</c:v>
                </c:pt>
                <c:pt idx="4968">
                  <c:v>44829.705192870359</c:v>
                </c:pt>
                <c:pt idx="4969">
                  <c:v>44829.705225324062</c:v>
                </c:pt>
                <c:pt idx="4970">
                  <c:v>44829.705227592582</c:v>
                </c:pt>
                <c:pt idx="4971">
                  <c:v>44829.705283194438</c:v>
                </c:pt>
                <c:pt idx="4972">
                  <c:v>44829.705285462951</c:v>
                </c:pt>
                <c:pt idx="4973">
                  <c:v>44829.705317916661</c:v>
                </c:pt>
                <c:pt idx="4974">
                  <c:v>44829.705308611105</c:v>
                </c:pt>
                <c:pt idx="4975">
                  <c:v>44829.705375787031</c:v>
                </c:pt>
                <c:pt idx="4976">
                  <c:v>44829.705378055543</c:v>
                </c:pt>
                <c:pt idx="4977">
                  <c:v>44829.70544523147</c:v>
                </c:pt>
                <c:pt idx="4978">
                  <c:v>44829.70543592592</c:v>
                </c:pt>
                <c:pt idx="4979">
                  <c:v>44829.705479953693</c:v>
                </c:pt>
                <c:pt idx="4980">
                  <c:v>44829.705482222213</c:v>
                </c:pt>
                <c:pt idx="4981">
                  <c:v>44829.705537824062</c:v>
                </c:pt>
                <c:pt idx="4982">
                  <c:v>44829.705540092582</c:v>
                </c:pt>
                <c:pt idx="4983">
                  <c:v>44829.705618842585</c:v>
                </c:pt>
                <c:pt idx="4984">
                  <c:v>44829.705609537028</c:v>
                </c:pt>
                <c:pt idx="4985">
                  <c:v>44829.705688287031</c:v>
                </c:pt>
                <c:pt idx="4986">
                  <c:v>44829.705679074068</c:v>
                </c:pt>
                <c:pt idx="4987">
                  <c:v>44829.70575773147</c:v>
                </c:pt>
                <c:pt idx="4988">
                  <c:v>44829.705748518507</c:v>
                </c:pt>
                <c:pt idx="4989">
                  <c:v>44829.705815601847</c:v>
                </c:pt>
                <c:pt idx="4990">
                  <c:v>44829.705817962953</c:v>
                </c:pt>
                <c:pt idx="4991">
                  <c:v>44829.705885046285</c:v>
                </c:pt>
                <c:pt idx="4992">
                  <c:v>44829.705887407399</c:v>
                </c:pt>
                <c:pt idx="4993">
                  <c:v>44829.705919768508</c:v>
                </c:pt>
                <c:pt idx="4994">
                  <c:v>44829.705922129622</c:v>
                </c:pt>
                <c:pt idx="4995">
                  <c:v>44829.705954490732</c:v>
                </c:pt>
                <c:pt idx="4996">
                  <c:v>44829.705956851845</c:v>
                </c:pt>
                <c:pt idx="4997">
                  <c:v>44829.706023935178</c:v>
                </c:pt>
                <c:pt idx="4998">
                  <c:v>44829.706026296284</c:v>
                </c:pt>
                <c:pt idx="4999">
                  <c:v>44829.706093379624</c:v>
                </c:pt>
                <c:pt idx="5000">
                  <c:v>44829.70609574073</c:v>
                </c:pt>
                <c:pt idx="5001">
                  <c:v>44829.706151249993</c:v>
                </c:pt>
                <c:pt idx="5002">
                  <c:v>44829.7061536111</c:v>
                </c:pt>
                <c:pt idx="5003">
                  <c:v>44829.706220694439</c:v>
                </c:pt>
                <c:pt idx="5004">
                  <c:v>44829.706223055546</c:v>
                </c:pt>
                <c:pt idx="5005">
                  <c:v>44829.706290138878</c:v>
                </c:pt>
                <c:pt idx="5006">
                  <c:v>44829.706292499992</c:v>
                </c:pt>
                <c:pt idx="5007">
                  <c:v>44829.706348009247</c:v>
                </c:pt>
                <c:pt idx="5008">
                  <c:v>44829.706350370361</c:v>
                </c:pt>
                <c:pt idx="5009">
                  <c:v>44829.706417453694</c:v>
                </c:pt>
                <c:pt idx="5010">
                  <c:v>44829.706408240731</c:v>
                </c:pt>
                <c:pt idx="5011">
                  <c:v>44829.70648689814</c:v>
                </c:pt>
                <c:pt idx="5012">
                  <c:v>44829.706477685177</c:v>
                </c:pt>
                <c:pt idx="5013">
                  <c:v>44829.706498472216</c:v>
                </c:pt>
                <c:pt idx="5014">
                  <c:v>44829.706489340271</c:v>
                </c:pt>
                <c:pt idx="5015">
                  <c:v>44829.706556342586</c:v>
                </c:pt>
                <c:pt idx="5016">
                  <c:v>44829.706547210641</c:v>
                </c:pt>
                <c:pt idx="5017">
                  <c:v>44829.706625787025</c:v>
                </c:pt>
                <c:pt idx="5018">
                  <c:v>44829.706616655087</c:v>
                </c:pt>
                <c:pt idx="5019">
                  <c:v>44829.706695231471</c:v>
                </c:pt>
                <c:pt idx="5020">
                  <c:v>44829.706686099526</c:v>
                </c:pt>
                <c:pt idx="5021">
                  <c:v>44829.706764675917</c:v>
                </c:pt>
                <c:pt idx="5022">
                  <c:v>44829.706755543972</c:v>
                </c:pt>
                <c:pt idx="5023">
                  <c:v>44829.706822546286</c:v>
                </c:pt>
                <c:pt idx="5024">
                  <c:v>44829.706824988418</c:v>
                </c:pt>
                <c:pt idx="5025">
                  <c:v>44829.706903564809</c:v>
                </c:pt>
                <c:pt idx="5026">
                  <c:v>44829.706894432864</c:v>
                </c:pt>
                <c:pt idx="5027">
                  <c:v>44829.706926712955</c:v>
                </c:pt>
                <c:pt idx="5028">
                  <c:v>44829.70691758101</c:v>
                </c:pt>
                <c:pt idx="5029">
                  <c:v>44829.706949861102</c:v>
                </c:pt>
                <c:pt idx="5030">
                  <c:v>44829.706940729156</c:v>
                </c:pt>
                <c:pt idx="5031">
                  <c:v>44829.706961435179</c:v>
                </c:pt>
                <c:pt idx="5032">
                  <c:v>44829.706963877303</c:v>
                </c:pt>
                <c:pt idx="5033">
                  <c:v>44829.706973009248</c:v>
                </c:pt>
                <c:pt idx="5034">
                  <c:v>44829.70697545138</c:v>
                </c:pt>
                <c:pt idx="5035">
                  <c:v>44829.707019305548</c:v>
                </c:pt>
                <c:pt idx="5036">
                  <c:v>44829.707010173603</c:v>
                </c:pt>
                <c:pt idx="5037">
                  <c:v>44829.70706560184</c:v>
                </c:pt>
                <c:pt idx="5038">
                  <c:v>44829.707056469895</c:v>
                </c:pt>
                <c:pt idx="5039">
                  <c:v>44829.707123472217</c:v>
                </c:pt>
                <c:pt idx="5040">
                  <c:v>44829.707125914341</c:v>
                </c:pt>
                <c:pt idx="5041">
                  <c:v>44829.707181342586</c:v>
                </c:pt>
                <c:pt idx="5042">
                  <c:v>44829.707172210641</c:v>
                </c:pt>
                <c:pt idx="5043">
                  <c:v>44829.707227638879</c:v>
                </c:pt>
                <c:pt idx="5044">
                  <c:v>44829.70723008101</c:v>
                </c:pt>
                <c:pt idx="5045">
                  <c:v>44829.707273935179</c:v>
                </c:pt>
                <c:pt idx="5046">
                  <c:v>44829.707276377303</c:v>
                </c:pt>
                <c:pt idx="5047">
                  <c:v>44829.707285509248</c:v>
                </c:pt>
                <c:pt idx="5048">
                  <c:v>44829.707287962956</c:v>
                </c:pt>
                <c:pt idx="5049">
                  <c:v>44829.707331805548</c:v>
                </c:pt>
                <c:pt idx="5050">
                  <c:v>44829.70733424768</c:v>
                </c:pt>
                <c:pt idx="5051">
                  <c:v>44829.707366527771</c:v>
                </c:pt>
                <c:pt idx="5052">
                  <c:v>44829.707368969895</c:v>
                </c:pt>
                <c:pt idx="5053">
                  <c:v>44829.707401249994</c:v>
                </c:pt>
                <c:pt idx="5054">
                  <c:v>44829.707403692119</c:v>
                </c:pt>
                <c:pt idx="5055">
                  <c:v>44829.707447546287</c:v>
                </c:pt>
                <c:pt idx="5056">
                  <c:v>44829.707438414342</c:v>
                </c:pt>
                <c:pt idx="5057">
                  <c:v>44829.70748226851</c:v>
                </c:pt>
                <c:pt idx="5058">
                  <c:v>44829.707484710641</c:v>
                </c:pt>
                <c:pt idx="5059">
                  <c:v>44829.707516990733</c:v>
                </c:pt>
                <c:pt idx="5060">
                  <c:v>44829.707519432865</c:v>
                </c:pt>
                <c:pt idx="5061">
                  <c:v>44829.707586435179</c:v>
                </c:pt>
                <c:pt idx="5062">
                  <c:v>44829.707577303234</c:v>
                </c:pt>
                <c:pt idx="5063">
                  <c:v>44829.707655879618</c:v>
                </c:pt>
                <c:pt idx="5064">
                  <c:v>44829.70764674768</c:v>
                </c:pt>
                <c:pt idx="5065">
                  <c:v>44829.707690601841</c:v>
                </c:pt>
                <c:pt idx="5066">
                  <c:v>44829.707693043973</c:v>
                </c:pt>
                <c:pt idx="5067">
                  <c:v>44829.707736898141</c:v>
                </c:pt>
                <c:pt idx="5068">
                  <c:v>44829.707739340272</c:v>
                </c:pt>
                <c:pt idx="5069">
                  <c:v>44829.707783194433</c:v>
                </c:pt>
                <c:pt idx="5070">
                  <c:v>44829.707785636565</c:v>
                </c:pt>
                <c:pt idx="5071">
                  <c:v>44829.707829490733</c:v>
                </c:pt>
                <c:pt idx="5072">
                  <c:v>44829.707820358788</c:v>
                </c:pt>
                <c:pt idx="5073">
                  <c:v>44829.707864212956</c:v>
                </c:pt>
                <c:pt idx="5074">
                  <c:v>44829.707855081011</c:v>
                </c:pt>
                <c:pt idx="5075">
                  <c:v>44829.707898935179</c:v>
                </c:pt>
                <c:pt idx="5076">
                  <c:v>44829.707901377304</c:v>
                </c:pt>
                <c:pt idx="5077">
                  <c:v>44829.707945231472</c:v>
                </c:pt>
                <c:pt idx="5078">
                  <c:v>44829.707936099527</c:v>
                </c:pt>
                <c:pt idx="5079">
                  <c:v>44829.707979953695</c:v>
                </c:pt>
                <c:pt idx="5080">
                  <c:v>44829.70797082175</c:v>
                </c:pt>
                <c:pt idx="5081">
                  <c:v>44829.708037824064</c:v>
                </c:pt>
                <c:pt idx="5082">
                  <c:v>44829.708028692119</c:v>
                </c:pt>
                <c:pt idx="5083">
                  <c:v>44829.708107268511</c:v>
                </c:pt>
                <c:pt idx="5084">
                  <c:v>44829.708098136565</c:v>
                </c:pt>
                <c:pt idx="5085">
                  <c:v>44829.708176712957</c:v>
                </c:pt>
                <c:pt idx="5086">
                  <c:v>44829.708167581011</c:v>
                </c:pt>
                <c:pt idx="5087">
                  <c:v>44829.708257731472</c:v>
                </c:pt>
                <c:pt idx="5088">
                  <c:v>44829.708260173604</c:v>
                </c:pt>
                <c:pt idx="5089">
                  <c:v>44829.708327175918</c:v>
                </c:pt>
                <c:pt idx="5090">
                  <c:v>44829.708318055549</c:v>
                </c:pt>
                <c:pt idx="5091">
                  <c:v>44829.708350324065</c:v>
                </c:pt>
                <c:pt idx="5092">
                  <c:v>44829.708341192119</c:v>
                </c:pt>
                <c:pt idx="5093">
                  <c:v>44829.708361898141</c:v>
                </c:pt>
                <c:pt idx="5094">
                  <c:v>44829.708364340266</c:v>
                </c:pt>
                <c:pt idx="5095">
                  <c:v>44829.708442916657</c:v>
                </c:pt>
                <c:pt idx="5096">
                  <c:v>44829.708433784712</c:v>
                </c:pt>
                <c:pt idx="5097">
                  <c:v>44829.708512361103</c:v>
                </c:pt>
                <c:pt idx="5098">
                  <c:v>44829.708503229158</c:v>
                </c:pt>
                <c:pt idx="5099">
                  <c:v>44829.708581805549</c:v>
                </c:pt>
                <c:pt idx="5100">
                  <c:v>44829.708572685173</c:v>
                </c:pt>
                <c:pt idx="5101">
                  <c:v>44829.708651249988</c:v>
                </c:pt>
                <c:pt idx="5102">
                  <c:v>44829.70865369212</c:v>
                </c:pt>
                <c:pt idx="5103">
                  <c:v>44829.708732268511</c:v>
                </c:pt>
                <c:pt idx="5104">
                  <c:v>44829.708723136566</c:v>
                </c:pt>
                <c:pt idx="5105">
                  <c:v>44829.70879013888</c:v>
                </c:pt>
                <c:pt idx="5106">
                  <c:v>44829.708792581012</c:v>
                </c:pt>
                <c:pt idx="5107">
                  <c:v>44829.708859583327</c:v>
                </c:pt>
                <c:pt idx="5108">
                  <c:v>44829.708862025451</c:v>
                </c:pt>
                <c:pt idx="5109">
                  <c:v>44829.708940601842</c:v>
                </c:pt>
                <c:pt idx="5110">
                  <c:v>44829.708931469897</c:v>
                </c:pt>
                <c:pt idx="5111">
                  <c:v>44829.709010046288</c:v>
                </c:pt>
                <c:pt idx="5112">
                  <c:v>44829.709000914343</c:v>
                </c:pt>
                <c:pt idx="5113">
                  <c:v>44829.709021620365</c:v>
                </c:pt>
                <c:pt idx="5114">
                  <c:v>44829.709024062489</c:v>
                </c:pt>
                <c:pt idx="5115">
                  <c:v>44829.709079490734</c:v>
                </c:pt>
                <c:pt idx="5116">
                  <c:v>44829.709070358789</c:v>
                </c:pt>
                <c:pt idx="5117">
                  <c:v>44829.709102638881</c:v>
                </c:pt>
                <c:pt idx="5118">
                  <c:v>44829.709105081012</c:v>
                </c:pt>
                <c:pt idx="5119">
                  <c:v>44829.70916050925</c:v>
                </c:pt>
                <c:pt idx="5120">
                  <c:v>44829.709162951382</c:v>
                </c:pt>
                <c:pt idx="5121">
                  <c:v>44829.709172083327</c:v>
                </c:pt>
                <c:pt idx="5122">
                  <c:v>44829.709174525451</c:v>
                </c:pt>
                <c:pt idx="5123">
                  <c:v>44829.70920680555</c:v>
                </c:pt>
                <c:pt idx="5124">
                  <c:v>44829.709197673605</c:v>
                </c:pt>
                <c:pt idx="5125">
                  <c:v>44829.709264675919</c:v>
                </c:pt>
                <c:pt idx="5126">
                  <c:v>44829.709255543974</c:v>
                </c:pt>
                <c:pt idx="5127">
                  <c:v>44829.709334120358</c:v>
                </c:pt>
                <c:pt idx="5128">
                  <c:v>44829.70932498842</c:v>
                </c:pt>
                <c:pt idx="5129">
                  <c:v>44829.709391990735</c:v>
                </c:pt>
                <c:pt idx="5130">
                  <c:v>44829.709394432859</c:v>
                </c:pt>
                <c:pt idx="5131">
                  <c:v>44829.709426712958</c:v>
                </c:pt>
                <c:pt idx="5132">
                  <c:v>44829.709417581013</c:v>
                </c:pt>
                <c:pt idx="5133">
                  <c:v>44829.70947300925</c:v>
                </c:pt>
                <c:pt idx="5134">
                  <c:v>44829.709475451382</c:v>
                </c:pt>
                <c:pt idx="5135">
                  <c:v>44829.709554027766</c:v>
                </c:pt>
                <c:pt idx="5136">
                  <c:v>44829.709544895828</c:v>
                </c:pt>
                <c:pt idx="5137">
                  <c:v>44829.709623472212</c:v>
                </c:pt>
                <c:pt idx="5138">
                  <c:v>44829.709614340267</c:v>
                </c:pt>
                <c:pt idx="5139">
                  <c:v>44829.709692916658</c:v>
                </c:pt>
                <c:pt idx="5140">
                  <c:v>44829.709683784713</c:v>
                </c:pt>
                <c:pt idx="5141">
                  <c:v>44829.709750787028</c:v>
                </c:pt>
                <c:pt idx="5142">
                  <c:v>44829.709753229159</c:v>
                </c:pt>
                <c:pt idx="5143">
                  <c:v>44829.709820231474</c:v>
                </c:pt>
                <c:pt idx="5144">
                  <c:v>44829.709822673605</c:v>
                </c:pt>
                <c:pt idx="5145">
                  <c:v>44829.709854953697</c:v>
                </c:pt>
                <c:pt idx="5146">
                  <c:v>44829.709845821752</c:v>
                </c:pt>
                <c:pt idx="5147">
                  <c:v>44829.709878101843</c:v>
                </c:pt>
                <c:pt idx="5148">
                  <c:v>44829.709868969898</c:v>
                </c:pt>
                <c:pt idx="5149">
                  <c:v>44829.709901249989</c:v>
                </c:pt>
                <c:pt idx="5150">
                  <c:v>44829.709903692121</c:v>
                </c:pt>
                <c:pt idx="5151">
                  <c:v>44829.709947546289</c:v>
                </c:pt>
                <c:pt idx="5152">
                  <c:v>44829.709938414344</c:v>
                </c:pt>
                <c:pt idx="5153">
                  <c:v>44829.709982268512</c:v>
                </c:pt>
                <c:pt idx="5154">
                  <c:v>44829.709984710636</c:v>
                </c:pt>
                <c:pt idx="5155">
                  <c:v>44829.710051712951</c:v>
                </c:pt>
                <c:pt idx="5156">
                  <c:v>44829.710042581013</c:v>
                </c:pt>
                <c:pt idx="5157">
                  <c:v>44829.710121157397</c:v>
                </c:pt>
                <c:pt idx="5158">
                  <c:v>44829.710112025452</c:v>
                </c:pt>
                <c:pt idx="5159">
                  <c:v>44829.710190601843</c:v>
                </c:pt>
                <c:pt idx="5160">
                  <c:v>44829.710181469898</c:v>
                </c:pt>
                <c:pt idx="5161">
                  <c:v>44829.710271620359</c:v>
                </c:pt>
                <c:pt idx="5162">
                  <c:v>44829.710262488414</c:v>
                </c:pt>
                <c:pt idx="5163">
                  <c:v>44829.710352638882</c:v>
                </c:pt>
                <c:pt idx="5164">
                  <c:v>44829.710343506937</c:v>
                </c:pt>
                <c:pt idx="5165">
                  <c:v>44829.710422083328</c:v>
                </c:pt>
                <c:pt idx="5166">
                  <c:v>44829.710412962952</c:v>
                </c:pt>
                <c:pt idx="5167">
                  <c:v>44829.710491527767</c:v>
                </c:pt>
                <c:pt idx="5168">
                  <c:v>44829.710482407398</c:v>
                </c:pt>
                <c:pt idx="5169">
                  <c:v>44829.710560972213</c:v>
                </c:pt>
                <c:pt idx="5170">
                  <c:v>44829.710563414345</c:v>
                </c:pt>
                <c:pt idx="5171">
                  <c:v>44829.710630416659</c:v>
                </c:pt>
                <c:pt idx="5172">
                  <c:v>44829.710621284714</c:v>
                </c:pt>
                <c:pt idx="5173">
                  <c:v>44829.710699861105</c:v>
                </c:pt>
                <c:pt idx="5174">
                  <c:v>44829.710702384247</c:v>
                </c:pt>
                <c:pt idx="5175">
                  <c:v>44829.710780879621</c:v>
                </c:pt>
                <c:pt idx="5176">
                  <c:v>44829.710771828693</c:v>
                </c:pt>
                <c:pt idx="5177">
                  <c:v>44829.71083874999</c:v>
                </c:pt>
                <c:pt idx="5178">
                  <c:v>44829.710829699063</c:v>
                </c:pt>
                <c:pt idx="5179">
                  <c:v>44829.71089662036</c:v>
                </c:pt>
                <c:pt idx="5180">
                  <c:v>44829.710887569432</c:v>
                </c:pt>
                <c:pt idx="5181">
                  <c:v>44829.710966064806</c:v>
                </c:pt>
                <c:pt idx="5182">
                  <c:v>44829.710957025454</c:v>
                </c:pt>
                <c:pt idx="5183">
                  <c:v>44829.711000787029</c:v>
                </c:pt>
                <c:pt idx="5184">
                  <c:v>44829.711003460638</c:v>
                </c:pt>
                <c:pt idx="5185">
                  <c:v>44829.711081805544</c:v>
                </c:pt>
                <c:pt idx="5186">
                  <c:v>44829.711072893508</c:v>
                </c:pt>
                <c:pt idx="5187">
                  <c:v>44829.711162824067</c:v>
                </c:pt>
                <c:pt idx="5188">
                  <c:v>44829.711153923599</c:v>
                </c:pt>
                <c:pt idx="5189">
                  <c:v>44829.711232268506</c:v>
                </c:pt>
                <c:pt idx="5190">
                  <c:v>44829.711223356469</c:v>
                </c:pt>
                <c:pt idx="5191">
                  <c:v>44829.711266990729</c:v>
                </c:pt>
                <c:pt idx="5192">
                  <c:v>44829.711269664345</c:v>
                </c:pt>
                <c:pt idx="5193">
                  <c:v>44829.711336435175</c:v>
                </c:pt>
                <c:pt idx="5194">
                  <c:v>44829.711339236099</c:v>
                </c:pt>
                <c:pt idx="5195">
                  <c:v>44829.711405879621</c:v>
                </c:pt>
                <c:pt idx="5196">
                  <c:v>44829.711408680545</c:v>
                </c:pt>
                <c:pt idx="5197">
                  <c:v>44829.711475324068</c:v>
                </c:pt>
                <c:pt idx="5198">
                  <c:v>44829.711478113415</c:v>
                </c:pt>
                <c:pt idx="5199">
                  <c:v>44829.711556342583</c:v>
                </c:pt>
                <c:pt idx="5200">
                  <c:v>44829.711547557861</c:v>
                </c:pt>
                <c:pt idx="5201">
                  <c:v>44829.711625787029</c:v>
                </c:pt>
                <c:pt idx="5202">
                  <c:v>44829.711628576377</c:v>
                </c:pt>
                <c:pt idx="5203">
                  <c:v>44829.711706805545</c:v>
                </c:pt>
                <c:pt idx="5204">
                  <c:v>44829.711709606476</c:v>
                </c:pt>
                <c:pt idx="5205">
                  <c:v>44829.711799398137</c:v>
                </c:pt>
                <c:pt idx="5206">
                  <c:v>44829.711790624991</c:v>
                </c:pt>
                <c:pt idx="5207">
                  <c:v>44829.711868842583</c:v>
                </c:pt>
                <c:pt idx="5208">
                  <c:v>44829.711871643507</c:v>
                </c:pt>
                <c:pt idx="5209">
                  <c:v>44829.711949861099</c:v>
                </c:pt>
                <c:pt idx="5210">
                  <c:v>44829.711952650454</c:v>
                </c:pt>
                <c:pt idx="5211">
                  <c:v>44829.711973009253</c:v>
                </c:pt>
                <c:pt idx="5212">
                  <c:v>44829.711964224531</c:v>
                </c:pt>
                <c:pt idx="5213">
                  <c:v>44829.712030879622</c:v>
                </c:pt>
                <c:pt idx="5214">
                  <c:v>44829.71203366897</c:v>
                </c:pt>
                <c:pt idx="5215">
                  <c:v>44829.712065601845</c:v>
                </c:pt>
                <c:pt idx="5216">
                  <c:v>44829.712068391193</c:v>
                </c:pt>
                <c:pt idx="5217">
                  <c:v>44829.712146620361</c:v>
                </c:pt>
                <c:pt idx="5218">
                  <c:v>44829.712137835639</c:v>
                </c:pt>
                <c:pt idx="5219">
                  <c:v>44829.712227638884</c:v>
                </c:pt>
                <c:pt idx="5220">
                  <c:v>44829.712218854154</c:v>
                </c:pt>
                <c:pt idx="5221">
                  <c:v>44829.712308657399</c:v>
                </c:pt>
                <c:pt idx="5222">
                  <c:v>44829.712311446754</c:v>
                </c:pt>
                <c:pt idx="5223">
                  <c:v>44829.712389675915</c:v>
                </c:pt>
                <c:pt idx="5224">
                  <c:v>44829.71239246527</c:v>
                </c:pt>
                <c:pt idx="5225">
                  <c:v>44829.712482268507</c:v>
                </c:pt>
                <c:pt idx="5226">
                  <c:v>44829.712485069438</c:v>
                </c:pt>
                <c:pt idx="5227">
                  <c:v>44829.71256328703</c:v>
                </c:pt>
                <c:pt idx="5228">
                  <c:v>44829.712566087954</c:v>
                </c:pt>
                <c:pt idx="5229">
                  <c:v>44829.712655879623</c:v>
                </c:pt>
                <c:pt idx="5230">
                  <c:v>44829.712647106469</c:v>
                </c:pt>
                <c:pt idx="5231">
                  <c:v>44829.712702175915</c:v>
                </c:pt>
                <c:pt idx="5232">
                  <c:v>44829.712704976846</c:v>
                </c:pt>
                <c:pt idx="5233">
                  <c:v>44829.712783194438</c:v>
                </c:pt>
                <c:pt idx="5234">
                  <c:v>44829.712785983786</c:v>
                </c:pt>
                <c:pt idx="5235">
                  <c:v>44829.712864212954</c:v>
                </c:pt>
                <c:pt idx="5236">
                  <c:v>44829.712867013877</c:v>
                </c:pt>
                <c:pt idx="5237">
                  <c:v>44829.712945231469</c:v>
                </c:pt>
                <c:pt idx="5238">
                  <c:v>44829.7129480324</c:v>
                </c:pt>
                <c:pt idx="5239">
                  <c:v>44829.713026249992</c:v>
                </c:pt>
                <c:pt idx="5240">
                  <c:v>44829.71301746527</c:v>
                </c:pt>
                <c:pt idx="5241">
                  <c:v>44829.713107268508</c:v>
                </c:pt>
                <c:pt idx="5242">
                  <c:v>44829.713110069439</c:v>
                </c:pt>
                <c:pt idx="5243">
                  <c:v>44829.713188287031</c:v>
                </c:pt>
                <c:pt idx="5244">
                  <c:v>44829.713179513878</c:v>
                </c:pt>
                <c:pt idx="5245">
                  <c:v>44829.7131998611</c:v>
                </c:pt>
                <c:pt idx="5246">
                  <c:v>44829.713202662031</c:v>
                </c:pt>
                <c:pt idx="5247">
                  <c:v>44829.713269305546</c:v>
                </c:pt>
                <c:pt idx="5248">
                  <c:v>44829.713272094901</c:v>
                </c:pt>
                <c:pt idx="5249">
                  <c:v>44829.713304027769</c:v>
                </c:pt>
                <c:pt idx="5250">
                  <c:v>44829.713306828693</c:v>
                </c:pt>
                <c:pt idx="5251">
                  <c:v>44829.713315601846</c:v>
                </c:pt>
                <c:pt idx="5252">
                  <c:v>44829.71331840277</c:v>
                </c:pt>
                <c:pt idx="5253">
                  <c:v>44829.713338749993</c:v>
                </c:pt>
                <c:pt idx="5254">
                  <c:v>44829.713341550916</c:v>
                </c:pt>
                <c:pt idx="5255">
                  <c:v>44829.713373472216</c:v>
                </c:pt>
                <c:pt idx="5256">
                  <c:v>44829.713364699062</c:v>
                </c:pt>
                <c:pt idx="5257">
                  <c:v>44829.713396620362</c:v>
                </c:pt>
                <c:pt idx="5258">
                  <c:v>44829.713399409717</c:v>
                </c:pt>
                <c:pt idx="5259">
                  <c:v>44829.713419768508</c:v>
                </c:pt>
                <c:pt idx="5260">
                  <c:v>44829.713422557863</c:v>
                </c:pt>
                <c:pt idx="5261">
                  <c:v>44829.713442916654</c:v>
                </c:pt>
                <c:pt idx="5262">
                  <c:v>44829.713445717585</c:v>
                </c:pt>
                <c:pt idx="5263">
                  <c:v>44829.713466064808</c:v>
                </c:pt>
                <c:pt idx="5264">
                  <c:v>44829.713468865732</c:v>
                </c:pt>
                <c:pt idx="5265">
                  <c:v>44829.713500787031</c:v>
                </c:pt>
                <c:pt idx="5266">
                  <c:v>44829.713503587955</c:v>
                </c:pt>
                <c:pt idx="5267">
                  <c:v>44829.713535509247</c:v>
                </c:pt>
                <c:pt idx="5268">
                  <c:v>44829.713538298602</c:v>
                </c:pt>
                <c:pt idx="5269">
                  <c:v>44829.7135586574</c:v>
                </c:pt>
                <c:pt idx="5270">
                  <c:v>44829.713549872678</c:v>
                </c:pt>
                <c:pt idx="5271">
                  <c:v>44829.713581805547</c:v>
                </c:pt>
                <c:pt idx="5272">
                  <c:v>44829.71358460647</c:v>
                </c:pt>
                <c:pt idx="5273">
                  <c:v>44829.71361652777</c:v>
                </c:pt>
                <c:pt idx="5274">
                  <c:v>44829.713607754624</c:v>
                </c:pt>
                <c:pt idx="5275">
                  <c:v>44829.713639675916</c:v>
                </c:pt>
                <c:pt idx="5276">
                  <c:v>44829.71364247684</c:v>
                </c:pt>
                <c:pt idx="5277">
                  <c:v>44829.713651249993</c:v>
                </c:pt>
                <c:pt idx="5278">
                  <c:v>44829.71365403934</c:v>
                </c:pt>
                <c:pt idx="5279">
                  <c:v>44829.713662824062</c:v>
                </c:pt>
                <c:pt idx="5280">
                  <c:v>44829.713665624993</c:v>
                </c:pt>
                <c:pt idx="5281">
                  <c:v>44829.713709120362</c:v>
                </c:pt>
                <c:pt idx="5282">
                  <c:v>44829.713711921286</c:v>
                </c:pt>
                <c:pt idx="5283">
                  <c:v>44829.713743842585</c:v>
                </c:pt>
                <c:pt idx="5284">
                  <c:v>44829.713746643509</c:v>
                </c:pt>
                <c:pt idx="5285">
                  <c:v>44829.713790138878</c:v>
                </c:pt>
                <c:pt idx="5286">
                  <c:v>44829.713792939809</c:v>
                </c:pt>
                <c:pt idx="5287">
                  <c:v>44829.713824861101</c:v>
                </c:pt>
                <c:pt idx="5288">
                  <c:v>44829.713827662032</c:v>
                </c:pt>
                <c:pt idx="5289">
                  <c:v>44829.713871157401</c:v>
                </c:pt>
                <c:pt idx="5290">
                  <c:v>44829.713873958324</c:v>
                </c:pt>
                <c:pt idx="5291">
                  <c:v>44829.713917453693</c:v>
                </c:pt>
                <c:pt idx="5292">
                  <c:v>44829.713908680547</c:v>
                </c:pt>
                <c:pt idx="5293">
                  <c:v>44829.713952175916</c:v>
                </c:pt>
                <c:pt idx="5294">
                  <c:v>44829.71395497684</c:v>
                </c:pt>
                <c:pt idx="5295">
                  <c:v>44829.714010046286</c:v>
                </c:pt>
                <c:pt idx="5296">
                  <c:v>44829.714012847217</c:v>
                </c:pt>
                <c:pt idx="5297">
                  <c:v>44829.714021620362</c:v>
                </c:pt>
                <c:pt idx="5298">
                  <c:v>44829.714024421286</c:v>
                </c:pt>
                <c:pt idx="5299">
                  <c:v>44829.714044768509</c:v>
                </c:pt>
                <c:pt idx="5300">
                  <c:v>44829.714047557864</c:v>
                </c:pt>
                <c:pt idx="5301">
                  <c:v>44829.714079490732</c:v>
                </c:pt>
                <c:pt idx="5302">
                  <c:v>44829.714082291655</c:v>
                </c:pt>
                <c:pt idx="5303">
                  <c:v>44829.714172083324</c:v>
                </c:pt>
                <c:pt idx="5304">
                  <c:v>44829.714174884248</c:v>
                </c:pt>
                <c:pt idx="5305">
                  <c:v>44829.714235949061</c:v>
                </c:pt>
                <c:pt idx="5306">
                  <c:v>44829.714183657401</c:v>
                </c:pt>
                <c:pt idx="5307">
                  <c:v>44829.714681354155</c:v>
                </c:pt>
                <c:pt idx="5308">
                  <c:v>44829.714679155084</c:v>
                </c:pt>
                <c:pt idx="5309">
                  <c:v>44829.714698981472</c:v>
                </c:pt>
                <c:pt idx="5310">
                  <c:v>44829.714708831008</c:v>
                </c:pt>
                <c:pt idx="5311">
                  <c:v>44829.714720474527</c:v>
                </c:pt>
                <c:pt idx="5312">
                  <c:v>44829.714711030079</c:v>
                </c:pt>
                <c:pt idx="5313">
                  <c:v>44829.714731979155</c:v>
                </c:pt>
                <c:pt idx="5314">
                  <c:v>44829.714722604156</c:v>
                </c:pt>
                <c:pt idx="5315">
                  <c:v>44829.714766747675</c:v>
                </c:pt>
                <c:pt idx="5316">
                  <c:v>44829.714768900449</c:v>
                </c:pt>
                <c:pt idx="5317">
                  <c:v>44829.71485929397</c:v>
                </c:pt>
                <c:pt idx="5318">
                  <c:v>44829.714849942116</c:v>
                </c:pt>
                <c:pt idx="5319">
                  <c:v>44829.714928738416</c:v>
                </c:pt>
                <c:pt idx="5320">
                  <c:v>44829.714919444436</c:v>
                </c:pt>
                <c:pt idx="5321">
                  <c:v>44829.714998182855</c:v>
                </c:pt>
                <c:pt idx="5322">
                  <c:v>44829.714988993044</c:v>
                </c:pt>
                <c:pt idx="5323">
                  <c:v>44829.715067627301</c:v>
                </c:pt>
                <c:pt idx="5324">
                  <c:v>44829.71507001156</c:v>
                </c:pt>
                <c:pt idx="5325">
                  <c:v>44829.715160219894</c:v>
                </c:pt>
                <c:pt idx="5326">
                  <c:v>44829.715151030083</c:v>
                </c:pt>
                <c:pt idx="5327">
                  <c:v>44829.715241238417</c:v>
                </c:pt>
                <c:pt idx="5328">
                  <c:v>44829.715243622675</c:v>
                </c:pt>
                <c:pt idx="5329">
                  <c:v>44829.715322256932</c:v>
                </c:pt>
                <c:pt idx="5330">
                  <c:v>44829.71531307869</c:v>
                </c:pt>
                <c:pt idx="5331">
                  <c:v>44829.715391701378</c:v>
                </c:pt>
                <c:pt idx="5332">
                  <c:v>44829.715382523136</c:v>
                </c:pt>
                <c:pt idx="5333">
                  <c:v>44829.715472719894</c:v>
                </c:pt>
                <c:pt idx="5334">
                  <c:v>44829.715475115729</c:v>
                </c:pt>
                <c:pt idx="5335">
                  <c:v>44829.71554216434</c:v>
                </c:pt>
                <c:pt idx="5336">
                  <c:v>44829.715544560175</c:v>
                </c:pt>
                <c:pt idx="5337">
                  <c:v>44829.715623182856</c:v>
                </c:pt>
                <c:pt idx="5338">
                  <c:v>44829.715625891193</c:v>
                </c:pt>
                <c:pt idx="5339">
                  <c:v>44829.715715775448</c:v>
                </c:pt>
                <c:pt idx="5340">
                  <c:v>44829.715718472209</c:v>
                </c:pt>
                <c:pt idx="5341">
                  <c:v>44829.715796793971</c:v>
                </c:pt>
                <c:pt idx="5342">
                  <c:v>44829.715799490732</c:v>
                </c:pt>
                <c:pt idx="5343">
                  <c:v>44829.715843090264</c:v>
                </c:pt>
                <c:pt idx="5344">
                  <c:v>44829.715834212948</c:v>
                </c:pt>
                <c:pt idx="5345">
                  <c:v>44829.715877812487</c:v>
                </c:pt>
                <c:pt idx="5346">
                  <c:v>44829.715880509248</c:v>
                </c:pt>
                <c:pt idx="5347">
                  <c:v>44829.71591253471</c:v>
                </c:pt>
                <c:pt idx="5348">
                  <c:v>44829.715903657394</c:v>
                </c:pt>
                <c:pt idx="5349">
                  <c:v>44829.715970405079</c:v>
                </c:pt>
                <c:pt idx="5350">
                  <c:v>44829.71597310184</c:v>
                </c:pt>
                <c:pt idx="5351">
                  <c:v>44829.716028275448</c:v>
                </c:pt>
                <c:pt idx="5352">
                  <c:v>44829.716030972209</c:v>
                </c:pt>
                <c:pt idx="5353">
                  <c:v>44829.716120868041</c:v>
                </c:pt>
                <c:pt idx="5354">
                  <c:v>44829.716111990732</c:v>
                </c:pt>
                <c:pt idx="5355">
                  <c:v>44829.716201886564</c:v>
                </c:pt>
                <c:pt idx="5356">
                  <c:v>44829.716204583325</c:v>
                </c:pt>
                <c:pt idx="5357">
                  <c:v>44829.716294479156</c:v>
                </c:pt>
                <c:pt idx="5358">
                  <c:v>44829.71628560184</c:v>
                </c:pt>
                <c:pt idx="5359">
                  <c:v>44829.716375497672</c:v>
                </c:pt>
                <c:pt idx="5360">
                  <c:v>44829.716378194433</c:v>
                </c:pt>
                <c:pt idx="5361">
                  <c:v>44829.716468090264</c:v>
                </c:pt>
                <c:pt idx="5362">
                  <c:v>44829.716459212948</c:v>
                </c:pt>
                <c:pt idx="5363">
                  <c:v>44829.71653753471</c:v>
                </c:pt>
                <c:pt idx="5364">
                  <c:v>44829.716540231471</c:v>
                </c:pt>
                <c:pt idx="5365">
                  <c:v>44829.71658383101</c:v>
                </c:pt>
                <c:pt idx="5366">
                  <c:v>44829.716586527764</c:v>
                </c:pt>
                <c:pt idx="5367">
                  <c:v>44829.716676423603</c:v>
                </c:pt>
                <c:pt idx="5368">
                  <c:v>44829.716667546287</c:v>
                </c:pt>
                <c:pt idx="5369">
                  <c:v>44829.716745868041</c:v>
                </c:pt>
                <c:pt idx="5370">
                  <c:v>44829.716748564802</c:v>
                </c:pt>
                <c:pt idx="5371">
                  <c:v>44829.716803738411</c:v>
                </c:pt>
                <c:pt idx="5372">
                  <c:v>44829.716794861102</c:v>
                </c:pt>
                <c:pt idx="5373">
                  <c:v>44829.716873182857</c:v>
                </c:pt>
                <c:pt idx="5374">
                  <c:v>44829.716864305541</c:v>
                </c:pt>
                <c:pt idx="5375">
                  <c:v>44829.71695420138</c:v>
                </c:pt>
                <c:pt idx="5376">
                  <c:v>44829.716945324064</c:v>
                </c:pt>
                <c:pt idx="5377">
                  <c:v>44829.717000497672</c:v>
                </c:pt>
                <c:pt idx="5378">
                  <c:v>44829.717003194433</c:v>
                </c:pt>
                <c:pt idx="5379">
                  <c:v>44829.717093090265</c:v>
                </c:pt>
                <c:pt idx="5380">
                  <c:v>44829.717084212949</c:v>
                </c:pt>
                <c:pt idx="5381">
                  <c:v>44829.717174108788</c:v>
                </c:pt>
                <c:pt idx="5382">
                  <c:v>44829.717176805541</c:v>
                </c:pt>
                <c:pt idx="5383">
                  <c:v>44829.71726670138</c:v>
                </c:pt>
                <c:pt idx="5384">
                  <c:v>44829.717257824064</c:v>
                </c:pt>
                <c:pt idx="5385">
                  <c:v>44829.717347719896</c:v>
                </c:pt>
                <c:pt idx="5386">
                  <c:v>44829.71733884258</c:v>
                </c:pt>
                <c:pt idx="5387">
                  <c:v>44829.717428738411</c:v>
                </c:pt>
                <c:pt idx="5388">
                  <c:v>44829.717419861103</c:v>
                </c:pt>
                <c:pt idx="5389">
                  <c:v>44829.717475034711</c:v>
                </c:pt>
                <c:pt idx="5390">
                  <c:v>44829.717477731472</c:v>
                </c:pt>
                <c:pt idx="5391">
                  <c:v>44829.717556053227</c:v>
                </c:pt>
                <c:pt idx="5392">
                  <c:v>44829.717547175911</c:v>
                </c:pt>
                <c:pt idx="5393">
                  <c:v>44829.717625497673</c:v>
                </c:pt>
                <c:pt idx="5394">
                  <c:v>44829.717616620357</c:v>
                </c:pt>
                <c:pt idx="5395">
                  <c:v>44829.717671793973</c:v>
                </c:pt>
                <c:pt idx="5396">
                  <c:v>44829.717674490726</c:v>
                </c:pt>
                <c:pt idx="5397">
                  <c:v>44829.717764386565</c:v>
                </c:pt>
                <c:pt idx="5398">
                  <c:v>44829.717755509249</c:v>
                </c:pt>
                <c:pt idx="5399">
                  <c:v>44829.717845405081</c:v>
                </c:pt>
                <c:pt idx="5400">
                  <c:v>44829.717848101842</c:v>
                </c:pt>
                <c:pt idx="5401">
                  <c:v>44829.717937997673</c:v>
                </c:pt>
                <c:pt idx="5402">
                  <c:v>44829.717929120357</c:v>
                </c:pt>
                <c:pt idx="5403">
                  <c:v>44829.718019016189</c:v>
                </c:pt>
                <c:pt idx="5404">
                  <c:v>44829.71802171295</c:v>
                </c:pt>
                <c:pt idx="5405">
                  <c:v>44829.718111608781</c:v>
                </c:pt>
                <c:pt idx="5406">
                  <c:v>44829.718102731473</c:v>
                </c:pt>
                <c:pt idx="5407">
                  <c:v>44829.718192627304</c:v>
                </c:pt>
                <c:pt idx="5408">
                  <c:v>44829.718195324065</c:v>
                </c:pt>
                <c:pt idx="5409">
                  <c:v>44829.71826207175</c:v>
                </c:pt>
                <c:pt idx="5410">
                  <c:v>44829.718253194435</c:v>
                </c:pt>
                <c:pt idx="5411">
                  <c:v>44829.718308368043</c:v>
                </c:pt>
                <c:pt idx="5412">
                  <c:v>44829.718299490727</c:v>
                </c:pt>
                <c:pt idx="5413">
                  <c:v>44829.718389386566</c:v>
                </c:pt>
                <c:pt idx="5414">
                  <c:v>44829.718392083319</c:v>
                </c:pt>
                <c:pt idx="5415">
                  <c:v>44829.718481979158</c:v>
                </c:pt>
                <c:pt idx="5416">
                  <c:v>44829.718484675912</c:v>
                </c:pt>
                <c:pt idx="5417">
                  <c:v>44829.718562997674</c:v>
                </c:pt>
                <c:pt idx="5418">
                  <c:v>44829.718565694435</c:v>
                </c:pt>
                <c:pt idx="5419">
                  <c:v>44829.718655590266</c:v>
                </c:pt>
                <c:pt idx="5420">
                  <c:v>44829.71864671295</c:v>
                </c:pt>
                <c:pt idx="5421">
                  <c:v>44829.718736608782</c:v>
                </c:pt>
                <c:pt idx="5422">
                  <c:v>44829.718739305543</c:v>
                </c:pt>
                <c:pt idx="5423">
                  <c:v>44829.718829201374</c:v>
                </c:pt>
                <c:pt idx="5424">
                  <c:v>44829.718831898135</c:v>
                </c:pt>
                <c:pt idx="5425">
                  <c:v>44829.718910219897</c:v>
                </c:pt>
                <c:pt idx="5426">
                  <c:v>44829.718912916658</c:v>
                </c:pt>
                <c:pt idx="5427">
                  <c:v>44829.718968090267</c:v>
                </c:pt>
                <c:pt idx="5428">
                  <c:v>44829.718970787028</c:v>
                </c:pt>
                <c:pt idx="5429">
                  <c:v>44829.719049108782</c:v>
                </c:pt>
                <c:pt idx="5430">
                  <c:v>44829.719040231466</c:v>
                </c:pt>
                <c:pt idx="5431">
                  <c:v>44829.719106979152</c:v>
                </c:pt>
                <c:pt idx="5432">
                  <c:v>44829.719109675912</c:v>
                </c:pt>
                <c:pt idx="5433">
                  <c:v>44829.719187997674</c:v>
                </c:pt>
                <c:pt idx="5434">
                  <c:v>44829.719190694435</c:v>
                </c:pt>
                <c:pt idx="5435">
                  <c:v>44829.719280590267</c:v>
                </c:pt>
                <c:pt idx="5436">
                  <c:v>44829.719271712951</c:v>
                </c:pt>
                <c:pt idx="5437">
                  <c:v>44829.719361608782</c:v>
                </c:pt>
                <c:pt idx="5438">
                  <c:v>44829.719364305543</c:v>
                </c:pt>
                <c:pt idx="5439">
                  <c:v>44829.719454201375</c:v>
                </c:pt>
                <c:pt idx="5440">
                  <c:v>44829.719445324059</c:v>
                </c:pt>
                <c:pt idx="5441">
                  <c:v>44829.719535219898</c:v>
                </c:pt>
                <c:pt idx="5442">
                  <c:v>44829.719537916651</c:v>
                </c:pt>
                <c:pt idx="5443">
                  <c:v>44829.719593090267</c:v>
                </c:pt>
                <c:pt idx="5444">
                  <c:v>44829.719595787028</c:v>
                </c:pt>
                <c:pt idx="5445">
                  <c:v>44829.719662534713</c:v>
                </c:pt>
                <c:pt idx="5446">
                  <c:v>44829.719674108783</c:v>
                </c:pt>
                <c:pt idx="5447">
                  <c:v>44829.719665231467</c:v>
                </c:pt>
                <c:pt idx="5448">
                  <c:v>44829.719743553229</c:v>
                </c:pt>
                <c:pt idx="5449">
                  <c:v>44829.71974624999</c:v>
                </c:pt>
                <c:pt idx="5450">
                  <c:v>44829.719836145821</c:v>
                </c:pt>
                <c:pt idx="5451">
                  <c:v>44829.719838842582</c:v>
                </c:pt>
                <c:pt idx="5452">
                  <c:v>44829.719917164337</c:v>
                </c:pt>
                <c:pt idx="5453">
                  <c:v>44829.719919861098</c:v>
                </c:pt>
                <c:pt idx="5454">
                  <c:v>44829.719975034714</c:v>
                </c:pt>
                <c:pt idx="5455">
                  <c:v>44829.719966157398</c:v>
                </c:pt>
                <c:pt idx="5456">
                  <c:v>44829.720056053229</c:v>
                </c:pt>
                <c:pt idx="5457">
                  <c:v>44829.72005874999</c:v>
                </c:pt>
                <c:pt idx="5458">
                  <c:v>44829.720148645822</c:v>
                </c:pt>
                <c:pt idx="5459">
                  <c:v>44829.720139768506</c:v>
                </c:pt>
                <c:pt idx="5460">
                  <c:v>44829.720229664337</c:v>
                </c:pt>
                <c:pt idx="5461">
                  <c:v>44829.720232361098</c:v>
                </c:pt>
                <c:pt idx="5462">
                  <c:v>44829.72032225693</c:v>
                </c:pt>
                <c:pt idx="5463">
                  <c:v>44829.720313379621</c:v>
                </c:pt>
                <c:pt idx="5464">
                  <c:v>44829.720391701376</c:v>
                </c:pt>
                <c:pt idx="5465">
                  <c:v>44829.720394398137</c:v>
                </c:pt>
                <c:pt idx="5466">
                  <c:v>44829.720461145822</c:v>
                </c:pt>
                <c:pt idx="5467">
                  <c:v>44829.720452268506</c:v>
                </c:pt>
                <c:pt idx="5468">
                  <c:v>44829.720542164338</c:v>
                </c:pt>
                <c:pt idx="5469">
                  <c:v>44829.720544861098</c:v>
                </c:pt>
                <c:pt idx="5470">
                  <c:v>44829.72063475693</c:v>
                </c:pt>
                <c:pt idx="5471">
                  <c:v>44829.720625879621</c:v>
                </c:pt>
                <c:pt idx="5472">
                  <c:v>44829.72068105323</c:v>
                </c:pt>
                <c:pt idx="5473">
                  <c:v>44829.720683749991</c:v>
                </c:pt>
                <c:pt idx="5474">
                  <c:v>44829.720773645822</c:v>
                </c:pt>
                <c:pt idx="5475">
                  <c:v>44829.720764768506</c:v>
                </c:pt>
                <c:pt idx="5476">
                  <c:v>44829.720854664338</c:v>
                </c:pt>
                <c:pt idx="5477">
                  <c:v>44829.720857361099</c:v>
                </c:pt>
                <c:pt idx="5478">
                  <c:v>44829.72094725693</c:v>
                </c:pt>
                <c:pt idx="5479">
                  <c:v>44829.720938379614</c:v>
                </c:pt>
                <c:pt idx="5480">
                  <c:v>44829.721028275453</c:v>
                </c:pt>
                <c:pt idx="5481">
                  <c:v>44829.721030972207</c:v>
                </c:pt>
                <c:pt idx="5482">
                  <c:v>44829.721120868046</c:v>
                </c:pt>
                <c:pt idx="5483">
                  <c:v>44829.721123564806</c:v>
                </c:pt>
                <c:pt idx="5484">
                  <c:v>44829.721201886561</c:v>
                </c:pt>
                <c:pt idx="5485">
                  <c:v>44829.721204583322</c:v>
                </c:pt>
                <c:pt idx="5486">
                  <c:v>44829.721225034707</c:v>
                </c:pt>
                <c:pt idx="5487">
                  <c:v>44829.721216157399</c:v>
                </c:pt>
                <c:pt idx="5488">
                  <c:v>44829.721259756931</c:v>
                </c:pt>
                <c:pt idx="5489">
                  <c:v>44829.721262453691</c:v>
                </c:pt>
                <c:pt idx="5490">
                  <c:v>44829.721329201377</c:v>
                </c:pt>
                <c:pt idx="5491">
                  <c:v>44829.721320648139</c:v>
                </c:pt>
                <c:pt idx="5492">
                  <c:v>44829.721375497676</c:v>
                </c:pt>
                <c:pt idx="5493">
                  <c:v>44829.721366944432</c:v>
                </c:pt>
                <c:pt idx="5494">
                  <c:v>44829.721456516192</c:v>
                </c:pt>
                <c:pt idx="5495">
                  <c:v>44829.721447962955</c:v>
                </c:pt>
                <c:pt idx="5496">
                  <c:v>44829.721537534708</c:v>
                </c:pt>
                <c:pt idx="5497">
                  <c:v>44829.72152898147</c:v>
                </c:pt>
                <c:pt idx="5498">
                  <c:v>44829.721618553231</c:v>
                </c:pt>
                <c:pt idx="5499">
                  <c:v>44829.721621574063</c:v>
                </c:pt>
                <c:pt idx="5500">
                  <c:v>44829.721711145823</c:v>
                </c:pt>
                <c:pt idx="5501">
                  <c:v>44829.721702592578</c:v>
                </c:pt>
                <c:pt idx="5502">
                  <c:v>44829.721792164339</c:v>
                </c:pt>
                <c:pt idx="5503">
                  <c:v>44829.721795185171</c:v>
                </c:pt>
                <c:pt idx="5504">
                  <c:v>44829.721850034708</c:v>
                </c:pt>
                <c:pt idx="5505">
                  <c:v>44829.72185305554</c:v>
                </c:pt>
                <c:pt idx="5506">
                  <c:v>44829.721884756931</c:v>
                </c:pt>
                <c:pt idx="5507">
                  <c:v>44829.721887777763</c:v>
                </c:pt>
                <c:pt idx="5508">
                  <c:v>44829.721965775454</c:v>
                </c:pt>
                <c:pt idx="5509">
                  <c:v>44829.721968796286</c:v>
                </c:pt>
                <c:pt idx="5510">
                  <c:v>44829.72204679397</c:v>
                </c:pt>
                <c:pt idx="5511">
                  <c:v>44829.722049814802</c:v>
                </c:pt>
                <c:pt idx="5512">
                  <c:v>44829.722139386562</c:v>
                </c:pt>
                <c:pt idx="5513">
                  <c:v>44829.722142407394</c:v>
                </c:pt>
                <c:pt idx="5514">
                  <c:v>44829.722220405078</c:v>
                </c:pt>
                <c:pt idx="5515">
                  <c:v>44829.722223425917</c:v>
                </c:pt>
                <c:pt idx="5516">
                  <c:v>44829.72231299767</c:v>
                </c:pt>
                <c:pt idx="5517">
                  <c:v>44829.722316018509</c:v>
                </c:pt>
                <c:pt idx="5518">
                  <c:v>44829.722370868047</c:v>
                </c:pt>
                <c:pt idx="5519">
                  <c:v>44829.722373888879</c:v>
                </c:pt>
                <c:pt idx="5520">
                  <c:v>44829.722463460639</c:v>
                </c:pt>
                <c:pt idx="5521">
                  <c:v>44829.722454907394</c:v>
                </c:pt>
                <c:pt idx="5522">
                  <c:v>44829.722544479155</c:v>
                </c:pt>
                <c:pt idx="5523">
                  <c:v>44829.722547499987</c:v>
                </c:pt>
                <c:pt idx="5524">
                  <c:v>44829.722613923601</c:v>
                </c:pt>
                <c:pt idx="5525">
                  <c:v>44829.722616944433</c:v>
                </c:pt>
                <c:pt idx="5526">
                  <c:v>44829.722694942117</c:v>
                </c:pt>
                <c:pt idx="5527">
                  <c:v>44829.722697962949</c:v>
                </c:pt>
                <c:pt idx="5528">
                  <c:v>44829.722787534709</c:v>
                </c:pt>
                <c:pt idx="5529">
                  <c:v>44829.722778981471</c:v>
                </c:pt>
                <c:pt idx="5530">
                  <c:v>44829.722868553232</c:v>
                </c:pt>
                <c:pt idx="5531">
                  <c:v>44829.722871574064</c:v>
                </c:pt>
                <c:pt idx="5532">
                  <c:v>44829.722961145824</c:v>
                </c:pt>
                <c:pt idx="5533">
                  <c:v>44829.722952604156</c:v>
                </c:pt>
                <c:pt idx="5534">
                  <c:v>44829.72304216434</c:v>
                </c:pt>
                <c:pt idx="5535">
                  <c:v>44829.723045185172</c:v>
                </c:pt>
                <c:pt idx="5536">
                  <c:v>44829.723123182855</c:v>
                </c:pt>
                <c:pt idx="5537">
                  <c:v>44829.723126203695</c:v>
                </c:pt>
                <c:pt idx="5538">
                  <c:v>44829.723181053232</c:v>
                </c:pt>
                <c:pt idx="5539">
                  <c:v>44829.723184074064</c:v>
                </c:pt>
                <c:pt idx="5540">
                  <c:v>44829.723250497671</c:v>
                </c:pt>
                <c:pt idx="5541">
                  <c:v>44829.723253530079</c:v>
                </c:pt>
                <c:pt idx="5542">
                  <c:v>44829.723331516194</c:v>
                </c:pt>
                <c:pt idx="5543">
                  <c:v>44829.723334537026</c:v>
                </c:pt>
                <c:pt idx="5544">
                  <c:v>44829.723424108786</c:v>
                </c:pt>
                <c:pt idx="5545">
                  <c:v>44829.723415567118</c:v>
                </c:pt>
                <c:pt idx="5546">
                  <c:v>44829.723481979156</c:v>
                </c:pt>
                <c:pt idx="5547">
                  <c:v>44829.723473437487</c:v>
                </c:pt>
                <c:pt idx="5548">
                  <c:v>44829.723562997671</c:v>
                </c:pt>
                <c:pt idx="5549">
                  <c:v>44829.723566018503</c:v>
                </c:pt>
                <c:pt idx="5550">
                  <c:v>44829.723609293971</c:v>
                </c:pt>
                <c:pt idx="5551">
                  <c:v>44829.723612326379</c:v>
                </c:pt>
                <c:pt idx="5552">
                  <c:v>44829.723701886564</c:v>
                </c:pt>
                <c:pt idx="5553">
                  <c:v>44829.723693344895</c:v>
                </c:pt>
                <c:pt idx="5554">
                  <c:v>44829.723782905079</c:v>
                </c:pt>
                <c:pt idx="5555">
                  <c:v>44829.723785937487</c:v>
                </c:pt>
                <c:pt idx="5556">
                  <c:v>44829.723875497672</c:v>
                </c:pt>
                <c:pt idx="5557">
                  <c:v>44829.723866944434</c:v>
                </c:pt>
                <c:pt idx="5558">
                  <c:v>44829.723956516194</c:v>
                </c:pt>
                <c:pt idx="5559">
                  <c:v>44829.723959537027</c:v>
                </c:pt>
                <c:pt idx="5560">
                  <c:v>44829.724049108787</c:v>
                </c:pt>
                <c:pt idx="5561">
                  <c:v>44829.724040555542</c:v>
                </c:pt>
                <c:pt idx="5562">
                  <c:v>44829.724130127302</c:v>
                </c:pt>
                <c:pt idx="5563">
                  <c:v>44829.724133148135</c:v>
                </c:pt>
                <c:pt idx="5564">
                  <c:v>44829.724222719895</c:v>
                </c:pt>
                <c:pt idx="5565">
                  <c:v>44829.724214178226</c:v>
                </c:pt>
                <c:pt idx="5566">
                  <c:v>44829.724280590264</c:v>
                </c:pt>
                <c:pt idx="5567">
                  <c:v>44829.724283611096</c:v>
                </c:pt>
                <c:pt idx="5568">
                  <c:v>44829.724361608787</c:v>
                </c:pt>
                <c:pt idx="5569">
                  <c:v>44829.724364629619</c:v>
                </c:pt>
                <c:pt idx="5570">
                  <c:v>44829.72445420138</c:v>
                </c:pt>
                <c:pt idx="5571">
                  <c:v>44829.724445659711</c:v>
                </c:pt>
                <c:pt idx="5572">
                  <c:v>44829.724500497672</c:v>
                </c:pt>
                <c:pt idx="5573">
                  <c:v>44829.72450353008</c:v>
                </c:pt>
                <c:pt idx="5574">
                  <c:v>44829.724581516195</c:v>
                </c:pt>
                <c:pt idx="5575">
                  <c:v>44829.724584548596</c:v>
                </c:pt>
                <c:pt idx="5576">
                  <c:v>44829.724674108787</c:v>
                </c:pt>
                <c:pt idx="5577">
                  <c:v>44829.72467712962</c:v>
                </c:pt>
                <c:pt idx="5578">
                  <c:v>44829.724755127303</c:v>
                </c:pt>
                <c:pt idx="5579">
                  <c:v>44829.724758159711</c:v>
                </c:pt>
                <c:pt idx="5580">
                  <c:v>44829.724847719895</c:v>
                </c:pt>
                <c:pt idx="5581">
                  <c:v>44829.724850752304</c:v>
                </c:pt>
                <c:pt idx="5582">
                  <c:v>44829.724905590265</c:v>
                </c:pt>
                <c:pt idx="5583">
                  <c:v>44829.724897037027</c:v>
                </c:pt>
                <c:pt idx="5584">
                  <c:v>44829.724963460634</c:v>
                </c:pt>
                <c:pt idx="5585">
                  <c:v>44829.724966493042</c:v>
                </c:pt>
                <c:pt idx="5586">
                  <c:v>44829.725044479157</c:v>
                </c:pt>
                <c:pt idx="5587">
                  <c:v>44829.725047499989</c:v>
                </c:pt>
                <c:pt idx="5588">
                  <c:v>44829.725125497673</c:v>
                </c:pt>
                <c:pt idx="5589">
                  <c:v>44829.725128530081</c:v>
                </c:pt>
                <c:pt idx="5590">
                  <c:v>44829.725218090265</c:v>
                </c:pt>
                <c:pt idx="5591">
                  <c:v>44829.725221122673</c:v>
                </c:pt>
                <c:pt idx="5592">
                  <c:v>44829.725299108788</c:v>
                </c:pt>
                <c:pt idx="5593">
                  <c:v>44829.725302141189</c:v>
                </c:pt>
                <c:pt idx="5594">
                  <c:v>44829.72539170138</c:v>
                </c:pt>
                <c:pt idx="5595">
                  <c:v>44829.725394733781</c:v>
                </c:pt>
                <c:pt idx="5596">
                  <c:v>44829.725472719896</c:v>
                </c:pt>
                <c:pt idx="5597">
                  <c:v>44829.725475740728</c:v>
                </c:pt>
                <c:pt idx="5598">
                  <c:v>44829.725565312488</c:v>
                </c:pt>
                <c:pt idx="5599">
                  <c:v>44829.72555677082</c:v>
                </c:pt>
                <c:pt idx="5600">
                  <c:v>44829.725646331004</c:v>
                </c:pt>
                <c:pt idx="5601">
                  <c:v>44829.725649363412</c:v>
                </c:pt>
                <c:pt idx="5602">
                  <c:v>44829.725738923597</c:v>
                </c:pt>
                <c:pt idx="5603">
                  <c:v>44829.725730381935</c:v>
                </c:pt>
                <c:pt idx="5604">
                  <c:v>44829.725808368043</c:v>
                </c:pt>
                <c:pt idx="5605">
                  <c:v>44829.725811400451</c:v>
                </c:pt>
                <c:pt idx="5606">
                  <c:v>44829.725831516189</c:v>
                </c:pt>
                <c:pt idx="5607">
                  <c:v>44829.725834548597</c:v>
                </c:pt>
                <c:pt idx="5608">
                  <c:v>44829.725912534712</c:v>
                </c:pt>
                <c:pt idx="5609">
                  <c:v>44829.72591556712</c:v>
                </c:pt>
                <c:pt idx="5610">
                  <c:v>44829.725993553227</c:v>
                </c:pt>
                <c:pt idx="5611">
                  <c:v>44829.725996585636</c:v>
                </c:pt>
                <c:pt idx="5612">
                  <c:v>44829.72608614582</c:v>
                </c:pt>
                <c:pt idx="5613">
                  <c:v>44829.726089178228</c:v>
                </c:pt>
                <c:pt idx="5614">
                  <c:v>44829.726144016189</c:v>
                </c:pt>
                <c:pt idx="5615">
                  <c:v>44829.726135474528</c:v>
                </c:pt>
                <c:pt idx="5616">
                  <c:v>44829.726225034712</c:v>
                </c:pt>
                <c:pt idx="5617">
                  <c:v>44829.726216493043</c:v>
                </c:pt>
                <c:pt idx="5618">
                  <c:v>44829.726306053228</c:v>
                </c:pt>
                <c:pt idx="5619">
                  <c:v>44829.726309085636</c:v>
                </c:pt>
                <c:pt idx="5620">
                  <c:v>44829.726387071751</c:v>
                </c:pt>
                <c:pt idx="5621">
                  <c:v>44829.726390104152</c:v>
                </c:pt>
                <c:pt idx="5622">
                  <c:v>44829.726479664343</c:v>
                </c:pt>
                <c:pt idx="5623">
                  <c:v>44829.726482696744</c:v>
                </c:pt>
                <c:pt idx="5624">
                  <c:v>44829.726560682859</c:v>
                </c:pt>
                <c:pt idx="5625">
                  <c:v>44829.726563703691</c:v>
                </c:pt>
                <c:pt idx="5626">
                  <c:v>44829.726618553228</c:v>
                </c:pt>
                <c:pt idx="5627">
                  <c:v>44829.72662157406</c:v>
                </c:pt>
                <c:pt idx="5628">
                  <c:v>44829.726699571751</c:v>
                </c:pt>
                <c:pt idx="5629">
                  <c:v>44829.726702604152</c:v>
                </c:pt>
                <c:pt idx="5630">
                  <c:v>44829.726792164343</c:v>
                </c:pt>
                <c:pt idx="5631">
                  <c:v>44829.726783622675</c:v>
                </c:pt>
                <c:pt idx="5632">
                  <c:v>44829.726844560173</c:v>
                </c:pt>
                <c:pt idx="5633">
                  <c:v>44829.726845462952</c:v>
                </c:pt>
                <c:pt idx="5634">
                  <c:v>44829.727295370358</c:v>
                </c:pt>
                <c:pt idx="5635">
                  <c:v>44829.727317337951</c:v>
                </c:pt>
                <c:pt idx="5636">
                  <c:v>44829.727308032394</c:v>
                </c:pt>
                <c:pt idx="5637">
                  <c:v>44829.727386782397</c:v>
                </c:pt>
                <c:pt idx="5638">
                  <c:v>44829.727389212952</c:v>
                </c:pt>
                <c:pt idx="5639">
                  <c:v>44829.727467800913</c:v>
                </c:pt>
                <c:pt idx="5640">
                  <c:v>44829.727458657391</c:v>
                </c:pt>
                <c:pt idx="5641">
                  <c:v>44829.727525671282</c:v>
                </c:pt>
                <c:pt idx="5642">
                  <c:v>44829.727528101837</c:v>
                </c:pt>
                <c:pt idx="5643">
                  <c:v>44829.727606689798</c:v>
                </c:pt>
                <c:pt idx="5644">
                  <c:v>44829.727609120353</c:v>
                </c:pt>
                <c:pt idx="5645">
                  <c:v>44829.72769928239</c:v>
                </c:pt>
                <c:pt idx="5646">
                  <c:v>44829.727690138876</c:v>
                </c:pt>
                <c:pt idx="5647">
                  <c:v>44829.727722430544</c:v>
                </c:pt>
                <c:pt idx="5648">
                  <c:v>44829.727713287022</c:v>
                </c:pt>
                <c:pt idx="5649">
                  <c:v>44829.727803449059</c:v>
                </c:pt>
                <c:pt idx="5650">
                  <c:v>44829.727805879615</c:v>
                </c:pt>
                <c:pt idx="5651">
                  <c:v>44829.727884467582</c:v>
                </c:pt>
                <c:pt idx="5652">
                  <c:v>44829.727886898138</c:v>
                </c:pt>
                <c:pt idx="5653">
                  <c:v>44829.727965486098</c:v>
                </c:pt>
                <c:pt idx="5654">
                  <c:v>44829.727967986095</c:v>
                </c:pt>
                <c:pt idx="5655">
                  <c:v>44829.72805807869</c:v>
                </c:pt>
                <c:pt idx="5656">
                  <c:v>44829.728049004618</c:v>
                </c:pt>
                <c:pt idx="5657">
                  <c:v>44829.728139097206</c:v>
                </c:pt>
                <c:pt idx="5658">
                  <c:v>44829.72814159721</c:v>
                </c:pt>
                <c:pt idx="5659">
                  <c:v>44829.728220115729</c:v>
                </c:pt>
                <c:pt idx="5660">
                  <c:v>44829.728222615726</c:v>
                </c:pt>
                <c:pt idx="5661">
                  <c:v>44829.728312708321</c:v>
                </c:pt>
                <c:pt idx="5662">
                  <c:v>44829.728303634249</c:v>
                </c:pt>
                <c:pt idx="5663">
                  <c:v>44829.728393726837</c:v>
                </c:pt>
                <c:pt idx="5664">
                  <c:v>44829.728396539336</c:v>
                </c:pt>
                <c:pt idx="5665">
                  <c:v>44829.728463171283</c:v>
                </c:pt>
                <c:pt idx="5666">
                  <c:v>44829.728465983782</c:v>
                </c:pt>
                <c:pt idx="5667">
                  <c:v>44829.728521041652</c:v>
                </c:pt>
                <c:pt idx="5668">
                  <c:v>44829.728523854152</c:v>
                </c:pt>
                <c:pt idx="5669">
                  <c:v>44829.728602060168</c:v>
                </c:pt>
                <c:pt idx="5670">
                  <c:v>44829.728604872675</c:v>
                </c:pt>
                <c:pt idx="5671">
                  <c:v>44829.728694652767</c:v>
                </c:pt>
                <c:pt idx="5672">
                  <c:v>44829.72868589119</c:v>
                </c:pt>
                <c:pt idx="5673">
                  <c:v>44829.72874094906</c:v>
                </c:pt>
                <c:pt idx="5674">
                  <c:v>44829.72874376156</c:v>
                </c:pt>
                <c:pt idx="5675">
                  <c:v>44829.728821967576</c:v>
                </c:pt>
                <c:pt idx="5676">
                  <c:v>44829.728824780075</c:v>
                </c:pt>
                <c:pt idx="5677">
                  <c:v>44829.728868263875</c:v>
                </c:pt>
                <c:pt idx="5678">
                  <c:v>44829.728871076375</c:v>
                </c:pt>
                <c:pt idx="5679">
                  <c:v>44829.728949282391</c:v>
                </c:pt>
                <c:pt idx="5680">
                  <c:v>44829.728952094891</c:v>
                </c:pt>
                <c:pt idx="5681">
                  <c:v>44829.729030300914</c:v>
                </c:pt>
                <c:pt idx="5682">
                  <c:v>44829.729033113414</c:v>
                </c:pt>
                <c:pt idx="5683">
                  <c:v>44829.72911131943</c:v>
                </c:pt>
                <c:pt idx="5684">
                  <c:v>44829.729114131929</c:v>
                </c:pt>
                <c:pt idx="5685">
                  <c:v>44829.729215486099</c:v>
                </c:pt>
                <c:pt idx="5686">
                  <c:v>44829.729218298598</c:v>
                </c:pt>
                <c:pt idx="5687">
                  <c:v>44829.729296504614</c:v>
                </c:pt>
                <c:pt idx="5688">
                  <c:v>44829.729287743045</c:v>
                </c:pt>
                <c:pt idx="5689">
                  <c:v>44829.729377523137</c:v>
                </c:pt>
                <c:pt idx="5690">
                  <c:v>44829.729380335637</c:v>
                </c:pt>
                <c:pt idx="5691">
                  <c:v>44829.729458541653</c:v>
                </c:pt>
                <c:pt idx="5692">
                  <c:v>44829.729461354153</c:v>
                </c:pt>
                <c:pt idx="5693">
                  <c:v>44829.729539560169</c:v>
                </c:pt>
                <c:pt idx="5694">
                  <c:v>44829.729542372668</c:v>
                </c:pt>
                <c:pt idx="5695">
                  <c:v>44829.729632152761</c:v>
                </c:pt>
                <c:pt idx="5696">
                  <c:v>44829.729623391191</c:v>
                </c:pt>
                <c:pt idx="5697">
                  <c:v>44829.729713171284</c:v>
                </c:pt>
                <c:pt idx="5698">
                  <c:v>44829.729715983784</c:v>
                </c:pt>
                <c:pt idx="5699">
                  <c:v>44829.729805763876</c:v>
                </c:pt>
                <c:pt idx="5700">
                  <c:v>44829.729797002299</c:v>
                </c:pt>
                <c:pt idx="5701">
                  <c:v>44829.729886782392</c:v>
                </c:pt>
                <c:pt idx="5702">
                  <c:v>44829.729878020822</c:v>
                </c:pt>
                <c:pt idx="5703">
                  <c:v>44829.729967800915</c:v>
                </c:pt>
                <c:pt idx="5704">
                  <c:v>44829.729970613414</c:v>
                </c:pt>
                <c:pt idx="5705">
                  <c:v>44829.730025671284</c:v>
                </c:pt>
                <c:pt idx="5706">
                  <c:v>44829.730028483784</c:v>
                </c:pt>
                <c:pt idx="5707">
                  <c:v>44829.730048819431</c:v>
                </c:pt>
                <c:pt idx="5708">
                  <c:v>44829.73005163193</c:v>
                </c:pt>
                <c:pt idx="5709">
                  <c:v>44829.730083541654</c:v>
                </c:pt>
                <c:pt idx="5710">
                  <c:v>44829.730086354153</c:v>
                </c:pt>
                <c:pt idx="5711">
                  <c:v>44829.730118263877</c:v>
                </c:pt>
                <c:pt idx="5712">
                  <c:v>44829.730121076376</c:v>
                </c:pt>
                <c:pt idx="5713">
                  <c:v>44829.7301529861</c:v>
                </c:pt>
                <c:pt idx="5714">
                  <c:v>44829.730155798599</c:v>
                </c:pt>
                <c:pt idx="5715">
                  <c:v>44829.730187708323</c:v>
                </c:pt>
                <c:pt idx="5716">
                  <c:v>44829.730178946746</c:v>
                </c:pt>
                <c:pt idx="5717">
                  <c:v>44829.730245578692</c:v>
                </c:pt>
                <c:pt idx="5718">
                  <c:v>44829.730248391192</c:v>
                </c:pt>
                <c:pt idx="5719">
                  <c:v>44829.730338171285</c:v>
                </c:pt>
                <c:pt idx="5720">
                  <c:v>44829.730329409707</c:v>
                </c:pt>
                <c:pt idx="5721">
                  <c:v>44829.7304191898</c:v>
                </c:pt>
                <c:pt idx="5722">
                  <c:v>44829.7304220023</c:v>
                </c:pt>
                <c:pt idx="5723">
                  <c:v>44829.730500208316</c:v>
                </c:pt>
                <c:pt idx="5724">
                  <c:v>44829.730491446746</c:v>
                </c:pt>
                <c:pt idx="5725">
                  <c:v>44829.730558078692</c:v>
                </c:pt>
                <c:pt idx="5726">
                  <c:v>44829.730560891192</c:v>
                </c:pt>
                <c:pt idx="5727">
                  <c:v>44829.730650671285</c:v>
                </c:pt>
                <c:pt idx="5728">
                  <c:v>44829.730641909708</c:v>
                </c:pt>
                <c:pt idx="5729">
                  <c:v>44829.7307316898</c:v>
                </c:pt>
                <c:pt idx="5730">
                  <c:v>44829.7307345023</c:v>
                </c:pt>
                <c:pt idx="5731">
                  <c:v>44829.730812708316</c:v>
                </c:pt>
                <c:pt idx="5732">
                  <c:v>44829.730815520823</c:v>
                </c:pt>
                <c:pt idx="5733">
                  <c:v>44829.730905300908</c:v>
                </c:pt>
                <c:pt idx="5734">
                  <c:v>44829.730896539339</c:v>
                </c:pt>
                <c:pt idx="5735">
                  <c:v>44829.730986319431</c:v>
                </c:pt>
                <c:pt idx="5736">
                  <c:v>44829.730989131931</c:v>
                </c:pt>
                <c:pt idx="5737">
                  <c:v>44829.731009467578</c:v>
                </c:pt>
                <c:pt idx="5738">
                  <c:v>44829.731012280077</c:v>
                </c:pt>
                <c:pt idx="5739">
                  <c:v>44829.731090486101</c:v>
                </c:pt>
                <c:pt idx="5740">
                  <c:v>44829.7310932986</c:v>
                </c:pt>
                <c:pt idx="5741">
                  <c:v>44829.731171504616</c:v>
                </c:pt>
                <c:pt idx="5742">
                  <c:v>44829.731174317116</c:v>
                </c:pt>
                <c:pt idx="5743">
                  <c:v>44829.731240949062</c:v>
                </c:pt>
                <c:pt idx="5744">
                  <c:v>44829.731232187485</c:v>
                </c:pt>
                <c:pt idx="5745">
                  <c:v>44829.731310393501</c:v>
                </c:pt>
                <c:pt idx="5746">
                  <c:v>44829.731313206008</c:v>
                </c:pt>
                <c:pt idx="5747">
                  <c:v>44829.731391412024</c:v>
                </c:pt>
                <c:pt idx="5748">
                  <c:v>44829.731394224524</c:v>
                </c:pt>
                <c:pt idx="5749">
                  <c:v>44829.731484004617</c:v>
                </c:pt>
                <c:pt idx="5750">
                  <c:v>44829.731475243039</c:v>
                </c:pt>
                <c:pt idx="5751">
                  <c:v>44829.731565023132</c:v>
                </c:pt>
                <c:pt idx="5752">
                  <c:v>44829.731567835632</c:v>
                </c:pt>
                <c:pt idx="5753">
                  <c:v>44829.731646041655</c:v>
                </c:pt>
                <c:pt idx="5754">
                  <c:v>44829.731648854155</c:v>
                </c:pt>
                <c:pt idx="5755">
                  <c:v>44829.731738634247</c:v>
                </c:pt>
                <c:pt idx="5756">
                  <c:v>44829.73172987267</c:v>
                </c:pt>
                <c:pt idx="5757">
                  <c:v>44829.731819652763</c:v>
                </c:pt>
                <c:pt idx="5758">
                  <c:v>44829.731810891193</c:v>
                </c:pt>
                <c:pt idx="5759">
                  <c:v>44829.731900671286</c:v>
                </c:pt>
                <c:pt idx="5760">
                  <c:v>44829.731903483786</c:v>
                </c:pt>
                <c:pt idx="5761">
                  <c:v>44829.731993263878</c:v>
                </c:pt>
                <c:pt idx="5762">
                  <c:v>44829.731984502301</c:v>
                </c:pt>
                <c:pt idx="5763">
                  <c:v>44829.732062708317</c:v>
                </c:pt>
                <c:pt idx="5764">
                  <c:v>44829.732053946747</c:v>
                </c:pt>
                <c:pt idx="5765">
                  <c:v>44829.732132152763</c:v>
                </c:pt>
                <c:pt idx="5766">
                  <c:v>44829.732123391186</c:v>
                </c:pt>
                <c:pt idx="5767">
                  <c:v>44829.732213171279</c:v>
                </c:pt>
                <c:pt idx="5768">
                  <c:v>44829.732215983786</c:v>
                </c:pt>
                <c:pt idx="5769">
                  <c:v>44829.732247893502</c:v>
                </c:pt>
                <c:pt idx="5770">
                  <c:v>44829.732250706002</c:v>
                </c:pt>
                <c:pt idx="5771">
                  <c:v>44829.732305763871</c:v>
                </c:pt>
                <c:pt idx="5772">
                  <c:v>44829.732297002301</c:v>
                </c:pt>
                <c:pt idx="5773">
                  <c:v>44829.732363634248</c:v>
                </c:pt>
                <c:pt idx="5774">
                  <c:v>44829.732354872671</c:v>
                </c:pt>
                <c:pt idx="5775">
                  <c:v>44829.732433078687</c:v>
                </c:pt>
                <c:pt idx="5776">
                  <c:v>44829.732424317117</c:v>
                </c:pt>
                <c:pt idx="5777">
                  <c:v>44829.732502523133</c:v>
                </c:pt>
                <c:pt idx="5778">
                  <c:v>44829.732505335633</c:v>
                </c:pt>
                <c:pt idx="5779">
                  <c:v>44829.732595115725</c:v>
                </c:pt>
                <c:pt idx="5780">
                  <c:v>44829.732586354156</c:v>
                </c:pt>
                <c:pt idx="5781">
                  <c:v>44829.732676134248</c:v>
                </c:pt>
                <c:pt idx="5782">
                  <c:v>44829.732678946748</c:v>
                </c:pt>
                <c:pt idx="5783">
                  <c:v>44829.732745578687</c:v>
                </c:pt>
                <c:pt idx="5784">
                  <c:v>44829.732748391187</c:v>
                </c:pt>
                <c:pt idx="5785">
                  <c:v>44829.73282659721</c:v>
                </c:pt>
                <c:pt idx="5786">
                  <c:v>44829.732817835633</c:v>
                </c:pt>
                <c:pt idx="5787">
                  <c:v>44829.732907615726</c:v>
                </c:pt>
                <c:pt idx="5788">
                  <c:v>44829.732910428225</c:v>
                </c:pt>
                <c:pt idx="5789">
                  <c:v>44829.732988634249</c:v>
                </c:pt>
                <c:pt idx="5790">
                  <c:v>44829.732991446748</c:v>
                </c:pt>
                <c:pt idx="5791">
                  <c:v>44829.733069652764</c:v>
                </c:pt>
                <c:pt idx="5792">
                  <c:v>44829.733072465264</c:v>
                </c:pt>
                <c:pt idx="5793">
                  <c:v>44829.733162245357</c:v>
                </c:pt>
                <c:pt idx="5794">
                  <c:v>44829.733165057856</c:v>
                </c:pt>
                <c:pt idx="5795">
                  <c:v>44829.733243263872</c:v>
                </c:pt>
                <c:pt idx="5796">
                  <c:v>44829.733246076372</c:v>
                </c:pt>
                <c:pt idx="5797">
                  <c:v>44829.733324282395</c:v>
                </c:pt>
                <c:pt idx="5798">
                  <c:v>44829.733327094895</c:v>
                </c:pt>
                <c:pt idx="5799">
                  <c:v>44829.733382152765</c:v>
                </c:pt>
                <c:pt idx="5800">
                  <c:v>44829.733384965264</c:v>
                </c:pt>
                <c:pt idx="5801">
                  <c:v>44829.73346317128</c:v>
                </c:pt>
                <c:pt idx="5802">
                  <c:v>44829.733466215264</c:v>
                </c:pt>
                <c:pt idx="5803">
                  <c:v>44829.733532615726</c:v>
                </c:pt>
                <c:pt idx="5804">
                  <c:v>44829.73353565971</c:v>
                </c:pt>
                <c:pt idx="5805">
                  <c:v>44829.733567337949</c:v>
                </c:pt>
                <c:pt idx="5806">
                  <c:v>44829.733570381934</c:v>
                </c:pt>
                <c:pt idx="5807">
                  <c:v>44829.733648356465</c:v>
                </c:pt>
                <c:pt idx="5808">
                  <c:v>44829.733651400449</c:v>
                </c:pt>
                <c:pt idx="5809">
                  <c:v>44829.733729374988</c:v>
                </c:pt>
                <c:pt idx="5810">
                  <c:v>44829.733732418965</c:v>
                </c:pt>
                <c:pt idx="5811">
                  <c:v>44829.73382196758</c:v>
                </c:pt>
                <c:pt idx="5812">
                  <c:v>44829.733813437488</c:v>
                </c:pt>
                <c:pt idx="5813">
                  <c:v>44829.733902986096</c:v>
                </c:pt>
                <c:pt idx="5814">
                  <c:v>44829.73390603008</c:v>
                </c:pt>
                <c:pt idx="5815">
                  <c:v>44829.733984004619</c:v>
                </c:pt>
                <c:pt idx="5816">
                  <c:v>44829.733987048596</c:v>
                </c:pt>
                <c:pt idx="5817">
                  <c:v>44829.734076597211</c:v>
                </c:pt>
                <c:pt idx="5818">
                  <c:v>44829.734068067119</c:v>
                </c:pt>
                <c:pt idx="5819">
                  <c:v>44829.734157615727</c:v>
                </c:pt>
                <c:pt idx="5820">
                  <c:v>44829.734160659711</c:v>
                </c:pt>
                <c:pt idx="5821">
                  <c:v>44829.734238634243</c:v>
                </c:pt>
                <c:pt idx="5822">
                  <c:v>44829.734241678227</c:v>
                </c:pt>
                <c:pt idx="5823">
                  <c:v>44829.734308078689</c:v>
                </c:pt>
                <c:pt idx="5824">
                  <c:v>44829.734299548596</c:v>
                </c:pt>
                <c:pt idx="5825">
                  <c:v>44829.734389097212</c:v>
                </c:pt>
                <c:pt idx="5826">
                  <c:v>44829.734392141188</c:v>
                </c:pt>
                <c:pt idx="5827">
                  <c:v>44829.734470115727</c:v>
                </c:pt>
                <c:pt idx="5828">
                  <c:v>44829.734473159711</c:v>
                </c:pt>
                <c:pt idx="5829">
                  <c:v>44829.73450483795</c:v>
                </c:pt>
                <c:pt idx="5830">
                  <c:v>44829.734507881927</c:v>
                </c:pt>
                <c:pt idx="5831">
                  <c:v>44829.734585856466</c:v>
                </c:pt>
                <c:pt idx="5832">
                  <c:v>44829.73458890045</c:v>
                </c:pt>
                <c:pt idx="5833">
                  <c:v>44829.734678449058</c:v>
                </c:pt>
                <c:pt idx="5834">
                  <c:v>44829.734669918966</c:v>
                </c:pt>
                <c:pt idx="5835">
                  <c:v>44829.734759467581</c:v>
                </c:pt>
                <c:pt idx="5836">
                  <c:v>44829.734762511558</c:v>
                </c:pt>
                <c:pt idx="5837">
                  <c:v>44829.734817337951</c:v>
                </c:pt>
                <c:pt idx="5838">
                  <c:v>44829.734820381927</c:v>
                </c:pt>
                <c:pt idx="5839">
                  <c:v>44829.734898356466</c:v>
                </c:pt>
                <c:pt idx="5840">
                  <c:v>44829.734889826374</c:v>
                </c:pt>
                <c:pt idx="5841">
                  <c:v>44829.734979374989</c:v>
                </c:pt>
                <c:pt idx="5842">
                  <c:v>44829.734970844896</c:v>
                </c:pt>
                <c:pt idx="5843">
                  <c:v>44829.735048819428</c:v>
                </c:pt>
                <c:pt idx="5844">
                  <c:v>44829.735051863412</c:v>
                </c:pt>
                <c:pt idx="5845">
                  <c:v>44829.735118263874</c:v>
                </c:pt>
                <c:pt idx="5846">
                  <c:v>44829.735109733781</c:v>
                </c:pt>
                <c:pt idx="5847">
                  <c:v>44829.735199282397</c:v>
                </c:pt>
                <c:pt idx="5848">
                  <c:v>44829.735202326374</c:v>
                </c:pt>
                <c:pt idx="5849">
                  <c:v>44829.735280300913</c:v>
                </c:pt>
                <c:pt idx="5850">
                  <c:v>44829.735283344897</c:v>
                </c:pt>
                <c:pt idx="5851">
                  <c:v>44829.735361319428</c:v>
                </c:pt>
                <c:pt idx="5852">
                  <c:v>44829.735364363412</c:v>
                </c:pt>
                <c:pt idx="5853">
                  <c:v>44829.735442337951</c:v>
                </c:pt>
                <c:pt idx="5854">
                  <c:v>44829.735445381928</c:v>
                </c:pt>
                <c:pt idx="5855">
                  <c:v>44829.735523356467</c:v>
                </c:pt>
                <c:pt idx="5856">
                  <c:v>44829.735526400451</c:v>
                </c:pt>
                <c:pt idx="5857">
                  <c:v>44829.735615949059</c:v>
                </c:pt>
                <c:pt idx="5858">
                  <c:v>44829.735607418967</c:v>
                </c:pt>
                <c:pt idx="5859">
                  <c:v>44829.735696967582</c:v>
                </c:pt>
                <c:pt idx="5860">
                  <c:v>44829.735688437489</c:v>
                </c:pt>
                <c:pt idx="5861">
                  <c:v>44829.735731689798</c:v>
                </c:pt>
                <c:pt idx="5862">
                  <c:v>44829.735723159705</c:v>
                </c:pt>
                <c:pt idx="5863">
                  <c:v>44829.735801134244</c:v>
                </c:pt>
                <c:pt idx="5864">
                  <c:v>44829.735804178228</c:v>
                </c:pt>
                <c:pt idx="5865">
                  <c:v>44829.735859004613</c:v>
                </c:pt>
                <c:pt idx="5866">
                  <c:v>44829.735862060174</c:v>
                </c:pt>
                <c:pt idx="5867">
                  <c:v>44829.735951597206</c:v>
                </c:pt>
                <c:pt idx="5868">
                  <c:v>44829.735943067113</c:v>
                </c:pt>
                <c:pt idx="5869">
                  <c:v>44829.736032615729</c:v>
                </c:pt>
                <c:pt idx="5870">
                  <c:v>44829.736024085636</c:v>
                </c:pt>
                <c:pt idx="5871">
                  <c:v>44829.736078912021</c:v>
                </c:pt>
                <c:pt idx="5872">
                  <c:v>44829.736081956005</c:v>
                </c:pt>
                <c:pt idx="5873">
                  <c:v>44829.736159930544</c:v>
                </c:pt>
                <c:pt idx="5874">
                  <c:v>44829.736162974521</c:v>
                </c:pt>
                <c:pt idx="5875">
                  <c:v>44829.73624094906</c:v>
                </c:pt>
                <c:pt idx="5876">
                  <c:v>44829.736243993044</c:v>
                </c:pt>
                <c:pt idx="5877">
                  <c:v>44829.736321967575</c:v>
                </c:pt>
                <c:pt idx="5878">
                  <c:v>44829.73632501156</c:v>
                </c:pt>
                <c:pt idx="5879">
                  <c:v>44829.736402986098</c:v>
                </c:pt>
                <c:pt idx="5880">
                  <c:v>44829.736406030075</c:v>
                </c:pt>
                <c:pt idx="5881">
                  <c:v>44829.736495578691</c:v>
                </c:pt>
                <c:pt idx="5882">
                  <c:v>44829.736487048598</c:v>
                </c:pt>
                <c:pt idx="5883">
                  <c:v>44829.736576597206</c:v>
                </c:pt>
                <c:pt idx="5884">
                  <c:v>44829.73657964119</c:v>
                </c:pt>
                <c:pt idx="5885">
                  <c:v>44829.73659974536</c:v>
                </c:pt>
                <c:pt idx="5886">
                  <c:v>44829.736602800913</c:v>
                </c:pt>
                <c:pt idx="5887">
                  <c:v>44829.736680763875</c:v>
                </c:pt>
                <c:pt idx="5888">
                  <c:v>44829.736672233783</c:v>
                </c:pt>
                <c:pt idx="5889">
                  <c:v>44829.736761782391</c:v>
                </c:pt>
                <c:pt idx="5890">
                  <c:v>44829.736764826375</c:v>
                </c:pt>
                <c:pt idx="5891">
                  <c:v>44829.736842800914</c:v>
                </c:pt>
                <c:pt idx="5892">
                  <c:v>44829.736845844891</c:v>
                </c:pt>
                <c:pt idx="5893">
                  <c:v>44829.736900671283</c:v>
                </c:pt>
                <c:pt idx="5894">
                  <c:v>44829.73690371526</c:v>
                </c:pt>
                <c:pt idx="5895">
                  <c:v>44829.736993263876</c:v>
                </c:pt>
                <c:pt idx="5896">
                  <c:v>44829.736984745359</c:v>
                </c:pt>
                <c:pt idx="5897">
                  <c:v>44829.737074282391</c:v>
                </c:pt>
                <c:pt idx="5898">
                  <c:v>44829.737077326376</c:v>
                </c:pt>
                <c:pt idx="5899">
                  <c:v>44829.737155300914</c:v>
                </c:pt>
                <c:pt idx="5900">
                  <c:v>44829.737158344891</c:v>
                </c:pt>
                <c:pt idx="5901">
                  <c:v>44829.737247893507</c:v>
                </c:pt>
                <c:pt idx="5902">
                  <c:v>44829.737239363414</c:v>
                </c:pt>
                <c:pt idx="5903">
                  <c:v>44829.737328912022</c:v>
                </c:pt>
                <c:pt idx="5904">
                  <c:v>44829.737331956007</c:v>
                </c:pt>
                <c:pt idx="5905">
                  <c:v>44829.737363634245</c:v>
                </c:pt>
                <c:pt idx="5906">
                  <c:v>44829.737355104153</c:v>
                </c:pt>
                <c:pt idx="5907">
                  <c:v>44829.737444652761</c:v>
                </c:pt>
                <c:pt idx="5908">
                  <c:v>44829.737436134244</c:v>
                </c:pt>
                <c:pt idx="5909">
                  <c:v>44829.737525671284</c:v>
                </c:pt>
                <c:pt idx="5910">
                  <c:v>44829.737517141191</c:v>
                </c:pt>
                <c:pt idx="5911">
                  <c:v>44829.7376066898</c:v>
                </c:pt>
                <c:pt idx="5912">
                  <c:v>44829.737609733784</c:v>
                </c:pt>
                <c:pt idx="5913">
                  <c:v>44829.737687708322</c:v>
                </c:pt>
                <c:pt idx="5914">
                  <c:v>44829.737690763875</c:v>
                </c:pt>
                <c:pt idx="5915">
                  <c:v>44829.737780300915</c:v>
                </c:pt>
                <c:pt idx="5916">
                  <c:v>44829.737771782391</c:v>
                </c:pt>
                <c:pt idx="5917">
                  <c:v>44829.737861319431</c:v>
                </c:pt>
                <c:pt idx="5918">
                  <c:v>44829.737864363415</c:v>
                </c:pt>
                <c:pt idx="5919">
                  <c:v>44829.737953912023</c:v>
                </c:pt>
                <c:pt idx="5920">
                  <c:v>44829.737945393506</c:v>
                </c:pt>
                <c:pt idx="5921">
                  <c:v>44829.738034930539</c:v>
                </c:pt>
                <c:pt idx="5922">
                  <c:v>44829.738037986099</c:v>
                </c:pt>
                <c:pt idx="5923">
                  <c:v>44829.738115949061</c:v>
                </c:pt>
                <c:pt idx="5924">
                  <c:v>44829.738118993038</c:v>
                </c:pt>
                <c:pt idx="5925">
                  <c:v>44829.738139097208</c:v>
                </c:pt>
                <c:pt idx="5926">
                  <c:v>44829.738142141192</c:v>
                </c:pt>
                <c:pt idx="5927">
                  <c:v>44829.738220115723</c:v>
                </c:pt>
                <c:pt idx="5928">
                  <c:v>44829.7382316898</c:v>
                </c:pt>
                <c:pt idx="5929">
                  <c:v>44829.738223171284</c:v>
                </c:pt>
                <c:pt idx="5930">
                  <c:v>44829.7382779861</c:v>
                </c:pt>
                <c:pt idx="5931">
                  <c:v>44829.738269467576</c:v>
                </c:pt>
                <c:pt idx="5932">
                  <c:v>44829.738335856469</c:v>
                </c:pt>
                <c:pt idx="5933">
                  <c:v>44829.738338900446</c:v>
                </c:pt>
                <c:pt idx="5934">
                  <c:v>44829.738393726839</c:v>
                </c:pt>
                <c:pt idx="5935">
                  <c:v>44829.738385196746</c:v>
                </c:pt>
                <c:pt idx="5936">
                  <c:v>44829.738463171285</c:v>
                </c:pt>
                <c:pt idx="5937">
                  <c:v>44829.738466215262</c:v>
                </c:pt>
                <c:pt idx="5938">
                  <c:v>44829.7385441898</c:v>
                </c:pt>
                <c:pt idx="5939">
                  <c:v>44829.738547245353</c:v>
                </c:pt>
                <c:pt idx="5940">
                  <c:v>44829.7385904861</c:v>
                </c:pt>
                <c:pt idx="5941">
                  <c:v>44829.738581979153</c:v>
                </c:pt>
                <c:pt idx="5942">
                  <c:v>44829.738671504616</c:v>
                </c:pt>
                <c:pt idx="5943">
                  <c:v>44829.738662974523</c:v>
                </c:pt>
                <c:pt idx="5944">
                  <c:v>44829.738740949062</c:v>
                </c:pt>
                <c:pt idx="5945">
                  <c:v>44829.738743993039</c:v>
                </c:pt>
                <c:pt idx="5946">
                  <c:v>44829.738821967578</c:v>
                </c:pt>
                <c:pt idx="5947">
                  <c:v>44829.738825023131</c:v>
                </c:pt>
                <c:pt idx="5948">
                  <c:v>44829.738902986101</c:v>
                </c:pt>
                <c:pt idx="5949">
                  <c:v>44829.738894456008</c:v>
                </c:pt>
                <c:pt idx="5950">
                  <c:v>44829.738937708316</c:v>
                </c:pt>
                <c:pt idx="5951">
                  <c:v>44829.7389291898</c:v>
                </c:pt>
                <c:pt idx="5952">
                  <c:v>44829.738984004616</c:v>
                </c:pt>
                <c:pt idx="5953">
                  <c:v>44829.738987060169</c:v>
                </c:pt>
                <c:pt idx="5954">
                  <c:v>44829.739041874986</c:v>
                </c:pt>
                <c:pt idx="5955">
                  <c:v>44829.739033344893</c:v>
                </c:pt>
                <c:pt idx="5956">
                  <c:v>44829.739088171285</c:v>
                </c:pt>
                <c:pt idx="5957">
                  <c:v>44829.739091226838</c:v>
                </c:pt>
                <c:pt idx="5958">
                  <c:v>44829.739134467578</c:v>
                </c:pt>
                <c:pt idx="5959">
                  <c:v>44829.739137523131</c:v>
                </c:pt>
                <c:pt idx="5960">
                  <c:v>44829.739169189801</c:v>
                </c:pt>
                <c:pt idx="5961">
                  <c:v>44829.739172245354</c:v>
                </c:pt>
                <c:pt idx="5962">
                  <c:v>44829.739238634247</c:v>
                </c:pt>
                <c:pt idx="5963">
                  <c:v>44829.7392416898</c:v>
                </c:pt>
                <c:pt idx="5964">
                  <c:v>44829.739319652763</c:v>
                </c:pt>
                <c:pt idx="5965">
                  <c:v>44829.739322696747</c:v>
                </c:pt>
                <c:pt idx="5966">
                  <c:v>44829.739389097209</c:v>
                </c:pt>
                <c:pt idx="5967">
                  <c:v>44829.739392152762</c:v>
                </c:pt>
                <c:pt idx="5968">
                  <c:v>44829.739446967578</c:v>
                </c:pt>
                <c:pt idx="5969">
                  <c:v>44829.739438449062</c:v>
                </c:pt>
                <c:pt idx="5970">
                  <c:v>44829.739516412024</c:v>
                </c:pt>
                <c:pt idx="5971">
                  <c:v>44829.739519467577</c:v>
                </c:pt>
                <c:pt idx="5972">
                  <c:v>44829.73965353008</c:v>
                </c:pt>
                <c:pt idx="5973">
                  <c:v>44829.73959743054</c:v>
                </c:pt>
                <c:pt idx="5974">
                  <c:v>44829.7396004861</c:v>
                </c:pt>
                <c:pt idx="5975">
                  <c:v>44829.740068807856</c:v>
                </c:pt>
                <c:pt idx="5976">
                  <c:v>44829.740068807856</c:v>
                </c:pt>
                <c:pt idx="5977">
                  <c:v>44829.740116377296</c:v>
                </c:pt>
                <c:pt idx="5978">
                  <c:v>44829.740148865727</c:v>
                </c:pt>
                <c:pt idx="5979">
                  <c:v>44829.74015296295</c:v>
                </c:pt>
                <c:pt idx="5980">
                  <c:v>44829.740241412022</c:v>
                </c:pt>
                <c:pt idx="5981">
                  <c:v>44829.740233969889</c:v>
                </c:pt>
                <c:pt idx="5982">
                  <c:v>44829.740287696746</c:v>
                </c:pt>
                <c:pt idx="5983">
                  <c:v>44829.740280578684</c:v>
                </c:pt>
                <c:pt idx="5984">
                  <c:v>44829.740322418962</c:v>
                </c:pt>
                <c:pt idx="5985">
                  <c:v>44829.740326874984</c:v>
                </c:pt>
                <c:pt idx="5986">
                  <c:v>44829.740403437485</c:v>
                </c:pt>
                <c:pt idx="5987">
                  <c:v>44829.7404078935</c:v>
                </c:pt>
                <c:pt idx="5988">
                  <c:v>44829.740484456001</c:v>
                </c:pt>
                <c:pt idx="5989">
                  <c:v>44829.740488981464</c:v>
                </c:pt>
                <c:pt idx="5990">
                  <c:v>44829.740565474523</c:v>
                </c:pt>
                <c:pt idx="5991">
                  <c:v>44829.740569999987</c:v>
                </c:pt>
                <c:pt idx="5992">
                  <c:v>44829.740577048593</c:v>
                </c:pt>
                <c:pt idx="5993">
                  <c:v>44829.740581574057</c:v>
                </c:pt>
                <c:pt idx="5994">
                  <c:v>44829.740611770816</c:v>
                </c:pt>
                <c:pt idx="5995">
                  <c:v>44829.74061629628</c:v>
                </c:pt>
                <c:pt idx="5996">
                  <c:v>44829.740669641185</c:v>
                </c:pt>
                <c:pt idx="5997">
                  <c:v>44829.74066259258</c:v>
                </c:pt>
                <c:pt idx="5998">
                  <c:v>44829.740681215262</c:v>
                </c:pt>
                <c:pt idx="5999">
                  <c:v>44829.740685740726</c:v>
                </c:pt>
                <c:pt idx="6000">
                  <c:v>44829.740739085632</c:v>
                </c:pt>
                <c:pt idx="6001">
                  <c:v>44829.740732094891</c:v>
                </c:pt>
                <c:pt idx="6002">
                  <c:v>44829.74091269674</c:v>
                </c:pt>
                <c:pt idx="6003">
                  <c:v>44829.740905729152</c:v>
                </c:pt>
                <c:pt idx="6004">
                  <c:v>44829.740993715262</c:v>
                </c:pt>
                <c:pt idx="6005">
                  <c:v>44829.740986747667</c:v>
                </c:pt>
                <c:pt idx="6006">
                  <c:v>44829.741074733778</c:v>
                </c:pt>
                <c:pt idx="6007">
                  <c:v>44829.74107934026</c:v>
                </c:pt>
                <c:pt idx="6008">
                  <c:v>44829.741155752301</c:v>
                </c:pt>
                <c:pt idx="6009">
                  <c:v>44829.741160358783</c:v>
                </c:pt>
                <c:pt idx="6010">
                  <c:v>44829.74121362267</c:v>
                </c:pt>
                <c:pt idx="6011">
                  <c:v>44829.741218229152</c:v>
                </c:pt>
                <c:pt idx="6012">
                  <c:v>44829.741294641186</c:v>
                </c:pt>
                <c:pt idx="6013">
                  <c:v>44829.741299351837</c:v>
                </c:pt>
                <c:pt idx="6014">
                  <c:v>44829.741387233778</c:v>
                </c:pt>
                <c:pt idx="6015">
                  <c:v>44829.741380370353</c:v>
                </c:pt>
                <c:pt idx="6016">
                  <c:v>44829.741445104148</c:v>
                </c:pt>
                <c:pt idx="6017">
                  <c:v>44829.741438240722</c:v>
                </c:pt>
                <c:pt idx="6018">
                  <c:v>44829.741491400448</c:v>
                </c:pt>
                <c:pt idx="6019">
                  <c:v>44829.741496111092</c:v>
                </c:pt>
                <c:pt idx="6020">
                  <c:v>44829.741560844894</c:v>
                </c:pt>
                <c:pt idx="6021">
                  <c:v>44829.741565555538</c:v>
                </c:pt>
                <c:pt idx="6022">
                  <c:v>44829.741641863409</c:v>
                </c:pt>
                <c:pt idx="6023">
                  <c:v>44829.741634999984</c:v>
                </c:pt>
                <c:pt idx="6024">
                  <c:v>44829.741711307855</c:v>
                </c:pt>
                <c:pt idx="6025">
                  <c:v>44829.7417160185</c:v>
                </c:pt>
                <c:pt idx="6026">
                  <c:v>44829.741803900448</c:v>
                </c:pt>
                <c:pt idx="6027">
                  <c:v>44829.741797037022</c:v>
                </c:pt>
                <c:pt idx="6028">
                  <c:v>44829.741884918963</c:v>
                </c:pt>
                <c:pt idx="6029">
                  <c:v>44829.741889629615</c:v>
                </c:pt>
                <c:pt idx="6030">
                  <c:v>44829.741931215263</c:v>
                </c:pt>
                <c:pt idx="6031">
                  <c:v>44829.741924351838</c:v>
                </c:pt>
                <c:pt idx="6032">
                  <c:v>44829.742012233779</c:v>
                </c:pt>
                <c:pt idx="6033">
                  <c:v>44829.742005370354</c:v>
                </c:pt>
                <c:pt idx="6034">
                  <c:v>44829.742093252302</c:v>
                </c:pt>
                <c:pt idx="6035">
                  <c:v>44829.742097962946</c:v>
                </c:pt>
                <c:pt idx="6036">
                  <c:v>44829.742162696741</c:v>
                </c:pt>
                <c:pt idx="6037">
                  <c:v>44829.742167407392</c:v>
                </c:pt>
                <c:pt idx="6038">
                  <c:v>44829.742232141187</c:v>
                </c:pt>
                <c:pt idx="6039">
                  <c:v>44829.742236851838</c:v>
                </c:pt>
                <c:pt idx="6040">
                  <c:v>44829.742324733779</c:v>
                </c:pt>
                <c:pt idx="6041">
                  <c:v>44829.742317870354</c:v>
                </c:pt>
                <c:pt idx="6042">
                  <c:v>44829.742371030079</c:v>
                </c:pt>
                <c:pt idx="6043">
                  <c:v>44829.742364166654</c:v>
                </c:pt>
                <c:pt idx="6044">
                  <c:v>44829.742452048595</c:v>
                </c:pt>
                <c:pt idx="6045">
                  <c:v>44829.742456759246</c:v>
                </c:pt>
                <c:pt idx="6046">
                  <c:v>44829.74253306711</c:v>
                </c:pt>
                <c:pt idx="6047">
                  <c:v>44829.742537777762</c:v>
                </c:pt>
                <c:pt idx="6048">
                  <c:v>44829.742614085633</c:v>
                </c:pt>
                <c:pt idx="6049">
                  <c:v>44829.742618796277</c:v>
                </c:pt>
                <c:pt idx="6050">
                  <c:v>44829.742695104149</c:v>
                </c:pt>
                <c:pt idx="6051">
                  <c:v>44829.7426998148</c:v>
                </c:pt>
                <c:pt idx="6052">
                  <c:v>44829.742787696741</c:v>
                </c:pt>
                <c:pt idx="6053">
                  <c:v>44829.742780833316</c:v>
                </c:pt>
                <c:pt idx="6054">
                  <c:v>44829.742868715264</c:v>
                </c:pt>
                <c:pt idx="6055">
                  <c:v>44829.742873425908</c:v>
                </c:pt>
                <c:pt idx="6056">
                  <c:v>44829.742926585634</c:v>
                </c:pt>
                <c:pt idx="6057">
                  <c:v>44829.742931296278</c:v>
                </c:pt>
                <c:pt idx="6058">
                  <c:v>44829.74299603008</c:v>
                </c:pt>
                <c:pt idx="6059">
                  <c:v>44829.743000740724</c:v>
                </c:pt>
                <c:pt idx="6060">
                  <c:v>44829.743077048595</c:v>
                </c:pt>
                <c:pt idx="6061">
                  <c:v>44829.743081759239</c:v>
                </c:pt>
                <c:pt idx="6062">
                  <c:v>44829.743169641188</c:v>
                </c:pt>
                <c:pt idx="6063">
                  <c:v>44829.743162777762</c:v>
                </c:pt>
                <c:pt idx="6064">
                  <c:v>44829.74321593748</c:v>
                </c:pt>
                <c:pt idx="6065">
                  <c:v>44829.743220648132</c:v>
                </c:pt>
                <c:pt idx="6066">
                  <c:v>44829.743296956003</c:v>
                </c:pt>
                <c:pt idx="6067">
                  <c:v>44829.743301666647</c:v>
                </c:pt>
                <c:pt idx="6068">
                  <c:v>44829.743389548596</c:v>
                </c:pt>
                <c:pt idx="6069">
                  <c:v>44829.74338268517</c:v>
                </c:pt>
                <c:pt idx="6070">
                  <c:v>44829.743470567111</c:v>
                </c:pt>
                <c:pt idx="6071">
                  <c:v>44829.743475844894</c:v>
                </c:pt>
                <c:pt idx="6072">
                  <c:v>44829.743551585634</c:v>
                </c:pt>
                <c:pt idx="6073">
                  <c:v>44829.74355686341</c:v>
                </c:pt>
                <c:pt idx="6074">
                  <c:v>44829.743609456003</c:v>
                </c:pt>
                <c:pt idx="6075">
                  <c:v>44829.743603159703</c:v>
                </c:pt>
                <c:pt idx="6076">
                  <c:v>44829.74367890045</c:v>
                </c:pt>
                <c:pt idx="6077">
                  <c:v>44829.743684178226</c:v>
                </c:pt>
                <c:pt idx="6078">
                  <c:v>44829.743702048596</c:v>
                </c:pt>
                <c:pt idx="6079">
                  <c:v>44829.743707326372</c:v>
                </c:pt>
                <c:pt idx="6080">
                  <c:v>44829.743759918965</c:v>
                </c:pt>
                <c:pt idx="6081">
                  <c:v>44829.743765196741</c:v>
                </c:pt>
                <c:pt idx="6082">
                  <c:v>44829.743840937481</c:v>
                </c:pt>
                <c:pt idx="6083">
                  <c:v>44829.743846215264</c:v>
                </c:pt>
                <c:pt idx="6084">
                  <c:v>44829.743921956004</c:v>
                </c:pt>
                <c:pt idx="6085">
                  <c:v>44829.74392723378</c:v>
                </c:pt>
                <c:pt idx="6086">
                  <c:v>44829.744014548596</c:v>
                </c:pt>
                <c:pt idx="6087">
                  <c:v>44829.744008252295</c:v>
                </c:pt>
                <c:pt idx="6088">
                  <c:v>44829.744095567112</c:v>
                </c:pt>
                <c:pt idx="6089">
                  <c:v>44829.744100844888</c:v>
                </c:pt>
                <c:pt idx="6090">
                  <c:v>44829.744176585635</c:v>
                </c:pt>
                <c:pt idx="6091">
                  <c:v>44829.744181863411</c:v>
                </c:pt>
                <c:pt idx="6092">
                  <c:v>44829.744269178227</c:v>
                </c:pt>
                <c:pt idx="6093">
                  <c:v>44829.744262881926</c:v>
                </c:pt>
                <c:pt idx="6094">
                  <c:v>44829.744350196743</c:v>
                </c:pt>
                <c:pt idx="6095">
                  <c:v>44829.744355474519</c:v>
                </c:pt>
                <c:pt idx="6096">
                  <c:v>44829.744419641189</c:v>
                </c:pt>
                <c:pt idx="6097">
                  <c:v>44829.744424918965</c:v>
                </c:pt>
                <c:pt idx="6098">
                  <c:v>44829.744454363412</c:v>
                </c:pt>
                <c:pt idx="6099">
                  <c:v>44829.744459641188</c:v>
                </c:pt>
                <c:pt idx="6100">
                  <c:v>44829.744523807851</c:v>
                </c:pt>
                <c:pt idx="6101">
                  <c:v>44829.744517511557</c:v>
                </c:pt>
                <c:pt idx="6102">
                  <c:v>44829.744604826374</c:v>
                </c:pt>
                <c:pt idx="6103">
                  <c:v>44829.744598530073</c:v>
                </c:pt>
                <c:pt idx="6104">
                  <c:v>44829.744685844889</c:v>
                </c:pt>
                <c:pt idx="6105">
                  <c:v>44829.744691122665</c:v>
                </c:pt>
                <c:pt idx="6106">
                  <c:v>44829.744743715259</c:v>
                </c:pt>
                <c:pt idx="6107">
                  <c:v>44829.744737418965</c:v>
                </c:pt>
                <c:pt idx="6108">
                  <c:v>44829.744824733782</c:v>
                </c:pt>
                <c:pt idx="6109">
                  <c:v>44829.744818437481</c:v>
                </c:pt>
                <c:pt idx="6110">
                  <c:v>44829.744905752297</c:v>
                </c:pt>
                <c:pt idx="6111">
                  <c:v>44829.744911030073</c:v>
                </c:pt>
                <c:pt idx="6112">
                  <c:v>44829.74498677082</c:v>
                </c:pt>
                <c:pt idx="6113">
                  <c:v>44829.744992048596</c:v>
                </c:pt>
                <c:pt idx="6114">
                  <c:v>44829.745067789336</c:v>
                </c:pt>
                <c:pt idx="6115">
                  <c:v>44829.745073067112</c:v>
                </c:pt>
                <c:pt idx="6116">
                  <c:v>44829.745148807851</c:v>
                </c:pt>
                <c:pt idx="6117">
                  <c:v>44829.745154085635</c:v>
                </c:pt>
                <c:pt idx="6118">
                  <c:v>44829.745218252297</c:v>
                </c:pt>
                <c:pt idx="6119">
                  <c:v>44829.745223530073</c:v>
                </c:pt>
                <c:pt idx="6120">
                  <c:v>44829.74529927082</c:v>
                </c:pt>
                <c:pt idx="6121">
                  <c:v>44829.745304548596</c:v>
                </c:pt>
                <c:pt idx="6122">
                  <c:v>44829.745391863413</c:v>
                </c:pt>
                <c:pt idx="6123">
                  <c:v>44829.745385567112</c:v>
                </c:pt>
                <c:pt idx="6124">
                  <c:v>44829.745472881928</c:v>
                </c:pt>
                <c:pt idx="6125">
                  <c:v>44829.745466585635</c:v>
                </c:pt>
                <c:pt idx="6126">
                  <c:v>44829.745553900444</c:v>
                </c:pt>
                <c:pt idx="6127">
                  <c:v>44829.74554760415</c:v>
                </c:pt>
                <c:pt idx="6128">
                  <c:v>44829.745634918967</c:v>
                </c:pt>
                <c:pt idx="6129">
                  <c:v>44829.745640208319</c:v>
                </c:pt>
                <c:pt idx="6130">
                  <c:v>44829.745715937483</c:v>
                </c:pt>
                <c:pt idx="6131">
                  <c:v>44829.745721215259</c:v>
                </c:pt>
                <c:pt idx="6132">
                  <c:v>44829.745773807852</c:v>
                </c:pt>
                <c:pt idx="6133">
                  <c:v>44829.745767511558</c:v>
                </c:pt>
                <c:pt idx="6134">
                  <c:v>44829.745854826375</c:v>
                </c:pt>
                <c:pt idx="6135">
                  <c:v>44829.745860104151</c:v>
                </c:pt>
                <c:pt idx="6136">
                  <c:v>44829.74593584489</c:v>
                </c:pt>
                <c:pt idx="6137">
                  <c:v>44829.745941122666</c:v>
                </c:pt>
                <c:pt idx="6138">
                  <c:v>44829.745958993037</c:v>
                </c:pt>
                <c:pt idx="6139">
                  <c:v>44829.74596427082</c:v>
                </c:pt>
                <c:pt idx="6140">
                  <c:v>44829.74604001156</c:v>
                </c:pt>
                <c:pt idx="6141">
                  <c:v>44829.746045289336</c:v>
                </c:pt>
                <c:pt idx="6142">
                  <c:v>44829.746132604152</c:v>
                </c:pt>
                <c:pt idx="6143">
                  <c:v>44829.746126307851</c:v>
                </c:pt>
                <c:pt idx="6144">
                  <c:v>44829.746213622668</c:v>
                </c:pt>
                <c:pt idx="6145">
                  <c:v>44829.746207326374</c:v>
                </c:pt>
                <c:pt idx="6146">
                  <c:v>44829.746294641191</c:v>
                </c:pt>
                <c:pt idx="6147">
                  <c:v>44829.746299918967</c:v>
                </c:pt>
                <c:pt idx="6148">
                  <c:v>44829.746387233783</c:v>
                </c:pt>
                <c:pt idx="6149">
                  <c:v>44829.746380937482</c:v>
                </c:pt>
                <c:pt idx="6150">
                  <c:v>44829.746468252299</c:v>
                </c:pt>
                <c:pt idx="6151">
                  <c:v>44829.746473530075</c:v>
                </c:pt>
                <c:pt idx="6152">
                  <c:v>44829.746549270814</c:v>
                </c:pt>
                <c:pt idx="6153">
                  <c:v>44829.746554548597</c:v>
                </c:pt>
                <c:pt idx="6154">
                  <c:v>44829.746641863407</c:v>
                </c:pt>
                <c:pt idx="6155">
                  <c:v>44829.74664714119</c:v>
                </c:pt>
                <c:pt idx="6156">
                  <c:v>44829.74672288193</c:v>
                </c:pt>
                <c:pt idx="6157">
                  <c:v>44829.746728159706</c:v>
                </c:pt>
                <c:pt idx="6158">
                  <c:v>44829.746780752299</c:v>
                </c:pt>
                <c:pt idx="6159">
                  <c:v>44829.746786030075</c:v>
                </c:pt>
                <c:pt idx="6160">
                  <c:v>44829.746873344891</c:v>
                </c:pt>
                <c:pt idx="6161">
                  <c:v>44829.746867048598</c:v>
                </c:pt>
                <c:pt idx="6162">
                  <c:v>44829.746954363407</c:v>
                </c:pt>
                <c:pt idx="6163">
                  <c:v>44829.74695964119</c:v>
                </c:pt>
                <c:pt idx="6164">
                  <c:v>44829.747012233784</c:v>
                </c:pt>
                <c:pt idx="6165">
                  <c:v>44829.74701751156</c:v>
                </c:pt>
                <c:pt idx="6166">
                  <c:v>44829.747093252299</c:v>
                </c:pt>
                <c:pt idx="6167">
                  <c:v>44829.747086956006</c:v>
                </c:pt>
                <c:pt idx="6168">
                  <c:v>44829.747139548592</c:v>
                </c:pt>
                <c:pt idx="6169">
                  <c:v>44829.747133252298</c:v>
                </c:pt>
                <c:pt idx="6170">
                  <c:v>44829.747220567115</c:v>
                </c:pt>
                <c:pt idx="6171">
                  <c:v>44829.747214270814</c:v>
                </c:pt>
                <c:pt idx="6172">
                  <c:v>44829.74730158563</c:v>
                </c:pt>
                <c:pt idx="6173">
                  <c:v>44829.747306863406</c:v>
                </c:pt>
                <c:pt idx="6174">
                  <c:v>44829.747382604153</c:v>
                </c:pt>
                <c:pt idx="6175">
                  <c:v>44829.747387881929</c:v>
                </c:pt>
                <c:pt idx="6176">
                  <c:v>44829.747475196746</c:v>
                </c:pt>
                <c:pt idx="6177">
                  <c:v>44829.747468900445</c:v>
                </c:pt>
                <c:pt idx="6178">
                  <c:v>44829.747533067115</c:v>
                </c:pt>
                <c:pt idx="6179">
                  <c:v>44829.747526770814</c:v>
                </c:pt>
                <c:pt idx="6180">
                  <c:v>44829.747602511561</c:v>
                </c:pt>
                <c:pt idx="6181">
                  <c:v>44829.747607789337</c:v>
                </c:pt>
                <c:pt idx="6182">
                  <c:v>44829.747683530077</c:v>
                </c:pt>
                <c:pt idx="6183">
                  <c:v>44829.747688807853</c:v>
                </c:pt>
                <c:pt idx="6184">
                  <c:v>44829.747776122669</c:v>
                </c:pt>
                <c:pt idx="6185">
                  <c:v>44829.747769826376</c:v>
                </c:pt>
                <c:pt idx="6186">
                  <c:v>44829.747857141185</c:v>
                </c:pt>
                <c:pt idx="6187">
                  <c:v>44829.747862430537</c:v>
                </c:pt>
                <c:pt idx="6188">
                  <c:v>44829.747938159708</c:v>
                </c:pt>
                <c:pt idx="6189">
                  <c:v>44829.747943437484</c:v>
                </c:pt>
                <c:pt idx="6190">
                  <c:v>44829.7480307523</c:v>
                </c:pt>
                <c:pt idx="6191">
                  <c:v>44829.748024455999</c:v>
                </c:pt>
                <c:pt idx="6192">
                  <c:v>44829.748111770816</c:v>
                </c:pt>
                <c:pt idx="6193">
                  <c:v>44829.748117048592</c:v>
                </c:pt>
                <c:pt idx="6194">
                  <c:v>44829.748192789339</c:v>
                </c:pt>
                <c:pt idx="6195">
                  <c:v>44829.748198067115</c:v>
                </c:pt>
                <c:pt idx="6196">
                  <c:v>44829.748273807854</c:v>
                </c:pt>
                <c:pt idx="6197">
                  <c:v>44829.74827908563</c:v>
                </c:pt>
                <c:pt idx="6198">
                  <c:v>44829.748308530077</c:v>
                </c:pt>
                <c:pt idx="6199">
                  <c:v>44829.748313831005</c:v>
                </c:pt>
                <c:pt idx="6200">
                  <c:v>44829.7483432523</c:v>
                </c:pt>
                <c:pt idx="6201">
                  <c:v>44829.748348541652</c:v>
                </c:pt>
                <c:pt idx="6202">
                  <c:v>44829.748424270816</c:v>
                </c:pt>
                <c:pt idx="6203">
                  <c:v>44829.748417974522</c:v>
                </c:pt>
                <c:pt idx="6204">
                  <c:v>44829.748505289339</c:v>
                </c:pt>
                <c:pt idx="6205">
                  <c:v>44829.748498993038</c:v>
                </c:pt>
                <c:pt idx="6206">
                  <c:v>44829.748586307855</c:v>
                </c:pt>
                <c:pt idx="6207">
                  <c:v>44829.748591597207</c:v>
                </c:pt>
                <c:pt idx="6208">
                  <c:v>44829.74866732637</c:v>
                </c:pt>
                <c:pt idx="6209">
                  <c:v>44829.748672604153</c:v>
                </c:pt>
                <c:pt idx="6210">
                  <c:v>44829.748748344893</c:v>
                </c:pt>
                <c:pt idx="6211">
                  <c:v>44829.748753622669</c:v>
                </c:pt>
                <c:pt idx="6212">
                  <c:v>44829.748840937486</c:v>
                </c:pt>
                <c:pt idx="6213">
                  <c:v>44829.748834641185</c:v>
                </c:pt>
                <c:pt idx="6214">
                  <c:v>44829.748921956001</c:v>
                </c:pt>
                <c:pt idx="6215">
                  <c:v>44829.748927233777</c:v>
                </c:pt>
                <c:pt idx="6216">
                  <c:v>44829.749002974524</c:v>
                </c:pt>
                <c:pt idx="6217">
                  <c:v>44829.7490082523</c:v>
                </c:pt>
                <c:pt idx="6218">
                  <c:v>44829.749060844893</c:v>
                </c:pt>
                <c:pt idx="6219">
                  <c:v>44829.749066122669</c:v>
                </c:pt>
                <c:pt idx="6220">
                  <c:v>44829.749141863409</c:v>
                </c:pt>
                <c:pt idx="6221">
                  <c:v>44829.749135567115</c:v>
                </c:pt>
                <c:pt idx="6222">
                  <c:v>44829.749222881925</c:v>
                </c:pt>
                <c:pt idx="6223">
                  <c:v>44829.749228171277</c:v>
                </c:pt>
                <c:pt idx="6224">
                  <c:v>44829.749303900448</c:v>
                </c:pt>
                <c:pt idx="6225">
                  <c:v>44829.749309178223</c:v>
                </c:pt>
                <c:pt idx="6226">
                  <c:v>44829.74939649304</c:v>
                </c:pt>
                <c:pt idx="6227">
                  <c:v>44829.749390196746</c:v>
                </c:pt>
                <c:pt idx="6228">
                  <c:v>44829.749477511556</c:v>
                </c:pt>
                <c:pt idx="6229">
                  <c:v>44829.749471215262</c:v>
                </c:pt>
                <c:pt idx="6230">
                  <c:v>44829.749500659709</c:v>
                </c:pt>
                <c:pt idx="6231">
                  <c:v>44829.749505937485</c:v>
                </c:pt>
                <c:pt idx="6232">
                  <c:v>44829.749546956002</c:v>
                </c:pt>
                <c:pt idx="6233">
                  <c:v>44829.749552233778</c:v>
                </c:pt>
                <c:pt idx="6234">
                  <c:v>44829.749639548594</c:v>
                </c:pt>
                <c:pt idx="6235">
                  <c:v>44829.749633252301</c:v>
                </c:pt>
                <c:pt idx="6236">
                  <c:v>44829.74972056711</c:v>
                </c:pt>
                <c:pt idx="6237">
                  <c:v>44829.749725856462</c:v>
                </c:pt>
                <c:pt idx="6238">
                  <c:v>44829.749778437486</c:v>
                </c:pt>
                <c:pt idx="6239">
                  <c:v>44829.749783715262</c:v>
                </c:pt>
                <c:pt idx="6240">
                  <c:v>44829.749871030079</c:v>
                </c:pt>
                <c:pt idx="6241">
                  <c:v>44829.749864733778</c:v>
                </c:pt>
                <c:pt idx="6242">
                  <c:v>44829.749952048594</c:v>
                </c:pt>
                <c:pt idx="6243">
                  <c:v>44829.74994576387</c:v>
                </c:pt>
                <c:pt idx="6244">
                  <c:v>44829.75003306711</c:v>
                </c:pt>
                <c:pt idx="6245">
                  <c:v>44829.750038356462</c:v>
                </c:pt>
                <c:pt idx="6246">
                  <c:v>44829.750114085633</c:v>
                </c:pt>
                <c:pt idx="6247">
                  <c:v>44829.750119374985</c:v>
                </c:pt>
                <c:pt idx="6248">
                  <c:v>44829.750195104149</c:v>
                </c:pt>
                <c:pt idx="6249">
                  <c:v>44829.750200393501</c:v>
                </c:pt>
                <c:pt idx="6250">
                  <c:v>44829.750287696741</c:v>
                </c:pt>
                <c:pt idx="6251">
                  <c:v>44829.750281400447</c:v>
                </c:pt>
                <c:pt idx="6252">
                  <c:v>44829.750368715264</c:v>
                </c:pt>
                <c:pt idx="6253">
                  <c:v>44829.750374004616</c:v>
                </c:pt>
                <c:pt idx="6254">
                  <c:v>44829.75044973378</c:v>
                </c:pt>
                <c:pt idx="6255">
                  <c:v>44829.750455023132</c:v>
                </c:pt>
                <c:pt idx="6256">
                  <c:v>44829.750542326372</c:v>
                </c:pt>
                <c:pt idx="6257">
                  <c:v>44829.750536041647</c:v>
                </c:pt>
                <c:pt idx="6258">
                  <c:v>44829.750600196741</c:v>
                </c:pt>
                <c:pt idx="6259">
                  <c:v>44829.750605486093</c:v>
                </c:pt>
                <c:pt idx="6260">
                  <c:v>44829.750623344888</c:v>
                </c:pt>
                <c:pt idx="6261">
                  <c:v>44829.75062863424</c:v>
                </c:pt>
                <c:pt idx="6262">
                  <c:v>44829.75070436341</c:v>
                </c:pt>
                <c:pt idx="6263">
                  <c:v>44829.750698078686</c:v>
                </c:pt>
                <c:pt idx="6264">
                  <c:v>44829.750773807857</c:v>
                </c:pt>
                <c:pt idx="6265">
                  <c:v>44829.750779097209</c:v>
                </c:pt>
                <c:pt idx="6266">
                  <c:v>44829.750843252295</c:v>
                </c:pt>
                <c:pt idx="6267">
                  <c:v>44829.750848530079</c:v>
                </c:pt>
                <c:pt idx="6268">
                  <c:v>44829.750924270818</c:v>
                </c:pt>
                <c:pt idx="6269">
                  <c:v>44829.75092956017</c:v>
                </c:pt>
                <c:pt idx="6270">
                  <c:v>44829.751016863411</c:v>
                </c:pt>
                <c:pt idx="6271">
                  <c:v>44829.75101056711</c:v>
                </c:pt>
                <c:pt idx="6272">
                  <c:v>44829.751097881926</c:v>
                </c:pt>
                <c:pt idx="6273">
                  <c:v>44829.751091597209</c:v>
                </c:pt>
                <c:pt idx="6274">
                  <c:v>44829.751178900449</c:v>
                </c:pt>
                <c:pt idx="6275">
                  <c:v>44829.751184189801</c:v>
                </c:pt>
                <c:pt idx="6276">
                  <c:v>44829.751259918965</c:v>
                </c:pt>
                <c:pt idx="6277">
                  <c:v>44829.751265196741</c:v>
                </c:pt>
                <c:pt idx="6278">
                  <c:v>44829.751317789334</c:v>
                </c:pt>
                <c:pt idx="6279">
                  <c:v>44829.751323078686</c:v>
                </c:pt>
                <c:pt idx="6280">
                  <c:v>44829.751398807857</c:v>
                </c:pt>
                <c:pt idx="6281">
                  <c:v>44829.751404085633</c:v>
                </c:pt>
                <c:pt idx="6282">
                  <c:v>44829.751479826373</c:v>
                </c:pt>
                <c:pt idx="6283">
                  <c:v>44829.751485115725</c:v>
                </c:pt>
                <c:pt idx="6284">
                  <c:v>44829.751572418965</c:v>
                </c:pt>
                <c:pt idx="6285">
                  <c:v>44829.75156613424</c:v>
                </c:pt>
                <c:pt idx="6286">
                  <c:v>44829.751653437481</c:v>
                </c:pt>
                <c:pt idx="6287">
                  <c:v>44829.751658715264</c:v>
                </c:pt>
                <c:pt idx="6288">
                  <c:v>44829.751734456004</c:v>
                </c:pt>
                <c:pt idx="6289">
                  <c:v>44829.75173973378</c:v>
                </c:pt>
                <c:pt idx="6290">
                  <c:v>44829.751815474519</c:v>
                </c:pt>
                <c:pt idx="6291">
                  <c:v>44829.751820763871</c:v>
                </c:pt>
                <c:pt idx="6292">
                  <c:v>44829.751873344889</c:v>
                </c:pt>
                <c:pt idx="6293">
                  <c:v>44829.751878622672</c:v>
                </c:pt>
                <c:pt idx="6294">
                  <c:v>44829.751954363412</c:v>
                </c:pt>
                <c:pt idx="6295">
                  <c:v>44829.751959641188</c:v>
                </c:pt>
                <c:pt idx="6296">
                  <c:v>44829.752035381927</c:v>
                </c:pt>
                <c:pt idx="6297">
                  <c:v>44829.752040659703</c:v>
                </c:pt>
                <c:pt idx="6298">
                  <c:v>44829.752081678227</c:v>
                </c:pt>
                <c:pt idx="6299">
                  <c:v>44829.752075393502</c:v>
                </c:pt>
                <c:pt idx="6300">
                  <c:v>44829.752151122666</c:v>
                </c:pt>
                <c:pt idx="6301">
                  <c:v>44829.752144837948</c:v>
                </c:pt>
                <c:pt idx="6302">
                  <c:v>44829.752232141189</c:v>
                </c:pt>
                <c:pt idx="6303">
                  <c:v>44829.752237430541</c:v>
                </c:pt>
                <c:pt idx="6304">
                  <c:v>44829.752313159704</c:v>
                </c:pt>
                <c:pt idx="6305">
                  <c:v>44829.752318449056</c:v>
                </c:pt>
                <c:pt idx="6306">
                  <c:v>44829.752394178227</c:v>
                </c:pt>
                <c:pt idx="6307">
                  <c:v>44829.752399456003</c:v>
                </c:pt>
                <c:pt idx="6308">
                  <c:v>44829.752475196743</c:v>
                </c:pt>
                <c:pt idx="6309">
                  <c:v>44829.752468912018</c:v>
                </c:pt>
                <c:pt idx="6310">
                  <c:v>44829.752876712948</c:v>
                </c:pt>
                <c:pt idx="6311">
                  <c:v>44829.752946157394</c:v>
                </c:pt>
                <c:pt idx="6312">
                  <c:v>44829.752994016191</c:v>
                </c:pt>
                <c:pt idx="6313">
                  <c:v>44829.753035150447</c:v>
                </c:pt>
                <c:pt idx="6314">
                  <c:v>44829.753040312484</c:v>
                </c:pt>
                <c:pt idx="6315">
                  <c:v>44829.753127696742</c:v>
                </c:pt>
                <c:pt idx="6316">
                  <c:v>44829.753132905076</c:v>
                </c:pt>
                <c:pt idx="6317">
                  <c:v>44829.753208703689</c:v>
                </c:pt>
                <c:pt idx="6318">
                  <c:v>44829.753213923599</c:v>
                </c:pt>
                <c:pt idx="6319">
                  <c:v>44829.753266574058</c:v>
                </c:pt>
                <c:pt idx="6320">
                  <c:v>44829.753271793968</c:v>
                </c:pt>
                <c:pt idx="6321">
                  <c:v>44829.753336018504</c:v>
                </c:pt>
                <c:pt idx="6322">
                  <c:v>44829.753341238415</c:v>
                </c:pt>
                <c:pt idx="6323">
                  <c:v>44829.753393888874</c:v>
                </c:pt>
                <c:pt idx="6324">
                  <c:v>44829.753399108784</c:v>
                </c:pt>
                <c:pt idx="6325">
                  <c:v>44829.753474907397</c:v>
                </c:pt>
                <c:pt idx="6326">
                  <c:v>44829.7534801273</c:v>
                </c:pt>
                <c:pt idx="6327">
                  <c:v>44829.753555925912</c:v>
                </c:pt>
                <c:pt idx="6328">
                  <c:v>44829.753561145822</c:v>
                </c:pt>
                <c:pt idx="6329">
                  <c:v>44829.753636944428</c:v>
                </c:pt>
                <c:pt idx="6330">
                  <c:v>44829.753642164338</c:v>
                </c:pt>
                <c:pt idx="6331">
                  <c:v>44829.75372953702</c:v>
                </c:pt>
                <c:pt idx="6332">
                  <c:v>44829.753723182854</c:v>
                </c:pt>
                <c:pt idx="6333">
                  <c:v>44829.753764259243</c:v>
                </c:pt>
                <c:pt idx="6334">
                  <c:v>44829.753769479154</c:v>
                </c:pt>
                <c:pt idx="6335">
                  <c:v>44829.753845277766</c:v>
                </c:pt>
                <c:pt idx="6336">
                  <c:v>44829.753850497669</c:v>
                </c:pt>
                <c:pt idx="6337">
                  <c:v>44829.753926296282</c:v>
                </c:pt>
                <c:pt idx="6338">
                  <c:v>44829.753931516192</c:v>
                </c:pt>
                <c:pt idx="6339">
                  <c:v>44829.753984166651</c:v>
                </c:pt>
                <c:pt idx="6340">
                  <c:v>44829.753989386561</c:v>
                </c:pt>
                <c:pt idx="6341">
                  <c:v>44829.754053611097</c:v>
                </c:pt>
                <c:pt idx="6342">
                  <c:v>44829.754058831008</c:v>
                </c:pt>
                <c:pt idx="6343">
                  <c:v>44829.754134629613</c:v>
                </c:pt>
                <c:pt idx="6344">
                  <c:v>44829.754128275446</c:v>
                </c:pt>
                <c:pt idx="6345">
                  <c:v>44829.754204074059</c:v>
                </c:pt>
                <c:pt idx="6346">
                  <c:v>44829.754209293969</c:v>
                </c:pt>
                <c:pt idx="6347">
                  <c:v>44829.754285092575</c:v>
                </c:pt>
                <c:pt idx="6348">
                  <c:v>44829.754290312485</c:v>
                </c:pt>
                <c:pt idx="6349">
                  <c:v>44829.754377685174</c:v>
                </c:pt>
                <c:pt idx="6350">
                  <c:v>44829.754371331001</c:v>
                </c:pt>
                <c:pt idx="6351">
                  <c:v>44829.75445870369</c:v>
                </c:pt>
                <c:pt idx="6352">
                  <c:v>44829.7544639236</c:v>
                </c:pt>
                <c:pt idx="6353">
                  <c:v>44829.754516574059</c:v>
                </c:pt>
                <c:pt idx="6354">
                  <c:v>44829.75452179397</c:v>
                </c:pt>
                <c:pt idx="6355">
                  <c:v>44829.754597592575</c:v>
                </c:pt>
                <c:pt idx="6356">
                  <c:v>44829.754591238408</c:v>
                </c:pt>
                <c:pt idx="6357">
                  <c:v>44829.754667037021</c:v>
                </c:pt>
                <c:pt idx="6358">
                  <c:v>44829.754672256931</c:v>
                </c:pt>
                <c:pt idx="6359">
                  <c:v>44829.754748055544</c:v>
                </c:pt>
                <c:pt idx="6360">
                  <c:v>44829.754741701377</c:v>
                </c:pt>
                <c:pt idx="6361">
                  <c:v>44829.754817499983</c:v>
                </c:pt>
                <c:pt idx="6362">
                  <c:v>44829.754811145816</c:v>
                </c:pt>
                <c:pt idx="6363">
                  <c:v>44829.754886944429</c:v>
                </c:pt>
                <c:pt idx="6364">
                  <c:v>44829.754892164339</c:v>
                </c:pt>
                <c:pt idx="6365">
                  <c:v>44829.754967962952</c:v>
                </c:pt>
                <c:pt idx="6366">
                  <c:v>44829.754973182855</c:v>
                </c:pt>
                <c:pt idx="6367">
                  <c:v>44829.755014259244</c:v>
                </c:pt>
                <c:pt idx="6368">
                  <c:v>44829.755019479155</c:v>
                </c:pt>
                <c:pt idx="6369">
                  <c:v>44829.75509527776</c:v>
                </c:pt>
                <c:pt idx="6370">
                  <c:v>44829.75510049767</c:v>
                </c:pt>
                <c:pt idx="6371">
                  <c:v>44829.755164722206</c:v>
                </c:pt>
                <c:pt idx="6372">
                  <c:v>44829.755169942116</c:v>
                </c:pt>
                <c:pt idx="6373">
                  <c:v>44829.755245740729</c:v>
                </c:pt>
                <c:pt idx="6374">
                  <c:v>44829.755250960632</c:v>
                </c:pt>
                <c:pt idx="6375">
                  <c:v>44829.755315185168</c:v>
                </c:pt>
                <c:pt idx="6376">
                  <c:v>44829.755320405078</c:v>
                </c:pt>
                <c:pt idx="6377">
                  <c:v>44829.75540777776</c:v>
                </c:pt>
                <c:pt idx="6378">
                  <c:v>44829.755401423594</c:v>
                </c:pt>
                <c:pt idx="6379">
                  <c:v>44829.755465648137</c:v>
                </c:pt>
                <c:pt idx="6380">
                  <c:v>44829.75545929397</c:v>
                </c:pt>
                <c:pt idx="6381">
                  <c:v>44829.755546666653</c:v>
                </c:pt>
                <c:pt idx="6382">
                  <c:v>44829.755551886563</c:v>
                </c:pt>
                <c:pt idx="6383">
                  <c:v>44829.755627685168</c:v>
                </c:pt>
                <c:pt idx="6384">
                  <c:v>44829.755621331002</c:v>
                </c:pt>
                <c:pt idx="6385">
                  <c:v>44829.755662407391</c:v>
                </c:pt>
                <c:pt idx="6386">
                  <c:v>44829.755667627302</c:v>
                </c:pt>
                <c:pt idx="6387">
                  <c:v>44829.755743425914</c:v>
                </c:pt>
                <c:pt idx="6388">
                  <c:v>44829.755737071748</c:v>
                </c:pt>
                <c:pt idx="6389">
                  <c:v>44829.755882314799</c:v>
                </c:pt>
                <c:pt idx="6390">
                  <c:v>44829.755887534709</c:v>
                </c:pt>
                <c:pt idx="6391">
                  <c:v>44829.755963333322</c:v>
                </c:pt>
                <c:pt idx="6392">
                  <c:v>44829.755968553225</c:v>
                </c:pt>
                <c:pt idx="6393">
                  <c:v>44829.756044351838</c:v>
                </c:pt>
                <c:pt idx="6394">
                  <c:v>44829.756037997671</c:v>
                </c:pt>
                <c:pt idx="6395">
                  <c:v>44829.756113796284</c:v>
                </c:pt>
                <c:pt idx="6396">
                  <c:v>44829.756107442117</c:v>
                </c:pt>
                <c:pt idx="6397">
                  <c:v>44829.756160092576</c:v>
                </c:pt>
                <c:pt idx="6398">
                  <c:v>44829.75615373841</c:v>
                </c:pt>
                <c:pt idx="6399">
                  <c:v>44829.756206388876</c:v>
                </c:pt>
                <c:pt idx="6400">
                  <c:v>44829.756211608779</c:v>
                </c:pt>
                <c:pt idx="6401">
                  <c:v>44829.756275833322</c:v>
                </c:pt>
                <c:pt idx="6402">
                  <c:v>44829.756281053225</c:v>
                </c:pt>
                <c:pt idx="6403">
                  <c:v>44829.756345277761</c:v>
                </c:pt>
                <c:pt idx="6404">
                  <c:v>44829.756350497672</c:v>
                </c:pt>
                <c:pt idx="6405">
                  <c:v>44829.756426296284</c:v>
                </c:pt>
                <c:pt idx="6406">
                  <c:v>44829.756431516187</c:v>
                </c:pt>
                <c:pt idx="6407">
                  <c:v>44829.7565073148</c:v>
                </c:pt>
                <c:pt idx="6408">
                  <c:v>44829.75651253471</c:v>
                </c:pt>
                <c:pt idx="6409">
                  <c:v>44829.756588333315</c:v>
                </c:pt>
                <c:pt idx="6410">
                  <c:v>44829.756581979149</c:v>
                </c:pt>
                <c:pt idx="6411">
                  <c:v>44829.756680925915</c:v>
                </c:pt>
                <c:pt idx="6412">
                  <c:v>44829.756674571741</c:v>
                </c:pt>
                <c:pt idx="6413">
                  <c:v>44829.756738796284</c:v>
                </c:pt>
                <c:pt idx="6414">
                  <c:v>44829.756732442118</c:v>
                </c:pt>
                <c:pt idx="6415">
                  <c:v>44829.756785092577</c:v>
                </c:pt>
                <c:pt idx="6416">
                  <c:v>44829.756790312487</c:v>
                </c:pt>
                <c:pt idx="6417">
                  <c:v>44829.756842962946</c:v>
                </c:pt>
                <c:pt idx="6418">
                  <c:v>44829.756848182857</c:v>
                </c:pt>
                <c:pt idx="6419">
                  <c:v>44829.756923981469</c:v>
                </c:pt>
                <c:pt idx="6420">
                  <c:v>44829.756917627303</c:v>
                </c:pt>
                <c:pt idx="6421">
                  <c:v>44829.756947129616</c:v>
                </c:pt>
                <c:pt idx="6422">
                  <c:v>44829.756940775449</c:v>
                </c:pt>
                <c:pt idx="6423">
                  <c:v>44829.756970277762</c:v>
                </c:pt>
                <c:pt idx="6424">
                  <c:v>44829.756963935171</c:v>
                </c:pt>
                <c:pt idx="6425">
                  <c:v>44829.757004999985</c:v>
                </c:pt>
                <c:pt idx="6426">
                  <c:v>44829.756998645818</c:v>
                </c:pt>
                <c:pt idx="6427">
                  <c:v>44829.757074444431</c:v>
                </c:pt>
                <c:pt idx="6428">
                  <c:v>44829.757068090265</c:v>
                </c:pt>
                <c:pt idx="6429">
                  <c:v>44829.757143888877</c:v>
                </c:pt>
                <c:pt idx="6430">
                  <c:v>44829.75714910878</c:v>
                </c:pt>
                <c:pt idx="6431">
                  <c:v>44829.757201759247</c:v>
                </c:pt>
                <c:pt idx="6432">
                  <c:v>44829.757206979149</c:v>
                </c:pt>
                <c:pt idx="6433">
                  <c:v>44829.757259629616</c:v>
                </c:pt>
                <c:pt idx="6434">
                  <c:v>44829.757253275449</c:v>
                </c:pt>
                <c:pt idx="6435">
                  <c:v>44829.757329074062</c:v>
                </c:pt>
                <c:pt idx="6436">
                  <c:v>44829.757322719895</c:v>
                </c:pt>
                <c:pt idx="6437">
                  <c:v>44829.757375370355</c:v>
                </c:pt>
                <c:pt idx="6438">
                  <c:v>44829.757380590265</c:v>
                </c:pt>
                <c:pt idx="6439">
                  <c:v>44829.757456388877</c:v>
                </c:pt>
                <c:pt idx="6440">
                  <c:v>44829.75746160878</c:v>
                </c:pt>
                <c:pt idx="6441">
                  <c:v>44829.757537407393</c:v>
                </c:pt>
                <c:pt idx="6442">
                  <c:v>44829.757542627303</c:v>
                </c:pt>
                <c:pt idx="6443">
                  <c:v>44829.757618425909</c:v>
                </c:pt>
                <c:pt idx="6444">
                  <c:v>44829.757623645819</c:v>
                </c:pt>
                <c:pt idx="6445">
                  <c:v>44829.757699444432</c:v>
                </c:pt>
                <c:pt idx="6446">
                  <c:v>44829.757704664335</c:v>
                </c:pt>
                <c:pt idx="6447">
                  <c:v>44829.757792037024</c:v>
                </c:pt>
                <c:pt idx="6448">
                  <c:v>44829.757785682858</c:v>
                </c:pt>
                <c:pt idx="6449">
                  <c:v>44829.75787305554</c:v>
                </c:pt>
                <c:pt idx="6450">
                  <c:v>44829.757866701373</c:v>
                </c:pt>
                <c:pt idx="6451">
                  <c:v>44829.75791935184</c:v>
                </c:pt>
                <c:pt idx="6452">
                  <c:v>44829.757924571742</c:v>
                </c:pt>
                <c:pt idx="6453">
                  <c:v>44829.757988796278</c:v>
                </c:pt>
                <c:pt idx="6454">
                  <c:v>44829.757982442112</c:v>
                </c:pt>
                <c:pt idx="6455">
                  <c:v>44829.758069814801</c:v>
                </c:pt>
                <c:pt idx="6456">
                  <c:v>44829.758075034704</c:v>
                </c:pt>
                <c:pt idx="6457">
                  <c:v>44829.758150833317</c:v>
                </c:pt>
                <c:pt idx="6458">
                  <c:v>44829.758156053227</c:v>
                </c:pt>
                <c:pt idx="6459">
                  <c:v>44829.758208703686</c:v>
                </c:pt>
                <c:pt idx="6460">
                  <c:v>44829.75820234952</c:v>
                </c:pt>
                <c:pt idx="6461">
                  <c:v>44829.758289722209</c:v>
                </c:pt>
                <c:pt idx="6462">
                  <c:v>44829.758283368043</c:v>
                </c:pt>
                <c:pt idx="6463">
                  <c:v>44829.758370740725</c:v>
                </c:pt>
                <c:pt idx="6464">
                  <c:v>44829.758364386558</c:v>
                </c:pt>
                <c:pt idx="6465">
                  <c:v>44829.758440185171</c:v>
                </c:pt>
                <c:pt idx="6466">
                  <c:v>44829.758445405081</c:v>
                </c:pt>
                <c:pt idx="6467">
                  <c:v>44829.758486481463</c:v>
                </c:pt>
                <c:pt idx="6468">
                  <c:v>44829.758491701374</c:v>
                </c:pt>
                <c:pt idx="6469">
                  <c:v>44829.758567499986</c:v>
                </c:pt>
                <c:pt idx="6470">
                  <c:v>44829.75856114582</c:v>
                </c:pt>
                <c:pt idx="6471">
                  <c:v>44829.758613796279</c:v>
                </c:pt>
                <c:pt idx="6472">
                  <c:v>44829.758619016189</c:v>
                </c:pt>
                <c:pt idx="6473">
                  <c:v>44829.758694814802</c:v>
                </c:pt>
                <c:pt idx="6474">
                  <c:v>44829.758688460635</c:v>
                </c:pt>
                <c:pt idx="6475">
                  <c:v>44829.758764259248</c:v>
                </c:pt>
                <c:pt idx="6476">
                  <c:v>44829.758769479151</c:v>
                </c:pt>
                <c:pt idx="6477">
                  <c:v>44829.758845277764</c:v>
                </c:pt>
                <c:pt idx="6478">
                  <c:v>44829.758850497674</c:v>
                </c:pt>
                <c:pt idx="6479">
                  <c:v>44829.75891472221</c:v>
                </c:pt>
                <c:pt idx="6480">
                  <c:v>44829.758908368043</c:v>
                </c:pt>
                <c:pt idx="6481">
                  <c:v>44829.758984166656</c:v>
                </c:pt>
                <c:pt idx="6482">
                  <c:v>44829.758977812482</c:v>
                </c:pt>
                <c:pt idx="6483">
                  <c:v>44829.759053611095</c:v>
                </c:pt>
                <c:pt idx="6484">
                  <c:v>44829.759058831005</c:v>
                </c:pt>
                <c:pt idx="6485">
                  <c:v>44829.759134629618</c:v>
                </c:pt>
                <c:pt idx="6486">
                  <c:v>44829.759139849521</c:v>
                </c:pt>
                <c:pt idx="6487">
                  <c:v>44829.759215648133</c:v>
                </c:pt>
                <c:pt idx="6488">
                  <c:v>44829.759209293967</c:v>
                </c:pt>
                <c:pt idx="6489">
                  <c:v>44829.759285092579</c:v>
                </c:pt>
                <c:pt idx="6490">
                  <c:v>44829.759278738413</c:v>
                </c:pt>
                <c:pt idx="6491">
                  <c:v>44829.759308240726</c:v>
                </c:pt>
                <c:pt idx="6492">
                  <c:v>44829.759313460636</c:v>
                </c:pt>
                <c:pt idx="6493">
                  <c:v>44829.759366111095</c:v>
                </c:pt>
                <c:pt idx="6494">
                  <c:v>44829.759371331005</c:v>
                </c:pt>
                <c:pt idx="6495">
                  <c:v>44829.759447129618</c:v>
                </c:pt>
                <c:pt idx="6496">
                  <c:v>44829.759452349521</c:v>
                </c:pt>
                <c:pt idx="6497">
                  <c:v>44829.759516574057</c:v>
                </c:pt>
                <c:pt idx="6498">
                  <c:v>44829.759521793967</c:v>
                </c:pt>
                <c:pt idx="6499">
                  <c:v>44829.759562870357</c:v>
                </c:pt>
                <c:pt idx="6500">
                  <c:v>44829.759568090267</c:v>
                </c:pt>
                <c:pt idx="6501">
                  <c:v>44829.759632314803</c:v>
                </c:pt>
                <c:pt idx="6502">
                  <c:v>44829.759637534706</c:v>
                </c:pt>
                <c:pt idx="6503">
                  <c:v>44829.759701759242</c:v>
                </c:pt>
                <c:pt idx="6504">
                  <c:v>44829.759706979152</c:v>
                </c:pt>
                <c:pt idx="6505">
                  <c:v>44829.759782777764</c:v>
                </c:pt>
                <c:pt idx="6506">
                  <c:v>44829.759787997667</c:v>
                </c:pt>
                <c:pt idx="6507">
                  <c:v>44829.75986379628</c:v>
                </c:pt>
                <c:pt idx="6508">
                  <c:v>44829.75985745369</c:v>
                </c:pt>
              </c:numCache>
            </c:numRef>
          </c:xVal>
          <c:yVal>
            <c:numRef>
              <c:f>'Fli3d Chicken ESP32 TM'!$W$2:$W$6510</c:f>
              <c:numCache>
                <c:formatCode>General</c:formatCode>
                <c:ptCount val="6509"/>
                <c:pt idx="9">
                  <c:v>3.53</c:v>
                </c:pt>
                <c:pt idx="13">
                  <c:v>10.6</c:v>
                </c:pt>
                <c:pt idx="16">
                  <c:v>-4.26</c:v>
                </c:pt>
                <c:pt idx="20">
                  <c:v>-8.7100000000000009</c:v>
                </c:pt>
                <c:pt idx="23">
                  <c:v>29.32</c:v>
                </c:pt>
                <c:pt idx="26">
                  <c:v>22.56</c:v>
                </c:pt>
                <c:pt idx="27">
                  <c:v>79.39</c:v>
                </c:pt>
                <c:pt idx="32">
                  <c:v>6.28</c:v>
                </c:pt>
                <c:pt idx="35">
                  <c:v>29.63</c:v>
                </c:pt>
                <c:pt idx="38">
                  <c:v>12.98</c:v>
                </c:pt>
                <c:pt idx="40">
                  <c:v>1.03</c:v>
                </c:pt>
                <c:pt idx="42">
                  <c:v>0.91</c:v>
                </c:pt>
                <c:pt idx="45">
                  <c:v>1.0900000000000001</c:v>
                </c:pt>
                <c:pt idx="48">
                  <c:v>0.79</c:v>
                </c:pt>
                <c:pt idx="51">
                  <c:v>0.79</c:v>
                </c:pt>
                <c:pt idx="54">
                  <c:v>0.91</c:v>
                </c:pt>
                <c:pt idx="57">
                  <c:v>0.85</c:v>
                </c:pt>
                <c:pt idx="59">
                  <c:v>1.03</c:v>
                </c:pt>
                <c:pt idx="64">
                  <c:v>-27.74</c:v>
                </c:pt>
                <c:pt idx="67">
                  <c:v>1.46</c:v>
                </c:pt>
                <c:pt idx="69">
                  <c:v>-46.21</c:v>
                </c:pt>
                <c:pt idx="72">
                  <c:v>-81.09</c:v>
                </c:pt>
                <c:pt idx="75">
                  <c:v>1.7</c:v>
                </c:pt>
                <c:pt idx="78">
                  <c:v>-27.19</c:v>
                </c:pt>
                <c:pt idx="81">
                  <c:v>62.5</c:v>
                </c:pt>
                <c:pt idx="84">
                  <c:v>13.1</c:v>
                </c:pt>
                <c:pt idx="87">
                  <c:v>12.43</c:v>
                </c:pt>
                <c:pt idx="90">
                  <c:v>19.75</c:v>
                </c:pt>
                <c:pt idx="93">
                  <c:v>-30.06</c:v>
                </c:pt>
                <c:pt idx="96">
                  <c:v>-0.73</c:v>
                </c:pt>
                <c:pt idx="99">
                  <c:v>5.67</c:v>
                </c:pt>
                <c:pt idx="102">
                  <c:v>10.6</c:v>
                </c:pt>
                <c:pt idx="105">
                  <c:v>-33.590000000000003</c:v>
                </c:pt>
                <c:pt idx="108">
                  <c:v>23.9</c:v>
                </c:pt>
                <c:pt idx="111">
                  <c:v>10.119999999999999</c:v>
                </c:pt>
                <c:pt idx="114">
                  <c:v>0.6</c:v>
                </c:pt>
                <c:pt idx="117">
                  <c:v>-1.46</c:v>
                </c:pt>
                <c:pt idx="120">
                  <c:v>4.75</c:v>
                </c:pt>
                <c:pt idx="123">
                  <c:v>15.24</c:v>
                </c:pt>
                <c:pt idx="126">
                  <c:v>-22.62</c:v>
                </c:pt>
                <c:pt idx="130">
                  <c:v>7.86</c:v>
                </c:pt>
                <c:pt idx="133">
                  <c:v>16.149999999999999</c:v>
                </c:pt>
                <c:pt idx="136">
                  <c:v>-2.56</c:v>
                </c:pt>
                <c:pt idx="139">
                  <c:v>-2.31</c:v>
                </c:pt>
                <c:pt idx="142">
                  <c:v>-5.0599999999999996</c:v>
                </c:pt>
                <c:pt idx="145">
                  <c:v>-3.78</c:v>
                </c:pt>
                <c:pt idx="148">
                  <c:v>-1.46</c:v>
                </c:pt>
                <c:pt idx="150">
                  <c:v>26.46</c:v>
                </c:pt>
                <c:pt idx="153">
                  <c:v>1.82</c:v>
                </c:pt>
                <c:pt idx="155">
                  <c:v>8.23</c:v>
                </c:pt>
                <c:pt idx="158">
                  <c:v>2.0699999999999998</c:v>
                </c:pt>
                <c:pt idx="161">
                  <c:v>-1.28</c:v>
                </c:pt>
                <c:pt idx="164">
                  <c:v>2.31</c:v>
                </c:pt>
                <c:pt idx="167">
                  <c:v>-0.73</c:v>
                </c:pt>
                <c:pt idx="170">
                  <c:v>24.69</c:v>
                </c:pt>
                <c:pt idx="173">
                  <c:v>1.4</c:v>
                </c:pt>
                <c:pt idx="176">
                  <c:v>7.86</c:v>
                </c:pt>
                <c:pt idx="179">
                  <c:v>0.67</c:v>
                </c:pt>
                <c:pt idx="181">
                  <c:v>3.1</c:v>
                </c:pt>
                <c:pt idx="184">
                  <c:v>4.87</c:v>
                </c:pt>
                <c:pt idx="187">
                  <c:v>3.59</c:v>
                </c:pt>
                <c:pt idx="190">
                  <c:v>1.82</c:v>
                </c:pt>
                <c:pt idx="193">
                  <c:v>8.84</c:v>
                </c:pt>
                <c:pt idx="196">
                  <c:v>-0.67</c:v>
                </c:pt>
                <c:pt idx="199">
                  <c:v>12.19</c:v>
                </c:pt>
                <c:pt idx="202">
                  <c:v>-17.010000000000002</c:v>
                </c:pt>
                <c:pt idx="205">
                  <c:v>-10.6</c:v>
                </c:pt>
                <c:pt idx="208">
                  <c:v>0.85</c:v>
                </c:pt>
                <c:pt idx="211">
                  <c:v>-7.25</c:v>
                </c:pt>
                <c:pt idx="214">
                  <c:v>0.36</c:v>
                </c:pt>
                <c:pt idx="215">
                  <c:v>1.76</c:v>
                </c:pt>
                <c:pt idx="218">
                  <c:v>2.0099999999999998</c:v>
                </c:pt>
                <c:pt idx="221">
                  <c:v>2.5</c:v>
                </c:pt>
                <c:pt idx="224">
                  <c:v>3.53</c:v>
                </c:pt>
                <c:pt idx="227">
                  <c:v>3.65</c:v>
                </c:pt>
                <c:pt idx="229">
                  <c:v>0.3</c:v>
                </c:pt>
                <c:pt idx="232">
                  <c:v>-7.37</c:v>
                </c:pt>
                <c:pt idx="235">
                  <c:v>8.7100000000000009</c:v>
                </c:pt>
                <c:pt idx="238">
                  <c:v>0.67</c:v>
                </c:pt>
                <c:pt idx="241">
                  <c:v>8.4700000000000006</c:v>
                </c:pt>
                <c:pt idx="244">
                  <c:v>2.19</c:v>
                </c:pt>
                <c:pt idx="247">
                  <c:v>1.95</c:v>
                </c:pt>
                <c:pt idx="250">
                  <c:v>2.5</c:v>
                </c:pt>
                <c:pt idx="253">
                  <c:v>-3.1</c:v>
                </c:pt>
                <c:pt idx="256">
                  <c:v>-46.89</c:v>
                </c:pt>
                <c:pt idx="260">
                  <c:v>-28.71</c:v>
                </c:pt>
                <c:pt idx="263">
                  <c:v>3.71</c:v>
                </c:pt>
                <c:pt idx="266">
                  <c:v>12.13</c:v>
                </c:pt>
                <c:pt idx="269">
                  <c:v>12.68</c:v>
                </c:pt>
                <c:pt idx="272">
                  <c:v>2.13</c:v>
                </c:pt>
                <c:pt idx="275">
                  <c:v>8.1</c:v>
                </c:pt>
                <c:pt idx="280">
                  <c:v>5.73</c:v>
                </c:pt>
                <c:pt idx="283">
                  <c:v>3.59</c:v>
                </c:pt>
                <c:pt idx="286">
                  <c:v>1.64</c:v>
                </c:pt>
                <c:pt idx="289">
                  <c:v>-3.41</c:v>
                </c:pt>
                <c:pt idx="292">
                  <c:v>3.29</c:v>
                </c:pt>
                <c:pt idx="295">
                  <c:v>2.4300000000000002</c:v>
                </c:pt>
                <c:pt idx="298">
                  <c:v>-17.5</c:v>
                </c:pt>
                <c:pt idx="301">
                  <c:v>13.96</c:v>
                </c:pt>
                <c:pt idx="302">
                  <c:v>-18.96</c:v>
                </c:pt>
                <c:pt idx="307">
                  <c:v>-5.6</c:v>
                </c:pt>
                <c:pt idx="310">
                  <c:v>17.309999999999999</c:v>
                </c:pt>
                <c:pt idx="313">
                  <c:v>5.97</c:v>
                </c:pt>
                <c:pt idx="316">
                  <c:v>-16.28</c:v>
                </c:pt>
                <c:pt idx="319">
                  <c:v>-11.03</c:v>
                </c:pt>
                <c:pt idx="322">
                  <c:v>-13.04</c:v>
                </c:pt>
                <c:pt idx="325">
                  <c:v>4.26</c:v>
                </c:pt>
                <c:pt idx="328">
                  <c:v>0.73</c:v>
                </c:pt>
                <c:pt idx="331">
                  <c:v>-6.4</c:v>
                </c:pt>
                <c:pt idx="334">
                  <c:v>-7.25</c:v>
                </c:pt>
                <c:pt idx="337">
                  <c:v>-36.03</c:v>
                </c:pt>
                <c:pt idx="340">
                  <c:v>3.23</c:v>
                </c:pt>
                <c:pt idx="343">
                  <c:v>-1.1499999999999999</c:v>
                </c:pt>
                <c:pt idx="346">
                  <c:v>1.95</c:v>
                </c:pt>
                <c:pt idx="348">
                  <c:v>10.79</c:v>
                </c:pt>
                <c:pt idx="351">
                  <c:v>3.78</c:v>
                </c:pt>
                <c:pt idx="354">
                  <c:v>-10.119999999999999</c:v>
                </c:pt>
                <c:pt idx="357">
                  <c:v>8.5299999999999994</c:v>
                </c:pt>
                <c:pt idx="360">
                  <c:v>23.53</c:v>
                </c:pt>
                <c:pt idx="363">
                  <c:v>1.7</c:v>
                </c:pt>
                <c:pt idx="366">
                  <c:v>19.809999999999999</c:v>
                </c:pt>
                <c:pt idx="369">
                  <c:v>-2.5</c:v>
                </c:pt>
                <c:pt idx="372">
                  <c:v>-11.82</c:v>
                </c:pt>
                <c:pt idx="375">
                  <c:v>3.41</c:v>
                </c:pt>
                <c:pt idx="378">
                  <c:v>4.32</c:v>
                </c:pt>
                <c:pt idx="381">
                  <c:v>19.45</c:v>
                </c:pt>
                <c:pt idx="384">
                  <c:v>11.95</c:v>
                </c:pt>
                <c:pt idx="387">
                  <c:v>-6.21</c:v>
                </c:pt>
                <c:pt idx="390">
                  <c:v>2.98</c:v>
                </c:pt>
                <c:pt idx="393">
                  <c:v>-3.47</c:v>
                </c:pt>
                <c:pt idx="398">
                  <c:v>2.56</c:v>
                </c:pt>
                <c:pt idx="401">
                  <c:v>1.58</c:v>
                </c:pt>
                <c:pt idx="404">
                  <c:v>1.76</c:v>
                </c:pt>
                <c:pt idx="407">
                  <c:v>1.34</c:v>
                </c:pt>
                <c:pt idx="410">
                  <c:v>1.28</c:v>
                </c:pt>
                <c:pt idx="413">
                  <c:v>7.43</c:v>
                </c:pt>
                <c:pt idx="416">
                  <c:v>-2.56</c:v>
                </c:pt>
                <c:pt idx="420">
                  <c:v>2.56</c:v>
                </c:pt>
                <c:pt idx="423">
                  <c:v>8.59</c:v>
                </c:pt>
                <c:pt idx="426">
                  <c:v>4.3899999999999997</c:v>
                </c:pt>
                <c:pt idx="429">
                  <c:v>-0.18</c:v>
                </c:pt>
                <c:pt idx="432">
                  <c:v>-13.84</c:v>
                </c:pt>
                <c:pt idx="434">
                  <c:v>19.45</c:v>
                </c:pt>
                <c:pt idx="436">
                  <c:v>-1.4</c:v>
                </c:pt>
                <c:pt idx="439">
                  <c:v>-5.54</c:v>
                </c:pt>
                <c:pt idx="442">
                  <c:v>-1.82</c:v>
                </c:pt>
                <c:pt idx="446">
                  <c:v>-64.510000000000005</c:v>
                </c:pt>
                <c:pt idx="449">
                  <c:v>7.01</c:v>
                </c:pt>
                <c:pt idx="450">
                  <c:v>5.42</c:v>
                </c:pt>
                <c:pt idx="455">
                  <c:v>1.64</c:v>
                </c:pt>
                <c:pt idx="458">
                  <c:v>2.31</c:v>
                </c:pt>
                <c:pt idx="461">
                  <c:v>-0.97</c:v>
                </c:pt>
                <c:pt idx="464">
                  <c:v>-0.67</c:v>
                </c:pt>
                <c:pt idx="467">
                  <c:v>-4.63</c:v>
                </c:pt>
                <c:pt idx="470">
                  <c:v>-8.65</c:v>
                </c:pt>
                <c:pt idx="473">
                  <c:v>0.67</c:v>
                </c:pt>
                <c:pt idx="476">
                  <c:v>2.19</c:v>
                </c:pt>
                <c:pt idx="479">
                  <c:v>-3.23</c:v>
                </c:pt>
                <c:pt idx="480">
                  <c:v>-3.71</c:v>
                </c:pt>
                <c:pt idx="483">
                  <c:v>4.32</c:v>
                </c:pt>
                <c:pt idx="486">
                  <c:v>5.73</c:v>
                </c:pt>
                <c:pt idx="489">
                  <c:v>-8.2899999999999991</c:v>
                </c:pt>
                <c:pt idx="492">
                  <c:v>-2.98</c:v>
                </c:pt>
                <c:pt idx="495">
                  <c:v>-7.92</c:v>
                </c:pt>
                <c:pt idx="498">
                  <c:v>11.82</c:v>
                </c:pt>
                <c:pt idx="501">
                  <c:v>1.46</c:v>
                </c:pt>
                <c:pt idx="503">
                  <c:v>0.06</c:v>
                </c:pt>
                <c:pt idx="508">
                  <c:v>2.56</c:v>
                </c:pt>
                <c:pt idx="509">
                  <c:v>2.19</c:v>
                </c:pt>
                <c:pt idx="512">
                  <c:v>0.6</c:v>
                </c:pt>
                <c:pt idx="516">
                  <c:v>-8.65</c:v>
                </c:pt>
                <c:pt idx="519">
                  <c:v>23.41</c:v>
                </c:pt>
                <c:pt idx="521">
                  <c:v>6.28</c:v>
                </c:pt>
                <c:pt idx="524">
                  <c:v>6.03</c:v>
                </c:pt>
                <c:pt idx="527">
                  <c:v>-3.17</c:v>
                </c:pt>
                <c:pt idx="530">
                  <c:v>-3.23</c:v>
                </c:pt>
                <c:pt idx="533">
                  <c:v>3.59</c:v>
                </c:pt>
                <c:pt idx="538">
                  <c:v>9.14</c:v>
                </c:pt>
                <c:pt idx="541">
                  <c:v>7.62</c:v>
                </c:pt>
                <c:pt idx="544">
                  <c:v>-31.21</c:v>
                </c:pt>
                <c:pt idx="545">
                  <c:v>-14.75</c:v>
                </c:pt>
                <c:pt idx="550">
                  <c:v>-32.799999999999997</c:v>
                </c:pt>
                <c:pt idx="553">
                  <c:v>-25.6</c:v>
                </c:pt>
                <c:pt idx="556">
                  <c:v>-29.39</c:v>
                </c:pt>
                <c:pt idx="559">
                  <c:v>-23.04</c:v>
                </c:pt>
                <c:pt idx="562">
                  <c:v>-44.63</c:v>
                </c:pt>
                <c:pt idx="565">
                  <c:v>-46.7</c:v>
                </c:pt>
                <c:pt idx="568">
                  <c:v>-32.01</c:v>
                </c:pt>
                <c:pt idx="571">
                  <c:v>-29.08</c:v>
                </c:pt>
                <c:pt idx="576">
                  <c:v>12.31</c:v>
                </c:pt>
                <c:pt idx="579">
                  <c:v>15.67</c:v>
                </c:pt>
                <c:pt idx="580">
                  <c:v>15.42</c:v>
                </c:pt>
                <c:pt idx="583">
                  <c:v>4.2</c:v>
                </c:pt>
                <c:pt idx="588">
                  <c:v>2.25</c:v>
                </c:pt>
                <c:pt idx="593">
                  <c:v>11.89</c:v>
                </c:pt>
                <c:pt idx="596">
                  <c:v>-5.12</c:v>
                </c:pt>
                <c:pt idx="599">
                  <c:v>4.63</c:v>
                </c:pt>
                <c:pt idx="602">
                  <c:v>1.1499999999999999</c:v>
                </c:pt>
                <c:pt idx="605">
                  <c:v>-3.96</c:v>
                </c:pt>
                <c:pt idx="608">
                  <c:v>-17.25</c:v>
                </c:pt>
                <c:pt idx="609">
                  <c:v>2.13</c:v>
                </c:pt>
                <c:pt idx="613">
                  <c:v>7.56</c:v>
                </c:pt>
                <c:pt idx="617">
                  <c:v>-16.95</c:v>
                </c:pt>
                <c:pt idx="619">
                  <c:v>-9.1999999999999993</c:v>
                </c:pt>
                <c:pt idx="621">
                  <c:v>-18.899999999999999</c:v>
                </c:pt>
                <c:pt idx="625">
                  <c:v>-13.23</c:v>
                </c:pt>
                <c:pt idx="628">
                  <c:v>-12.37</c:v>
                </c:pt>
                <c:pt idx="631">
                  <c:v>-13.35</c:v>
                </c:pt>
                <c:pt idx="635">
                  <c:v>-12.98</c:v>
                </c:pt>
                <c:pt idx="637">
                  <c:v>-7.86</c:v>
                </c:pt>
                <c:pt idx="641">
                  <c:v>0.24</c:v>
                </c:pt>
                <c:pt idx="643">
                  <c:v>7.13</c:v>
                </c:pt>
                <c:pt idx="648">
                  <c:v>14.26</c:v>
                </c:pt>
                <c:pt idx="650">
                  <c:v>5.42</c:v>
                </c:pt>
                <c:pt idx="653">
                  <c:v>15.18</c:v>
                </c:pt>
                <c:pt idx="657">
                  <c:v>5.91</c:v>
                </c:pt>
                <c:pt idx="660">
                  <c:v>17.5</c:v>
                </c:pt>
                <c:pt idx="662">
                  <c:v>10.97</c:v>
                </c:pt>
                <c:pt idx="666">
                  <c:v>-1.58</c:v>
                </c:pt>
                <c:pt idx="667">
                  <c:v>-3.41</c:v>
                </c:pt>
                <c:pt idx="670">
                  <c:v>2.8</c:v>
                </c:pt>
                <c:pt idx="673">
                  <c:v>6.95</c:v>
                </c:pt>
                <c:pt idx="675">
                  <c:v>7.43</c:v>
                </c:pt>
                <c:pt idx="679">
                  <c:v>-9.14</c:v>
                </c:pt>
                <c:pt idx="683">
                  <c:v>-13.04</c:v>
                </c:pt>
                <c:pt idx="686">
                  <c:v>-7.19</c:v>
                </c:pt>
                <c:pt idx="688">
                  <c:v>-4.3899999999999997</c:v>
                </c:pt>
                <c:pt idx="692">
                  <c:v>-14.02</c:v>
                </c:pt>
                <c:pt idx="695">
                  <c:v>3.53</c:v>
                </c:pt>
                <c:pt idx="698">
                  <c:v>12.98</c:v>
                </c:pt>
                <c:pt idx="700">
                  <c:v>-4.8099999999999996</c:v>
                </c:pt>
                <c:pt idx="702">
                  <c:v>-2.31</c:v>
                </c:pt>
                <c:pt idx="707">
                  <c:v>12.25</c:v>
                </c:pt>
                <c:pt idx="710">
                  <c:v>8.65</c:v>
                </c:pt>
                <c:pt idx="713">
                  <c:v>7.92</c:v>
                </c:pt>
                <c:pt idx="716">
                  <c:v>-4.08</c:v>
                </c:pt>
                <c:pt idx="719">
                  <c:v>-15.24</c:v>
                </c:pt>
                <c:pt idx="724">
                  <c:v>-6.7</c:v>
                </c:pt>
                <c:pt idx="729">
                  <c:v>9.14</c:v>
                </c:pt>
                <c:pt idx="732">
                  <c:v>-2.13</c:v>
                </c:pt>
                <c:pt idx="735">
                  <c:v>-19.510000000000002</c:v>
                </c:pt>
                <c:pt idx="736">
                  <c:v>-13.9</c:v>
                </c:pt>
                <c:pt idx="739">
                  <c:v>8.5299999999999994</c:v>
                </c:pt>
                <c:pt idx="744">
                  <c:v>13.71</c:v>
                </c:pt>
                <c:pt idx="745">
                  <c:v>13.71</c:v>
                </c:pt>
                <c:pt idx="750">
                  <c:v>24.75</c:v>
                </c:pt>
                <c:pt idx="753">
                  <c:v>26.95</c:v>
                </c:pt>
                <c:pt idx="756">
                  <c:v>8.2899999999999991</c:v>
                </c:pt>
                <c:pt idx="759">
                  <c:v>4.08</c:v>
                </c:pt>
                <c:pt idx="760">
                  <c:v>-10.79</c:v>
                </c:pt>
                <c:pt idx="763">
                  <c:v>1.46</c:v>
                </c:pt>
                <c:pt idx="766">
                  <c:v>-14.45</c:v>
                </c:pt>
                <c:pt idx="769">
                  <c:v>-8.17</c:v>
                </c:pt>
                <c:pt idx="772">
                  <c:v>-6.34</c:v>
                </c:pt>
                <c:pt idx="775">
                  <c:v>-6.4</c:v>
                </c:pt>
                <c:pt idx="778">
                  <c:v>-7.56</c:v>
                </c:pt>
                <c:pt idx="781">
                  <c:v>-5.97</c:v>
                </c:pt>
                <c:pt idx="784">
                  <c:v>-5.12</c:v>
                </c:pt>
                <c:pt idx="787">
                  <c:v>-8.17</c:v>
                </c:pt>
                <c:pt idx="788">
                  <c:v>-10.73</c:v>
                </c:pt>
                <c:pt idx="791">
                  <c:v>-5.67</c:v>
                </c:pt>
                <c:pt idx="793">
                  <c:v>-9.14</c:v>
                </c:pt>
                <c:pt idx="798">
                  <c:v>-14.93</c:v>
                </c:pt>
                <c:pt idx="800">
                  <c:v>-4.51</c:v>
                </c:pt>
                <c:pt idx="803">
                  <c:v>-5.79</c:v>
                </c:pt>
                <c:pt idx="806">
                  <c:v>-10.24</c:v>
                </c:pt>
                <c:pt idx="810">
                  <c:v>-6.03</c:v>
                </c:pt>
                <c:pt idx="812">
                  <c:v>2.86</c:v>
                </c:pt>
                <c:pt idx="815">
                  <c:v>7.01</c:v>
                </c:pt>
                <c:pt idx="817">
                  <c:v>10.18</c:v>
                </c:pt>
                <c:pt idx="822">
                  <c:v>9.6300000000000008</c:v>
                </c:pt>
                <c:pt idx="825">
                  <c:v>25.6</c:v>
                </c:pt>
                <c:pt idx="828">
                  <c:v>3.96</c:v>
                </c:pt>
                <c:pt idx="829">
                  <c:v>-1.95</c:v>
                </c:pt>
                <c:pt idx="832">
                  <c:v>13.04</c:v>
                </c:pt>
                <c:pt idx="837">
                  <c:v>-6.09</c:v>
                </c:pt>
                <c:pt idx="840">
                  <c:v>1.58</c:v>
                </c:pt>
                <c:pt idx="843">
                  <c:v>-3.35</c:v>
                </c:pt>
                <c:pt idx="846">
                  <c:v>7.5</c:v>
                </c:pt>
                <c:pt idx="849">
                  <c:v>10.3</c:v>
                </c:pt>
                <c:pt idx="850">
                  <c:v>9.8699999999999992</c:v>
                </c:pt>
                <c:pt idx="853">
                  <c:v>3.59</c:v>
                </c:pt>
                <c:pt idx="856">
                  <c:v>-3.23</c:v>
                </c:pt>
                <c:pt idx="859">
                  <c:v>3.17</c:v>
                </c:pt>
                <c:pt idx="860">
                  <c:v>1.34</c:v>
                </c:pt>
                <c:pt idx="865">
                  <c:v>2.0699999999999998</c:v>
                </c:pt>
                <c:pt idx="868">
                  <c:v>4.51</c:v>
                </c:pt>
                <c:pt idx="873">
                  <c:v>-8.9600000000000009</c:v>
                </c:pt>
                <c:pt idx="875">
                  <c:v>-13.84</c:v>
                </c:pt>
                <c:pt idx="878">
                  <c:v>6.46</c:v>
                </c:pt>
                <c:pt idx="881">
                  <c:v>3.1</c:v>
                </c:pt>
                <c:pt idx="884">
                  <c:v>-2.25</c:v>
                </c:pt>
                <c:pt idx="887">
                  <c:v>-10.48</c:v>
                </c:pt>
                <c:pt idx="890">
                  <c:v>-7.8</c:v>
                </c:pt>
                <c:pt idx="893">
                  <c:v>-4.0199999999999996</c:v>
                </c:pt>
                <c:pt idx="896">
                  <c:v>12.25</c:v>
                </c:pt>
                <c:pt idx="899">
                  <c:v>2.86</c:v>
                </c:pt>
                <c:pt idx="900">
                  <c:v>-2.5</c:v>
                </c:pt>
                <c:pt idx="903">
                  <c:v>13.59</c:v>
                </c:pt>
                <c:pt idx="906">
                  <c:v>5.42</c:v>
                </c:pt>
                <c:pt idx="911">
                  <c:v>-6.76</c:v>
                </c:pt>
                <c:pt idx="914">
                  <c:v>-1.1499999999999999</c:v>
                </c:pt>
                <c:pt idx="917">
                  <c:v>7.62</c:v>
                </c:pt>
                <c:pt idx="920">
                  <c:v>8.7100000000000009</c:v>
                </c:pt>
                <c:pt idx="921">
                  <c:v>7.74</c:v>
                </c:pt>
                <c:pt idx="926">
                  <c:v>1.21</c:v>
                </c:pt>
                <c:pt idx="929">
                  <c:v>-3.96</c:v>
                </c:pt>
                <c:pt idx="932">
                  <c:v>0.18</c:v>
                </c:pt>
                <c:pt idx="935">
                  <c:v>7.19</c:v>
                </c:pt>
                <c:pt idx="938">
                  <c:v>9.4499999999999993</c:v>
                </c:pt>
                <c:pt idx="941">
                  <c:v>-0.67</c:v>
                </c:pt>
                <c:pt idx="946">
                  <c:v>8.84</c:v>
                </c:pt>
                <c:pt idx="948">
                  <c:v>-4.6900000000000004</c:v>
                </c:pt>
                <c:pt idx="952">
                  <c:v>-9.57</c:v>
                </c:pt>
                <c:pt idx="957">
                  <c:v>-15.3</c:v>
                </c:pt>
                <c:pt idx="959">
                  <c:v>-12.13</c:v>
                </c:pt>
                <c:pt idx="963">
                  <c:v>-13.9</c:v>
                </c:pt>
                <c:pt idx="966">
                  <c:v>-2.62</c:v>
                </c:pt>
                <c:pt idx="969">
                  <c:v>-3.65</c:v>
                </c:pt>
                <c:pt idx="974">
                  <c:v>-0.36</c:v>
                </c:pt>
                <c:pt idx="977">
                  <c:v>-40.42</c:v>
                </c:pt>
                <c:pt idx="980">
                  <c:v>-3.35</c:v>
                </c:pt>
                <c:pt idx="983">
                  <c:v>-1.95</c:v>
                </c:pt>
                <c:pt idx="986">
                  <c:v>-11.82</c:v>
                </c:pt>
                <c:pt idx="989">
                  <c:v>-6.03</c:v>
                </c:pt>
                <c:pt idx="994">
                  <c:v>-7.92</c:v>
                </c:pt>
                <c:pt idx="997">
                  <c:v>-3.78</c:v>
                </c:pt>
                <c:pt idx="1000">
                  <c:v>-8.17</c:v>
                </c:pt>
                <c:pt idx="1003">
                  <c:v>-3.41</c:v>
                </c:pt>
                <c:pt idx="1006">
                  <c:v>-11.09</c:v>
                </c:pt>
                <c:pt idx="1007">
                  <c:v>-4.8099999999999996</c:v>
                </c:pt>
                <c:pt idx="1012">
                  <c:v>12.31</c:v>
                </c:pt>
                <c:pt idx="1015">
                  <c:v>9.4499999999999993</c:v>
                </c:pt>
                <c:pt idx="1018">
                  <c:v>27.86</c:v>
                </c:pt>
                <c:pt idx="1023">
                  <c:v>28.71</c:v>
                </c:pt>
                <c:pt idx="1026">
                  <c:v>13.29</c:v>
                </c:pt>
                <c:pt idx="1029">
                  <c:v>17.309999999999999</c:v>
                </c:pt>
                <c:pt idx="1030">
                  <c:v>16.46</c:v>
                </c:pt>
                <c:pt idx="1033">
                  <c:v>9.81</c:v>
                </c:pt>
                <c:pt idx="1036">
                  <c:v>22.07</c:v>
                </c:pt>
                <c:pt idx="1039">
                  <c:v>4.1399999999999997</c:v>
                </c:pt>
                <c:pt idx="1042">
                  <c:v>-1.34</c:v>
                </c:pt>
                <c:pt idx="1045">
                  <c:v>-23.04</c:v>
                </c:pt>
                <c:pt idx="1046">
                  <c:v>-17.5</c:v>
                </c:pt>
                <c:pt idx="1049">
                  <c:v>-3.65</c:v>
                </c:pt>
                <c:pt idx="1051">
                  <c:v>-20.420000000000002</c:v>
                </c:pt>
                <c:pt idx="1054">
                  <c:v>-14.02</c:v>
                </c:pt>
                <c:pt idx="1057">
                  <c:v>-8.9600000000000009</c:v>
                </c:pt>
                <c:pt idx="1060">
                  <c:v>0.67</c:v>
                </c:pt>
                <c:pt idx="1064">
                  <c:v>-12.01</c:v>
                </c:pt>
                <c:pt idx="1069">
                  <c:v>-3.29</c:v>
                </c:pt>
                <c:pt idx="1071">
                  <c:v>-10.36</c:v>
                </c:pt>
                <c:pt idx="1074">
                  <c:v>1.4</c:v>
                </c:pt>
                <c:pt idx="1077">
                  <c:v>1.58</c:v>
                </c:pt>
                <c:pt idx="1080">
                  <c:v>-3.04</c:v>
                </c:pt>
                <c:pt idx="1083">
                  <c:v>-0.6</c:v>
                </c:pt>
                <c:pt idx="1086">
                  <c:v>-3.65</c:v>
                </c:pt>
                <c:pt idx="1089">
                  <c:v>4.6900000000000004</c:v>
                </c:pt>
                <c:pt idx="1092">
                  <c:v>1.7</c:v>
                </c:pt>
                <c:pt idx="1095">
                  <c:v>-5.12</c:v>
                </c:pt>
                <c:pt idx="1098">
                  <c:v>-1.34</c:v>
                </c:pt>
                <c:pt idx="1101">
                  <c:v>1.76</c:v>
                </c:pt>
                <c:pt idx="1104">
                  <c:v>-1.52</c:v>
                </c:pt>
                <c:pt idx="1107">
                  <c:v>0.79</c:v>
                </c:pt>
                <c:pt idx="1109">
                  <c:v>-3.29</c:v>
                </c:pt>
                <c:pt idx="1112">
                  <c:v>0.91</c:v>
                </c:pt>
                <c:pt idx="1116">
                  <c:v>0.67</c:v>
                </c:pt>
                <c:pt idx="1119">
                  <c:v>-8.0399999999999991</c:v>
                </c:pt>
                <c:pt idx="1122">
                  <c:v>-0.85</c:v>
                </c:pt>
                <c:pt idx="1125">
                  <c:v>-2.92</c:v>
                </c:pt>
                <c:pt idx="1128">
                  <c:v>-9.69</c:v>
                </c:pt>
                <c:pt idx="1131">
                  <c:v>-1.34</c:v>
                </c:pt>
                <c:pt idx="1134">
                  <c:v>-9.93</c:v>
                </c:pt>
                <c:pt idx="1137">
                  <c:v>0.12</c:v>
                </c:pt>
                <c:pt idx="1139">
                  <c:v>4.6900000000000004</c:v>
                </c:pt>
                <c:pt idx="1142">
                  <c:v>-5.24</c:v>
                </c:pt>
                <c:pt idx="1145">
                  <c:v>-7.19</c:v>
                </c:pt>
                <c:pt idx="1149">
                  <c:v>3.59</c:v>
                </c:pt>
                <c:pt idx="1151">
                  <c:v>0.36</c:v>
                </c:pt>
                <c:pt idx="1155">
                  <c:v>-5.42</c:v>
                </c:pt>
                <c:pt idx="1156">
                  <c:v>-10</c:v>
                </c:pt>
                <c:pt idx="1160">
                  <c:v>-1.34</c:v>
                </c:pt>
                <c:pt idx="1163">
                  <c:v>2.0699999999999998</c:v>
                </c:pt>
                <c:pt idx="1165">
                  <c:v>9.4499999999999993</c:v>
                </c:pt>
                <c:pt idx="1168">
                  <c:v>-8.5299999999999994</c:v>
                </c:pt>
                <c:pt idx="1171">
                  <c:v>-8.9</c:v>
                </c:pt>
                <c:pt idx="1173">
                  <c:v>25</c:v>
                </c:pt>
                <c:pt idx="1176">
                  <c:v>15.73</c:v>
                </c:pt>
                <c:pt idx="1178">
                  <c:v>5.6</c:v>
                </c:pt>
                <c:pt idx="1181">
                  <c:v>2.8</c:v>
                </c:pt>
                <c:pt idx="1184">
                  <c:v>9.08</c:v>
                </c:pt>
                <c:pt idx="1186">
                  <c:v>0</c:v>
                </c:pt>
                <c:pt idx="1189">
                  <c:v>12.07</c:v>
                </c:pt>
                <c:pt idx="1192">
                  <c:v>6.76</c:v>
                </c:pt>
                <c:pt idx="1195">
                  <c:v>7.19</c:v>
                </c:pt>
                <c:pt idx="1196">
                  <c:v>11.7</c:v>
                </c:pt>
                <c:pt idx="1199">
                  <c:v>-9.26</c:v>
                </c:pt>
                <c:pt idx="1202">
                  <c:v>-2.4300000000000002</c:v>
                </c:pt>
                <c:pt idx="1205">
                  <c:v>4.63</c:v>
                </c:pt>
                <c:pt idx="1208">
                  <c:v>8.5299999999999994</c:v>
                </c:pt>
                <c:pt idx="1212">
                  <c:v>-6.52</c:v>
                </c:pt>
                <c:pt idx="1215">
                  <c:v>-7.62</c:v>
                </c:pt>
                <c:pt idx="1219">
                  <c:v>-26.64</c:v>
                </c:pt>
                <c:pt idx="1222">
                  <c:v>-16.149999999999999</c:v>
                </c:pt>
                <c:pt idx="1225">
                  <c:v>-20.3</c:v>
                </c:pt>
                <c:pt idx="1228">
                  <c:v>-8.65</c:v>
                </c:pt>
                <c:pt idx="1231">
                  <c:v>-14.57</c:v>
                </c:pt>
                <c:pt idx="1234">
                  <c:v>-2.19</c:v>
                </c:pt>
                <c:pt idx="1237">
                  <c:v>-13.23</c:v>
                </c:pt>
                <c:pt idx="1240">
                  <c:v>-11.52</c:v>
                </c:pt>
                <c:pt idx="1243">
                  <c:v>-2.19</c:v>
                </c:pt>
                <c:pt idx="1246">
                  <c:v>7.74</c:v>
                </c:pt>
                <c:pt idx="1249">
                  <c:v>18.41</c:v>
                </c:pt>
                <c:pt idx="1252">
                  <c:v>11.58</c:v>
                </c:pt>
                <c:pt idx="1253">
                  <c:v>11.4</c:v>
                </c:pt>
                <c:pt idx="1257">
                  <c:v>13.1</c:v>
                </c:pt>
                <c:pt idx="1262">
                  <c:v>-9.26</c:v>
                </c:pt>
                <c:pt idx="1265">
                  <c:v>-5</c:v>
                </c:pt>
                <c:pt idx="1268">
                  <c:v>-15.79</c:v>
                </c:pt>
                <c:pt idx="1270">
                  <c:v>-12.31</c:v>
                </c:pt>
                <c:pt idx="1272">
                  <c:v>-14.08</c:v>
                </c:pt>
                <c:pt idx="1275">
                  <c:v>-10.42</c:v>
                </c:pt>
                <c:pt idx="1277">
                  <c:v>-15.97</c:v>
                </c:pt>
                <c:pt idx="1281">
                  <c:v>-4.3899999999999997</c:v>
                </c:pt>
                <c:pt idx="1284">
                  <c:v>-6.95</c:v>
                </c:pt>
                <c:pt idx="1285">
                  <c:v>8.23</c:v>
                </c:pt>
                <c:pt idx="1288">
                  <c:v>3.78</c:v>
                </c:pt>
                <c:pt idx="1291">
                  <c:v>-3.96</c:v>
                </c:pt>
                <c:pt idx="1294">
                  <c:v>2.8</c:v>
                </c:pt>
                <c:pt idx="1298">
                  <c:v>10.67</c:v>
                </c:pt>
                <c:pt idx="1301">
                  <c:v>6.09</c:v>
                </c:pt>
                <c:pt idx="1304">
                  <c:v>6.28</c:v>
                </c:pt>
                <c:pt idx="1307">
                  <c:v>5.0599999999999996</c:v>
                </c:pt>
                <c:pt idx="1310">
                  <c:v>-6.76</c:v>
                </c:pt>
                <c:pt idx="1313">
                  <c:v>2.5</c:v>
                </c:pt>
                <c:pt idx="1316">
                  <c:v>-12.31</c:v>
                </c:pt>
                <c:pt idx="1319">
                  <c:v>-14.45</c:v>
                </c:pt>
                <c:pt idx="1322">
                  <c:v>-19.39</c:v>
                </c:pt>
                <c:pt idx="1325">
                  <c:v>-2.62</c:v>
                </c:pt>
                <c:pt idx="1326">
                  <c:v>11.4</c:v>
                </c:pt>
                <c:pt idx="1329">
                  <c:v>16.21</c:v>
                </c:pt>
                <c:pt idx="1332">
                  <c:v>4.32</c:v>
                </c:pt>
                <c:pt idx="1334">
                  <c:v>5.79</c:v>
                </c:pt>
                <c:pt idx="1337">
                  <c:v>-5.67</c:v>
                </c:pt>
                <c:pt idx="1340">
                  <c:v>-17.739999999999998</c:v>
                </c:pt>
                <c:pt idx="1343">
                  <c:v>-3.9</c:v>
                </c:pt>
                <c:pt idx="1346">
                  <c:v>-10.91</c:v>
                </c:pt>
                <c:pt idx="1349">
                  <c:v>4.08</c:v>
                </c:pt>
                <c:pt idx="1351">
                  <c:v>-0.12</c:v>
                </c:pt>
                <c:pt idx="1355">
                  <c:v>11.09</c:v>
                </c:pt>
                <c:pt idx="1358">
                  <c:v>29.69</c:v>
                </c:pt>
                <c:pt idx="1361">
                  <c:v>6.58</c:v>
                </c:pt>
                <c:pt idx="1362">
                  <c:v>5.36</c:v>
                </c:pt>
                <c:pt idx="1365">
                  <c:v>29.93</c:v>
                </c:pt>
                <c:pt idx="1368">
                  <c:v>9.69</c:v>
                </c:pt>
                <c:pt idx="1371">
                  <c:v>-7.07</c:v>
                </c:pt>
                <c:pt idx="1374">
                  <c:v>-12.43</c:v>
                </c:pt>
                <c:pt idx="1377">
                  <c:v>-7.62</c:v>
                </c:pt>
                <c:pt idx="1380">
                  <c:v>-3.29</c:v>
                </c:pt>
                <c:pt idx="1382">
                  <c:v>-6.82</c:v>
                </c:pt>
                <c:pt idx="1385">
                  <c:v>-8.1</c:v>
                </c:pt>
                <c:pt idx="1388">
                  <c:v>-9.6300000000000008</c:v>
                </c:pt>
                <c:pt idx="1391">
                  <c:v>21.64</c:v>
                </c:pt>
                <c:pt idx="1392">
                  <c:v>-1.7</c:v>
                </c:pt>
                <c:pt idx="1395">
                  <c:v>-6.95</c:v>
                </c:pt>
                <c:pt idx="1398">
                  <c:v>-4.3899999999999997</c:v>
                </c:pt>
                <c:pt idx="1401">
                  <c:v>4.87</c:v>
                </c:pt>
                <c:pt idx="1404">
                  <c:v>12.98</c:v>
                </c:pt>
                <c:pt idx="1407">
                  <c:v>13.47</c:v>
                </c:pt>
                <c:pt idx="1410">
                  <c:v>5.48</c:v>
                </c:pt>
                <c:pt idx="1413">
                  <c:v>-20.239999999999998</c:v>
                </c:pt>
                <c:pt idx="1415">
                  <c:v>-9.4499999999999993</c:v>
                </c:pt>
                <c:pt idx="1418">
                  <c:v>-7.01</c:v>
                </c:pt>
                <c:pt idx="1421">
                  <c:v>-2.31</c:v>
                </c:pt>
                <c:pt idx="1424">
                  <c:v>-1.82</c:v>
                </c:pt>
                <c:pt idx="1427">
                  <c:v>7.8</c:v>
                </c:pt>
                <c:pt idx="1430">
                  <c:v>18.84</c:v>
                </c:pt>
                <c:pt idx="1433">
                  <c:v>18.23</c:v>
                </c:pt>
                <c:pt idx="1434">
                  <c:v>2.19</c:v>
                </c:pt>
                <c:pt idx="1437">
                  <c:v>9.6300000000000008</c:v>
                </c:pt>
                <c:pt idx="1440">
                  <c:v>0.85</c:v>
                </c:pt>
                <c:pt idx="1443">
                  <c:v>-20.97</c:v>
                </c:pt>
                <c:pt idx="1446">
                  <c:v>-12.43</c:v>
                </c:pt>
                <c:pt idx="1449">
                  <c:v>-17.5</c:v>
                </c:pt>
                <c:pt idx="1452">
                  <c:v>0.73</c:v>
                </c:pt>
                <c:pt idx="1455">
                  <c:v>8.17</c:v>
                </c:pt>
                <c:pt idx="1458">
                  <c:v>1.4</c:v>
                </c:pt>
                <c:pt idx="1461">
                  <c:v>-1.0900000000000001</c:v>
                </c:pt>
                <c:pt idx="1464">
                  <c:v>-34.08</c:v>
                </c:pt>
                <c:pt idx="1467">
                  <c:v>-15.79</c:v>
                </c:pt>
                <c:pt idx="1470">
                  <c:v>-24.32</c:v>
                </c:pt>
                <c:pt idx="1473">
                  <c:v>-4.93</c:v>
                </c:pt>
                <c:pt idx="1476">
                  <c:v>-13.71</c:v>
                </c:pt>
                <c:pt idx="1479">
                  <c:v>-12.62</c:v>
                </c:pt>
                <c:pt idx="1482">
                  <c:v>-0.06</c:v>
                </c:pt>
                <c:pt idx="1485">
                  <c:v>12.68</c:v>
                </c:pt>
                <c:pt idx="1488">
                  <c:v>7.86</c:v>
                </c:pt>
                <c:pt idx="1491">
                  <c:v>18.649999999999999</c:v>
                </c:pt>
                <c:pt idx="1494">
                  <c:v>13.78</c:v>
                </c:pt>
                <c:pt idx="1497">
                  <c:v>-9.08</c:v>
                </c:pt>
                <c:pt idx="1500">
                  <c:v>-3.9</c:v>
                </c:pt>
                <c:pt idx="1503">
                  <c:v>-15.48</c:v>
                </c:pt>
                <c:pt idx="1506">
                  <c:v>10.67</c:v>
                </c:pt>
                <c:pt idx="1509">
                  <c:v>4.87</c:v>
                </c:pt>
                <c:pt idx="1512">
                  <c:v>2.74</c:v>
                </c:pt>
                <c:pt idx="1521">
                  <c:v>-3.29</c:v>
                </c:pt>
                <c:pt idx="1524">
                  <c:v>-8.65</c:v>
                </c:pt>
                <c:pt idx="1527">
                  <c:v>-9.26</c:v>
                </c:pt>
                <c:pt idx="1530">
                  <c:v>0.06</c:v>
                </c:pt>
                <c:pt idx="1533">
                  <c:v>1.64</c:v>
                </c:pt>
                <c:pt idx="1536">
                  <c:v>3.17</c:v>
                </c:pt>
                <c:pt idx="1539">
                  <c:v>-17.98</c:v>
                </c:pt>
                <c:pt idx="1542">
                  <c:v>-3.17</c:v>
                </c:pt>
                <c:pt idx="1545">
                  <c:v>-0.91</c:v>
                </c:pt>
                <c:pt idx="1548">
                  <c:v>-4.8099999999999996</c:v>
                </c:pt>
                <c:pt idx="1551">
                  <c:v>-5.79</c:v>
                </c:pt>
                <c:pt idx="1554">
                  <c:v>-0.48</c:v>
                </c:pt>
                <c:pt idx="1557">
                  <c:v>6.89</c:v>
                </c:pt>
                <c:pt idx="1560">
                  <c:v>15.54</c:v>
                </c:pt>
                <c:pt idx="1563">
                  <c:v>4.75</c:v>
                </c:pt>
                <c:pt idx="1566">
                  <c:v>3.41</c:v>
                </c:pt>
                <c:pt idx="1569">
                  <c:v>-2.4300000000000002</c:v>
                </c:pt>
                <c:pt idx="1572">
                  <c:v>-12.56</c:v>
                </c:pt>
                <c:pt idx="1575">
                  <c:v>-9.4499999999999993</c:v>
                </c:pt>
                <c:pt idx="1578">
                  <c:v>-0.24</c:v>
                </c:pt>
                <c:pt idx="1581">
                  <c:v>-4.87</c:v>
                </c:pt>
                <c:pt idx="1584">
                  <c:v>4.32</c:v>
                </c:pt>
                <c:pt idx="1587">
                  <c:v>7.68</c:v>
                </c:pt>
                <c:pt idx="1590">
                  <c:v>0.85</c:v>
                </c:pt>
                <c:pt idx="1593">
                  <c:v>-10.67</c:v>
                </c:pt>
                <c:pt idx="1596">
                  <c:v>-3.1</c:v>
                </c:pt>
                <c:pt idx="1599">
                  <c:v>-11.95</c:v>
                </c:pt>
                <c:pt idx="1602">
                  <c:v>-7.62</c:v>
                </c:pt>
                <c:pt idx="1605">
                  <c:v>4.8099999999999996</c:v>
                </c:pt>
                <c:pt idx="1608">
                  <c:v>9.93</c:v>
                </c:pt>
                <c:pt idx="1610">
                  <c:v>2.13</c:v>
                </c:pt>
                <c:pt idx="1615">
                  <c:v>-8.7799999999999994</c:v>
                </c:pt>
                <c:pt idx="1618">
                  <c:v>-8.23</c:v>
                </c:pt>
                <c:pt idx="1621">
                  <c:v>-27.86</c:v>
                </c:pt>
                <c:pt idx="1624">
                  <c:v>-32.5</c:v>
                </c:pt>
                <c:pt idx="1627">
                  <c:v>3.71</c:v>
                </c:pt>
                <c:pt idx="1630">
                  <c:v>-22.37</c:v>
                </c:pt>
                <c:pt idx="1633">
                  <c:v>-1.03</c:v>
                </c:pt>
                <c:pt idx="1636">
                  <c:v>-0.54</c:v>
                </c:pt>
                <c:pt idx="1639">
                  <c:v>-2.68</c:v>
                </c:pt>
                <c:pt idx="1642">
                  <c:v>-7.92</c:v>
                </c:pt>
                <c:pt idx="1645">
                  <c:v>-15.12</c:v>
                </c:pt>
                <c:pt idx="1648">
                  <c:v>-8.9600000000000009</c:v>
                </c:pt>
                <c:pt idx="1651">
                  <c:v>4.87</c:v>
                </c:pt>
                <c:pt idx="1654">
                  <c:v>-4.08</c:v>
                </c:pt>
                <c:pt idx="1655">
                  <c:v>-5.97</c:v>
                </c:pt>
                <c:pt idx="1658">
                  <c:v>7.74</c:v>
                </c:pt>
                <c:pt idx="1661">
                  <c:v>1.34</c:v>
                </c:pt>
                <c:pt idx="1664">
                  <c:v>-0.85</c:v>
                </c:pt>
                <c:pt idx="1667">
                  <c:v>-12.98</c:v>
                </c:pt>
                <c:pt idx="1670">
                  <c:v>-17.010000000000002</c:v>
                </c:pt>
                <c:pt idx="1673">
                  <c:v>-2.4300000000000002</c:v>
                </c:pt>
                <c:pt idx="1676">
                  <c:v>-14.32</c:v>
                </c:pt>
                <c:pt idx="1679">
                  <c:v>0.12</c:v>
                </c:pt>
                <c:pt idx="1682">
                  <c:v>3.9</c:v>
                </c:pt>
                <c:pt idx="1685">
                  <c:v>-4.3899999999999997</c:v>
                </c:pt>
                <c:pt idx="1688">
                  <c:v>-15.12</c:v>
                </c:pt>
                <c:pt idx="1691">
                  <c:v>-12.5</c:v>
                </c:pt>
                <c:pt idx="1694">
                  <c:v>-2.62</c:v>
                </c:pt>
                <c:pt idx="1697">
                  <c:v>-7.8</c:v>
                </c:pt>
                <c:pt idx="1700">
                  <c:v>-10.54</c:v>
                </c:pt>
                <c:pt idx="1703">
                  <c:v>-4.8099999999999996</c:v>
                </c:pt>
                <c:pt idx="1706">
                  <c:v>-9.08</c:v>
                </c:pt>
                <c:pt idx="1709">
                  <c:v>-9.4499999999999993</c:v>
                </c:pt>
                <c:pt idx="1712">
                  <c:v>-8.2899999999999991</c:v>
                </c:pt>
                <c:pt idx="1715">
                  <c:v>-5.73</c:v>
                </c:pt>
                <c:pt idx="1718">
                  <c:v>-11.21</c:v>
                </c:pt>
                <c:pt idx="1721">
                  <c:v>-7.43</c:v>
                </c:pt>
                <c:pt idx="1724">
                  <c:v>-13.23</c:v>
                </c:pt>
                <c:pt idx="1727">
                  <c:v>-11.64</c:v>
                </c:pt>
                <c:pt idx="1730">
                  <c:v>-2.5</c:v>
                </c:pt>
                <c:pt idx="1733">
                  <c:v>-3.65</c:v>
                </c:pt>
                <c:pt idx="1736">
                  <c:v>-17.13</c:v>
                </c:pt>
                <c:pt idx="1739">
                  <c:v>2.31</c:v>
                </c:pt>
                <c:pt idx="1742">
                  <c:v>-11.52</c:v>
                </c:pt>
                <c:pt idx="1745">
                  <c:v>-9.4499999999999993</c:v>
                </c:pt>
                <c:pt idx="1748">
                  <c:v>-8.23</c:v>
                </c:pt>
                <c:pt idx="1751">
                  <c:v>-16.7</c:v>
                </c:pt>
                <c:pt idx="1754">
                  <c:v>-17.37</c:v>
                </c:pt>
                <c:pt idx="1757">
                  <c:v>-2.5</c:v>
                </c:pt>
                <c:pt idx="1760">
                  <c:v>13.84</c:v>
                </c:pt>
                <c:pt idx="1763">
                  <c:v>-12.01</c:v>
                </c:pt>
                <c:pt idx="1766">
                  <c:v>-21.15</c:v>
                </c:pt>
                <c:pt idx="1769">
                  <c:v>-12.19</c:v>
                </c:pt>
                <c:pt idx="1772">
                  <c:v>-6.82</c:v>
                </c:pt>
                <c:pt idx="1775">
                  <c:v>3.04</c:v>
                </c:pt>
                <c:pt idx="1778">
                  <c:v>6.09</c:v>
                </c:pt>
                <c:pt idx="1781">
                  <c:v>-3.65</c:v>
                </c:pt>
                <c:pt idx="1784">
                  <c:v>-17.13</c:v>
                </c:pt>
                <c:pt idx="1787">
                  <c:v>-21.95</c:v>
                </c:pt>
                <c:pt idx="1790">
                  <c:v>-19.63</c:v>
                </c:pt>
                <c:pt idx="1793">
                  <c:v>-11.52</c:v>
                </c:pt>
                <c:pt idx="1796">
                  <c:v>-7.74</c:v>
                </c:pt>
                <c:pt idx="1799">
                  <c:v>-8.4700000000000006</c:v>
                </c:pt>
                <c:pt idx="1802">
                  <c:v>-6.46</c:v>
                </c:pt>
                <c:pt idx="1805">
                  <c:v>-11.34</c:v>
                </c:pt>
                <c:pt idx="1808">
                  <c:v>-3.84</c:v>
                </c:pt>
                <c:pt idx="1810">
                  <c:v>-9.32</c:v>
                </c:pt>
                <c:pt idx="1813">
                  <c:v>-10.119999999999999</c:v>
                </c:pt>
                <c:pt idx="1816">
                  <c:v>-12.13</c:v>
                </c:pt>
                <c:pt idx="1819">
                  <c:v>-5.12</c:v>
                </c:pt>
                <c:pt idx="1822">
                  <c:v>-13.78</c:v>
                </c:pt>
                <c:pt idx="1824">
                  <c:v>-5.97</c:v>
                </c:pt>
                <c:pt idx="1828">
                  <c:v>-3.78</c:v>
                </c:pt>
                <c:pt idx="1831">
                  <c:v>-2.56</c:v>
                </c:pt>
                <c:pt idx="1834">
                  <c:v>-13.71</c:v>
                </c:pt>
                <c:pt idx="1837">
                  <c:v>-21.46</c:v>
                </c:pt>
                <c:pt idx="1840">
                  <c:v>-21.09</c:v>
                </c:pt>
                <c:pt idx="1843">
                  <c:v>-16.34</c:v>
                </c:pt>
                <c:pt idx="1846">
                  <c:v>-1.46</c:v>
                </c:pt>
                <c:pt idx="1849">
                  <c:v>2.86</c:v>
                </c:pt>
                <c:pt idx="1852">
                  <c:v>-23.35</c:v>
                </c:pt>
                <c:pt idx="1855">
                  <c:v>-17.559999999999999</c:v>
                </c:pt>
                <c:pt idx="1858">
                  <c:v>3.29</c:v>
                </c:pt>
                <c:pt idx="1861">
                  <c:v>-3.59</c:v>
                </c:pt>
                <c:pt idx="1864">
                  <c:v>-2.8</c:v>
                </c:pt>
                <c:pt idx="1865">
                  <c:v>-3.1</c:v>
                </c:pt>
                <c:pt idx="1868">
                  <c:v>-4.93</c:v>
                </c:pt>
                <c:pt idx="1871">
                  <c:v>-11.82</c:v>
                </c:pt>
                <c:pt idx="1874">
                  <c:v>-18.23</c:v>
                </c:pt>
                <c:pt idx="1877">
                  <c:v>-25.06</c:v>
                </c:pt>
                <c:pt idx="1880">
                  <c:v>-13.96</c:v>
                </c:pt>
                <c:pt idx="1883">
                  <c:v>-11.46</c:v>
                </c:pt>
                <c:pt idx="1886">
                  <c:v>-4.3899999999999997</c:v>
                </c:pt>
                <c:pt idx="1889">
                  <c:v>-19.87</c:v>
                </c:pt>
                <c:pt idx="1892">
                  <c:v>-21.46</c:v>
                </c:pt>
                <c:pt idx="1895">
                  <c:v>-17.43</c:v>
                </c:pt>
                <c:pt idx="1898">
                  <c:v>-12.25</c:v>
                </c:pt>
                <c:pt idx="1901">
                  <c:v>1.1499999999999999</c:v>
                </c:pt>
                <c:pt idx="1906">
                  <c:v>-4.0199999999999996</c:v>
                </c:pt>
                <c:pt idx="1909">
                  <c:v>-6.58</c:v>
                </c:pt>
                <c:pt idx="1912">
                  <c:v>-13.17</c:v>
                </c:pt>
                <c:pt idx="1915">
                  <c:v>-13.1</c:v>
                </c:pt>
                <c:pt idx="1918">
                  <c:v>11.7</c:v>
                </c:pt>
                <c:pt idx="1921">
                  <c:v>-15.85</c:v>
                </c:pt>
                <c:pt idx="1924">
                  <c:v>-18.59</c:v>
                </c:pt>
                <c:pt idx="1927">
                  <c:v>-23.35</c:v>
                </c:pt>
                <c:pt idx="1930">
                  <c:v>-23.04</c:v>
                </c:pt>
                <c:pt idx="1933">
                  <c:v>-21.15</c:v>
                </c:pt>
                <c:pt idx="1938">
                  <c:v>10.91</c:v>
                </c:pt>
                <c:pt idx="1941">
                  <c:v>3.41</c:v>
                </c:pt>
                <c:pt idx="1944">
                  <c:v>-6.76</c:v>
                </c:pt>
                <c:pt idx="1947">
                  <c:v>-21.64</c:v>
                </c:pt>
                <c:pt idx="1950">
                  <c:v>-25.42</c:v>
                </c:pt>
                <c:pt idx="1953">
                  <c:v>-15</c:v>
                </c:pt>
                <c:pt idx="1956">
                  <c:v>-11.58</c:v>
                </c:pt>
                <c:pt idx="1959">
                  <c:v>-6.52</c:v>
                </c:pt>
                <c:pt idx="1962">
                  <c:v>-10.36</c:v>
                </c:pt>
                <c:pt idx="1965">
                  <c:v>-15.54</c:v>
                </c:pt>
                <c:pt idx="1968">
                  <c:v>-20.12</c:v>
                </c:pt>
                <c:pt idx="1971">
                  <c:v>-15.12</c:v>
                </c:pt>
                <c:pt idx="1973">
                  <c:v>-18.23</c:v>
                </c:pt>
                <c:pt idx="1974">
                  <c:v>-4.93</c:v>
                </c:pt>
                <c:pt idx="1977">
                  <c:v>-9.39</c:v>
                </c:pt>
                <c:pt idx="1980">
                  <c:v>4.26</c:v>
                </c:pt>
                <c:pt idx="1983">
                  <c:v>5.24</c:v>
                </c:pt>
                <c:pt idx="1986">
                  <c:v>-9.93</c:v>
                </c:pt>
                <c:pt idx="1989">
                  <c:v>-18.78</c:v>
                </c:pt>
                <c:pt idx="1992">
                  <c:v>-25.12</c:v>
                </c:pt>
                <c:pt idx="1995">
                  <c:v>-13.1</c:v>
                </c:pt>
                <c:pt idx="1998">
                  <c:v>-18.170000000000002</c:v>
                </c:pt>
                <c:pt idx="2002">
                  <c:v>-9.1999999999999993</c:v>
                </c:pt>
                <c:pt idx="2005">
                  <c:v>-6.89</c:v>
                </c:pt>
                <c:pt idx="2008">
                  <c:v>-13.9</c:v>
                </c:pt>
                <c:pt idx="2011">
                  <c:v>-12.74</c:v>
                </c:pt>
                <c:pt idx="2014">
                  <c:v>-7.13</c:v>
                </c:pt>
                <c:pt idx="2017">
                  <c:v>-8.5299999999999994</c:v>
                </c:pt>
                <c:pt idx="2020">
                  <c:v>-8.5299999999999994</c:v>
                </c:pt>
                <c:pt idx="2023">
                  <c:v>-18.47</c:v>
                </c:pt>
                <c:pt idx="2026">
                  <c:v>-9.69</c:v>
                </c:pt>
                <c:pt idx="2029">
                  <c:v>-15.67</c:v>
                </c:pt>
                <c:pt idx="2032">
                  <c:v>-13.47</c:v>
                </c:pt>
                <c:pt idx="2035">
                  <c:v>-28.59</c:v>
                </c:pt>
                <c:pt idx="2038">
                  <c:v>-9.6300000000000008</c:v>
                </c:pt>
                <c:pt idx="2041">
                  <c:v>-7.31</c:v>
                </c:pt>
                <c:pt idx="2044">
                  <c:v>-1.64</c:v>
                </c:pt>
                <c:pt idx="2047">
                  <c:v>-28.47</c:v>
                </c:pt>
                <c:pt idx="2050">
                  <c:v>-2.8</c:v>
                </c:pt>
                <c:pt idx="2053">
                  <c:v>-11.09</c:v>
                </c:pt>
                <c:pt idx="2056">
                  <c:v>1.52</c:v>
                </c:pt>
                <c:pt idx="2059">
                  <c:v>3.96</c:v>
                </c:pt>
                <c:pt idx="2062">
                  <c:v>-0.06</c:v>
                </c:pt>
                <c:pt idx="2065">
                  <c:v>-19.510000000000002</c:v>
                </c:pt>
                <c:pt idx="2068">
                  <c:v>-21.58</c:v>
                </c:pt>
                <c:pt idx="2071">
                  <c:v>-23.23</c:v>
                </c:pt>
                <c:pt idx="2074">
                  <c:v>-25.36</c:v>
                </c:pt>
                <c:pt idx="2077">
                  <c:v>-11.4</c:v>
                </c:pt>
                <c:pt idx="2080">
                  <c:v>0</c:v>
                </c:pt>
                <c:pt idx="2083">
                  <c:v>-2.4300000000000002</c:v>
                </c:pt>
                <c:pt idx="2086">
                  <c:v>-19.02</c:v>
                </c:pt>
                <c:pt idx="2087">
                  <c:v>-33.1</c:v>
                </c:pt>
                <c:pt idx="2090">
                  <c:v>-35.06</c:v>
                </c:pt>
                <c:pt idx="2093">
                  <c:v>-26.09</c:v>
                </c:pt>
                <c:pt idx="2096">
                  <c:v>-22.5</c:v>
                </c:pt>
                <c:pt idx="2099">
                  <c:v>-23.17</c:v>
                </c:pt>
                <c:pt idx="2102">
                  <c:v>-4.75</c:v>
                </c:pt>
                <c:pt idx="2105">
                  <c:v>-2.13</c:v>
                </c:pt>
                <c:pt idx="2108">
                  <c:v>-2.62</c:v>
                </c:pt>
                <c:pt idx="2111">
                  <c:v>-12.62</c:v>
                </c:pt>
                <c:pt idx="2114">
                  <c:v>-12.98</c:v>
                </c:pt>
                <c:pt idx="2117">
                  <c:v>-6.95</c:v>
                </c:pt>
                <c:pt idx="2120">
                  <c:v>-14.51</c:v>
                </c:pt>
                <c:pt idx="2123">
                  <c:v>-6.82</c:v>
                </c:pt>
                <c:pt idx="2126">
                  <c:v>-19.510000000000002</c:v>
                </c:pt>
                <c:pt idx="2129">
                  <c:v>-19.510000000000002</c:v>
                </c:pt>
                <c:pt idx="2132">
                  <c:v>-32.68</c:v>
                </c:pt>
                <c:pt idx="2135">
                  <c:v>-15.06</c:v>
                </c:pt>
                <c:pt idx="2138">
                  <c:v>-1.89</c:v>
                </c:pt>
                <c:pt idx="2141">
                  <c:v>4.87</c:v>
                </c:pt>
                <c:pt idx="2144">
                  <c:v>0.91</c:v>
                </c:pt>
                <c:pt idx="2148">
                  <c:v>-20</c:v>
                </c:pt>
                <c:pt idx="2151">
                  <c:v>-22.37</c:v>
                </c:pt>
                <c:pt idx="2154">
                  <c:v>-27.37</c:v>
                </c:pt>
                <c:pt idx="2157">
                  <c:v>-17.739999999999998</c:v>
                </c:pt>
                <c:pt idx="2160">
                  <c:v>-21.03</c:v>
                </c:pt>
                <c:pt idx="2163">
                  <c:v>-4.93</c:v>
                </c:pt>
                <c:pt idx="2166">
                  <c:v>-8.41</c:v>
                </c:pt>
                <c:pt idx="2169">
                  <c:v>26.89</c:v>
                </c:pt>
                <c:pt idx="2172">
                  <c:v>-14.39</c:v>
                </c:pt>
                <c:pt idx="2175">
                  <c:v>-34.51</c:v>
                </c:pt>
                <c:pt idx="2178">
                  <c:v>-29.87</c:v>
                </c:pt>
                <c:pt idx="2181">
                  <c:v>-19.809999999999999</c:v>
                </c:pt>
                <c:pt idx="2184">
                  <c:v>-27.43</c:v>
                </c:pt>
                <c:pt idx="2187">
                  <c:v>-19.57</c:v>
                </c:pt>
                <c:pt idx="2190">
                  <c:v>-20.36</c:v>
                </c:pt>
                <c:pt idx="2193">
                  <c:v>-8.5299999999999994</c:v>
                </c:pt>
                <c:pt idx="2196">
                  <c:v>-22.43</c:v>
                </c:pt>
                <c:pt idx="2199">
                  <c:v>-32.01</c:v>
                </c:pt>
                <c:pt idx="2202">
                  <c:v>-13.29</c:v>
                </c:pt>
                <c:pt idx="2207">
                  <c:v>-3.29</c:v>
                </c:pt>
                <c:pt idx="2210">
                  <c:v>-7.68</c:v>
                </c:pt>
                <c:pt idx="2213">
                  <c:v>8.23</c:v>
                </c:pt>
                <c:pt idx="2216">
                  <c:v>-5</c:v>
                </c:pt>
                <c:pt idx="2219">
                  <c:v>-23.59</c:v>
                </c:pt>
                <c:pt idx="2222">
                  <c:v>-30.6</c:v>
                </c:pt>
                <c:pt idx="2225">
                  <c:v>-26.4</c:v>
                </c:pt>
                <c:pt idx="2228">
                  <c:v>-26.4</c:v>
                </c:pt>
                <c:pt idx="2231">
                  <c:v>-18.170000000000002</c:v>
                </c:pt>
                <c:pt idx="2234">
                  <c:v>-14.69</c:v>
                </c:pt>
                <c:pt idx="2237">
                  <c:v>-17.190000000000001</c:v>
                </c:pt>
                <c:pt idx="2240">
                  <c:v>-2.68</c:v>
                </c:pt>
                <c:pt idx="2243">
                  <c:v>-43.84</c:v>
                </c:pt>
                <c:pt idx="2246">
                  <c:v>13.17</c:v>
                </c:pt>
                <c:pt idx="2249">
                  <c:v>-20.67</c:v>
                </c:pt>
                <c:pt idx="2252">
                  <c:v>-26.89</c:v>
                </c:pt>
                <c:pt idx="2255">
                  <c:v>-23.53</c:v>
                </c:pt>
                <c:pt idx="2258">
                  <c:v>-26.82</c:v>
                </c:pt>
                <c:pt idx="2261">
                  <c:v>-7.31</c:v>
                </c:pt>
                <c:pt idx="2264">
                  <c:v>-10.42</c:v>
                </c:pt>
                <c:pt idx="2267">
                  <c:v>-26.46</c:v>
                </c:pt>
                <c:pt idx="2270">
                  <c:v>-27.8</c:v>
                </c:pt>
                <c:pt idx="2273">
                  <c:v>-8.41</c:v>
                </c:pt>
                <c:pt idx="2276">
                  <c:v>-1.89</c:v>
                </c:pt>
                <c:pt idx="2279">
                  <c:v>-24.69</c:v>
                </c:pt>
                <c:pt idx="2282">
                  <c:v>-16.82</c:v>
                </c:pt>
                <c:pt idx="2285">
                  <c:v>-40.42</c:v>
                </c:pt>
                <c:pt idx="2288">
                  <c:v>-15.85</c:v>
                </c:pt>
                <c:pt idx="2291">
                  <c:v>-27.56</c:v>
                </c:pt>
                <c:pt idx="2294">
                  <c:v>-35.42</c:v>
                </c:pt>
                <c:pt idx="2297">
                  <c:v>-29.14</c:v>
                </c:pt>
                <c:pt idx="2300">
                  <c:v>-12.31</c:v>
                </c:pt>
                <c:pt idx="2303">
                  <c:v>10.73</c:v>
                </c:pt>
                <c:pt idx="2306">
                  <c:v>-7.37</c:v>
                </c:pt>
                <c:pt idx="2309">
                  <c:v>-10.6</c:v>
                </c:pt>
                <c:pt idx="2312">
                  <c:v>3.9</c:v>
                </c:pt>
                <c:pt idx="2315">
                  <c:v>-20</c:v>
                </c:pt>
                <c:pt idx="2318">
                  <c:v>-35.97</c:v>
                </c:pt>
                <c:pt idx="2321">
                  <c:v>-6.58</c:v>
                </c:pt>
                <c:pt idx="2324">
                  <c:v>-11.95</c:v>
                </c:pt>
                <c:pt idx="2327">
                  <c:v>-8.0399999999999991</c:v>
                </c:pt>
                <c:pt idx="2330">
                  <c:v>-24.75</c:v>
                </c:pt>
                <c:pt idx="2333">
                  <c:v>-35.36</c:v>
                </c:pt>
                <c:pt idx="2336">
                  <c:v>-11.09</c:v>
                </c:pt>
                <c:pt idx="2339">
                  <c:v>-19.14</c:v>
                </c:pt>
                <c:pt idx="2342">
                  <c:v>-6.21</c:v>
                </c:pt>
                <c:pt idx="2345">
                  <c:v>4.2</c:v>
                </c:pt>
                <c:pt idx="2348">
                  <c:v>0.79</c:v>
                </c:pt>
                <c:pt idx="2351">
                  <c:v>-11.34</c:v>
                </c:pt>
                <c:pt idx="2354">
                  <c:v>-25.85</c:v>
                </c:pt>
                <c:pt idx="2357">
                  <c:v>-22.74</c:v>
                </c:pt>
                <c:pt idx="2360">
                  <c:v>-45.73</c:v>
                </c:pt>
                <c:pt idx="2363">
                  <c:v>-40.79</c:v>
                </c:pt>
                <c:pt idx="2366">
                  <c:v>-30.79</c:v>
                </c:pt>
                <c:pt idx="2369">
                  <c:v>-14.26</c:v>
                </c:pt>
                <c:pt idx="2372">
                  <c:v>-15.12</c:v>
                </c:pt>
                <c:pt idx="2375">
                  <c:v>-1.1499999999999999</c:v>
                </c:pt>
                <c:pt idx="2378">
                  <c:v>17.07</c:v>
                </c:pt>
                <c:pt idx="2381">
                  <c:v>-40.24</c:v>
                </c:pt>
                <c:pt idx="2384">
                  <c:v>-23.59</c:v>
                </c:pt>
                <c:pt idx="2387">
                  <c:v>-24.2</c:v>
                </c:pt>
                <c:pt idx="2390">
                  <c:v>-16.760000000000002</c:v>
                </c:pt>
                <c:pt idx="2393">
                  <c:v>-27.43</c:v>
                </c:pt>
                <c:pt idx="2398">
                  <c:v>-10</c:v>
                </c:pt>
                <c:pt idx="2401">
                  <c:v>-22.07</c:v>
                </c:pt>
                <c:pt idx="2404">
                  <c:v>-58.23</c:v>
                </c:pt>
                <c:pt idx="2412">
                  <c:v>-4.6900000000000004</c:v>
                </c:pt>
                <c:pt idx="2415">
                  <c:v>13.41</c:v>
                </c:pt>
                <c:pt idx="2418">
                  <c:v>-3.1</c:v>
                </c:pt>
                <c:pt idx="2421">
                  <c:v>-22.92</c:v>
                </c:pt>
                <c:pt idx="2424">
                  <c:v>-31.15</c:v>
                </c:pt>
                <c:pt idx="2427">
                  <c:v>-19.87</c:v>
                </c:pt>
                <c:pt idx="2430">
                  <c:v>-25</c:v>
                </c:pt>
                <c:pt idx="2433">
                  <c:v>-24.87</c:v>
                </c:pt>
                <c:pt idx="2436">
                  <c:v>-16.760000000000002</c:v>
                </c:pt>
                <c:pt idx="2439">
                  <c:v>-10</c:v>
                </c:pt>
                <c:pt idx="2442">
                  <c:v>-29.69</c:v>
                </c:pt>
                <c:pt idx="2445">
                  <c:v>-23.47</c:v>
                </c:pt>
                <c:pt idx="2448">
                  <c:v>-20.79</c:v>
                </c:pt>
                <c:pt idx="2451">
                  <c:v>-23.04</c:v>
                </c:pt>
                <c:pt idx="2454">
                  <c:v>-8.9</c:v>
                </c:pt>
                <c:pt idx="2457">
                  <c:v>-18.170000000000002</c:v>
                </c:pt>
                <c:pt idx="2460">
                  <c:v>-10.67</c:v>
                </c:pt>
                <c:pt idx="2463">
                  <c:v>-29.26</c:v>
                </c:pt>
                <c:pt idx="2466">
                  <c:v>-48.96</c:v>
                </c:pt>
                <c:pt idx="2469">
                  <c:v>-2.56</c:v>
                </c:pt>
                <c:pt idx="2472">
                  <c:v>-22.31</c:v>
                </c:pt>
                <c:pt idx="2475">
                  <c:v>-39.57</c:v>
                </c:pt>
                <c:pt idx="2478">
                  <c:v>-45.67</c:v>
                </c:pt>
                <c:pt idx="2481">
                  <c:v>-25.54</c:v>
                </c:pt>
                <c:pt idx="2484">
                  <c:v>-8.5299999999999994</c:v>
                </c:pt>
                <c:pt idx="2487">
                  <c:v>-6.34</c:v>
                </c:pt>
                <c:pt idx="2490">
                  <c:v>-42.31</c:v>
                </c:pt>
                <c:pt idx="2493">
                  <c:v>-59.02</c:v>
                </c:pt>
                <c:pt idx="2496">
                  <c:v>-23.41</c:v>
                </c:pt>
                <c:pt idx="2499">
                  <c:v>-51.03</c:v>
                </c:pt>
                <c:pt idx="2502">
                  <c:v>-40.36</c:v>
                </c:pt>
                <c:pt idx="2505">
                  <c:v>-40.119999999999997</c:v>
                </c:pt>
                <c:pt idx="2508">
                  <c:v>-51.58</c:v>
                </c:pt>
                <c:pt idx="2511">
                  <c:v>-40.97</c:v>
                </c:pt>
                <c:pt idx="2514">
                  <c:v>-8.4700000000000006</c:v>
                </c:pt>
                <c:pt idx="2517">
                  <c:v>-39.26</c:v>
                </c:pt>
                <c:pt idx="2520">
                  <c:v>-19.809999999999999</c:v>
                </c:pt>
                <c:pt idx="2523">
                  <c:v>19.02</c:v>
                </c:pt>
                <c:pt idx="2526">
                  <c:v>-27.56</c:v>
                </c:pt>
                <c:pt idx="2529">
                  <c:v>-19.63</c:v>
                </c:pt>
                <c:pt idx="2532">
                  <c:v>-10.79</c:v>
                </c:pt>
                <c:pt idx="2535">
                  <c:v>-1.03</c:v>
                </c:pt>
                <c:pt idx="2538">
                  <c:v>8.2899999999999991</c:v>
                </c:pt>
                <c:pt idx="2541">
                  <c:v>-22.25</c:v>
                </c:pt>
                <c:pt idx="2544">
                  <c:v>-35.909999999999997</c:v>
                </c:pt>
                <c:pt idx="2547">
                  <c:v>-1.82</c:v>
                </c:pt>
                <c:pt idx="2550">
                  <c:v>-30</c:v>
                </c:pt>
                <c:pt idx="2553">
                  <c:v>-39.39</c:v>
                </c:pt>
                <c:pt idx="2556">
                  <c:v>-32.92</c:v>
                </c:pt>
                <c:pt idx="2559">
                  <c:v>-9.93</c:v>
                </c:pt>
                <c:pt idx="2562">
                  <c:v>-28.41</c:v>
                </c:pt>
                <c:pt idx="2565">
                  <c:v>-30.91</c:v>
                </c:pt>
                <c:pt idx="2568">
                  <c:v>-21.03</c:v>
                </c:pt>
                <c:pt idx="2571">
                  <c:v>-1.7</c:v>
                </c:pt>
                <c:pt idx="2574">
                  <c:v>-48.96</c:v>
                </c:pt>
                <c:pt idx="2577">
                  <c:v>7.37</c:v>
                </c:pt>
                <c:pt idx="2580">
                  <c:v>-18.170000000000002</c:v>
                </c:pt>
                <c:pt idx="2583">
                  <c:v>-19.02</c:v>
                </c:pt>
                <c:pt idx="2586">
                  <c:v>0.06</c:v>
                </c:pt>
                <c:pt idx="2589">
                  <c:v>-13.04</c:v>
                </c:pt>
                <c:pt idx="2592">
                  <c:v>-29.57</c:v>
                </c:pt>
                <c:pt idx="2595">
                  <c:v>-17.86</c:v>
                </c:pt>
                <c:pt idx="2598">
                  <c:v>-33.29</c:v>
                </c:pt>
                <c:pt idx="2601">
                  <c:v>-10.3</c:v>
                </c:pt>
                <c:pt idx="2604">
                  <c:v>-16.89</c:v>
                </c:pt>
                <c:pt idx="2607">
                  <c:v>-35.42</c:v>
                </c:pt>
                <c:pt idx="2610">
                  <c:v>-57.92</c:v>
                </c:pt>
                <c:pt idx="2613">
                  <c:v>-14.87</c:v>
                </c:pt>
                <c:pt idx="2616">
                  <c:v>12.92</c:v>
                </c:pt>
                <c:pt idx="2619">
                  <c:v>-14.93</c:v>
                </c:pt>
                <c:pt idx="2622">
                  <c:v>-5.91</c:v>
                </c:pt>
                <c:pt idx="2625">
                  <c:v>-46.15</c:v>
                </c:pt>
                <c:pt idx="2628">
                  <c:v>-34.020000000000003</c:v>
                </c:pt>
                <c:pt idx="2631">
                  <c:v>-40.18</c:v>
                </c:pt>
                <c:pt idx="2634">
                  <c:v>-27.5</c:v>
                </c:pt>
                <c:pt idx="2637">
                  <c:v>-30.6</c:v>
                </c:pt>
                <c:pt idx="2640">
                  <c:v>-14.93</c:v>
                </c:pt>
                <c:pt idx="2643">
                  <c:v>-14.93</c:v>
                </c:pt>
                <c:pt idx="2646">
                  <c:v>-23.59</c:v>
                </c:pt>
                <c:pt idx="2649">
                  <c:v>13.53</c:v>
                </c:pt>
                <c:pt idx="2652">
                  <c:v>-47.31</c:v>
                </c:pt>
                <c:pt idx="2655">
                  <c:v>-28.65</c:v>
                </c:pt>
                <c:pt idx="2658">
                  <c:v>0.79</c:v>
                </c:pt>
                <c:pt idx="2661">
                  <c:v>35.6</c:v>
                </c:pt>
                <c:pt idx="2664">
                  <c:v>-47.43</c:v>
                </c:pt>
                <c:pt idx="2667">
                  <c:v>-50.36</c:v>
                </c:pt>
                <c:pt idx="2670">
                  <c:v>-63.17</c:v>
                </c:pt>
                <c:pt idx="2672">
                  <c:v>-57.31</c:v>
                </c:pt>
                <c:pt idx="2675">
                  <c:v>-19.2</c:v>
                </c:pt>
                <c:pt idx="2678">
                  <c:v>8.1</c:v>
                </c:pt>
                <c:pt idx="2681">
                  <c:v>-58.29</c:v>
                </c:pt>
                <c:pt idx="2684">
                  <c:v>11.76</c:v>
                </c:pt>
                <c:pt idx="2687">
                  <c:v>-0.67</c:v>
                </c:pt>
                <c:pt idx="2690">
                  <c:v>-41.03</c:v>
                </c:pt>
                <c:pt idx="2693">
                  <c:v>-35.299999999999997</c:v>
                </c:pt>
                <c:pt idx="2696">
                  <c:v>-45.3</c:v>
                </c:pt>
                <c:pt idx="2699">
                  <c:v>-48.1</c:v>
                </c:pt>
                <c:pt idx="2702">
                  <c:v>-26.64</c:v>
                </c:pt>
                <c:pt idx="2705">
                  <c:v>-19.14</c:v>
                </c:pt>
                <c:pt idx="2708">
                  <c:v>-20.12</c:v>
                </c:pt>
                <c:pt idx="2711">
                  <c:v>-18.350000000000001</c:v>
                </c:pt>
                <c:pt idx="2716">
                  <c:v>-34.51</c:v>
                </c:pt>
                <c:pt idx="2719">
                  <c:v>-24.08</c:v>
                </c:pt>
                <c:pt idx="2722">
                  <c:v>-5.0599999999999996</c:v>
                </c:pt>
                <c:pt idx="2725">
                  <c:v>-55.36</c:v>
                </c:pt>
                <c:pt idx="2728">
                  <c:v>-10.79</c:v>
                </c:pt>
                <c:pt idx="2731">
                  <c:v>-16.399999999999999</c:v>
                </c:pt>
                <c:pt idx="2734">
                  <c:v>-18.649999999999999</c:v>
                </c:pt>
                <c:pt idx="2737">
                  <c:v>-38.229999999999997</c:v>
                </c:pt>
                <c:pt idx="2740">
                  <c:v>-48.84</c:v>
                </c:pt>
                <c:pt idx="2743">
                  <c:v>6.7</c:v>
                </c:pt>
                <c:pt idx="2746">
                  <c:v>-24.81</c:v>
                </c:pt>
                <c:pt idx="2749">
                  <c:v>-23.47</c:v>
                </c:pt>
                <c:pt idx="2752">
                  <c:v>-52.92</c:v>
                </c:pt>
                <c:pt idx="2755">
                  <c:v>-72.680000000000007</c:v>
                </c:pt>
                <c:pt idx="2758">
                  <c:v>-59.14</c:v>
                </c:pt>
                <c:pt idx="2761">
                  <c:v>-14.02</c:v>
                </c:pt>
                <c:pt idx="2764">
                  <c:v>-12.92</c:v>
                </c:pt>
                <c:pt idx="2767">
                  <c:v>-15.3</c:v>
                </c:pt>
                <c:pt idx="2770">
                  <c:v>-56.15</c:v>
                </c:pt>
                <c:pt idx="2773">
                  <c:v>5.18</c:v>
                </c:pt>
                <c:pt idx="2776">
                  <c:v>-20.3</c:v>
                </c:pt>
                <c:pt idx="2779">
                  <c:v>-27.01</c:v>
                </c:pt>
                <c:pt idx="2782">
                  <c:v>-42.98</c:v>
                </c:pt>
                <c:pt idx="2785">
                  <c:v>-25.91</c:v>
                </c:pt>
                <c:pt idx="2788">
                  <c:v>12.74</c:v>
                </c:pt>
                <c:pt idx="2791">
                  <c:v>-4.75</c:v>
                </c:pt>
                <c:pt idx="2794">
                  <c:v>3.9</c:v>
                </c:pt>
                <c:pt idx="2797">
                  <c:v>-48.9</c:v>
                </c:pt>
                <c:pt idx="2800">
                  <c:v>-45.6</c:v>
                </c:pt>
                <c:pt idx="2803">
                  <c:v>-57.92</c:v>
                </c:pt>
                <c:pt idx="2806">
                  <c:v>-6.82</c:v>
                </c:pt>
                <c:pt idx="2809">
                  <c:v>-60.18</c:v>
                </c:pt>
                <c:pt idx="2812">
                  <c:v>-46.34</c:v>
                </c:pt>
                <c:pt idx="2815">
                  <c:v>-45.73</c:v>
                </c:pt>
                <c:pt idx="2818">
                  <c:v>-67.8</c:v>
                </c:pt>
                <c:pt idx="2821">
                  <c:v>-25.85</c:v>
                </c:pt>
                <c:pt idx="2824">
                  <c:v>-7.19</c:v>
                </c:pt>
                <c:pt idx="2827">
                  <c:v>-21.82</c:v>
                </c:pt>
                <c:pt idx="2830">
                  <c:v>-26.4</c:v>
                </c:pt>
                <c:pt idx="2833">
                  <c:v>-17.190000000000001</c:v>
                </c:pt>
                <c:pt idx="2836">
                  <c:v>16.09</c:v>
                </c:pt>
                <c:pt idx="2839">
                  <c:v>-23.53</c:v>
                </c:pt>
                <c:pt idx="2842">
                  <c:v>-14.26</c:v>
                </c:pt>
                <c:pt idx="2845">
                  <c:v>-31.89</c:v>
                </c:pt>
                <c:pt idx="2848">
                  <c:v>11.58</c:v>
                </c:pt>
                <c:pt idx="2851">
                  <c:v>-5.97</c:v>
                </c:pt>
                <c:pt idx="2854">
                  <c:v>-6.82</c:v>
                </c:pt>
                <c:pt idx="2857">
                  <c:v>-7.92</c:v>
                </c:pt>
                <c:pt idx="2860">
                  <c:v>-53.29</c:v>
                </c:pt>
                <c:pt idx="2863">
                  <c:v>-45.6</c:v>
                </c:pt>
                <c:pt idx="2866">
                  <c:v>-11.21</c:v>
                </c:pt>
                <c:pt idx="2869">
                  <c:v>-38.04</c:v>
                </c:pt>
                <c:pt idx="2872">
                  <c:v>-23.96</c:v>
                </c:pt>
                <c:pt idx="2875">
                  <c:v>-11.82</c:v>
                </c:pt>
                <c:pt idx="2876">
                  <c:v>-13.29</c:v>
                </c:pt>
                <c:pt idx="2880">
                  <c:v>-35.18</c:v>
                </c:pt>
                <c:pt idx="2883">
                  <c:v>-13.41</c:v>
                </c:pt>
                <c:pt idx="2886">
                  <c:v>-21.4</c:v>
                </c:pt>
                <c:pt idx="2889">
                  <c:v>-25.67</c:v>
                </c:pt>
                <c:pt idx="2892">
                  <c:v>9.69</c:v>
                </c:pt>
                <c:pt idx="2895">
                  <c:v>-19.14</c:v>
                </c:pt>
                <c:pt idx="2897">
                  <c:v>-17.010000000000002</c:v>
                </c:pt>
                <c:pt idx="2900">
                  <c:v>-31.58</c:v>
                </c:pt>
                <c:pt idx="2903">
                  <c:v>-27.62</c:v>
                </c:pt>
                <c:pt idx="2905">
                  <c:v>-50.3</c:v>
                </c:pt>
                <c:pt idx="2908">
                  <c:v>-30.36</c:v>
                </c:pt>
                <c:pt idx="2911">
                  <c:v>-4.26</c:v>
                </c:pt>
                <c:pt idx="2914">
                  <c:v>-2.56</c:v>
                </c:pt>
                <c:pt idx="2916">
                  <c:v>-35.54</c:v>
                </c:pt>
                <c:pt idx="2919">
                  <c:v>-54.2</c:v>
                </c:pt>
                <c:pt idx="2922">
                  <c:v>-50.24</c:v>
                </c:pt>
                <c:pt idx="2925">
                  <c:v>-67.92</c:v>
                </c:pt>
                <c:pt idx="2928">
                  <c:v>-7.8</c:v>
                </c:pt>
                <c:pt idx="2931">
                  <c:v>-17.86</c:v>
                </c:pt>
                <c:pt idx="2934">
                  <c:v>-14.26</c:v>
                </c:pt>
                <c:pt idx="2937">
                  <c:v>-24.93</c:v>
                </c:pt>
                <c:pt idx="2940">
                  <c:v>-53.23</c:v>
                </c:pt>
                <c:pt idx="2943">
                  <c:v>-75.12</c:v>
                </c:pt>
                <c:pt idx="2947">
                  <c:v>-42.43</c:v>
                </c:pt>
                <c:pt idx="2950">
                  <c:v>-32.799999999999997</c:v>
                </c:pt>
                <c:pt idx="2953">
                  <c:v>-44.87</c:v>
                </c:pt>
                <c:pt idx="2956">
                  <c:v>-38.409999999999997</c:v>
                </c:pt>
                <c:pt idx="2959">
                  <c:v>-37.979999999999997</c:v>
                </c:pt>
                <c:pt idx="2963">
                  <c:v>-22.68</c:v>
                </c:pt>
                <c:pt idx="2964">
                  <c:v>4.0199999999999996</c:v>
                </c:pt>
                <c:pt idx="2967">
                  <c:v>-14.81</c:v>
                </c:pt>
                <c:pt idx="2972">
                  <c:v>-46.4</c:v>
                </c:pt>
                <c:pt idx="2975">
                  <c:v>-59.45</c:v>
                </c:pt>
                <c:pt idx="2978">
                  <c:v>-15.3</c:v>
                </c:pt>
                <c:pt idx="2981">
                  <c:v>-46.03</c:v>
                </c:pt>
                <c:pt idx="2984">
                  <c:v>-34.200000000000003</c:v>
                </c:pt>
                <c:pt idx="2987">
                  <c:v>-47.86</c:v>
                </c:pt>
                <c:pt idx="2990">
                  <c:v>-20.059999999999999</c:v>
                </c:pt>
                <c:pt idx="2993">
                  <c:v>-3.65</c:v>
                </c:pt>
                <c:pt idx="2995">
                  <c:v>9.81</c:v>
                </c:pt>
                <c:pt idx="2998">
                  <c:v>-43.04</c:v>
                </c:pt>
                <c:pt idx="3001">
                  <c:v>-62.07</c:v>
                </c:pt>
                <c:pt idx="3004">
                  <c:v>-47.92</c:v>
                </c:pt>
                <c:pt idx="3007">
                  <c:v>2.25</c:v>
                </c:pt>
                <c:pt idx="3010">
                  <c:v>-21.82</c:v>
                </c:pt>
                <c:pt idx="3013">
                  <c:v>-44.69</c:v>
                </c:pt>
                <c:pt idx="3016">
                  <c:v>-32.5</c:v>
                </c:pt>
                <c:pt idx="3019">
                  <c:v>-43.1</c:v>
                </c:pt>
                <c:pt idx="3022">
                  <c:v>-39.51</c:v>
                </c:pt>
                <c:pt idx="3025">
                  <c:v>-70.790000000000006</c:v>
                </c:pt>
                <c:pt idx="3028">
                  <c:v>-38.53</c:v>
                </c:pt>
                <c:pt idx="3031">
                  <c:v>-14.87</c:v>
                </c:pt>
                <c:pt idx="3034">
                  <c:v>-28.29</c:v>
                </c:pt>
                <c:pt idx="3037">
                  <c:v>-84.02</c:v>
                </c:pt>
                <c:pt idx="3040">
                  <c:v>-32.130000000000003</c:v>
                </c:pt>
                <c:pt idx="3043">
                  <c:v>3.29</c:v>
                </c:pt>
                <c:pt idx="3046">
                  <c:v>-6.46</c:v>
                </c:pt>
                <c:pt idx="3049">
                  <c:v>-29.81</c:v>
                </c:pt>
                <c:pt idx="3052">
                  <c:v>-14.81</c:v>
                </c:pt>
                <c:pt idx="3055">
                  <c:v>5.6</c:v>
                </c:pt>
                <c:pt idx="3058">
                  <c:v>-41.7</c:v>
                </c:pt>
                <c:pt idx="3061">
                  <c:v>10.119999999999999</c:v>
                </c:pt>
                <c:pt idx="3064">
                  <c:v>-78.41</c:v>
                </c:pt>
                <c:pt idx="3067">
                  <c:v>-1.82</c:v>
                </c:pt>
                <c:pt idx="3070">
                  <c:v>-31.21</c:v>
                </c:pt>
                <c:pt idx="3073">
                  <c:v>-26.28</c:v>
                </c:pt>
                <c:pt idx="3076">
                  <c:v>-57.98</c:v>
                </c:pt>
                <c:pt idx="3079">
                  <c:v>-12.13</c:v>
                </c:pt>
                <c:pt idx="3082">
                  <c:v>-13.78</c:v>
                </c:pt>
                <c:pt idx="3085">
                  <c:v>-33.229999999999997</c:v>
                </c:pt>
                <c:pt idx="3088">
                  <c:v>-52.62</c:v>
                </c:pt>
                <c:pt idx="3091">
                  <c:v>-59.81</c:v>
                </c:pt>
                <c:pt idx="3094">
                  <c:v>-53.53</c:v>
                </c:pt>
                <c:pt idx="3097">
                  <c:v>-56.03</c:v>
                </c:pt>
                <c:pt idx="3100">
                  <c:v>-13.17</c:v>
                </c:pt>
                <c:pt idx="3103">
                  <c:v>-58.9</c:v>
                </c:pt>
                <c:pt idx="3106">
                  <c:v>-61.64</c:v>
                </c:pt>
                <c:pt idx="3112">
                  <c:v>-18.47</c:v>
                </c:pt>
                <c:pt idx="3115">
                  <c:v>-2.0099999999999998</c:v>
                </c:pt>
                <c:pt idx="3118">
                  <c:v>-54.69</c:v>
                </c:pt>
                <c:pt idx="3121">
                  <c:v>-16.760000000000002</c:v>
                </c:pt>
                <c:pt idx="3124">
                  <c:v>-10.06</c:v>
                </c:pt>
                <c:pt idx="3127">
                  <c:v>3.59</c:v>
                </c:pt>
                <c:pt idx="3130">
                  <c:v>-78.709999999999994</c:v>
                </c:pt>
                <c:pt idx="3133">
                  <c:v>-57.8</c:v>
                </c:pt>
                <c:pt idx="3136">
                  <c:v>-26.28</c:v>
                </c:pt>
                <c:pt idx="3139">
                  <c:v>-48.78</c:v>
                </c:pt>
                <c:pt idx="3142">
                  <c:v>-11.89</c:v>
                </c:pt>
                <c:pt idx="3145">
                  <c:v>-66.150000000000006</c:v>
                </c:pt>
                <c:pt idx="3148">
                  <c:v>-55.3</c:v>
                </c:pt>
                <c:pt idx="3151">
                  <c:v>-6.52</c:v>
                </c:pt>
                <c:pt idx="3154">
                  <c:v>-55.18</c:v>
                </c:pt>
                <c:pt idx="3157">
                  <c:v>-33.409999999999997</c:v>
                </c:pt>
                <c:pt idx="3160">
                  <c:v>-40.85</c:v>
                </c:pt>
                <c:pt idx="3163">
                  <c:v>-43.78</c:v>
                </c:pt>
                <c:pt idx="3166">
                  <c:v>-41.52</c:v>
                </c:pt>
                <c:pt idx="3169">
                  <c:v>-61.4</c:v>
                </c:pt>
                <c:pt idx="3172">
                  <c:v>-32.01</c:v>
                </c:pt>
                <c:pt idx="3175">
                  <c:v>-45.91</c:v>
                </c:pt>
                <c:pt idx="3178">
                  <c:v>-51.52</c:v>
                </c:pt>
                <c:pt idx="3181">
                  <c:v>-56.21</c:v>
                </c:pt>
                <c:pt idx="3184">
                  <c:v>-49.45</c:v>
                </c:pt>
                <c:pt idx="3187">
                  <c:v>-27.68</c:v>
                </c:pt>
                <c:pt idx="3190">
                  <c:v>-16.760000000000002</c:v>
                </c:pt>
                <c:pt idx="3193">
                  <c:v>-25.48</c:v>
                </c:pt>
                <c:pt idx="3196">
                  <c:v>-27.43</c:v>
                </c:pt>
                <c:pt idx="3199">
                  <c:v>-7.62</c:v>
                </c:pt>
                <c:pt idx="3202">
                  <c:v>-44.63</c:v>
                </c:pt>
                <c:pt idx="3205">
                  <c:v>-71.58</c:v>
                </c:pt>
                <c:pt idx="3208">
                  <c:v>-47.37</c:v>
                </c:pt>
                <c:pt idx="3211">
                  <c:v>-13.17</c:v>
                </c:pt>
                <c:pt idx="3214">
                  <c:v>-32.369999999999997</c:v>
                </c:pt>
                <c:pt idx="3217">
                  <c:v>-1.0900000000000001</c:v>
                </c:pt>
                <c:pt idx="3220">
                  <c:v>-72.31</c:v>
                </c:pt>
                <c:pt idx="3223">
                  <c:v>-56.82</c:v>
                </c:pt>
                <c:pt idx="3226">
                  <c:v>-64.319999999999993</c:v>
                </c:pt>
                <c:pt idx="3229">
                  <c:v>-14.02</c:v>
                </c:pt>
                <c:pt idx="3232">
                  <c:v>-8.35</c:v>
                </c:pt>
                <c:pt idx="3235">
                  <c:v>-33.1</c:v>
                </c:pt>
                <c:pt idx="3238">
                  <c:v>-49.45</c:v>
                </c:pt>
                <c:pt idx="3241">
                  <c:v>-22.86</c:v>
                </c:pt>
                <c:pt idx="3244">
                  <c:v>-27.56</c:v>
                </c:pt>
                <c:pt idx="3247">
                  <c:v>-12.98</c:v>
                </c:pt>
                <c:pt idx="3250">
                  <c:v>-49.69</c:v>
                </c:pt>
                <c:pt idx="3253">
                  <c:v>-34.69</c:v>
                </c:pt>
                <c:pt idx="3256">
                  <c:v>-0.24</c:v>
                </c:pt>
                <c:pt idx="3259">
                  <c:v>-27.92</c:v>
                </c:pt>
                <c:pt idx="3262">
                  <c:v>-30.85</c:v>
                </c:pt>
                <c:pt idx="3265">
                  <c:v>-50.91</c:v>
                </c:pt>
                <c:pt idx="3268">
                  <c:v>-45.48</c:v>
                </c:pt>
                <c:pt idx="3271">
                  <c:v>-68.959999999999994</c:v>
                </c:pt>
                <c:pt idx="3274">
                  <c:v>-74.39</c:v>
                </c:pt>
                <c:pt idx="3277">
                  <c:v>-47.37</c:v>
                </c:pt>
                <c:pt idx="3280">
                  <c:v>-25</c:v>
                </c:pt>
                <c:pt idx="3283">
                  <c:v>-37.979999999999997</c:v>
                </c:pt>
                <c:pt idx="3286">
                  <c:v>-29.75</c:v>
                </c:pt>
                <c:pt idx="3289">
                  <c:v>-91.28</c:v>
                </c:pt>
                <c:pt idx="3292">
                  <c:v>-54.81</c:v>
                </c:pt>
                <c:pt idx="3295">
                  <c:v>-12.98</c:v>
                </c:pt>
                <c:pt idx="3298">
                  <c:v>-76.150000000000006</c:v>
                </c:pt>
                <c:pt idx="3301">
                  <c:v>-27.5</c:v>
                </c:pt>
                <c:pt idx="3304">
                  <c:v>-59.57</c:v>
                </c:pt>
                <c:pt idx="3307">
                  <c:v>-78.900000000000006</c:v>
                </c:pt>
                <c:pt idx="3310">
                  <c:v>-24.63</c:v>
                </c:pt>
                <c:pt idx="3313">
                  <c:v>-19.87</c:v>
                </c:pt>
                <c:pt idx="3316">
                  <c:v>-55.97</c:v>
                </c:pt>
                <c:pt idx="3319">
                  <c:v>-77.069999999999993</c:v>
                </c:pt>
                <c:pt idx="3322">
                  <c:v>-51.95</c:v>
                </c:pt>
                <c:pt idx="3325">
                  <c:v>-83.53</c:v>
                </c:pt>
                <c:pt idx="3328">
                  <c:v>7.5</c:v>
                </c:pt>
                <c:pt idx="3331">
                  <c:v>-54.26</c:v>
                </c:pt>
                <c:pt idx="3334">
                  <c:v>-76.34</c:v>
                </c:pt>
                <c:pt idx="3337">
                  <c:v>-45.85</c:v>
                </c:pt>
                <c:pt idx="3340">
                  <c:v>-15.97</c:v>
                </c:pt>
                <c:pt idx="3343">
                  <c:v>-62.01</c:v>
                </c:pt>
                <c:pt idx="3346">
                  <c:v>-34.26</c:v>
                </c:pt>
                <c:pt idx="3349">
                  <c:v>9.51</c:v>
                </c:pt>
                <c:pt idx="3352">
                  <c:v>-41.46</c:v>
                </c:pt>
                <c:pt idx="3355">
                  <c:v>-70.42</c:v>
                </c:pt>
                <c:pt idx="3358">
                  <c:v>-32.07</c:v>
                </c:pt>
                <c:pt idx="3361">
                  <c:v>-31.03</c:v>
                </c:pt>
                <c:pt idx="3364">
                  <c:v>-11.21</c:v>
                </c:pt>
                <c:pt idx="3367">
                  <c:v>-27.37</c:v>
                </c:pt>
                <c:pt idx="3370">
                  <c:v>-69.08</c:v>
                </c:pt>
                <c:pt idx="3373">
                  <c:v>-32.19</c:v>
                </c:pt>
                <c:pt idx="3376">
                  <c:v>-29.45</c:v>
                </c:pt>
                <c:pt idx="3379">
                  <c:v>-30.06</c:v>
                </c:pt>
                <c:pt idx="3382">
                  <c:v>-65.599999999999994</c:v>
                </c:pt>
                <c:pt idx="3385">
                  <c:v>-35.479999999999997</c:v>
                </c:pt>
                <c:pt idx="3388">
                  <c:v>-15.73</c:v>
                </c:pt>
                <c:pt idx="3391">
                  <c:v>-55</c:v>
                </c:pt>
                <c:pt idx="3394">
                  <c:v>-78.709999999999994</c:v>
                </c:pt>
                <c:pt idx="3397">
                  <c:v>-83.65</c:v>
                </c:pt>
                <c:pt idx="3400">
                  <c:v>-33.04</c:v>
                </c:pt>
                <c:pt idx="3403">
                  <c:v>-60.36</c:v>
                </c:pt>
                <c:pt idx="3406">
                  <c:v>-69.2</c:v>
                </c:pt>
                <c:pt idx="3409">
                  <c:v>-39.81</c:v>
                </c:pt>
                <c:pt idx="3412">
                  <c:v>-37.56</c:v>
                </c:pt>
                <c:pt idx="3415">
                  <c:v>-2.13</c:v>
                </c:pt>
                <c:pt idx="3418">
                  <c:v>-39.57</c:v>
                </c:pt>
                <c:pt idx="3421">
                  <c:v>-38.409999999999997</c:v>
                </c:pt>
                <c:pt idx="3424">
                  <c:v>-45.06</c:v>
                </c:pt>
                <c:pt idx="3427">
                  <c:v>-85.48</c:v>
                </c:pt>
                <c:pt idx="3430">
                  <c:v>-57.68</c:v>
                </c:pt>
                <c:pt idx="3433">
                  <c:v>-48.41</c:v>
                </c:pt>
                <c:pt idx="3436">
                  <c:v>-7.01</c:v>
                </c:pt>
                <c:pt idx="3439">
                  <c:v>-59.57</c:v>
                </c:pt>
                <c:pt idx="3442">
                  <c:v>-38.53</c:v>
                </c:pt>
                <c:pt idx="3445">
                  <c:v>-16.34</c:v>
                </c:pt>
                <c:pt idx="3448">
                  <c:v>-64.69</c:v>
                </c:pt>
                <c:pt idx="3451">
                  <c:v>-44.2</c:v>
                </c:pt>
                <c:pt idx="3454">
                  <c:v>-37.25</c:v>
                </c:pt>
                <c:pt idx="3457">
                  <c:v>-57.13</c:v>
                </c:pt>
                <c:pt idx="3460">
                  <c:v>-69.63</c:v>
                </c:pt>
                <c:pt idx="3463">
                  <c:v>-52.62</c:v>
                </c:pt>
                <c:pt idx="3466">
                  <c:v>-55</c:v>
                </c:pt>
                <c:pt idx="3469">
                  <c:v>-56.64</c:v>
                </c:pt>
                <c:pt idx="3472">
                  <c:v>-59.39</c:v>
                </c:pt>
                <c:pt idx="3475">
                  <c:v>-89.69</c:v>
                </c:pt>
                <c:pt idx="3478">
                  <c:v>-46.21</c:v>
                </c:pt>
                <c:pt idx="3481">
                  <c:v>-21.64</c:v>
                </c:pt>
                <c:pt idx="3484">
                  <c:v>-53.59</c:v>
                </c:pt>
                <c:pt idx="3487">
                  <c:v>-7.07</c:v>
                </c:pt>
                <c:pt idx="3490">
                  <c:v>-33.840000000000003</c:v>
                </c:pt>
                <c:pt idx="3493">
                  <c:v>-48.59</c:v>
                </c:pt>
                <c:pt idx="3496">
                  <c:v>-47.37</c:v>
                </c:pt>
                <c:pt idx="3499">
                  <c:v>-78.099999999999994</c:v>
                </c:pt>
                <c:pt idx="3502">
                  <c:v>-81.03</c:v>
                </c:pt>
                <c:pt idx="3505">
                  <c:v>-38.65</c:v>
                </c:pt>
                <c:pt idx="3508">
                  <c:v>-53.84</c:v>
                </c:pt>
                <c:pt idx="3511">
                  <c:v>-95.91</c:v>
                </c:pt>
                <c:pt idx="3514">
                  <c:v>-79.930000000000007</c:v>
                </c:pt>
                <c:pt idx="3517">
                  <c:v>-86.76</c:v>
                </c:pt>
                <c:pt idx="3520">
                  <c:v>-63.29</c:v>
                </c:pt>
                <c:pt idx="3523">
                  <c:v>-71.03</c:v>
                </c:pt>
                <c:pt idx="3526">
                  <c:v>-9.81</c:v>
                </c:pt>
                <c:pt idx="3529">
                  <c:v>-5.3</c:v>
                </c:pt>
                <c:pt idx="3532">
                  <c:v>-15.36</c:v>
                </c:pt>
                <c:pt idx="3535">
                  <c:v>-19.02</c:v>
                </c:pt>
                <c:pt idx="3538">
                  <c:v>-30.6</c:v>
                </c:pt>
                <c:pt idx="3541">
                  <c:v>-15.73</c:v>
                </c:pt>
                <c:pt idx="3544">
                  <c:v>-73.78</c:v>
                </c:pt>
                <c:pt idx="3547">
                  <c:v>-38.840000000000003</c:v>
                </c:pt>
                <c:pt idx="3550">
                  <c:v>-44.87</c:v>
                </c:pt>
                <c:pt idx="3553">
                  <c:v>-52.43</c:v>
                </c:pt>
                <c:pt idx="3556">
                  <c:v>-68.099999999999994</c:v>
                </c:pt>
                <c:pt idx="3559">
                  <c:v>-47.56</c:v>
                </c:pt>
                <c:pt idx="3562">
                  <c:v>-54.51</c:v>
                </c:pt>
                <c:pt idx="3565">
                  <c:v>-57.74</c:v>
                </c:pt>
                <c:pt idx="3568">
                  <c:v>-44.02</c:v>
                </c:pt>
                <c:pt idx="3571">
                  <c:v>-56.34</c:v>
                </c:pt>
                <c:pt idx="3574">
                  <c:v>-44.51</c:v>
                </c:pt>
                <c:pt idx="3577">
                  <c:v>-49.08</c:v>
                </c:pt>
                <c:pt idx="3580">
                  <c:v>-58.65</c:v>
                </c:pt>
                <c:pt idx="3583">
                  <c:v>-42.31</c:v>
                </c:pt>
                <c:pt idx="3586">
                  <c:v>17.13</c:v>
                </c:pt>
                <c:pt idx="3589">
                  <c:v>-122.25</c:v>
                </c:pt>
                <c:pt idx="3592">
                  <c:v>-23.35</c:v>
                </c:pt>
                <c:pt idx="3595">
                  <c:v>-28.41</c:v>
                </c:pt>
                <c:pt idx="3598">
                  <c:v>-29.81</c:v>
                </c:pt>
                <c:pt idx="3601">
                  <c:v>-84.75</c:v>
                </c:pt>
                <c:pt idx="3604">
                  <c:v>-47.62</c:v>
                </c:pt>
                <c:pt idx="3607">
                  <c:v>-46.64</c:v>
                </c:pt>
                <c:pt idx="3610">
                  <c:v>-43.71</c:v>
                </c:pt>
                <c:pt idx="3613">
                  <c:v>-57.98</c:v>
                </c:pt>
                <c:pt idx="3616">
                  <c:v>-28.59</c:v>
                </c:pt>
                <c:pt idx="3619">
                  <c:v>-43.78</c:v>
                </c:pt>
                <c:pt idx="3622">
                  <c:v>-70.180000000000007</c:v>
                </c:pt>
                <c:pt idx="3625">
                  <c:v>-34.75</c:v>
                </c:pt>
                <c:pt idx="3628">
                  <c:v>-27.8</c:v>
                </c:pt>
                <c:pt idx="3631">
                  <c:v>-47.68</c:v>
                </c:pt>
                <c:pt idx="3634">
                  <c:v>-61.09</c:v>
                </c:pt>
                <c:pt idx="3641">
                  <c:v>-38.35</c:v>
                </c:pt>
                <c:pt idx="3644">
                  <c:v>-21.82</c:v>
                </c:pt>
                <c:pt idx="3647">
                  <c:v>-33.47</c:v>
                </c:pt>
                <c:pt idx="3650">
                  <c:v>-31.28</c:v>
                </c:pt>
                <c:pt idx="3653">
                  <c:v>-45.91</c:v>
                </c:pt>
                <c:pt idx="3656">
                  <c:v>-30.42</c:v>
                </c:pt>
                <c:pt idx="3659">
                  <c:v>-92.37</c:v>
                </c:pt>
                <c:pt idx="3662">
                  <c:v>-77.37</c:v>
                </c:pt>
                <c:pt idx="3665">
                  <c:v>-46.7</c:v>
                </c:pt>
                <c:pt idx="3668">
                  <c:v>-38.409999999999997</c:v>
                </c:pt>
                <c:pt idx="3671">
                  <c:v>-26.34</c:v>
                </c:pt>
                <c:pt idx="3674">
                  <c:v>-27.74</c:v>
                </c:pt>
                <c:pt idx="3677">
                  <c:v>-41.46</c:v>
                </c:pt>
                <c:pt idx="3680">
                  <c:v>-13.78</c:v>
                </c:pt>
                <c:pt idx="3683">
                  <c:v>-31.52</c:v>
                </c:pt>
                <c:pt idx="3686">
                  <c:v>-76.03</c:v>
                </c:pt>
                <c:pt idx="3689">
                  <c:v>-77.92</c:v>
                </c:pt>
                <c:pt idx="3692">
                  <c:v>-39.630000000000003</c:v>
                </c:pt>
                <c:pt idx="3695">
                  <c:v>-2.62</c:v>
                </c:pt>
                <c:pt idx="3698">
                  <c:v>-66.7</c:v>
                </c:pt>
                <c:pt idx="3701">
                  <c:v>-31.34</c:v>
                </c:pt>
                <c:pt idx="3704">
                  <c:v>-74.569999999999993</c:v>
                </c:pt>
                <c:pt idx="3707">
                  <c:v>-94.2</c:v>
                </c:pt>
                <c:pt idx="3710">
                  <c:v>-28.65</c:v>
                </c:pt>
                <c:pt idx="3713">
                  <c:v>-63.71</c:v>
                </c:pt>
                <c:pt idx="3716">
                  <c:v>-33.65</c:v>
                </c:pt>
                <c:pt idx="3719">
                  <c:v>-73.84</c:v>
                </c:pt>
                <c:pt idx="3722">
                  <c:v>-71.52</c:v>
                </c:pt>
                <c:pt idx="3725">
                  <c:v>-3.47</c:v>
                </c:pt>
                <c:pt idx="3728">
                  <c:v>-50.79</c:v>
                </c:pt>
                <c:pt idx="3731">
                  <c:v>-69.45</c:v>
                </c:pt>
                <c:pt idx="3734">
                  <c:v>-56.89</c:v>
                </c:pt>
                <c:pt idx="3737">
                  <c:v>-61.7</c:v>
                </c:pt>
                <c:pt idx="3740">
                  <c:v>-49.45</c:v>
                </c:pt>
                <c:pt idx="3743">
                  <c:v>-35.299999999999997</c:v>
                </c:pt>
                <c:pt idx="3746">
                  <c:v>-10.36</c:v>
                </c:pt>
                <c:pt idx="3749">
                  <c:v>-67.739999999999995</c:v>
                </c:pt>
                <c:pt idx="3752">
                  <c:v>-111.82</c:v>
                </c:pt>
                <c:pt idx="3755">
                  <c:v>-58.47</c:v>
                </c:pt>
                <c:pt idx="3758">
                  <c:v>-98.65</c:v>
                </c:pt>
                <c:pt idx="3761">
                  <c:v>-15.36</c:v>
                </c:pt>
                <c:pt idx="3764">
                  <c:v>-31.46</c:v>
                </c:pt>
                <c:pt idx="3767">
                  <c:v>-28.35</c:v>
                </c:pt>
                <c:pt idx="3770">
                  <c:v>-62.19</c:v>
                </c:pt>
                <c:pt idx="3773">
                  <c:v>-31.34</c:v>
                </c:pt>
                <c:pt idx="3776">
                  <c:v>-72.62</c:v>
                </c:pt>
                <c:pt idx="3779">
                  <c:v>-34.200000000000003</c:v>
                </c:pt>
                <c:pt idx="3782">
                  <c:v>-91.46</c:v>
                </c:pt>
                <c:pt idx="3785">
                  <c:v>-36.340000000000003</c:v>
                </c:pt>
                <c:pt idx="3788">
                  <c:v>-84.57</c:v>
                </c:pt>
                <c:pt idx="3791">
                  <c:v>-96.09</c:v>
                </c:pt>
                <c:pt idx="3794">
                  <c:v>-112.25</c:v>
                </c:pt>
                <c:pt idx="3797">
                  <c:v>-70.599999999999994</c:v>
                </c:pt>
                <c:pt idx="3800">
                  <c:v>-44.26</c:v>
                </c:pt>
                <c:pt idx="3803">
                  <c:v>-78.59</c:v>
                </c:pt>
                <c:pt idx="3806">
                  <c:v>-28.47</c:v>
                </c:pt>
                <c:pt idx="3809">
                  <c:v>-50.67</c:v>
                </c:pt>
                <c:pt idx="3812">
                  <c:v>-106.21</c:v>
                </c:pt>
                <c:pt idx="3815">
                  <c:v>-11.95</c:v>
                </c:pt>
                <c:pt idx="3818">
                  <c:v>-81.400000000000006</c:v>
                </c:pt>
                <c:pt idx="3821">
                  <c:v>-40.729999999999997</c:v>
                </c:pt>
                <c:pt idx="3824">
                  <c:v>-65.36</c:v>
                </c:pt>
                <c:pt idx="3827">
                  <c:v>-38.840000000000003</c:v>
                </c:pt>
                <c:pt idx="3830">
                  <c:v>-109.57</c:v>
                </c:pt>
                <c:pt idx="3833">
                  <c:v>-7.92</c:v>
                </c:pt>
                <c:pt idx="3836">
                  <c:v>-84.57</c:v>
                </c:pt>
                <c:pt idx="3839">
                  <c:v>-92.31</c:v>
                </c:pt>
                <c:pt idx="3842">
                  <c:v>-85.79</c:v>
                </c:pt>
                <c:pt idx="3845">
                  <c:v>-64.63</c:v>
                </c:pt>
                <c:pt idx="3848">
                  <c:v>-93.84</c:v>
                </c:pt>
                <c:pt idx="3851">
                  <c:v>-101.34</c:v>
                </c:pt>
                <c:pt idx="3854">
                  <c:v>-61.28</c:v>
                </c:pt>
                <c:pt idx="3857">
                  <c:v>5.79</c:v>
                </c:pt>
                <c:pt idx="3860">
                  <c:v>-27.8</c:v>
                </c:pt>
                <c:pt idx="3863">
                  <c:v>-17.25</c:v>
                </c:pt>
                <c:pt idx="3866">
                  <c:v>-97.19</c:v>
                </c:pt>
                <c:pt idx="3869">
                  <c:v>-84.63</c:v>
                </c:pt>
                <c:pt idx="3872">
                  <c:v>-89.69</c:v>
                </c:pt>
                <c:pt idx="3875">
                  <c:v>-25.85</c:v>
                </c:pt>
                <c:pt idx="3878">
                  <c:v>-45.6</c:v>
                </c:pt>
                <c:pt idx="3881">
                  <c:v>-45.73</c:v>
                </c:pt>
                <c:pt idx="3884">
                  <c:v>-43.17</c:v>
                </c:pt>
                <c:pt idx="3887">
                  <c:v>-86.7</c:v>
                </c:pt>
                <c:pt idx="3890">
                  <c:v>-26.95</c:v>
                </c:pt>
                <c:pt idx="3893">
                  <c:v>-41.89</c:v>
                </c:pt>
                <c:pt idx="3896">
                  <c:v>-80.73</c:v>
                </c:pt>
                <c:pt idx="3899">
                  <c:v>-76.64</c:v>
                </c:pt>
                <c:pt idx="3902">
                  <c:v>-42.74</c:v>
                </c:pt>
                <c:pt idx="3905">
                  <c:v>-54.75</c:v>
                </c:pt>
                <c:pt idx="3908">
                  <c:v>-44.08</c:v>
                </c:pt>
                <c:pt idx="3911">
                  <c:v>-66.09</c:v>
                </c:pt>
                <c:pt idx="3914">
                  <c:v>-51.28</c:v>
                </c:pt>
                <c:pt idx="3917">
                  <c:v>-56.21</c:v>
                </c:pt>
                <c:pt idx="3920">
                  <c:v>-41.76</c:v>
                </c:pt>
                <c:pt idx="3923">
                  <c:v>-13.53</c:v>
                </c:pt>
                <c:pt idx="3926">
                  <c:v>-75.540000000000006</c:v>
                </c:pt>
                <c:pt idx="3929">
                  <c:v>-61.64</c:v>
                </c:pt>
                <c:pt idx="3932">
                  <c:v>-14.93</c:v>
                </c:pt>
                <c:pt idx="3935">
                  <c:v>-21.09</c:v>
                </c:pt>
                <c:pt idx="3938">
                  <c:v>-61.58</c:v>
                </c:pt>
                <c:pt idx="3941">
                  <c:v>-82.92</c:v>
                </c:pt>
                <c:pt idx="3944">
                  <c:v>-42.25</c:v>
                </c:pt>
                <c:pt idx="3947">
                  <c:v>-68.84</c:v>
                </c:pt>
                <c:pt idx="3950">
                  <c:v>-23.41</c:v>
                </c:pt>
                <c:pt idx="3953">
                  <c:v>-79.260000000000005</c:v>
                </c:pt>
                <c:pt idx="3956">
                  <c:v>-27.92</c:v>
                </c:pt>
                <c:pt idx="3959">
                  <c:v>-37.19</c:v>
                </c:pt>
                <c:pt idx="3962">
                  <c:v>-71.209999999999994</c:v>
                </c:pt>
                <c:pt idx="3965">
                  <c:v>-60.79</c:v>
                </c:pt>
                <c:pt idx="3968">
                  <c:v>-50.91</c:v>
                </c:pt>
                <c:pt idx="3971">
                  <c:v>-4.45</c:v>
                </c:pt>
                <c:pt idx="3974">
                  <c:v>-27.19</c:v>
                </c:pt>
                <c:pt idx="3977">
                  <c:v>-67.86</c:v>
                </c:pt>
                <c:pt idx="3980">
                  <c:v>-65.540000000000006</c:v>
                </c:pt>
                <c:pt idx="3983">
                  <c:v>-5.91</c:v>
                </c:pt>
                <c:pt idx="3986">
                  <c:v>6.28</c:v>
                </c:pt>
                <c:pt idx="3989">
                  <c:v>-75.48</c:v>
                </c:pt>
                <c:pt idx="3992">
                  <c:v>-103.71</c:v>
                </c:pt>
                <c:pt idx="3995">
                  <c:v>-65.48</c:v>
                </c:pt>
                <c:pt idx="3998">
                  <c:v>-12.01</c:v>
                </c:pt>
                <c:pt idx="4001">
                  <c:v>-28.65</c:v>
                </c:pt>
                <c:pt idx="4004">
                  <c:v>6.95</c:v>
                </c:pt>
                <c:pt idx="4007">
                  <c:v>1.95</c:v>
                </c:pt>
                <c:pt idx="4010">
                  <c:v>-55.12</c:v>
                </c:pt>
                <c:pt idx="4013">
                  <c:v>-54.45</c:v>
                </c:pt>
                <c:pt idx="4016">
                  <c:v>-45.18</c:v>
                </c:pt>
                <c:pt idx="4019">
                  <c:v>-86.34</c:v>
                </c:pt>
                <c:pt idx="4022">
                  <c:v>-17.43</c:v>
                </c:pt>
                <c:pt idx="4025">
                  <c:v>-27.13</c:v>
                </c:pt>
                <c:pt idx="4028">
                  <c:v>-75.849999999999994</c:v>
                </c:pt>
                <c:pt idx="4031">
                  <c:v>-3.53</c:v>
                </c:pt>
                <c:pt idx="4034">
                  <c:v>-55</c:v>
                </c:pt>
                <c:pt idx="4037">
                  <c:v>-76.760000000000005</c:v>
                </c:pt>
                <c:pt idx="4040">
                  <c:v>-82.92</c:v>
                </c:pt>
                <c:pt idx="4043">
                  <c:v>-92.19</c:v>
                </c:pt>
                <c:pt idx="4046">
                  <c:v>-18.84</c:v>
                </c:pt>
                <c:pt idx="4049">
                  <c:v>-54.81</c:v>
                </c:pt>
                <c:pt idx="4052">
                  <c:v>-73.23</c:v>
                </c:pt>
                <c:pt idx="4054">
                  <c:v>-94.81</c:v>
                </c:pt>
                <c:pt idx="4056">
                  <c:v>-45.3</c:v>
                </c:pt>
                <c:pt idx="4058">
                  <c:v>-23.53</c:v>
                </c:pt>
                <c:pt idx="4060">
                  <c:v>-53.53</c:v>
                </c:pt>
                <c:pt idx="4062">
                  <c:v>-54.08</c:v>
                </c:pt>
                <c:pt idx="4064">
                  <c:v>-37.92</c:v>
                </c:pt>
                <c:pt idx="4066">
                  <c:v>-20.97</c:v>
                </c:pt>
                <c:pt idx="4068">
                  <c:v>-21.03</c:v>
                </c:pt>
                <c:pt idx="4070">
                  <c:v>-64.260000000000005</c:v>
                </c:pt>
                <c:pt idx="4072">
                  <c:v>-51.4</c:v>
                </c:pt>
                <c:pt idx="4074">
                  <c:v>-23.65</c:v>
                </c:pt>
                <c:pt idx="4076">
                  <c:v>-42.37</c:v>
                </c:pt>
                <c:pt idx="4078">
                  <c:v>-15.67</c:v>
                </c:pt>
                <c:pt idx="4080">
                  <c:v>-53.23</c:v>
                </c:pt>
                <c:pt idx="4082">
                  <c:v>-52.92</c:v>
                </c:pt>
                <c:pt idx="4084">
                  <c:v>-60.6</c:v>
                </c:pt>
                <c:pt idx="4086">
                  <c:v>-27.25</c:v>
                </c:pt>
                <c:pt idx="4088">
                  <c:v>-14.81</c:v>
                </c:pt>
                <c:pt idx="4090">
                  <c:v>-31.58</c:v>
                </c:pt>
                <c:pt idx="4092">
                  <c:v>-20.85</c:v>
                </c:pt>
                <c:pt idx="4094">
                  <c:v>-20.73</c:v>
                </c:pt>
                <c:pt idx="4096">
                  <c:v>-39.51</c:v>
                </c:pt>
                <c:pt idx="4098">
                  <c:v>-83.71</c:v>
                </c:pt>
                <c:pt idx="4100">
                  <c:v>-100</c:v>
                </c:pt>
                <c:pt idx="4102">
                  <c:v>-53.78</c:v>
                </c:pt>
                <c:pt idx="4104">
                  <c:v>-60.18</c:v>
                </c:pt>
                <c:pt idx="4106">
                  <c:v>-44.32</c:v>
                </c:pt>
                <c:pt idx="4108">
                  <c:v>-57.86</c:v>
                </c:pt>
                <c:pt idx="4110">
                  <c:v>-103.29</c:v>
                </c:pt>
                <c:pt idx="4112">
                  <c:v>-67.37</c:v>
                </c:pt>
                <c:pt idx="4114">
                  <c:v>-52.07</c:v>
                </c:pt>
                <c:pt idx="4116">
                  <c:v>-42.86</c:v>
                </c:pt>
                <c:pt idx="4118">
                  <c:v>-47.31</c:v>
                </c:pt>
                <c:pt idx="4120">
                  <c:v>-66.58</c:v>
                </c:pt>
                <c:pt idx="4122">
                  <c:v>-63.41</c:v>
                </c:pt>
                <c:pt idx="4124">
                  <c:v>-16.64</c:v>
                </c:pt>
                <c:pt idx="4126">
                  <c:v>-101.76</c:v>
                </c:pt>
                <c:pt idx="4128">
                  <c:v>1.0900000000000001</c:v>
                </c:pt>
                <c:pt idx="4130">
                  <c:v>-5.85</c:v>
                </c:pt>
                <c:pt idx="4132">
                  <c:v>-86.52</c:v>
                </c:pt>
                <c:pt idx="4134">
                  <c:v>-22.31</c:v>
                </c:pt>
                <c:pt idx="4136">
                  <c:v>-85.67</c:v>
                </c:pt>
                <c:pt idx="4138">
                  <c:v>-58.47</c:v>
                </c:pt>
                <c:pt idx="4140">
                  <c:v>-58.29</c:v>
                </c:pt>
                <c:pt idx="4142">
                  <c:v>-62.62</c:v>
                </c:pt>
                <c:pt idx="4144">
                  <c:v>-32.130000000000003</c:v>
                </c:pt>
                <c:pt idx="4148">
                  <c:v>-42.19</c:v>
                </c:pt>
                <c:pt idx="4150">
                  <c:v>-117.56</c:v>
                </c:pt>
                <c:pt idx="4152">
                  <c:v>-36.64</c:v>
                </c:pt>
                <c:pt idx="4154">
                  <c:v>-38.9</c:v>
                </c:pt>
                <c:pt idx="4156">
                  <c:v>-67.739999999999995</c:v>
                </c:pt>
                <c:pt idx="4158">
                  <c:v>-41.64</c:v>
                </c:pt>
                <c:pt idx="4160">
                  <c:v>-25.91</c:v>
                </c:pt>
                <c:pt idx="4162">
                  <c:v>-101.95</c:v>
                </c:pt>
                <c:pt idx="4164">
                  <c:v>-44.93</c:v>
                </c:pt>
                <c:pt idx="4166">
                  <c:v>-90.97</c:v>
                </c:pt>
                <c:pt idx="4168">
                  <c:v>-45.42</c:v>
                </c:pt>
                <c:pt idx="4170">
                  <c:v>-40.54</c:v>
                </c:pt>
                <c:pt idx="4172">
                  <c:v>-57.19</c:v>
                </c:pt>
                <c:pt idx="4174">
                  <c:v>-84.39</c:v>
                </c:pt>
                <c:pt idx="4176">
                  <c:v>-79.08</c:v>
                </c:pt>
                <c:pt idx="4178">
                  <c:v>-33.78</c:v>
                </c:pt>
                <c:pt idx="4180">
                  <c:v>-52.98</c:v>
                </c:pt>
                <c:pt idx="4182">
                  <c:v>-53.1</c:v>
                </c:pt>
                <c:pt idx="4184">
                  <c:v>-70.97</c:v>
                </c:pt>
                <c:pt idx="4186">
                  <c:v>-75</c:v>
                </c:pt>
                <c:pt idx="4188">
                  <c:v>-87.98</c:v>
                </c:pt>
                <c:pt idx="4190">
                  <c:v>-39.69</c:v>
                </c:pt>
                <c:pt idx="4192">
                  <c:v>-60.73</c:v>
                </c:pt>
                <c:pt idx="4194">
                  <c:v>-6.58</c:v>
                </c:pt>
                <c:pt idx="4196">
                  <c:v>-58.96</c:v>
                </c:pt>
                <c:pt idx="4198">
                  <c:v>-98.1</c:v>
                </c:pt>
                <c:pt idx="4200">
                  <c:v>-61.82</c:v>
                </c:pt>
                <c:pt idx="4202">
                  <c:v>-71.819999999999993</c:v>
                </c:pt>
                <c:pt idx="4204">
                  <c:v>-19.809999999999999</c:v>
                </c:pt>
                <c:pt idx="4206">
                  <c:v>-33.17</c:v>
                </c:pt>
                <c:pt idx="4208">
                  <c:v>-94.02</c:v>
                </c:pt>
                <c:pt idx="4210">
                  <c:v>-35.119999999999997</c:v>
                </c:pt>
                <c:pt idx="4212">
                  <c:v>-70.06</c:v>
                </c:pt>
                <c:pt idx="4214">
                  <c:v>-68.290000000000006</c:v>
                </c:pt>
                <c:pt idx="4216">
                  <c:v>-97.43</c:v>
                </c:pt>
                <c:pt idx="4218">
                  <c:v>-97.92</c:v>
                </c:pt>
                <c:pt idx="4220">
                  <c:v>-62.62</c:v>
                </c:pt>
                <c:pt idx="4222">
                  <c:v>-68.349999999999994</c:v>
                </c:pt>
                <c:pt idx="4224">
                  <c:v>-115.79</c:v>
                </c:pt>
                <c:pt idx="4226">
                  <c:v>-50.12</c:v>
                </c:pt>
                <c:pt idx="4228">
                  <c:v>-58.17</c:v>
                </c:pt>
                <c:pt idx="4230">
                  <c:v>-23.04</c:v>
                </c:pt>
                <c:pt idx="4232">
                  <c:v>-88.84</c:v>
                </c:pt>
                <c:pt idx="4234">
                  <c:v>-56.28</c:v>
                </c:pt>
                <c:pt idx="4236">
                  <c:v>-10.42</c:v>
                </c:pt>
                <c:pt idx="4238">
                  <c:v>-55.3</c:v>
                </c:pt>
                <c:pt idx="4240">
                  <c:v>-42.8</c:v>
                </c:pt>
                <c:pt idx="4242">
                  <c:v>-29.51</c:v>
                </c:pt>
                <c:pt idx="4244">
                  <c:v>8.9</c:v>
                </c:pt>
                <c:pt idx="4246">
                  <c:v>-55.67</c:v>
                </c:pt>
                <c:pt idx="4248">
                  <c:v>-34.08</c:v>
                </c:pt>
                <c:pt idx="4250">
                  <c:v>-4.93</c:v>
                </c:pt>
                <c:pt idx="4252">
                  <c:v>-79.08</c:v>
                </c:pt>
                <c:pt idx="4254">
                  <c:v>-77.25</c:v>
                </c:pt>
                <c:pt idx="4256">
                  <c:v>-23.04</c:v>
                </c:pt>
                <c:pt idx="4258">
                  <c:v>-45</c:v>
                </c:pt>
                <c:pt idx="4260">
                  <c:v>-62.31</c:v>
                </c:pt>
                <c:pt idx="4262">
                  <c:v>-52.62</c:v>
                </c:pt>
                <c:pt idx="4264">
                  <c:v>-49.81</c:v>
                </c:pt>
                <c:pt idx="4266">
                  <c:v>-40.42</c:v>
                </c:pt>
                <c:pt idx="4268">
                  <c:v>-68.650000000000006</c:v>
                </c:pt>
                <c:pt idx="4270">
                  <c:v>-74.14</c:v>
                </c:pt>
                <c:pt idx="4272">
                  <c:v>-45.24</c:v>
                </c:pt>
                <c:pt idx="4274">
                  <c:v>-64.02</c:v>
                </c:pt>
                <c:pt idx="4276">
                  <c:v>-22.31</c:v>
                </c:pt>
                <c:pt idx="4278">
                  <c:v>-82.19</c:v>
                </c:pt>
                <c:pt idx="4280">
                  <c:v>-19.45</c:v>
                </c:pt>
                <c:pt idx="4282">
                  <c:v>-78.099999999999994</c:v>
                </c:pt>
                <c:pt idx="4284">
                  <c:v>-55.48</c:v>
                </c:pt>
                <c:pt idx="4286">
                  <c:v>-47.68</c:v>
                </c:pt>
                <c:pt idx="4288">
                  <c:v>-54.81</c:v>
                </c:pt>
                <c:pt idx="4290">
                  <c:v>-102.43</c:v>
                </c:pt>
                <c:pt idx="4292">
                  <c:v>-72.37</c:v>
                </c:pt>
                <c:pt idx="4294">
                  <c:v>-72.25</c:v>
                </c:pt>
                <c:pt idx="4296">
                  <c:v>-13.04</c:v>
                </c:pt>
                <c:pt idx="4298">
                  <c:v>-89.32</c:v>
                </c:pt>
                <c:pt idx="4300">
                  <c:v>-7.62</c:v>
                </c:pt>
                <c:pt idx="4302">
                  <c:v>-14.69</c:v>
                </c:pt>
                <c:pt idx="4304">
                  <c:v>-18.47</c:v>
                </c:pt>
                <c:pt idx="4306">
                  <c:v>-82.8</c:v>
                </c:pt>
                <c:pt idx="4308">
                  <c:v>-110.3</c:v>
                </c:pt>
                <c:pt idx="4310">
                  <c:v>-7.19</c:v>
                </c:pt>
                <c:pt idx="4312">
                  <c:v>-74.260000000000005</c:v>
                </c:pt>
                <c:pt idx="4314">
                  <c:v>-87.74</c:v>
                </c:pt>
                <c:pt idx="4316">
                  <c:v>-43.71</c:v>
                </c:pt>
                <c:pt idx="4318">
                  <c:v>8.65</c:v>
                </c:pt>
                <c:pt idx="4320">
                  <c:v>-117.43</c:v>
                </c:pt>
                <c:pt idx="4322">
                  <c:v>-94.81</c:v>
                </c:pt>
                <c:pt idx="4324">
                  <c:v>-30.24</c:v>
                </c:pt>
                <c:pt idx="4326">
                  <c:v>-21.89</c:v>
                </c:pt>
                <c:pt idx="4328">
                  <c:v>-62.62</c:v>
                </c:pt>
                <c:pt idx="4330">
                  <c:v>-65.67</c:v>
                </c:pt>
                <c:pt idx="4332">
                  <c:v>-18.100000000000001</c:v>
                </c:pt>
                <c:pt idx="4334">
                  <c:v>-10</c:v>
                </c:pt>
                <c:pt idx="4336">
                  <c:v>-86.82</c:v>
                </c:pt>
                <c:pt idx="4338">
                  <c:v>-64.81</c:v>
                </c:pt>
                <c:pt idx="4340">
                  <c:v>-23.41</c:v>
                </c:pt>
                <c:pt idx="4341">
                  <c:v>-12.86</c:v>
                </c:pt>
                <c:pt idx="4344">
                  <c:v>-63.84</c:v>
                </c:pt>
                <c:pt idx="4346">
                  <c:v>-72.92</c:v>
                </c:pt>
                <c:pt idx="4348">
                  <c:v>-32.31</c:v>
                </c:pt>
                <c:pt idx="4350">
                  <c:v>-90.73</c:v>
                </c:pt>
                <c:pt idx="4352">
                  <c:v>-72.86</c:v>
                </c:pt>
                <c:pt idx="4354">
                  <c:v>-28.59</c:v>
                </c:pt>
                <c:pt idx="4356">
                  <c:v>-67.98</c:v>
                </c:pt>
                <c:pt idx="4358">
                  <c:v>-26.34</c:v>
                </c:pt>
                <c:pt idx="4360">
                  <c:v>-81.03</c:v>
                </c:pt>
                <c:pt idx="4362">
                  <c:v>-33.35</c:v>
                </c:pt>
                <c:pt idx="4364">
                  <c:v>-72.430000000000007</c:v>
                </c:pt>
                <c:pt idx="4366">
                  <c:v>-34.869999999999997</c:v>
                </c:pt>
                <c:pt idx="4368">
                  <c:v>-37.43</c:v>
                </c:pt>
                <c:pt idx="4370">
                  <c:v>-46.76</c:v>
                </c:pt>
                <c:pt idx="4372">
                  <c:v>-23.59</c:v>
                </c:pt>
                <c:pt idx="4374">
                  <c:v>-59.93</c:v>
                </c:pt>
                <c:pt idx="4376">
                  <c:v>-27.43</c:v>
                </c:pt>
                <c:pt idx="4378">
                  <c:v>-41.64</c:v>
                </c:pt>
                <c:pt idx="4380">
                  <c:v>-36.82</c:v>
                </c:pt>
                <c:pt idx="4382">
                  <c:v>-60.91</c:v>
                </c:pt>
                <c:pt idx="4384">
                  <c:v>-15.97</c:v>
                </c:pt>
                <c:pt idx="4386">
                  <c:v>-79.2</c:v>
                </c:pt>
                <c:pt idx="4388">
                  <c:v>-79.319999999999993</c:v>
                </c:pt>
                <c:pt idx="4390">
                  <c:v>-65.67</c:v>
                </c:pt>
                <c:pt idx="4392">
                  <c:v>-40.479999999999997</c:v>
                </c:pt>
                <c:pt idx="4394">
                  <c:v>-57.92</c:v>
                </c:pt>
                <c:pt idx="4396">
                  <c:v>-44.32</c:v>
                </c:pt>
                <c:pt idx="4398">
                  <c:v>-58.41</c:v>
                </c:pt>
                <c:pt idx="4400">
                  <c:v>-26.76</c:v>
                </c:pt>
                <c:pt idx="4402">
                  <c:v>-65.12</c:v>
                </c:pt>
                <c:pt idx="4404">
                  <c:v>-19.45</c:v>
                </c:pt>
                <c:pt idx="4406">
                  <c:v>-38.590000000000003</c:v>
                </c:pt>
                <c:pt idx="4408">
                  <c:v>-22.98</c:v>
                </c:pt>
                <c:pt idx="4410">
                  <c:v>-41.52</c:v>
                </c:pt>
                <c:pt idx="4412">
                  <c:v>-60</c:v>
                </c:pt>
                <c:pt idx="4414">
                  <c:v>-96.95</c:v>
                </c:pt>
                <c:pt idx="4416">
                  <c:v>-73.23</c:v>
                </c:pt>
                <c:pt idx="4418">
                  <c:v>-118.41</c:v>
                </c:pt>
                <c:pt idx="4420">
                  <c:v>-97.98</c:v>
                </c:pt>
                <c:pt idx="4422">
                  <c:v>-96.7</c:v>
                </c:pt>
                <c:pt idx="4424">
                  <c:v>-67.31</c:v>
                </c:pt>
                <c:pt idx="4426">
                  <c:v>-80</c:v>
                </c:pt>
                <c:pt idx="4428">
                  <c:v>-16.82</c:v>
                </c:pt>
                <c:pt idx="4430">
                  <c:v>-60.06</c:v>
                </c:pt>
                <c:pt idx="4432">
                  <c:v>-56.15</c:v>
                </c:pt>
                <c:pt idx="4434">
                  <c:v>-24.08</c:v>
                </c:pt>
                <c:pt idx="4436">
                  <c:v>-66.03</c:v>
                </c:pt>
                <c:pt idx="4438">
                  <c:v>-89.81</c:v>
                </c:pt>
                <c:pt idx="4440">
                  <c:v>-73.41</c:v>
                </c:pt>
                <c:pt idx="4442">
                  <c:v>-34.51</c:v>
                </c:pt>
                <c:pt idx="4444">
                  <c:v>-75.599999999999994</c:v>
                </c:pt>
                <c:pt idx="4446">
                  <c:v>-76.459999999999994</c:v>
                </c:pt>
                <c:pt idx="4448">
                  <c:v>-94.02</c:v>
                </c:pt>
                <c:pt idx="4450">
                  <c:v>-29.02</c:v>
                </c:pt>
                <c:pt idx="4452">
                  <c:v>-43.71</c:v>
                </c:pt>
                <c:pt idx="4454">
                  <c:v>-87.07</c:v>
                </c:pt>
                <c:pt idx="4456">
                  <c:v>-49.26</c:v>
                </c:pt>
                <c:pt idx="4458">
                  <c:v>-53.71</c:v>
                </c:pt>
                <c:pt idx="4460">
                  <c:v>-79.930000000000007</c:v>
                </c:pt>
                <c:pt idx="4462">
                  <c:v>-68.53</c:v>
                </c:pt>
                <c:pt idx="4464">
                  <c:v>-82.8</c:v>
                </c:pt>
                <c:pt idx="4466">
                  <c:v>-102.25</c:v>
                </c:pt>
                <c:pt idx="4468">
                  <c:v>-100.79</c:v>
                </c:pt>
                <c:pt idx="4470">
                  <c:v>-45.73</c:v>
                </c:pt>
                <c:pt idx="4472">
                  <c:v>-38.840000000000003</c:v>
                </c:pt>
                <c:pt idx="4474">
                  <c:v>-63.47</c:v>
                </c:pt>
                <c:pt idx="4476">
                  <c:v>-70.97</c:v>
                </c:pt>
                <c:pt idx="4478">
                  <c:v>-55.12</c:v>
                </c:pt>
                <c:pt idx="4480">
                  <c:v>-41.28</c:v>
                </c:pt>
                <c:pt idx="4482">
                  <c:v>-51.34</c:v>
                </c:pt>
                <c:pt idx="4484">
                  <c:v>-25.3</c:v>
                </c:pt>
                <c:pt idx="4486">
                  <c:v>-60.12</c:v>
                </c:pt>
                <c:pt idx="4488">
                  <c:v>-52.98</c:v>
                </c:pt>
                <c:pt idx="4490">
                  <c:v>-24.14</c:v>
                </c:pt>
                <c:pt idx="4492">
                  <c:v>-25.48</c:v>
                </c:pt>
                <c:pt idx="4494">
                  <c:v>-62.56</c:v>
                </c:pt>
                <c:pt idx="4496">
                  <c:v>-59.02</c:v>
                </c:pt>
                <c:pt idx="4498">
                  <c:v>-34.26</c:v>
                </c:pt>
                <c:pt idx="4500">
                  <c:v>-76.52</c:v>
                </c:pt>
                <c:pt idx="4502">
                  <c:v>-28.78</c:v>
                </c:pt>
                <c:pt idx="4504">
                  <c:v>-57.43</c:v>
                </c:pt>
                <c:pt idx="4506">
                  <c:v>-42.98</c:v>
                </c:pt>
                <c:pt idx="4508">
                  <c:v>-11.03</c:v>
                </c:pt>
                <c:pt idx="4513">
                  <c:v>-77.98</c:v>
                </c:pt>
                <c:pt idx="4515">
                  <c:v>-46.34</c:v>
                </c:pt>
                <c:pt idx="4517">
                  <c:v>-16.399999999999999</c:v>
                </c:pt>
                <c:pt idx="4519">
                  <c:v>1.34</c:v>
                </c:pt>
                <c:pt idx="4521">
                  <c:v>-50.3</c:v>
                </c:pt>
                <c:pt idx="4523">
                  <c:v>-33.409999999999997</c:v>
                </c:pt>
                <c:pt idx="4525">
                  <c:v>-70.36</c:v>
                </c:pt>
                <c:pt idx="4527">
                  <c:v>-114.39</c:v>
                </c:pt>
                <c:pt idx="4529">
                  <c:v>-34.75</c:v>
                </c:pt>
                <c:pt idx="4531">
                  <c:v>-48.71</c:v>
                </c:pt>
                <c:pt idx="4533">
                  <c:v>-68.23</c:v>
                </c:pt>
                <c:pt idx="4535">
                  <c:v>-76.52</c:v>
                </c:pt>
                <c:pt idx="4537">
                  <c:v>-12.56</c:v>
                </c:pt>
                <c:pt idx="4539">
                  <c:v>-24.63</c:v>
                </c:pt>
                <c:pt idx="4541">
                  <c:v>-38.71</c:v>
                </c:pt>
                <c:pt idx="4543">
                  <c:v>-64.69</c:v>
                </c:pt>
                <c:pt idx="4545">
                  <c:v>-50.97</c:v>
                </c:pt>
                <c:pt idx="4547">
                  <c:v>-27.01</c:v>
                </c:pt>
                <c:pt idx="4549">
                  <c:v>-44.2</c:v>
                </c:pt>
                <c:pt idx="4551">
                  <c:v>-113.53</c:v>
                </c:pt>
                <c:pt idx="4553">
                  <c:v>-0.42</c:v>
                </c:pt>
                <c:pt idx="4555">
                  <c:v>-81.52</c:v>
                </c:pt>
                <c:pt idx="4557">
                  <c:v>-35.79</c:v>
                </c:pt>
                <c:pt idx="4559">
                  <c:v>-38.35</c:v>
                </c:pt>
                <c:pt idx="4561">
                  <c:v>-55.12</c:v>
                </c:pt>
                <c:pt idx="4563">
                  <c:v>-54.2</c:v>
                </c:pt>
                <c:pt idx="4565">
                  <c:v>-61.89</c:v>
                </c:pt>
                <c:pt idx="4567">
                  <c:v>-31.15</c:v>
                </c:pt>
                <c:pt idx="4569">
                  <c:v>-49.08</c:v>
                </c:pt>
                <c:pt idx="4571">
                  <c:v>-39.57</c:v>
                </c:pt>
                <c:pt idx="4573">
                  <c:v>-34.57</c:v>
                </c:pt>
                <c:pt idx="4575">
                  <c:v>-70.180000000000007</c:v>
                </c:pt>
                <c:pt idx="4577">
                  <c:v>-65.540000000000006</c:v>
                </c:pt>
                <c:pt idx="4579">
                  <c:v>-69.39</c:v>
                </c:pt>
                <c:pt idx="4581">
                  <c:v>-76.64</c:v>
                </c:pt>
                <c:pt idx="4583">
                  <c:v>-68.84</c:v>
                </c:pt>
                <c:pt idx="4585">
                  <c:v>-3.35</c:v>
                </c:pt>
                <c:pt idx="4587">
                  <c:v>-55.67</c:v>
                </c:pt>
                <c:pt idx="4589">
                  <c:v>-29.14</c:v>
                </c:pt>
                <c:pt idx="4591">
                  <c:v>-31.03</c:v>
                </c:pt>
                <c:pt idx="4593">
                  <c:v>-49.39</c:v>
                </c:pt>
                <c:pt idx="4595">
                  <c:v>-47.86</c:v>
                </c:pt>
                <c:pt idx="4597">
                  <c:v>-67.8</c:v>
                </c:pt>
                <c:pt idx="4599">
                  <c:v>-45.79</c:v>
                </c:pt>
                <c:pt idx="4601">
                  <c:v>12.19</c:v>
                </c:pt>
                <c:pt idx="4603">
                  <c:v>-91.82</c:v>
                </c:pt>
                <c:pt idx="4605">
                  <c:v>-105.54</c:v>
                </c:pt>
                <c:pt idx="4607">
                  <c:v>-11.76</c:v>
                </c:pt>
                <c:pt idx="4609">
                  <c:v>-22.13</c:v>
                </c:pt>
                <c:pt idx="4611">
                  <c:v>-43.35</c:v>
                </c:pt>
                <c:pt idx="4613">
                  <c:v>-95.36</c:v>
                </c:pt>
                <c:pt idx="4615">
                  <c:v>-91.89</c:v>
                </c:pt>
                <c:pt idx="4617">
                  <c:v>-40.36</c:v>
                </c:pt>
                <c:pt idx="4619">
                  <c:v>-43.47</c:v>
                </c:pt>
                <c:pt idx="4621">
                  <c:v>-66.09</c:v>
                </c:pt>
                <c:pt idx="4623">
                  <c:v>-20.3</c:v>
                </c:pt>
                <c:pt idx="4625">
                  <c:v>-43.9</c:v>
                </c:pt>
                <c:pt idx="4627">
                  <c:v>-55.42</c:v>
                </c:pt>
                <c:pt idx="4629">
                  <c:v>-59.08</c:v>
                </c:pt>
                <c:pt idx="4631">
                  <c:v>-51.64</c:v>
                </c:pt>
                <c:pt idx="4633">
                  <c:v>-79.319999999999993</c:v>
                </c:pt>
                <c:pt idx="4635">
                  <c:v>-40.18</c:v>
                </c:pt>
                <c:pt idx="4637">
                  <c:v>-87.13</c:v>
                </c:pt>
                <c:pt idx="4639">
                  <c:v>-12.68</c:v>
                </c:pt>
                <c:pt idx="4641">
                  <c:v>-66.52</c:v>
                </c:pt>
                <c:pt idx="4643">
                  <c:v>-70.42</c:v>
                </c:pt>
                <c:pt idx="4645">
                  <c:v>-3.1</c:v>
                </c:pt>
                <c:pt idx="4647">
                  <c:v>-54.39</c:v>
                </c:pt>
                <c:pt idx="4649">
                  <c:v>-32.25</c:v>
                </c:pt>
                <c:pt idx="4651">
                  <c:v>-82.37</c:v>
                </c:pt>
                <c:pt idx="4653">
                  <c:v>-84.57</c:v>
                </c:pt>
                <c:pt idx="4655">
                  <c:v>-54.39</c:v>
                </c:pt>
                <c:pt idx="4657">
                  <c:v>-14.45</c:v>
                </c:pt>
                <c:pt idx="4659">
                  <c:v>-40.909999999999997</c:v>
                </c:pt>
                <c:pt idx="4661">
                  <c:v>-61.28</c:v>
                </c:pt>
                <c:pt idx="4663">
                  <c:v>-51.64</c:v>
                </c:pt>
                <c:pt idx="4665">
                  <c:v>-31.34</c:v>
                </c:pt>
                <c:pt idx="4667">
                  <c:v>-35.54</c:v>
                </c:pt>
                <c:pt idx="4669">
                  <c:v>-69.08</c:v>
                </c:pt>
                <c:pt idx="4671">
                  <c:v>-48.04</c:v>
                </c:pt>
                <c:pt idx="4673">
                  <c:v>-65.849999999999994</c:v>
                </c:pt>
                <c:pt idx="4675">
                  <c:v>-65.06</c:v>
                </c:pt>
                <c:pt idx="4677">
                  <c:v>-38.409999999999997</c:v>
                </c:pt>
                <c:pt idx="4679">
                  <c:v>-38.840000000000003</c:v>
                </c:pt>
                <c:pt idx="4681">
                  <c:v>-38.71</c:v>
                </c:pt>
                <c:pt idx="4683">
                  <c:v>-52.01</c:v>
                </c:pt>
                <c:pt idx="4685">
                  <c:v>-67.37</c:v>
                </c:pt>
                <c:pt idx="4687">
                  <c:v>-59.14</c:v>
                </c:pt>
                <c:pt idx="4689">
                  <c:v>-71.819999999999993</c:v>
                </c:pt>
                <c:pt idx="4691">
                  <c:v>-48.47</c:v>
                </c:pt>
                <c:pt idx="4693">
                  <c:v>-42.68</c:v>
                </c:pt>
                <c:pt idx="4695">
                  <c:v>-19.39</c:v>
                </c:pt>
                <c:pt idx="4697">
                  <c:v>-45.18</c:v>
                </c:pt>
                <c:pt idx="4699">
                  <c:v>-65.91</c:v>
                </c:pt>
                <c:pt idx="4701">
                  <c:v>-41.7</c:v>
                </c:pt>
                <c:pt idx="4703">
                  <c:v>-39.08</c:v>
                </c:pt>
                <c:pt idx="4705">
                  <c:v>-99.51</c:v>
                </c:pt>
                <c:pt idx="4707">
                  <c:v>-61.95</c:v>
                </c:pt>
                <c:pt idx="4709">
                  <c:v>-49.08</c:v>
                </c:pt>
                <c:pt idx="4711">
                  <c:v>-77.069999999999993</c:v>
                </c:pt>
                <c:pt idx="4713">
                  <c:v>-36.58</c:v>
                </c:pt>
                <c:pt idx="4715">
                  <c:v>-62.01</c:v>
                </c:pt>
                <c:pt idx="4717">
                  <c:v>-38.47</c:v>
                </c:pt>
                <c:pt idx="4719">
                  <c:v>-64.81</c:v>
                </c:pt>
                <c:pt idx="4721">
                  <c:v>-53.47</c:v>
                </c:pt>
                <c:pt idx="4723">
                  <c:v>-66.95</c:v>
                </c:pt>
                <c:pt idx="4725">
                  <c:v>-38.53</c:v>
                </c:pt>
                <c:pt idx="4727">
                  <c:v>-50.48</c:v>
                </c:pt>
                <c:pt idx="4729">
                  <c:v>-59.14</c:v>
                </c:pt>
                <c:pt idx="4731">
                  <c:v>-80.180000000000007</c:v>
                </c:pt>
                <c:pt idx="4733">
                  <c:v>-52.07</c:v>
                </c:pt>
                <c:pt idx="4735">
                  <c:v>-30.12</c:v>
                </c:pt>
                <c:pt idx="4737">
                  <c:v>-75.97</c:v>
                </c:pt>
                <c:pt idx="4739">
                  <c:v>-49.26</c:v>
                </c:pt>
                <c:pt idx="4741">
                  <c:v>-54.08</c:v>
                </c:pt>
                <c:pt idx="4743">
                  <c:v>-55.42</c:v>
                </c:pt>
                <c:pt idx="4745">
                  <c:v>-54.32</c:v>
                </c:pt>
                <c:pt idx="4747">
                  <c:v>-68.78</c:v>
                </c:pt>
                <c:pt idx="4749">
                  <c:v>-56.34</c:v>
                </c:pt>
                <c:pt idx="4751">
                  <c:v>-15.97</c:v>
                </c:pt>
                <c:pt idx="4753">
                  <c:v>-49.14</c:v>
                </c:pt>
                <c:pt idx="4755">
                  <c:v>-48.47</c:v>
                </c:pt>
                <c:pt idx="4757">
                  <c:v>-75.180000000000007</c:v>
                </c:pt>
                <c:pt idx="4759">
                  <c:v>-21.64</c:v>
                </c:pt>
                <c:pt idx="4761">
                  <c:v>-84.26</c:v>
                </c:pt>
                <c:pt idx="4763">
                  <c:v>-41.28</c:v>
                </c:pt>
                <c:pt idx="4765">
                  <c:v>-12.31</c:v>
                </c:pt>
                <c:pt idx="4767">
                  <c:v>-44.63</c:v>
                </c:pt>
                <c:pt idx="4769">
                  <c:v>-48.84</c:v>
                </c:pt>
                <c:pt idx="4771">
                  <c:v>-48.47</c:v>
                </c:pt>
                <c:pt idx="4773">
                  <c:v>-63.53</c:v>
                </c:pt>
                <c:pt idx="4775">
                  <c:v>-39.200000000000003</c:v>
                </c:pt>
                <c:pt idx="4777">
                  <c:v>-72.13</c:v>
                </c:pt>
                <c:pt idx="4779">
                  <c:v>-79.930000000000007</c:v>
                </c:pt>
                <c:pt idx="4781">
                  <c:v>-27.8</c:v>
                </c:pt>
                <c:pt idx="4783">
                  <c:v>-40.06</c:v>
                </c:pt>
                <c:pt idx="4785">
                  <c:v>-9.32</c:v>
                </c:pt>
                <c:pt idx="4787">
                  <c:v>-50.97</c:v>
                </c:pt>
                <c:pt idx="4789">
                  <c:v>-53.59</c:v>
                </c:pt>
                <c:pt idx="4791">
                  <c:v>-59.81</c:v>
                </c:pt>
                <c:pt idx="4793">
                  <c:v>-28.47</c:v>
                </c:pt>
                <c:pt idx="4795">
                  <c:v>-49.63</c:v>
                </c:pt>
                <c:pt idx="4797">
                  <c:v>-35.06</c:v>
                </c:pt>
                <c:pt idx="4799">
                  <c:v>-29.69</c:v>
                </c:pt>
                <c:pt idx="4801">
                  <c:v>-58.1</c:v>
                </c:pt>
                <c:pt idx="4803">
                  <c:v>-52.01</c:v>
                </c:pt>
                <c:pt idx="4805">
                  <c:v>-59.93</c:v>
                </c:pt>
                <c:pt idx="4807">
                  <c:v>-32.92</c:v>
                </c:pt>
                <c:pt idx="4809">
                  <c:v>-74.2</c:v>
                </c:pt>
                <c:pt idx="4811">
                  <c:v>-89.87</c:v>
                </c:pt>
                <c:pt idx="4813">
                  <c:v>-49.93</c:v>
                </c:pt>
                <c:pt idx="4815">
                  <c:v>-40.36</c:v>
                </c:pt>
                <c:pt idx="4817">
                  <c:v>-50.36</c:v>
                </c:pt>
                <c:pt idx="4819">
                  <c:v>-64.260000000000005</c:v>
                </c:pt>
                <c:pt idx="4821">
                  <c:v>-54.02</c:v>
                </c:pt>
                <c:pt idx="4823">
                  <c:v>-67.680000000000007</c:v>
                </c:pt>
                <c:pt idx="4825">
                  <c:v>-54.87</c:v>
                </c:pt>
                <c:pt idx="4826">
                  <c:v>-72.5</c:v>
                </c:pt>
                <c:pt idx="4828">
                  <c:v>-68.900000000000006</c:v>
                </c:pt>
                <c:pt idx="4830">
                  <c:v>-57.13</c:v>
                </c:pt>
                <c:pt idx="4832">
                  <c:v>-52.8</c:v>
                </c:pt>
                <c:pt idx="4834">
                  <c:v>-50.42</c:v>
                </c:pt>
                <c:pt idx="4836">
                  <c:v>-52.37</c:v>
                </c:pt>
                <c:pt idx="4838">
                  <c:v>-85.18</c:v>
                </c:pt>
                <c:pt idx="4840">
                  <c:v>-64.569999999999993</c:v>
                </c:pt>
                <c:pt idx="4842">
                  <c:v>-60.12</c:v>
                </c:pt>
                <c:pt idx="4844">
                  <c:v>-51.7</c:v>
                </c:pt>
                <c:pt idx="4846">
                  <c:v>-65.48</c:v>
                </c:pt>
                <c:pt idx="4848">
                  <c:v>-50.85</c:v>
                </c:pt>
                <c:pt idx="4850">
                  <c:v>-29.75</c:v>
                </c:pt>
                <c:pt idx="4852">
                  <c:v>-58.65</c:v>
                </c:pt>
                <c:pt idx="4854">
                  <c:v>-56.89</c:v>
                </c:pt>
                <c:pt idx="4856">
                  <c:v>-56.46</c:v>
                </c:pt>
                <c:pt idx="4857">
                  <c:v>-50.73</c:v>
                </c:pt>
                <c:pt idx="4859">
                  <c:v>-68.53</c:v>
                </c:pt>
                <c:pt idx="4861">
                  <c:v>-54.02</c:v>
                </c:pt>
                <c:pt idx="4863">
                  <c:v>-33.1</c:v>
                </c:pt>
                <c:pt idx="4865">
                  <c:v>-33.17</c:v>
                </c:pt>
                <c:pt idx="4867">
                  <c:v>-32.130000000000003</c:v>
                </c:pt>
                <c:pt idx="4869">
                  <c:v>-42.8</c:v>
                </c:pt>
                <c:pt idx="4871">
                  <c:v>-56.46</c:v>
                </c:pt>
                <c:pt idx="4873">
                  <c:v>-46.28</c:v>
                </c:pt>
                <c:pt idx="4875">
                  <c:v>-52.37</c:v>
                </c:pt>
                <c:pt idx="4877">
                  <c:v>-59.2</c:v>
                </c:pt>
                <c:pt idx="4884">
                  <c:v>-46.4</c:v>
                </c:pt>
                <c:pt idx="4886">
                  <c:v>-49.81</c:v>
                </c:pt>
                <c:pt idx="4888">
                  <c:v>-60.3</c:v>
                </c:pt>
                <c:pt idx="4890">
                  <c:v>-67.680000000000007</c:v>
                </c:pt>
                <c:pt idx="4892">
                  <c:v>-56.82</c:v>
                </c:pt>
                <c:pt idx="4894">
                  <c:v>-39.200000000000003</c:v>
                </c:pt>
                <c:pt idx="4896">
                  <c:v>-30.54</c:v>
                </c:pt>
                <c:pt idx="4898">
                  <c:v>-48.29</c:v>
                </c:pt>
                <c:pt idx="4900">
                  <c:v>-72.62</c:v>
                </c:pt>
                <c:pt idx="4902">
                  <c:v>-72.31</c:v>
                </c:pt>
                <c:pt idx="4904">
                  <c:v>-56.82</c:v>
                </c:pt>
                <c:pt idx="4906">
                  <c:v>-44.14</c:v>
                </c:pt>
                <c:pt idx="4908">
                  <c:v>-77.98</c:v>
                </c:pt>
                <c:pt idx="4911">
                  <c:v>-42.25</c:v>
                </c:pt>
                <c:pt idx="4913">
                  <c:v>-46.03</c:v>
                </c:pt>
                <c:pt idx="4915">
                  <c:v>-47.25</c:v>
                </c:pt>
                <c:pt idx="4917">
                  <c:v>-36.4</c:v>
                </c:pt>
                <c:pt idx="4920">
                  <c:v>-43.78</c:v>
                </c:pt>
                <c:pt idx="4922">
                  <c:v>-24.2</c:v>
                </c:pt>
                <c:pt idx="4924">
                  <c:v>-38.9</c:v>
                </c:pt>
                <c:pt idx="4926">
                  <c:v>-55.24</c:v>
                </c:pt>
                <c:pt idx="4928">
                  <c:v>-57.25</c:v>
                </c:pt>
                <c:pt idx="4930">
                  <c:v>-48.59</c:v>
                </c:pt>
                <c:pt idx="4932">
                  <c:v>-49.81</c:v>
                </c:pt>
                <c:pt idx="4934">
                  <c:v>-62.31</c:v>
                </c:pt>
                <c:pt idx="4936">
                  <c:v>-57.74</c:v>
                </c:pt>
                <c:pt idx="4938">
                  <c:v>-36.4</c:v>
                </c:pt>
                <c:pt idx="4940">
                  <c:v>-79.02</c:v>
                </c:pt>
                <c:pt idx="4942">
                  <c:v>-43.29</c:v>
                </c:pt>
                <c:pt idx="4944">
                  <c:v>-70.36</c:v>
                </c:pt>
                <c:pt idx="4946">
                  <c:v>-51.64</c:v>
                </c:pt>
                <c:pt idx="4948">
                  <c:v>-55</c:v>
                </c:pt>
                <c:pt idx="4950">
                  <c:v>-49.93</c:v>
                </c:pt>
                <c:pt idx="4952">
                  <c:v>-70</c:v>
                </c:pt>
                <c:pt idx="4954">
                  <c:v>-71.28</c:v>
                </c:pt>
                <c:pt idx="4956">
                  <c:v>-41.03</c:v>
                </c:pt>
                <c:pt idx="4958">
                  <c:v>-70.849999999999994</c:v>
                </c:pt>
                <c:pt idx="4960">
                  <c:v>-58.1</c:v>
                </c:pt>
                <c:pt idx="4962">
                  <c:v>-38.53</c:v>
                </c:pt>
                <c:pt idx="4964">
                  <c:v>-48.47</c:v>
                </c:pt>
                <c:pt idx="4966">
                  <c:v>-37.68</c:v>
                </c:pt>
                <c:pt idx="4968">
                  <c:v>-78.099999999999994</c:v>
                </c:pt>
                <c:pt idx="4970">
                  <c:v>-54.87</c:v>
                </c:pt>
                <c:pt idx="4972">
                  <c:v>-43.78</c:v>
                </c:pt>
                <c:pt idx="4974">
                  <c:v>-46.95</c:v>
                </c:pt>
                <c:pt idx="4976">
                  <c:v>-57.62</c:v>
                </c:pt>
                <c:pt idx="4978">
                  <c:v>-67.25</c:v>
                </c:pt>
                <c:pt idx="4980">
                  <c:v>-41.76</c:v>
                </c:pt>
                <c:pt idx="4982">
                  <c:v>-35.729999999999997</c:v>
                </c:pt>
                <c:pt idx="4984">
                  <c:v>-35.85</c:v>
                </c:pt>
                <c:pt idx="4986">
                  <c:v>-56.89</c:v>
                </c:pt>
                <c:pt idx="4988">
                  <c:v>-31.4</c:v>
                </c:pt>
                <c:pt idx="4990">
                  <c:v>-69.81</c:v>
                </c:pt>
                <c:pt idx="4992">
                  <c:v>-64.319999999999993</c:v>
                </c:pt>
                <c:pt idx="4994">
                  <c:v>-71.95</c:v>
                </c:pt>
                <c:pt idx="4996">
                  <c:v>-56.03</c:v>
                </c:pt>
                <c:pt idx="4998">
                  <c:v>-49.87</c:v>
                </c:pt>
                <c:pt idx="5000">
                  <c:v>-60.24</c:v>
                </c:pt>
                <c:pt idx="5002">
                  <c:v>-56.15</c:v>
                </c:pt>
                <c:pt idx="5004">
                  <c:v>-56.52</c:v>
                </c:pt>
                <c:pt idx="5006">
                  <c:v>-42.62</c:v>
                </c:pt>
                <c:pt idx="5008">
                  <c:v>-51.21</c:v>
                </c:pt>
                <c:pt idx="5010">
                  <c:v>-53.47</c:v>
                </c:pt>
                <c:pt idx="5012">
                  <c:v>-62.13</c:v>
                </c:pt>
                <c:pt idx="5014">
                  <c:v>-47.68</c:v>
                </c:pt>
                <c:pt idx="5016">
                  <c:v>-75.67</c:v>
                </c:pt>
                <c:pt idx="5018">
                  <c:v>-35.42</c:v>
                </c:pt>
                <c:pt idx="5020">
                  <c:v>-37.799999999999997</c:v>
                </c:pt>
                <c:pt idx="5022">
                  <c:v>-38.1</c:v>
                </c:pt>
                <c:pt idx="5024">
                  <c:v>-39.39</c:v>
                </c:pt>
                <c:pt idx="5026">
                  <c:v>-12.13</c:v>
                </c:pt>
                <c:pt idx="5028">
                  <c:v>-38.96</c:v>
                </c:pt>
                <c:pt idx="5030">
                  <c:v>-29.39</c:v>
                </c:pt>
                <c:pt idx="5032">
                  <c:v>-51.89</c:v>
                </c:pt>
                <c:pt idx="5034">
                  <c:v>-49.02</c:v>
                </c:pt>
                <c:pt idx="5036">
                  <c:v>-32.31</c:v>
                </c:pt>
                <c:pt idx="5038">
                  <c:v>-33.9</c:v>
                </c:pt>
                <c:pt idx="5040">
                  <c:v>-62.62</c:v>
                </c:pt>
                <c:pt idx="5042">
                  <c:v>-42.37</c:v>
                </c:pt>
                <c:pt idx="5044">
                  <c:v>-52.98</c:v>
                </c:pt>
                <c:pt idx="5046">
                  <c:v>-35.479999999999997</c:v>
                </c:pt>
                <c:pt idx="5048">
                  <c:v>-40.79</c:v>
                </c:pt>
                <c:pt idx="5050">
                  <c:v>-44.08</c:v>
                </c:pt>
                <c:pt idx="5052">
                  <c:v>-54.93</c:v>
                </c:pt>
                <c:pt idx="5054">
                  <c:v>-79.260000000000005</c:v>
                </c:pt>
                <c:pt idx="5056">
                  <c:v>-81.64</c:v>
                </c:pt>
                <c:pt idx="5058">
                  <c:v>-46.64</c:v>
                </c:pt>
                <c:pt idx="5060">
                  <c:v>-56.76</c:v>
                </c:pt>
                <c:pt idx="5062">
                  <c:v>-48.65</c:v>
                </c:pt>
                <c:pt idx="5064">
                  <c:v>-51.4</c:v>
                </c:pt>
                <c:pt idx="5066">
                  <c:v>-28.17</c:v>
                </c:pt>
                <c:pt idx="5068">
                  <c:v>-34.51</c:v>
                </c:pt>
                <c:pt idx="5070">
                  <c:v>-54.32</c:v>
                </c:pt>
                <c:pt idx="5072">
                  <c:v>-48.1</c:v>
                </c:pt>
                <c:pt idx="5074">
                  <c:v>-72.8</c:v>
                </c:pt>
                <c:pt idx="5076">
                  <c:v>-67.430000000000007</c:v>
                </c:pt>
                <c:pt idx="5078">
                  <c:v>-53.35</c:v>
                </c:pt>
                <c:pt idx="5080">
                  <c:v>-55.67</c:v>
                </c:pt>
                <c:pt idx="5082">
                  <c:v>-39.69</c:v>
                </c:pt>
                <c:pt idx="5084">
                  <c:v>-50.48</c:v>
                </c:pt>
                <c:pt idx="5086">
                  <c:v>-50.97</c:v>
                </c:pt>
                <c:pt idx="5088">
                  <c:v>-56.95</c:v>
                </c:pt>
                <c:pt idx="5090">
                  <c:v>-50.48</c:v>
                </c:pt>
                <c:pt idx="5092">
                  <c:v>-42.92</c:v>
                </c:pt>
                <c:pt idx="5094">
                  <c:v>-43.04</c:v>
                </c:pt>
                <c:pt idx="5096">
                  <c:v>-38.96</c:v>
                </c:pt>
                <c:pt idx="5098">
                  <c:v>-42.5</c:v>
                </c:pt>
                <c:pt idx="5100">
                  <c:v>-70.180000000000007</c:v>
                </c:pt>
                <c:pt idx="5102">
                  <c:v>-40.36</c:v>
                </c:pt>
                <c:pt idx="5104">
                  <c:v>-33.65</c:v>
                </c:pt>
                <c:pt idx="5106">
                  <c:v>-42.31</c:v>
                </c:pt>
                <c:pt idx="5108">
                  <c:v>-73.23</c:v>
                </c:pt>
                <c:pt idx="5110">
                  <c:v>-56.82</c:v>
                </c:pt>
                <c:pt idx="5112">
                  <c:v>-40.299999999999997</c:v>
                </c:pt>
                <c:pt idx="5114">
                  <c:v>-60.97</c:v>
                </c:pt>
                <c:pt idx="5116">
                  <c:v>-48.71</c:v>
                </c:pt>
                <c:pt idx="5118">
                  <c:v>-51.7</c:v>
                </c:pt>
                <c:pt idx="5120">
                  <c:v>-52.68</c:v>
                </c:pt>
                <c:pt idx="5122">
                  <c:v>-58.35</c:v>
                </c:pt>
                <c:pt idx="5124">
                  <c:v>-50.79</c:v>
                </c:pt>
                <c:pt idx="5126">
                  <c:v>-59.63</c:v>
                </c:pt>
                <c:pt idx="5128">
                  <c:v>-52.92</c:v>
                </c:pt>
                <c:pt idx="5130">
                  <c:v>-57.07</c:v>
                </c:pt>
                <c:pt idx="5132">
                  <c:v>-48.96</c:v>
                </c:pt>
                <c:pt idx="5134">
                  <c:v>-36.520000000000003</c:v>
                </c:pt>
                <c:pt idx="5136">
                  <c:v>-63.53</c:v>
                </c:pt>
                <c:pt idx="5138">
                  <c:v>-25.67</c:v>
                </c:pt>
                <c:pt idx="5140">
                  <c:v>-51.4</c:v>
                </c:pt>
                <c:pt idx="5142">
                  <c:v>-47.86</c:v>
                </c:pt>
                <c:pt idx="5144">
                  <c:v>-56.82</c:v>
                </c:pt>
                <c:pt idx="5146">
                  <c:v>-48.84</c:v>
                </c:pt>
                <c:pt idx="5148">
                  <c:v>-54.14</c:v>
                </c:pt>
                <c:pt idx="5150">
                  <c:v>-45.18</c:v>
                </c:pt>
                <c:pt idx="5152">
                  <c:v>-33.17</c:v>
                </c:pt>
                <c:pt idx="5154">
                  <c:v>-47.8</c:v>
                </c:pt>
                <c:pt idx="5156">
                  <c:v>-47.98</c:v>
                </c:pt>
                <c:pt idx="5158">
                  <c:v>-66.459999999999994</c:v>
                </c:pt>
                <c:pt idx="5160">
                  <c:v>-38.1</c:v>
                </c:pt>
                <c:pt idx="5162">
                  <c:v>-42.86</c:v>
                </c:pt>
                <c:pt idx="5164">
                  <c:v>-46.09</c:v>
                </c:pt>
                <c:pt idx="5166">
                  <c:v>-50.54</c:v>
                </c:pt>
                <c:pt idx="5168">
                  <c:v>-74.319999999999993</c:v>
                </c:pt>
                <c:pt idx="5170">
                  <c:v>-54.63</c:v>
                </c:pt>
                <c:pt idx="5172">
                  <c:v>-42.74</c:v>
                </c:pt>
                <c:pt idx="5174">
                  <c:v>-52.01</c:v>
                </c:pt>
                <c:pt idx="5176">
                  <c:v>-51.21</c:v>
                </c:pt>
                <c:pt idx="5178">
                  <c:v>-58.53</c:v>
                </c:pt>
                <c:pt idx="5180">
                  <c:v>-71.95</c:v>
                </c:pt>
                <c:pt idx="5182">
                  <c:v>-35</c:v>
                </c:pt>
                <c:pt idx="5184">
                  <c:v>-31.89</c:v>
                </c:pt>
                <c:pt idx="5186">
                  <c:v>-40.729999999999997</c:v>
                </c:pt>
                <c:pt idx="5188">
                  <c:v>-53.78</c:v>
                </c:pt>
                <c:pt idx="5190">
                  <c:v>-46.21</c:v>
                </c:pt>
                <c:pt idx="5192">
                  <c:v>-50</c:v>
                </c:pt>
                <c:pt idx="5194">
                  <c:v>-46.64</c:v>
                </c:pt>
                <c:pt idx="5196">
                  <c:v>-55.42</c:v>
                </c:pt>
                <c:pt idx="5198">
                  <c:v>-38.65</c:v>
                </c:pt>
                <c:pt idx="5200">
                  <c:v>-45</c:v>
                </c:pt>
                <c:pt idx="5202">
                  <c:v>-38.229999999999997</c:v>
                </c:pt>
                <c:pt idx="5204">
                  <c:v>-58.1</c:v>
                </c:pt>
                <c:pt idx="5206">
                  <c:v>-51.15</c:v>
                </c:pt>
                <c:pt idx="5208">
                  <c:v>-58.47</c:v>
                </c:pt>
                <c:pt idx="5210">
                  <c:v>-46.21</c:v>
                </c:pt>
                <c:pt idx="5212">
                  <c:v>-44.57</c:v>
                </c:pt>
                <c:pt idx="5214">
                  <c:v>-42.19</c:v>
                </c:pt>
                <c:pt idx="5216">
                  <c:v>-30.3</c:v>
                </c:pt>
                <c:pt idx="5218">
                  <c:v>-49.81</c:v>
                </c:pt>
                <c:pt idx="5220">
                  <c:v>-43.71</c:v>
                </c:pt>
                <c:pt idx="5222">
                  <c:v>-36.15</c:v>
                </c:pt>
                <c:pt idx="5224">
                  <c:v>-45.79</c:v>
                </c:pt>
                <c:pt idx="5226">
                  <c:v>-40.42</c:v>
                </c:pt>
                <c:pt idx="5228">
                  <c:v>-42.68</c:v>
                </c:pt>
                <c:pt idx="5230">
                  <c:v>-49.32</c:v>
                </c:pt>
                <c:pt idx="5232">
                  <c:v>-47.62</c:v>
                </c:pt>
                <c:pt idx="5234">
                  <c:v>-45.36</c:v>
                </c:pt>
                <c:pt idx="5236">
                  <c:v>-50.97</c:v>
                </c:pt>
                <c:pt idx="5238">
                  <c:v>-37.56</c:v>
                </c:pt>
                <c:pt idx="5240">
                  <c:v>-38.9</c:v>
                </c:pt>
                <c:pt idx="5242">
                  <c:v>-50.3</c:v>
                </c:pt>
                <c:pt idx="5244">
                  <c:v>-40.299999999999997</c:v>
                </c:pt>
                <c:pt idx="5246">
                  <c:v>-48.17</c:v>
                </c:pt>
                <c:pt idx="5248">
                  <c:v>-46.09</c:v>
                </c:pt>
                <c:pt idx="5250">
                  <c:v>-45.06</c:v>
                </c:pt>
                <c:pt idx="5252">
                  <c:v>-46.64</c:v>
                </c:pt>
                <c:pt idx="5254">
                  <c:v>-60.06</c:v>
                </c:pt>
                <c:pt idx="5256">
                  <c:v>-44.51</c:v>
                </c:pt>
                <c:pt idx="5258">
                  <c:v>-54.39</c:v>
                </c:pt>
                <c:pt idx="5260">
                  <c:v>-51.46</c:v>
                </c:pt>
                <c:pt idx="5262">
                  <c:v>-26.34</c:v>
                </c:pt>
                <c:pt idx="5264">
                  <c:v>-52.31</c:v>
                </c:pt>
                <c:pt idx="5266">
                  <c:v>-50.3</c:v>
                </c:pt>
                <c:pt idx="5268">
                  <c:v>-52.31</c:v>
                </c:pt>
                <c:pt idx="5270">
                  <c:v>-56.7</c:v>
                </c:pt>
                <c:pt idx="5272">
                  <c:v>-53.23</c:v>
                </c:pt>
                <c:pt idx="5274">
                  <c:v>-53.59</c:v>
                </c:pt>
                <c:pt idx="5276">
                  <c:v>-41.46</c:v>
                </c:pt>
                <c:pt idx="5278">
                  <c:v>-40.909999999999997</c:v>
                </c:pt>
                <c:pt idx="5280">
                  <c:v>-38.229999999999997</c:v>
                </c:pt>
                <c:pt idx="5282">
                  <c:v>-39.14</c:v>
                </c:pt>
                <c:pt idx="5284">
                  <c:v>-36.4</c:v>
                </c:pt>
                <c:pt idx="5286">
                  <c:v>-37.56</c:v>
                </c:pt>
                <c:pt idx="5288">
                  <c:v>-52.25</c:v>
                </c:pt>
                <c:pt idx="5290">
                  <c:v>-56.46</c:v>
                </c:pt>
                <c:pt idx="5292">
                  <c:v>-38.71</c:v>
                </c:pt>
                <c:pt idx="5294">
                  <c:v>-39.75</c:v>
                </c:pt>
                <c:pt idx="5296">
                  <c:v>-42.43</c:v>
                </c:pt>
                <c:pt idx="5298">
                  <c:v>-40.36</c:v>
                </c:pt>
                <c:pt idx="5300">
                  <c:v>-42.19</c:v>
                </c:pt>
                <c:pt idx="5302">
                  <c:v>-52.19</c:v>
                </c:pt>
                <c:pt idx="5304">
                  <c:v>-49.2</c:v>
                </c:pt>
                <c:pt idx="5309">
                  <c:v>-54.14</c:v>
                </c:pt>
                <c:pt idx="5312">
                  <c:v>-49.57</c:v>
                </c:pt>
                <c:pt idx="5314">
                  <c:v>-48.04</c:v>
                </c:pt>
                <c:pt idx="5316">
                  <c:v>-55.85</c:v>
                </c:pt>
                <c:pt idx="5318">
                  <c:v>-33.29</c:v>
                </c:pt>
                <c:pt idx="5320">
                  <c:v>-37.74</c:v>
                </c:pt>
                <c:pt idx="5322">
                  <c:v>-46.64</c:v>
                </c:pt>
                <c:pt idx="5324">
                  <c:v>-45.67</c:v>
                </c:pt>
                <c:pt idx="5326">
                  <c:v>-55.42</c:v>
                </c:pt>
                <c:pt idx="5328">
                  <c:v>-44.02</c:v>
                </c:pt>
                <c:pt idx="5330">
                  <c:v>-34.57</c:v>
                </c:pt>
                <c:pt idx="5332">
                  <c:v>-36.15</c:v>
                </c:pt>
                <c:pt idx="5334">
                  <c:v>-43.1</c:v>
                </c:pt>
                <c:pt idx="5336">
                  <c:v>-54.32</c:v>
                </c:pt>
                <c:pt idx="5338">
                  <c:v>-42.68</c:v>
                </c:pt>
                <c:pt idx="5340">
                  <c:v>-47.13</c:v>
                </c:pt>
                <c:pt idx="5342">
                  <c:v>-49.87</c:v>
                </c:pt>
                <c:pt idx="5344">
                  <c:v>-32.56</c:v>
                </c:pt>
                <c:pt idx="5346">
                  <c:v>-44.08</c:v>
                </c:pt>
                <c:pt idx="5348">
                  <c:v>-46.21</c:v>
                </c:pt>
                <c:pt idx="5350">
                  <c:v>-34.69</c:v>
                </c:pt>
                <c:pt idx="5352">
                  <c:v>-58.17</c:v>
                </c:pt>
                <c:pt idx="5354">
                  <c:v>-47.62</c:v>
                </c:pt>
                <c:pt idx="5356">
                  <c:v>-37.369999999999997</c:v>
                </c:pt>
                <c:pt idx="5358">
                  <c:v>-41.4</c:v>
                </c:pt>
                <c:pt idx="5360">
                  <c:v>-53.71</c:v>
                </c:pt>
                <c:pt idx="5362">
                  <c:v>-48.41</c:v>
                </c:pt>
                <c:pt idx="5364">
                  <c:v>-50.42</c:v>
                </c:pt>
                <c:pt idx="5366">
                  <c:v>-46.89</c:v>
                </c:pt>
                <c:pt idx="5368">
                  <c:v>-45.3</c:v>
                </c:pt>
                <c:pt idx="5370">
                  <c:v>-37.43</c:v>
                </c:pt>
                <c:pt idx="5372">
                  <c:v>-42.92</c:v>
                </c:pt>
                <c:pt idx="5374">
                  <c:v>-47.56</c:v>
                </c:pt>
                <c:pt idx="5376">
                  <c:v>-35.06</c:v>
                </c:pt>
                <c:pt idx="5378">
                  <c:v>-41.15</c:v>
                </c:pt>
                <c:pt idx="5380">
                  <c:v>-53.84</c:v>
                </c:pt>
                <c:pt idx="5382">
                  <c:v>-42.5</c:v>
                </c:pt>
                <c:pt idx="5384">
                  <c:v>-41.09</c:v>
                </c:pt>
                <c:pt idx="5386">
                  <c:v>-36.4</c:v>
                </c:pt>
                <c:pt idx="5388">
                  <c:v>-38.96</c:v>
                </c:pt>
                <c:pt idx="5390">
                  <c:v>-48.96</c:v>
                </c:pt>
                <c:pt idx="5392">
                  <c:v>-38.65</c:v>
                </c:pt>
                <c:pt idx="5394">
                  <c:v>-31.46</c:v>
                </c:pt>
                <c:pt idx="5396">
                  <c:v>-32.56</c:v>
                </c:pt>
                <c:pt idx="5398">
                  <c:v>-50.24</c:v>
                </c:pt>
                <c:pt idx="5400">
                  <c:v>-44.14</c:v>
                </c:pt>
                <c:pt idx="5402">
                  <c:v>-39.14</c:v>
                </c:pt>
                <c:pt idx="5404">
                  <c:v>-36.82</c:v>
                </c:pt>
                <c:pt idx="5406">
                  <c:v>-37.369999999999997</c:v>
                </c:pt>
                <c:pt idx="5408">
                  <c:v>-49.51</c:v>
                </c:pt>
                <c:pt idx="5410">
                  <c:v>-47.86</c:v>
                </c:pt>
                <c:pt idx="5412">
                  <c:v>-47.19</c:v>
                </c:pt>
                <c:pt idx="5414">
                  <c:v>-51.7</c:v>
                </c:pt>
                <c:pt idx="5416">
                  <c:v>-47.68</c:v>
                </c:pt>
                <c:pt idx="5418">
                  <c:v>-32.68</c:v>
                </c:pt>
                <c:pt idx="5420">
                  <c:v>-41.89</c:v>
                </c:pt>
                <c:pt idx="5422">
                  <c:v>-35.36</c:v>
                </c:pt>
                <c:pt idx="5424">
                  <c:v>-42.13</c:v>
                </c:pt>
                <c:pt idx="5426">
                  <c:v>-37.31</c:v>
                </c:pt>
                <c:pt idx="5428">
                  <c:v>-41.64</c:v>
                </c:pt>
                <c:pt idx="5430">
                  <c:v>-49.2</c:v>
                </c:pt>
                <c:pt idx="5432">
                  <c:v>-46.09</c:v>
                </c:pt>
                <c:pt idx="5434">
                  <c:v>-44.08</c:v>
                </c:pt>
                <c:pt idx="5436">
                  <c:v>-45.54</c:v>
                </c:pt>
                <c:pt idx="5438">
                  <c:v>-42.8</c:v>
                </c:pt>
                <c:pt idx="5440">
                  <c:v>-37.19</c:v>
                </c:pt>
                <c:pt idx="5442">
                  <c:v>-40.18</c:v>
                </c:pt>
                <c:pt idx="5444">
                  <c:v>-37.01</c:v>
                </c:pt>
                <c:pt idx="5447">
                  <c:v>-43.96</c:v>
                </c:pt>
                <c:pt idx="5449">
                  <c:v>-45.12</c:v>
                </c:pt>
                <c:pt idx="5451">
                  <c:v>-36.520000000000003</c:v>
                </c:pt>
                <c:pt idx="5453">
                  <c:v>-40.67</c:v>
                </c:pt>
                <c:pt idx="5455">
                  <c:v>-40.67</c:v>
                </c:pt>
                <c:pt idx="5457">
                  <c:v>-36.03</c:v>
                </c:pt>
                <c:pt idx="5459">
                  <c:v>-36.090000000000003</c:v>
                </c:pt>
                <c:pt idx="5461">
                  <c:v>-43.71</c:v>
                </c:pt>
                <c:pt idx="5463">
                  <c:v>-37.5</c:v>
                </c:pt>
                <c:pt idx="5465">
                  <c:v>-42.92</c:v>
                </c:pt>
                <c:pt idx="5467">
                  <c:v>-39.26</c:v>
                </c:pt>
                <c:pt idx="5469">
                  <c:v>-39.57</c:v>
                </c:pt>
                <c:pt idx="5471">
                  <c:v>-41.7</c:v>
                </c:pt>
                <c:pt idx="5473">
                  <c:v>-40.54</c:v>
                </c:pt>
                <c:pt idx="5475">
                  <c:v>-34.81</c:v>
                </c:pt>
                <c:pt idx="5477">
                  <c:v>-42.8</c:v>
                </c:pt>
                <c:pt idx="5479">
                  <c:v>-37.07</c:v>
                </c:pt>
                <c:pt idx="5481">
                  <c:v>-37.31</c:v>
                </c:pt>
                <c:pt idx="5483">
                  <c:v>-42.25</c:v>
                </c:pt>
                <c:pt idx="5485">
                  <c:v>-42.01</c:v>
                </c:pt>
                <c:pt idx="5487">
                  <c:v>-42.07</c:v>
                </c:pt>
                <c:pt idx="5489">
                  <c:v>-40.24</c:v>
                </c:pt>
                <c:pt idx="5491">
                  <c:v>-38.409999999999997</c:v>
                </c:pt>
                <c:pt idx="5493">
                  <c:v>-40.79</c:v>
                </c:pt>
                <c:pt idx="5495">
                  <c:v>-34.57</c:v>
                </c:pt>
                <c:pt idx="5497">
                  <c:v>-36.64</c:v>
                </c:pt>
                <c:pt idx="5499">
                  <c:v>-35.18</c:v>
                </c:pt>
                <c:pt idx="5501">
                  <c:v>-45.67</c:v>
                </c:pt>
                <c:pt idx="5503">
                  <c:v>-38.229999999999997</c:v>
                </c:pt>
                <c:pt idx="5505">
                  <c:v>-39.69</c:v>
                </c:pt>
                <c:pt idx="5507">
                  <c:v>-38.78</c:v>
                </c:pt>
                <c:pt idx="5509">
                  <c:v>-35.42</c:v>
                </c:pt>
                <c:pt idx="5511">
                  <c:v>-38.96</c:v>
                </c:pt>
                <c:pt idx="5513">
                  <c:v>-34.869999999999997</c:v>
                </c:pt>
                <c:pt idx="5515">
                  <c:v>-36.76</c:v>
                </c:pt>
                <c:pt idx="5517">
                  <c:v>-41.64</c:v>
                </c:pt>
                <c:pt idx="5519">
                  <c:v>-39.69</c:v>
                </c:pt>
                <c:pt idx="5521">
                  <c:v>-40.6</c:v>
                </c:pt>
                <c:pt idx="5523">
                  <c:v>-34.020000000000003</c:v>
                </c:pt>
                <c:pt idx="5525">
                  <c:v>-39.93</c:v>
                </c:pt>
                <c:pt idx="5527">
                  <c:v>-37.86</c:v>
                </c:pt>
                <c:pt idx="5529">
                  <c:v>-42.92</c:v>
                </c:pt>
                <c:pt idx="5531">
                  <c:v>-39.69</c:v>
                </c:pt>
                <c:pt idx="5533">
                  <c:v>-38.96</c:v>
                </c:pt>
                <c:pt idx="5535">
                  <c:v>-35.119999999999997</c:v>
                </c:pt>
                <c:pt idx="5537">
                  <c:v>-38.9</c:v>
                </c:pt>
                <c:pt idx="5539">
                  <c:v>-37.07</c:v>
                </c:pt>
                <c:pt idx="5541">
                  <c:v>-43.23</c:v>
                </c:pt>
                <c:pt idx="5543">
                  <c:v>-41.76</c:v>
                </c:pt>
                <c:pt idx="5545">
                  <c:v>-40.299999999999997</c:v>
                </c:pt>
                <c:pt idx="5547">
                  <c:v>-32.130000000000003</c:v>
                </c:pt>
                <c:pt idx="5549">
                  <c:v>-34.08</c:v>
                </c:pt>
                <c:pt idx="5551">
                  <c:v>-36.28</c:v>
                </c:pt>
                <c:pt idx="5553">
                  <c:v>-41.34</c:v>
                </c:pt>
                <c:pt idx="5555">
                  <c:v>-38.35</c:v>
                </c:pt>
                <c:pt idx="5557">
                  <c:v>-40.79</c:v>
                </c:pt>
                <c:pt idx="5559">
                  <c:v>-41.7</c:v>
                </c:pt>
                <c:pt idx="5561">
                  <c:v>-42.07</c:v>
                </c:pt>
                <c:pt idx="5563">
                  <c:v>-36.58</c:v>
                </c:pt>
                <c:pt idx="5565">
                  <c:v>-37.74</c:v>
                </c:pt>
                <c:pt idx="5567">
                  <c:v>-38.71</c:v>
                </c:pt>
                <c:pt idx="5569">
                  <c:v>-38.9</c:v>
                </c:pt>
                <c:pt idx="5571">
                  <c:v>-33.71</c:v>
                </c:pt>
                <c:pt idx="5573">
                  <c:v>-35.729999999999997</c:v>
                </c:pt>
                <c:pt idx="5575">
                  <c:v>-32.5</c:v>
                </c:pt>
                <c:pt idx="5577">
                  <c:v>-39.26</c:v>
                </c:pt>
                <c:pt idx="5579">
                  <c:v>-38.17</c:v>
                </c:pt>
                <c:pt idx="5581">
                  <c:v>-37.979999999999997</c:v>
                </c:pt>
                <c:pt idx="5583">
                  <c:v>-32.25</c:v>
                </c:pt>
                <c:pt idx="5585">
                  <c:v>-34.869999999999997</c:v>
                </c:pt>
                <c:pt idx="5587">
                  <c:v>-40.18</c:v>
                </c:pt>
                <c:pt idx="5589">
                  <c:v>-36.21</c:v>
                </c:pt>
                <c:pt idx="5591">
                  <c:v>-36.58</c:v>
                </c:pt>
                <c:pt idx="5593">
                  <c:v>-37.68</c:v>
                </c:pt>
                <c:pt idx="5595">
                  <c:v>-36.15</c:v>
                </c:pt>
                <c:pt idx="5597">
                  <c:v>-37.43</c:v>
                </c:pt>
                <c:pt idx="5599">
                  <c:v>-39.93</c:v>
                </c:pt>
                <c:pt idx="5601">
                  <c:v>-38.229999999999997</c:v>
                </c:pt>
                <c:pt idx="5603">
                  <c:v>-36.82</c:v>
                </c:pt>
                <c:pt idx="5605">
                  <c:v>-34.08</c:v>
                </c:pt>
                <c:pt idx="5607">
                  <c:v>-34.020000000000003</c:v>
                </c:pt>
                <c:pt idx="5609">
                  <c:v>-34.32</c:v>
                </c:pt>
                <c:pt idx="5611">
                  <c:v>-38.840000000000003</c:v>
                </c:pt>
                <c:pt idx="5613">
                  <c:v>-35.6</c:v>
                </c:pt>
                <c:pt idx="5615">
                  <c:v>-36.520000000000003</c:v>
                </c:pt>
                <c:pt idx="5617">
                  <c:v>-35.79</c:v>
                </c:pt>
                <c:pt idx="5619">
                  <c:v>-35.909999999999997</c:v>
                </c:pt>
                <c:pt idx="5621">
                  <c:v>-33.409999999999997</c:v>
                </c:pt>
                <c:pt idx="5623">
                  <c:v>-34.14</c:v>
                </c:pt>
                <c:pt idx="5625">
                  <c:v>-34.26</c:v>
                </c:pt>
                <c:pt idx="5627">
                  <c:v>-38.71</c:v>
                </c:pt>
                <c:pt idx="5629">
                  <c:v>-35.909999999999997</c:v>
                </c:pt>
                <c:pt idx="5631">
                  <c:v>-36.520000000000003</c:v>
                </c:pt>
                <c:pt idx="5636">
                  <c:v>-235.97</c:v>
                </c:pt>
                <c:pt idx="5638">
                  <c:v>-292.5</c:v>
                </c:pt>
                <c:pt idx="5640">
                  <c:v>202.93</c:v>
                </c:pt>
                <c:pt idx="5642">
                  <c:v>-291.52</c:v>
                </c:pt>
                <c:pt idx="5644">
                  <c:v>106.4</c:v>
                </c:pt>
                <c:pt idx="5646">
                  <c:v>-218.05</c:v>
                </c:pt>
                <c:pt idx="5648">
                  <c:v>244.81</c:v>
                </c:pt>
                <c:pt idx="5650">
                  <c:v>-214.51</c:v>
                </c:pt>
                <c:pt idx="5652">
                  <c:v>109.32</c:v>
                </c:pt>
                <c:pt idx="5654">
                  <c:v>54.02</c:v>
                </c:pt>
                <c:pt idx="5656">
                  <c:v>19.57</c:v>
                </c:pt>
                <c:pt idx="5658">
                  <c:v>-30.06</c:v>
                </c:pt>
                <c:pt idx="5660">
                  <c:v>208.6</c:v>
                </c:pt>
                <c:pt idx="5662">
                  <c:v>307.19</c:v>
                </c:pt>
                <c:pt idx="5664">
                  <c:v>105.6</c:v>
                </c:pt>
                <c:pt idx="5666">
                  <c:v>13.53</c:v>
                </c:pt>
                <c:pt idx="5668">
                  <c:v>301.83</c:v>
                </c:pt>
                <c:pt idx="5670">
                  <c:v>-131.21</c:v>
                </c:pt>
                <c:pt idx="5672">
                  <c:v>235.12</c:v>
                </c:pt>
                <c:pt idx="5674">
                  <c:v>-87.98</c:v>
                </c:pt>
                <c:pt idx="5676">
                  <c:v>208.96</c:v>
                </c:pt>
                <c:pt idx="5678">
                  <c:v>45.67</c:v>
                </c:pt>
                <c:pt idx="5680">
                  <c:v>-218.59</c:v>
                </c:pt>
                <c:pt idx="5682">
                  <c:v>-43.35</c:v>
                </c:pt>
                <c:pt idx="5684">
                  <c:v>-148.96</c:v>
                </c:pt>
                <c:pt idx="5686">
                  <c:v>-301.76</c:v>
                </c:pt>
                <c:pt idx="5688">
                  <c:v>185.18</c:v>
                </c:pt>
                <c:pt idx="5690">
                  <c:v>-99.75</c:v>
                </c:pt>
                <c:pt idx="5692">
                  <c:v>221.76</c:v>
                </c:pt>
                <c:pt idx="5694">
                  <c:v>267.19</c:v>
                </c:pt>
                <c:pt idx="5696">
                  <c:v>119.75</c:v>
                </c:pt>
                <c:pt idx="5698">
                  <c:v>299.51</c:v>
                </c:pt>
                <c:pt idx="5700">
                  <c:v>-193.78</c:v>
                </c:pt>
                <c:pt idx="5702">
                  <c:v>-60.73</c:v>
                </c:pt>
                <c:pt idx="5704">
                  <c:v>241.02</c:v>
                </c:pt>
                <c:pt idx="5706">
                  <c:v>292.2</c:v>
                </c:pt>
                <c:pt idx="5708">
                  <c:v>115.54</c:v>
                </c:pt>
                <c:pt idx="5710">
                  <c:v>110.41</c:v>
                </c:pt>
                <c:pt idx="5712">
                  <c:v>149.69999999999999</c:v>
                </c:pt>
                <c:pt idx="5714">
                  <c:v>-31.96</c:v>
                </c:pt>
                <c:pt idx="5716">
                  <c:v>52.07</c:v>
                </c:pt>
                <c:pt idx="5718">
                  <c:v>303.64999999999998</c:v>
                </c:pt>
                <c:pt idx="5720">
                  <c:v>-19.09</c:v>
                </c:pt>
                <c:pt idx="5722">
                  <c:v>-223.6</c:v>
                </c:pt>
                <c:pt idx="5724">
                  <c:v>210.42</c:v>
                </c:pt>
                <c:pt idx="5726">
                  <c:v>-9.6300000000000008</c:v>
                </c:pt>
                <c:pt idx="5728">
                  <c:v>262.85000000000002</c:v>
                </c:pt>
                <c:pt idx="5730">
                  <c:v>211.22</c:v>
                </c:pt>
                <c:pt idx="5732">
                  <c:v>31.9</c:v>
                </c:pt>
                <c:pt idx="5734">
                  <c:v>75.180000000000007</c:v>
                </c:pt>
                <c:pt idx="5736">
                  <c:v>-105.41</c:v>
                </c:pt>
                <c:pt idx="5738">
                  <c:v>269.82</c:v>
                </c:pt>
                <c:pt idx="5740">
                  <c:v>-142.13999999999999</c:v>
                </c:pt>
                <c:pt idx="5742">
                  <c:v>180.43</c:v>
                </c:pt>
                <c:pt idx="5744">
                  <c:v>-252.8</c:v>
                </c:pt>
                <c:pt idx="5746">
                  <c:v>69.569999999999993</c:v>
                </c:pt>
                <c:pt idx="5748">
                  <c:v>-27.93</c:v>
                </c:pt>
                <c:pt idx="5750">
                  <c:v>-243.34</c:v>
                </c:pt>
                <c:pt idx="5752">
                  <c:v>31.9</c:v>
                </c:pt>
                <c:pt idx="5754">
                  <c:v>-31.96</c:v>
                </c:pt>
                <c:pt idx="5756">
                  <c:v>23.43</c:v>
                </c:pt>
                <c:pt idx="5758">
                  <c:v>-31.96</c:v>
                </c:pt>
                <c:pt idx="5760">
                  <c:v>-31.96</c:v>
                </c:pt>
                <c:pt idx="5762">
                  <c:v>31.9</c:v>
                </c:pt>
                <c:pt idx="5764">
                  <c:v>12.61</c:v>
                </c:pt>
                <c:pt idx="5766">
                  <c:v>125.12</c:v>
                </c:pt>
                <c:pt idx="5768">
                  <c:v>-146.69999999999999</c:v>
                </c:pt>
                <c:pt idx="5770">
                  <c:v>167.99</c:v>
                </c:pt>
                <c:pt idx="5772">
                  <c:v>107.2</c:v>
                </c:pt>
                <c:pt idx="5774">
                  <c:v>286.77</c:v>
                </c:pt>
                <c:pt idx="5776">
                  <c:v>134.08000000000001</c:v>
                </c:pt>
                <c:pt idx="5778">
                  <c:v>282.81</c:v>
                </c:pt>
                <c:pt idx="5780">
                  <c:v>296.58</c:v>
                </c:pt>
                <c:pt idx="5782">
                  <c:v>-58.47</c:v>
                </c:pt>
                <c:pt idx="5784">
                  <c:v>-239.15</c:v>
                </c:pt>
                <c:pt idx="5786">
                  <c:v>-314.44</c:v>
                </c:pt>
                <c:pt idx="5788">
                  <c:v>232.92</c:v>
                </c:pt>
                <c:pt idx="5790">
                  <c:v>-173.29</c:v>
                </c:pt>
                <c:pt idx="5792">
                  <c:v>-121.09</c:v>
                </c:pt>
                <c:pt idx="5794">
                  <c:v>162.01</c:v>
                </c:pt>
                <c:pt idx="5796">
                  <c:v>176.83</c:v>
                </c:pt>
                <c:pt idx="5798">
                  <c:v>91.71</c:v>
                </c:pt>
                <c:pt idx="5800">
                  <c:v>-59.08</c:v>
                </c:pt>
                <c:pt idx="5802">
                  <c:v>-170.24</c:v>
                </c:pt>
                <c:pt idx="5804">
                  <c:v>208.71</c:v>
                </c:pt>
                <c:pt idx="5806">
                  <c:v>133.77000000000001</c:v>
                </c:pt>
                <c:pt idx="5808">
                  <c:v>173.54</c:v>
                </c:pt>
                <c:pt idx="5810">
                  <c:v>277.13</c:v>
                </c:pt>
                <c:pt idx="5812">
                  <c:v>156.83000000000001</c:v>
                </c:pt>
                <c:pt idx="5814">
                  <c:v>-18.04</c:v>
                </c:pt>
                <c:pt idx="5816">
                  <c:v>-250.24</c:v>
                </c:pt>
                <c:pt idx="5818">
                  <c:v>64.44</c:v>
                </c:pt>
                <c:pt idx="5820">
                  <c:v>82.74</c:v>
                </c:pt>
                <c:pt idx="5822">
                  <c:v>304.82</c:v>
                </c:pt>
                <c:pt idx="5824">
                  <c:v>-142.74</c:v>
                </c:pt>
                <c:pt idx="5826">
                  <c:v>-162.99</c:v>
                </c:pt>
                <c:pt idx="5828">
                  <c:v>-235.85</c:v>
                </c:pt>
                <c:pt idx="5830">
                  <c:v>-297.19</c:v>
                </c:pt>
                <c:pt idx="5832">
                  <c:v>-41.9</c:v>
                </c:pt>
                <c:pt idx="5834">
                  <c:v>-14.64</c:v>
                </c:pt>
                <c:pt idx="5836">
                  <c:v>15.61</c:v>
                </c:pt>
                <c:pt idx="5838">
                  <c:v>-251.76</c:v>
                </c:pt>
                <c:pt idx="5840">
                  <c:v>150.85</c:v>
                </c:pt>
                <c:pt idx="5842">
                  <c:v>-113.66</c:v>
                </c:pt>
                <c:pt idx="5844">
                  <c:v>-129.09</c:v>
                </c:pt>
                <c:pt idx="5846">
                  <c:v>-110.6</c:v>
                </c:pt>
                <c:pt idx="5848">
                  <c:v>173.16</c:v>
                </c:pt>
                <c:pt idx="5850">
                  <c:v>-234.34</c:v>
                </c:pt>
                <c:pt idx="5852">
                  <c:v>171.33</c:v>
                </c:pt>
                <c:pt idx="5854">
                  <c:v>-30.07</c:v>
                </c:pt>
                <c:pt idx="5856">
                  <c:v>-305.36</c:v>
                </c:pt>
                <c:pt idx="5858">
                  <c:v>213.22</c:v>
                </c:pt>
                <c:pt idx="5860">
                  <c:v>-31.96</c:v>
                </c:pt>
                <c:pt idx="5862">
                  <c:v>17.63</c:v>
                </c:pt>
                <c:pt idx="5864">
                  <c:v>-308.54000000000002</c:v>
                </c:pt>
                <c:pt idx="5866">
                  <c:v>-50.18</c:v>
                </c:pt>
                <c:pt idx="5868">
                  <c:v>267.8</c:v>
                </c:pt>
                <c:pt idx="5870">
                  <c:v>209.69</c:v>
                </c:pt>
                <c:pt idx="5872">
                  <c:v>31.22</c:v>
                </c:pt>
                <c:pt idx="5874">
                  <c:v>-33.409999999999997</c:v>
                </c:pt>
                <c:pt idx="5876">
                  <c:v>-32.92</c:v>
                </c:pt>
                <c:pt idx="5878">
                  <c:v>-32.07</c:v>
                </c:pt>
                <c:pt idx="5880">
                  <c:v>-31.82</c:v>
                </c:pt>
                <c:pt idx="5882">
                  <c:v>-31.28</c:v>
                </c:pt>
                <c:pt idx="5884">
                  <c:v>-30.79</c:v>
                </c:pt>
                <c:pt idx="5886">
                  <c:v>-30.91</c:v>
                </c:pt>
                <c:pt idx="5888">
                  <c:v>-30.3</c:v>
                </c:pt>
                <c:pt idx="5890">
                  <c:v>-30.06</c:v>
                </c:pt>
                <c:pt idx="5892">
                  <c:v>-29.69</c:v>
                </c:pt>
                <c:pt idx="5894">
                  <c:v>-29.69</c:v>
                </c:pt>
                <c:pt idx="5896">
                  <c:v>-29.45</c:v>
                </c:pt>
                <c:pt idx="5898">
                  <c:v>-28.71</c:v>
                </c:pt>
                <c:pt idx="5900">
                  <c:v>-28.96</c:v>
                </c:pt>
                <c:pt idx="5902">
                  <c:v>-28.35</c:v>
                </c:pt>
                <c:pt idx="5904">
                  <c:v>-28.1</c:v>
                </c:pt>
                <c:pt idx="5906">
                  <c:v>-28.1</c:v>
                </c:pt>
                <c:pt idx="5908">
                  <c:v>-27.86</c:v>
                </c:pt>
                <c:pt idx="5910">
                  <c:v>-27.62</c:v>
                </c:pt>
                <c:pt idx="5912">
                  <c:v>-27.37</c:v>
                </c:pt>
                <c:pt idx="5914">
                  <c:v>-27.01</c:v>
                </c:pt>
                <c:pt idx="5916">
                  <c:v>-26.89</c:v>
                </c:pt>
                <c:pt idx="5918">
                  <c:v>-26.4</c:v>
                </c:pt>
                <c:pt idx="5920">
                  <c:v>-26.28</c:v>
                </c:pt>
                <c:pt idx="5922">
                  <c:v>-26.15</c:v>
                </c:pt>
                <c:pt idx="5924">
                  <c:v>-25.85</c:v>
                </c:pt>
                <c:pt idx="5926">
                  <c:v>-26.03</c:v>
                </c:pt>
                <c:pt idx="5929">
                  <c:v>-25.67</c:v>
                </c:pt>
                <c:pt idx="5931">
                  <c:v>-25.42</c:v>
                </c:pt>
                <c:pt idx="5933">
                  <c:v>-25.36</c:v>
                </c:pt>
                <c:pt idx="5935">
                  <c:v>-25.18</c:v>
                </c:pt>
                <c:pt idx="5937">
                  <c:v>-24.93</c:v>
                </c:pt>
                <c:pt idx="5939">
                  <c:v>-24.69</c:v>
                </c:pt>
                <c:pt idx="5941">
                  <c:v>-24.63</c:v>
                </c:pt>
                <c:pt idx="5943">
                  <c:v>-24.2</c:v>
                </c:pt>
                <c:pt idx="5945">
                  <c:v>-24.26</c:v>
                </c:pt>
                <c:pt idx="5947">
                  <c:v>-23.9</c:v>
                </c:pt>
                <c:pt idx="5949">
                  <c:v>-23.96</c:v>
                </c:pt>
                <c:pt idx="5951">
                  <c:v>-23.78</c:v>
                </c:pt>
                <c:pt idx="5953">
                  <c:v>-23.96</c:v>
                </c:pt>
                <c:pt idx="5955">
                  <c:v>-23.41</c:v>
                </c:pt>
                <c:pt idx="5957">
                  <c:v>-23.41</c:v>
                </c:pt>
                <c:pt idx="5959">
                  <c:v>-23.29</c:v>
                </c:pt>
                <c:pt idx="5961">
                  <c:v>-23.04</c:v>
                </c:pt>
                <c:pt idx="5963">
                  <c:v>-22.8</c:v>
                </c:pt>
                <c:pt idx="5965">
                  <c:v>-22.98</c:v>
                </c:pt>
                <c:pt idx="5967">
                  <c:v>-22.8</c:v>
                </c:pt>
                <c:pt idx="5969">
                  <c:v>-22.56</c:v>
                </c:pt>
                <c:pt idx="5971">
                  <c:v>-22.43</c:v>
                </c:pt>
                <c:pt idx="5974">
                  <c:v>-22.19</c:v>
                </c:pt>
                <c:pt idx="5977">
                  <c:v>-21.21</c:v>
                </c:pt>
                <c:pt idx="5979">
                  <c:v>-21.58</c:v>
                </c:pt>
                <c:pt idx="5981">
                  <c:v>-21.15</c:v>
                </c:pt>
                <c:pt idx="5983">
                  <c:v>-20.79</c:v>
                </c:pt>
                <c:pt idx="5985">
                  <c:v>-20.97</c:v>
                </c:pt>
                <c:pt idx="5987">
                  <c:v>-20.91</c:v>
                </c:pt>
                <c:pt idx="5989">
                  <c:v>-20.6</c:v>
                </c:pt>
                <c:pt idx="5991">
                  <c:v>-20.36</c:v>
                </c:pt>
                <c:pt idx="5993">
                  <c:v>-20.6</c:v>
                </c:pt>
                <c:pt idx="5995">
                  <c:v>-20.36</c:v>
                </c:pt>
                <c:pt idx="5997">
                  <c:v>-20.36</c:v>
                </c:pt>
                <c:pt idx="5999">
                  <c:v>-20.239999999999998</c:v>
                </c:pt>
                <c:pt idx="6001">
                  <c:v>-20.239999999999998</c:v>
                </c:pt>
                <c:pt idx="6003">
                  <c:v>-19.87</c:v>
                </c:pt>
                <c:pt idx="6005">
                  <c:v>-19.63</c:v>
                </c:pt>
                <c:pt idx="6007">
                  <c:v>-19.57</c:v>
                </c:pt>
                <c:pt idx="6009">
                  <c:v>-19.63</c:v>
                </c:pt>
                <c:pt idx="6011">
                  <c:v>-19.510000000000002</c:v>
                </c:pt>
                <c:pt idx="6013">
                  <c:v>-19.260000000000002</c:v>
                </c:pt>
                <c:pt idx="6015">
                  <c:v>-19.02</c:v>
                </c:pt>
                <c:pt idx="6017">
                  <c:v>-19.02</c:v>
                </c:pt>
                <c:pt idx="6019">
                  <c:v>-18.899999999999999</c:v>
                </c:pt>
                <c:pt idx="6021">
                  <c:v>-18.78</c:v>
                </c:pt>
                <c:pt idx="6023">
                  <c:v>-18.71</c:v>
                </c:pt>
                <c:pt idx="6025">
                  <c:v>-18.53</c:v>
                </c:pt>
                <c:pt idx="6027">
                  <c:v>-18.41</c:v>
                </c:pt>
                <c:pt idx="6029">
                  <c:v>-18.29</c:v>
                </c:pt>
                <c:pt idx="6031">
                  <c:v>-18.170000000000002</c:v>
                </c:pt>
                <c:pt idx="6033">
                  <c:v>-18.04</c:v>
                </c:pt>
                <c:pt idx="6035">
                  <c:v>-17.920000000000002</c:v>
                </c:pt>
                <c:pt idx="6037">
                  <c:v>-17.68</c:v>
                </c:pt>
                <c:pt idx="6039">
                  <c:v>-17.68</c:v>
                </c:pt>
                <c:pt idx="6041">
                  <c:v>-17.37</c:v>
                </c:pt>
                <c:pt idx="6043">
                  <c:v>-17.68</c:v>
                </c:pt>
                <c:pt idx="6045">
                  <c:v>-17.25</c:v>
                </c:pt>
                <c:pt idx="6047">
                  <c:v>-17.190000000000001</c:v>
                </c:pt>
                <c:pt idx="6049">
                  <c:v>-17.190000000000001</c:v>
                </c:pt>
                <c:pt idx="6051">
                  <c:v>-16.95</c:v>
                </c:pt>
                <c:pt idx="6053">
                  <c:v>-16.7</c:v>
                </c:pt>
                <c:pt idx="6055">
                  <c:v>-16.7</c:v>
                </c:pt>
                <c:pt idx="6057">
                  <c:v>-16.579999999999998</c:v>
                </c:pt>
                <c:pt idx="6059">
                  <c:v>-16.34</c:v>
                </c:pt>
                <c:pt idx="6061">
                  <c:v>-16.579999999999998</c:v>
                </c:pt>
                <c:pt idx="6063">
                  <c:v>-16.34</c:v>
                </c:pt>
                <c:pt idx="6065">
                  <c:v>-16.28</c:v>
                </c:pt>
                <c:pt idx="6067">
                  <c:v>-16.03</c:v>
                </c:pt>
                <c:pt idx="6069">
                  <c:v>-15.85</c:v>
                </c:pt>
                <c:pt idx="6071">
                  <c:v>-15.85</c:v>
                </c:pt>
                <c:pt idx="6073">
                  <c:v>-15.73</c:v>
                </c:pt>
                <c:pt idx="6075">
                  <c:v>-15.6</c:v>
                </c:pt>
                <c:pt idx="6077">
                  <c:v>-15.6</c:v>
                </c:pt>
                <c:pt idx="6079">
                  <c:v>-15.36</c:v>
                </c:pt>
                <c:pt idx="6081">
                  <c:v>-15.36</c:v>
                </c:pt>
                <c:pt idx="6083">
                  <c:v>-15.36</c:v>
                </c:pt>
                <c:pt idx="6085">
                  <c:v>-15.24</c:v>
                </c:pt>
                <c:pt idx="6087">
                  <c:v>-15</c:v>
                </c:pt>
                <c:pt idx="6089">
                  <c:v>-15.12</c:v>
                </c:pt>
                <c:pt idx="6091">
                  <c:v>-14.81</c:v>
                </c:pt>
                <c:pt idx="6093">
                  <c:v>-14.63</c:v>
                </c:pt>
                <c:pt idx="6095">
                  <c:v>-14.75</c:v>
                </c:pt>
                <c:pt idx="6097">
                  <c:v>-14.63</c:v>
                </c:pt>
                <c:pt idx="6099">
                  <c:v>-14.69</c:v>
                </c:pt>
                <c:pt idx="6101">
                  <c:v>-14.51</c:v>
                </c:pt>
                <c:pt idx="6103">
                  <c:v>-14.32</c:v>
                </c:pt>
                <c:pt idx="6105">
                  <c:v>-14.26</c:v>
                </c:pt>
                <c:pt idx="6107">
                  <c:v>-14.32</c:v>
                </c:pt>
                <c:pt idx="6109">
                  <c:v>-14.02</c:v>
                </c:pt>
                <c:pt idx="6111">
                  <c:v>-14.02</c:v>
                </c:pt>
                <c:pt idx="6113">
                  <c:v>-13.71</c:v>
                </c:pt>
                <c:pt idx="6115">
                  <c:v>-13.9</c:v>
                </c:pt>
                <c:pt idx="6117">
                  <c:v>-13.84</c:v>
                </c:pt>
                <c:pt idx="6119">
                  <c:v>-13.9</c:v>
                </c:pt>
                <c:pt idx="6121">
                  <c:v>-13.41</c:v>
                </c:pt>
                <c:pt idx="6123">
                  <c:v>-13.47</c:v>
                </c:pt>
                <c:pt idx="6125">
                  <c:v>-13.41</c:v>
                </c:pt>
                <c:pt idx="6127">
                  <c:v>-13.17</c:v>
                </c:pt>
                <c:pt idx="6129">
                  <c:v>-13.17</c:v>
                </c:pt>
                <c:pt idx="6131">
                  <c:v>-12.98</c:v>
                </c:pt>
                <c:pt idx="6133">
                  <c:v>-12.92</c:v>
                </c:pt>
                <c:pt idx="6135">
                  <c:v>-12.92</c:v>
                </c:pt>
                <c:pt idx="6137">
                  <c:v>-12.86</c:v>
                </c:pt>
                <c:pt idx="6139">
                  <c:v>-12.62</c:v>
                </c:pt>
                <c:pt idx="6141">
                  <c:v>-12.68</c:v>
                </c:pt>
                <c:pt idx="6143">
                  <c:v>-12.62</c:v>
                </c:pt>
                <c:pt idx="6145">
                  <c:v>-12.5</c:v>
                </c:pt>
                <c:pt idx="6147">
                  <c:v>-12.31</c:v>
                </c:pt>
                <c:pt idx="6149">
                  <c:v>-12.37</c:v>
                </c:pt>
                <c:pt idx="6151">
                  <c:v>-12.13</c:v>
                </c:pt>
                <c:pt idx="6153">
                  <c:v>-11.89</c:v>
                </c:pt>
                <c:pt idx="6155">
                  <c:v>-12.31</c:v>
                </c:pt>
                <c:pt idx="6157">
                  <c:v>-11.64</c:v>
                </c:pt>
                <c:pt idx="6159">
                  <c:v>-11.89</c:v>
                </c:pt>
                <c:pt idx="6161">
                  <c:v>-11.64</c:v>
                </c:pt>
                <c:pt idx="6163">
                  <c:v>-11.52</c:v>
                </c:pt>
                <c:pt idx="6165">
                  <c:v>-11.4</c:v>
                </c:pt>
                <c:pt idx="6167">
                  <c:v>-11.15</c:v>
                </c:pt>
                <c:pt idx="6169">
                  <c:v>-11.4</c:v>
                </c:pt>
                <c:pt idx="6171">
                  <c:v>-11.4</c:v>
                </c:pt>
                <c:pt idx="6173">
                  <c:v>-11.34</c:v>
                </c:pt>
                <c:pt idx="6175">
                  <c:v>-10.97</c:v>
                </c:pt>
                <c:pt idx="6177">
                  <c:v>-11.03</c:v>
                </c:pt>
                <c:pt idx="6179">
                  <c:v>-11.03</c:v>
                </c:pt>
                <c:pt idx="6181">
                  <c:v>-10.79</c:v>
                </c:pt>
                <c:pt idx="6183">
                  <c:v>-10.79</c:v>
                </c:pt>
                <c:pt idx="6185">
                  <c:v>-10.73</c:v>
                </c:pt>
                <c:pt idx="6187">
                  <c:v>-10.54</c:v>
                </c:pt>
                <c:pt idx="6189">
                  <c:v>-10.54</c:v>
                </c:pt>
                <c:pt idx="6191">
                  <c:v>-10.54</c:v>
                </c:pt>
                <c:pt idx="6193">
                  <c:v>-10.48</c:v>
                </c:pt>
                <c:pt idx="6195">
                  <c:v>-10.18</c:v>
                </c:pt>
                <c:pt idx="6197">
                  <c:v>-10.18</c:v>
                </c:pt>
                <c:pt idx="6199">
                  <c:v>-9.8699999999999992</c:v>
                </c:pt>
                <c:pt idx="6201">
                  <c:v>-10.119999999999999</c:v>
                </c:pt>
                <c:pt idx="6203">
                  <c:v>-10.119999999999999</c:v>
                </c:pt>
                <c:pt idx="6205">
                  <c:v>-9.81</c:v>
                </c:pt>
                <c:pt idx="6207">
                  <c:v>-9.81</c:v>
                </c:pt>
                <c:pt idx="6209">
                  <c:v>-9.69</c:v>
                </c:pt>
                <c:pt idx="6211">
                  <c:v>-9.57</c:v>
                </c:pt>
                <c:pt idx="6213">
                  <c:v>-9.51</c:v>
                </c:pt>
                <c:pt idx="6215">
                  <c:v>-9.4499999999999993</c:v>
                </c:pt>
                <c:pt idx="6217">
                  <c:v>-9.51</c:v>
                </c:pt>
                <c:pt idx="6219">
                  <c:v>-9.4499999999999993</c:v>
                </c:pt>
                <c:pt idx="6221">
                  <c:v>-9.32</c:v>
                </c:pt>
                <c:pt idx="6223">
                  <c:v>-9.08</c:v>
                </c:pt>
                <c:pt idx="6225">
                  <c:v>-8.9600000000000009</c:v>
                </c:pt>
                <c:pt idx="6227">
                  <c:v>-9.08</c:v>
                </c:pt>
                <c:pt idx="6229">
                  <c:v>-8.9600000000000009</c:v>
                </c:pt>
                <c:pt idx="6231">
                  <c:v>-8.84</c:v>
                </c:pt>
                <c:pt idx="6233">
                  <c:v>-8.7100000000000009</c:v>
                </c:pt>
                <c:pt idx="6235">
                  <c:v>-8.7100000000000009</c:v>
                </c:pt>
                <c:pt idx="6237">
                  <c:v>-8.59</c:v>
                </c:pt>
                <c:pt idx="6239">
                  <c:v>-8.4700000000000006</c:v>
                </c:pt>
                <c:pt idx="6241">
                  <c:v>-8.59</c:v>
                </c:pt>
                <c:pt idx="6243">
                  <c:v>-8.35</c:v>
                </c:pt>
                <c:pt idx="6245">
                  <c:v>-8.5299999999999994</c:v>
                </c:pt>
                <c:pt idx="6247">
                  <c:v>-8.35</c:v>
                </c:pt>
                <c:pt idx="6249">
                  <c:v>-8.1</c:v>
                </c:pt>
                <c:pt idx="6251">
                  <c:v>-8.35</c:v>
                </c:pt>
                <c:pt idx="6253">
                  <c:v>-8.35</c:v>
                </c:pt>
                <c:pt idx="6255">
                  <c:v>-8.1</c:v>
                </c:pt>
                <c:pt idx="6257">
                  <c:v>-7.98</c:v>
                </c:pt>
                <c:pt idx="6259">
                  <c:v>-7.74</c:v>
                </c:pt>
                <c:pt idx="6261">
                  <c:v>-7.62</c:v>
                </c:pt>
                <c:pt idx="6263">
                  <c:v>-7.74</c:v>
                </c:pt>
                <c:pt idx="6265">
                  <c:v>-7.62</c:v>
                </c:pt>
                <c:pt idx="6267">
                  <c:v>-7.62</c:v>
                </c:pt>
                <c:pt idx="6269">
                  <c:v>-7.62</c:v>
                </c:pt>
                <c:pt idx="6271">
                  <c:v>-7.25</c:v>
                </c:pt>
                <c:pt idx="6273">
                  <c:v>-7.5</c:v>
                </c:pt>
                <c:pt idx="6275">
                  <c:v>-7.37</c:v>
                </c:pt>
                <c:pt idx="6277">
                  <c:v>-7.37</c:v>
                </c:pt>
                <c:pt idx="6279">
                  <c:v>-7.37</c:v>
                </c:pt>
                <c:pt idx="6281">
                  <c:v>-7.37</c:v>
                </c:pt>
                <c:pt idx="6283">
                  <c:v>-6.89</c:v>
                </c:pt>
                <c:pt idx="6285">
                  <c:v>-6.89</c:v>
                </c:pt>
                <c:pt idx="6287">
                  <c:v>-30.3</c:v>
                </c:pt>
                <c:pt idx="6289">
                  <c:v>-6.82</c:v>
                </c:pt>
                <c:pt idx="6291">
                  <c:v>-6.76</c:v>
                </c:pt>
                <c:pt idx="6293">
                  <c:v>-6.95</c:v>
                </c:pt>
                <c:pt idx="6295">
                  <c:v>-6.76</c:v>
                </c:pt>
                <c:pt idx="6297">
                  <c:v>-6.7</c:v>
                </c:pt>
                <c:pt idx="6299">
                  <c:v>-7.01</c:v>
                </c:pt>
                <c:pt idx="6301">
                  <c:v>-6.7</c:v>
                </c:pt>
                <c:pt idx="6303">
                  <c:v>-6.95</c:v>
                </c:pt>
                <c:pt idx="6305">
                  <c:v>-6.95</c:v>
                </c:pt>
                <c:pt idx="6307">
                  <c:v>-6.58</c:v>
                </c:pt>
                <c:pt idx="6309">
                  <c:v>20.239999999999998</c:v>
                </c:pt>
                <c:pt idx="6312">
                  <c:v>-8.4700000000000006</c:v>
                </c:pt>
                <c:pt idx="6314">
                  <c:v>-7.43</c:v>
                </c:pt>
                <c:pt idx="6316">
                  <c:v>-11.34</c:v>
                </c:pt>
                <c:pt idx="6318">
                  <c:v>-9.6300000000000008</c:v>
                </c:pt>
                <c:pt idx="6320">
                  <c:v>-15.3</c:v>
                </c:pt>
                <c:pt idx="6322">
                  <c:v>-5.18</c:v>
                </c:pt>
                <c:pt idx="6324">
                  <c:v>-9.32</c:v>
                </c:pt>
                <c:pt idx="6326">
                  <c:v>-6.34</c:v>
                </c:pt>
                <c:pt idx="6328">
                  <c:v>-7.92</c:v>
                </c:pt>
                <c:pt idx="6330">
                  <c:v>-4.08</c:v>
                </c:pt>
                <c:pt idx="6332">
                  <c:v>-2.98</c:v>
                </c:pt>
                <c:pt idx="6334">
                  <c:v>-17.309999999999999</c:v>
                </c:pt>
                <c:pt idx="6336">
                  <c:v>-6.76</c:v>
                </c:pt>
                <c:pt idx="6338">
                  <c:v>-6.21</c:v>
                </c:pt>
                <c:pt idx="6340">
                  <c:v>-4.6900000000000004</c:v>
                </c:pt>
                <c:pt idx="6342">
                  <c:v>-6.64</c:v>
                </c:pt>
                <c:pt idx="6344">
                  <c:v>67.98</c:v>
                </c:pt>
                <c:pt idx="6346">
                  <c:v>-4.3899999999999997</c:v>
                </c:pt>
                <c:pt idx="6348">
                  <c:v>35</c:v>
                </c:pt>
                <c:pt idx="6350">
                  <c:v>-6.64</c:v>
                </c:pt>
                <c:pt idx="6352">
                  <c:v>-6.09</c:v>
                </c:pt>
                <c:pt idx="6354">
                  <c:v>-5.18</c:v>
                </c:pt>
                <c:pt idx="6356">
                  <c:v>35.54</c:v>
                </c:pt>
                <c:pt idx="6358">
                  <c:v>16.95</c:v>
                </c:pt>
                <c:pt idx="6360">
                  <c:v>28.35</c:v>
                </c:pt>
                <c:pt idx="6362">
                  <c:v>-5.48</c:v>
                </c:pt>
                <c:pt idx="6364">
                  <c:v>-6.52</c:v>
                </c:pt>
                <c:pt idx="6366">
                  <c:v>11.46</c:v>
                </c:pt>
                <c:pt idx="6368">
                  <c:v>-33.29</c:v>
                </c:pt>
                <c:pt idx="6370">
                  <c:v>-33.35</c:v>
                </c:pt>
                <c:pt idx="6372">
                  <c:v>-11.15</c:v>
                </c:pt>
                <c:pt idx="6374">
                  <c:v>-15.3</c:v>
                </c:pt>
                <c:pt idx="6376">
                  <c:v>-1.28</c:v>
                </c:pt>
                <c:pt idx="6378">
                  <c:v>-18.71</c:v>
                </c:pt>
                <c:pt idx="6380">
                  <c:v>-26.09</c:v>
                </c:pt>
                <c:pt idx="6382">
                  <c:v>12.19</c:v>
                </c:pt>
                <c:pt idx="6384">
                  <c:v>62.43</c:v>
                </c:pt>
                <c:pt idx="6386">
                  <c:v>-17.190000000000001</c:v>
                </c:pt>
                <c:pt idx="6388">
                  <c:v>-35.479999999999997</c:v>
                </c:pt>
                <c:pt idx="6390">
                  <c:v>-27.19</c:v>
                </c:pt>
                <c:pt idx="6392">
                  <c:v>-47.8</c:v>
                </c:pt>
                <c:pt idx="6394">
                  <c:v>29.69</c:v>
                </c:pt>
                <c:pt idx="6396">
                  <c:v>-7.62</c:v>
                </c:pt>
                <c:pt idx="6398">
                  <c:v>18.71</c:v>
                </c:pt>
                <c:pt idx="6400">
                  <c:v>10.67</c:v>
                </c:pt>
                <c:pt idx="6402">
                  <c:v>-23.04</c:v>
                </c:pt>
                <c:pt idx="6404">
                  <c:v>-44.51</c:v>
                </c:pt>
                <c:pt idx="6406">
                  <c:v>-11.64</c:v>
                </c:pt>
                <c:pt idx="6408">
                  <c:v>-65.73</c:v>
                </c:pt>
                <c:pt idx="6410">
                  <c:v>48.17</c:v>
                </c:pt>
                <c:pt idx="6412">
                  <c:v>4.0199999999999996</c:v>
                </c:pt>
                <c:pt idx="6414">
                  <c:v>-15.97</c:v>
                </c:pt>
                <c:pt idx="6416">
                  <c:v>-74.63</c:v>
                </c:pt>
                <c:pt idx="6418">
                  <c:v>-9.4499999999999993</c:v>
                </c:pt>
                <c:pt idx="6420">
                  <c:v>-30.24</c:v>
                </c:pt>
                <c:pt idx="6422">
                  <c:v>33.590000000000003</c:v>
                </c:pt>
                <c:pt idx="6424">
                  <c:v>3.29</c:v>
                </c:pt>
                <c:pt idx="6426">
                  <c:v>-0.42</c:v>
                </c:pt>
                <c:pt idx="6428">
                  <c:v>0.36</c:v>
                </c:pt>
                <c:pt idx="6430">
                  <c:v>-5.85</c:v>
                </c:pt>
                <c:pt idx="6432">
                  <c:v>-4.2</c:v>
                </c:pt>
                <c:pt idx="6434">
                  <c:v>43.35</c:v>
                </c:pt>
                <c:pt idx="6436">
                  <c:v>-16.579999999999998</c:v>
                </c:pt>
                <c:pt idx="6438">
                  <c:v>-5.48</c:v>
                </c:pt>
                <c:pt idx="6440">
                  <c:v>-5.48</c:v>
                </c:pt>
                <c:pt idx="6442">
                  <c:v>-5.42</c:v>
                </c:pt>
                <c:pt idx="6444">
                  <c:v>-5.48</c:v>
                </c:pt>
                <c:pt idx="6446">
                  <c:v>-5.54</c:v>
                </c:pt>
                <c:pt idx="6448">
                  <c:v>-5.54</c:v>
                </c:pt>
                <c:pt idx="6450">
                  <c:v>-5.42</c:v>
                </c:pt>
                <c:pt idx="6452">
                  <c:v>-5.36</c:v>
                </c:pt>
                <c:pt idx="6454">
                  <c:v>-5.54</c:v>
                </c:pt>
                <c:pt idx="6456">
                  <c:v>-5.48</c:v>
                </c:pt>
                <c:pt idx="6458">
                  <c:v>-5.24</c:v>
                </c:pt>
                <c:pt idx="6460">
                  <c:v>-5.18</c:v>
                </c:pt>
                <c:pt idx="6462">
                  <c:v>-5.24</c:v>
                </c:pt>
                <c:pt idx="6464">
                  <c:v>-5</c:v>
                </c:pt>
                <c:pt idx="6466">
                  <c:v>5.48</c:v>
                </c:pt>
                <c:pt idx="6468">
                  <c:v>-40.6</c:v>
                </c:pt>
                <c:pt idx="6470">
                  <c:v>-7.07</c:v>
                </c:pt>
                <c:pt idx="6472">
                  <c:v>14.32</c:v>
                </c:pt>
                <c:pt idx="6474">
                  <c:v>53.17</c:v>
                </c:pt>
                <c:pt idx="6476">
                  <c:v>12.62</c:v>
                </c:pt>
                <c:pt idx="6478">
                  <c:v>-44.2</c:v>
                </c:pt>
                <c:pt idx="6480">
                  <c:v>-6.34</c:v>
                </c:pt>
                <c:pt idx="6482">
                  <c:v>-4.87</c:v>
                </c:pt>
                <c:pt idx="6484">
                  <c:v>-4.6900000000000004</c:v>
                </c:pt>
                <c:pt idx="6486">
                  <c:v>-4.75</c:v>
                </c:pt>
                <c:pt idx="6488">
                  <c:v>13.53</c:v>
                </c:pt>
                <c:pt idx="6490">
                  <c:v>8.84</c:v>
                </c:pt>
                <c:pt idx="6492">
                  <c:v>14.69</c:v>
                </c:pt>
                <c:pt idx="6494">
                  <c:v>3.23</c:v>
                </c:pt>
                <c:pt idx="6496">
                  <c:v>-15.18</c:v>
                </c:pt>
                <c:pt idx="6498">
                  <c:v>-10.48</c:v>
                </c:pt>
                <c:pt idx="6500">
                  <c:v>5</c:v>
                </c:pt>
                <c:pt idx="6502">
                  <c:v>-20.239999999999998</c:v>
                </c:pt>
                <c:pt idx="6504">
                  <c:v>-5.79</c:v>
                </c:pt>
                <c:pt idx="6506">
                  <c:v>-5.0599999999999996</c:v>
                </c:pt>
                <c:pt idx="6508">
                  <c:v>-1.58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7C-4211-9EBF-5F459D0B3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725832"/>
        <c:axId val="633729112"/>
      </c:scatterChart>
      <c:valAx>
        <c:axId val="633725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729112"/>
        <c:crossesAt val="-400"/>
        <c:crossBetween val="midCat"/>
      </c:valAx>
      <c:valAx>
        <c:axId val="63372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725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'Fli3d Chicken ESP32 TM'!$X$1</c:f>
              <c:strCache>
                <c:ptCount val="1"/>
                <c:pt idx="0">
                  <c:v>MOTION_gyro_z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'Fli3d Chicken ESP32 TM'!$E$2:$E$6510</c:f>
              <c:numCache>
                <c:formatCode>dd/mm/yyyy\ hh:mm:ss</c:formatCode>
                <c:ptCount val="6509"/>
                <c:pt idx="0">
                  <c:v>44829.63340366898</c:v>
                </c:pt>
                <c:pt idx="1">
                  <c:v>44829.633403796295</c:v>
                </c:pt>
                <c:pt idx="2">
                  <c:v>44829.633403796295</c:v>
                </c:pt>
                <c:pt idx="3">
                  <c:v>44829.633403900465</c:v>
                </c:pt>
                <c:pt idx="4">
                  <c:v>44829.633404120374</c:v>
                </c:pt>
                <c:pt idx="5">
                  <c:v>44829.63388833333</c:v>
                </c:pt>
                <c:pt idx="6">
                  <c:v>44829.633887418982</c:v>
                </c:pt>
                <c:pt idx="7">
                  <c:v>44829.633929953707</c:v>
                </c:pt>
                <c:pt idx="8">
                  <c:v>44829.633929965275</c:v>
                </c:pt>
                <c:pt idx="9">
                  <c:v>44829.633929999996</c:v>
                </c:pt>
                <c:pt idx="10">
                  <c:v>44829.633935185186</c:v>
                </c:pt>
                <c:pt idx="11">
                  <c:v>44829.633941527776</c:v>
                </c:pt>
                <c:pt idx="12">
                  <c:v>44829.633946828704</c:v>
                </c:pt>
                <c:pt idx="13">
                  <c:v>44829.633942256944</c:v>
                </c:pt>
                <c:pt idx="14">
                  <c:v>44829.633953101853</c:v>
                </c:pt>
                <c:pt idx="15">
                  <c:v>44829.633958333332</c:v>
                </c:pt>
                <c:pt idx="16">
                  <c:v>44829.633953958335</c:v>
                </c:pt>
                <c:pt idx="17">
                  <c:v>44829.633964675922</c:v>
                </c:pt>
                <c:pt idx="18">
                  <c:v>44829.633969965274</c:v>
                </c:pt>
                <c:pt idx="19">
                  <c:v>44829.633976249999</c:v>
                </c:pt>
                <c:pt idx="20">
                  <c:v>44829.633965451387</c:v>
                </c:pt>
                <c:pt idx="21">
                  <c:v>44829.633981481478</c:v>
                </c:pt>
                <c:pt idx="22">
                  <c:v>44829.633987824076</c:v>
                </c:pt>
                <c:pt idx="23">
                  <c:v>44829.633976805555</c:v>
                </c:pt>
                <c:pt idx="24">
                  <c:v>44829.633993101852</c:v>
                </c:pt>
                <c:pt idx="25">
                  <c:v>44829.633999398146</c:v>
                </c:pt>
                <c:pt idx="26">
                  <c:v>44829.633988553243</c:v>
                </c:pt>
                <c:pt idx="27">
                  <c:v>44829.634000081016</c:v>
                </c:pt>
                <c:pt idx="28">
                  <c:v>44829.634004629632</c:v>
                </c:pt>
                <c:pt idx="29">
                  <c:v>44829.634010972222</c:v>
                </c:pt>
                <c:pt idx="30">
                  <c:v>44829.634016238422</c:v>
                </c:pt>
                <c:pt idx="31">
                  <c:v>44829.634022546299</c:v>
                </c:pt>
                <c:pt idx="32">
                  <c:v>44829.634011666669</c:v>
                </c:pt>
                <c:pt idx="33">
                  <c:v>44829.634027777778</c:v>
                </c:pt>
                <c:pt idx="34">
                  <c:v>44829.634034120369</c:v>
                </c:pt>
                <c:pt idx="35">
                  <c:v>44829.634023356484</c:v>
                </c:pt>
                <c:pt idx="36">
                  <c:v>44829.634050925924</c:v>
                </c:pt>
                <c:pt idx="37">
                  <c:v>44829.634057268515</c:v>
                </c:pt>
                <c:pt idx="38">
                  <c:v>44829.634046550927</c:v>
                </c:pt>
                <c:pt idx="39">
                  <c:v>44829.634062511577</c:v>
                </c:pt>
                <c:pt idx="40">
                  <c:v>44829.634058136573</c:v>
                </c:pt>
                <c:pt idx="41">
                  <c:v>44829.634068842592</c:v>
                </c:pt>
                <c:pt idx="42">
                  <c:v>44829.634069618056</c:v>
                </c:pt>
                <c:pt idx="43">
                  <c:v>44829.634074074071</c:v>
                </c:pt>
                <c:pt idx="44">
                  <c:v>44829.634080416668</c:v>
                </c:pt>
                <c:pt idx="45">
                  <c:v>44829.634081006945</c:v>
                </c:pt>
                <c:pt idx="46">
                  <c:v>44829.634085648147</c:v>
                </c:pt>
                <c:pt idx="47">
                  <c:v>44829.634091990738</c:v>
                </c:pt>
                <c:pt idx="48">
                  <c:v>44829.634092534725</c:v>
                </c:pt>
                <c:pt idx="49">
                  <c:v>44829.634120370371</c:v>
                </c:pt>
                <c:pt idx="50">
                  <c:v>44829.634115138892</c:v>
                </c:pt>
                <c:pt idx="51">
                  <c:v>44829.634115810186</c:v>
                </c:pt>
                <c:pt idx="52">
                  <c:v>44829.634131944447</c:v>
                </c:pt>
                <c:pt idx="53">
                  <c:v>44829.634138287038</c:v>
                </c:pt>
                <c:pt idx="54">
                  <c:v>44829.634127372687</c:v>
                </c:pt>
                <c:pt idx="55">
                  <c:v>44829.634166666663</c:v>
                </c:pt>
                <c:pt idx="56">
                  <c:v>44829.634173009261</c:v>
                </c:pt>
                <c:pt idx="57">
                  <c:v>44829.634161956019</c:v>
                </c:pt>
                <c:pt idx="58">
                  <c:v>44829.63418458333</c:v>
                </c:pt>
                <c:pt idx="59">
                  <c:v>44829.634185196759</c:v>
                </c:pt>
                <c:pt idx="60">
                  <c:v>44829.634189814817</c:v>
                </c:pt>
                <c:pt idx="61">
                  <c:v>44829.634196157407</c:v>
                </c:pt>
                <c:pt idx="62">
                  <c:v>44829.634201388886</c:v>
                </c:pt>
                <c:pt idx="63">
                  <c:v>44829.634207731484</c:v>
                </c:pt>
                <c:pt idx="64">
                  <c:v>44829.634196874998</c:v>
                </c:pt>
                <c:pt idx="65">
                  <c:v>44829.634212962963</c:v>
                </c:pt>
                <c:pt idx="66">
                  <c:v>44829.634219305553</c:v>
                </c:pt>
                <c:pt idx="67">
                  <c:v>44829.634208391202</c:v>
                </c:pt>
                <c:pt idx="68">
                  <c:v>44829.634247685186</c:v>
                </c:pt>
                <c:pt idx="69">
                  <c:v>44829.634243252316</c:v>
                </c:pt>
                <c:pt idx="70">
                  <c:v>44829.634259259255</c:v>
                </c:pt>
                <c:pt idx="71">
                  <c:v>44829.634254027776</c:v>
                </c:pt>
                <c:pt idx="72">
                  <c:v>44829.634254641205</c:v>
                </c:pt>
                <c:pt idx="73">
                  <c:v>44829.634293981479</c:v>
                </c:pt>
                <c:pt idx="74">
                  <c:v>44829.634300324076</c:v>
                </c:pt>
                <c:pt idx="75">
                  <c:v>44829.634289444446</c:v>
                </c:pt>
                <c:pt idx="76">
                  <c:v>44829.634340277778</c:v>
                </c:pt>
                <c:pt idx="77">
                  <c:v>44829.634335046299</c:v>
                </c:pt>
                <c:pt idx="78">
                  <c:v>44829.634335763891</c:v>
                </c:pt>
                <c:pt idx="79">
                  <c:v>44829.634375000001</c:v>
                </c:pt>
                <c:pt idx="80">
                  <c:v>44829.634369768515</c:v>
                </c:pt>
                <c:pt idx="81">
                  <c:v>44829.634370335647</c:v>
                </c:pt>
                <c:pt idx="82">
                  <c:v>44829.634386574071</c:v>
                </c:pt>
                <c:pt idx="83">
                  <c:v>44829.634392916669</c:v>
                </c:pt>
                <c:pt idx="84">
                  <c:v>44829.634381909724</c:v>
                </c:pt>
                <c:pt idx="85">
                  <c:v>44829.634398148148</c:v>
                </c:pt>
                <c:pt idx="86">
                  <c:v>44829.634404490738</c:v>
                </c:pt>
                <c:pt idx="87">
                  <c:v>44829.634405231482</c:v>
                </c:pt>
                <c:pt idx="88">
                  <c:v>44829.634421296294</c:v>
                </c:pt>
                <c:pt idx="89">
                  <c:v>44829.634427638892</c:v>
                </c:pt>
                <c:pt idx="90">
                  <c:v>44829.634416782406</c:v>
                </c:pt>
                <c:pt idx="91">
                  <c:v>44829.634467592594</c:v>
                </c:pt>
                <c:pt idx="92">
                  <c:v>44829.634462361108</c:v>
                </c:pt>
                <c:pt idx="93">
                  <c:v>44829.63446296296</c:v>
                </c:pt>
                <c:pt idx="94">
                  <c:v>44829.634502314817</c:v>
                </c:pt>
                <c:pt idx="95">
                  <c:v>44829.634508657407</c:v>
                </c:pt>
                <c:pt idx="96">
                  <c:v>44829.634509444448</c:v>
                </c:pt>
                <c:pt idx="97">
                  <c:v>44829.634560185186</c:v>
                </c:pt>
                <c:pt idx="98">
                  <c:v>44829.6345549537</c:v>
                </c:pt>
                <c:pt idx="99">
                  <c:v>44829.634555763885</c:v>
                </c:pt>
                <c:pt idx="100">
                  <c:v>44829.634571759256</c:v>
                </c:pt>
                <c:pt idx="101">
                  <c:v>44829.634578101854</c:v>
                </c:pt>
                <c:pt idx="102">
                  <c:v>44829.634567349538</c:v>
                </c:pt>
                <c:pt idx="103">
                  <c:v>44829.634594907409</c:v>
                </c:pt>
                <c:pt idx="104">
                  <c:v>44829.634601261576</c:v>
                </c:pt>
                <c:pt idx="105">
                  <c:v>44829.634590312497</c:v>
                </c:pt>
                <c:pt idx="106">
                  <c:v>44829.634618055556</c:v>
                </c:pt>
                <c:pt idx="107">
                  <c:v>44829.634624398146</c:v>
                </c:pt>
                <c:pt idx="108">
                  <c:v>44829.634613495371</c:v>
                </c:pt>
                <c:pt idx="109">
                  <c:v>44829.634664351848</c:v>
                </c:pt>
                <c:pt idx="110">
                  <c:v>44829.634659120369</c:v>
                </c:pt>
                <c:pt idx="111">
                  <c:v>44829.634659814816</c:v>
                </c:pt>
                <c:pt idx="112">
                  <c:v>44829.634699074071</c:v>
                </c:pt>
                <c:pt idx="113">
                  <c:v>44829.634705416669</c:v>
                </c:pt>
                <c:pt idx="114">
                  <c:v>44829.634694548608</c:v>
                </c:pt>
                <c:pt idx="115">
                  <c:v>44829.634733796294</c:v>
                </c:pt>
                <c:pt idx="116">
                  <c:v>44829.634740138892</c:v>
                </c:pt>
                <c:pt idx="117">
                  <c:v>44829.634729178244</c:v>
                </c:pt>
                <c:pt idx="118">
                  <c:v>44829.634780092594</c:v>
                </c:pt>
                <c:pt idx="119">
                  <c:v>44829.634786435185</c:v>
                </c:pt>
                <c:pt idx="120">
                  <c:v>44829.634775682869</c:v>
                </c:pt>
                <c:pt idx="121">
                  <c:v>44829.634826388887</c:v>
                </c:pt>
                <c:pt idx="122">
                  <c:v>44829.634832731484</c:v>
                </c:pt>
                <c:pt idx="123">
                  <c:v>44829.634822349537</c:v>
                </c:pt>
                <c:pt idx="124">
                  <c:v>44829.634837962964</c:v>
                </c:pt>
                <c:pt idx="125">
                  <c:v>44829.634844305554</c:v>
                </c:pt>
                <c:pt idx="126">
                  <c:v>44829.634833368058</c:v>
                </c:pt>
                <c:pt idx="127">
                  <c:v>44829.63486111111</c:v>
                </c:pt>
                <c:pt idx="128">
                  <c:v>44829.634872685187</c:v>
                </c:pt>
                <c:pt idx="129">
                  <c:v>44829.6348674537</c:v>
                </c:pt>
                <c:pt idx="130">
                  <c:v>44829.634868078705</c:v>
                </c:pt>
                <c:pt idx="131">
                  <c:v>44829.634884259256</c:v>
                </c:pt>
                <c:pt idx="132">
                  <c:v>44829.634879027777</c:v>
                </c:pt>
                <c:pt idx="133">
                  <c:v>44829.634879837962</c:v>
                </c:pt>
                <c:pt idx="134">
                  <c:v>44829.634895833333</c:v>
                </c:pt>
                <c:pt idx="135">
                  <c:v>44829.634902175923</c:v>
                </c:pt>
                <c:pt idx="136">
                  <c:v>44829.63490271991</c:v>
                </c:pt>
                <c:pt idx="137">
                  <c:v>44829.634918981479</c:v>
                </c:pt>
                <c:pt idx="138">
                  <c:v>44829.634925324077</c:v>
                </c:pt>
                <c:pt idx="139">
                  <c:v>44829.634925914354</c:v>
                </c:pt>
                <c:pt idx="140">
                  <c:v>44829.634953703702</c:v>
                </c:pt>
                <c:pt idx="141">
                  <c:v>44829.634948472223</c:v>
                </c:pt>
                <c:pt idx="142">
                  <c:v>44829.634949131942</c:v>
                </c:pt>
                <c:pt idx="143">
                  <c:v>44829.634976851848</c:v>
                </c:pt>
                <c:pt idx="144">
                  <c:v>44829.634983194446</c:v>
                </c:pt>
                <c:pt idx="145">
                  <c:v>44829.634972569445</c:v>
                </c:pt>
                <c:pt idx="146">
                  <c:v>44829.635011574072</c:v>
                </c:pt>
                <c:pt idx="147">
                  <c:v>44829.635006342593</c:v>
                </c:pt>
                <c:pt idx="148">
                  <c:v>44829.635007187499</c:v>
                </c:pt>
                <c:pt idx="149">
                  <c:v>44829.635017916669</c:v>
                </c:pt>
                <c:pt idx="150">
                  <c:v>44829.63501878472</c:v>
                </c:pt>
                <c:pt idx="151">
                  <c:v>44829.635023148148</c:v>
                </c:pt>
                <c:pt idx="152">
                  <c:v>44829.635029502315</c:v>
                </c:pt>
                <c:pt idx="153">
                  <c:v>44829.635030324076</c:v>
                </c:pt>
                <c:pt idx="154">
                  <c:v>44829.635046296295</c:v>
                </c:pt>
                <c:pt idx="155">
                  <c:v>44829.635041956019</c:v>
                </c:pt>
                <c:pt idx="156">
                  <c:v>44829.635057870371</c:v>
                </c:pt>
                <c:pt idx="157">
                  <c:v>44829.635052638885</c:v>
                </c:pt>
                <c:pt idx="158">
                  <c:v>44829.63505344907</c:v>
                </c:pt>
                <c:pt idx="159">
                  <c:v>44829.635069444441</c:v>
                </c:pt>
                <c:pt idx="160">
                  <c:v>44829.635075787039</c:v>
                </c:pt>
                <c:pt idx="161">
                  <c:v>44829.635065057868</c:v>
                </c:pt>
                <c:pt idx="162">
                  <c:v>44829.635081018518</c:v>
                </c:pt>
                <c:pt idx="163">
                  <c:v>44829.635087361108</c:v>
                </c:pt>
                <c:pt idx="164">
                  <c:v>44829.635087800925</c:v>
                </c:pt>
                <c:pt idx="165">
                  <c:v>44829.635104166664</c:v>
                </c:pt>
                <c:pt idx="166">
                  <c:v>44829.635110509262</c:v>
                </c:pt>
                <c:pt idx="167">
                  <c:v>44829.635099513886</c:v>
                </c:pt>
                <c:pt idx="168">
                  <c:v>44829.635115740741</c:v>
                </c:pt>
                <c:pt idx="169">
                  <c:v>44829.635122083331</c:v>
                </c:pt>
                <c:pt idx="170">
                  <c:v>44829.63512269676</c:v>
                </c:pt>
                <c:pt idx="171">
                  <c:v>44829.635138888887</c:v>
                </c:pt>
                <c:pt idx="172">
                  <c:v>44829.635145231485</c:v>
                </c:pt>
                <c:pt idx="173">
                  <c:v>44829.635134374999</c:v>
                </c:pt>
                <c:pt idx="174">
                  <c:v>44829.635156805554</c:v>
                </c:pt>
                <c:pt idx="175">
                  <c:v>44829.635162037033</c:v>
                </c:pt>
                <c:pt idx="176">
                  <c:v>44829.635157592595</c:v>
                </c:pt>
                <c:pt idx="177">
                  <c:v>44829.63517361111</c:v>
                </c:pt>
                <c:pt idx="178">
                  <c:v>44829.635168379631</c:v>
                </c:pt>
                <c:pt idx="179">
                  <c:v>44829.63516928241</c:v>
                </c:pt>
                <c:pt idx="180">
                  <c:v>44829.635191527777</c:v>
                </c:pt>
                <c:pt idx="181">
                  <c:v>44829.635192164351</c:v>
                </c:pt>
                <c:pt idx="182">
                  <c:v>44829.635196759256</c:v>
                </c:pt>
                <c:pt idx="183">
                  <c:v>44829.635203101854</c:v>
                </c:pt>
                <c:pt idx="184">
                  <c:v>44829.635203749996</c:v>
                </c:pt>
                <c:pt idx="185">
                  <c:v>44829.635231481479</c:v>
                </c:pt>
                <c:pt idx="186">
                  <c:v>44829.635237824077</c:v>
                </c:pt>
                <c:pt idx="187">
                  <c:v>44829.635238564813</c:v>
                </c:pt>
                <c:pt idx="188">
                  <c:v>44829.635254629633</c:v>
                </c:pt>
                <c:pt idx="189">
                  <c:v>44829.635260972223</c:v>
                </c:pt>
                <c:pt idx="190">
                  <c:v>44829.635261770833</c:v>
                </c:pt>
                <c:pt idx="191">
                  <c:v>44829.635289351849</c:v>
                </c:pt>
                <c:pt idx="192">
                  <c:v>44829.635295694447</c:v>
                </c:pt>
                <c:pt idx="193">
                  <c:v>44829.635296504632</c:v>
                </c:pt>
                <c:pt idx="194">
                  <c:v>44829.635300925926</c:v>
                </c:pt>
                <c:pt idx="195">
                  <c:v>44829.635307268516</c:v>
                </c:pt>
                <c:pt idx="196">
                  <c:v>44829.635308009259</c:v>
                </c:pt>
                <c:pt idx="197">
                  <c:v>44829.635335648149</c:v>
                </c:pt>
                <c:pt idx="198">
                  <c:v>44829.635341990739</c:v>
                </c:pt>
                <c:pt idx="199">
                  <c:v>44829.635331064812</c:v>
                </c:pt>
                <c:pt idx="200">
                  <c:v>44829.635358796295</c:v>
                </c:pt>
                <c:pt idx="201">
                  <c:v>44829.635365138885</c:v>
                </c:pt>
                <c:pt idx="202">
                  <c:v>44829.635365624999</c:v>
                </c:pt>
                <c:pt idx="203">
                  <c:v>44829.635393518518</c:v>
                </c:pt>
                <c:pt idx="204">
                  <c:v>44829.635399861108</c:v>
                </c:pt>
                <c:pt idx="205">
                  <c:v>44829.635388946757</c:v>
                </c:pt>
                <c:pt idx="206">
                  <c:v>44829.635428240741</c:v>
                </c:pt>
                <c:pt idx="207">
                  <c:v>44829.635434583332</c:v>
                </c:pt>
                <c:pt idx="208">
                  <c:v>44829.635423749998</c:v>
                </c:pt>
                <c:pt idx="209">
                  <c:v>44829.635451388887</c:v>
                </c:pt>
                <c:pt idx="210">
                  <c:v>44829.635457731478</c:v>
                </c:pt>
                <c:pt idx="211">
                  <c:v>44829.635446956017</c:v>
                </c:pt>
                <c:pt idx="212">
                  <c:v>44829.635462962964</c:v>
                </c:pt>
                <c:pt idx="213">
                  <c:v>44829.635469305555</c:v>
                </c:pt>
                <c:pt idx="214">
                  <c:v>44829.635469988425</c:v>
                </c:pt>
                <c:pt idx="215">
                  <c:v>44829.635481527781</c:v>
                </c:pt>
                <c:pt idx="216">
                  <c:v>44829.63548611111</c:v>
                </c:pt>
                <c:pt idx="217">
                  <c:v>44829.635492453701</c:v>
                </c:pt>
                <c:pt idx="218">
                  <c:v>44829.635493171299</c:v>
                </c:pt>
                <c:pt idx="219">
                  <c:v>44829.635520833333</c:v>
                </c:pt>
                <c:pt idx="220">
                  <c:v>44829.635527175924</c:v>
                </c:pt>
                <c:pt idx="221">
                  <c:v>44829.635516458336</c:v>
                </c:pt>
                <c:pt idx="222">
                  <c:v>44829.635555555556</c:v>
                </c:pt>
                <c:pt idx="223">
                  <c:v>44829.635561898147</c:v>
                </c:pt>
                <c:pt idx="224">
                  <c:v>44829.635551122687</c:v>
                </c:pt>
                <c:pt idx="225">
                  <c:v>44829.635567129626</c:v>
                </c:pt>
                <c:pt idx="226">
                  <c:v>44829.635573472224</c:v>
                </c:pt>
                <c:pt idx="227">
                  <c:v>44829.63557421296</c:v>
                </c:pt>
                <c:pt idx="228">
                  <c:v>44829.63559662037</c:v>
                </c:pt>
                <c:pt idx="229">
                  <c:v>44829.635597210647</c:v>
                </c:pt>
                <c:pt idx="230">
                  <c:v>44829.635601851849</c:v>
                </c:pt>
                <c:pt idx="231">
                  <c:v>44829.635608194447</c:v>
                </c:pt>
                <c:pt idx="232">
                  <c:v>44829.63560898148</c:v>
                </c:pt>
                <c:pt idx="233">
                  <c:v>44829.635625000003</c:v>
                </c:pt>
                <c:pt idx="234">
                  <c:v>44829.635631342593</c:v>
                </c:pt>
                <c:pt idx="235">
                  <c:v>44829.635632013888</c:v>
                </c:pt>
                <c:pt idx="236">
                  <c:v>44829.635648148149</c:v>
                </c:pt>
                <c:pt idx="237">
                  <c:v>44829.635654490739</c:v>
                </c:pt>
                <c:pt idx="238">
                  <c:v>44829.63565517361</c:v>
                </c:pt>
                <c:pt idx="239">
                  <c:v>44829.635671296295</c:v>
                </c:pt>
                <c:pt idx="240">
                  <c:v>44829.635677638886</c:v>
                </c:pt>
                <c:pt idx="241">
                  <c:v>44829.635666724535</c:v>
                </c:pt>
                <c:pt idx="242">
                  <c:v>44829.635694444441</c:v>
                </c:pt>
                <c:pt idx="243">
                  <c:v>44829.635689212962</c:v>
                </c:pt>
                <c:pt idx="244">
                  <c:v>44829.635689918978</c:v>
                </c:pt>
                <c:pt idx="245">
                  <c:v>44829.635717592595</c:v>
                </c:pt>
                <c:pt idx="246">
                  <c:v>44829.635712361109</c:v>
                </c:pt>
                <c:pt idx="247">
                  <c:v>44829.635713055555</c:v>
                </c:pt>
                <c:pt idx="248">
                  <c:v>44829.635740740741</c:v>
                </c:pt>
                <c:pt idx="249">
                  <c:v>44829.635747083332</c:v>
                </c:pt>
                <c:pt idx="250">
                  <c:v>44829.635736041666</c:v>
                </c:pt>
                <c:pt idx="251">
                  <c:v>44829.635763888888</c:v>
                </c:pt>
                <c:pt idx="252">
                  <c:v>44829.635770231478</c:v>
                </c:pt>
                <c:pt idx="253">
                  <c:v>44829.635770983798</c:v>
                </c:pt>
                <c:pt idx="254">
                  <c:v>44829.635798611111</c:v>
                </c:pt>
                <c:pt idx="255">
                  <c:v>44829.635793379632</c:v>
                </c:pt>
                <c:pt idx="256">
                  <c:v>44829.635794155096</c:v>
                </c:pt>
                <c:pt idx="257">
                  <c:v>44829.635816527778</c:v>
                </c:pt>
                <c:pt idx="258">
                  <c:v>44829.635821759257</c:v>
                </c:pt>
                <c:pt idx="259">
                  <c:v>44829.635828101855</c:v>
                </c:pt>
                <c:pt idx="260">
                  <c:v>44829.635817465278</c:v>
                </c:pt>
                <c:pt idx="261">
                  <c:v>44829.635833333334</c:v>
                </c:pt>
                <c:pt idx="262">
                  <c:v>44829.635839675924</c:v>
                </c:pt>
                <c:pt idx="263">
                  <c:v>44829.635840324074</c:v>
                </c:pt>
                <c:pt idx="264">
                  <c:v>44829.63585648148</c:v>
                </c:pt>
                <c:pt idx="265">
                  <c:v>44829.635862824071</c:v>
                </c:pt>
                <c:pt idx="266">
                  <c:v>44829.635851793981</c:v>
                </c:pt>
                <c:pt idx="267">
                  <c:v>44829.635868055557</c:v>
                </c:pt>
                <c:pt idx="268">
                  <c:v>44829.635874398147</c:v>
                </c:pt>
                <c:pt idx="269">
                  <c:v>44829.635863460651</c:v>
                </c:pt>
                <c:pt idx="270">
                  <c:v>44829.635879629626</c:v>
                </c:pt>
                <c:pt idx="271">
                  <c:v>44829.635885972224</c:v>
                </c:pt>
                <c:pt idx="272">
                  <c:v>44829.635886608798</c:v>
                </c:pt>
                <c:pt idx="273">
                  <c:v>44829.63590277778</c:v>
                </c:pt>
                <c:pt idx="274">
                  <c:v>44829.63590912037</c:v>
                </c:pt>
                <c:pt idx="275">
                  <c:v>44829.635898275461</c:v>
                </c:pt>
                <c:pt idx="276">
                  <c:v>44829.635914351849</c:v>
                </c:pt>
                <c:pt idx="277">
                  <c:v>44829.635920694447</c:v>
                </c:pt>
                <c:pt idx="278">
                  <c:v>44829.635925925926</c:v>
                </c:pt>
                <c:pt idx="279">
                  <c:v>44829.635932268517</c:v>
                </c:pt>
                <c:pt idx="280">
                  <c:v>44829.635921226851</c:v>
                </c:pt>
                <c:pt idx="281">
                  <c:v>44829.635937500003</c:v>
                </c:pt>
                <c:pt idx="282">
                  <c:v>44829.635943842593</c:v>
                </c:pt>
                <c:pt idx="283">
                  <c:v>44829.635932847224</c:v>
                </c:pt>
                <c:pt idx="284">
                  <c:v>44829.635949074072</c:v>
                </c:pt>
                <c:pt idx="285">
                  <c:v>44829.635955416663</c:v>
                </c:pt>
                <c:pt idx="286">
                  <c:v>44829.635944548609</c:v>
                </c:pt>
                <c:pt idx="287">
                  <c:v>44829.635972222219</c:v>
                </c:pt>
                <c:pt idx="288">
                  <c:v>44829.635978564816</c:v>
                </c:pt>
                <c:pt idx="289">
                  <c:v>44829.635967592592</c:v>
                </c:pt>
                <c:pt idx="290">
                  <c:v>44829.635995370372</c:v>
                </c:pt>
                <c:pt idx="291">
                  <c:v>44829.635990138886</c:v>
                </c:pt>
                <c:pt idx="292">
                  <c:v>44829.63599091435</c:v>
                </c:pt>
                <c:pt idx="293">
                  <c:v>44829.636006944442</c:v>
                </c:pt>
                <c:pt idx="294">
                  <c:v>44829.63601328704</c:v>
                </c:pt>
                <c:pt idx="295">
                  <c:v>44829.636002534724</c:v>
                </c:pt>
                <c:pt idx="296">
                  <c:v>44829.636041666665</c:v>
                </c:pt>
                <c:pt idx="297">
                  <c:v>44829.636036435186</c:v>
                </c:pt>
                <c:pt idx="298">
                  <c:v>44829.636037164353</c:v>
                </c:pt>
                <c:pt idx="299">
                  <c:v>44829.636053240742</c:v>
                </c:pt>
                <c:pt idx="300">
                  <c:v>44829.636059583332</c:v>
                </c:pt>
                <c:pt idx="301">
                  <c:v>44829.636048726854</c:v>
                </c:pt>
                <c:pt idx="302">
                  <c:v>44829.636060324076</c:v>
                </c:pt>
                <c:pt idx="303">
                  <c:v>44829.636064814811</c:v>
                </c:pt>
                <c:pt idx="304">
                  <c:v>44829.636071157409</c:v>
                </c:pt>
                <c:pt idx="305">
                  <c:v>44829.636076388888</c:v>
                </c:pt>
                <c:pt idx="306">
                  <c:v>44829.636082731478</c:v>
                </c:pt>
                <c:pt idx="307">
                  <c:v>44829.636071990739</c:v>
                </c:pt>
                <c:pt idx="308">
                  <c:v>44829.636099537034</c:v>
                </c:pt>
                <c:pt idx="309">
                  <c:v>44829.636094305555</c:v>
                </c:pt>
                <c:pt idx="310">
                  <c:v>44829.636095717593</c:v>
                </c:pt>
                <c:pt idx="311">
                  <c:v>44829.636145833334</c:v>
                </c:pt>
                <c:pt idx="312">
                  <c:v>44829.636152175925</c:v>
                </c:pt>
                <c:pt idx="313">
                  <c:v>44829.636152893516</c:v>
                </c:pt>
                <c:pt idx="314">
                  <c:v>44829.636203703703</c:v>
                </c:pt>
                <c:pt idx="315">
                  <c:v>44829.636198472224</c:v>
                </c:pt>
                <c:pt idx="316">
                  <c:v>44829.636199166664</c:v>
                </c:pt>
                <c:pt idx="317">
                  <c:v>44829.636250000003</c:v>
                </c:pt>
                <c:pt idx="318">
                  <c:v>44829.636244768517</c:v>
                </c:pt>
                <c:pt idx="319">
                  <c:v>44829.636245497684</c:v>
                </c:pt>
                <c:pt idx="320">
                  <c:v>44829.636296296296</c:v>
                </c:pt>
                <c:pt idx="321">
                  <c:v>44829.636302638886</c:v>
                </c:pt>
                <c:pt idx="322">
                  <c:v>44829.636291724535</c:v>
                </c:pt>
                <c:pt idx="323">
                  <c:v>44829.636354166665</c:v>
                </c:pt>
                <c:pt idx="324">
                  <c:v>44829.636348946762</c:v>
                </c:pt>
                <c:pt idx="325">
                  <c:v>44829.636349756947</c:v>
                </c:pt>
                <c:pt idx="326">
                  <c:v>44829.636400462965</c:v>
                </c:pt>
                <c:pt idx="327">
                  <c:v>44829.636406817132</c:v>
                </c:pt>
                <c:pt idx="328">
                  <c:v>44829.636395787034</c:v>
                </c:pt>
                <c:pt idx="329">
                  <c:v>44829.636446759258</c:v>
                </c:pt>
                <c:pt idx="330">
                  <c:v>44829.636453113424</c:v>
                </c:pt>
                <c:pt idx="331">
                  <c:v>44829.636442199073</c:v>
                </c:pt>
                <c:pt idx="332">
                  <c:v>44829.636493055557</c:v>
                </c:pt>
                <c:pt idx="333">
                  <c:v>44829.636499409724</c:v>
                </c:pt>
                <c:pt idx="334">
                  <c:v>44829.636488576391</c:v>
                </c:pt>
                <c:pt idx="335">
                  <c:v>44829.636516203704</c:v>
                </c:pt>
                <c:pt idx="336">
                  <c:v>44829.636510983793</c:v>
                </c:pt>
                <c:pt idx="337">
                  <c:v>44829.636511689816</c:v>
                </c:pt>
                <c:pt idx="338">
                  <c:v>44829.63653935185</c:v>
                </c:pt>
                <c:pt idx="339">
                  <c:v>44829.636534131947</c:v>
                </c:pt>
                <c:pt idx="340">
                  <c:v>44829.636534999998</c:v>
                </c:pt>
                <c:pt idx="341">
                  <c:v>44829.636562499996</c:v>
                </c:pt>
                <c:pt idx="342">
                  <c:v>44829.63656885417</c:v>
                </c:pt>
                <c:pt idx="343">
                  <c:v>44829.636569571761</c:v>
                </c:pt>
                <c:pt idx="344">
                  <c:v>44829.63658564815</c:v>
                </c:pt>
                <c:pt idx="345">
                  <c:v>44829.63658042824</c:v>
                </c:pt>
                <c:pt idx="346">
                  <c:v>44829.636581203704</c:v>
                </c:pt>
                <c:pt idx="347">
                  <c:v>44829.636608796296</c:v>
                </c:pt>
                <c:pt idx="348">
                  <c:v>44829.636604490741</c:v>
                </c:pt>
                <c:pt idx="349">
                  <c:v>44829.636620370373</c:v>
                </c:pt>
                <c:pt idx="350">
                  <c:v>44829.636615150463</c:v>
                </c:pt>
                <c:pt idx="351">
                  <c:v>44829.636615798612</c:v>
                </c:pt>
                <c:pt idx="352">
                  <c:v>44829.636631944442</c:v>
                </c:pt>
                <c:pt idx="353">
                  <c:v>44829.636638298609</c:v>
                </c:pt>
                <c:pt idx="354">
                  <c:v>44829.636627511572</c:v>
                </c:pt>
                <c:pt idx="355">
                  <c:v>44829.636655092596</c:v>
                </c:pt>
                <c:pt idx="356">
                  <c:v>44829.636661446762</c:v>
                </c:pt>
                <c:pt idx="357">
                  <c:v>44829.63665064815</c:v>
                </c:pt>
                <c:pt idx="358">
                  <c:v>44829.636678240742</c:v>
                </c:pt>
                <c:pt idx="359">
                  <c:v>44829.636684594909</c:v>
                </c:pt>
                <c:pt idx="360">
                  <c:v>44829.636673645837</c:v>
                </c:pt>
                <c:pt idx="361">
                  <c:v>44829.636712962965</c:v>
                </c:pt>
                <c:pt idx="362">
                  <c:v>44829.636707743055</c:v>
                </c:pt>
                <c:pt idx="363">
                  <c:v>44829.636708564816</c:v>
                </c:pt>
                <c:pt idx="364">
                  <c:v>44829.636724537035</c:v>
                </c:pt>
                <c:pt idx="365">
                  <c:v>44829.636719317132</c:v>
                </c:pt>
                <c:pt idx="366">
                  <c:v>44829.636720046299</c:v>
                </c:pt>
                <c:pt idx="367">
                  <c:v>44829.636736111112</c:v>
                </c:pt>
                <c:pt idx="368">
                  <c:v>44829.636730891201</c:v>
                </c:pt>
                <c:pt idx="369">
                  <c:v>44829.636731678242</c:v>
                </c:pt>
                <c:pt idx="370">
                  <c:v>44829.636770833335</c:v>
                </c:pt>
                <c:pt idx="371">
                  <c:v>44829.636777187501</c:v>
                </c:pt>
                <c:pt idx="372">
                  <c:v>44829.63676627315</c:v>
                </c:pt>
                <c:pt idx="373">
                  <c:v>44829.636817129627</c:v>
                </c:pt>
                <c:pt idx="374">
                  <c:v>44829.636823483794</c:v>
                </c:pt>
                <c:pt idx="375">
                  <c:v>44829.636812696757</c:v>
                </c:pt>
                <c:pt idx="376">
                  <c:v>44829.636863425927</c:v>
                </c:pt>
                <c:pt idx="377">
                  <c:v>44829.636858206017</c:v>
                </c:pt>
                <c:pt idx="378">
                  <c:v>44829.636858692131</c:v>
                </c:pt>
                <c:pt idx="379">
                  <c:v>44829.63689814815</c:v>
                </c:pt>
                <c:pt idx="380">
                  <c:v>44829.636904502317</c:v>
                </c:pt>
                <c:pt idx="381">
                  <c:v>44829.636893692128</c:v>
                </c:pt>
                <c:pt idx="382">
                  <c:v>44829.63690972222</c:v>
                </c:pt>
                <c:pt idx="383">
                  <c:v>44829.636916076386</c:v>
                </c:pt>
                <c:pt idx="384">
                  <c:v>44829.636916805553</c:v>
                </c:pt>
                <c:pt idx="385">
                  <c:v>44829.636932870373</c:v>
                </c:pt>
                <c:pt idx="386">
                  <c:v>44829.63693922454</c:v>
                </c:pt>
                <c:pt idx="387">
                  <c:v>44829.636928425927</c:v>
                </c:pt>
                <c:pt idx="388">
                  <c:v>44829.636956018519</c:v>
                </c:pt>
                <c:pt idx="389">
                  <c:v>44829.636962372686</c:v>
                </c:pt>
                <c:pt idx="390">
                  <c:v>44829.636963009259</c:v>
                </c:pt>
                <c:pt idx="391">
                  <c:v>44829.636990740742</c:v>
                </c:pt>
                <c:pt idx="392">
                  <c:v>44829.636997094909</c:v>
                </c:pt>
                <c:pt idx="393">
                  <c:v>44829.636997881942</c:v>
                </c:pt>
                <c:pt idx="394">
                  <c:v>44829.637002314812</c:v>
                </c:pt>
                <c:pt idx="395">
                  <c:v>44829.637008668979</c:v>
                </c:pt>
                <c:pt idx="396">
                  <c:v>44829.637013888889</c:v>
                </c:pt>
                <c:pt idx="397">
                  <c:v>44829.637020243055</c:v>
                </c:pt>
                <c:pt idx="398">
                  <c:v>44829.637009398146</c:v>
                </c:pt>
                <c:pt idx="399">
                  <c:v>44829.637048611112</c:v>
                </c:pt>
                <c:pt idx="400">
                  <c:v>44829.637043391202</c:v>
                </c:pt>
                <c:pt idx="401">
                  <c:v>44829.637044085648</c:v>
                </c:pt>
                <c:pt idx="402">
                  <c:v>44829.637060185181</c:v>
                </c:pt>
                <c:pt idx="403">
                  <c:v>44829.637054965278</c:v>
                </c:pt>
                <c:pt idx="404">
                  <c:v>44829.637055798608</c:v>
                </c:pt>
                <c:pt idx="405">
                  <c:v>44829.637071759258</c:v>
                </c:pt>
                <c:pt idx="406">
                  <c:v>44829.637066539355</c:v>
                </c:pt>
                <c:pt idx="407">
                  <c:v>44829.637067314812</c:v>
                </c:pt>
                <c:pt idx="408">
                  <c:v>44829.637083333335</c:v>
                </c:pt>
                <c:pt idx="409">
                  <c:v>44829.637089687501</c:v>
                </c:pt>
                <c:pt idx="410">
                  <c:v>44829.637078865744</c:v>
                </c:pt>
                <c:pt idx="411">
                  <c:v>44829.637094907404</c:v>
                </c:pt>
                <c:pt idx="412">
                  <c:v>44829.637101261571</c:v>
                </c:pt>
                <c:pt idx="413">
                  <c:v>44829.637091087963</c:v>
                </c:pt>
                <c:pt idx="414">
                  <c:v>44829.637106481481</c:v>
                </c:pt>
                <c:pt idx="415">
                  <c:v>44829.637112835648</c:v>
                </c:pt>
                <c:pt idx="416">
                  <c:v>44829.637113657409</c:v>
                </c:pt>
                <c:pt idx="417">
                  <c:v>44829.637118055558</c:v>
                </c:pt>
                <c:pt idx="418">
                  <c:v>44829.637129629627</c:v>
                </c:pt>
                <c:pt idx="419">
                  <c:v>44829.637124409724</c:v>
                </c:pt>
                <c:pt idx="420">
                  <c:v>44829.637124953704</c:v>
                </c:pt>
                <c:pt idx="421">
                  <c:v>44829.637141203704</c:v>
                </c:pt>
                <c:pt idx="422">
                  <c:v>44829.637135983794</c:v>
                </c:pt>
                <c:pt idx="423">
                  <c:v>44829.637136504629</c:v>
                </c:pt>
                <c:pt idx="424">
                  <c:v>44829.637164351851</c:v>
                </c:pt>
                <c:pt idx="425">
                  <c:v>44829.637159131948</c:v>
                </c:pt>
                <c:pt idx="426">
                  <c:v>44829.637159803242</c:v>
                </c:pt>
                <c:pt idx="427">
                  <c:v>44829.637187499997</c:v>
                </c:pt>
                <c:pt idx="428">
                  <c:v>44829.637193854163</c:v>
                </c:pt>
                <c:pt idx="429">
                  <c:v>44829.637194664348</c:v>
                </c:pt>
                <c:pt idx="430">
                  <c:v>44829.63722222222</c:v>
                </c:pt>
                <c:pt idx="431">
                  <c:v>44829.637228576386</c:v>
                </c:pt>
                <c:pt idx="432">
                  <c:v>44829.637217569441</c:v>
                </c:pt>
                <c:pt idx="433">
                  <c:v>44829.637245370373</c:v>
                </c:pt>
                <c:pt idx="434">
                  <c:v>44829.637240833334</c:v>
                </c:pt>
                <c:pt idx="435">
                  <c:v>44829.63725172454</c:v>
                </c:pt>
                <c:pt idx="436">
                  <c:v>44829.637252349537</c:v>
                </c:pt>
                <c:pt idx="437">
                  <c:v>44829.637256944443</c:v>
                </c:pt>
                <c:pt idx="438">
                  <c:v>44829.637263298609</c:v>
                </c:pt>
                <c:pt idx="439">
                  <c:v>44829.637263958335</c:v>
                </c:pt>
                <c:pt idx="440">
                  <c:v>44829.637280092589</c:v>
                </c:pt>
                <c:pt idx="441">
                  <c:v>44829.637274872686</c:v>
                </c:pt>
                <c:pt idx="442">
                  <c:v>44829.637275763889</c:v>
                </c:pt>
                <c:pt idx="443">
                  <c:v>44829.637286446756</c:v>
                </c:pt>
                <c:pt idx="444">
                  <c:v>44829.637291666666</c:v>
                </c:pt>
                <c:pt idx="445">
                  <c:v>44829.637298020833</c:v>
                </c:pt>
                <c:pt idx="446">
                  <c:v>44829.63728722222</c:v>
                </c:pt>
                <c:pt idx="447">
                  <c:v>44829.637303240743</c:v>
                </c:pt>
                <c:pt idx="448">
                  <c:v>44829.637309594909</c:v>
                </c:pt>
                <c:pt idx="449">
                  <c:v>44829.637298912035</c:v>
                </c:pt>
                <c:pt idx="450">
                  <c:v>44829.637310347222</c:v>
                </c:pt>
                <c:pt idx="451">
                  <c:v>44829.637314814812</c:v>
                </c:pt>
                <c:pt idx="452">
                  <c:v>44829.637321168979</c:v>
                </c:pt>
                <c:pt idx="453">
                  <c:v>44829.637326388889</c:v>
                </c:pt>
                <c:pt idx="454">
                  <c:v>44829.637332743056</c:v>
                </c:pt>
                <c:pt idx="455">
                  <c:v>44829.637321909722</c:v>
                </c:pt>
                <c:pt idx="456">
                  <c:v>44829.637349537035</c:v>
                </c:pt>
                <c:pt idx="457">
                  <c:v>44829.637355891202</c:v>
                </c:pt>
                <c:pt idx="458">
                  <c:v>44829.637345185183</c:v>
                </c:pt>
                <c:pt idx="459">
                  <c:v>44829.637361111112</c:v>
                </c:pt>
                <c:pt idx="460">
                  <c:v>44829.637367465279</c:v>
                </c:pt>
                <c:pt idx="461">
                  <c:v>44829.637356562496</c:v>
                </c:pt>
                <c:pt idx="462">
                  <c:v>44829.637372685182</c:v>
                </c:pt>
                <c:pt idx="463">
                  <c:v>44829.637379039348</c:v>
                </c:pt>
                <c:pt idx="464">
                  <c:v>44829.637379861109</c:v>
                </c:pt>
                <c:pt idx="465">
                  <c:v>44829.637395833335</c:v>
                </c:pt>
                <c:pt idx="466">
                  <c:v>44829.637402187502</c:v>
                </c:pt>
                <c:pt idx="467">
                  <c:v>44829.637391365737</c:v>
                </c:pt>
                <c:pt idx="468">
                  <c:v>44829.637407407405</c:v>
                </c:pt>
                <c:pt idx="469">
                  <c:v>44829.637413761571</c:v>
                </c:pt>
                <c:pt idx="470">
                  <c:v>44829.637402824075</c:v>
                </c:pt>
                <c:pt idx="471">
                  <c:v>44829.637418981481</c:v>
                </c:pt>
                <c:pt idx="472">
                  <c:v>44829.637425335648</c:v>
                </c:pt>
                <c:pt idx="473">
                  <c:v>44829.637414363424</c:v>
                </c:pt>
                <c:pt idx="474">
                  <c:v>44829.637430555558</c:v>
                </c:pt>
                <c:pt idx="475">
                  <c:v>44829.637436909725</c:v>
                </c:pt>
                <c:pt idx="476">
                  <c:v>44829.637425972222</c:v>
                </c:pt>
                <c:pt idx="477">
                  <c:v>44829.637442129628</c:v>
                </c:pt>
                <c:pt idx="478">
                  <c:v>44829.637448483794</c:v>
                </c:pt>
                <c:pt idx="479">
                  <c:v>44829.637437581019</c:v>
                </c:pt>
                <c:pt idx="480">
                  <c:v>44829.637449178241</c:v>
                </c:pt>
                <c:pt idx="481">
                  <c:v>44829.637453703705</c:v>
                </c:pt>
                <c:pt idx="482">
                  <c:v>44829.637460057871</c:v>
                </c:pt>
                <c:pt idx="483">
                  <c:v>44829.637460902777</c:v>
                </c:pt>
                <c:pt idx="484">
                  <c:v>44829.637476851851</c:v>
                </c:pt>
                <c:pt idx="485">
                  <c:v>44829.637483206017</c:v>
                </c:pt>
                <c:pt idx="486">
                  <c:v>44829.63748395833</c:v>
                </c:pt>
                <c:pt idx="487">
                  <c:v>44829.637499999997</c:v>
                </c:pt>
                <c:pt idx="488">
                  <c:v>44829.637506354164</c:v>
                </c:pt>
                <c:pt idx="489">
                  <c:v>44829.637495381947</c:v>
                </c:pt>
                <c:pt idx="490">
                  <c:v>44829.637511574074</c:v>
                </c:pt>
                <c:pt idx="491">
                  <c:v>44829.63751792824</c:v>
                </c:pt>
                <c:pt idx="492">
                  <c:v>44829.637506967592</c:v>
                </c:pt>
                <c:pt idx="493">
                  <c:v>44829.63753472222</c:v>
                </c:pt>
                <c:pt idx="494">
                  <c:v>44829.637529502317</c:v>
                </c:pt>
                <c:pt idx="495">
                  <c:v>44829.637530231485</c:v>
                </c:pt>
                <c:pt idx="496">
                  <c:v>44829.637557870374</c:v>
                </c:pt>
                <c:pt idx="497">
                  <c:v>44829.63756422454</c:v>
                </c:pt>
                <c:pt idx="498">
                  <c:v>44829.637553472225</c:v>
                </c:pt>
                <c:pt idx="499">
                  <c:v>44829.63758101852</c:v>
                </c:pt>
                <c:pt idx="500">
                  <c:v>44829.637587372687</c:v>
                </c:pt>
                <c:pt idx="501">
                  <c:v>44829.637576793983</c:v>
                </c:pt>
                <c:pt idx="502">
                  <c:v>44829.637598946756</c:v>
                </c:pt>
                <c:pt idx="503">
                  <c:v>44829.637599733796</c:v>
                </c:pt>
                <c:pt idx="504">
                  <c:v>44829.637604166666</c:v>
                </c:pt>
                <c:pt idx="505">
                  <c:v>44829.637610520833</c:v>
                </c:pt>
                <c:pt idx="506">
                  <c:v>44829.637615740743</c:v>
                </c:pt>
                <c:pt idx="507">
                  <c:v>44829.63762209491</c:v>
                </c:pt>
                <c:pt idx="508">
                  <c:v>44829.637611724538</c:v>
                </c:pt>
                <c:pt idx="509">
                  <c:v>44829.637622708331</c:v>
                </c:pt>
                <c:pt idx="510">
                  <c:v>44829.637627314813</c:v>
                </c:pt>
                <c:pt idx="511">
                  <c:v>44829.637633668979</c:v>
                </c:pt>
                <c:pt idx="512">
                  <c:v>44829.637634409723</c:v>
                </c:pt>
                <c:pt idx="513">
                  <c:v>44829.637638888889</c:v>
                </c:pt>
                <c:pt idx="514">
                  <c:v>44829.637645243056</c:v>
                </c:pt>
                <c:pt idx="515">
                  <c:v>44829.637650462966</c:v>
                </c:pt>
                <c:pt idx="516">
                  <c:v>44829.637646064817</c:v>
                </c:pt>
                <c:pt idx="517">
                  <c:v>44829.637656817133</c:v>
                </c:pt>
                <c:pt idx="518">
                  <c:v>44829.637662037036</c:v>
                </c:pt>
                <c:pt idx="519">
                  <c:v>44829.637657662039</c:v>
                </c:pt>
                <c:pt idx="520">
                  <c:v>44829.637668391202</c:v>
                </c:pt>
                <c:pt idx="521">
                  <c:v>44829.637669270836</c:v>
                </c:pt>
                <c:pt idx="522">
                  <c:v>44829.637673611112</c:v>
                </c:pt>
                <c:pt idx="523">
                  <c:v>44829.637679965279</c:v>
                </c:pt>
                <c:pt idx="524">
                  <c:v>44829.637680486114</c:v>
                </c:pt>
                <c:pt idx="525">
                  <c:v>44829.637685185182</c:v>
                </c:pt>
                <c:pt idx="526">
                  <c:v>44829.637691539348</c:v>
                </c:pt>
                <c:pt idx="527">
                  <c:v>44829.637692256947</c:v>
                </c:pt>
                <c:pt idx="528">
                  <c:v>44829.637696759259</c:v>
                </c:pt>
                <c:pt idx="529">
                  <c:v>44829.637703113425</c:v>
                </c:pt>
                <c:pt idx="530">
                  <c:v>44829.637703877313</c:v>
                </c:pt>
                <c:pt idx="531">
                  <c:v>44829.637719907405</c:v>
                </c:pt>
                <c:pt idx="532">
                  <c:v>44829.637726261572</c:v>
                </c:pt>
                <c:pt idx="533">
                  <c:v>44829.637715393517</c:v>
                </c:pt>
                <c:pt idx="534">
                  <c:v>44829.637731481482</c:v>
                </c:pt>
                <c:pt idx="535">
                  <c:v>44829.637737835648</c:v>
                </c:pt>
                <c:pt idx="536">
                  <c:v>44829.637743055559</c:v>
                </c:pt>
                <c:pt idx="537">
                  <c:v>44829.637749409725</c:v>
                </c:pt>
                <c:pt idx="538">
                  <c:v>44829.637738761572</c:v>
                </c:pt>
                <c:pt idx="539">
                  <c:v>44829.637754629628</c:v>
                </c:pt>
                <c:pt idx="540">
                  <c:v>44829.637760983795</c:v>
                </c:pt>
                <c:pt idx="541">
                  <c:v>44829.63775021991</c:v>
                </c:pt>
                <c:pt idx="542">
                  <c:v>44829.637766203705</c:v>
                </c:pt>
                <c:pt idx="543">
                  <c:v>44829.637772557871</c:v>
                </c:pt>
                <c:pt idx="544">
                  <c:v>44829.637761736114</c:v>
                </c:pt>
                <c:pt idx="545">
                  <c:v>44829.637773240742</c:v>
                </c:pt>
                <c:pt idx="546">
                  <c:v>44829.637777777774</c:v>
                </c:pt>
                <c:pt idx="547">
                  <c:v>44829.637784131941</c:v>
                </c:pt>
                <c:pt idx="548">
                  <c:v>44829.637789351851</c:v>
                </c:pt>
                <c:pt idx="549">
                  <c:v>44829.637795706018</c:v>
                </c:pt>
                <c:pt idx="550">
                  <c:v>44829.637784837963</c:v>
                </c:pt>
                <c:pt idx="551">
                  <c:v>44829.637800925928</c:v>
                </c:pt>
                <c:pt idx="552">
                  <c:v>44829.637807280094</c:v>
                </c:pt>
                <c:pt idx="553">
                  <c:v>44829.637807974534</c:v>
                </c:pt>
                <c:pt idx="554">
                  <c:v>44829.637812499997</c:v>
                </c:pt>
                <c:pt idx="555">
                  <c:v>44829.637818854164</c:v>
                </c:pt>
                <c:pt idx="556">
                  <c:v>44829.637819826392</c:v>
                </c:pt>
                <c:pt idx="557">
                  <c:v>44829.637835648151</c:v>
                </c:pt>
                <c:pt idx="558">
                  <c:v>44829.637830428241</c:v>
                </c:pt>
                <c:pt idx="559">
                  <c:v>44829.637831342596</c:v>
                </c:pt>
                <c:pt idx="560">
                  <c:v>44829.63784722222</c:v>
                </c:pt>
                <c:pt idx="561">
                  <c:v>44829.637853576387</c:v>
                </c:pt>
                <c:pt idx="562">
                  <c:v>44829.637842905089</c:v>
                </c:pt>
                <c:pt idx="563">
                  <c:v>44829.637858796297</c:v>
                </c:pt>
                <c:pt idx="564">
                  <c:v>44829.637865150464</c:v>
                </c:pt>
                <c:pt idx="565">
                  <c:v>44829.637854664354</c:v>
                </c:pt>
                <c:pt idx="566">
                  <c:v>44829.637881944444</c:v>
                </c:pt>
                <c:pt idx="567">
                  <c:v>44829.637876724533</c:v>
                </c:pt>
                <c:pt idx="568">
                  <c:v>44829.63787741898</c:v>
                </c:pt>
                <c:pt idx="569">
                  <c:v>44829.63790509259</c:v>
                </c:pt>
                <c:pt idx="570">
                  <c:v>44829.637911446756</c:v>
                </c:pt>
                <c:pt idx="571">
                  <c:v>44829.637900439811</c:v>
                </c:pt>
                <c:pt idx="572">
                  <c:v>44829.637939814813</c:v>
                </c:pt>
                <c:pt idx="573">
                  <c:v>44829.637946168979</c:v>
                </c:pt>
                <c:pt idx="574">
                  <c:v>44829.63795138889</c:v>
                </c:pt>
                <c:pt idx="575">
                  <c:v>44829.637957743056</c:v>
                </c:pt>
                <c:pt idx="576">
                  <c:v>44829.637946886571</c:v>
                </c:pt>
                <c:pt idx="577">
                  <c:v>44829.637962962959</c:v>
                </c:pt>
                <c:pt idx="578">
                  <c:v>44829.637969317133</c:v>
                </c:pt>
                <c:pt idx="579">
                  <c:v>44829.63795837963</c:v>
                </c:pt>
                <c:pt idx="580">
                  <c:v>44829.637969965275</c:v>
                </c:pt>
                <c:pt idx="581">
                  <c:v>44829.637974537036</c:v>
                </c:pt>
                <c:pt idx="582">
                  <c:v>44829.637980891202</c:v>
                </c:pt>
                <c:pt idx="583">
                  <c:v>44829.637981481479</c:v>
                </c:pt>
                <c:pt idx="584">
                  <c:v>44829.637986111113</c:v>
                </c:pt>
                <c:pt idx="585">
                  <c:v>44829.637992465279</c:v>
                </c:pt>
                <c:pt idx="586">
                  <c:v>44829.637997685182</c:v>
                </c:pt>
                <c:pt idx="587">
                  <c:v>44829.638004039349</c:v>
                </c:pt>
                <c:pt idx="588">
                  <c:v>44829.637993275464</c:v>
                </c:pt>
                <c:pt idx="589">
                  <c:v>44829.638009259259</c:v>
                </c:pt>
                <c:pt idx="590">
                  <c:v>44829.638015613426</c:v>
                </c:pt>
                <c:pt idx="591">
                  <c:v>44829.638020833336</c:v>
                </c:pt>
                <c:pt idx="592">
                  <c:v>44829.638027187502</c:v>
                </c:pt>
                <c:pt idx="593">
                  <c:v>44829.638016423611</c:v>
                </c:pt>
                <c:pt idx="594">
                  <c:v>44829.638043981482</c:v>
                </c:pt>
                <c:pt idx="595">
                  <c:v>44829.638050335649</c:v>
                </c:pt>
                <c:pt idx="596">
                  <c:v>44829.638039583333</c:v>
                </c:pt>
                <c:pt idx="597">
                  <c:v>44829.638067129628</c:v>
                </c:pt>
                <c:pt idx="598">
                  <c:v>44829.638061909725</c:v>
                </c:pt>
                <c:pt idx="599">
                  <c:v>44829.638062546299</c:v>
                </c:pt>
                <c:pt idx="600">
                  <c:v>44829.638078703705</c:v>
                </c:pt>
                <c:pt idx="601">
                  <c:v>44829.638085057872</c:v>
                </c:pt>
                <c:pt idx="602">
                  <c:v>44829.638074409719</c:v>
                </c:pt>
                <c:pt idx="603">
                  <c:v>44829.638090277775</c:v>
                </c:pt>
                <c:pt idx="604">
                  <c:v>44829.638096631941</c:v>
                </c:pt>
                <c:pt idx="605">
                  <c:v>44829.638097465278</c:v>
                </c:pt>
                <c:pt idx="606">
                  <c:v>44829.638113425928</c:v>
                </c:pt>
                <c:pt idx="607">
                  <c:v>44829.638108206018</c:v>
                </c:pt>
                <c:pt idx="608">
                  <c:v>44829.638109097221</c:v>
                </c:pt>
                <c:pt idx="609">
                  <c:v>44829.638121226853</c:v>
                </c:pt>
                <c:pt idx="610">
                  <c:v>44829.638124999998</c:v>
                </c:pt>
                <c:pt idx="611">
                  <c:v>44829.638131354164</c:v>
                </c:pt>
                <c:pt idx="612">
                  <c:v>44829.638136574074</c:v>
                </c:pt>
                <c:pt idx="613">
                  <c:v>44829.638132025466</c:v>
                </c:pt>
                <c:pt idx="614">
                  <c:v>44829.638142928241</c:v>
                </c:pt>
                <c:pt idx="615">
                  <c:v>44829.638148148151</c:v>
                </c:pt>
                <c:pt idx="616">
                  <c:v>44829.638154502318</c:v>
                </c:pt>
                <c:pt idx="617">
                  <c:v>44829.638143449076</c:v>
                </c:pt>
                <c:pt idx="618">
                  <c:v>44829.638159722221</c:v>
                </c:pt>
                <c:pt idx="619">
                  <c:v>44829.63815515046</c:v>
                </c:pt>
                <c:pt idx="620">
                  <c:v>44829.638166076387</c:v>
                </c:pt>
                <c:pt idx="621">
                  <c:v>44829.638166770834</c:v>
                </c:pt>
                <c:pt idx="622">
                  <c:v>44829.638171296298</c:v>
                </c:pt>
                <c:pt idx="623">
                  <c:v>44829.638177650464</c:v>
                </c:pt>
                <c:pt idx="624">
                  <c:v>44829.638182870367</c:v>
                </c:pt>
                <c:pt idx="625">
                  <c:v>44829.638178368055</c:v>
                </c:pt>
                <c:pt idx="626">
                  <c:v>44829.638194444444</c:v>
                </c:pt>
                <c:pt idx="627">
                  <c:v>44829.638189224534</c:v>
                </c:pt>
                <c:pt idx="628">
                  <c:v>44829.638189907404</c:v>
                </c:pt>
                <c:pt idx="629">
                  <c:v>44829.63821759259</c:v>
                </c:pt>
                <c:pt idx="630">
                  <c:v>44829.638223946757</c:v>
                </c:pt>
                <c:pt idx="631">
                  <c:v>44829.638224849536</c:v>
                </c:pt>
                <c:pt idx="632">
                  <c:v>44829.638229166667</c:v>
                </c:pt>
                <c:pt idx="633">
                  <c:v>44829.638235520833</c:v>
                </c:pt>
                <c:pt idx="634">
                  <c:v>44829.638240740744</c:v>
                </c:pt>
                <c:pt idx="635">
                  <c:v>44829.638236041668</c:v>
                </c:pt>
                <c:pt idx="636">
                  <c:v>44829.63824709491</c:v>
                </c:pt>
                <c:pt idx="637">
                  <c:v>44829.638247835646</c:v>
                </c:pt>
                <c:pt idx="638">
                  <c:v>44829.638252314813</c:v>
                </c:pt>
                <c:pt idx="639">
                  <c:v>44829.63825866898</c:v>
                </c:pt>
                <c:pt idx="640">
                  <c:v>44829.63826388889</c:v>
                </c:pt>
                <c:pt idx="641">
                  <c:v>44829.638259409723</c:v>
                </c:pt>
                <c:pt idx="642">
                  <c:v>44829.638270243056</c:v>
                </c:pt>
                <c:pt idx="643">
                  <c:v>44829.638270960648</c:v>
                </c:pt>
                <c:pt idx="644">
                  <c:v>44829.638275462959</c:v>
                </c:pt>
                <c:pt idx="645">
                  <c:v>44829.638281817126</c:v>
                </c:pt>
                <c:pt idx="646">
                  <c:v>44829.638287037036</c:v>
                </c:pt>
                <c:pt idx="647">
                  <c:v>44829.638293391203</c:v>
                </c:pt>
                <c:pt idx="648">
                  <c:v>44829.638282569445</c:v>
                </c:pt>
                <c:pt idx="649">
                  <c:v>44829.638298611113</c:v>
                </c:pt>
                <c:pt idx="650">
                  <c:v>44829.638294166667</c:v>
                </c:pt>
                <c:pt idx="651">
                  <c:v>44829.63830496528</c:v>
                </c:pt>
                <c:pt idx="652">
                  <c:v>44829.638310185182</c:v>
                </c:pt>
                <c:pt idx="653">
                  <c:v>44829.638306006942</c:v>
                </c:pt>
                <c:pt idx="654">
                  <c:v>44829.638316539349</c:v>
                </c:pt>
                <c:pt idx="655">
                  <c:v>44829.638321759259</c:v>
                </c:pt>
                <c:pt idx="656">
                  <c:v>44829.638328113426</c:v>
                </c:pt>
                <c:pt idx="657">
                  <c:v>44829.638317418983</c:v>
                </c:pt>
                <c:pt idx="658">
                  <c:v>44829.638333333336</c:v>
                </c:pt>
                <c:pt idx="659">
                  <c:v>44829.638339687503</c:v>
                </c:pt>
                <c:pt idx="660">
                  <c:v>44829.638328877314</c:v>
                </c:pt>
                <c:pt idx="661">
                  <c:v>44829.638344907406</c:v>
                </c:pt>
                <c:pt idx="662">
                  <c:v>44829.638340451391</c:v>
                </c:pt>
                <c:pt idx="663">
                  <c:v>44829.638351261572</c:v>
                </c:pt>
                <c:pt idx="664">
                  <c:v>44829.638356481482</c:v>
                </c:pt>
                <c:pt idx="665">
                  <c:v>44829.638362835649</c:v>
                </c:pt>
                <c:pt idx="666">
                  <c:v>44829.638352013892</c:v>
                </c:pt>
                <c:pt idx="667">
                  <c:v>44829.638363599537</c:v>
                </c:pt>
                <c:pt idx="668">
                  <c:v>44829.638368055552</c:v>
                </c:pt>
                <c:pt idx="669">
                  <c:v>44829.638374409718</c:v>
                </c:pt>
                <c:pt idx="670">
                  <c:v>44829.638375787035</c:v>
                </c:pt>
                <c:pt idx="671">
                  <c:v>44829.638379629629</c:v>
                </c:pt>
                <c:pt idx="672">
                  <c:v>44829.638385983795</c:v>
                </c:pt>
                <c:pt idx="673">
                  <c:v>44829.638386597224</c:v>
                </c:pt>
                <c:pt idx="674">
                  <c:v>44829.638397557872</c:v>
                </c:pt>
                <c:pt idx="675">
                  <c:v>44829.638398356481</c:v>
                </c:pt>
                <c:pt idx="676">
                  <c:v>44829.638402777775</c:v>
                </c:pt>
                <c:pt idx="677">
                  <c:v>44829.638409131941</c:v>
                </c:pt>
                <c:pt idx="678">
                  <c:v>44829.638414351852</c:v>
                </c:pt>
                <c:pt idx="679">
                  <c:v>44829.63840989583</c:v>
                </c:pt>
                <c:pt idx="680">
                  <c:v>44829.638420706018</c:v>
                </c:pt>
                <c:pt idx="681">
                  <c:v>44829.638425925928</c:v>
                </c:pt>
                <c:pt idx="682">
                  <c:v>44829.638432280095</c:v>
                </c:pt>
                <c:pt idx="683">
                  <c:v>44829.638421203701</c:v>
                </c:pt>
                <c:pt idx="684">
                  <c:v>44829.638437499998</c:v>
                </c:pt>
                <c:pt idx="685">
                  <c:v>44829.638443854165</c:v>
                </c:pt>
                <c:pt idx="686">
                  <c:v>44829.638432974534</c:v>
                </c:pt>
                <c:pt idx="687">
                  <c:v>44829.638449074075</c:v>
                </c:pt>
                <c:pt idx="688">
                  <c:v>44829.638444456017</c:v>
                </c:pt>
                <c:pt idx="689">
                  <c:v>44829.638455428241</c:v>
                </c:pt>
                <c:pt idx="690">
                  <c:v>44829.638460648152</c:v>
                </c:pt>
                <c:pt idx="691">
                  <c:v>44829.638467002318</c:v>
                </c:pt>
                <c:pt idx="692">
                  <c:v>44829.638456064815</c:v>
                </c:pt>
                <c:pt idx="693">
                  <c:v>44829.638472222221</c:v>
                </c:pt>
                <c:pt idx="694">
                  <c:v>44829.638478576388</c:v>
                </c:pt>
                <c:pt idx="695">
                  <c:v>44829.63847943287</c:v>
                </c:pt>
                <c:pt idx="696">
                  <c:v>44829.638495370367</c:v>
                </c:pt>
                <c:pt idx="697">
                  <c:v>44829.638501724534</c:v>
                </c:pt>
                <c:pt idx="698">
                  <c:v>44829.6384908912</c:v>
                </c:pt>
                <c:pt idx="699">
                  <c:v>44829.638506944444</c:v>
                </c:pt>
                <c:pt idx="700">
                  <c:v>44829.638502534719</c:v>
                </c:pt>
                <c:pt idx="701">
                  <c:v>44829.638513298611</c:v>
                </c:pt>
                <c:pt idx="702">
                  <c:v>44829.638513969905</c:v>
                </c:pt>
                <c:pt idx="703">
                  <c:v>44829.638518518521</c:v>
                </c:pt>
                <c:pt idx="704">
                  <c:v>44829.638524872687</c:v>
                </c:pt>
                <c:pt idx="705">
                  <c:v>44829.63853009259</c:v>
                </c:pt>
                <c:pt idx="706">
                  <c:v>44829.638536446757</c:v>
                </c:pt>
                <c:pt idx="707">
                  <c:v>44829.638525578703</c:v>
                </c:pt>
                <c:pt idx="708">
                  <c:v>44829.638541666667</c:v>
                </c:pt>
                <c:pt idx="709">
                  <c:v>44829.638548020834</c:v>
                </c:pt>
                <c:pt idx="710">
                  <c:v>44829.638537129627</c:v>
                </c:pt>
                <c:pt idx="711">
                  <c:v>44829.638553240744</c:v>
                </c:pt>
                <c:pt idx="712">
                  <c:v>44829.63855959491</c:v>
                </c:pt>
                <c:pt idx="713">
                  <c:v>44829.638548773146</c:v>
                </c:pt>
                <c:pt idx="714">
                  <c:v>44829.638564814813</c:v>
                </c:pt>
                <c:pt idx="715">
                  <c:v>44829.63857116898</c:v>
                </c:pt>
                <c:pt idx="716">
                  <c:v>44829.63857195602</c:v>
                </c:pt>
                <c:pt idx="717">
                  <c:v>44829.63857638889</c:v>
                </c:pt>
                <c:pt idx="718">
                  <c:v>44829.638582743057</c:v>
                </c:pt>
                <c:pt idx="719">
                  <c:v>44829.638583599539</c:v>
                </c:pt>
                <c:pt idx="720">
                  <c:v>44829.63858796296</c:v>
                </c:pt>
                <c:pt idx="721">
                  <c:v>44829.638594317126</c:v>
                </c:pt>
                <c:pt idx="722">
                  <c:v>44829.638599537036</c:v>
                </c:pt>
                <c:pt idx="723">
                  <c:v>44829.638605891203</c:v>
                </c:pt>
                <c:pt idx="724">
                  <c:v>44829.638595138887</c:v>
                </c:pt>
                <c:pt idx="725">
                  <c:v>44829.638611111113</c:v>
                </c:pt>
                <c:pt idx="726">
                  <c:v>44829.63861746528</c:v>
                </c:pt>
                <c:pt idx="727">
                  <c:v>44829.638622685183</c:v>
                </c:pt>
                <c:pt idx="728">
                  <c:v>44829.638629039349</c:v>
                </c:pt>
                <c:pt idx="729">
                  <c:v>44829.638618159719</c:v>
                </c:pt>
                <c:pt idx="730">
                  <c:v>44829.63863425926</c:v>
                </c:pt>
                <c:pt idx="731">
                  <c:v>44829.638640613426</c:v>
                </c:pt>
                <c:pt idx="732">
                  <c:v>44829.638629641202</c:v>
                </c:pt>
                <c:pt idx="733">
                  <c:v>44829.638645833336</c:v>
                </c:pt>
                <c:pt idx="734">
                  <c:v>44829.638652187503</c:v>
                </c:pt>
                <c:pt idx="735">
                  <c:v>44829.638641238424</c:v>
                </c:pt>
                <c:pt idx="736">
                  <c:v>44829.638652916663</c:v>
                </c:pt>
                <c:pt idx="737">
                  <c:v>44829.638657407406</c:v>
                </c:pt>
                <c:pt idx="738">
                  <c:v>44829.638663761572</c:v>
                </c:pt>
                <c:pt idx="739">
                  <c:v>44829.638664537037</c:v>
                </c:pt>
                <c:pt idx="740">
                  <c:v>44829.638668981483</c:v>
                </c:pt>
                <c:pt idx="741">
                  <c:v>44829.638675335649</c:v>
                </c:pt>
                <c:pt idx="742">
                  <c:v>44829.638680555552</c:v>
                </c:pt>
                <c:pt idx="743">
                  <c:v>44829.638686909719</c:v>
                </c:pt>
                <c:pt idx="744">
                  <c:v>44829.638676087961</c:v>
                </c:pt>
                <c:pt idx="745">
                  <c:v>44829.638687696759</c:v>
                </c:pt>
                <c:pt idx="746">
                  <c:v>44829.638692129629</c:v>
                </c:pt>
                <c:pt idx="747">
                  <c:v>44829.638698483795</c:v>
                </c:pt>
                <c:pt idx="748">
                  <c:v>44829.638703703706</c:v>
                </c:pt>
                <c:pt idx="749">
                  <c:v>44829.638710057872</c:v>
                </c:pt>
                <c:pt idx="750">
                  <c:v>44829.638699062503</c:v>
                </c:pt>
                <c:pt idx="751">
                  <c:v>44829.638715277775</c:v>
                </c:pt>
                <c:pt idx="752">
                  <c:v>44829.638721631942</c:v>
                </c:pt>
                <c:pt idx="753">
                  <c:v>44829.638710648149</c:v>
                </c:pt>
                <c:pt idx="754">
                  <c:v>44829.638726851852</c:v>
                </c:pt>
                <c:pt idx="755">
                  <c:v>44829.638733206019</c:v>
                </c:pt>
                <c:pt idx="756">
                  <c:v>44829.638722233794</c:v>
                </c:pt>
                <c:pt idx="757">
                  <c:v>44829.638738425929</c:v>
                </c:pt>
                <c:pt idx="758">
                  <c:v>44829.638744780095</c:v>
                </c:pt>
                <c:pt idx="759">
                  <c:v>44829.638733993059</c:v>
                </c:pt>
                <c:pt idx="760">
                  <c:v>44829.638745578704</c:v>
                </c:pt>
                <c:pt idx="761">
                  <c:v>44829.638749999998</c:v>
                </c:pt>
                <c:pt idx="762">
                  <c:v>44829.638756354165</c:v>
                </c:pt>
                <c:pt idx="763">
                  <c:v>44829.638757106484</c:v>
                </c:pt>
                <c:pt idx="764">
                  <c:v>44829.638761574075</c:v>
                </c:pt>
                <c:pt idx="765">
                  <c:v>44829.638767928242</c:v>
                </c:pt>
                <c:pt idx="766">
                  <c:v>44829.638768750003</c:v>
                </c:pt>
                <c:pt idx="767">
                  <c:v>44829.638773148145</c:v>
                </c:pt>
                <c:pt idx="768">
                  <c:v>44829.638779502311</c:v>
                </c:pt>
                <c:pt idx="769">
                  <c:v>44829.638780439811</c:v>
                </c:pt>
                <c:pt idx="770">
                  <c:v>44829.638784722221</c:v>
                </c:pt>
                <c:pt idx="771">
                  <c:v>44829.638791076388</c:v>
                </c:pt>
                <c:pt idx="772">
                  <c:v>44829.638791736113</c:v>
                </c:pt>
                <c:pt idx="773">
                  <c:v>44829.638807870368</c:v>
                </c:pt>
                <c:pt idx="774">
                  <c:v>44829.638814224534</c:v>
                </c:pt>
                <c:pt idx="775">
                  <c:v>44829.638815069447</c:v>
                </c:pt>
                <c:pt idx="776">
                  <c:v>44829.638831018521</c:v>
                </c:pt>
                <c:pt idx="777">
                  <c:v>44829.638837372688</c:v>
                </c:pt>
                <c:pt idx="778">
                  <c:v>44829.638826643517</c:v>
                </c:pt>
                <c:pt idx="779">
                  <c:v>44829.638842592591</c:v>
                </c:pt>
                <c:pt idx="780">
                  <c:v>44829.638848946757</c:v>
                </c:pt>
                <c:pt idx="781">
                  <c:v>44829.638838217594</c:v>
                </c:pt>
                <c:pt idx="782">
                  <c:v>44829.638854166667</c:v>
                </c:pt>
                <c:pt idx="783">
                  <c:v>44829.638860520834</c:v>
                </c:pt>
                <c:pt idx="784">
                  <c:v>44829.638849756942</c:v>
                </c:pt>
                <c:pt idx="785">
                  <c:v>44829.638865740737</c:v>
                </c:pt>
                <c:pt idx="786">
                  <c:v>44829.638872094911</c:v>
                </c:pt>
                <c:pt idx="787">
                  <c:v>44829.63886146991</c:v>
                </c:pt>
                <c:pt idx="788">
                  <c:v>44829.638872905096</c:v>
                </c:pt>
                <c:pt idx="789">
                  <c:v>44829.638877314814</c:v>
                </c:pt>
                <c:pt idx="790">
                  <c:v>44829.63888366898</c:v>
                </c:pt>
                <c:pt idx="791">
                  <c:v>44829.638884224536</c:v>
                </c:pt>
                <c:pt idx="792">
                  <c:v>44829.638895243057</c:v>
                </c:pt>
                <c:pt idx="793">
                  <c:v>44829.638895879631</c:v>
                </c:pt>
                <c:pt idx="794">
                  <c:v>44829.63890046296</c:v>
                </c:pt>
                <c:pt idx="795">
                  <c:v>44829.638906817127</c:v>
                </c:pt>
                <c:pt idx="796">
                  <c:v>44829.638912037037</c:v>
                </c:pt>
                <c:pt idx="797">
                  <c:v>44829.638918391203</c:v>
                </c:pt>
                <c:pt idx="798">
                  <c:v>44829.638907395834</c:v>
                </c:pt>
                <c:pt idx="799">
                  <c:v>44829.63892996528</c:v>
                </c:pt>
                <c:pt idx="800">
                  <c:v>44829.638930624998</c:v>
                </c:pt>
                <c:pt idx="801">
                  <c:v>44829.638935185183</c:v>
                </c:pt>
                <c:pt idx="802">
                  <c:v>44829.63894153935</c:v>
                </c:pt>
                <c:pt idx="803">
                  <c:v>44829.638942268517</c:v>
                </c:pt>
                <c:pt idx="804">
                  <c:v>44829.63894675926</c:v>
                </c:pt>
                <c:pt idx="805">
                  <c:v>44829.638953113426</c:v>
                </c:pt>
                <c:pt idx="806">
                  <c:v>44829.638953935188</c:v>
                </c:pt>
                <c:pt idx="807">
                  <c:v>44829.638958333337</c:v>
                </c:pt>
                <c:pt idx="808">
                  <c:v>44829.638964687503</c:v>
                </c:pt>
                <c:pt idx="809">
                  <c:v>44829.638969907406</c:v>
                </c:pt>
                <c:pt idx="810">
                  <c:v>44829.638965497688</c:v>
                </c:pt>
                <c:pt idx="811">
                  <c:v>44829.638976261573</c:v>
                </c:pt>
                <c:pt idx="812">
                  <c:v>44829.638976851849</c:v>
                </c:pt>
                <c:pt idx="813">
                  <c:v>44829.638981481483</c:v>
                </c:pt>
                <c:pt idx="814">
                  <c:v>44829.638987835649</c:v>
                </c:pt>
                <c:pt idx="815">
                  <c:v>44829.638988449071</c:v>
                </c:pt>
                <c:pt idx="816">
                  <c:v>44829.638999409719</c:v>
                </c:pt>
                <c:pt idx="817">
                  <c:v>44829.639000092589</c:v>
                </c:pt>
                <c:pt idx="818">
                  <c:v>44829.639004629629</c:v>
                </c:pt>
                <c:pt idx="819">
                  <c:v>44829.639010983796</c:v>
                </c:pt>
                <c:pt idx="820">
                  <c:v>44829.639016203706</c:v>
                </c:pt>
                <c:pt idx="821">
                  <c:v>44829.639022557873</c:v>
                </c:pt>
                <c:pt idx="822">
                  <c:v>44829.639011689811</c:v>
                </c:pt>
                <c:pt idx="823">
                  <c:v>44829.639027777775</c:v>
                </c:pt>
                <c:pt idx="824">
                  <c:v>44829.639034131942</c:v>
                </c:pt>
                <c:pt idx="825">
                  <c:v>44829.639023425923</c:v>
                </c:pt>
                <c:pt idx="826">
                  <c:v>44829.639039351852</c:v>
                </c:pt>
                <c:pt idx="827">
                  <c:v>44829.639045706019</c:v>
                </c:pt>
                <c:pt idx="828">
                  <c:v>44829.639034953703</c:v>
                </c:pt>
                <c:pt idx="829">
                  <c:v>44829.639046539349</c:v>
                </c:pt>
                <c:pt idx="830">
                  <c:v>44829.639050925929</c:v>
                </c:pt>
                <c:pt idx="831">
                  <c:v>44829.639057280096</c:v>
                </c:pt>
                <c:pt idx="832">
                  <c:v>44829.639058229164</c:v>
                </c:pt>
                <c:pt idx="833">
                  <c:v>44829.639062499999</c:v>
                </c:pt>
                <c:pt idx="834">
                  <c:v>44829.639068854165</c:v>
                </c:pt>
                <c:pt idx="835">
                  <c:v>44829.639074074075</c:v>
                </c:pt>
                <c:pt idx="836">
                  <c:v>44829.639080428242</c:v>
                </c:pt>
                <c:pt idx="837">
                  <c:v>44829.639069618053</c:v>
                </c:pt>
                <c:pt idx="838">
                  <c:v>44829.639097222222</c:v>
                </c:pt>
                <c:pt idx="839">
                  <c:v>44829.639103576388</c:v>
                </c:pt>
                <c:pt idx="840">
                  <c:v>44829.639092743055</c:v>
                </c:pt>
                <c:pt idx="841">
                  <c:v>44829.639108796298</c:v>
                </c:pt>
                <c:pt idx="842">
                  <c:v>44829.639115150465</c:v>
                </c:pt>
                <c:pt idx="843">
                  <c:v>44829.639104467591</c:v>
                </c:pt>
                <c:pt idx="844">
                  <c:v>44829.639131944445</c:v>
                </c:pt>
                <c:pt idx="845">
                  <c:v>44829.639138298611</c:v>
                </c:pt>
                <c:pt idx="846">
                  <c:v>44829.639127407405</c:v>
                </c:pt>
                <c:pt idx="847">
                  <c:v>44829.639143518521</c:v>
                </c:pt>
                <c:pt idx="848">
                  <c:v>44829.639149872688</c:v>
                </c:pt>
                <c:pt idx="849">
                  <c:v>44829.639150625</c:v>
                </c:pt>
                <c:pt idx="850">
                  <c:v>44829.639162037034</c:v>
                </c:pt>
                <c:pt idx="851">
                  <c:v>44829.639166666668</c:v>
                </c:pt>
                <c:pt idx="852">
                  <c:v>44829.639173020834</c:v>
                </c:pt>
                <c:pt idx="853">
                  <c:v>44829.639173645832</c:v>
                </c:pt>
                <c:pt idx="854">
                  <c:v>44829.639189814814</c:v>
                </c:pt>
                <c:pt idx="855">
                  <c:v>44829.639184594904</c:v>
                </c:pt>
                <c:pt idx="856">
                  <c:v>44829.639185162036</c:v>
                </c:pt>
                <c:pt idx="857">
                  <c:v>44829.639201388891</c:v>
                </c:pt>
                <c:pt idx="858">
                  <c:v>44829.639207743057</c:v>
                </c:pt>
                <c:pt idx="859">
                  <c:v>44829.639196932869</c:v>
                </c:pt>
                <c:pt idx="860">
                  <c:v>44829.639208437497</c:v>
                </c:pt>
                <c:pt idx="861">
                  <c:v>44829.63921296296</c:v>
                </c:pt>
                <c:pt idx="862">
                  <c:v>44829.639219317127</c:v>
                </c:pt>
                <c:pt idx="863">
                  <c:v>44829.639224537037</c:v>
                </c:pt>
                <c:pt idx="864">
                  <c:v>44829.639230891204</c:v>
                </c:pt>
                <c:pt idx="865">
                  <c:v>44829.639220069446</c:v>
                </c:pt>
                <c:pt idx="866">
                  <c:v>44829.639236111114</c:v>
                </c:pt>
                <c:pt idx="867">
                  <c:v>44829.63924246528</c:v>
                </c:pt>
                <c:pt idx="868">
                  <c:v>44829.639231666668</c:v>
                </c:pt>
                <c:pt idx="869">
                  <c:v>44829.639247685183</c:v>
                </c:pt>
                <c:pt idx="870">
                  <c:v>44829.63925403935</c:v>
                </c:pt>
                <c:pt idx="871">
                  <c:v>44829.63925925926</c:v>
                </c:pt>
                <c:pt idx="872">
                  <c:v>44829.639265613427</c:v>
                </c:pt>
                <c:pt idx="873">
                  <c:v>44829.639254664355</c:v>
                </c:pt>
                <c:pt idx="874">
                  <c:v>44829.63927083333</c:v>
                </c:pt>
                <c:pt idx="875">
                  <c:v>44829.639266203703</c:v>
                </c:pt>
                <c:pt idx="876">
                  <c:v>44829.639282407406</c:v>
                </c:pt>
                <c:pt idx="877">
                  <c:v>44829.639277187496</c:v>
                </c:pt>
                <c:pt idx="878">
                  <c:v>44829.639277951392</c:v>
                </c:pt>
                <c:pt idx="879">
                  <c:v>44829.639293981483</c:v>
                </c:pt>
                <c:pt idx="880">
                  <c:v>44829.63930033565</c:v>
                </c:pt>
                <c:pt idx="881">
                  <c:v>44829.639289456019</c:v>
                </c:pt>
                <c:pt idx="882">
                  <c:v>44829.639317129629</c:v>
                </c:pt>
                <c:pt idx="883">
                  <c:v>44829.639323483796</c:v>
                </c:pt>
                <c:pt idx="884">
                  <c:v>44829.63931273148</c:v>
                </c:pt>
                <c:pt idx="885">
                  <c:v>44829.639328703706</c:v>
                </c:pt>
                <c:pt idx="886">
                  <c:v>44829.639335057873</c:v>
                </c:pt>
                <c:pt idx="887">
                  <c:v>44829.63933607639</c:v>
                </c:pt>
                <c:pt idx="888">
                  <c:v>44829.639351851853</c:v>
                </c:pt>
                <c:pt idx="889">
                  <c:v>44829.639358206019</c:v>
                </c:pt>
                <c:pt idx="890">
                  <c:v>44829.639347314813</c:v>
                </c:pt>
                <c:pt idx="891">
                  <c:v>44829.639363425922</c:v>
                </c:pt>
                <c:pt idx="892">
                  <c:v>44829.639369780096</c:v>
                </c:pt>
                <c:pt idx="893">
                  <c:v>44829.639359016204</c:v>
                </c:pt>
                <c:pt idx="894">
                  <c:v>44829.639386574076</c:v>
                </c:pt>
                <c:pt idx="895">
                  <c:v>44829.639392928242</c:v>
                </c:pt>
                <c:pt idx="896">
                  <c:v>44829.639382002315</c:v>
                </c:pt>
                <c:pt idx="897">
                  <c:v>44829.639398148145</c:v>
                </c:pt>
                <c:pt idx="898">
                  <c:v>44829.639404502312</c:v>
                </c:pt>
                <c:pt idx="899">
                  <c:v>44829.639393587961</c:v>
                </c:pt>
                <c:pt idx="900">
                  <c:v>44829.639405208334</c:v>
                </c:pt>
                <c:pt idx="901">
                  <c:v>44829.639409722222</c:v>
                </c:pt>
                <c:pt idx="902">
                  <c:v>44829.639416076388</c:v>
                </c:pt>
                <c:pt idx="903">
                  <c:v>44829.639416759259</c:v>
                </c:pt>
                <c:pt idx="904">
                  <c:v>44829.639421296299</c:v>
                </c:pt>
                <c:pt idx="905">
                  <c:v>44829.639427650465</c:v>
                </c:pt>
                <c:pt idx="906">
                  <c:v>44829.639428518516</c:v>
                </c:pt>
                <c:pt idx="907">
                  <c:v>44829.639432870368</c:v>
                </c:pt>
                <c:pt idx="908">
                  <c:v>44829.639439224535</c:v>
                </c:pt>
                <c:pt idx="909">
                  <c:v>44829.639444444445</c:v>
                </c:pt>
                <c:pt idx="910">
                  <c:v>44829.639450798612</c:v>
                </c:pt>
                <c:pt idx="911">
                  <c:v>44829.63943974537</c:v>
                </c:pt>
                <c:pt idx="912">
                  <c:v>44829.639456018522</c:v>
                </c:pt>
                <c:pt idx="913">
                  <c:v>44829.639462372688</c:v>
                </c:pt>
                <c:pt idx="914">
                  <c:v>44829.639451423609</c:v>
                </c:pt>
                <c:pt idx="915">
                  <c:v>44829.639479166668</c:v>
                </c:pt>
                <c:pt idx="916">
                  <c:v>44829.639485520835</c:v>
                </c:pt>
                <c:pt idx="917">
                  <c:v>44829.639474606483</c:v>
                </c:pt>
                <c:pt idx="918">
                  <c:v>44829.639502314814</c:v>
                </c:pt>
                <c:pt idx="919">
                  <c:v>44829.639508668981</c:v>
                </c:pt>
                <c:pt idx="920">
                  <c:v>44829.639497835647</c:v>
                </c:pt>
                <c:pt idx="921">
                  <c:v>44829.639509583336</c:v>
                </c:pt>
                <c:pt idx="922">
                  <c:v>44829.639513888891</c:v>
                </c:pt>
                <c:pt idx="923">
                  <c:v>44829.639520243058</c:v>
                </c:pt>
                <c:pt idx="924">
                  <c:v>44829.639525462961</c:v>
                </c:pt>
                <c:pt idx="925">
                  <c:v>44829.639531817127</c:v>
                </c:pt>
                <c:pt idx="926">
                  <c:v>44829.639521053243</c:v>
                </c:pt>
                <c:pt idx="927">
                  <c:v>44829.639548611114</c:v>
                </c:pt>
                <c:pt idx="928">
                  <c:v>44829.639543391204</c:v>
                </c:pt>
                <c:pt idx="929">
                  <c:v>44829.639544108795</c:v>
                </c:pt>
                <c:pt idx="930">
                  <c:v>44829.63957175926</c:v>
                </c:pt>
                <c:pt idx="931">
                  <c:v>44829.63956653935</c:v>
                </c:pt>
                <c:pt idx="932">
                  <c:v>44829.639567326391</c:v>
                </c:pt>
                <c:pt idx="933">
                  <c:v>44829.63958333333</c:v>
                </c:pt>
                <c:pt idx="934">
                  <c:v>44829.639589687496</c:v>
                </c:pt>
                <c:pt idx="935">
                  <c:v>44829.63957890046</c:v>
                </c:pt>
                <c:pt idx="936">
                  <c:v>44829.639594907407</c:v>
                </c:pt>
                <c:pt idx="937">
                  <c:v>44829.639601261573</c:v>
                </c:pt>
                <c:pt idx="938">
                  <c:v>44829.639590567131</c:v>
                </c:pt>
                <c:pt idx="939">
                  <c:v>44829.639606481483</c:v>
                </c:pt>
                <c:pt idx="940">
                  <c:v>44829.63961283565</c:v>
                </c:pt>
                <c:pt idx="941">
                  <c:v>44829.639613692132</c:v>
                </c:pt>
                <c:pt idx="942">
                  <c:v>44829.639618055553</c:v>
                </c:pt>
                <c:pt idx="943">
                  <c:v>44829.63962440972</c:v>
                </c:pt>
                <c:pt idx="944">
                  <c:v>44829.63962962963</c:v>
                </c:pt>
                <c:pt idx="945">
                  <c:v>44829.639635983796</c:v>
                </c:pt>
                <c:pt idx="946">
                  <c:v>44829.639625185184</c:v>
                </c:pt>
                <c:pt idx="947">
                  <c:v>44829.639641203707</c:v>
                </c:pt>
                <c:pt idx="948">
                  <c:v>44829.639637106484</c:v>
                </c:pt>
                <c:pt idx="949">
                  <c:v>44829.639647557873</c:v>
                </c:pt>
                <c:pt idx="950">
                  <c:v>44829.639652777776</c:v>
                </c:pt>
                <c:pt idx="951">
                  <c:v>44829.639659131943</c:v>
                </c:pt>
                <c:pt idx="952">
                  <c:v>44829.639648113429</c:v>
                </c:pt>
                <c:pt idx="953">
                  <c:v>44829.639664351853</c:v>
                </c:pt>
                <c:pt idx="954">
                  <c:v>44829.639670706019</c:v>
                </c:pt>
                <c:pt idx="955">
                  <c:v>44829.639675925922</c:v>
                </c:pt>
                <c:pt idx="956">
                  <c:v>44829.639682280089</c:v>
                </c:pt>
                <c:pt idx="957">
                  <c:v>44829.639671365738</c:v>
                </c:pt>
                <c:pt idx="958">
                  <c:v>44829.639687499999</c:v>
                </c:pt>
                <c:pt idx="959">
                  <c:v>44829.639683078705</c:v>
                </c:pt>
                <c:pt idx="960">
                  <c:v>44829.639693854166</c:v>
                </c:pt>
                <c:pt idx="961">
                  <c:v>44829.639699074076</c:v>
                </c:pt>
                <c:pt idx="962">
                  <c:v>44829.639705428242</c:v>
                </c:pt>
                <c:pt idx="963">
                  <c:v>44829.639694548612</c:v>
                </c:pt>
                <c:pt idx="964">
                  <c:v>44829.639710648145</c:v>
                </c:pt>
                <c:pt idx="965">
                  <c:v>44829.639717002312</c:v>
                </c:pt>
                <c:pt idx="966">
                  <c:v>44829.639706215276</c:v>
                </c:pt>
                <c:pt idx="967">
                  <c:v>44829.639722222222</c:v>
                </c:pt>
                <c:pt idx="968">
                  <c:v>44829.639728576389</c:v>
                </c:pt>
                <c:pt idx="969">
                  <c:v>44829.639729143521</c:v>
                </c:pt>
                <c:pt idx="970">
                  <c:v>44829.639733796299</c:v>
                </c:pt>
                <c:pt idx="971">
                  <c:v>44829.639740150466</c:v>
                </c:pt>
                <c:pt idx="972">
                  <c:v>44829.639745370368</c:v>
                </c:pt>
                <c:pt idx="973">
                  <c:v>44829.639751724535</c:v>
                </c:pt>
                <c:pt idx="974">
                  <c:v>44829.639740925923</c:v>
                </c:pt>
                <c:pt idx="975">
                  <c:v>44829.639756944445</c:v>
                </c:pt>
                <c:pt idx="976">
                  <c:v>44829.639763298612</c:v>
                </c:pt>
                <c:pt idx="977">
                  <c:v>44829.639764085645</c:v>
                </c:pt>
                <c:pt idx="978">
                  <c:v>44829.639768518515</c:v>
                </c:pt>
                <c:pt idx="979">
                  <c:v>44829.639774872681</c:v>
                </c:pt>
                <c:pt idx="980">
                  <c:v>44829.639775671298</c:v>
                </c:pt>
                <c:pt idx="981">
                  <c:v>44829.639780092592</c:v>
                </c:pt>
                <c:pt idx="982">
                  <c:v>44829.639786446758</c:v>
                </c:pt>
                <c:pt idx="983">
                  <c:v>44829.639787337961</c:v>
                </c:pt>
                <c:pt idx="984">
                  <c:v>44829.639791666668</c:v>
                </c:pt>
                <c:pt idx="985">
                  <c:v>44829.639798020835</c:v>
                </c:pt>
                <c:pt idx="986">
                  <c:v>44829.639798888886</c:v>
                </c:pt>
                <c:pt idx="987">
                  <c:v>44829.639814814815</c:v>
                </c:pt>
                <c:pt idx="988">
                  <c:v>44829.639821168981</c:v>
                </c:pt>
                <c:pt idx="989">
                  <c:v>44829.639810162036</c:v>
                </c:pt>
                <c:pt idx="990">
                  <c:v>44829.639826388891</c:v>
                </c:pt>
                <c:pt idx="991">
                  <c:v>44829.639832743058</c:v>
                </c:pt>
                <c:pt idx="992">
                  <c:v>44829.639837962961</c:v>
                </c:pt>
                <c:pt idx="993">
                  <c:v>44829.639844317127</c:v>
                </c:pt>
                <c:pt idx="994">
                  <c:v>44829.639833506946</c:v>
                </c:pt>
                <c:pt idx="995">
                  <c:v>44829.639849537038</c:v>
                </c:pt>
                <c:pt idx="996">
                  <c:v>44829.639855891204</c:v>
                </c:pt>
                <c:pt idx="997">
                  <c:v>44829.639845196762</c:v>
                </c:pt>
                <c:pt idx="998">
                  <c:v>44829.639872685184</c:v>
                </c:pt>
                <c:pt idx="999">
                  <c:v>44829.639867465281</c:v>
                </c:pt>
                <c:pt idx="1000">
                  <c:v>44829.639868310187</c:v>
                </c:pt>
                <c:pt idx="1001">
                  <c:v>44829.639884259261</c:v>
                </c:pt>
                <c:pt idx="1002">
                  <c:v>44829.63987903935</c:v>
                </c:pt>
                <c:pt idx="1003">
                  <c:v>44829.639879733797</c:v>
                </c:pt>
                <c:pt idx="1004">
                  <c:v>44829.63989583333</c:v>
                </c:pt>
                <c:pt idx="1005">
                  <c:v>44829.639890613427</c:v>
                </c:pt>
                <c:pt idx="1006">
                  <c:v>44829.63989140046</c:v>
                </c:pt>
                <c:pt idx="1007">
                  <c:v>44829.639902650466</c:v>
                </c:pt>
                <c:pt idx="1008">
                  <c:v>44829.639907407407</c:v>
                </c:pt>
                <c:pt idx="1009">
                  <c:v>44829.639913761574</c:v>
                </c:pt>
                <c:pt idx="1010">
                  <c:v>44829.639918981484</c:v>
                </c:pt>
                <c:pt idx="1011">
                  <c:v>44829.63992533565</c:v>
                </c:pt>
                <c:pt idx="1012">
                  <c:v>44829.63991445602</c:v>
                </c:pt>
                <c:pt idx="1013">
                  <c:v>44829.63994212963</c:v>
                </c:pt>
                <c:pt idx="1014">
                  <c:v>44829.639948483797</c:v>
                </c:pt>
                <c:pt idx="1015">
                  <c:v>44829.639937581022</c:v>
                </c:pt>
                <c:pt idx="1016">
                  <c:v>44829.639953703707</c:v>
                </c:pt>
                <c:pt idx="1017">
                  <c:v>44829.639960057873</c:v>
                </c:pt>
                <c:pt idx="1018">
                  <c:v>44829.639949201388</c:v>
                </c:pt>
                <c:pt idx="1019">
                  <c:v>44829.639965277776</c:v>
                </c:pt>
                <c:pt idx="1020">
                  <c:v>44829.639971655095</c:v>
                </c:pt>
                <c:pt idx="1021">
                  <c:v>44829.639976851853</c:v>
                </c:pt>
                <c:pt idx="1022">
                  <c:v>44829.63998320602</c:v>
                </c:pt>
                <c:pt idx="1023">
                  <c:v>44829.639972546298</c:v>
                </c:pt>
                <c:pt idx="1024">
                  <c:v>44829.639988425923</c:v>
                </c:pt>
                <c:pt idx="1025">
                  <c:v>44829.639994780089</c:v>
                </c:pt>
                <c:pt idx="1026">
                  <c:v>44829.639984074071</c:v>
                </c:pt>
                <c:pt idx="1027">
                  <c:v>44829.64</c:v>
                </c:pt>
                <c:pt idx="1028">
                  <c:v>44829.640006354166</c:v>
                </c:pt>
                <c:pt idx="1029">
                  <c:v>44829.639995451391</c:v>
                </c:pt>
                <c:pt idx="1030">
                  <c:v>44829.640006990739</c:v>
                </c:pt>
                <c:pt idx="1031">
                  <c:v>44829.640011574076</c:v>
                </c:pt>
                <c:pt idx="1032">
                  <c:v>44829.640017928243</c:v>
                </c:pt>
                <c:pt idx="1033">
                  <c:v>44829.640018645834</c:v>
                </c:pt>
                <c:pt idx="1034">
                  <c:v>44829.640034722222</c:v>
                </c:pt>
                <c:pt idx="1035">
                  <c:v>44829.640029502312</c:v>
                </c:pt>
                <c:pt idx="1036">
                  <c:v>44829.640030312497</c:v>
                </c:pt>
                <c:pt idx="1037">
                  <c:v>44829.640046296299</c:v>
                </c:pt>
                <c:pt idx="1038">
                  <c:v>44829.640052650466</c:v>
                </c:pt>
                <c:pt idx="1039">
                  <c:v>44829.640041782404</c:v>
                </c:pt>
                <c:pt idx="1040">
                  <c:v>44829.640057870369</c:v>
                </c:pt>
                <c:pt idx="1041">
                  <c:v>44829.640064224535</c:v>
                </c:pt>
                <c:pt idx="1042">
                  <c:v>44829.640053483796</c:v>
                </c:pt>
                <c:pt idx="1043">
                  <c:v>44829.640069444446</c:v>
                </c:pt>
                <c:pt idx="1044">
                  <c:v>44829.640075798612</c:v>
                </c:pt>
                <c:pt idx="1045">
                  <c:v>44829.640065104169</c:v>
                </c:pt>
                <c:pt idx="1046">
                  <c:v>44829.640076620373</c:v>
                </c:pt>
                <c:pt idx="1047">
                  <c:v>44829.640081018515</c:v>
                </c:pt>
                <c:pt idx="1048">
                  <c:v>44829.640087372682</c:v>
                </c:pt>
                <c:pt idx="1049">
                  <c:v>44829.640087997686</c:v>
                </c:pt>
                <c:pt idx="1050">
                  <c:v>44829.640104166669</c:v>
                </c:pt>
                <c:pt idx="1051">
                  <c:v>44829.640099733799</c:v>
                </c:pt>
                <c:pt idx="1052">
                  <c:v>44829.640115740738</c:v>
                </c:pt>
                <c:pt idx="1053">
                  <c:v>44829.640110520835</c:v>
                </c:pt>
                <c:pt idx="1054">
                  <c:v>44829.640111365741</c:v>
                </c:pt>
                <c:pt idx="1055">
                  <c:v>44829.640127314815</c:v>
                </c:pt>
                <c:pt idx="1056">
                  <c:v>44829.640122094905</c:v>
                </c:pt>
                <c:pt idx="1057">
                  <c:v>44829.640122835648</c:v>
                </c:pt>
                <c:pt idx="1058">
                  <c:v>44829.640138888892</c:v>
                </c:pt>
                <c:pt idx="1059">
                  <c:v>44829.640133668981</c:v>
                </c:pt>
                <c:pt idx="1060">
                  <c:v>44829.640134907408</c:v>
                </c:pt>
                <c:pt idx="1061">
                  <c:v>44829.640145243058</c:v>
                </c:pt>
                <c:pt idx="1062">
                  <c:v>44829.640150462961</c:v>
                </c:pt>
                <c:pt idx="1063">
                  <c:v>44829.640156817128</c:v>
                </c:pt>
                <c:pt idx="1064">
                  <c:v>44829.640146018515</c:v>
                </c:pt>
                <c:pt idx="1065">
                  <c:v>44829.640162037038</c:v>
                </c:pt>
                <c:pt idx="1066">
                  <c:v>44829.640168391204</c:v>
                </c:pt>
                <c:pt idx="1067">
                  <c:v>44829.640173611107</c:v>
                </c:pt>
                <c:pt idx="1068">
                  <c:v>44829.640179965274</c:v>
                </c:pt>
                <c:pt idx="1069">
                  <c:v>44829.640169131941</c:v>
                </c:pt>
                <c:pt idx="1070">
                  <c:v>44829.640185185184</c:v>
                </c:pt>
                <c:pt idx="1071">
                  <c:v>44829.64018052083</c:v>
                </c:pt>
                <c:pt idx="1072">
                  <c:v>44829.640191539351</c:v>
                </c:pt>
                <c:pt idx="1073">
                  <c:v>44829.640196759261</c:v>
                </c:pt>
                <c:pt idx="1074">
                  <c:v>44829.640192152779</c:v>
                </c:pt>
                <c:pt idx="1075">
                  <c:v>44829.640208333331</c:v>
                </c:pt>
                <c:pt idx="1076">
                  <c:v>44829.640203113428</c:v>
                </c:pt>
                <c:pt idx="1077">
                  <c:v>44829.640203831019</c:v>
                </c:pt>
                <c:pt idx="1078">
                  <c:v>44829.640219907407</c:v>
                </c:pt>
                <c:pt idx="1079">
                  <c:v>44829.640226261574</c:v>
                </c:pt>
                <c:pt idx="1080">
                  <c:v>44829.640215324071</c:v>
                </c:pt>
                <c:pt idx="1081">
                  <c:v>44829.640231481484</c:v>
                </c:pt>
                <c:pt idx="1082">
                  <c:v>44829.640237835651</c:v>
                </c:pt>
                <c:pt idx="1083">
                  <c:v>44829.640227094904</c:v>
                </c:pt>
                <c:pt idx="1084">
                  <c:v>44829.640243055554</c:v>
                </c:pt>
                <c:pt idx="1085">
                  <c:v>44829.64024940972</c:v>
                </c:pt>
                <c:pt idx="1086">
                  <c:v>44829.640238645836</c:v>
                </c:pt>
                <c:pt idx="1087">
                  <c:v>44829.6402662037</c:v>
                </c:pt>
                <c:pt idx="1088">
                  <c:v>44829.640260983797</c:v>
                </c:pt>
                <c:pt idx="1089">
                  <c:v>44829.640261932873</c:v>
                </c:pt>
                <c:pt idx="1090">
                  <c:v>44829.640277777777</c:v>
                </c:pt>
                <c:pt idx="1091">
                  <c:v>44829.640272557874</c:v>
                </c:pt>
                <c:pt idx="1092">
                  <c:v>44829.640273310186</c:v>
                </c:pt>
                <c:pt idx="1093">
                  <c:v>44829.640289351853</c:v>
                </c:pt>
                <c:pt idx="1094">
                  <c:v>44829.640284131943</c:v>
                </c:pt>
                <c:pt idx="1095">
                  <c:v>44829.640284942128</c:v>
                </c:pt>
                <c:pt idx="1096">
                  <c:v>44829.640300925923</c:v>
                </c:pt>
                <c:pt idx="1097">
                  <c:v>44829.640307280089</c:v>
                </c:pt>
                <c:pt idx="1098">
                  <c:v>44829.640296550926</c:v>
                </c:pt>
                <c:pt idx="1099">
                  <c:v>44829.6403125</c:v>
                </c:pt>
                <c:pt idx="1100">
                  <c:v>44829.640318854166</c:v>
                </c:pt>
                <c:pt idx="1101">
                  <c:v>44829.640308159724</c:v>
                </c:pt>
                <c:pt idx="1102">
                  <c:v>44829.640335648146</c:v>
                </c:pt>
                <c:pt idx="1103">
                  <c:v>44829.640342002313</c:v>
                </c:pt>
                <c:pt idx="1104">
                  <c:v>44829.640331238428</c:v>
                </c:pt>
                <c:pt idx="1105">
                  <c:v>44829.6403587963</c:v>
                </c:pt>
                <c:pt idx="1106">
                  <c:v>44829.640353576389</c:v>
                </c:pt>
                <c:pt idx="1107">
                  <c:v>44829.64035454861</c:v>
                </c:pt>
                <c:pt idx="1108">
                  <c:v>44829.640365150466</c:v>
                </c:pt>
                <c:pt idx="1109">
                  <c:v>44829.640365844905</c:v>
                </c:pt>
                <c:pt idx="1110">
                  <c:v>44829.640370370369</c:v>
                </c:pt>
                <c:pt idx="1111">
                  <c:v>44829.640376724536</c:v>
                </c:pt>
                <c:pt idx="1112">
                  <c:v>44829.640377442127</c:v>
                </c:pt>
                <c:pt idx="1113">
                  <c:v>44829.640388298612</c:v>
                </c:pt>
                <c:pt idx="1114">
                  <c:v>44829.640393518515</c:v>
                </c:pt>
                <c:pt idx="1115">
                  <c:v>44829.640399872682</c:v>
                </c:pt>
                <c:pt idx="1116">
                  <c:v>44829.640388888889</c:v>
                </c:pt>
                <c:pt idx="1117">
                  <c:v>44829.640405092592</c:v>
                </c:pt>
                <c:pt idx="1118">
                  <c:v>44829.640411446759</c:v>
                </c:pt>
                <c:pt idx="1119">
                  <c:v>44829.640400648146</c:v>
                </c:pt>
                <c:pt idx="1120">
                  <c:v>44829.640416666669</c:v>
                </c:pt>
                <c:pt idx="1121">
                  <c:v>44829.640423020835</c:v>
                </c:pt>
                <c:pt idx="1122">
                  <c:v>44829.640412106484</c:v>
                </c:pt>
                <c:pt idx="1123">
                  <c:v>44829.640439814815</c:v>
                </c:pt>
                <c:pt idx="1124">
                  <c:v>44829.640434594905</c:v>
                </c:pt>
                <c:pt idx="1125">
                  <c:v>44829.640435370369</c:v>
                </c:pt>
                <c:pt idx="1126">
                  <c:v>44829.640451388892</c:v>
                </c:pt>
                <c:pt idx="1127">
                  <c:v>44829.640457743059</c:v>
                </c:pt>
                <c:pt idx="1128">
                  <c:v>44829.640446898149</c:v>
                </c:pt>
                <c:pt idx="1129">
                  <c:v>44829.640462962961</c:v>
                </c:pt>
                <c:pt idx="1130">
                  <c:v>44829.640469317128</c:v>
                </c:pt>
                <c:pt idx="1131">
                  <c:v>44829.640458310183</c:v>
                </c:pt>
                <c:pt idx="1132">
                  <c:v>44829.640474537038</c:v>
                </c:pt>
                <c:pt idx="1133">
                  <c:v>44829.640480891205</c:v>
                </c:pt>
                <c:pt idx="1134">
                  <c:v>44829.640481643517</c:v>
                </c:pt>
                <c:pt idx="1135">
                  <c:v>44829.640486111108</c:v>
                </c:pt>
                <c:pt idx="1136">
                  <c:v>44829.640492465274</c:v>
                </c:pt>
                <c:pt idx="1137">
                  <c:v>44829.640493159721</c:v>
                </c:pt>
                <c:pt idx="1138">
                  <c:v>44829.640504039351</c:v>
                </c:pt>
                <c:pt idx="1139">
                  <c:v>44829.640504756942</c:v>
                </c:pt>
                <c:pt idx="1140">
                  <c:v>44829.640509259261</c:v>
                </c:pt>
                <c:pt idx="1141">
                  <c:v>44829.640515613428</c:v>
                </c:pt>
                <c:pt idx="1142">
                  <c:v>44829.640516423613</c:v>
                </c:pt>
                <c:pt idx="1143">
                  <c:v>44829.640520833331</c:v>
                </c:pt>
                <c:pt idx="1144">
                  <c:v>44829.640527187497</c:v>
                </c:pt>
                <c:pt idx="1145">
                  <c:v>44829.640527962962</c:v>
                </c:pt>
                <c:pt idx="1146">
                  <c:v>44829.640538761574</c:v>
                </c:pt>
                <c:pt idx="1147">
                  <c:v>44829.640543981484</c:v>
                </c:pt>
                <c:pt idx="1148">
                  <c:v>44829.640550335651</c:v>
                </c:pt>
                <c:pt idx="1149">
                  <c:v>44829.640539687498</c:v>
                </c:pt>
                <c:pt idx="1150">
                  <c:v>44829.640555555554</c:v>
                </c:pt>
                <c:pt idx="1151">
                  <c:v>44829.640550972224</c:v>
                </c:pt>
                <c:pt idx="1152">
                  <c:v>44829.64056190972</c:v>
                </c:pt>
                <c:pt idx="1153">
                  <c:v>44829.640567129631</c:v>
                </c:pt>
                <c:pt idx="1154">
                  <c:v>44829.640573483797</c:v>
                </c:pt>
                <c:pt idx="1155">
                  <c:v>44829.640562673609</c:v>
                </c:pt>
                <c:pt idx="1156">
                  <c:v>44829.640574305558</c:v>
                </c:pt>
                <c:pt idx="1157">
                  <c:v>44829.6405787037</c:v>
                </c:pt>
                <c:pt idx="1158">
                  <c:v>44829.640590277777</c:v>
                </c:pt>
                <c:pt idx="1159">
                  <c:v>44829.640585057867</c:v>
                </c:pt>
                <c:pt idx="1160">
                  <c:v>44829.640585810186</c:v>
                </c:pt>
                <c:pt idx="1161">
                  <c:v>44829.640601851854</c:v>
                </c:pt>
                <c:pt idx="1162">
                  <c:v>44829.64060820602</c:v>
                </c:pt>
                <c:pt idx="1163">
                  <c:v>44829.640597465281</c:v>
                </c:pt>
                <c:pt idx="1164">
                  <c:v>44829.640613425923</c:v>
                </c:pt>
                <c:pt idx="1165">
                  <c:v>44829.640609050926</c:v>
                </c:pt>
                <c:pt idx="1166">
                  <c:v>44829.640625</c:v>
                </c:pt>
                <c:pt idx="1167">
                  <c:v>44829.64061978009</c:v>
                </c:pt>
                <c:pt idx="1168">
                  <c:v>44829.640620729166</c:v>
                </c:pt>
                <c:pt idx="1169">
                  <c:v>44829.640636574077</c:v>
                </c:pt>
                <c:pt idx="1170">
                  <c:v>44829.640642928243</c:v>
                </c:pt>
                <c:pt idx="1171">
                  <c:v>44829.640632245369</c:v>
                </c:pt>
                <c:pt idx="1172">
                  <c:v>44829.640648148146</c:v>
                </c:pt>
                <c:pt idx="1173">
                  <c:v>44829.640643449071</c:v>
                </c:pt>
                <c:pt idx="1174">
                  <c:v>44829.640659722223</c:v>
                </c:pt>
                <c:pt idx="1175">
                  <c:v>44829.640654502313</c:v>
                </c:pt>
                <c:pt idx="1176">
                  <c:v>44829.640655138886</c:v>
                </c:pt>
                <c:pt idx="1177">
                  <c:v>44829.64066607639</c:v>
                </c:pt>
                <c:pt idx="1178">
                  <c:v>44829.640666666666</c:v>
                </c:pt>
                <c:pt idx="1179">
                  <c:v>44829.640671296293</c:v>
                </c:pt>
                <c:pt idx="1180">
                  <c:v>44829.640677650459</c:v>
                </c:pt>
                <c:pt idx="1181">
                  <c:v>44829.640678356482</c:v>
                </c:pt>
                <c:pt idx="1182">
                  <c:v>44829.640682870369</c:v>
                </c:pt>
                <c:pt idx="1183">
                  <c:v>44829.640689224536</c:v>
                </c:pt>
                <c:pt idx="1184">
                  <c:v>44829.640690104163</c:v>
                </c:pt>
                <c:pt idx="1185">
                  <c:v>44829.640706018516</c:v>
                </c:pt>
                <c:pt idx="1186">
                  <c:v>44829.640701516204</c:v>
                </c:pt>
                <c:pt idx="1187">
                  <c:v>44829.640712372682</c:v>
                </c:pt>
                <c:pt idx="1188">
                  <c:v>44829.640717592592</c:v>
                </c:pt>
                <c:pt idx="1189">
                  <c:v>44829.640713321758</c:v>
                </c:pt>
                <c:pt idx="1190">
                  <c:v>44829.640729166669</c:v>
                </c:pt>
                <c:pt idx="1191">
                  <c:v>44829.640723946759</c:v>
                </c:pt>
                <c:pt idx="1192">
                  <c:v>44829.640724733799</c:v>
                </c:pt>
                <c:pt idx="1193">
                  <c:v>44829.640740740739</c:v>
                </c:pt>
                <c:pt idx="1194">
                  <c:v>44829.640747094905</c:v>
                </c:pt>
                <c:pt idx="1195">
                  <c:v>44829.64073619213</c:v>
                </c:pt>
                <c:pt idx="1196">
                  <c:v>44829.64074771991</c:v>
                </c:pt>
                <c:pt idx="1197">
                  <c:v>44829.640752314815</c:v>
                </c:pt>
                <c:pt idx="1198">
                  <c:v>44829.640758668982</c:v>
                </c:pt>
                <c:pt idx="1199">
                  <c:v>44829.640759421294</c:v>
                </c:pt>
                <c:pt idx="1200">
                  <c:v>44829.640763888892</c:v>
                </c:pt>
                <c:pt idx="1201">
                  <c:v>44829.640770243059</c:v>
                </c:pt>
                <c:pt idx="1202">
                  <c:v>44829.640771053244</c:v>
                </c:pt>
                <c:pt idx="1203">
                  <c:v>44829.640775462962</c:v>
                </c:pt>
                <c:pt idx="1204">
                  <c:v>44829.640781817128</c:v>
                </c:pt>
                <c:pt idx="1205">
                  <c:v>44829.640782581017</c:v>
                </c:pt>
                <c:pt idx="1206">
                  <c:v>44829.640787037039</c:v>
                </c:pt>
                <c:pt idx="1207">
                  <c:v>44829.640793391205</c:v>
                </c:pt>
                <c:pt idx="1208">
                  <c:v>44829.640794259256</c:v>
                </c:pt>
                <c:pt idx="1209">
                  <c:v>44829.640798611108</c:v>
                </c:pt>
                <c:pt idx="1210">
                  <c:v>44829.640804965275</c:v>
                </c:pt>
                <c:pt idx="1211">
                  <c:v>44829.640810185185</c:v>
                </c:pt>
                <c:pt idx="1212">
                  <c:v>44829.640805787036</c:v>
                </c:pt>
                <c:pt idx="1213">
                  <c:v>44829.640821759262</c:v>
                </c:pt>
                <c:pt idx="1214">
                  <c:v>44829.640816539351</c:v>
                </c:pt>
                <c:pt idx="1215">
                  <c:v>44829.640817511572</c:v>
                </c:pt>
                <c:pt idx="1216">
                  <c:v>44829.640828113428</c:v>
                </c:pt>
                <c:pt idx="1217">
                  <c:v>44829.640833333331</c:v>
                </c:pt>
                <c:pt idx="1218">
                  <c:v>44829.640839687498</c:v>
                </c:pt>
                <c:pt idx="1219">
                  <c:v>44829.640828773146</c:v>
                </c:pt>
                <c:pt idx="1220">
                  <c:v>44829.640844907408</c:v>
                </c:pt>
                <c:pt idx="1221">
                  <c:v>44829.640851261574</c:v>
                </c:pt>
                <c:pt idx="1222">
                  <c:v>44829.640840347223</c:v>
                </c:pt>
                <c:pt idx="1223">
                  <c:v>44829.640856481485</c:v>
                </c:pt>
                <c:pt idx="1224">
                  <c:v>44829.640862835651</c:v>
                </c:pt>
                <c:pt idx="1225">
                  <c:v>44829.64085210648</c:v>
                </c:pt>
                <c:pt idx="1226">
                  <c:v>44829.640868055554</c:v>
                </c:pt>
                <c:pt idx="1227">
                  <c:v>44829.640874409721</c:v>
                </c:pt>
                <c:pt idx="1228">
                  <c:v>44829.640863645836</c:v>
                </c:pt>
                <c:pt idx="1229">
                  <c:v>44829.640879629631</c:v>
                </c:pt>
                <c:pt idx="1230">
                  <c:v>44829.640885983797</c:v>
                </c:pt>
                <c:pt idx="1231">
                  <c:v>44829.640875289355</c:v>
                </c:pt>
                <c:pt idx="1232">
                  <c:v>44829.6408912037</c:v>
                </c:pt>
                <c:pt idx="1233">
                  <c:v>44829.640897557867</c:v>
                </c:pt>
                <c:pt idx="1234">
                  <c:v>44829.640886851848</c:v>
                </c:pt>
                <c:pt idx="1235">
                  <c:v>44829.640914351854</c:v>
                </c:pt>
                <c:pt idx="1236">
                  <c:v>44829.640909131944</c:v>
                </c:pt>
                <c:pt idx="1237">
                  <c:v>44829.640909884256</c:v>
                </c:pt>
                <c:pt idx="1238">
                  <c:v>44829.640925925924</c:v>
                </c:pt>
                <c:pt idx="1239">
                  <c:v>44829.64093228009</c:v>
                </c:pt>
                <c:pt idx="1240">
                  <c:v>44829.640921423612</c:v>
                </c:pt>
                <c:pt idx="1241">
                  <c:v>44829.6409375</c:v>
                </c:pt>
                <c:pt idx="1242">
                  <c:v>44829.640943854167</c:v>
                </c:pt>
                <c:pt idx="1243">
                  <c:v>44829.640932858798</c:v>
                </c:pt>
                <c:pt idx="1244">
                  <c:v>44829.640972222223</c:v>
                </c:pt>
                <c:pt idx="1245">
                  <c:v>44829.640967002313</c:v>
                </c:pt>
                <c:pt idx="1246">
                  <c:v>44829.640967800922</c:v>
                </c:pt>
                <c:pt idx="1247">
                  <c:v>44829.640983796293</c:v>
                </c:pt>
                <c:pt idx="1248">
                  <c:v>44829.640990150459</c:v>
                </c:pt>
                <c:pt idx="1249">
                  <c:v>44829.640979340278</c:v>
                </c:pt>
                <c:pt idx="1250">
                  <c:v>44829.64099537037</c:v>
                </c:pt>
                <c:pt idx="1251">
                  <c:v>44829.641001724536</c:v>
                </c:pt>
                <c:pt idx="1252">
                  <c:v>44829.6409909375</c:v>
                </c:pt>
                <c:pt idx="1253">
                  <c:v>44829.641002615739</c:v>
                </c:pt>
                <c:pt idx="1254">
                  <c:v>44829.641006944446</c:v>
                </c:pt>
                <c:pt idx="1255">
                  <c:v>44829.641018518516</c:v>
                </c:pt>
                <c:pt idx="1256">
                  <c:v>44829.641013298613</c:v>
                </c:pt>
                <c:pt idx="1257">
                  <c:v>44829.641013993052</c:v>
                </c:pt>
                <c:pt idx="1258">
                  <c:v>44829.641030092593</c:v>
                </c:pt>
                <c:pt idx="1259">
                  <c:v>44829.641036446759</c:v>
                </c:pt>
                <c:pt idx="1260">
                  <c:v>44829.641041666669</c:v>
                </c:pt>
                <c:pt idx="1261">
                  <c:v>44829.641048020836</c:v>
                </c:pt>
                <c:pt idx="1262">
                  <c:v>44829.641037199071</c:v>
                </c:pt>
                <c:pt idx="1263">
                  <c:v>44829.641053240739</c:v>
                </c:pt>
                <c:pt idx="1264">
                  <c:v>44829.641059594906</c:v>
                </c:pt>
                <c:pt idx="1265">
                  <c:v>44829.641048819445</c:v>
                </c:pt>
                <c:pt idx="1266">
                  <c:v>44829.641064814816</c:v>
                </c:pt>
                <c:pt idx="1267">
                  <c:v>44829.641071168982</c:v>
                </c:pt>
                <c:pt idx="1268">
                  <c:v>44829.641072013888</c:v>
                </c:pt>
                <c:pt idx="1269">
                  <c:v>44829.641087962962</c:v>
                </c:pt>
                <c:pt idx="1270">
                  <c:v>44829.64108361111</c:v>
                </c:pt>
                <c:pt idx="1271">
                  <c:v>44829.641094317129</c:v>
                </c:pt>
                <c:pt idx="1272">
                  <c:v>44829.641095231484</c:v>
                </c:pt>
                <c:pt idx="1273">
                  <c:v>44829.641099537039</c:v>
                </c:pt>
                <c:pt idx="1274">
                  <c:v>44829.641105891205</c:v>
                </c:pt>
                <c:pt idx="1275">
                  <c:v>44829.641106678238</c:v>
                </c:pt>
                <c:pt idx="1276">
                  <c:v>44829.641122685185</c:v>
                </c:pt>
                <c:pt idx="1277">
                  <c:v>44829.641118229163</c:v>
                </c:pt>
                <c:pt idx="1278">
                  <c:v>44829.641129039352</c:v>
                </c:pt>
                <c:pt idx="1279">
                  <c:v>44829.641134259262</c:v>
                </c:pt>
                <c:pt idx="1280">
                  <c:v>44829.641140613428</c:v>
                </c:pt>
                <c:pt idx="1281">
                  <c:v>44829.641129895834</c:v>
                </c:pt>
                <c:pt idx="1282">
                  <c:v>44829.641145833331</c:v>
                </c:pt>
                <c:pt idx="1283">
                  <c:v>44829.641152187498</c:v>
                </c:pt>
                <c:pt idx="1284">
                  <c:v>44829.641141342596</c:v>
                </c:pt>
                <c:pt idx="1285">
                  <c:v>44829.641152847224</c:v>
                </c:pt>
                <c:pt idx="1286">
                  <c:v>44829.641157407408</c:v>
                </c:pt>
                <c:pt idx="1287">
                  <c:v>44829.641163761575</c:v>
                </c:pt>
                <c:pt idx="1288">
                  <c:v>44829.641164363427</c:v>
                </c:pt>
                <c:pt idx="1289">
                  <c:v>44829.641180555554</c:v>
                </c:pt>
                <c:pt idx="1290">
                  <c:v>44829.641186909721</c:v>
                </c:pt>
                <c:pt idx="1291">
                  <c:v>44829.641176134261</c:v>
                </c:pt>
                <c:pt idx="1292">
                  <c:v>44829.641192129631</c:v>
                </c:pt>
                <c:pt idx="1293">
                  <c:v>44829.641198483798</c:v>
                </c:pt>
                <c:pt idx="1294">
                  <c:v>44829.641187673609</c:v>
                </c:pt>
                <c:pt idx="1295">
                  <c:v>44829.641203703701</c:v>
                </c:pt>
                <c:pt idx="1296">
                  <c:v>44829.641215277778</c:v>
                </c:pt>
                <c:pt idx="1297">
                  <c:v>44829.641210057867</c:v>
                </c:pt>
                <c:pt idx="1298">
                  <c:v>44829.641210624999</c:v>
                </c:pt>
                <c:pt idx="1299">
                  <c:v>44829.641226851854</c:v>
                </c:pt>
                <c:pt idx="1300">
                  <c:v>44829.641233206021</c:v>
                </c:pt>
                <c:pt idx="1301">
                  <c:v>44829.641222337959</c:v>
                </c:pt>
                <c:pt idx="1302">
                  <c:v>44829.641238425924</c:v>
                </c:pt>
                <c:pt idx="1303">
                  <c:v>44829.64124478009</c:v>
                </c:pt>
                <c:pt idx="1304">
                  <c:v>44829.641233935188</c:v>
                </c:pt>
                <c:pt idx="1305">
                  <c:v>44829.641250000001</c:v>
                </c:pt>
                <c:pt idx="1306">
                  <c:v>44829.641256354167</c:v>
                </c:pt>
                <c:pt idx="1307">
                  <c:v>44829.641245439816</c:v>
                </c:pt>
                <c:pt idx="1308">
                  <c:v>44829.641261574077</c:v>
                </c:pt>
                <c:pt idx="1309">
                  <c:v>44829.641267928244</c:v>
                </c:pt>
                <c:pt idx="1310">
                  <c:v>44829.641257233794</c:v>
                </c:pt>
                <c:pt idx="1311">
                  <c:v>44829.641273148147</c:v>
                </c:pt>
                <c:pt idx="1312">
                  <c:v>44829.641279502313</c:v>
                </c:pt>
                <c:pt idx="1313">
                  <c:v>44829.64126877315</c:v>
                </c:pt>
                <c:pt idx="1314">
                  <c:v>44829.641284722224</c:v>
                </c:pt>
                <c:pt idx="1315">
                  <c:v>44829.64129107639</c:v>
                </c:pt>
                <c:pt idx="1316">
                  <c:v>44829.641291701388</c:v>
                </c:pt>
                <c:pt idx="1317">
                  <c:v>44829.64130787037</c:v>
                </c:pt>
                <c:pt idx="1318">
                  <c:v>44829.64130265046</c:v>
                </c:pt>
                <c:pt idx="1319">
                  <c:v>44829.641303379627</c:v>
                </c:pt>
                <c:pt idx="1320">
                  <c:v>44829.641319444447</c:v>
                </c:pt>
                <c:pt idx="1321">
                  <c:v>44829.641325798613</c:v>
                </c:pt>
                <c:pt idx="1322">
                  <c:v>44829.641314942128</c:v>
                </c:pt>
                <c:pt idx="1323">
                  <c:v>44829.641331018516</c:v>
                </c:pt>
                <c:pt idx="1324">
                  <c:v>44829.641337372683</c:v>
                </c:pt>
                <c:pt idx="1325">
                  <c:v>44829.641326516205</c:v>
                </c:pt>
                <c:pt idx="1326">
                  <c:v>44829.641338263886</c:v>
                </c:pt>
                <c:pt idx="1327">
                  <c:v>44829.641342592593</c:v>
                </c:pt>
                <c:pt idx="1328">
                  <c:v>44829.64134894676</c:v>
                </c:pt>
                <c:pt idx="1329">
                  <c:v>44829.641349768521</c:v>
                </c:pt>
                <c:pt idx="1330">
                  <c:v>44829.64135416667</c:v>
                </c:pt>
                <c:pt idx="1331">
                  <c:v>44829.641360520836</c:v>
                </c:pt>
                <c:pt idx="1332">
                  <c:v>44829.641361319445</c:v>
                </c:pt>
                <c:pt idx="1333">
                  <c:v>44829.641377314816</c:v>
                </c:pt>
                <c:pt idx="1334">
                  <c:v>44829.641373101855</c:v>
                </c:pt>
                <c:pt idx="1335">
                  <c:v>44829.641388888886</c:v>
                </c:pt>
                <c:pt idx="1336">
                  <c:v>44829.641383668983</c:v>
                </c:pt>
                <c:pt idx="1337">
                  <c:v>44829.641384467592</c:v>
                </c:pt>
                <c:pt idx="1338">
                  <c:v>44829.641400462962</c:v>
                </c:pt>
                <c:pt idx="1339">
                  <c:v>44829.641395243052</c:v>
                </c:pt>
                <c:pt idx="1340">
                  <c:v>44829.641396493054</c:v>
                </c:pt>
                <c:pt idx="1341">
                  <c:v>44829.641412037039</c:v>
                </c:pt>
                <c:pt idx="1342">
                  <c:v>44829.641406817129</c:v>
                </c:pt>
                <c:pt idx="1343">
                  <c:v>44829.641407453702</c:v>
                </c:pt>
                <c:pt idx="1344">
                  <c:v>44829.641423611109</c:v>
                </c:pt>
                <c:pt idx="1345">
                  <c:v>44829.641418391206</c:v>
                </c:pt>
                <c:pt idx="1346">
                  <c:v>44829.64141895833</c:v>
                </c:pt>
                <c:pt idx="1347">
                  <c:v>44829.641435185185</c:v>
                </c:pt>
                <c:pt idx="1348">
                  <c:v>44829.641441539352</c:v>
                </c:pt>
                <c:pt idx="1349">
                  <c:v>44829.641430740739</c:v>
                </c:pt>
                <c:pt idx="1350">
                  <c:v>44829.641446759262</c:v>
                </c:pt>
                <c:pt idx="1351">
                  <c:v>44829.641442233798</c:v>
                </c:pt>
                <c:pt idx="1352">
                  <c:v>44829.641453124997</c:v>
                </c:pt>
                <c:pt idx="1353">
                  <c:v>44829.641458333332</c:v>
                </c:pt>
                <c:pt idx="1354">
                  <c:v>44829.641464687498</c:v>
                </c:pt>
                <c:pt idx="1355">
                  <c:v>44829.641453865741</c:v>
                </c:pt>
                <c:pt idx="1356">
                  <c:v>44829.641469907408</c:v>
                </c:pt>
                <c:pt idx="1357">
                  <c:v>44829.641476261575</c:v>
                </c:pt>
                <c:pt idx="1358">
                  <c:v>44829.641465567132</c:v>
                </c:pt>
                <c:pt idx="1359">
                  <c:v>44829.641481481478</c:v>
                </c:pt>
                <c:pt idx="1360">
                  <c:v>44829.641487835645</c:v>
                </c:pt>
                <c:pt idx="1361">
                  <c:v>44829.641476921293</c:v>
                </c:pt>
                <c:pt idx="1362">
                  <c:v>44829.641488460649</c:v>
                </c:pt>
                <c:pt idx="1363">
                  <c:v>44829.641493055555</c:v>
                </c:pt>
                <c:pt idx="1364">
                  <c:v>44829.641499409721</c:v>
                </c:pt>
                <c:pt idx="1365">
                  <c:v>44829.641500069447</c:v>
                </c:pt>
                <c:pt idx="1366">
                  <c:v>44829.641516203701</c:v>
                </c:pt>
                <c:pt idx="1367">
                  <c:v>44829.641522557868</c:v>
                </c:pt>
                <c:pt idx="1368">
                  <c:v>44829.641511805552</c:v>
                </c:pt>
                <c:pt idx="1369">
                  <c:v>44829.641527777778</c:v>
                </c:pt>
                <c:pt idx="1370">
                  <c:v>44829.641534131944</c:v>
                </c:pt>
                <c:pt idx="1371">
                  <c:v>44829.641534953706</c:v>
                </c:pt>
                <c:pt idx="1372">
                  <c:v>44829.641539351855</c:v>
                </c:pt>
                <c:pt idx="1373">
                  <c:v>44829.641545706021</c:v>
                </c:pt>
                <c:pt idx="1374">
                  <c:v>44829.641546562503</c:v>
                </c:pt>
                <c:pt idx="1375">
                  <c:v>44829.641562500001</c:v>
                </c:pt>
                <c:pt idx="1376">
                  <c:v>44829.641568854167</c:v>
                </c:pt>
                <c:pt idx="1377">
                  <c:v>44829.641558101852</c:v>
                </c:pt>
                <c:pt idx="1378">
                  <c:v>44829.64157407407</c:v>
                </c:pt>
                <c:pt idx="1379">
                  <c:v>44829.641580428237</c:v>
                </c:pt>
                <c:pt idx="1380">
                  <c:v>44829.641569548614</c:v>
                </c:pt>
                <c:pt idx="1381">
                  <c:v>44829.641585648147</c:v>
                </c:pt>
                <c:pt idx="1382">
                  <c:v>44829.641581215277</c:v>
                </c:pt>
                <c:pt idx="1383">
                  <c:v>44829.641597222224</c:v>
                </c:pt>
                <c:pt idx="1384">
                  <c:v>44829.641592002314</c:v>
                </c:pt>
                <c:pt idx="1385">
                  <c:v>44829.641592777778</c:v>
                </c:pt>
                <c:pt idx="1386">
                  <c:v>44829.641608796293</c:v>
                </c:pt>
                <c:pt idx="1387">
                  <c:v>44829.64160357639</c:v>
                </c:pt>
                <c:pt idx="1388">
                  <c:v>44829.641604293982</c:v>
                </c:pt>
                <c:pt idx="1389">
                  <c:v>44829.64162037037</c:v>
                </c:pt>
                <c:pt idx="1390">
                  <c:v>44829.641626724537</c:v>
                </c:pt>
                <c:pt idx="1391">
                  <c:v>44829.641627604164</c:v>
                </c:pt>
                <c:pt idx="1392">
                  <c:v>44829.641639212961</c:v>
                </c:pt>
                <c:pt idx="1393">
                  <c:v>44829.641643518517</c:v>
                </c:pt>
                <c:pt idx="1394">
                  <c:v>44829.641649872683</c:v>
                </c:pt>
                <c:pt idx="1395">
                  <c:v>44829.641650671299</c:v>
                </c:pt>
                <c:pt idx="1396">
                  <c:v>44829.64167824074</c:v>
                </c:pt>
                <c:pt idx="1397">
                  <c:v>44829.641684594906</c:v>
                </c:pt>
                <c:pt idx="1398">
                  <c:v>44829.641673692131</c:v>
                </c:pt>
                <c:pt idx="1399">
                  <c:v>44829.641689814816</c:v>
                </c:pt>
                <c:pt idx="1400">
                  <c:v>44829.641696168983</c:v>
                </c:pt>
                <c:pt idx="1401">
                  <c:v>44829.641696817132</c:v>
                </c:pt>
                <c:pt idx="1402">
                  <c:v>44829.641712962963</c:v>
                </c:pt>
                <c:pt idx="1403">
                  <c:v>44829.641707743052</c:v>
                </c:pt>
                <c:pt idx="1404">
                  <c:v>44829.641708541669</c:v>
                </c:pt>
                <c:pt idx="1405">
                  <c:v>44829.641719317129</c:v>
                </c:pt>
                <c:pt idx="1406">
                  <c:v>44829.641724537039</c:v>
                </c:pt>
                <c:pt idx="1407">
                  <c:v>44829.641720057873</c:v>
                </c:pt>
                <c:pt idx="1408">
                  <c:v>44829.641736111109</c:v>
                </c:pt>
                <c:pt idx="1409">
                  <c:v>44829.641730891206</c:v>
                </c:pt>
                <c:pt idx="1410">
                  <c:v>44829.641731597221</c:v>
                </c:pt>
                <c:pt idx="1411">
                  <c:v>44829.641759259262</c:v>
                </c:pt>
                <c:pt idx="1412">
                  <c:v>44829.641754039352</c:v>
                </c:pt>
                <c:pt idx="1413">
                  <c:v>44829.641754780096</c:v>
                </c:pt>
                <c:pt idx="1414">
                  <c:v>44829.641770833332</c:v>
                </c:pt>
                <c:pt idx="1415">
                  <c:v>44829.641766273147</c:v>
                </c:pt>
                <c:pt idx="1416">
                  <c:v>44829.641782407409</c:v>
                </c:pt>
                <c:pt idx="1417">
                  <c:v>44829.641777187499</c:v>
                </c:pt>
                <c:pt idx="1418">
                  <c:v>44829.641777870369</c:v>
                </c:pt>
                <c:pt idx="1419">
                  <c:v>44829.641793981478</c:v>
                </c:pt>
                <c:pt idx="1420">
                  <c:v>44829.641788761575</c:v>
                </c:pt>
                <c:pt idx="1421">
                  <c:v>44829.64178957176</c:v>
                </c:pt>
                <c:pt idx="1422">
                  <c:v>44829.641805555555</c:v>
                </c:pt>
                <c:pt idx="1423">
                  <c:v>44829.641811909722</c:v>
                </c:pt>
                <c:pt idx="1424">
                  <c:v>44829.641801087964</c:v>
                </c:pt>
                <c:pt idx="1425">
                  <c:v>44829.641828703701</c:v>
                </c:pt>
                <c:pt idx="1426">
                  <c:v>44829.641835057868</c:v>
                </c:pt>
                <c:pt idx="1427">
                  <c:v>44829.64182459491</c:v>
                </c:pt>
                <c:pt idx="1428">
                  <c:v>44829.641851851855</c:v>
                </c:pt>
                <c:pt idx="1429">
                  <c:v>44829.641858206021</c:v>
                </c:pt>
                <c:pt idx="1430">
                  <c:v>44829.64184733796</c:v>
                </c:pt>
                <c:pt idx="1431">
                  <c:v>44829.641875000001</c:v>
                </c:pt>
                <c:pt idx="1432">
                  <c:v>44829.641881354168</c:v>
                </c:pt>
                <c:pt idx="1433">
                  <c:v>44829.641870590276</c:v>
                </c:pt>
                <c:pt idx="1434">
                  <c:v>44829.641882708333</c:v>
                </c:pt>
                <c:pt idx="1435">
                  <c:v>44829.641886574071</c:v>
                </c:pt>
                <c:pt idx="1436">
                  <c:v>44829.641892928237</c:v>
                </c:pt>
                <c:pt idx="1437">
                  <c:v>44829.641893587963</c:v>
                </c:pt>
                <c:pt idx="1438">
                  <c:v>44829.641921296294</c:v>
                </c:pt>
                <c:pt idx="1439">
                  <c:v>44829.641916076391</c:v>
                </c:pt>
                <c:pt idx="1440">
                  <c:v>44829.641916863424</c:v>
                </c:pt>
                <c:pt idx="1441">
                  <c:v>44829.641932870371</c:v>
                </c:pt>
                <c:pt idx="1442">
                  <c:v>44829.641939224537</c:v>
                </c:pt>
                <c:pt idx="1443">
                  <c:v>44829.641939791669</c:v>
                </c:pt>
                <c:pt idx="1444">
                  <c:v>44829.641956018517</c:v>
                </c:pt>
                <c:pt idx="1445">
                  <c:v>44829.641962372683</c:v>
                </c:pt>
                <c:pt idx="1446">
                  <c:v>44829.641951469908</c:v>
                </c:pt>
                <c:pt idx="1447">
                  <c:v>44829.641979166663</c:v>
                </c:pt>
                <c:pt idx="1448">
                  <c:v>44829.64198552083</c:v>
                </c:pt>
                <c:pt idx="1449">
                  <c:v>44829.641986215276</c:v>
                </c:pt>
                <c:pt idx="1450">
                  <c:v>44829.642002314817</c:v>
                </c:pt>
                <c:pt idx="1451">
                  <c:v>44829.642008668983</c:v>
                </c:pt>
                <c:pt idx="1452">
                  <c:v>44829.642009432871</c:v>
                </c:pt>
                <c:pt idx="1453">
                  <c:v>44829.642025462963</c:v>
                </c:pt>
                <c:pt idx="1454">
                  <c:v>44829.642031817129</c:v>
                </c:pt>
                <c:pt idx="1455">
                  <c:v>44829.642032453703</c:v>
                </c:pt>
                <c:pt idx="1456">
                  <c:v>44829.642060185186</c:v>
                </c:pt>
                <c:pt idx="1457">
                  <c:v>44829.642066539353</c:v>
                </c:pt>
                <c:pt idx="1458">
                  <c:v>44829.642055682867</c:v>
                </c:pt>
                <c:pt idx="1459">
                  <c:v>44829.642083333332</c:v>
                </c:pt>
                <c:pt idx="1460">
                  <c:v>44829.642089687499</c:v>
                </c:pt>
                <c:pt idx="1461">
                  <c:v>44829.642078969904</c:v>
                </c:pt>
                <c:pt idx="1462">
                  <c:v>44829.642118055555</c:v>
                </c:pt>
                <c:pt idx="1463">
                  <c:v>44829.642124409722</c:v>
                </c:pt>
                <c:pt idx="1464">
                  <c:v>44829.642113761576</c:v>
                </c:pt>
                <c:pt idx="1465">
                  <c:v>44829.642129629632</c:v>
                </c:pt>
                <c:pt idx="1466">
                  <c:v>44829.642135983799</c:v>
                </c:pt>
                <c:pt idx="1467">
                  <c:v>44829.642125196762</c:v>
                </c:pt>
                <c:pt idx="1468">
                  <c:v>44829.642141203702</c:v>
                </c:pt>
                <c:pt idx="1469">
                  <c:v>44829.642147557868</c:v>
                </c:pt>
                <c:pt idx="1470">
                  <c:v>44829.642136782408</c:v>
                </c:pt>
                <c:pt idx="1471">
                  <c:v>44829.642175925925</c:v>
                </c:pt>
                <c:pt idx="1472">
                  <c:v>44829.642170706022</c:v>
                </c:pt>
                <c:pt idx="1473">
                  <c:v>44829.642171412037</c:v>
                </c:pt>
                <c:pt idx="1474">
                  <c:v>44829.642210648148</c:v>
                </c:pt>
                <c:pt idx="1475">
                  <c:v>44829.642205428238</c:v>
                </c:pt>
                <c:pt idx="1476">
                  <c:v>44829.642206238423</c:v>
                </c:pt>
                <c:pt idx="1477">
                  <c:v>44829.642233796294</c:v>
                </c:pt>
                <c:pt idx="1478">
                  <c:v>44829.642240150461</c:v>
                </c:pt>
                <c:pt idx="1479">
                  <c:v>44829.642229212965</c:v>
                </c:pt>
                <c:pt idx="1480">
                  <c:v>44829.642245370371</c:v>
                </c:pt>
                <c:pt idx="1481">
                  <c:v>44829.642251724537</c:v>
                </c:pt>
                <c:pt idx="1482">
                  <c:v>44829.642240833331</c:v>
                </c:pt>
                <c:pt idx="1483">
                  <c:v>44829.642291666663</c:v>
                </c:pt>
                <c:pt idx="1484">
                  <c:v>44829.64228644676</c:v>
                </c:pt>
                <c:pt idx="1485">
                  <c:v>44829.642287256946</c:v>
                </c:pt>
                <c:pt idx="1486">
                  <c:v>44829.642314814817</c:v>
                </c:pt>
                <c:pt idx="1487">
                  <c:v>44829.642321168983</c:v>
                </c:pt>
                <c:pt idx="1488">
                  <c:v>44829.642310277777</c:v>
                </c:pt>
                <c:pt idx="1489">
                  <c:v>44829.642337962963</c:v>
                </c:pt>
                <c:pt idx="1490">
                  <c:v>44829.64234431713</c:v>
                </c:pt>
                <c:pt idx="1491">
                  <c:v>44829.642345092594</c:v>
                </c:pt>
                <c:pt idx="1492">
                  <c:v>44829.642361111109</c:v>
                </c:pt>
                <c:pt idx="1493">
                  <c:v>44829.642367465276</c:v>
                </c:pt>
                <c:pt idx="1494">
                  <c:v>44829.642356805554</c:v>
                </c:pt>
                <c:pt idx="1495">
                  <c:v>44829.642372685186</c:v>
                </c:pt>
                <c:pt idx="1496">
                  <c:v>44829.642379039353</c:v>
                </c:pt>
                <c:pt idx="1497">
                  <c:v>44829.642379861114</c:v>
                </c:pt>
                <c:pt idx="1498">
                  <c:v>44829.642395833333</c:v>
                </c:pt>
                <c:pt idx="1499">
                  <c:v>44829.642402187499</c:v>
                </c:pt>
                <c:pt idx="1500">
                  <c:v>44829.642402743055</c:v>
                </c:pt>
                <c:pt idx="1501">
                  <c:v>44829.642430555556</c:v>
                </c:pt>
                <c:pt idx="1502">
                  <c:v>44829.642425335645</c:v>
                </c:pt>
                <c:pt idx="1503">
                  <c:v>44829.642425914353</c:v>
                </c:pt>
                <c:pt idx="1504">
                  <c:v>44829.642488425925</c:v>
                </c:pt>
                <c:pt idx="1505">
                  <c:v>44829.642494780092</c:v>
                </c:pt>
                <c:pt idx="1506">
                  <c:v>44829.642484074073</c:v>
                </c:pt>
                <c:pt idx="1507">
                  <c:v>44829.642511574071</c:v>
                </c:pt>
                <c:pt idx="1508">
                  <c:v>44829.642517928238</c:v>
                </c:pt>
                <c:pt idx="1509">
                  <c:v>44829.642518611108</c:v>
                </c:pt>
                <c:pt idx="1510">
                  <c:v>44829.642534722225</c:v>
                </c:pt>
                <c:pt idx="1511">
                  <c:v>44829.642541076391</c:v>
                </c:pt>
                <c:pt idx="1512">
                  <c:v>44829.64254184028</c:v>
                </c:pt>
                <c:pt idx="1513">
                  <c:v>44829.642594618053</c:v>
                </c:pt>
                <c:pt idx="1514">
                  <c:v>44829.642594629629</c:v>
                </c:pt>
                <c:pt idx="1515">
                  <c:v>44829.642941122678</c:v>
                </c:pt>
                <c:pt idx="1516">
                  <c:v>44829.643010567124</c:v>
                </c:pt>
                <c:pt idx="1517">
                  <c:v>44829.643041527772</c:v>
                </c:pt>
                <c:pt idx="1518">
                  <c:v>44829.64304012731</c:v>
                </c:pt>
                <c:pt idx="1519">
                  <c:v>44829.643054351851</c:v>
                </c:pt>
                <c:pt idx="1520">
                  <c:v>44829.64305543981</c:v>
                </c:pt>
                <c:pt idx="1521">
                  <c:v>44829.643054386572</c:v>
                </c:pt>
                <c:pt idx="1522">
                  <c:v>44829.643067083329</c:v>
                </c:pt>
                <c:pt idx="1523">
                  <c:v>44829.643065914352</c:v>
                </c:pt>
                <c:pt idx="1524">
                  <c:v>44829.643066724537</c:v>
                </c:pt>
                <c:pt idx="1525">
                  <c:v>44829.643090219906</c:v>
                </c:pt>
                <c:pt idx="1526">
                  <c:v>44829.643100636567</c:v>
                </c:pt>
                <c:pt idx="1527">
                  <c:v>44829.643101423608</c:v>
                </c:pt>
                <c:pt idx="1528">
                  <c:v>44829.643136458333</c:v>
                </c:pt>
                <c:pt idx="1529">
                  <c:v>44829.643146932867</c:v>
                </c:pt>
                <c:pt idx="1530">
                  <c:v>44829.643135902777</c:v>
                </c:pt>
                <c:pt idx="1531">
                  <c:v>44829.643171180549</c:v>
                </c:pt>
                <c:pt idx="1532">
                  <c:v>44829.64318165509</c:v>
                </c:pt>
                <c:pt idx="1533">
                  <c:v>44829.643170763884</c:v>
                </c:pt>
                <c:pt idx="1534">
                  <c:v>44829.643207083333</c:v>
                </c:pt>
                <c:pt idx="1535">
                  <c:v>44829.643216377313</c:v>
                </c:pt>
                <c:pt idx="1536">
                  <c:v>44829.643208449073</c:v>
                </c:pt>
                <c:pt idx="1537">
                  <c:v>44829.643240624995</c:v>
                </c:pt>
                <c:pt idx="1538">
                  <c:v>44829.643251099536</c:v>
                </c:pt>
                <c:pt idx="1539">
                  <c:v>44829.643240231475</c:v>
                </c:pt>
                <c:pt idx="1540">
                  <c:v>44829.643275347218</c:v>
                </c:pt>
                <c:pt idx="1541">
                  <c:v>44829.643285821752</c:v>
                </c:pt>
                <c:pt idx="1542">
                  <c:v>44829.643275034716</c:v>
                </c:pt>
                <c:pt idx="1543">
                  <c:v>44829.643310069441</c:v>
                </c:pt>
                <c:pt idx="1544">
                  <c:v>44829.643320543975</c:v>
                </c:pt>
                <c:pt idx="1545">
                  <c:v>44829.643308981475</c:v>
                </c:pt>
                <c:pt idx="1546">
                  <c:v>44829.643344791664</c:v>
                </c:pt>
                <c:pt idx="1547">
                  <c:v>44829.643343692129</c:v>
                </c:pt>
                <c:pt idx="1548">
                  <c:v>44829.64334430555</c:v>
                </c:pt>
                <c:pt idx="1549">
                  <c:v>44829.643356365734</c:v>
                </c:pt>
                <c:pt idx="1550">
                  <c:v>44829.643366840275</c:v>
                </c:pt>
                <c:pt idx="1551">
                  <c:v>44829.643355972221</c:v>
                </c:pt>
                <c:pt idx="1552">
                  <c:v>44829.643379513887</c:v>
                </c:pt>
                <c:pt idx="1553">
                  <c:v>44829.643389988421</c:v>
                </c:pt>
                <c:pt idx="1554">
                  <c:v>44829.643379120367</c:v>
                </c:pt>
                <c:pt idx="1555">
                  <c:v>44829.64341423611</c:v>
                </c:pt>
                <c:pt idx="1556">
                  <c:v>44829.643424710644</c:v>
                </c:pt>
                <c:pt idx="1557">
                  <c:v>44829.643413749996</c:v>
                </c:pt>
                <c:pt idx="1558">
                  <c:v>44829.643448958326</c:v>
                </c:pt>
                <c:pt idx="1559">
                  <c:v>44829.643459432868</c:v>
                </c:pt>
                <c:pt idx="1560">
                  <c:v>44829.643448668976</c:v>
                </c:pt>
                <c:pt idx="1561">
                  <c:v>44829.64347210648</c:v>
                </c:pt>
                <c:pt idx="1562">
                  <c:v>44829.643471006944</c:v>
                </c:pt>
                <c:pt idx="1563">
                  <c:v>44829.64347185185</c:v>
                </c:pt>
                <c:pt idx="1564">
                  <c:v>44829.643495254626</c:v>
                </c:pt>
                <c:pt idx="1565">
                  <c:v>44829.64350572916</c:v>
                </c:pt>
                <c:pt idx="1566">
                  <c:v>44829.643494178235</c:v>
                </c:pt>
                <c:pt idx="1567">
                  <c:v>44829.643506828703</c:v>
                </c:pt>
                <c:pt idx="1568">
                  <c:v>44829.643517303237</c:v>
                </c:pt>
                <c:pt idx="1569">
                  <c:v>44829.643506527776</c:v>
                </c:pt>
                <c:pt idx="1570">
                  <c:v>44829.643553148147</c:v>
                </c:pt>
                <c:pt idx="1571">
                  <c:v>44829.643563599537</c:v>
                </c:pt>
                <c:pt idx="1572">
                  <c:v>44829.643564548605</c:v>
                </c:pt>
                <c:pt idx="1573">
                  <c:v>44829.643587847218</c:v>
                </c:pt>
                <c:pt idx="1574">
                  <c:v>44829.643598321753</c:v>
                </c:pt>
                <c:pt idx="1575">
                  <c:v>44829.643587175924</c:v>
                </c:pt>
                <c:pt idx="1576">
                  <c:v>44829.643622569442</c:v>
                </c:pt>
                <c:pt idx="1577">
                  <c:v>44829.643633043976</c:v>
                </c:pt>
                <c:pt idx="1578">
                  <c:v>44829.643622129624</c:v>
                </c:pt>
                <c:pt idx="1579">
                  <c:v>44829.643645717588</c:v>
                </c:pt>
                <c:pt idx="1580">
                  <c:v>44829.643644618052</c:v>
                </c:pt>
                <c:pt idx="1581">
                  <c:v>44829.643645381941</c:v>
                </c:pt>
                <c:pt idx="1582">
                  <c:v>44829.643670081015</c:v>
                </c:pt>
                <c:pt idx="1583">
                  <c:v>44829.643667766199</c:v>
                </c:pt>
                <c:pt idx="1584">
                  <c:v>44829.643671620368</c:v>
                </c:pt>
                <c:pt idx="1585">
                  <c:v>44829.643703587957</c:v>
                </c:pt>
                <c:pt idx="1586">
                  <c:v>44829.643702488422</c:v>
                </c:pt>
                <c:pt idx="1587">
                  <c:v>44829.643703171292</c:v>
                </c:pt>
                <c:pt idx="1588">
                  <c:v>44829.64373831018</c:v>
                </c:pt>
                <c:pt idx="1589">
                  <c:v>44829.643737210645</c:v>
                </c:pt>
                <c:pt idx="1590">
                  <c:v>44829.64373791666</c:v>
                </c:pt>
                <c:pt idx="1591">
                  <c:v>44829.643773032403</c:v>
                </c:pt>
                <c:pt idx="1592">
                  <c:v>44829.643771932868</c:v>
                </c:pt>
                <c:pt idx="1593">
                  <c:v>44829.643771956013</c:v>
                </c:pt>
                <c:pt idx="1594">
                  <c:v>44829.643807754626</c:v>
                </c:pt>
                <c:pt idx="1595">
                  <c:v>44829.643806655091</c:v>
                </c:pt>
                <c:pt idx="1596">
                  <c:v>44829.643807488421</c:v>
                </c:pt>
                <c:pt idx="1597">
                  <c:v>44829.643830972222</c:v>
                </c:pt>
                <c:pt idx="1598">
                  <c:v>44829.643841377314</c:v>
                </c:pt>
                <c:pt idx="1599">
                  <c:v>44829.643830717592</c:v>
                </c:pt>
                <c:pt idx="1600">
                  <c:v>44829.643865624996</c:v>
                </c:pt>
                <c:pt idx="1601">
                  <c:v>44829.643876099537</c:v>
                </c:pt>
                <c:pt idx="1602">
                  <c:v>44829.643864548605</c:v>
                </c:pt>
                <c:pt idx="1603">
                  <c:v>44829.643888773142</c:v>
                </c:pt>
                <c:pt idx="1604">
                  <c:v>44829.643899247683</c:v>
                </c:pt>
                <c:pt idx="1605">
                  <c:v>44829.643888368053</c:v>
                </c:pt>
                <c:pt idx="1606">
                  <c:v>44829.643923495365</c:v>
                </c:pt>
                <c:pt idx="1607">
                  <c:v>44829.643933969906</c:v>
                </c:pt>
                <c:pt idx="1608">
                  <c:v>44829.643923194439</c:v>
                </c:pt>
                <c:pt idx="1609">
                  <c:v>44829.643935069442</c:v>
                </c:pt>
                <c:pt idx="1610">
                  <c:v>44829.643934652777</c:v>
                </c:pt>
                <c:pt idx="1611">
                  <c:v>44829.643947835648</c:v>
                </c:pt>
                <c:pt idx="1612">
                  <c:v>44829.643945543976</c:v>
                </c:pt>
                <c:pt idx="1613">
                  <c:v>44829.643958217588</c:v>
                </c:pt>
                <c:pt idx="1614">
                  <c:v>44829.643957118053</c:v>
                </c:pt>
                <c:pt idx="1615">
                  <c:v>44829.643949293975</c:v>
                </c:pt>
                <c:pt idx="1616">
                  <c:v>44829.643992939811</c:v>
                </c:pt>
                <c:pt idx="1617">
                  <c:v>44829.644003414345</c:v>
                </c:pt>
                <c:pt idx="1618">
                  <c:v>44829.64399251157</c:v>
                </c:pt>
                <c:pt idx="1619">
                  <c:v>44829.644040462961</c:v>
                </c:pt>
                <c:pt idx="1620">
                  <c:v>44829.644049710645</c:v>
                </c:pt>
                <c:pt idx="1621">
                  <c:v>44829.644042083331</c:v>
                </c:pt>
                <c:pt idx="1622">
                  <c:v>44829.644085532404</c:v>
                </c:pt>
                <c:pt idx="1623">
                  <c:v>44829.644096006938</c:v>
                </c:pt>
                <c:pt idx="1624">
                  <c:v>44829.644085231477</c:v>
                </c:pt>
                <c:pt idx="1625">
                  <c:v>44829.644143402773</c:v>
                </c:pt>
                <c:pt idx="1626">
                  <c:v>44829.644153877314</c:v>
                </c:pt>
                <c:pt idx="1627">
                  <c:v>44829.644142337958</c:v>
                </c:pt>
                <c:pt idx="1628">
                  <c:v>44829.644201273142</c:v>
                </c:pt>
                <c:pt idx="1629">
                  <c:v>44829.644211747684</c:v>
                </c:pt>
                <c:pt idx="1630">
                  <c:v>44829.644200868053</c:v>
                </c:pt>
                <c:pt idx="1631">
                  <c:v>44829.644235995365</c:v>
                </c:pt>
                <c:pt idx="1632">
                  <c:v>44829.644246469907</c:v>
                </c:pt>
                <c:pt idx="1633">
                  <c:v>44829.644247164346</c:v>
                </c:pt>
                <c:pt idx="1634">
                  <c:v>44829.644293888887</c:v>
                </c:pt>
                <c:pt idx="1635">
                  <c:v>44829.644292766199</c:v>
                </c:pt>
                <c:pt idx="1636">
                  <c:v>44829.644293634257</c:v>
                </c:pt>
                <c:pt idx="1637">
                  <c:v>44829.644305439811</c:v>
                </c:pt>
                <c:pt idx="1638">
                  <c:v>44829.644315914345</c:v>
                </c:pt>
                <c:pt idx="1639">
                  <c:v>44829.64430516203</c:v>
                </c:pt>
                <c:pt idx="1640">
                  <c:v>44829.644328587958</c:v>
                </c:pt>
                <c:pt idx="1641">
                  <c:v>44829.644339062499</c:v>
                </c:pt>
                <c:pt idx="1642">
                  <c:v>44829.644327511567</c:v>
                </c:pt>
                <c:pt idx="1643">
                  <c:v>44829.644351736104</c:v>
                </c:pt>
                <c:pt idx="1644">
                  <c:v>44829.644362210645</c:v>
                </c:pt>
                <c:pt idx="1645">
                  <c:v>44829.644363055551</c:v>
                </c:pt>
                <c:pt idx="1646">
                  <c:v>44829.644386458327</c:v>
                </c:pt>
                <c:pt idx="1647">
                  <c:v>44829.644396932868</c:v>
                </c:pt>
                <c:pt idx="1648">
                  <c:v>44829.644386053238</c:v>
                </c:pt>
                <c:pt idx="1649">
                  <c:v>44829.64442118055</c:v>
                </c:pt>
                <c:pt idx="1650">
                  <c:v>44829.644420081015</c:v>
                </c:pt>
                <c:pt idx="1651">
                  <c:v>44829.64441231481</c:v>
                </c:pt>
                <c:pt idx="1652">
                  <c:v>44829.644444328704</c:v>
                </c:pt>
                <c:pt idx="1653">
                  <c:v>44829.644443229161</c:v>
                </c:pt>
                <c:pt idx="1654">
                  <c:v>44829.644443819438</c:v>
                </c:pt>
                <c:pt idx="1655">
                  <c:v>44829.644467071754</c:v>
                </c:pt>
                <c:pt idx="1656">
                  <c:v>44829.64446747685</c:v>
                </c:pt>
                <c:pt idx="1657">
                  <c:v>44829.644477951384</c:v>
                </c:pt>
                <c:pt idx="1658">
                  <c:v>44829.644478738424</c:v>
                </c:pt>
                <c:pt idx="1659">
                  <c:v>44829.644490624996</c:v>
                </c:pt>
                <c:pt idx="1660">
                  <c:v>44829.64450109953</c:v>
                </c:pt>
                <c:pt idx="1661">
                  <c:v>44829.644490335646</c:v>
                </c:pt>
                <c:pt idx="1662">
                  <c:v>44829.644513773143</c:v>
                </c:pt>
                <c:pt idx="1663">
                  <c:v>44829.644524247684</c:v>
                </c:pt>
                <c:pt idx="1664">
                  <c:v>44829.644512696759</c:v>
                </c:pt>
                <c:pt idx="1665">
                  <c:v>44829.644536921296</c:v>
                </c:pt>
                <c:pt idx="1666">
                  <c:v>44829.644535821753</c:v>
                </c:pt>
                <c:pt idx="1667">
                  <c:v>44829.644536631939</c:v>
                </c:pt>
                <c:pt idx="1668">
                  <c:v>44829.644560069442</c:v>
                </c:pt>
                <c:pt idx="1669">
                  <c:v>44829.644570543976</c:v>
                </c:pt>
                <c:pt idx="1670">
                  <c:v>44829.644559780092</c:v>
                </c:pt>
                <c:pt idx="1671">
                  <c:v>44829.64459600694</c:v>
                </c:pt>
                <c:pt idx="1672">
                  <c:v>44829.6446052662</c:v>
                </c:pt>
                <c:pt idx="1673">
                  <c:v>44829.644597673607</c:v>
                </c:pt>
                <c:pt idx="1674">
                  <c:v>44829.644629745366</c:v>
                </c:pt>
                <c:pt idx="1675">
                  <c:v>44829.644628414346</c:v>
                </c:pt>
                <c:pt idx="1676">
                  <c:v>44829.644630949071</c:v>
                </c:pt>
                <c:pt idx="1677">
                  <c:v>44829.644652662035</c:v>
                </c:pt>
                <c:pt idx="1678">
                  <c:v>44829.644663136569</c:v>
                </c:pt>
                <c:pt idx="1679">
                  <c:v>44829.644663807863</c:v>
                </c:pt>
                <c:pt idx="1680">
                  <c:v>44829.644688587956</c:v>
                </c:pt>
                <c:pt idx="1681">
                  <c:v>44829.644686284715</c:v>
                </c:pt>
                <c:pt idx="1682">
                  <c:v>44829.644690162037</c:v>
                </c:pt>
                <c:pt idx="1683">
                  <c:v>44829.644710532404</c:v>
                </c:pt>
                <c:pt idx="1684">
                  <c:v>44829.644721006938</c:v>
                </c:pt>
                <c:pt idx="1685">
                  <c:v>44829.644721655088</c:v>
                </c:pt>
                <c:pt idx="1686">
                  <c:v>44829.644745254627</c:v>
                </c:pt>
                <c:pt idx="1687">
                  <c:v>44829.644755729161</c:v>
                </c:pt>
                <c:pt idx="1688">
                  <c:v>44829.64474481481</c:v>
                </c:pt>
                <c:pt idx="1689">
                  <c:v>44829.644781249997</c:v>
                </c:pt>
                <c:pt idx="1690">
                  <c:v>44829.644790451384</c:v>
                </c:pt>
                <c:pt idx="1691">
                  <c:v>44829.644782754629</c:v>
                </c:pt>
                <c:pt idx="1692">
                  <c:v>44829.644814699073</c:v>
                </c:pt>
                <c:pt idx="1693">
                  <c:v>44829.644813599531</c:v>
                </c:pt>
                <c:pt idx="1694">
                  <c:v>44829.644814340274</c:v>
                </c:pt>
                <c:pt idx="1695">
                  <c:v>44829.644826273143</c:v>
                </c:pt>
                <c:pt idx="1696">
                  <c:v>44829.644836747684</c:v>
                </c:pt>
                <c:pt idx="1697">
                  <c:v>44829.644825856478</c:v>
                </c:pt>
                <c:pt idx="1698">
                  <c:v>44829.644860995366</c:v>
                </c:pt>
                <c:pt idx="1699">
                  <c:v>44829.644871469907</c:v>
                </c:pt>
                <c:pt idx="1700">
                  <c:v>44829.644860706016</c:v>
                </c:pt>
                <c:pt idx="1701">
                  <c:v>44829.644918865735</c:v>
                </c:pt>
                <c:pt idx="1702">
                  <c:v>44829.644929340277</c:v>
                </c:pt>
                <c:pt idx="1703">
                  <c:v>44829.644918368052</c:v>
                </c:pt>
                <c:pt idx="1704">
                  <c:v>44829.644930439812</c:v>
                </c:pt>
                <c:pt idx="1705">
                  <c:v>44829.644940914346</c:v>
                </c:pt>
                <c:pt idx="1706">
                  <c:v>44829.644929999995</c:v>
                </c:pt>
                <c:pt idx="1707">
                  <c:v>44829.644942013889</c:v>
                </c:pt>
                <c:pt idx="1708">
                  <c:v>44829.644952488423</c:v>
                </c:pt>
                <c:pt idx="1709">
                  <c:v>44829.644941655089</c:v>
                </c:pt>
                <c:pt idx="1710">
                  <c:v>44829.644976736105</c:v>
                </c:pt>
                <c:pt idx="1711">
                  <c:v>44829.644975636569</c:v>
                </c:pt>
                <c:pt idx="1712">
                  <c:v>44829.644967893517</c:v>
                </c:pt>
                <c:pt idx="1713">
                  <c:v>44829.644988310181</c:v>
                </c:pt>
                <c:pt idx="1714">
                  <c:v>44829.644998784715</c:v>
                </c:pt>
                <c:pt idx="1715">
                  <c:v>44829.644999467586</c:v>
                </c:pt>
                <c:pt idx="1716">
                  <c:v>44829.645023032404</c:v>
                </c:pt>
                <c:pt idx="1717">
                  <c:v>44829.645033506938</c:v>
                </c:pt>
                <c:pt idx="1718">
                  <c:v>44829.645034236106</c:v>
                </c:pt>
                <c:pt idx="1719">
                  <c:v>44829.645069328697</c:v>
                </c:pt>
                <c:pt idx="1720">
                  <c:v>44829.645068229162</c:v>
                </c:pt>
                <c:pt idx="1721">
                  <c:v>44829.645068252314</c:v>
                </c:pt>
                <c:pt idx="1722">
                  <c:v>44829.64510405092</c:v>
                </c:pt>
                <c:pt idx="1723">
                  <c:v>44829.645102951385</c:v>
                </c:pt>
                <c:pt idx="1724">
                  <c:v>44829.645103784722</c:v>
                </c:pt>
                <c:pt idx="1725">
                  <c:v>44829.645115624997</c:v>
                </c:pt>
                <c:pt idx="1726">
                  <c:v>44829.645126099531</c:v>
                </c:pt>
                <c:pt idx="1727">
                  <c:v>44829.645126932868</c:v>
                </c:pt>
                <c:pt idx="1728">
                  <c:v>44829.645151643512</c:v>
                </c:pt>
                <c:pt idx="1729">
                  <c:v>44829.645160821754</c:v>
                </c:pt>
                <c:pt idx="1730">
                  <c:v>44829.645153229161</c:v>
                </c:pt>
                <c:pt idx="1731">
                  <c:v>44829.645208217589</c:v>
                </c:pt>
                <c:pt idx="1732">
                  <c:v>44829.645207118054</c:v>
                </c:pt>
                <c:pt idx="1733">
                  <c:v>44829.645207789348</c:v>
                </c:pt>
                <c:pt idx="1734">
                  <c:v>44829.645254513882</c:v>
                </c:pt>
                <c:pt idx="1735">
                  <c:v>44829.645264988423</c:v>
                </c:pt>
                <c:pt idx="1736">
                  <c:v>44829.645253437498</c:v>
                </c:pt>
                <c:pt idx="1737">
                  <c:v>44829.645300810182</c:v>
                </c:pt>
                <c:pt idx="1738">
                  <c:v>44829.645311284716</c:v>
                </c:pt>
                <c:pt idx="1739">
                  <c:v>44829.645312048604</c:v>
                </c:pt>
                <c:pt idx="1740">
                  <c:v>44829.645358680551</c:v>
                </c:pt>
                <c:pt idx="1741">
                  <c:v>44829.645357581016</c:v>
                </c:pt>
                <c:pt idx="1742">
                  <c:v>44829.645358298607</c:v>
                </c:pt>
                <c:pt idx="1743">
                  <c:v>44829.645404976851</c:v>
                </c:pt>
                <c:pt idx="1744">
                  <c:v>44829.645415451385</c:v>
                </c:pt>
                <c:pt idx="1745">
                  <c:v>44829.645404687493</c:v>
                </c:pt>
                <c:pt idx="1746">
                  <c:v>44829.64546284722</c:v>
                </c:pt>
                <c:pt idx="1747">
                  <c:v>44829.645461747685</c:v>
                </c:pt>
                <c:pt idx="1748">
                  <c:v>44829.645462465276</c:v>
                </c:pt>
                <c:pt idx="1749">
                  <c:v>44829.645509143513</c:v>
                </c:pt>
                <c:pt idx="1750">
                  <c:v>44829.645519618054</c:v>
                </c:pt>
                <c:pt idx="1751">
                  <c:v>44829.645523657404</c:v>
                </c:pt>
                <c:pt idx="1752">
                  <c:v>44829.645532291666</c:v>
                </c:pt>
                <c:pt idx="1753">
                  <c:v>44829.6455427662</c:v>
                </c:pt>
                <c:pt idx="1754">
                  <c:v>44829.645531238421</c:v>
                </c:pt>
                <c:pt idx="1755">
                  <c:v>44829.645543865736</c:v>
                </c:pt>
                <c:pt idx="1756">
                  <c:v>44829.645554351846</c:v>
                </c:pt>
                <c:pt idx="1757">
                  <c:v>44829.645543611106</c:v>
                </c:pt>
                <c:pt idx="1758">
                  <c:v>44829.645555439813</c:v>
                </c:pt>
                <c:pt idx="1759">
                  <c:v>44829.645565925923</c:v>
                </c:pt>
                <c:pt idx="1760">
                  <c:v>44829.645555150462</c:v>
                </c:pt>
                <c:pt idx="1761">
                  <c:v>44829.645590162036</c:v>
                </c:pt>
                <c:pt idx="1762">
                  <c:v>44829.645589074069</c:v>
                </c:pt>
                <c:pt idx="1763">
                  <c:v>44829.645589907406</c:v>
                </c:pt>
                <c:pt idx="1764">
                  <c:v>44829.645624884259</c:v>
                </c:pt>
                <c:pt idx="1765">
                  <c:v>44829.645623784716</c:v>
                </c:pt>
                <c:pt idx="1766">
                  <c:v>44829.645623807868</c:v>
                </c:pt>
                <c:pt idx="1767">
                  <c:v>44829.645648032405</c:v>
                </c:pt>
                <c:pt idx="1768">
                  <c:v>44829.645646944438</c:v>
                </c:pt>
                <c:pt idx="1769">
                  <c:v>44829.645647708327</c:v>
                </c:pt>
                <c:pt idx="1770">
                  <c:v>44829.645671319442</c:v>
                </c:pt>
                <c:pt idx="1771">
                  <c:v>44829.645681655085</c:v>
                </c:pt>
                <c:pt idx="1772">
                  <c:v>44829.645671064813</c:v>
                </c:pt>
                <c:pt idx="1773">
                  <c:v>44829.645707118048</c:v>
                </c:pt>
                <c:pt idx="1774">
                  <c:v>44829.645716377308</c:v>
                </c:pt>
                <c:pt idx="1775">
                  <c:v>44829.645708611104</c:v>
                </c:pt>
                <c:pt idx="1776">
                  <c:v>44829.645740624997</c:v>
                </c:pt>
                <c:pt idx="1777">
                  <c:v>44829.645751111108</c:v>
                </c:pt>
                <c:pt idx="1778">
                  <c:v>44829.645740277774</c:v>
                </c:pt>
                <c:pt idx="1779">
                  <c:v>44829.64577534722</c:v>
                </c:pt>
                <c:pt idx="1780">
                  <c:v>44829.645785821755</c:v>
                </c:pt>
                <c:pt idx="1781">
                  <c:v>44829.645774976845</c:v>
                </c:pt>
                <c:pt idx="1782">
                  <c:v>44829.645810069444</c:v>
                </c:pt>
                <c:pt idx="1783">
                  <c:v>44829.645820555554</c:v>
                </c:pt>
                <c:pt idx="1784">
                  <c:v>44829.645808993053</c:v>
                </c:pt>
                <c:pt idx="1785">
                  <c:v>44829.64583321759</c:v>
                </c:pt>
                <c:pt idx="1786">
                  <c:v>44829.6458437037</c:v>
                </c:pt>
                <c:pt idx="1787">
                  <c:v>44829.645832766197</c:v>
                </c:pt>
                <c:pt idx="1788">
                  <c:v>44829.645856365736</c:v>
                </c:pt>
                <c:pt idx="1789">
                  <c:v>44829.645866851846</c:v>
                </c:pt>
                <c:pt idx="1790">
                  <c:v>44829.645867673607</c:v>
                </c:pt>
                <c:pt idx="1791">
                  <c:v>44829.645892326385</c:v>
                </c:pt>
                <c:pt idx="1792">
                  <c:v>44829.645901562493</c:v>
                </c:pt>
                <c:pt idx="1793">
                  <c:v>44829.645893900459</c:v>
                </c:pt>
                <c:pt idx="1794">
                  <c:v>44829.6459258912</c:v>
                </c:pt>
                <c:pt idx="1795">
                  <c:v>44829.645936296292</c:v>
                </c:pt>
                <c:pt idx="1796">
                  <c:v>44829.645925636571</c:v>
                </c:pt>
                <c:pt idx="1797">
                  <c:v>44829.645960694441</c:v>
                </c:pt>
                <c:pt idx="1798">
                  <c:v>44829.645971006939</c:v>
                </c:pt>
                <c:pt idx="1799">
                  <c:v>44829.645960439811</c:v>
                </c:pt>
                <c:pt idx="1800">
                  <c:v>44829.645983680552</c:v>
                </c:pt>
                <c:pt idx="1801">
                  <c:v>44829.645994166662</c:v>
                </c:pt>
                <c:pt idx="1802">
                  <c:v>44829.645982604161</c:v>
                </c:pt>
                <c:pt idx="1803">
                  <c:v>44829.646029976851</c:v>
                </c:pt>
                <c:pt idx="1804">
                  <c:v>44829.646040451385</c:v>
                </c:pt>
                <c:pt idx="1805">
                  <c:v>44829.64604122685</c:v>
                </c:pt>
                <c:pt idx="1806">
                  <c:v>44829.646064699067</c:v>
                </c:pt>
                <c:pt idx="1807">
                  <c:v>44829.646075173609</c:v>
                </c:pt>
                <c:pt idx="1808">
                  <c:v>44829.646064444438</c:v>
                </c:pt>
                <c:pt idx="1809">
                  <c:v>44829.646086759254</c:v>
                </c:pt>
                <c:pt idx="1810">
                  <c:v>44829.646079050923</c:v>
                </c:pt>
                <c:pt idx="1811">
                  <c:v>44829.646087847221</c:v>
                </c:pt>
                <c:pt idx="1812">
                  <c:v>44829.646098333331</c:v>
                </c:pt>
                <c:pt idx="1813">
                  <c:v>44829.64608677083</c:v>
                </c:pt>
                <c:pt idx="1814">
                  <c:v>44829.646122569444</c:v>
                </c:pt>
                <c:pt idx="1815">
                  <c:v>44829.646133043978</c:v>
                </c:pt>
                <c:pt idx="1816">
                  <c:v>44829.646122268518</c:v>
                </c:pt>
                <c:pt idx="1817">
                  <c:v>44829.646157418974</c:v>
                </c:pt>
                <c:pt idx="1818">
                  <c:v>44829.646167777777</c:v>
                </c:pt>
                <c:pt idx="1819">
                  <c:v>44829.646157164345</c:v>
                </c:pt>
                <c:pt idx="1820">
                  <c:v>44829.646192013883</c:v>
                </c:pt>
                <c:pt idx="1821">
                  <c:v>44829.646202499993</c:v>
                </c:pt>
                <c:pt idx="1822">
                  <c:v>44829.646191597218</c:v>
                </c:pt>
                <c:pt idx="1823">
                  <c:v>44829.646226793979</c:v>
                </c:pt>
                <c:pt idx="1824">
                  <c:v>44829.646226539349</c:v>
                </c:pt>
                <c:pt idx="1825">
                  <c:v>44829.646237222216</c:v>
                </c:pt>
                <c:pt idx="1826">
                  <c:v>44829.646238333327</c:v>
                </c:pt>
                <c:pt idx="1827">
                  <c:v>44829.646248784717</c:v>
                </c:pt>
                <c:pt idx="1828">
                  <c:v>44829.646238067129</c:v>
                </c:pt>
                <c:pt idx="1829">
                  <c:v>44829.646273032406</c:v>
                </c:pt>
                <c:pt idx="1830">
                  <c:v>44829.646271944439</c:v>
                </c:pt>
                <c:pt idx="1831">
                  <c:v>44829.646264131938</c:v>
                </c:pt>
                <c:pt idx="1832">
                  <c:v>44829.646296180552</c:v>
                </c:pt>
                <c:pt idx="1833">
                  <c:v>44829.646306655086</c:v>
                </c:pt>
                <c:pt idx="1834">
                  <c:v>44829.646295694438</c:v>
                </c:pt>
                <c:pt idx="1835">
                  <c:v>44829.646319328698</c:v>
                </c:pt>
                <c:pt idx="1836">
                  <c:v>44829.646318229163</c:v>
                </c:pt>
                <c:pt idx="1837">
                  <c:v>44829.646318888888</c:v>
                </c:pt>
                <c:pt idx="1838">
                  <c:v>44829.646342476852</c:v>
                </c:pt>
                <c:pt idx="1839">
                  <c:v>44829.646352962962</c:v>
                </c:pt>
                <c:pt idx="1840">
                  <c:v>44829.646342129628</c:v>
                </c:pt>
                <c:pt idx="1841">
                  <c:v>44829.646377199068</c:v>
                </c:pt>
                <c:pt idx="1842">
                  <c:v>44829.646387673609</c:v>
                </c:pt>
                <c:pt idx="1843">
                  <c:v>44829.646376701385</c:v>
                </c:pt>
                <c:pt idx="1844">
                  <c:v>44829.646411932867</c:v>
                </c:pt>
                <c:pt idx="1845">
                  <c:v>44829.646422395832</c:v>
                </c:pt>
                <c:pt idx="1846">
                  <c:v>44829.646411678237</c:v>
                </c:pt>
                <c:pt idx="1847">
                  <c:v>44829.646447939813</c:v>
                </c:pt>
                <c:pt idx="1848">
                  <c:v>44829.646445555554</c:v>
                </c:pt>
                <c:pt idx="1849">
                  <c:v>44829.646449490734</c:v>
                </c:pt>
                <c:pt idx="1850">
                  <c:v>44829.646481365737</c:v>
                </c:pt>
                <c:pt idx="1851">
                  <c:v>44829.646480266201</c:v>
                </c:pt>
                <c:pt idx="1852">
                  <c:v>44829.646481030089</c:v>
                </c:pt>
                <c:pt idx="1853">
                  <c:v>44829.646504548611</c:v>
                </c:pt>
                <c:pt idx="1854">
                  <c:v>44829.646514999993</c:v>
                </c:pt>
                <c:pt idx="1855">
                  <c:v>44829.646504293974</c:v>
                </c:pt>
                <c:pt idx="1856">
                  <c:v>44829.646540381938</c:v>
                </c:pt>
                <c:pt idx="1857">
                  <c:v>44829.646538148147</c:v>
                </c:pt>
                <c:pt idx="1858">
                  <c:v>44829.646541909722</c:v>
                </c:pt>
                <c:pt idx="1859">
                  <c:v>44829.646562384252</c:v>
                </c:pt>
                <c:pt idx="1860">
                  <c:v>44829.64657287037</c:v>
                </c:pt>
                <c:pt idx="1861">
                  <c:v>44829.646561944443</c:v>
                </c:pt>
                <c:pt idx="1862">
                  <c:v>44829.646585532406</c:v>
                </c:pt>
                <c:pt idx="1863">
                  <c:v>44829.64659600694</c:v>
                </c:pt>
                <c:pt idx="1864">
                  <c:v>44829.646585208327</c:v>
                </c:pt>
                <c:pt idx="1865">
                  <c:v>44829.646608402771</c:v>
                </c:pt>
                <c:pt idx="1866">
                  <c:v>44829.646608680552</c:v>
                </c:pt>
                <c:pt idx="1867">
                  <c:v>44829.646619166662</c:v>
                </c:pt>
                <c:pt idx="1868">
                  <c:v>44829.646619965271</c:v>
                </c:pt>
                <c:pt idx="1869">
                  <c:v>44829.646643402775</c:v>
                </c:pt>
                <c:pt idx="1870">
                  <c:v>44829.646642314809</c:v>
                </c:pt>
                <c:pt idx="1871">
                  <c:v>44829.646642349537</c:v>
                </c:pt>
                <c:pt idx="1872">
                  <c:v>44829.646666550922</c:v>
                </c:pt>
                <c:pt idx="1873">
                  <c:v>44829.646677037032</c:v>
                </c:pt>
                <c:pt idx="1874">
                  <c:v>44829.646666261571</c:v>
                </c:pt>
                <c:pt idx="1875">
                  <c:v>44829.646701284721</c:v>
                </c:pt>
                <c:pt idx="1876">
                  <c:v>44829.646711759255</c:v>
                </c:pt>
                <c:pt idx="1877">
                  <c:v>44829.646701006939</c:v>
                </c:pt>
                <c:pt idx="1878">
                  <c:v>44829.646725729166</c:v>
                </c:pt>
                <c:pt idx="1879">
                  <c:v>44829.646723333331</c:v>
                </c:pt>
                <c:pt idx="1880">
                  <c:v>44829.646727407402</c:v>
                </c:pt>
                <c:pt idx="1881">
                  <c:v>44829.646747569444</c:v>
                </c:pt>
                <c:pt idx="1882">
                  <c:v>44829.646746481478</c:v>
                </c:pt>
                <c:pt idx="1883">
                  <c:v>44829.646747303239</c:v>
                </c:pt>
                <c:pt idx="1884">
                  <c:v>44829.646771018517</c:v>
                </c:pt>
                <c:pt idx="1885">
                  <c:v>44829.646781203701</c:v>
                </c:pt>
                <c:pt idx="1886">
                  <c:v>44829.646772280088</c:v>
                </c:pt>
                <c:pt idx="1887">
                  <c:v>44829.646805439814</c:v>
                </c:pt>
                <c:pt idx="1888">
                  <c:v>44829.646815925924</c:v>
                </c:pt>
                <c:pt idx="1889">
                  <c:v>44829.646805138887</c:v>
                </c:pt>
                <c:pt idx="1890">
                  <c:v>44829.646818229165</c:v>
                </c:pt>
                <c:pt idx="1891">
                  <c:v>44829.646827499993</c:v>
                </c:pt>
                <c:pt idx="1892">
                  <c:v>44829.64681972222</c:v>
                </c:pt>
                <c:pt idx="1893">
                  <c:v>44829.646840162037</c:v>
                </c:pt>
                <c:pt idx="1894">
                  <c:v>44829.646850648147</c:v>
                </c:pt>
                <c:pt idx="1895">
                  <c:v>44829.646839803238</c:v>
                </c:pt>
                <c:pt idx="1896">
                  <c:v>44829.646851736106</c:v>
                </c:pt>
                <c:pt idx="1897">
                  <c:v>44829.646862222216</c:v>
                </c:pt>
                <c:pt idx="1898">
                  <c:v>44829.646851226848</c:v>
                </c:pt>
                <c:pt idx="1899">
                  <c:v>44829.646874884253</c:v>
                </c:pt>
                <c:pt idx="1900">
                  <c:v>44829.64688537037</c:v>
                </c:pt>
                <c:pt idx="1901">
                  <c:v>44829.646886168979</c:v>
                </c:pt>
                <c:pt idx="1902">
                  <c:v>44829.646886458329</c:v>
                </c:pt>
                <c:pt idx="1903">
                  <c:v>44829.64689694444</c:v>
                </c:pt>
                <c:pt idx="1904">
                  <c:v>44829.646898032406</c:v>
                </c:pt>
                <c:pt idx="1905">
                  <c:v>44829.646908518516</c:v>
                </c:pt>
                <c:pt idx="1906">
                  <c:v>44829.646897719904</c:v>
                </c:pt>
                <c:pt idx="1907">
                  <c:v>44829.646921180552</c:v>
                </c:pt>
                <c:pt idx="1908">
                  <c:v>44829.646931666663</c:v>
                </c:pt>
                <c:pt idx="1909">
                  <c:v>44829.646920115738</c:v>
                </c:pt>
                <c:pt idx="1910">
                  <c:v>44829.646944328699</c:v>
                </c:pt>
                <c:pt idx="1911">
                  <c:v>44829.646954814809</c:v>
                </c:pt>
                <c:pt idx="1912">
                  <c:v>44829.646943969907</c:v>
                </c:pt>
                <c:pt idx="1913">
                  <c:v>44829.646979050922</c:v>
                </c:pt>
                <c:pt idx="1914">
                  <c:v>44829.646989537032</c:v>
                </c:pt>
                <c:pt idx="1915">
                  <c:v>44829.646978761572</c:v>
                </c:pt>
                <c:pt idx="1916">
                  <c:v>44829.647003611106</c:v>
                </c:pt>
                <c:pt idx="1917">
                  <c:v>44829.647012685178</c:v>
                </c:pt>
                <c:pt idx="1918">
                  <c:v>44829.647005196755</c:v>
                </c:pt>
                <c:pt idx="1919">
                  <c:v>44829.647036921291</c:v>
                </c:pt>
                <c:pt idx="1920">
                  <c:v>44829.647047407401</c:v>
                </c:pt>
                <c:pt idx="1921">
                  <c:v>44829.647036377311</c:v>
                </c:pt>
                <c:pt idx="1922">
                  <c:v>44829.647048495368</c:v>
                </c:pt>
                <c:pt idx="1923">
                  <c:v>44829.647058981478</c:v>
                </c:pt>
                <c:pt idx="1924">
                  <c:v>44829.647048136569</c:v>
                </c:pt>
                <c:pt idx="1925">
                  <c:v>44829.647071643514</c:v>
                </c:pt>
                <c:pt idx="1926">
                  <c:v>44829.647082129624</c:v>
                </c:pt>
                <c:pt idx="1927">
                  <c:v>44829.647082939809</c:v>
                </c:pt>
                <c:pt idx="1928">
                  <c:v>44829.647106365737</c:v>
                </c:pt>
                <c:pt idx="1929">
                  <c:v>44829.647116851847</c:v>
                </c:pt>
                <c:pt idx="1930">
                  <c:v>44829.647105300923</c:v>
                </c:pt>
                <c:pt idx="1931">
                  <c:v>44829.647129513884</c:v>
                </c:pt>
                <c:pt idx="1932">
                  <c:v>44829.647139999994</c:v>
                </c:pt>
                <c:pt idx="1933">
                  <c:v>44829.647129189812</c:v>
                </c:pt>
                <c:pt idx="1934">
                  <c:v>44829.64715266203</c:v>
                </c:pt>
                <c:pt idx="1935">
                  <c:v>44829.647163148147</c:v>
                </c:pt>
                <c:pt idx="1936">
                  <c:v>44829.647164247683</c:v>
                </c:pt>
                <c:pt idx="1937">
                  <c:v>44829.647174722217</c:v>
                </c:pt>
                <c:pt idx="1938">
                  <c:v>44829.647163993053</c:v>
                </c:pt>
                <c:pt idx="1939">
                  <c:v>44829.64719895833</c:v>
                </c:pt>
                <c:pt idx="1940">
                  <c:v>44829.64719787037</c:v>
                </c:pt>
                <c:pt idx="1941">
                  <c:v>44829.64719038194</c:v>
                </c:pt>
                <c:pt idx="1942">
                  <c:v>44829.647222106476</c:v>
                </c:pt>
                <c:pt idx="1943">
                  <c:v>44829.647232592586</c:v>
                </c:pt>
                <c:pt idx="1944">
                  <c:v>44829.647221747684</c:v>
                </c:pt>
                <c:pt idx="1945">
                  <c:v>44829.647233680553</c:v>
                </c:pt>
                <c:pt idx="1946">
                  <c:v>44829.647244166663</c:v>
                </c:pt>
                <c:pt idx="1947">
                  <c:v>44829.647233333329</c:v>
                </c:pt>
                <c:pt idx="1948">
                  <c:v>44829.647256828699</c:v>
                </c:pt>
                <c:pt idx="1949">
                  <c:v>44829.647267314809</c:v>
                </c:pt>
                <c:pt idx="1950">
                  <c:v>44829.647256481476</c:v>
                </c:pt>
                <c:pt idx="1951">
                  <c:v>44829.647291550922</c:v>
                </c:pt>
                <c:pt idx="1952">
                  <c:v>44829.647302037032</c:v>
                </c:pt>
                <c:pt idx="1953">
                  <c:v>44829.647290486108</c:v>
                </c:pt>
                <c:pt idx="1954">
                  <c:v>44829.647303124999</c:v>
                </c:pt>
                <c:pt idx="1955">
                  <c:v>44829.647313611109</c:v>
                </c:pt>
                <c:pt idx="1956">
                  <c:v>44829.647302662037</c:v>
                </c:pt>
                <c:pt idx="1957">
                  <c:v>44829.647326273145</c:v>
                </c:pt>
                <c:pt idx="1958">
                  <c:v>44829.647336759255</c:v>
                </c:pt>
                <c:pt idx="1959">
                  <c:v>44829.647337395829</c:v>
                </c:pt>
                <c:pt idx="1960">
                  <c:v>44829.647360995368</c:v>
                </c:pt>
                <c:pt idx="1961">
                  <c:v>44829.647371481478</c:v>
                </c:pt>
                <c:pt idx="1962">
                  <c:v>44829.647375277775</c:v>
                </c:pt>
                <c:pt idx="1963">
                  <c:v>44829.647395717591</c:v>
                </c:pt>
                <c:pt idx="1964">
                  <c:v>44829.647406203701</c:v>
                </c:pt>
                <c:pt idx="1965">
                  <c:v>44829.647395219901</c:v>
                </c:pt>
                <c:pt idx="1966">
                  <c:v>44829.647430486104</c:v>
                </c:pt>
                <c:pt idx="1967">
                  <c:v>44829.647440925924</c:v>
                </c:pt>
                <c:pt idx="1968">
                  <c:v>44829.647430219906</c:v>
                </c:pt>
                <c:pt idx="1969">
                  <c:v>44829.647453645826</c:v>
                </c:pt>
                <c:pt idx="1970">
                  <c:v>44829.647464074071</c:v>
                </c:pt>
                <c:pt idx="1971">
                  <c:v>44829.647453379628</c:v>
                </c:pt>
                <c:pt idx="1972">
                  <c:v>44829.647475648148</c:v>
                </c:pt>
                <c:pt idx="1973">
                  <c:v>44829.647468009258</c:v>
                </c:pt>
                <c:pt idx="1974">
                  <c:v>44829.647475682868</c:v>
                </c:pt>
                <c:pt idx="1975">
                  <c:v>44829.647476736107</c:v>
                </c:pt>
                <c:pt idx="1976">
                  <c:v>44829.647487222217</c:v>
                </c:pt>
                <c:pt idx="1977">
                  <c:v>44829.647488055554</c:v>
                </c:pt>
                <c:pt idx="1978">
                  <c:v>44829.647511527772</c:v>
                </c:pt>
                <c:pt idx="1979">
                  <c:v>44829.64752194444</c:v>
                </c:pt>
                <c:pt idx="1980">
                  <c:v>44829.647511249997</c:v>
                </c:pt>
                <c:pt idx="1981">
                  <c:v>44829.647535127311</c:v>
                </c:pt>
                <c:pt idx="1982">
                  <c:v>44829.647545092586</c:v>
                </c:pt>
                <c:pt idx="1983">
                  <c:v>44829.647534432865</c:v>
                </c:pt>
                <c:pt idx="1984">
                  <c:v>44829.647558912031</c:v>
                </c:pt>
                <c:pt idx="1985">
                  <c:v>44829.64756824074</c:v>
                </c:pt>
                <c:pt idx="1986">
                  <c:v>44829.647560451383</c:v>
                </c:pt>
                <c:pt idx="1987">
                  <c:v>44829.647580902776</c:v>
                </c:pt>
                <c:pt idx="1988">
                  <c:v>44829.647591388886</c:v>
                </c:pt>
                <c:pt idx="1989">
                  <c:v>44829.647580439814</c:v>
                </c:pt>
                <c:pt idx="1990">
                  <c:v>44829.647615624999</c:v>
                </c:pt>
                <c:pt idx="1991">
                  <c:v>44829.647626111109</c:v>
                </c:pt>
                <c:pt idx="1992">
                  <c:v>44829.647615231479</c:v>
                </c:pt>
                <c:pt idx="1993">
                  <c:v>44829.647651643514</c:v>
                </c:pt>
                <c:pt idx="1994">
                  <c:v>44829.647649259256</c:v>
                </c:pt>
                <c:pt idx="1995">
                  <c:v>44829.647653055552</c:v>
                </c:pt>
                <c:pt idx="1996">
                  <c:v>44829.647673495369</c:v>
                </c:pt>
                <c:pt idx="1997">
                  <c:v>44829.647683981479</c:v>
                </c:pt>
                <c:pt idx="1998">
                  <c:v>44829.647673078704</c:v>
                </c:pt>
                <c:pt idx="1999">
                  <c:v>44829.647695555555</c:v>
                </c:pt>
                <c:pt idx="2000">
                  <c:v>44829.647696643515</c:v>
                </c:pt>
                <c:pt idx="2001">
                  <c:v>44829.647707129625</c:v>
                </c:pt>
                <c:pt idx="2002">
                  <c:v>44829.647696307868</c:v>
                </c:pt>
                <c:pt idx="2003">
                  <c:v>44829.6477314699</c:v>
                </c:pt>
                <c:pt idx="2004">
                  <c:v>44829.647741851848</c:v>
                </c:pt>
                <c:pt idx="2005">
                  <c:v>44829.647731203702</c:v>
                </c:pt>
                <c:pt idx="2006">
                  <c:v>44829.64777766203</c:v>
                </c:pt>
                <c:pt idx="2007">
                  <c:v>44829.647788148148</c:v>
                </c:pt>
                <c:pt idx="2008">
                  <c:v>44829.647790752308</c:v>
                </c:pt>
                <c:pt idx="2009">
                  <c:v>44829.64783671296</c:v>
                </c:pt>
                <c:pt idx="2010">
                  <c:v>44829.647846018517</c:v>
                </c:pt>
                <c:pt idx="2011">
                  <c:v>44829.647838240737</c:v>
                </c:pt>
                <c:pt idx="2012">
                  <c:v>44829.6478818287</c:v>
                </c:pt>
                <c:pt idx="2013">
                  <c:v>44829.64789231481</c:v>
                </c:pt>
                <c:pt idx="2014">
                  <c:v>44829.647881504628</c:v>
                </c:pt>
                <c:pt idx="2015">
                  <c:v>44829.647939699069</c:v>
                </c:pt>
                <c:pt idx="2016">
                  <c:v>44829.64793861111</c:v>
                </c:pt>
                <c:pt idx="2017">
                  <c:v>44829.647931064814</c:v>
                </c:pt>
                <c:pt idx="2018">
                  <c:v>44829.647951273146</c:v>
                </c:pt>
                <c:pt idx="2019">
                  <c:v>44829.647961759256</c:v>
                </c:pt>
                <c:pt idx="2020">
                  <c:v>44829.647950844905</c:v>
                </c:pt>
                <c:pt idx="2021">
                  <c:v>44829.647974537031</c:v>
                </c:pt>
                <c:pt idx="2022">
                  <c:v>44829.647984907402</c:v>
                </c:pt>
                <c:pt idx="2023">
                  <c:v>44829.647985914351</c:v>
                </c:pt>
                <c:pt idx="2024">
                  <c:v>44829.648009305551</c:v>
                </c:pt>
                <c:pt idx="2025">
                  <c:v>44829.648019629625</c:v>
                </c:pt>
                <c:pt idx="2026">
                  <c:v>44829.648009050921</c:v>
                </c:pt>
                <c:pt idx="2027">
                  <c:v>44829.648032291661</c:v>
                </c:pt>
                <c:pt idx="2028">
                  <c:v>44829.648042777771</c:v>
                </c:pt>
                <c:pt idx="2029">
                  <c:v>44829.648031226847</c:v>
                </c:pt>
                <c:pt idx="2030">
                  <c:v>44829.648055439808</c:v>
                </c:pt>
                <c:pt idx="2031">
                  <c:v>44829.648054351848</c:v>
                </c:pt>
                <c:pt idx="2032">
                  <c:v>44829.648045231479</c:v>
                </c:pt>
                <c:pt idx="2033">
                  <c:v>44829.648078587961</c:v>
                </c:pt>
                <c:pt idx="2034">
                  <c:v>44829.648089074071</c:v>
                </c:pt>
                <c:pt idx="2035">
                  <c:v>44829.648078287035</c:v>
                </c:pt>
                <c:pt idx="2036">
                  <c:v>44829.648101736107</c:v>
                </c:pt>
                <c:pt idx="2037">
                  <c:v>44829.648112222218</c:v>
                </c:pt>
                <c:pt idx="2038">
                  <c:v>44829.648116122684</c:v>
                </c:pt>
                <c:pt idx="2039">
                  <c:v>44829.648136458331</c:v>
                </c:pt>
                <c:pt idx="2040">
                  <c:v>44829.648146944441</c:v>
                </c:pt>
                <c:pt idx="2041">
                  <c:v>44829.648136053234</c:v>
                </c:pt>
                <c:pt idx="2042">
                  <c:v>44829.648159618053</c:v>
                </c:pt>
                <c:pt idx="2043">
                  <c:v>44829.648170092587</c:v>
                </c:pt>
                <c:pt idx="2044">
                  <c:v>44829.648170937493</c:v>
                </c:pt>
                <c:pt idx="2045">
                  <c:v>44829.6481943287</c:v>
                </c:pt>
                <c:pt idx="2046">
                  <c:v>44829.64820481481</c:v>
                </c:pt>
                <c:pt idx="2047">
                  <c:v>44829.648194016198</c:v>
                </c:pt>
                <c:pt idx="2048">
                  <c:v>44829.648229050923</c:v>
                </c:pt>
                <c:pt idx="2049">
                  <c:v>44829.648239537033</c:v>
                </c:pt>
                <c:pt idx="2050">
                  <c:v>44829.648240300921</c:v>
                </c:pt>
                <c:pt idx="2051">
                  <c:v>44829.648252199069</c:v>
                </c:pt>
                <c:pt idx="2052">
                  <c:v>44829.64825111111</c:v>
                </c:pt>
                <c:pt idx="2053">
                  <c:v>44829.648251874998</c:v>
                </c:pt>
                <c:pt idx="2054">
                  <c:v>44829.648287210643</c:v>
                </c:pt>
                <c:pt idx="2055">
                  <c:v>44829.648285833333</c:v>
                </c:pt>
                <c:pt idx="2056">
                  <c:v>44829.648288854165</c:v>
                </c:pt>
                <c:pt idx="2057">
                  <c:v>44829.648310069439</c:v>
                </c:pt>
                <c:pt idx="2058">
                  <c:v>44829.648320555549</c:v>
                </c:pt>
                <c:pt idx="2059">
                  <c:v>44829.64830956018</c:v>
                </c:pt>
                <c:pt idx="2060">
                  <c:v>44829.648333217592</c:v>
                </c:pt>
                <c:pt idx="2061">
                  <c:v>44829.648332129625</c:v>
                </c:pt>
                <c:pt idx="2062">
                  <c:v>44829.648332824072</c:v>
                </c:pt>
                <c:pt idx="2063">
                  <c:v>44829.648356365738</c:v>
                </c:pt>
                <c:pt idx="2064">
                  <c:v>44829.648366863425</c:v>
                </c:pt>
                <c:pt idx="2065">
                  <c:v>44829.648356006939</c:v>
                </c:pt>
                <c:pt idx="2066">
                  <c:v>44829.648367939808</c:v>
                </c:pt>
                <c:pt idx="2067">
                  <c:v>44829.648378425925</c:v>
                </c:pt>
                <c:pt idx="2068">
                  <c:v>44829.648379340273</c:v>
                </c:pt>
                <c:pt idx="2069">
                  <c:v>44829.648402662031</c:v>
                </c:pt>
                <c:pt idx="2070">
                  <c:v>44829.648413148141</c:v>
                </c:pt>
                <c:pt idx="2071">
                  <c:v>44829.648401597216</c:v>
                </c:pt>
                <c:pt idx="2072">
                  <c:v>44829.648437384254</c:v>
                </c:pt>
                <c:pt idx="2073">
                  <c:v>44829.648447870364</c:v>
                </c:pt>
                <c:pt idx="2074">
                  <c:v>44829.648437048607</c:v>
                </c:pt>
                <c:pt idx="2075">
                  <c:v>44829.648472106477</c:v>
                </c:pt>
                <c:pt idx="2076">
                  <c:v>44829.648471018518</c:v>
                </c:pt>
                <c:pt idx="2077">
                  <c:v>44829.648471805551</c:v>
                </c:pt>
                <c:pt idx="2078">
                  <c:v>44829.648495254623</c:v>
                </c:pt>
                <c:pt idx="2079">
                  <c:v>44829.648505740734</c:v>
                </c:pt>
                <c:pt idx="2080">
                  <c:v>44829.648506620368</c:v>
                </c:pt>
                <c:pt idx="2081">
                  <c:v>44829.648530046295</c:v>
                </c:pt>
                <c:pt idx="2082">
                  <c:v>44829.648540462957</c:v>
                </c:pt>
                <c:pt idx="2083">
                  <c:v>44829.64852978009</c:v>
                </c:pt>
                <c:pt idx="2084">
                  <c:v>44829.648553124993</c:v>
                </c:pt>
                <c:pt idx="2085">
                  <c:v>44829.64856361111</c:v>
                </c:pt>
                <c:pt idx="2086">
                  <c:v>44829.648552060178</c:v>
                </c:pt>
                <c:pt idx="2087">
                  <c:v>44829.648564386567</c:v>
                </c:pt>
                <c:pt idx="2088">
                  <c:v>44829.64856469907</c:v>
                </c:pt>
                <c:pt idx="2089">
                  <c:v>44829.648575196756</c:v>
                </c:pt>
                <c:pt idx="2090">
                  <c:v>44829.648579120367</c:v>
                </c:pt>
                <c:pt idx="2091">
                  <c:v>44829.648587847216</c:v>
                </c:pt>
                <c:pt idx="2092">
                  <c:v>44829.648598333333</c:v>
                </c:pt>
                <c:pt idx="2093">
                  <c:v>44829.648586782401</c:v>
                </c:pt>
                <c:pt idx="2094">
                  <c:v>44829.648622569439</c:v>
                </c:pt>
                <c:pt idx="2095">
                  <c:v>44829.648633055549</c:v>
                </c:pt>
                <c:pt idx="2096">
                  <c:v>44829.648622222216</c:v>
                </c:pt>
                <c:pt idx="2097">
                  <c:v>44829.648634143516</c:v>
                </c:pt>
                <c:pt idx="2098">
                  <c:v>44829.648644629626</c:v>
                </c:pt>
                <c:pt idx="2099">
                  <c:v>44829.648645416666</c:v>
                </c:pt>
                <c:pt idx="2100">
                  <c:v>44829.648670104165</c:v>
                </c:pt>
                <c:pt idx="2101">
                  <c:v>44829.648679351849</c:v>
                </c:pt>
                <c:pt idx="2102">
                  <c:v>44829.648671678238</c:v>
                </c:pt>
                <c:pt idx="2103">
                  <c:v>44829.648703587962</c:v>
                </c:pt>
                <c:pt idx="2104">
                  <c:v>44829.648702499995</c:v>
                </c:pt>
                <c:pt idx="2105">
                  <c:v>44829.64870331018</c:v>
                </c:pt>
                <c:pt idx="2106">
                  <c:v>44829.648715162031</c:v>
                </c:pt>
                <c:pt idx="2107">
                  <c:v>44829.648714074072</c:v>
                </c:pt>
                <c:pt idx="2108">
                  <c:v>44829.648714826384</c:v>
                </c:pt>
                <c:pt idx="2109">
                  <c:v>44829.648726736108</c:v>
                </c:pt>
                <c:pt idx="2110">
                  <c:v>44829.648737222218</c:v>
                </c:pt>
                <c:pt idx="2111">
                  <c:v>44829.648726458327</c:v>
                </c:pt>
                <c:pt idx="2112">
                  <c:v>44829.648738425924</c:v>
                </c:pt>
                <c:pt idx="2113">
                  <c:v>44829.648748796295</c:v>
                </c:pt>
                <c:pt idx="2114">
                  <c:v>44829.648749629625</c:v>
                </c:pt>
                <c:pt idx="2115">
                  <c:v>44829.648773032401</c:v>
                </c:pt>
                <c:pt idx="2116">
                  <c:v>44829.648783518518</c:v>
                </c:pt>
                <c:pt idx="2117">
                  <c:v>44829.648771967586</c:v>
                </c:pt>
                <c:pt idx="2118">
                  <c:v>44829.648784606477</c:v>
                </c:pt>
                <c:pt idx="2119">
                  <c:v>44829.648795092588</c:v>
                </c:pt>
                <c:pt idx="2120">
                  <c:v>44829.648784085643</c:v>
                </c:pt>
                <c:pt idx="2121">
                  <c:v>44829.6488193287</c:v>
                </c:pt>
                <c:pt idx="2122">
                  <c:v>44829.648829814811</c:v>
                </c:pt>
                <c:pt idx="2123">
                  <c:v>44829.64881903935</c:v>
                </c:pt>
                <c:pt idx="2124">
                  <c:v>44829.648842476847</c:v>
                </c:pt>
                <c:pt idx="2125">
                  <c:v>44829.648852962957</c:v>
                </c:pt>
                <c:pt idx="2126">
                  <c:v>44829.648856921296</c:v>
                </c:pt>
                <c:pt idx="2127">
                  <c:v>44829.64887719907</c:v>
                </c:pt>
                <c:pt idx="2128">
                  <c:v>44829.64888768518</c:v>
                </c:pt>
                <c:pt idx="2129">
                  <c:v>44829.648876759253</c:v>
                </c:pt>
                <c:pt idx="2130">
                  <c:v>44829.648900347216</c:v>
                </c:pt>
                <c:pt idx="2131">
                  <c:v>44829.648910833326</c:v>
                </c:pt>
                <c:pt idx="2132">
                  <c:v>44829.648911620367</c:v>
                </c:pt>
                <c:pt idx="2133">
                  <c:v>44829.648935069439</c:v>
                </c:pt>
                <c:pt idx="2134">
                  <c:v>44829.648945555549</c:v>
                </c:pt>
                <c:pt idx="2135">
                  <c:v>44829.648934733792</c:v>
                </c:pt>
                <c:pt idx="2136">
                  <c:v>44829.648969791662</c:v>
                </c:pt>
                <c:pt idx="2137">
                  <c:v>44829.648980277772</c:v>
                </c:pt>
                <c:pt idx="2138">
                  <c:v>44829.64898114583</c:v>
                </c:pt>
                <c:pt idx="2139">
                  <c:v>44829.649004513885</c:v>
                </c:pt>
                <c:pt idx="2140">
                  <c:v>44829.649003425926</c:v>
                </c:pt>
                <c:pt idx="2141">
                  <c:v>44829.649004201383</c:v>
                </c:pt>
                <c:pt idx="2142">
                  <c:v>44829.649028055552</c:v>
                </c:pt>
                <c:pt idx="2143">
                  <c:v>44829.649038148142</c:v>
                </c:pt>
                <c:pt idx="2144">
                  <c:v>44829.649029641201</c:v>
                </c:pt>
                <c:pt idx="2145">
                  <c:v>44829.649050810185</c:v>
                </c:pt>
                <c:pt idx="2146">
                  <c:v>44829.649062384255</c:v>
                </c:pt>
                <c:pt idx="2147">
                  <c:v>44829.649061296295</c:v>
                </c:pt>
                <c:pt idx="2148">
                  <c:v>44829.649061805554</c:v>
                </c:pt>
                <c:pt idx="2149">
                  <c:v>44829.649085532401</c:v>
                </c:pt>
                <c:pt idx="2150">
                  <c:v>44829.649096018518</c:v>
                </c:pt>
                <c:pt idx="2151">
                  <c:v>44829.649085081015</c:v>
                </c:pt>
                <c:pt idx="2152">
                  <c:v>44829.649120254624</c:v>
                </c:pt>
                <c:pt idx="2153">
                  <c:v>44829.649130740734</c:v>
                </c:pt>
                <c:pt idx="2154">
                  <c:v>44829.64911997685</c:v>
                </c:pt>
                <c:pt idx="2155">
                  <c:v>44829.649154976847</c:v>
                </c:pt>
                <c:pt idx="2156">
                  <c:v>44829.649165462957</c:v>
                </c:pt>
                <c:pt idx="2157">
                  <c:v>44829.649154629624</c:v>
                </c:pt>
                <c:pt idx="2158">
                  <c:v>44829.649166550924</c:v>
                </c:pt>
                <c:pt idx="2159">
                  <c:v>44829.649177037034</c:v>
                </c:pt>
                <c:pt idx="2160">
                  <c:v>44829.64916616898</c:v>
                </c:pt>
                <c:pt idx="2161">
                  <c:v>44829.64918969907</c:v>
                </c:pt>
                <c:pt idx="2162">
                  <c:v>44829.64920018518</c:v>
                </c:pt>
                <c:pt idx="2163">
                  <c:v>44829.649201041662</c:v>
                </c:pt>
                <c:pt idx="2164">
                  <c:v>44829.649225787034</c:v>
                </c:pt>
                <c:pt idx="2165">
                  <c:v>44829.649223333327</c:v>
                </c:pt>
                <c:pt idx="2166">
                  <c:v>44829.649227442125</c:v>
                </c:pt>
                <c:pt idx="2167">
                  <c:v>44829.64923599537</c:v>
                </c:pt>
                <c:pt idx="2168">
                  <c:v>44829.64924648148</c:v>
                </c:pt>
                <c:pt idx="2169">
                  <c:v>44829.649247349531</c:v>
                </c:pt>
                <c:pt idx="2170">
                  <c:v>44829.649259143516</c:v>
                </c:pt>
                <c:pt idx="2171">
                  <c:v>44829.649269629626</c:v>
                </c:pt>
                <c:pt idx="2172">
                  <c:v>44829.649258877311</c:v>
                </c:pt>
                <c:pt idx="2173">
                  <c:v>44829.649282881939</c:v>
                </c:pt>
                <c:pt idx="2174">
                  <c:v>44829.649292777773</c:v>
                </c:pt>
                <c:pt idx="2175">
                  <c:v>44829.649282071754</c:v>
                </c:pt>
                <c:pt idx="2176">
                  <c:v>44829.649293865739</c:v>
                </c:pt>
                <c:pt idx="2177">
                  <c:v>44829.649304351849</c:v>
                </c:pt>
                <c:pt idx="2178">
                  <c:v>44829.649293483795</c:v>
                </c:pt>
                <c:pt idx="2179">
                  <c:v>44829.649328587962</c:v>
                </c:pt>
                <c:pt idx="2180">
                  <c:v>44829.649339074072</c:v>
                </c:pt>
                <c:pt idx="2181">
                  <c:v>44829.649339664349</c:v>
                </c:pt>
                <c:pt idx="2182">
                  <c:v>44829.649386458332</c:v>
                </c:pt>
                <c:pt idx="2183">
                  <c:v>44829.649396944442</c:v>
                </c:pt>
                <c:pt idx="2184">
                  <c:v>44829.64938618055</c:v>
                </c:pt>
                <c:pt idx="2185">
                  <c:v>44829.649432754624</c:v>
                </c:pt>
                <c:pt idx="2186">
                  <c:v>44829.649443240734</c:v>
                </c:pt>
                <c:pt idx="2187">
                  <c:v>44829.649432453698</c:v>
                </c:pt>
                <c:pt idx="2188">
                  <c:v>44829.649479120366</c:v>
                </c:pt>
                <c:pt idx="2189">
                  <c:v>44829.649477962957</c:v>
                </c:pt>
                <c:pt idx="2190">
                  <c:v>44829.64947885416</c:v>
                </c:pt>
                <c:pt idx="2191">
                  <c:v>44829.649525601846</c:v>
                </c:pt>
                <c:pt idx="2192">
                  <c:v>44829.649524259257</c:v>
                </c:pt>
                <c:pt idx="2193">
                  <c:v>44829.649526770831</c:v>
                </c:pt>
                <c:pt idx="2194">
                  <c:v>44829.64956006944</c:v>
                </c:pt>
                <c:pt idx="2195">
                  <c:v>44829.64957055555</c:v>
                </c:pt>
                <c:pt idx="2196">
                  <c:v>44829.649559780089</c:v>
                </c:pt>
                <c:pt idx="2197">
                  <c:v>44829.649571643517</c:v>
                </c:pt>
                <c:pt idx="2198">
                  <c:v>44829.649582129627</c:v>
                </c:pt>
                <c:pt idx="2199">
                  <c:v>44829.649571261572</c:v>
                </c:pt>
                <c:pt idx="2200">
                  <c:v>44829.64959606481</c:v>
                </c:pt>
                <c:pt idx="2201">
                  <c:v>44829.649605277773</c:v>
                </c:pt>
                <c:pt idx="2202">
                  <c:v>44829.649597638883</c:v>
                </c:pt>
                <c:pt idx="2203">
                  <c:v>44829.64960636574</c:v>
                </c:pt>
                <c:pt idx="2204">
                  <c:v>44829.64961685185</c:v>
                </c:pt>
                <c:pt idx="2205">
                  <c:v>44829.649617939809</c:v>
                </c:pt>
                <c:pt idx="2206">
                  <c:v>44829.649628425919</c:v>
                </c:pt>
                <c:pt idx="2207">
                  <c:v>44829.649617511568</c:v>
                </c:pt>
                <c:pt idx="2208">
                  <c:v>44829.649629513886</c:v>
                </c:pt>
                <c:pt idx="2209">
                  <c:v>44829.649639999996</c:v>
                </c:pt>
                <c:pt idx="2210">
                  <c:v>44829.649629039348</c:v>
                </c:pt>
                <c:pt idx="2211">
                  <c:v>44829.649652662032</c:v>
                </c:pt>
                <c:pt idx="2212">
                  <c:v>44829.649663148142</c:v>
                </c:pt>
                <c:pt idx="2213">
                  <c:v>44829.649652361106</c:v>
                </c:pt>
                <c:pt idx="2214">
                  <c:v>44829.649675868051</c:v>
                </c:pt>
                <c:pt idx="2215">
                  <c:v>44829.649686296296</c:v>
                </c:pt>
                <c:pt idx="2216">
                  <c:v>44829.649675590277</c:v>
                </c:pt>
                <c:pt idx="2217">
                  <c:v>44829.649698958332</c:v>
                </c:pt>
                <c:pt idx="2218">
                  <c:v>44829.649709444442</c:v>
                </c:pt>
                <c:pt idx="2219">
                  <c:v>44829.649697905086</c:v>
                </c:pt>
                <c:pt idx="2220">
                  <c:v>44829.649722129623</c:v>
                </c:pt>
                <c:pt idx="2221">
                  <c:v>44829.649732592588</c:v>
                </c:pt>
                <c:pt idx="2222">
                  <c:v>44829.649721874994</c:v>
                </c:pt>
                <c:pt idx="2223">
                  <c:v>44829.649733692124</c:v>
                </c:pt>
                <c:pt idx="2224">
                  <c:v>44829.649744166665</c:v>
                </c:pt>
                <c:pt idx="2225">
                  <c:v>44829.649745046292</c:v>
                </c:pt>
                <c:pt idx="2226">
                  <c:v>44829.649756874998</c:v>
                </c:pt>
                <c:pt idx="2227">
                  <c:v>44829.649767314811</c:v>
                </c:pt>
                <c:pt idx="2228">
                  <c:v>44829.649756597217</c:v>
                </c:pt>
                <c:pt idx="2229">
                  <c:v>44829.649791550924</c:v>
                </c:pt>
                <c:pt idx="2230">
                  <c:v>44829.649790462958</c:v>
                </c:pt>
                <c:pt idx="2231">
                  <c:v>44829.649782708329</c:v>
                </c:pt>
                <c:pt idx="2232">
                  <c:v>44829.649814699071</c:v>
                </c:pt>
                <c:pt idx="2233">
                  <c:v>44829.649825185181</c:v>
                </c:pt>
                <c:pt idx="2234">
                  <c:v>44829.649814328703</c:v>
                </c:pt>
                <c:pt idx="2235">
                  <c:v>44829.649826273147</c:v>
                </c:pt>
                <c:pt idx="2236">
                  <c:v>44829.649836759258</c:v>
                </c:pt>
                <c:pt idx="2237">
                  <c:v>44829.64982583333</c:v>
                </c:pt>
                <c:pt idx="2238">
                  <c:v>44829.649849421294</c:v>
                </c:pt>
                <c:pt idx="2239">
                  <c:v>44829.649859907404</c:v>
                </c:pt>
                <c:pt idx="2240">
                  <c:v>44829.649849108791</c:v>
                </c:pt>
                <c:pt idx="2241">
                  <c:v>44829.649884143517</c:v>
                </c:pt>
                <c:pt idx="2242">
                  <c:v>44829.64988305555</c:v>
                </c:pt>
                <c:pt idx="2243">
                  <c:v>44829.649875451389</c:v>
                </c:pt>
                <c:pt idx="2244">
                  <c:v>44829.649907291663</c:v>
                </c:pt>
                <c:pt idx="2245">
                  <c:v>44829.649906203696</c:v>
                </c:pt>
                <c:pt idx="2246">
                  <c:v>44829.649906909719</c:v>
                </c:pt>
                <c:pt idx="2247">
                  <c:v>44829.649918888885</c:v>
                </c:pt>
                <c:pt idx="2248">
                  <c:v>44829.64992935185</c:v>
                </c:pt>
                <c:pt idx="2249">
                  <c:v>44829.649930162035</c:v>
                </c:pt>
                <c:pt idx="2250">
                  <c:v>44829.649953715278</c:v>
                </c:pt>
                <c:pt idx="2251">
                  <c:v>44829.649964074073</c:v>
                </c:pt>
                <c:pt idx="2252">
                  <c:v>44829.64995342592</c:v>
                </c:pt>
                <c:pt idx="2253">
                  <c:v>44829.649976736109</c:v>
                </c:pt>
                <c:pt idx="2254">
                  <c:v>44829.649975648143</c:v>
                </c:pt>
                <c:pt idx="2255">
                  <c:v>44829.649968217585</c:v>
                </c:pt>
                <c:pt idx="2256">
                  <c:v>44829.649988310179</c:v>
                </c:pt>
                <c:pt idx="2257">
                  <c:v>44829.649998796296</c:v>
                </c:pt>
                <c:pt idx="2258">
                  <c:v>44829.649987986108</c:v>
                </c:pt>
                <c:pt idx="2259">
                  <c:v>44829.650023032402</c:v>
                </c:pt>
                <c:pt idx="2260">
                  <c:v>44829.650021944442</c:v>
                </c:pt>
                <c:pt idx="2261">
                  <c:v>44829.650022615737</c:v>
                </c:pt>
                <c:pt idx="2262">
                  <c:v>44829.650046180555</c:v>
                </c:pt>
                <c:pt idx="2263">
                  <c:v>44829.650056666665</c:v>
                </c:pt>
                <c:pt idx="2264">
                  <c:v>44829.650045844901</c:v>
                </c:pt>
                <c:pt idx="2265">
                  <c:v>44829.650069328702</c:v>
                </c:pt>
                <c:pt idx="2266">
                  <c:v>44829.650068240735</c:v>
                </c:pt>
                <c:pt idx="2267">
                  <c:v>44829.65006054398</c:v>
                </c:pt>
                <c:pt idx="2268">
                  <c:v>44829.650092476848</c:v>
                </c:pt>
                <c:pt idx="2269">
                  <c:v>44829.650102962958</c:v>
                </c:pt>
                <c:pt idx="2270">
                  <c:v>44829.650092094904</c:v>
                </c:pt>
                <c:pt idx="2271">
                  <c:v>44829.650127199071</c:v>
                </c:pt>
                <c:pt idx="2272">
                  <c:v>44829.650137685181</c:v>
                </c:pt>
                <c:pt idx="2273">
                  <c:v>44829.650126921289</c:v>
                </c:pt>
                <c:pt idx="2274">
                  <c:v>44829.650161921294</c:v>
                </c:pt>
                <c:pt idx="2275">
                  <c:v>44829.650172407404</c:v>
                </c:pt>
                <c:pt idx="2276">
                  <c:v>44829.650160868056</c:v>
                </c:pt>
                <c:pt idx="2277">
                  <c:v>44829.650196643517</c:v>
                </c:pt>
                <c:pt idx="2278">
                  <c:v>44829.650207129627</c:v>
                </c:pt>
                <c:pt idx="2279">
                  <c:v>44829.650196377312</c:v>
                </c:pt>
                <c:pt idx="2280">
                  <c:v>44829.650219803239</c:v>
                </c:pt>
                <c:pt idx="2281">
                  <c:v>44829.650230277774</c:v>
                </c:pt>
                <c:pt idx="2282">
                  <c:v>44829.650231238425</c:v>
                </c:pt>
                <c:pt idx="2283">
                  <c:v>44829.650254513886</c:v>
                </c:pt>
                <c:pt idx="2284">
                  <c:v>44829.650264999997</c:v>
                </c:pt>
                <c:pt idx="2285">
                  <c:v>44829.650267453697</c:v>
                </c:pt>
                <c:pt idx="2286">
                  <c:v>44829.65028923611</c:v>
                </c:pt>
                <c:pt idx="2287">
                  <c:v>44829.65029972222</c:v>
                </c:pt>
                <c:pt idx="2288">
                  <c:v>44829.650300416666</c:v>
                </c:pt>
                <c:pt idx="2289">
                  <c:v>44829.650324016198</c:v>
                </c:pt>
                <c:pt idx="2290">
                  <c:v>44829.650334444443</c:v>
                </c:pt>
                <c:pt idx="2291">
                  <c:v>44829.650323738424</c:v>
                </c:pt>
                <c:pt idx="2292">
                  <c:v>44829.65037038194</c:v>
                </c:pt>
                <c:pt idx="2293">
                  <c:v>44829.650369166666</c:v>
                </c:pt>
                <c:pt idx="2294">
                  <c:v>44829.650370115734</c:v>
                </c:pt>
                <c:pt idx="2295">
                  <c:v>44829.650381921296</c:v>
                </c:pt>
                <c:pt idx="2296">
                  <c:v>44829.650380740735</c:v>
                </c:pt>
                <c:pt idx="2297">
                  <c:v>44829.65038165509</c:v>
                </c:pt>
                <c:pt idx="2298">
                  <c:v>44829.650393449068</c:v>
                </c:pt>
                <c:pt idx="2299">
                  <c:v>44829.650403888889</c:v>
                </c:pt>
                <c:pt idx="2300">
                  <c:v>44829.650393171294</c:v>
                </c:pt>
                <c:pt idx="2301">
                  <c:v>44829.650416759257</c:v>
                </c:pt>
                <c:pt idx="2302">
                  <c:v>44829.650427037035</c:v>
                </c:pt>
                <c:pt idx="2303">
                  <c:v>44829.650416493052</c:v>
                </c:pt>
                <c:pt idx="2304">
                  <c:v>44829.650474421294</c:v>
                </c:pt>
                <c:pt idx="2305">
                  <c:v>44829.650484907404</c:v>
                </c:pt>
                <c:pt idx="2306">
                  <c:v>44829.650474097216</c:v>
                </c:pt>
                <c:pt idx="2307">
                  <c:v>44829.650521921292</c:v>
                </c:pt>
                <c:pt idx="2308">
                  <c:v>44829.650531203697</c:v>
                </c:pt>
                <c:pt idx="2309">
                  <c:v>44829.650523391203</c:v>
                </c:pt>
                <c:pt idx="2310">
                  <c:v>44829.650578634253</c:v>
                </c:pt>
                <c:pt idx="2311">
                  <c:v>44829.650589074074</c:v>
                </c:pt>
                <c:pt idx="2312">
                  <c:v>44829.650578356479</c:v>
                </c:pt>
                <c:pt idx="2313">
                  <c:v>44829.650624884256</c:v>
                </c:pt>
                <c:pt idx="2314">
                  <c:v>44829.650635370366</c:v>
                </c:pt>
                <c:pt idx="2315">
                  <c:v>44829.650623842586</c:v>
                </c:pt>
                <c:pt idx="2316">
                  <c:v>44829.650682754625</c:v>
                </c:pt>
                <c:pt idx="2317">
                  <c:v>44829.650693240736</c:v>
                </c:pt>
                <c:pt idx="2318">
                  <c:v>44829.650682430554</c:v>
                </c:pt>
                <c:pt idx="2319">
                  <c:v>44829.650740659716</c:v>
                </c:pt>
                <c:pt idx="2320">
                  <c:v>44829.650751122681</c:v>
                </c:pt>
                <c:pt idx="2321">
                  <c:v>44829.650740381941</c:v>
                </c:pt>
                <c:pt idx="2322">
                  <c:v>44829.650786921295</c:v>
                </c:pt>
                <c:pt idx="2323">
                  <c:v>44829.650797407405</c:v>
                </c:pt>
                <c:pt idx="2324">
                  <c:v>44829.650786643513</c:v>
                </c:pt>
                <c:pt idx="2325">
                  <c:v>44829.650810069441</c:v>
                </c:pt>
                <c:pt idx="2326">
                  <c:v>44829.650820555551</c:v>
                </c:pt>
                <c:pt idx="2327">
                  <c:v>44829.650809027771</c:v>
                </c:pt>
                <c:pt idx="2328">
                  <c:v>44829.650844791664</c:v>
                </c:pt>
                <c:pt idx="2329">
                  <c:v>44829.650855277774</c:v>
                </c:pt>
                <c:pt idx="2330">
                  <c:v>44829.650844432865</c:v>
                </c:pt>
                <c:pt idx="2331">
                  <c:v>44829.650902662033</c:v>
                </c:pt>
                <c:pt idx="2332">
                  <c:v>44829.650901574074</c:v>
                </c:pt>
                <c:pt idx="2333">
                  <c:v>44829.650894143517</c:v>
                </c:pt>
                <c:pt idx="2334">
                  <c:v>44829.650949131938</c:v>
                </c:pt>
                <c:pt idx="2335">
                  <c:v>44829.650959444443</c:v>
                </c:pt>
                <c:pt idx="2336">
                  <c:v>44829.650948854163</c:v>
                </c:pt>
                <c:pt idx="2337">
                  <c:v>44829.651006828703</c:v>
                </c:pt>
                <c:pt idx="2338">
                  <c:v>44829.651005740736</c:v>
                </c:pt>
                <c:pt idx="2339">
                  <c:v>44829.651006342589</c:v>
                </c:pt>
                <c:pt idx="2340">
                  <c:v>44829.651053124995</c:v>
                </c:pt>
                <c:pt idx="2341">
                  <c:v>44829.651063611105</c:v>
                </c:pt>
                <c:pt idx="2342">
                  <c:v>44829.651052847221</c:v>
                </c:pt>
                <c:pt idx="2343">
                  <c:v>44829.651087847218</c:v>
                </c:pt>
                <c:pt idx="2344">
                  <c:v>44829.651086759259</c:v>
                </c:pt>
                <c:pt idx="2345">
                  <c:v>44829.65108679398</c:v>
                </c:pt>
                <c:pt idx="2346">
                  <c:v>44829.651110995364</c:v>
                </c:pt>
                <c:pt idx="2347">
                  <c:v>44829.651121481475</c:v>
                </c:pt>
                <c:pt idx="2348">
                  <c:v>44829.651110648141</c:v>
                </c:pt>
                <c:pt idx="2349">
                  <c:v>44829.651122569441</c:v>
                </c:pt>
                <c:pt idx="2350">
                  <c:v>44829.651133055551</c:v>
                </c:pt>
                <c:pt idx="2351">
                  <c:v>44829.651122210642</c:v>
                </c:pt>
                <c:pt idx="2352">
                  <c:v>44829.651157314809</c:v>
                </c:pt>
                <c:pt idx="2353">
                  <c:v>44829.651156203698</c:v>
                </c:pt>
                <c:pt idx="2354">
                  <c:v>44829.651157037035</c:v>
                </c:pt>
                <c:pt idx="2355">
                  <c:v>44829.651180439811</c:v>
                </c:pt>
                <c:pt idx="2356">
                  <c:v>44829.651179351851</c:v>
                </c:pt>
                <c:pt idx="2357">
                  <c:v>44829.651179398148</c:v>
                </c:pt>
                <c:pt idx="2358">
                  <c:v>44829.651226759255</c:v>
                </c:pt>
                <c:pt idx="2359">
                  <c:v>44829.651225648144</c:v>
                </c:pt>
                <c:pt idx="2360">
                  <c:v>44829.65122649305</c:v>
                </c:pt>
                <c:pt idx="2361">
                  <c:v>44829.651273032403</c:v>
                </c:pt>
                <c:pt idx="2362">
                  <c:v>44829.651283518513</c:v>
                </c:pt>
                <c:pt idx="2363">
                  <c:v>44829.651271979164</c:v>
                </c:pt>
                <c:pt idx="2364">
                  <c:v>44829.651319328703</c:v>
                </c:pt>
                <c:pt idx="2365">
                  <c:v>44829.651329814813</c:v>
                </c:pt>
                <c:pt idx="2366">
                  <c:v>44829.651330682864</c:v>
                </c:pt>
                <c:pt idx="2367">
                  <c:v>44829.651377199072</c:v>
                </c:pt>
                <c:pt idx="2368">
                  <c:v>44829.651387685182</c:v>
                </c:pt>
                <c:pt idx="2369">
                  <c:v>44829.651376759255</c:v>
                </c:pt>
                <c:pt idx="2370">
                  <c:v>44829.651423564814</c:v>
                </c:pt>
                <c:pt idx="2371">
                  <c:v>44829.651433993051</c:v>
                </c:pt>
                <c:pt idx="2372">
                  <c:v>44829.651423287032</c:v>
                </c:pt>
                <c:pt idx="2373">
                  <c:v>44829.651470289347</c:v>
                </c:pt>
                <c:pt idx="2374">
                  <c:v>44829.651480277775</c:v>
                </c:pt>
                <c:pt idx="2375">
                  <c:v>44829.651480914348</c:v>
                </c:pt>
                <c:pt idx="2376">
                  <c:v>44829.651516087957</c:v>
                </c:pt>
                <c:pt idx="2377">
                  <c:v>44829.651526574067</c:v>
                </c:pt>
                <c:pt idx="2378">
                  <c:v>44829.651527361108</c:v>
                </c:pt>
                <c:pt idx="2379">
                  <c:v>44829.651573958326</c:v>
                </c:pt>
                <c:pt idx="2380">
                  <c:v>44829.651584444444</c:v>
                </c:pt>
                <c:pt idx="2381">
                  <c:v>44829.651573541661</c:v>
                </c:pt>
                <c:pt idx="2382">
                  <c:v>44829.65162034722</c:v>
                </c:pt>
                <c:pt idx="2383">
                  <c:v>44829.651630740736</c:v>
                </c:pt>
                <c:pt idx="2384">
                  <c:v>44829.651620081015</c:v>
                </c:pt>
                <c:pt idx="2385">
                  <c:v>44829.651643402773</c:v>
                </c:pt>
                <c:pt idx="2386">
                  <c:v>44829.651653888883</c:v>
                </c:pt>
                <c:pt idx="2387">
                  <c:v>44829.65164236111</c:v>
                </c:pt>
                <c:pt idx="2388">
                  <c:v>44829.651678124996</c:v>
                </c:pt>
                <c:pt idx="2389">
                  <c:v>44829.651688611106</c:v>
                </c:pt>
                <c:pt idx="2390">
                  <c:v>44829.651677812493</c:v>
                </c:pt>
                <c:pt idx="2391">
                  <c:v>44829.651725706011</c:v>
                </c:pt>
                <c:pt idx="2392">
                  <c:v>44829.651734907406</c:v>
                </c:pt>
                <c:pt idx="2393">
                  <c:v>44829.651727199067</c:v>
                </c:pt>
                <c:pt idx="2394">
                  <c:v>44829.651759143511</c:v>
                </c:pt>
                <c:pt idx="2395">
                  <c:v>44829.651769629629</c:v>
                </c:pt>
                <c:pt idx="2396">
                  <c:v>44829.651770717588</c:v>
                </c:pt>
                <c:pt idx="2397">
                  <c:v>44829.651781203698</c:v>
                </c:pt>
                <c:pt idx="2398">
                  <c:v>44829.651770312499</c:v>
                </c:pt>
                <c:pt idx="2399">
                  <c:v>44829.651782291665</c:v>
                </c:pt>
                <c:pt idx="2400">
                  <c:v>44829.651792777775</c:v>
                </c:pt>
                <c:pt idx="2401">
                  <c:v>44829.651781979162</c:v>
                </c:pt>
                <c:pt idx="2402">
                  <c:v>44829.651818229162</c:v>
                </c:pt>
                <c:pt idx="2403">
                  <c:v>44829.651815925921</c:v>
                </c:pt>
                <c:pt idx="2404">
                  <c:v>44829.651819907405</c:v>
                </c:pt>
                <c:pt idx="2405">
                  <c:v>44829.651873622686</c:v>
                </c:pt>
                <c:pt idx="2406">
                  <c:v>44829.651872442126</c:v>
                </c:pt>
                <c:pt idx="2407">
                  <c:v>44829.65228800926</c:v>
                </c:pt>
                <c:pt idx="2408">
                  <c:v>44829.652286516204</c:v>
                </c:pt>
                <c:pt idx="2409">
                  <c:v>44829.652332164354</c:v>
                </c:pt>
                <c:pt idx="2410">
                  <c:v>44829.652333506943</c:v>
                </c:pt>
                <c:pt idx="2411">
                  <c:v>44829.652332175923</c:v>
                </c:pt>
                <c:pt idx="2412">
                  <c:v>44829.652332233796</c:v>
                </c:pt>
                <c:pt idx="2413">
                  <c:v>44829.652345150462</c:v>
                </c:pt>
                <c:pt idx="2414">
                  <c:v>44829.652355312501</c:v>
                </c:pt>
                <c:pt idx="2415">
                  <c:v>44829.652344270835</c:v>
                </c:pt>
                <c:pt idx="2416">
                  <c:v>44829.65239142361</c:v>
                </c:pt>
                <c:pt idx="2417">
                  <c:v>44829.652401608793</c:v>
                </c:pt>
                <c:pt idx="2418">
                  <c:v>44829.652390706018</c:v>
                </c:pt>
                <c:pt idx="2419">
                  <c:v>44829.652449247682</c:v>
                </c:pt>
                <c:pt idx="2420">
                  <c:v>44829.652447905093</c:v>
                </c:pt>
                <c:pt idx="2421">
                  <c:v>44829.65244859954</c:v>
                </c:pt>
                <c:pt idx="2422">
                  <c:v>44829.652495543982</c:v>
                </c:pt>
                <c:pt idx="2423">
                  <c:v>44829.652505775462</c:v>
                </c:pt>
                <c:pt idx="2424">
                  <c:v>44829.652494965274</c:v>
                </c:pt>
                <c:pt idx="2425">
                  <c:v>44829.652541840274</c:v>
                </c:pt>
                <c:pt idx="2426">
                  <c:v>44829.652552071762</c:v>
                </c:pt>
                <c:pt idx="2427">
                  <c:v>44829.652552824075</c:v>
                </c:pt>
                <c:pt idx="2428">
                  <c:v>44829.652576782406</c:v>
                </c:pt>
                <c:pt idx="2429">
                  <c:v>44829.652586793978</c:v>
                </c:pt>
                <c:pt idx="2430">
                  <c:v>44829.652576527777</c:v>
                </c:pt>
                <c:pt idx="2431">
                  <c:v>44829.652599710651</c:v>
                </c:pt>
                <c:pt idx="2432">
                  <c:v>44829.652609942132</c:v>
                </c:pt>
                <c:pt idx="2433">
                  <c:v>44829.652599224537</c:v>
                </c:pt>
                <c:pt idx="2434">
                  <c:v>44829.652622858797</c:v>
                </c:pt>
                <c:pt idx="2435">
                  <c:v>44829.652633090278</c:v>
                </c:pt>
                <c:pt idx="2436">
                  <c:v>44829.652633819445</c:v>
                </c:pt>
                <c:pt idx="2437">
                  <c:v>44829.652646006944</c:v>
                </c:pt>
                <c:pt idx="2438">
                  <c:v>44829.652656238424</c:v>
                </c:pt>
                <c:pt idx="2439">
                  <c:v>44829.65265689815</c:v>
                </c:pt>
                <c:pt idx="2440">
                  <c:v>44829.652680729167</c:v>
                </c:pt>
                <c:pt idx="2441">
                  <c:v>44829.652690960647</c:v>
                </c:pt>
                <c:pt idx="2442">
                  <c:v>44829.652680173611</c:v>
                </c:pt>
                <c:pt idx="2443">
                  <c:v>44829.652703877313</c:v>
                </c:pt>
                <c:pt idx="2444">
                  <c:v>44829.652702534724</c:v>
                </c:pt>
                <c:pt idx="2445">
                  <c:v>44829.652703333333</c:v>
                </c:pt>
                <c:pt idx="2446">
                  <c:v>44829.65271545139</c:v>
                </c:pt>
                <c:pt idx="2447">
                  <c:v>44829.65272568287</c:v>
                </c:pt>
                <c:pt idx="2448">
                  <c:v>44829.652714710646</c:v>
                </c:pt>
                <c:pt idx="2449">
                  <c:v>44829.652727025459</c:v>
                </c:pt>
                <c:pt idx="2450">
                  <c:v>44829.652737256947</c:v>
                </c:pt>
                <c:pt idx="2451">
                  <c:v>44829.652726446759</c:v>
                </c:pt>
                <c:pt idx="2452">
                  <c:v>44829.652761747682</c:v>
                </c:pt>
                <c:pt idx="2453">
                  <c:v>44829.652771979163</c:v>
                </c:pt>
                <c:pt idx="2454">
                  <c:v>44829.652772870373</c:v>
                </c:pt>
                <c:pt idx="2455">
                  <c:v>44829.652819756942</c:v>
                </c:pt>
                <c:pt idx="2456">
                  <c:v>44829.65282984954</c:v>
                </c:pt>
                <c:pt idx="2457">
                  <c:v>44829.652818993054</c:v>
                </c:pt>
                <c:pt idx="2458">
                  <c:v>44829.652877488428</c:v>
                </c:pt>
                <c:pt idx="2459">
                  <c:v>44829.652876145832</c:v>
                </c:pt>
                <c:pt idx="2460">
                  <c:v>44829.652876874999</c:v>
                </c:pt>
                <c:pt idx="2461">
                  <c:v>44829.652923784721</c:v>
                </c:pt>
                <c:pt idx="2462">
                  <c:v>44829.652934016201</c:v>
                </c:pt>
                <c:pt idx="2463">
                  <c:v>44829.652923067129</c:v>
                </c:pt>
                <c:pt idx="2464">
                  <c:v>44829.65298165509</c:v>
                </c:pt>
                <c:pt idx="2465">
                  <c:v>44829.652980312501</c:v>
                </c:pt>
                <c:pt idx="2466">
                  <c:v>44829.652981203704</c:v>
                </c:pt>
                <c:pt idx="2467">
                  <c:v>44829.652993229167</c:v>
                </c:pt>
                <c:pt idx="2468">
                  <c:v>44829.653003460648</c:v>
                </c:pt>
                <c:pt idx="2469">
                  <c:v>44829.653004131942</c:v>
                </c:pt>
                <c:pt idx="2470">
                  <c:v>44829.65302795139</c:v>
                </c:pt>
                <c:pt idx="2471">
                  <c:v>44829.653038182871</c:v>
                </c:pt>
                <c:pt idx="2472">
                  <c:v>44829.653027465276</c:v>
                </c:pt>
                <c:pt idx="2473">
                  <c:v>44829.653062673613</c:v>
                </c:pt>
                <c:pt idx="2474">
                  <c:v>44829.653072905094</c:v>
                </c:pt>
                <c:pt idx="2475">
                  <c:v>44829.653062152778</c:v>
                </c:pt>
                <c:pt idx="2476">
                  <c:v>44829.653097395836</c:v>
                </c:pt>
                <c:pt idx="2477">
                  <c:v>44829.653107627317</c:v>
                </c:pt>
                <c:pt idx="2478">
                  <c:v>44829.65309673611</c:v>
                </c:pt>
                <c:pt idx="2479">
                  <c:v>44829.653132118052</c:v>
                </c:pt>
                <c:pt idx="2480">
                  <c:v>44829.653130775463</c:v>
                </c:pt>
                <c:pt idx="2481">
                  <c:v>44829.653131435181</c:v>
                </c:pt>
                <c:pt idx="2482">
                  <c:v>44829.653166840275</c:v>
                </c:pt>
                <c:pt idx="2483">
                  <c:v>44829.653177071756</c:v>
                </c:pt>
                <c:pt idx="2484">
                  <c:v>44829.653166481483</c:v>
                </c:pt>
                <c:pt idx="2485">
                  <c:v>44829.653201562498</c:v>
                </c:pt>
                <c:pt idx="2486">
                  <c:v>44829.653200219909</c:v>
                </c:pt>
                <c:pt idx="2487">
                  <c:v>44829.653200960645</c:v>
                </c:pt>
                <c:pt idx="2488">
                  <c:v>44829.653224710644</c:v>
                </c:pt>
                <c:pt idx="2489">
                  <c:v>44829.653234942132</c:v>
                </c:pt>
                <c:pt idx="2490">
                  <c:v>44829.653224120368</c:v>
                </c:pt>
                <c:pt idx="2491">
                  <c:v>44829.653247858798</c:v>
                </c:pt>
                <c:pt idx="2492">
                  <c:v>44829.653246516202</c:v>
                </c:pt>
                <c:pt idx="2493">
                  <c:v>44829.653247488422</c:v>
                </c:pt>
                <c:pt idx="2494">
                  <c:v>44829.653271006944</c:v>
                </c:pt>
                <c:pt idx="2495">
                  <c:v>44829.653281238425</c:v>
                </c:pt>
                <c:pt idx="2496">
                  <c:v>44829.653270300929</c:v>
                </c:pt>
                <c:pt idx="2497">
                  <c:v>44829.653282581021</c:v>
                </c:pt>
                <c:pt idx="2498">
                  <c:v>44829.653292812502</c:v>
                </c:pt>
                <c:pt idx="2499">
                  <c:v>44829.653282025465</c:v>
                </c:pt>
                <c:pt idx="2500">
                  <c:v>44829.653317418983</c:v>
                </c:pt>
                <c:pt idx="2501">
                  <c:v>44829.653327534725</c:v>
                </c:pt>
                <c:pt idx="2502">
                  <c:v>44829.653328171298</c:v>
                </c:pt>
                <c:pt idx="2503">
                  <c:v>44829.653375173613</c:v>
                </c:pt>
                <c:pt idx="2504">
                  <c:v>44829.653385405094</c:v>
                </c:pt>
                <c:pt idx="2505">
                  <c:v>44829.653374398149</c:v>
                </c:pt>
                <c:pt idx="2506">
                  <c:v>44829.653421469906</c:v>
                </c:pt>
                <c:pt idx="2507">
                  <c:v>44829.653431701387</c:v>
                </c:pt>
                <c:pt idx="2508">
                  <c:v>44829.653420879629</c:v>
                </c:pt>
                <c:pt idx="2509">
                  <c:v>44829.653467766206</c:v>
                </c:pt>
                <c:pt idx="2510">
                  <c:v>44829.653477997686</c:v>
                </c:pt>
                <c:pt idx="2511">
                  <c:v>44829.653467094904</c:v>
                </c:pt>
                <c:pt idx="2512">
                  <c:v>44829.653514062498</c:v>
                </c:pt>
                <c:pt idx="2513">
                  <c:v>44829.653524293979</c:v>
                </c:pt>
                <c:pt idx="2514">
                  <c:v>44829.653513518519</c:v>
                </c:pt>
                <c:pt idx="2515">
                  <c:v>44829.653571932868</c:v>
                </c:pt>
                <c:pt idx="2516">
                  <c:v>44829.653582164348</c:v>
                </c:pt>
                <c:pt idx="2517">
                  <c:v>44829.653571168979</c:v>
                </c:pt>
                <c:pt idx="2518">
                  <c:v>44829.653618229167</c:v>
                </c:pt>
                <c:pt idx="2519">
                  <c:v>44829.653628460648</c:v>
                </c:pt>
                <c:pt idx="2520">
                  <c:v>44829.653617557873</c:v>
                </c:pt>
                <c:pt idx="2521">
                  <c:v>44829.65366452546</c:v>
                </c:pt>
                <c:pt idx="2522">
                  <c:v>44829.653674756941</c:v>
                </c:pt>
                <c:pt idx="2523">
                  <c:v>44829.653675428242</c:v>
                </c:pt>
                <c:pt idx="2524">
                  <c:v>44829.653722395837</c:v>
                </c:pt>
                <c:pt idx="2525">
                  <c:v>44829.653721053241</c:v>
                </c:pt>
                <c:pt idx="2526">
                  <c:v>44829.653721921299</c:v>
                </c:pt>
                <c:pt idx="2527">
                  <c:v>44829.653733969906</c:v>
                </c:pt>
                <c:pt idx="2528">
                  <c:v>44829.653744201387</c:v>
                </c:pt>
                <c:pt idx="2529">
                  <c:v>44829.65373327546</c:v>
                </c:pt>
                <c:pt idx="2530">
                  <c:v>44829.653757118052</c:v>
                </c:pt>
                <c:pt idx="2531">
                  <c:v>44829.653767349533</c:v>
                </c:pt>
                <c:pt idx="2532">
                  <c:v>44829.653768113429</c:v>
                </c:pt>
                <c:pt idx="2533">
                  <c:v>44829.653780266206</c:v>
                </c:pt>
                <c:pt idx="2534">
                  <c:v>44829.653790497687</c:v>
                </c:pt>
                <c:pt idx="2535">
                  <c:v>44829.653779780092</c:v>
                </c:pt>
                <c:pt idx="2536">
                  <c:v>44829.653803414352</c:v>
                </c:pt>
                <c:pt idx="2537">
                  <c:v>44829.653813645833</c:v>
                </c:pt>
                <c:pt idx="2538">
                  <c:v>44829.653802094908</c:v>
                </c:pt>
                <c:pt idx="2539">
                  <c:v>44829.653826562499</c:v>
                </c:pt>
                <c:pt idx="2540">
                  <c:v>44829.653836793979</c:v>
                </c:pt>
                <c:pt idx="2541">
                  <c:v>44829.653825729169</c:v>
                </c:pt>
                <c:pt idx="2542">
                  <c:v>44829.653849710645</c:v>
                </c:pt>
                <c:pt idx="2543">
                  <c:v>44829.653859942133</c:v>
                </c:pt>
                <c:pt idx="2544">
                  <c:v>44829.653849062503</c:v>
                </c:pt>
                <c:pt idx="2545">
                  <c:v>44829.653872858798</c:v>
                </c:pt>
                <c:pt idx="2546">
                  <c:v>44829.653883090279</c:v>
                </c:pt>
                <c:pt idx="2547">
                  <c:v>44829.653872314811</c:v>
                </c:pt>
                <c:pt idx="2548">
                  <c:v>44829.653930729168</c:v>
                </c:pt>
                <c:pt idx="2549">
                  <c:v>44829.653929386572</c:v>
                </c:pt>
                <c:pt idx="2550">
                  <c:v>44829.653930115739</c:v>
                </c:pt>
                <c:pt idx="2551">
                  <c:v>44829.653953877314</c:v>
                </c:pt>
                <c:pt idx="2552">
                  <c:v>44829.653964108795</c:v>
                </c:pt>
                <c:pt idx="2553">
                  <c:v>44829.653953379631</c:v>
                </c:pt>
                <c:pt idx="2554">
                  <c:v>44829.653965451391</c:v>
                </c:pt>
                <c:pt idx="2555">
                  <c:v>44829.653975682872</c:v>
                </c:pt>
                <c:pt idx="2556">
                  <c:v>44829.653976562498</c:v>
                </c:pt>
                <c:pt idx="2557">
                  <c:v>44829.654023414354</c:v>
                </c:pt>
                <c:pt idx="2558">
                  <c:v>44829.654033553241</c:v>
                </c:pt>
                <c:pt idx="2559">
                  <c:v>44829.654022685187</c:v>
                </c:pt>
                <c:pt idx="2560">
                  <c:v>44829.654069618053</c:v>
                </c:pt>
                <c:pt idx="2561">
                  <c:v>44829.654079849533</c:v>
                </c:pt>
                <c:pt idx="2562">
                  <c:v>44829.654080624998</c:v>
                </c:pt>
                <c:pt idx="2563">
                  <c:v>44829.654139062499</c:v>
                </c:pt>
                <c:pt idx="2564">
                  <c:v>44829.65413771991</c:v>
                </c:pt>
                <c:pt idx="2565">
                  <c:v>44829.654138483798</c:v>
                </c:pt>
                <c:pt idx="2566">
                  <c:v>44829.654196932868</c:v>
                </c:pt>
                <c:pt idx="2567">
                  <c:v>44829.654195590279</c:v>
                </c:pt>
                <c:pt idx="2568">
                  <c:v>44829.654196157404</c:v>
                </c:pt>
                <c:pt idx="2569">
                  <c:v>44829.654243229168</c:v>
                </c:pt>
                <c:pt idx="2570">
                  <c:v>44829.654253460649</c:v>
                </c:pt>
                <c:pt idx="2571">
                  <c:v>44829.65424275463</c:v>
                </c:pt>
                <c:pt idx="2572">
                  <c:v>44829.654289525461</c:v>
                </c:pt>
                <c:pt idx="2573">
                  <c:v>44829.654299756941</c:v>
                </c:pt>
                <c:pt idx="2574">
                  <c:v>44829.654288761572</c:v>
                </c:pt>
                <c:pt idx="2575">
                  <c:v>44829.654312673614</c:v>
                </c:pt>
                <c:pt idx="2576">
                  <c:v>44829.654322905095</c:v>
                </c:pt>
                <c:pt idx="2577">
                  <c:v>44829.654323518516</c:v>
                </c:pt>
                <c:pt idx="2578">
                  <c:v>44829.654370543984</c:v>
                </c:pt>
                <c:pt idx="2579">
                  <c:v>44829.654380775464</c:v>
                </c:pt>
                <c:pt idx="2580">
                  <c:v>44829.654369999997</c:v>
                </c:pt>
                <c:pt idx="2581">
                  <c:v>44829.654428414353</c:v>
                </c:pt>
                <c:pt idx="2582">
                  <c:v>44829.654438645834</c:v>
                </c:pt>
                <c:pt idx="2583">
                  <c:v>44829.654427789348</c:v>
                </c:pt>
                <c:pt idx="2584">
                  <c:v>44829.654439988422</c:v>
                </c:pt>
                <c:pt idx="2585">
                  <c:v>44829.65445021991</c:v>
                </c:pt>
                <c:pt idx="2586">
                  <c:v>44829.654439537037</c:v>
                </c:pt>
                <c:pt idx="2587">
                  <c:v>44829.654463136576</c:v>
                </c:pt>
                <c:pt idx="2588">
                  <c:v>44829.654473368057</c:v>
                </c:pt>
                <c:pt idx="2589">
                  <c:v>44829.654474074072</c:v>
                </c:pt>
                <c:pt idx="2590">
                  <c:v>44829.654521006945</c:v>
                </c:pt>
                <c:pt idx="2591">
                  <c:v>44829.654531238426</c:v>
                </c:pt>
                <c:pt idx="2592">
                  <c:v>44829.654520497686</c:v>
                </c:pt>
                <c:pt idx="2593">
                  <c:v>44829.654567303238</c:v>
                </c:pt>
                <c:pt idx="2594">
                  <c:v>44829.654577534719</c:v>
                </c:pt>
                <c:pt idx="2595">
                  <c:v>44829.654578171299</c:v>
                </c:pt>
                <c:pt idx="2596">
                  <c:v>44829.654625173607</c:v>
                </c:pt>
                <c:pt idx="2597">
                  <c:v>44829.654635405095</c:v>
                </c:pt>
                <c:pt idx="2598">
                  <c:v>44829.65462465278</c:v>
                </c:pt>
                <c:pt idx="2599">
                  <c:v>44829.654671469907</c:v>
                </c:pt>
                <c:pt idx="2600">
                  <c:v>44829.654681701388</c:v>
                </c:pt>
                <c:pt idx="2601">
                  <c:v>44829.654670833334</c:v>
                </c:pt>
                <c:pt idx="2602">
                  <c:v>44829.654729340276</c:v>
                </c:pt>
                <c:pt idx="2603">
                  <c:v>44829.654727997688</c:v>
                </c:pt>
                <c:pt idx="2604">
                  <c:v>44829.654728900459</c:v>
                </c:pt>
                <c:pt idx="2605">
                  <c:v>44829.654775636576</c:v>
                </c:pt>
                <c:pt idx="2606">
                  <c:v>44829.65477429398</c:v>
                </c:pt>
                <c:pt idx="2607">
                  <c:v>44829.654775115741</c:v>
                </c:pt>
                <c:pt idx="2608">
                  <c:v>44829.654833506946</c:v>
                </c:pt>
                <c:pt idx="2609">
                  <c:v>44829.65483216435</c:v>
                </c:pt>
                <c:pt idx="2610">
                  <c:v>44829.654832905093</c:v>
                </c:pt>
                <c:pt idx="2611">
                  <c:v>44829.654879803238</c:v>
                </c:pt>
                <c:pt idx="2612">
                  <c:v>44829.654878460649</c:v>
                </c:pt>
                <c:pt idx="2613">
                  <c:v>44829.6548793287</c:v>
                </c:pt>
                <c:pt idx="2614">
                  <c:v>44829.654902951392</c:v>
                </c:pt>
                <c:pt idx="2615">
                  <c:v>44829.654913182872</c:v>
                </c:pt>
                <c:pt idx="2616">
                  <c:v>44829.654902476854</c:v>
                </c:pt>
                <c:pt idx="2617">
                  <c:v>44829.654926099538</c:v>
                </c:pt>
                <c:pt idx="2618">
                  <c:v>44829.654936331019</c:v>
                </c:pt>
                <c:pt idx="2619">
                  <c:v>44829.654925752315</c:v>
                </c:pt>
                <c:pt idx="2620">
                  <c:v>44829.654949247684</c:v>
                </c:pt>
                <c:pt idx="2621">
                  <c:v>44829.654959479165</c:v>
                </c:pt>
                <c:pt idx="2622">
                  <c:v>44829.654948587966</c:v>
                </c:pt>
                <c:pt idx="2623">
                  <c:v>44829.654972395831</c:v>
                </c:pt>
                <c:pt idx="2624">
                  <c:v>44829.654982627311</c:v>
                </c:pt>
                <c:pt idx="2625">
                  <c:v>44829.654983414352</c:v>
                </c:pt>
                <c:pt idx="2626">
                  <c:v>44829.655007118054</c:v>
                </c:pt>
                <c:pt idx="2627">
                  <c:v>44829.655005775465</c:v>
                </c:pt>
                <c:pt idx="2628">
                  <c:v>44829.655006678244</c:v>
                </c:pt>
                <c:pt idx="2629">
                  <c:v>44829.6550302662</c:v>
                </c:pt>
                <c:pt idx="2630">
                  <c:v>44829.655040497688</c:v>
                </c:pt>
                <c:pt idx="2631">
                  <c:v>44829.655028946756</c:v>
                </c:pt>
                <c:pt idx="2632">
                  <c:v>44829.655053414353</c:v>
                </c:pt>
                <c:pt idx="2633">
                  <c:v>44829.655063645834</c:v>
                </c:pt>
                <c:pt idx="2634">
                  <c:v>44829.655052835646</c:v>
                </c:pt>
                <c:pt idx="2635">
                  <c:v>44829.655064988423</c:v>
                </c:pt>
                <c:pt idx="2636">
                  <c:v>44829.655075219904</c:v>
                </c:pt>
                <c:pt idx="2637">
                  <c:v>44829.655064317129</c:v>
                </c:pt>
                <c:pt idx="2638">
                  <c:v>44829.6550765625</c:v>
                </c:pt>
                <c:pt idx="2639">
                  <c:v>44829.65508679398</c:v>
                </c:pt>
                <c:pt idx="2640">
                  <c:v>44829.655087511572</c:v>
                </c:pt>
                <c:pt idx="2641">
                  <c:v>44829.655111284723</c:v>
                </c:pt>
                <c:pt idx="2642">
                  <c:v>44829.655121516204</c:v>
                </c:pt>
                <c:pt idx="2643">
                  <c:v>44829.655110775464</c:v>
                </c:pt>
                <c:pt idx="2644">
                  <c:v>44829.6551228588</c:v>
                </c:pt>
                <c:pt idx="2645">
                  <c:v>44829.65513309028</c:v>
                </c:pt>
                <c:pt idx="2646">
                  <c:v>44829.655122071759</c:v>
                </c:pt>
                <c:pt idx="2647">
                  <c:v>44829.655169155092</c:v>
                </c:pt>
                <c:pt idx="2648">
                  <c:v>44829.655179386573</c:v>
                </c:pt>
                <c:pt idx="2649">
                  <c:v>44829.655168657409</c:v>
                </c:pt>
                <c:pt idx="2650">
                  <c:v>44829.655215451392</c:v>
                </c:pt>
                <c:pt idx="2651">
                  <c:v>44829.655225694441</c:v>
                </c:pt>
                <c:pt idx="2652">
                  <c:v>44829.655214849539</c:v>
                </c:pt>
                <c:pt idx="2653">
                  <c:v>44829.655273321761</c:v>
                </c:pt>
                <c:pt idx="2654">
                  <c:v>44829.655271990741</c:v>
                </c:pt>
                <c:pt idx="2655">
                  <c:v>44829.655272824071</c:v>
                </c:pt>
                <c:pt idx="2656">
                  <c:v>44829.655319618054</c:v>
                </c:pt>
                <c:pt idx="2657">
                  <c:v>44829.655329849535</c:v>
                </c:pt>
                <c:pt idx="2658">
                  <c:v>44829.655318923607</c:v>
                </c:pt>
                <c:pt idx="2659">
                  <c:v>44829.655377488423</c:v>
                </c:pt>
                <c:pt idx="2660">
                  <c:v>44829.65538773148</c:v>
                </c:pt>
                <c:pt idx="2661">
                  <c:v>44829.655377013885</c:v>
                </c:pt>
                <c:pt idx="2662">
                  <c:v>44829.655423784723</c:v>
                </c:pt>
                <c:pt idx="2663">
                  <c:v>44829.65543402778</c:v>
                </c:pt>
                <c:pt idx="2664">
                  <c:v>44829.655434826389</c:v>
                </c:pt>
                <c:pt idx="2665">
                  <c:v>44829.655458506946</c:v>
                </c:pt>
                <c:pt idx="2666">
                  <c:v>44829.655468738427</c:v>
                </c:pt>
                <c:pt idx="2667">
                  <c:v>44829.655458194444</c:v>
                </c:pt>
                <c:pt idx="2668">
                  <c:v>44829.655470081016</c:v>
                </c:pt>
                <c:pt idx="2669">
                  <c:v>44829.655480312496</c:v>
                </c:pt>
                <c:pt idx="2670">
                  <c:v>44829.655481226851</c:v>
                </c:pt>
                <c:pt idx="2671">
                  <c:v>44829.655493229169</c:v>
                </c:pt>
                <c:pt idx="2672">
                  <c:v>44829.655492650461</c:v>
                </c:pt>
                <c:pt idx="2673">
                  <c:v>44829.655504988426</c:v>
                </c:pt>
                <c:pt idx="2674">
                  <c:v>44829.65550346065</c:v>
                </c:pt>
                <c:pt idx="2675">
                  <c:v>44829.655504733797</c:v>
                </c:pt>
                <c:pt idx="2676">
                  <c:v>44829.655527951385</c:v>
                </c:pt>
                <c:pt idx="2677">
                  <c:v>44829.655538182873</c:v>
                </c:pt>
                <c:pt idx="2678">
                  <c:v>44829.655527256946</c:v>
                </c:pt>
                <c:pt idx="2679">
                  <c:v>44829.655574247685</c:v>
                </c:pt>
                <c:pt idx="2680">
                  <c:v>44829.655584490742</c:v>
                </c:pt>
                <c:pt idx="2681">
                  <c:v>44829.655573680553</c:v>
                </c:pt>
                <c:pt idx="2682">
                  <c:v>44829.655632118054</c:v>
                </c:pt>
                <c:pt idx="2683">
                  <c:v>44829.655642361111</c:v>
                </c:pt>
                <c:pt idx="2684">
                  <c:v>44829.655631597219</c:v>
                </c:pt>
                <c:pt idx="2685">
                  <c:v>44829.6556552662</c:v>
                </c:pt>
                <c:pt idx="2686">
                  <c:v>44829.655665509257</c:v>
                </c:pt>
                <c:pt idx="2687">
                  <c:v>44829.655654768518</c:v>
                </c:pt>
                <c:pt idx="2688">
                  <c:v>44829.655689988424</c:v>
                </c:pt>
                <c:pt idx="2689">
                  <c:v>44829.65570023148</c:v>
                </c:pt>
                <c:pt idx="2690">
                  <c:v>44829.65570087963</c:v>
                </c:pt>
                <c:pt idx="2691">
                  <c:v>44829.655724710647</c:v>
                </c:pt>
                <c:pt idx="2692">
                  <c:v>44829.655734953703</c:v>
                </c:pt>
                <c:pt idx="2693">
                  <c:v>44829.655724178243</c:v>
                </c:pt>
                <c:pt idx="2694">
                  <c:v>44829.655748078701</c:v>
                </c:pt>
                <c:pt idx="2695">
                  <c:v>44829.655758090281</c:v>
                </c:pt>
                <c:pt idx="2696">
                  <c:v>44829.655747824072</c:v>
                </c:pt>
                <c:pt idx="2697">
                  <c:v>44829.65575943287</c:v>
                </c:pt>
                <c:pt idx="2698">
                  <c:v>44829.655769675926</c:v>
                </c:pt>
                <c:pt idx="2699">
                  <c:v>44829.655758923611</c:v>
                </c:pt>
                <c:pt idx="2700">
                  <c:v>44829.65580572917</c:v>
                </c:pt>
                <c:pt idx="2701">
                  <c:v>44829.65581596065</c:v>
                </c:pt>
                <c:pt idx="2702">
                  <c:v>44829.655805127317</c:v>
                </c:pt>
                <c:pt idx="2703">
                  <c:v>44829.655852025462</c:v>
                </c:pt>
                <c:pt idx="2704">
                  <c:v>44829.655850694442</c:v>
                </c:pt>
                <c:pt idx="2705">
                  <c:v>44829.655851493058</c:v>
                </c:pt>
                <c:pt idx="2706">
                  <c:v>44829.655898321762</c:v>
                </c:pt>
                <c:pt idx="2707">
                  <c:v>44829.655908564811</c:v>
                </c:pt>
                <c:pt idx="2708">
                  <c:v>44829.655897685188</c:v>
                </c:pt>
                <c:pt idx="2709">
                  <c:v>44829.655944618054</c:v>
                </c:pt>
                <c:pt idx="2710">
                  <c:v>44829.655954861111</c:v>
                </c:pt>
                <c:pt idx="2711">
                  <c:v>44829.655955555558</c:v>
                </c:pt>
                <c:pt idx="2712">
                  <c:v>44829.655956192131</c:v>
                </c:pt>
                <c:pt idx="2713">
                  <c:v>44829.655966435188</c:v>
                </c:pt>
                <c:pt idx="2714">
                  <c:v>44829.655967766201</c:v>
                </c:pt>
                <c:pt idx="2715">
                  <c:v>44829.655978009258</c:v>
                </c:pt>
                <c:pt idx="2716">
                  <c:v>44829.655967199076</c:v>
                </c:pt>
                <c:pt idx="2717">
                  <c:v>44829.655990914354</c:v>
                </c:pt>
                <c:pt idx="2718">
                  <c:v>44829.655989583334</c:v>
                </c:pt>
                <c:pt idx="2719">
                  <c:v>44829.655990254629</c:v>
                </c:pt>
                <c:pt idx="2720">
                  <c:v>44829.656002488424</c:v>
                </c:pt>
                <c:pt idx="2721">
                  <c:v>44829.656012731481</c:v>
                </c:pt>
                <c:pt idx="2722">
                  <c:v>44829.656001736112</c:v>
                </c:pt>
                <c:pt idx="2723">
                  <c:v>44829.656014062501</c:v>
                </c:pt>
                <c:pt idx="2724">
                  <c:v>44829.656024305557</c:v>
                </c:pt>
                <c:pt idx="2725">
                  <c:v>44829.656024999997</c:v>
                </c:pt>
                <c:pt idx="2726">
                  <c:v>44829.656037210647</c:v>
                </c:pt>
                <c:pt idx="2727">
                  <c:v>44829.656047442128</c:v>
                </c:pt>
                <c:pt idx="2728">
                  <c:v>44829.656036689812</c:v>
                </c:pt>
                <c:pt idx="2729">
                  <c:v>44829.65607193287</c:v>
                </c:pt>
                <c:pt idx="2730">
                  <c:v>44829.656082175927</c:v>
                </c:pt>
                <c:pt idx="2731">
                  <c:v>44829.656071226855</c:v>
                </c:pt>
                <c:pt idx="2732">
                  <c:v>44829.656106655093</c:v>
                </c:pt>
                <c:pt idx="2733">
                  <c:v>44829.65611689815</c:v>
                </c:pt>
                <c:pt idx="2734">
                  <c:v>44829.656106099537</c:v>
                </c:pt>
                <c:pt idx="2735">
                  <c:v>44829.65611822917</c:v>
                </c:pt>
                <c:pt idx="2736">
                  <c:v>44829.656128472219</c:v>
                </c:pt>
                <c:pt idx="2737">
                  <c:v>44829.656117743056</c:v>
                </c:pt>
                <c:pt idx="2738">
                  <c:v>44829.656141377316</c:v>
                </c:pt>
                <c:pt idx="2739">
                  <c:v>44829.65614003472</c:v>
                </c:pt>
                <c:pt idx="2740">
                  <c:v>44829.656140752311</c:v>
                </c:pt>
                <c:pt idx="2741">
                  <c:v>44829.656164525462</c:v>
                </c:pt>
                <c:pt idx="2742">
                  <c:v>44829.656174756943</c:v>
                </c:pt>
                <c:pt idx="2743">
                  <c:v>44829.656163958331</c:v>
                </c:pt>
                <c:pt idx="2744">
                  <c:v>44829.656222638885</c:v>
                </c:pt>
                <c:pt idx="2745">
                  <c:v>44829.656221064812</c:v>
                </c:pt>
                <c:pt idx="2746">
                  <c:v>44829.656222384256</c:v>
                </c:pt>
                <c:pt idx="2747">
                  <c:v>44829.656268692132</c:v>
                </c:pt>
                <c:pt idx="2748">
                  <c:v>44829.656278935188</c:v>
                </c:pt>
                <c:pt idx="2749">
                  <c:v>44829.656268067127</c:v>
                </c:pt>
                <c:pt idx="2750">
                  <c:v>44829.656314988424</c:v>
                </c:pt>
                <c:pt idx="2751">
                  <c:v>44829.656325231481</c:v>
                </c:pt>
                <c:pt idx="2752">
                  <c:v>44829.656314490741</c:v>
                </c:pt>
                <c:pt idx="2753">
                  <c:v>44829.656349710647</c:v>
                </c:pt>
                <c:pt idx="2754">
                  <c:v>44829.656348379627</c:v>
                </c:pt>
                <c:pt idx="2755">
                  <c:v>44829.656349131947</c:v>
                </c:pt>
                <c:pt idx="2756">
                  <c:v>44829.65638443287</c:v>
                </c:pt>
                <c:pt idx="2757">
                  <c:v>44829.65638310185</c:v>
                </c:pt>
                <c:pt idx="2758">
                  <c:v>44829.656383888891</c:v>
                </c:pt>
                <c:pt idx="2759">
                  <c:v>44829.656430729163</c:v>
                </c:pt>
                <c:pt idx="2760">
                  <c:v>44829.65644097222</c:v>
                </c:pt>
                <c:pt idx="2761">
                  <c:v>44829.656430115741</c:v>
                </c:pt>
                <c:pt idx="2762">
                  <c:v>44829.656477025463</c:v>
                </c:pt>
                <c:pt idx="2763">
                  <c:v>44829.656475694443</c:v>
                </c:pt>
                <c:pt idx="2764">
                  <c:v>44829.656476319447</c:v>
                </c:pt>
                <c:pt idx="2765">
                  <c:v>44829.656511747686</c:v>
                </c:pt>
                <c:pt idx="2766">
                  <c:v>44829.656521990742</c:v>
                </c:pt>
                <c:pt idx="2767">
                  <c:v>44829.656522581019</c:v>
                </c:pt>
                <c:pt idx="2768">
                  <c:v>44829.656569618055</c:v>
                </c:pt>
                <c:pt idx="2769">
                  <c:v>44829.656568287035</c:v>
                </c:pt>
                <c:pt idx="2770">
                  <c:v>44829.656569085651</c:v>
                </c:pt>
                <c:pt idx="2771">
                  <c:v>44829.656615914355</c:v>
                </c:pt>
                <c:pt idx="2772">
                  <c:v>44829.656626157404</c:v>
                </c:pt>
                <c:pt idx="2773">
                  <c:v>44829.656615243053</c:v>
                </c:pt>
                <c:pt idx="2774">
                  <c:v>44829.656673784724</c:v>
                </c:pt>
                <c:pt idx="2775">
                  <c:v>44829.656672453704</c:v>
                </c:pt>
                <c:pt idx="2776">
                  <c:v>44829.656673391204</c:v>
                </c:pt>
                <c:pt idx="2777">
                  <c:v>44829.656720081017</c:v>
                </c:pt>
                <c:pt idx="2778">
                  <c:v>44829.656718749997</c:v>
                </c:pt>
                <c:pt idx="2779">
                  <c:v>44829.656719363426</c:v>
                </c:pt>
                <c:pt idx="2780">
                  <c:v>44829.656766377317</c:v>
                </c:pt>
                <c:pt idx="2781">
                  <c:v>44829.656776620373</c:v>
                </c:pt>
                <c:pt idx="2782">
                  <c:v>44829.65676583333</c:v>
                </c:pt>
                <c:pt idx="2783">
                  <c:v>44829.656789525463</c:v>
                </c:pt>
                <c:pt idx="2784">
                  <c:v>44829.65679976852</c:v>
                </c:pt>
                <c:pt idx="2785">
                  <c:v>44829.656800416669</c:v>
                </c:pt>
                <c:pt idx="2786">
                  <c:v>44829.656847395832</c:v>
                </c:pt>
                <c:pt idx="2787">
                  <c:v>44829.656846064812</c:v>
                </c:pt>
                <c:pt idx="2788">
                  <c:v>44829.656846909726</c:v>
                </c:pt>
                <c:pt idx="2789">
                  <c:v>44829.656893692132</c:v>
                </c:pt>
                <c:pt idx="2790">
                  <c:v>44829.656903935182</c:v>
                </c:pt>
                <c:pt idx="2791">
                  <c:v>44829.656904699077</c:v>
                </c:pt>
                <c:pt idx="2792">
                  <c:v>44829.65694015046</c:v>
                </c:pt>
                <c:pt idx="2793">
                  <c:v>44829.656950231481</c:v>
                </c:pt>
                <c:pt idx="2794">
                  <c:v>44829.656939895831</c:v>
                </c:pt>
                <c:pt idx="2795">
                  <c:v>44829.656986284725</c:v>
                </c:pt>
                <c:pt idx="2796">
                  <c:v>44829.656984953705</c:v>
                </c:pt>
                <c:pt idx="2797">
                  <c:v>44829.656985613423</c:v>
                </c:pt>
                <c:pt idx="2798">
                  <c:v>44829.657032581017</c:v>
                </c:pt>
                <c:pt idx="2799">
                  <c:v>44829.657042824074</c:v>
                </c:pt>
                <c:pt idx="2800">
                  <c:v>44829.657043541665</c:v>
                </c:pt>
                <c:pt idx="2801">
                  <c:v>44829.657090451386</c:v>
                </c:pt>
                <c:pt idx="2802">
                  <c:v>44829.657100694443</c:v>
                </c:pt>
                <c:pt idx="2803">
                  <c:v>44829.657089872686</c:v>
                </c:pt>
                <c:pt idx="2804">
                  <c:v>44829.65711359954</c:v>
                </c:pt>
                <c:pt idx="2805">
                  <c:v>44829.657123842589</c:v>
                </c:pt>
                <c:pt idx="2806">
                  <c:v>44829.657124699072</c:v>
                </c:pt>
                <c:pt idx="2807">
                  <c:v>44829.657171851853</c:v>
                </c:pt>
                <c:pt idx="2808">
                  <c:v>44829.657170138889</c:v>
                </c:pt>
                <c:pt idx="2809">
                  <c:v>44829.657171018516</c:v>
                </c:pt>
                <c:pt idx="2810">
                  <c:v>44829.657217766202</c:v>
                </c:pt>
                <c:pt idx="2811">
                  <c:v>44829.657228009259</c:v>
                </c:pt>
                <c:pt idx="2812">
                  <c:v>44829.657217083331</c:v>
                </c:pt>
                <c:pt idx="2813">
                  <c:v>44829.657275636571</c:v>
                </c:pt>
                <c:pt idx="2814">
                  <c:v>44829.657285879628</c:v>
                </c:pt>
                <c:pt idx="2815">
                  <c:v>44829.657275081016</c:v>
                </c:pt>
                <c:pt idx="2816">
                  <c:v>44829.657321932871</c:v>
                </c:pt>
                <c:pt idx="2817">
                  <c:v>44829.657332175928</c:v>
                </c:pt>
                <c:pt idx="2818">
                  <c:v>44829.657321412036</c:v>
                </c:pt>
                <c:pt idx="2819">
                  <c:v>44829.657368229164</c:v>
                </c:pt>
                <c:pt idx="2820">
                  <c:v>44829.65737847222</c:v>
                </c:pt>
                <c:pt idx="2821">
                  <c:v>44829.657379328703</c:v>
                </c:pt>
                <c:pt idx="2822">
                  <c:v>44829.657414525464</c:v>
                </c:pt>
                <c:pt idx="2823">
                  <c:v>44829.65742476852</c:v>
                </c:pt>
                <c:pt idx="2824">
                  <c:v>44829.657413865738</c:v>
                </c:pt>
                <c:pt idx="2825">
                  <c:v>44829.657460821756</c:v>
                </c:pt>
                <c:pt idx="2826">
                  <c:v>44829.657471064813</c:v>
                </c:pt>
                <c:pt idx="2827">
                  <c:v>44829.657460138886</c:v>
                </c:pt>
                <c:pt idx="2828">
                  <c:v>44829.657518692133</c:v>
                </c:pt>
                <c:pt idx="2829">
                  <c:v>44829.657517361113</c:v>
                </c:pt>
                <c:pt idx="2830">
                  <c:v>44829.657518194443</c:v>
                </c:pt>
                <c:pt idx="2831">
                  <c:v>44829.657564988425</c:v>
                </c:pt>
                <c:pt idx="2832">
                  <c:v>44829.657575231482</c:v>
                </c:pt>
                <c:pt idx="2833">
                  <c:v>44829.657564513887</c:v>
                </c:pt>
                <c:pt idx="2834">
                  <c:v>44829.657588136572</c:v>
                </c:pt>
                <c:pt idx="2835">
                  <c:v>44829.657598379628</c:v>
                </c:pt>
                <c:pt idx="2836">
                  <c:v>44829.657599317128</c:v>
                </c:pt>
                <c:pt idx="2837">
                  <c:v>44829.657646226849</c:v>
                </c:pt>
                <c:pt idx="2838">
                  <c:v>44829.657656249998</c:v>
                </c:pt>
                <c:pt idx="2839">
                  <c:v>44829.657645543979</c:v>
                </c:pt>
                <c:pt idx="2840">
                  <c:v>44829.657692303241</c:v>
                </c:pt>
                <c:pt idx="2841">
                  <c:v>44829.657702546298</c:v>
                </c:pt>
                <c:pt idx="2842">
                  <c:v>44829.657691655091</c:v>
                </c:pt>
                <c:pt idx="2843">
                  <c:v>44829.657738599533</c:v>
                </c:pt>
                <c:pt idx="2844">
                  <c:v>44829.65774884259</c:v>
                </c:pt>
                <c:pt idx="2845">
                  <c:v>44829.657749479164</c:v>
                </c:pt>
                <c:pt idx="2846">
                  <c:v>44829.65779646991</c:v>
                </c:pt>
                <c:pt idx="2847">
                  <c:v>44829.65779513889</c:v>
                </c:pt>
                <c:pt idx="2848">
                  <c:v>44829.657795983796</c:v>
                </c:pt>
                <c:pt idx="2849">
                  <c:v>44829.657842766203</c:v>
                </c:pt>
                <c:pt idx="2850">
                  <c:v>44829.657853009259</c:v>
                </c:pt>
                <c:pt idx="2851">
                  <c:v>44829.65784226852</c:v>
                </c:pt>
                <c:pt idx="2852">
                  <c:v>44829.657865914349</c:v>
                </c:pt>
                <c:pt idx="2853">
                  <c:v>44829.657876157406</c:v>
                </c:pt>
                <c:pt idx="2854">
                  <c:v>44829.657865462963</c:v>
                </c:pt>
                <c:pt idx="2855">
                  <c:v>44829.657900636572</c:v>
                </c:pt>
                <c:pt idx="2856">
                  <c:v>44829.657910879629</c:v>
                </c:pt>
                <c:pt idx="2857">
                  <c:v>44829.657899930557</c:v>
                </c:pt>
                <c:pt idx="2858">
                  <c:v>44829.657958506941</c:v>
                </c:pt>
                <c:pt idx="2859">
                  <c:v>44829.657957175928</c:v>
                </c:pt>
                <c:pt idx="2860">
                  <c:v>44829.65795789352</c:v>
                </c:pt>
                <c:pt idx="2861">
                  <c:v>44829.658004803241</c:v>
                </c:pt>
                <c:pt idx="2862">
                  <c:v>44829.658015046298</c:v>
                </c:pt>
                <c:pt idx="2863">
                  <c:v>44829.658004166668</c:v>
                </c:pt>
                <c:pt idx="2864">
                  <c:v>44829.65806267361</c:v>
                </c:pt>
                <c:pt idx="2865">
                  <c:v>44829.65806134259</c:v>
                </c:pt>
                <c:pt idx="2866">
                  <c:v>44829.658062256945</c:v>
                </c:pt>
                <c:pt idx="2867">
                  <c:v>44829.65810896991</c:v>
                </c:pt>
                <c:pt idx="2868">
                  <c:v>44829.65811921296</c:v>
                </c:pt>
                <c:pt idx="2869">
                  <c:v>44829.658108368058</c:v>
                </c:pt>
                <c:pt idx="2870">
                  <c:v>44829.658155266203</c:v>
                </c:pt>
                <c:pt idx="2871">
                  <c:v>44829.65816550926</c:v>
                </c:pt>
                <c:pt idx="2872">
                  <c:v>44829.658166261572</c:v>
                </c:pt>
                <c:pt idx="2873">
                  <c:v>44829.658213136572</c:v>
                </c:pt>
                <c:pt idx="2874">
                  <c:v>44829.658223379629</c:v>
                </c:pt>
                <c:pt idx="2875">
                  <c:v>44829.658212523151</c:v>
                </c:pt>
                <c:pt idx="2876">
                  <c:v>44829.658247361112</c:v>
                </c:pt>
                <c:pt idx="2877">
                  <c:v>44829.658247858795</c:v>
                </c:pt>
                <c:pt idx="2878">
                  <c:v>44829.658258101852</c:v>
                </c:pt>
                <c:pt idx="2879">
                  <c:v>44829.658259432872</c:v>
                </c:pt>
                <c:pt idx="2880">
                  <c:v>44829.658258981479</c:v>
                </c:pt>
                <c:pt idx="2881">
                  <c:v>44829.658271006942</c:v>
                </c:pt>
                <c:pt idx="2882">
                  <c:v>44829.658269675929</c:v>
                </c:pt>
                <c:pt idx="2883">
                  <c:v>44829.658270381944</c:v>
                </c:pt>
                <c:pt idx="2884">
                  <c:v>44829.658282581018</c:v>
                </c:pt>
                <c:pt idx="2885">
                  <c:v>44829.658292824075</c:v>
                </c:pt>
                <c:pt idx="2886">
                  <c:v>44829.658293576387</c:v>
                </c:pt>
                <c:pt idx="2887">
                  <c:v>44829.658294155095</c:v>
                </c:pt>
                <c:pt idx="2888">
                  <c:v>44829.658304398145</c:v>
                </c:pt>
                <c:pt idx="2889">
                  <c:v>44829.658305185185</c:v>
                </c:pt>
                <c:pt idx="2890">
                  <c:v>44829.658317303241</c:v>
                </c:pt>
                <c:pt idx="2891">
                  <c:v>44829.658327546298</c:v>
                </c:pt>
                <c:pt idx="2892">
                  <c:v>44829.658316724534</c:v>
                </c:pt>
                <c:pt idx="2893">
                  <c:v>44829.658340451388</c:v>
                </c:pt>
                <c:pt idx="2894">
                  <c:v>44829.658350694444</c:v>
                </c:pt>
                <c:pt idx="2895">
                  <c:v>44829.658340034723</c:v>
                </c:pt>
                <c:pt idx="2896">
                  <c:v>44829.65836371528</c:v>
                </c:pt>
                <c:pt idx="2897">
                  <c:v>44829.658363437498</c:v>
                </c:pt>
                <c:pt idx="2898">
                  <c:v>44829.658375173611</c:v>
                </c:pt>
                <c:pt idx="2899">
                  <c:v>44829.658373842591</c:v>
                </c:pt>
                <c:pt idx="2900">
                  <c:v>44829.658374340281</c:v>
                </c:pt>
                <c:pt idx="2901">
                  <c:v>44829.658386747687</c:v>
                </c:pt>
                <c:pt idx="2902">
                  <c:v>44829.658396990737</c:v>
                </c:pt>
                <c:pt idx="2903">
                  <c:v>44829.658386076386</c:v>
                </c:pt>
                <c:pt idx="2904">
                  <c:v>44829.658409895834</c:v>
                </c:pt>
                <c:pt idx="2905">
                  <c:v>44829.658409305557</c:v>
                </c:pt>
                <c:pt idx="2906">
                  <c:v>44829.658421469911</c:v>
                </c:pt>
                <c:pt idx="2907">
                  <c:v>44829.658420138891</c:v>
                </c:pt>
                <c:pt idx="2908">
                  <c:v>44829.65842083333</c:v>
                </c:pt>
                <c:pt idx="2909">
                  <c:v>44829.65843304398</c:v>
                </c:pt>
                <c:pt idx="2910">
                  <c:v>44829.65843171296</c:v>
                </c:pt>
                <c:pt idx="2911">
                  <c:v>44829.6584325</c:v>
                </c:pt>
                <c:pt idx="2912">
                  <c:v>44829.658444618057</c:v>
                </c:pt>
                <c:pt idx="2913">
                  <c:v>44829.658454861114</c:v>
                </c:pt>
                <c:pt idx="2914">
                  <c:v>44829.658444108798</c:v>
                </c:pt>
                <c:pt idx="2915">
                  <c:v>44829.658456192126</c:v>
                </c:pt>
                <c:pt idx="2916">
                  <c:v>44829.658455428238</c:v>
                </c:pt>
                <c:pt idx="2917">
                  <c:v>44829.658467766203</c:v>
                </c:pt>
                <c:pt idx="2918">
                  <c:v>44829.658466435183</c:v>
                </c:pt>
                <c:pt idx="2919">
                  <c:v>44829.658467141206</c:v>
                </c:pt>
                <c:pt idx="2920">
                  <c:v>44829.65847934028</c:v>
                </c:pt>
                <c:pt idx="2921">
                  <c:v>44829.65847800926</c:v>
                </c:pt>
                <c:pt idx="2922">
                  <c:v>44829.658478726851</c:v>
                </c:pt>
                <c:pt idx="2923">
                  <c:v>44829.658490914349</c:v>
                </c:pt>
                <c:pt idx="2924">
                  <c:v>44829.658501157406</c:v>
                </c:pt>
                <c:pt idx="2925">
                  <c:v>44829.658501828701</c:v>
                </c:pt>
                <c:pt idx="2926">
                  <c:v>44829.658514062503</c:v>
                </c:pt>
                <c:pt idx="2927">
                  <c:v>44829.658524305552</c:v>
                </c:pt>
                <c:pt idx="2928">
                  <c:v>44829.65852513889</c:v>
                </c:pt>
                <c:pt idx="2929">
                  <c:v>44829.658537210649</c:v>
                </c:pt>
                <c:pt idx="2930">
                  <c:v>44829.658547453706</c:v>
                </c:pt>
                <c:pt idx="2931">
                  <c:v>44829.658548182873</c:v>
                </c:pt>
                <c:pt idx="2932">
                  <c:v>44829.658560358796</c:v>
                </c:pt>
                <c:pt idx="2933">
                  <c:v>44829.658570601852</c:v>
                </c:pt>
                <c:pt idx="2934">
                  <c:v>44829.658571423613</c:v>
                </c:pt>
                <c:pt idx="2935">
                  <c:v>44829.658583506942</c:v>
                </c:pt>
                <c:pt idx="2936">
                  <c:v>44829.658593749999</c:v>
                </c:pt>
                <c:pt idx="2937">
                  <c:v>44829.658582928241</c:v>
                </c:pt>
                <c:pt idx="2938">
                  <c:v>44829.658606655095</c:v>
                </c:pt>
                <c:pt idx="2939">
                  <c:v>44829.658616898145</c:v>
                </c:pt>
                <c:pt idx="2940">
                  <c:v>44829.658606018522</c:v>
                </c:pt>
                <c:pt idx="2941">
                  <c:v>44829.658629803242</c:v>
                </c:pt>
                <c:pt idx="2942">
                  <c:v>44829.658640046298</c:v>
                </c:pt>
                <c:pt idx="2943">
                  <c:v>44829.658629270831</c:v>
                </c:pt>
                <c:pt idx="2944">
                  <c:v>44829.658651620368</c:v>
                </c:pt>
                <c:pt idx="2945">
                  <c:v>44829.658652951388</c:v>
                </c:pt>
                <c:pt idx="2946">
                  <c:v>44829.658663194445</c:v>
                </c:pt>
                <c:pt idx="2947">
                  <c:v>44829.658652314814</c:v>
                </c:pt>
                <c:pt idx="2948">
                  <c:v>44829.658676099534</c:v>
                </c:pt>
                <c:pt idx="2949">
                  <c:v>44829.658686342591</c:v>
                </c:pt>
                <c:pt idx="2950">
                  <c:v>44829.658675462961</c:v>
                </c:pt>
                <c:pt idx="2951">
                  <c:v>44829.658699247688</c:v>
                </c:pt>
                <c:pt idx="2952">
                  <c:v>44829.658709490737</c:v>
                </c:pt>
                <c:pt idx="2953">
                  <c:v>44829.658698715277</c:v>
                </c:pt>
                <c:pt idx="2954">
                  <c:v>44829.658710821757</c:v>
                </c:pt>
                <c:pt idx="2955">
                  <c:v>44829.658721064814</c:v>
                </c:pt>
                <c:pt idx="2956">
                  <c:v>44829.658710312498</c:v>
                </c:pt>
                <c:pt idx="2957">
                  <c:v>44829.65874554398</c:v>
                </c:pt>
                <c:pt idx="2958">
                  <c:v>44829.65874421296</c:v>
                </c:pt>
                <c:pt idx="2959">
                  <c:v>44829.658744918983</c:v>
                </c:pt>
                <c:pt idx="2960">
                  <c:v>44829.658778935183</c:v>
                </c:pt>
                <c:pt idx="2961">
                  <c:v>44829.658780266203</c:v>
                </c:pt>
                <c:pt idx="2962">
                  <c:v>44829.65879050926</c:v>
                </c:pt>
                <c:pt idx="2963">
                  <c:v>44829.658779768521</c:v>
                </c:pt>
                <c:pt idx="2964">
                  <c:v>44829.658791365742</c:v>
                </c:pt>
                <c:pt idx="2965">
                  <c:v>44829.65879184028</c:v>
                </c:pt>
                <c:pt idx="2966">
                  <c:v>44829.65880208333</c:v>
                </c:pt>
                <c:pt idx="2967">
                  <c:v>44829.658802951388</c:v>
                </c:pt>
                <c:pt idx="2968">
                  <c:v>44829.65880341435</c:v>
                </c:pt>
                <c:pt idx="2969">
                  <c:v>44829.658813657406</c:v>
                </c:pt>
                <c:pt idx="2970">
                  <c:v>44829.658814988426</c:v>
                </c:pt>
                <c:pt idx="2971">
                  <c:v>44829.658825231483</c:v>
                </c:pt>
                <c:pt idx="2972">
                  <c:v>44829.658814606482</c:v>
                </c:pt>
                <c:pt idx="2973">
                  <c:v>44829.658826562503</c:v>
                </c:pt>
                <c:pt idx="2974">
                  <c:v>44829.658836805553</c:v>
                </c:pt>
                <c:pt idx="2975">
                  <c:v>44829.658825937498</c:v>
                </c:pt>
                <c:pt idx="2976">
                  <c:v>44829.65884971065</c:v>
                </c:pt>
                <c:pt idx="2977">
                  <c:v>44829.658859953706</c:v>
                </c:pt>
                <c:pt idx="2978">
                  <c:v>44829.6588490625</c:v>
                </c:pt>
                <c:pt idx="2979">
                  <c:v>44829.658884432873</c:v>
                </c:pt>
                <c:pt idx="2980">
                  <c:v>44829.658894675922</c:v>
                </c:pt>
                <c:pt idx="2981">
                  <c:v>44829.658883842589</c:v>
                </c:pt>
                <c:pt idx="2982">
                  <c:v>44829.658919155096</c:v>
                </c:pt>
                <c:pt idx="2983">
                  <c:v>44829.658929398145</c:v>
                </c:pt>
                <c:pt idx="2984">
                  <c:v>44829.658918414352</c:v>
                </c:pt>
                <c:pt idx="2985">
                  <c:v>44829.658953877311</c:v>
                </c:pt>
                <c:pt idx="2986">
                  <c:v>44829.658964120368</c:v>
                </c:pt>
                <c:pt idx="2987">
                  <c:v>44829.658964895832</c:v>
                </c:pt>
                <c:pt idx="2988">
                  <c:v>44829.659000173611</c:v>
                </c:pt>
                <c:pt idx="2989">
                  <c:v>44829.659010416668</c:v>
                </c:pt>
                <c:pt idx="2990">
                  <c:v>44829.658999768515</c:v>
                </c:pt>
                <c:pt idx="2991">
                  <c:v>44829.659046469904</c:v>
                </c:pt>
                <c:pt idx="2992">
                  <c:v>44829.659045138891</c:v>
                </c:pt>
                <c:pt idx="2993">
                  <c:v>44829.659045949076</c:v>
                </c:pt>
                <c:pt idx="2994">
                  <c:v>44829.659091435184</c:v>
                </c:pt>
                <c:pt idx="2995">
                  <c:v>44829.659082962964</c:v>
                </c:pt>
                <c:pt idx="2996">
                  <c:v>44829.659092766204</c:v>
                </c:pt>
                <c:pt idx="2997">
                  <c:v>44829.659103032405</c:v>
                </c:pt>
                <c:pt idx="2998">
                  <c:v>44829.659103622682</c:v>
                </c:pt>
                <c:pt idx="2999">
                  <c:v>44829.65911591435</c:v>
                </c:pt>
                <c:pt idx="3000">
                  <c:v>44829.659126157407</c:v>
                </c:pt>
                <c:pt idx="3001">
                  <c:v>44829.659115104165</c:v>
                </c:pt>
                <c:pt idx="3002">
                  <c:v>44829.659127488427</c:v>
                </c:pt>
                <c:pt idx="3003">
                  <c:v>44829.659137731483</c:v>
                </c:pt>
                <c:pt idx="3004">
                  <c:v>44829.659126817132</c:v>
                </c:pt>
                <c:pt idx="3005">
                  <c:v>44829.659173784719</c:v>
                </c:pt>
                <c:pt idx="3006">
                  <c:v>44829.659184027776</c:v>
                </c:pt>
                <c:pt idx="3007">
                  <c:v>44829.659184791664</c:v>
                </c:pt>
                <c:pt idx="3008">
                  <c:v>44829.659231655096</c:v>
                </c:pt>
                <c:pt idx="3009">
                  <c:v>44829.659241898145</c:v>
                </c:pt>
                <c:pt idx="3010">
                  <c:v>44829.659231087964</c:v>
                </c:pt>
                <c:pt idx="3011">
                  <c:v>44829.659277951389</c:v>
                </c:pt>
                <c:pt idx="3012">
                  <c:v>44829.659288194445</c:v>
                </c:pt>
                <c:pt idx="3013">
                  <c:v>44829.659288923613</c:v>
                </c:pt>
                <c:pt idx="3014">
                  <c:v>44829.659335821758</c:v>
                </c:pt>
                <c:pt idx="3015">
                  <c:v>44829.659346064815</c:v>
                </c:pt>
                <c:pt idx="3016">
                  <c:v>44829.659335300923</c:v>
                </c:pt>
                <c:pt idx="3017">
                  <c:v>44829.659382118058</c:v>
                </c:pt>
                <c:pt idx="3018">
                  <c:v>44829.659392361114</c:v>
                </c:pt>
                <c:pt idx="3019">
                  <c:v>44829.659392928239</c:v>
                </c:pt>
                <c:pt idx="3020">
                  <c:v>44829.659439988427</c:v>
                </c:pt>
                <c:pt idx="3021">
                  <c:v>44829.659450231484</c:v>
                </c:pt>
                <c:pt idx="3022">
                  <c:v>44829.659439513889</c:v>
                </c:pt>
                <c:pt idx="3023">
                  <c:v>44829.65948628472</c:v>
                </c:pt>
                <c:pt idx="3024">
                  <c:v>44829.659496527776</c:v>
                </c:pt>
                <c:pt idx="3025">
                  <c:v>44829.659485787037</c:v>
                </c:pt>
                <c:pt idx="3026">
                  <c:v>44829.659532581019</c:v>
                </c:pt>
                <c:pt idx="3027">
                  <c:v>44829.659542824076</c:v>
                </c:pt>
                <c:pt idx="3028">
                  <c:v>44829.659532152778</c:v>
                </c:pt>
                <c:pt idx="3029">
                  <c:v>44829.659578877312</c:v>
                </c:pt>
                <c:pt idx="3030">
                  <c:v>44829.659589120369</c:v>
                </c:pt>
                <c:pt idx="3031">
                  <c:v>44829.659578159721</c:v>
                </c:pt>
                <c:pt idx="3032">
                  <c:v>44829.659625173612</c:v>
                </c:pt>
                <c:pt idx="3033">
                  <c:v>44829.659635416669</c:v>
                </c:pt>
                <c:pt idx="3034">
                  <c:v>44829.659636157405</c:v>
                </c:pt>
                <c:pt idx="3035">
                  <c:v>44829.659683043981</c:v>
                </c:pt>
                <c:pt idx="3036">
                  <c:v>44829.659693287038</c:v>
                </c:pt>
                <c:pt idx="3037">
                  <c:v>44829.659682442129</c:v>
                </c:pt>
                <c:pt idx="3038">
                  <c:v>44829.659740914351</c:v>
                </c:pt>
                <c:pt idx="3039">
                  <c:v>44829.659739583331</c:v>
                </c:pt>
                <c:pt idx="3040">
                  <c:v>44829.659740416668</c:v>
                </c:pt>
                <c:pt idx="3041">
                  <c:v>44829.65978721065</c:v>
                </c:pt>
                <c:pt idx="3042">
                  <c:v>44829.6597974537</c:v>
                </c:pt>
                <c:pt idx="3043">
                  <c:v>44829.659786770833</c:v>
                </c:pt>
                <c:pt idx="3044">
                  <c:v>44829.659833506943</c:v>
                </c:pt>
                <c:pt idx="3045">
                  <c:v>44829.659832175923</c:v>
                </c:pt>
                <c:pt idx="3046">
                  <c:v>44829.659833055557</c:v>
                </c:pt>
                <c:pt idx="3047">
                  <c:v>44829.65984508102</c:v>
                </c:pt>
                <c:pt idx="3048">
                  <c:v>44829.65984375</c:v>
                </c:pt>
                <c:pt idx="3049">
                  <c:v>44829.659844270835</c:v>
                </c:pt>
                <c:pt idx="3050">
                  <c:v>44829.659856655089</c:v>
                </c:pt>
                <c:pt idx="3051">
                  <c:v>44829.659866898146</c:v>
                </c:pt>
                <c:pt idx="3052">
                  <c:v>44829.659855914353</c:v>
                </c:pt>
                <c:pt idx="3053">
                  <c:v>44829.659879803243</c:v>
                </c:pt>
                <c:pt idx="3054">
                  <c:v>44829.6598900463</c:v>
                </c:pt>
                <c:pt idx="3055">
                  <c:v>44829.659879120372</c:v>
                </c:pt>
                <c:pt idx="3056">
                  <c:v>44829.659914525466</c:v>
                </c:pt>
                <c:pt idx="3057">
                  <c:v>44829.659924780091</c:v>
                </c:pt>
                <c:pt idx="3058">
                  <c:v>44829.659914004631</c:v>
                </c:pt>
                <c:pt idx="3059">
                  <c:v>44829.659972395835</c:v>
                </c:pt>
                <c:pt idx="3060">
                  <c:v>44829.659982638892</c:v>
                </c:pt>
                <c:pt idx="3061">
                  <c:v>44829.659983449077</c:v>
                </c:pt>
                <c:pt idx="3062">
                  <c:v>44829.660030266205</c:v>
                </c:pt>
                <c:pt idx="3063">
                  <c:v>44829.660040509261</c:v>
                </c:pt>
                <c:pt idx="3064">
                  <c:v>44829.660029664352</c:v>
                </c:pt>
                <c:pt idx="3065">
                  <c:v>44829.660088136574</c:v>
                </c:pt>
                <c:pt idx="3066">
                  <c:v>44829.660086805554</c:v>
                </c:pt>
                <c:pt idx="3067">
                  <c:v>44829.660087581018</c:v>
                </c:pt>
                <c:pt idx="3068">
                  <c:v>44829.660134432866</c:v>
                </c:pt>
                <c:pt idx="3069">
                  <c:v>44829.660144675923</c:v>
                </c:pt>
                <c:pt idx="3070">
                  <c:v>44829.660133703706</c:v>
                </c:pt>
                <c:pt idx="3071">
                  <c:v>44829.660192303243</c:v>
                </c:pt>
                <c:pt idx="3072">
                  <c:v>44829.660202546293</c:v>
                </c:pt>
                <c:pt idx="3073">
                  <c:v>44829.660191817129</c:v>
                </c:pt>
                <c:pt idx="3074">
                  <c:v>44829.660250173612</c:v>
                </c:pt>
                <c:pt idx="3075">
                  <c:v>44829.660260416669</c:v>
                </c:pt>
                <c:pt idx="3076">
                  <c:v>44829.660249641202</c:v>
                </c:pt>
                <c:pt idx="3077">
                  <c:v>44829.660296469905</c:v>
                </c:pt>
                <c:pt idx="3078">
                  <c:v>44829.660306712962</c:v>
                </c:pt>
                <c:pt idx="3079">
                  <c:v>44829.660295995367</c:v>
                </c:pt>
                <c:pt idx="3080">
                  <c:v>44829.660354340274</c:v>
                </c:pt>
                <c:pt idx="3081">
                  <c:v>44829.660364583331</c:v>
                </c:pt>
                <c:pt idx="3082">
                  <c:v>44829.660353749998</c:v>
                </c:pt>
                <c:pt idx="3083">
                  <c:v>44829.660400636574</c:v>
                </c:pt>
                <c:pt idx="3084">
                  <c:v>44829.660410879631</c:v>
                </c:pt>
                <c:pt idx="3085">
                  <c:v>44829.660399942128</c:v>
                </c:pt>
                <c:pt idx="3086">
                  <c:v>44829.660435358797</c:v>
                </c:pt>
                <c:pt idx="3087">
                  <c:v>44829.660445601854</c:v>
                </c:pt>
                <c:pt idx="3088">
                  <c:v>44829.660434722224</c:v>
                </c:pt>
                <c:pt idx="3089">
                  <c:v>44829.66048165509</c:v>
                </c:pt>
                <c:pt idx="3090">
                  <c:v>44829.660491898147</c:v>
                </c:pt>
                <c:pt idx="3091">
                  <c:v>44829.66048121528</c:v>
                </c:pt>
                <c:pt idx="3092">
                  <c:v>44829.660539525459</c:v>
                </c:pt>
                <c:pt idx="3093">
                  <c:v>44829.660538194446</c:v>
                </c:pt>
                <c:pt idx="3094">
                  <c:v>44829.660538912038</c:v>
                </c:pt>
                <c:pt idx="3095">
                  <c:v>44829.660551099536</c:v>
                </c:pt>
                <c:pt idx="3096">
                  <c:v>44829.660549768516</c:v>
                </c:pt>
                <c:pt idx="3097">
                  <c:v>44829.660550439818</c:v>
                </c:pt>
                <c:pt idx="3098">
                  <c:v>44829.660597395836</c:v>
                </c:pt>
                <c:pt idx="3099">
                  <c:v>44829.660607638885</c:v>
                </c:pt>
                <c:pt idx="3100">
                  <c:v>44829.660596689813</c:v>
                </c:pt>
                <c:pt idx="3101">
                  <c:v>44829.660643692128</c:v>
                </c:pt>
                <c:pt idx="3102">
                  <c:v>44829.660653935185</c:v>
                </c:pt>
                <c:pt idx="3103">
                  <c:v>44829.66064321759</c:v>
                </c:pt>
                <c:pt idx="3104">
                  <c:v>44829.660701562498</c:v>
                </c:pt>
                <c:pt idx="3105">
                  <c:v>44829.660700231478</c:v>
                </c:pt>
                <c:pt idx="3106">
                  <c:v>44829.660701018518</c:v>
                </c:pt>
                <c:pt idx="3107">
                  <c:v>44829.660760474537</c:v>
                </c:pt>
                <c:pt idx="3108">
                  <c:v>44829.660757372687</c:v>
                </c:pt>
                <c:pt idx="3109">
                  <c:v>44829.661214282409</c:v>
                </c:pt>
                <c:pt idx="3110">
                  <c:v>44829.661215162036</c:v>
                </c:pt>
                <c:pt idx="3111">
                  <c:v>44829.661225844909</c:v>
                </c:pt>
                <c:pt idx="3112">
                  <c:v>44829.66121431713</c:v>
                </c:pt>
                <c:pt idx="3113">
                  <c:v>44829.661274421298</c:v>
                </c:pt>
                <c:pt idx="3114">
                  <c:v>44829.661283715279</c:v>
                </c:pt>
                <c:pt idx="3115">
                  <c:v>44829.661275972219</c:v>
                </c:pt>
                <c:pt idx="3116">
                  <c:v>44829.661319432867</c:v>
                </c:pt>
                <c:pt idx="3117">
                  <c:v>44829.661318437502</c:v>
                </c:pt>
                <c:pt idx="3118">
                  <c:v>44829.661319189814</c:v>
                </c:pt>
                <c:pt idx="3119">
                  <c:v>44829.661377199074</c:v>
                </c:pt>
                <c:pt idx="3120">
                  <c:v>44829.661376307871</c:v>
                </c:pt>
                <c:pt idx="3121">
                  <c:v>44829.661368749999</c:v>
                </c:pt>
                <c:pt idx="3122">
                  <c:v>44829.661423530095</c:v>
                </c:pt>
                <c:pt idx="3123">
                  <c:v>44829.661422604164</c:v>
                </c:pt>
                <c:pt idx="3124">
                  <c:v>44829.661423275465</c:v>
                </c:pt>
                <c:pt idx="3125">
                  <c:v>44829.661469791667</c:v>
                </c:pt>
                <c:pt idx="3126">
                  <c:v>44829.661480474533</c:v>
                </c:pt>
                <c:pt idx="3127">
                  <c:v>44829.661468923608</c:v>
                </c:pt>
                <c:pt idx="3128">
                  <c:v>44829.661516238426</c:v>
                </c:pt>
                <c:pt idx="3129">
                  <c:v>44829.661526770833</c:v>
                </c:pt>
                <c:pt idx="3130">
                  <c:v>44829.661527534721</c:v>
                </c:pt>
                <c:pt idx="3131">
                  <c:v>44829.661574039354</c:v>
                </c:pt>
                <c:pt idx="3132">
                  <c:v>44829.661584641202</c:v>
                </c:pt>
                <c:pt idx="3133">
                  <c:v>44829.661573796293</c:v>
                </c:pt>
                <c:pt idx="3134">
                  <c:v>44829.66163195602</c:v>
                </c:pt>
                <c:pt idx="3135">
                  <c:v>44829.661642511572</c:v>
                </c:pt>
                <c:pt idx="3136">
                  <c:v>44829.66163170139</c:v>
                </c:pt>
                <c:pt idx="3137">
                  <c:v>44829.661678171295</c:v>
                </c:pt>
                <c:pt idx="3138">
                  <c:v>44829.661688807872</c:v>
                </c:pt>
                <c:pt idx="3139">
                  <c:v>44829.661677905089</c:v>
                </c:pt>
                <c:pt idx="3140">
                  <c:v>44829.661737303242</c:v>
                </c:pt>
                <c:pt idx="3141">
                  <c:v>44829.661735104164</c:v>
                </c:pt>
                <c:pt idx="3142">
                  <c:v>44829.661738877316</c:v>
                </c:pt>
                <c:pt idx="3143">
                  <c:v>44829.66177082176</c:v>
                </c:pt>
                <c:pt idx="3144">
                  <c:v>44829.661769826387</c:v>
                </c:pt>
                <c:pt idx="3145">
                  <c:v>44829.661770578707</c:v>
                </c:pt>
                <c:pt idx="3146">
                  <c:v>44829.661782407406</c:v>
                </c:pt>
                <c:pt idx="3147">
                  <c:v>44829.661792974533</c:v>
                </c:pt>
                <c:pt idx="3148">
                  <c:v>44829.661782152776</c:v>
                </c:pt>
                <c:pt idx="3149">
                  <c:v>44829.661840208333</c:v>
                </c:pt>
                <c:pt idx="3150">
                  <c:v>44829.66185084491</c:v>
                </c:pt>
                <c:pt idx="3151">
                  <c:v>44829.66183996528</c:v>
                </c:pt>
                <c:pt idx="3152">
                  <c:v>44829.661886527778</c:v>
                </c:pt>
                <c:pt idx="3153">
                  <c:v>44829.661897141203</c:v>
                </c:pt>
                <c:pt idx="3154">
                  <c:v>44829.661897847225</c:v>
                </c:pt>
                <c:pt idx="3155">
                  <c:v>44829.661944363426</c:v>
                </c:pt>
                <c:pt idx="3156">
                  <c:v>44829.661955011572</c:v>
                </c:pt>
                <c:pt idx="3157">
                  <c:v>44829.661944108797</c:v>
                </c:pt>
                <c:pt idx="3158">
                  <c:v>44829.662002372686</c:v>
                </c:pt>
                <c:pt idx="3159">
                  <c:v>44829.662001307872</c:v>
                </c:pt>
                <c:pt idx="3160">
                  <c:v>44829.662002129626</c:v>
                </c:pt>
                <c:pt idx="3161">
                  <c:v>44829.662048645834</c:v>
                </c:pt>
                <c:pt idx="3162">
                  <c:v>44829.662059178241</c:v>
                </c:pt>
                <c:pt idx="3163">
                  <c:v>44829.662048391205</c:v>
                </c:pt>
                <c:pt idx="3164">
                  <c:v>44829.662106365737</c:v>
                </c:pt>
                <c:pt idx="3165">
                  <c:v>44829.662105474534</c:v>
                </c:pt>
                <c:pt idx="3166">
                  <c:v>44829.662096817126</c:v>
                </c:pt>
                <c:pt idx="3167">
                  <c:v>44829.66215275463</c:v>
                </c:pt>
                <c:pt idx="3168">
                  <c:v>44829.66216334491</c:v>
                </c:pt>
                <c:pt idx="3169">
                  <c:v>44829.662152511577</c:v>
                </c:pt>
                <c:pt idx="3170">
                  <c:v>44829.662210532406</c:v>
                </c:pt>
                <c:pt idx="3171">
                  <c:v>44829.662209641203</c:v>
                </c:pt>
                <c:pt idx="3172">
                  <c:v>44829.662201921295</c:v>
                </c:pt>
                <c:pt idx="3173">
                  <c:v>44829.662256990741</c:v>
                </c:pt>
                <c:pt idx="3174">
                  <c:v>44829.662267511572</c:v>
                </c:pt>
                <c:pt idx="3175">
                  <c:v>44829.662256736112</c:v>
                </c:pt>
                <c:pt idx="3176">
                  <c:v>44829.662292962959</c:v>
                </c:pt>
                <c:pt idx="3177">
                  <c:v>44829.662290659719</c:v>
                </c:pt>
                <c:pt idx="3178">
                  <c:v>44829.662294548609</c:v>
                </c:pt>
                <c:pt idx="3179">
                  <c:v>44829.662349837963</c:v>
                </c:pt>
                <c:pt idx="3180">
                  <c:v>44829.662360104165</c:v>
                </c:pt>
                <c:pt idx="3181">
                  <c:v>44829.662351446757</c:v>
                </c:pt>
                <c:pt idx="3182">
                  <c:v>44829.662407314812</c:v>
                </c:pt>
                <c:pt idx="3183">
                  <c:v>44829.662406400465</c:v>
                </c:pt>
                <c:pt idx="3184">
                  <c:v>44829.662407048614</c:v>
                </c:pt>
                <c:pt idx="3185">
                  <c:v>44829.662453715275</c:v>
                </c:pt>
                <c:pt idx="3186">
                  <c:v>44829.662464270834</c:v>
                </c:pt>
                <c:pt idx="3187">
                  <c:v>44829.662453460645</c:v>
                </c:pt>
                <c:pt idx="3188">
                  <c:v>44829.662511574075</c:v>
                </c:pt>
                <c:pt idx="3189">
                  <c:v>44829.662522141203</c:v>
                </c:pt>
                <c:pt idx="3190">
                  <c:v>44829.662511319446</c:v>
                </c:pt>
                <c:pt idx="3191">
                  <c:v>44829.662534814815</c:v>
                </c:pt>
                <c:pt idx="3192">
                  <c:v>44829.66254528935</c:v>
                </c:pt>
                <c:pt idx="3193">
                  <c:v>44829.662546134256</c:v>
                </c:pt>
                <c:pt idx="3194">
                  <c:v>44829.662580902776</c:v>
                </c:pt>
                <c:pt idx="3195">
                  <c:v>44829.662591585649</c:v>
                </c:pt>
                <c:pt idx="3196">
                  <c:v>44829.662580034725</c:v>
                </c:pt>
                <c:pt idx="3197">
                  <c:v>44829.662615624999</c:v>
                </c:pt>
                <c:pt idx="3198">
                  <c:v>44829.662626307872</c:v>
                </c:pt>
                <c:pt idx="3199">
                  <c:v>44829.66261475694</c:v>
                </c:pt>
                <c:pt idx="3200">
                  <c:v>44829.662673495368</c:v>
                </c:pt>
                <c:pt idx="3201">
                  <c:v>44829.662672604165</c:v>
                </c:pt>
                <c:pt idx="3202">
                  <c:v>44829.662664768519</c:v>
                </c:pt>
                <c:pt idx="3203">
                  <c:v>44829.662719976848</c:v>
                </c:pt>
                <c:pt idx="3204">
                  <c:v>44829.662730474534</c:v>
                </c:pt>
                <c:pt idx="3205">
                  <c:v>44829.662719722219</c:v>
                </c:pt>
                <c:pt idx="3206">
                  <c:v>44829.66276608796</c:v>
                </c:pt>
                <c:pt idx="3207">
                  <c:v>44829.662765196757</c:v>
                </c:pt>
                <c:pt idx="3208">
                  <c:v>44829.662757500002</c:v>
                </c:pt>
                <c:pt idx="3209">
                  <c:v>44829.662812557872</c:v>
                </c:pt>
                <c:pt idx="3210">
                  <c:v>44829.662823067127</c:v>
                </c:pt>
                <c:pt idx="3211">
                  <c:v>44829.662812303242</c:v>
                </c:pt>
                <c:pt idx="3212">
                  <c:v>44829.662858680553</c:v>
                </c:pt>
                <c:pt idx="3213">
                  <c:v>44829.662869363427</c:v>
                </c:pt>
                <c:pt idx="3214">
                  <c:v>44829.662869930558</c:v>
                </c:pt>
                <c:pt idx="3215">
                  <c:v>44829.662916689813</c:v>
                </c:pt>
                <c:pt idx="3216">
                  <c:v>44829.662915659719</c:v>
                </c:pt>
                <c:pt idx="3217">
                  <c:v>44829.662916435183</c:v>
                </c:pt>
                <c:pt idx="3218">
                  <c:v>44829.662974502317</c:v>
                </c:pt>
                <c:pt idx="3219">
                  <c:v>44829.662973530096</c:v>
                </c:pt>
                <c:pt idx="3220">
                  <c:v>44829.662974259256</c:v>
                </c:pt>
                <c:pt idx="3221">
                  <c:v>44829.663033715275</c:v>
                </c:pt>
                <c:pt idx="3222">
                  <c:v>44829.663031400465</c:v>
                </c:pt>
                <c:pt idx="3223">
                  <c:v>44829.663035358797</c:v>
                </c:pt>
                <c:pt idx="3224">
                  <c:v>44829.663079212965</c:v>
                </c:pt>
                <c:pt idx="3225">
                  <c:v>44829.663089270834</c:v>
                </c:pt>
                <c:pt idx="3226">
                  <c:v>44829.663078472222</c:v>
                </c:pt>
                <c:pt idx="3227">
                  <c:v>44829.66313645833</c:v>
                </c:pt>
                <c:pt idx="3228">
                  <c:v>44829.663135567127</c:v>
                </c:pt>
                <c:pt idx="3229">
                  <c:v>44829.663135590279</c:v>
                </c:pt>
                <c:pt idx="3230">
                  <c:v>44829.663182800927</c:v>
                </c:pt>
                <c:pt idx="3231">
                  <c:v>44829.663193437496</c:v>
                </c:pt>
                <c:pt idx="3232">
                  <c:v>44829.663182546297</c:v>
                </c:pt>
                <c:pt idx="3233">
                  <c:v>44829.663240717593</c:v>
                </c:pt>
                <c:pt idx="3234">
                  <c:v>44829.663251307873</c:v>
                </c:pt>
                <c:pt idx="3235">
                  <c:v>44829.663240462964</c:v>
                </c:pt>
                <c:pt idx="3236">
                  <c:v>44829.663252233797</c:v>
                </c:pt>
                <c:pt idx="3237">
                  <c:v>44829.663262881943</c:v>
                </c:pt>
                <c:pt idx="3238">
                  <c:v>44829.663251979167</c:v>
                </c:pt>
                <c:pt idx="3239">
                  <c:v>44829.663275347222</c:v>
                </c:pt>
                <c:pt idx="3240">
                  <c:v>44829.663286030089</c:v>
                </c:pt>
                <c:pt idx="3241">
                  <c:v>44829.663274479164</c:v>
                </c:pt>
                <c:pt idx="3242">
                  <c:v>44829.663310069445</c:v>
                </c:pt>
                <c:pt idx="3243">
                  <c:v>44829.663320752312</c:v>
                </c:pt>
                <c:pt idx="3244">
                  <c:v>44829.663309201387</c:v>
                </c:pt>
                <c:pt idx="3245">
                  <c:v>44829.663322025459</c:v>
                </c:pt>
                <c:pt idx="3246">
                  <c:v>44829.663332337965</c:v>
                </c:pt>
                <c:pt idx="3247">
                  <c:v>44829.66332313657</c:v>
                </c:pt>
                <c:pt idx="3248">
                  <c:v>44829.663333217592</c:v>
                </c:pt>
                <c:pt idx="3249">
                  <c:v>44829.663343900465</c:v>
                </c:pt>
                <c:pt idx="3250">
                  <c:v>44829.663332361109</c:v>
                </c:pt>
                <c:pt idx="3251">
                  <c:v>44829.663379606478</c:v>
                </c:pt>
                <c:pt idx="3252">
                  <c:v>44829.663378622681</c:v>
                </c:pt>
                <c:pt idx="3253">
                  <c:v>44829.663379351849</c:v>
                </c:pt>
                <c:pt idx="3254">
                  <c:v>44829.663414236107</c:v>
                </c:pt>
                <c:pt idx="3255">
                  <c:v>44829.663424918981</c:v>
                </c:pt>
                <c:pt idx="3256">
                  <c:v>44829.663425567131</c:v>
                </c:pt>
                <c:pt idx="3257">
                  <c:v>44829.663472256943</c:v>
                </c:pt>
                <c:pt idx="3258">
                  <c:v>44829.66348278935</c:v>
                </c:pt>
                <c:pt idx="3259">
                  <c:v>44829.663472002314</c:v>
                </c:pt>
                <c:pt idx="3260">
                  <c:v>44829.663518553243</c:v>
                </c:pt>
                <c:pt idx="3261">
                  <c:v>44829.66352908565</c:v>
                </c:pt>
                <c:pt idx="3262">
                  <c:v>44829.663518275462</c:v>
                </c:pt>
                <c:pt idx="3263">
                  <c:v>44829.663576354164</c:v>
                </c:pt>
                <c:pt idx="3264">
                  <c:v>44829.66358695602</c:v>
                </c:pt>
                <c:pt idx="3265">
                  <c:v>44829.663576099534</c:v>
                </c:pt>
                <c:pt idx="3266">
                  <c:v>44829.663611053242</c:v>
                </c:pt>
                <c:pt idx="3267">
                  <c:v>44829.663621678243</c:v>
                </c:pt>
                <c:pt idx="3268">
                  <c:v>44829.66361077546</c:v>
                </c:pt>
                <c:pt idx="3269">
                  <c:v>44829.663657384255</c:v>
                </c:pt>
                <c:pt idx="3270">
                  <c:v>44829.663667974535</c:v>
                </c:pt>
                <c:pt idx="3271">
                  <c:v>44829.663668749999</c:v>
                </c:pt>
                <c:pt idx="3272">
                  <c:v>44829.663715358794</c:v>
                </c:pt>
                <c:pt idx="3273">
                  <c:v>44829.663725844905</c:v>
                </c:pt>
                <c:pt idx="3274">
                  <c:v>44829.663715104165</c:v>
                </c:pt>
                <c:pt idx="3275">
                  <c:v>44829.663773032407</c:v>
                </c:pt>
                <c:pt idx="3276">
                  <c:v>44829.66377215278</c:v>
                </c:pt>
                <c:pt idx="3277">
                  <c:v>44829.663763460645</c:v>
                </c:pt>
                <c:pt idx="3278">
                  <c:v>44829.6638193287</c:v>
                </c:pt>
                <c:pt idx="3279">
                  <c:v>44829.663830011574</c:v>
                </c:pt>
                <c:pt idx="3280">
                  <c:v>44829.663830729165</c:v>
                </c:pt>
                <c:pt idx="3281">
                  <c:v>44829.663842604168</c:v>
                </c:pt>
                <c:pt idx="3282">
                  <c:v>44829.66385315972</c:v>
                </c:pt>
                <c:pt idx="3283">
                  <c:v>44829.663853900463</c:v>
                </c:pt>
                <c:pt idx="3284">
                  <c:v>44829.663900439817</c:v>
                </c:pt>
                <c:pt idx="3285">
                  <c:v>44829.663911041665</c:v>
                </c:pt>
                <c:pt idx="3286">
                  <c:v>44829.663911724536</c:v>
                </c:pt>
                <c:pt idx="3287">
                  <c:v>44829.663969791669</c:v>
                </c:pt>
                <c:pt idx="3288">
                  <c:v>44829.663968912035</c:v>
                </c:pt>
                <c:pt idx="3289">
                  <c:v>44829.663968923611</c:v>
                </c:pt>
                <c:pt idx="3290">
                  <c:v>44829.664016249997</c:v>
                </c:pt>
                <c:pt idx="3291">
                  <c:v>44829.664026770835</c:v>
                </c:pt>
                <c:pt idx="3292">
                  <c:v>44829.664029594904</c:v>
                </c:pt>
                <c:pt idx="3293">
                  <c:v>44829.664085590281</c:v>
                </c:pt>
                <c:pt idx="3294">
                  <c:v>44829.664084641205</c:v>
                </c:pt>
                <c:pt idx="3295">
                  <c:v>44829.664085335651</c:v>
                </c:pt>
                <c:pt idx="3296">
                  <c:v>44829.664097129629</c:v>
                </c:pt>
                <c:pt idx="3297">
                  <c:v>44829.664096215274</c:v>
                </c:pt>
                <c:pt idx="3298">
                  <c:v>44829.664096875</c:v>
                </c:pt>
                <c:pt idx="3299">
                  <c:v>44829.664132060185</c:v>
                </c:pt>
                <c:pt idx="3300">
                  <c:v>44829.664142511574</c:v>
                </c:pt>
                <c:pt idx="3301">
                  <c:v>44829.664131805555</c:v>
                </c:pt>
                <c:pt idx="3302">
                  <c:v>44829.664189907409</c:v>
                </c:pt>
                <c:pt idx="3303">
                  <c:v>44829.664200381943</c:v>
                </c:pt>
                <c:pt idx="3304">
                  <c:v>44829.664201168984</c:v>
                </c:pt>
                <c:pt idx="3305">
                  <c:v>44829.664259247686</c:v>
                </c:pt>
                <c:pt idx="3306">
                  <c:v>44829.664269826389</c:v>
                </c:pt>
                <c:pt idx="3307">
                  <c:v>44829.664258993056</c:v>
                </c:pt>
                <c:pt idx="3308">
                  <c:v>44829.664317523151</c:v>
                </c:pt>
                <c:pt idx="3309">
                  <c:v>44829.664327708335</c:v>
                </c:pt>
                <c:pt idx="3310">
                  <c:v>44829.664319386575</c:v>
                </c:pt>
                <c:pt idx="3311">
                  <c:v>44829.664374884262</c:v>
                </c:pt>
                <c:pt idx="3312">
                  <c:v>44829.664374004627</c:v>
                </c:pt>
                <c:pt idx="3313">
                  <c:v>44829.664374629632</c:v>
                </c:pt>
                <c:pt idx="3314">
                  <c:v>44829.664432754631</c:v>
                </c:pt>
                <c:pt idx="3315">
                  <c:v>44829.664431874997</c:v>
                </c:pt>
                <c:pt idx="3316">
                  <c:v>44829.664424201386</c:v>
                </c:pt>
                <c:pt idx="3317">
                  <c:v>44829.664479259256</c:v>
                </c:pt>
                <c:pt idx="3318">
                  <c:v>44829.664489745373</c:v>
                </c:pt>
                <c:pt idx="3319">
                  <c:v>44829.664490555559</c:v>
                </c:pt>
                <c:pt idx="3320">
                  <c:v>44829.664537002318</c:v>
                </c:pt>
                <c:pt idx="3321">
                  <c:v>44829.664547615743</c:v>
                </c:pt>
                <c:pt idx="3322">
                  <c:v>44829.664536736112</c:v>
                </c:pt>
                <c:pt idx="3323">
                  <c:v>44829.664594907408</c:v>
                </c:pt>
                <c:pt idx="3324">
                  <c:v>44829.664593912035</c:v>
                </c:pt>
                <c:pt idx="3325">
                  <c:v>44829.664594641203</c:v>
                </c:pt>
                <c:pt idx="3326">
                  <c:v>44829.664629537037</c:v>
                </c:pt>
                <c:pt idx="3327">
                  <c:v>44829.664640208335</c:v>
                </c:pt>
                <c:pt idx="3328">
                  <c:v>44829.664629259256</c:v>
                </c:pt>
                <c:pt idx="3329">
                  <c:v>44829.664641192132</c:v>
                </c:pt>
                <c:pt idx="3330">
                  <c:v>44829.664651782405</c:v>
                </c:pt>
                <c:pt idx="3331">
                  <c:v>44829.664640925927</c:v>
                </c:pt>
                <c:pt idx="3332">
                  <c:v>44829.664687384262</c:v>
                </c:pt>
                <c:pt idx="3333">
                  <c:v>44829.664686504628</c:v>
                </c:pt>
                <c:pt idx="3334">
                  <c:v>44829.664689259262</c:v>
                </c:pt>
                <c:pt idx="3335">
                  <c:v>44829.664745486109</c:v>
                </c:pt>
                <c:pt idx="3336">
                  <c:v>44829.664744374997</c:v>
                </c:pt>
                <c:pt idx="3337">
                  <c:v>44829.66474521991</c:v>
                </c:pt>
                <c:pt idx="3338">
                  <c:v>44829.664779976854</c:v>
                </c:pt>
                <c:pt idx="3339">
                  <c:v>44829.664790671297</c:v>
                </c:pt>
                <c:pt idx="3340">
                  <c:v>44829.664794745368</c:v>
                </c:pt>
                <c:pt idx="3341">
                  <c:v>44829.664837916665</c:v>
                </c:pt>
                <c:pt idx="3342">
                  <c:v>44829.66483696759</c:v>
                </c:pt>
                <c:pt idx="3343">
                  <c:v>44829.66483765046</c:v>
                </c:pt>
                <c:pt idx="3344">
                  <c:v>44829.664885590275</c:v>
                </c:pt>
                <c:pt idx="3345">
                  <c:v>44829.664883263889</c:v>
                </c:pt>
                <c:pt idx="3346">
                  <c:v>44829.664887314815</c:v>
                </c:pt>
                <c:pt idx="3347">
                  <c:v>44829.664895717593</c:v>
                </c:pt>
                <c:pt idx="3348">
                  <c:v>44829.664906412036</c:v>
                </c:pt>
                <c:pt idx="3349">
                  <c:v>44829.664894861111</c:v>
                </c:pt>
                <c:pt idx="3350">
                  <c:v>44829.66494224537</c:v>
                </c:pt>
                <c:pt idx="3351">
                  <c:v>44829.664952708335</c:v>
                </c:pt>
                <c:pt idx="3352">
                  <c:v>44829.664953518521</c:v>
                </c:pt>
                <c:pt idx="3353">
                  <c:v>44829.665000069443</c:v>
                </c:pt>
                <c:pt idx="3354">
                  <c:v>44829.665010578705</c:v>
                </c:pt>
                <c:pt idx="3355">
                  <c:v>44829.664999803237</c:v>
                </c:pt>
                <c:pt idx="3356">
                  <c:v>44829.665034606478</c:v>
                </c:pt>
                <c:pt idx="3357">
                  <c:v>44829.665045300928</c:v>
                </c:pt>
                <c:pt idx="3358">
                  <c:v>44829.665046087961</c:v>
                </c:pt>
                <c:pt idx="3359">
                  <c:v>44829.665092499999</c:v>
                </c:pt>
                <c:pt idx="3360">
                  <c:v>44829.665103171297</c:v>
                </c:pt>
                <c:pt idx="3361">
                  <c:v>44829.66509224537</c:v>
                </c:pt>
                <c:pt idx="3362">
                  <c:v>44829.665150381945</c:v>
                </c:pt>
                <c:pt idx="3363">
                  <c:v>44829.66514946759</c:v>
                </c:pt>
                <c:pt idx="3364">
                  <c:v>44829.665152326386</c:v>
                </c:pt>
                <c:pt idx="3365">
                  <c:v>44829.665196828704</c:v>
                </c:pt>
                <c:pt idx="3366">
                  <c:v>44829.665207337959</c:v>
                </c:pt>
                <c:pt idx="3367">
                  <c:v>44829.665208090279</c:v>
                </c:pt>
                <c:pt idx="3368">
                  <c:v>44829.665266087963</c:v>
                </c:pt>
                <c:pt idx="3369">
                  <c:v>44829.665265208336</c:v>
                </c:pt>
                <c:pt idx="3370">
                  <c:v>44829.665257592591</c:v>
                </c:pt>
                <c:pt idx="3371">
                  <c:v>44829.665312511577</c:v>
                </c:pt>
                <c:pt idx="3372">
                  <c:v>44829.665323078705</c:v>
                </c:pt>
                <c:pt idx="3373">
                  <c:v>44829.665312233796</c:v>
                </c:pt>
                <c:pt idx="3374">
                  <c:v>44829.66532414352</c:v>
                </c:pt>
                <c:pt idx="3375">
                  <c:v>44829.665334652775</c:v>
                </c:pt>
                <c:pt idx="3376">
                  <c:v>44829.665335347221</c:v>
                </c:pt>
                <c:pt idx="3377">
                  <c:v>44829.665370277777</c:v>
                </c:pt>
                <c:pt idx="3378">
                  <c:v>44829.665380949074</c:v>
                </c:pt>
                <c:pt idx="3379">
                  <c:v>44829.66538179398</c:v>
                </c:pt>
                <c:pt idx="3380">
                  <c:v>44829.665428356479</c:v>
                </c:pt>
                <c:pt idx="3381">
                  <c:v>44829.665438819444</c:v>
                </c:pt>
                <c:pt idx="3382">
                  <c:v>44829.66542809028</c:v>
                </c:pt>
                <c:pt idx="3383">
                  <c:v>44829.665474560185</c:v>
                </c:pt>
                <c:pt idx="3384">
                  <c:v>44829.665485115744</c:v>
                </c:pt>
                <c:pt idx="3385">
                  <c:v>44829.665485937498</c:v>
                </c:pt>
                <c:pt idx="3386">
                  <c:v>44829.665520717594</c:v>
                </c:pt>
                <c:pt idx="3387">
                  <c:v>44829.665519837959</c:v>
                </c:pt>
                <c:pt idx="3388">
                  <c:v>44829.665520347218</c:v>
                </c:pt>
                <c:pt idx="3389">
                  <c:v>44829.665567025462</c:v>
                </c:pt>
                <c:pt idx="3390">
                  <c:v>44829.665577708336</c:v>
                </c:pt>
                <c:pt idx="3391">
                  <c:v>44829.665566759257</c:v>
                </c:pt>
                <c:pt idx="3392">
                  <c:v>44829.665626354166</c:v>
                </c:pt>
                <c:pt idx="3393">
                  <c:v>44829.665624004629</c:v>
                </c:pt>
                <c:pt idx="3394">
                  <c:v>44829.665627951392</c:v>
                </c:pt>
                <c:pt idx="3395">
                  <c:v>44829.665659687496</c:v>
                </c:pt>
                <c:pt idx="3396">
                  <c:v>44829.665670300928</c:v>
                </c:pt>
                <c:pt idx="3397">
                  <c:v>44829.665659421298</c:v>
                </c:pt>
                <c:pt idx="3398">
                  <c:v>44829.665694479168</c:v>
                </c:pt>
                <c:pt idx="3399">
                  <c:v>44829.665705023144</c:v>
                </c:pt>
                <c:pt idx="3400">
                  <c:v>44829.665707962966</c:v>
                </c:pt>
                <c:pt idx="3401">
                  <c:v>44829.665752858797</c:v>
                </c:pt>
                <c:pt idx="3402">
                  <c:v>44829.665762893521</c:v>
                </c:pt>
                <c:pt idx="3403">
                  <c:v>44829.665752187502</c:v>
                </c:pt>
                <c:pt idx="3404">
                  <c:v>44829.665811331019</c:v>
                </c:pt>
                <c:pt idx="3405">
                  <c:v>44829.665809189813</c:v>
                </c:pt>
                <c:pt idx="3406">
                  <c:v>44829.665812916668</c:v>
                </c:pt>
                <c:pt idx="3407">
                  <c:v>44829.66585646991</c:v>
                </c:pt>
                <c:pt idx="3408">
                  <c:v>44829.665867060183</c:v>
                </c:pt>
                <c:pt idx="3409">
                  <c:v>44829.66586789352</c:v>
                </c:pt>
                <c:pt idx="3410">
                  <c:v>44829.66591423611</c:v>
                </c:pt>
                <c:pt idx="3411">
                  <c:v>44829.665924930552</c:v>
                </c:pt>
                <c:pt idx="3412">
                  <c:v>44829.665925671296</c:v>
                </c:pt>
                <c:pt idx="3413">
                  <c:v>44829.665972372684</c:v>
                </c:pt>
                <c:pt idx="3414">
                  <c:v>44829.665982800929</c:v>
                </c:pt>
                <c:pt idx="3415">
                  <c:v>44829.66597209491</c:v>
                </c:pt>
                <c:pt idx="3416">
                  <c:v>44829.666006828702</c:v>
                </c:pt>
                <c:pt idx="3417">
                  <c:v>44829.666017523145</c:v>
                </c:pt>
                <c:pt idx="3418">
                  <c:v>44829.666018090276</c:v>
                </c:pt>
                <c:pt idx="3419">
                  <c:v>44829.666041585646</c:v>
                </c:pt>
                <c:pt idx="3420">
                  <c:v>44829.666052245368</c:v>
                </c:pt>
                <c:pt idx="3421">
                  <c:v>44829.66604131944</c:v>
                </c:pt>
                <c:pt idx="3422">
                  <c:v>44829.666099421294</c:v>
                </c:pt>
                <c:pt idx="3423">
                  <c:v>44829.666098541667</c:v>
                </c:pt>
                <c:pt idx="3424">
                  <c:v>44829.666090787039</c:v>
                </c:pt>
                <c:pt idx="3425">
                  <c:v>44829.666145868054</c:v>
                </c:pt>
                <c:pt idx="3426">
                  <c:v>44829.666156412037</c:v>
                </c:pt>
                <c:pt idx="3427">
                  <c:v>44829.666145601848</c:v>
                </c:pt>
                <c:pt idx="3428">
                  <c:v>44829.666192013887</c:v>
                </c:pt>
                <c:pt idx="3429">
                  <c:v>44829.666202708329</c:v>
                </c:pt>
                <c:pt idx="3430">
                  <c:v>44829.666203425928</c:v>
                </c:pt>
                <c:pt idx="3431">
                  <c:v>44829.666249884256</c:v>
                </c:pt>
                <c:pt idx="3432">
                  <c:v>44829.666260578706</c:v>
                </c:pt>
                <c:pt idx="3433">
                  <c:v>44829.666249027774</c:v>
                </c:pt>
                <c:pt idx="3434">
                  <c:v>44829.666296180556</c:v>
                </c:pt>
                <c:pt idx="3435">
                  <c:v>44829.666306874999</c:v>
                </c:pt>
                <c:pt idx="3436">
                  <c:v>44829.666295891206</c:v>
                </c:pt>
                <c:pt idx="3437">
                  <c:v>44829.666342662036</c:v>
                </c:pt>
                <c:pt idx="3438">
                  <c:v>44829.666353171298</c:v>
                </c:pt>
                <c:pt idx="3439">
                  <c:v>44829.666342395831</c:v>
                </c:pt>
                <c:pt idx="3440">
                  <c:v>44829.666400416667</c:v>
                </c:pt>
                <c:pt idx="3441">
                  <c:v>44829.666399467591</c:v>
                </c:pt>
                <c:pt idx="3442">
                  <c:v>44829.666400150461</c:v>
                </c:pt>
                <c:pt idx="3443">
                  <c:v>44829.666446643518</c:v>
                </c:pt>
                <c:pt idx="3444">
                  <c:v>44829.66645733796</c:v>
                </c:pt>
                <c:pt idx="3445">
                  <c:v>44829.666445810188</c:v>
                </c:pt>
                <c:pt idx="3446">
                  <c:v>44829.666469791664</c:v>
                </c:pt>
                <c:pt idx="3447">
                  <c:v>44829.666480497683</c:v>
                </c:pt>
                <c:pt idx="3448">
                  <c:v>44829.666468935182</c:v>
                </c:pt>
                <c:pt idx="3449">
                  <c:v>44829.666516134261</c:v>
                </c:pt>
                <c:pt idx="3450">
                  <c:v>44829.66651520833</c:v>
                </c:pt>
                <c:pt idx="3451">
                  <c:v>44829.666515879631</c:v>
                </c:pt>
                <c:pt idx="3452">
                  <c:v>44829.666562384256</c:v>
                </c:pt>
                <c:pt idx="3453">
                  <c:v>44829.666573078706</c:v>
                </c:pt>
                <c:pt idx="3454">
                  <c:v>44829.666561527774</c:v>
                </c:pt>
                <c:pt idx="3455">
                  <c:v>44829.666620405093</c:v>
                </c:pt>
                <c:pt idx="3456">
                  <c:v>44829.666619374999</c:v>
                </c:pt>
                <c:pt idx="3457">
                  <c:v>44829.666620138887</c:v>
                </c:pt>
                <c:pt idx="3458">
                  <c:v>44829.666666701385</c:v>
                </c:pt>
                <c:pt idx="3459">
                  <c:v>44829.666677245368</c:v>
                </c:pt>
                <c:pt idx="3460">
                  <c:v>44829.666666435187</c:v>
                </c:pt>
                <c:pt idx="3461">
                  <c:v>44829.666724421295</c:v>
                </c:pt>
                <c:pt idx="3462">
                  <c:v>44829.666735115738</c:v>
                </c:pt>
                <c:pt idx="3463">
                  <c:v>44829.666723958333</c:v>
                </c:pt>
                <c:pt idx="3464">
                  <c:v>44829.666747569441</c:v>
                </c:pt>
                <c:pt idx="3465">
                  <c:v>44829.666758263891</c:v>
                </c:pt>
                <c:pt idx="3466">
                  <c:v>44829.666746724535</c:v>
                </c:pt>
                <c:pt idx="3467">
                  <c:v>44829.66679398148</c:v>
                </c:pt>
                <c:pt idx="3468">
                  <c:v>44829.666804560184</c:v>
                </c:pt>
                <c:pt idx="3469">
                  <c:v>44829.66679372685</c:v>
                </c:pt>
                <c:pt idx="3470">
                  <c:v>44829.666851828704</c:v>
                </c:pt>
                <c:pt idx="3471">
                  <c:v>44829.666862430553</c:v>
                </c:pt>
                <c:pt idx="3472">
                  <c:v>44829.666851574075</c:v>
                </c:pt>
                <c:pt idx="3473">
                  <c:v>44829.66690960648</c:v>
                </c:pt>
                <c:pt idx="3474">
                  <c:v>44829.666920300922</c:v>
                </c:pt>
                <c:pt idx="3475">
                  <c:v>44829.66690877315</c:v>
                </c:pt>
                <c:pt idx="3476">
                  <c:v>44829.666932754626</c:v>
                </c:pt>
                <c:pt idx="3477">
                  <c:v>44829.666943449076</c:v>
                </c:pt>
                <c:pt idx="3478">
                  <c:v>44829.666944236109</c:v>
                </c:pt>
                <c:pt idx="3479">
                  <c:v>44829.666990775462</c:v>
                </c:pt>
                <c:pt idx="3480">
                  <c:v>44829.667001319445</c:v>
                </c:pt>
                <c:pt idx="3481">
                  <c:v>44829.666990509257</c:v>
                </c:pt>
                <c:pt idx="3482">
                  <c:v>44829.667048645832</c:v>
                </c:pt>
                <c:pt idx="3483">
                  <c:v>44829.667059189815</c:v>
                </c:pt>
                <c:pt idx="3484">
                  <c:v>44829.667048379626</c:v>
                </c:pt>
                <c:pt idx="3485">
                  <c:v>44829.667106365741</c:v>
                </c:pt>
                <c:pt idx="3486">
                  <c:v>44829.667105486107</c:v>
                </c:pt>
                <c:pt idx="3487">
                  <c:v>44829.667096770834</c:v>
                </c:pt>
                <c:pt idx="3488">
                  <c:v>44829.667152905095</c:v>
                </c:pt>
                <c:pt idx="3489">
                  <c:v>44829.667163356484</c:v>
                </c:pt>
                <c:pt idx="3490">
                  <c:v>44829.667152638889</c:v>
                </c:pt>
                <c:pt idx="3491">
                  <c:v>44829.667198958334</c:v>
                </c:pt>
                <c:pt idx="3492">
                  <c:v>44829.667209652776</c:v>
                </c:pt>
                <c:pt idx="3493">
                  <c:v>44829.667212060187</c:v>
                </c:pt>
                <c:pt idx="3494">
                  <c:v>44829.667256932873</c:v>
                </c:pt>
                <c:pt idx="3495">
                  <c:v>44829.667267523146</c:v>
                </c:pt>
                <c:pt idx="3496">
                  <c:v>44829.667256666668</c:v>
                </c:pt>
                <c:pt idx="3497">
                  <c:v>44829.667280150461</c:v>
                </c:pt>
                <c:pt idx="3498">
                  <c:v>44829.667290671299</c:v>
                </c:pt>
                <c:pt idx="3499">
                  <c:v>44829.667294467596</c:v>
                </c:pt>
                <c:pt idx="3500">
                  <c:v>44829.667349618052</c:v>
                </c:pt>
                <c:pt idx="3501">
                  <c:v>44829.667360115738</c:v>
                </c:pt>
                <c:pt idx="3502">
                  <c:v>44829.667349363423</c:v>
                </c:pt>
                <c:pt idx="3503">
                  <c:v>44829.667395717595</c:v>
                </c:pt>
                <c:pt idx="3504">
                  <c:v>44829.667406412038</c:v>
                </c:pt>
                <c:pt idx="3505">
                  <c:v>44829.667407152774</c:v>
                </c:pt>
                <c:pt idx="3506">
                  <c:v>44829.667442268517</c:v>
                </c:pt>
                <c:pt idx="3507">
                  <c:v>44829.667452708331</c:v>
                </c:pt>
                <c:pt idx="3508">
                  <c:v>44829.667441990743</c:v>
                </c:pt>
                <c:pt idx="3509">
                  <c:v>44829.667465162034</c:v>
                </c:pt>
                <c:pt idx="3510">
                  <c:v>44829.667464282407</c:v>
                </c:pt>
                <c:pt idx="3511">
                  <c:v>44829.667464317128</c:v>
                </c:pt>
                <c:pt idx="3512">
                  <c:v>44829.667511562497</c:v>
                </c:pt>
                <c:pt idx="3513">
                  <c:v>44829.667522152777</c:v>
                </c:pt>
                <c:pt idx="3514">
                  <c:v>44829.667522812502</c:v>
                </c:pt>
                <c:pt idx="3515">
                  <c:v>44829.66758090278</c:v>
                </c:pt>
                <c:pt idx="3516">
                  <c:v>44829.667580023146</c:v>
                </c:pt>
                <c:pt idx="3517">
                  <c:v>44829.667572384256</c:v>
                </c:pt>
                <c:pt idx="3518">
                  <c:v>44829.667627361108</c:v>
                </c:pt>
                <c:pt idx="3519">
                  <c:v>44829.667637893515</c:v>
                </c:pt>
                <c:pt idx="3520">
                  <c:v>44829.66762709491</c:v>
                </c:pt>
                <c:pt idx="3521">
                  <c:v>44829.667685162036</c:v>
                </c:pt>
                <c:pt idx="3522">
                  <c:v>44829.667695763892</c:v>
                </c:pt>
                <c:pt idx="3523">
                  <c:v>44829.66768489583</c:v>
                </c:pt>
                <c:pt idx="3524">
                  <c:v>44829.667743067126</c:v>
                </c:pt>
                <c:pt idx="3525">
                  <c:v>44829.667753634261</c:v>
                </c:pt>
                <c:pt idx="3526">
                  <c:v>44829.667742789352</c:v>
                </c:pt>
                <c:pt idx="3527">
                  <c:v>44829.667800891206</c:v>
                </c:pt>
                <c:pt idx="3528">
                  <c:v>44829.667799930554</c:v>
                </c:pt>
                <c:pt idx="3529">
                  <c:v>44829.667800625</c:v>
                </c:pt>
                <c:pt idx="3530">
                  <c:v>44829.667858680557</c:v>
                </c:pt>
                <c:pt idx="3531">
                  <c:v>44829.667857800923</c:v>
                </c:pt>
                <c:pt idx="3532">
                  <c:v>44829.667850138889</c:v>
                </c:pt>
                <c:pt idx="3533">
                  <c:v>44829.667905219903</c:v>
                </c:pt>
                <c:pt idx="3534">
                  <c:v>44829.667915671293</c:v>
                </c:pt>
                <c:pt idx="3535">
                  <c:v>44829.667904953705</c:v>
                </c:pt>
                <c:pt idx="3536">
                  <c:v>44829.667939699073</c:v>
                </c:pt>
                <c:pt idx="3537">
                  <c:v>44829.667950393516</c:v>
                </c:pt>
                <c:pt idx="3538">
                  <c:v>44829.66795289352</c:v>
                </c:pt>
                <c:pt idx="3539">
                  <c:v>44829.667986030094</c:v>
                </c:pt>
                <c:pt idx="3540">
                  <c:v>44829.667996689815</c:v>
                </c:pt>
                <c:pt idx="3541">
                  <c:v>44829.667985752312</c:v>
                </c:pt>
                <c:pt idx="3542">
                  <c:v>44829.668043865742</c:v>
                </c:pt>
                <c:pt idx="3543">
                  <c:v>44829.668054560185</c:v>
                </c:pt>
                <c:pt idx="3544">
                  <c:v>44829.668043032405</c:v>
                </c:pt>
                <c:pt idx="3545">
                  <c:v>44829.66809032407</c:v>
                </c:pt>
                <c:pt idx="3546">
                  <c:v>44829.668100856477</c:v>
                </c:pt>
                <c:pt idx="3547">
                  <c:v>44829.668090057872</c:v>
                </c:pt>
                <c:pt idx="3548">
                  <c:v>44829.668136458335</c:v>
                </c:pt>
                <c:pt idx="3549">
                  <c:v>44829.6681355787</c:v>
                </c:pt>
                <c:pt idx="3550">
                  <c:v>44829.668128136575</c:v>
                </c:pt>
                <c:pt idx="3551">
                  <c:v>44829.668194328704</c:v>
                </c:pt>
                <c:pt idx="3552">
                  <c:v>44829.668193449077</c:v>
                </c:pt>
                <c:pt idx="3553">
                  <c:v>44829.668184618058</c:v>
                </c:pt>
                <c:pt idx="3554">
                  <c:v>44829.668218854167</c:v>
                </c:pt>
                <c:pt idx="3555">
                  <c:v>44829.668228171293</c:v>
                </c:pt>
                <c:pt idx="3556">
                  <c:v>44829.668220324071</c:v>
                </c:pt>
                <c:pt idx="3557">
                  <c:v>44829.668263877313</c:v>
                </c:pt>
                <c:pt idx="3558">
                  <c:v>44829.668274467593</c:v>
                </c:pt>
                <c:pt idx="3559">
                  <c:v>44829.668275243057</c:v>
                </c:pt>
                <c:pt idx="3560">
                  <c:v>44829.668321643519</c:v>
                </c:pt>
                <c:pt idx="3561">
                  <c:v>44829.668332337962</c:v>
                </c:pt>
                <c:pt idx="3562">
                  <c:v>44829.668333032409</c:v>
                </c:pt>
                <c:pt idx="3563">
                  <c:v>44829.668379780094</c:v>
                </c:pt>
                <c:pt idx="3564">
                  <c:v>44829.668390208331</c:v>
                </c:pt>
                <c:pt idx="3565">
                  <c:v>44829.668393078704</c:v>
                </c:pt>
                <c:pt idx="3566">
                  <c:v>44829.668425972224</c:v>
                </c:pt>
                <c:pt idx="3567">
                  <c:v>44829.668436504631</c:v>
                </c:pt>
                <c:pt idx="3568">
                  <c:v>44829.668425694443</c:v>
                </c:pt>
                <c:pt idx="3569">
                  <c:v>44829.66848388889</c:v>
                </c:pt>
                <c:pt idx="3570">
                  <c:v>44829.668482800924</c:v>
                </c:pt>
                <c:pt idx="3571">
                  <c:v>44829.668483622685</c:v>
                </c:pt>
                <c:pt idx="3572">
                  <c:v>44829.668541712963</c:v>
                </c:pt>
                <c:pt idx="3573">
                  <c:v>44829.668540671293</c:v>
                </c:pt>
                <c:pt idx="3574">
                  <c:v>44829.668541435181</c:v>
                </c:pt>
                <c:pt idx="3575">
                  <c:v>44829.668599421297</c:v>
                </c:pt>
                <c:pt idx="3576">
                  <c:v>44829.66859854167</c:v>
                </c:pt>
                <c:pt idx="3577">
                  <c:v>44829.668590937501</c:v>
                </c:pt>
                <c:pt idx="3578">
                  <c:v>44829.668645949074</c:v>
                </c:pt>
                <c:pt idx="3579">
                  <c:v>44829.668656412039</c:v>
                </c:pt>
                <c:pt idx="3580">
                  <c:v>44829.668645682868</c:v>
                </c:pt>
                <c:pt idx="3581">
                  <c:v>44829.668703622687</c:v>
                </c:pt>
                <c:pt idx="3582">
                  <c:v>44829.668714282408</c:v>
                </c:pt>
                <c:pt idx="3583">
                  <c:v>44829.668703344905</c:v>
                </c:pt>
                <c:pt idx="3584">
                  <c:v>44829.668761655092</c:v>
                </c:pt>
                <c:pt idx="3585">
                  <c:v>44829.668760578701</c:v>
                </c:pt>
                <c:pt idx="3586">
                  <c:v>44829.668761388886</c:v>
                </c:pt>
                <c:pt idx="3587">
                  <c:v>44829.668819421298</c:v>
                </c:pt>
                <c:pt idx="3588">
                  <c:v>44829.668830023147</c:v>
                </c:pt>
                <c:pt idx="3589">
                  <c:v>44829.668819155093</c:v>
                </c:pt>
                <c:pt idx="3590">
                  <c:v>44829.668877337965</c:v>
                </c:pt>
                <c:pt idx="3591">
                  <c:v>44829.668887893517</c:v>
                </c:pt>
                <c:pt idx="3592">
                  <c:v>44829.668888564811</c:v>
                </c:pt>
                <c:pt idx="3593">
                  <c:v>44829.668946736114</c:v>
                </c:pt>
                <c:pt idx="3594">
                  <c:v>44829.668945763886</c:v>
                </c:pt>
                <c:pt idx="3595">
                  <c:v>44829.668948877312</c:v>
                </c:pt>
                <c:pt idx="3596">
                  <c:v>44829.66895821759</c:v>
                </c:pt>
                <c:pt idx="3597">
                  <c:v>44829.668968912039</c:v>
                </c:pt>
                <c:pt idx="3598">
                  <c:v>44829.668957372684</c:v>
                </c:pt>
                <c:pt idx="3599">
                  <c:v>44829.669004710646</c:v>
                </c:pt>
                <c:pt idx="3600">
                  <c:v>44829.669015208332</c:v>
                </c:pt>
                <c:pt idx="3601">
                  <c:v>44829.669004432872</c:v>
                </c:pt>
                <c:pt idx="3602">
                  <c:v>44829.669016238426</c:v>
                </c:pt>
                <c:pt idx="3603">
                  <c:v>44829.669026782409</c:v>
                </c:pt>
                <c:pt idx="3604">
                  <c:v>44829.66901597222</c:v>
                </c:pt>
                <c:pt idx="3605">
                  <c:v>44829.669039398148</c:v>
                </c:pt>
                <c:pt idx="3606">
                  <c:v>44829.669049930555</c:v>
                </c:pt>
                <c:pt idx="3607">
                  <c:v>44829.669039131943</c:v>
                </c:pt>
                <c:pt idx="3608">
                  <c:v>44829.669062384259</c:v>
                </c:pt>
                <c:pt idx="3609">
                  <c:v>44829.669073078701</c:v>
                </c:pt>
                <c:pt idx="3610">
                  <c:v>44829.669073750003</c:v>
                </c:pt>
                <c:pt idx="3611">
                  <c:v>44829.669120254628</c:v>
                </c:pt>
                <c:pt idx="3612">
                  <c:v>44829.669130949071</c:v>
                </c:pt>
                <c:pt idx="3613">
                  <c:v>44829.669119421298</c:v>
                </c:pt>
                <c:pt idx="3614">
                  <c:v>44829.66916675926</c:v>
                </c:pt>
                <c:pt idx="3615">
                  <c:v>44829.669177245371</c:v>
                </c:pt>
                <c:pt idx="3616">
                  <c:v>44829.669166481479</c:v>
                </c:pt>
                <c:pt idx="3617">
                  <c:v>44829.66921284722</c:v>
                </c:pt>
                <c:pt idx="3618">
                  <c:v>44829.669223541663</c:v>
                </c:pt>
                <c:pt idx="3619">
                  <c:v>44829.669212002314</c:v>
                </c:pt>
                <c:pt idx="3620">
                  <c:v>44829.669259247683</c:v>
                </c:pt>
                <c:pt idx="3621">
                  <c:v>44829.669269837963</c:v>
                </c:pt>
                <c:pt idx="3622">
                  <c:v>44829.669270520833</c:v>
                </c:pt>
                <c:pt idx="3623">
                  <c:v>44829.669317175925</c:v>
                </c:pt>
                <c:pt idx="3624">
                  <c:v>44829.669327708332</c:v>
                </c:pt>
                <c:pt idx="3625">
                  <c:v>44829.66931690972</c:v>
                </c:pt>
                <c:pt idx="3626">
                  <c:v>44829.669363518515</c:v>
                </c:pt>
                <c:pt idx="3627">
                  <c:v>44829.669362430555</c:v>
                </c:pt>
                <c:pt idx="3628">
                  <c:v>44829.669363252317</c:v>
                </c:pt>
                <c:pt idx="3629">
                  <c:v>44829.669421180552</c:v>
                </c:pt>
                <c:pt idx="3630">
                  <c:v>44829.669420300925</c:v>
                </c:pt>
                <c:pt idx="3631">
                  <c:v>44829.669411724535</c:v>
                </c:pt>
                <c:pt idx="3632">
                  <c:v>44829.669525347221</c:v>
                </c:pt>
                <c:pt idx="3633">
                  <c:v>44829.669536041663</c:v>
                </c:pt>
                <c:pt idx="3634">
                  <c:v>44829.669536678237</c:v>
                </c:pt>
                <c:pt idx="3635">
                  <c:v>44829.669645567126</c:v>
                </c:pt>
                <c:pt idx="3636">
                  <c:v>44829.669583414354</c:v>
                </c:pt>
                <c:pt idx="3637">
                  <c:v>44829.66959391204</c:v>
                </c:pt>
                <c:pt idx="3638">
                  <c:v>44829.670088194442</c:v>
                </c:pt>
                <c:pt idx="3639">
                  <c:v>44829.670088217594</c:v>
                </c:pt>
                <c:pt idx="3640">
                  <c:v>44829.670106273144</c:v>
                </c:pt>
                <c:pt idx="3641">
                  <c:v>44829.670106805555</c:v>
                </c:pt>
                <c:pt idx="3642">
                  <c:v>44829.670130659717</c:v>
                </c:pt>
                <c:pt idx="3643">
                  <c:v>44829.670140983791</c:v>
                </c:pt>
                <c:pt idx="3644">
                  <c:v>44829.670141527778</c:v>
                </c:pt>
                <c:pt idx="3645">
                  <c:v>44829.670165428237</c:v>
                </c:pt>
                <c:pt idx="3646">
                  <c:v>44829.670175706015</c:v>
                </c:pt>
                <c:pt idx="3647">
                  <c:v>44829.670164803239</c:v>
                </c:pt>
                <c:pt idx="3648">
                  <c:v>44829.670200104163</c:v>
                </c:pt>
                <c:pt idx="3649">
                  <c:v>44829.670210428238</c:v>
                </c:pt>
                <c:pt idx="3650">
                  <c:v>44829.670199594904</c:v>
                </c:pt>
                <c:pt idx="3651">
                  <c:v>44829.670257974532</c:v>
                </c:pt>
                <c:pt idx="3652">
                  <c:v>44829.670268298607</c:v>
                </c:pt>
                <c:pt idx="3653">
                  <c:v>44829.670257442129</c:v>
                </c:pt>
                <c:pt idx="3654">
                  <c:v>44829.670292696755</c:v>
                </c:pt>
                <c:pt idx="3655">
                  <c:v>44829.67030302083</c:v>
                </c:pt>
                <c:pt idx="3656">
                  <c:v>44829.670292314811</c:v>
                </c:pt>
                <c:pt idx="3657">
                  <c:v>44829.670339166667</c:v>
                </c:pt>
                <c:pt idx="3658">
                  <c:v>44829.67034931713</c:v>
                </c:pt>
                <c:pt idx="3659">
                  <c:v>44829.670338888885</c:v>
                </c:pt>
                <c:pt idx="3660">
                  <c:v>44829.670396863425</c:v>
                </c:pt>
                <c:pt idx="3661">
                  <c:v>44829.670407187499</c:v>
                </c:pt>
                <c:pt idx="3662">
                  <c:v>44829.670396423608</c:v>
                </c:pt>
                <c:pt idx="3663">
                  <c:v>44829.670454733794</c:v>
                </c:pt>
                <c:pt idx="3664">
                  <c:v>44829.670453483792</c:v>
                </c:pt>
                <c:pt idx="3665">
                  <c:v>44829.67045424768</c:v>
                </c:pt>
                <c:pt idx="3666">
                  <c:v>44829.670512604163</c:v>
                </c:pt>
                <c:pt idx="3667">
                  <c:v>44829.670511354161</c:v>
                </c:pt>
                <c:pt idx="3668">
                  <c:v>44829.670503715279</c:v>
                </c:pt>
                <c:pt idx="3669">
                  <c:v>44829.670558923608</c:v>
                </c:pt>
                <c:pt idx="3670">
                  <c:v>44829.670569224538</c:v>
                </c:pt>
                <c:pt idx="3671">
                  <c:v>44829.670570057868</c:v>
                </c:pt>
                <c:pt idx="3672">
                  <c:v>44829.670628344902</c:v>
                </c:pt>
                <c:pt idx="3673">
                  <c:v>44829.670638668977</c:v>
                </c:pt>
                <c:pt idx="3674">
                  <c:v>44829.670627754625</c:v>
                </c:pt>
                <c:pt idx="3675">
                  <c:v>44829.670674641202</c:v>
                </c:pt>
                <c:pt idx="3676">
                  <c:v>44829.670684965276</c:v>
                </c:pt>
                <c:pt idx="3677">
                  <c:v>44829.670688912032</c:v>
                </c:pt>
                <c:pt idx="3678">
                  <c:v>44829.670732511571</c:v>
                </c:pt>
                <c:pt idx="3679">
                  <c:v>44829.670742835646</c:v>
                </c:pt>
                <c:pt idx="3680">
                  <c:v>44829.670731956016</c:v>
                </c:pt>
                <c:pt idx="3681">
                  <c:v>44829.670790381941</c:v>
                </c:pt>
                <c:pt idx="3682">
                  <c:v>44829.670800706015</c:v>
                </c:pt>
                <c:pt idx="3683">
                  <c:v>44829.67078915509</c:v>
                </c:pt>
                <c:pt idx="3684">
                  <c:v>44829.67082540509</c:v>
                </c:pt>
                <c:pt idx="3685">
                  <c:v>44829.670835428238</c:v>
                </c:pt>
                <c:pt idx="3686">
                  <c:v>44829.67083618055</c:v>
                </c:pt>
                <c:pt idx="3687">
                  <c:v>44829.670882974533</c:v>
                </c:pt>
                <c:pt idx="3688">
                  <c:v>44829.670881724538</c:v>
                </c:pt>
                <c:pt idx="3689">
                  <c:v>44829.670881747683</c:v>
                </c:pt>
                <c:pt idx="3690">
                  <c:v>44829.670929270833</c:v>
                </c:pt>
                <c:pt idx="3691">
                  <c:v>44829.670939594907</c:v>
                </c:pt>
                <c:pt idx="3692">
                  <c:v>44829.670928784719</c:v>
                </c:pt>
                <c:pt idx="3693">
                  <c:v>44829.670952418979</c:v>
                </c:pt>
                <c:pt idx="3694">
                  <c:v>44829.670962743054</c:v>
                </c:pt>
                <c:pt idx="3695">
                  <c:v>44829.670966678241</c:v>
                </c:pt>
                <c:pt idx="3696">
                  <c:v>44829.670987141202</c:v>
                </c:pt>
                <c:pt idx="3697">
                  <c:v>44829.670997465277</c:v>
                </c:pt>
                <c:pt idx="3698">
                  <c:v>44829.670986620367</c:v>
                </c:pt>
                <c:pt idx="3699">
                  <c:v>44829.671033437495</c:v>
                </c:pt>
                <c:pt idx="3700">
                  <c:v>44829.671043761569</c:v>
                </c:pt>
                <c:pt idx="3701">
                  <c:v>44829.671033043982</c:v>
                </c:pt>
                <c:pt idx="3702">
                  <c:v>44829.671057627311</c:v>
                </c:pt>
                <c:pt idx="3703">
                  <c:v>44829.671066909723</c:v>
                </c:pt>
                <c:pt idx="3704">
                  <c:v>44829.671059374996</c:v>
                </c:pt>
                <c:pt idx="3705">
                  <c:v>44829.671079733795</c:v>
                </c:pt>
                <c:pt idx="3706">
                  <c:v>44829.671090057869</c:v>
                </c:pt>
                <c:pt idx="3707">
                  <c:v>44829.671079074069</c:v>
                </c:pt>
                <c:pt idx="3708">
                  <c:v>44829.671102881941</c:v>
                </c:pt>
                <c:pt idx="3709">
                  <c:v>44829.671113206015</c:v>
                </c:pt>
                <c:pt idx="3710">
                  <c:v>44829.671102256943</c:v>
                </c:pt>
                <c:pt idx="3711">
                  <c:v>44829.671126030087</c:v>
                </c:pt>
                <c:pt idx="3712">
                  <c:v>44829.671136354162</c:v>
                </c:pt>
                <c:pt idx="3713">
                  <c:v>44829.671125474531</c:v>
                </c:pt>
                <c:pt idx="3714">
                  <c:v>44829.671137604164</c:v>
                </c:pt>
                <c:pt idx="3715">
                  <c:v>44829.671147928238</c:v>
                </c:pt>
                <c:pt idx="3716">
                  <c:v>44829.671137175923</c:v>
                </c:pt>
                <c:pt idx="3717">
                  <c:v>44829.67116075231</c:v>
                </c:pt>
                <c:pt idx="3718">
                  <c:v>44829.671171076385</c:v>
                </c:pt>
                <c:pt idx="3719">
                  <c:v>44829.67115952546</c:v>
                </c:pt>
                <c:pt idx="3720">
                  <c:v>44829.671183900464</c:v>
                </c:pt>
                <c:pt idx="3721">
                  <c:v>44829.671194224531</c:v>
                </c:pt>
                <c:pt idx="3722">
                  <c:v>44829.671194953698</c:v>
                </c:pt>
                <c:pt idx="3723">
                  <c:v>44829.671230196756</c:v>
                </c:pt>
                <c:pt idx="3724">
                  <c:v>44829.671240520831</c:v>
                </c:pt>
                <c:pt idx="3725">
                  <c:v>44829.67124452546</c:v>
                </c:pt>
                <c:pt idx="3726">
                  <c:v>44829.671253344903</c:v>
                </c:pt>
                <c:pt idx="3727">
                  <c:v>44829.671252094908</c:v>
                </c:pt>
                <c:pt idx="3728">
                  <c:v>44829.671252129629</c:v>
                </c:pt>
                <c:pt idx="3729">
                  <c:v>44829.671264918979</c:v>
                </c:pt>
                <c:pt idx="3730">
                  <c:v>44829.671275243054</c:v>
                </c:pt>
                <c:pt idx="3731">
                  <c:v>44829.671264363424</c:v>
                </c:pt>
                <c:pt idx="3732">
                  <c:v>44829.671288067126</c:v>
                </c:pt>
                <c:pt idx="3733">
                  <c:v>44829.6712983912</c:v>
                </c:pt>
                <c:pt idx="3734">
                  <c:v>44829.671287569443</c:v>
                </c:pt>
                <c:pt idx="3735">
                  <c:v>44829.671322789349</c:v>
                </c:pt>
                <c:pt idx="3736">
                  <c:v>44829.671321539347</c:v>
                </c:pt>
                <c:pt idx="3737">
                  <c:v>44829.671321562499</c:v>
                </c:pt>
                <c:pt idx="3738">
                  <c:v>44829.671345937495</c:v>
                </c:pt>
                <c:pt idx="3739">
                  <c:v>44829.67135626157</c:v>
                </c:pt>
                <c:pt idx="3740">
                  <c:v>44829.671344710645</c:v>
                </c:pt>
                <c:pt idx="3741">
                  <c:v>44829.671380659718</c:v>
                </c:pt>
                <c:pt idx="3742">
                  <c:v>44829.671390983793</c:v>
                </c:pt>
                <c:pt idx="3743">
                  <c:v>44829.671380127314</c:v>
                </c:pt>
                <c:pt idx="3744">
                  <c:v>44829.671415381941</c:v>
                </c:pt>
                <c:pt idx="3745">
                  <c:v>44829.671414131939</c:v>
                </c:pt>
                <c:pt idx="3746">
                  <c:v>44829.671414942124</c:v>
                </c:pt>
                <c:pt idx="3747">
                  <c:v>44829.671438530087</c:v>
                </c:pt>
                <c:pt idx="3748">
                  <c:v>44829.671448854162</c:v>
                </c:pt>
                <c:pt idx="3749">
                  <c:v>44829.671449513888</c:v>
                </c:pt>
                <c:pt idx="3750">
                  <c:v>44829.671473252311</c:v>
                </c:pt>
                <c:pt idx="3751">
                  <c:v>44829.671483576385</c:v>
                </c:pt>
                <c:pt idx="3752">
                  <c:v>44829.67148438657</c:v>
                </c:pt>
                <c:pt idx="3753">
                  <c:v>44829.671507974534</c:v>
                </c:pt>
                <c:pt idx="3754">
                  <c:v>44829.671518298608</c:v>
                </c:pt>
                <c:pt idx="3755">
                  <c:v>44829.671507650462</c:v>
                </c:pt>
                <c:pt idx="3756">
                  <c:v>44829.671542696757</c:v>
                </c:pt>
                <c:pt idx="3757">
                  <c:v>44829.671553020831</c:v>
                </c:pt>
                <c:pt idx="3758">
                  <c:v>44829.671542222219</c:v>
                </c:pt>
                <c:pt idx="3759">
                  <c:v>44829.67157741898</c:v>
                </c:pt>
                <c:pt idx="3760">
                  <c:v>44829.671576168977</c:v>
                </c:pt>
                <c:pt idx="3761">
                  <c:v>44829.671576863424</c:v>
                </c:pt>
                <c:pt idx="3762">
                  <c:v>44829.671612997685</c:v>
                </c:pt>
                <c:pt idx="3763">
                  <c:v>44829.671622465277</c:v>
                </c:pt>
                <c:pt idx="3764">
                  <c:v>44829.671614687497</c:v>
                </c:pt>
                <c:pt idx="3765">
                  <c:v>44829.671670011572</c:v>
                </c:pt>
                <c:pt idx="3766">
                  <c:v>44829.67166876157</c:v>
                </c:pt>
                <c:pt idx="3767">
                  <c:v>44829.671669467592</c:v>
                </c:pt>
                <c:pt idx="3768">
                  <c:v>44829.671716307865</c:v>
                </c:pt>
                <c:pt idx="3769">
                  <c:v>44829.671726631939</c:v>
                </c:pt>
                <c:pt idx="3770">
                  <c:v>44829.671715092591</c:v>
                </c:pt>
                <c:pt idx="3771">
                  <c:v>44829.671727881941</c:v>
                </c:pt>
                <c:pt idx="3772">
                  <c:v>44829.671738206016</c:v>
                </c:pt>
                <c:pt idx="3773">
                  <c:v>44829.67172731481</c:v>
                </c:pt>
                <c:pt idx="3774">
                  <c:v>44829.671751030088</c:v>
                </c:pt>
                <c:pt idx="3775">
                  <c:v>44829.671761354162</c:v>
                </c:pt>
                <c:pt idx="3776">
                  <c:v>44829.671750520829</c:v>
                </c:pt>
                <c:pt idx="3777">
                  <c:v>44829.671785752311</c:v>
                </c:pt>
                <c:pt idx="3778">
                  <c:v>44829.671796076385</c:v>
                </c:pt>
                <c:pt idx="3779">
                  <c:v>44829.671785393519</c:v>
                </c:pt>
                <c:pt idx="3780">
                  <c:v>44829.671808900457</c:v>
                </c:pt>
                <c:pt idx="3781">
                  <c:v>44829.671819224532</c:v>
                </c:pt>
                <c:pt idx="3782">
                  <c:v>44829.671808101848</c:v>
                </c:pt>
                <c:pt idx="3783">
                  <c:v>44829.671855196757</c:v>
                </c:pt>
                <c:pt idx="3784">
                  <c:v>44829.671865520831</c:v>
                </c:pt>
                <c:pt idx="3785">
                  <c:v>44829.671866273144</c:v>
                </c:pt>
                <c:pt idx="3786">
                  <c:v>44829.671913067126</c:v>
                </c:pt>
                <c:pt idx="3787">
                  <c:v>44829.671923391201</c:v>
                </c:pt>
                <c:pt idx="3788">
                  <c:v>44829.671924131944</c:v>
                </c:pt>
                <c:pt idx="3789">
                  <c:v>44829.671936215273</c:v>
                </c:pt>
                <c:pt idx="3790">
                  <c:v>44829.671946539347</c:v>
                </c:pt>
                <c:pt idx="3791">
                  <c:v>44829.671935671293</c:v>
                </c:pt>
                <c:pt idx="3792">
                  <c:v>44829.671994085649</c:v>
                </c:pt>
                <c:pt idx="3793">
                  <c:v>44829.671992835647</c:v>
                </c:pt>
                <c:pt idx="3794">
                  <c:v>44829.671985289351</c:v>
                </c:pt>
                <c:pt idx="3795">
                  <c:v>44829.672028807865</c:v>
                </c:pt>
                <c:pt idx="3796">
                  <c:v>44829.67203913194</c:v>
                </c:pt>
                <c:pt idx="3797">
                  <c:v>44829.672039907404</c:v>
                </c:pt>
                <c:pt idx="3798">
                  <c:v>44829.672086678242</c:v>
                </c:pt>
                <c:pt idx="3799">
                  <c:v>44829.672097002309</c:v>
                </c:pt>
                <c:pt idx="3800">
                  <c:v>44829.672097604162</c:v>
                </c:pt>
                <c:pt idx="3801">
                  <c:v>44829.672132974534</c:v>
                </c:pt>
                <c:pt idx="3802">
                  <c:v>44829.672143310185</c:v>
                </c:pt>
                <c:pt idx="3803">
                  <c:v>44829.672144050921</c:v>
                </c:pt>
                <c:pt idx="3804">
                  <c:v>44829.672190844904</c:v>
                </c:pt>
                <c:pt idx="3805">
                  <c:v>44829.672201168978</c:v>
                </c:pt>
                <c:pt idx="3806">
                  <c:v>44829.672201875001</c:v>
                </c:pt>
                <c:pt idx="3807">
                  <c:v>44829.672261273146</c:v>
                </c:pt>
                <c:pt idx="3808">
                  <c:v>44829.672259039347</c:v>
                </c:pt>
                <c:pt idx="3809">
                  <c:v>44829.672263078704</c:v>
                </c:pt>
                <c:pt idx="3810">
                  <c:v>44829.672318159719</c:v>
                </c:pt>
                <c:pt idx="3811">
                  <c:v>44829.672316909717</c:v>
                </c:pt>
                <c:pt idx="3812">
                  <c:v>44829.672317604163</c:v>
                </c:pt>
                <c:pt idx="3813">
                  <c:v>44829.67235390046</c:v>
                </c:pt>
                <c:pt idx="3814">
                  <c:v>44829.67235163194</c:v>
                </c:pt>
                <c:pt idx="3815">
                  <c:v>44829.672355497685</c:v>
                </c:pt>
                <c:pt idx="3816">
                  <c:v>44829.672376030088</c:v>
                </c:pt>
                <c:pt idx="3817">
                  <c:v>44829.672386354163</c:v>
                </c:pt>
                <c:pt idx="3818">
                  <c:v>44829.672375347218</c:v>
                </c:pt>
                <c:pt idx="3819">
                  <c:v>44829.672433900458</c:v>
                </c:pt>
                <c:pt idx="3820">
                  <c:v>44829.672444224532</c:v>
                </c:pt>
                <c:pt idx="3821">
                  <c:v>44829.67243356481</c:v>
                </c:pt>
                <c:pt idx="3822">
                  <c:v>44829.672457048611</c:v>
                </c:pt>
                <c:pt idx="3823">
                  <c:v>44829.672467372686</c:v>
                </c:pt>
                <c:pt idx="3824">
                  <c:v>44829.672455821754</c:v>
                </c:pt>
                <c:pt idx="3825">
                  <c:v>44829.672491770834</c:v>
                </c:pt>
                <c:pt idx="3826">
                  <c:v>44829.672502094902</c:v>
                </c:pt>
                <c:pt idx="3827">
                  <c:v>44829.672491307865</c:v>
                </c:pt>
                <c:pt idx="3828">
                  <c:v>44829.672503344904</c:v>
                </c:pt>
                <c:pt idx="3829">
                  <c:v>44829.672513668978</c:v>
                </c:pt>
                <c:pt idx="3830">
                  <c:v>44829.672502893518</c:v>
                </c:pt>
                <c:pt idx="3831">
                  <c:v>44829.672539212959</c:v>
                </c:pt>
                <c:pt idx="3832">
                  <c:v>44829.672536817125</c:v>
                </c:pt>
                <c:pt idx="3833">
                  <c:v>44829.672540995365</c:v>
                </c:pt>
                <c:pt idx="3834">
                  <c:v>44829.672561215273</c:v>
                </c:pt>
                <c:pt idx="3835">
                  <c:v>44829.672571539348</c:v>
                </c:pt>
                <c:pt idx="3836">
                  <c:v>44829.672574374999</c:v>
                </c:pt>
                <c:pt idx="3837">
                  <c:v>44829.672595937496</c:v>
                </c:pt>
                <c:pt idx="3838">
                  <c:v>44829.672606261571</c:v>
                </c:pt>
                <c:pt idx="3839">
                  <c:v>44829.672606990738</c:v>
                </c:pt>
                <c:pt idx="3840">
                  <c:v>44829.672619085643</c:v>
                </c:pt>
                <c:pt idx="3841">
                  <c:v>44829.672629409717</c:v>
                </c:pt>
                <c:pt idx="3842">
                  <c:v>44829.672618599536</c:v>
                </c:pt>
                <c:pt idx="3843">
                  <c:v>44829.672676956019</c:v>
                </c:pt>
                <c:pt idx="3844">
                  <c:v>44829.672687280094</c:v>
                </c:pt>
                <c:pt idx="3845">
                  <c:v>44829.672676412032</c:v>
                </c:pt>
                <c:pt idx="3846">
                  <c:v>44829.672734826388</c:v>
                </c:pt>
                <c:pt idx="3847">
                  <c:v>44829.672745150463</c:v>
                </c:pt>
                <c:pt idx="3848">
                  <c:v>44829.672733622683</c:v>
                </c:pt>
                <c:pt idx="3849">
                  <c:v>44829.672781122681</c:v>
                </c:pt>
                <c:pt idx="3850">
                  <c:v>44829.672791458332</c:v>
                </c:pt>
                <c:pt idx="3851">
                  <c:v>44829.672792372679</c:v>
                </c:pt>
                <c:pt idx="3852">
                  <c:v>44829.672850567127</c:v>
                </c:pt>
                <c:pt idx="3853">
                  <c:v>44829.672849317125</c:v>
                </c:pt>
                <c:pt idx="3854">
                  <c:v>44829.672850046292</c:v>
                </c:pt>
                <c:pt idx="3855">
                  <c:v>44829.672873715273</c:v>
                </c:pt>
                <c:pt idx="3856">
                  <c:v>44829.672884039348</c:v>
                </c:pt>
                <c:pt idx="3857">
                  <c:v>44829.672884791667</c:v>
                </c:pt>
                <c:pt idx="3858">
                  <c:v>44829.672931585643</c:v>
                </c:pt>
                <c:pt idx="3859">
                  <c:v>44829.672941909717</c:v>
                </c:pt>
                <c:pt idx="3860">
                  <c:v>44829.672931018518</c:v>
                </c:pt>
                <c:pt idx="3861">
                  <c:v>44829.672989456019</c:v>
                </c:pt>
                <c:pt idx="3862">
                  <c:v>44829.672988206017</c:v>
                </c:pt>
                <c:pt idx="3863">
                  <c:v>44829.672989016202</c:v>
                </c:pt>
                <c:pt idx="3864">
                  <c:v>44829.673024178235</c:v>
                </c:pt>
                <c:pt idx="3865">
                  <c:v>44829.67302292824</c:v>
                </c:pt>
                <c:pt idx="3866">
                  <c:v>44829.673023668976</c:v>
                </c:pt>
                <c:pt idx="3867">
                  <c:v>44829.673070474535</c:v>
                </c:pt>
                <c:pt idx="3868">
                  <c:v>44829.67308079861</c:v>
                </c:pt>
                <c:pt idx="3869">
                  <c:v>44829.673069907403</c:v>
                </c:pt>
                <c:pt idx="3870">
                  <c:v>44829.673105196758</c:v>
                </c:pt>
                <c:pt idx="3871">
                  <c:v>44829.673115520833</c:v>
                </c:pt>
                <c:pt idx="3872">
                  <c:v>44829.673103981477</c:v>
                </c:pt>
                <c:pt idx="3873">
                  <c:v>44829.673128344904</c:v>
                </c:pt>
                <c:pt idx="3874">
                  <c:v>44829.673138668979</c:v>
                </c:pt>
                <c:pt idx="3875">
                  <c:v>44829.673127766204</c:v>
                </c:pt>
                <c:pt idx="3876">
                  <c:v>44829.673174641204</c:v>
                </c:pt>
                <c:pt idx="3877">
                  <c:v>44829.673184965279</c:v>
                </c:pt>
                <c:pt idx="3878">
                  <c:v>44829.673188946756</c:v>
                </c:pt>
                <c:pt idx="3879">
                  <c:v>44829.673232511574</c:v>
                </c:pt>
                <c:pt idx="3880">
                  <c:v>44829.673242835648</c:v>
                </c:pt>
                <c:pt idx="3881">
                  <c:v>44829.673232037036</c:v>
                </c:pt>
                <c:pt idx="3882">
                  <c:v>44829.673301956012</c:v>
                </c:pt>
                <c:pt idx="3883">
                  <c:v>44829.673300706017</c:v>
                </c:pt>
                <c:pt idx="3884">
                  <c:v>44829.673301527779</c:v>
                </c:pt>
                <c:pt idx="3885">
                  <c:v>44829.673359826389</c:v>
                </c:pt>
                <c:pt idx="3886">
                  <c:v>44829.673358576387</c:v>
                </c:pt>
                <c:pt idx="3887">
                  <c:v>44829.673359351851</c:v>
                </c:pt>
                <c:pt idx="3888">
                  <c:v>44829.673406122682</c:v>
                </c:pt>
                <c:pt idx="3889">
                  <c:v>44829.673416458332</c:v>
                </c:pt>
                <c:pt idx="3890">
                  <c:v>44829.67340550926</c:v>
                </c:pt>
                <c:pt idx="3891">
                  <c:v>44829.673465081018</c:v>
                </c:pt>
                <c:pt idx="3892">
                  <c:v>44829.673474328702</c:v>
                </c:pt>
                <c:pt idx="3893">
                  <c:v>44829.673466712964</c:v>
                </c:pt>
                <c:pt idx="3894">
                  <c:v>44829.67352186342</c:v>
                </c:pt>
                <c:pt idx="3895">
                  <c:v>44829.673532199071</c:v>
                </c:pt>
                <c:pt idx="3896">
                  <c:v>44829.673521516204</c:v>
                </c:pt>
                <c:pt idx="3897">
                  <c:v>44829.67356815972</c:v>
                </c:pt>
                <c:pt idx="3898">
                  <c:v>44829.673578495371</c:v>
                </c:pt>
                <c:pt idx="3899">
                  <c:v>44829.673579120368</c:v>
                </c:pt>
                <c:pt idx="3900">
                  <c:v>44829.673602881943</c:v>
                </c:pt>
                <c:pt idx="3901">
                  <c:v>44829.673613217587</c:v>
                </c:pt>
                <c:pt idx="3902">
                  <c:v>44829.673602314811</c:v>
                </c:pt>
                <c:pt idx="3903">
                  <c:v>44829.673637604166</c:v>
                </c:pt>
                <c:pt idx="3904">
                  <c:v>44829.67364793981</c:v>
                </c:pt>
                <c:pt idx="3905">
                  <c:v>44829.673637187494</c:v>
                </c:pt>
                <c:pt idx="3906">
                  <c:v>44829.673695474536</c:v>
                </c:pt>
                <c:pt idx="3907">
                  <c:v>44829.673705810186</c:v>
                </c:pt>
                <c:pt idx="3908">
                  <c:v>44829.673695011574</c:v>
                </c:pt>
                <c:pt idx="3909">
                  <c:v>44829.673753344905</c:v>
                </c:pt>
                <c:pt idx="3910">
                  <c:v>44829.673752106479</c:v>
                </c:pt>
                <c:pt idx="3911">
                  <c:v>44829.673744710642</c:v>
                </c:pt>
                <c:pt idx="3912">
                  <c:v>44829.673800104167</c:v>
                </c:pt>
                <c:pt idx="3913">
                  <c:v>44829.673809976848</c:v>
                </c:pt>
                <c:pt idx="3914">
                  <c:v>44829.673810682871</c:v>
                </c:pt>
                <c:pt idx="3915">
                  <c:v>44829.673857511574</c:v>
                </c:pt>
                <c:pt idx="3916">
                  <c:v>44829.673867847217</c:v>
                </c:pt>
                <c:pt idx="3917">
                  <c:v>44829.673856840272</c:v>
                </c:pt>
                <c:pt idx="3918">
                  <c:v>44829.673927962962</c:v>
                </c:pt>
                <c:pt idx="3919">
                  <c:v>44829.673925717587</c:v>
                </c:pt>
                <c:pt idx="3920">
                  <c:v>44829.673929687495</c:v>
                </c:pt>
                <c:pt idx="3921">
                  <c:v>44829.673961678236</c:v>
                </c:pt>
                <c:pt idx="3922">
                  <c:v>44829.673972013887</c:v>
                </c:pt>
                <c:pt idx="3923">
                  <c:v>44829.673961249995</c:v>
                </c:pt>
                <c:pt idx="3924">
                  <c:v>44829.674007974536</c:v>
                </c:pt>
                <c:pt idx="3925">
                  <c:v>44829.674018310179</c:v>
                </c:pt>
                <c:pt idx="3926">
                  <c:v>44829.674007627313</c:v>
                </c:pt>
                <c:pt idx="3927">
                  <c:v>44829.674065844905</c:v>
                </c:pt>
                <c:pt idx="3928">
                  <c:v>44829.674076180556</c:v>
                </c:pt>
                <c:pt idx="3929">
                  <c:v>44829.674064629624</c:v>
                </c:pt>
                <c:pt idx="3930">
                  <c:v>44829.674113148147</c:v>
                </c:pt>
                <c:pt idx="3931">
                  <c:v>44829.674122476848</c:v>
                </c:pt>
                <c:pt idx="3932">
                  <c:v>44829.674114803238</c:v>
                </c:pt>
                <c:pt idx="3933">
                  <c:v>44829.674146863421</c:v>
                </c:pt>
                <c:pt idx="3934">
                  <c:v>44829.674157199071</c:v>
                </c:pt>
                <c:pt idx="3935">
                  <c:v>44829.674146249999</c:v>
                </c:pt>
                <c:pt idx="3936">
                  <c:v>44829.674205787036</c:v>
                </c:pt>
                <c:pt idx="3937">
                  <c:v>44829.674203495371</c:v>
                </c:pt>
                <c:pt idx="3938">
                  <c:v>44829.674207523145</c:v>
                </c:pt>
                <c:pt idx="3939">
                  <c:v>44829.67425103009</c:v>
                </c:pt>
                <c:pt idx="3940">
                  <c:v>44829.674261365741</c:v>
                </c:pt>
                <c:pt idx="3941">
                  <c:v>44829.674262326385</c:v>
                </c:pt>
                <c:pt idx="3942">
                  <c:v>44829.674320474536</c:v>
                </c:pt>
                <c:pt idx="3943">
                  <c:v>44829.67433081018</c:v>
                </c:pt>
                <c:pt idx="3944">
                  <c:v>44829.674319837963</c:v>
                </c:pt>
                <c:pt idx="3945">
                  <c:v>44829.674366770829</c:v>
                </c:pt>
                <c:pt idx="3946">
                  <c:v>44829.674377106479</c:v>
                </c:pt>
                <c:pt idx="3947">
                  <c:v>44829.674377962961</c:v>
                </c:pt>
                <c:pt idx="3948">
                  <c:v>44829.674413067129</c:v>
                </c:pt>
                <c:pt idx="3949">
                  <c:v>44829.674411828702</c:v>
                </c:pt>
                <c:pt idx="3950">
                  <c:v>44829.674412546294</c:v>
                </c:pt>
                <c:pt idx="3951">
                  <c:v>44829.674459363421</c:v>
                </c:pt>
                <c:pt idx="3952">
                  <c:v>44829.674469699072</c:v>
                </c:pt>
                <c:pt idx="3953">
                  <c:v>44829.674458969908</c:v>
                </c:pt>
                <c:pt idx="3954">
                  <c:v>44829.674505659721</c:v>
                </c:pt>
                <c:pt idx="3955">
                  <c:v>44829.674515995364</c:v>
                </c:pt>
                <c:pt idx="3956">
                  <c:v>44829.674516793981</c:v>
                </c:pt>
                <c:pt idx="3957">
                  <c:v>44829.67456353009</c:v>
                </c:pt>
                <c:pt idx="3958">
                  <c:v>44829.674573865741</c:v>
                </c:pt>
                <c:pt idx="3959">
                  <c:v>44829.674563159722</c:v>
                </c:pt>
                <c:pt idx="3960">
                  <c:v>44829.674598252313</c:v>
                </c:pt>
                <c:pt idx="3961">
                  <c:v>44829.674608587964</c:v>
                </c:pt>
                <c:pt idx="3962">
                  <c:v>44829.674609305555</c:v>
                </c:pt>
                <c:pt idx="3963">
                  <c:v>44829.674656122683</c:v>
                </c:pt>
                <c:pt idx="3964">
                  <c:v>44829.674654884257</c:v>
                </c:pt>
                <c:pt idx="3965">
                  <c:v>44829.674655729163</c:v>
                </c:pt>
                <c:pt idx="3966">
                  <c:v>44829.674713993052</c:v>
                </c:pt>
                <c:pt idx="3967">
                  <c:v>44829.674724328703</c:v>
                </c:pt>
                <c:pt idx="3968">
                  <c:v>44829.674713564811</c:v>
                </c:pt>
                <c:pt idx="3969">
                  <c:v>44829.674771863421</c:v>
                </c:pt>
                <c:pt idx="3970">
                  <c:v>44829.674782199072</c:v>
                </c:pt>
                <c:pt idx="3971">
                  <c:v>44829.674770648147</c:v>
                </c:pt>
                <c:pt idx="3972">
                  <c:v>44829.674806585645</c:v>
                </c:pt>
                <c:pt idx="3973">
                  <c:v>44829.674805347218</c:v>
                </c:pt>
                <c:pt idx="3974">
                  <c:v>44829.674805972223</c:v>
                </c:pt>
                <c:pt idx="3975">
                  <c:v>44829.674853900462</c:v>
                </c:pt>
                <c:pt idx="3976">
                  <c:v>44829.674863217588</c:v>
                </c:pt>
                <c:pt idx="3977">
                  <c:v>44829.674855543977</c:v>
                </c:pt>
                <c:pt idx="3978">
                  <c:v>44829.674910752314</c:v>
                </c:pt>
                <c:pt idx="3979">
                  <c:v>44829.674909513888</c:v>
                </c:pt>
                <c:pt idx="3980">
                  <c:v>44829.674910324073</c:v>
                </c:pt>
                <c:pt idx="3981">
                  <c:v>44829.674968622683</c:v>
                </c:pt>
                <c:pt idx="3982">
                  <c:v>44829.674967384257</c:v>
                </c:pt>
                <c:pt idx="3983">
                  <c:v>44829.674968136569</c:v>
                </c:pt>
                <c:pt idx="3984">
                  <c:v>44829.675026493052</c:v>
                </c:pt>
                <c:pt idx="3985">
                  <c:v>44829.675036828703</c:v>
                </c:pt>
                <c:pt idx="3986">
                  <c:v>44829.675026145829</c:v>
                </c:pt>
                <c:pt idx="3987">
                  <c:v>44829.675084363422</c:v>
                </c:pt>
                <c:pt idx="3988">
                  <c:v>44829.675094699072</c:v>
                </c:pt>
                <c:pt idx="3989">
                  <c:v>44829.675095416664</c:v>
                </c:pt>
                <c:pt idx="3990">
                  <c:v>44829.675142233791</c:v>
                </c:pt>
                <c:pt idx="3991">
                  <c:v>44829.675140995365</c:v>
                </c:pt>
                <c:pt idx="3992">
                  <c:v>44829.675141018517</c:v>
                </c:pt>
                <c:pt idx="3993">
                  <c:v>44829.675176956014</c:v>
                </c:pt>
                <c:pt idx="3994">
                  <c:v>44829.675187291665</c:v>
                </c:pt>
                <c:pt idx="3995">
                  <c:v>44829.67518810185</c:v>
                </c:pt>
                <c:pt idx="3996">
                  <c:v>44829.675200104168</c:v>
                </c:pt>
                <c:pt idx="3997">
                  <c:v>44829.675210439811</c:v>
                </c:pt>
                <c:pt idx="3998">
                  <c:v>44829.675199641199</c:v>
                </c:pt>
                <c:pt idx="3999">
                  <c:v>44829.67524640046</c:v>
                </c:pt>
                <c:pt idx="4000">
                  <c:v>44829.675256736111</c:v>
                </c:pt>
                <c:pt idx="4001">
                  <c:v>44829.675257442126</c:v>
                </c:pt>
                <c:pt idx="4002">
                  <c:v>44829.67530427083</c:v>
                </c:pt>
                <c:pt idx="4003">
                  <c:v>44829.67531460648</c:v>
                </c:pt>
                <c:pt idx="4004">
                  <c:v>44829.675303055556</c:v>
                </c:pt>
                <c:pt idx="4005">
                  <c:v>44829.675362141199</c:v>
                </c:pt>
                <c:pt idx="4006">
                  <c:v>44829.675360902773</c:v>
                </c:pt>
                <c:pt idx="4007">
                  <c:v>44829.675361597219</c:v>
                </c:pt>
                <c:pt idx="4008">
                  <c:v>44829.675420011568</c:v>
                </c:pt>
                <c:pt idx="4009">
                  <c:v>44829.675418773142</c:v>
                </c:pt>
                <c:pt idx="4010">
                  <c:v>44829.675418796294</c:v>
                </c:pt>
                <c:pt idx="4011">
                  <c:v>44829.675477881945</c:v>
                </c:pt>
                <c:pt idx="4012">
                  <c:v>44829.675488217588</c:v>
                </c:pt>
                <c:pt idx="4013">
                  <c:v>44829.675477523146</c:v>
                </c:pt>
                <c:pt idx="4014">
                  <c:v>44829.675524178238</c:v>
                </c:pt>
                <c:pt idx="4015">
                  <c:v>44829.675534513888</c:v>
                </c:pt>
                <c:pt idx="4016">
                  <c:v>44829.675537291667</c:v>
                </c:pt>
                <c:pt idx="4017">
                  <c:v>44829.675582048607</c:v>
                </c:pt>
                <c:pt idx="4018">
                  <c:v>44829.675592384257</c:v>
                </c:pt>
                <c:pt idx="4019">
                  <c:v>44829.675596284716</c:v>
                </c:pt>
                <c:pt idx="4020">
                  <c:v>44829.675639918976</c:v>
                </c:pt>
                <c:pt idx="4021">
                  <c:v>44829.675650254627</c:v>
                </c:pt>
                <c:pt idx="4022">
                  <c:v>44829.675639444446</c:v>
                </c:pt>
                <c:pt idx="4023">
                  <c:v>44829.67566306713</c:v>
                </c:pt>
                <c:pt idx="4024">
                  <c:v>44829.675661828704</c:v>
                </c:pt>
                <c:pt idx="4025">
                  <c:v>44829.675662627313</c:v>
                </c:pt>
                <c:pt idx="4026">
                  <c:v>44829.675720937499</c:v>
                </c:pt>
                <c:pt idx="4027">
                  <c:v>44829.675731273142</c:v>
                </c:pt>
                <c:pt idx="4028">
                  <c:v>44829.675720474537</c:v>
                </c:pt>
                <c:pt idx="4029">
                  <c:v>44829.675767233792</c:v>
                </c:pt>
                <c:pt idx="4030">
                  <c:v>44829.675777569442</c:v>
                </c:pt>
                <c:pt idx="4031">
                  <c:v>44829.675781759259</c:v>
                </c:pt>
                <c:pt idx="4032">
                  <c:v>44829.675825104161</c:v>
                </c:pt>
                <c:pt idx="4033">
                  <c:v>44829.675835439812</c:v>
                </c:pt>
                <c:pt idx="4034">
                  <c:v>44829.675824594902</c:v>
                </c:pt>
                <c:pt idx="4035">
                  <c:v>44829.675882974538</c:v>
                </c:pt>
                <c:pt idx="4036">
                  <c:v>44829.675881736111</c:v>
                </c:pt>
                <c:pt idx="4037">
                  <c:v>44829.675874120367</c:v>
                </c:pt>
                <c:pt idx="4038">
                  <c:v>44829.67592927083</c:v>
                </c:pt>
                <c:pt idx="4039">
                  <c:v>44829.675939606481</c:v>
                </c:pt>
                <c:pt idx="4040">
                  <c:v>44829.675928854165</c:v>
                </c:pt>
                <c:pt idx="4041">
                  <c:v>44829.67597556713</c:v>
                </c:pt>
                <c:pt idx="4042">
                  <c:v>44829.675985902773</c:v>
                </c:pt>
                <c:pt idx="4043">
                  <c:v>44829.675986689814</c:v>
                </c:pt>
                <c:pt idx="4044">
                  <c:v>44829.676010289346</c:v>
                </c:pt>
                <c:pt idx="4045">
                  <c:v>44829.676020636573</c:v>
                </c:pt>
                <c:pt idx="4046">
                  <c:v>44829.676021481479</c:v>
                </c:pt>
                <c:pt idx="4047">
                  <c:v>44829.676079733792</c:v>
                </c:pt>
                <c:pt idx="4048">
                  <c:v>44829.676078495366</c:v>
                </c:pt>
                <c:pt idx="4049">
                  <c:v>44829.676079224533</c:v>
                </c:pt>
                <c:pt idx="4050">
                  <c:v>44829.676126030092</c:v>
                </c:pt>
                <c:pt idx="4051">
                  <c:v>44829.676136365735</c:v>
                </c:pt>
                <c:pt idx="4052">
                  <c:v>44829.67612556713</c:v>
                </c:pt>
                <c:pt idx="4053">
                  <c:v>44829.676172326384</c:v>
                </c:pt>
                <c:pt idx="4054">
                  <c:v>44829.676171828702</c:v>
                </c:pt>
                <c:pt idx="4055">
                  <c:v>44829.676230196754</c:v>
                </c:pt>
                <c:pt idx="4056">
                  <c:v>44829.676240520828</c:v>
                </c:pt>
                <c:pt idx="4057">
                  <c:v>44829.676311215277</c:v>
                </c:pt>
                <c:pt idx="4058">
                  <c:v>44829.676321539351</c:v>
                </c:pt>
                <c:pt idx="4059">
                  <c:v>44829.676392233792</c:v>
                </c:pt>
                <c:pt idx="4060">
                  <c:v>44829.676402557867</c:v>
                </c:pt>
                <c:pt idx="4061">
                  <c:v>44829.676461678238</c:v>
                </c:pt>
                <c:pt idx="4062">
                  <c:v>44829.676472002313</c:v>
                </c:pt>
                <c:pt idx="4063">
                  <c:v>44829.676542696754</c:v>
                </c:pt>
                <c:pt idx="4064">
                  <c:v>44829.676553020829</c:v>
                </c:pt>
                <c:pt idx="4065">
                  <c:v>44829.676589456016</c:v>
                </c:pt>
                <c:pt idx="4066">
                  <c:v>44829.676599317128</c:v>
                </c:pt>
                <c:pt idx="4067">
                  <c:v>44829.67667001157</c:v>
                </c:pt>
                <c:pt idx="4068">
                  <c:v>44829.676668761575</c:v>
                </c:pt>
                <c:pt idx="4069">
                  <c:v>44829.676751030092</c:v>
                </c:pt>
                <c:pt idx="4070">
                  <c:v>44829.67674978009</c:v>
                </c:pt>
                <c:pt idx="4071">
                  <c:v>44829.676820474531</c:v>
                </c:pt>
                <c:pt idx="4072">
                  <c:v>44829.676830798606</c:v>
                </c:pt>
                <c:pt idx="4073">
                  <c:v>44829.676878344908</c:v>
                </c:pt>
                <c:pt idx="4074">
                  <c:v>44829.676877094906</c:v>
                </c:pt>
                <c:pt idx="4075">
                  <c:v>44829.676947789347</c:v>
                </c:pt>
                <c:pt idx="4076">
                  <c:v>44829.676946539352</c:v>
                </c:pt>
                <c:pt idx="4077">
                  <c:v>44829.677017233793</c:v>
                </c:pt>
                <c:pt idx="4078">
                  <c:v>44829.677027557867</c:v>
                </c:pt>
                <c:pt idx="4079">
                  <c:v>44829.677076377309</c:v>
                </c:pt>
                <c:pt idx="4080">
                  <c:v>44829.677073854167</c:v>
                </c:pt>
                <c:pt idx="4081">
                  <c:v>44829.677132974532</c:v>
                </c:pt>
                <c:pt idx="4082">
                  <c:v>44829.677143298606</c:v>
                </c:pt>
                <c:pt idx="4083">
                  <c:v>44829.677213993054</c:v>
                </c:pt>
                <c:pt idx="4084">
                  <c:v>44829.677224317129</c:v>
                </c:pt>
                <c:pt idx="4085">
                  <c:v>44829.677283437501</c:v>
                </c:pt>
                <c:pt idx="4086">
                  <c:v>44829.677282199074</c:v>
                </c:pt>
                <c:pt idx="4087">
                  <c:v>44829.677354270832</c:v>
                </c:pt>
                <c:pt idx="4088">
                  <c:v>44829.677363206014</c:v>
                </c:pt>
                <c:pt idx="4089">
                  <c:v>44829.677446793976</c:v>
                </c:pt>
                <c:pt idx="4090">
                  <c:v>44829.677455810182</c:v>
                </c:pt>
                <c:pt idx="4091">
                  <c:v>44829.677514918978</c:v>
                </c:pt>
                <c:pt idx="4092">
                  <c:v>44829.677525243053</c:v>
                </c:pt>
                <c:pt idx="4093">
                  <c:v>44829.677572789347</c:v>
                </c:pt>
                <c:pt idx="4094">
                  <c:v>44829.677583113422</c:v>
                </c:pt>
                <c:pt idx="4095">
                  <c:v>44829.67765380787</c:v>
                </c:pt>
                <c:pt idx="4096">
                  <c:v>44829.677652557868</c:v>
                </c:pt>
                <c:pt idx="4097">
                  <c:v>44829.677734826386</c:v>
                </c:pt>
                <c:pt idx="4098">
                  <c:v>44829.67774515046</c:v>
                </c:pt>
                <c:pt idx="4099">
                  <c:v>44829.677792696755</c:v>
                </c:pt>
                <c:pt idx="4100">
                  <c:v>44829.67779144676</c:v>
                </c:pt>
                <c:pt idx="4101">
                  <c:v>44829.677873715278</c:v>
                </c:pt>
                <c:pt idx="4102">
                  <c:v>44829.677872465276</c:v>
                </c:pt>
                <c:pt idx="4103">
                  <c:v>44829.677943159717</c:v>
                </c:pt>
                <c:pt idx="4104">
                  <c:v>44829.677953495368</c:v>
                </c:pt>
                <c:pt idx="4105">
                  <c:v>44829.67802417824</c:v>
                </c:pt>
                <c:pt idx="4106">
                  <c:v>44829.678034502314</c:v>
                </c:pt>
                <c:pt idx="4107">
                  <c:v>44829.678116770832</c:v>
                </c:pt>
                <c:pt idx="4108">
                  <c:v>44829.678127106476</c:v>
                </c:pt>
                <c:pt idx="4109">
                  <c:v>44829.678197789348</c:v>
                </c:pt>
                <c:pt idx="4110">
                  <c:v>44829.678196539353</c:v>
                </c:pt>
                <c:pt idx="4111">
                  <c:v>44829.678244085648</c:v>
                </c:pt>
                <c:pt idx="4112">
                  <c:v>44829.678254409722</c:v>
                </c:pt>
                <c:pt idx="4113">
                  <c:v>44829.67829038194</c:v>
                </c:pt>
                <c:pt idx="4114">
                  <c:v>44829.678300706015</c:v>
                </c:pt>
                <c:pt idx="4115">
                  <c:v>44829.678372766204</c:v>
                </c:pt>
                <c:pt idx="4116">
                  <c:v>44829.678381736107</c:v>
                </c:pt>
                <c:pt idx="4117">
                  <c:v>44829.678452418979</c:v>
                </c:pt>
                <c:pt idx="4118">
                  <c:v>44829.678451180553</c:v>
                </c:pt>
                <c:pt idx="4119">
                  <c:v>44829.678510289348</c:v>
                </c:pt>
                <c:pt idx="4120">
                  <c:v>44829.678520624999</c:v>
                </c:pt>
                <c:pt idx="4121">
                  <c:v>44829.678591307871</c:v>
                </c:pt>
                <c:pt idx="4122">
                  <c:v>44829.678601631938</c:v>
                </c:pt>
                <c:pt idx="4123">
                  <c:v>44829.678672708331</c:v>
                </c:pt>
                <c:pt idx="4124">
                  <c:v>44829.678682650461</c:v>
                </c:pt>
                <c:pt idx="4125">
                  <c:v>44829.678742986107</c:v>
                </c:pt>
                <c:pt idx="4126">
                  <c:v>44829.678752094907</c:v>
                </c:pt>
                <c:pt idx="4127">
                  <c:v>44829.678811215272</c:v>
                </c:pt>
                <c:pt idx="4128">
                  <c:v>44829.678821539346</c:v>
                </c:pt>
                <c:pt idx="4129">
                  <c:v>44829.678892233795</c:v>
                </c:pt>
                <c:pt idx="4130">
                  <c:v>44829.678902569445</c:v>
                </c:pt>
                <c:pt idx="4131">
                  <c:v>44829.678950104164</c:v>
                </c:pt>
                <c:pt idx="4132">
                  <c:v>44829.678960439815</c:v>
                </c:pt>
                <c:pt idx="4133">
                  <c:v>44829.679020833333</c:v>
                </c:pt>
                <c:pt idx="4134">
                  <c:v>44829.679018298608</c:v>
                </c:pt>
                <c:pt idx="4135">
                  <c:v>44829.67903112268</c:v>
                </c:pt>
                <c:pt idx="4136">
                  <c:v>44829.679041446754</c:v>
                </c:pt>
                <c:pt idx="4137">
                  <c:v>44829.679113391205</c:v>
                </c:pt>
                <c:pt idx="4138">
                  <c:v>44829.6791108912</c:v>
                </c:pt>
                <c:pt idx="4139">
                  <c:v>44829.679170011572</c:v>
                </c:pt>
                <c:pt idx="4140">
                  <c:v>44829.679180335646</c:v>
                </c:pt>
                <c:pt idx="4141">
                  <c:v>44829.679251030087</c:v>
                </c:pt>
                <c:pt idx="4142">
                  <c:v>44829.679261365738</c:v>
                </c:pt>
                <c:pt idx="4143">
                  <c:v>44829.679298657407</c:v>
                </c:pt>
                <c:pt idx="4144">
                  <c:v>44829.679296076385</c:v>
                </c:pt>
                <c:pt idx="4145">
                  <c:v>44829.679353506937</c:v>
                </c:pt>
                <c:pt idx="4146">
                  <c:v>44829.679352118052</c:v>
                </c:pt>
                <c:pt idx="4147">
                  <c:v>44829.679798425917</c:v>
                </c:pt>
                <c:pt idx="4148">
                  <c:v>44829.679812002309</c:v>
                </c:pt>
                <c:pt idx="4149">
                  <c:v>44829.67985940972</c:v>
                </c:pt>
                <c:pt idx="4150">
                  <c:v>44829.679858287032</c:v>
                </c:pt>
                <c:pt idx="4151">
                  <c:v>44829.679917037029</c:v>
                </c:pt>
                <c:pt idx="4152">
                  <c:v>44829.679916157402</c:v>
                </c:pt>
                <c:pt idx="4153">
                  <c:v>44829.679940324066</c:v>
                </c:pt>
                <c:pt idx="4154">
                  <c:v>44829.679939305548</c:v>
                </c:pt>
                <c:pt idx="4155">
                  <c:v>44829.679976423606</c:v>
                </c:pt>
                <c:pt idx="4156">
                  <c:v>44829.679974027771</c:v>
                </c:pt>
                <c:pt idx="4157">
                  <c:v>44829.680009687494</c:v>
                </c:pt>
                <c:pt idx="4158">
                  <c:v>44829.680008749994</c:v>
                </c:pt>
                <c:pt idx="4159">
                  <c:v>44829.680079120364</c:v>
                </c:pt>
                <c:pt idx="4160">
                  <c:v>44829.68007819444</c:v>
                </c:pt>
                <c:pt idx="4161">
                  <c:v>44829.680137118048</c:v>
                </c:pt>
                <c:pt idx="4162">
                  <c:v>44829.680147638886</c:v>
                </c:pt>
                <c:pt idx="4163">
                  <c:v>44829.680206493053</c:v>
                </c:pt>
                <c:pt idx="4164">
                  <c:v>44829.680217083325</c:v>
                </c:pt>
                <c:pt idx="4165">
                  <c:v>44829.680264201386</c:v>
                </c:pt>
                <c:pt idx="4166">
                  <c:v>44829.680274953695</c:v>
                </c:pt>
                <c:pt idx="4167">
                  <c:v>44829.680322256936</c:v>
                </c:pt>
                <c:pt idx="4168">
                  <c:v>44829.680332824071</c:v>
                </c:pt>
                <c:pt idx="4169">
                  <c:v>44829.680391701382</c:v>
                </c:pt>
                <c:pt idx="4170">
                  <c:v>44829.68040226851</c:v>
                </c:pt>
                <c:pt idx="4171">
                  <c:v>44829.680449548607</c:v>
                </c:pt>
                <c:pt idx="4172">
                  <c:v>44829.680460138887</c:v>
                </c:pt>
                <c:pt idx="4173">
                  <c:v>44829.680507372679</c:v>
                </c:pt>
                <c:pt idx="4174">
                  <c:v>44829.680518009256</c:v>
                </c:pt>
                <c:pt idx="4175">
                  <c:v>44829.680553657403</c:v>
                </c:pt>
                <c:pt idx="4176">
                  <c:v>44829.680552731479</c:v>
                </c:pt>
                <c:pt idx="4177">
                  <c:v>44829.68061171296</c:v>
                </c:pt>
                <c:pt idx="4178">
                  <c:v>44829.680622175918</c:v>
                </c:pt>
                <c:pt idx="4179">
                  <c:v>44829.680681099533</c:v>
                </c:pt>
                <c:pt idx="4180">
                  <c:v>44829.680691620364</c:v>
                </c:pt>
                <c:pt idx="4181">
                  <c:v>44829.680761979158</c:v>
                </c:pt>
                <c:pt idx="4182">
                  <c:v>44829.680772638887</c:v>
                </c:pt>
                <c:pt idx="4183">
                  <c:v>44829.680831342586</c:v>
                </c:pt>
                <c:pt idx="4184">
                  <c:v>44829.680842083326</c:v>
                </c:pt>
                <c:pt idx="4185">
                  <c:v>44829.680912361109</c:v>
                </c:pt>
                <c:pt idx="4186">
                  <c:v>44829.680923101849</c:v>
                </c:pt>
                <c:pt idx="4187">
                  <c:v>44829.680982071754</c:v>
                </c:pt>
                <c:pt idx="4188">
                  <c:v>44829.680992546288</c:v>
                </c:pt>
                <c:pt idx="4189">
                  <c:v>44829.681062951386</c:v>
                </c:pt>
                <c:pt idx="4190">
                  <c:v>44829.681061990734</c:v>
                </c:pt>
                <c:pt idx="4191">
                  <c:v>44829.681132337959</c:v>
                </c:pt>
                <c:pt idx="4192">
                  <c:v>44829.681143009257</c:v>
                </c:pt>
                <c:pt idx="4193">
                  <c:v>44829.681190162031</c:v>
                </c:pt>
                <c:pt idx="4194">
                  <c:v>44829.681189305549</c:v>
                </c:pt>
                <c:pt idx="4195">
                  <c:v>44829.681248194436</c:v>
                </c:pt>
                <c:pt idx="4196">
                  <c:v>44829.681258749995</c:v>
                </c:pt>
                <c:pt idx="4197">
                  <c:v>44829.681329224535</c:v>
                </c:pt>
                <c:pt idx="4198">
                  <c:v>44829.681339768511</c:v>
                </c:pt>
                <c:pt idx="4199">
                  <c:v>44829.681375300919</c:v>
                </c:pt>
                <c:pt idx="4200">
                  <c:v>44829.681374490734</c:v>
                </c:pt>
                <c:pt idx="4201">
                  <c:v>44829.681444965274</c:v>
                </c:pt>
                <c:pt idx="4202">
                  <c:v>44829.681455509257</c:v>
                </c:pt>
                <c:pt idx="4203">
                  <c:v>44829.681526006942</c:v>
                </c:pt>
                <c:pt idx="4204">
                  <c:v>44829.681536527773</c:v>
                </c:pt>
                <c:pt idx="4205">
                  <c:v>44829.68155065972</c:v>
                </c:pt>
                <c:pt idx="4206">
                  <c:v>44829.681559675919</c:v>
                </c:pt>
                <c:pt idx="4207">
                  <c:v>44829.681618726849</c:v>
                </c:pt>
                <c:pt idx="4208">
                  <c:v>44829.681617546288</c:v>
                </c:pt>
                <c:pt idx="4209">
                  <c:v>44829.681687986107</c:v>
                </c:pt>
                <c:pt idx="4210">
                  <c:v>44829.681698564811</c:v>
                </c:pt>
                <c:pt idx="4211">
                  <c:v>44829.681757361104</c:v>
                </c:pt>
                <c:pt idx="4212">
                  <c:v>44829.68175643518</c:v>
                </c:pt>
                <c:pt idx="4213">
                  <c:v>44829.681803761567</c:v>
                </c:pt>
                <c:pt idx="4214">
                  <c:v>44829.68181430555</c:v>
                </c:pt>
                <c:pt idx="4215">
                  <c:v>44829.681873206013</c:v>
                </c:pt>
                <c:pt idx="4216">
                  <c:v>44829.681883749996</c:v>
                </c:pt>
                <c:pt idx="4217">
                  <c:v>44829.681942465271</c:v>
                </c:pt>
                <c:pt idx="4218">
                  <c:v>44829.681953194442</c:v>
                </c:pt>
                <c:pt idx="4219">
                  <c:v>44829.682013576385</c:v>
                </c:pt>
                <c:pt idx="4220">
                  <c:v>44829.682022638881</c:v>
                </c:pt>
                <c:pt idx="4221">
                  <c:v>44829.682081481478</c:v>
                </c:pt>
                <c:pt idx="4222">
                  <c:v>44829.682092083327</c:v>
                </c:pt>
                <c:pt idx="4223">
                  <c:v>44829.68217422453</c:v>
                </c:pt>
                <c:pt idx="4224">
                  <c:v>44829.68217310185</c:v>
                </c:pt>
                <c:pt idx="4225">
                  <c:v>44829.682255104162</c:v>
                </c:pt>
                <c:pt idx="4226">
                  <c:v>44829.682254120366</c:v>
                </c:pt>
                <c:pt idx="4227">
                  <c:v>44829.682324409718</c:v>
                </c:pt>
                <c:pt idx="4228">
                  <c:v>44829.682335138881</c:v>
                </c:pt>
                <c:pt idx="4229">
                  <c:v>44829.68239394675</c:v>
                </c:pt>
                <c:pt idx="4230">
                  <c:v>44829.682404583327</c:v>
                </c:pt>
                <c:pt idx="4231">
                  <c:v>44829.682463564808</c:v>
                </c:pt>
                <c:pt idx="4232">
                  <c:v>44829.682474027773</c:v>
                </c:pt>
                <c:pt idx="4233">
                  <c:v>44829.682498240734</c:v>
                </c:pt>
                <c:pt idx="4234">
                  <c:v>44829.68249717592</c:v>
                </c:pt>
                <c:pt idx="4235">
                  <c:v>44829.682521388881</c:v>
                </c:pt>
                <c:pt idx="4236">
                  <c:v>44829.682520324066</c:v>
                </c:pt>
                <c:pt idx="4237">
                  <c:v>44829.682556076383</c:v>
                </c:pt>
                <c:pt idx="4238">
                  <c:v>44829.682566620366</c:v>
                </c:pt>
                <c:pt idx="4239">
                  <c:v>44829.68262545138</c:v>
                </c:pt>
                <c:pt idx="4240">
                  <c:v>44829.682624490735</c:v>
                </c:pt>
                <c:pt idx="4241">
                  <c:v>44829.68269483796</c:v>
                </c:pt>
                <c:pt idx="4242">
                  <c:v>44829.682693935181</c:v>
                </c:pt>
                <c:pt idx="4243">
                  <c:v>44829.68277594907</c:v>
                </c:pt>
                <c:pt idx="4244">
                  <c:v>44829.682786527774</c:v>
                </c:pt>
                <c:pt idx="4245">
                  <c:v>44829.682846805546</c:v>
                </c:pt>
                <c:pt idx="4246">
                  <c:v>44829.68285597222</c:v>
                </c:pt>
                <c:pt idx="4247">
                  <c:v>44829.682926423608</c:v>
                </c:pt>
                <c:pt idx="4248">
                  <c:v>44829.682925416659</c:v>
                </c:pt>
                <c:pt idx="4249">
                  <c:v>44829.683007442123</c:v>
                </c:pt>
                <c:pt idx="4250">
                  <c:v>44829.683006435182</c:v>
                </c:pt>
                <c:pt idx="4251">
                  <c:v>44829.683065347213</c:v>
                </c:pt>
                <c:pt idx="4252">
                  <c:v>44829.683064305551</c:v>
                </c:pt>
                <c:pt idx="4253">
                  <c:v>44829.683134571751</c:v>
                </c:pt>
                <c:pt idx="4254">
                  <c:v>44829.683145324067</c:v>
                </c:pt>
                <c:pt idx="4255">
                  <c:v>44829.683204236106</c:v>
                </c:pt>
                <c:pt idx="4256">
                  <c:v>44829.683203194436</c:v>
                </c:pt>
                <c:pt idx="4257">
                  <c:v>44829.683273622679</c:v>
                </c:pt>
                <c:pt idx="4258">
                  <c:v>44829.683284212959</c:v>
                </c:pt>
                <c:pt idx="4259">
                  <c:v>44829.68335472222</c:v>
                </c:pt>
                <c:pt idx="4260">
                  <c:v>44829.683365231474</c:v>
                </c:pt>
                <c:pt idx="4261">
                  <c:v>44829.683435601844</c:v>
                </c:pt>
                <c:pt idx="4262">
                  <c:v>44829.683434675921</c:v>
                </c:pt>
                <c:pt idx="4263">
                  <c:v>44829.683504999994</c:v>
                </c:pt>
                <c:pt idx="4264">
                  <c:v>44829.683504120367</c:v>
                </c:pt>
                <c:pt idx="4265">
                  <c:v>44829.683528298607</c:v>
                </c:pt>
                <c:pt idx="4266">
                  <c:v>44829.683527268513</c:v>
                </c:pt>
                <c:pt idx="4267">
                  <c:v>44829.683574722214</c:v>
                </c:pt>
                <c:pt idx="4268">
                  <c:v>44829.683585138882</c:v>
                </c:pt>
                <c:pt idx="4269">
                  <c:v>44829.683655659719</c:v>
                </c:pt>
                <c:pt idx="4270">
                  <c:v>44829.683654583328</c:v>
                </c:pt>
                <c:pt idx="4271">
                  <c:v>44829.68372567129</c:v>
                </c:pt>
                <c:pt idx="4272">
                  <c:v>44829.683735601844</c:v>
                </c:pt>
                <c:pt idx="4273">
                  <c:v>44829.683782766195</c:v>
                </c:pt>
                <c:pt idx="4274">
                  <c:v>44829.683781898144</c:v>
                </c:pt>
                <c:pt idx="4275">
                  <c:v>44829.683852418973</c:v>
                </c:pt>
                <c:pt idx="4276">
                  <c:v>44829.68386291666</c:v>
                </c:pt>
                <c:pt idx="4277">
                  <c:v>44829.683933460641</c:v>
                </c:pt>
                <c:pt idx="4278">
                  <c:v>44829.683943935182</c:v>
                </c:pt>
                <c:pt idx="4279">
                  <c:v>44829.68400296296</c:v>
                </c:pt>
                <c:pt idx="4280">
                  <c:v>44829.684013379621</c:v>
                </c:pt>
                <c:pt idx="4281">
                  <c:v>44829.684083668973</c:v>
                </c:pt>
                <c:pt idx="4282">
                  <c:v>44829.684082824067</c:v>
                </c:pt>
                <c:pt idx="4283">
                  <c:v>44829.684143182865</c:v>
                </c:pt>
                <c:pt idx="4284">
                  <c:v>44829.684152268514</c:v>
                </c:pt>
                <c:pt idx="4285">
                  <c:v>44829.684222812495</c:v>
                </c:pt>
                <c:pt idx="4286">
                  <c:v>44829.68422171296</c:v>
                </c:pt>
                <c:pt idx="4287">
                  <c:v>44829.684292256941</c:v>
                </c:pt>
                <c:pt idx="4288">
                  <c:v>44829.684302731475</c:v>
                </c:pt>
                <c:pt idx="4289">
                  <c:v>44829.6843615162</c:v>
                </c:pt>
                <c:pt idx="4290">
                  <c:v>44829.684372175921</c:v>
                </c:pt>
                <c:pt idx="4291">
                  <c:v>44829.684442534715</c:v>
                </c:pt>
                <c:pt idx="4292">
                  <c:v>44829.684453194437</c:v>
                </c:pt>
                <c:pt idx="4293">
                  <c:v>44829.684488969899</c:v>
                </c:pt>
                <c:pt idx="4294">
                  <c:v>44829.684499490737</c:v>
                </c:pt>
                <c:pt idx="4295">
                  <c:v>44829.684535231478</c:v>
                </c:pt>
                <c:pt idx="4296">
                  <c:v>44829.684545787029</c:v>
                </c:pt>
                <c:pt idx="4297">
                  <c:v>44829.684616793973</c:v>
                </c:pt>
                <c:pt idx="4298">
                  <c:v>44829.684626805552</c:v>
                </c:pt>
                <c:pt idx="4299">
                  <c:v>44829.684662465275</c:v>
                </c:pt>
                <c:pt idx="4300">
                  <c:v>44829.684673101845</c:v>
                </c:pt>
                <c:pt idx="4301">
                  <c:v>44829.684731967587</c:v>
                </c:pt>
                <c:pt idx="4302">
                  <c:v>44829.684742546291</c:v>
                </c:pt>
                <c:pt idx="4303">
                  <c:v>44829.684801365736</c:v>
                </c:pt>
                <c:pt idx="4304">
                  <c:v>44829.684811990737</c:v>
                </c:pt>
                <c:pt idx="4305">
                  <c:v>44829.684884016198</c:v>
                </c:pt>
                <c:pt idx="4306">
                  <c:v>44829.684893009253</c:v>
                </c:pt>
                <c:pt idx="4307">
                  <c:v>44829.684963541658</c:v>
                </c:pt>
                <c:pt idx="4308">
                  <c:v>44829.684962453699</c:v>
                </c:pt>
                <c:pt idx="4309">
                  <c:v>44829.685032916663</c:v>
                </c:pt>
                <c:pt idx="4310">
                  <c:v>44829.685043472215</c:v>
                </c:pt>
                <c:pt idx="4311">
                  <c:v>44829.685113981475</c:v>
                </c:pt>
                <c:pt idx="4312">
                  <c:v>44829.685112916661</c:v>
                </c:pt>
                <c:pt idx="4313">
                  <c:v>44829.685161840272</c:v>
                </c:pt>
                <c:pt idx="4314">
                  <c:v>44829.685159212961</c:v>
                </c:pt>
                <c:pt idx="4315">
                  <c:v>44829.685241319436</c:v>
                </c:pt>
                <c:pt idx="4316">
                  <c:v>44829.685251805553</c:v>
                </c:pt>
                <c:pt idx="4317">
                  <c:v>44829.685310717585</c:v>
                </c:pt>
                <c:pt idx="4318">
                  <c:v>44829.685321249992</c:v>
                </c:pt>
                <c:pt idx="4319">
                  <c:v>44829.685380138886</c:v>
                </c:pt>
                <c:pt idx="4320">
                  <c:v>44829.685390694438</c:v>
                </c:pt>
                <c:pt idx="4321">
                  <c:v>44829.685461192123</c:v>
                </c:pt>
                <c:pt idx="4322">
                  <c:v>44829.685460138884</c:v>
                </c:pt>
                <c:pt idx="4323">
                  <c:v>44829.685531979158</c:v>
                </c:pt>
                <c:pt idx="4324">
                  <c:v>44829.68552958333</c:v>
                </c:pt>
                <c:pt idx="4325">
                  <c:v>44829.685588460641</c:v>
                </c:pt>
                <c:pt idx="4326">
                  <c:v>44829.685599027769</c:v>
                </c:pt>
                <c:pt idx="4327">
                  <c:v>44829.68563461805</c:v>
                </c:pt>
                <c:pt idx="4328">
                  <c:v>44829.685645324069</c:v>
                </c:pt>
                <c:pt idx="4329">
                  <c:v>44829.685717476845</c:v>
                </c:pt>
                <c:pt idx="4330">
                  <c:v>44829.685714768515</c:v>
                </c:pt>
                <c:pt idx="4331">
                  <c:v>44829.68577358796</c:v>
                </c:pt>
                <c:pt idx="4332">
                  <c:v>44829.685784212954</c:v>
                </c:pt>
                <c:pt idx="4333">
                  <c:v>44829.685809791663</c:v>
                </c:pt>
                <c:pt idx="4334">
                  <c:v>44829.685818935177</c:v>
                </c:pt>
                <c:pt idx="4335">
                  <c:v>44829.68586626157</c:v>
                </c:pt>
                <c:pt idx="4336">
                  <c:v>44829.685865231477</c:v>
                </c:pt>
                <c:pt idx="4337">
                  <c:v>44829.685947337959</c:v>
                </c:pt>
                <c:pt idx="4338">
                  <c:v>44829.685946249992</c:v>
                </c:pt>
                <c:pt idx="4339">
                  <c:v>44829.686005150455</c:v>
                </c:pt>
                <c:pt idx="4340">
                  <c:v>44829.686015694439</c:v>
                </c:pt>
                <c:pt idx="4341">
                  <c:v>44829.686085138885</c:v>
                </c:pt>
                <c:pt idx="4342">
                  <c:v>44829.686087638882</c:v>
                </c:pt>
                <c:pt idx="4343">
                  <c:v>44829.686097569436</c:v>
                </c:pt>
                <c:pt idx="4344">
                  <c:v>44829.686096712954</c:v>
                </c:pt>
                <c:pt idx="4345">
                  <c:v>44829.686120763887</c:v>
                </c:pt>
                <c:pt idx="4346">
                  <c:v>44829.686131435177</c:v>
                </c:pt>
                <c:pt idx="4347">
                  <c:v>44829.686167245367</c:v>
                </c:pt>
                <c:pt idx="4348">
                  <c:v>44829.6861661574</c:v>
                </c:pt>
                <c:pt idx="4349">
                  <c:v>44829.686190243046</c:v>
                </c:pt>
                <c:pt idx="4350">
                  <c:v>44829.686200879623</c:v>
                </c:pt>
                <c:pt idx="4351">
                  <c:v>44829.686248298603</c:v>
                </c:pt>
                <c:pt idx="4352">
                  <c:v>44829.686258749993</c:v>
                </c:pt>
                <c:pt idx="4353">
                  <c:v>44829.686317685177</c:v>
                </c:pt>
                <c:pt idx="4354">
                  <c:v>44829.686328194439</c:v>
                </c:pt>
                <c:pt idx="4355">
                  <c:v>44829.686352939811</c:v>
                </c:pt>
                <c:pt idx="4356">
                  <c:v>44829.686362916662</c:v>
                </c:pt>
                <c:pt idx="4357">
                  <c:v>44829.68643336805</c:v>
                </c:pt>
                <c:pt idx="4358">
                  <c:v>44829.686432361108</c:v>
                </c:pt>
                <c:pt idx="4359">
                  <c:v>44829.686502835641</c:v>
                </c:pt>
                <c:pt idx="4360">
                  <c:v>44829.686501805547</c:v>
                </c:pt>
                <c:pt idx="4361">
                  <c:v>44829.686572349528</c:v>
                </c:pt>
                <c:pt idx="4362">
                  <c:v>44829.686571249993</c:v>
                </c:pt>
                <c:pt idx="4363">
                  <c:v>44829.686618680549</c:v>
                </c:pt>
                <c:pt idx="4364">
                  <c:v>44829.686617546293</c:v>
                </c:pt>
                <c:pt idx="4365">
                  <c:v>44829.686687870366</c:v>
                </c:pt>
                <c:pt idx="4366">
                  <c:v>44829.686686990732</c:v>
                </c:pt>
                <c:pt idx="4367">
                  <c:v>44829.686757384254</c:v>
                </c:pt>
                <c:pt idx="4368">
                  <c:v>44829.686768009255</c:v>
                </c:pt>
                <c:pt idx="4369">
                  <c:v>44829.68682844907</c:v>
                </c:pt>
                <c:pt idx="4370">
                  <c:v>44829.686825879624</c:v>
                </c:pt>
                <c:pt idx="4371">
                  <c:v>44829.686884861105</c:v>
                </c:pt>
                <c:pt idx="4372">
                  <c:v>44829.68689532407</c:v>
                </c:pt>
                <c:pt idx="4373">
                  <c:v>44829.68695416666</c:v>
                </c:pt>
                <c:pt idx="4374">
                  <c:v>44829.686964768516</c:v>
                </c:pt>
                <c:pt idx="4375">
                  <c:v>44829.687046666659</c:v>
                </c:pt>
                <c:pt idx="4376">
                  <c:v>44829.687045787032</c:v>
                </c:pt>
                <c:pt idx="4377">
                  <c:v>44829.687106192127</c:v>
                </c:pt>
                <c:pt idx="4378">
                  <c:v>44829.687115231478</c:v>
                </c:pt>
                <c:pt idx="4379">
                  <c:v>44829.687174236104</c:v>
                </c:pt>
                <c:pt idx="4380">
                  <c:v>44829.687184675917</c:v>
                </c:pt>
                <c:pt idx="4381">
                  <c:v>44829.687243518514</c:v>
                </c:pt>
                <c:pt idx="4382">
                  <c:v>44829.687254120363</c:v>
                </c:pt>
                <c:pt idx="4383">
                  <c:v>44829.687324548606</c:v>
                </c:pt>
                <c:pt idx="4384">
                  <c:v>44829.687323564809</c:v>
                </c:pt>
                <c:pt idx="4385">
                  <c:v>44829.687370925923</c:v>
                </c:pt>
                <c:pt idx="4386">
                  <c:v>44829.687381435178</c:v>
                </c:pt>
                <c:pt idx="4387">
                  <c:v>44829.687452013881</c:v>
                </c:pt>
                <c:pt idx="4388">
                  <c:v>44829.687450879625</c:v>
                </c:pt>
                <c:pt idx="4389">
                  <c:v>44829.68749827546</c:v>
                </c:pt>
                <c:pt idx="4390">
                  <c:v>44829.687497187493</c:v>
                </c:pt>
                <c:pt idx="4391">
                  <c:v>44829.687569074071</c:v>
                </c:pt>
                <c:pt idx="4392">
                  <c:v>44829.68757819444</c:v>
                </c:pt>
                <c:pt idx="4393">
                  <c:v>44829.687637094903</c:v>
                </c:pt>
                <c:pt idx="4394">
                  <c:v>44829.687647638886</c:v>
                </c:pt>
                <c:pt idx="4395">
                  <c:v>44829.687694976848</c:v>
                </c:pt>
                <c:pt idx="4396">
                  <c:v>44829.687705509255</c:v>
                </c:pt>
                <c:pt idx="4397">
                  <c:v>44829.68775438657</c:v>
                </c:pt>
                <c:pt idx="4398">
                  <c:v>44829.687763379625</c:v>
                </c:pt>
                <c:pt idx="4399">
                  <c:v>44829.687822974534</c:v>
                </c:pt>
                <c:pt idx="4400">
                  <c:v>44829.687832824071</c:v>
                </c:pt>
                <c:pt idx="4401">
                  <c:v>44829.687903240738</c:v>
                </c:pt>
                <c:pt idx="4402">
                  <c:v>44829.68790226851</c:v>
                </c:pt>
                <c:pt idx="4403">
                  <c:v>44829.687972789347</c:v>
                </c:pt>
                <c:pt idx="4404">
                  <c:v>44829.687971712956</c:v>
                </c:pt>
                <c:pt idx="4405">
                  <c:v>44829.688042152775</c:v>
                </c:pt>
                <c:pt idx="4406">
                  <c:v>44829.688052731479</c:v>
                </c:pt>
                <c:pt idx="4407">
                  <c:v>44829.688124699067</c:v>
                </c:pt>
                <c:pt idx="4408">
                  <c:v>44829.688133749994</c:v>
                </c:pt>
                <c:pt idx="4409">
                  <c:v>44829.688192696754</c:v>
                </c:pt>
                <c:pt idx="4410">
                  <c:v>44829.688191620364</c:v>
                </c:pt>
                <c:pt idx="4411">
                  <c:v>44829.688250439809</c:v>
                </c:pt>
                <c:pt idx="4412">
                  <c:v>44829.68826106481</c:v>
                </c:pt>
                <c:pt idx="4413">
                  <c:v>44829.688319918976</c:v>
                </c:pt>
                <c:pt idx="4414">
                  <c:v>44829.688330509256</c:v>
                </c:pt>
                <c:pt idx="4415">
                  <c:v>44829.688331446756</c:v>
                </c:pt>
                <c:pt idx="4416">
                  <c:v>44829.688342083326</c:v>
                </c:pt>
                <c:pt idx="4417">
                  <c:v>44829.688354803235</c:v>
                </c:pt>
                <c:pt idx="4418">
                  <c:v>44829.688365231479</c:v>
                </c:pt>
                <c:pt idx="4419">
                  <c:v>44829.688377951381</c:v>
                </c:pt>
                <c:pt idx="4420">
                  <c:v>44829.688388379625</c:v>
                </c:pt>
                <c:pt idx="4421">
                  <c:v>44829.688402662032</c:v>
                </c:pt>
                <c:pt idx="4422">
                  <c:v>44829.688399953695</c:v>
                </c:pt>
                <c:pt idx="4423">
                  <c:v>44829.688424039348</c:v>
                </c:pt>
                <c:pt idx="4424">
                  <c:v>44829.688423101848</c:v>
                </c:pt>
                <c:pt idx="4425">
                  <c:v>44829.688435694436</c:v>
                </c:pt>
                <c:pt idx="4426">
                  <c:v>44829.688446249995</c:v>
                </c:pt>
                <c:pt idx="4427">
                  <c:v>44829.688470462956</c:v>
                </c:pt>
                <c:pt idx="4428">
                  <c:v>44829.688469398141</c:v>
                </c:pt>
                <c:pt idx="4429">
                  <c:v>44829.68848211805</c:v>
                </c:pt>
                <c:pt idx="4430">
                  <c:v>44829.688480972218</c:v>
                </c:pt>
                <c:pt idx="4431">
                  <c:v>44829.688505081016</c:v>
                </c:pt>
                <c:pt idx="4432">
                  <c:v>44829.68850413194</c:v>
                </c:pt>
                <c:pt idx="4433">
                  <c:v>44829.688563148142</c:v>
                </c:pt>
                <c:pt idx="4434">
                  <c:v>44829.68857356481</c:v>
                </c:pt>
                <c:pt idx="4435">
                  <c:v>44829.688644178234</c:v>
                </c:pt>
                <c:pt idx="4436">
                  <c:v>44829.688643009256</c:v>
                </c:pt>
                <c:pt idx="4437">
                  <c:v>44829.68871336805</c:v>
                </c:pt>
                <c:pt idx="4438">
                  <c:v>44829.688724027772</c:v>
                </c:pt>
                <c:pt idx="4439">
                  <c:v>44829.688782847217</c:v>
                </c:pt>
                <c:pt idx="4440">
                  <c:v>44829.688793472218</c:v>
                </c:pt>
                <c:pt idx="4441">
                  <c:v>44829.688852476844</c:v>
                </c:pt>
                <c:pt idx="4442">
                  <c:v>44829.688862916664</c:v>
                </c:pt>
                <c:pt idx="4443">
                  <c:v>44829.688933506935</c:v>
                </c:pt>
                <c:pt idx="4444">
                  <c:v>44829.68894393518</c:v>
                </c:pt>
                <c:pt idx="4445">
                  <c:v>44829.689014363423</c:v>
                </c:pt>
                <c:pt idx="4446">
                  <c:v>44829.689024953695</c:v>
                </c:pt>
                <c:pt idx="4447">
                  <c:v>44829.689060613418</c:v>
                </c:pt>
                <c:pt idx="4448">
                  <c:v>44829.689071249995</c:v>
                </c:pt>
                <c:pt idx="4449">
                  <c:v>44829.689118599534</c:v>
                </c:pt>
                <c:pt idx="4450">
                  <c:v>44829.689117546288</c:v>
                </c:pt>
                <c:pt idx="4451">
                  <c:v>44829.689164837961</c:v>
                </c:pt>
                <c:pt idx="4452">
                  <c:v>44829.689175416665</c:v>
                </c:pt>
                <c:pt idx="4453">
                  <c:v>44829.689245856476</c:v>
                </c:pt>
                <c:pt idx="4454">
                  <c:v>44829.689244861103</c:v>
                </c:pt>
                <c:pt idx="4455">
                  <c:v>44829.689328379623</c:v>
                </c:pt>
                <c:pt idx="4456">
                  <c:v>44829.689325879626</c:v>
                </c:pt>
                <c:pt idx="4457">
                  <c:v>44829.689396423608</c:v>
                </c:pt>
                <c:pt idx="4458">
                  <c:v>44829.689406898142</c:v>
                </c:pt>
                <c:pt idx="4459">
                  <c:v>44829.689465844902</c:v>
                </c:pt>
                <c:pt idx="4460">
                  <c:v>44829.689476342588</c:v>
                </c:pt>
                <c:pt idx="4461">
                  <c:v>44829.68954688657</c:v>
                </c:pt>
                <c:pt idx="4462">
                  <c:v>44829.689545798603</c:v>
                </c:pt>
                <c:pt idx="4463">
                  <c:v>44829.689581701386</c:v>
                </c:pt>
                <c:pt idx="4464">
                  <c:v>44829.689592083327</c:v>
                </c:pt>
                <c:pt idx="4465">
                  <c:v>44829.689651006942</c:v>
                </c:pt>
                <c:pt idx="4466">
                  <c:v>44829.689661539349</c:v>
                </c:pt>
                <c:pt idx="4467">
                  <c:v>44829.689732048602</c:v>
                </c:pt>
                <c:pt idx="4468">
                  <c:v>44829.689742557865</c:v>
                </c:pt>
                <c:pt idx="4469">
                  <c:v>44829.689801446752</c:v>
                </c:pt>
                <c:pt idx="4470">
                  <c:v>44829.689800416658</c:v>
                </c:pt>
                <c:pt idx="4471">
                  <c:v>44829.689859479164</c:v>
                </c:pt>
                <c:pt idx="4472">
                  <c:v>44829.689858287034</c:v>
                </c:pt>
                <c:pt idx="4473">
                  <c:v>44829.689928657404</c:v>
                </c:pt>
                <c:pt idx="4474">
                  <c:v>44829.68993930555</c:v>
                </c:pt>
                <c:pt idx="4475">
                  <c:v>44829.690009733793</c:v>
                </c:pt>
                <c:pt idx="4476">
                  <c:v>44829.690008749996</c:v>
                </c:pt>
                <c:pt idx="4477">
                  <c:v>44829.690069178236</c:v>
                </c:pt>
                <c:pt idx="4478">
                  <c:v>44829.690078194442</c:v>
                </c:pt>
                <c:pt idx="4479">
                  <c:v>44829.690125601846</c:v>
                </c:pt>
                <c:pt idx="4480">
                  <c:v>44829.690136064812</c:v>
                </c:pt>
                <c:pt idx="4481">
                  <c:v>44829.690206493047</c:v>
                </c:pt>
                <c:pt idx="4482">
                  <c:v>44829.690205520827</c:v>
                </c:pt>
                <c:pt idx="4483">
                  <c:v>44829.690275891197</c:v>
                </c:pt>
                <c:pt idx="4484">
                  <c:v>44829.690286527773</c:v>
                </c:pt>
                <c:pt idx="4485">
                  <c:v>44829.690346944437</c:v>
                </c:pt>
                <c:pt idx="4486">
                  <c:v>44829.690355983788</c:v>
                </c:pt>
                <c:pt idx="4487">
                  <c:v>44829.690426643516</c:v>
                </c:pt>
                <c:pt idx="4488">
                  <c:v>44829.690425428234</c:v>
                </c:pt>
                <c:pt idx="4489">
                  <c:v>44829.690484837956</c:v>
                </c:pt>
                <c:pt idx="4490">
                  <c:v>44829.690494861105</c:v>
                </c:pt>
                <c:pt idx="4491">
                  <c:v>44829.690532048604</c:v>
                </c:pt>
                <c:pt idx="4492">
                  <c:v>44829.690541168973</c:v>
                </c:pt>
                <c:pt idx="4493">
                  <c:v>44829.690600173606</c:v>
                </c:pt>
                <c:pt idx="4494">
                  <c:v>44829.690610613419</c:v>
                </c:pt>
                <c:pt idx="4495">
                  <c:v>44829.690681192122</c:v>
                </c:pt>
                <c:pt idx="4496">
                  <c:v>44829.690680046289</c:v>
                </c:pt>
                <c:pt idx="4497">
                  <c:v>44829.690727337955</c:v>
                </c:pt>
                <c:pt idx="4498">
                  <c:v>44829.690737916659</c:v>
                </c:pt>
                <c:pt idx="4499">
                  <c:v>44829.690877951383</c:v>
                </c:pt>
                <c:pt idx="4500">
                  <c:v>44829.690888391196</c:v>
                </c:pt>
                <c:pt idx="4501">
                  <c:v>44829.690959027772</c:v>
                </c:pt>
                <c:pt idx="4502">
                  <c:v>44829.690957835643</c:v>
                </c:pt>
                <c:pt idx="4503">
                  <c:v>44829.691028356479</c:v>
                </c:pt>
                <c:pt idx="4504">
                  <c:v>44829.691038854158</c:v>
                </c:pt>
                <c:pt idx="4505">
                  <c:v>44829.691109259256</c:v>
                </c:pt>
                <c:pt idx="4506">
                  <c:v>44829.691108298604</c:v>
                </c:pt>
                <c:pt idx="4507">
                  <c:v>44829.691155740737</c:v>
                </c:pt>
                <c:pt idx="4508">
                  <c:v>44829.691166157405</c:v>
                </c:pt>
                <c:pt idx="4509">
                  <c:v>44829.691219166656</c:v>
                </c:pt>
                <c:pt idx="4510">
                  <c:v>44829.691219166656</c:v>
                </c:pt>
                <c:pt idx="4511">
                  <c:v>44829.691666678234</c:v>
                </c:pt>
                <c:pt idx="4512">
                  <c:v>44829.691664594902</c:v>
                </c:pt>
                <c:pt idx="4513">
                  <c:v>44829.691679328695</c:v>
                </c:pt>
                <c:pt idx="4514">
                  <c:v>44829.691738796289</c:v>
                </c:pt>
                <c:pt idx="4515">
                  <c:v>44829.691748761565</c:v>
                </c:pt>
                <c:pt idx="4516">
                  <c:v>44829.691819143511</c:v>
                </c:pt>
                <c:pt idx="4517">
                  <c:v>44829.691818206011</c:v>
                </c:pt>
                <c:pt idx="4518">
                  <c:v>44829.691888472211</c:v>
                </c:pt>
                <c:pt idx="4519">
                  <c:v>44829.691899224526</c:v>
                </c:pt>
                <c:pt idx="4520">
                  <c:v>44829.691971180546</c:v>
                </c:pt>
                <c:pt idx="4521">
                  <c:v>44829.691968668973</c:v>
                </c:pt>
                <c:pt idx="4522">
                  <c:v>44829.692039085639</c:v>
                </c:pt>
                <c:pt idx="4523">
                  <c:v>44829.692049687495</c:v>
                </c:pt>
                <c:pt idx="4524">
                  <c:v>44829.692120115731</c:v>
                </c:pt>
                <c:pt idx="4525">
                  <c:v>44829.692130706011</c:v>
                </c:pt>
                <c:pt idx="4526">
                  <c:v>44829.692201111102</c:v>
                </c:pt>
                <c:pt idx="4527">
                  <c:v>44829.692211724527</c:v>
                </c:pt>
                <c:pt idx="4528">
                  <c:v>44829.692248935178</c:v>
                </c:pt>
                <c:pt idx="4529">
                  <c:v>44829.69224644675</c:v>
                </c:pt>
                <c:pt idx="4530">
                  <c:v>44829.692305451383</c:v>
                </c:pt>
                <c:pt idx="4531">
                  <c:v>44829.692315891196</c:v>
                </c:pt>
                <c:pt idx="4532">
                  <c:v>44829.692386226845</c:v>
                </c:pt>
                <c:pt idx="4533">
                  <c:v>44829.692385335642</c:v>
                </c:pt>
                <c:pt idx="4534">
                  <c:v>44829.692455694436</c:v>
                </c:pt>
                <c:pt idx="4535">
                  <c:v>44829.692466354158</c:v>
                </c:pt>
                <c:pt idx="4536">
                  <c:v>44829.692536724528</c:v>
                </c:pt>
                <c:pt idx="4537">
                  <c:v>44829.692547372681</c:v>
                </c:pt>
                <c:pt idx="4538">
                  <c:v>44829.692606423603</c:v>
                </c:pt>
                <c:pt idx="4539">
                  <c:v>44829.692616817119</c:v>
                </c:pt>
                <c:pt idx="4540">
                  <c:v>44829.692675648141</c:v>
                </c:pt>
                <c:pt idx="4541">
                  <c:v>44829.692686261566</c:v>
                </c:pt>
                <c:pt idx="4542">
                  <c:v>44829.692711874995</c:v>
                </c:pt>
                <c:pt idx="4543">
                  <c:v>44829.692720983789</c:v>
                </c:pt>
                <c:pt idx="4544">
                  <c:v>44829.692779849531</c:v>
                </c:pt>
                <c:pt idx="4545">
                  <c:v>44829.692790428235</c:v>
                </c:pt>
                <c:pt idx="4546">
                  <c:v>44829.692849374995</c:v>
                </c:pt>
                <c:pt idx="4547">
                  <c:v>44829.692859872681</c:v>
                </c:pt>
                <c:pt idx="4548">
                  <c:v>44829.692907106473</c:v>
                </c:pt>
                <c:pt idx="4549">
                  <c:v>44829.69291774305</c:v>
                </c:pt>
                <c:pt idx="4550">
                  <c:v>44829.692989641197</c:v>
                </c:pt>
                <c:pt idx="4551">
                  <c:v>44829.692987187489</c:v>
                </c:pt>
                <c:pt idx="4552">
                  <c:v>44829.693057615732</c:v>
                </c:pt>
                <c:pt idx="4553">
                  <c:v>44829.693068206012</c:v>
                </c:pt>
                <c:pt idx="4554">
                  <c:v>44829.693127037026</c:v>
                </c:pt>
                <c:pt idx="4555">
                  <c:v>44829.693137650458</c:v>
                </c:pt>
                <c:pt idx="4556">
                  <c:v>44829.693220243047</c:v>
                </c:pt>
                <c:pt idx="4557">
                  <c:v>44829.693218668974</c:v>
                </c:pt>
                <c:pt idx="4558">
                  <c:v>44829.693288993047</c:v>
                </c:pt>
                <c:pt idx="4559">
                  <c:v>44829.693299687489</c:v>
                </c:pt>
                <c:pt idx="4560">
                  <c:v>44829.693360034711</c:v>
                </c:pt>
                <c:pt idx="4561">
                  <c:v>44829.693369131935</c:v>
                </c:pt>
                <c:pt idx="4562">
                  <c:v>44829.693404791658</c:v>
                </c:pt>
                <c:pt idx="4563">
                  <c:v>44829.693403854159</c:v>
                </c:pt>
                <c:pt idx="4564">
                  <c:v>44829.693474328698</c:v>
                </c:pt>
                <c:pt idx="4565">
                  <c:v>44829.693473298605</c:v>
                </c:pt>
                <c:pt idx="4566">
                  <c:v>44829.693545231472</c:v>
                </c:pt>
                <c:pt idx="4567">
                  <c:v>44829.69355431712</c:v>
                </c:pt>
                <c:pt idx="4568">
                  <c:v>44829.693601562489</c:v>
                </c:pt>
                <c:pt idx="4569">
                  <c:v>44829.69361218749</c:v>
                </c:pt>
                <c:pt idx="4570">
                  <c:v>44829.693671006935</c:v>
                </c:pt>
                <c:pt idx="4571">
                  <c:v>44829.693681631936</c:v>
                </c:pt>
                <c:pt idx="4572">
                  <c:v>44829.693740393508</c:v>
                </c:pt>
                <c:pt idx="4573">
                  <c:v>44829.693751076382</c:v>
                </c:pt>
                <c:pt idx="4574">
                  <c:v>44829.693775277767</c:v>
                </c:pt>
                <c:pt idx="4575">
                  <c:v>44829.693785798605</c:v>
                </c:pt>
                <c:pt idx="4576">
                  <c:v>44829.693844594898</c:v>
                </c:pt>
                <c:pt idx="4577">
                  <c:v>44829.693855243051</c:v>
                </c:pt>
                <c:pt idx="4578">
                  <c:v>44829.693915555545</c:v>
                </c:pt>
                <c:pt idx="4579">
                  <c:v>44829.69392468749</c:v>
                </c:pt>
                <c:pt idx="4580">
                  <c:v>44829.693995185175</c:v>
                </c:pt>
                <c:pt idx="4581">
                  <c:v>44829.694005706013</c:v>
                </c:pt>
                <c:pt idx="4582">
                  <c:v>44829.694064687494</c:v>
                </c:pt>
                <c:pt idx="4583">
                  <c:v>44829.694063576382</c:v>
                </c:pt>
                <c:pt idx="4584">
                  <c:v>44829.694133969897</c:v>
                </c:pt>
                <c:pt idx="4585">
                  <c:v>44829.694144594898</c:v>
                </c:pt>
                <c:pt idx="4586">
                  <c:v>44829.694203344901</c:v>
                </c:pt>
                <c:pt idx="4587">
                  <c:v>44829.694214039344</c:v>
                </c:pt>
                <c:pt idx="4588">
                  <c:v>44829.694273043977</c:v>
                </c:pt>
                <c:pt idx="4589">
                  <c:v>44829.69428348379</c:v>
                </c:pt>
                <c:pt idx="4590">
                  <c:v>44829.694330833328</c:v>
                </c:pt>
                <c:pt idx="4591">
                  <c:v>44829.694341354159</c:v>
                </c:pt>
                <c:pt idx="4592">
                  <c:v>44829.694400081011</c:v>
                </c:pt>
                <c:pt idx="4593">
                  <c:v>44829.694410798606</c:v>
                </c:pt>
                <c:pt idx="4594">
                  <c:v>44829.694481099526</c:v>
                </c:pt>
                <c:pt idx="4595">
                  <c:v>44829.694491817121</c:v>
                </c:pt>
                <c:pt idx="4596">
                  <c:v>44829.694539120363</c:v>
                </c:pt>
                <c:pt idx="4597">
                  <c:v>44829.694538113421</c:v>
                </c:pt>
                <c:pt idx="4598">
                  <c:v>44829.694608668971</c:v>
                </c:pt>
                <c:pt idx="4599">
                  <c:v>44829.694619131937</c:v>
                </c:pt>
                <c:pt idx="4600">
                  <c:v>44829.6946786111</c:v>
                </c:pt>
                <c:pt idx="4601">
                  <c:v>44829.694688576383</c:v>
                </c:pt>
                <c:pt idx="4602">
                  <c:v>44829.694770567119</c:v>
                </c:pt>
                <c:pt idx="4603">
                  <c:v>44829.694769594898</c:v>
                </c:pt>
                <c:pt idx="4604">
                  <c:v>44829.694841608791</c:v>
                </c:pt>
                <c:pt idx="4605">
                  <c:v>44829.694850613421</c:v>
                </c:pt>
                <c:pt idx="4606">
                  <c:v>44829.694897939808</c:v>
                </c:pt>
                <c:pt idx="4607">
                  <c:v>44829.694908483791</c:v>
                </c:pt>
                <c:pt idx="4608">
                  <c:v>44829.694967418975</c:v>
                </c:pt>
                <c:pt idx="4609">
                  <c:v>44829.69496635416</c:v>
                </c:pt>
                <c:pt idx="4610">
                  <c:v>44829.695026666661</c:v>
                </c:pt>
                <c:pt idx="4611">
                  <c:v>44829.695035798606</c:v>
                </c:pt>
                <c:pt idx="4612">
                  <c:v>44829.695094675917</c:v>
                </c:pt>
                <c:pt idx="4613">
                  <c:v>44829.695105243045</c:v>
                </c:pt>
                <c:pt idx="4614">
                  <c:v>44829.695164108787</c:v>
                </c:pt>
                <c:pt idx="4615">
                  <c:v>44829.695174687491</c:v>
                </c:pt>
                <c:pt idx="4616">
                  <c:v>44829.695256759253</c:v>
                </c:pt>
                <c:pt idx="4617">
                  <c:v>44829.695255706014</c:v>
                </c:pt>
                <c:pt idx="4618">
                  <c:v>44829.695325995359</c:v>
                </c:pt>
                <c:pt idx="4619">
                  <c:v>44829.695325150453</c:v>
                </c:pt>
                <c:pt idx="4620">
                  <c:v>44829.695397106472</c:v>
                </c:pt>
                <c:pt idx="4621">
                  <c:v>44829.695406168976</c:v>
                </c:pt>
                <c:pt idx="4622">
                  <c:v>44829.695476712957</c:v>
                </c:pt>
                <c:pt idx="4623">
                  <c:v>44829.695487187491</c:v>
                </c:pt>
                <c:pt idx="4624">
                  <c:v>44829.695546192124</c:v>
                </c:pt>
                <c:pt idx="4625">
                  <c:v>44829.695556631938</c:v>
                </c:pt>
                <c:pt idx="4626">
                  <c:v>44829.695615428231</c:v>
                </c:pt>
                <c:pt idx="4627">
                  <c:v>44829.695626076384</c:v>
                </c:pt>
                <c:pt idx="4628">
                  <c:v>44829.695650289344</c:v>
                </c:pt>
                <c:pt idx="4629">
                  <c:v>44829.695660798607</c:v>
                </c:pt>
                <c:pt idx="4630">
                  <c:v>44829.695696412033</c:v>
                </c:pt>
                <c:pt idx="4631">
                  <c:v>44829.695695520822</c:v>
                </c:pt>
                <c:pt idx="4632">
                  <c:v>44829.695767592588</c:v>
                </c:pt>
                <c:pt idx="4633">
                  <c:v>44829.695764965269</c:v>
                </c:pt>
                <c:pt idx="4634">
                  <c:v>44829.69583550925</c:v>
                </c:pt>
                <c:pt idx="4635">
                  <c:v>44829.695834409715</c:v>
                </c:pt>
                <c:pt idx="4636">
                  <c:v>44829.695904849526</c:v>
                </c:pt>
                <c:pt idx="4637">
                  <c:v>44829.69591542823</c:v>
                </c:pt>
                <c:pt idx="4638">
                  <c:v>44829.695939675919</c:v>
                </c:pt>
                <c:pt idx="4639">
                  <c:v>44829.695950150453</c:v>
                </c:pt>
                <c:pt idx="4640">
                  <c:v>44829.696009016196</c:v>
                </c:pt>
                <c:pt idx="4641">
                  <c:v>44829.6960195949</c:v>
                </c:pt>
                <c:pt idx="4642">
                  <c:v>44829.696078460642</c:v>
                </c:pt>
                <c:pt idx="4643">
                  <c:v>44829.696089039346</c:v>
                </c:pt>
                <c:pt idx="4644">
                  <c:v>44829.696159317122</c:v>
                </c:pt>
                <c:pt idx="4645">
                  <c:v>44829.696158483792</c:v>
                </c:pt>
                <c:pt idx="4646">
                  <c:v>44829.696217384255</c:v>
                </c:pt>
                <c:pt idx="4647">
                  <c:v>44829.696227928231</c:v>
                </c:pt>
                <c:pt idx="4648">
                  <c:v>44829.696275173606</c:v>
                </c:pt>
                <c:pt idx="4649">
                  <c:v>44829.69627422453</c:v>
                </c:pt>
                <c:pt idx="4650">
                  <c:v>44829.696322997675</c:v>
                </c:pt>
                <c:pt idx="4651">
                  <c:v>44829.6963320949</c:v>
                </c:pt>
                <c:pt idx="4652">
                  <c:v>44829.696391087957</c:v>
                </c:pt>
                <c:pt idx="4653">
                  <c:v>44829.696401539346</c:v>
                </c:pt>
                <c:pt idx="4654">
                  <c:v>44829.696460347215</c:v>
                </c:pt>
                <c:pt idx="4655">
                  <c:v>44829.696470983785</c:v>
                </c:pt>
                <c:pt idx="4656">
                  <c:v>44829.696529791661</c:v>
                </c:pt>
                <c:pt idx="4657">
                  <c:v>44829.696540428231</c:v>
                </c:pt>
                <c:pt idx="4658">
                  <c:v>44829.696610787032</c:v>
                </c:pt>
                <c:pt idx="4659">
                  <c:v>44829.696621446754</c:v>
                </c:pt>
                <c:pt idx="4660">
                  <c:v>44829.696680474532</c:v>
                </c:pt>
                <c:pt idx="4661">
                  <c:v>44829.696690891193</c:v>
                </c:pt>
                <c:pt idx="4662">
                  <c:v>44829.696727222217</c:v>
                </c:pt>
                <c:pt idx="4663">
                  <c:v>44829.696737187493</c:v>
                </c:pt>
                <c:pt idx="4664">
                  <c:v>44829.696795937489</c:v>
                </c:pt>
                <c:pt idx="4665">
                  <c:v>44829.696795057862</c:v>
                </c:pt>
                <c:pt idx="4666">
                  <c:v>44829.696853993046</c:v>
                </c:pt>
                <c:pt idx="4667">
                  <c:v>44829.696864502308</c:v>
                </c:pt>
                <c:pt idx="4668">
                  <c:v>44829.696911782397</c:v>
                </c:pt>
                <c:pt idx="4669">
                  <c:v>44829.696922372677</c:v>
                </c:pt>
                <c:pt idx="4670">
                  <c:v>44829.696935023137</c:v>
                </c:pt>
                <c:pt idx="4671">
                  <c:v>44829.696945520824</c:v>
                </c:pt>
                <c:pt idx="4672">
                  <c:v>44829.696993333324</c:v>
                </c:pt>
                <c:pt idx="4673">
                  <c:v>44829.696991817123</c:v>
                </c:pt>
                <c:pt idx="4674">
                  <c:v>44829.697063749991</c:v>
                </c:pt>
                <c:pt idx="4675">
                  <c:v>44829.697072835639</c:v>
                </c:pt>
                <c:pt idx="4676">
                  <c:v>44829.697143402773</c:v>
                </c:pt>
                <c:pt idx="4677">
                  <c:v>44829.697142280085</c:v>
                </c:pt>
                <c:pt idx="4678">
                  <c:v>44829.697201145827</c:v>
                </c:pt>
                <c:pt idx="4679">
                  <c:v>44829.697211724531</c:v>
                </c:pt>
                <c:pt idx="4680">
                  <c:v>44829.697282824069</c:v>
                </c:pt>
                <c:pt idx="4681">
                  <c:v>44829.69728116897</c:v>
                </c:pt>
                <c:pt idx="4682">
                  <c:v>44829.697351527771</c:v>
                </c:pt>
                <c:pt idx="4683">
                  <c:v>44829.697350613416</c:v>
                </c:pt>
                <c:pt idx="4684">
                  <c:v>44829.697409456014</c:v>
                </c:pt>
                <c:pt idx="4685">
                  <c:v>44829.697420057862</c:v>
                </c:pt>
                <c:pt idx="4686">
                  <c:v>44829.697490532402</c:v>
                </c:pt>
                <c:pt idx="4687">
                  <c:v>44829.697489502309</c:v>
                </c:pt>
                <c:pt idx="4688">
                  <c:v>44829.69754837962</c:v>
                </c:pt>
                <c:pt idx="4689">
                  <c:v>44829.697558946755</c:v>
                </c:pt>
                <c:pt idx="4690">
                  <c:v>44829.69759471064</c:v>
                </c:pt>
                <c:pt idx="4691">
                  <c:v>44829.697605243047</c:v>
                </c:pt>
                <c:pt idx="4692">
                  <c:v>44829.69766400462</c:v>
                </c:pt>
                <c:pt idx="4693">
                  <c:v>44829.697674687493</c:v>
                </c:pt>
                <c:pt idx="4694">
                  <c:v>44829.697733564804</c:v>
                </c:pt>
                <c:pt idx="4695">
                  <c:v>44829.69774413194</c:v>
                </c:pt>
                <c:pt idx="4696">
                  <c:v>44829.697779918977</c:v>
                </c:pt>
                <c:pt idx="4697">
                  <c:v>44829.697790428232</c:v>
                </c:pt>
                <c:pt idx="4698">
                  <c:v>44829.697849259253</c:v>
                </c:pt>
                <c:pt idx="4699">
                  <c:v>44829.697848298601</c:v>
                </c:pt>
                <c:pt idx="4700">
                  <c:v>44829.697884016197</c:v>
                </c:pt>
                <c:pt idx="4701">
                  <c:v>44829.697883020825</c:v>
                </c:pt>
                <c:pt idx="4702">
                  <c:v>44829.697953449067</c:v>
                </c:pt>
                <c:pt idx="4703">
                  <c:v>44829.697952465271</c:v>
                </c:pt>
                <c:pt idx="4704">
                  <c:v>44829.698022951379</c:v>
                </c:pt>
                <c:pt idx="4705">
                  <c:v>44829.698033483786</c:v>
                </c:pt>
                <c:pt idx="4706">
                  <c:v>44829.698069351842</c:v>
                </c:pt>
                <c:pt idx="4707">
                  <c:v>44829.698068206009</c:v>
                </c:pt>
                <c:pt idx="4708">
                  <c:v>44829.698139224529</c:v>
                </c:pt>
                <c:pt idx="4709">
                  <c:v>44829.698149224532</c:v>
                </c:pt>
                <c:pt idx="4710">
                  <c:v>44829.698196377307</c:v>
                </c:pt>
                <c:pt idx="4711">
                  <c:v>44829.698195520825</c:v>
                </c:pt>
                <c:pt idx="4712">
                  <c:v>44829.698254409712</c:v>
                </c:pt>
                <c:pt idx="4713">
                  <c:v>44829.698264965271</c:v>
                </c:pt>
                <c:pt idx="4714">
                  <c:v>44829.69833545138</c:v>
                </c:pt>
                <c:pt idx="4715">
                  <c:v>44829.698334409717</c:v>
                </c:pt>
                <c:pt idx="4716">
                  <c:v>44829.698404976843</c:v>
                </c:pt>
                <c:pt idx="4717">
                  <c:v>44829.698403854156</c:v>
                </c:pt>
                <c:pt idx="4718">
                  <c:v>44829.698474212957</c:v>
                </c:pt>
                <c:pt idx="4719">
                  <c:v>44829.698473298602</c:v>
                </c:pt>
                <c:pt idx="4720">
                  <c:v>44829.698545231477</c:v>
                </c:pt>
                <c:pt idx="4721">
                  <c:v>44829.698542743048</c:v>
                </c:pt>
                <c:pt idx="4722">
                  <c:v>44829.698613333327</c:v>
                </c:pt>
                <c:pt idx="4723">
                  <c:v>44829.698612187494</c:v>
                </c:pt>
                <c:pt idx="4724">
                  <c:v>44829.698682743045</c:v>
                </c:pt>
                <c:pt idx="4725">
                  <c:v>44829.698681631933</c:v>
                </c:pt>
                <c:pt idx="4726">
                  <c:v>44829.698751921285</c:v>
                </c:pt>
                <c:pt idx="4727">
                  <c:v>44829.698751076379</c:v>
                </c:pt>
                <c:pt idx="4728">
                  <c:v>44829.698823043975</c:v>
                </c:pt>
                <c:pt idx="4729">
                  <c:v>44829.698820520825</c:v>
                </c:pt>
                <c:pt idx="4730">
                  <c:v>44829.698833020826</c:v>
                </c:pt>
                <c:pt idx="4731">
                  <c:v>44829.698843668972</c:v>
                </c:pt>
                <c:pt idx="4732">
                  <c:v>44829.698879398144</c:v>
                </c:pt>
                <c:pt idx="4733">
                  <c:v>44829.698889965272</c:v>
                </c:pt>
                <c:pt idx="4734">
                  <c:v>44829.6989489236</c:v>
                </c:pt>
                <c:pt idx="4735">
                  <c:v>44829.698959409718</c:v>
                </c:pt>
                <c:pt idx="4736">
                  <c:v>44829.699018090272</c:v>
                </c:pt>
                <c:pt idx="4737">
                  <c:v>44829.699028854156</c:v>
                </c:pt>
                <c:pt idx="4738">
                  <c:v>44829.6991007986</c:v>
                </c:pt>
                <c:pt idx="4739">
                  <c:v>44829.699098298603</c:v>
                </c:pt>
                <c:pt idx="4740">
                  <c:v>44829.699157256939</c:v>
                </c:pt>
                <c:pt idx="4741">
                  <c:v>44829.699167743049</c:v>
                </c:pt>
                <c:pt idx="4742">
                  <c:v>44829.699226689809</c:v>
                </c:pt>
                <c:pt idx="4743">
                  <c:v>44829.699237187495</c:v>
                </c:pt>
                <c:pt idx="4744">
                  <c:v>44829.699295856473</c:v>
                </c:pt>
                <c:pt idx="4745">
                  <c:v>44829.699306631934</c:v>
                </c:pt>
                <c:pt idx="4746">
                  <c:v>44829.699365543973</c:v>
                </c:pt>
                <c:pt idx="4747">
                  <c:v>44829.69937607638</c:v>
                </c:pt>
                <c:pt idx="4748">
                  <c:v>44829.699446585641</c:v>
                </c:pt>
                <c:pt idx="4749">
                  <c:v>44829.699457094903</c:v>
                </c:pt>
                <c:pt idx="4750">
                  <c:v>44829.699504398137</c:v>
                </c:pt>
                <c:pt idx="4751">
                  <c:v>44829.699514965272</c:v>
                </c:pt>
                <c:pt idx="4752">
                  <c:v>44829.699585277769</c:v>
                </c:pt>
                <c:pt idx="4753">
                  <c:v>44829.699584409711</c:v>
                </c:pt>
                <c:pt idx="4754">
                  <c:v>44829.699656377306</c:v>
                </c:pt>
                <c:pt idx="4755">
                  <c:v>44829.699653854157</c:v>
                </c:pt>
                <c:pt idx="4756">
                  <c:v>44829.699724363418</c:v>
                </c:pt>
                <c:pt idx="4757">
                  <c:v>44829.699723298603</c:v>
                </c:pt>
                <c:pt idx="4758">
                  <c:v>44829.69979381944</c:v>
                </c:pt>
                <c:pt idx="4759">
                  <c:v>44829.699792743049</c:v>
                </c:pt>
                <c:pt idx="4760">
                  <c:v>44829.699863090267</c:v>
                </c:pt>
                <c:pt idx="4761">
                  <c:v>44829.699862187495</c:v>
                </c:pt>
                <c:pt idx="4762">
                  <c:v>44829.69990944444</c:v>
                </c:pt>
                <c:pt idx="4763">
                  <c:v>44829.699908483788</c:v>
                </c:pt>
                <c:pt idx="4764">
                  <c:v>44829.699955787029</c:v>
                </c:pt>
                <c:pt idx="4765">
                  <c:v>44829.699954780088</c:v>
                </c:pt>
                <c:pt idx="4766">
                  <c:v>44829.700036805545</c:v>
                </c:pt>
                <c:pt idx="4767">
                  <c:v>44829.700035798603</c:v>
                </c:pt>
                <c:pt idx="4768">
                  <c:v>44829.700106423603</c:v>
                </c:pt>
                <c:pt idx="4769">
                  <c:v>44829.70010524305</c:v>
                </c:pt>
                <c:pt idx="4770">
                  <c:v>44829.700141562491</c:v>
                </c:pt>
                <c:pt idx="4771">
                  <c:v>44829.700139965273</c:v>
                </c:pt>
                <c:pt idx="4772">
                  <c:v>44829.700175706013</c:v>
                </c:pt>
                <c:pt idx="4773">
                  <c:v>44829.700174687488</c:v>
                </c:pt>
                <c:pt idx="4774">
                  <c:v>44829.70021189814</c:v>
                </c:pt>
                <c:pt idx="4775">
                  <c:v>44829.700209409712</c:v>
                </c:pt>
                <c:pt idx="4776">
                  <c:v>44829.70026828703</c:v>
                </c:pt>
                <c:pt idx="4777">
                  <c:v>44829.700278854158</c:v>
                </c:pt>
                <c:pt idx="4778">
                  <c:v>44829.700337777773</c:v>
                </c:pt>
                <c:pt idx="4779">
                  <c:v>44829.700348298604</c:v>
                </c:pt>
                <c:pt idx="4780">
                  <c:v>44829.700407175915</c:v>
                </c:pt>
                <c:pt idx="4781">
                  <c:v>44829.70041774305</c:v>
                </c:pt>
                <c:pt idx="4782">
                  <c:v>44829.70047668981</c:v>
                </c:pt>
                <c:pt idx="4783">
                  <c:v>44829.700475613419</c:v>
                </c:pt>
                <c:pt idx="4784">
                  <c:v>44829.700546064807</c:v>
                </c:pt>
                <c:pt idx="4785">
                  <c:v>44829.700545057865</c:v>
                </c:pt>
                <c:pt idx="4786">
                  <c:v>44829.700603842582</c:v>
                </c:pt>
                <c:pt idx="4787">
                  <c:v>44829.700614502304</c:v>
                </c:pt>
                <c:pt idx="4788">
                  <c:v>44829.700675023138</c:v>
                </c:pt>
                <c:pt idx="4789">
                  <c:v>44829.700672372681</c:v>
                </c:pt>
                <c:pt idx="4790">
                  <c:v>44829.70069656249</c:v>
                </c:pt>
                <c:pt idx="4791">
                  <c:v>44829.700707094897</c:v>
                </c:pt>
                <c:pt idx="4792">
                  <c:v>44829.700767384253</c:v>
                </c:pt>
                <c:pt idx="4793">
                  <c:v>44829.700776539343</c:v>
                </c:pt>
                <c:pt idx="4794">
                  <c:v>44829.700789074064</c:v>
                </c:pt>
                <c:pt idx="4795">
                  <c:v>44829.700799687489</c:v>
                </c:pt>
                <c:pt idx="4796">
                  <c:v>44829.700847083324</c:v>
                </c:pt>
                <c:pt idx="4797">
                  <c:v>44829.700857557866</c:v>
                </c:pt>
                <c:pt idx="4798">
                  <c:v>44829.700893310175</c:v>
                </c:pt>
                <c:pt idx="4799">
                  <c:v>44829.700903854158</c:v>
                </c:pt>
                <c:pt idx="4800">
                  <c:v>44829.700974374995</c:v>
                </c:pt>
                <c:pt idx="4801">
                  <c:v>44829.700973298604</c:v>
                </c:pt>
                <c:pt idx="4802">
                  <c:v>44829.701032222212</c:v>
                </c:pt>
                <c:pt idx="4803">
                  <c:v>44829.701031168974</c:v>
                </c:pt>
                <c:pt idx="4804">
                  <c:v>44829.701090046292</c:v>
                </c:pt>
                <c:pt idx="4805">
                  <c:v>44829.70110061342</c:v>
                </c:pt>
                <c:pt idx="4806">
                  <c:v>44829.701147812491</c:v>
                </c:pt>
                <c:pt idx="4807">
                  <c:v>44829.701158483789</c:v>
                </c:pt>
                <c:pt idx="4808">
                  <c:v>44829.701230590268</c:v>
                </c:pt>
                <c:pt idx="4809">
                  <c:v>44829.701239502305</c:v>
                </c:pt>
                <c:pt idx="4810">
                  <c:v>44829.701252083323</c:v>
                </c:pt>
                <c:pt idx="4811">
                  <c:v>44829.701262650458</c:v>
                </c:pt>
                <c:pt idx="4812">
                  <c:v>44829.701323043977</c:v>
                </c:pt>
                <c:pt idx="4813">
                  <c:v>44829.701320520828</c:v>
                </c:pt>
                <c:pt idx="4814">
                  <c:v>44829.701379374994</c:v>
                </c:pt>
                <c:pt idx="4815">
                  <c:v>44829.701389965267</c:v>
                </c:pt>
                <c:pt idx="4816">
                  <c:v>44829.701437245363</c:v>
                </c:pt>
                <c:pt idx="4817">
                  <c:v>44829.701447835643</c:v>
                </c:pt>
                <c:pt idx="4818">
                  <c:v>44829.701508414342</c:v>
                </c:pt>
                <c:pt idx="4819">
                  <c:v>44829.701505706013</c:v>
                </c:pt>
                <c:pt idx="4820">
                  <c:v>44829.701576076382</c:v>
                </c:pt>
                <c:pt idx="4821">
                  <c:v>44829.701586724528</c:v>
                </c:pt>
                <c:pt idx="4822">
                  <c:v>44829.701657129619</c:v>
                </c:pt>
                <c:pt idx="4823">
                  <c:v>44829.701667743051</c:v>
                </c:pt>
                <c:pt idx="4824">
                  <c:v>44829.701726655083</c:v>
                </c:pt>
                <c:pt idx="4825">
                  <c:v>44829.70173718749</c:v>
                </c:pt>
                <c:pt idx="4826">
                  <c:v>44829.701748761567</c:v>
                </c:pt>
                <c:pt idx="4827">
                  <c:v>44829.701749814805</c:v>
                </c:pt>
                <c:pt idx="4828">
                  <c:v>44829.701760335643</c:v>
                </c:pt>
                <c:pt idx="4829">
                  <c:v>44829.701773055545</c:v>
                </c:pt>
                <c:pt idx="4830">
                  <c:v>44829.701771909713</c:v>
                </c:pt>
                <c:pt idx="4831">
                  <c:v>44829.701807708327</c:v>
                </c:pt>
                <c:pt idx="4832">
                  <c:v>44829.701818206013</c:v>
                </c:pt>
                <c:pt idx="4833">
                  <c:v>44829.701878530082</c:v>
                </c:pt>
                <c:pt idx="4834">
                  <c:v>44829.701876076382</c:v>
                </c:pt>
                <c:pt idx="4835">
                  <c:v>44829.701946550915</c:v>
                </c:pt>
                <c:pt idx="4836">
                  <c:v>44829.701945520828</c:v>
                </c:pt>
                <c:pt idx="4837">
                  <c:v>44829.702016018513</c:v>
                </c:pt>
                <c:pt idx="4838">
                  <c:v>44829.702014965267</c:v>
                </c:pt>
                <c:pt idx="4839">
                  <c:v>44829.702073784712</c:v>
                </c:pt>
                <c:pt idx="4840">
                  <c:v>44829.702084421289</c:v>
                </c:pt>
                <c:pt idx="4841">
                  <c:v>44829.702144004623</c:v>
                </c:pt>
                <c:pt idx="4842">
                  <c:v>44829.702153854159</c:v>
                </c:pt>
                <c:pt idx="4843">
                  <c:v>44829.70221273147</c:v>
                </c:pt>
                <c:pt idx="4844">
                  <c:v>44829.702223298606</c:v>
                </c:pt>
                <c:pt idx="4845">
                  <c:v>44829.702258888879</c:v>
                </c:pt>
                <c:pt idx="4846">
                  <c:v>44829.702258020829</c:v>
                </c:pt>
                <c:pt idx="4847">
                  <c:v>44829.702293773138</c:v>
                </c:pt>
                <c:pt idx="4848">
                  <c:v>44829.702304317121</c:v>
                </c:pt>
                <c:pt idx="4849">
                  <c:v>44829.702351574066</c:v>
                </c:pt>
                <c:pt idx="4850">
                  <c:v>44829.702350613421</c:v>
                </c:pt>
                <c:pt idx="4851">
                  <c:v>44829.702421261565</c:v>
                </c:pt>
                <c:pt idx="4852">
                  <c:v>44829.70242005786</c:v>
                </c:pt>
                <c:pt idx="4853">
                  <c:v>44829.702478912026</c:v>
                </c:pt>
                <c:pt idx="4854">
                  <c:v>44829.702489502306</c:v>
                </c:pt>
                <c:pt idx="4855">
                  <c:v>44829.702526782399</c:v>
                </c:pt>
                <c:pt idx="4856">
                  <c:v>44829.702524224529</c:v>
                </c:pt>
                <c:pt idx="4857">
                  <c:v>44829.702582094898</c:v>
                </c:pt>
                <c:pt idx="4858">
                  <c:v>44829.70258320601</c:v>
                </c:pt>
                <c:pt idx="4859">
                  <c:v>44829.702593668975</c:v>
                </c:pt>
                <c:pt idx="4860">
                  <c:v>44829.702606400453</c:v>
                </c:pt>
                <c:pt idx="4861">
                  <c:v>44829.702605243045</c:v>
                </c:pt>
                <c:pt idx="4862">
                  <c:v>44829.702629374995</c:v>
                </c:pt>
                <c:pt idx="4863">
                  <c:v>44829.702639965268</c:v>
                </c:pt>
                <c:pt idx="4864">
                  <c:v>44829.702675856475</c:v>
                </c:pt>
                <c:pt idx="4865">
                  <c:v>44829.702674687491</c:v>
                </c:pt>
                <c:pt idx="4866">
                  <c:v>44829.702711851845</c:v>
                </c:pt>
                <c:pt idx="4867">
                  <c:v>44829.702720995359</c:v>
                </c:pt>
                <c:pt idx="4868">
                  <c:v>44829.70275668981</c:v>
                </c:pt>
                <c:pt idx="4869">
                  <c:v>44829.702755717582</c:v>
                </c:pt>
                <c:pt idx="4870">
                  <c:v>44829.702791469899</c:v>
                </c:pt>
                <c:pt idx="4871">
                  <c:v>44829.702802013882</c:v>
                </c:pt>
                <c:pt idx="4872">
                  <c:v>44829.702837719902</c:v>
                </c:pt>
                <c:pt idx="4873">
                  <c:v>44829.702836724529</c:v>
                </c:pt>
                <c:pt idx="4874">
                  <c:v>44829.702872476846</c:v>
                </c:pt>
                <c:pt idx="4875">
                  <c:v>44829.702883020822</c:v>
                </c:pt>
                <c:pt idx="4876">
                  <c:v>44829.702907141196</c:v>
                </c:pt>
                <c:pt idx="4877">
                  <c:v>44829.702917743045</c:v>
                </c:pt>
                <c:pt idx="4878">
                  <c:v>44829.702971412029</c:v>
                </c:pt>
                <c:pt idx="4879">
                  <c:v>44829.702971412029</c:v>
                </c:pt>
                <c:pt idx="4880">
                  <c:v>44829.702976932858</c:v>
                </c:pt>
                <c:pt idx="4881">
                  <c:v>44829.703220798605</c:v>
                </c:pt>
                <c:pt idx="4882">
                  <c:v>44829.703416377306</c:v>
                </c:pt>
                <c:pt idx="4883">
                  <c:v>44829.703416388882</c:v>
                </c:pt>
                <c:pt idx="4884">
                  <c:v>44829.703432916656</c:v>
                </c:pt>
                <c:pt idx="4885">
                  <c:v>44829.703454560178</c:v>
                </c:pt>
                <c:pt idx="4886">
                  <c:v>44829.703456145828</c:v>
                </c:pt>
                <c:pt idx="4887">
                  <c:v>44829.703489212952</c:v>
                </c:pt>
                <c:pt idx="4888">
                  <c:v>44829.703491157401</c:v>
                </c:pt>
                <c:pt idx="4889">
                  <c:v>44829.703523969896</c:v>
                </c:pt>
                <c:pt idx="4890">
                  <c:v>44829.703514571753</c:v>
                </c:pt>
                <c:pt idx="4891">
                  <c:v>44829.703570243044</c:v>
                </c:pt>
                <c:pt idx="4892">
                  <c:v>44829.703560856469</c:v>
                </c:pt>
                <c:pt idx="4893">
                  <c:v>44829.703604953698</c:v>
                </c:pt>
                <c:pt idx="4894">
                  <c:v>44829.703607199066</c:v>
                </c:pt>
                <c:pt idx="4895">
                  <c:v>44829.703639675914</c:v>
                </c:pt>
                <c:pt idx="4896">
                  <c:v>44829.703641909713</c:v>
                </c:pt>
                <c:pt idx="4897">
                  <c:v>44829.703674398137</c:v>
                </c:pt>
                <c:pt idx="4898">
                  <c:v>44829.703665057859</c:v>
                </c:pt>
                <c:pt idx="4899">
                  <c:v>44829.703732268506</c:v>
                </c:pt>
                <c:pt idx="4900">
                  <c:v>44829.703734502305</c:v>
                </c:pt>
                <c:pt idx="4901">
                  <c:v>44829.70375541666</c:v>
                </c:pt>
                <c:pt idx="4902">
                  <c:v>44829.703746076382</c:v>
                </c:pt>
                <c:pt idx="4903">
                  <c:v>44829.703801712953</c:v>
                </c:pt>
                <c:pt idx="4904">
                  <c:v>44829.703803946752</c:v>
                </c:pt>
                <c:pt idx="4905">
                  <c:v>44829.703871157399</c:v>
                </c:pt>
                <c:pt idx="4906">
                  <c:v>44829.703861817121</c:v>
                </c:pt>
                <c:pt idx="4907">
                  <c:v>44829.703929027768</c:v>
                </c:pt>
                <c:pt idx="4908">
                  <c:v>44829.70391968749</c:v>
                </c:pt>
                <c:pt idx="4909">
                  <c:v>44829.703998472214</c:v>
                </c:pt>
                <c:pt idx="4910">
                  <c:v>44829.704010046291</c:v>
                </c:pt>
                <c:pt idx="4911">
                  <c:v>44829.704000706013</c:v>
                </c:pt>
                <c:pt idx="4912">
                  <c:v>44829.704044768507</c:v>
                </c:pt>
                <c:pt idx="4913">
                  <c:v>44829.704047002306</c:v>
                </c:pt>
                <c:pt idx="4914">
                  <c:v>44829.70407949073</c:v>
                </c:pt>
                <c:pt idx="4915">
                  <c:v>44829.704081724529</c:v>
                </c:pt>
                <c:pt idx="4916">
                  <c:v>44829.704102638883</c:v>
                </c:pt>
                <c:pt idx="4917">
                  <c:v>44829.704104872675</c:v>
                </c:pt>
                <c:pt idx="4918">
                  <c:v>44829.704148935176</c:v>
                </c:pt>
                <c:pt idx="4919">
                  <c:v>44829.704160509253</c:v>
                </c:pt>
                <c:pt idx="4920">
                  <c:v>44829.704151168975</c:v>
                </c:pt>
                <c:pt idx="4921">
                  <c:v>44829.704183657399</c:v>
                </c:pt>
                <c:pt idx="4922">
                  <c:v>44829.704174317121</c:v>
                </c:pt>
                <c:pt idx="4923">
                  <c:v>44829.704218379622</c:v>
                </c:pt>
                <c:pt idx="4924">
                  <c:v>44829.704220613414</c:v>
                </c:pt>
                <c:pt idx="4925">
                  <c:v>44829.704253101845</c:v>
                </c:pt>
                <c:pt idx="4926">
                  <c:v>44829.704255335637</c:v>
                </c:pt>
                <c:pt idx="4927">
                  <c:v>44829.704287824068</c:v>
                </c:pt>
                <c:pt idx="4928">
                  <c:v>44829.70429005786</c:v>
                </c:pt>
                <c:pt idx="4929">
                  <c:v>44829.704322546284</c:v>
                </c:pt>
                <c:pt idx="4930">
                  <c:v>44829.704324780083</c:v>
                </c:pt>
                <c:pt idx="4931">
                  <c:v>44829.704345694438</c:v>
                </c:pt>
                <c:pt idx="4932">
                  <c:v>44829.70433635416</c:v>
                </c:pt>
                <c:pt idx="4933">
                  <c:v>44829.704403564807</c:v>
                </c:pt>
                <c:pt idx="4934">
                  <c:v>44829.704405798606</c:v>
                </c:pt>
                <c:pt idx="4935">
                  <c:v>44829.704426712953</c:v>
                </c:pt>
                <c:pt idx="4936">
                  <c:v>44829.704417372675</c:v>
                </c:pt>
                <c:pt idx="4937">
                  <c:v>44829.704449861099</c:v>
                </c:pt>
                <c:pt idx="4938">
                  <c:v>44829.70444055555</c:v>
                </c:pt>
                <c:pt idx="4939">
                  <c:v>44829.704519305546</c:v>
                </c:pt>
                <c:pt idx="4940">
                  <c:v>44829.70450998842</c:v>
                </c:pt>
                <c:pt idx="4941">
                  <c:v>44829.704588749992</c:v>
                </c:pt>
                <c:pt idx="4942">
                  <c:v>44829.704579432859</c:v>
                </c:pt>
                <c:pt idx="4943">
                  <c:v>44829.704658194438</c:v>
                </c:pt>
                <c:pt idx="4944">
                  <c:v>44829.704648877305</c:v>
                </c:pt>
                <c:pt idx="4945">
                  <c:v>44829.704716064807</c:v>
                </c:pt>
                <c:pt idx="4946">
                  <c:v>44829.704718333327</c:v>
                </c:pt>
                <c:pt idx="4947">
                  <c:v>44829.704773935176</c:v>
                </c:pt>
                <c:pt idx="4948">
                  <c:v>44829.704776203696</c:v>
                </c:pt>
                <c:pt idx="4949">
                  <c:v>44829.7048086574</c:v>
                </c:pt>
                <c:pt idx="4950">
                  <c:v>44829.704799351843</c:v>
                </c:pt>
                <c:pt idx="4951">
                  <c:v>44829.704831805546</c:v>
                </c:pt>
                <c:pt idx="4952">
                  <c:v>44829.704822499989</c:v>
                </c:pt>
                <c:pt idx="4953">
                  <c:v>44829.704854953692</c:v>
                </c:pt>
                <c:pt idx="4954">
                  <c:v>44829.704845648143</c:v>
                </c:pt>
                <c:pt idx="4955">
                  <c:v>44829.704866527769</c:v>
                </c:pt>
                <c:pt idx="4956">
                  <c:v>44829.704868796289</c:v>
                </c:pt>
                <c:pt idx="4957">
                  <c:v>44829.704912824069</c:v>
                </c:pt>
                <c:pt idx="4958">
                  <c:v>44829.704915092581</c:v>
                </c:pt>
                <c:pt idx="4959">
                  <c:v>44829.704993842584</c:v>
                </c:pt>
                <c:pt idx="4960">
                  <c:v>44829.704984537027</c:v>
                </c:pt>
                <c:pt idx="4961">
                  <c:v>44829.70506328703</c:v>
                </c:pt>
                <c:pt idx="4962">
                  <c:v>44829.70506555555</c:v>
                </c:pt>
                <c:pt idx="4963">
                  <c:v>44829.705132731469</c:v>
                </c:pt>
                <c:pt idx="4964">
                  <c:v>44829.705134999989</c:v>
                </c:pt>
                <c:pt idx="4965">
                  <c:v>44829.705155879623</c:v>
                </c:pt>
                <c:pt idx="4966">
                  <c:v>44829.705146574066</c:v>
                </c:pt>
                <c:pt idx="4967">
                  <c:v>44829.705190601846</c:v>
                </c:pt>
                <c:pt idx="4968">
                  <c:v>44829.705192870359</c:v>
                </c:pt>
                <c:pt idx="4969">
                  <c:v>44829.705225324062</c:v>
                </c:pt>
                <c:pt idx="4970">
                  <c:v>44829.705227592582</c:v>
                </c:pt>
                <c:pt idx="4971">
                  <c:v>44829.705283194438</c:v>
                </c:pt>
                <c:pt idx="4972">
                  <c:v>44829.705285462951</c:v>
                </c:pt>
                <c:pt idx="4973">
                  <c:v>44829.705317916661</c:v>
                </c:pt>
                <c:pt idx="4974">
                  <c:v>44829.705308611105</c:v>
                </c:pt>
                <c:pt idx="4975">
                  <c:v>44829.705375787031</c:v>
                </c:pt>
                <c:pt idx="4976">
                  <c:v>44829.705378055543</c:v>
                </c:pt>
                <c:pt idx="4977">
                  <c:v>44829.70544523147</c:v>
                </c:pt>
                <c:pt idx="4978">
                  <c:v>44829.70543592592</c:v>
                </c:pt>
                <c:pt idx="4979">
                  <c:v>44829.705479953693</c:v>
                </c:pt>
                <c:pt idx="4980">
                  <c:v>44829.705482222213</c:v>
                </c:pt>
                <c:pt idx="4981">
                  <c:v>44829.705537824062</c:v>
                </c:pt>
                <c:pt idx="4982">
                  <c:v>44829.705540092582</c:v>
                </c:pt>
                <c:pt idx="4983">
                  <c:v>44829.705618842585</c:v>
                </c:pt>
                <c:pt idx="4984">
                  <c:v>44829.705609537028</c:v>
                </c:pt>
                <c:pt idx="4985">
                  <c:v>44829.705688287031</c:v>
                </c:pt>
                <c:pt idx="4986">
                  <c:v>44829.705679074068</c:v>
                </c:pt>
                <c:pt idx="4987">
                  <c:v>44829.70575773147</c:v>
                </c:pt>
                <c:pt idx="4988">
                  <c:v>44829.705748518507</c:v>
                </c:pt>
                <c:pt idx="4989">
                  <c:v>44829.705815601847</c:v>
                </c:pt>
                <c:pt idx="4990">
                  <c:v>44829.705817962953</c:v>
                </c:pt>
                <c:pt idx="4991">
                  <c:v>44829.705885046285</c:v>
                </c:pt>
                <c:pt idx="4992">
                  <c:v>44829.705887407399</c:v>
                </c:pt>
                <c:pt idx="4993">
                  <c:v>44829.705919768508</c:v>
                </c:pt>
                <c:pt idx="4994">
                  <c:v>44829.705922129622</c:v>
                </c:pt>
                <c:pt idx="4995">
                  <c:v>44829.705954490732</c:v>
                </c:pt>
                <c:pt idx="4996">
                  <c:v>44829.705956851845</c:v>
                </c:pt>
                <c:pt idx="4997">
                  <c:v>44829.706023935178</c:v>
                </c:pt>
                <c:pt idx="4998">
                  <c:v>44829.706026296284</c:v>
                </c:pt>
                <c:pt idx="4999">
                  <c:v>44829.706093379624</c:v>
                </c:pt>
                <c:pt idx="5000">
                  <c:v>44829.70609574073</c:v>
                </c:pt>
                <c:pt idx="5001">
                  <c:v>44829.706151249993</c:v>
                </c:pt>
                <c:pt idx="5002">
                  <c:v>44829.7061536111</c:v>
                </c:pt>
                <c:pt idx="5003">
                  <c:v>44829.706220694439</c:v>
                </c:pt>
                <c:pt idx="5004">
                  <c:v>44829.706223055546</c:v>
                </c:pt>
                <c:pt idx="5005">
                  <c:v>44829.706290138878</c:v>
                </c:pt>
                <c:pt idx="5006">
                  <c:v>44829.706292499992</c:v>
                </c:pt>
                <c:pt idx="5007">
                  <c:v>44829.706348009247</c:v>
                </c:pt>
                <c:pt idx="5008">
                  <c:v>44829.706350370361</c:v>
                </c:pt>
                <c:pt idx="5009">
                  <c:v>44829.706417453694</c:v>
                </c:pt>
                <c:pt idx="5010">
                  <c:v>44829.706408240731</c:v>
                </c:pt>
                <c:pt idx="5011">
                  <c:v>44829.70648689814</c:v>
                </c:pt>
                <c:pt idx="5012">
                  <c:v>44829.706477685177</c:v>
                </c:pt>
                <c:pt idx="5013">
                  <c:v>44829.706498472216</c:v>
                </c:pt>
                <c:pt idx="5014">
                  <c:v>44829.706489340271</c:v>
                </c:pt>
                <c:pt idx="5015">
                  <c:v>44829.706556342586</c:v>
                </c:pt>
                <c:pt idx="5016">
                  <c:v>44829.706547210641</c:v>
                </c:pt>
                <c:pt idx="5017">
                  <c:v>44829.706625787025</c:v>
                </c:pt>
                <c:pt idx="5018">
                  <c:v>44829.706616655087</c:v>
                </c:pt>
                <c:pt idx="5019">
                  <c:v>44829.706695231471</c:v>
                </c:pt>
                <c:pt idx="5020">
                  <c:v>44829.706686099526</c:v>
                </c:pt>
                <c:pt idx="5021">
                  <c:v>44829.706764675917</c:v>
                </c:pt>
                <c:pt idx="5022">
                  <c:v>44829.706755543972</c:v>
                </c:pt>
                <c:pt idx="5023">
                  <c:v>44829.706822546286</c:v>
                </c:pt>
                <c:pt idx="5024">
                  <c:v>44829.706824988418</c:v>
                </c:pt>
                <c:pt idx="5025">
                  <c:v>44829.706903564809</c:v>
                </c:pt>
                <c:pt idx="5026">
                  <c:v>44829.706894432864</c:v>
                </c:pt>
                <c:pt idx="5027">
                  <c:v>44829.706926712955</c:v>
                </c:pt>
                <c:pt idx="5028">
                  <c:v>44829.70691758101</c:v>
                </c:pt>
                <c:pt idx="5029">
                  <c:v>44829.706949861102</c:v>
                </c:pt>
                <c:pt idx="5030">
                  <c:v>44829.706940729156</c:v>
                </c:pt>
                <c:pt idx="5031">
                  <c:v>44829.706961435179</c:v>
                </c:pt>
                <c:pt idx="5032">
                  <c:v>44829.706963877303</c:v>
                </c:pt>
                <c:pt idx="5033">
                  <c:v>44829.706973009248</c:v>
                </c:pt>
                <c:pt idx="5034">
                  <c:v>44829.70697545138</c:v>
                </c:pt>
                <c:pt idx="5035">
                  <c:v>44829.707019305548</c:v>
                </c:pt>
                <c:pt idx="5036">
                  <c:v>44829.707010173603</c:v>
                </c:pt>
                <c:pt idx="5037">
                  <c:v>44829.70706560184</c:v>
                </c:pt>
                <c:pt idx="5038">
                  <c:v>44829.707056469895</c:v>
                </c:pt>
                <c:pt idx="5039">
                  <c:v>44829.707123472217</c:v>
                </c:pt>
                <c:pt idx="5040">
                  <c:v>44829.707125914341</c:v>
                </c:pt>
                <c:pt idx="5041">
                  <c:v>44829.707181342586</c:v>
                </c:pt>
                <c:pt idx="5042">
                  <c:v>44829.707172210641</c:v>
                </c:pt>
                <c:pt idx="5043">
                  <c:v>44829.707227638879</c:v>
                </c:pt>
                <c:pt idx="5044">
                  <c:v>44829.70723008101</c:v>
                </c:pt>
                <c:pt idx="5045">
                  <c:v>44829.707273935179</c:v>
                </c:pt>
                <c:pt idx="5046">
                  <c:v>44829.707276377303</c:v>
                </c:pt>
                <c:pt idx="5047">
                  <c:v>44829.707285509248</c:v>
                </c:pt>
                <c:pt idx="5048">
                  <c:v>44829.707287962956</c:v>
                </c:pt>
                <c:pt idx="5049">
                  <c:v>44829.707331805548</c:v>
                </c:pt>
                <c:pt idx="5050">
                  <c:v>44829.70733424768</c:v>
                </c:pt>
                <c:pt idx="5051">
                  <c:v>44829.707366527771</c:v>
                </c:pt>
                <c:pt idx="5052">
                  <c:v>44829.707368969895</c:v>
                </c:pt>
                <c:pt idx="5053">
                  <c:v>44829.707401249994</c:v>
                </c:pt>
                <c:pt idx="5054">
                  <c:v>44829.707403692119</c:v>
                </c:pt>
                <c:pt idx="5055">
                  <c:v>44829.707447546287</c:v>
                </c:pt>
                <c:pt idx="5056">
                  <c:v>44829.707438414342</c:v>
                </c:pt>
                <c:pt idx="5057">
                  <c:v>44829.70748226851</c:v>
                </c:pt>
                <c:pt idx="5058">
                  <c:v>44829.707484710641</c:v>
                </c:pt>
                <c:pt idx="5059">
                  <c:v>44829.707516990733</c:v>
                </c:pt>
                <c:pt idx="5060">
                  <c:v>44829.707519432865</c:v>
                </c:pt>
                <c:pt idx="5061">
                  <c:v>44829.707586435179</c:v>
                </c:pt>
                <c:pt idx="5062">
                  <c:v>44829.707577303234</c:v>
                </c:pt>
                <c:pt idx="5063">
                  <c:v>44829.707655879618</c:v>
                </c:pt>
                <c:pt idx="5064">
                  <c:v>44829.70764674768</c:v>
                </c:pt>
                <c:pt idx="5065">
                  <c:v>44829.707690601841</c:v>
                </c:pt>
                <c:pt idx="5066">
                  <c:v>44829.707693043973</c:v>
                </c:pt>
                <c:pt idx="5067">
                  <c:v>44829.707736898141</c:v>
                </c:pt>
                <c:pt idx="5068">
                  <c:v>44829.707739340272</c:v>
                </c:pt>
                <c:pt idx="5069">
                  <c:v>44829.707783194433</c:v>
                </c:pt>
                <c:pt idx="5070">
                  <c:v>44829.707785636565</c:v>
                </c:pt>
                <c:pt idx="5071">
                  <c:v>44829.707829490733</c:v>
                </c:pt>
                <c:pt idx="5072">
                  <c:v>44829.707820358788</c:v>
                </c:pt>
                <c:pt idx="5073">
                  <c:v>44829.707864212956</c:v>
                </c:pt>
                <c:pt idx="5074">
                  <c:v>44829.707855081011</c:v>
                </c:pt>
                <c:pt idx="5075">
                  <c:v>44829.707898935179</c:v>
                </c:pt>
                <c:pt idx="5076">
                  <c:v>44829.707901377304</c:v>
                </c:pt>
                <c:pt idx="5077">
                  <c:v>44829.707945231472</c:v>
                </c:pt>
                <c:pt idx="5078">
                  <c:v>44829.707936099527</c:v>
                </c:pt>
                <c:pt idx="5079">
                  <c:v>44829.707979953695</c:v>
                </c:pt>
                <c:pt idx="5080">
                  <c:v>44829.70797082175</c:v>
                </c:pt>
                <c:pt idx="5081">
                  <c:v>44829.708037824064</c:v>
                </c:pt>
                <c:pt idx="5082">
                  <c:v>44829.708028692119</c:v>
                </c:pt>
                <c:pt idx="5083">
                  <c:v>44829.708107268511</c:v>
                </c:pt>
                <c:pt idx="5084">
                  <c:v>44829.708098136565</c:v>
                </c:pt>
                <c:pt idx="5085">
                  <c:v>44829.708176712957</c:v>
                </c:pt>
                <c:pt idx="5086">
                  <c:v>44829.708167581011</c:v>
                </c:pt>
                <c:pt idx="5087">
                  <c:v>44829.708257731472</c:v>
                </c:pt>
                <c:pt idx="5088">
                  <c:v>44829.708260173604</c:v>
                </c:pt>
                <c:pt idx="5089">
                  <c:v>44829.708327175918</c:v>
                </c:pt>
                <c:pt idx="5090">
                  <c:v>44829.708318055549</c:v>
                </c:pt>
                <c:pt idx="5091">
                  <c:v>44829.708350324065</c:v>
                </c:pt>
                <c:pt idx="5092">
                  <c:v>44829.708341192119</c:v>
                </c:pt>
                <c:pt idx="5093">
                  <c:v>44829.708361898141</c:v>
                </c:pt>
                <c:pt idx="5094">
                  <c:v>44829.708364340266</c:v>
                </c:pt>
                <c:pt idx="5095">
                  <c:v>44829.708442916657</c:v>
                </c:pt>
                <c:pt idx="5096">
                  <c:v>44829.708433784712</c:v>
                </c:pt>
                <c:pt idx="5097">
                  <c:v>44829.708512361103</c:v>
                </c:pt>
                <c:pt idx="5098">
                  <c:v>44829.708503229158</c:v>
                </c:pt>
                <c:pt idx="5099">
                  <c:v>44829.708581805549</c:v>
                </c:pt>
                <c:pt idx="5100">
                  <c:v>44829.708572685173</c:v>
                </c:pt>
                <c:pt idx="5101">
                  <c:v>44829.708651249988</c:v>
                </c:pt>
                <c:pt idx="5102">
                  <c:v>44829.70865369212</c:v>
                </c:pt>
                <c:pt idx="5103">
                  <c:v>44829.708732268511</c:v>
                </c:pt>
                <c:pt idx="5104">
                  <c:v>44829.708723136566</c:v>
                </c:pt>
                <c:pt idx="5105">
                  <c:v>44829.70879013888</c:v>
                </c:pt>
                <c:pt idx="5106">
                  <c:v>44829.708792581012</c:v>
                </c:pt>
                <c:pt idx="5107">
                  <c:v>44829.708859583327</c:v>
                </c:pt>
                <c:pt idx="5108">
                  <c:v>44829.708862025451</c:v>
                </c:pt>
                <c:pt idx="5109">
                  <c:v>44829.708940601842</c:v>
                </c:pt>
                <c:pt idx="5110">
                  <c:v>44829.708931469897</c:v>
                </c:pt>
                <c:pt idx="5111">
                  <c:v>44829.709010046288</c:v>
                </c:pt>
                <c:pt idx="5112">
                  <c:v>44829.709000914343</c:v>
                </c:pt>
                <c:pt idx="5113">
                  <c:v>44829.709021620365</c:v>
                </c:pt>
                <c:pt idx="5114">
                  <c:v>44829.709024062489</c:v>
                </c:pt>
                <c:pt idx="5115">
                  <c:v>44829.709079490734</c:v>
                </c:pt>
                <c:pt idx="5116">
                  <c:v>44829.709070358789</c:v>
                </c:pt>
                <c:pt idx="5117">
                  <c:v>44829.709102638881</c:v>
                </c:pt>
                <c:pt idx="5118">
                  <c:v>44829.709105081012</c:v>
                </c:pt>
                <c:pt idx="5119">
                  <c:v>44829.70916050925</c:v>
                </c:pt>
                <c:pt idx="5120">
                  <c:v>44829.709162951382</c:v>
                </c:pt>
                <c:pt idx="5121">
                  <c:v>44829.709172083327</c:v>
                </c:pt>
                <c:pt idx="5122">
                  <c:v>44829.709174525451</c:v>
                </c:pt>
                <c:pt idx="5123">
                  <c:v>44829.70920680555</c:v>
                </c:pt>
                <c:pt idx="5124">
                  <c:v>44829.709197673605</c:v>
                </c:pt>
                <c:pt idx="5125">
                  <c:v>44829.709264675919</c:v>
                </c:pt>
                <c:pt idx="5126">
                  <c:v>44829.709255543974</c:v>
                </c:pt>
                <c:pt idx="5127">
                  <c:v>44829.709334120358</c:v>
                </c:pt>
                <c:pt idx="5128">
                  <c:v>44829.70932498842</c:v>
                </c:pt>
                <c:pt idx="5129">
                  <c:v>44829.709391990735</c:v>
                </c:pt>
                <c:pt idx="5130">
                  <c:v>44829.709394432859</c:v>
                </c:pt>
                <c:pt idx="5131">
                  <c:v>44829.709426712958</c:v>
                </c:pt>
                <c:pt idx="5132">
                  <c:v>44829.709417581013</c:v>
                </c:pt>
                <c:pt idx="5133">
                  <c:v>44829.70947300925</c:v>
                </c:pt>
                <c:pt idx="5134">
                  <c:v>44829.709475451382</c:v>
                </c:pt>
                <c:pt idx="5135">
                  <c:v>44829.709554027766</c:v>
                </c:pt>
                <c:pt idx="5136">
                  <c:v>44829.709544895828</c:v>
                </c:pt>
                <c:pt idx="5137">
                  <c:v>44829.709623472212</c:v>
                </c:pt>
                <c:pt idx="5138">
                  <c:v>44829.709614340267</c:v>
                </c:pt>
                <c:pt idx="5139">
                  <c:v>44829.709692916658</c:v>
                </c:pt>
                <c:pt idx="5140">
                  <c:v>44829.709683784713</c:v>
                </c:pt>
                <c:pt idx="5141">
                  <c:v>44829.709750787028</c:v>
                </c:pt>
                <c:pt idx="5142">
                  <c:v>44829.709753229159</c:v>
                </c:pt>
                <c:pt idx="5143">
                  <c:v>44829.709820231474</c:v>
                </c:pt>
                <c:pt idx="5144">
                  <c:v>44829.709822673605</c:v>
                </c:pt>
                <c:pt idx="5145">
                  <c:v>44829.709854953697</c:v>
                </c:pt>
                <c:pt idx="5146">
                  <c:v>44829.709845821752</c:v>
                </c:pt>
                <c:pt idx="5147">
                  <c:v>44829.709878101843</c:v>
                </c:pt>
                <c:pt idx="5148">
                  <c:v>44829.709868969898</c:v>
                </c:pt>
                <c:pt idx="5149">
                  <c:v>44829.709901249989</c:v>
                </c:pt>
                <c:pt idx="5150">
                  <c:v>44829.709903692121</c:v>
                </c:pt>
                <c:pt idx="5151">
                  <c:v>44829.709947546289</c:v>
                </c:pt>
                <c:pt idx="5152">
                  <c:v>44829.709938414344</c:v>
                </c:pt>
                <c:pt idx="5153">
                  <c:v>44829.709982268512</c:v>
                </c:pt>
                <c:pt idx="5154">
                  <c:v>44829.709984710636</c:v>
                </c:pt>
                <c:pt idx="5155">
                  <c:v>44829.710051712951</c:v>
                </c:pt>
                <c:pt idx="5156">
                  <c:v>44829.710042581013</c:v>
                </c:pt>
                <c:pt idx="5157">
                  <c:v>44829.710121157397</c:v>
                </c:pt>
                <c:pt idx="5158">
                  <c:v>44829.710112025452</c:v>
                </c:pt>
                <c:pt idx="5159">
                  <c:v>44829.710190601843</c:v>
                </c:pt>
                <c:pt idx="5160">
                  <c:v>44829.710181469898</c:v>
                </c:pt>
                <c:pt idx="5161">
                  <c:v>44829.710271620359</c:v>
                </c:pt>
                <c:pt idx="5162">
                  <c:v>44829.710262488414</c:v>
                </c:pt>
                <c:pt idx="5163">
                  <c:v>44829.710352638882</c:v>
                </c:pt>
                <c:pt idx="5164">
                  <c:v>44829.710343506937</c:v>
                </c:pt>
                <c:pt idx="5165">
                  <c:v>44829.710422083328</c:v>
                </c:pt>
                <c:pt idx="5166">
                  <c:v>44829.710412962952</c:v>
                </c:pt>
                <c:pt idx="5167">
                  <c:v>44829.710491527767</c:v>
                </c:pt>
                <c:pt idx="5168">
                  <c:v>44829.710482407398</c:v>
                </c:pt>
                <c:pt idx="5169">
                  <c:v>44829.710560972213</c:v>
                </c:pt>
                <c:pt idx="5170">
                  <c:v>44829.710563414345</c:v>
                </c:pt>
                <c:pt idx="5171">
                  <c:v>44829.710630416659</c:v>
                </c:pt>
                <c:pt idx="5172">
                  <c:v>44829.710621284714</c:v>
                </c:pt>
                <c:pt idx="5173">
                  <c:v>44829.710699861105</c:v>
                </c:pt>
                <c:pt idx="5174">
                  <c:v>44829.710702384247</c:v>
                </c:pt>
                <c:pt idx="5175">
                  <c:v>44829.710780879621</c:v>
                </c:pt>
                <c:pt idx="5176">
                  <c:v>44829.710771828693</c:v>
                </c:pt>
                <c:pt idx="5177">
                  <c:v>44829.71083874999</c:v>
                </c:pt>
                <c:pt idx="5178">
                  <c:v>44829.710829699063</c:v>
                </c:pt>
                <c:pt idx="5179">
                  <c:v>44829.71089662036</c:v>
                </c:pt>
                <c:pt idx="5180">
                  <c:v>44829.710887569432</c:v>
                </c:pt>
                <c:pt idx="5181">
                  <c:v>44829.710966064806</c:v>
                </c:pt>
                <c:pt idx="5182">
                  <c:v>44829.710957025454</c:v>
                </c:pt>
                <c:pt idx="5183">
                  <c:v>44829.711000787029</c:v>
                </c:pt>
                <c:pt idx="5184">
                  <c:v>44829.711003460638</c:v>
                </c:pt>
                <c:pt idx="5185">
                  <c:v>44829.711081805544</c:v>
                </c:pt>
                <c:pt idx="5186">
                  <c:v>44829.711072893508</c:v>
                </c:pt>
                <c:pt idx="5187">
                  <c:v>44829.711162824067</c:v>
                </c:pt>
                <c:pt idx="5188">
                  <c:v>44829.711153923599</c:v>
                </c:pt>
                <c:pt idx="5189">
                  <c:v>44829.711232268506</c:v>
                </c:pt>
                <c:pt idx="5190">
                  <c:v>44829.711223356469</c:v>
                </c:pt>
                <c:pt idx="5191">
                  <c:v>44829.711266990729</c:v>
                </c:pt>
                <c:pt idx="5192">
                  <c:v>44829.711269664345</c:v>
                </c:pt>
                <c:pt idx="5193">
                  <c:v>44829.711336435175</c:v>
                </c:pt>
                <c:pt idx="5194">
                  <c:v>44829.711339236099</c:v>
                </c:pt>
                <c:pt idx="5195">
                  <c:v>44829.711405879621</c:v>
                </c:pt>
                <c:pt idx="5196">
                  <c:v>44829.711408680545</c:v>
                </c:pt>
                <c:pt idx="5197">
                  <c:v>44829.711475324068</c:v>
                </c:pt>
                <c:pt idx="5198">
                  <c:v>44829.711478113415</c:v>
                </c:pt>
                <c:pt idx="5199">
                  <c:v>44829.711556342583</c:v>
                </c:pt>
                <c:pt idx="5200">
                  <c:v>44829.711547557861</c:v>
                </c:pt>
                <c:pt idx="5201">
                  <c:v>44829.711625787029</c:v>
                </c:pt>
                <c:pt idx="5202">
                  <c:v>44829.711628576377</c:v>
                </c:pt>
                <c:pt idx="5203">
                  <c:v>44829.711706805545</c:v>
                </c:pt>
                <c:pt idx="5204">
                  <c:v>44829.711709606476</c:v>
                </c:pt>
                <c:pt idx="5205">
                  <c:v>44829.711799398137</c:v>
                </c:pt>
                <c:pt idx="5206">
                  <c:v>44829.711790624991</c:v>
                </c:pt>
                <c:pt idx="5207">
                  <c:v>44829.711868842583</c:v>
                </c:pt>
                <c:pt idx="5208">
                  <c:v>44829.711871643507</c:v>
                </c:pt>
                <c:pt idx="5209">
                  <c:v>44829.711949861099</c:v>
                </c:pt>
                <c:pt idx="5210">
                  <c:v>44829.711952650454</c:v>
                </c:pt>
                <c:pt idx="5211">
                  <c:v>44829.711973009253</c:v>
                </c:pt>
                <c:pt idx="5212">
                  <c:v>44829.711964224531</c:v>
                </c:pt>
                <c:pt idx="5213">
                  <c:v>44829.712030879622</c:v>
                </c:pt>
                <c:pt idx="5214">
                  <c:v>44829.71203366897</c:v>
                </c:pt>
                <c:pt idx="5215">
                  <c:v>44829.712065601845</c:v>
                </c:pt>
                <c:pt idx="5216">
                  <c:v>44829.712068391193</c:v>
                </c:pt>
                <c:pt idx="5217">
                  <c:v>44829.712146620361</c:v>
                </c:pt>
                <c:pt idx="5218">
                  <c:v>44829.712137835639</c:v>
                </c:pt>
                <c:pt idx="5219">
                  <c:v>44829.712227638884</c:v>
                </c:pt>
                <c:pt idx="5220">
                  <c:v>44829.712218854154</c:v>
                </c:pt>
                <c:pt idx="5221">
                  <c:v>44829.712308657399</c:v>
                </c:pt>
                <c:pt idx="5222">
                  <c:v>44829.712311446754</c:v>
                </c:pt>
                <c:pt idx="5223">
                  <c:v>44829.712389675915</c:v>
                </c:pt>
                <c:pt idx="5224">
                  <c:v>44829.71239246527</c:v>
                </c:pt>
                <c:pt idx="5225">
                  <c:v>44829.712482268507</c:v>
                </c:pt>
                <c:pt idx="5226">
                  <c:v>44829.712485069438</c:v>
                </c:pt>
                <c:pt idx="5227">
                  <c:v>44829.71256328703</c:v>
                </c:pt>
                <c:pt idx="5228">
                  <c:v>44829.712566087954</c:v>
                </c:pt>
                <c:pt idx="5229">
                  <c:v>44829.712655879623</c:v>
                </c:pt>
                <c:pt idx="5230">
                  <c:v>44829.712647106469</c:v>
                </c:pt>
                <c:pt idx="5231">
                  <c:v>44829.712702175915</c:v>
                </c:pt>
                <c:pt idx="5232">
                  <c:v>44829.712704976846</c:v>
                </c:pt>
                <c:pt idx="5233">
                  <c:v>44829.712783194438</c:v>
                </c:pt>
                <c:pt idx="5234">
                  <c:v>44829.712785983786</c:v>
                </c:pt>
                <c:pt idx="5235">
                  <c:v>44829.712864212954</c:v>
                </c:pt>
                <c:pt idx="5236">
                  <c:v>44829.712867013877</c:v>
                </c:pt>
                <c:pt idx="5237">
                  <c:v>44829.712945231469</c:v>
                </c:pt>
                <c:pt idx="5238">
                  <c:v>44829.7129480324</c:v>
                </c:pt>
                <c:pt idx="5239">
                  <c:v>44829.713026249992</c:v>
                </c:pt>
                <c:pt idx="5240">
                  <c:v>44829.71301746527</c:v>
                </c:pt>
                <c:pt idx="5241">
                  <c:v>44829.713107268508</c:v>
                </c:pt>
                <c:pt idx="5242">
                  <c:v>44829.713110069439</c:v>
                </c:pt>
                <c:pt idx="5243">
                  <c:v>44829.713188287031</c:v>
                </c:pt>
                <c:pt idx="5244">
                  <c:v>44829.713179513878</c:v>
                </c:pt>
                <c:pt idx="5245">
                  <c:v>44829.7131998611</c:v>
                </c:pt>
                <c:pt idx="5246">
                  <c:v>44829.713202662031</c:v>
                </c:pt>
                <c:pt idx="5247">
                  <c:v>44829.713269305546</c:v>
                </c:pt>
                <c:pt idx="5248">
                  <c:v>44829.713272094901</c:v>
                </c:pt>
                <c:pt idx="5249">
                  <c:v>44829.713304027769</c:v>
                </c:pt>
                <c:pt idx="5250">
                  <c:v>44829.713306828693</c:v>
                </c:pt>
                <c:pt idx="5251">
                  <c:v>44829.713315601846</c:v>
                </c:pt>
                <c:pt idx="5252">
                  <c:v>44829.71331840277</c:v>
                </c:pt>
                <c:pt idx="5253">
                  <c:v>44829.713338749993</c:v>
                </c:pt>
                <c:pt idx="5254">
                  <c:v>44829.713341550916</c:v>
                </c:pt>
                <c:pt idx="5255">
                  <c:v>44829.713373472216</c:v>
                </c:pt>
                <c:pt idx="5256">
                  <c:v>44829.713364699062</c:v>
                </c:pt>
                <c:pt idx="5257">
                  <c:v>44829.713396620362</c:v>
                </c:pt>
                <c:pt idx="5258">
                  <c:v>44829.713399409717</c:v>
                </c:pt>
                <c:pt idx="5259">
                  <c:v>44829.713419768508</c:v>
                </c:pt>
                <c:pt idx="5260">
                  <c:v>44829.713422557863</c:v>
                </c:pt>
                <c:pt idx="5261">
                  <c:v>44829.713442916654</c:v>
                </c:pt>
                <c:pt idx="5262">
                  <c:v>44829.713445717585</c:v>
                </c:pt>
                <c:pt idx="5263">
                  <c:v>44829.713466064808</c:v>
                </c:pt>
                <c:pt idx="5264">
                  <c:v>44829.713468865732</c:v>
                </c:pt>
                <c:pt idx="5265">
                  <c:v>44829.713500787031</c:v>
                </c:pt>
                <c:pt idx="5266">
                  <c:v>44829.713503587955</c:v>
                </c:pt>
                <c:pt idx="5267">
                  <c:v>44829.713535509247</c:v>
                </c:pt>
                <c:pt idx="5268">
                  <c:v>44829.713538298602</c:v>
                </c:pt>
                <c:pt idx="5269">
                  <c:v>44829.7135586574</c:v>
                </c:pt>
                <c:pt idx="5270">
                  <c:v>44829.713549872678</c:v>
                </c:pt>
                <c:pt idx="5271">
                  <c:v>44829.713581805547</c:v>
                </c:pt>
                <c:pt idx="5272">
                  <c:v>44829.71358460647</c:v>
                </c:pt>
                <c:pt idx="5273">
                  <c:v>44829.71361652777</c:v>
                </c:pt>
                <c:pt idx="5274">
                  <c:v>44829.713607754624</c:v>
                </c:pt>
                <c:pt idx="5275">
                  <c:v>44829.713639675916</c:v>
                </c:pt>
                <c:pt idx="5276">
                  <c:v>44829.71364247684</c:v>
                </c:pt>
                <c:pt idx="5277">
                  <c:v>44829.713651249993</c:v>
                </c:pt>
                <c:pt idx="5278">
                  <c:v>44829.71365403934</c:v>
                </c:pt>
                <c:pt idx="5279">
                  <c:v>44829.713662824062</c:v>
                </c:pt>
                <c:pt idx="5280">
                  <c:v>44829.713665624993</c:v>
                </c:pt>
                <c:pt idx="5281">
                  <c:v>44829.713709120362</c:v>
                </c:pt>
                <c:pt idx="5282">
                  <c:v>44829.713711921286</c:v>
                </c:pt>
                <c:pt idx="5283">
                  <c:v>44829.713743842585</c:v>
                </c:pt>
                <c:pt idx="5284">
                  <c:v>44829.713746643509</c:v>
                </c:pt>
                <c:pt idx="5285">
                  <c:v>44829.713790138878</c:v>
                </c:pt>
                <c:pt idx="5286">
                  <c:v>44829.713792939809</c:v>
                </c:pt>
                <c:pt idx="5287">
                  <c:v>44829.713824861101</c:v>
                </c:pt>
                <c:pt idx="5288">
                  <c:v>44829.713827662032</c:v>
                </c:pt>
                <c:pt idx="5289">
                  <c:v>44829.713871157401</c:v>
                </c:pt>
                <c:pt idx="5290">
                  <c:v>44829.713873958324</c:v>
                </c:pt>
                <c:pt idx="5291">
                  <c:v>44829.713917453693</c:v>
                </c:pt>
                <c:pt idx="5292">
                  <c:v>44829.713908680547</c:v>
                </c:pt>
                <c:pt idx="5293">
                  <c:v>44829.713952175916</c:v>
                </c:pt>
                <c:pt idx="5294">
                  <c:v>44829.71395497684</c:v>
                </c:pt>
                <c:pt idx="5295">
                  <c:v>44829.714010046286</c:v>
                </c:pt>
                <c:pt idx="5296">
                  <c:v>44829.714012847217</c:v>
                </c:pt>
                <c:pt idx="5297">
                  <c:v>44829.714021620362</c:v>
                </c:pt>
                <c:pt idx="5298">
                  <c:v>44829.714024421286</c:v>
                </c:pt>
                <c:pt idx="5299">
                  <c:v>44829.714044768509</c:v>
                </c:pt>
                <c:pt idx="5300">
                  <c:v>44829.714047557864</c:v>
                </c:pt>
                <c:pt idx="5301">
                  <c:v>44829.714079490732</c:v>
                </c:pt>
                <c:pt idx="5302">
                  <c:v>44829.714082291655</c:v>
                </c:pt>
                <c:pt idx="5303">
                  <c:v>44829.714172083324</c:v>
                </c:pt>
                <c:pt idx="5304">
                  <c:v>44829.714174884248</c:v>
                </c:pt>
                <c:pt idx="5305">
                  <c:v>44829.714235949061</c:v>
                </c:pt>
                <c:pt idx="5306">
                  <c:v>44829.714183657401</c:v>
                </c:pt>
                <c:pt idx="5307">
                  <c:v>44829.714681354155</c:v>
                </c:pt>
                <c:pt idx="5308">
                  <c:v>44829.714679155084</c:v>
                </c:pt>
                <c:pt idx="5309">
                  <c:v>44829.714698981472</c:v>
                </c:pt>
                <c:pt idx="5310">
                  <c:v>44829.714708831008</c:v>
                </c:pt>
                <c:pt idx="5311">
                  <c:v>44829.714720474527</c:v>
                </c:pt>
                <c:pt idx="5312">
                  <c:v>44829.714711030079</c:v>
                </c:pt>
                <c:pt idx="5313">
                  <c:v>44829.714731979155</c:v>
                </c:pt>
                <c:pt idx="5314">
                  <c:v>44829.714722604156</c:v>
                </c:pt>
                <c:pt idx="5315">
                  <c:v>44829.714766747675</c:v>
                </c:pt>
                <c:pt idx="5316">
                  <c:v>44829.714768900449</c:v>
                </c:pt>
                <c:pt idx="5317">
                  <c:v>44829.71485929397</c:v>
                </c:pt>
                <c:pt idx="5318">
                  <c:v>44829.714849942116</c:v>
                </c:pt>
                <c:pt idx="5319">
                  <c:v>44829.714928738416</c:v>
                </c:pt>
                <c:pt idx="5320">
                  <c:v>44829.714919444436</c:v>
                </c:pt>
                <c:pt idx="5321">
                  <c:v>44829.714998182855</c:v>
                </c:pt>
                <c:pt idx="5322">
                  <c:v>44829.714988993044</c:v>
                </c:pt>
                <c:pt idx="5323">
                  <c:v>44829.715067627301</c:v>
                </c:pt>
                <c:pt idx="5324">
                  <c:v>44829.71507001156</c:v>
                </c:pt>
                <c:pt idx="5325">
                  <c:v>44829.715160219894</c:v>
                </c:pt>
                <c:pt idx="5326">
                  <c:v>44829.715151030083</c:v>
                </c:pt>
                <c:pt idx="5327">
                  <c:v>44829.715241238417</c:v>
                </c:pt>
                <c:pt idx="5328">
                  <c:v>44829.715243622675</c:v>
                </c:pt>
                <c:pt idx="5329">
                  <c:v>44829.715322256932</c:v>
                </c:pt>
                <c:pt idx="5330">
                  <c:v>44829.71531307869</c:v>
                </c:pt>
                <c:pt idx="5331">
                  <c:v>44829.715391701378</c:v>
                </c:pt>
                <c:pt idx="5332">
                  <c:v>44829.715382523136</c:v>
                </c:pt>
                <c:pt idx="5333">
                  <c:v>44829.715472719894</c:v>
                </c:pt>
                <c:pt idx="5334">
                  <c:v>44829.715475115729</c:v>
                </c:pt>
                <c:pt idx="5335">
                  <c:v>44829.71554216434</c:v>
                </c:pt>
                <c:pt idx="5336">
                  <c:v>44829.715544560175</c:v>
                </c:pt>
                <c:pt idx="5337">
                  <c:v>44829.715623182856</c:v>
                </c:pt>
                <c:pt idx="5338">
                  <c:v>44829.715625891193</c:v>
                </c:pt>
                <c:pt idx="5339">
                  <c:v>44829.715715775448</c:v>
                </c:pt>
                <c:pt idx="5340">
                  <c:v>44829.715718472209</c:v>
                </c:pt>
                <c:pt idx="5341">
                  <c:v>44829.715796793971</c:v>
                </c:pt>
                <c:pt idx="5342">
                  <c:v>44829.715799490732</c:v>
                </c:pt>
                <c:pt idx="5343">
                  <c:v>44829.715843090264</c:v>
                </c:pt>
                <c:pt idx="5344">
                  <c:v>44829.715834212948</c:v>
                </c:pt>
                <c:pt idx="5345">
                  <c:v>44829.715877812487</c:v>
                </c:pt>
                <c:pt idx="5346">
                  <c:v>44829.715880509248</c:v>
                </c:pt>
                <c:pt idx="5347">
                  <c:v>44829.71591253471</c:v>
                </c:pt>
                <c:pt idx="5348">
                  <c:v>44829.715903657394</c:v>
                </c:pt>
                <c:pt idx="5349">
                  <c:v>44829.715970405079</c:v>
                </c:pt>
                <c:pt idx="5350">
                  <c:v>44829.71597310184</c:v>
                </c:pt>
                <c:pt idx="5351">
                  <c:v>44829.716028275448</c:v>
                </c:pt>
                <c:pt idx="5352">
                  <c:v>44829.716030972209</c:v>
                </c:pt>
                <c:pt idx="5353">
                  <c:v>44829.716120868041</c:v>
                </c:pt>
                <c:pt idx="5354">
                  <c:v>44829.716111990732</c:v>
                </c:pt>
                <c:pt idx="5355">
                  <c:v>44829.716201886564</c:v>
                </c:pt>
                <c:pt idx="5356">
                  <c:v>44829.716204583325</c:v>
                </c:pt>
                <c:pt idx="5357">
                  <c:v>44829.716294479156</c:v>
                </c:pt>
                <c:pt idx="5358">
                  <c:v>44829.71628560184</c:v>
                </c:pt>
                <c:pt idx="5359">
                  <c:v>44829.716375497672</c:v>
                </c:pt>
                <c:pt idx="5360">
                  <c:v>44829.716378194433</c:v>
                </c:pt>
                <c:pt idx="5361">
                  <c:v>44829.716468090264</c:v>
                </c:pt>
                <c:pt idx="5362">
                  <c:v>44829.716459212948</c:v>
                </c:pt>
                <c:pt idx="5363">
                  <c:v>44829.71653753471</c:v>
                </c:pt>
                <c:pt idx="5364">
                  <c:v>44829.716540231471</c:v>
                </c:pt>
                <c:pt idx="5365">
                  <c:v>44829.71658383101</c:v>
                </c:pt>
                <c:pt idx="5366">
                  <c:v>44829.716586527764</c:v>
                </c:pt>
                <c:pt idx="5367">
                  <c:v>44829.716676423603</c:v>
                </c:pt>
                <c:pt idx="5368">
                  <c:v>44829.716667546287</c:v>
                </c:pt>
                <c:pt idx="5369">
                  <c:v>44829.716745868041</c:v>
                </c:pt>
                <c:pt idx="5370">
                  <c:v>44829.716748564802</c:v>
                </c:pt>
                <c:pt idx="5371">
                  <c:v>44829.716803738411</c:v>
                </c:pt>
                <c:pt idx="5372">
                  <c:v>44829.716794861102</c:v>
                </c:pt>
                <c:pt idx="5373">
                  <c:v>44829.716873182857</c:v>
                </c:pt>
                <c:pt idx="5374">
                  <c:v>44829.716864305541</c:v>
                </c:pt>
                <c:pt idx="5375">
                  <c:v>44829.71695420138</c:v>
                </c:pt>
                <c:pt idx="5376">
                  <c:v>44829.716945324064</c:v>
                </c:pt>
                <c:pt idx="5377">
                  <c:v>44829.717000497672</c:v>
                </c:pt>
                <c:pt idx="5378">
                  <c:v>44829.717003194433</c:v>
                </c:pt>
                <c:pt idx="5379">
                  <c:v>44829.717093090265</c:v>
                </c:pt>
                <c:pt idx="5380">
                  <c:v>44829.717084212949</c:v>
                </c:pt>
                <c:pt idx="5381">
                  <c:v>44829.717174108788</c:v>
                </c:pt>
                <c:pt idx="5382">
                  <c:v>44829.717176805541</c:v>
                </c:pt>
                <c:pt idx="5383">
                  <c:v>44829.71726670138</c:v>
                </c:pt>
                <c:pt idx="5384">
                  <c:v>44829.717257824064</c:v>
                </c:pt>
                <c:pt idx="5385">
                  <c:v>44829.717347719896</c:v>
                </c:pt>
                <c:pt idx="5386">
                  <c:v>44829.71733884258</c:v>
                </c:pt>
                <c:pt idx="5387">
                  <c:v>44829.717428738411</c:v>
                </c:pt>
                <c:pt idx="5388">
                  <c:v>44829.717419861103</c:v>
                </c:pt>
                <c:pt idx="5389">
                  <c:v>44829.717475034711</c:v>
                </c:pt>
                <c:pt idx="5390">
                  <c:v>44829.717477731472</c:v>
                </c:pt>
                <c:pt idx="5391">
                  <c:v>44829.717556053227</c:v>
                </c:pt>
                <c:pt idx="5392">
                  <c:v>44829.717547175911</c:v>
                </c:pt>
                <c:pt idx="5393">
                  <c:v>44829.717625497673</c:v>
                </c:pt>
                <c:pt idx="5394">
                  <c:v>44829.717616620357</c:v>
                </c:pt>
                <c:pt idx="5395">
                  <c:v>44829.717671793973</c:v>
                </c:pt>
                <c:pt idx="5396">
                  <c:v>44829.717674490726</c:v>
                </c:pt>
                <c:pt idx="5397">
                  <c:v>44829.717764386565</c:v>
                </c:pt>
                <c:pt idx="5398">
                  <c:v>44829.717755509249</c:v>
                </c:pt>
                <c:pt idx="5399">
                  <c:v>44829.717845405081</c:v>
                </c:pt>
                <c:pt idx="5400">
                  <c:v>44829.717848101842</c:v>
                </c:pt>
                <c:pt idx="5401">
                  <c:v>44829.717937997673</c:v>
                </c:pt>
                <c:pt idx="5402">
                  <c:v>44829.717929120357</c:v>
                </c:pt>
                <c:pt idx="5403">
                  <c:v>44829.718019016189</c:v>
                </c:pt>
                <c:pt idx="5404">
                  <c:v>44829.71802171295</c:v>
                </c:pt>
                <c:pt idx="5405">
                  <c:v>44829.718111608781</c:v>
                </c:pt>
                <c:pt idx="5406">
                  <c:v>44829.718102731473</c:v>
                </c:pt>
                <c:pt idx="5407">
                  <c:v>44829.718192627304</c:v>
                </c:pt>
                <c:pt idx="5408">
                  <c:v>44829.718195324065</c:v>
                </c:pt>
                <c:pt idx="5409">
                  <c:v>44829.71826207175</c:v>
                </c:pt>
                <c:pt idx="5410">
                  <c:v>44829.718253194435</c:v>
                </c:pt>
                <c:pt idx="5411">
                  <c:v>44829.718308368043</c:v>
                </c:pt>
                <c:pt idx="5412">
                  <c:v>44829.718299490727</c:v>
                </c:pt>
                <c:pt idx="5413">
                  <c:v>44829.718389386566</c:v>
                </c:pt>
                <c:pt idx="5414">
                  <c:v>44829.718392083319</c:v>
                </c:pt>
                <c:pt idx="5415">
                  <c:v>44829.718481979158</c:v>
                </c:pt>
                <c:pt idx="5416">
                  <c:v>44829.718484675912</c:v>
                </c:pt>
                <c:pt idx="5417">
                  <c:v>44829.718562997674</c:v>
                </c:pt>
                <c:pt idx="5418">
                  <c:v>44829.718565694435</c:v>
                </c:pt>
                <c:pt idx="5419">
                  <c:v>44829.718655590266</c:v>
                </c:pt>
                <c:pt idx="5420">
                  <c:v>44829.71864671295</c:v>
                </c:pt>
                <c:pt idx="5421">
                  <c:v>44829.718736608782</c:v>
                </c:pt>
                <c:pt idx="5422">
                  <c:v>44829.718739305543</c:v>
                </c:pt>
                <c:pt idx="5423">
                  <c:v>44829.718829201374</c:v>
                </c:pt>
                <c:pt idx="5424">
                  <c:v>44829.718831898135</c:v>
                </c:pt>
                <c:pt idx="5425">
                  <c:v>44829.718910219897</c:v>
                </c:pt>
                <c:pt idx="5426">
                  <c:v>44829.718912916658</c:v>
                </c:pt>
                <c:pt idx="5427">
                  <c:v>44829.718968090267</c:v>
                </c:pt>
                <c:pt idx="5428">
                  <c:v>44829.718970787028</c:v>
                </c:pt>
                <c:pt idx="5429">
                  <c:v>44829.719049108782</c:v>
                </c:pt>
                <c:pt idx="5430">
                  <c:v>44829.719040231466</c:v>
                </c:pt>
                <c:pt idx="5431">
                  <c:v>44829.719106979152</c:v>
                </c:pt>
                <c:pt idx="5432">
                  <c:v>44829.719109675912</c:v>
                </c:pt>
                <c:pt idx="5433">
                  <c:v>44829.719187997674</c:v>
                </c:pt>
                <c:pt idx="5434">
                  <c:v>44829.719190694435</c:v>
                </c:pt>
                <c:pt idx="5435">
                  <c:v>44829.719280590267</c:v>
                </c:pt>
                <c:pt idx="5436">
                  <c:v>44829.719271712951</c:v>
                </c:pt>
                <c:pt idx="5437">
                  <c:v>44829.719361608782</c:v>
                </c:pt>
                <c:pt idx="5438">
                  <c:v>44829.719364305543</c:v>
                </c:pt>
                <c:pt idx="5439">
                  <c:v>44829.719454201375</c:v>
                </c:pt>
                <c:pt idx="5440">
                  <c:v>44829.719445324059</c:v>
                </c:pt>
                <c:pt idx="5441">
                  <c:v>44829.719535219898</c:v>
                </c:pt>
                <c:pt idx="5442">
                  <c:v>44829.719537916651</c:v>
                </c:pt>
                <c:pt idx="5443">
                  <c:v>44829.719593090267</c:v>
                </c:pt>
                <c:pt idx="5444">
                  <c:v>44829.719595787028</c:v>
                </c:pt>
                <c:pt idx="5445">
                  <c:v>44829.719662534713</c:v>
                </c:pt>
                <c:pt idx="5446">
                  <c:v>44829.719674108783</c:v>
                </c:pt>
                <c:pt idx="5447">
                  <c:v>44829.719665231467</c:v>
                </c:pt>
                <c:pt idx="5448">
                  <c:v>44829.719743553229</c:v>
                </c:pt>
                <c:pt idx="5449">
                  <c:v>44829.71974624999</c:v>
                </c:pt>
                <c:pt idx="5450">
                  <c:v>44829.719836145821</c:v>
                </c:pt>
                <c:pt idx="5451">
                  <c:v>44829.719838842582</c:v>
                </c:pt>
                <c:pt idx="5452">
                  <c:v>44829.719917164337</c:v>
                </c:pt>
                <c:pt idx="5453">
                  <c:v>44829.719919861098</c:v>
                </c:pt>
                <c:pt idx="5454">
                  <c:v>44829.719975034714</c:v>
                </c:pt>
                <c:pt idx="5455">
                  <c:v>44829.719966157398</c:v>
                </c:pt>
                <c:pt idx="5456">
                  <c:v>44829.720056053229</c:v>
                </c:pt>
                <c:pt idx="5457">
                  <c:v>44829.72005874999</c:v>
                </c:pt>
                <c:pt idx="5458">
                  <c:v>44829.720148645822</c:v>
                </c:pt>
                <c:pt idx="5459">
                  <c:v>44829.720139768506</c:v>
                </c:pt>
                <c:pt idx="5460">
                  <c:v>44829.720229664337</c:v>
                </c:pt>
                <c:pt idx="5461">
                  <c:v>44829.720232361098</c:v>
                </c:pt>
                <c:pt idx="5462">
                  <c:v>44829.72032225693</c:v>
                </c:pt>
                <c:pt idx="5463">
                  <c:v>44829.720313379621</c:v>
                </c:pt>
                <c:pt idx="5464">
                  <c:v>44829.720391701376</c:v>
                </c:pt>
                <c:pt idx="5465">
                  <c:v>44829.720394398137</c:v>
                </c:pt>
                <c:pt idx="5466">
                  <c:v>44829.720461145822</c:v>
                </c:pt>
                <c:pt idx="5467">
                  <c:v>44829.720452268506</c:v>
                </c:pt>
                <c:pt idx="5468">
                  <c:v>44829.720542164338</c:v>
                </c:pt>
                <c:pt idx="5469">
                  <c:v>44829.720544861098</c:v>
                </c:pt>
                <c:pt idx="5470">
                  <c:v>44829.72063475693</c:v>
                </c:pt>
                <c:pt idx="5471">
                  <c:v>44829.720625879621</c:v>
                </c:pt>
                <c:pt idx="5472">
                  <c:v>44829.72068105323</c:v>
                </c:pt>
                <c:pt idx="5473">
                  <c:v>44829.720683749991</c:v>
                </c:pt>
                <c:pt idx="5474">
                  <c:v>44829.720773645822</c:v>
                </c:pt>
                <c:pt idx="5475">
                  <c:v>44829.720764768506</c:v>
                </c:pt>
                <c:pt idx="5476">
                  <c:v>44829.720854664338</c:v>
                </c:pt>
                <c:pt idx="5477">
                  <c:v>44829.720857361099</c:v>
                </c:pt>
                <c:pt idx="5478">
                  <c:v>44829.72094725693</c:v>
                </c:pt>
                <c:pt idx="5479">
                  <c:v>44829.720938379614</c:v>
                </c:pt>
                <c:pt idx="5480">
                  <c:v>44829.721028275453</c:v>
                </c:pt>
                <c:pt idx="5481">
                  <c:v>44829.721030972207</c:v>
                </c:pt>
                <c:pt idx="5482">
                  <c:v>44829.721120868046</c:v>
                </c:pt>
                <c:pt idx="5483">
                  <c:v>44829.721123564806</c:v>
                </c:pt>
                <c:pt idx="5484">
                  <c:v>44829.721201886561</c:v>
                </c:pt>
                <c:pt idx="5485">
                  <c:v>44829.721204583322</c:v>
                </c:pt>
                <c:pt idx="5486">
                  <c:v>44829.721225034707</c:v>
                </c:pt>
                <c:pt idx="5487">
                  <c:v>44829.721216157399</c:v>
                </c:pt>
                <c:pt idx="5488">
                  <c:v>44829.721259756931</c:v>
                </c:pt>
                <c:pt idx="5489">
                  <c:v>44829.721262453691</c:v>
                </c:pt>
                <c:pt idx="5490">
                  <c:v>44829.721329201377</c:v>
                </c:pt>
                <c:pt idx="5491">
                  <c:v>44829.721320648139</c:v>
                </c:pt>
                <c:pt idx="5492">
                  <c:v>44829.721375497676</c:v>
                </c:pt>
                <c:pt idx="5493">
                  <c:v>44829.721366944432</c:v>
                </c:pt>
                <c:pt idx="5494">
                  <c:v>44829.721456516192</c:v>
                </c:pt>
                <c:pt idx="5495">
                  <c:v>44829.721447962955</c:v>
                </c:pt>
                <c:pt idx="5496">
                  <c:v>44829.721537534708</c:v>
                </c:pt>
                <c:pt idx="5497">
                  <c:v>44829.72152898147</c:v>
                </c:pt>
                <c:pt idx="5498">
                  <c:v>44829.721618553231</c:v>
                </c:pt>
                <c:pt idx="5499">
                  <c:v>44829.721621574063</c:v>
                </c:pt>
                <c:pt idx="5500">
                  <c:v>44829.721711145823</c:v>
                </c:pt>
                <c:pt idx="5501">
                  <c:v>44829.721702592578</c:v>
                </c:pt>
                <c:pt idx="5502">
                  <c:v>44829.721792164339</c:v>
                </c:pt>
                <c:pt idx="5503">
                  <c:v>44829.721795185171</c:v>
                </c:pt>
                <c:pt idx="5504">
                  <c:v>44829.721850034708</c:v>
                </c:pt>
                <c:pt idx="5505">
                  <c:v>44829.72185305554</c:v>
                </c:pt>
                <c:pt idx="5506">
                  <c:v>44829.721884756931</c:v>
                </c:pt>
                <c:pt idx="5507">
                  <c:v>44829.721887777763</c:v>
                </c:pt>
                <c:pt idx="5508">
                  <c:v>44829.721965775454</c:v>
                </c:pt>
                <c:pt idx="5509">
                  <c:v>44829.721968796286</c:v>
                </c:pt>
                <c:pt idx="5510">
                  <c:v>44829.72204679397</c:v>
                </c:pt>
                <c:pt idx="5511">
                  <c:v>44829.722049814802</c:v>
                </c:pt>
                <c:pt idx="5512">
                  <c:v>44829.722139386562</c:v>
                </c:pt>
                <c:pt idx="5513">
                  <c:v>44829.722142407394</c:v>
                </c:pt>
                <c:pt idx="5514">
                  <c:v>44829.722220405078</c:v>
                </c:pt>
                <c:pt idx="5515">
                  <c:v>44829.722223425917</c:v>
                </c:pt>
                <c:pt idx="5516">
                  <c:v>44829.72231299767</c:v>
                </c:pt>
                <c:pt idx="5517">
                  <c:v>44829.722316018509</c:v>
                </c:pt>
                <c:pt idx="5518">
                  <c:v>44829.722370868047</c:v>
                </c:pt>
                <c:pt idx="5519">
                  <c:v>44829.722373888879</c:v>
                </c:pt>
                <c:pt idx="5520">
                  <c:v>44829.722463460639</c:v>
                </c:pt>
                <c:pt idx="5521">
                  <c:v>44829.722454907394</c:v>
                </c:pt>
                <c:pt idx="5522">
                  <c:v>44829.722544479155</c:v>
                </c:pt>
                <c:pt idx="5523">
                  <c:v>44829.722547499987</c:v>
                </c:pt>
                <c:pt idx="5524">
                  <c:v>44829.722613923601</c:v>
                </c:pt>
                <c:pt idx="5525">
                  <c:v>44829.722616944433</c:v>
                </c:pt>
                <c:pt idx="5526">
                  <c:v>44829.722694942117</c:v>
                </c:pt>
                <c:pt idx="5527">
                  <c:v>44829.722697962949</c:v>
                </c:pt>
                <c:pt idx="5528">
                  <c:v>44829.722787534709</c:v>
                </c:pt>
                <c:pt idx="5529">
                  <c:v>44829.722778981471</c:v>
                </c:pt>
                <c:pt idx="5530">
                  <c:v>44829.722868553232</c:v>
                </c:pt>
                <c:pt idx="5531">
                  <c:v>44829.722871574064</c:v>
                </c:pt>
                <c:pt idx="5532">
                  <c:v>44829.722961145824</c:v>
                </c:pt>
                <c:pt idx="5533">
                  <c:v>44829.722952604156</c:v>
                </c:pt>
                <c:pt idx="5534">
                  <c:v>44829.72304216434</c:v>
                </c:pt>
                <c:pt idx="5535">
                  <c:v>44829.723045185172</c:v>
                </c:pt>
                <c:pt idx="5536">
                  <c:v>44829.723123182855</c:v>
                </c:pt>
                <c:pt idx="5537">
                  <c:v>44829.723126203695</c:v>
                </c:pt>
                <c:pt idx="5538">
                  <c:v>44829.723181053232</c:v>
                </c:pt>
                <c:pt idx="5539">
                  <c:v>44829.723184074064</c:v>
                </c:pt>
                <c:pt idx="5540">
                  <c:v>44829.723250497671</c:v>
                </c:pt>
                <c:pt idx="5541">
                  <c:v>44829.723253530079</c:v>
                </c:pt>
                <c:pt idx="5542">
                  <c:v>44829.723331516194</c:v>
                </c:pt>
                <c:pt idx="5543">
                  <c:v>44829.723334537026</c:v>
                </c:pt>
                <c:pt idx="5544">
                  <c:v>44829.723424108786</c:v>
                </c:pt>
                <c:pt idx="5545">
                  <c:v>44829.723415567118</c:v>
                </c:pt>
                <c:pt idx="5546">
                  <c:v>44829.723481979156</c:v>
                </c:pt>
                <c:pt idx="5547">
                  <c:v>44829.723473437487</c:v>
                </c:pt>
                <c:pt idx="5548">
                  <c:v>44829.723562997671</c:v>
                </c:pt>
                <c:pt idx="5549">
                  <c:v>44829.723566018503</c:v>
                </c:pt>
                <c:pt idx="5550">
                  <c:v>44829.723609293971</c:v>
                </c:pt>
                <c:pt idx="5551">
                  <c:v>44829.723612326379</c:v>
                </c:pt>
                <c:pt idx="5552">
                  <c:v>44829.723701886564</c:v>
                </c:pt>
                <c:pt idx="5553">
                  <c:v>44829.723693344895</c:v>
                </c:pt>
                <c:pt idx="5554">
                  <c:v>44829.723782905079</c:v>
                </c:pt>
                <c:pt idx="5555">
                  <c:v>44829.723785937487</c:v>
                </c:pt>
                <c:pt idx="5556">
                  <c:v>44829.723875497672</c:v>
                </c:pt>
                <c:pt idx="5557">
                  <c:v>44829.723866944434</c:v>
                </c:pt>
                <c:pt idx="5558">
                  <c:v>44829.723956516194</c:v>
                </c:pt>
                <c:pt idx="5559">
                  <c:v>44829.723959537027</c:v>
                </c:pt>
                <c:pt idx="5560">
                  <c:v>44829.724049108787</c:v>
                </c:pt>
                <c:pt idx="5561">
                  <c:v>44829.724040555542</c:v>
                </c:pt>
                <c:pt idx="5562">
                  <c:v>44829.724130127302</c:v>
                </c:pt>
                <c:pt idx="5563">
                  <c:v>44829.724133148135</c:v>
                </c:pt>
                <c:pt idx="5564">
                  <c:v>44829.724222719895</c:v>
                </c:pt>
                <c:pt idx="5565">
                  <c:v>44829.724214178226</c:v>
                </c:pt>
                <c:pt idx="5566">
                  <c:v>44829.724280590264</c:v>
                </c:pt>
                <c:pt idx="5567">
                  <c:v>44829.724283611096</c:v>
                </c:pt>
                <c:pt idx="5568">
                  <c:v>44829.724361608787</c:v>
                </c:pt>
                <c:pt idx="5569">
                  <c:v>44829.724364629619</c:v>
                </c:pt>
                <c:pt idx="5570">
                  <c:v>44829.72445420138</c:v>
                </c:pt>
                <c:pt idx="5571">
                  <c:v>44829.724445659711</c:v>
                </c:pt>
                <c:pt idx="5572">
                  <c:v>44829.724500497672</c:v>
                </c:pt>
                <c:pt idx="5573">
                  <c:v>44829.72450353008</c:v>
                </c:pt>
                <c:pt idx="5574">
                  <c:v>44829.724581516195</c:v>
                </c:pt>
                <c:pt idx="5575">
                  <c:v>44829.724584548596</c:v>
                </c:pt>
                <c:pt idx="5576">
                  <c:v>44829.724674108787</c:v>
                </c:pt>
                <c:pt idx="5577">
                  <c:v>44829.72467712962</c:v>
                </c:pt>
                <c:pt idx="5578">
                  <c:v>44829.724755127303</c:v>
                </c:pt>
                <c:pt idx="5579">
                  <c:v>44829.724758159711</c:v>
                </c:pt>
                <c:pt idx="5580">
                  <c:v>44829.724847719895</c:v>
                </c:pt>
                <c:pt idx="5581">
                  <c:v>44829.724850752304</c:v>
                </c:pt>
                <c:pt idx="5582">
                  <c:v>44829.724905590265</c:v>
                </c:pt>
                <c:pt idx="5583">
                  <c:v>44829.724897037027</c:v>
                </c:pt>
                <c:pt idx="5584">
                  <c:v>44829.724963460634</c:v>
                </c:pt>
                <c:pt idx="5585">
                  <c:v>44829.724966493042</c:v>
                </c:pt>
                <c:pt idx="5586">
                  <c:v>44829.725044479157</c:v>
                </c:pt>
                <c:pt idx="5587">
                  <c:v>44829.725047499989</c:v>
                </c:pt>
                <c:pt idx="5588">
                  <c:v>44829.725125497673</c:v>
                </c:pt>
                <c:pt idx="5589">
                  <c:v>44829.725128530081</c:v>
                </c:pt>
                <c:pt idx="5590">
                  <c:v>44829.725218090265</c:v>
                </c:pt>
                <c:pt idx="5591">
                  <c:v>44829.725221122673</c:v>
                </c:pt>
                <c:pt idx="5592">
                  <c:v>44829.725299108788</c:v>
                </c:pt>
                <c:pt idx="5593">
                  <c:v>44829.725302141189</c:v>
                </c:pt>
                <c:pt idx="5594">
                  <c:v>44829.72539170138</c:v>
                </c:pt>
                <c:pt idx="5595">
                  <c:v>44829.725394733781</c:v>
                </c:pt>
                <c:pt idx="5596">
                  <c:v>44829.725472719896</c:v>
                </c:pt>
                <c:pt idx="5597">
                  <c:v>44829.725475740728</c:v>
                </c:pt>
                <c:pt idx="5598">
                  <c:v>44829.725565312488</c:v>
                </c:pt>
                <c:pt idx="5599">
                  <c:v>44829.72555677082</c:v>
                </c:pt>
                <c:pt idx="5600">
                  <c:v>44829.725646331004</c:v>
                </c:pt>
                <c:pt idx="5601">
                  <c:v>44829.725649363412</c:v>
                </c:pt>
                <c:pt idx="5602">
                  <c:v>44829.725738923597</c:v>
                </c:pt>
                <c:pt idx="5603">
                  <c:v>44829.725730381935</c:v>
                </c:pt>
                <c:pt idx="5604">
                  <c:v>44829.725808368043</c:v>
                </c:pt>
                <c:pt idx="5605">
                  <c:v>44829.725811400451</c:v>
                </c:pt>
                <c:pt idx="5606">
                  <c:v>44829.725831516189</c:v>
                </c:pt>
                <c:pt idx="5607">
                  <c:v>44829.725834548597</c:v>
                </c:pt>
                <c:pt idx="5608">
                  <c:v>44829.725912534712</c:v>
                </c:pt>
                <c:pt idx="5609">
                  <c:v>44829.72591556712</c:v>
                </c:pt>
                <c:pt idx="5610">
                  <c:v>44829.725993553227</c:v>
                </c:pt>
                <c:pt idx="5611">
                  <c:v>44829.725996585636</c:v>
                </c:pt>
                <c:pt idx="5612">
                  <c:v>44829.72608614582</c:v>
                </c:pt>
                <c:pt idx="5613">
                  <c:v>44829.726089178228</c:v>
                </c:pt>
                <c:pt idx="5614">
                  <c:v>44829.726144016189</c:v>
                </c:pt>
                <c:pt idx="5615">
                  <c:v>44829.726135474528</c:v>
                </c:pt>
                <c:pt idx="5616">
                  <c:v>44829.726225034712</c:v>
                </c:pt>
                <c:pt idx="5617">
                  <c:v>44829.726216493043</c:v>
                </c:pt>
                <c:pt idx="5618">
                  <c:v>44829.726306053228</c:v>
                </c:pt>
                <c:pt idx="5619">
                  <c:v>44829.726309085636</c:v>
                </c:pt>
                <c:pt idx="5620">
                  <c:v>44829.726387071751</c:v>
                </c:pt>
                <c:pt idx="5621">
                  <c:v>44829.726390104152</c:v>
                </c:pt>
                <c:pt idx="5622">
                  <c:v>44829.726479664343</c:v>
                </c:pt>
                <c:pt idx="5623">
                  <c:v>44829.726482696744</c:v>
                </c:pt>
                <c:pt idx="5624">
                  <c:v>44829.726560682859</c:v>
                </c:pt>
                <c:pt idx="5625">
                  <c:v>44829.726563703691</c:v>
                </c:pt>
                <c:pt idx="5626">
                  <c:v>44829.726618553228</c:v>
                </c:pt>
                <c:pt idx="5627">
                  <c:v>44829.72662157406</c:v>
                </c:pt>
                <c:pt idx="5628">
                  <c:v>44829.726699571751</c:v>
                </c:pt>
                <c:pt idx="5629">
                  <c:v>44829.726702604152</c:v>
                </c:pt>
                <c:pt idx="5630">
                  <c:v>44829.726792164343</c:v>
                </c:pt>
                <c:pt idx="5631">
                  <c:v>44829.726783622675</c:v>
                </c:pt>
                <c:pt idx="5632">
                  <c:v>44829.726844560173</c:v>
                </c:pt>
                <c:pt idx="5633">
                  <c:v>44829.726845462952</c:v>
                </c:pt>
                <c:pt idx="5634">
                  <c:v>44829.727295370358</c:v>
                </c:pt>
                <c:pt idx="5635">
                  <c:v>44829.727317337951</c:v>
                </c:pt>
                <c:pt idx="5636">
                  <c:v>44829.727308032394</c:v>
                </c:pt>
                <c:pt idx="5637">
                  <c:v>44829.727386782397</c:v>
                </c:pt>
                <c:pt idx="5638">
                  <c:v>44829.727389212952</c:v>
                </c:pt>
                <c:pt idx="5639">
                  <c:v>44829.727467800913</c:v>
                </c:pt>
                <c:pt idx="5640">
                  <c:v>44829.727458657391</c:v>
                </c:pt>
                <c:pt idx="5641">
                  <c:v>44829.727525671282</c:v>
                </c:pt>
                <c:pt idx="5642">
                  <c:v>44829.727528101837</c:v>
                </c:pt>
                <c:pt idx="5643">
                  <c:v>44829.727606689798</c:v>
                </c:pt>
                <c:pt idx="5644">
                  <c:v>44829.727609120353</c:v>
                </c:pt>
                <c:pt idx="5645">
                  <c:v>44829.72769928239</c:v>
                </c:pt>
                <c:pt idx="5646">
                  <c:v>44829.727690138876</c:v>
                </c:pt>
                <c:pt idx="5647">
                  <c:v>44829.727722430544</c:v>
                </c:pt>
                <c:pt idx="5648">
                  <c:v>44829.727713287022</c:v>
                </c:pt>
                <c:pt idx="5649">
                  <c:v>44829.727803449059</c:v>
                </c:pt>
                <c:pt idx="5650">
                  <c:v>44829.727805879615</c:v>
                </c:pt>
                <c:pt idx="5651">
                  <c:v>44829.727884467582</c:v>
                </c:pt>
                <c:pt idx="5652">
                  <c:v>44829.727886898138</c:v>
                </c:pt>
                <c:pt idx="5653">
                  <c:v>44829.727965486098</c:v>
                </c:pt>
                <c:pt idx="5654">
                  <c:v>44829.727967986095</c:v>
                </c:pt>
                <c:pt idx="5655">
                  <c:v>44829.72805807869</c:v>
                </c:pt>
                <c:pt idx="5656">
                  <c:v>44829.728049004618</c:v>
                </c:pt>
                <c:pt idx="5657">
                  <c:v>44829.728139097206</c:v>
                </c:pt>
                <c:pt idx="5658">
                  <c:v>44829.72814159721</c:v>
                </c:pt>
                <c:pt idx="5659">
                  <c:v>44829.728220115729</c:v>
                </c:pt>
                <c:pt idx="5660">
                  <c:v>44829.728222615726</c:v>
                </c:pt>
                <c:pt idx="5661">
                  <c:v>44829.728312708321</c:v>
                </c:pt>
                <c:pt idx="5662">
                  <c:v>44829.728303634249</c:v>
                </c:pt>
                <c:pt idx="5663">
                  <c:v>44829.728393726837</c:v>
                </c:pt>
                <c:pt idx="5664">
                  <c:v>44829.728396539336</c:v>
                </c:pt>
                <c:pt idx="5665">
                  <c:v>44829.728463171283</c:v>
                </c:pt>
                <c:pt idx="5666">
                  <c:v>44829.728465983782</c:v>
                </c:pt>
                <c:pt idx="5667">
                  <c:v>44829.728521041652</c:v>
                </c:pt>
                <c:pt idx="5668">
                  <c:v>44829.728523854152</c:v>
                </c:pt>
                <c:pt idx="5669">
                  <c:v>44829.728602060168</c:v>
                </c:pt>
                <c:pt idx="5670">
                  <c:v>44829.728604872675</c:v>
                </c:pt>
                <c:pt idx="5671">
                  <c:v>44829.728694652767</c:v>
                </c:pt>
                <c:pt idx="5672">
                  <c:v>44829.72868589119</c:v>
                </c:pt>
                <c:pt idx="5673">
                  <c:v>44829.72874094906</c:v>
                </c:pt>
                <c:pt idx="5674">
                  <c:v>44829.72874376156</c:v>
                </c:pt>
                <c:pt idx="5675">
                  <c:v>44829.728821967576</c:v>
                </c:pt>
                <c:pt idx="5676">
                  <c:v>44829.728824780075</c:v>
                </c:pt>
                <c:pt idx="5677">
                  <c:v>44829.728868263875</c:v>
                </c:pt>
                <c:pt idx="5678">
                  <c:v>44829.728871076375</c:v>
                </c:pt>
                <c:pt idx="5679">
                  <c:v>44829.728949282391</c:v>
                </c:pt>
                <c:pt idx="5680">
                  <c:v>44829.728952094891</c:v>
                </c:pt>
                <c:pt idx="5681">
                  <c:v>44829.729030300914</c:v>
                </c:pt>
                <c:pt idx="5682">
                  <c:v>44829.729033113414</c:v>
                </c:pt>
                <c:pt idx="5683">
                  <c:v>44829.72911131943</c:v>
                </c:pt>
                <c:pt idx="5684">
                  <c:v>44829.729114131929</c:v>
                </c:pt>
                <c:pt idx="5685">
                  <c:v>44829.729215486099</c:v>
                </c:pt>
                <c:pt idx="5686">
                  <c:v>44829.729218298598</c:v>
                </c:pt>
                <c:pt idx="5687">
                  <c:v>44829.729296504614</c:v>
                </c:pt>
                <c:pt idx="5688">
                  <c:v>44829.729287743045</c:v>
                </c:pt>
                <c:pt idx="5689">
                  <c:v>44829.729377523137</c:v>
                </c:pt>
                <c:pt idx="5690">
                  <c:v>44829.729380335637</c:v>
                </c:pt>
                <c:pt idx="5691">
                  <c:v>44829.729458541653</c:v>
                </c:pt>
                <c:pt idx="5692">
                  <c:v>44829.729461354153</c:v>
                </c:pt>
                <c:pt idx="5693">
                  <c:v>44829.729539560169</c:v>
                </c:pt>
                <c:pt idx="5694">
                  <c:v>44829.729542372668</c:v>
                </c:pt>
                <c:pt idx="5695">
                  <c:v>44829.729632152761</c:v>
                </c:pt>
                <c:pt idx="5696">
                  <c:v>44829.729623391191</c:v>
                </c:pt>
                <c:pt idx="5697">
                  <c:v>44829.729713171284</c:v>
                </c:pt>
                <c:pt idx="5698">
                  <c:v>44829.729715983784</c:v>
                </c:pt>
                <c:pt idx="5699">
                  <c:v>44829.729805763876</c:v>
                </c:pt>
                <c:pt idx="5700">
                  <c:v>44829.729797002299</c:v>
                </c:pt>
                <c:pt idx="5701">
                  <c:v>44829.729886782392</c:v>
                </c:pt>
                <c:pt idx="5702">
                  <c:v>44829.729878020822</c:v>
                </c:pt>
                <c:pt idx="5703">
                  <c:v>44829.729967800915</c:v>
                </c:pt>
                <c:pt idx="5704">
                  <c:v>44829.729970613414</c:v>
                </c:pt>
                <c:pt idx="5705">
                  <c:v>44829.730025671284</c:v>
                </c:pt>
                <c:pt idx="5706">
                  <c:v>44829.730028483784</c:v>
                </c:pt>
                <c:pt idx="5707">
                  <c:v>44829.730048819431</c:v>
                </c:pt>
                <c:pt idx="5708">
                  <c:v>44829.73005163193</c:v>
                </c:pt>
                <c:pt idx="5709">
                  <c:v>44829.730083541654</c:v>
                </c:pt>
                <c:pt idx="5710">
                  <c:v>44829.730086354153</c:v>
                </c:pt>
                <c:pt idx="5711">
                  <c:v>44829.730118263877</c:v>
                </c:pt>
                <c:pt idx="5712">
                  <c:v>44829.730121076376</c:v>
                </c:pt>
                <c:pt idx="5713">
                  <c:v>44829.7301529861</c:v>
                </c:pt>
                <c:pt idx="5714">
                  <c:v>44829.730155798599</c:v>
                </c:pt>
                <c:pt idx="5715">
                  <c:v>44829.730187708323</c:v>
                </c:pt>
                <c:pt idx="5716">
                  <c:v>44829.730178946746</c:v>
                </c:pt>
                <c:pt idx="5717">
                  <c:v>44829.730245578692</c:v>
                </c:pt>
                <c:pt idx="5718">
                  <c:v>44829.730248391192</c:v>
                </c:pt>
                <c:pt idx="5719">
                  <c:v>44829.730338171285</c:v>
                </c:pt>
                <c:pt idx="5720">
                  <c:v>44829.730329409707</c:v>
                </c:pt>
                <c:pt idx="5721">
                  <c:v>44829.7304191898</c:v>
                </c:pt>
                <c:pt idx="5722">
                  <c:v>44829.7304220023</c:v>
                </c:pt>
                <c:pt idx="5723">
                  <c:v>44829.730500208316</c:v>
                </c:pt>
                <c:pt idx="5724">
                  <c:v>44829.730491446746</c:v>
                </c:pt>
                <c:pt idx="5725">
                  <c:v>44829.730558078692</c:v>
                </c:pt>
                <c:pt idx="5726">
                  <c:v>44829.730560891192</c:v>
                </c:pt>
                <c:pt idx="5727">
                  <c:v>44829.730650671285</c:v>
                </c:pt>
                <c:pt idx="5728">
                  <c:v>44829.730641909708</c:v>
                </c:pt>
                <c:pt idx="5729">
                  <c:v>44829.7307316898</c:v>
                </c:pt>
                <c:pt idx="5730">
                  <c:v>44829.7307345023</c:v>
                </c:pt>
                <c:pt idx="5731">
                  <c:v>44829.730812708316</c:v>
                </c:pt>
                <c:pt idx="5732">
                  <c:v>44829.730815520823</c:v>
                </c:pt>
                <c:pt idx="5733">
                  <c:v>44829.730905300908</c:v>
                </c:pt>
                <c:pt idx="5734">
                  <c:v>44829.730896539339</c:v>
                </c:pt>
                <c:pt idx="5735">
                  <c:v>44829.730986319431</c:v>
                </c:pt>
                <c:pt idx="5736">
                  <c:v>44829.730989131931</c:v>
                </c:pt>
                <c:pt idx="5737">
                  <c:v>44829.731009467578</c:v>
                </c:pt>
                <c:pt idx="5738">
                  <c:v>44829.731012280077</c:v>
                </c:pt>
                <c:pt idx="5739">
                  <c:v>44829.731090486101</c:v>
                </c:pt>
                <c:pt idx="5740">
                  <c:v>44829.7310932986</c:v>
                </c:pt>
                <c:pt idx="5741">
                  <c:v>44829.731171504616</c:v>
                </c:pt>
                <c:pt idx="5742">
                  <c:v>44829.731174317116</c:v>
                </c:pt>
                <c:pt idx="5743">
                  <c:v>44829.731240949062</c:v>
                </c:pt>
                <c:pt idx="5744">
                  <c:v>44829.731232187485</c:v>
                </c:pt>
                <c:pt idx="5745">
                  <c:v>44829.731310393501</c:v>
                </c:pt>
                <c:pt idx="5746">
                  <c:v>44829.731313206008</c:v>
                </c:pt>
                <c:pt idx="5747">
                  <c:v>44829.731391412024</c:v>
                </c:pt>
                <c:pt idx="5748">
                  <c:v>44829.731394224524</c:v>
                </c:pt>
                <c:pt idx="5749">
                  <c:v>44829.731484004617</c:v>
                </c:pt>
                <c:pt idx="5750">
                  <c:v>44829.731475243039</c:v>
                </c:pt>
                <c:pt idx="5751">
                  <c:v>44829.731565023132</c:v>
                </c:pt>
                <c:pt idx="5752">
                  <c:v>44829.731567835632</c:v>
                </c:pt>
                <c:pt idx="5753">
                  <c:v>44829.731646041655</c:v>
                </c:pt>
                <c:pt idx="5754">
                  <c:v>44829.731648854155</c:v>
                </c:pt>
                <c:pt idx="5755">
                  <c:v>44829.731738634247</c:v>
                </c:pt>
                <c:pt idx="5756">
                  <c:v>44829.73172987267</c:v>
                </c:pt>
                <c:pt idx="5757">
                  <c:v>44829.731819652763</c:v>
                </c:pt>
                <c:pt idx="5758">
                  <c:v>44829.731810891193</c:v>
                </c:pt>
                <c:pt idx="5759">
                  <c:v>44829.731900671286</c:v>
                </c:pt>
                <c:pt idx="5760">
                  <c:v>44829.731903483786</c:v>
                </c:pt>
                <c:pt idx="5761">
                  <c:v>44829.731993263878</c:v>
                </c:pt>
                <c:pt idx="5762">
                  <c:v>44829.731984502301</c:v>
                </c:pt>
                <c:pt idx="5763">
                  <c:v>44829.732062708317</c:v>
                </c:pt>
                <c:pt idx="5764">
                  <c:v>44829.732053946747</c:v>
                </c:pt>
                <c:pt idx="5765">
                  <c:v>44829.732132152763</c:v>
                </c:pt>
                <c:pt idx="5766">
                  <c:v>44829.732123391186</c:v>
                </c:pt>
                <c:pt idx="5767">
                  <c:v>44829.732213171279</c:v>
                </c:pt>
                <c:pt idx="5768">
                  <c:v>44829.732215983786</c:v>
                </c:pt>
                <c:pt idx="5769">
                  <c:v>44829.732247893502</c:v>
                </c:pt>
                <c:pt idx="5770">
                  <c:v>44829.732250706002</c:v>
                </c:pt>
                <c:pt idx="5771">
                  <c:v>44829.732305763871</c:v>
                </c:pt>
                <c:pt idx="5772">
                  <c:v>44829.732297002301</c:v>
                </c:pt>
                <c:pt idx="5773">
                  <c:v>44829.732363634248</c:v>
                </c:pt>
                <c:pt idx="5774">
                  <c:v>44829.732354872671</c:v>
                </c:pt>
                <c:pt idx="5775">
                  <c:v>44829.732433078687</c:v>
                </c:pt>
                <c:pt idx="5776">
                  <c:v>44829.732424317117</c:v>
                </c:pt>
                <c:pt idx="5777">
                  <c:v>44829.732502523133</c:v>
                </c:pt>
                <c:pt idx="5778">
                  <c:v>44829.732505335633</c:v>
                </c:pt>
                <c:pt idx="5779">
                  <c:v>44829.732595115725</c:v>
                </c:pt>
                <c:pt idx="5780">
                  <c:v>44829.732586354156</c:v>
                </c:pt>
                <c:pt idx="5781">
                  <c:v>44829.732676134248</c:v>
                </c:pt>
                <c:pt idx="5782">
                  <c:v>44829.732678946748</c:v>
                </c:pt>
                <c:pt idx="5783">
                  <c:v>44829.732745578687</c:v>
                </c:pt>
                <c:pt idx="5784">
                  <c:v>44829.732748391187</c:v>
                </c:pt>
                <c:pt idx="5785">
                  <c:v>44829.73282659721</c:v>
                </c:pt>
                <c:pt idx="5786">
                  <c:v>44829.732817835633</c:v>
                </c:pt>
                <c:pt idx="5787">
                  <c:v>44829.732907615726</c:v>
                </c:pt>
                <c:pt idx="5788">
                  <c:v>44829.732910428225</c:v>
                </c:pt>
                <c:pt idx="5789">
                  <c:v>44829.732988634249</c:v>
                </c:pt>
                <c:pt idx="5790">
                  <c:v>44829.732991446748</c:v>
                </c:pt>
                <c:pt idx="5791">
                  <c:v>44829.733069652764</c:v>
                </c:pt>
                <c:pt idx="5792">
                  <c:v>44829.733072465264</c:v>
                </c:pt>
                <c:pt idx="5793">
                  <c:v>44829.733162245357</c:v>
                </c:pt>
                <c:pt idx="5794">
                  <c:v>44829.733165057856</c:v>
                </c:pt>
                <c:pt idx="5795">
                  <c:v>44829.733243263872</c:v>
                </c:pt>
                <c:pt idx="5796">
                  <c:v>44829.733246076372</c:v>
                </c:pt>
                <c:pt idx="5797">
                  <c:v>44829.733324282395</c:v>
                </c:pt>
                <c:pt idx="5798">
                  <c:v>44829.733327094895</c:v>
                </c:pt>
                <c:pt idx="5799">
                  <c:v>44829.733382152765</c:v>
                </c:pt>
                <c:pt idx="5800">
                  <c:v>44829.733384965264</c:v>
                </c:pt>
                <c:pt idx="5801">
                  <c:v>44829.73346317128</c:v>
                </c:pt>
                <c:pt idx="5802">
                  <c:v>44829.733466215264</c:v>
                </c:pt>
                <c:pt idx="5803">
                  <c:v>44829.733532615726</c:v>
                </c:pt>
                <c:pt idx="5804">
                  <c:v>44829.73353565971</c:v>
                </c:pt>
                <c:pt idx="5805">
                  <c:v>44829.733567337949</c:v>
                </c:pt>
                <c:pt idx="5806">
                  <c:v>44829.733570381934</c:v>
                </c:pt>
                <c:pt idx="5807">
                  <c:v>44829.733648356465</c:v>
                </c:pt>
                <c:pt idx="5808">
                  <c:v>44829.733651400449</c:v>
                </c:pt>
                <c:pt idx="5809">
                  <c:v>44829.733729374988</c:v>
                </c:pt>
                <c:pt idx="5810">
                  <c:v>44829.733732418965</c:v>
                </c:pt>
                <c:pt idx="5811">
                  <c:v>44829.73382196758</c:v>
                </c:pt>
                <c:pt idx="5812">
                  <c:v>44829.733813437488</c:v>
                </c:pt>
                <c:pt idx="5813">
                  <c:v>44829.733902986096</c:v>
                </c:pt>
                <c:pt idx="5814">
                  <c:v>44829.73390603008</c:v>
                </c:pt>
                <c:pt idx="5815">
                  <c:v>44829.733984004619</c:v>
                </c:pt>
                <c:pt idx="5816">
                  <c:v>44829.733987048596</c:v>
                </c:pt>
                <c:pt idx="5817">
                  <c:v>44829.734076597211</c:v>
                </c:pt>
                <c:pt idx="5818">
                  <c:v>44829.734068067119</c:v>
                </c:pt>
                <c:pt idx="5819">
                  <c:v>44829.734157615727</c:v>
                </c:pt>
                <c:pt idx="5820">
                  <c:v>44829.734160659711</c:v>
                </c:pt>
                <c:pt idx="5821">
                  <c:v>44829.734238634243</c:v>
                </c:pt>
                <c:pt idx="5822">
                  <c:v>44829.734241678227</c:v>
                </c:pt>
                <c:pt idx="5823">
                  <c:v>44829.734308078689</c:v>
                </c:pt>
                <c:pt idx="5824">
                  <c:v>44829.734299548596</c:v>
                </c:pt>
                <c:pt idx="5825">
                  <c:v>44829.734389097212</c:v>
                </c:pt>
                <c:pt idx="5826">
                  <c:v>44829.734392141188</c:v>
                </c:pt>
                <c:pt idx="5827">
                  <c:v>44829.734470115727</c:v>
                </c:pt>
                <c:pt idx="5828">
                  <c:v>44829.734473159711</c:v>
                </c:pt>
                <c:pt idx="5829">
                  <c:v>44829.73450483795</c:v>
                </c:pt>
                <c:pt idx="5830">
                  <c:v>44829.734507881927</c:v>
                </c:pt>
                <c:pt idx="5831">
                  <c:v>44829.734585856466</c:v>
                </c:pt>
                <c:pt idx="5832">
                  <c:v>44829.73458890045</c:v>
                </c:pt>
                <c:pt idx="5833">
                  <c:v>44829.734678449058</c:v>
                </c:pt>
                <c:pt idx="5834">
                  <c:v>44829.734669918966</c:v>
                </c:pt>
                <c:pt idx="5835">
                  <c:v>44829.734759467581</c:v>
                </c:pt>
                <c:pt idx="5836">
                  <c:v>44829.734762511558</c:v>
                </c:pt>
                <c:pt idx="5837">
                  <c:v>44829.734817337951</c:v>
                </c:pt>
                <c:pt idx="5838">
                  <c:v>44829.734820381927</c:v>
                </c:pt>
                <c:pt idx="5839">
                  <c:v>44829.734898356466</c:v>
                </c:pt>
                <c:pt idx="5840">
                  <c:v>44829.734889826374</c:v>
                </c:pt>
                <c:pt idx="5841">
                  <c:v>44829.734979374989</c:v>
                </c:pt>
                <c:pt idx="5842">
                  <c:v>44829.734970844896</c:v>
                </c:pt>
                <c:pt idx="5843">
                  <c:v>44829.735048819428</c:v>
                </c:pt>
                <c:pt idx="5844">
                  <c:v>44829.735051863412</c:v>
                </c:pt>
                <c:pt idx="5845">
                  <c:v>44829.735118263874</c:v>
                </c:pt>
                <c:pt idx="5846">
                  <c:v>44829.735109733781</c:v>
                </c:pt>
                <c:pt idx="5847">
                  <c:v>44829.735199282397</c:v>
                </c:pt>
                <c:pt idx="5848">
                  <c:v>44829.735202326374</c:v>
                </c:pt>
                <c:pt idx="5849">
                  <c:v>44829.735280300913</c:v>
                </c:pt>
                <c:pt idx="5850">
                  <c:v>44829.735283344897</c:v>
                </c:pt>
                <c:pt idx="5851">
                  <c:v>44829.735361319428</c:v>
                </c:pt>
                <c:pt idx="5852">
                  <c:v>44829.735364363412</c:v>
                </c:pt>
                <c:pt idx="5853">
                  <c:v>44829.735442337951</c:v>
                </c:pt>
                <c:pt idx="5854">
                  <c:v>44829.735445381928</c:v>
                </c:pt>
                <c:pt idx="5855">
                  <c:v>44829.735523356467</c:v>
                </c:pt>
                <c:pt idx="5856">
                  <c:v>44829.735526400451</c:v>
                </c:pt>
                <c:pt idx="5857">
                  <c:v>44829.735615949059</c:v>
                </c:pt>
                <c:pt idx="5858">
                  <c:v>44829.735607418967</c:v>
                </c:pt>
                <c:pt idx="5859">
                  <c:v>44829.735696967582</c:v>
                </c:pt>
                <c:pt idx="5860">
                  <c:v>44829.735688437489</c:v>
                </c:pt>
                <c:pt idx="5861">
                  <c:v>44829.735731689798</c:v>
                </c:pt>
                <c:pt idx="5862">
                  <c:v>44829.735723159705</c:v>
                </c:pt>
                <c:pt idx="5863">
                  <c:v>44829.735801134244</c:v>
                </c:pt>
                <c:pt idx="5864">
                  <c:v>44829.735804178228</c:v>
                </c:pt>
                <c:pt idx="5865">
                  <c:v>44829.735859004613</c:v>
                </c:pt>
                <c:pt idx="5866">
                  <c:v>44829.735862060174</c:v>
                </c:pt>
                <c:pt idx="5867">
                  <c:v>44829.735951597206</c:v>
                </c:pt>
                <c:pt idx="5868">
                  <c:v>44829.735943067113</c:v>
                </c:pt>
                <c:pt idx="5869">
                  <c:v>44829.736032615729</c:v>
                </c:pt>
                <c:pt idx="5870">
                  <c:v>44829.736024085636</c:v>
                </c:pt>
                <c:pt idx="5871">
                  <c:v>44829.736078912021</c:v>
                </c:pt>
                <c:pt idx="5872">
                  <c:v>44829.736081956005</c:v>
                </c:pt>
                <c:pt idx="5873">
                  <c:v>44829.736159930544</c:v>
                </c:pt>
                <c:pt idx="5874">
                  <c:v>44829.736162974521</c:v>
                </c:pt>
                <c:pt idx="5875">
                  <c:v>44829.73624094906</c:v>
                </c:pt>
                <c:pt idx="5876">
                  <c:v>44829.736243993044</c:v>
                </c:pt>
                <c:pt idx="5877">
                  <c:v>44829.736321967575</c:v>
                </c:pt>
                <c:pt idx="5878">
                  <c:v>44829.73632501156</c:v>
                </c:pt>
                <c:pt idx="5879">
                  <c:v>44829.736402986098</c:v>
                </c:pt>
                <c:pt idx="5880">
                  <c:v>44829.736406030075</c:v>
                </c:pt>
                <c:pt idx="5881">
                  <c:v>44829.736495578691</c:v>
                </c:pt>
                <c:pt idx="5882">
                  <c:v>44829.736487048598</c:v>
                </c:pt>
                <c:pt idx="5883">
                  <c:v>44829.736576597206</c:v>
                </c:pt>
                <c:pt idx="5884">
                  <c:v>44829.73657964119</c:v>
                </c:pt>
                <c:pt idx="5885">
                  <c:v>44829.73659974536</c:v>
                </c:pt>
                <c:pt idx="5886">
                  <c:v>44829.736602800913</c:v>
                </c:pt>
                <c:pt idx="5887">
                  <c:v>44829.736680763875</c:v>
                </c:pt>
                <c:pt idx="5888">
                  <c:v>44829.736672233783</c:v>
                </c:pt>
                <c:pt idx="5889">
                  <c:v>44829.736761782391</c:v>
                </c:pt>
                <c:pt idx="5890">
                  <c:v>44829.736764826375</c:v>
                </c:pt>
                <c:pt idx="5891">
                  <c:v>44829.736842800914</c:v>
                </c:pt>
                <c:pt idx="5892">
                  <c:v>44829.736845844891</c:v>
                </c:pt>
                <c:pt idx="5893">
                  <c:v>44829.736900671283</c:v>
                </c:pt>
                <c:pt idx="5894">
                  <c:v>44829.73690371526</c:v>
                </c:pt>
                <c:pt idx="5895">
                  <c:v>44829.736993263876</c:v>
                </c:pt>
                <c:pt idx="5896">
                  <c:v>44829.736984745359</c:v>
                </c:pt>
                <c:pt idx="5897">
                  <c:v>44829.737074282391</c:v>
                </c:pt>
                <c:pt idx="5898">
                  <c:v>44829.737077326376</c:v>
                </c:pt>
                <c:pt idx="5899">
                  <c:v>44829.737155300914</c:v>
                </c:pt>
                <c:pt idx="5900">
                  <c:v>44829.737158344891</c:v>
                </c:pt>
                <c:pt idx="5901">
                  <c:v>44829.737247893507</c:v>
                </c:pt>
                <c:pt idx="5902">
                  <c:v>44829.737239363414</c:v>
                </c:pt>
                <c:pt idx="5903">
                  <c:v>44829.737328912022</c:v>
                </c:pt>
                <c:pt idx="5904">
                  <c:v>44829.737331956007</c:v>
                </c:pt>
                <c:pt idx="5905">
                  <c:v>44829.737363634245</c:v>
                </c:pt>
                <c:pt idx="5906">
                  <c:v>44829.737355104153</c:v>
                </c:pt>
                <c:pt idx="5907">
                  <c:v>44829.737444652761</c:v>
                </c:pt>
                <c:pt idx="5908">
                  <c:v>44829.737436134244</c:v>
                </c:pt>
                <c:pt idx="5909">
                  <c:v>44829.737525671284</c:v>
                </c:pt>
                <c:pt idx="5910">
                  <c:v>44829.737517141191</c:v>
                </c:pt>
                <c:pt idx="5911">
                  <c:v>44829.7376066898</c:v>
                </c:pt>
                <c:pt idx="5912">
                  <c:v>44829.737609733784</c:v>
                </c:pt>
                <c:pt idx="5913">
                  <c:v>44829.737687708322</c:v>
                </c:pt>
                <c:pt idx="5914">
                  <c:v>44829.737690763875</c:v>
                </c:pt>
                <c:pt idx="5915">
                  <c:v>44829.737780300915</c:v>
                </c:pt>
                <c:pt idx="5916">
                  <c:v>44829.737771782391</c:v>
                </c:pt>
                <c:pt idx="5917">
                  <c:v>44829.737861319431</c:v>
                </c:pt>
                <c:pt idx="5918">
                  <c:v>44829.737864363415</c:v>
                </c:pt>
                <c:pt idx="5919">
                  <c:v>44829.737953912023</c:v>
                </c:pt>
                <c:pt idx="5920">
                  <c:v>44829.737945393506</c:v>
                </c:pt>
                <c:pt idx="5921">
                  <c:v>44829.738034930539</c:v>
                </c:pt>
                <c:pt idx="5922">
                  <c:v>44829.738037986099</c:v>
                </c:pt>
                <c:pt idx="5923">
                  <c:v>44829.738115949061</c:v>
                </c:pt>
                <c:pt idx="5924">
                  <c:v>44829.738118993038</c:v>
                </c:pt>
                <c:pt idx="5925">
                  <c:v>44829.738139097208</c:v>
                </c:pt>
                <c:pt idx="5926">
                  <c:v>44829.738142141192</c:v>
                </c:pt>
                <c:pt idx="5927">
                  <c:v>44829.738220115723</c:v>
                </c:pt>
                <c:pt idx="5928">
                  <c:v>44829.7382316898</c:v>
                </c:pt>
                <c:pt idx="5929">
                  <c:v>44829.738223171284</c:v>
                </c:pt>
                <c:pt idx="5930">
                  <c:v>44829.7382779861</c:v>
                </c:pt>
                <c:pt idx="5931">
                  <c:v>44829.738269467576</c:v>
                </c:pt>
                <c:pt idx="5932">
                  <c:v>44829.738335856469</c:v>
                </c:pt>
                <c:pt idx="5933">
                  <c:v>44829.738338900446</c:v>
                </c:pt>
                <c:pt idx="5934">
                  <c:v>44829.738393726839</c:v>
                </c:pt>
                <c:pt idx="5935">
                  <c:v>44829.738385196746</c:v>
                </c:pt>
                <c:pt idx="5936">
                  <c:v>44829.738463171285</c:v>
                </c:pt>
                <c:pt idx="5937">
                  <c:v>44829.738466215262</c:v>
                </c:pt>
                <c:pt idx="5938">
                  <c:v>44829.7385441898</c:v>
                </c:pt>
                <c:pt idx="5939">
                  <c:v>44829.738547245353</c:v>
                </c:pt>
                <c:pt idx="5940">
                  <c:v>44829.7385904861</c:v>
                </c:pt>
                <c:pt idx="5941">
                  <c:v>44829.738581979153</c:v>
                </c:pt>
                <c:pt idx="5942">
                  <c:v>44829.738671504616</c:v>
                </c:pt>
                <c:pt idx="5943">
                  <c:v>44829.738662974523</c:v>
                </c:pt>
                <c:pt idx="5944">
                  <c:v>44829.738740949062</c:v>
                </c:pt>
                <c:pt idx="5945">
                  <c:v>44829.738743993039</c:v>
                </c:pt>
                <c:pt idx="5946">
                  <c:v>44829.738821967578</c:v>
                </c:pt>
                <c:pt idx="5947">
                  <c:v>44829.738825023131</c:v>
                </c:pt>
                <c:pt idx="5948">
                  <c:v>44829.738902986101</c:v>
                </c:pt>
                <c:pt idx="5949">
                  <c:v>44829.738894456008</c:v>
                </c:pt>
                <c:pt idx="5950">
                  <c:v>44829.738937708316</c:v>
                </c:pt>
                <c:pt idx="5951">
                  <c:v>44829.7389291898</c:v>
                </c:pt>
                <c:pt idx="5952">
                  <c:v>44829.738984004616</c:v>
                </c:pt>
                <c:pt idx="5953">
                  <c:v>44829.738987060169</c:v>
                </c:pt>
                <c:pt idx="5954">
                  <c:v>44829.739041874986</c:v>
                </c:pt>
                <c:pt idx="5955">
                  <c:v>44829.739033344893</c:v>
                </c:pt>
                <c:pt idx="5956">
                  <c:v>44829.739088171285</c:v>
                </c:pt>
                <c:pt idx="5957">
                  <c:v>44829.739091226838</c:v>
                </c:pt>
                <c:pt idx="5958">
                  <c:v>44829.739134467578</c:v>
                </c:pt>
                <c:pt idx="5959">
                  <c:v>44829.739137523131</c:v>
                </c:pt>
                <c:pt idx="5960">
                  <c:v>44829.739169189801</c:v>
                </c:pt>
                <c:pt idx="5961">
                  <c:v>44829.739172245354</c:v>
                </c:pt>
                <c:pt idx="5962">
                  <c:v>44829.739238634247</c:v>
                </c:pt>
                <c:pt idx="5963">
                  <c:v>44829.7392416898</c:v>
                </c:pt>
                <c:pt idx="5964">
                  <c:v>44829.739319652763</c:v>
                </c:pt>
                <c:pt idx="5965">
                  <c:v>44829.739322696747</c:v>
                </c:pt>
                <c:pt idx="5966">
                  <c:v>44829.739389097209</c:v>
                </c:pt>
                <c:pt idx="5967">
                  <c:v>44829.739392152762</c:v>
                </c:pt>
                <c:pt idx="5968">
                  <c:v>44829.739446967578</c:v>
                </c:pt>
                <c:pt idx="5969">
                  <c:v>44829.739438449062</c:v>
                </c:pt>
                <c:pt idx="5970">
                  <c:v>44829.739516412024</c:v>
                </c:pt>
                <c:pt idx="5971">
                  <c:v>44829.739519467577</c:v>
                </c:pt>
                <c:pt idx="5972">
                  <c:v>44829.73965353008</c:v>
                </c:pt>
                <c:pt idx="5973">
                  <c:v>44829.73959743054</c:v>
                </c:pt>
                <c:pt idx="5974">
                  <c:v>44829.7396004861</c:v>
                </c:pt>
                <c:pt idx="5975">
                  <c:v>44829.740068807856</c:v>
                </c:pt>
                <c:pt idx="5976">
                  <c:v>44829.740068807856</c:v>
                </c:pt>
                <c:pt idx="5977">
                  <c:v>44829.740116377296</c:v>
                </c:pt>
                <c:pt idx="5978">
                  <c:v>44829.740148865727</c:v>
                </c:pt>
                <c:pt idx="5979">
                  <c:v>44829.74015296295</c:v>
                </c:pt>
                <c:pt idx="5980">
                  <c:v>44829.740241412022</c:v>
                </c:pt>
                <c:pt idx="5981">
                  <c:v>44829.740233969889</c:v>
                </c:pt>
                <c:pt idx="5982">
                  <c:v>44829.740287696746</c:v>
                </c:pt>
                <c:pt idx="5983">
                  <c:v>44829.740280578684</c:v>
                </c:pt>
                <c:pt idx="5984">
                  <c:v>44829.740322418962</c:v>
                </c:pt>
                <c:pt idx="5985">
                  <c:v>44829.740326874984</c:v>
                </c:pt>
                <c:pt idx="5986">
                  <c:v>44829.740403437485</c:v>
                </c:pt>
                <c:pt idx="5987">
                  <c:v>44829.7404078935</c:v>
                </c:pt>
                <c:pt idx="5988">
                  <c:v>44829.740484456001</c:v>
                </c:pt>
                <c:pt idx="5989">
                  <c:v>44829.740488981464</c:v>
                </c:pt>
                <c:pt idx="5990">
                  <c:v>44829.740565474523</c:v>
                </c:pt>
                <c:pt idx="5991">
                  <c:v>44829.740569999987</c:v>
                </c:pt>
                <c:pt idx="5992">
                  <c:v>44829.740577048593</c:v>
                </c:pt>
                <c:pt idx="5993">
                  <c:v>44829.740581574057</c:v>
                </c:pt>
                <c:pt idx="5994">
                  <c:v>44829.740611770816</c:v>
                </c:pt>
                <c:pt idx="5995">
                  <c:v>44829.74061629628</c:v>
                </c:pt>
                <c:pt idx="5996">
                  <c:v>44829.740669641185</c:v>
                </c:pt>
                <c:pt idx="5997">
                  <c:v>44829.74066259258</c:v>
                </c:pt>
                <c:pt idx="5998">
                  <c:v>44829.740681215262</c:v>
                </c:pt>
                <c:pt idx="5999">
                  <c:v>44829.740685740726</c:v>
                </c:pt>
                <c:pt idx="6000">
                  <c:v>44829.740739085632</c:v>
                </c:pt>
                <c:pt idx="6001">
                  <c:v>44829.740732094891</c:v>
                </c:pt>
                <c:pt idx="6002">
                  <c:v>44829.74091269674</c:v>
                </c:pt>
                <c:pt idx="6003">
                  <c:v>44829.740905729152</c:v>
                </c:pt>
                <c:pt idx="6004">
                  <c:v>44829.740993715262</c:v>
                </c:pt>
                <c:pt idx="6005">
                  <c:v>44829.740986747667</c:v>
                </c:pt>
                <c:pt idx="6006">
                  <c:v>44829.741074733778</c:v>
                </c:pt>
                <c:pt idx="6007">
                  <c:v>44829.74107934026</c:v>
                </c:pt>
                <c:pt idx="6008">
                  <c:v>44829.741155752301</c:v>
                </c:pt>
                <c:pt idx="6009">
                  <c:v>44829.741160358783</c:v>
                </c:pt>
                <c:pt idx="6010">
                  <c:v>44829.74121362267</c:v>
                </c:pt>
                <c:pt idx="6011">
                  <c:v>44829.741218229152</c:v>
                </c:pt>
                <c:pt idx="6012">
                  <c:v>44829.741294641186</c:v>
                </c:pt>
                <c:pt idx="6013">
                  <c:v>44829.741299351837</c:v>
                </c:pt>
                <c:pt idx="6014">
                  <c:v>44829.741387233778</c:v>
                </c:pt>
                <c:pt idx="6015">
                  <c:v>44829.741380370353</c:v>
                </c:pt>
                <c:pt idx="6016">
                  <c:v>44829.741445104148</c:v>
                </c:pt>
                <c:pt idx="6017">
                  <c:v>44829.741438240722</c:v>
                </c:pt>
                <c:pt idx="6018">
                  <c:v>44829.741491400448</c:v>
                </c:pt>
                <c:pt idx="6019">
                  <c:v>44829.741496111092</c:v>
                </c:pt>
                <c:pt idx="6020">
                  <c:v>44829.741560844894</c:v>
                </c:pt>
                <c:pt idx="6021">
                  <c:v>44829.741565555538</c:v>
                </c:pt>
                <c:pt idx="6022">
                  <c:v>44829.741641863409</c:v>
                </c:pt>
                <c:pt idx="6023">
                  <c:v>44829.741634999984</c:v>
                </c:pt>
                <c:pt idx="6024">
                  <c:v>44829.741711307855</c:v>
                </c:pt>
                <c:pt idx="6025">
                  <c:v>44829.7417160185</c:v>
                </c:pt>
                <c:pt idx="6026">
                  <c:v>44829.741803900448</c:v>
                </c:pt>
                <c:pt idx="6027">
                  <c:v>44829.741797037022</c:v>
                </c:pt>
                <c:pt idx="6028">
                  <c:v>44829.741884918963</c:v>
                </c:pt>
                <c:pt idx="6029">
                  <c:v>44829.741889629615</c:v>
                </c:pt>
                <c:pt idx="6030">
                  <c:v>44829.741931215263</c:v>
                </c:pt>
                <c:pt idx="6031">
                  <c:v>44829.741924351838</c:v>
                </c:pt>
                <c:pt idx="6032">
                  <c:v>44829.742012233779</c:v>
                </c:pt>
                <c:pt idx="6033">
                  <c:v>44829.742005370354</c:v>
                </c:pt>
                <c:pt idx="6034">
                  <c:v>44829.742093252302</c:v>
                </c:pt>
                <c:pt idx="6035">
                  <c:v>44829.742097962946</c:v>
                </c:pt>
                <c:pt idx="6036">
                  <c:v>44829.742162696741</c:v>
                </c:pt>
                <c:pt idx="6037">
                  <c:v>44829.742167407392</c:v>
                </c:pt>
                <c:pt idx="6038">
                  <c:v>44829.742232141187</c:v>
                </c:pt>
                <c:pt idx="6039">
                  <c:v>44829.742236851838</c:v>
                </c:pt>
                <c:pt idx="6040">
                  <c:v>44829.742324733779</c:v>
                </c:pt>
                <c:pt idx="6041">
                  <c:v>44829.742317870354</c:v>
                </c:pt>
                <c:pt idx="6042">
                  <c:v>44829.742371030079</c:v>
                </c:pt>
                <c:pt idx="6043">
                  <c:v>44829.742364166654</c:v>
                </c:pt>
                <c:pt idx="6044">
                  <c:v>44829.742452048595</c:v>
                </c:pt>
                <c:pt idx="6045">
                  <c:v>44829.742456759246</c:v>
                </c:pt>
                <c:pt idx="6046">
                  <c:v>44829.74253306711</c:v>
                </c:pt>
                <c:pt idx="6047">
                  <c:v>44829.742537777762</c:v>
                </c:pt>
                <c:pt idx="6048">
                  <c:v>44829.742614085633</c:v>
                </c:pt>
                <c:pt idx="6049">
                  <c:v>44829.742618796277</c:v>
                </c:pt>
                <c:pt idx="6050">
                  <c:v>44829.742695104149</c:v>
                </c:pt>
                <c:pt idx="6051">
                  <c:v>44829.7426998148</c:v>
                </c:pt>
                <c:pt idx="6052">
                  <c:v>44829.742787696741</c:v>
                </c:pt>
                <c:pt idx="6053">
                  <c:v>44829.742780833316</c:v>
                </c:pt>
                <c:pt idx="6054">
                  <c:v>44829.742868715264</c:v>
                </c:pt>
                <c:pt idx="6055">
                  <c:v>44829.742873425908</c:v>
                </c:pt>
                <c:pt idx="6056">
                  <c:v>44829.742926585634</c:v>
                </c:pt>
                <c:pt idx="6057">
                  <c:v>44829.742931296278</c:v>
                </c:pt>
                <c:pt idx="6058">
                  <c:v>44829.74299603008</c:v>
                </c:pt>
                <c:pt idx="6059">
                  <c:v>44829.743000740724</c:v>
                </c:pt>
                <c:pt idx="6060">
                  <c:v>44829.743077048595</c:v>
                </c:pt>
                <c:pt idx="6061">
                  <c:v>44829.743081759239</c:v>
                </c:pt>
                <c:pt idx="6062">
                  <c:v>44829.743169641188</c:v>
                </c:pt>
                <c:pt idx="6063">
                  <c:v>44829.743162777762</c:v>
                </c:pt>
                <c:pt idx="6064">
                  <c:v>44829.74321593748</c:v>
                </c:pt>
                <c:pt idx="6065">
                  <c:v>44829.743220648132</c:v>
                </c:pt>
                <c:pt idx="6066">
                  <c:v>44829.743296956003</c:v>
                </c:pt>
                <c:pt idx="6067">
                  <c:v>44829.743301666647</c:v>
                </c:pt>
                <c:pt idx="6068">
                  <c:v>44829.743389548596</c:v>
                </c:pt>
                <c:pt idx="6069">
                  <c:v>44829.74338268517</c:v>
                </c:pt>
                <c:pt idx="6070">
                  <c:v>44829.743470567111</c:v>
                </c:pt>
                <c:pt idx="6071">
                  <c:v>44829.743475844894</c:v>
                </c:pt>
                <c:pt idx="6072">
                  <c:v>44829.743551585634</c:v>
                </c:pt>
                <c:pt idx="6073">
                  <c:v>44829.74355686341</c:v>
                </c:pt>
                <c:pt idx="6074">
                  <c:v>44829.743609456003</c:v>
                </c:pt>
                <c:pt idx="6075">
                  <c:v>44829.743603159703</c:v>
                </c:pt>
                <c:pt idx="6076">
                  <c:v>44829.74367890045</c:v>
                </c:pt>
                <c:pt idx="6077">
                  <c:v>44829.743684178226</c:v>
                </c:pt>
                <c:pt idx="6078">
                  <c:v>44829.743702048596</c:v>
                </c:pt>
                <c:pt idx="6079">
                  <c:v>44829.743707326372</c:v>
                </c:pt>
                <c:pt idx="6080">
                  <c:v>44829.743759918965</c:v>
                </c:pt>
                <c:pt idx="6081">
                  <c:v>44829.743765196741</c:v>
                </c:pt>
                <c:pt idx="6082">
                  <c:v>44829.743840937481</c:v>
                </c:pt>
                <c:pt idx="6083">
                  <c:v>44829.743846215264</c:v>
                </c:pt>
                <c:pt idx="6084">
                  <c:v>44829.743921956004</c:v>
                </c:pt>
                <c:pt idx="6085">
                  <c:v>44829.74392723378</c:v>
                </c:pt>
                <c:pt idx="6086">
                  <c:v>44829.744014548596</c:v>
                </c:pt>
                <c:pt idx="6087">
                  <c:v>44829.744008252295</c:v>
                </c:pt>
                <c:pt idx="6088">
                  <c:v>44829.744095567112</c:v>
                </c:pt>
                <c:pt idx="6089">
                  <c:v>44829.744100844888</c:v>
                </c:pt>
                <c:pt idx="6090">
                  <c:v>44829.744176585635</c:v>
                </c:pt>
                <c:pt idx="6091">
                  <c:v>44829.744181863411</c:v>
                </c:pt>
                <c:pt idx="6092">
                  <c:v>44829.744269178227</c:v>
                </c:pt>
                <c:pt idx="6093">
                  <c:v>44829.744262881926</c:v>
                </c:pt>
                <c:pt idx="6094">
                  <c:v>44829.744350196743</c:v>
                </c:pt>
                <c:pt idx="6095">
                  <c:v>44829.744355474519</c:v>
                </c:pt>
                <c:pt idx="6096">
                  <c:v>44829.744419641189</c:v>
                </c:pt>
                <c:pt idx="6097">
                  <c:v>44829.744424918965</c:v>
                </c:pt>
                <c:pt idx="6098">
                  <c:v>44829.744454363412</c:v>
                </c:pt>
                <c:pt idx="6099">
                  <c:v>44829.744459641188</c:v>
                </c:pt>
                <c:pt idx="6100">
                  <c:v>44829.744523807851</c:v>
                </c:pt>
                <c:pt idx="6101">
                  <c:v>44829.744517511557</c:v>
                </c:pt>
                <c:pt idx="6102">
                  <c:v>44829.744604826374</c:v>
                </c:pt>
                <c:pt idx="6103">
                  <c:v>44829.744598530073</c:v>
                </c:pt>
                <c:pt idx="6104">
                  <c:v>44829.744685844889</c:v>
                </c:pt>
                <c:pt idx="6105">
                  <c:v>44829.744691122665</c:v>
                </c:pt>
                <c:pt idx="6106">
                  <c:v>44829.744743715259</c:v>
                </c:pt>
                <c:pt idx="6107">
                  <c:v>44829.744737418965</c:v>
                </c:pt>
                <c:pt idx="6108">
                  <c:v>44829.744824733782</c:v>
                </c:pt>
                <c:pt idx="6109">
                  <c:v>44829.744818437481</c:v>
                </c:pt>
                <c:pt idx="6110">
                  <c:v>44829.744905752297</c:v>
                </c:pt>
                <c:pt idx="6111">
                  <c:v>44829.744911030073</c:v>
                </c:pt>
                <c:pt idx="6112">
                  <c:v>44829.74498677082</c:v>
                </c:pt>
                <c:pt idx="6113">
                  <c:v>44829.744992048596</c:v>
                </c:pt>
                <c:pt idx="6114">
                  <c:v>44829.745067789336</c:v>
                </c:pt>
                <c:pt idx="6115">
                  <c:v>44829.745073067112</c:v>
                </c:pt>
                <c:pt idx="6116">
                  <c:v>44829.745148807851</c:v>
                </c:pt>
                <c:pt idx="6117">
                  <c:v>44829.745154085635</c:v>
                </c:pt>
                <c:pt idx="6118">
                  <c:v>44829.745218252297</c:v>
                </c:pt>
                <c:pt idx="6119">
                  <c:v>44829.745223530073</c:v>
                </c:pt>
                <c:pt idx="6120">
                  <c:v>44829.74529927082</c:v>
                </c:pt>
                <c:pt idx="6121">
                  <c:v>44829.745304548596</c:v>
                </c:pt>
                <c:pt idx="6122">
                  <c:v>44829.745391863413</c:v>
                </c:pt>
                <c:pt idx="6123">
                  <c:v>44829.745385567112</c:v>
                </c:pt>
                <c:pt idx="6124">
                  <c:v>44829.745472881928</c:v>
                </c:pt>
                <c:pt idx="6125">
                  <c:v>44829.745466585635</c:v>
                </c:pt>
                <c:pt idx="6126">
                  <c:v>44829.745553900444</c:v>
                </c:pt>
                <c:pt idx="6127">
                  <c:v>44829.74554760415</c:v>
                </c:pt>
                <c:pt idx="6128">
                  <c:v>44829.745634918967</c:v>
                </c:pt>
                <c:pt idx="6129">
                  <c:v>44829.745640208319</c:v>
                </c:pt>
                <c:pt idx="6130">
                  <c:v>44829.745715937483</c:v>
                </c:pt>
                <c:pt idx="6131">
                  <c:v>44829.745721215259</c:v>
                </c:pt>
                <c:pt idx="6132">
                  <c:v>44829.745773807852</c:v>
                </c:pt>
                <c:pt idx="6133">
                  <c:v>44829.745767511558</c:v>
                </c:pt>
                <c:pt idx="6134">
                  <c:v>44829.745854826375</c:v>
                </c:pt>
                <c:pt idx="6135">
                  <c:v>44829.745860104151</c:v>
                </c:pt>
                <c:pt idx="6136">
                  <c:v>44829.74593584489</c:v>
                </c:pt>
                <c:pt idx="6137">
                  <c:v>44829.745941122666</c:v>
                </c:pt>
                <c:pt idx="6138">
                  <c:v>44829.745958993037</c:v>
                </c:pt>
                <c:pt idx="6139">
                  <c:v>44829.74596427082</c:v>
                </c:pt>
                <c:pt idx="6140">
                  <c:v>44829.74604001156</c:v>
                </c:pt>
                <c:pt idx="6141">
                  <c:v>44829.746045289336</c:v>
                </c:pt>
                <c:pt idx="6142">
                  <c:v>44829.746132604152</c:v>
                </c:pt>
                <c:pt idx="6143">
                  <c:v>44829.746126307851</c:v>
                </c:pt>
                <c:pt idx="6144">
                  <c:v>44829.746213622668</c:v>
                </c:pt>
                <c:pt idx="6145">
                  <c:v>44829.746207326374</c:v>
                </c:pt>
                <c:pt idx="6146">
                  <c:v>44829.746294641191</c:v>
                </c:pt>
                <c:pt idx="6147">
                  <c:v>44829.746299918967</c:v>
                </c:pt>
                <c:pt idx="6148">
                  <c:v>44829.746387233783</c:v>
                </c:pt>
                <c:pt idx="6149">
                  <c:v>44829.746380937482</c:v>
                </c:pt>
                <c:pt idx="6150">
                  <c:v>44829.746468252299</c:v>
                </c:pt>
                <c:pt idx="6151">
                  <c:v>44829.746473530075</c:v>
                </c:pt>
                <c:pt idx="6152">
                  <c:v>44829.746549270814</c:v>
                </c:pt>
                <c:pt idx="6153">
                  <c:v>44829.746554548597</c:v>
                </c:pt>
                <c:pt idx="6154">
                  <c:v>44829.746641863407</c:v>
                </c:pt>
                <c:pt idx="6155">
                  <c:v>44829.74664714119</c:v>
                </c:pt>
                <c:pt idx="6156">
                  <c:v>44829.74672288193</c:v>
                </c:pt>
                <c:pt idx="6157">
                  <c:v>44829.746728159706</c:v>
                </c:pt>
                <c:pt idx="6158">
                  <c:v>44829.746780752299</c:v>
                </c:pt>
                <c:pt idx="6159">
                  <c:v>44829.746786030075</c:v>
                </c:pt>
                <c:pt idx="6160">
                  <c:v>44829.746873344891</c:v>
                </c:pt>
                <c:pt idx="6161">
                  <c:v>44829.746867048598</c:v>
                </c:pt>
                <c:pt idx="6162">
                  <c:v>44829.746954363407</c:v>
                </c:pt>
                <c:pt idx="6163">
                  <c:v>44829.74695964119</c:v>
                </c:pt>
                <c:pt idx="6164">
                  <c:v>44829.747012233784</c:v>
                </c:pt>
                <c:pt idx="6165">
                  <c:v>44829.74701751156</c:v>
                </c:pt>
                <c:pt idx="6166">
                  <c:v>44829.747093252299</c:v>
                </c:pt>
                <c:pt idx="6167">
                  <c:v>44829.747086956006</c:v>
                </c:pt>
                <c:pt idx="6168">
                  <c:v>44829.747139548592</c:v>
                </c:pt>
                <c:pt idx="6169">
                  <c:v>44829.747133252298</c:v>
                </c:pt>
                <c:pt idx="6170">
                  <c:v>44829.747220567115</c:v>
                </c:pt>
                <c:pt idx="6171">
                  <c:v>44829.747214270814</c:v>
                </c:pt>
                <c:pt idx="6172">
                  <c:v>44829.74730158563</c:v>
                </c:pt>
                <c:pt idx="6173">
                  <c:v>44829.747306863406</c:v>
                </c:pt>
                <c:pt idx="6174">
                  <c:v>44829.747382604153</c:v>
                </c:pt>
                <c:pt idx="6175">
                  <c:v>44829.747387881929</c:v>
                </c:pt>
                <c:pt idx="6176">
                  <c:v>44829.747475196746</c:v>
                </c:pt>
                <c:pt idx="6177">
                  <c:v>44829.747468900445</c:v>
                </c:pt>
                <c:pt idx="6178">
                  <c:v>44829.747533067115</c:v>
                </c:pt>
                <c:pt idx="6179">
                  <c:v>44829.747526770814</c:v>
                </c:pt>
                <c:pt idx="6180">
                  <c:v>44829.747602511561</c:v>
                </c:pt>
                <c:pt idx="6181">
                  <c:v>44829.747607789337</c:v>
                </c:pt>
                <c:pt idx="6182">
                  <c:v>44829.747683530077</c:v>
                </c:pt>
                <c:pt idx="6183">
                  <c:v>44829.747688807853</c:v>
                </c:pt>
                <c:pt idx="6184">
                  <c:v>44829.747776122669</c:v>
                </c:pt>
                <c:pt idx="6185">
                  <c:v>44829.747769826376</c:v>
                </c:pt>
                <c:pt idx="6186">
                  <c:v>44829.747857141185</c:v>
                </c:pt>
                <c:pt idx="6187">
                  <c:v>44829.747862430537</c:v>
                </c:pt>
                <c:pt idx="6188">
                  <c:v>44829.747938159708</c:v>
                </c:pt>
                <c:pt idx="6189">
                  <c:v>44829.747943437484</c:v>
                </c:pt>
                <c:pt idx="6190">
                  <c:v>44829.7480307523</c:v>
                </c:pt>
                <c:pt idx="6191">
                  <c:v>44829.748024455999</c:v>
                </c:pt>
                <c:pt idx="6192">
                  <c:v>44829.748111770816</c:v>
                </c:pt>
                <c:pt idx="6193">
                  <c:v>44829.748117048592</c:v>
                </c:pt>
                <c:pt idx="6194">
                  <c:v>44829.748192789339</c:v>
                </c:pt>
                <c:pt idx="6195">
                  <c:v>44829.748198067115</c:v>
                </c:pt>
                <c:pt idx="6196">
                  <c:v>44829.748273807854</c:v>
                </c:pt>
                <c:pt idx="6197">
                  <c:v>44829.74827908563</c:v>
                </c:pt>
                <c:pt idx="6198">
                  <c:v>44829.748308530077</c:v>
                </c:pt>
                <c:pt idx="6199">
                  <c:v>44829.748313831005</c:v>
                </c:pt>
                <c:pt idx="6200">
                  <c:v>44829.7483432523</c:v>
                </c:pt>
                <c:pt idx="6201">
                  <c:v>44829.748348541652</c:v>
                </c:pt>
                <c:pt idx="6202">
                  <c:v>44829.748424270816</c:v>
                </c:pt>
                <c:pt idx="6203">
                  <c:v>44829.748417974522</c:v>
                </c:pt>
                <c:pt idx="6204">
                  <c:v>44829.748505289339</c:v>
                </c:pt>
                <c:pt idx="6205">
                  <c:v>44829.748498993038</c:v>
                </c:pt>
                <c:pt idx="6206">
                  <c:v>44829.748586307855</c:v>
                </c:pt>
                <c:pt idx="6207">
                  <c:v>44829.748591597207</c:v>
                </c:pt>
                <c:pt idx="6208">
                  <c:v>44829.74866732637</c:v>
                </c:pt>
                <c:pt idx="6209">
                  <c:v>44829.748672604153</c:v>
                </c:pt>
                <c:pt idx="6210">
                  <c:v>44829.748748344893</c:v>
                </c:pt>
                <c:pt idx="6211">
                  <c:v>44829.748753622669</c:v>
                </c:pt>
                <c:pt idx="6212">
                  <c:v>44829.748840937486</c:v>
                </c:pt>
                <c:pt idx="6213">
                  <c:v>44829.748834641185</c:v>
                </c:pt>
                <c:pt idx="6214">
                  <c:v>44829.748921956001</c:v>
                </c:pt>
                <c:pt idx="6215">
                  <c:v>44829.748927233777</c:v>
                </c:pt>
                <c:pt idx="6216">
                  <c:v>44829.749002974524</c:v>
                </c:pt>
                <c:pt idx="6217">
                  <c:v>44829.7490082523</c:v>
                </c:pt>
                <c:pt idx="6218">
                  <c:v>44829.749060844893</c:v>
                </c:pt>
                <c:pt idx="6219">
                  <c:v>44829.749066122669</c:v>
                </c:pt>
                <c:pt idx="6220">
                  <c:v>44829.749141863409</c:v>
                </c:pt>
                <c:pt idx="6221">
                  <c:v>44829.749135567115</c:v>
                </c:pt>
                <c:pt idx="6222">
                  <c:v>44829.749222881925</c:v>
                </c:pt>
                <c:pt idx="6223">
                  <c:v>44829.749228171277</c:v>
                </c:pt>
                <c:pt idx="6224">
                  <c:v>44829.749303900448</c:v>
                </c:pt>
                <c:pt idx="6225">
                  <c:v>44829.749309178223</c:v>
                </c:pt>
                <c:pt idx="6226">
                  <c:v>44829.74939649304</c:v>
                </c:pt>
                <c:pt idx="6227">
                  <c:v>44829.749390196746</c:v>
                </c:pt>
                <c:pt idx="6228">
                  <c:v>44829.749477511556</c:v>
                </c:pt>
                <c:pt idx="6229">
                  <c:v>44829.749471215262</c:v>
                </c:pt>
                <c:pt idx="6230">
                  <c:v>44829.749500659709</c:v>
                </c:pt>
                <c:pt idx="6231">
                  <c:v>44829.749505937485</c:v>
                </c:pt>
                <c:pt idx="6232">
                  <c:v>44829.749546956002</c:v>
                </c:pt>
                <c:pt idx="6233">
                  <c:v>44829.749552233778</c:v>
                </c:pt>
                <c:pt idx="6234">
                  <c:v>44829.749639548594</c:v>
                </c:pt>
                <c:pt idx="6235">
                  <c:v>44829.749633252301</c:v>
                </c:pt>
                <c:pt idx="6236">
                  <c:v>44829.74972056711</c:v>
                </c:pt>
                <c:pt idx="6237">
                  <c:v>44829.749725856462</c:v>
                </c:pt>
                <c:pt idx="6238">
                  <c:v>44829.749778437486</c:v>
                </c:pt>
                <c:pt idx="6239">
                  <c:v>44829.749783715262</c:v>
                </c:pt>
                <c:pt idx="6240">
                  <c:v>44829.749871030079</c:v>
                </c:pt>
                <c:pt idx="6241">
                  <c:v>44829.749864733778</c:v>
                </c:pt>
                <c:pt idx="6242">
                  <c:v>44829.749952048594</c:v>
                </c:pt>
                <c:pt idx="6243">
                  <c:v>44829.74994576387</c:v>
                </c:pt>
                <c:pt idx="6244">
                  <c:v>44829.75003306711</c:v>
                </c:pt>
                <c:pt idx="6245">
                  <c:v>44829.750038356462</c:v>
                </c:pt>
                <c:pt idx="6246">
                  <c:v>44829.750114085633</c:v>
                </c:pt>
                <c:pt idx="6247">
                  <c:v>44829.750119374985</c:v>
                </c:pt>
                <c:pt idx="6248">
                  <c:v>44829.750195104149</c:v>
                </c:pt>
                <c:pt idx="6249">
                  <c:v>44829.750200393501</c:v>
                </c:pt>
                <c:pt idx="6250">
                  <c:v>44829.750287696741</c:v>
                </c:pt>
                <c:pt idx="6251">
                  <c:v>44829.750281400447</c:v>
                </c:pt>
                <c:pt idx="6252">
                  <c:v>44829.750368715264</c:v>
                </c:pt>
                <c:pt idx="6253">
                  <c:v>44829.750374004616</c:v>
                </c:pt>
                <c:pt idx="6254">
                  <c:v>44829.75044973378</c:v>
                </c:pt>
                <c:pt idx="6255">
                  <c:v>44829.750455023132</c:v>
                </c:pt>
                <c:pt idx="6256">
                  <c:v>44829.750542326372</c:v>
                </c:pt>
                <c:pt idx="6257">
                  <c:v>44829.750536041647</c:v>
                </c:pt>
                <c:pt idx="6258">
                  <c:v>44829.750600196741</c:v>
                </c:pt>
                <c:pt idx="6259">
                  <c:v>44829.750605486093</c:v>
                </c:pt>
                <c:pt idx="6260">
                  <c:v>44829.750623344888</c:v>
                </c:pt>
                <c:pt idx="6261">
                  <c:v>44829.75062863424</c:v>
                </c:pt>
                <c:pt idx="6262">
                  <c:v>44829.75070436341</c:v>
                </c:pt>
                <c:pt idx="6263">
                  <c:v>44829.750698078686</c:v>
                </c:pt>
                <c:pt idx="6264">
                  <c:v>44829.750773807857</c:v>
                </c:pt>
                <c:pt idx="6265">
                  <c:v>44829.750779097209</c:v>
                </c:pt>
                <c:pt idx="6266">
                  <c:v>44829.750843252295</c:v>
                </c:pt>
                <c:pt idx="6267">
                  <c:v>44829.750848530079</c:v>
                </c:pt>
                <c:pt idx="6268">
                  <c:v>44829.750924270818</c:v>
                </c:pt>
                <c:pt idx="6269">
                  <c:v>44829.75092956017</c:v>
                </c:pt>
                <c:pt idx="6270">
                  <c:v>44829.751016863411</c:v>
                </c:pt>
                <c:pt idx="6271">
                  <c:v>44829.75101056711</c:v>
                </c:pt>
                <c:pt idx="6272">
                  <c:v>44829.751097881926</c:v>
                </c:pt>
                <c:pt idx="6273">
                  <c:v>44829.751091597209</c:v>
                </c:pt>
                <c:pt idx="6274">
                  <c:v>44829.751178900449</c:v>
                </c:pt>
                <c:pt idx="6275">
                  <c:v>44829.751184189801</c:v>
                </c:pt>
                <c:pt idx="6276">
                  <c:v>44829.751259918965</c:v>
                </c:pt>
                <c:pt idx="6277">
                  <c:v>44829.751265196741</c:v>
                </c:pt>
                <c:pt idx="6278">
                  <c:v>44829.751317789334</c:v>
                </c:pt>
                <c:pt idx="6279">
                  <c:v>44829.751323078686</c:v>
                </c:pt>
                <c:pt idx="6280">
                  <c:v>44829.751398807857</c:v>
                </c:pt>
                <c:pt idx="6281">
                  <c:v>44829.751404085633</c:v>
                </c:pt>
                <c:pt idx="6282">
                  <c:v>44829.751479826373</c:v>
                </c:pt>
                <c:pt idx="6283">
                  <c:v>44829.751485115725</c:v>
                </c:pt>
                <c:pt idx="6284">
                  <c:v>44829.751572418965</c:v>
                </c:pt>
                <c:pt idx="6285">
                  <c:v>44829.75156613424</c:v>
                </c:pt>
                <c:pt idx="6286">
                  <c:v>44829.751653437481</c:v>
                </c:pt>
                <c:pt idx="6287">
                  <c:v>44829.751658715264</c:v>
                </c:pt>
                <c:pt idx="6288">
                  <c:v>44829.751734456004</c:v>
                </c:pt>
                <c:pt idx="6289">
                  <c:v>44829.75173973378</c:v>
                </c:pt>
                <c:pt idx="6290">
                  <c:v>44829.751815474519</c:v>
                </c:pt>
                <c:pt idx="6291">
                  <c:v>44829.751820763871</c:v>
                </c:pt>
                <c:pt idx="6292">
                  <c:v>44829.751873344889</c:v>
                </c:pt>
                <c:pt idx="6293">
                  <c:v>44829.751878622672</c:v>
                </c:pt>
                <c:pt idx="6294">
                  <c:v>44829.751954363412</c:v>
                </c:pt>
                <c:pt idx="6295">
                  <c:v>44829.751959641188</c:v>
                </c:pt>
                <c:pt idx="6296">
                  <c:v>44829.752035381927</c:v>
                </c:pt>
                <c:pt idx="6297">
                  <c:v>44829.752040659703</c:v>
                </c:pt>
                <c:pt idx="6298">
                  <c:v>44829.752081678227</c:v>
                </c:pt>
                <c:pt idx="6299">
                  <c:v>44829.752075393502</c:v>
                </c:pt>
                <c:pt idx="6300">
                  <c:v>44829.752151122666</c:v>
                </c:pt>
                <c:pt idx="6301">
                  <c:v>44829.752144837948</c:v>
                </c:pt>
                <c:pt idx="6302">
                  <c:v>44829.752232141189</c:v>
                </c:pt>
                <c:pt idx="6303">
                  <c:v>44829.752237430541</c:v>
                </c:pt>
                <c:pt idx="6304">
                  <c:v>44829.752313159704</c:v>
                </c:pt>
                <c:pt idx="6305">
                  <c:v>44829.752318449056</c:v>
                </c:pt>
                <c:pt idx="6306">
                  <c:v>44829.752394178227</c:v>
                </c:pt>
                <c:pt idx="6307">
                  <c:v>44829.752399456003</c:v>
                </c:pt>
                <c:pt idx="6308">
                  <c:v>44829.752475196743</c:v>
                </c:pt>
                <c:pt idx="6309">
                  <c:v>44829.752468912018</c:v>
                </c:pt>
                <c:pt idx="6310">
                  <c:v>44829.752876712948</c:v>
                </c:pt>
                <c:pt idx="6311">
                  <c:v>44829.752946157394</c:v>
                </c:pt>
                <c:pt idx="6312">
                  <c:v>44829.752994016191</c:v>
                </c:pt>
                <c:pt idx="6313">
                  <c:v>44829.753035150447</c:v>
                </c:pt>
                <c:pt idx="6314">
                  <c:v>44829.753040312484</c:v>
                </c:pt>
                <c:pt idx="6315">
                  <c:v>44829.753127696742</c:v>
                </c:pt>
                <c:pt idx="6316">
                  <c:v>44829.753132905076</c:v>
                </c:pt>
                <c:pt idx="6317">
                  <c:v>44829.753208703689</c:v>
                </c:pt>
                <c:pt idx="6318">
                  <c:v>44829.753213923599</c:v>
                </c:pt>
                <c:pt idx="6319">
                  <c:v>44829.753266574058</c:v>
                </c:pt>
                <c:pt idx="6320">
                  <c:v>44829.753271793968</c:v>
                </c:pt>
                <c:pt idx="6321">
                  <c:v>44829.753336018504</c:v>
                </c:pt>
                <c:pt idx="6322">
                  <c:v>44829.753341238415</c:v>
                </c:pt>
                <c:pt idx="6323">
                  <c:v>44829.753393888874</c:v>
                </c:pt>
                <c:pt idx="6324">
                  <c:v>44829.753399108784</c:v>
                </c:pt>
                <c:pt idx="6325">
                  <c:v>44829.753474907397</c:v>
                </c:pt>
                <c:pt idx="6326">
                  <c:v>44829.7534801273</c:v>
                </c:pt>
                <c:pt idx="6327">
                  <c:v>44829.753555925912</c:v>
                </c:pt>
                <c:pt idx="6328">
                  <c:v>44829.753561145822</c:v>
                </c:pt>
                <c:pt idx="6329">
                  <c:v>44829.753636944428</c:v>
                </c:pt>
                <c:pt idx="6330">
                  <c:v>44829.753642164338</c:v>
                </c:pt>
                <c:pt idx="6331">
                  <c:v>44829.75372953702</c:v>
                </c:pt>
                <c:pt idx="6332">
                  <c:v>44829.753723182854</c:v>
                </c:pt>
                <c:pt idx="6333">
                  <c:v>44829.753764259243</c:v>
                </c:pt>
                <c:pt idx="6334">
                  <c:v>44829.753769479154</c:v>
                </c:pt>
                <c:pt idx="6335">
                  <c:v>44829.753845277766</c:v>
                </c:pt>
                <c:pt idx="6336">
                  <c:v>44829.753850497669</c:v>
                </c:pt>
                <c:pt idx="6337">
                  <c:v>44829.753926296282</c:v>
                </c:pt>
                <c:pt idx="6338">
                  <c:v>44829.753931516192</c:v>
                </c:pt>
                <c:pt idx="6339">
                  <c:v>44829.753984166651</c:v>
                </c:pt>
                <c:pt idx="6340">
                  <c:v>44829.753989386561</c:v>
                </c:pt>
                <c:pt idx="6341">
                  <c:v>44829.754053611097</c:v>
                </c:pt>
                <c:pt idx="6342">
                  <c:v>44829.754058831008</c:v>
                </c:pt>
                <c:pt idx="6343">
                  <c:v>44829.754134629613</c:v>
                </c:pt>
                <c:pt idx="6344">
                  <c:v>44829.754128275446</c:v>
                </c:pt>
                <c:pt idx="6345">
                  <c:v>44829.754204074059</c:v>
                </c:pt>
                <c:pt idx="6346">
                  <c:v>44829.754209293969</c:v>
                </c:pt>
                <c:pt idx="6347">
                  <c:v>44829.754285092575</c:v>
                </c:pt>
                <c:pt idx="6348">
                  <c:v>44829.754290312485</c:v>
                </c:pt>
                <c:pt idx="6349">
                  <c:v>44829.754377685174</c:v>
                </c:pt>
                <c:pt idx="6350">
                  <c:v>44829.754371331001</c:v>
                </c:pt>
                <c:pt idx="6351">
                  <c:v>44829.75445870369</c:v>
                </c:pt>
                <c:pt idx="6352">
                  <c:v>44829.7544639236</c:v>
                </c:pt>
                <c:pt idx="6353">
                  <c:v>44829.754516574059</c:v>
                </c:pt>
                <c:pt idx="6354">
                  <c:v>44829.75452179397</c:v>
                </c:pt>
                <c:pt idx="6355">
                  <c:v>44829.754597592575</c:v>
                </c:pt>
                <c:pt idx="6356">
                  <c:v>44829.754591238408</c:v>
                </c:pt>
                <c:pt idx="6357">
                  <c:v>44829.754667037021</c:v>
                </c:pt>
                <c:pt idx="6358">
                  <c:v>44829.754672256931</c:v>
                </c:pt>
                <c:pt idx="6359">
                  <c:v>44829.754748055544</c:v>
                </c:pt>
                <c:pt idx="6360">
                  <c:v>44829.754741701377</c:v>
                </c:pt>
                <c:pt idx="6361">
                  <c:v>44829.754817499983</c:v>
                </c:pt>
                <c:pt idx="6362">
                  <c:v>44829.754811145816</c:v>
                </c:pt>
                <c:pt idx="6363">
                  <c:v>44829.754886944429</c:v>
                </c:pt>
                <c:pt idx="6364">
                  <c:v>44829.754892164339</c:v>
                </c:pt>
                <c:pt idx="6365">
                  <c:v>44829.754967962952</c:v>
                </c:pt>
                <c:pt idx="6366">
                  <c:v>44829.754973182855</c:v>
                </c:pt>
                <c:pt idx="6367">
                  <c:v>44829.755014259244</c:v>
                </c:pt>
                <c:pt idx="6368">
                  <c:v>44829.755019479155</c:v>
                </c:pt>
                <c:pt idx="6369">
                  <c:v>44829.75509527776</c:v>
                </c:pt>
                <c:pt idx="6370">
                  <c:v>44829.75510049767</c:v>
                </c:pt>
                <c:pt idx="6371">
                  <c:v>44829.755164722206</c:v>
                </c:pt>
                <c:pt idx="6372">
                  <c:v>44829.755169942116</c:v>
                </c:pt>
                <c:pt idx="6373">
                  <c:v>44829.755245740729</c:v>
                </c:pt>
                <c:pt idx="6374">
                  <c:v>44829.755250960632</c:v>
                </c:pt>
                <c:pt idx="6375">
                  <c:v>44829.755315185168</c:v>
                </c:pt>
                <c:pt idx="6376">
                  <c:v>44829.755320405078</c:v>
                </c:pt>
                <c:pt idx="6377">
                  <c:v>44829.75540777776</c:v>
                </c:pt>
                <c:pt idx="6378">
                  <c:v>44829.755401423594</c:v>
                </c:pt>
                <c:pt idx="6379">
                  <c:v>44829.755465648137</c:v>
                </c:pt>
                <c:pt idx="6380">
                  <c:v>44829.75545929397</c:v>
                </c:pt>
                <c:pt idx="6381">
                  <c:v>44829.755546666653</c:v>
                </c:pt>
                <c:pt idx="6382">
                  <c:v>44829.755551886563</c:v>
                </c:pt>
                <c:pt idx="6383">
                  <c:v>44829.755627685168</c:v>
                </c:pt>
                <c:pt idx="6384">
                  <c:v>44829.755621331002</c:v>
                </c:pt>
                <c:pt idx="6385">
                  <c:v>44829.755662407391</c:v>
                </c:pt>
                <c:pt idx="6386">
                  <c:v>44829.755667627302</c:v>
                </c:pt>
                <c:pt idx="6387">
                  <c:v>44829.755743425914</c:v>
                </c:pt>
                <c:pt idx="6388">
                  <c:v>44829.755737071748</c:v>
                </c:pt>
                <c:pt idx="6389">
                  <c:v>44829.755882314799</c:v>
                </c:pt>
                <c:pt idx="6390">
                  <c:v>44829.755887534709</c:v>
                </c:pt>
                <c:pt idx="6391">
                  <c:v>44829.755963333322</c:v>
                </c:pt>
                <c:pt idx="6392">
                  <c:v>44829.755968553225</c:v>
                </c:pt>
                <c:pt idx="6393">
                  <c:v>44829.756044351838</c:v>
                </c:pt>
                <c:pt idx="6394">
                  <c:v>44829.756037997671</c:v>
                </c:pt>
                <c:pt idx="6395">
                  <c:v>44829.756113796284</c:v>
                </c:pt>
                <c:pt idx="6396">
                  <c:v>44829.756107442117</c:v>
                </c:pt>
                <c:pt idx="6397">
                  <c:v>44829.756160092576</c:v>
                </c:pt>
                <c:pt idx="6398">
                  <c:v>44829.75615373841</c:v>
                </c:pt>
                <c:pt idx="6399">
                  <c:v>44829.756206388876</c:v>
                </c:pt>
                <c:pt idx="6400">
                  <c:v>44829.756211608779</c:v>
                </c:pt>
                <c:pt idx="6401">
                  <c:v>44829.756275833322</c:v>
                </c:pt>
                <c:pt idx="6402">
                  <c:v>44829.756281053225</c:v>
                </c:pt>
                <c:pt idx="6403">
                  <c:v>44829.756345277761</c:v>
                </c:pt>
                <c:pt idx="6404">
                  <c:v>44829.756350497672</c:v>
                </c:pt>
                <c:pt idx="6405">
                  <c:v>44829.756426296284</c:v>
                </c:pt>
                <c:pt idx="6406">
                  <c:v>44829.756431516187</c:v>
                </c:pt>
                <c:pt idx="6407">
                  <c:v>44829.7565073148</c:v>
                </c:pt>
                <c:pt idx="6408">
                  <c:v>44829.75651253471</c:v>
                </c:pt>
                <c:pt idx="6409">
                  <c:v>44829.756588333315</c:v>
                </c:pt>
                <c:pt idx="6410">
                  <c:v>44829.756581979149</c:v>
                </c:pt>
                <c:pt idx="6411">
                  <c:v>44829.756680925915</c:v>
                </c:pt>
                <c:pt idx="6412">
                  <c:v>44829.756674571741</c:v>
                </c:pt>
                <c:pt idx="6413">
                  <c:v>44829.756738796284</c:v>
                </c:pt>
                <c:pt idx="6414">
                  <c:v>44829.756732442118</c:v>
                </c:pt>
                <c:pt idx="6415">
                  <c:v>44829.756785092577</c:v>
                </c:pt>
                <c:pt idx="6416">
                  <c:v>44829.756790312487</c:v>
                </c:pt>
                <c:pt idx="6417">
                  <c:v>44829.756842962946</c:v>
                </c:pt>
                <c:pt idx="6418">
                  <c:v>44829.756848182857</c:v>
                </c:pt>
                <c:pt idx="6419">
                  <c:v>44829.756923981469</c:v>
                </c:pt>
                <c:pt idx="6420">
                  <c:v>44829.756917627303</c:v>
                </c:pt>
                <c:pt idx="6421">
                  <c:v>44829.756947129616</c:v>
                </c:pt>
                <c:pt idx="6422">
                  <c:v>44829.756940775449</c:v>
                </c:pt>
                <c:pt idx="6423">
                  <c:v>44829.756970277762</c:v>
                </c:pt>
                <c:pt idx="6424">
                  <c:v>44829.756963935171</c:v>
                </c:pt>
                <c:pt idx="6425">
                  <c:v>44829.757004999985</c:v>
                </c:pt>
                <c:pt idx="6426">
                  <c:v>44829.756998645818</c:v>
                </c:pt>
                <c:pt idx="6427">
                  <c:v>44829.757074444431</c:v>
                </c:pt>
                <c:pt idx="6428">
                  <c:v>44829.757068090265</c:v>
                </c:pt>
                <c:pt idx="6429">
                  <c:v>44829.757143888877</c:v>
                </c:pt>
                <c:pt idx="6430">
                  <c:v>44829.75714910878</c:v>
                </c:pt>
                <c:pt idx="6431">
                  <c:v>44829.757201759247</c:v>
                </c:pt>
                <c:pt idx="6432">
                  <c:v>44829.757206979149</c:v>
                </c:pt>
                <c:pt idx="6433">
                  <c:v>44829.757259629616</c:v>
                </c:pt>
                <c:pt idx="6434">
                  <c:v>44829.757253275449</c:v>
                </c:pt>
                <c:pt idx="6435">
                  <c:v>44829.757329074062</c:v>
                </c:pt>
                <c:pt idx="6436">
                  <c:v>44829.757322719895</c:v>
                </c:pt>
                <c:pt idx="6437">
                  <c:v>44829.757375370355</c:v>
                </c:pt>
                <c:pt idx="6438">
                  <c:v>44829.757380590265</c:v>
                </c:pt>
                <c:pt idx="6439">
                  <c:v>44829.757456388877</c:v>
                </c:pt>
                <c:pt idx="6440">
                  <c:v>44829.75746160878</c:v>
                </c:pt>
                <c:pt idx="6441">
                  <c:v>44829.757537407393</c:v>
                </c:pt>
                <c:pt idx="6442">
                  <c:v>44829.757542627303</c:v>
                </c:pt>
                <c:pt idx="6443">
                  <c:v>44829.757618425909</c:v>
                </c:pt>
                <c:pt idx="6444">
                  <c:v>44829.757623645819</c:v>
                </c:pt>
                <c:pt idx="6445">
                  <c:v>44829.757699444432</c:v>
                </c:pt>
                <c:pt idx="6446">
                  <c:v>44829.757704664335</c:v>
                </c:pt>
                <c:pt idx="6447">
                  <c:v>44829.757792037024</c:v>
                </c:pt>
                <c:pt idx="6448">
                  <c:v>44829.757785682858</c:v>
                </c:pt>
                <c:pt idx="6449">
                  <c:v>44829.75787305554</c:v>
                </c:pt>
                <c:pt idx="6450">
                  <c:v>44829.757866701373</c:v>
                </c:pt>
                <c:pt idx="6451">
                  <c:v>44829.75791935184</c:v>
                </c:pt>
                <c:pt idx="6452">
                  <c:v>44829.757924571742</c:v>
                </c:pt>
                <c:pt idx="6453">
                  <c:v>44829.757988796278</c:v>
                </c:pt>
                <c:pt idx="6454">
                  <c:v>44829.757982442112</c:v>
                </c:pt>
                <c:pt idx="6455">
                  <c:v>44829.758069814801</c:v>
                </c:pt>
                <c:pt idx="6456">
                  <c:v>44829.758075034704</c:v>
                </c:pt>
                <c:pt idx="6457">
                  <c:v>44829.758150833317</c:v>
                </c:pt>
                <c:pt idx="6458">
                  <c:v>44829.758156053227</c:v>
                </c:pt>
                <c:pt idx="6459">
                  <c:v>44829.758208703686</c:v>
                </c:pt>
                <c:pt idx="6460">
                  <c:v>44829.75820234952</c:v>
                </c:pt>
                <c:pt idx="6461">
                  <c:v>44829.758289722209</c:v>
                </c:pt>
                <c:pt idx="6462">
                  <c:v>44829.758283368043</c:v>
                </c:pt>
                <c:pt idx="6463">
                  <c:v>44829.758370740725</c:v>
                </c:pt>
                <c:pt idx="6464">
                  <c:v>44829.758364386558</c:v>
                </c:pt>
                <c:pt idx="6465">
                  <c:v>44829.758440185171</c:v>
                </c:pt>
                <c:pt idx="6466">
                  <c:v>44829.758445405081</c:v>
                </c:pt>
                <c:pt idx="6467">
                  <c:v>44829.758486481463</c:v>
                </c:pt>
                <c:pt idx="6468">
                  <c:v>44829.758491701374</c:v>
                </c:pt>
                <c:pt idx="6469">
                  <c:v>44829.758567499986</c:v>
                </c:pt>
                <c:pt idx="6470">
                  <c:v>44829.75856114582</c:v>
                </c:pt>
                <c:pt idx="6471">
                  <c:v>44829.758613796279</c:v>
                </c:pt>
                <c:pt idx="6472">
                  <c:v>44829.758619016189</c:v>
                </c:pt>
                <c:pt idx="6473">
                  <c:v>44829.758694814802</c:v>
                </c:pt>
                <c:pt idx="6474">
                  <c:v>44829.758688460635</c:v>
                </c:pt>
                <c:pt idx="6475">
                  <c:v>44829.758764259248</c:v>
                </c:pt>
                <c:pt idx="6476">
                  <c:v>44829.758769479151</c:v>
                </c:pt>
                <c:pt idx="6477">
                  <c:v>44829.758845277764</c:v>
                </c:pt>
                <c:pt idx="6478">
                  <c:v>44829.758850497674</c:v>
                </c:pt>
                <c:pt idx="6479">
                  <c:v>44829.75891472221</c:v>
                </c:pt>
                <c:pt idx="6480">
                  <c:v>44829.758908368043</c:v>
                </c:pt>
                <c:pt idx="6481">
                  <c:v>44829.758984166656</c:v>
                </c:pt>
                <c:pt idx="6482">
                  <c:v>44829.758977812482</c:v>
                </c:pt>
                <c:pt idx="6483">
                  <c:v>44829.759053611095</c:v>
                </c:pt>
                <c:pt idx="6484">
                  <c:v>44829.759058831005</c:v>
                </c:pt>
                <c:pt idx="6485">
                  <c:v>44829.759134629618</c:v>
                </c:pt>
                <c:pt idx="6486">
                  <c:v>44829.759139849521</c:v>
                </c:pt>
                <c:pt idx="6487">
                  <c:v>44829.759215648133</c:v>
                </c:pt>
                <c:pt idx="6488">
                  <c:v>44829.759209293967</c:v>
                </c:pt>
                <c:pt idx="6489">
                  <c:v>44829.759285092579</c:v>
                </c:pt>
                <c:pt idx="6490">
                  <c:v>44829.759278738413</c:v>
                </c:pt>
                <c:pt idx="6491">
                  <c:v>44829.759308240726</c:v>
                </c:pt>
                <c:pt idx="6492">
                  <c:v>44829.759313460636</c:v>
                </c:pt>
                <c:pt idx="6493">
                  <c:v>44829.759366111095</c:v>
                </c:pt>
                <c:pt idx="6494">
                  <c:v>44829.759371331005</c:v>
                </c:pt>
                <c:pt idx="6495">
                  <c:v>44829.759447129618</c:v>
                </c:pt>
                <c:pt idx="6496">
                  <c:v>44829.759452349521</c:v>
                </c:pt>
                <c:pt idx="6497">
                  <c:v>44829.759516574057</c:v>
                </c:pt>
                <c:pt idx="6498">
                  <c:v>44829.759521793967</c:v>
                </c:pt>
                <c:pt idx="6499">
                  <c:v>44829.759562870357</c:v>
                </c:pt>
                <c:pt idx="6500">
                  <c:v>44829.759568090267</c:v>
                </c:pt>
                <c:pt idx="6501">
                  <c:v>44829.759632314803</c:v>
                </c:pt>
                <c:pt idx="6502">
                  <c:v>44829.759637534706</c:v>
                </c:pt>
                <c:pt idx="6503">
                  <c:v>44829.759701759242</c:v>
                </c:pt>
                <c:pt idx="6504">
                  <c:v>44829.759706979152</c:v>
                </c:pt>
                <c:pt idx="6505">
                  <c:v>44829.759782777764</c:v>
                </c:pt>
                <c:pt idx="6506">
                  <c:v>44829.759787997667</c:v>
                </c:pt>
                <c:pt idx="6507">
                  <c:v>44829.75986379628</c:v>
                </c:pt>
                <c:pt idx="6508">
                  <c:v>44829.75985745369</c:v>
                </c:pt>
              </c:numCache>
            </c:numRef>
          </c:xVal>
          <c:yVal>
            <c:numRef>
              <c:f>'Fli3d Chicken ESP32 TM'!$X$2:$X$6510</c:f>
              <c:numCache>
                <c:formatCode>General</c:formatCode>
                <c:ptCount val="6509"/>
                <c:pt idx="9">
                  <c:v>-1.64</c:v>
                </c:pt>
                <c:pt idx="13">
                  <c:v>5</c:v>
                </c:pt>
                <c:pt idx="16">
                  <c:v>-7.56</c:v>
                </c:pt>
                <c:pt idx="20">
                  <c:v>-12.56</c:v>
                </c:pt>
                <c:pt idx="23">
                  <c:v>59.14</c:v>
                </c:pt>
                <c:pt idx="26">
                  <c:v>27.74</c:v>
                </c:pt>
                <c:pt idx="27">
                  <c:v>44.39</c:v>
                </c:pt>
                <c:pt idx="32">
                  <c:v>23.84</c:v>
                </c:pt>
                <c:pt idx="35">
                  <c:v>0.06</c:v>
                </c:pt>
                <c:pt idx="38">
                  <c:v>-1.4</c:v>
                </c:pt>
                <c:pt idx="40">
                  <c:v>-0.12</c:v>
                </c:pt>
                <c:pt idx="42">
                  <c:v>-0.12</c:v>
                </c:pt>
                <c:pt idx="45">
                  <c:v>-0.06</c:v>
                </c:pt>
                <c:pt idx="48">
                  <c:v>-0.12</c:v>
                </c:pt>
                <c:pt idx="51">
                  <c:v>-0.12</c:v>
                </c:pt>
                <c:pt idx="54">
                  <c:v>-0.12</c:v>
                </c:pt>
                <c:pt idx="57">
                  <c:v>-0.06</c:v>
                </c:pt>
                <c:pt idx="59">
                  <c:v>-0.12</c:v>
                </c:pt>
                <c:pt idx="64">
                  <c:v>-14.02</c:v>
                </c:pt>
                <c:pt idx="67">
                  <c:v>5.0599999999999996</c:v>
                </c:pt>
                <c:pt idx="69">
                  <c:v>-3.1</c:v>
                </c:pt>
                <c:pt idx="72">
                  <c:v>1.58</c:v>
                </c:pt>
                <c:pt idx="75">
                  <c:v>0.24</c:v>
                </c:pt>
                <c:pt idx="78">
                  <c:v>23.1</c:v>
                </c:pt>
                <c:pt idx="81">
                  <c:v>1.76</c:v>
                </c:pt>
                <c:pt idx="84">
                  <c:v>-5.6</c:v>
                </c:pt>
                <c:pt idx="87">
                  <c:v>1.1499999999999999</c:v>
                </c:pt>
                <c:pt idx="90">
                  <c:v>-26.64</c:v>
                </c:pt>
                <c:pt idx="93">
                  <c:v>-40.729999999999997</c:v>
                </c:pt>
                <c:pt idx="96">
                  <c:v>-6.46</c:v>
                </c:pt>
                <c:pt idx="99">
                  <c:v>2.25</c:v>
                </c:pt>
                <c:pt idx="102">
                  <c:v>-4.32</c:v>
                </c:pt>
                <c:pt idx="105">
                  <c:v>55.67</c:v>
                </c:pt>
                <c:pt idx="108">
                  <c:v>15.48</c:v>
                </c:pt>
                <c:pt idx="111">
                  <c:v>-4.45</c:v>
                </c:pt>
                <c:pt idx="114">
                  <c:v>-2.13</c:v>
                </c:pt>
                <c:pt idx="117">
                  <c:v>-4.93</c:v>
                </c:pt>
                <c:pt idx="120">
                  <c:v>-4.57</c:v>
                </c:pt>
                <c:pt idx="123">
                  <c:v>-22.8</c:v>
                </c:pt>
                <c:pt idx="126">
                  <c:v>4.32</c:v>
                </c:pt>
                <c:pt idx="130">
                  <c:v>-16.52</c:v>
                </c:pt>
                <c:pt idx="133">
                  <c:v>-2.68</c:v>
                </c:pt>
                <c:pt idx="136">
                  <c:v>-43.17</c:v>
                </c:pt>
                <c:pt idx="139">
                  <c:v>-17.8</c:v>
                </c:pt>
                <c:pt idx="142">
                  <c:v>-0.54</c:v>
                </c:pt>
                <c:pt idx="145">
                  <c:v>-18.47</c:v>
                </c:pt>
                <c:pt idx="148">
                  <c:v>7.19</c:v>
                </c:pt>
                <c:pt idx="150">
                  <c:v>34.200000000000003</c:v>
                </c:pt>
                <c:pt idx="153">
                  <c:v>-0.73</c:v>
                </c:pt>
                <c:pt idx="155">
                  <c:v>-19.260000000000002</c:v>
                </c:pt>
                <c:pt idx="158">
                  <c:v>-0.06</c:v>
                </c:pt>
                <c:pt idx="161">
                  <c:v>-2.8</c:v>
                </c:pt>
                <c:pt idx="164">
                  <c:v>0.12</c:v>
                </c:pt>
                <c:pt idx="167">
                  <c:v>-2.0699999999999998</c:v>
                </c:pt>
                <c:pt idx="170">
                  <c:v>-3.47</c:v>
                </c:pt>
                <c:pt idx="173">
                  <c:v>-1.21</c:v>
                </c:pt>
                <c:pt idx="176">
                  <c:v>3.9</c:v>
                </c:pt>
                <c:pt idx="179">
                  <c:v>-2.0099999999999998</c:v>
                </c:pt>
                <c:pt idx="181">
                  <c:v>1.28</c:v>
                </c:pt>
                <c:pt idx="184">
                  <c:v>0.18</c:v>
                </c:pt>
                <c:pt idx="187">
                  <c:v>1.52</c:v>
                </c:pt>
                <c:pt idx="190">
                  <c:v>-0.12</c:v>
                </c:pt>
                <c:pt idx="193">
                  <c:v>9.14</c:v>
                </c:pt>
                <c:pt idx="196">
                  <c:v>-0.67</c:v>
                </c:pt>
                <c:pt idx="199">
                  <c:v>-31.64</c:v>
                </c:pt>
                <c:pt idx="202">
                  <c:v>7.5</c:v>
                </c:pt>
                <c:pt idx="205">
                  <c:v>-5.48</c:v>
                </c:pt>
                <c:pt idx="208">
                  <c:v>0.18</c:v>
                </c:pt>
                <c:pt idx="211">
                  <c:v>0.12</c:v>
                </c:pt>
                <c:pt idx="214">
                  <c:v>2.19</c:v>
                </c:pt>
                <c:pt idx="215">
                  <c:v>-1.03</c:v>
                </c:pt>
                <c:pt idx="218">
                  <c:v>0.48</c:v>
                </c:pt>
                <c:pt idx="221">
                  <c:v>-0.06</c:v>
                </c:pt>
                <c:pt idx="224">
                  <c:v>0.54</c:v>
                </c:pt>
                <c:pt idx="227">
                  <c:v>-1.95</c:v>
                </c:pt>
                <c:pt idx="229">
                  <c:v>9.75</c:v>
                </c:pt>
                <c:pt idx="232">
                  <c:v>-3.9</c:v>
                </c:pt>
                <c:pt idx="235">
                  <c:v>-2.0099999999999998</c:v>
                </c:pt>
                <c:pt idx="238">
                  <c:v>-3.65</c:v>
                </c:pt>
                <c:pt idx="241">
                  <c:v>-7.37</c:v>
                </c:pt>
                <c:pt idx="244">
                  <c:v>-3.17</c:v>
                </c:pt>
                <c:pt idx="247">
                  <c:v>0.6</c:v>
                </c:pt>
                <c:pt idx="250">
                  <c:v>0</c:v>
                </c:pt>
                <c:pt idx="253">
                  <c:v>2.19</c:v>
                </c:pt>
                <c:pt idx="256">
                  <c:v>24.57</c:v>
                </c:pt>
                <c:pt idx="260">
                  <c:v>7.07</c:v>
                </c:pt>
                <c:pt idx="263">
                  <c:v>-0.67</c:v>
                </c:pt>
                <c:pt idx="266">
                  <c:v>-7.07</c:v>
                </c:pt>
                <c:pt idx="269">
                  <c:v>-37.369999999999997</c:v>
                </c:pt>
                <c:pt idx="272">
                  <c:v>2.8</c:v>
                </c:pt>
                <c:pt idx="275">
                  <c:v>-1.76</c:v>
                </c:pt>
                <c:pt idx="280">
                  <c:v>0.54</c:v>
                </c:pt>
                <c:pt idx="283">
                  <c:v>1.21</c:v>
                </c:pt>
                <c:pt idx="286">
                  <c:v>-0.24</c:v>
                </c:pt>
                <c:pt idx="289">
                  <c:v>7.56</c:v>
                </c:pt>
                <c:pt idx="292">
                  <c:v>-6.4</c:v>
                </c:pt>
                <c:pt idx="295">
                  <c:v>-8.59</c:v>
                </c:pt>
                <c:pt idx="298">
                  <c:v>-0.48</c:v>
                </c:pt>
                <c:pt idx="301">
                  <c:v>-9.6300000000000008</c:v>
                </c:pt>
                <c:pt idx="302">
                  <c:v>19.260000000000002</c:v>
                </c:pt>
                <c:pt idx="307">
                  <c:v>8.7100000000000009</c:v>
                </c:pt>
                <c:pt idx="310">
                  <c:v>-8.9</c:v>
                </c:pt>
                <c:pt idx="313">
                  <c:v>-3.17</c:v>
                </c:pt>
                <c:pt idx="316">
                  <c:v>-28.59</c:v>
                </c:pt>
                <c:pt idx="319">
                  <c:v>-2.5</c:v>
                </c:pt>
                <c:pt idx="322">
                  <c:v>1.28</c:v>
                </c:pt>
                <c:pt idx="325">
                  <c:v>3.17</c:v>
                </c:pt>
                <c:pt idx="328">
                  <c:v>-2.56</c:v>
                </c:pt>
                <c:pt idx="331">
                  <c:v>10.54</c:v>
                </c:pt>
                <c:pt idx="334">
                  <c:v>3.23</c:v>
                </c:pt>
                <c:pt idx="337">
                  <c:v>29.57</c:v>
                </c:pt>
                <c:pt idx="340">
                  <c:v>1.95</c:v>
                </c:pt>
                <c:pt idx="343">
                  <c:v>-3.84</c:v>
                </c:pt>
                <c:pt idx="346">
                  <c:v>-3.47</c:v>
                </c:pt>
                <c:pt idx="348">
                  <c:v>3.23</c:v>
                </c:pt>
                <c:pt idx="351">
                  <c:v>-9.02</c:v>
                </c:pt>
                <c:pt idx="354">
                  <c:v>-1.64</c:v>
                </c:pt>
                <c:pt idx="357">
                  <c:v>0.79</c:v>
                </c:pt>
                <c:pt idx="360">
                  <c:v>-7.68</c:v>
                </c:pt>
                <c:pt idx="363">
                  <c:v>-2.56</c:v>
                </c:pt>
                <c:pt idx="366">
                  <c:v>-4.26</c:v>
                </c:pt>
                <c:pt idx="369">
                  <c:v>2.68</c:v>
                </c:pt>
                <c:pt idx="372">
                  <c:v>-0.42</c:v>
                </c:pt>
                <c:pt idx="375">
                  <c:v>2.37</c:v>
                </c:pt>
                <c:pt idx="378">
                  <c:v>2.62</c:v>
                </c:pt>
                <c:pt idx="381">
                  <c:v>22.92</c:v>
                </c:pt>
                <c:pt idx="384">
                  <c:v>4.75</c:v>
                </c:pt>
                <c:pt idx="387">
                  <c:v>-28.29</c:v>
                </c:pt>
                <c:pt idx="390">
                  <c:v>1.28</c:v>
                </c:pt>
                <c:pt idx="393">
                  <c:v>2.4300000000000002</c:v>
                </c:pt>
                <c:pt idx="398">
                  <c:v>-2.13</c:v>
                </c:pt>
                <c:pt idx="401">
                  <c:v>-1.4</c:v>
                </c:pt>
                <c:pt idx="404">
                  <c:v>0.97</c:v>
                </c:pt>
                <c:pt idx="407">
                  <c:v>1.28</c:v>
                </c:pt>
                <c:pt idx="410">
                  <c:v>-5.12</c:v>
                </c:pt>
                <c:pt idx="413">
                  <c:v>-4.57</c:v>
                </c:pt>
                <c:pt idx="416">
                  <c:v>6.09</c:v>
                </c:pt>
                <c:pt idx="420">
                  <c:v>-4.2</c:v>
                </c:pt>
                <c:pt idx="423">
                  <c:v>-4.63</c:v>
                </c:pt>
                <c:pt idx="426">
                  <c:v>-2.13</c:v>
                </c:pt>
                <c:pt idx="429">
                  <c:v>10.48</c:v>
                </c:pt>
                <c:pt idx="432">
                  <c:v>1.7</c:v>
                </c:pt>
                <c:pt idx="434">
                  <c:v>13.35</c:v>
                </c:pt>
                <c:pt idx="436">
                  <c:v>-3.17</c:v>
                </c:pt>
                <c:pt idx="439">
                  <c:v>-4.57</c:v>
                </c:pt>
                <c:pt idx="442">
                  <c:v>7.43</c:v>
                </c:pt>
                <c:pt idx="446">
                  <c:v>14.14</c:v>
                </c:pt>
                <c:pt idx="449">
                  <c:v>2.0699999999999998</c:v>
                </c:pt>
                <c:pt idx="450">
                  <c:v>0</c:v>
                </c:pt>
                <c:pt idx="455">
                  <c:v>3.53</c:v>
                </c:pt>
                <c:pt idx="458">
                  <c:v>9.02</c:v>
                </c:pt>
                <c:pt idx="461">
                  <c:v>-1.28</c:v>
                </c:pt>
                <c:pt idx="464">
                  <c:v>-1.21</c:v>
                </c:pt>
                <c:pt idx="467">
                  <c:v>-9.93</c:v>
                </c:pt>
                <c:pt idx="470">
                  <c:v>4.75</c:v>
                </c:pt>
                <c:pt idx="473">
                  <c:v>16.64</c:v>
                </c:pt>
                <c:pt idx="476">
                  <c:v>1.7</c:v>
                </c:pt>
                <c:pt idx="479">
                  <c:v>-2.62</c:v>
                </c:pt>
                <c:pt idx="480">
                  <c:v>-5.85</c:v>
                </c:pt>
                <c:pt idx="483">
                  <c:v>2.5</c:v>
                </c:pt>
                <c:pt idx="486">
                  <c:v>13.71</c:v>
                </c:pt>
                <c:pt idx="489">
                  <c:v>-11.95</c:v>
                </c:pt>
                <c:pt idx="492">
                  <c:v>0.79</c:v>
                </c:pt>
                <c:pt idx="495">
                  <c:v>8.5299999999999994</c:v>
                </c:pt>
                <c:pt idx="498">
                  <c:v>-15.12</c:v>
                </c:pt>
                <c:pt idx="501">
                  <c:v>-2.25</c:v>
                </c:pt>
                <c:pt idx="503">
                  <c:v>0.73</c:v>
                </c:pt>
                <c:pt idx="508">
                  <c:v>1.52</c:v>
                </c:pt>
                <c:pt idx="509">
                  <c:v>-0.73</c:v>
                </c:pt>
                <c:pt idx="512">
                  <c:v>0.06</c:v>
                </c:pt>
                <c:pt idx="516">
                  <c:v>-6.21</c:v>
                </c:pt>
                <c:pt idx="519">
                  <c:v>-0.97</c:v>
                </c:pt>
                <c:pt idx="521">
                  <c:v>2.74</c:v>
                </c:pt>
                <c:pt idx="524">
                  <c:v>0</c:v>
                </c:pt>
                <c:pt idx="527">
                  <c:v>-2.0699999999999998</c:v>
                </c:pt>
                <c:pt idx="530">
                  <c:v>-7.74</c:v>
                </c:pt>
                <c:pt idx="533">
                  <c:v>7.31</c:v>
                </c:pt>
                <c:pt idx="538">
                  <c:v>3.84</c:v>
                </c:pt>
                <c:pt idx="541">
                  <c:v>-36.700000000000003</c:v>
                </c:pt>
                <c:pt idx="544">
                  <c:v>-14.81</c:v>
                </c:pt>
                <c:pt idx="545">
                  <c:v>62.98</c:v>
                </c:pt>
                <c:pt idx="550">
                  <c:v>-31.7</c:v>
                </c:pt>
                <c:pt idx="553">
                  <c:v>-11.28</c:v>
                </c:pt>
                <c:pt idx="556">
                  <c:v>-13.41</c:v>
                </c:pt>
                <c:pt idx="559">
                  <c:v>-4.93</c:v>
                </c:pt>
                <c:pt idx="562">
                  <c:v>-5.42</c:v>
                </c:pt>
                <c:pt idx="565">
                  <c:v>-13.96</c:v>
                </c:pt>
                <c:pt idx="568">
                  <c:v>-24.51</c:v>
                </c:pt>
                <c:pt idx="571">
                  <c:v>-4.75</c:v>
                </c:pt>
                <c:pt idx="576">
                  <c:v>11.52</c:v>
                </c:pt>
                <c:pt idx="579">
                  <c:v>1.28</c:v>
                </c:pt>
                <c:pt idx="580">
                  <c:v>-2.5</c:v>
                </c:pt>
                <c:pt idx="583">
                  <c:v>-0.42</c:v>
                </c:pt>
                <c:pt idx="588">
                  <c:v>-9.02</c:v>
                </c:pt>
                <c:pt idx="593">
                  <c:v>-3.59</c:v>
                </c:pt>
                <c:pt idx="596">
                  <c:v>5.67</c:v>
                </c:pt>
                <c:pt idx="599">
                  <c:v>-8.5299999999999994</c:v>
                </c:pt>
                <c:pt idx="602">
                  <c:v>-12.68</c:v>
                </c:pt>
                <c:pt idx="605">
                  <c:v>10.85</c:v>
                </c:pt>
                <c:pt idx="608">
                  <c:v>-6.4</c:v>
                </c:pt>
                <c:pt idx="609">
                  <c:v>-4.26</c:v>
                </c:pt>
                <c:pt idx="613">
                  <c:v>2.0099999999999998</c:v>
                </c:pt>
                <c:pt idx="617">
                  <c:v>-2.98</c:v>
                </c:pt>
                <c:pt idx="619">
                  <c:v>-0.36</c:v>
                </c:pt>
                <c:pt idx="621">
                  <c:v>1.4</c:v>
                </c:pt>
                <c:pt idx="625">
                  <c:v>-8.0399999999999991</c:v>
                </c:pt>
                <c:pt idx="628">
                  <c:v>1.89</c:v>
                </c:pt>
                <c:pt idx="631">
                  <c:v>-1.4</c:v>
                </c:pt>
                <c:pt idx="635">
                  <c:v>-4.63</c:v>
                </c:pt>
                <c:pt idx="637">
                  <c:v>-3.47</c:v>
                </c:pt>
                <c:pt idx="641">
                  <c:v>-2.74</c:v>
                </c:pt>
                <c:pt idx="643">
                  <c:v>-5.42</c:v>
                </c:pt>
                <c:pt idx="648">
                  <c:v>0.91</c:v>
                </c:pt>
                <c:pt idx="650">
                  <c:v>-3.96</c:v>
                </c:pt>
                <c:pt idx="653">
                  <c:v>17.309999999999999</c:v>
                </c:pt>
                <c:pt idx="657">
                  <c:v>12.8</c:v>
                </c:pt>
                <c:pt idx="660">
                  <c:v>-5.73</c:v>
                </c:pt>
                <c:pt idx="662">
                  <c:v>5.67</c:v>
                </c:pt>
                <c:pt idx="666">
                  <c:v>-0.67</c:v>
                </c:pt>
                <c:pt idx="667">
                  <c:v>-6.58</c:v>
                </c:pt>
                <c:pt idx="670">
                  <c:v>-10.54</c:v>
                </c:pt>
                <c:pt idx="673">
                  <c:v>5.12</c:v>
                </c:pt>
                <c:pt idx="675">
                  <c:v>2.4300000000000002</c:v>
                </c:pt>
                <c:pt idx="679">
                  <c:v>0.73</c:v>
                </c:pt>
                <c:pt idx="683">
                  <c:v>-16.52</c:v>
                </c:pt>
                <c:pt idx="686">
                  <c:v>3.78</c:v>
                </c:pt>
                <c:pt idx="688">
                  <c:v>-2.92</c:v>
                </c:pt>
                <c:pt idx="692">
                  <c:v>-2.25</c:v>
                </c:pt>
                <c:pt idx="695">
                  <c:v>-2.74</c:v>
                </c:pt>
                <c:pt idx="698">
                  <c:v>0.6</c:v>
                </c:pt>
                <c:pt idx="700">
                  <c:v>-3.29</c:v>
                </c:pt>
                <c:pt idx="702">
                  <c:v>-6.89</c:v>
                </c:pt>
                <c:pt idx="707">
                  <c:v>0.3</c:v>
                </c:pt>
                <c:pt idx="710">
                  <c:v>3.47</c:v>
                </c:pt>
                <c:pt idx="713">
                  <c:v>3.29</c:v>
                </c:pt>
                <c:pt idx="716">
                  <c:v>7.25</c:v>
                </c:pt>
                <c:pt idx="719">
                  <c:v>-3.47</c:v>
                </c:pt>
                <c:pt idx="724">
                  <c:v>-8.0399999999999991</c:v>
                </c:pt>
                <c:pt idx="729">
                  <c:v>13.9</c:v>
                </c:pt>
                <c:pt idx="732">
                  <c:v>6.34</c:v>
                </c:pt>
                <c:pt idx="735">
                  <c:v>22.86</c:v>
                </c:pt>
                <c:pt idx="736">
                  <c:v>-3.9</c:v>
                </c:pt>
                <c:pt idx="739">
                  <c:v>-5</c:v>
                </c:pt>
                <c:pt idx="744">
                  <c:v>27.98</c:v>
                </c:pt>
                <c:pt idx="745">
                  <c:v>-18.170000000000002</c:v>
                </c:pt>
                <c:pt idx="750">
                  <c:v>15.3</c:v>
                </c:pt>
                <c:pt idx="753">
                  <c:v>11.76</c:v>
                </c:pt>
                <c:pt idx="756">
                  <c:v>-6.46</c:v>
                </c:pt>
                <c:pt idx="759">
                  <c:v>-0.36</c:v>
                </c:pt>
                <c:pt idx="760">
                  <c:v>-9.26</c:v>
                </c:pt>
                <c:pt idx="763">
                  <c:v>2.19</c:v>
                </c:pt>
                <c:pt idx="766">
                  <c:v>-7.07</c:v>
                </c:pt>
                <c:pt idx="769">
                  <c:v>14.2</c:v>
                </c:pt>
                <c:pt idx="772">
                  <c:v>4.57</c:v>
                </c:pt>
                <c:pt idx="775">
                  <c:v>-4.3899999999999997</c:v>
                </c:pt>
                <c:pt idx="778">
                  <c:v>-2.8</c:v>
                </c:pt>
                <c:pt idx="781">
                  <c:v>6.03</c:v>
                </c:pt>
                <c:pt idx="784">
                  <c:v>1.64</c:v>
                </c:pt>
                <c:pt idx="787">
                  <c:v>2.19</c:v>
                </c:pt>
                <c:pt idx="788">
                  <c:v>-0.91</c:v>
                </c:pt>
                <c:pt idx="791">
                  <c:v>-3.47</c:v>
                </c:pt>
                <c:pt idx="793">
                  <c:v>1.52</c:v>
                </c:pt>
                <c:pt idx="798">
                  <c:v>1.95</c:v>
                </c:pt>
                <c:pt idx="800">
                  <c:v>0.85</c:v>
                </c:pt>
                <c:pt idx="803">
                  <c:v>2.68</c:v>
                </c:pt>
                <c:pt idx="806">
                  <c:v>11.46</c:v>
                </c:pt>
                <c:pt idx="810">
                  <c:v>5.67</c:v>
                </c:pt>
                <c:pt idx="812">
                  <c:v>3.29</c:v>
                </c:pt>
                <c:pt idx="815">
                  <c:v>-28.78</c:v>
                </c:pt>
                <c:pt idx="817">
                  <c:v>20.67</c:v>
                </c:pt>
                <c:pt idx="822">
                  <c:v>2.86</c:v>
                </c:pt>
                <c:pt idx="825">
                  <c:v>1.58</c:v>
                </c:pt>
                <c:pt idx="828">
                  <c:v>-8.9600000000000009</c:v>
                </c:pt>
                <c:pt idx="829">
                  <c:v>-7.01</c:v>
                </c:pt>
                <c:pt idx="832">
                  <c:v>-15.3</c:v>
                </c:pt>
                <c:pt idx="837">
                  <c:v>3.71</c:v>
                </c:pt>
                <c:pt idx="840">
                  <c:v>-9.1999999999999993</c:v>
                </c:pt>
                <c:pt idx="843">
                  <c:v>12.25</c:v>
                </c:pt>
                <c:pt idx="846">
                  <c:v>-15.73</c:v>
                </c:pt>
                <c:pt idx="849">
                  <c:v>0.18</c:v>
                </c:pt>
                <c:pt idx="850">
                  <c:v>-4.63</c:v>
                </c:pt>
                <c:pt idx="853">
                  <c:v>3.9</c:v>
                </c:pt>
                <c:pt idx="856">
                  <c:v>7.13</c:v>
                </c:pt>
                <c:pt idx="859">
                  <c:v>3.04</c:v>
                </c:pt>
                <c:pt idx="860">
                  <c:v>-5.42</c:v>
                </c:pt>
                <c:pt idx="865">
                  <c:v>7.37</c:v>
                </c:pt>
                <c:pt idx="868">
                  <c:v>-0.24</c:v>
                </c:pt>
                <c:pt idx="873">
                  <c:v>0.97</c:v>
                </c:pt>
                <c:pt idx="875">
                  <c:v>-6.03</c:v>
                </c:pt>
                <c:pt idx="878">
                  <c:v>-6.21</c:v>
                </c:pt>
                <c:pt idx="881">
                  <c:v>0.73</c:v>
                </c:pt>
                <c:pt idx="884">
                  <c:v>-4.51</c:v>
                </c:pt>
                <c:pt idx="887">
                  <c:v>0</c:v>
                </c:pt>
                <c:pt idx="890">
                  <c:v>0.48</c:v>
                </c:pt>
                <c:pt idx="893">
                  <c:v>-1.21</c:v>
                </c:pt>
                <c:pt idx="896">
                  <c:v>1.52</c:v>
                </c:pt>
                <c:pt idx="899">
                  <c:v>-4.6900000000000004</c:v>
                </c:pt>
                <c:pt idx="900">
                  <c:v>-1.28</c:v>
                </c:pt>
                <c:pt idx="903">
                  <c:v>5</c:v>
                </c:pt>
                <c:pt idx="906">
                  <c:v>-3.71</c:v>
                </c:pt>
                <c:pt idx="911">
                  <c:v>-1.82</c:v>
                </c:pt>
                <c:pt idx="914">
                  <c:v>-1.46</c:v>
                </c:pt>
                <c:pt idx="917">
                  <c:v>-0.06</c:v>
                </c:pt>
                <c:pt idx="920">
                  <c:v>0.36</c:v>
                </c:pt>
                <c:pt idx="921">
                  <c:v>-3.29</c:v>
                </c:pt>
                <c:pt idx="926">
                  <c:v>-2.98</c:v>
                </c:pt>
                <c:pt idx="929">
                  <c:v>0.73</c:v>
                </c:pt>
                <c:pt idx="932">
                  <c:v>0.12</c:v>
                </c:pt>
                <c:pt idx="935">
                  <c:v>-4.45</c:v>
                </c:pt>
                <c:pt idx="938">
                  <c:v>4.0199999999999996</c:v>
                </c:pt>
                <c:pt idx="941">
                  <c:v>-0.97</c:v>
                </c:pt>
                <c:pt idx="946">
                  <c:v>5.79</c:v>
                </c:pt>
                <c:pt idx="948">
                  <c:v>0.91</c:v>
                </c:pt>
                <c:pt idx="952">
                  <c:v>-4.8099999999999996</c:v>
                </c:pt>
                <c:pt idx="957">
                  <c:v>-11.34</c:v>
                </c:pt>
                <c:pt idx="959">
                  <c:v>-0.91</c:v>
                </c:pt>
                <c:pt idx="963">
                  <c:v>-6.03</c:v>
                </c:pt>
                <c:pt idx="966">
                  <c:v>-9.14</c:v>
                </c:pt>
                <c:pt idx="969">
                  <c:v>22.5</c:v>
                </c:pt>
                <c:pt idx="974">
                  <c:v>-4.8099999999999996</c:v>
                </c:pt>
                <c:pt idx="977">
                  <c:v>-4.2</c:v>
                </c:pt>
                <c:pt idx="980">
                  <c:v>17.5</c:v>
                </c:pt>
                <c:pt idx="983">
                  <c:v>16.760000000000002</c:v>
                </c:pt>
                <c:pt idx="986">
                  <c:v>-24.14</c:v>
                </c:pt>
                <c:pt idx="989">
                  <c:v>4.51</c:v>
                </c:pt>
                <c:pt idx="994">
                  <c:v>-9.1999999999999993</c:v>
                </c:pt>
                <c:pt idx="997">
                  <c:v>7.8</c:v>
                </c:pt>
                <c:pt idx="1000">
                  <c:v>8.2899999999999991</c:v>
                </c:pt>
                <c:pt idx="1003">
                  <c:v>-4.57</c:v>
                </c:pt>
                <c:pt idx="1006">
                  <c:v>8.7100000000000009</c:v>
                </c:pt>
                <c:pt idx="1007">
                  <c:v>0.73</c:v>
                </c:pt>
                <c:pt idx="1012">
                  <c:v>0.79</c:v>
                </c:pt>
                <c:pt idx="1015">
                  <c:v>-0.97</c:v>
                </c:pt>
                <c:pt idx="1018">
                  <c:v>1.46</c:v>
                </c:pt>
                <c:pt idx="1023">
                  <c:v>13.35</c:v>
                </c:pt>
                <c:pt idx="1026">
                  <c:v>-2.25</c:v>
                </c:pt>
                <c:pt idx="1029">
                  <c:v>2.37</c:v>
                </c:pt>
                <c:pt idx="1030">
                  <c:v>7.25</c:v>
                </c:pt>
                <c:pt idx="1033">
                  <c:v>5.0599999999999996</c:v>
                </c:pt>
                <c:pt idx="1036">
                  <c:v>1.4</c:v>
                </c:pt>
                <c:pt idx="1039">
                  <c:v>-7.37</c:v>
                </c:pt>
                <c:pt idx="1042">
                  <c:v>10.36</c:v>
                </c:pt>
                <c:pt idx="1045">
                  <c:v>-10.36</c:v>
                </c:pt>
                <c:pt idx="1046">
                  <c:v>1.21</c:v>
                </c:pt>
                <c:pt idx="1049">
                  <c:v>2.13</c:v>
                </c:pt>
                <c:pt idx="1051">
                  <c:v>0.48</c:v>
                </c:pt>
                <c:pt idx="1054">
                  <c:v>-3.1</c:v>
                </c:pt>
                <c:pt idx="1057">
                  <c:v>3.29</c:v>
                </c:pt>
                <c:pt idx="1060">
                  <c:v>12.01</c:v>
                </c:pt>
                <c:pt idx="1064">
                  <c:v>3.04</c:v>
                </c:pt>
                <c:pt idx="1069">
                  <c:v>3.53</c:v>
                </c:pt>
                <c:pt idx="1071">
                  <c:v>-1.7</c:v>
                </c:pt>
                <c:pt idx="1074">
                  <c:v>1.89</c:v>
                </c:pt>
                <c:pt idx="1077">
                  <c:v>0.85</c:v>
                </c:pt>
                <c:pt idx="1080">
                  <c:v>-5.3</c:v>
                </c:pt>
                <c:pt idx="1083">
                  <c:v>-1.46</c:v>
                </c:pt>
                <c:pt idx="1086">
                  <c:v>0.6</c:v>
                </c:pt>
                <c:pt idx="1089">
                  <c:v>-0.73</c:v>
                </c:pt>
                <c:pt idx="1092">
                  <c:v>2.25</c:v>
                </c:pt>
                <c:pt idx="1095">
                  <c:v>3.84</c:v>
                </c:pt>
                <c:pt idx="1098">
                  <c:v>0.42</c:v>
                </c:pt>
                <c:pt idx="1101">
                  <c:v>-0.12</c:v>
                </c:pt>
                <c:pt idx="1104">
                  <c:v>0.79</c:v>
                </c:pt>
                <c:pt idx="1107">
                  <c:v>5.54</c:v>
                </c:pt>
                <c:pt idx="1109">
                  <c:v>3.29</c:v>
                </c:pt>
                <c:pt idx="1112">
                  <c:v>-2.25</c:v>
                </c:pt>
                <c:pt idx="1116">
                  <c:v>-1.52</c:v>
                </c:pt>
                <c:pt idx="1119">
                  <c:v>-0.85</c:v>
                </c:pt>
                <c:pt idx="1122">
                  <c:v>-3.53</c:v>
                </c:pt>
                <c:pt idx="1125">
                  <c:v>1.58</c:v>
                </c:pt>
                <c:pt idx="1128">
                  <c:v>-1.95</c:v>
                </c:pt>
                <c:pt idx="1131">
                  <c:v>-2.62</c:v>
                </c:pt>
                <c:pt idx="1134">
                  <c:v>4.26</c:v>
                </c:pt>
                <c:pt idx="1137">
                  <c:v>-0.79</c:v>
                </c:pt>
                <c:pt idx="1139">
                  <c:v>-2.31</c:v>
                </c:pt>
                <c:pt idx="1142">
                  <c:v>0.42</c:v>
                </c:pt>
                <c:pt idx="1145">
                  <c:v>-6.15</c:v>
                </c:pt>
                <c:pt idx="1149">
                  <c:v>1.03</c:v>
                </c:pt>
                <c:pt idx="1151">
                  <c:v>-3.29</c:v>
                </c:pt>
                <c:pt idx="1155">
                  <c:v>-2.19</c:v>
                </c:pt>
                <c:pt idx="1156">
                  <c:v>-7.01</c:v>
                </c:pt>
                <c:pt idx="1160">
                  <c:v>-6.7</c:v>
                </c:pt>
                <c:pt idx="1163">
                  <c:v>2.62</c:v>
                </c:pt>
                <c:pt idx="1165">
                  <c:v>1.58</c:v>
                </c:pt>
                <c:pt idx="1168">
                  <c:v>-9.26</c:v>
                </c:pt>
                <c:pt idx="1171">
                  <c:v>-2.92</c:v>
                </c:pt>
                <c:pt idx="1173">
                  <c:v>4.45</c:v>
                </c:pt>
                <c:pt idx="1176">
                  <c:v>4.45</c:v>
                </c:pt>
                <c:pt idx="1178">
                  <c:v>-6.28</c:v>
                </c:pt>
                <c:pt idx="1181">
                  <c:v>14.93</c:v>
                </c:pt>
                <c:pt idx="1184">
                  <c:v>12.8</c:v>
                </c:pt>
                <c:pt idx="1186">
                  <c:v>4.26</c:v>
                </c:pt>
                <c:pt idx="1189">
                  <c:v>0.06</c:v>
                </c:pt>
                <c:pt idx="1192">
                  <c:v>-1.4</c:v>
                </c:pt>
                <c:pt idx="1195">
                  <c:v>9.32</c:v>
                </c:pt>
                <c:pt idx="1196">
                  <c:v>7.19</c:v>
                </c:pt>
                <c:pt idx="1199">
                  <c:v>2.0099999999999998</c:v>
                </c:pt>
                <c:pt idx="1202">
                  <c:v>-3.04</c:v>
                </c:pt>
                <c:pt idx="1205">
                  <c:v>5.36</c:v>
                </c:pt>
                <c:pt idx="1208">
                  <c:v>-4.8099999999999996</c:v>
                </c:pt>
                <c:pt idx="1212">
                  <c:v>-1.0900000000000001</c:v>
                </c:pt>
                <c:pt idx="1215">
                  <c:v>0.54</c:v>
                </c:pt>
                <c:pt idx="1219">
                  <c:v>2.0699999999999998</c:v>
                </c:pt>
                <c:pt idx="1222">
                  <c:v>-11.82</c:v>
                </c:pt>
                <c:pt idx="1225">
                  <c:v>4.57</c:v>
                </c:pt>
                <c:pt idx="1228">
                  <c:v>-2.92</c:v>
                </c:pt>
                <c:pt idx="1231">
                  <c:v>-6.52</c:v>
                </c:pt>
                <c:pt idx="1234">
                  <c:v>6.7</c:v>
                </c:pt>
                <c:pt idx="1237">
                  <c:v>7.01</c:v>
                </c:pt>
                <c:pt idx="1240">
                  <c:v>1.95</c:v>
                </c:pt>
                <c:pt idx="1243">
                  <c:v>10.54</c:v>
                </c:pt>
                <c:pt idx="1246">
                  <c:v>-0.24</c:v>
                </c:pt>
                <c:pt idx="1249">
                  <c:v>1.7</c:v>
                </c:pt>
                <c:pt idx="1252">
                  <c:v>5.18</c:v>
                </c:pt>
                <c:pt idx="1253">
                  <c:v>0.67</c:v>
                </c:pt>
                <c:pt idx="1257">
                  <c:v>3.78</c:v>
                </c:pt>
                <c:pt idx="1262">
                  <c:v>-1.4</c:v>
                </c:pt>
                <c:pt idx="1265">
                  <c:v>-1.0900000000000001</c:v>
                </c:pt>
                <c:pt idx="1268">
                  <c:v>-2.92</c:v>
                </c:pt>
                <c:pt idx="1270">
                  <c:v>-0.12</c:v>
                </c:pt>
                <c:pt idx="1272">
                  <c:v>-4.51</c:v>
                </c:pt>
                <c:pt idx="1275">
                  <c:v>1.7</c:v>
                </c:pt>
                <c:pt idx="1277">
                  <c:v>-8.9</c:v>
                </c:pt>
                <c:pt idx="1281">
                  <c:v>-2.25</c:v>
                </c:pt>
                <c:pt idx="1284">
                  <c:v>0.36</c:v>
                </c:pt>
                <c:pt idx="1285">
                  <c:v>7.19</c:v>
                </c:pt>
                <c:pt idx="1288">
                  <c:v>-0.79</c:v>
                </c:pt>
                <c:pt idx="1291">
                  <c:v>-3.17</c:v>
                </c:pt>
                <c:pt idx="1294">
                  <c:v>-0.91</c:v>
                </c:pt>
                <c:pt idx="1298">
                  <c:v>2.68</c:v>
                </c:pt>
                <c:pt idx="1301">
                  <c:v>-2.37</c:v>
                </c:pt>
                <c:pt idx="1304">
                  <c:v>10.3</c:v>
                </c:pt>
                <c:pt idx="1307">
                  <c:v>-8.41</c:v>
                </c:pt>
                <c:pt idx="1310">
                  <c:v>-5.36</c:v>
                </c:pt>
                <c:pt idx="1313">
                  <c:v>4.63</c:v>
                </c:pt>
                <c:pt idx="1316">
                  <c:v>2.56</c:v>
                </c:pt>
                <c:pt idx="1319">
                  <c:v>-1.58</c:v>
                </c:pt>
                <c:pt idx="1322">
                  <c:v>-3.65</c:v>
                </c:pt>
                <c:pt idx="1325">
                  <c:v>-3.96</c:v>
                </c:pt>
                <c:pt idx="1326">
                  <c:v>9.1999999999999993</c:v>
                </c:pt>
                <c:pt idx="1329">
                  <c:v>2.56</c:v>
                </c:pt>
                <c:pt idx="1332">
                  <c:v>-5.3</c:v>
                </c:pt>
                <c:pt idx="1334">
                  <c:v>9.69</c:v>
                </c:pt>
                <c:pt idx="1337">
                  <c:v>13.47</c:v>
                </c:pt>
                <c:pt idx="1340">
                  <c:v>-4.32</c:v>
                </c:pt>
                <c:pt idx="1343">
                  <c:v>7.25</c:v>
                </c:pt>
                <c:pt idx="1346">
                  <c:v>9.4499999999999993</c:v>
                </c:pt>
                <c:pt idx="1349">
                  <c:v>-0.54</c:v>
                </c:pt>
                <c:pt idx="1351">
                  <c:v>15.36</c:v>
                </c:pt>
                <c:pt idx="1355">
                  <c:v>10.18</c:v>
                </c:pt>
                <c:pt idx="1358">
                  <c:v>2.92</c:v>
                </c:pt>
                <c:pt idx="1361">
                  <c:v>-13.29</c:v>
                </c:pt>
                <c:pt idx="1362">
                  <c:v>8.84</c:v>
                </c:pt>
                <c:pt idx="1365">
                  <c:v>13.17</c:v>
                </c:pt>
                <c:pt idx="1368">
                  <c:v>-12.68</c:v>
                </c:pt>
                <c:pt idx="1371">
                  <c:v>8.4700000000000006</c:v>
                </c:pt>
                <c:pt idx="1374">
                  <c:v>-7.43</c:v>
                </c:pt>
                <c:pt idx="1377">
                  <c:v>-2.31</c:v>
                </c:pt>
                <c:pt idx="1380">
                  <c:v>2.92</c:v>
                </c:pt>
                <c:pt idx="1382">
                  <c:v>9.57</c:v>
                </c:pt>
                <c:pt idx="1385">
                  <c:v>-4.26</c:v>
                </c:pt>
                <c:pt idx="1388">
                  <c:v>-1.52</c:v>
                </c:pt>
                <c:pt idx="1391">
                  <c:v>7.74</c:v>
                </c:pt>
                <c:pt idx="1392">
                  <c:v>-2.68</c:v>
                </c:pt>
                <c:pt idx="1395">
                  <c:v>-7.19</c:v>
                </c:pt>
                <c:pt idx="1398">
                  <c:v>8.7100000000000009</c:v>
                </c:pt>
                <c:pt idx="1401">
                  <c:v>-4.32</c:v>
                </c:pt>
                <c:pt idx="1404">
                  <c:v>9.4499999999999993</c:v>
                </c:pt>
                <c:pt idx="1407">
                  <c:v>-2.8</c:v>
                </c:pt>
                <c:pt idx="1410">
                  <c:v>-2.8</c:v>
                </c:pt>
                <c:pt idx="1413">
                  <c:v>-5.85</c:v>
                </c:pt>
                <c:pt idx="1415">
                  <c:v>-7.86</c:v>
                </c:pt>
                <c:pt idx="1418">
                  <c:v>3.1</c:v>
                </c:pt>
                <c:pt idx="1421">
                  <c:v>1.76</c:v>
                </c:pt>
                <c:pt idx="1424">
                  <c:v>-6.76</c:v>
                </c:pt>
                <c:pt idx="1427">
                  <c:v>1.34</c:v>
                </c:pt>
                <c:pt idx="1430">
                  <c:v>7.25</c:v>
                </c:pt>
                <c:pt idx="1433">
                  <c:v>11.4</c:v>
                </c:pt>
                <c:pt idx="1434">
                  <c:v>-1.4</c:v>
                </c:pt>
                <c:pt idx="1437">
                  <c:v>13.59</c:v>
                </c:pt>
                <c:pt idx="1440">
                  <c:v>2.31</c:v>
                </c:pt>
                <c:pt idx="1443">
                  <c:v>-4.2</c:v>
                </c:pt>
                <c:pt idx="1446">
                  <c:v>4.75</c:v>
                </c:pt>
                <c:pt idx="1449">
                  <c:v>-1.4</c:v>
                </c:pt>
                <c:pt idx="1452">
                  <c:v>9.08</c:v>
                </c:pt>
                <c:pt idx="1455">
                  <c:v>3.04</c:v>
                </c:pt>
                <c:pt idx="1458">
                  <c:v>7.19</c:v>
                </c:pt>
                <c:pt idx="1461">
                  <c:v>2.19</c:v>
                </c:pt>
                <c:pt idx="1464">
                  <c:v>-7.37</c:v>
                </c:pt>
                <c:pt idx="1467">
                  <c:v>2.0099999999999998</c:v>
                </c:pt>
                <c:pt idx="1470">
                  <c:v>-2.4300000000000002</c:v>
                </c:pt>
                <c:pt idx="1473">
                  <c:v>8.65</c:v>
                </c:pt>
                <c:pt idx="1476">
                  <c:v>-4.45</c:v>
                </c:pt>
                <c:pt idx="1479">
                  <c:v>-1.1499999999999999</c:v>
                </c:pt>
                <c:pt idx="1482">
                  <c:v>-3.9</c:v>
                </c:pt>
                <c:pt idx="1485">
                  <c:v>-1.76</c:v>
                </c:pt>
                <c:pt idx="1488">
                  <c:v>6.82</c:v>
                </c:pt>
                <c:pt idx="1491">
                  <c:v>0.73</c:v>
                </c:pt>
                <c:pt idx="1494">
                  <c:v>-1.89</c:v>
                </c:pt>
                <c:pt idx="1497">
                  <c:v>-6.03</c:v>
                </c:pt>
                <c:pt idx="1500">
                  <c:v>1.7</c:v>
                </c:pt>
                <c:pt idx="1503">
                  <c:v>-0.85</c:v>
                </c:pt>
                <c:pt idx="1506">
                  <c:v>-4.0199999999999996</c:v>
                </c:pt>
                <c:pt idx="1509">
                  <c:v>-0.85</c:v>
                </c:pt>
                <c:pt idx="1512">
                  <c:v>-2.4300000000000002</c:v>
                </c:pt>
                <c:pt idx="1521">
                  <c:v>4.1399999999999997</c:v>
                </c:pt>
                <c:pt idx="1524">
                  <c:v>-0.18</c:v>
                </c:pt>
                <c:pt idx="1527">
                  <c:v>1.28</c:v>
                </c:pt>
                <c:pt idx="1530">
                  <c:v>1.03</c:v>
                </c:pt>
                <c:pt idx="1533">
                  <c:v>-4.63</c:v>
                </c:pt>
                <c:pt idx="1536">
                  <c:v>2.68</c:v>
                </c:pt>
                <c:pt idx="1539">
                  <c:v>-1.7</c:v>
                </c:pt>
                <c:pt idx="1542">
                  <c:v>-2.31</c:v>
                </c:pt>
                <c:pt idx="1545">
                  <c:v>2.13</c:v>
                </c:pt>
                <c:pt idx="1548">
                  <c:v>-1.82</c:v>
                </c:pt>
                <c:pt idx="1551">
                  <c:v>-0.54</c:v>
                </c:pt>
                <c:pt idx="1554">
                  <c:v>-6.58</c:v>
                </c:pt>
                <c:pt idx="1557">
                  <c:v>-0.18</c:v>
                </c:pt>
                <c:pt idx="1560">
                  <c:v>5.12</c:v>
                </c:pt>
                <c:pt idx="1563">
                  <c:v>1.89</c:v>
                </c:pt>
                <c:pt idx="1566">
                  <c:v>2.8</c:v>
                </c:pt>
                <c:pt idx="1569">
                  <c:v>-0.24</c:v>
                </c:pt>
                <c:pt idx="1572">
                  <c:v>-5.0599999999999996</c:v>
                </c:pt>
                <c:pt idx="1575">
                  <c:v>-2.5</c:v>
                </c:pt>
                <c:pt idx="1578">
                  <c:v>-1.46</c:v>
                </c:pt>
                <c:pt idx="1581">
                  <c:v>-0.06</c:v>
                </c:pt>
                <c:pt idx="1584">
                  <c:v>5.48</c:v>
                </c:pt>
                <c:pt idx="1587">
                  <c:v>2.56</c:v>
                </c:pt>
                <c:pt idx="1590">
                  <c:v>-1.03</c:v>
                </c:pt>
                <c:pt idx="1593">
                  <c:v>0.6</c:v>
                </c:pt>
                <c:pt idx="1596">
                  <c:v>3.04</c:v>
                </c:pt>
                <c:pt idx="1599">
                  <c:v>-5.79</c:v>
                </c:pt>
                <c:pt idx="1602">
                  <c:v>3.78</c:v>
                </c:pt>
                <c:pt idx="1605">
                  <c:v>-15.79</c:v>
                </c:pt>
                <c:pt idx="1608">
                  <c:v>2.68</c:v>
                </c:pt>
                <c:pt idx="1610">
                  <c:v>9.14</c:v>
                </c:pt>
                <c:pt idx="1615">
                  <c:v>-6.15</c:v>
                </c:pt>
                <c:pt idx="1618">
                  <c:v>8.23</c:v>
                </c:pt>
                <c:pt idx="1621">
                  <c:v>-1.82</c:v>
                </c:pt>
                <c:pt idx="1624">
                  <c:v>-12.68</c:v>
                </c:pt>
                <c:pt idx="1627">
                  <c:v>-10.18</c:v>
                </c:pt>
                <c:pt idx="1630">
                  <c:v>-0.12</c:v>
                </c:pt>
                <c:pt idx="1633">
                  <c:v>3.35</c:v>
                </c:pt>
                <c:pt idx="1636">
                  <c:v>4.26</c:v>
                </c:pt>
                <c:pt idx="1639">
                  <c:v>4.6900000000000004</c:v>
                </c:pt>
                <c:pt idx="1642">
                  <c:v>0.12</c:v>
                </c:pt>
                <c:pt idx="1645">
                  <c:v>-3.04</c:v>
                </c:pt>
                <c:pt idx="1648">
                  <c:v>0</c:v>
                </c:pt>
                <c:pt idx="1651">
                  <c:v>4.57</c:v>
                </c:pt>
                <c:pt idx="1654">
                  <c:v>6.95</c:v>
                </c:pt>
                <c:pt idx="1655">
                  <c:v>2.31</c:v>
                </c:pt>
                <c:pt idx="1658">
                  <c:v>-1.4</c:v>
                </c:pt>
                <c:pt idx="1661">
                  <c:v>3.53</c:v>
                </c:pt>
                <c:pt idx="1664">
                  <c:v>-2.92</c:v>
                </c:pt>
                <c:pt idx="1667">
                  <c:v>-6.34</c:v>
                </c:pt>
                <c:pt idx="1670">
                  <c:v>-3.78</c:v>
                </c:pt>
                <c:pt idx="1673">
                  <c:v>3.17</c:v>
                </c:pt>
                <c:pt idx="1676">
                  <c:v>-1.46</c:v>
                </c:pt>
                <c:pt idx="1679">
                  <c:v>1.82</c:v>
                </c:pt>
                <c:pt idx="1682">
                  <c:v>2.4300000000000002</c:v>
                </c:pt>
                <c:pt idx="1685">
                  <c:v>2.98</c:v>
                </c:pt>
                <c:pt idx="1688">
                  <c:v>0.54</c:v>
                </c:pt>
                <c:pt idx="1691">
                  <c:v>-2.8</c:v>
                </c:pt>
                <c:pt idx="1694">
                  <c:v>-1.95</c:v>
                </c:pt>
                <c:pt idx="1697">
                  <c:v>2.74</c:v>
                </c:pt>
                <c:pt idx="1700">
                  <c:v>-1.0900000000000001</c:v>
                </c:pt>
                <c:pt idx="1703">
                  <c:v>1.58</c:v>
                </c:pt>
                <c:pt idx="1706">
                  <c:v>1.28</c:v>
                </c:pt>
                <c:pt idx="1709">
                  <c:v>2.31</c:v>
                </c:pt>
                <c:pt idx="1712">
                  <c:v>-3.47</c:v>
                </c:pt>
                <c:pt idx="1715">
                  <c:v>10.119999999999999</c:v>
                </c:pt>
                <c:pt idx="1718">
                  <c:v>3.23</c:v>
                </c:pt>
                <c:pt idx="1721">
                  <c:v>-6.52</c:v>
                </c:pt>
                <c:pt idx="1724">
                  <c:v>2.68</c:v>
                </c:pt>
                <c:pt idx="1727">
                  <c:v>2.92</c:v>
                </c:pt>
                <c:pt idx="1730">
                  <c:v>1.7</c:v>
                </c:pt>
                <c:pt idx="1733">
                  <c:v>1.1499999999999999</c:v>
                </c:pt>
                <c:pt idx="1736">
                  <c:v>-2.19</c:v>
                </c:pt>
                <c:pt idx="1739">
                  <c:v>0.54</c:v>
                </c:pt>
                <c:pt idx="1742">
                  <c:v>-0.97</c:v>
                </c:pt>
                <c:pt idx="1745">
                  <c:v>2.13</c:v>
                </c:pt>
                <c:pt idx="1748">
                  <c:v>-2.86</c:v>
                </c:pt>
                <c:pt idx="1751">
                  <c:v>-1.21</c:v>
                </c:pt>
                <c:pt idx="1754">
                  <c:v>-6.76</c:v>
                </c:pt>
                <c:pt idx="1757">
                  <c:v>-2.25</c:v>
                </c:pt>
                <c:pt idx="1760">
                  <c:v>4.0199999999999996</c:v>
                </c:pt>
                <c:pt idx="1763">
                  <c:v>10.85</c:v>
                </c:pt>
                <c:pt idx="1766">
                  <c:v>-3.84</c:v>
                </c:pt>
                <c:pt idx="1769">
                  <c:v>4.57</c:v>
                </c:pt>
                <c:pt idx="1772">
                  <c:v>0.06</c:v>
                </c:pt>
                <c:pt idx="1775">
                  <c:v>3.65</c:v>
                </c:pt>
                <c:pt idx="1778">
                  <c:v>-0.67</c:v>
                </c:pt>
                <c:pt idx="1781">
                  <c:v>5.42</c:v>
                </c:pt>
                <c:pt idx="1784">
                  <c:v>-2.0099999999999998</c:v>
                </c:pt>
                <c:pt idx="1787">
                  <c:v>-2.5</c:v>
                </c:pt>
                <c:pt idx="1790">
                  <c:v>-5.54</c:v>
                </c:pt>
                <c:pt idx="1793">
                  <c:v>-3.71</c:v>
                </c:pt>
                <c:pt idx="1796">
                  <c:v>0.48</c:v>
                </c:pt>
                <c:pt idx="1799">
                  <c:v>0.79</c:v>
                </c:pt>
                <c:pt idx="1802">
                  <c:v>1.82</c:v>
                </c:pt>
                <c:pt idx="1805">
                  <c:v>-0.6</c:v>
                </c:pt>
                <c:pt idx="1808">
                  <c:v>3.23</c:v>
                </c:pt>
                <c:pt idx="1810">
                  <c:v>-0.42</c:v>
                </c:pt>
                <c:pt idx="1813">
                  <c:v>-2.74</c:v>
                </c:pt>
                <c:pt idx="1816">
                  <c:v>-2.92</c:v>
                </c:pt>
                <c:pt idx="1819">
                  <c:v>4.75</c:v>
                </c:pt>
                <c:pt idx="1822">
                  <c:v>-1.0900000000000001</c:v>
                </c:pt>
                <c:pt idx="1824">
                  <c:v>-3.17</c:v>
                </c:pt>
                <c:pt idx="1828">
                  <c:v>0.91</c:v>
                </c:pt>
                <c:pt idx="1831">
                  <c:v>4.08</c:v>
                </c:pt>
                <c:pt idx="1834">
                  <c:v>0.48</c:v>
                </c:pt>
                <c:pt idx="1837">
                  <c:v>-3.71</c:v>
                </c:pt>
                <c:pt idx="1840">
                  <c:v>-1.46</c:v>
                </c:pt>
                <c:pt idx="1843">
                  <c:v>-1.52</c:v>
                </c:pt>
                <c:pt idx="1846">
                  <c:v>-1.64</c:v>
                </c:pt>
                <c:pt idx="1849">
                  <c:v>0.24</c:v>
                </c:pt>
                <c:pt idx="1852">
                  <c:v>0.67</c:v>
                </c:pt>
                <c:pt idx="1855">
                  <c:v>1.4</c:v>
                </c:pt>
                <c:pt idx="1858">
                  <c:v>5.79</c:v>
                </c:pt>
                <c:pt idx="1861">
                  <c:v>-0.24</c:v>
                </c:pt>
                <c:pt idx="1864">
                  <c:v>-0.24</c:v>
                </c:pt>
                <c:pt idx="1865">
                  <c:v>-5.36</c:v>
                </c:pt>
                <c:pt idx="1868">
                  <c:v>-2.5</c:v>
                </c:pt>
                <c:pt idx="1871">
                  <c:v>4.45</c:v>
                </c:pt>
                <c:pt idx="1874">
                  <c:v>-2.86</c:v>
                </c:pt>
                <c:pt idx="1877">
                  <c:v>0</c:v>
                </c:pt>
                <c:pt idx="1880">
                  <c:v>-13.1</c:v>
                </c:pt>
                <c:pt idx="1883">
                  <c:v>7.43</c:v>
                </c:pt>
                <c:pt idx="1886">
                  <c:v>5.36</c:v>
                </c:pt>
                <c:pt idx="1889">
                  <c:v>4.08</c:v>
                </c:pt>
                <c:pt idx="1892">
                  <c:v>4.08</c:v>
                </c:pt>
                <c:pt idx="1895">
                  <c:v>-9.14</c:v>
                </c:pt>
                <c:pt idx="1898">
                  <c:v>6.46</c:v>
                </c:pt>
                <c:pt idx="1901">
                  <c:v>6.09</c:v>
                </c:pt>
                <c:pt idx="1906">
                  <c:v>-5.0599999999999996</c:v>
                </c:pt>
                <c:pt idx="1909">
                  <c:v>-3.35</c:v>
                </c:pt>
                <c:pt idx="1912">
                  <c:v>3.59</c:v>
                </c:pt>
                <c:pt idx="1915">
                  <c:v>0.12</c:v>
                </c:pt>
                <c:pt idx="1918">
                  <c:v>1.21</c:v>
                </c:pt>
                <c:pt idx="1921">
                  <c:v>0.6</c:v>
                </c:pt>
                <c:pt idx="1924">
                  <c:v>-1.34</c:v>
                </c:pt>
                <c:pt idx="1927">
                  <c:v>-6.58</c:v>
                </c:pt>
                <c:pt idx="1930">
                  <c:v>-17.07</c:v>
                </c:pt>
                <c:pt idx="1933">
                  <c:v>7.98</c:v>
                </c:pt>
                <c:pt idx="1938">
                  <c:v>-2.19</c:v>
                </c:pt>
                <c:pt idx="1941">
                  <c:v>1.76</c:v>
                </c:pt>
                <c:pt idx="1944">
                  <c:v>4.8099999999999996</c:v>
                </c:pt>
                <c:pt idx="1947">
                  <c:v>4.2</c:v>
                </c:pt>
                <c:pt idx="1950">
                  <c:v>0.54</c:v>
                </c:pt>
                <c:pt idx="1953">
                  <c:v>-7.19</c:v>
                </c:pt>
                <c:pt idx="1956">
                  <c:v>-3.1</c:v>
                </c:pt>
                <c:pt idx="1959">
                  <c:v>5.0599999999999996</c:v>
                </c:pt>
                <c:pt idx="1962">
                  <c:v>0.36</c:v>
                </c:pt>
                <c:pt idx="1965">
                  <c:v>-1.76</c:v>
                </c:pt>
                <c:pt idx="1968">
                  <c:v>-0.85</c:v>
                </c:pt>
                <c:pt idx="1971">
                  <c:v>-0.97</c:v>
                </c:pt>
                <c:pt idx="1973">
                  <c:v>-0.36</c:v>
                </c:pt>
                <c:pt idx="1974">
                  <c:v>-1.0900000000000001</c:v>
                </c:pt>
                <c:pt idx="1977">
                  <c:v>1.89</c:v>
                </c:pt>
                <c:pt idx="1980">
                  <c:v>5.79</c:v>
                </c:pt>
                <c:pt idx="1983">
                  <c:v>-4.26</c:v>
                </c:pt>
                <c:pt idx="1986">
                  <c:v>-7.37</c:v>
                </c:pt>
                <c:pt idx="1989">
                  <c:v>-1.21</c:v>
                </c:pt>
                <c:pt idx="1992">
                  <c:v>-7.62</c:v>
                </c:pt>
                <c:pt idx="1995">
                  <c:v>-8.9600000000000009</c:v>
                </c:pt>
                <c:pt idx="1998">
                  <c:v>-4.32</c:v>
                </c:pt>
                <c:pt idx="2002">
                  <c:v>-7.74</c:v>
                </c:pt>
                <c:pt idx="2005">
                  <c:v>-3.53</c:v>
                </c:pt>
                <c:pt idx="2008">
                  <c:v>0.73</c:v>
                </c:pt>
                <c:pt idx="2011">
                  <c:v>-8.9600000000000009</c:v>
                </c:pt>
                <c:pt idx="2014">
                  <c:v>0.79</c:v>
                </c:pt>
                <c:pt idx="2017">
                  <c:v>-4.26</c:v>
                </c:pt>
                <c:pt idx="2020">
                  <c:v>3.23</c:v>
                </c:pt>
                <c:pt idx="2023">
                  <c:v>-1.03</c:v>
                </c:pt>
                <c:pt idx="2026">
                  <c:v>2.0099999999999998</c:v>
                </c:pt>
                <c:pt idx="2029">
                  <c:v>-5.42</c:v>
                </c:pt>
                <c:pt idx="2032">
                  <c:v>0.73</c:v>
                </c:pt>
                <c:pt idx="2035">
                  <c:v>10.6</c:v>
                </c:pt>
                <c:pt idx="2038">
                  <c:v>4.0199999999999996</c:v>
                </c:pt>
                <c:pt idx="2041">
                  <c:v>14.63</c:v>
                </c:pt>
                <c:pt idx="2044">
                  <c:v>-16.95</c:v>
                </c:pt>
                <c:pt idx="2047">
                  <c:v>-8.7100000000000009</c:v>
                </c:pt>
                <c:pt idx="2050">
                  <c:v>-7.56</c:v>
                </c:pt>
                <c:pt idx="2053">
                  <c:v>-10.119999999999999</c:v>
                </c:pt>
                <c:pt idx="2056">
                  <c:v>12.37</c:v>
                </c:pt>
                <c:pt idx="2059">
                  <c:v>8.23</c:v>
                </c:pt>
                <c:pt idx="2062">
                  <c:v>-0.3</c:v>
                </c:pt>
                <c:pt idx="2065">
                  <c:v>-5.12</c:v>
                </c:pt>
                <c:pt idx="2068">
                  <c:v>-1.34</c:v>
                </c:pt>
                <c:pt idx="2071">
                  <c:v>-5.67</c:v>
                </c:pt>
                <c:pt idx="2074">
                  <c:v>3.96</c:v>
                </c:pt>
                <c:pt idx="2077">
                  <c:v>3.65</c:v>
                </c:pt>
                <c:pt idx="2080">
                  <c:v>-1.4</c:v>
                </c:pt>
                <c:pt idx="2083">
                  <c:v>7.5</c:v>
                </c:pt>
                <c:pt idx="2086">
                  <c:v>-1.52</c:v>
                </c:pt>
                <c:pt idx="2087">
                  <c:v>5.67</c:v>
                </c:pt>
                <c:pt idx="2090">
                  <c:v>-5.91</c:v>
                </c:pt>
                <c:pt idx="2093">
                  <c:v>-6.46</c:v>
                </c:pt>
                <c:pt idx="2096">
                  <c:v>0.18</c:v>
                </c:pt>
                <c:pt idx="2099">
                  <c:v>0.91</c:v>
                </c:pt>
                <c:pt idx="2102">
                  <c:v>5.18</c:v>
                </c:pt>
                <c:pt idx="2105">
                  <c:v>0.48</c:v>
                </c:pt>
                <c:pt idx="2108">
                  <c:v>3.53</c:v>
                </c:pt>
                <c:pt idx="2111">
                  <c:v>1.7</c:v>
                </c:pt>
                <c:pt idx="2114">
                  <c:v>2.13</c:v>
                </c:pt>
                <c:pt idx="2117">
                  <c:v>5.3</c:v>
                </c:pt>
                <c:pt idx="2120">
                  <c:v>-4.93</c:v>
                </c:pt>
                <c:pt idx="2123">
                  <c:v>0.85</c:v>
                </c:pt>
                <c:pt idx="2126">
                  <c:v>3.35</c:v>
                </c:pt>
                <c:pt idx="2129">
                  <c:v>-11.46</c:v>
                </c:pt>
                <c:pt idx="2132">
                  <c:v>-7.74</c:v>
                </c:pt>
                <c:pt idx="2135">
                  <c:v>9.14</c:v>
                </c:pt>
                <c:pt idx="2138">
                  <c:v>-1.1499999999999999</c:v>
                </c:pt>
                <c:pt idx="2141">
                  <c:v>1.1499999999999999</c:v>
                </c:pt>
                <c:pt idx="2144">
                  <c:v>2.86</c:v>
                </c:pt>
                <c:pt idx="2148">
                  <c:v>1.89</c:v>
                </c:pt>
                <c:pt idx="2151">
                  <c:v>2.56</c:v>
                </c:pt>
                <c:pt idx="2154">
                  <c:v>-6.21</c:v>
                </c:pt>
                <c:pt idx="2157">
                  <c:v>1.0900000000000001</c:v>
                </c:pt>
                <c:pt idx="2160">
                  <c:v>-2.5</c:v>
                </c:pt>
                <c:pt idx="2163">
                  <c:v>7.68</c:v>
                </c:pt>
                <c:pt idx="2166">
                  <c:v>10.42</c:v>
                </c:pt>
                <c:pt idx="2169">
                  <c:v>-9.1999999999999993</c:v>
                </c:pt>
                <c:pt idx="2172">
                  <c:v>7.43</c:v>
                </c:pt>
                <c:pt idx="2175">
                  <c:v>26.64</c:v>
                </c:pt>
                <c:pt idx="2178">
                  <c:v>-10.42</c:v>
                </c:pt>
                <c:pt idx="2181">
                  <c:v>-1.76</c:v>
                </c:pt>
                <c:pt idx="2184">
                  <c:v>3.29</c:v>
                </c:pt>
                <c:pt idx="2187">
                  <c:v>-8.7799999999999994</c:v>
                </c:pt>
                <c:pt idx="2190">
                  <c:v>14.63</c:v>
                </c:pt>
                <c:pt idx="2193">
                  <c:v>0.48</c:v>
                </c:pt>
                <c:pt idx="2196">
                  <c:v>1.52</c:v>
                </c:pt>
                <c:pt idx="2199">
                  <c:v>-24.57</c:v>
                </c:pt>
                <c:pt idx="2202">
                  <c:v>8.4700000000000006</c:v>
                </c:pt>
                <c:pt idx="2207">
                  <c:v>-8.17</c:v>
                </c:pt>
                <c:pt idx="2210">
                  <c:v>10.6</c:v>
                </c:pt>
                <c:pt idx="2213">
                  <c:v>-2.25</c:v>
                </c:pt>
                <c:pt idx="2216">
                  <c:v>3.96</c:v>
                </c:pt>
                <c:pt idx="2219">
                  <c:v>-0.42</c:v>
                </c:pt>
                <c:pt idx="2222">
                  <c:v>-4.57</c:v>
                </c:pt>
                <c:pt idx="2225">
                  <c:v>-2.31</c:v>
                </c:pt>
                <c:pt idx="2228">
                  <c:v>-2.62</c:v>
                </c:pt>
                <c:pt idx="2231">
                  <c:v>-1.4</c:v>
                </c:pt>
                <c:pt idx="2234">
                  <c:v>-15.3</c:v>
                </c:pt>
                <c:pt idx="2237">
                  <c:v>0.85</c:v>
                </c:pt>
                <c:pt idx="2240">
                  <c:v>-12.13</c:v>
                </c:pt>
                <c:pt idx="2243">
                  <c:v>-1.7</c:v>
                </c:pt>
                <c:pt idx="2246">
                  <c:v>-4.2</c:v>
                </c:pt>
                <c:pt idx="2249">
                  <c:v>9.32</c:v>
                </c:pt>
                <c:pt idx="2252">
                  <c:v>3.23</c:v>
                </c:pt>
                <c:pt idx="2255">
                  <c:v>-3.78</c:v>
                </c:pt>
                <c:pt idx="2258">
                  <c:v>-2.31</c:v>
                </c:pt>
                <c:pt idx="2261">
                  <c:v>-5.67</c:v>
                </c:pt>
                <c:pt idx="2264">
                  <c:v>-1.21</c:v>
                </c:pt>
                <c:pt idx="2267">
                  <c:v>4.45</c:v>
                </c:pt>
                <c:pt idx="2270">
                  <c:v>-2.92</c:v>
                </c:pt>
                <c:pt idx="2273">
                  <c:v>6.76</c:v>
                </c:pt>
                <c:pt idx="2276">
                  <c:v>-8.0399999999999991</c:v>
                </c:pt>
                <c:pt idx="2279">
                  <c:v>-2.25</c:v>
                </c:pt>
                <c:pt idx="2282">
                  <c:v>-0.24</c:v>
                </c:pt>
                <c:pt idx="2285">
                  <c:v>-7.37</c:v>
                </c:pt>
                <c:pt idx="2288">
                  <c:v>-6.52</c:v>
                </c:pt>
                <c:pt idx="2291">
                  <c:v>-1.1499999999999999</c:v>
                </c:pt>
                <c:pt idx="2294">
                  <c:v>4.93</c:v>
                </c:pt>
                <c:pt idx="2297">
                  <c:v>-0.85</c:v>
                </c:pt>
                <c:pt idx="2300">
                  <c:v>-3.59</c:v>
                </c:pt>
                <c:pt idx="2303">
                  <c:v>-8.7799999999999994</c:v>
                </c:pt>
                <c:pt idx="2306">
                  <c:v>3.35</c:v>
                </c:pt>
                <c:pt idx="2309">
                  <c:v>3.53</c:v>
                </c:pt>
                <c:pt idx="2312">
                  <c:v>-8.84</c:v>
                </c:pt>
                <c:pt idx="2315">
                  <c:v>-18.100000000000001</c:v>
                </c:pt>
                <c:pt idx="2318">
                  <c:v>8.17</c:v>
                </c:pt>
                <c:pt idx="2321">
                  <c:v>-1.03</c:v>
                </c:pt>
                <c:pt idx="2324">
                  <c:v>-8.84</c:v>
                </c:pt>
                <c:pt idx="2327">
                  <c:v>-4.0199999999999996</c:v>
                </c:pt>
                <c:pt idx="2330">
                  <c:v>2.31</c:v>
                </c:pt>
                <c:pt idx="2333">
                  <c:v>-4.0199999999999996</c:v>
                </c:pt>
                <c:pt idx="2336">
                  <c:v>22.5</c:v>
                </c:pt>
                <c:pt idx="2339">
                  <c:v>-3.96</c:v>
                </c:pt>
                <c:pt idx="2342">
                  <c:v>16.82</c:v>
                </c:pt>
                <c:pt idx="2345">
                  <c:v>13.1</c:v>
                </c:pt>
                <c:pt idx="2348">
                  <c:v>-6.82</c:v>
                </c:pt>
                <c:pt idx="2351">
                  <c:v>-16.21</c:v>
                </c:pt>
                <c:pt idx="2354">
                  <c:v>0.24</c:v>
                </c:pt>
                <c:pt idx="2357">
                  <c:v>6.82</c:v>
                </c:pt>
                <c:pt idx="2360">
                  <c:v>-2.86</c:v>
                </c:pt>
                <c:pt idx="2363">
                  <c:v>-22.92</c:v>
                </c:pt>
                <c:pt idx="2366">
                  <c:v>-13.41</c:v>
                </c:pt>
                <c:pt idx="2369">
                  <c:v>-23.59</c:v>
                </c:pt>
                <c:pt idx="2372">
                  <c:v>10.42</c:v>
                </c:pt>
                <c:pt idx="2375">
                  <c:v>16.89</c:v>
                </c:pt>
                <c:pt idx="2378">
                  <c:v>27.25</c:v>
                </c:pt>
                <c:pt idx="2381">
                  <c:v>6.03</c:v>
                </c:pt>
                <c:pt idx="2384">
                  <c:v>-34.75</c:v>
                </c:pt>
                <c:pt idx="2387">
                  <c:v>2.13</c:v>
                </c:pt>
                <c:pt idx="2390">
                  <c:v>7.92</c:v>
                </c:pt>
                <c:pt idx="2393">
                  <c:v>6.76</c:v>
                </c:pt>
                <c:pt idx="2398">
                  <c:v>1.64</c:v>
                </c:pt>
                <c:pt idx="2401">
                  <c:v>11.46</c:v>
                </c:pt>
                <c:pt idx="2404">
                  <c:v>19.260000000000002</c:v>
                </c:pt>
                <c:pt idx="2412">
                  <c:v>5.91</c:v>
                </c:pt>
                <c:pt idx="2415">
                  <c:v>19.14</c:v>
                </c:pt>
                <c:pt idx="2418">
                  <c:v>11.64</c:v>
                </c:pt>
                <c:pt idx="2421">
                  <c:v>13.41</c:v>
                </c:pt>
                <c:pt idx="2424">
                  <c:v>-1.1499999999999999</c:v>
                </c:pt>
                <c:pt idx="2427">
                  <c:v>-7.8</c:v>
                </c:pt>
                <c:pt idx="2430">
                  <c:v>7.31</c:v>
                </c:pt>
                <c:pt idx="2433">
                  <c:v>-3.41</c:v>
                </c:pt>
                <c:pt idx="2436">
                  <c:v>-1.7</c:v>
                </c:pt>
                <c:pt idx="2439">
                  <c:v>-4.1399999999999997</c:v>
                </c:pt>
                <c:pt idx="2442">
                  <c:v>2.0699999999999998</c:v>
                </c:pt>
                <c:pt idx="2445">
                  <c:v>0.18</c:v>
                </c:pt>
                <c:pt idx="2448">
                  <c:v>4.2</c:v>
                </c:pt>
                <c:pt idx="2451">
                  <c:v>7.37</c:v>
                </c:pt>
                <c:pt idx="2454">
                  <c:v>-12.8</c:v>
                </c:pt>
                <c:pt idx="2457">
                  <c:v>-11.64</c:v>
                </c:pt>
                <c:pt idx="2460">
                  <c:v>-3.65</c:v>
                </c:pt>
                <c:pt idx="2463">
                  <c:v>2.19</c:v>
                </c:pt>
                <c:pt idx="2466">
                  <c:v>-11.76</c:v>
                </c:pt>
                <c:pt idx="2469">
                  <c:v>-5.3</c:v>
                </c:pt>
                <c:pt idx="2472">
                  <c:v>-2.74</c:v>
                </c:pt>
                <c:pt idx="2475">
                  <c:v>4.8099999999999996</c:v>
                </c:pt>
                <c:pt idx="2478">
                  <c:v>-2.68</c:v>
                </c:pt>
                <c:pt idx="2481">
                  <c:v>1.82</c:v>
                </c:pt>
                <c:pt idx="2484">
                  <c:v>3.41</c:v>
                </c:pt>
                <c:pt idx="2487">
                  <c:v>0.24</c:v>
                </c:pt>
                <c:pt idx="2490">
                  <c:v>19.32</c:v>
                </c:pt>
                <c:pt idx="2493">
                  <c:v>-6.46</c:v>
                </c:pt>
                <c:pt idx="2496">
                  <c:v>7.43</c:v>
                </c:pt>
                <c:pt idx="2499">
                  <c:v>4.45</c:v>
                </c:pt>
                <c:pt idx="2502">
                  <c:v>-6.7</c:v>
                </c:pt>
                <c:pt idx="2505">
                  <c:v>5.97</c:v>
                </c:pt>
                <c:pt idx="2508">
                  <c:v>-0.85</c:v>
                </c:pt>
                <c:pt idx="2511">
                  <c:v>10.85</c:v>
                </c:pt>
                <c:pt idx="2514">
                  <c:v>8.59</c:v>
                </c:pt>
                <c:pt idx="2517">
                  <c:v>-2.86</c:v>
                </c:pt>
                <c:pt idx="2520">
                  <c:v>-23.1</c:v>
                </c:pt>
                <c:pt idx="2523">
                  <c:v>-8.65</c:v>
                </c:pt>
                <c:pt idx="2526">
                  <c:v>-20.79</c:v>
                </c:pt>
                <c:pt idx="2529">
                  <c:v>7.92</c:v>
                </c:pt>
                <c:pt idx="2532">
                  <c:v>25.79</c:v>
                </c:pt>
                <c:pt idx="2535">
                  <c:v>-29.26</c:v>
                </c:pt>
                <c:pt idx="2538">
                  <c:v>6.64</c:v>
                </c:pt>
                <c:pt idx="2541">
                  <c:v>2.0099999999999998</c:v>
                </c:pt>
                <c:pt idx="2544">
                  <c:v>-20.18</c:v>
                </c:pt>
                <c:pt idx="2547">
                  <c:v>-25.97</c:v>
                </c:pt>
                <c:pt idx="2550">
                  <c:v>-10.18</c:v>
                </c:pt>
                <c:pt idx="2553">
                  <c:v>23.78</c:v>
                </c:pt>
                <c:pt idx="2556">
                  <c:v>3.96</c:v>
                </c:pt>
                <c:pt idx="2559">
                  <c:v>-4.8099999999999996</c:v>
                </c:pt>
                <c:pt idx="2562">
                  <c:v>7.98</c:v>
                </c:pt>
                <c:pt idx="2565">
                  <c:v>4.3899999999999997</c:v>
                </c:pt>
                <c:pt idx="2568">
                  <c:v>3.78</c:v>
                </c:pt>
                <c:pt idx="2571">
                  <c:v>8.1</c:v>
                </c:pt>
                <c:pt idx="2574">
                  <c:v>3.04</c:v>
                </c:pt>
                <c:pt idx="2577">
                  <c:v>-8.17</c:v>
                </c:pt>
                <c:pt idx="2580">
                  <c:v>2.74</c:v>
                </c:pt>
                <c:pt idx="2583">
                  <c:v>-3.65</c:v>
                </c:pt>
                <c:pt idx="2586">
                  <c:v>17.559999999999999</c:v>
                </c:pt>
                <c:pt idx="2589">
                  <c:v>0.12</c:v>
                </c:pt>
                <c:pt idx="2592">
                  <c:v>8.5299999999999994</c:v>
                </c:pt>
                <c:pt idx="2595">
                  <c:v>-3.84</c:v>
                </c:pt>
                <c:pt idx="2598">
                  <c:v>-2.0699999999999998</c:v>
                </c:pt>
                <c:pt idx="2601">
                  <c:v>-7.13</c:v>
                </c:pt>
                <c:pt idx="2604">
                  <c:v>-7.8</c:v>
                </c:pt>
                <c:pt idx="2607">
                  <c:v>-14.57</c:v>
                </c:pt>
                <c:pt idx="2610">
                  <c:v>-0.12</c:v>
                </c:pt>
                <c:pt idx="2613">
                  <c:v>-19.14</c:v>
                </c:pt>
                <c:pt idx="2616">
                  <c:v>-13.29</c:v>
                </c:pt>
                <c:pt idx="2619">
                  <c:v>27.56</c:v>
                </c:pt>
                <c:pt idx="2622">
                  <c:v>3.17</c:v>
                </c:pt>
                <c:pt idx="2625">
                  <c:v>-3.53</c:v>
                </c:pt>
                <c:pt idx="2628">
                  <c:v>-2.74</c:v>
                </c:pt>
                <c:pt idx="2631">
                  <c:v>9.51</c:v>
                </c:pt>
                <c:pt idx="2634">
                  <c:v>-26.28</c:v>
                </c:pt>
                <c:pt idx="2637">
                  <c:v>-30.18</c:v>
                </c:pt>
                <c:pt idx="2640">
                  <c:v>26.21</c:v>
                </c:pt>
                <c:pt idx="2643">
                  <c:v>5</c:v>
                </c:pt>
                <c:pt idx="2646">
                  <c:v>-31.95</c:v>
                </c:pt>
                <c:pt idx="2649">
                  <c:v>-8.7100000000000009</c:v>
                </c:pt>
                <c:pt idx="2652">
                  <c:v>-8.65</c:v>
                </c:pt>
                <c:pt idx="2655">
                  <c:v>-3.53</c:v>
                </c:pt>
                <c:pt idx="2658">
                  <c:v>6.4</c:v>
                </c:pt>
                <c:pt idx="2661">
                  <c:v>-1.64</c:v>
                </c:pt>
                <c:pt idx="2664">
                  <c:v>12.86</c:v>
                </c:pt>
                <c:pt idx="2667">
                  <c:v>-6.58</c:v>
                </c:pt>
                <c:pt idx="2670">
                  <c:v>-1.46</c:v>
                </c:pt>
                <c:pt idx="2672">
                  <c:v>-27.19</c:v>
                </c:pt>
                <c:pt idx="2675">
                  <c:v>25.36</c:v>
                </c:pt>
                <c:pt idx="2678">
                  <c:v>28.47</c:v>
                </c:pt>
                <c:pt idx="2681">
                  <c:v>-29.08</c:v>
                </c:pt>
                <c:pt idx="2684">
                  <c:v>-22.19</c:v>
                </c:pt>
                <c:pt idx="2687">
                  <c:v>-3.47</c:v>
                </c:pt>
                <c:pt idx="2690">
                  <c:v>-16.579999999999998</c:v>
                </c:pt>
                <c:pt idx="2693">
                  <c:v>-17.190000000000001</c:v>
                </c:pt>
                <c:pt idx="2696">
                  <c:v>8.65</c:v>
                </c:pt>
                <c:pt idx="2699">
                  <c:v>11.82</c:v>
                </c:pt>
                <c:pt idx="2702">
                  <c:v>-19.510000000000002</c:v>
                </c:pt>
                <c:pt idx="2705">
                  <c:v>-0.85</c:v>
                </c:pt>
                <c:pt idx="2708">
                  <c:v>-12.86</c:v>
                </c:pt>
                <c:pt idx="2711">
                  <c:v>-1.46</c:v>
                </c:pt>
                <c:pt idx="2716">
                  <c:v>-25.73</c:v>
                </c:pt>
                <c:pt idx="2719">
                  <c:v>-2.19</c:v>
                </c:pt>
                <c:pt idx="2722">
                  <c:v>-12.5</c:v>
                </c:pt>
                <c:pt idx="2725">
                  <c:v>-10.24</c:v>
                </c:pt>
                <c:pt idx="2728">
                  <c:v>-12.31</c:v>
                </c:pt>
                <c:pt idx="2731">
                  <c:v>-18.23</c:v>
                </c:pt>
                <c:pt idx="2734">
                  <c:v>-29.2</c:v>
                </c:pt>
                <c:pt idx="2737">
                  <c:v>-5.3</c:v>
                </c:pt>
                <c:pt idx="2740">
                  <c:v>-35.54</c:v>
                </c:pt>
                <c:pt idx="2743">
                  <c:v>7.92</c:v>
                </c:pt>
                <c:pt idx="2746">
                  <c:v>-30.73</c:v>
                </c:pt>
                <c:pt idx="2749">
                  <c:v>-2.37</c:v>
                </c:pt>
                <c:pt idx="2752">
                  <c:v>25.06</c:v>
                </c:pt>
                <c:pt idx="2755">
                  <c:v>-2.19</c:v>
                </c:pt>
                <c:pt idx="2758">
                  <c:v>-2.74</c:v>
                </c:pt>
                <c:pt idx="2761">
                  <c:v>11.95</c:v>
                </c:pt>
                <c:pt idx="2764">
                  <c:v>26.34</c:v>
                </c:pt>
                <c:pt idx="2767">
                  <c:v>9.26</c:v>
                </c:pt>
                <c:pt idx="2770">
                  <c:v>9.4499999999999993</c:v>
                </c:pt>
                <c:pt idx="2773">
                  <c:v>16.399999999999999</c:v>
                </c:pt>
                <c:pt idx="2776">
                  <c:v>-15.73</c:v>
                </c:pt>
                <c:pt idx="2779">
                  <c:v>9.81</c:v>
                </c:pt>
                <c:pt idx="2782">
                  <c:v>12.8</c:v>
                </c:pt>
                <c:pt idx="2785">
                  <c:v>16.149999999999999</c:v>
                </c:pt>
                <c:pt idx="2788">
                  <c:v>23.84</c:v>
                </c:pt>
                <c:pt idx="2791">
                  <c:v>2.0099999999999998</c:v>
                </c:pt>
                <c:pt idx="2794">
                  <c:v>-4.2</c:v>
                </c:pt>
                <c:pt idx="2797">
                  <c:v>1.34</c:v>
                </c:pt>
                <c:pt idx="2800">
                  <c:v>-20.36</c:v>
                </c:pt>
                <c:pt idx="2803">
                  <c:v>15.12</c:v>
                </c:pt>
                <c:pt idx="2806">
                  <c:v>-1.82</c:v>
                </c:pt>
                <c:pt idx="2809">
                  <c:v>-9.93</c:v>
                </c:pt>
                <c:pt idx="2812">
                  <c:v>-19.87</c:v>
                </c:pt>
                <c:pt idx="2815">
                  <c:v>0.79</c:v>
                </c:pt>
                <c:pt idx="2818">
                  <c:v>-12.68</c:v>
                </c:pt>
                <c:pt idx="2821">
                  <c:v>23.53</c:v>
                </c:pt>
                <c:pt idx="2824">
                  <c:v>20.85</c:v>
                </c:pt>
                <c:pt idx="2827">
                  <c:v>-24.02</c:v>
                </c:pt>
                <c:pt idx="2830">
                  <c:v>3.35</c:v>
                </c:pt>
                <c:pt idx="2833">
                  <c:v>-29.45</c:v>
                </c:pt>
                <c:pt idx="2836">
                  <c:v>-1.34</c:v>
                </c:pt>
                <c:pt idx="2839">
                  <c:v>20.91</c:v>
                </c:pt>
                <c:pt idx="2842">
                  <c:v>-17.13</c:v>
                </c:pt>
                <c:pt idx="2845">
                  <c:v>-9.14</c:v>
                </c:pt>
                <c:pt idx="2848">
                  <c:v>-13.04</c:v>
                </c:pt>
                <c:pt idx="2851">
                  <c:v>4.57</c:v>
                </c:pt>
                <c:pt idx="2854">
                  <c:v>-23.65</c:v>
                </c:pt>
                <c:pt idx="2857">
                  <c:v>-12.62</c:v>
                </c:pt>
                <c:pt idx="2860">
                  <c:v>-19.510000000000002</c:v>
                </c:pt>
                <c:pt idx="2863">
                  <c:v>-6.7</c:v>
                </c:pt>
                <c:pt idx="2866">
                  <c:v>-24.02</c:v>
                </c:pt>
                <c:pt idx="2869">
                  <c:v>20.6</c:v>
                </c:pt>
                <c:pt idx="2872">
                  <c:v>7.92</c:v>
                </c:pt>
                <c:pt idx="2875">
                  <c:v>-25.3</c:v>
                </c:pt>
                <c:pt idx="2876">
                  <c:v>4.51</c:v>
                </c:pt>
                <c:pt idx="2880">
                  <c:v>10.18</c:v>
                </c:pt>
                <c:pt idx="2883">
                  <c:v>-18.71</c:v>
                </c:pt>
                <c:pt idx="2886">
                  <c:v>-3.1</c:v>
                </c:pt>
                <c:pt idx="2889">
                  <c:v>37.19</c:v>
                </c:pt>
                <c:pt idx="2892">
                  <c:v>18.59</c:v>
                </c:pt>
                <c:pt idx="2895">
                  <c:v>-30.42</c:v>
                </c:pt>
                <c:pt idx="2897">
                  <c:v>-22.86</c:v>
                </c:pt>
                <c:pt idx="2900">
                  <c:v>-24.2</c:v>
                </c:pt>
                <c:pt idx="2903">
                  <c:v>-16.34</c:v>
                </c:pt>
                <c:pt idx="2905">
                  <c:v>-12.25</c:v>
                </c:pt>
                <c:pt idx="2908">
                  <c:v>-4.75</c:v>
                </c:pt>
                <c:pt idx="2911">
                  <c:v>11.64</c:v>
                </c:pt>
                <c:pt idx="2914">
                  <c:v>-7.56</c:v>
                </c:pt>
                <c:pt idx="2916">
                  <c:v>12.5</c:v>
                </c:pt>
                <c:pt idx="2919">
                  <c:v>18.96</c:v>
                </c:pt>
                <c:pt idx="2922">
                  <c:v>-14.32</c:v>
                </c:pt>
                <c:pt idx="2925">
                  <c:v>-15.24</c:v>
                </c:pt>
                <c:pt idx="2928">
                  <c:v>13.71</c:v>
                </c:pt>
                <c:pt idx="2931">
                  <c:v>-1.82</c:v>
                </c:pt>
                <c:pt idx="2934">
                  <c:v>-28.96</c:v>
                </c:pt>
                <c:pt idx="2937">
                  <c:v>-1.52</c:v>
                </c:pt>
                <c:pt idx="2940">
                  <c:v>25.6</c:v>
                </c:pt>
                <c:pt idx="2943">
                  <c:v>20.059999999999999</c:v>
                </c:pt>
                <c:pt idx="2947">
                  <c:v>-17.13</c:v>
                </c:pt>
                <c:pt idx="2950">
                  <c:v>-23.78</c:v>
                </c:pt>
                <c:pt idx="2953">
                  <c:v>-23.78</c:v>
                </c:pt>
                <c:pt idx="2956">
                  <c:v>16.34</c:v>
                </c:pt>
                <c:pt idx="2959">
                  <c:v>-3.9</c:v>
                </c:pt>
                <c:pt idx="2963">
                  <c:v>5.3</c:v>
                </c:pt>
                <c:pt idx="2964">
                  <c:v>3.23</c:v>
                </c:pt>
                <c:pt idx="2967">
                  <c:v>0.73</c:v>
                </c:pt>
                <c:pt idx="2972">
                  <c:v>0.12</c:v>
                </c:pt>
                <c:pt idx="2975">
                  <c:v>1.52</c:v>
                </c:pt>
                <c:pt idx="2978">
                  <c:v>8.7799999999999994</c:v>
                </c:pt>
                <c:pt idx="2981">
                  <c:v>-10.42</c:v>
                </c:pt>
                <c:pt idx="2984">
                  <c:v>25.6</c:v>
                </c:pt>
                <c:pt idx="2987">
                  <c:v>32.01</c:v>
                </c:pt>
                <c:pt idx="2990">
                  <c:v>23.47</c:v>
                </c:pt>
                <c:pt idx="2993">
                  <c:v>11.09</c:v>
                </c:pt>
                <c:pt idx="2995">
                  <c:v>-8.4700000000000006</c:v>
                </c:pt>
                <c:pt idx="2998">
                  <c:v>21.58</c:v>
                </c:pt>
                <c:pt idx="3001">
                  <c:v>31.4</c:v>
                </c:pt>
                <c:pt idx="3004">
                  <c:v>-22.31</c:v>
                </c:pt>
                <c:pt idx="3007">
                  <c:v>17.13</c:v>
                </c:pt>
                <c:pt idx="3010">
                  <c:v>-20.85</c:v>
                </c:pt>
                <c:pt idx="3013">
                  <c:v>9.02</c:v>
                </c:pt>
                <c:pt idx="3016">
                  <c:v>23.78</c:v>
                </c:pt>
                <c:pt idx="3019">
                  <c:v>25.91</c:v>
                </c:pt>
                <c:pt idx="3022">
                  <c:v>-2.62</c:v>
                </c:pt>
                <c:pt idx="3025">
                  <c:v>5.36</c:v>
                </c:pt>
                <c:pt idx="3028">
                  <c:v>14.63</c:v>
                </c:pt>
                <c:pt idx="3031">
                  <c:v>-20.85</c:v>
                </c:pt>
                <c:pt idx="3034">
                  <c:v>4.3899999999999997</c:v>
                </c:pt>
                <c:pt idx="3037">
                  <c:v>1.28</c:v>
                </c:pt>
                <c:pt idx="3040">
                  <c:v>-23.84</c:v>
                </c:pt>
                <c:pt idx="3043">
                  <c:v>17.5</c:v>
                </c:pt>
                <c:pt idx="3046">
                  <c:v>0.67</c:v>
                </c:pt>
                <c:pt idx="3049">
                  <c:v>28.04</c:v>
                </c:pt>
                <c:pt idx="3052">
                  <c:v>-18.04</c:v>
                </c:pt>
                <c:pt idx="3055">
                  <c:v>-24.14</c:v>
                </c:pt>
                <c:pt idx="3058">
                  <c:v>-40.299999999999997</c:v>
                </c:pt>
                <c:pt idx="3061">
                  <c:v>15.79</c:v>
                </c:pt>
                <c:pt idx="3064">
                  <c:v>-20.420000000000002</c:v>
                </c:pt>
                <c:pt idx="3067">
                  <c:v>37.86</c:v>
                </c:pt>
                <c:pt idx="3070">
                  <c:v>7.31</c:v>
                </c:pt>
                <c:pt idx="3073">
                  <c:v>-4.45</c:v>
                </c:pt>
                <c:pt idx="3076">
                  <c:v>-12.5</c:v>
                </c:pt>
                <c:pt idx="3079">
                  <c:v>14.69</c:v>
                </c:pt>
                <c:pt idx="3082">
                  <c:v>-32.92</c:v>
                </c:pt>
                <c:pt idx="3085">
                  <c:v>-0.91</c:v>
                </c:pt>
                <c:pt idx="3088">
                  <c:v>-17.43</c:v>
                </c:pt>
                <c:pt idx="3091">
                  <c:v>-27.31</c:v>
                </c:pt>
                <c:pt idx="3094">
                  <c:v>0.54</c:v>
                </c:pt>
                <c:pt idx="3097">
                  <c:v>22.19</c:v>
                </c:pt>
                <c:pt idx="3100">
                  <c:v>5.0599999999999996</c:v>
                </c:pt>
                <c:pt idx="3103">
                  <c:v>14.02</c:v>
                </c:pt>
                <c:pt idx="3106">
                  <c:v>-8.4700000000000006</c:v>
                </c:pt>
                <c:pt idx="3112">
                  <c:v>14.14</c:v>
                </c:pt>
                <c:pt idx="3115">
                  <c:v>15.67</c:v>
                </c:pt>
                <c:pt idx="3118">
                  <c:v>3.23</c:v>
                </c:pt>
                <c:pt idx="3121">
                  <c:v>-18.71</c:v>
                </c:pt>
                <c:pt idx="3124">
                  <c:v>-13.96</c:v>
                </c:pt>
                <c:pt idx="3127">
                  <c:v>-23.23</c:v>
                </c:pt>
                <c:pt idx="3130">
                  <c:v>9.6300000000000008</c:v>
                </c:pt>
                <c:pt idx="3133">
                  <c:v>-23.41</c:v>
                </c:pt>
                <c:pt idx="3136">
                  <c:v>35.6</c:v>
                </c:pt>
                <c:pt idx="3139">
                  <c:v>15.18</c:v>
                </c:pt>
                <c:pt idx="3142">
                  <c:v>-23.04</c:v>
                </c:pt>
                <c:pt idx="3145">
                  <c:v>-12.37</c:v>
                </c:pt>
                <c:pt idx="3148">
                  <c:v>-6.52</c:v>
                </c:pt>
                <c:pt idx="3151">
                  <c:v>-23.59</c:v>
                </c:pt>
                <c:pt idx="3154">
                  <c:v>20.239999999999998</c:v>
                </c:pt>
                <c:pt idx="3157">
                  <c:v>-5.12</c:v>
                </c:pt>
                <c:pt idx="3160">
                  <c:v>9.93</c:v>
                </c:pt>
                <c:pt idx="3163">
                  <c:v>25.18</c:v>
                </c:pt>
                <c:pt idx="3166">
                  <c:v>-4.1399999999999997</c:v>
                </c:pt>
                <c:pt idx="3169">
                  <c:v>0.6</c:v>
                </c:pt>
                <c:pt idx="3172">
                  <c:v>25.67</c:v>
                </c:pt>
                <c:pt idx="3175">
                  <c:v>-22.43</c:v>
                </c:pt>
                <c:pt idx="3178">
                  <c:v>-5.91</c:v>
                </c:pt>
                <c:pt idx="3181">
                  <c:v>-23.41</c:v>
                </c:pt>
                <c:pt idx="3184">
                  <c:v>-14.75</c:v>
                </c:pt>
                <c:pt idx="3187">
                  <c:v>-3.9</c:v>
                </c:pt>
                <c:pt idx="3190">
                  <c:v>13.71</c:v>
                </c:pt>
                <c:pt idx="3193">
                  <c:v>-22.92</c:v>
                </c:pt>
                <c:pt idx="3196">
                  <c:v>42.86</c:v>
                </c:pt>
                <c:pt idx="3199">
                  <c:v>32.619999999999997</c:v>
                </c:pt>
                <c:pt idx="3202">
                  <c:v>4.75</c:v>
                </c:pt>
                <c:pt idx="3205">
                  <c:v>-30.73</c:v>
                </c:pt>
                <c:pt idx="3208">
                  <c:v>29.2</c:v>
                </c:pt>
                <c:pt idx="3211">
                  <c:v>10.54</c:v>
                </c:pt>
                <c:pt idx="3214">
                  <c:v>-24.87</c:v>
                </c:pt>
                <c:pt idx="3217">
                  <c:v>10.67</c:v>
                </c:pt>
                <c:pt idx="3220">
                  <c:v>19.2</c:v>
                </c:pt>
                <c:pt idx="3223">
                  <c:v>-12.5</c:v>
                </c:pt>
                <c:pt idx="3226">
                  <c:v>-22.07</c:v>
                </c:pt>
                <c:pt idx="3229">
                  <c:v>-2.0099999999999998</c:v>
                </c:pt>
                <c:pt idx="3232">
                  <c:v>19.63</c:v>
                </c:pt>
                <c:pt idx="3235">
                  <c:v>-29.93</c:v>
                </c:pt>
                <c:pt idx="3238">
                  <c:v>21.82</c:v>
                </c:pt>
                <c:pt idx="3241">
                  <c:v>-11.7</c:v>
                </c:pt>
                <c:pt idx="3244">
                  <c:v>23.41</c:v>
                </c:pt>
                <c:pt idx="3247">
                  <c:v>-18.47</c:v>
                </c:pt>
                <c:pt idx="3250">
                  <c:v>-34.57</c:v>
                </c:pt>
                <c:pt idx="3253">
                  <c:v>8.23</c:v>
                </c:pt>
                <c:pt idx="3256">
                  <c:v>19.39</c:v>
                </c:pt>
                <c:pt idx="3259">
                  <c:v>-23.17</c:v>
                </c:pt>
                <c:pt idx="3262">
                  <c:v>16.760000000000002</c:v>
                </c:pt>
                <c:pt idx="3265">
                  <c:v>7.8</c:v>
                </c:pt>
                <c:pt idx="3268">
                  <c:v>-8.7100000000000009</c:v>
                </c:pt>
                <c:pt idx="3271">
                  <c:v>25.85</c:v>
                </c:pt>
                <c:pt idx="3274">
                  <c:v>3.47</c:v>
                </c:pt>
                <c:pt idx="3277">
                  <c:v>-26.15</c:v>
                </c:pt>
                <c:pt idx="3280">
                  <c:v>1.21</c:v>
                </c:pt>
                <c:pt idx="3283">
                  <c:v>-33.840000000000003</c:v>
                </c:pt>
                <c:pt idx="3286">
                  <c:v>-32.979999999999997</c:v>
                </c:pt>
                <c:pt idx="3289">
                  <c:v>-19.39</c:v>
                </c:pt>
                <c:pt idx="3292">
                  <c:v>-27.8</c:v>
                </c:pt>
                <c:pt idx="3295">
                  <c:v>-31.21</c:v>
                </c:pt>
                <c:pt idx="3298">
                  <c:v>-11.7</c:v>
                </c:pt>
                <c:pt idx="3301">
                  <c:v>-26.46</c:v>
                </c:pt>
                <c:pt idx="3304">
                  <c:v>-40.36</c:v>
                </c:pt>
                <c:pt idx="3307">
                  <c:v>16.149999999999999</c:v>
                </c:pt>
                <c:pt idx="3310">
                  <c:v>-17.98</c:v>
                </c:pt>
                <c:pt idx="3313">
                  <c:v>-11.58</c:v>
                </c:pt>
                <c:pt idx="3316">
                  <c:v>-27.01</c:v>
                </c:pt>
                <c:pt idx="3319">
                  <c:v>11.34</c:v>
                </c:pt>
                <c:pt idx="3322">
                  <c:v>-26.03</c:v>
                </c:pt>
                <c:pt idx="3325">
                  <c:v>-8.7799999999999994</c:v>
                </c:pt>
                <c:pt idx="3328">
                  <c:v>-10.24</c:v>
                </c:pt>
                <c:pt idx="3331">
                  <c:v>0.91</c:v>
                </c:pt>
                <c:pt idx="3334">
                  <c:v>-14.75</c:v>
                </c:pt>
                <c:pt idx="3337">
                  <c:v>-5.18</c:v>
                </c:pt>
                <c:pt idx="3340">
                  <c:v>-4.2</c:v>
                </c:pt>
                <c:pt idx="3343">
                  <c:v>5.3</c:v>
                </c:pt>
                <c:pt idx="3346">
                  <c:v>33.229999999999997</c:v>
                </c:pt>
                <c:pt idx="3349">
                  <c:v>7.5</c:v>
                </c:pt>
                <c:pt idx="3352">
                  <c:v>-17.62</c:v>
                </c:pt>
                <c:pt idx="3355">
                  <c:v>14.81</c:v>
                </c:pt>
                <c:pt idx="3358">
                  <c:v>8.7799999999999994</c:v>
                </c:pt>
                <c:pt idx="3361">
                  <c:v>-33.9</c:v>
                </c:pt>
                <c:pt idx="3364">
                  <c:v>12.37</c:v>
                </c:pt>
                <c:pt idx="3367">
                  <c:v>0.36</c:v>
                </c:pt>
                <c:pt idx="3370">
                  <c:v>-12.31</c:v>
                </c:pt>
                <c:pt idx="3373">
                  <c:v>19.690000000000001</c:v>
                </c:pt>
                <c:pt idx="3376">
                  <c:v>-4.51</c:v>
                </c:pt>
                <c:pt idx="3379">
                  <c:v>17.98</c:v>
                </c:pt>
                <c:pt idx="3382">
                  <c:v>-29.81</c:v>
                </c:pt>
                <c:pt idx="3385">
                  <c:v>-33.78</c:v>
                </c:pt>
                <c:pt idx="3388">
                  <c:v>40.119999999999997</c:v>
                </c:pt>
                <c:pt idx="3391">
                  <c:v>17.010000000000002</c:v>
                </c:pt>
                <c:pt idx="3394">
                  <c:v>-10.67</c:v>
                </c:pt>
                <c:pt idx="3397">
                  <c:v>-9.14</c:v>
                </c:pt>
                <c:pt idx="3400">
                  <c:v>-25.79</c:v>
                </c:pt>
                <c:pt idx="3403">
                  <c:v>33.409999999999997</c:v>
                </c:pt>
                <c:pt idx="3406">
                  <c:v>-27.92</c:v>
                </c:pt>
                <c:pt idx="3409">
                  <c:v>-18.23</c:v>
                </c:pt>
                <c:pt idx="3412">
                  <c:v>-4.0199999999999996</c:v>
                </c:pt>
                <c:pt idx="3415">
                  <c:v>-5.3</c:v>
                </c:pt>
                <c:pt idx="3418">
                  <c:v>18.04</c:v>
                </c:pt>
                <c:pt idx="3421">
                  <c:v>-44.14</c:v>
                </c:pt>
                <c:pt idx="3424">
                  <c:v>5.73</c:v>
                </c:pt>
                <c:pt idx="3427">
                  <c:v>-10.67</c:v>
                </c:pt>
                <c:pt idx="3430">
                  <c:v>-27.31</c:v>
                </c:pt>
                <c:pt idx="3433">
                  <c:v>28.65</c:v>
                </c:pt>
                <c:pt idx="3436">
                  <c:v>17.98</c:v>
                </c:pt>
                <c:pt idx="3439">
                  <c:v>12.37</c:v>
                </c:pt>
                <c:pt idx="3442">
                  <c:v>32.43</c:v>
                </c:pt>
                <c:pt idx="3445">
                  <c:v>-32.799999999999997</c:v>
                </c:pt>
                <c:pt idx="3448">
                  <c:v>-28.1</c:v>
                </c:pt>
                <c:pt idx="3451">
                  <c:v>33.65</c:v>
                </c:pt>
                <c:pt idx="3454">
                  <c:v>0.67</c:v>
                </c:pt>
                <c:pt idx="3457">
                  <c:v>-23.78</c:v>
                </c:pt>
                <c:pt idx="3460">
                  <c:v>-37.86</c:v>
                </c:pt>
                <c:pt idx="3463">
                  <c:v>23.04</c:v>
                </c:pt>
                <c:pt idx="3466">
                  <c:v>-5.3</c:v>
                </c:pt>
                <c:pt idx="3469">
                  <c:v>-18.47</c:v>
                </c:pt>
                <c:pt idx="3472">
                  <c:v>4.26</c:v>
                </c:pt>
                <c:pt idx="3475">
                  <c:v>-2.92</c:v>
                </c:pt>
                <c:pt idx="3478">
                  <c:v>4.45</c:v>
                </c:pt>
                <c:pt idx="3481">
                  <c:v>-2.31</c:v>
                </c:pt>
                <c:pt idx="3484">
                  <c:v>-0.97</c:v>
                </c:pt>
                <c:pt idx="3487">
                  <c:v>1.1499999999999999</c:v>
                </c:pt>
                <c:pt idx="3490">
                  <c:v>8.7799999999999994</c:v>
                </c:pt>
                <c:pt idx="3493">
                  <c:v>-36.950000000000003</c:v>
                </c:pt>
                <c:pt idx="3496">
                  <c:v>-30.06</c:v>
                </c:pt>
                <c:pt idx="3499">
                  <c:v>11.89</c:v>
                </c:pt>
                <c:pt idx="3502">
                  <c:v>-1.7</c:v>
                </c:pt>
                <c:pt idx="3505">
                  <c:v>-23.04</c:v>
                </c:pt>
                <c:pt idx="3508">
                  <c:v>-22.43</c:v>
                </c:pt>
                <c:pt idx="3511">
                  <c:v>-3.71</c:v>
                </c:pt>
                <c:pt idx="3514">
                  <c:v>12.43</c:v>
                </c:pt>
                <c:pt idx="3517">
                  <c:v>-30.91</c:v>
                </c:pt>
                <c:pt idx="3520">
                  <c:v>42.92</c:v>
                </c:pt>
                <c:pt idx="3523">
                  <c:v>-12.8</c:v>
                </c:pt>
                <c:pt idx="3526">
                  <c:v>-12.74</c:v>
                </c:pt>
                <c:pt idx="3529">
                  <c:v>-13.53</c:v>
                </c:pt>
                <c:pt idx="3532">
                  <c:v>-4.75</c:v>
                </c:pt>
                <c:pt idx="3535">
                  <c:v>-14.57</c:v>
                </c:pt>
                <c:pt idx="3538">
                  <c:v>-32.31</c:v>
                </c:pt>
                <c:pt idx="3541">
                  <c:v>-9.4499999999999993</c:v>
                </c:pt>
                <c:pt idx="3544">
                  <c:v>18.84</c:v>
                </c:pt>
                <c:pt idx="3547">
                  <c:v>18.100000000000001</c:v>
                </c:pt>
                <c:pt idx="3550">
                  <c:v>-3.84</c:v>
                </c:pt>
                <c:pt idx="3553">
                  <c:v>-14.02</c:v>
                </c:pt>
                <c:pt idx="3556">
                  <c:v>-0.6</c:v>
                </c:pt>
                <c:pt idx="3559">
                  <c:v>-16.579999999999998</c:v>
                </c:pt>
                <c:pt idx="3562">
                  <c:v>14.69</c:v>
                </c:pt>
                <c:pt idx="3565">
                  <c:v>28.17</c:v>
                </c:pt>
                <c:pt idx="3568">
                  <c:v>12.68</c:v>
                </c:pt>
                <c:pt idx="3571">
                  <c:v>2.31</c:v>
                </c:pt>
                <c:pt idx="3574">
                  <c:v>8.2899999999999991</c:v>
                </c:pt>
                <c:pt idx="3577">
                  <c:v>14.14</c:v>
                </c:pt>
                <c:pt idx="3580">
                  <c:v>27.5</c:v>
                </c:pt>
                <c:pt idx="3583">
                  <c:v>17.13</c:v>
                </c:pt>
                <c:pt idx="3586">
                  <c:v>-28.41</c:v>
                </c:pt>
                <c:pt idx="3589">
                  <c:v>3.71</c:v>
                </c:pt>
                <c:pt idx="3592">
                  <c:v>-9.4499999999999993</c:v>
                </c:pt>
                <c:pt idx="3595">
                  <c:v>4.8099999999999996</c:v>
                </c:pt>
                <c:pt idx="3598">
                  <c:v>-19.809999999999999</c:v>
                </c:pt>
                <c:pt idx="3601">
                  <c:v>-1.4</c:v>
                </c:pt>
                <c:pt idx="3604">
                  <c:v>-20.12</c:v>
                </c:pt>
                <c:pt idx="3607">
                  <c:v>13.35</c:v>
                </c:pt>
                <c:pt idx="3610">
                  <c:v>7.13</c:v>
                </c:pt>
                <c:pt idx="3613">
                  <c:v>-1.1499999999999999</c:v>
                </c:pt>
                <c:pt idx="3616">
                  <c:v>-1.21</c:v>
                </c:pt>
                <c:pt idx="3619">
                  <c:v>4.63</c:v>
                </c:pt>
                <c:pt idx="3622">
                  <c:v>-3.78</c:v>
                </c:pt>
                <c:pt idx="3625">
                  <c:v>0.42</c:v>
                </c:pt>
                <c:pt idx="3628">
                  <c:v>13.1</c:v>
                </c:pt>
                <c:pt idx="3631">
                  <c:v>-7.13</c:v>
                </c:pt>
                <c:pt idx="3634">
                  <c:v>-8.41</c:v>
                </c:pt>
                <c:pt idx="3641">
                  <c:v>-34.200000000000003</c:v>
                </c:pt>
                <c:pt idx="3644">
                  <c:v>3.23</c:v>
                </c:pt>
                <c:pt idx="3647">
                  <c:v>-12.5</c:v>
                </c:pt>
                <c:pt idx="3650">
                  <c:v>-25</c:v>
                </c:pt>
                <c:pt idx="3653">
                  <c:v>-12.68</c:v>
                </c:pt>
                <c:pt idx="3656">
                  <c:v>14.57</c:v>
                </c:pt>
                <c:pt idx="3659">
                  <c:v>-6.76</c:v>
                </c:pt>
                <c:pt idx="3662">
                  <c:v>-31.03</c:v>
                </c:pt>
                <c:pt idx="3665">
                  <c:v>-32.86</c:v>
                </c:pt>
                <c:pt idx="3668">
                  <c:v>10.91</c:v>
                </c:pt>
                <c:pt idx="3671">
                  <c:v>9.02</c:v>
                </c:pt>
                <c:pt idx="3674">
                  <c:v>0.6</c:v>
                </c:pt>
                <c:pt idx="3677">
                  <c:v>-36.89</c:v>
                </c:pt>
                <c:pt idx="3680">
                  <c:v>-20.36</c:v>
                </c:pt>
                <c:pt idx="3683">
                  <c:v>-11.89</c:v>
                </c:pt>
                <c:pt idx="3686">
                  <c:v>-23.47</c:v>
                </c:pt>
                <c:pt idx="3689">
                  <c:v>3.17</c:v>
                </c:pt>
                <c:pt idx="3692">
                  <c:v>25.54</c:v>
                </c:pt>
                <c:pt idx="3695">
                  <c:v>-3.71</c:v>
                </c:pt>
                <c:pt idx="3698">
                  <c:v>-5.18</c:v>
                </c:pt>
                <c:pt idx="3701">
                  <c:v>-30.73</c:v>
                </c:pt>
                <c:pt idx="3704">
                  <c:v>14.32</c:v>
                </c:pt>
                <c:pt idx="3707">
                  <c:v>-23.35</c:v>
                </c:pt>
                <c:pt idx="3710">
                  <c:v>20.18</c:v>
                </c:pt>
                <c:pt idx="3713">
                  <c:v>-19.39</c:v>
                </c:pt>
                <c:pt idx="3716">
                  <c:v>13.65</c:v>
                </c:pt>
                <c:pt idx="3719">
                  <c:v>21.09</c:v>
                </c:pt>
                <c:pt idx="3722">
                  <c:v>10.85</c:v>
                </c:pt>
                <c:pt idx="3725">
                  <c:v>2.68</c:v>
                </c:pt>
                <c:pt idx="3728">
                  <c:v>-37.56</c:v>
                </c:pt>
                <c:pt idx="3731">
                  <c:v>5.0599999999999996</c:v>
                </c:pt>
                <c:pt idx="3734">
                  <c:v>-47.19</c:v>
                </c:pt>
                <c:pt idx="3737">
                  <c:v>33.1</c:v>
                </c:pt>
                <c:pt idx="3740">
                  <c:v>-22.98</c:v>
                </c:pt>
                <c:pt idx="3743">
                  <c:v>31.7</c:v>
                </c:pt>
                <c:pt idx="3746">
                  <c:v>-17.739999999999998</c:v>
                </c:pt>
                <c:pt idx="3749">
                  <c:v>36.82</c:v>
                </c:pt>
                <c:pt idx="3752">
                  <c:v>10.24</c:v>
                </c:pt>
                <c:pt idx="3755">
                  <c:v>-27.62</c:v>
                </c:pt>
                <c:pt idx="3758">
                  <c:v>26.4</c:v>
                </c:pt>
                <c:pt idx="3761">
                  <c:v>-9.75</c:v>
                </c:pt>
                <c:pt idx="3764">
                  <c:v>30.79</c:v>
                </c:pt>
                <c:pt idx="3767">
                  <c:v>34.75</c:v>
                </c:pt>
                <c:pt idx="3770">
                  <c:v>-19.260000000000002</c:v>
                </c:pt>
                <c:pt idx="3773">
                  <c:v>-32.68</c:v>
                </c:pt>
                <c:pt idx="3776">
                  <c:v>22.37</c:v>
                </c:pt>
                <c:pt idx="3779">
                  <c:v>16.03</c:v>
                </c:pt>
                <c:pt idx="3782">
                  <c:v>-26.46</c:v>
                </c:pt>
                <c:pt idx="3785">
                  <c:v>-29.63</c:v>
                </c:pt>
                <c:pt idx="3788">
                  <c:v>-4.63</c:v>
                </c:pt>
                <c:pt idx="3791">
                  <c:v>2.5</c:v>
                </c:pt>
                <c:pt idx="3794">
                  <c:v>3.29</c:v>
                </c:pt>
                <c:pt idx="3797">
                  <c:v>4.1399999999999997</c:v>
                </c:pt>
                <c:pt idx="3800">
                  <c:v>8.17</c:v>
                </c:pt>
                <c:pt idx="3803">
                  <c:v>25.67</c:v>
                </c:pt>
                <c:pt idx="3806">
                  <c:v>-30.91</c:v>
                </c:pt>
                <c:pt idx="3809">
                  <c:v>-36.21</c:v>
                </c:pt>
                <c:pt idx="3812">
                  <c:v>-4.1399999999999997</c:v>
                </c:pt>
                <c:pt idx="3815">
                  <c:v>-19.510000000000002</c:v>
                </c:pt>
                <c:pt idx="3818">
                  <c:v>13.04</c:v>
                </c:pt>
                <c:pt idx="3821">
                  <c:v>-43.04</c:v>
                </c:pt>
                <c:pt idx="3824">
                  <c:v>36.15</c:v>
                </c:pt>
                <c:pt idx="3827">
                  <c:v>28.41</c:v>
                </c:pt>
                <c:pt idx="3830">
                  <c:v>28.9</c:v>
                </c:pt>
                <c:pt idx="3833">
                  <c:v>-5.85</c:v>
                </c:pt>
                <c:pt idx="3836">
                  <c:v>15.79</c:v>
                </c:pt>
                <c:pt idx="3839">
                  <c:v>-14.2</c:v>
                </c:pt>
                <c:pt idx="3842">
                  <c:v>16.52</c:v>
                </c:pt>
                <c:pt idx="3845">
                  <c:v>45.42</c:v>
                </c:pt>
                <c:pt idx="3848">
                  <c:v>10.91</c:v>
                </c:pt>
                <c:pt idx="3851">
                  <c:v>-15</c:v>
                </c:pt>
                <c:pt idx="3854">
                  <c:v>26.82</c:v>
                </c:pt>
                <c:pt idx="3857">
                  <c:v>19.45</c:v>
                </c:pt>
                <c:pt idx="3860">
                  <c:v>47.62</c:v>
                </c:pt>
                <c:pt idx="3863">
                  <c:v>19.32</c:v>
                </c:pt>
                <c:pt idx="3866">
                  <c:v>-26.76</c:v>
                </c:pt>
                <c:pt idx="3869">
                  <c:v>33.78</c:v>
                </c:pt>
                <c:pt idx="3872">
                  <c:v>-25.48</c:v>
                </c:pt>
                <c:pt idx="3875">
                  <c:v>-18.96</c:v>
                </c:pt>
                <c:pt idx="3878">
                  <c:v>-21.95</c:v>
                </c:pt>
                <c:pt idx="3881">
                  <c:v>-1.0900000000000001</c:v>
                </c:pt>
                <c:pt idx="3884">
                  <c:v>-13.59</c:v>
                </c:pt>
                <c:pt idx="3887">
                  <c:v>5.24</c:v>
                </c:pt>
                <c:pt idx="3890">
                  <c:v>-32.130000000000003</c:v>
                </c:pt>
                <c:pt idx="3893">
                  <c:v>-20.97</c:v>
                </c:pt>
                <c:pt idx="3896">
                  <c:v>-4.3899999999999997</c:v>
                </c:pt>
                <c:pt idx="3899">
                  <c:v>7.98</c:v>
                </c:pt>
                <c:pt idx="3902">
                  <c:v>-1.4</c:v>
                </c:pt>
                <c:pt idx="3905">
                  <c:v>4.75</c:v>
                </c:pt>
                <c:pt idx="3908">
                  <c:v>-23.04</c:v>
                </c:pt>
                <c:pt idx="3911">
                  <c:v>0.3</c:v>
                </c:pt>
                <c:pt idx="3914">
                  <c:v>-42.31</c:v>
                </c:pt>
                <c:pt idx="3917">
                  <c:v>-4.63</c:v>
                </c:pt>
                <c:pt idx="3920">
                  <c:v>2.4300000000000002</c:v>
                </c:pt>
                <c:pt idx="3923">
                  <c:v>-0.97</c:v>
                </c:pt>
                <c:pt idx="3926">
                  <c:v>2.8</c:v>
                </c:pt>
                <c:pt idx="3929">
                  <c:v>-30.3</c:v>
                </c:pt>
                <c:pt idx="3932">
                  <c:v>-16.34</c:v>
                </c:pt>
                <c:pt idx="3935">
                  <c:v>22.68</c:v>
                </c:pt>
                <c:pt idx="3938">
                  <c:v>-19.45</c:v>
                </c:pt>
                <c:pt idx="3941">
                  <c:v>19.63</c:v>
                </c:pt>
                <c:pt idx="3944">
                  <c:v>-3.04</c:v>
                </c:pt>
                <c:pt idx="3947">
                  <c:v>-47.13</c:v>
                </c:pt>
                <c:pt idx="3950">
                  <c:v>-14.14</c:v>
                </c:pt>
                <c:pt idx="3953">
                  <c:v>-14.75</c:v>
                </c:pt>
                <c:pt idx="3956">
                  <c:v>-28.23</c:v>
                </c:pt>
                <c:pt idx="3959">
                  <c:v>-19.93</c:v>
                </c:pt>
                <c:pt idx="3962">
                  <c:v>-21.28</c:v>
                </c:pt>
                <c:pt idx="3965">
                  <c:v>44.2</c:v>
                </c:pt>
                <c:pt idx="3968">
                  <c:v>12.98</c:v>
                </c:pt>
                <c:pt idx="3971">
                  <c:v>-14.75</c:v>
                </c:pt>
                <c:pt idx="3974">
                  <c:v>-41.89</c:v>
                </c:pt>
                <c:pt idx="3977">
                  <c:v>-18.23</c:v>
                </c:pt>
                <c:pt idx="3980">
                  <c:v>-36.21</c:v>
                </c:pt>
                <c:pt idx="3983">
                  <c:v>10.85</c:v>
                </c:pt>
                <c:pt idx="3986">
                  <c:v>13.53</c:v>
                </c:pt>
                <c:pt idx="3989">
                  <c:v>26.09</c:v>
                </c:pt>
                <c:pt idx="3992">
                  <c:v>8.5299999999999994</c:v>
                </c:pt>
                <c:pt idx="3995">
                  <c:v>-32.799999999999997</c:v>
                </c:pt>
                <c:pt idx="3998">
                  <c:v>39.450000000000003</c:v>
                </c:pt>
                <c:pt idx="4001">
                  <c:v>20.059999999999999</c:v>
                </c:pt>
                <c:pt idx="4004">
                  <c:v>-11.46</c:v>
                </c:pt>
                <c:pt idx="4007">
                  <c:v>23.23</c:v>
                </c:pt>
                <c:pt idx="4010">
                  <c:v>42.8</c:v>
                </c:pt>
                <c:pt idx="4013">
                  <c:v>30</c:v>
                </c:pt>
                <c:pt idx="4016">
                  <c:v>-17.190000000000001</c:v>
                </c:pt>
                <c:pt idx="4019">
                  <c:v>-20.67</c:v>
                </c:pt>
                <c:pt idx="4022">
                  <c:v>6.58</c:v>
                </c:pt>
                <c:pt idx="4025">
                  <c:v>39.14</c:v>
                </c:pt>
                <c:pt idx="4028">
                  <c:v>-13.65</c:v>
                </c:pt>
                <c:pt idx="4031">
                  <c:v>37.369999999999997</c:v>
                </c:pt>
                <c:pt idx="4034">
                  <c:v>20.97</c:v>
                </c:pt>
                <c:pt idx="4037">
                  <c:v>34.32</c:v>
                </c:pt>
                <c:pt idx="4040">
                  <c:v>-29.45</c:v>
                </c:pt>
                <c:pt idx="4043">
                  <c:v>-30.06</c:v>
                </c:pt>
                <c:pt idx="4046">
                  <c:v>-25.79</c:v>
                </c:pt>
                <c:pt idx="4049">
                  <c:v>14.02</c:v>
                </c:pt>
                <c:pt idx="4052">
                  <c:v>0.54</c:v>
                </c:pt>
                <c:pt idx="4054">
                  <c:v>-22.92</c:v>
                </c:pt>
                <c:pt idx="4056">
                  <c:v>37.07</c:v>
                </c:pt>
                <c:pt idx="4058">
                  <c:v>-49.87</c:v>
                </c:pt>
                <c:pt idx="4060">
                  <c:v>-4.32</c:v>
                </c:pt>
                <c:pt idx="4062">
                  <c:v>1.95</c:v>
                </c:pt>
                <c:pt idx="4064">
                  <c:v>13.23</c:v>
                </c:pt>
                <c:pt idx="4066">
                  <c:v>-22.07</c:v>
                </c:pt>
                <c:pt idx="4068">
                  <c:v>-12.62</c:v>
                </c:pt>
                <c:pt idx="4070">
                  <c:v>-36.700000000000003</c:v>
                </c:pt>
                <c:pt idx="4072">
                  <c:v>-20.79</c:v>
                </c:pt>
                <c:pt idx="4074">
                  <c:v>12.07</c:v>
                </c:pt>
                <c:pt idx="4076">
                  <c:v>28.65</c:v>
                </c:pt>
                <c:pt idx="4078">
                  <c:v>-18.899999999999999</c:v>
                </c:pt>
                <c:pt idx="4080">
                  <c:v>-36.46</c:v>
                </c:pt>
                <c:pt idx="4082">
                  <c:v>-39.75</c:v>
                </c:pt>
                <c:pt idx="4084">
                  <c:v>14.32</c:v>
                </c:pt>
                <c:pt idx="4086">
                  <c:v>39.14</c:v>
                </c:pt>
                <c:pt idx="4088">
                  <c:v>16.46</c:v>
                </c:pt>
                <c:pt idx="4090">
                  <c:v>-34.020000000000003</c:v>
                </c:pt>
                <c:pt idx="4092">
                  <c:v>7.56</c:v>
                </c:pt>
                <c:pt idx="4094">
                  <c:v>32.130000000000003</c:v>
                </c:pt>
                <c:pt idx="4096">
                  <c:v>-32.5</c:v>
                </c:pt>
                <c:pt idx="4098">
                  <c:v>-25</c:v>
                </c:pt>
                <c:pt idx="4100">
                  <c:v>-20.54</c:v>
                </c:pt>
                <c:pt idx="4102">
                  <c:v>-51.58</c:v>
                </c:pt>
                <c:pt idx="4104">
                  <c:v>-41.58</c:v>
                </c:pt>
                <c:pt idx="4106">
                  <c:v>57.92</c:v>
                </c:pt>
                <c:pt idx="4108">
                  <c:v>45.54</c:v>
                </c:pt>
                <c:pt idx="4110">
                  <c:v>17.62</c:v>
                </c:pt>
                <c:pt idx="4112">
                  <c:v>25.42</c:v>
                </c:pt>
                <c:pt idx="4114">
                  <c:v>-27.92</c:v>
                </c:pt>
                <c:pt idx="4116">
                  <c:v>50.12</c:v>
                </c:pt>
                <c:pt idx="4118">
                  <c:v>19.75</c:v>
                </c:pt>
                <c:pt idx="4120">
                  <c:v>5.48</c:v>
                </c:pt>
                <c:pt idx="4122">
                  <c:v>-33.590000000000003</c:v>
                </c:pt>
                <c:pt idx="4124">
                  <c:v>39.08</c:v>
                </c:pt>
                <c:pt idx="4126">
                  <c:v>-34.93</c:v>
                </c:pt>
                <c:pt idx="4128">
                  <c:v>0.12</c:v>
                </c:pt>
                <c:pt idx="4130">
                  <c:v>-18.29</c:v>
                </c:pt>
                <c:pt idx="4132">
                  <c:v>19.260000000000002</c:v>
                </c:pt>
                <c:pt idx="4134">
                  <c:v>10.97</c:v>
                </c:pt>
                <c:pt idx="4136">
                  <c:v>43.96</c:v>
                </c:pt>
                <c:pt idx="4138">
                  <c:v>34.32</c:v>
                </c:pt>
                <c:pt idx="4140">
                  <c:v>24.39</c:v>
                </c:pt>
                <c:pt idx="4142">
                  <c:v>31.64</c:v>
                </c:pt>
                <c:pt idx="4144">
                  <c:v>17.5</c:v>
                </c:pt>
                <c:pt idx="4148">
                  <c:v>-41.52</c:v>
                </c:pt>
                <c:pt idx="4150">
                  <c:v>11.03</c:v>
                </c:pt>
                <c:pt idx="4152">
                  <c:v>-24.45</c:v>
                </c:pt>
                <c:pt idx="4154">
                  <c:v>-9.14</c:v>
                </c:pt>
                <c:pt idx="4156">
                  <c:v>29.51</c:v>
                </c:pt>
                <c:pt idx="4158">
                  <c:v>-37.19</c:v>
                </c:pt>
                <c:pt idx="4160">
                  <c:v>-1.4</c:v>
                </c:pt>
                <c:pt idx="4162">
                  <c:v>-6.82</c:v>
                </c:pt>
                <c:pt idx="4164">
                  <c:v>-14.69</c:v>
                </c:pt>
                <c:pt idx="4166">
                  <c:v>-1.46</c:v>
                </c:pt>
                <c:pt idx="4168">
                  <c:v>27.56</c:v>
                </c:pt>
                <c:pt idx="4170">
                  <c:v>2.37</c:v>
                </c:pt>
                <c:pt idx="4172">
                  <c:v>24.81</c:v>
                </c:pt>
                <c:pt idx="4174">
                  <c:v>1.89</c:v>
                </c:pt>
                <c:pt idx="4176">
                  <c:v>33.9</c:v>
                </c:pt>
                <c:pt idx="4178">
                  <c:v>-30</c:v>
                </c:pt>
                <c:pt idx="4180">
                  <c:v>11.15</c:v>
                </c:pt>
                <c:pt idx="4182">
                  <c:v>-1.4</c:v>
                </c:pt>
                <c:pt idx="4184">
                  <c:v>-3.41</c:v>
                </c:pt>
                <c:pt idx="4186">
                  <c:v>-6.7</c:v>
                </c:pt>
                <c:pt idx="4188">
                  <c:v>11.95</c:v>
                </c:pt>
                <c:pt idx="4190">
                  <c:v>11.03</c:v>
                </c:pt>
                <c:pt idx="4192">
                  <c:v>-6.03</c:v>
                </c:pt>
                <c:pt idx="4194">
                  <c:v>-35.79</c:v>
                </c:pt>
                <c:pt idx="4196">
                  <c:v>-17.010000000000002</c:v>
                </c:pt>
                <c:pt idx="4198">
                  <c:v>-13.41</c:v>
                </c:pt>
                <c:pt idx="4200">
                  <c:v>-15.79</c:v>
                </c:pt>
                <c:pt idx="4202">
                  <c:v>34.630000000000003</c:v>
                </c:pt>
                <c:pt idx="4204">
                  <c:v>29.2</c:v>
                </c:pt>
                <c:pt idx="4206">
                  <c:v>28.04</c:v>
                </c:pt>
                <c:pt idx="4208">
                  <c:v>40.6</c:v>
                </c:pt>
                <c:pt idx="4210">
                  <c:v>-5.85</c:v>
                </c:pt>
                <c:pt idx="4212">
                  <c:v>36.700000000000003</c:v>
                </c:pt>
                <c:pt idx="4214">
                  <c:v>-18.71</c:v>
                </c:pt>
                <c:pt idx="4216">
                  <c:v>-3.9</c:v>
                </c:pt>
                <c:pt idx="4218">
                  <c:v>5.91</c:v>
                </c:pt>
                <c:pt idx="4220">
                  <c:v>-41.89</c:v>
                </c:pt>
                <c:pt idx="4222">
                  <c:v>39.81</c:v>
                </c:pt>
                <c:pt idx="4224">
                  <c:v>16.7</c:v>
                </c:pt>
                <c:pt idx="4226">
                  <c:v>-47.56</c:v>
                </c:pt>
                <c:pt idx="4228">
                  <c:v>10.6</c:v>
                </c:pt>
                <c:pt idx="4230">
                  <c:v>-34.200000000000003</c:v>
                </c:pt>
                <c:pt idx="4232">
                  <c:v>15.3</c:v>
                </c:pt>
                <c:pt idx="4234">
                  <c:v>7.13</c:v>
                </c:pt>
                <c:pt idx="4236">
                  <c:v>-39.14</c:v>
                </c:pt>
                <c:pt idx="4238">
                  <c:v>21.64</c:v>
                </c:pt>
                <c:pt idx="4240">
                  <c:v>31.03</c:v>
                </c:pt>
                <c:pt idx="4242">
                  <c:v>32.74</c:v>
                </c:pt>
                <c:pt idx="4244">
                  <c:v>-5.36</c:v>
                </c:pt>
                <c:pt idx="4246">
                  <c:v>54.39</c:v>
                </c:pt>
                <c:pt idx="4248">
                  <c:v>-38.35</c:v>
                </c:pt>
                <c:pt idx="4250">
                  <c:v>11.82</c:v>
                </c:pt>
                <c:pt idx="4252">
                  <c:v>-6.7</c:v>
                </c:pt>
                <c:pt idx="4254">
                  <c:v>-14.81</c:v>
                </c:pt>
                <c:pt idx="4256">
                  <c:v>4.1399999999999997</c:v>
                </c:pt>
                <c:pt idx="4258">
                  <c:v>-4.51</c:v>
                </c:pt>
                <c:pt idx="4260">
                  <c:v>-9.8699999999999992</c:v>
                </c:pt>
                <c:pt idx="4262">
                  <c:v>-11.03</c:v>
                </c:pt>
                <c:pt idx="4264">
                  <c:v>19.39</c:v>
                </c:pt>
                <c:pt idx="4266">
                  <c:v>-35.18</c:v>
                </c:pt>
                <c:pt idx="4268">
                  <c:v>1.1499999999999999</c:v>
                </c:pt>
                <c:pt idx="4270">
                  <c:v>15.3</c:v>
                </c:pt>
                <c:pt idx="4272">
                  <c:v>-0.06</c:v>
                </c:pt>
                <c:pt idx="4274">
                  <c:v>-24.87</c:v>
                </c:pt>
                <c:pt idx="4276">
                  <c:v>-28.9</c:v>
                </c:pt>
                <c:pt idx="4278">
                  <c:v>26.4</c:v>
                </c:pt>
                <c:pt idx="4280">
                  <c:v>-22.86</c:v>
                </c:pt>
                <c:pt idx="4282">
                  <c:v>11.09</c:v>
                </c:pt>
                <c:pt idx="4284">
                  <c:v>6.76</c:v>
                </c:pt>
                <c:pt idx="4286">
                  <c:v>21.76</c:v>
                </c:pt>
                <c:pt idx="4288">
                  <c:v>-1.0900000000000001</c:v>
                </c:pt>
                <c:pt idx="4290">
                  <c:v>-8.41</c:v>
                </c:pt>
                <c:pt idx="4292">
                  <c:v>-5.79</c:v>
                </c:pt>
                <c:pt idx="4294">
                  <c:v>0.73</c:v>
                </c:pt>
                <c:pt idx="4296">
                  <c:v>14.02</c:v>
                </c:pt>
                <c:pt idx="4298">
                  <c:v>-13.71</c:v>
                </c:pt>
                <c:pt idx="4300">
                  <c:v>-8.4700000000000006</c:v>
                </c:pt>
                <c:pt idx="4302">
                  <c:v>-10.6</c:v>
                </c:pt>
                <c:pt idx="4304">
                  <c:v>13.29</c:v>
                </c:pt>
                <c:pt idx="4306">
                  <c:v>-1.95</c:v>
                </c:pt>
                <c:pt idx="4308">
                  <c:v>27.13</c:v>
                </c:pt>
                <c:pt idx="4310">
                  <c:v>-8.84</c:v>
                </c:pt>
                <c:pt idx="4312">
                  <c:v>7.01</c:v>
                </c:pt>
                <c:pt idx="4314">
                  <c:v>24.32</c:v>
                </c:pt>
                <c:pt idx="4316">
                  <c:v>-19.75</c:v>
                </c:pt>
                <c:pt idx="4318">
                  <c:v>18.59</c:v>
                </c:pt>
                <c:pt idx="4320">
                  <c:v>9.93</c:v>
                </c:pt>
                <c:pt idx="4322">
                  <c:v>22.86</c:v>
                </c:pt>
                <c:pt idx="4324">
                  <c:v>19.2</c:v>
                </c:pt>
                <c:pt idx="4326">
                  <c:v>30.06</c:v>
                </c:pt>
                <c:pt idx="4328">
                  <c:v>-13.17</c:v>
                </c:pt>
                <c:pt idx="4330">
                  <c:v>25.3</c:v>
                </c:pt>
                <c:pt idx="4332">
                  <c:v>40.18</c:v>
                </c:pt>
                <c:pt idx="4334">
                  <c:v>-22.8</c:v>
                </c:pt>
                <c:pt idx="4336">
                  <c:v>-26.21</c:v>
                </c:pt>
                <c:pt idx="4338">
                  <c:v>14.2</c:v>
                </c:pt>
                <c:pt idx="4340">
                  <c:v>32.01</c:v>
                </c:pt>
                <c:pt idx="4341">
                  <c:v>19.45</c:v>
                </c:pt>
                <c:pt idx="4344">
                  <c:v>-6.28</c:v>
                </c:pt>
                <c:pt idx="4346">
                  <c:v>-27.92</c:v>
                </c:pt>
                <c:pt idx="4348">
                  <c:v>0.24</c:v>
                </c:pt>
                <c:pt idx="4350">
                  <c:v>-35.119999999999997</c:v>
                </c:pt>
                <c:pt idx="4352">
                  <c:v>-4.08</c:v>
                </c:pt>
                <c:pt idx="4354">
                  <c:v>-45.97</c:v>
                </c:pt>
                <c:pt idx="4356">
                  <c:v>-42.07</c:v>
                </c:pt>
                <c:pt idx="4358">
                  <c:v>-18.649999999999999</c:v>
                </c:pt>
                <c:pt idx="4360">
                  <c:v>14.2</c:v>
                </c:pt>
                <c:pt idx="4362">
                  <c:v>2.62</c:v>
                </c:pt>
                <c:pt idx="4364">
                  <c:v>-19.87</c:v>
                </c:pt>
                <c:pt idx="4366">
                  <c:v>-0.24</c:v>
                </c:pt>
                <c:pt idx="4368">
                  <c:v>1.1499999999999999</c:v>
                </c:pt>
                <c:pt idx="4370">
                  <c:v>-42.5</c:v>
                </c:pt>
                <c:pt idx="4372">
                  <c:v>-31.89</c:v>
                </c:pt>
                <c:pt idx="4374">
                  <c:v>-12.37</c:v>
                </c:pt>
                <c:pt idx="4376">
                  <c:v>-8.1</c:v>
                </c:pt>
                <c:pt idx="4378">
                  <c:v>9.57</c:v>
                </c:pt>
                <c:pt idx="4380">
                  <c:v>-23.29</c:v>
                </c:pt>
                <c:pt idx="4382">
                  <c:v>-41.52</c:v>
                </c:pt>
                <c:pt idx="4384">
                  <c:v>9.08</c:v>
                </c:pt>
                <c:pt idx="4386">
                  <c:v>1.7</c:v>
                </c:pt>
                <c:pt idx="4388">
                  <c:v>-15.73</c:v>
                </c:pt>
                <c:pt idx="4390">
                  <c:v>-7.37</c:v>
                </c:pt>
                <c:pt idx="4392">
                  <c:v>15.97</c:v>
                </c:pt>
                <c:pt idx="4394">
                  <c:v>-40.909999999999997</c:v>
                </c:pt>
                <c:pt idx="4396">
                  <c:v>25.67</c:v>
                </c:pt>
                <c:pt idx="4398">
                  <c:v>-42.43</c:v>
                </c:pt>
                <c:pt idx="4400">
                  <c:v>34.14</c:v>
                </c:pt>
                <c:pt idx="4402">
                  <c:v>-10.97</c:v>
                </c:pt>
                <c:pt idx="4404">
                  <c:v>-5.6</c:v>
                </c:pt>
                <c:pt idx="4406">
                  <c:v>19.2</c:v>
                </c:pt>
                <c:pt idx="4408">
                  <c:v>-4.93</c:v>
                </c:pt>
                <c:pt idx="4410">
                  <c:v>-24.39</c:v>
                </c:pt>
                <c:pt idx="4412">
                  <c:v>-0.3</c:v>
                </c:pt>
                <c:pt idx="4414">
                  <c:v>19.510000000000002</c:v>
                </c:pt>
                <c:pt idx="4416">
                  <c:v>-11.09</c:v>
                </c:pt>
                <c:pt idx="4418">
                  <c:v>24.69</c:v>
                </c:pt>
                <c:pt idx="4420">
                  <c:v>6.03</c:v>
                </c:pt>
                <c:pt idx="4422">
                  <c:v>1.28</c:v>
                </c:pt>
                <c:pt idx="4424">
                  <c:v>-20.85</c:v>
                </c:pt>
                <c:pt idx="4426">
                  <c:v>36.15</c:v>
                </c:pt>
                <c:pt idx="4428">
                  <c:v>22.74</c:v>
                </c:pt>
                <c:pt idx="4430">
                  <c:v>-33.840000000000003</c:v>
                </c:pt>
                <c:pt idx="4432">
                  <c:v>26.09</c:v>
                </c:pt>
                <c:pt idx="4434">
                  <c:v>7.62</c:v>
                </c:pt>
                <c:pt idx="4436">
                  <c:v>-35.79</c:v>
                </c:pt>
                <c:pt idx="4438">
                  <c:v>-41.64</c:v>
                </c:pt>
                <c:pt idx="4440">
                  <c:v>-9.14</c:v>
                </c:pt>
                <c:pt idx="4442">
                  <c:v>18.41</c:v>
                </c:pt>
                <c:pt idx="4444">
                  <c:v>4.26</c:v>
                </c:pt>
                <c:pt idx="4446">
                  <c:v>-17.739999999999998</c:v>
                </c:pt>
                <c:pt idx="4448">
                  <c:v>30</c:v>
                </c:pt>
                <c:pt idx="4450">
                  <c:v>47.19</c:v>
                </c:pt>
                <c:pt idx="4452">
                  <c:v>15.48</c:v>
                </c:pt>
                <c:pt idx="4454">
                  <c:v>-25.24</c:v>
                </c:pt>
                <c:pt idx="4456">
                  <c:v>-24.63</c:v>
                </c:pt>
                <c:pt idx="4458">
                  <c:v>-17.25</c:v>
                </c:pt>
                <c:pt idx="4460">
                  <c:v>41.15</c:v>
                </c:pt>
                <c:pt idx="4462">
                  <c:v>-32.369999999999997</c:v>
                </c:pt>
                <c:pt idx="4464">
                  <c:v>-49.14</c:v>
                </c:pt>
                <c:pt idx="4466">
                  <c:v>0.12</c:v>
                </c:pt>
                <c:pt idx="4468">
                  <c:v>13.47</c:v>
                </c:pt>
                <c:pt idx="4470">
                  <c:v>-25.36</c:v>
                </c:pt>
                <c:pt idx="4472">
                  <c:v>28.9</c:v>
                </c:pt>
                <c:pt idx="4474">
                  <c:v>-9.93</c:v>
                </c:pt>
                <c:pt idx="4476">
                  <c:v>-1.03</c:v>
                </c:pt>
                <c:pt idx="4478">
                  <c:v>-5.42</c:v>
                </c:pt>
                <c:pt idx="4480">
                  <c:v>-25.54</c:v>
                </c:pt>
                <c:pt idx="4482">
                  <c:v>-29.14</c:v>
                </c:pt>
                <c:pt idx="4484">
                  <c:v>29.81</c:v>
                </c:pt>
                <c:pt idx="4486">
                  <c:v>4.32</c:v>
                </c:pt>
                <c:pt idx="4488">
                  <c:v>-6.03</c:v>
                </c:pt>
                <c:pt idx="4490">
                  <c:v>4.3899999999999997</c:v>
                </c:pt>
                <c:pt idx="4492">
                  <c:v>21.21</c:v>
                </c:pt>
                <c:pt idx="4494">
                  <c:v>29.39</c:v>
                </c:pt>
                <c:pt idx="4496">
                  <c:v>-16.21</c:v>
                </c:pt>
                <c:pt idx="4498">
                  <c:v>27.8</c:v>
                </c:pt>
                <c:pt idx="4500">
                  <c:v>25.18</c:v>
                </c:pt>
                <c:pt idx="4502">
                  <c:v>-5.42</c:v>
                </c:pt>
                <c:pt idx="4504">
                  <c:v>-13.71</c:v>
                </c:pt>
                <c:pt idx="4506">
                  <c:v>-22.37</c:v>
                </c:pt>
                <c:pt idx="4508">
                  <c:v>3.1</c:v>
                </c:pt>
                <c:pt idx="4513">
                  <c:v>12.74</c:v>
                </c:pt>
                <c:pt idx="4515">
                  <c:v>-24.14</c:v>
                </c:pt>
                <c:pt idx="4517">
                  <c:v>54.75</c:v>
                </c:pt>
                <c:pt idx="4519">
                  <c:v>-18.899999999999999</c:v>
                </c:pt>
                <c:pt idx="4521">
                  <c:v>5.18</c:v>
                </c:pt>
                <c:pt idx="4523">
                  <c:v>27.25</c:v>
                </c:pt>
                <c:pt idx="4525">
                  <c:v>-29.69</c:v>
                </c:pt>
                <c:pt idx="4527">
                  <c:v>19.87</c:v>
                </c:pt>
                <c:pt idx="4529">
                  <c:v>38.71</c:v>
                </c:pt>
                <c:pt idx="4531">
                  <c:v>5.48</c:v>
                </c:pt>
                <c:pt idx="4533">
                  <c:v>-22.74</c:v>
                </c:pt>
                <c:pt idx="4535">
                  <c:v>21.58</c:v>
                </c:pt>
                <c:pt idx="4537">
                  <c:v>-7.37</c:v>
                </c:pt>
                <c:pt idx="4539">
                  <c:v>-5</c:v>
                </c:pt>
                <c:pt idx="4541">
                  <c:v>-2.68</c:v>
                </c:pt>
                <c:pt idx="4543">
                  <c:v>8.5299999999999994</c:v>
                </c:pt>
                <c:pt idx="4545">
                  <c:v>24.75</c:v>
                </c:pt>
                <c:pt idx="4547">
                  <c:v>32.74</c:v>
                </c:pt>
                <c:pt idx="4549">
                  <c:v>-29.26</c:v>
                </c:pt>
                <c:pt idx="4551">
                  <c:v>-8.84</c:v>
                </c:pt>
                <c:pt idx="4553">
                  <c:v>-8.84</c:v>
                </c:pt>
                <c:pt idx="4555">
                  <c:v>-43.53</c:v>
                </c:pt>
                <c:pt idx="4557">
                  <c:v>17.86</c:v>
                </c:pt>
                <c:pt idx="4559">
                  <c:v>-29.93</c:v>
                </c:pt>
                <c:pt idx="4561">
                  <c:v>-22.31</c:v>
                </c:pt>
                <c:pt idx="4563">
                  <c:v>6.7</c:v>
                </c:pt>
                <c:pt idx="4565">
                  <c:v>24.08</c:v>
                </c:pt>
                <c:pt idx="4567">
                  <c:v>-21.28</c:v>
                </c:pt>
                <c:pt idx="4569">
                  <c:v>-10.24</c:v>
                </c:pt>
                <c:pt idx="4571">
                  <c:v>-16.64</c:v>
                </c:pt>
                <c:pt idx="4573">
                  <c:v>-13.71</c:v>
                </c:pt>
                <c:pt idx="4575">
                  <c:v>2.92</c:v>
                </c:pt>
                <c:pt idx="4577">
                  <c:v>38.65</c:v>
                </c:pt>
                <c:pt idx="4579">
                  <c:v>10.6</c:v>
                </c:pt>
                <c:pt idx="4581">
                  <c:v>20.239999999999998</c:v>
                </c:pt>
                <c:pt idx="4583">
                  <c:v>-35.67</c:v>
                </c:pt>
                <c:pt idx="4585">
                  <c:v>13.78</c:v>
                </c:pt>
                <c:pt idx="4587">
                  <c:v>9.1999999999999993</c:v>
                </c:pt>
                <c:pt idx="4589">
                  <c:v>-23.9</c:v>
                </c:pt>
                <c:pt idx="4591">
                  <c:v>-34.08</c:v>
                </c:pt>
                <c:pt idx="4593">
                  <c:v>9.6300000000000008</c:v>
                </c:pt>
                <c:pt idx="4595">
                  <c:v>-18.59</c:v>
                </c:pt>
                <c:pt idx="4597">
                  <c:v>10.6</c:v>
                </c:pt>
                <c:pt idx="4599">
                  <c:v>-12.25</c:v>
                </c:pt>
                <c:pt idx="4601">
                  <c:v>-8.7100000000000009</c:v>
                </c:pt>
                <c:pt idx="4603">
                  <c:v>-18.23</c:v>
                </c:pt>
                <c:pt idx="4605">
                  <c:v>8.0399999999999991</c:v>
                </c:pt>
                <c:pt idx="4607">
                  <c:v>-21.89</c:v>
                </c:pt>
                <c:pt idx="4609">
                  <c:v>-13.29</c:v>
                </c:pt>
                <c:pt idx="4611">
                  <c:v>-11.46</c:v>
                </c:pt>
                <c:pt idx="4613">
                  <c:v>-10</c:v>
                </c:pt>
                <c:pt idx="4615">
                  <c:v>16.149999999999999</c:v>
                </c:pt>
                <c:pt idx="4617">
                  <c:v>-24.32</c:v>
                </c:pt>
                <c:pt idx="4619">
                  <c:v>-41.28</c:v>
                </c:pt>
                <c:pt idx="4621">
                  <c:v>-39.450000000000003</c:v>
                </c:pt>
                <c:pt idx="4623">
                  <c:v>32.799999999999997</c:v>
                </c:pt>
                <c:pt idx="4625">
                  <c:v>23.96</c:v>
                </c:pt>
                <c:pt idx="4627">
                  <c:v>1.1499999999999999</c:v>
                </c:pt>
                <c:pt idx="4629">
                  <c:v>12.62</c:v>
                </c:pt>
                <c:pt idx="4631">
                  <c:v>28.04</c:v>
                </c:pt>
                <c:pt idx="4633">
                  <c:v>-2.5</c:v>
                </c:pt>
                <c:pt idx="4635">
                  <c:v>18.59</c:v>
                </c:pt>
                <c:pt idx="4637">
                  <c:v>12.62</c:v>
                </c:pt>
                <c:pt idx="4639">
                  <c:v>38.590000000000003</c:v>
                </c:pt>
                <c:pt idx="4641">
                  <c:v>-33.04</c:v>
                </c:pt>
                <c:pt idx="4643">
                  <c:v>26.64</c:v>
                </c:pt>
                <c:pt idx="4645">
                  <c:v>14.02</c:v>
                </c:pt>
                <c:pt idx="4647">
                  <c:v>-2.98</c:v>
                </c:pt>
                <c:pt idx="4649">
                  <c:v>11.58</c:v>
                </c:pt>
                <c:pt idx="4651">
                  <c:v>24.2</c:v>
                </c:pt>
                <c:pt idx="4653">
                  <c:v>17.8</c:v>
                </c:pt>
                <c:pt idx="4655">
                  <c:v>6.95</c:v>
                </c:pt>
                <c:pt idx="4657">
                  <c:v>9.75</c:v>
                </c:pt>
                <c:pt idx="4659">
                  <c:v>-46.34</c:v>
                </c:pt>
                <c:pt idx="4661">
                  <c:v>-16.399999999999999</c:v>
                </c:pt>
                <c:pt idx="4663">
                  <c:v>10.73</c:v>
                </c:pt>
                <c:pt idx="4665">
                  <c:v>0.42</c:v>
                </c:pt>
                <c:pt idx="4667">
                  <c:v>7.25</c:v>
                </c:pt>
                <c:pt idx="4669">
                  <c:v>15.54</c:v>
                </c:pt>
                <c:pt idx="4671">
                  <c:v>-12.8</c:v>
                </c:pt>
                <c:pt idx="4673">
                  <c:v>4.45</c:v>
                </c:pt>
                <c:pt idx="4675">
                  <c:v>41.4</c:v>
                </c:pt>
                <c:pt idx="4677">
                  <c:v>-8.4700000000000006</c:v>
                </c:pt>
                <c:pt idx="4679">
                  <c:v>-6.7</c:v>
                </c:pt>
                <c:pt idx="4681">
                  <c:v>-5.24</c:v>
                </c:pt>
                <c:pt idx="4683">
                  <c:v>-3.35</c:v>
                </c:pt>
                <c:pt idx="4685">
                  <c:v>1.0900000000000001</c:v>
                </c:pt>
                <c:pt idx="4687">
                  <c:v>-6.21</c:v>
                </c:pt>
                <c:pt idx="4689">
                  <c:v>0.6</c:v>
                </c:pt>
                <c:pt idx="4691">
                  <c:v>20.6</c:v>
                </c:pt>
                <c:pt idx="4693">
                  <c:v>14.75</c:v>
                </c:pt>
                <c:pt idx="4695">
                  <c:v>-2.68</c:v>
                </c:pt>
                <c:pt idx="4697">
                  <c:v>-23.47</c:v>
                </c:pt>
                <c:pt idx="4699">
                  <c:v>-3.1</c:v>
                </c:pt>
                <c:pt idx="4701">
                  <c:v>-2.98</c:v>
                </c:pt>
                <c:pt idx="4703">
                  <c:v>-28.1</c:v>
                </c:pt>
                <c:pt idx="4705">
                  <c:v>7.8</c:v>
                </c:pt>
                <c:pt idx="4707">
                  <c:v>40.479999999999997</c:v>
                </c:pt>
                <c:pt idx="4709">
                  <c:v>-0.18</c:v>
                </c:pt>
                <c:pt idx="4711">
                  <c:v>-16.89</c:v>
                </c:pt>
                <c:pt idx="4713">
                  <c:v>11.52</c:v>
                </c:pt>
                <c:pt idx="4715">
                  <c:v>-19.02</c:v>
                </c:pt>
                <c:pt idx="4717">
                  <c:v>14.26</c:v>
                </c:pt>
                <c:pt idx="4719">
                  <c:v>37.43</c:v>
                </c:pt>
                <c:pt idx="4721">
                  <c:v>-15.54</c:v>
                </c:pt>
                <c:pt idx="4723">
                  <c:v>-12.43</c:v>
                </c:pt>
                <c:pt idx="4725">
                  <c:v>0.85</c:v>
                </c:pt>
                <c:pt idx="4727">
                  <c:v>-1.82</c:v>
                </c:pt>
                <c:pt idx="4729">
                  <c:v>35.54</c:v>
                </c:pt>
                <c:pt idx="4731">
                  <c:v>2.5</c:v>
                </c:pt>
                <c:pt idx="4733">
                  <c:v>-3.23</c:v>
                </c:pt>
                <c:pt idx="4735">
                  <c:v>16.52</c:v>
                </c:pt>
                <c:pt idx="4737">
                  <c:v>27.98</c:v>
                </c:pt>
                <c:pt idx="4739">
                  <c:v>-10.06</c:v>
                </c:pt>
                <c:pt idx="4741">
                  <c:v>18.47</c:v>
                </c:pt>
                <c:pt idx="4743">
                  <c:v>-26.58</c:v>
                </c:pt>
                <c:pt idx="4745">
                  <c:v>12.25</c:v>
                </c:pt>
                <c:pt idx="4747">
                  <c:v>22.62</c:v>
                </c:pt>
                <c:pt idx="4749">
                  <c:v>15.24</c:v>
                </c:pt>
                <c:pt idx="4751">
                  <c:v>-6.09</c:v>
                </c:pt>
                <c:pt idx="4753">
                  <c:v>-14.51</c:v>
                </c:pt>
                <c:pt idx="4755">
                  <c:v>-22.86</c:v>
                </c:pt>
                <c:pt idx="4757">
                  <c:v>-4.08</c:v>
                </c:pt>
                <c:pt idx="4759">
                  <c:v>-27.8</c:v>
                </c:pt>
                <c:pt idx="4761">
                  <c:v>11.7</c:v>
                </c:pt>
                <c:pt idx="4763">
                  <c:v>-11.64</c:v>
                </c:pt>
                <c:pt idx="4765">
                  <c:v>-6.34</c:v>
                </c:pt>
                <c:pt idx="4767">
                  <c:v>13.59</c:v>
                </c:pt>
                <c:pt idx="4769">
                  <c:v>21.7</c:v>
                </c:pt>
                <c:pt idx="4771">
                  <c:v>18.41</c:v>
                </c:pt>
                <c:pt idx="4773">
                  <c:v>-16.89</c:v>
                </c:pt>
                <c:pt idx="4775">
                  <c:v>-4.26</c:v>
                </c:pt>
                <c:pt idx="4777">
                  <c:v>1.28</c:v>
                </c:pt>
                <c:pt idx="4779">
                  <c:v>-10.79</c:v>
                </c:pt>
                <c:pt idx="4781">
                  <c:v>-6.4</c:v>
                </c:pt>
                <c:pt idx="4783">
                  <c:v>3.47</c:v>
                </c:pt>
                <c:pt idx="4785">
                  <c:v>-16.64</c:v>
                </c:pt>
                <c:pt idx="4787">
                  <c:v>-5.91</c:v>
                </c:pt>
                <c:pt idx="4789">
                  <c:v>-3.78</c:v>
                </c:pt>
                <c:pt idx="4791">
                  <c:v>9.51</c:v>
                </c:pt>
                <c:pt idx="4793">
                  <c:v>2.56</c:v>
                </c:pt>
                <c:pt idx="4795">
                  <c:v>26.46</c:v>
                </c:pt>
                <c:pt idx="4797">
                  <c:v>29.51</c:v>
                </c:pt>
                <c:pt idx="4799">
                  <c:v>-15.48</c:v>
                </c:pt>
                <c:pt idx="4801">
                  <c:v>-3.65</c:v>
                </c:pt>
                <c:pt idx="4803">
                  <c:v>3.29</c:v>
                </c:pt>
                <c:pt idx="4805">
                  <c:v>-2.19</c:v>
                </c:pt>
                <c:pt idx="4807">
                  <c:v>3.96</c:v>
                </c:pt>
                <c:pt idx="4809">
                  <c:v>7.37</c:v>
                </c:pt>
                <c:pt idx="4811">
                  <c:v>8.4700000000000006</c:v>
                </c:pt>
                <c:pt idx="4813">
                  <c:v>-6.82</c:v>
                </c:pt>
                <c:pt idx="4815">
                  <c:v>-2.13</c:v>
                </c:pt>
                <c:pt idx="4817">
                  <c:v>1.0900000000000001</c:v>
                </c:pt>
                <c:pt idx="4819">
                  <c:v>-17.739999999999998</c:v>
                </c:pt>
                <c:pt idx="4821">
                  <c:v>7.19</c:v>
                </c:pt>
                <c:pt idx="4823">
                  <c:v>3.9</c:v>
                </c:pt>
                <c:pt idx="4825">
                  <c:v>-11.09</c:v>
                </c:pt>
                <c:pt idx="4826">
                  <c:v>-14.2</c:v>
                </c:pt>
                <c:pt idx="4828">
                  <c:v>8.65</c:v>
                </c:pt>
                <c:pt idx="4830">
                  <c:v>3.71</c:v>
                </c:pt>
                <c:pt idx="4832">
                  <c:v>10</c:v>
                </c:pt>
                <c:pt idx="4834">
                  <c:v>10.79</c:v>
                </c:pt>
                <c:pt idx="4836">
                  <c:v>1.03</c:v>
                </c:pt>
                <c:pt idx="4838">
                  <c:v>-0.48</c:v>
                </c:pt>
                <c:pt idx="4840">
                  <c:v>25.48</c:v>
                </c:pt>
                <c:pt idx="4842">
                  <c:v>1.82</c:v>
                </c:pt>
                <c:pt idx="4844">
                  <c:v>6.76</c:v>
                </c:pt>
                <c:pt idx="4846">
                  <c:v>7.92</c:v>
                </c:pt>
                <c:pt idx="4848">
                  <c:v>-8.1</c:v>
                </c:pt>
                <c:pt idx="4850">
                  <c:v>1.58</c:v>
                </c:pt>
                <c:pt idx="4852">
                  <c:v>-3.71</c:v>
                </c:pt>
                <c:pt idx="4854">
                  <c:v>-7.74</c:v>
                </c:pt>
                <c:pt idx="4856">
                  <c:v>17.190000000000001</c:v>
                </c:pt>
                <c:pt idx="4857">
                  <c:v>0.6</c:v>
                </c:pt>
                <c:pt idx="4859">
                  <c:v>8.65</c:v>
                </c:pt>
                <c:pt idx="4861">
                  <c:v>-18.170000000000002</c:v>
                </c:pt>
                <c:pt idx="4863">
                  <c:v>0.36</c:v>
                </c:pt>
                <c:pt idx="4865">
                  <c:v>-26.09</c:v>
                </c:pt>
                <c:pt idx="4867">
                  <c:v>16.149999999999999</c:v>
                </c:pt>
                <c:pt idx="4869">
                  <c:v>-7.25</c:v>
                </c:pt>
                <c:pt idx="4871">
                  <c:v>-10.24</c:v>
                </c:pt>
                <c:pt idx="4873">
                  <c:v>-12.13</c:v>
                </c:pt>
                <c:pt idx="4875">
                  <c:v>-29.57</c:v>
                </c:pt>
                <c:pt idx="4877">
                  <c:v>-39.75</c:v>
                </c:pt>
                <c:pt idx="4884">
                  <c:v>-21.21</c:v>
                </c:pt>
                <c:pt idx="4886">
                  <c:v>-2.62</c:v>
                </c:pt>
                <c:pt idx="4888">
                  <c:v>22.13</c:v>
                </c:pt>
                <c:pt idx="4890">
                  <c:v>-3.04</c:v>
                </c:pt>
                <c:pt idx="4892">
                  <c:v>-6.89</c:v>
                </c:pt>
                <c:pt idx="4894">
                  <c:v>8.1</c:v>
                </c:pt>
                <c:pt idx="4896">
                  <c:v>1.03</c:v>
                </c:pt>
                <c:pt idx="4898">
                  <c:v>-14.08</c:v>
                </c:pt>
                <c:pt idx="4900">
                  <c:v>-5.42</c:v>
                </c:pt>
                <c:pt idx="4902">
                  <c:v>-2.0699999999999998</c:v>
                </c:pt>
                <c:pt idx="4904">
                  <c:v>-5.48</c:v>
                </c:pt>
                <c:pt idx="4906">
                  <c:v>-17.98</c:v>
                </c:pt>
                <c:pt idx="4908">
                  <c:v>-3.9</c:v>
                </c:pt>
                <c:pt idx="4911">
                  <c:v>-1.76</c:v>
                </c:pt>
                <c:pt idx="4913">
                  <c:v>5.48</c:v>
                </c:pt>
                <c:pt idx="4915">
                  <c:v>-2.25</c:v>
                </c:pt>
                <c:pt idx="4917">
                  <c:v>-11.89</c:v>
                </c:pt>
                <c:pt idx="4920">
                  <c:v>18.29</c:v>
                </c:pt>
                <c:pt idx="4922">
                  <c:v>-5.36</c:v>
                </c:pt>
                <c:pt idx="4924">
                  <c:v>13.35</c:v>
                </c:pt>
                <c:pt idx="4926">
                  <c:v>-29.93</c:v>
                </c:pt>
                <c:pt idx="4928">
                  <c:v>-2.74</c:v>
                </c:pt>
                <c:pt idx="4930">
                  <c:v>-9.08</c:v>
                </c:pt>
                <c:pt idx="4932">
                  <c:v>7.25</c:v>
                </c:pt>
                <c:pt idx="4934">
                  <c:v>5.42</c:v>
                </c:pt>
                <c:pt idx="4936">
                  <c:v>22.19</c:v>
                </c:pt>
                <c:pt idx="4938">
                  <c:v>1.1499999999999999</c:v>
                </c:pt>
                <c:pt idx="4940">
                  <c:v>11.46</c:v>
                </c:pt>
                <c:pt idx="4942">
                  <c:v>0</c:v>
                </c:pt>
                <c:pt idx="4944">
                  <c:v>-5</c:v>
                </c:pt>
                <c:pt idx="4946">
                  <c:v>15.24</c:v>
                </c:pt>
                <c:pt idx="4948">
                  <c:v>-0.3</c:v>
                </c:pt>
                <c:pt idx="4950">
                  <c:v>-10.67</c:v>
                </c:pt>
                <c:pt idx="4952">
                  <c:v>5.12</c:v>
                </c:pt>
                <c:pt idx="4954">
                  <c:v>9.14</c:v>
                </c:pt>
                <c:pt idx="4956">
                  <c:v>-12.25</c:v>
                </c:pt>
                <c:pt idx="4958">
                  <c:v>17.37</c:v>
                </c:pt>
                <c:pt idx="4960">
                  <c:v>9.39</c:v>
                </c:pt>
                <c:pt idx="4962">
                  <c:v>-19.079999999999998</c:v>
                </c:pt>
                <c:pt idx="4964">
                  <c:v>11.09</c:v>
                </c:pt>
                <c:pt idx="4966">
                  <c:v>23.59</c:v>
                </c:pt>
                <c:pt idx="4968">
                  <c:v>9.26</c:v>
                </c:pt>
                <c:pt idx="4970">
                  <c:v>15.36</c:v>
                </c:pt>
                <c:pt idx="4972">
                  <c:v>11.21</c:v>
                </c:pt>
                <c:pt idx="4974">
                  <c:v>7.68</c:v>
                </c:pt>
                <c:pt idx="4976">
                  <c:v>29.69</c:v>
                </c:pt>
                <c:pt idx="4978">
                  <c:v>-10.73</c:v>
                </c:pt>
                <c:pt idx="4980">
                  <c:v>-8.23</c:v>
                </c:pt>
                <c:pt idx="4982">
                  <c:v>-13.65</c:v>
                </c:pt>
                <c:pt idx="4984">
                  <c:v>0</c:v>
                </c:pt>
                <c:pt idx="4986">
                  <c:v>-2.19</c:v>
                </c:pt>
                <c:pt idx="4988">
                  <c:v>7.68</c:v>
                </c:pt>
                <c:pt idx="4990">
                  <c:v>6.21</c:v>
                </c:pt>
                <c:pt idx="4992">
                  <c:v>5.0599999999999996</c:v>
                </c:pt>
                <c:pt idx="4994">
                  <c:v>-8.84</c:v>
                </c:pt>
                <c:pt idx="4996">
                  <c:v>-22.25</c:v>
                </c:pt>
                <c:pt idx="4998">
                  <c:v>-7.74</c:v>
                </c:pt>
                <c:pt idx="5000">
                  <c:v>-4.1399999999999997</c:v>
                </c:pt>
                <c:pt idx="5002">
                  <c:v>10.36</c:v>
                </c:pt>
                <c:pt idx="5004">
                  <c:v>16.399999999999999</c:v>
                </c:pt>
                <c:pt idx="5006">
                  <c:v>-9.8699999999999992</c:v>
                </c:pt>
                <c:pt idx="5008">
                  <c:v>-2.37</c:v>
                </c:pt>
                <c:pt idx="5010">
                  <c:v>2.68</c:v>
                </c:pt>
                <c:pt idx="5012">
                  <c:v>-7.92</c:v>
                </c:pt>
                <c:pt idx="5014">
                  <c:v>13.9</c:v>
                </c:pt>
                <c:pt idx="5016">
                  <c:v>-22.98</c:v>
                </c:pt>
                <c:pt idx="5018">
                  <c:v>12.8</c:v>
                </c:pt>
                <c:pt idx="5020">
                  <c:v>5.48</c:v>
                </c:pt>
                <c:pt idx="5022">
                  <c:v>16.28</c:v>
                </c:pt>
                <c:pt idx="5024">
                  <c:v>10.54</c:v>
                </c:pt>
                <c:pt idx="5026">
                  <c:v>2.0099999999999998</c:v>
                </c:pt>
                <c:pt idx="5028">
                  <c:v>-9.32</c:v>
                </c:pt>
                <c:pt idx="5030">
                  <c:v>-15.73</c:v>
                </c:pt>
                <c:pt idx="5032">
                  <c:v>-0.36</c:v>
                </c:pt>
                <c:pt idx="5034">
                  <c:v>2.68</c:v>
                </c:pt>
                <c:pt idx="5036">
                  <c:v>4.87</c:v>
                </c:pt>
                <c:pt idx="5038">
                  <c:v>-0.6</c:v>
                </c:pt>
                <c:pt idx="5040">
                  <c:v>10.18</c:v>
                </c:pt>
                <c:pt idx="5042">
                  <c:v>-18.23</c:v>
                </c:pt>
                <c:pt idx="5044">
                  <c:v>-13.17</c:v>
                </c:pt>
                <c:pt idx="5046">
                  <c:v>-0.12</c:v>
                </c:pt>
                <c:pt idx="5048">
                  <c:v>-9.02</c:v>
                </c:pt>
                <c:pt idx="5050">
                  <c:v>11.82</c:v>
                </c:pt>
                <c:pt idx="5052">
                  <c:v>4.63</c:v>
                </c:pt>
                <c:pt idx="5054">
                  <c:v>-2.56</c:v>
                </c:pt>
                <c:pt idx="5056">
                  <c:v>-21.58</c:v>
                </c:pt>
                <c:pt idx="5058">
                  <c:v>16.46</c:v>
                </c:pt>
                <c:pt idx="5060">
                  <c:v>11.46</c:v>
                </c:pt>
                <c:pt idx="5062">
                  <c:v>6.21</c:v>
                </c:pt>
                <c:pt idx="5064">
                  <c:v>17.62</c:v>
                </c:pt>
                <c:pt idx="5066">
                  <c:v>-3.59</c:v>
                </c:pt>
                <c:pt idx="5068">
                  <c:v>24.93</c:v>
                </c:pt>
                <c:pt idx="5070">
                  <c:v>5</c:v>
                </c:pt>
                <c:pt idx="5072">
                  <c:v>8.2899999999999991</c:v>
                </c:pt>
                <c:pt idx="5074">
                  <c:v>-15</c:v>
                </c:pt>
                <c:pt idx="5076">
                  <c:v>-4.93</c:v>
                </c:pt>
                <c:pt idx="5078">
                  <c:v>-3.78</c:v>
                </c:pt>
                <c:pt idx="5080">
                  <c:v>-4.32</c:v>
                </c:pt>
                <c:pt idx="5082">
                  <c:v>11.15</c:v>
                </c:pt>
                <c:pt idx="5084">
                  <c:v>-19.32</c:v>
                </c:pt>
                <c:pt idx="5086">
                  <c:v>3.53</c:v>
                </c:pt>
                <c:pt idx="5088">
                  <c:v>-1.76</c:v>
                </c:pt>
                <c:pt idx="5090">
                  <c:v>16.579999999999998</c:v>
                </c:pt>
                <c:pt idx="5092">
                  <c:v>12.56</c:v>
                </c:pt>
                <c:pt idx="5094">
                  <c:v>-17.920000000000002</c:v>
                </c:pt>
                <c:pt idx="5096">
                  <c:v>13.96</c:v>
                </c:pt>
                <c:pt idx="5098">
                  <c:v>-15.42</c:v>
                </c:pt>
                <c:pt idx="5100">
                  <c:v>7.68</c:v>
                </c:pt>
                <c:pt idx="5102">
                  <c:v>4.45</c:v>
                </c:pt>
                <c:pt idx="5104">
                  <c:v>9.57</c:v>
                </c:pt>
                <c:pt idx="5106">
                  <c:v>8.7799999999999994</c:v>
                </c:pt>
                <c:pt idx="5108">
                  <c:v>0.85</c:v>
                </c:pt>
                <c:pt idx="5110">
                  <c:v>-5</c:v>
                </c:pt>
                <c:pt idx="5112">
                  <c:v>-15.54</c:v>
                </c:pt>
                <c:pt idx="5114">
                  <c:v>9.51</c:v>
                </c:pt>
                <c:pt idx="5116">
                  <c:v>12.8</c:v>
                </c:pt>
                <c:pt idx="5118">
                  <c:v>0.48</c:v>
                </c:pt>
                <c:pt idx="5120">
                  <c:v>9.39</c:v>
                </c:pt>
                <c:pt idx="5122">
                  <c:v>5.12</c:v>
                </c:pt>
                <c:pt idx="5124">
                  <c:v>-4.3899999999999997</c:v>
                </c:pt>
                <c:pt idx="5126">
                  <c:v>-4.75</c:v>
                </c:pt>
                <c:pt idx="5128">
                  <c:v>-8.65</c:v>
                </c:pt>
                <c:pt idx="5130">
                  <c:v>10.42</c:v>
                </c:pt>
                <c:pt idx="5132">
                  <c:v>-4.32</c:v>
                </c:pt>
                <c:pt idx="5134">
                  <c:v>-2.56</c:v>
                </c:pt>
                <c:pt idx="5136">
                  <c:v>6.76</c:v>
                </c:pt>
                <c:pt idx="5138">
                  <c:v>8.0399999999999991</c:v>
                </c:pt>
                <c:pt idx="5140">
                  <c:v>7.31</c:v>
                </c:pt>
                <c:pt idx="5142">
                  <c:v>-5.36</c:v>
                </c:pt>
                <c:pt idx="5144">
                  <c:v>-3.23</c:v>
                </c:pt>
                <c:pt idx="5146">
                  <c:v>-15.36</c:v>
                </c:pt>
                <c:pt idx="5148">
                  <c:v>-1.52</c:v>
                </c:pt>
                <c:pt idx="5150">
                  <c:v>-13.96</c:v>
                </c:pt>
                <c:pt idx="5152">
                  <c:v>-1.21</c:v>
                </c:pt>
                <c:pt idx="5154">
                  <c:v>-0.79</c:v>
                </c:pt>
                <c:pt idx="5156">
                  <c:v>1.46</c:v>
                </c:pt>
                <c:pt idx="5158">
                  <c:v>3.1</c:v>
                </c:pt>
                <c:pt idx="5160">
                  <c:v>-7.07</c:v>
                </c:pt>
                <c:pt idx="5162">
                  <c:v>-6.95</c:v>
                </c:pt>
                <c:pt idx="5164">
                  <c:v>-0.06</c:v>
                </c:pt>
                <c:pt idx="5166">
                  <c:v>20.36</c:v>
                </c:pt>
                <c:pt idx="5168">
                  <c:v>-9.1999999999999993</c:v>
                </c:pt>
                <c:pt idx="5170">
                  <c:v>4.8099999999999996</c:v>
                </c:pt>
                <c:pt idx="5172">
                  <c:v>4.6900000000000004</c:v>
                </c:pt>
                <c:pt idx="5174">
                  <c:v>-3.78</c:v>
                </c:pt>
                <c:pt idx="5176">
                  <c:v>4.57</c:v>
                </c:pt>
                <c:pt idx="5178">
                  <c:v>4.0199999999999996</c:v>
                </c:pt>
                <c:pt idx="5180">
                  <c:v>11.76</c:v>
                </c:pt>
                <c:pt idx="5182">
                  <c:v>5.42</c:v>
                </c:pt>
                <c:pt idx="5184">
                  <c:v>-8.2899999999999991</c:v>
                </c:pt>
                <c:pt idx="5186">
                  <c:v>-8.17</c:v>
                </c:pt>
                <c:pt idx="5188">
                  <c:v>-3.53</c:v>
                </c:pt>
                <c:pt idx="5190">
                  <c:v>0.48</c:v>
                </c:pt>
                <c:pt idx="5192">
                  <c:v>-4.08</c:v>
                </c:pt>
                <c:pt idx="5194">
                  <c:v>3.71</c:v>
                </c:pt>
                <c:pt idx="5196">
                  <c:v>19.14</c:v>
                </c:pt>
                <c:pt idx="5198">
                  <c:v>-6.76</c:v>
                </c:pt>
                <c:pt idx="5200">
                  <c:v>0.67</c:v>
                </c:pt>
                <c:pt idx="5202">
                  <c:v>1.0900000000000001</c:v>
                </c:pt>
                <c:pt idx="5204">
                  <c:v>1.82</c:v>
                </c:pt>
                <c:pt idx="5206">
                  <c:v>8.17</c:v>
                </c:pt>
                <c:pt idx="5208">
                  <c:v>-4.8099999999999996</c:v>
                </c:pt>
                <c:pt idx="5210">
                  <c:v>-4.08</c:v>
                </c:pt>
                <c:pt idx="5212">
                  <c:v>-2.86</c:v>
                </c:pt>
                <c:pt idx="5214">
                  <c:v>-2.56</c:v>
                </c:pt>
                <c:pt idx="5216">
                  <c:v>0.24</c:v>
                </c:pt>
                <c:pt idx="5218">
                  <c:v>0.24</c:v>
                </c:pt>
                <c:pt idx="5220">
                  <c:v>3.9</c:v>
                </c:pt>
                <c:pt idx="5222">
                  <c:v>0.6</c:v>
                </c:pt>
                <c:pt idx="5224">
                  <c:v>1.28</c:v>
                </c:pt>
                <c:pt idx="5226">
                  <c:v>7.62</c:v>
                </c:pt>
                <c:pt idx="5228">
                  <c:v>-5.0599999999999996</c:v>
                </c:pt>
                <c:pt idx="5230">
                  <c:v>0.97</c:v>
                </c:pt>
                <c:pt idx="5232">
                  <c:v>2.0099999999999998</c:v>
                </c:pt>
                <c:pt idx="5234">
                  <c:v>0.79</c:v>
                </c:pt>
                <c:pt idx="5236">
                  <c:v>0.79</c:v>
                </c:pt>
                <c:pt idx="5238">
                  <c:v>-12.62</c:v>
                </c:pt>
                <c:pt idx="5240">
                  <c:v>-1.46</c:v>
                </c:pt>
                <c:pt idx="5242">
                  <c:v>-2.86</c:v>
                </c:pt>
                <c:pt idx="5244">
                  <c:v>2.86</c:v>
                </c:pt>
                <c:pt idx="5246">
                  <c:v>-0.3</c:v>
                </c:pt>
                <c:pt idx="5248">
                  <c:v>-8.9600000000000009</c:v>
                </c:pt>
                <c:pt idx="5250">
                  <c:v>0.6</c:v>
                </c:pt>
                <c:pt idx="5252">
                  <c:v>-0.42</c:v>
                </c:pt>
                <c:pt idx="5254">
                  <c:v>-4.87</c:v>
                </c:pt>
                <c:pt idx="5256">
                  <c:v>-3.23</c:v>
                </c:pt>
                <c:pt idx="5258">
                  <c:v>-12.56</c:v>
                </c:pt>
                <c:pt idx="5260">
                  <c:v>-6.58</c:v>
                </c:pt>
                <c:pt idx="5262">
                  <c:v>0.97</c:v>
                </c:pt>
                <c:pt idx="5264">
                  <c:v>5.6</c:v>
                </c:pt>
                <c:pt idx="5266">
                  <c:v>18.170000000000002</c:v>
                </c:pt>
                <c:pt idx="5268">
                  <c:v>-2.8</c:v>
                </c:pt>
                <c:pt idx="5270">
                  <c:v>-7.68</c:v>
                </c:pt>
                <c:pt idx="5272">
                  <c:v>0.48</c:v>
                </c:pt>
                <c:pt idx="5274">
                  <c:v>-1.0900000000000001</c:v>
                </c:pt>
                <c:pt idx="5276">
                  <c:v>-3.78</c:v>
                </c:pt>
                <c:pt idx="5278">
                  <c:v>1.82</c:v>
                </c:pt>
                <c:pt idx="5280">
                  <c:v>1.03</c:v>
                </c:pt>
                <c:pt idx="5282">
                  <c:v>-5.79</c:v>
                </c:pt>
                <c:pt idx="5284">
                  <c:v>0.42</c:v>
                </c:pt>
                <c:pt idx="5286">
                  <c:v>2.19</c:v>
                </c:pt>
                <c:pt idx="5288">
                  <c:v>-4.32</c:v>
                </c:pt>
                <c:pt idx="5290">
                  <c:v>-1.7</c:v>
                </c:pt>
                <c:pt idx="5292">
                  <c:v>-0.73</c:v>
                </c:pt>
                <c:pt idx="5294">
                  <c:v>-0.3</c:v>
                </c:pt>
                <c:pt idx="5296">
                  <c:v>0.91</c:v>
                </c:pt>
                <c:pt idx="5298">
                  <c:v>-0.12</c:v>
                </c:pt>
                <c:pt idx="5300">
                  <c:v>0.85</c:v>
                </c:pt>
                <c:pt idx="5302">
                  <c:v>3.29</c:v>
                </c:pt>
                <c:pt idx="5304">
                  <c:v>4.08</c:v>
                </c:pt>
                <c:pt idx="5309">
                  <c:v>1.28</c:v>
                </c:pt>
                <c:pt idx="5312">
                  <c:v>3.47</c:v>
                </c:pt>
                <c:pt idx="5314">
                  <c:v>11.15</c:v>
                </c:pt>
                <c:pt idx="5316">
                  <c:v>1.76</c:v>
                </c:pt>
                <c:pt idx="5318">
                  <c:v>4.32</c:v>
                </c:pt>
                <c:pt idx="5320">
                  <c:v>10.54</c:v>
                </c:pt>
                <c:pt idx="5322">
                  <c:v>10.18</c:v>
                </c:pt>
                <c:pt idx="5324">
                  <c:v>4.87</c:v>
                </c:pt>
                <c:pt idx="5326">
                  <c:v>-0.3</c:v>
                </c:pt>
                <c:pt idx="5328">
                  <c:v>1.64</c:v>
                </c:pt>
                <c:pt idx="5330">
                  <c:v>2.0099999999999998</c:v>
                </c:pt>
                <c:pt idx="5332">
                  <c:v>-3.1</c:v>
                </c:pt>
                <c:pt idx="5334">
                  <c:v>1.95</c:v>
                </c:pt>
                <c:pt idx="5336">
                  <c:v>1.7</c:v>
                </c:pt>
                <c:pt idx="5338">
                  <c:v>5.24</c:v>
                </c:pt>
                <c:pt idx="5340">
                  <c:v>-4.08</c:v>
                </c:pt>
                <c:pt idx="5342">
                  <c:v>4.1399999999999997</c:v>
                </c:pt>
                <c:pt idx="5344">
                  <c:v>6.09</c:v>
                </c:pt>
                <c:pt idx="5346">
                  <c:v>-5</c:v>
                </c:pt>
                <c:pt idx="5348">
                  <c:v>-7.98</c:v>
                </c:pt>
                <c:pt idx="5350">
                  <c:v>7.43</c:v>
                </c:pt>
                <c:pt idx="5352">
                  <c:v>3.59</c:v>
                </c:pt>
                <c:pt idx="5354">
                  <c:v>2.0099999999999998</c:v>
                </c:pt>
                <c:pt idx="5356">
                  <c:v>2.0699999999999998</c:v>
                </c:pt>
                <c:pt idx="5358">
                  <c:v>-2.0099999999999998</c:v>
                </c:pt>
                <c:pt idx="5360">
                  <c:v>1.58</c:v>
                </c:pt>
                <c:pt idx="5362">
                  <c:v>-1.52</c:v>
                </c:pt>
                <c:pt idx="5364">
                  <c:v>1.34</c:v>
                </c:pt>
                <c:pt idx="5366">
                  <c:v>0.12</c:v>
                </c:pt>
                <c:pt idx="5368">
                  <c:v>2.0099999999999998</c:v>
                </c:pt>
                <c:pt idx="5370">
                  <c:v>0.6</c:v>
                </c:pt>
                <c:pt idx="5372">
                  <c:v>2.19</c:v>
                </c:pt>
                <c:pt idx="5374">
                  <c:v>2.98</c:v>
                </c:pt>
                <c:pt idx="5376">
                  <c:v>-8.7100000000000009</c:v>
                </c:pt>
                <c:pt idx="5378">
                  <c:v>-5.6</c:v>
                </c:pt>
                <c:pt idx="5380">
                  <c:v>-9.69</c:v>
                </c:pt>
                <c:pt idx="5382">
                  <c:v>1.03</c:v>
                </c:pt>
                <c:pt idx="5384">
                  <c:v>4.57</c:v>
                </c:pt>
                <c:pt idx="5386">
                  <c:v>1.46</c:v>
                </c:pt>
                <c:pt idx="5388">
                  <c:v>-1.89</c:v>
                </c:pt>
                <c:pt idx="5390">
                  <c:v>7.8</c:v>
                </c:pt>
                <c:pt idx="5392">
                  <c:v>13.04</c:v>
                </c:pt>
                <c:pt idx="5394">
                  <c:v>-0.73</c:v>
                </c:pt>
                <c:pt idx="5396">
                  <c:v>2.74</c:v>
                </c:pt>
                <c:pt idx="5398">
                  <c:v>-4.2</c:v>
                </c:pt>
                <c:pt idx="5400">
                  <c:v>3.47</c:v>
                </c:pt>
                <c:pt idx="5402">
                  <c:v>1.7</c:v>
                </c:pt>
                <c:pt idx="5404">
                  <c:v>3.47</c:v>
                </c:pt>
                <c:pt idx="5406">
                  <c:v>1.0900000000000001</c:v>
                </c:pt>
                <c:pt idx="5408">
                  <c:v>-1.0900000000000001</c:v>
                </c:pt>
                <c:pt idx="5410">
                  <c:v>3.65</c:v>
                </c:pt>
                <c:pt idx="5412">
                  <c:v>-3.84</c:v>
                </c:pt>
                <c:pt idx="5414">
                  <c:v>-4.3899999999999997</c:v>
                </c:pt>
                <c:pt idx="5416">
                  <c:v>-1.0900000000000001</c:v>
                </c:pt>
                <c:pt idx="5418">
                  <c:v>1.52</c:v>
                </c:pt>
                <c:pt idx="5420">
                  <c:v>-3.59</c:v>
                </c:pt>
                <c:pt idx="5422">
                  <c:v>4.45</c:v>
                </c:pt>
                <c:pt idx="5424">
                  <c:v>1.95</c:v>
                </c:pt>
                <c:pt idx="5426">
                  <c:v>-1.34</c:v>
                </c:pt>
                <c:pt idx="5428">
                  <c:v>1.82</c:v>
                </c:pt>
                <c:pt idx="5430">
                  <c:v>-1.46</c:v>
                </c:pt>
                <c:pt idx="5432">
                  <c:v>-0.91</c:v>
                </c:pt>
                <c:pt idx="5434">
                  <c:v>2.68</c:v>
                </c:pt>
                <c:pt idx="5436">
                  <c:v>-0.73</c:v>
                </c:pt>
                <c:pt idx="5438">
                  <c:v>1.46</c:v>
                </c:pt>
                <c:pt idx="5440">
                  <c:v>0</c:v>
                </c:pt>
                <c:pt idx="5442">
                  <c:v>0.48</c:v>
                </c:pt>
                <c:pt idx="5444">
                  <c:v>0.97</c:v>
                </c:pt>
                <c:pt idx="5447">
                  <c:v>5.54</c:v>
                </c:pt>
                <c:pt idx="5449">
                  <c:v>1.7</c:v>
                </c:pt>
                <c:pt idx="5451">
                  <c:v>-4.32</c:v>
                </c:pt>
                <c:pt idx="5453">
                  <c:v>2.13</c:v>
                </c:pt>
                <c:pt idx="5455">
                  <c:v>3.9</c:v>
                </c:pt>
                <c:pt idx="5457">
                  <c:v>-0.3</c:v>
                </c:pt>
                <c:pt idx="5459">
                  <c:v>-0.79</c:v>
                </c:pt>
                <c:pt idx="5461">
                  <c:v>-1.52</c:v>
                </c:pt>
                <c:pt idx="5463">
                  <c:v>-3.78</c:v>
                </c:pt>
                <c:pt idx="5465">
                  <c:v>3.9</c:v>
                </c:pt>
                <c:pt idx="5467">
                  <c:v>3.84</c:v>
                </c:pt>
                <c:pt idx="5469">
                  <c:v>-2.25</c:v>
                </c:pt>
                <c:pt idx="5471">
                  <c:v>0.48</c:v>
                </c:pt>
                <c:pt idx="5473">
                  <c:v>-1.46</c:v>
                </c:pt>
                <c:pt idx="5475">
                  <c:v>-0.48</c:v>
                </c:pt>
                <c:pt idx="5477">
                  <c:v>3.1</c:v>
                </c:pt>
                <c:pt idx="5479">
                  <c:v>2.86</c:v>
                </c:pt>
                <c:pt idx="5481">
                  <c:v>-1.46</c:v>
                </c:pt>
                <c:pt idx="5483">
                  <c:v>-0.6</c:v>
                </c:pt>
                <c:pt idx="5485">
                  <c:v>0.6</c:v>
                </c:pt>
                <c:pt idx="5487">
                  <c:v>-1.7</c:v>
                </c:pt>
                <c:pt idx="5489">
                  <c:v>2.0099999999999998</c:v>
                </c:pt>
                <c:pt idx="5491">
                  <c:v>1.34</c:v>
                </c:pt>
                <c:pt idx="5493">
                  <c:v>0</c:v>
                </c:pt>
                <c:pt idx="5495">
                  <c:v>2.13</c:v>
                </c:pt>
                <c:pt idx="5497">
                  <c:v>2.25</c:v>
                </c:pt>
                <c:pt idx="5499">
                  <c:v>0.06</c:v>
                </c:pt>
                <c:pt idx="5501">
                  <c:v>-0.24</c:v>
                </c:pt>
                <c:pt idx="5503">
                  <c:v>-0.18</c:v>
                </c:pt>
                <c:pt idx="5505">
                  <c:v>1.4</c:v>
                </c:pt>
                <c:pt idx="5507">
                  <c:v>1.34</c:v>
                </c:pt>
                <c:pt idx="5509">
                  <c:v>1.58</c:v>
                </c:pt>
                <c:pt idx="5511">
                  <c:v>-0.73</c:v>
                </c:pt>
                <c:pt idx="5513">
                  <c:v>1.7</c:v>
                </c:pt>
                <c:pt idx="5515">
                  <c:v>-1.95</c:v>
                </c:pt>
                <c:pt idx="5517">
                  <c:v>-0.24</c:v>
                </c:pt>
                <c:pt idx="5519">
                  <c:v>1.64</c:v>
                </c:pt>
                <c:pt idx="5521">
                  <c:v>0.42</c:v>
                </c:pt>
                <c:pt idx="5523">
                  <c:v>0.54</c:v>
                </c:pt>
                <c:pt idx="5525">
                  <c:v>2.0699999999999998</c:v>
                </c:pt>
                <c:pt idx="5527">
                  <c:v>0.12</c:v>
                </c:pt>
                <c:pt idx="5529">
                  <c:v>-1.58</c:v>
                </c:pt>
                <c:pt idx="5531">
                  <c:v>0.06</c:v>
                </c:pt>
                <c:pt idx="5533">
                  <c:v>1.21</c:v>
                </c:pt>
                <c:pt idx="5535">
                  <c:v>-0.73</c:v>
                </c:pt>
                <c:pt idx="5537">
                  <c:v>1.46</c:v>
                </c:pt>
                <c:pt idx="5539">
                  <c:v>0</c:v>
                </c:pt>
                <c:pt idx="5541">
                  <c:v>1.28</c:v>
                </c:pt>
                <c:pt idx="5543">
                  <c:v>4.45</c:v>
                </c:pt>
                <c:pt idx="5545">
                  <c:v>-1.03</c:v>
                </c:pt>
                <c:pt idx="5547">
                  <c:v>2.31</c:v>
                </c:pt>
                <c:pt idx="5549">
                  <c:v>1.64</c:v>
                </c:pt>
                <c:pt idx="5551">
                  <c:v>0.91</c:v>
                </c:pt>
                <c:pt idx="5553">
                  <c:v>-0.67</c:v>
                </c:pt>
                <c:pt idx="5555">
                  <c:v>-2.0699999999999998</c:v>
                </c:pt>
                <c:pt idx="5557">
                  <c:v>-2.13</c:v>
                </c:pt>
                <c:pt idx="5559">
                  <c:v>-2.5</c:v>
                </c:pt>
                <c:pt idx="5561">
                  <c:v>-0.06</c:v>
                </c:pt>
                <c:pt idx="5563">
                  <c:v>0.85</c:v>
                </c:pt>
                <c:pt idx="5565">
                  <c:v>0.42</c:v>
                </c:pt>
                <c:pt idx="5567">
                  <c:v>2.62</c:v>
                </c:pt>
                <c:pt idx="5569">
                  <c:v>-0.3</c:v>
                </c:pt>
                <c:pt idx="5571">
                  <c:v>-0.42</c:v>
                </c:pt>
                <c:pt idx="5573">
                  <c:v>1.34</c:v>
                </c:pt>
                <c:pt idx="5575">
                  <c:v>2.8</c:v>
                </c:pt>
                <c:pt idx="5577">
                  <c:v>2.92</c:v>
                </c:pt>
                <c:pt idx="5579">
                  <c:v>3.04</c:v>
                </c:pt>
                <c:pt idx="5581">
                  <c:v>-1.4</c:v>
                </c:pt>
                <c:pt idx="5583">
                  <c:v>1.89</c:v>
                </c:pt>
                <c:pt idx="5585">
                  <c:v>1.1499999999999999</c:v>
                </c:pt>
                <c:pt idx="5587">
                  <c:v>2.31</c:v>
                </c:pt>
                <c:pt idx="5589">
                  <c:v>-0.18</c:v>
                </c:pt>
                <c:pt idx="5591">
                  <c:v>-0.18</c:v>
                </c:pt>
                <c:pt idx="5593">
                  <c:v>1.7</c:v>
                </c:pt>
                <c:pt idx="5595">
                  <c:v>-0.18</c:v>
                </c:pt>
                <c:pt idx="5597">
                  <c:v>-0.54</c:v>
                </c:pt>
                <c:pt idx="5599">
                  <c:v>0.85</c:v>
                </c:pt>
                <c:pt idx="5601">
                  <c:v>-1.46</c:v>
                </c:pt>
                <c:pt idx="5603">
                  <c:v>1.1499999999999999</c:v>
                </c:pt>
                <c:pt idx="5605">
                  <c:v>0.3</c:v>
                </c:pt>
                <c:pt idx="5607">
                  <c:v>-1.28</c:v>
                </c:pt>
                <c:pt idx="5609">
                  <c:v>-1.58</c:v>
                </c:pt>
                <c:pt idx="5611">
                  <c:v>0.6</c:v>
                </c:pt>
                <c:pt idx="5613">
                  <c:v>1.7</c:v>
                </c:pt>
                <c:pt idx="5615">
                  <c:v>-1.21</c:v>
                </c:pt>
                <c:pt idx="5617">
                  <c:v>0.3</c:v>
                </c:pt>
                <c:pt idx="5619">
                  <c:v>0.73</c:v>
                </c:pt>
                <c:pt idx="5621">
                  <c:v>1.34</c:v>
                </c:pt>
                <c:pt idx="5623">
                  <c:v>0.42</c:v>
                </c:pt>
                <c:pt idx="5625">
                  <c:v>0.12</c:v>
                </c:pt>
                <c:pt idx="5627">
                  <c:v>0.42</c:v>
                </c:pt>
                <c:pt idx="5629">
                  <c:v>-0.24</c:v>
                </c:pt>
                <c:pt idx="5631">
                  <c:v>2.31</c:v>
                </c:pt>
                <c:pt idx="5636">
                  <c:v>31.9</c:v>
                </c:pt>
                <c:pt idx="5638">
                  <c:v>31.9</c:v>
                </c:pt>
                <c:pt idx="5640">
                  <c:v>31.9</c:v>
                </c:pt>
                <c:pt idx="5642">
                  <c:v>31.9</c:v>
                </c:pt>
                <c:pt idx="5644">
                  <c:v>31.9</c:v>
                </c:pt>
                <c:pt idx="5646">
                  <c:v>31.9</c:v>
                </c:pt>
                <c:pt idx="5648">
                  <c:v>31.9</c:v>
                </c:pt>
                <c:pt idx="5650">
                  <c:v>31.9</c:v>
                </c:pt>
                <c:pt idx="5652">
                  <c:v>31.9</c:v>
                </c:pt>
                <c:pt idx="5654">
                  <c:v>31.9</c:v>
                </c:pt>
                <c:pt idx="5656">
                  <c:v>8.06</c:v>
                </c:pt>
                <c:pt idx="5658">
                  <c:v>206.53</c:v>
                </c:pt>
                <c:pt idx="5660">
                  <c:v>-123.29</c:v>
                </c:pt>
                <c:pt idx="5662">
                  <c:v>117.25</c:v>
                </c:pt>
                <c:pt idx="5664">
                  <c:v>-31.96</c:v>
                </c:pt>
                <c:pt idx="5666">
                  <c:v>-31.96</c:v>
                </c:pt>
                <c:pt idx="5668">
                  <c:v>-31.96</c:v>
                </c:pt>
                <c:pt idx="5670">
                  <c:v>-31.96</c:v>
                </c:pt>
                <c:pt idx="5672">
                  <c:v>-31.96</c:v>
                </c:pt>
                <c:pt idx="5674">
                  <c:v>-31.96</c:v>
                </c:pt>
                <c:pt idx="5676">
                  <c:v>-31.96</c:v>
                </c:pt>
                <c:pt idx="5678">
                  <c:v>-31.96</c:v>
                </c:pt>
                <c:pt idx="5680">
                  <c:v>-31.96</c:v>
                </c:pt>
                <c:pt idx="5682">
                  <c:v>-31.96</c:v>
                </c:pt>
                <c:pt idx="5684">
                  <c:v>-31.96</c:v>
                </c:pt>
                <c:pt idx="5686">
                  <c:v>-31.96</c:v>
                </c:pt>
                <c:pt idx="5688">
                  <c:v>-31.96</c:v>
                </c:pt>
                <c:pt idx="5690">
                  <c:v>-31.96</c:v>
                </c:pt>
                <c:pt idx="5692">
                  <c:v>-31.96</c:v>
                </c:pt>
                <c:pt idx="5694">
                  <c:v>-31.96</c:v>
                </c:pt>
                <c:pt idx="5696">
                  <c:v>16.940000000000001</c:v>
                </c:pt>
                <c:pt idx="5698">
                  <c:v>39.619999999999997</c:v>
                </c:pt>
                <c:pt idx="5700">
                  <c:v>197.49</c:v>
                </c:pt>
                <c:pt idx="5702">
                  <c:v>272.12</c:v>
                </c:pt>
                <c:pt idx="5704">
                  <c:v>-171.59</c:v>
                </c:pt>
                <c:pt idx="5706">
                  <c:v>-37.32</c:v>
                </c:pt>
                <c:pt idx="5708">
                  <c:v>-0.56000000000000005</c:v>
                </c:pt>
                <c:pt idx="5710">
                  <c:v>-29.82</c:v>
                </c:pt>
                <c:pt idx="5712">
                  <c:v>-204.58</c:v>
                </c:pt>
                <c:pt idx="5714">
                  <c:v>-116.96</c:v>
                </c:pt>
                <c:pt idx="5716">
                  <c:v>-73.73</c:v>
                </c:pt>
                <c:pt idx="5718">
                  <c:v>-10.31</c:v>
                </c:pt>
                <c:pt idx="5720">
                  <c:v>-45.92</c:v>
                </c:pt>
                <c:pt idx="5722">
                  <c:v>12.43</c:v>
                </c:pt>
                <c:pt idx="5724">
                  <c:v>41.94</c:v>
                </c:pt>
                <c:pt idx="5726">
                  <c:v>34.32</c:v>
                </c:pt>
                <c:pt idx="5728">
                  <c:v>-2.5099999999999998</c:v>
                </c:pt>
                <c:pt idx="5730">
                  <c:v>-6.35</c:v>
                </c:pt>
                <c:pt idx="5732">
                  <c:v>27.07</c:v>
                </c:pt>
                <c:pt idx="5734">
                  <c:v>134.81</c:v>
                </c:pt>
                <c:pt idx="5736">
                  <c:v>-30.13</c:v>
                </c:pt>
                <c:pt idx="5738">
                  <c:v>39.020000000000003</c:v>
                </c:pt>
                <c:pt idx="5740">
                  <c:v>3.04</c:v>
                </c:pt>
                <c:pt idx="5742">
                  <c:v>86.09</c:v>
                </c:pt>
                <c:pt idx="5744">
                  <c:v>21.33</c:v>
                </c:pt>
                <c:pt idx="5746">
                  <c:v>168.71</c:v>
                </c:pt>
                <c:pt idx="5748">
                  <c:v>156.76</c:v>
                </c:pt>
                <c:pt idx="5750">
                  <c:v>117.19</c:v>
                </c:pt>
                <c:pt idx="5752">
                  <c:v>170.24</c:v>
                </c:pt>
                <c:pt idx="5754">
                  <c:v>253.35</c:v>
                </c:pt>
                <c:pt idx="5756">
                  <c:v>259.02</c:v>
                </c:pt>
                <c:pt idx="5758">
                  <c:v>-279.7</c:v>
                </c:pt>
                <c:pt idx="5760">
                  <c:v>231.7</c:v>
                </c:pt>
                <c:pt idx="5762">
                  <c:v>221.33</c:v>
                </c:pt>
                <c:pt idx="5764">
                  <c:v>301.82</c:v>
                </c:pt>
                <c:pt idx="5766">
                  <c:v>-291.64</c:v>
                </c:pt>
                <c:pt idx="5768">
                  <c:v>-254.26</c:v>
                </c:pt>
                <c:pt idx="5770">
                  <c:v>-154.93</c:v>
                </c:pt>
                <c:pt idx="5772">
                  <c:v>-147</c:v>
                </c:pt>
                <c:pt idx="5774">
                  <c:v>-302.79000000000002</c:v>
                </c:pt>
                <c:pt idx="5776">
                  <c:v>284.33999999999997</c:v>
                </c:pt>
                <c:pt idx="5778">
                  <c:v>-316.63</c:v>
                </c:pt>
                <c:pt idx="5780">
                  <c:v>276.10000000000002</c:v>
                </c:pt>
                <c:pt idx="5782">
                  <c:v>-305.77999999999997</c:v>
                </c:pt>
                <c:pt idx="5784">
                  <c:v>-243.71</c:v>
                </c:pt>
                <c:pt idx="5786">
                  <c:v>286.17</c:v>
                </c:pt>
                <c:pt idx="5788">
                  <c:v>-327.49</c:v>
                </c:pt>
                <c:pt idx="5790">
                  <c:v>-315.77999999999997</c:v>
                </c:pt>
                <c:pt idx="5792">
                  <c:v>221.35</c:v>
                </c:pt>
                <c:pt idx="5794">
                  <c:v>265.98</c:v>
                </c:pt>
                <c:pt idx="5796">
                  <c:v>219.95</c:v>
                </c:pt>
                <c:pt idx="5798">
                  <c:v>266.70999999999998</c:v>
                </c:pt>
                <c:pt idx="5800">
                  <c:v>141.04</c:v>
                </c:pt>
                <c:pt idx="5802">
                  <c:v>174.64</c:v>
                </c:pt>
                <c:pt idx="5804">
                  <c:v>202.45</c:v>
                </c:pt>
                <c:pt idx="5806">
                  <c:v>186.1</c:v>
                </c:pt>
                <c:pt idx="5808">
                  <c:v>198.91</c:v>
                </c:pt>
                <c:pt idx="5810">
                  <c:v>102.69</c:v>
                </c:pt>
                <c:pt idx="5812">
                  <c:v>93.18</c:v>
                </c:pt>
                <c:pt idx="5814">
                  <c:v>72.81</c:v>
                </c:pt>
                <c:pt idx="5816">
                  <c:v>-44.87</c:v>
                </c:pt>
                <c:pt idx="5818">
                  <c:v>-80.66</c:v>
                </c:pt>
                <c:pt idx="5820">
                  <c:v>-154.75</c:v>
                </c:pt>
                <c:pt idx="5822">
                  <c:v>-165.05</c:v>
                </c:pt>
                <c:pt idx="5824">
                  <c:v>-158.35</c:v>
                </c:pt>
                <c:pt idx="5826">
                  <c:v>-93.29</c:v>
                </c:pt>
                <c:pt idx="5828">
                  <c:v>-120.42</c:v>
                </c:pt>
                <c:pt idx="5830">
                  <c:v>-209.63</c:v>
                </c:pt>
                <c:pt idx="5832">
                  <c:v>-70.599999999999994</c:v>
                </c:pt>
                <c:pt idx="5834">
                  <c:v>-211.09</c:v>
                </c:pt>
                <c:pt idx="5836">
                  <c:v>-187.19</c:v>
                </c:pt>
                <c:pt idx="5838">
                  <c:v>-271.08999999999997</c:v>
                </c:pt>
                <c:pt idx="5840">
                  <c:v>-148.77000000000001</c:v>
                </c:pt>
                <c:pt idx="5842">
                  <c:v>-174.44</c:v>
                </c:pt>
                <c:pt idx="5844">
                  <c:v>-199.51</c:v>
                </c:pt>
                <c:pt idx="5846">
                  <c:v>-176.82</c:v>
                </c:pt>
                <c:pt idx="5848">
                  <c:v>-132.80000000000001</c:v>
                </c:pt>
                <c:pt idx="5850">
                  <c:v>-311.64</c:v>
                </c:pt>
                <c:pt idx="5852">
                  <c:v>-174.51</c:v>
                </c:pt>
                <c:pt idx="5854">
                  <c:v>-283.83</c:v>
                </c:pt>
                <c:pt idx="5856">
                  <c:v>320.79000000000002</c:v>
                </c:pt>
                <c:pt idx="5858">
                  <c:v>-274.26</c:v>
                </c:pt>
                <c:pt idx="5860">
                  <c:v>-320.43</c:v>
                </c:pt>
                <c:pt idx="5862">
                  <c:v>145.18</c:v>
                </c:pt>
                <c:pt idx="5864">
                  <c:v>-258.05</c:v>
                </c:pt>
                <c:pt idx="5866">
                  <c:v>-105.37</c:v>
                </c:pt>
                <c:pt idx="5868">
                  <c:v>-143.54</c:v>
                </c:pt>
                <c:pt idx="5870">
                  <c:v>70.97</c:v>
                </c:pt>
                <c:pt idx="5872">
                  <c:v>119.88</c:v>
                </c:pt>
                <c:pt idx="5874">
                  <c:v>-0.24</c:v>
                </c:pt>
                <c:pt idx="5876">
                  <c:v>-0.24</c:v>
                </c:pt>
                <c:pt idx="5878">
                  <c:v>-0.18</c:v>
                </c:pt>
                <c:pt idx="5880">
                  <c:v>-0.18</c:v>
                </c:pt>
                <c:pt idx="5882">
                  <c:v>-0.24</c:v>
                </c:pt>
                <c:pt idx="5884">
                  <c:v>-0.24</c:v>
                </c:pt>
                <c:pt idx="5886">
                  <c:v>-0.24</c:v>
                </c:pt>
                <c:pt idx="5888">
                  <c:v>-0.24</c:v>
                </c:pt>
                <c:pt idx="5890">
                  <c:v>-0.24</c:v>
                </c:pt>
                <c:pt idx="5892">
                  <c:v>-0.24</c:v>
                </c:pt>
                <c:pt idx="5894">
                  <c:v>-0.24</c:v>
                </c:pt>
                <c:pt idx="5896">
                  <c:v>-0.24</c:v>
                </c:pt>
                <c:pt idx="5898">
                  <c:v>-0.24</c:v>
                </c:pt>
                <c:pt idx="5900">
                  <c:v>-0.24</c:v>
                </c:pt>
                <c:pt idx="5902">
                  <c:v>-0.24</c:v>
                </c:pt>
                <c:pt idx="5904">
                  <c:v>-0.24</c:v>
                </c:pt>
                <c:pt idx="5906">
                  <c:v>-0.24</c:v>
                </c:pt>
                <c:pt idx="5908">
                  <c:v>-0.24</c:v>
                </c:pt>
                <c:pt idx="5910">
                  <c:v>-0.24</c:v>
                </c:pt>
                <c:pt idx="5912">
                  <c:v>-0.3</c:v>
                </c:pt>
                <c:pt idx="5914">
                  <c:v>-0.24</c:v>
                </c:pt>
                <c:pt idx="5916">
                  <c:v>-0.3</c:v>
                </c:pt>
                <c:pt idx="5918">
                  <c:v>-0.24</c:v>
                </c:pt>
                <c:pt idx="5920">
                  <c:v>-0.24</c:v>
                </c:pt>
                <c:pt idx="5922">
                  <c:v>-0.3</c:v>
                </c:pt>
                <c:pt idx="5924">
                  <c:v>-0.3</c:v>
                </c:pt>
                <c:pt idx="5926">
                  <c:v>-0.3</c:v>
                </c:pt>
                <c:pt idx="5929">
                  <c:v>-0.3</c:v>
                </c:pt>
                <c:pt idx="5931">
                  <c:v>-0.3</c:v>
                </c:pt>
                <c:pt idx="5933">
                  <c:v>-0.3</c:v>
                </c:pt>
                <c:pt idx="5935">
                  <c:v>-0.3</c:v>
                </c:pt>
                <c:pt idx="5937">
                  <c:v>-0.3</c:v>
                </c:pt>
                <c:pt idx="5939">
                  <c:v>-0.3</c:v>
                </c:pt>
                <c:pt idx="5941">
                  <c:v>-0.24</c:v>
                </c:pt>
                <c:pt idx="5943">
                  <c:v>-0.24</c:v>
                </c:pt>
                <c:pt idx="5945">
                  <c:v>-0.3</c:v>
                </c:pt>
                <c:pt idx="5947">
                  <c:v>-0.24</c:v>
                </c:pt>
                <c:pt idx="5949">
                  <c:v>-0.3</c:v>
                </c:pt>
                <c:pt idx="5951">
                  <c:v>-0.3</c:v>
                </c:pt>
                <c:pt idx="5953">
                  <c:v>-0.3</c:v>
                </c:pt>
                <c:pt idx="5955">
                  <c:v>-0.3</c:v>
                </c:pt>
                <c:pt idx="5957">
                  <c:v>-0.3</c:v>
                </c:pt>
                <c:pt idx="5959">
                  <c:v>-0.3</c:v>
                </c:pt>
                <c:pt idx="5961">
                  <c:v>-0.3</c:v>
                </c:pt>
                <c:pt idx="5963">
                  <c:v>-0.3</c:v>
                </c:pt>
                <c:pt idx="5965">
                  <c:v>-0.3</c:v>
                </c:pt>
                <c:pt idx="5967">
                  <c:v>-0.3</c:v>
                </c:pt>
                <c:pt idx="5969">
                  <c:v>-0.3</c:v>
                </c:pt>
                <c:pt idx="5971">
                  <c:v>-0.3</c:v>
                </c:pt>
                <c:pt idx="5974">
                  <c:v>-0.3</c:v>
                </c:pt>
                <c:pt idx="5977">
                  <c:v>-0.36</c:v>
                </c:pt>
                <c:pt idx="5979">
                  <c:v>-0.3</c:v>
                </c:pt>
                <c:pt idx="5981">
                  <c:v>-0.3</c:v>
                </c:pt>
                <c:pt idx="5983">
                  <c:v>-0.3</c:v>
                </c:pt>
                <c:pt idx="5985">
                  <c:v>-0.3</c:v>
                </c:pt>
                <c:pt idx="5987">
                  <c:v>-0.36</c:v>
                </c:pt>
                <c:pt idx="5989">
                  <c:v>-0.36</c:v>
                </c:pt>
                <c:pt idx="5991">
                  <c:v>-0.36</c:v>
                </c:pt>
                <c:pt idx="5993">
                  <c:v>-0.36</c:v>
                </c:pt>
                <c:pt idx="5995">
                  <c:v>-0.36</c:v>
                </c:pt>
                <c:pt idx="5997">
                  <c:v>-0.36</c:v>
                </c:pt>
                <c:pt idx="5999">
                  <c:v>-0.36</c:v>
                </c:pt>
                <c:pt idx="6001">
                  <c:v>-0.36</c:v>
                </c:pt>
                <c:pt idx="6003">
                  <c:v>-0.36</c:v>
                </c:pt>
                <c:pt idx="6005">
                  <c:v>-0.36</c:v>
                </c:pt>
                <c:pt idx="6007">
                  <c:v>-0.36</c:v>
                </c:pt>
                <c:pt idx="6009">
                  <c:v>-0.36</c:v>
                </c:pt>
                <c:pt idx="6011">
                  <c:v>-0.36</c:v>
                </c:pt>
                <c:pt idx="6013">
                  <c:v>-0.36</c:v>
                </c:pt>
                <c:pt idx="6015">
                  <c:v>-0.36</c:v>
                </c:pt>
                <c:pt idx="6017">
                  <c:v>-0.36</c:v>
                </c:pt>
                <c:pt idx="6019">
                  <c:v>-0.36</c:v>
                </c:pt>
                <c:pt idx="6021">
                  <c:v>-0.36</c:v>
                </c:pt>
                <c:pt idx="6023">
                  <c:v>-0.36</c:v>
                </c:pt>
                <c:pt idx="6025">
                  <c:v>-0.36</c:v>
                </c:pt>
                <c:pt idx="6027">
                  <c:v>-0.36</c:v>
                </c:pt>
                <c:pt idx="6029">
                  <c:v>-0.36</c:v>
                </c:pt>
                <c:pt idx="6031">
                  <c:v>-0.36</c:v>
                </c:pt>
                <c:pt idx="6033">
                  <c:v>-0.36</c:v>
                </c:pt>
                <c:pt idx="6035">
                  <c:v>-0.36</c:v>
                </c:pt>
                <c:pt idx="6037">
                  <c:v>-0.36</c:v>
                </c:pt>
                <c:pt idx="6039">
                  <c:v>-0.36</c:v>
                </c:pt>
                <c:pt idx="6041">
                  <c:v>-0.36</c:v>
                </c:pt>
                <c:pt idx="6043">
                  <c:v>-0.36</c:v>
                </c:pt>
                <c:pt idx="6045">
                  <c:v>-0.36</c:v>
                </c:pt>
                <c:pt idx="6047">
                  <c:v>-0.36</c:v>
                </c:pt>
                <c:pt idx="6049">
                  <c:v>-0.36</c:v>
                </c:pt>
                <c:pt idx="6051">
                  <c:v>-0.36</c:v>
                </c:pt>
                <c:pt idx="6053">
                  <c:v>-0.36</c:v>
                </c:pt>
                <c:pt idx="6055">
                  <c:v>-0.36</c:v>
                </c:pt>
                <c:pt idx="6057">
                  <c:v>-0.42</c:v>
                </c:pt>
                <c:pt idx="6059">
                  <c:v>-0.36</c:v>
                </c:pt>
                <c:pt idx="6061">
                  <c:v>-0.36</c:v>
                </c:pt>
                <c:pt idx="6063">
                  <c:v>-0.42</c:v>
                </c:pt>
                <c:pt idx="6065">
                  <c:v>-0.36</c:v>
                </c:pt>
                <c:pt idx="6067">
                  <c:v>-0.36</c:v>
                </c:pt>
                <c:pt idx="6069">
                  <c:v>-0.36</c:v>
                </c:pt>
                <c:pt idx="6071">
                  <c:v>-0.36</c:v>
                </c:pt>
                <c:pt idx="6073">
                  <c:v>-0.36</c:v>
                </c:pt>
                <c:pt idx="6075">
                  <c:v>-0.36</c:v>
                </c:pt>
                <c:pt idx="6077">
                  <c:v>-0.36</c:v>
                </c:pt>
                <c:pt idx="6079">
                  <c:v>-0.36</c:v>
                </c:pt>
                <c:pt idx="6081">
                  <c:v>-0.36</c:v>
                </c:pt>
                <c:pt idx="6083">
                  <c:v>-0.36</c:v>
                </c:pt>
                <c:pt idx="6085">
                  <c:v>-0.42</c:v>
                </c:pt>
                <c:pt idx="6087">
                  <c:v>-0.36</c:v>
                </c:pt>
                <c:pt idx="6089">
                  <c:v>-0.36</c:v>
                </c:pt>
                <c:pt idx="6091">
                  <c:v>-0.42</c:v>
                </c:pt>
                <c:pt idx="6093">
                  <c:v>-0.36</c:v>
                </c:pt>
                <c:pt idx="6095">
                  <c:v>-0.36</c:v>
                </c:pt>
                <c:pt idx="6097">
                  <c:v>-0.42</c:v>
                </c:pt>
                <c:pt idx="6099">
                  <c:v>-0.36</c:v>
                </c:pt>
                <c:pt idx="6101">
                  <c:v>-0.36</c:v>
                </c:pt>
                <c:pt idx="6103">
                  <c:v>-0.36</c:v>
                </c:pt>
                <c:pt idx="6105">
                  <c:v>-0.42</c:v>
                </c:pt>
                <c:pt idx="6107">
                  <c:v>-0.42</c:v>
                </c:pt>
                <c:pt idx="6109">
                  <c:v>-0.36</c:v>
                </c:pt>
                <c:pt idx="6111">
                  <c:v>-0.36</c:v>
                </c:pt>
                <c:pt idx="6113">
                  <c:v>-0.36</c:v>
                </c:pt>
                <c:pt idx="6115">
                  <c:v>-0.36</c:v>
                </c:pt>
                <c:pt idx="6117">
                  <c:v>-0.36</c:v>
                </c:pt>
                <c:pt idx="6119">
                  <c:v>-0.36</c:v>
                </c:pt>
                <c:pt idx="6121">
                  <c:v>-0.36</c:v>
                </c:pt>
                <c:pt idx="6123">
                  <c:v>-0.42</c:v>
                </c:pt>
                <c:pt idx="6125">
                  <c:v>-0.42</c:v>
                </c:pt>
                <c:pt idx="6127">
                  <c:v>-0.36</c:v>
                </c:pt>
                <c:pt idx="6129">
                  <c:v>-0.36</c:v>
                </c:pt>
                <c:pt idx="6131">
                  <c:v>-0.36</c:v>
                </c:pt>
                <c:pt idx="6133">
                  <c:v>-0.36</c:v>
                </c:pt>
                <c:pt idx="6135">
                  <c:v>-0.36</c:v>
                </c:pt>
                <c:pt idx="6137">
                  <c:v>-0.42</c:v>
                </c:pt>
                <c:pt idx="6139">
                  <c:v>-0.36</c:v>
                </c:pt>
                <c:pt idx="6141">
                  <c:v>-0.36</c:v>
                </c:pt>
                <c:pt idx="6143">
                  <c:v>-0.36</c:v>
                </c:pt>
                <c:pt idx="6145">
                  <c:v>-0.36</c:v>
                </c:pt>
                <c:pt idx="6147">
                  <c:v>-0.36</c:v>
                </c:pt>
                <c:pt idx="6149">
                  <c:v>-0.36</c:v>
                </c:pt>
                <c:pt idx="6151">
                  <c:v>-0.36</c:v>
                </c:pt>
                <c:pt idx="6153">
                  <c:v>-0.36</c:v>
                </c:pt>
                <c:pt idx="6155">
                  <c:v>-0.42</c:v>
                </c:pt>
                <c:pt idx="6157">
                  <c:v>-0.36</c:v>
                </c:pt>
                <c:pt idx="6159">
                  <c:v>-0.36</c:v>
                </c:pt>
                <c:pt idx="6161">
                  <c:v>-0.36</c:v>
                </c:pt>
                <c:pt idx="6163">
                  <c:v>-0.36</c:v>
                </c:pt>
                <c:pt idx="6165">
                  <c:v>-0.36</c:v>
                </c:pt>
                <c:pt idx="6167">
                  <c:v>-0.36</c:v>
                </c:pt>
                <c:pt idx="6169">
                  <c:v>-0.36</c:v>
                </c:pt>
                <c:pt idx="6171">
                  <c:v>-0.36</c:v>
                </c:pt>
                <c:pt idx="6173">
                  <c:v>-0.36</c:v>
                </c:pt>
                <c:pt idx="6175">
                  <c:v>-0.36</c:v>
                </c:pt>
                <c:pt idx="6177">
                  <c:v>-0.36</c:v>
                </c:pt>
                <c:pt idx="6179">
                  <c:v>-0.36</c:v>
                </c:pt>
                <c:pt idx="6181">
                  <c:v>-0.36</c:v>
                </c:pt>
                <c:pt idx="6183">
                  <c:v>-0.36</c:v>
                </c:pt>
                <c:pt idx="6185">
                  <c:v>-0.36</c:v>
                </c:pt>
                <c:pt idx="6187">
                  <c:v>-0.36</c:v>
                </c:pt>
                <c:pt idx="6189">
                  <c:v>-0.36</c:v>
                </c:pt>
                <c:pt idx="6191">
                  <c:v>-0.36</c:v>
                </c:pt>
                <c:pt idx="6193">
                  <c:v>-0.36</c:v>
                </c:pt>
                <c:pt idx="6195">
                  <c:v>-0.36</c:v>
                </c:pt>
                <c:pt idx="6197">
                  <c:v>-0.42</c:v>
                </c:pt>
                <c:pt idx="6199">
                  <c:v>-0.36</c:v>
                </c:pt>
                <c:pt idx="6201">
                  <c:v>-0.36</c:v>
                </c:pt>
                <c:pt idx="6203">
                  <c:v>-0.36</c:v>
                </c:pt>
                <c:pt idx="6205">
                  <c:v>-0.36</c:v>
                </c:pt>
                <c:pt idx="6207">
                  <c:v>-0.36</c:v>
                </c:pt>
                <c:pt idx="6209">
                  <c:v>-0.36</c:v>
                </c:pt>
                <c:pt idx="6211">
                  <c:v>-0.36</c:v>
                </c:pt>
                <c:pt idx="6213">
                  <c:v>-0.36</c:v>
                </c:pt>
                <c:pt idx="6215">
                  <c:v>-0.36</c:v>
                </c:pt>
                <c:pt idx="6217">
                  <c:v>-0.36</c:v>
                </c:pt>
                <c:pt idx="6219">
                  <c:v>-0.36</c:v>
                </c:pt>
                <c:pt idx="6221">
                  <c:v>-0.36</c:v>
                </c:pt>
                <c:pt idx="6223">
                  <c:v>-0.36</c:v>
                </c:pt>
                <c:pt idx="6225">
                  <c:v>-0.36</c:v>
                </c:pt>
                <c:pt idx="6227">
                  <c:v>-0.42</c:v>
                </c:pt>
                <c:pt idx="6229">
                  <c:v>-0.36</c:v>
                </c:pt>
                <c:pt idx="6231">
                  <c:v>-0.36</c:v>
                </c:pt>
                <c:pt idx="6233">
                  <c:v>-0.42</c:v>
                </c:pt>
                <c:pt idx="6235">
                  <c:v>-0.36</c:v>
                </c:pt>
                <c:pt idx="6237">
                  <c:v>-0.36</c:v>
                </c:pt>
                <c:pt idx="6239">
                  <c:v>-0.36</c:v>
                </c:pt>
                <c:pt idx="6241">
                  <c:v>-0.42</c:v>
                </c:pt>
                <c:pt idx="6243">
                  <c:v>-0.36</c:v>
                </c:pt>
                <c:pt idx="6245">
                  <c:v>-0.42</c:v>
                </c:pt>
                <c:pt idx="6247">
                  <c:v>-0.36</c:v>
                </c:pt>
                <c:pt idx="6249">
                  <c:v>-0.36</c:v>
                </c:pt>
                <c:pt idx="6251">
                  <c:v>-0.36</c:v>
                </c:pt>
                <c:pt idx="6253">
                  <c:v>-0.36</c:v>
                </c:pt>
                <c:pt idx="6255">
                  <c:v>-0.42</c:v>
                </c:pt>
                <c:pt idx="6257">
                  <c:v>-0.42</c:v>
                </c:pt>
                <c:pt idx="6259">
                  <c:v>-0.36</c:v>
                </c:pt>
                <c:pt idx="6261">
                  <c:v>-0.36</c:v>
                </c:pt>
                <c:pt idx="6263">
                  <c:v>-0.36</c:v>
                </c:pt>
                <c:pt idx="6265">
                  <c:v>-0.42</c:v>
                </c:pt>
                <c:pt idx="6267">
                  <c:v>-0.42</c:v>
                </c:pt>
                <c:pt idx="6269">
                  <c:v>-0.42</c:v>
                </c:pt>
                <c:pt idx="6271">
                  <c:v>-0.42</c:v>
                </c:pt>
                <c:pt idx="6273">
                  <c:v>-0.42</c:v>
                </c:pt>
                <c:pt idx="6275">
                  <c:v>-0.42</c:v>
                </c:pt>
                <c:pt idx="6277">
                  <c:v>-0.42</c:v>
                </c:pt>
                <c:pt idx="6279">
                  <c:v>-0.42</c:v>
                </c:pt>
                <c:pt idx="6281">
                  <c:v>-0.48</c:v>
                </c:pt>
                <c:pt idx="6283">
                  <c:v>-0.42</c:v>
                </c:pt>
                <c:pt idx="6285">
                  <c:v>-0.42</c:v>
                </c:pt>
                <c:pt idx="6287">
                  <c:v>0.24</c:v>
                </c:pt>
                <c:pt idx="6289">
                  <c:v>-0.54</c:v>
                </c:pt>
                <c:pt idx="6291">
                  <c:v>-0.48</c:v>
                </c:pt>
                <c:pt idx="6293">
                  <c:v>-0.48</c:v>
                </c:pt>
                <c:pt idx="6295">
                  <c:v>-0.48</c:v>
                </c:pt>
                <c:pt idx="6297">
                  <c:v>-0.48</c:v>
                </c:pt>
                <c:pt idx="6299">
                  <c:v>-0.42</c:v>
                </c:pt>
                <c:pt idx="6301">
                  <c:v>-0.42</c:v>
                </c:pt>
                <c:pt idx="6303">
                  <c:v>-0.73</c:v>
                </c:pt>
                <c:pt idx="6305">
                  <c:v>-0.48</c:v>
                </c:pt>
                <c:pt idx="6307">
                  <c:v>-0.48</c:v>
                </c:pt>
                <c:pt idx="6309">
                  <c:v>14.57</c:v>
                </c:pt>
                <c:pt idx="6312">
                  <c:v>5.42</c:v>
                </c:pt>
                <c:pt idx="6314">
                  <c:v>17.010000000000002</c:v>
                </c:pt>
                <c:pt idx="6316">
                  <c:v>13.47</c:v>
                </c:pt>
                <c:pt idx="6318">
                  <c:v>9.69</c:v>
                </c:pt>
                <c:pt idx="6320">
                  <c:v>-0.73</c:v>
                </c:pt>
                <c:pt idx="6322">
                  <c:v>-1.89</c:v>
                </c:pt>
                <c:pt idx="6324">
                  <c:v>-3.23</c:v>
                </c:pt>
                <c:pt idx="6326">
                  <c:v>-0.67</c:v>
                </c:pt>
                <c:pt idx="6328">
                  <c:v>-15.85</c:v>
                </c:pt>
                <c:pt idx="6330">
                  <c:v>2.31</c:v>
                </c:pt>
                <c:pt idx="6332">
                  <c:v>5.18</c:v>
                </c:pt>
                <c:pt idx="6334">
                  <c:v>-8.65</c:v>
                </c:pt>
                <c:pt idx="6336">
                  <c:v>0.06</c:v>
                </c:pt>
                <c:pt idx="6338">
                  <c:v>-1.1499999999999999</c:v>
                </c:pt>
                <c:pt idx="6340">
                  <c:v>14.39</c:v>
                </c:pt>
                <c:pt idx="6342">
                  <c:v>0.12</c:v>
                </c:pt>
                <c:pt idx="6344">
                  <c:v>-312.86</c:v>
                </c:pt>
                <c:pt idx="6346">
                  <c:v>-3.71</c:v>
                </c:pt>
                <c:pt idx="6348">
                  <c:v>-31.46</c:v>
                </c:pt>
                <c:pt idx="6350">
                  <c:v>-21.4</c:v>
                </c:pt>
                <c:pt idx="6352">
                  <c:v>7.92</c:v>
                </c:pt>
                <c:pt idx="6354">
                  <c:v>-1.7</c:v>
                </c:pt>
                <c:pt idx="6356">
                  <c:v>10.85</c:v>
                </c:pt>
                <c:pt idx="6358">
                  <c:v>-7.07</c:v>
                </c:pt>
                <c:pt idx="6360">
                  <c:v>-1.28</c:v>
                </c:pt>
                <c:pt idx="6362">
                  <c:v>-0.42</c:v>
                </c:pt>
                <c:pt idx="6364">
                  <c:v>-0.06</c:v>
                </c:pt>
                <c:pt idx="6366">
                  <c:v>-6.7</c:v>
                </c:pt>
                <c:pt idx="6368">
                  <c:v>18.23</c:v>
                </c:pt>
                <c:pt idx="6370">
                  <c:v>-14.93</c:v>
                </c:pt>
                <c:pt idx="6372">
                  <c:v>14.63</c:v>
                </c:pt>
                <c:pt idx="6374">
                  <c:v>-19.45</c:v>
                </c:pt>
                <c:pt idx="6376">
                  <c:v>-0.42</c:v>
                </c:pt>
                <c:pt idx="6378">
                  <c:v>4.87</c:v>
                </c:pt>
                <c:pt idx="6380">
                  <c:v>4.08</c:v>
                </c:pt>
                <c:pt idx="6382">
                  <c:v>-12.43</c:v>
                </c:pt>
                <c:pt idx="6384">
                  <c:v>68.59</c:v>
                </c:pt>
                <c:pt idx="6386">
                  <c:v>-48.84</c:v>
                </c:pt>
                <c:pt idx="6388">
                  <c:v>-57.37</c:v>
                </c:pt>
                <c:pt idx="6390">
                  <c:v>53.17</c:v>
                </c:pt>
                <c:pt idx="6392">
                  <c:v>106.09</c:v>
                </c:pt>
                <c:pt idx="6394">
                  <c:v>-18.84</c:v>
                </c:pt>
                <c:pt idx="6396">
                  <c:v>-1.46</c:v>
                </c:pt>
                <c:pt idx="6398">
                  <c:v>-5.67</c:v>
                </c:pt>
                <c:pt idx="6400">
                  <c:v>13.9</c:v>
                </c:pt>
                <c:pt idx="6402">
                  <c:v>24.14</c:v>
                </c:pt>
                <c:pt idx="6404">
                  <c:v>-44.45</c:v>
                </c:pt>
                <c:pt idx="6406">
                  <c:v>-40.909999999999997</c:v>
                </c:pt>
                <c:pt idx="6408">
                  <c:v>-40.79</c:v>
                </c:pt>
                <c:pt idx="6410">
                  <c:v>20.73</c:v>
                </c:pt>
                <c:pt idx="6412">
                  <c:v>-20.67</c:v>
                </c:pt>
                <c:pt idx="6414">
                  <c:v>37.25</c:v>
                </c:pt>
                <c:pt idx="6416">
                  <c:v>52.98</c:v>
                </c:pt>
                <c:pt idx="6418">
                  <c:v>28.1</c:v>
                </c:pt>
                <c:pt idx="6420">
                  <c:v>69.45</c:v>
                </c:pt>
                <c:pt idx="6422">
                  <c:v>-10.48</c:v>
                </c:pt>
                <c:pt idx="6424">
                  <c:v>-9.4499999999999993</c:v>
                </c:pt>
                <c:pt idx="6426">
                  <c:v>27.31</c:v>
                </c:pt>
                <c:pt idx="6428">
                  <c:v>7.92</c:v>
                </c:pt>
                <c:pt idx="6430">
                  <c:v>23.59</c:v>
                </c:pt>
                <c:pt idx="6432">
                  <c:v>8.17</c:v>
                </c:pt>
                <c:pt idx="6434">
                  <c:v>-91.76</c:v>
                </c:pt>
                <c:pt idx="6436">
                  <c:v>-10.18</c:v>
                </c:pt>
                <c:pt idx="6438">
                  <c:v>-0.36</c:v>
                </c:pt>
                <c:pt idx="6440">
                  <c:v>-0.36</c:v>
                </c:pt>
                <c:pt idx="6442">
                  <c:v>-0.36</c:v>
                </c:pt>
                <c:pt idx="6444">
                  <c:v>-0.36</c:v>
                </c:pt>
                <c:pt idx="6446">
                  <c:v>-0.36</c:v>
                </c:pt>
                <c:pt idx="6448">
                  <c:v>-0.36</c:v>
                </c:pt>
                <c:pt idx="6450">
                  <c:v>-0.36</c:v>
                </c:pt>
                <c:pt idx="6452">
                  <c:v>-0.36</c:v>
                </c:pt>
                <c:pt idx="6454">
                  <c:v>-0.36</c:v>
                </c:pt>
                <c:pt idx="6456">
                  <c:v>-0.36</c:v>
                </c:pt>
                <c:pt idx="6458">
                  <c:v>-0.36</c:v>
                </c:pt>
                <c:pt idx="6460">
                  <c:v>-0.36</c:v>
                </c:pt>
                <c:pt idx="6462">
                  <c:v>-0.36</c:v>
                </c:pt>
                <c:pt idx="6464">
                  <c:v>-0.36</c:v>
                </c:pt>
                <c:pt idx="6466">
                  <c:v>28.41</c:v>
                </c:pt>
                <c:pt idx="6468">
                  <c:v>-11.34</c:v>
                </c:pt>
                <c:pt idx="6470">
                  <c:v>-43.53</c:v>
                </c:pt>
                <c:pt idx="6472">
                  <c:v>-29.63</c:v>
                </c:pt>
                <c:pt idx="6474">
                  <c:v>-17.8</c:v>
                </c:pt>
                <c:pt idx="6476">
                  <c:v>-21.95</c:v>
                </c:pt>
                <c:pt idx="6478">
                  <c:v>8.17</c:v>
                </c:pt>
                <c:pt idx="6480">
                  <c:v>-3.35</c:v>
                </c:pt>
                <c:pt idx="6482">
                  <c:v>-0.36</c:v>
                </c:pt>
                <c:pt idx="6484">
                  <c:v>-0.36</c:v>
                </c:pt>
                <c:pt idx="6486">
                  <c:v>-0.36</c:v>
                </c:pt>
                <c:pt idx="6488">
                  <c:v>-59.45</c:v>
                </c:pt>
                <c:pt idx="6490">
                  <c:v>-48.53</c:v>
                </c:pt>
                <c:pt idx="6492">
                  <c:v>-5.3</c:v>
                </c:pt>
                <c:pt idx="6494">
                  <c:v>1.76</c:v>
                </c:pt>
                <c:pt idx="6496">
                  <c:v>2.8</c:v>
                </c:pt>
                <c:pt idx="6498">
                  <c:v>-25.54</c:v>
                </c:pt>
                <c:pt idx="6500">
                  <c:v>-31.21</c:v>
                </c:pt>
                <c:pt idx="6502">
                  <c:v>6.52</c:v>
                </c:pt>
                <c:pt idx="6504">
                  <c:v>-1.0900000000000001</c:v>
                </c:pt>
                <c:pt idx="6506">
                  <c:v>-2.0699999999999998</c:v>
                </c:pt>
                <c:pt idx="6508">
                  <c:v>11.52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72-4F64-8585-DE204442A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635952"/>
        <c:axId val="655636608"/>
      </c:scatterChart>
      <c:valAx>
        <c:axId val="65563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636608"/>
        <c:crossesAt val="-400"/>
        <c:crossBetween val="midCat"/>
      </c:valAx>
      <c:valAx>
        <c:axId val="65563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63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'Fli3d Chicken ESP32 TM'!$Y$1</c:f>
              <c:strCache>
                <c:ptCount val="1"/>
                <c:pt idx="0">
                  <c:v>MOTION_magn_x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'Fli3d Chicken ESP32 TM'!$E$2:$E$6510</c:f>
              <c:numCache>
                <c:formatCode>dd/mm/yyyy\ hh:mm:ss</c:formatCode>
                <c:ptCount val="6509"/>
                <c:pt idx="0">
                  <c:v>44829.63340366898</c:v>
                </c:pt>
                <c:pt idx="1">
                  <c:v>44829.633403796295</c:v>
                </c:pt>
                <c:pt idx="2">
                  <c:v>44829.633403796295</c:v>
                </c:pt>
                <c:pt idx="3">
                  <c:v>44829.633403900465</c:v>
                </c:pt>
                <c:pt idx="4">
                  <c:v>44829.633404120374</c:v>
                </c:pt>
                <c:pt idx="5">
                  <c:v>44829.63388833333</c:v>
                </c:pt>
                <c:pt idx="6">
                  <c:v>44829.633887418982</c:v>
                </c:pt>
                <c:pt idx="7">
                  <c:v>44829.633929953707</c:v>
                </c:pt>
                <c:pt idx="8">
                  <c:v>44829.633929965275</c:v>
                </c:pt>
                <c:pt idx="9">
                  <c:v>44829.633929999996</c:v>
                </c:pt>
                <c:pt idx="10">
                  <c:v>44829.633935185186</c:v>
                </c:pt>
                <c:pt idx="11">
                  <c:v>44829.633941527776</c:v>
                </c:pt>
                <c:pt idx="12">
                  <c:v>44829.633946828704</c:v>
                </c:pt>
                <c:pt idx="13">
                  <c:v>44829.633942256944</c:v>
                </c:pt>
                <c:pt idx="14">
                  <c:v>44829.633953101853</c:v>
                </c:pt>
                <c:pt idx="15">
                  <c:v>44829.633958333332</c:v>
                </c:pt>
                <c:pt idx="16">
                  <c:v>44829.633953958335</c:v>
                </c:pt>
                <c:pt idx="17">
                  <c:v>44829.633964675922</c:v>
                </c:pt>
                <c:pt idx="18">
                  <c:v>44829.633969965274</c:v>
                </c:pt>
                <c:pt idx="19">
                  <c:v>44829.633976249999</c:v>
                </c:pt>
                <c:pt idx="20">
                  <c:v>44829.633965451387</c:v>
                </c:pt>
                <c:pt idx="21">
                  <c:v>44829.633981481478</c:v>
                </c:pt>
                <c:pt idx="22">
                  <c:v>44829.633987824076</c:v>
                </c:pt>
                <c:pt idx="23">
                  <c:v>44829.633976805555</c:v>
                </c:pt>
                <c:pt idx="24">
                  <c:v>44829.633993101852</c:v>
                </c:pt>
                <c:pt idx="25">
                  <c:v>44829.633999398146</c:v>
                </c:pt>
                <c:pt idx="26">
                  <c:v>44829.633988553243</c:v>
                </c:pt>
                <c:pt idx="27">
                  <c:v>44829.634000081016</c:v>
                </c:pt>
                <c:pt idx="28">
                  <c:v>44829.634004629632</c:v>
                </c:pt>
                <c:pt idx="29">
                  <c:v>44829.634010972222</c:v>
                </c:pt>
                <c:pt idx="30">
                  <c:v>44829.634016238422</c:v>
                </c:pt>
                <c:pt idx="31">
                  <c:v>44829.634022546299</c:v>
                </c:pt>
                <c:pt idx="32">
                  <c:v>44829.634011666669</c:v>
                </c:pt>
                <c:pt idx="33">
                  <c:v>44829.634027777778</c:v>
                </c:pt>
                <c:pt idx="34">
                  <c:v>44829.634034120369</c:v>
                </c:pt>
                <c:pt idx="35">
                  <c:v>44829.634023356484</c:v>
                </c:pt>
                <c:pt idx="36">
                  <c:v>44829.634050925924</c:v>
                </c:pt>
                <c:pt idx="37">
                  <c:v>44829.634057268515</c:v>
                </c:pt>
                <c:pt idx="38">
                  <c:v>44829.634046550927</c:v>
                </c:pt>
                <c:pt idx="39">
                  <c:v>44829.634062511577</c:v>
                </c:pt>
                <c:pt idx="40">
                  <c:v>44829.634058136573</c:v>
                </c:pt>
                <c:pt idx="41">
                  <c:v>44829.634068842592</c:v>
                </c:pt>
                <c:pt idx="42">
                  <c:v>44829.634069618056</c:v>
                </c:pt>
                <c:pt idx="43">
                  <c:v>44829.634074074071</c:v>
                </c:pt>
                <c:pt idx="44">
                  <c:v>44829.634080416668</c:v>
                </c:pt>
                <c:pt idx="45">
                  <c:v>44829.634081006945</c:v>
                </c:pt>
                <c:pt idx="46">
                  <c:v>44829.634085648147</c:v>
                </c:pt>
                <c:pt idx="47">
                  <c:v>44829.634091990738</c:v>
                </c:pt>
                <c:pt idx="48">
                  <c:v>44829.634092534725</c:v>
                </c:pt>
                <c:pt idx="49">
                  <c:v>44829.634120370371</c:v>
                </c:pt>
                <c:pt idx="50">
                  <c:v>44829.634115138892</c:v>
                </c:pt>
                <c:pt idx="51">
                  <c:v>44829.634115810186</c:v>
                </c:pt>
                <c:pt idx="52">
                  <c:v>44829.634131944447</c:v>
                </c:pt>
                <c:pt idx="53">
                  <c:v>44829.634138287038</c:v>
                </c:pt>
                <c:pt idx="54">
                  <c:v>44829.634127372687</c:v>
                </c:pt>
                <c:pt idx="55">
                  <c:v>44829.634166666663</c:v>
                </c:pt>
                <c:pt idx="56">
                  <c:v>44829.634173009261</c:v>
                </c:pt>
                <c:pt idx="57">
                  <c:v>44829.634161956019</c:v>
                </c:pt>
                <c:pt idx="58">
                  <c:v>44829.63418458333</c:v>
                </c:pt>
                <c:pt idx="59">
                  <c:v>44829.634185196759</c:v>
                </c:pt>
                <c:pt idx="60">
                  <c:v>44829.634189814817</c:v>
                </c:pt>
                <c:pt idx="61">
                  <c:v>44829.634196157407</c:v>
                </c:pt>
                <c:pt idx="62">
                  <c:v>44829.634201388886</c:v>
                </c:pt>
                <c:pt idx="63">
                  <c:v>44829.634207731484</c:v>
                </c:pt>
                <c:pt idx="64">
                  <c:v>44829.634196874998</c:v>
                </c:pt>
                <c:pt idx="65">
                  <c:v>44829.634212962963</c:v>
                </c:pt>
                <c:pt idx="66">
                  <c:v>44829.634219305553</c:v>
                </c:pt>
                <c:pt idx="67">
                  <c:v>44829.634208391202</c:v>
                </c:pt>
                <c:pt idx="68">
                  <c:v>44829.634247685186</c:v>
                </c:pt>
                <c:pt idx="69">
                  <c:v>44829.634243252316</c:v>
                </c:pt>
                <c:pt idx="70">
                  <c:v>44829.634259259255</c:v>
                </c:pt>
                <c:pt idx="71">
                  <c:v>44829.634254027776</c:v>
                </c:pt>
                <c:pt idx="72">
                  <c:v>44829.634254641205</c:v>
                </c:pt>
                <c:pt idx="73">
                  <c:v>44829.634293981479</c:v>
                </c:pt>
                <c:pt idx="74">
                  <c:v>44829.634300324076</c:v>
                </c:pt>
                <c:pt idx="75">
                  <c:v>44829.634289444446</c:v>
                </c:pt>
                <c:pt idx="76">
                  <c:v>44829.634340277778</c:v>
                </c:pt>
                <c:pt idx="77">
                  <c:v>44829.634335046299</c:v>
                </c:pt>
                <c:pt idx="78">
                  <c:v>44829.634335763891</c:v>
                </c:pt>
                <c:pt idx="79">
                  <c:v>44829.634375000001</c:v>
                </c:pt>
                <c:pt idx="80">
                  <c:v>44829.634369768515</c:v>
                </c:pt>
                <c:pt idx="81">
                  <c:v>44829.634370335647</c:v>
                </c:pt>
                <c:pt idx="82">
                  <c:v>44829.634386574071</c:v>
                </c:pt>
                <c:pt idx="83">
                  <c:v>44829.634392916669</c:v>
                </c:pt>
                <c:pt idx="84">
                  <c:v>44829.634381909724</c:v>
                </c:pt>
                <c:pt idx="85">
                  <c:v>44829.634398148148</c:v>
                </c:pt>
                <c:pt idx="86">
                  <c:v>44829.634404490738</c:v>
                </c:pt>
                <c:pt idx="87">
                  <c:v>44829.634405231482</c:v>
                </c:pt>
                <c:pt idx="88">
                  <c:v>44829.634421296294</c:v>
                </c:pt>
                <c:pt idx="89">
                  <c:v>44829.634427638892</c:v>
                </c:pt>
                <c:pt idx="90">
                  <c:v>44829.634416782406</c:v>
                </c:pt>
                <c:pt idx="91">
                  <c:v>44829.634467592594</c:v>
                </c:pt>
                <c:pt idx="92">
                  <c:v>44829.634462361108</c:v>
                </c:pt>
                <c:pt idx="93">
                  <c:v>44829.63446296296</c:v>
                </c:pt>
                <c:pt idx="94">
                  <c:v>44829.634502314817</c:v>
                </c:pt>
                <c:pt idx="95">
                  <c:v>44829.634508657407</c:v>
                </c:pt>
                <c:pt idx="96">
                  <c:v>44829.634509444448</c:v>
                </c:pt>
                <c:pt idx="97">
                  <c:v>44829.634560185186</c:v>
                </c:pt>
                <c:pt idx="98">
                  <c:v>44829.6345549537</c:v>
                </c:pt>
                <c:pt idx="99">
                  <c:v>44829.634555763885</c:v>
                </c:pt>
                <c:pt idx="100">
                  <c:v>44829.634571759256</c:v>
                </c:pt>
                <c:pt idx="101">
                  <c:v>44829.634578101854</c:v>
                </c:pt>
                <c:pt idx="102">
                  <c:v>44829.634567349538</c:v>
                </c:pt>
                <c:pt idx="103">
                  <c:v>44829.634594907409</c:v>
                </c:pt>
                <c:pt idx="104">
                  <c:v>44829.634601261576</c:v>
                </c:pt>
                <c:pt idx="105">
                  <c:v>44829.634590312497</c:v>
                </c:pt>
                <c:pt idx="106">
                  <c:v>44829.634618055556</c:v>
                </c:pt>
                <c:pt idx="107">
                  <c:v>44829.634624398146</c:v>
                </c:pt>
                <c:pt idx="108">
                  <c:v>44829.634613495371</c:v>
                </c:pt>
                <c:pt idx="109">
                  <c:v>44829.634664351848</c:v>
                </c:pt>
                <c:pt idx="110">
                  <c:v>44829.634659120369</c:v>
                </c:pt>
                <c:pt idx="111">
                  <c:v>44829.634659814816</c:v>
                </c:pt>
                <c:pt idx="112">
                  <c:v>44829.634699074071</c:v>
                </c:pt>
                <c:pt idx="113">
                  <c:v>44829.634705416669</c:v>
                </c:pt>
                <c:pt idx="114">
                  <c:v>44829.634694548608</c:v>
                </c:pt>
                <c:pt idx="115">
                  <c:v>44829.634733796294</c:v>
                </c:pt>
                <c:pt idx="116">
                  <c:v>44829.634740138892</c:v>
                </c:pt>
                <c:pt idx="117">
                  <c:v>44829.634729178244</c:v>
                </c:pt>
                <c:pt idx="118">
                  <c:v>44829.634780092594</c:v>
                </c:pt>
                <c:pt idx="119">
                  <c:v>44829.634786435185</c:v>
                </c:pt>
                <c:pt idx="120">
                  <c:v>44829.634775682869</c:v>
                </c:pt>
                <c:pt idx="121">
                  <c:v>44829.634826388887</c:v>
                </c:pt>
                <c:pt idx="122">
                  <c:v>44829.634832731484</c:v>
                </c:pt>
                <c:pt idx="123">
                  <c:v>44829.634822349537</c:v>
                </c:pt>
                <c:pt idx="124">
                  <c:v>44829.634837962964</c:v>
                </c:pt>
                <c:pt idx="125">
                  <c:v>44829.634844305554</c:v>
                </c:pt>
                <c:pt idx="126">
                  <c:v>44829.634833368058</c:v>
                </c:pt>
                <c:pt idx="127">
                  <c:v>44829.63486111111</c:v>
                </c:pt>
                <c:pt idx="128">
                  <c:v>44829.634872685187</c:v>
                </c:pt>
                <c:pt idx="129">
                  <c:v>44829.6348674537</c:v>
                </c:pt>
                <c:pt idx="130">
                  <c:v>44829.634868078705</c:v>
                </c:pt>
                <c:pt idx="131">
                  <c:v>44829.634884259256</c:v>
                </c:pt>
                <c:pt idx="132">
                  <c:v>44829.634879027777</c:v>
                </c:pt>
                <c:pt idx="133">
                  <c:v>44829.634879837962</c:v>
                </c:pt>
                <c:pt idx="134">
                  <c:v>44829.634895833333</c:v>
                </c:pt>
                <c:pt idx="135">
                  <c:v>44829.634902175923</c:v>
                </c:pt>
                <c:pt idx="136">
                  <c:v>44829.63490271991</c:v>
                </c:pt>
                <c:pt idx="137">
                  <c:v>44829.634918981479</c:v>
                </c:pt>
                <c:pt idx="138">
                  <c:v>44829.634925324077</c:v>
                </c:pt>
                <c:pt idx="139">
                  <c:v>44829.634925914354</c:v>
                </c:pt>
                <c:pt idx="140">
                  <c:v>44829.634953703702</c:v>
                </c:pt>
                <c:pt idx="141">
                  <c:v>44829.634948472223</c:v>
                </c:pt>
                <c:pt idx="142">
                  <c:v>44829.634949131942</c:v>
                </c:pt>
                <c:pt idx="143">
                  <c:v>44829.634976851848</c:v>
                </c:pt>
                <c:pt idx="144">
                  <c:v>44829.634983194446</c:v>
                </c:pt>
                <c:pt idx="145">
                  <c:v>44829.634972569445</c:v>
                </c:pt>
                <c:pt idx="146">
                  <c:v>44829.635011574072</c:v>
                </c:pt>
                <c:pt idx="147">
                  <c:v>44829.635006342593</c:v>
                </c:pt>
                <c:pt idx="148">
                  <c:v>44829.635007187499</c:v>
                </c:pt>
                <c:pt idx="149">
                  <c:v>44829.635017916669</c:v>
                </c:pt>
                <c:pt idx="150">
                  <c:v>44829.63501878472</c:v>
                </c:pt>
                <c:pt idx="151">
                  <c:v>44829.635023148148</c:v>
                </c:pt>
                <c:pt idx="152">
                  <c:v>44829.635029502315</c:v>
                </c:pt>
                <c:pt idx="153">
                  <c:v>44829.635030324076</c:v>
                </c:pt>
                <c:pt idx="154">
                  <c:v>44829.635046296295</c:v>
                </c:pt>
                <c:pt idx="155">
                  <c:v>44829.635041956019</c:v>
                </c:pt>
                <c:pt idx="156">
                  <c:v>44829.635057870371</c:v>
                </c:pt>
                <c:pt idx="157">
                  <c:v>44829.635052638885</c:v>
                </c:pt>
                <c:pt idx="158">
                  <c:v>44829.63505344907</c:v>
                </c:pt>
                <c:pt idx="159">
                  <c:v>44829.635069444441</c:v>
                </c:pt>
                <c:pt idx="160">
                  <c:v>44829.635075787039</c:v>
                </c:pt>
                <c:pt idx="161">
                  <c:v>44829.635065057868</c:v>
                </c:pt>
                <c:pt idx="162">
                  <c:v>44829.635081018518</c:v>
                </c:pt>
                <c:pt idx="163">
                  <c:v>44829.635087361108</c:v>
                </c:pt>
                <c:pt idx="164">
                  <c:v>44829.635087800925</c:v>
                </c:pt>
                <c:pt idx="165">
                  <c:v>44829.635104166664</c:v>
                </c:pt>
                <c:pt idx="166">
                  <c:v>44829.635110509262</c:v>
                </c:pt>
                <c:pt idx="167">
                  <c:v>44829.635099513886</c:v>
                </c:pt>
                <c:pt idx="168">
                  <c:v>44829.635115740741</c:v>
                </c:pt>
                <c:pt idx="169">
                  <c:v>44829.635122083331</c:v>
                </c:pt>
                <c:pt idx="170">
                  <c:v>44829.63512269676</c:v>
                </c:pt>
                <c:pt idx="171">
                  <c:v>44829.635138888887</c:v>
                </c:pt>
                <c:pt idx="172">
                  <c:v>44829.635145231485</c:v>
                </c:pt>
                <c:pt idx="173">
                  <c:v>44829.635134374999</c:v>
                </c:pt>
                <c:pt idx="174">
                  <c:v>44829.635156805554</c:v>
                </c:pt>
                <c:pt idx="175">
                  <c:v>44829.635162037033</c:v>
                </c:pt>
                <c:pt idx="176">
                  <c:v>44829.635157592595</c:v>
                </c:pt>
                <c:pt idx="177">
                  <c:v>44829.63517361111</c:v>
                </c:pt>
                <c:pt idx="178">
                  <c:v>44829.635168379631</c:v>
                </c:pt>
                <c:pt idx="179">
                  <c:v>44829.63516928241</c:v>
                </c:pt>
                <c:pt idx="180">
                  <c:v>44829.635191527777</c:v>
                </c:pt>
                <c:pt idx="181">
                  <c:v>44829.635192164351</c:v>
                </c:pt>
                <c:pt idx="182">
                  <c:v>44829.635196759256</c:v>
                </c:pt>
                <c:pt idx="183">
                  <c:v>44829.635203101854</c:v>
                </c:pt>
                <c:pt idx="184">
                  <c:v>44829.635203749996</c:v>
                </c:pt>
                <c:pt idx="185">
                  <c:v>44829.635231481479</c:v>
                </c:pt>
                <c:pt idx="186">
                  <c:v>44829.635237824077</c:v>
                </c:pt>
                <c:pt idx="187">
                  <c:v>44829.635238564813</c:v>
                </c:pt>
                <c:pt idx="188">
                  <c:v>44829.635254629633</c:v>
                </c:pt>
                <c:pt idx="189">
                  <c:v>44829.635260972223</c:v>
                </c:pt>
                <c:pt idx="190">
                  <c:v>44829.635261770833</c:v>
                </c:pt>
                <c:pt idx="191">
                  <c:v>44829.635289351849</c:v>
                </c:pt>
                <c:pt idx="192">
                  <c:v>44829.635295694447</c:v>
                </c:pt>
                <c:pt idx="193">
                  <c:v>44829.635296504632</c:v>
                </c:pt>
                <c:pt idx="194">
                  <c:v>44829.635300925926</c:v>
                </c:pt>
                <c:pt idx="195">
                  <c:v>44829.635307268516</c:v>
                </c:pt>
                <c:pt idx="196">
                  <c:v>44829.635308009259</c:v>
                </c:pt>
                <c:pt idx="197">
                  <c:v>44829.635335648149</c:v>
                </c:pt>
                <c:pt idx="198">
                  <c:v>44829.635341990739</c:v>
                </c:pt>
                <c:pt idx="199">
                  <c:v>44829.635331064812</c:v>
                </c:pt>
                <c:pt idx="200">
                  <c:v>44829.635358796295</c:v>
                </c:pt>
                <c:pt idx="201">
                  <c:v>44829.635365138885</c:v>
                </c:pt>
                <c:pt idx="202">
                  <c:v>44829.635365624999</c:v>
                </c:pt>
                <c:pt idx="203">
                  <c:v>44829.635393518518</c:v>
                </c:pt>
                <c:pt idx="204">
                  <c:v>44829.635399861108</c:v>
                </c:pt>
                <c:pt idx="205">
                  <c:v>44829.635388946757</c:v>
                </c:pt>
                <c:pt idx="206">
                  <c:v>44829.635428240741</c:v>
                </c:pt>
                <c:pt idx="207">
                  <c:v>44829.635434583332</c:v>
                </c:pt>
                <c:pt idx="208">
                  <c:v>44829.635423749998</c:v>
                </c:pt>
                <c:pt idx="209">
                  <c:v>44829.635451388887</c:v>
                </c:pt>
                <c:pt idx="210">
                  <c:v>44829.635457731478</c:v>
                </c:pt>
                <c:pt idx="211">
                  <c:v>44829.635446956017</c:v>
                </c:pt>
                <c:pt idx="212">
                  <c:v>44829.635462962964</c:v>
                </c:pt>
                <c:pt idx="213">
                  <c:v>44829.635469305555</c:v>
                </c:pt>
                <c:pt idx="214">
                  <c:v>44829.635469988425</c:v>
                </c:pt>
                <c:pt idx="215">
                  <c:v>44829.635481527781</c:v>
                </c:pt>
                <c:pt idx="216">
                  <c:v>44829.63548611111</c:v>
                </c:pt>
                <c:pt idx="217">
                  <c:v>44829.635492453701</c:v>
                </c:pt>
                <c:pt idx="218">
                  <c:v>44829.635493171299</c:v>
                </c:pt>
                <c:pt idx="219">
                  <c:v>44829.635520833333</c:v>
                </c:pt>
                <c:pt idx="220">
                  <c:v>44829.635527175924</c:v>
                </c:pt>
                <c:pt idx="221">
                  <c:v>44829.635516458336</c:v>
                </c:pt>
                <c:pt idx="222">
                  <c:v>44829.635555555556</c:v>
                </c:pt>
                <c:pt idx="223">
                  <c:v>44829.635561898147</c:v>
                </c:pt>
                <c:pt idx="224">
                  <c:v>44829.635551122687</c:v>
                </c:pt>
                <c:pt idx="225">
                  <c:v>44829.635567129626</c:v>
                </c:pt>
                <c:pt idx="226">
                  <c:v>44829.635573472224</c:v>
                </c:pt>
                <c:pt idx="227">
                  <c:v>44829.63557421296</c:v>
                </c:pt>
                <c:pt idx="228">
                  <c:v>44829.63559662037</c:v>
                </c:pt>
                <c:pt idx="229">
                  <c:v>44829.635597210647</c:v>
                </c:pt>
                <c:pt idx="230">
                  <c:v>44829.635601851849</c:v>
                </c:pt>
                <c:pt idx="231">
                  <c:v>44829.635608194447</c:v>
                </c:pt>
                <c:pt idx="232">
                  <c:v>44829.63560898148</c:v>
                </c:pt>
                <c:pt idx="233">
                  <c:v>44829.635625000003</c:v>
                </c:pt>
                <c:pt idx="234">
                  <c:v>44829.635631342593</c:v>
                </c:pt>
                <c:pt idx="235">
                  <c:v>44829.635632013888</c:v>
                </c:pt>
                <c:pt idx="236">
                  <c:v>44829.635648148149</c:v>
                </c:pt>
                <c:pt idx="237">
                  <c:v>44829.635654490739</c:v>
                </c:pt>
                <c:pt idx="238">
                  <c:v>44829.63565517361</c:v>
                </c:pt>
                <c:pt idx="239">
                  <c:v>44829.635671296295</c:v>
                </c:pt>
                <c:pt idx="240">
                  <c:v>44829.635677638886</c:v>
                </c:pt>
                <c:pt idx="241">
                  <c:v>44829.635666724535</c:v>
                </c:pt>
                <c:pt idx="242">
                  <c:v>44829.635694444441</c:v>
                </c:pt>
                <c:pt idx="243">
                  <c:v>44829.635689212962</c:v>
                </c:pt>
                <c:pt idx="244">
                  <c:v>44829.635689918978</c:v>
                </c:pt>
                <c:pt idx="245">
                  <c:v>44829.635717592595</c:v>
                </c:pt>
                <c:pt idx="246">
                  <c:v>44829.635712361109</c:v>
                </c:pt>
                <c:pt idx="247">
                  <c:v>44829.635713055555</c:v>
                </c:pt>
                <c:pt idx="248">
                  <c:v>44829.635740740741</c:v>
                </c:pt>
                <c:pt idx="249">
                  <c:v>44829.635747083332</c:v>
                </c:pt>
                <c:pt idx="250">
                  <c:v>44829.635736041666</c:v>
                </c:pt>
                <c:pt idx="251">
                  <c:v>44829.635763888888</c:v>
                </c:pt>
                <c:pt idx="252">
                  <c:v>44829.635770231478</c:v>
                </c:pt>
                <c:pt idx="253">
                  <c:v>44829.635770983798</c:v>
                </c:pt>
                <c:pt idx="254">
                  <c:v>44829.635798611111</c:v>
                </c:pt>
                <c:pt idx="255">
                  <c:v>44829.635793379632</c:v>
                </c:pt>
                <c:pt idx="256">
                  <c:v>44829.635794155096</c:v>
                </c:pt>
                <c:pt idx="257">
                  <c:v>44829.635816527778</c:v>
                </c:pt>
                <c:pt idx="258">
                  <c:v>44829.635821759257</c:v>
                </c:pt>
                <c:pt idx="259">
                  <c:v>44829.635828101855</c:v>
                </c:pt>
                <c:pt idx="260">
                  <c:v>44829.635817465278</c:v>
                </c:pt>
                <c:pt idx="261">
                  <c:v>44829.635833333334</c:v>
                </c:pt>
                <c:pt idx="262">
                  <c:v>44829.635839675924</c:v>
                </c:pt>
                <c:pt idx="263">
                  <c:v>44829.635840324074</c:v>
                </c:pt>
                <c:pt idx="264">
                  <c:v>44829.63585648148</c:v>
                </c:pt>
                <c:pt idx="265">
                  <c:v>44829.635862824071</c:v>
                </c:pt>
                <c:pt idx="266">
                  <c:v>44829.635851793981</c:v>
                </c:pt>
                <c:pt idx="267">
                  <c:v>44829.635868055557</c:v>
                </c:pt>
                <c:pt idx="268">
                  <c:v>44829.635874398147</c:v>
                </c:pt>
                <c:pt idx="269">
                  <c:v>44829.635863460651</c:v>
                </c:pt>
                <c:pt idx="270">
                  <c:v>44829.635879629626</c:v>
                </c:pt>
                <c:pt idx="271">
                  <c:v>44829.635885972224</c:v>
                </c:pt>
                <c:pt idx="272">
                  <c:v>44829.635886608798</c:v>
                </c:pt>
                <c:pt idx="273">
                  <c:v>44829.63590277778</c:v>
                </c:pt>
                <c:pt idx="274">
                  <c:v>44829.63590912037</c:v>
                </c:pt>
                <c:pt idx="275">
                  <c:v>44829.635898275461</c:v>
                </c:pt>
                <c:pt idx="276">
                  <c:v>44829.635914351849</c:v>
                </c:pt>
                <c:pt idx="277">
                  <c:v>44829.635920694447</c:v>
                </c:pt>
                <c:pt idx="278">
                  <c:v>44829.635925925926</c:v>
                </c:pt>
                <c:pt idx="279">
                  <c:v>44829.635932268517</c:v>
                </c:pt>
                <c:pt idx="280">
                  <c:v>44829.635921226851</c:v>
                </c:pt>
                <c:pt idx="281">
                  <c:v>44829.635937500003</c:v>
                </c:pt>
                <c:pt idx="282">
                  <c:v>44829.635943842593</c:v>
                </c:pt>
                <c:pt idx="283">
                  <c:v>44829.635932847224</c:v>
                </c:pt>
                <c:pt idx="284">
                  <c:v>44829.635949074072</c:v>
                </c:pt>
                <c:pt idx="285">
                  <c:v>44829.635955416663</c:v>
                </c:pt>
                <c:pt idx="286">
                  <c:v>44829.635944548609</c:v>
                </c:pt>
                <c:pt idx="287">
                  <c:v>44829.635972222219</c:v>
                </c:pt>
                <c:pt idx="288">
                  <c:v>44829.635978564816</c:v>
                </c:pt>
                <c:pt idx="289">
                  <c:v>44829.635967592592</c:v>
                </c:pt>
                <c:pt idx="290">
                  <c:v>44829.635995370372</c:v>
                </c:pt>
                <c:pt idx="291">
                  <c:v>44829.635990138886</c:v>
                </c:pt>
                <c:pt idx="292">
                  <c:v>44829.63599091435</c:v>
                </c:pt>
                <c:pt idx="293">
                  <c:v>44829.636006944442</c:v>
                </c:pt>
                <c:pt idx="294">
                  <c:v>44829.63601328704</c:v>
                </c:pt>
                <c:pt idx="295">
                  <c:v>44829.636002534724</c:v>
                </c:pt>
                <c:pt idx="296">
                  <c:v>44829.636041666665</c:v>
                </c:pt>
                <c:pt idx="297">
                  <c:v>44829.636036435186</c:v>
                </c:pt>
                <c:pt idx="298">
                  <c:v>44829.636037164353</c:v>
                </c:pt>
                <c:pt idx="299">
                  <c:v>44829.636053240742</c:v>
                </c:pt>
                <c:pt idx="300">
                  <c:v>44829.636059583332</c:v>
                </c:pt>
                <c:pt idx="301">
                  <c:v>44829.636048726854</c:v>
                </c:pt>
                <c:pt idx="302">
                  <c:v>44829.636060324076</c:v>
                </c:pt>
                <c:pt idx="303">
                  <c:v>44829.636064814811</c:v>
                </c:pt>
                <c:pt idx="304">
                  <c:v>44829.636071157409</c:v>
                </c:pt>
                <c:pt idx="305">
                  <c:v>44829.636076388888</c:v>
                </c:pt>
                <c:pt idx="306">
                  <c:v>44829.636082731478</c:v>
                </c:pt>
                <c:pt idx="307">
                  <c:v>44829.636071990739</c:v>
                </c:pt>
                <c:pt idx="308">
                  <c:v>44829.636099537034</c:v>
                </c:pt>
                <c:pt idx="309">
                  <c:v>44829.636094305555</c:v>
                </c:pt>
                <c:pt idx="310">
                  <c:v>44829.636095717593</c:v>
                </c:pt>
                <c:pt idx="311">
                  <c:v>44829.636145833334</c:v>
                </c:pt>
                <c:pt idx="312">
                  <c:v>44829.636152175925</c:v>
                </c:pt>
                <c:pt idx="313">
                  <c:v>44829.636152893516</c:v>
                </c:pt>
                <c:pt idx="314">
                  <c:v>44829.636203703703</c:v>
                </c:pt>
                <c:pt idx="315">
                  <c:v>44829.636198472224</c:v>
                </c:pt>
                <c:pt idx="316">
                  <c:v>44829.636199166664</c:v>
                </c:pt>
                <c:pt idx="317">
                  <c:v>44829.636250000003</c:v>
                </c:pt>
                <c:pt idx="318">
                  <c:v>44829.636244768517</c:v>
                </c:pt>
                <c:pt idx="319">
                  <c:v>44829.636245497684</c:v>
                </c:pt>
                <c:pt idx="320">
                  <c:v>44829.636296296296</c:v>
                </c:pt>
                <c:pt idx="321">
                  <c:v>44829.636302638886</c:v>
                </c:pt>
                <c:pt idx="322">
                  <c:v>44829.636291724535</c:v>
                </c:pt>
                <c:pt idx="323">
                  <c:v>44829.636354166665</c:v>
                </c:pt>
                <c:pt idx="324">
                  <c:v>44829.636348946762</c:v>
                </c:pt>
                <c:pt idx="325">
                  <c:v>44829.636349756947</c:v>
                </c:pt>
                <c:pt idx="326">
                  <c:v>44829.636400462965</c:v>
                </c:pt>
                <c:pt idx="327">
                  <c:v>44829.636406817132</c:v>
                </c:pt>
                <c:pt idx="328">
                  <c:v>44829.636395787034</c:v>
                </c:pt>
                <c:pt idx="329">
                  <c:v>44829.636446759258</c:v>
                </c:pt>
                <c:pt idx="330">
                  <c:v>44829.636453113424</c:v>
                </c:pt>
                <c:pt idx="331">
                  <c:v>44829.636442199073</c:v>
                </c:pt>
                <c:pt idx="332">
                  <c:v>44829.636493055557</c:v>
                </c:pt>
                <c:pt idx="333">
                  <c:v>44829.636499409724</c:v>
                </c:pt>
                <c:pt idx="334">
                  <c:v>44829.636488576391</c:v>
                </c:pt>
                <c:pt idx="335">
                  <c:v>44829.636516203704</c:v>
                </c:pt>
                <c:pt idx="336">
                  <c:v>44829.636510983793</c:v>
                </c:pt>
                <c:pt idx="337">
                  <c:v>44829.636511689816</c:v>
                </c:pt>
                <c:pt idx="338">
                  <c:v>44829.63653935185</c:v>
                </c:pt>
                <c:pt idx="339">
                  <c:v>44829.636534131947</c:v>
                </c:pt>
                <c:pt idx="340">
                  <c:v>44829.636534999998</c:v>
                </c:pt>
                <c:pt idx="341">
                  <c:v>44829.636562499996</c:v>
                </c:pt>
                <c:pt idx="342">
                  <c:v>44829.63656885417</c:v>
                </c:pt>
                <c:pt idx="343">
                  <c:v>44829.636569571761</c:v>
                </c:pt>
                <c:pt idx="344">
                  <c:v>44829.63658564815</c:v>
                </c:pt>
                <c:pt idx="345">
                  <c:v>44829.63658042824</c:v>
                </c:pt>
                <c:pt idx="346">
                  <c:v>44829.636581203704</c:v>
                </c:pt>
                <c:pt idx="347">
                  <c:v>44829.636608796296</c:v>
                </c:pt>
                <c:pt idx="348">
                  <c:v>44829.636604490741</c:v>
                </c:pt>
                <c:pt idx="349">
                  <c:v>44829.636620370373</c:v>
                </c:pt>
                <c:pt idx="350">
                  <c:v>44829.636615150463</c:v>
                </c:pt>
                <c:pt idx="351">
                  <c:v>44829.636615798612</c:v>
                </c:pt>
                <c:pt idx="352">
                  <c:v>44829.636631944442</c:v>
                </c:pt>
                <c:pt idx="353">
                  <c:v>44829.636638298609</c:v>
                </c:pt>
                <c:pt idx="354">
                  <c:v>44829.636627511572</c:v>
                </c:pt>
                <c:pt idx="355">
                  <c:v>44829.636655092596</c:v>
                </c:pt>
                <c:pt idx="356">
                  <c:v>44829.636661446762</c:v>
                </c:pt>
                <c:pt idx="357">
                  <c:v>44829.63665064815</c:v>
                </c:pt>
                <c:pt idx="358">
                  <c:v>44829.636678240742</c:v>
                </c:pt>
                <c:pt idx="359">
                  <c:v>44829.636684594909</c:v>
                </c:pt>
                <c:pt idx="360">
                  <c:v>44829.636673645837</c:v>
                </c:pt>
                <c:pt idx="361">
                  <c:v>44829.636712962965</c:v>
                </c:pt>
                <c:pt idx="362">
                  <c:v>44829.636707743055</c:v>
                </c:pt>
                <c:pt idx="363">
                  <c:v>44829.636708564816</c:v>
                </c:pt>
                <c:pt idx="364">
                  <c:v>44829.636724537035</c:v>
                </c:pt>
                <c:pt idx="365">
                  <c:v>44829.636719317132</c:v>
                </c:pt>
                <c:pt idx="366">
                  <c:v>44829.636720046299</c:v>
                </c:pt>
                <c:pt idx="367">
                  <c:v>44829.636736111112</c:v>
                </c:pt>
                <c:pt idx="368">
                  <c:v>44829.636730891201</c:v>
                </c:pt>
                <c:pt idx="369">
                  <c:v>44829.636731678242</c:v>
                </c:pt>
                <c:pt idx="370">
                  <c:v>44829.636770833335</c:v>
                </c:pt>
                <c:pt idx="371">
                  <c:v>44829.636777187501</c:v>
                </c:pt>
                <c:pt idx="372">
                  <c:v>44829.63676627315</c:v>
                </c:pt>
                <c:pt idx="373">
                  <c:v>44829.636817129627</c:v>
                </c:pt>
                <c:pt idx="374">
                  <c:v>44829.636823483794</c:v>
                </c:pt>
                <c:pt idx="375">
                  <c:v>44829.636812696757</c:v>
                </c:pt>
                <c:pt idx="376">
                  <c:v>44829.636863425927</c:v>
                </c:pt>
                <c:pt idx="377">
                  <c:v>44829.636858206017</c:v>
                </c:pt>
                <c:pt idx="378">
                  <c:v>44829.636858692131</c:v>
                </c:pt>
                <c:pt idx="379">
                  <c:v>44829.63689814815</c:v>
                </c:pt>
                <c:pt idx="380">
                  <c:v>44829.636904502317</c:v>
                </c:pt>
                <c:pt idx="381">
                  <c:v>44829.636893692128</c:v>
                </c:pt>
                <c:pt idx="382">
                  <c:v>44829.63690972222</c:v>
                </c:pt>
                <c:pt idx="383">
                  <c:v>44829.636916076386</c:v>
                </c:pt>
                <c:pt idx="384">
                  <c:v>44829.636916805553</c:v>
                </c:pt>
                <c:pt idx="385">
                  <c:v>44829.636932870373</c:v>
                </c:pt>
                <c:pt idx="386">
                  <c:v>44829.63693922454</c:v>
                </c:pt>
                <c:pt idx="387">
                  <c:v>44829.636928425927</c:v>
                </c:pt>
                <c:pt idx="388">
                  <c:v>44829.636956018519</c:v>
                </c:pt>
                <c:pt idx="389">
                  <c:v>44829.636962372686</c:v>
                </c:pt>
                <c:pt idx="390">
                  <c:v>44829.636963009259</c:v>
                </c:pt>
                <c:pt idx="391">
                  <c:v>44829.636990740742</c:v>
                </c:pt>
                <c:pt idx="392">
                  <c:v>44829.636997094909</c:v>
                </c:pt>
                <c:pt idx="393">
                  <c:v>44829.636997881942</c:v>
                </c:pt>
                <c:pt idx="394">
                  <c:v>44829.637002314812</c:v>
                </c:pt>
                <c:pt idx="395">
                  <c:v>44829.637008668979</c:v>
                </c:pt>
                <c:pt idx="396">
                  <c:v>44829.637013888889</c:v>
                </c:pt>
                <c:pt idx="397">
                  <c:v>44829.637020243055</c:v>
                </c:pt>
                <c:pt idx="398">
                  <c:v>44829.637009398146</c:v>
                </c:pt>
                <c:pt idx="399">
                  <c:v>44829.637048611112</c:v>
                </c:pt>
                <c:pt idx="400">
                  <c:v>44829.637043391202</c:v>
                </c:pt>
                <c:pt idx="401">
                  <c:v>44829.637044085648</c:v>
                </c:pt>
                <c:pt idx="402">
                  <c:v>44829.637060185181</c:v>
                </c:pt>
                <c:pt idx="403">
                  <c:v>44829.637054965278</c:v>
                </c:pt>
                <c:pt idx="404">
                  <c:v>44829.637055798608</c:v>
                </c:pt>
                <c:pt idx="405">
                  <c:v>44829.637071759258</c:v>
                </c:pt>
                <c:pt idx="406">
                  <c:v>44829.637066539355</c:v>
                </c:pt>
                <c:pt idx="407">
                  <c:v>44829.637067314812</c:v>
                </c:pt>
                <c:pt idx="408">
                  <c:v>44829.637083333335</c:v>
                </c:pt>
                <c:pt idx="409">
                  <c:v>44829.637089687501</c:v>
                </c:pt>
                <c:pt idx="410">
                  <c:v>44829.637078865744</c:v>
                </c:pt>
                <c:pt idx="411">
                  <c:v>44829.637094907404</c:v>
                </c:pt>
                <c:pt idx="412">
                  <c:v>44829.637101261571</c:v>
                </c:pt>
                <c:pt idx="413">
                  <c:v>44829.637091087963</c:v>
                </c:pt>
                <c:pt idx="414">
                  <c:v>44829.637106481481</c:v>
                </c:pt>
                <c:pt idx="415">
                  <c:v>44829.637112835648</c:v>
                </c:pt>
                <c:pt idx="416">
                  <c:v>44829.637113657409</c:v>
                </c:pt>
                <c:pt idx="417">
                  <c:v>44829.637118055558</c:v>
                </c:pt>
                <c:pt idx="418">
                  <c:v>44829.637129629627</c:v>
                </c:pt>
                <c:pt idx="419">
                  <c:v>44829.637124409724</c:v>
                </c:pt>
                <c:pt idx="420">
                  <c:v>44829.637124953704</c:v>
                </c:pt>
                <c:pt idx="421">
                  <c:v>44829.637141203704</c:v>
                </c:pt>
                <c:pt idx="422">
                  <c:v>44829.637135983794</c:v>
                </c:pt>
                <c:pt idx="423">
                  <c:v>44829.637136504629</c:v>
                </c:pt>
                <c:pt idx="424">
                  <c:v>44829.637164351851</c:v>
                </c:pt>
                <c:pt idx="425">
                  <c:v>44829.637159131948</c:v>
                </c:pt>
                <c:pt idx="426">
                  <c:v>44829.637159803242</c:v>
                </c:pt>
                <c:pt idx="427">
                  <c:v>44829.637187499997</c:v>
                </c:pt>
                <c:pt idx="428">
                  <c:v>44829.637193854163</c:v>
                </c:pt>
                <c:pt idx="429">
                  <c:v>44829.637194664348</c:v>
                </c:pt>
                <c:pt idx="430">
                  <c:v>44829.63722222222</c:v>
                </c:pt>
                <c:pt idx="431">
                  <c:v>44829.637228576386</c:v>
                </c:pt>
                <c:pt idx="432">
                  <c:v>44829.637217569441</c:v>
                </c:pt>
                <c:pt idx="433">
                  <c:v>44829.637245370373</c:v>
                </c:pt>
                <c:pt idx="434">
                  <c:v>44829.637240833334</c:v>
                </c:pt>
                <c:pt idx="435">
                  <c:v>44829.63725172454</c:v>
                </c:pt>
                <c:pt idx="436">
                  <c:v>44829.637252349537</c:v>
                </c:pt>
                <c:pt idx="437">
                  <c:v>44829.637256944443</c:v>
                </c:pt>
                <c:pt idx="438">
                  <c:v>44829.637263298609</c:v>
                </c:pt>
                <c:pt idx="439">
                  <c:v>44829.637263958335</c:v>
                </c:pt>
                <c:pt idx="440">
                  <c:v>44829.637280092589</c:v>
                </c:pt>
                <c:pt idx="441">
                  <c:v>44829.637274872686</c:v>
                </c:pt>
                <c:pt idx="442">
                  <c:v>44829.637275763889</c:v>
                </c:pt>
                <c:pt idx="443">
                  <c:v>44829.637286446756</c:v>
                </c:pt>
                <c:pt idx="444">
                  <c:v>44829.637291666666</c:v>
                </c:pt>
                <c:pt idx="445">
                  <c:v>44829.637298020833</c:v>
                </c:pt>
                <c:pt idx="446">
                  <c:v>44829.63728722222</c:v>
                </c:pt>
                <c:pt idx="447">
                  <c:v>44829.637303240743</c:v>
                </c:pt>
                <c:pt idx="448">
                  <c:v>44829.637309594909</c:v>
                </c:pt>
                <c:pt idx="449">
                  <c:v>44829.637298912035</c:v>
                </c:pt>
                <c:pt idx="450">
                  <c:v>44829.637310347222</c:v>
                </c:pt>
                <c:pt idx="451">
                  <c:v>44829.637314814812</c:v>
                </c:pt>
                <c:pt idx="452">
                  <c:v>44829.637321168979</c:v>
                </c:pt>
                <c:pt idx="453">
                  <c:v>44829.637326388889</c:v>
                </c:pt>
                <c:pt idx="454">
                  <c:v>44829.637332743056</c:v>
                </c:pt>
                <c:pt idx="455">
                  <c:v>44829.637321909722</c:v>
                </c:pt>
                <c:pt idx="456">
                  <c:v>44829.637349537035</c:v>
                </c:pt>
                <c:pt idx="457">
                  <c:v>44829.637355891202</c:v>
                </c:pt>
                <c:pt idx="458">
                  <c:v>44829.637345185183</c:v>
                </c:pt>
                <c:pt idx="459">
                  <c:v>44829.637361111112</c:v>
                </c:pt>
                <c:pt idx="460">
                  <c:v>44829.637367465279</c:v>
                </c:pt>
                <c:pt idx="461">
                  <c:v>44829.637356562496</c:v>
                </c:pt>
                <c:pt idx="462">
                  <c:v>44829.637372685182</c:v>
                </c:pt>
                <c:pt idx="463">
                  <c:v>44829.637379039348</c:v>
                </c:pt>
                <c:pt idx="464">
                  <c:v>44829.637379861109</c:v>
                </c:pt>
                <c:pt idx="465">
                  <c:v>44829.637395833335</c:v>
                </c:pt>
                <c:pt idx="466">
                  <c:v>44829.637402187502</c:v>
                </c:pt>
                <c:pt idx="467">
                  <c:v>44829.637391365737</c:v>
                </c:pt>
                <c:pt idx="468">
                  <c:v>44829.637407407405</c:v>
                </c:pt>
                <c:pt idx="469">
                  <c:v>44829.637413761571</c:v>
                </c:pt>
                <c:pt idx="470">
                  <c:v>44829.637402824075</c:v>
                </c:pt>
                <c:pt idx="471">
                  <c:v>44829.637418981481</c:v>
                </c:pt>
                <c:pt idx="472">
                  <c:v>44829.637425335648</c:v>
                </c:pt>
                <c:pt idx="473">
                  <c:v>44829.637414363424</c:v>
                </c:pt>
                <c:pt idx="474">
                  <c:v>44829.637430555558</c:v>
                </c:pt>
                <c:pt idx="475">
                  <c:v>44829.637436909725</c:v>
                </c:pt>
                <c:pt idx="476">
                  <c:v>44829.637425972222</c:v>
                </c:pt>
                <c:pt idx="477">
                  <c:v>44829.637442129628</c:v>
                </c:pt>
                <c:pt idx="478">
                  <c:v>44829.637448483794</c:v>
                </c:pt>
                <c:pt idx="479">
                  <c:v>44829.637437581019</c:v>
                </c:pt>
                <c:pt idx="480">
                  <c:v>44829.637449178241</c:v>
                </c:pt>
                <c:pt idx="481">
                  <c:v>44829.637453703705</c:v>
                </c:pt>
                <c:pt idx="482">
                  <c:v>44829.637460057871</c:v>
                </c:pt>
                <c:pt idx="483">
                  <c:v>44829.637460902777</c:v>
                </c:pt>
                <c:pt idx="484">
                  <c:v>44829.637476851851</c:v>
                </c:pt>
                <c:pt idx="485">
                  <c:v>44829.637483206017</c:v>
                </c:pt>
                <c:pt idx="486">
                  <c:v>44829.63748395833</c:v>
                </c:pt>
                <c:pt idx="487">
                  <c:v>44829.637499999997</c:v>
                </c:pt>
                <c:pt idx="488">
                  <c:v>44829.637506354164</c:v>
                </c:pt>
                <c:pt idx="489">
                  <c:v>44829.637495381947</c:v>
                </c:pt>
                <c:pt idx="490">
                  <c:v>44829.637511574074</c:v>
                </c:pt>
                <c:pt idx="491">
                  <c:v>44829.63751792824</c:v>
                </c:pt>
                <c:pt idx="492">
                  <c:v>44829.637506967592</c:v>
                </c:pt>
                <c:pt idx="493">
                  <c:v>44829.63753472222</c:v>
                </c:pt>
                <c:pt idx="494">
                  <c:v>44829.637529502317</c:v>
                </c:pt>
                <c:pt idx="495">
                  <c:v>44829.637530231485</c:v>
                </c:pt>
                <c:pt idx="496">
                  <c:v>44829.637557870374</c:v>
                </c:pt>
                <c:pt idx="497">
                  <c:v>44829.63756422454</c:v>
                </c:pt>
                <c:pt idx="498">
                  <c:v>44829.637553472225</c:v>
                </c:pt>
                <c:pt idx="499">
                  <c:v>44829.63758101852</c:v>
                </c:pt>
                <c:pt idx="500">
                  <c:v>44829.637587372687</c:v>
                </c:pt>
                <c:pt idx="501">
                  <c:v>44829.637576793983</c:v>
                </c:pt>
                <c:pt idx="502">
                  <c:v>44829.637598946756</c:v>
                </c:pt>
                <c:pt idx="503">
                  <c:v>44829.637599733796</c:v>
                </c:pt>
                <c:pt idx="504">
                  <c:v>44829.637604166666</c:v>
                </c:pt>
                <c:pt idx="505">
                  <c:v>44829.637610520833</c:v>
                </c:pt>
                <c:pt idx="506">
                  <c:v>44829.637615740743</c:v>
                </c:pt>
                <c:pt idx="507">
                  <c:v>44829.63762209491</c:v>
                </c:pt>
                <c:pt idx="508">
                  <c:v>44829.637611724538</c:v>
                </c:pt>
                <c:pt idx="509">
                  <c:v>44829.637622708331</c:v>
                </c:pt>
                <c:pt idx="510">
                  <c:v>44829.637627314813</c:v>
                </c:pt>
                <c:pt idx="511">
                  <c:v>44829.637633668979</c:v>
                </c:pt>
                <c:pt idx="512">
                  <c:v>44829.637634409723</c:v>
                </c:pt>
                <c:pt idx="513">
                  <c:v>44829.637638888889</c:v>
                </c:pt>
                <c:pt idx="514">
                  <c:v>44829.637645243056</c:v>
                </c:pt>
                <c:pt idx="515">
                  <c:v>44829.637650462966</c:v>
                </c:pt>
                <c:pt idx="516">
                  <c:v>44829.637646064817</c:v>
                </c:pt>
                <c:pt idx="517">
                  <c:v>44829.637656817133</c:v>
                </c:pt>
                <c:pt idx="518">
                  <c:v>44829.637662037036</c:v>
                </c:pt>
                <c:pt idx="519">
                  <c:v>44829.637657662039</c:v>
                </c:pt>
                <c:pt idx="520">
                  <c:v>44829.637668391202</c:v>
                </c:pt>
                <c:pt idx="521">
                  <c:v>44829.637669270836</c:v>
                </c:pt>
                <c:pt idx="522">
                  <c:v>44829.637673611112</c:v>
                </c:pt>
                <c:pt idx="523">
                  <c:v>44829.637679965279</c:v>
                </c:pt>
                <c:pt idx="524">
                  <c:v>44829.637680486114</c:v>
                </c:pt>
                <c:pt idx="525">
                  <c:v>44829.637685185182</c:v>
                </c:pt>
                <c:pt idx="526">
                  <c:v>44829.637691539348</c:v>
                </c:pt>
                <c:pt idx="527">
                  <c:v>44829.637692256947</c:v>
                </c:pt>
                <c:pt idx="528">
                  <c:v>44829.637696759259</c:v>
                </c:pt>
                <c:pt idx="529">
                  <c:v>44829.637703113425</c:v>
                </c:pt>
                <c:pt idx="530">
                  <c:v>44829.637703877313</c:v>
                </c:pt>
                <c:pt idx="531">
                  <c:v>44829.637719907405</c:v>
                </c:pt>
                <c:pt idx="532">
                  <c:v>44829.637726261572</c:v>
                </c:pt>
                <c:pt idx="533">
                  <c:v>44829.637715393517</c:v>
                </c:pt>
                <c:pt idx="534">
                  <c:v>44829.637731481482</c:v>
                </c:pt>
                <c:pt idx="535">
                  <c:v>44829.637737835648</c:v>
                </c:pt>
                <c:pt idx="536">
                  <c:v>44829.637743055559</c:v>
                </c:pt>
                <c:pt idx="537">
                  <c:v>44829.637749409725</c:v>
                </c:pt>
                <c:pt idx="538">
                  <c:v>44829.637738761572</c:v>
                </c:pt>
                <c:pt idx="539">
                  <c:v>44829.637754629628</c:v>
                </c:pt>
                <c:pt idx="540">
                  <c:v>44829.637760983795</c:v>
                </c:pt>
                <c:pt idx="541">
                  <c:v>44829.63775021991</c:v>
                </c:pt>
                <c:pt idx="542">
                  <c:v>44829.637766203705</c:v>
                </c:pt>
                <c:pt idx="543">
                  <c:v>44829.637772557871</c:v>
                </c:pt>
                <c:pt idx="544">
                  <c:v>44829.637761736114</c:v>
                </c:pt>
                <c:pt idx="545">
                  <c:v>44829.637773240742</c:v>
                </c:pt>
                <c:pt idx="546">
                  <c:v>44829.637777777774</c:v>
                </c:pt>
                <c:pt idx="547">
                  <c:v>44829.637784131941</c:v>
                </c:pt>
                <c:pt idx="548">
                  <c:v>44829.637789351851</c:v>
                </c:pt>
                <c:pt idx="549">
                  <c:v>44829.637795706018</c:v>
                </c:pt>
                <c:pt idx="550">
                  <c:v>44829.637784837963</c:v>
                </c:pt>
                <c:pt idx="551">
                  <c:v>44829.637800925928</c:v>
                </c:pt>
                <c:pt idx="552">
                  <c:v>44829.637807280094</c:v>
                </c:pt>
                <c:pt idx="553">
                  <c:v>44829.637807974534</c:v>
                </c:pt>
                <c:pt idx="554">
                  <c:v>44829.637812499997</c:v>
                </c:pt>
                <c:pt idx="555">
                  <c:v>44829.637818854164</c:v>
                </c:pt>
                <c:pt idx="556">
                  <c:v>44829.637819826392</c:v>
                </c:pt>
                <c:pt idx="557">
                  <c:v>44829.637835648151</c:v>
                </c:pt>
                <c:pt idx="558">
                  <c:v>44829.637830428241</c:v>
                </c:pt>
                <c:pt idx="559">
                  <c:v>44829.637831342596</c:v>
                </c:pt>
                <c:pt idx="560">
                  <c:v>44829.63784722222</c:v>
                </c:pt>
                <c:pt idx="561">
                  <c:v>44829.637853576387</c:v>
                </c:pt>
                <c:pt idx="562">
                  <c:v>44829.637842905089</c:v>
                </c:pt>
                <c:pt idx="563">
                  <c:v>44829.637858796297</c:v>
                </c:pt>
                <c:pt idx="564">
                  <c:v>44829.637865150464</c:v>
                </c:pt>
                <c:pt idx="565">
                  <c:v>44829.637854664354</c:v>
                </c:pt>
                <c:pt idx="566">
                  <c:v>44829.637881944444</c:v>
                </c:pt>
                <c:pt idx="567">
                  <c:v>44829.637876724533</c:v>
                </c:pt>
                <c:pt idx="568">
                  <c:v>44829.63787741898</c:v>
                </c:pt>
                <c:pt idx="569">
                  <c:v>44829.63790509259</c:v>
                </c:pt>
                <c:pt idx="570">
                  <c:v>44829.637911446756</c:v>
                </c:pt>
                <c:pt idx="571">
                  <c:v>44829.637900439811</c:v>
                </c:pt>
                <c:pt idx="572">
                  <c:v>44829.637939814813</c:v>
                </c:pt>
                <c:pt idx="573">
                  <c:v>44829.637946168979</c:v>
                </c:pt>
                <c:pt idx="574">
                  <c:v>44829.63795138889</c:v>
                </c:pt>
                <c:pt idx="575">
                  <c:v>44829.637957743056</c:v>
                </c:pt>
                <c:pt idx="576">
                  <c:v>44829.637946886571</c:v>
                </c:pt>
                <c:pt idx="577">
                  <c:v>44829.637962962959</c:v>
                </c:pt>
                <c:pt idx="578">
                  <c:v>44829.637969317133</c:v>
                </c:pt>
                <c:pt idx="579">
                  <c:v>44829.63795837963</c:v>
                </c:pt>
                <c:pt idx="580">
                  <c:v>44829.637969965275</c:v>
                </c:pt>
                <c:pt idx="581">
                  <c:v>44829.637974537036</c:v>
                </c:pt>
                <c:pt idx="582">
                  <c:v>44829.637980891202</c:v>
                </c:pt>
                <c:pt idx="583">
                  <c:v>44829.637981481479</c:v>
                </c:pt>
                <c:pt idx="584">
                  <c:v>44829.637986111113</c:v>
                </c:pt>
                <c:pt idx="585">
                  <c:v>44829.637992465279</c:v>
                </c:pt>
                <c:pt idx="586">
                  <c:v>44829.637997685182</c:v>
                </c:pt>
                <c:pt idx="587">
                  <c:v>44829.638004039349</c:v>
                </c:pt>
                <c:pt idx="588">
                  <c:v>44829.637993275464</c:v>
                </c:pt>
                <c:pt idx="589">
                  <c:v>44829.638009259259</c:v>
                </c:pt>
                <c:pt idx="590">
                  <c:v>44829.638015613426</c:v>
                </c:pt>
                <c:pt idx="591">
                  <c:v>44829.638020833336</c:v>
                </c:pt>
                <c:pt idx="592">
                  <c:v>44829.638027187502</c:v>
                </c:pt>
                <c:pt idx="593">
                  <c:v>44829.638016423611</c:v>
                </c:pt>
                <c:pt idx="594">
                  <c:v>44829.638043981482</c:v>
                </c:pt>
                <c:pt idx="595">
                  <c:v>44829.638050335649</c:v>
                </c:pt>
                <c:pt idx="596">
                  <c:v>44829.638039583333</c:v>
                </c:pt>
                <c:pt idx="597">
                  <c:v>44829.638067129628</c:v>
                </c:pt>
                <c:pt idx="598">
                  <c:v>44829.638061909725</c:v>
                </c:pt>
                <c:pt idx="599">
                  <c:v>44829.638062546299</c:v>
                </c:pt>
                <c:pt idx="600">
                  <c:v>44829.638078703705</c:v>
                </c:pt>
                <c:pt idx="601">
                  <c:v>44829.638085057872</c:v>
                </c:pt>
                <c:pt idx="602">
                  <c:v>44829.638074409719</c:v>
                </c:pt>
                <c:pt idx="603">
                  <c:v>44829.638090277775</c:v>
                </c:pt>
                <c:pt idx="604">
                  <c:v>44829.638096631941</c:v>
                </c:pt>
                <c:pt idx="605">
                  <c:v>44829.638097465278</c:v>
                </c:pt>
                <c:pt idx="606">
                  <c:v>44829.638113425928</c:v>
                </c:pt>
                <c:pt idx="607">
                  <c:v>44829.638108206018</c:v>
                </c:pt>
                <c:pt idx="608">
                  <c:v>44829.638109097221</c:v>
                </c:pt>
                <c:pt idx="609">
                  <c:v>44829.638121226853</c:v>
                </c:pt>
                <c:pt idx="610">
                  <c:v>44829.638124999998</c:v>
                </c:pt>
                <c:pt idx="611">
                  <c:v>44829.638131354164</c:v>
                </c:pt>
                <c:pt idx="612">
                  <c:v>44829.638136574074</c:v>
                </c:pt>
                <c:pt idx="613">
                  <c:v>44829.638132025466</c:v>
                </c:pt>
                <c:pt idx="614">
                  <c:v>44829.638142928241</c:v>
                </c:pt>
                <c:pt idx="615">
                  <c:v>44829.638148148151</c:v>
                </c:pt>
                <c:pt idx="616">
                  <c:v>44829.638154502318</c:v>
                </c:pt>
                <c:pt idx="617">
                  <c:v>44829.638143449076</c:v>
                </c:pt>
                <c:pt idx="618">
                  <c:v>44829.638159722221</c:v>
                </c:pt>
                <c:pt idx="619">
                  <c:v>44829.63815515046</c:v>
                </c:pt>
                <c:pt idx="620">
                  <c:v>44829.638166076387</c:v>
                </c:pt>
                <c:pt idx="621">
                  <c:v>44829.638166770834</c:v>
                </c:pt>
                <c:pt idx="622">
                  <c:v>44829.638171296298</c:v>
                </c:pt>
                <c:pt idx="623">
                  <c:v>44829.638177650464</c:v>
                </c:pt>
                <c:pt idx="624">
                  <c:v>44829.638182870367</c:v>
                </c:pt>
                <c:pt idx="625">
                  <c:v>44829.638178368055</c:v>
                </c:pt>
                <c:pt idx="626">
                  <c:v>44829.638194444444</c:v>
                </c:pt>
                <c:pt idx="627">
                  <c:v>44829.638189224534</c:v>
                </c:pt>
                <c:pt idx="628">
                  <c:v>44829.638189907404</c:v>
                </c:pt>
                <c:pt idx="629">
                  <c:v>44829.63821759259</c:v>
                </c:pt>
                <c:pt idx="630">
                  <c:v>44829.638223946757</c:v>
                </c:pt>
                <c:pt idx="631">
                  <c:v>44829.638224849536</c:v>
                </c:pt>
                <c:pt idx="632">
                  <c:v>44829.638229166667</c:v>
                </c:pt>
                <c:pt idx="633">
                  <c:v>44829.638235520833</c:v>
                </c:pt>
                <c:pt idx="634">
                  <c:v>44829.638240740744</c:v>
                </c:pt>
                <c:pt idx="635">
                  <c:v>44829.638236041668</c:v>
                </c:pt>
                <c:pt idx="636">
                  <c:v>44829.63824709491</c:v>
                </c:pt>
                <c:pt idx="637">
                  <c:v>44829.638247835646</c:v>
                </c:pt>
                <c:pt idx="638">
                  <c:v>44829.638252314813</c:v>
                </c:pt>
                <c:pt idx="639">
                  <c:v>44829.63825866898</c:v>
                </c:pt>
                <c:pt idx="640">
                  <c:v>44829.63826388889</c:v>
                </c:pt>
                <c:pt idx="641">
                  <c:v>44829.638259409723</c:v>
                </c:pt>
                <c:pt idx="642">
                  <c:v>44829.638270243056</c:v>
                </c:pt>
                <c:pt idx="643">
                  <c:v>44829.638270960648</c:v>
                </c:pt>
                <c:pt idx="644">
                  <c:v>44829.638275462959</c:v>
                </c:pt>
                <c:pt idx="645">
                  <c:v>44829.638281817126</c:v>
                </c:pt>
                <c:pt idx="646">
                  <c:v>44829.638287037036</c:v>
                </c:pt>
                <c:pt idx="647">
                  <c:v>44829.638293391203</c:v>
                </c:pt>
                <c:pt idx="648">
                  <c:v>44829.638282569445</c:v>
                </c:pt>
                <c:pt idx="649">
                  <c:v>44829.638298611113</c:v>
                </c:pt>
                <c:pt idx="650">
                  <c:v>44829.638294166667</c:v>
                </c:pt>
                <c:pt idx="651">
                  <c:v>44829.63830496528</c:v>
                </c:pt>
                <c:pt idx="652">
                  <c:v>44829.638310185182</c:v>
                </c:pt>
                <c:pt idx="653">
                  <c:v>44829.638306006942</c:v>
                </c:pt>
                <c:pt idx="654">
                  <c:v>44829.638316539349</c:v>
                </c:pt>
                <c:pt idx="655">
                  <c:v>44829.638321759259</c:v>
                </c:pt>
                <c:pt idx="656">
                  <c:v>44829.638328113426</c:v>
                </c:pt>
                <c:pt idx="657">
                  <c:v>44829.638317418983</c:v>
                </c:pt>
                <c:pt idx="658">
                  <c:v>44829.638333333336</c:v>
                </c:pt>
                <c:pt idx="659">
                  <c:v>44829.638339687503</c:v>
                </c:pt>
                <c:pt idx="660">
                  <c:v>44829.638328877314</c:v>
                </c:pt>
                <c:pt idx="661">
                  <c:v>44829.638344907406</c:v>
                </c:pt>
                <c:pt idx="662">
                  <c:v>44829.638340451391</c:v>
                </c:pt>
                <c:pt idx="663">
                  <c:v>44829.638351261572</c:v>
                </c:pt>
                <c:pt idx="664">
                  <c:v>44829.638356481482</c:v>
                </c:pt>
                <c:pt idx="665">
                  <c:v>44829.638362835649</c:v>
                </c:pt>
                <c:pt idx="666">
                  <c:v>44829.638352013892</c:v>
                </c:pt>
                <c:pt idx="667">
                  <c:v>44829.638363599537</c:v>
                </c:pt>
                <c:pt idx="668">
                  <c:v>44829.638368055552</c:v>
                </c:pt>
                <c:pt idx="669">
                  <c:v>44829.638374409718</c:v>
                </c:pt>
                <c:pt idx="670">
                  <c:v>44829.638375787035</c:v>
                </c:pt>
                <c:pt idx="671">
                  <c:v>44829.638379629629</c:v>
                </c:pt>
                <c:pt idx="672">
                  <c:v>44829.638385983795</c:v>
                </c:pt>
                <c:pt idx="673">
                  <c:v>44829.638386597224</c:v>
                </c:pt>
                <c:pt idx="674">
                  <c:v>44829.638397557872</c:v>
                </c:pt>
                <c:pt idx="675">
                  <c:v>44829.638398356481</c:v>
                </c:pt>
                <c:pt idx="676">
                  <c:v>44829.638402777775</c:v>
                </c:pt>
                <c:pt idx="677">
                  <c:v>44829.638409131941</c:v>
                </c:pt>
                <c:pt idx="678">
                  <c:v>44829.638414351852</c:v>
                </c:pt>
                <c:pt idx="679">
                  <c:v>44829.63840989583</c:v>
                </c:pt>
                <c:pt idx="680">
                  <c:v>44829.638420706018</c:v>
                </c:pt>
                <c:pt idx="681">
                  <c:v>44829.638425925928</c:v>
                </c:pt>
                <c:pt idx="682">
                  <c:v>44829.638432280095</c:v>
                </c:pt>
                <c:pt idx="683">
                  <c:v>44829.638421203701</c:v>
                </c:pt>
                <c:pt idx="684">
                  <c:v>44829.638437499998</c:v>
                </c:pt>
                <c:pt idx="685">
                  <c:v>44829.638443854165</c:v>
                </c:pt>
                <c:pt idx="686">
                  <c:v>44829.638432974534</c:v>
                </c:pt>
                <c:pt idx="687">
                  <c:v>44829.638449074075</c:v>
                </c:pt>
                <c:pt idx="688">
                  <c:v>44829.638444456017</c:v>
                </c:pt>
                <c:pt idx="689">
                  <c:v>44829.638455428241</c:v>
                </c:pt>
                <c:pt idx="690">
                  <c:v>44829.638460648152</c:v>
                </c:pt>
                <c:pt idx="691">
                  <c:v>44829.638467002318</c:v>
                </c:pt>
                <c:pt idx="692">
                  <c:v>44829.638456064815</c:v>
                </c:pt>
                <c:pt idx="693">
                  <c:v>44829.638472222221</c:v>
                </c:pt>
                <c:pt idx="694">
                  <c:v>44829.638478576388</c:v>
                </c:pt>
                <c:pt idx="695">
                  <c:v>44829.63847943287</c:v>
                </c:pt>
                <c:pt idx="696">
                  <c:v>44829.638495370367</c:v>
                </c:pt>
                <c:pt idx="697">
                  <c:v>44829.638501724534</c:v>
                </c:pt>
                <c:pt idx="698">
                  <c:v>44829.6384908912</c:v>
                </c:pt>
                <c:pt idx="699">
                  <c:v>44829.638506944444</c:v>
                </c:pt>
                <c:pt idx="700">
                  <c:v>44829.638502534719</c:v>
                </c:pt>
                <c:pt idx="701">
                  <c:v>44829.638513298611</c:v>
                </c:pt>
                <c:pt idx="702">
                  <c:v>44829.638513969905</c:v>
                </c:pt>
                <c:pt idx="703">
                  <c:v>44829.638518518521</c:v>
                </c:pt>
                <c:pt idx="704">
                  <c:v>44829.638524872687</c:v>
                </c:pt>
                <c:pt idx="705">
                  <c:v>44829.63853009259</c:v>
                </c:pt>
                <c:pt idx="706">
                  <c:v>44829.638536446757</c:v>
                </c:pt>
                <c:pt idx="707">
                  <c:v>44829.638525578703</c:v>
                </c:pt>
                <c:pt idx="708">
                  <c:v>44829.638541666667</c:v>
                </c:pt>
                <c:pt idx="709">
                  <c:v>44829.638548020834</c:v>
                </c:pt>
                <c:pt idx="710">
                  <c:v>44829.638537129627</c:v>
                </c:pt>
                <c:pt idx="711">
                  <c:v>44829.638553240744</c:v>
                </c:pt>
                <c:pt idx="712">
                  <c:v>44829.63855959491</c:v>
                </c:pt>
                <c:pt idx="713">
                  <c:v>44829.638548773146</c:v>
                </c:pt>
                <c:pt idx="714">
                  <c:v>44829.638564814813</c:v>
                </c:pt>
                <c:pt idx="715">
                  <c:v>44829.63857116898</c:v>
                </c:pt>
                <c:pt idx="716">
                  <c:v>44829.63857195602</c:v>
                </c:pt>
                <c:pt idx="717">
                  <c:v>44829.63857638889</c:v>
                </c:pt>
                <c:pt idx="718">
                  <c:v>44829.638582743057</c:v>
                </c:pt>
                <c:pt idx="719">
                  <c:v>44829.638583599539</c:v>
                </c:pt>
                <c:pt idx="720">
                  <c:v>44829.63858796296</c:v>
                </c:pt>
                <c:pt idx="721">
                  <c:v>44829.638594317126</c:v>
                </c:pt>
                <c:pt idx="722">
                  <c:v>44829.638599537036</c:v>
                </c:pt>
                <c:pt idx="723">
                  <c:v>44829.638605891203</c:v>
                </c:pt>
                <c:pt idx="724">
                  <c:v>44829.638595138887</c:v>
                </c:pt>
                <c:pt idx="725">
                  <c:v>44829.638611111113</c:v>
                </c:pt>
                <c:pt idx="726">
                  <c:v>44829.63861746528</c:v>
                </c:pt>
                <c:pt idx="727">
                  <c:v>44829.638622685183</c:v>
                </c:pt>
                <c:pt idx="728">
                  <c:v>44829.638629039349</c:v>
                </c:pt>
                <c:pt idx="729">
                  <c:v>44829.638618159719</c:v>
                </c:pt>
                <c:pt idx="730">
                  <c:v>44829.63863425926</c:v>
                </c:pt>
                <c:pt idx="731">
                  <c:v>44829.638640613426</c:v>
                </c:pt>
                <c:pt idx="732">
                  <c:v>44829.638629641202</c:v>
                </c:pt>
                <c:pt idx="733">
                  <c:v>44829.638645833336</c:v>
                </c:pt>
                <c:pt idx="734">
                  <c:v>44829.638652187503</c:v>
                </c:pt>
                <c:pt idx="735">
                  <c:v>44829.638641238424</c:v>
                </c:pt>
                <c:pt idx="736">
                  <c:v>44829.638652916663</c:v>
                </c:pt>
                <c:pt idx="737">
                  <c:v>44829.638657407406</c:v>
                </c:pt>
                <c:pt idx="738">
                  <c:v>44829.638663761572</c:v>
                </c:pt>
                <c:pt idx="739">
                  <c:v>44829.638664537037</c:v>
                </c:pt>
                <c:pt idx="740">
                  <c:v>44829.638668981483</c:v>
                </c:pt>
                <c:pt idx="741">
                  <c:v>44829.638675335649</c:v>
                </c:pt>
                <c:pt idx="742">
                  <c:v>44829.638680555552</c:v>
                </c:pt>
                <c:pt idx="743">
                  <c:v>44829.638686909719</c:v>
                </c:pt>
                <c:pt idx="744">
                  <c:v>44829.638676087961</c:v>
                </c:pt>
                <c:pt idx="745">
                  <c:v>44829.638687696759</c:v>
                </c:pt>
                <c:pt idx="746">
                  <c:v>44829.638692129629</c:v>
                </c:pt>
                <c:pt idx="747">
                  <c:v>44829.638698483795</c:v>
                </c:pt>
                <c:pt idx="748">
                  <c:v>44829.638703703706</c:v>
                </c:pt>
                <c:pt idx="749">
                  <c:v>44829.638710057872</c:v>
                </c:pt>
                <c:pt idx="750">
                  <c:v>44829.638699062503</c:v>
                </c:pt>
                <c:pt idx="751">
                  <c:v>44829.638715277775</c:v>
                </c:pt>
                <c:pt idx="752">
                  <c:v>44829.638721631942</c:v>
                </c:pt>
                <c:pt idx="753">
                  <c:v>44829.638710648149</c:v>
                </c:pt>
                <c:pt idx="754">
                  <c:v>44829.638726851852</c:v>
                </c:pt>
                <c:pt idx="755">
                  <c:v>44829.638733206019</c:v>
                </c:pt>
                <c:pt idx="756">
                  <c:v>44829.638722233794</c:v>
                </c:pt>
                <c:pt idx="757">
                  <c:v>44829.638738425929</c:v>
                </c:pt>
                <c:pt idx="758">
                  <c:v>44829.638744780095</c:v>
                </c:pt>
                <c:pt idx="759">
                  <c:v>44829.638733993059</c:v>
                </c:pt>
                <c:pt idx="760">
                  <c:v>44829.638745578704</c:v>
                </c:pt>
                <c:pt idx="761">
                  <c:v>44829.638749999998</c:v>
                </c:pt>
                <c:pt idx="762">
                  <c:v>44829.638756354165</c:v>
                </c:pt>
                <c:pt idx="763">
                  <c:v>44829.638757106484</c:v>
                </c:pt>
                <c:pt idx="764">
                  <c:v>44829.638761574075</c:v>
                </c:pt>
                <c:pt idx="765">
                  <c:v>44829.638767928242</c:v>
                </c:pt>
                <c:pt idx="766">
                  <c:v>44829.638768750003</c:v>
                </c:pt>
                <c:pt idx="767">
                  <c:v>44829.638773148145</c:v>
                </c:pt>
                <c:pt idx="768">
                  <c:v>44829.638779502311</c:v>
                </c:pt>
                <c:pt idx="769">
                  <c:v>44829.638780439811</c:v>
                </c:pt>
                <c:pt idx="770">
                  <c:v>44829.638784722221</c:v>
                </c:pt>
                <c:pt idx="771">
                  <c:v>44829.638791076388</c:v>
                </c:pt>
                <c:pt idx="772">
                  <c:v>44829.638791736113</c:v>
                </c:pt>
                <c:pt idx="773">
                  <c:v>44829.638807870368</c:v>
                </c:pt>
                <c:pt idx="774">
                  <c:v>44829.638814224534</c:v>
                </c:pt>
                <c:pt idx="775">
                  <c:v>44829.638815069447</c:v>
                </c:pt>
                <c:pt idx="776">
                  <c:v>44829.638831018521</c:v>
                </c:pt>
                <c:pt idx="777">
                  <c:v>44829.638837372688</c:v>
                </c:pt>
                <c:pt idx="778">
                  <c:v>44829.638826643517</c:v>
                </c:pt>
                <c:pt idx="779">
                  <c:v>44829.638842592591</c:v>
                </c:pt>
                <c:pt idx="780">
                  <c:v>44829.638848946757</c:v>
                </c:pt>
                <c:pt idx="781">
                  <c:v>44829.638838217594</c:v>
                </c:pt>
                <c:pt idx="782">
                  <c:v>44829.638854166667</c:v>
                </c:pt>
                <c:pt idx="783">
                  <c:v>44829.638860520834</c:v>
                </c:pt>
                <c:pt idx="784">
                  <c:v>44829.638849756942</c:v>
                </c:pt>
                <c:pt idx="785">
                  <c:v>44829.638865740737</c:v>
                </c:pt>
                <c:pt idx="786">
                  <c:v>44829.638872094911</c:v>
                </c:pt>
                <c:pt idx="787">
                  <c:v>44829.63886146991</c:v>
                </c:pt>
                <c:pt idx="788">
                  <c:v>44829.638872905096</c:v>
                </c:pt>
                <c:pt idx="789">
                  <c:v>44829.638877314814</c:v>
                </c:pt>
                <c:pt idx="790">
                  <c:v>44829.63888366898</c:v>
                </c:pt>
                <c:pt idx="791">
                  <c:v>44829.638884224536</c:v>
                </c:pt>
                <c:pt idx="792">
                  <c:v>44829.638895243057</c:v>
                </c:pt>
                <c:pt idx="793">
                  <c:v>44829.638895879631</c:v>
                </c:pt>
                <c:pt idx="794">
                  <c:v>44829.63890046296</c:v>
                </c:pt>
                <c:pt idx="795">
                  <c:v>44829.638906817127</c:v>
                </c:pt>
                <c:pt idx="796">
                  <c:v>44829.638912037037</c:v>
                </c:pt>
                <c:pt idx="797">
                  <c:v>44829.638918391203</c:v>
                </c:pt>
                <c:pt idx="798">
                  <c:v>44829.638907395834</c:v>
                </c:pt>
                <c:pt idx="799">
                  <c:v>44829.63892996528</c:v>
                </c:pt>
                <c:pt idx="800">
                  <c:v>44829.638930624998</c:v>
                </c:pt>
                <c:pt idx="801">
                  <c:v>44829.638935185183</c:v>
                </c:pt>
                <c:pt idx="802">
                  <c:v>44829.63894153935</c:v>
                </c:pt>
                <c:pt idx="803">
                  <c:v>44829.638942268517</c:v>
                </c:pt>
                <c:pt idx="804">
                  <c:v>44829.63894675926</c:v>
                </c:pt>
                <c:pt idx="805">
                  <c:v>44829.638953113426</c:v>
                </c:pt>
                <c:pt idx="806">
                  <c:v>44829.638953935188</c:v>
                </c:pt>
                <c:pt idx="807">
                  <c:v>44829.638958333337</c:v>
                </c:pt>
                <c:pt idx="808">
                  <c:v>44829.638964687503</c:v>
                </c:pt>
                <c:pt idx="809">
                  <c:v>44829.638969907406</c:v>
                </c:pt>
                <c:pt idx="810">
                  <c:v>44829.638965497688</c:v>
                </c:pt>
                <c:pt idx="811">
                  <c:v>44829.638976261573</c:v>
                </c:pt>
                <c:pt idx="812">
                  <c:v>44829.638976851849</c:v>
                </c:pt>
                <c:pt idx="813">
                  <c:v>44829.638981481483</c:v>
                </c:pt>
                <c:pt idx="814">
                  <c:v>44829.638987835649</c:v>
                </c:pt>
                <c:pt idx="815">
                  <c:v>44829.638988449071</c:v>
                </c:pt>
                <c:pt idx="816">
                  <c:v>44829.638999409719</c:v>
                </c:pt>
                <c:pt idx="817">
                  <c:v>44829.639000092589</c:v>
                </c:pt>
                <c:pt idx="818">
                  <c:v>44829.639004629629</c:v>
                </c:pt>
                <c:pt idx="819">
                  <c:v>44829.639010983796</c:v>
                </c:pt>
                <c:pt idx="820">
                  <c:v>44829.639016203706</c:v>
                </c:pt>
                <c:pt idx="821">
                  <c:v>44829.639022557873</c:v>
                </c:pt>
                <c:pt idx="822">
                  <c:v>44829.639011689811</c:v>
                </c:pt>
                <c:pt idx="823">
                  <c:v>44829.639027777775</c:v>
                </c:pt>
                <c:pt idx="824">
                  <c:v>44829.639034131942</c:v>
                </c:pt>
                <c:pt idx="825">
                  <c:v>44829.639023425923</c:v>
                </c:pt>
                <c:pt idx="826">
                  <c:v>44829.639039351852</c:v>
                </c:pt>
                <c:pt idx="827">
                  <c:v>44829.639045706019</c:v>
                </c:pt>
                <c:pt idx="828">
                  <c:v>44829.639034953703</c:v>
                </c:pt>
                <c:pt idx="829">
                  <c:v>44829.639046539349</c:v>
                </c:pt>
                <c:pt idx="830">
                  <c:v>44829.639050925929</c:v>
                </c:pt>
                <c:pt idx="831">
                  <c:v>44829.639057280096</c:v>
                </c:pt>
                <c:pt idx="832">
                  <c:v>44829.639058229164</c:v>
                </c:pt>
                <c:pt idx="833">
                  <c:v>44829.639062499999</c:v>
                </c:pt>
                <c:pt idx="834">
                  <c:v>44829.639068854165</c:v>
                </c:pt>
                <c:pt idx="835">
                  <c:v>44829.639074074075</c:v>
                </c:pt>
                <c:pt idx="836">
                  <c:v>44829.639080428242</c:v>
                </c:pt>
                <c:pt idx="837">
                  <c:v>44829.639069618053</c:v>
                </c:pt>
                <c:pt idx="838">
                  <c:v>44829.639097222222</c:v>
                </c:pt>
                <c:pt idx="839">
                  <c:v>44829.639103576388</c:v>
                </c:pt>
                <c:pt idx="840">
                  <c:v>44829.639092743055</c:v>
                </c:pt>
                <c:pt idx="841">
                  <c:v>44829.639108796298</c:v>
                </c:pt>
                <c:pt idx="842">
                  <c:v>44829.639115150465</c:v>
                </c:pt>
                <c:pt idx="843">
                  <c:v>44829.639104467591</c:v>
                </c:pt>
                <c:pt idx="844">
                  <c:v>44829.639131944445</c:v>
                </c:pt>
                <c:pt idx="845">
                  <c:v>44829.639138298611</c:v>
                </c:pt>
                <c:pt idx="846">
                  <c:v>44829.639127407405</c:v>
                </c:pt>
                <c:pt idx="847">
                  <c:v>44829.639143518521</c:v>
                </c:pt>
                <c:pt idx="848">
                  <c:v>44829.639149872688</c:v>
                </c:pt>
                <c:pt idx="849">
                  <c:v>44829.639150625</c:v>
                </c:pt>
                <c:pt idx="850">
                  <c:v>44829.639162037034</c:v>
                </c:pt>
                <c:pt idx="851">
                  <c:v>44829.639166666668</c:v>
                </c:pt>
                <c:pt idx="852">
                  <c:v>44829.639173020834</c:v>
                </c:pt>
                <c:pt idx="853">
                  <c:v>44829.639173645832</c:v>
                </c:pt>
                <c:pt idx="854">
                  <c:v>44829.639189814814</c:v>
                </c:pt>
                <c:pt idx="855">
                  <c:v>44829.639184594904</c:v>
                </c:pt>
                <c:pt idx="856">
                  <c:v>44829.639185162036</c:v>
                </c:pt>
                <c:pt idx="857">
                  <c:v>44829.639201388891</c:v>
                </c:pt>
                <c:pt idx="858">
                  <c:v>44829.639207743057</c:v>
                </c:pt>
                <c:pt idx="859">
                  <c:v>44829.639196932869</c:v>
                </c:pt>
                <c:pt idx="860">
                  <c:v>44829.639208437497</c:v>
                </c:pt>
                <c:pt idx="861">
                  <c:v>44829.63921296296</c:v>
                </c:pt>
                <c:pt idx="862">
                  <c:v>44829.639219317127</c:v>
                </c:pt>
                <c:pt idx="863">
                  <c:v>44829.639224537037</c:v>
                </c:pt>
                <c:pt idx="864">
                  <c:v>44829.639230891204</c:v>
                </c:pt>
                <c:pt idx="865">
                  <c:v>44829.639220069446</c:v>
                </c:pt>
                <c:pt idx="866">
                  <c:v>44829.639236111114</c:v>
                </c:pt>
                <c:pt idx="867">
                  <c:v>44829.63924246528</c:v>
                </c:pt>
                <c:pt idx="868">
                  <c:v>44829.639231666668</c:v>
                </c:pt>
                <c:pt idx="869">
                  <c:v>44829.639247685183</c:v>
                </c:pt>
                <c:pt idx="870">
                  <c:v>44829.63925403935</c:v>
                </c:pt>
                <c:pt idx="871">
                  <c:v>44829.63925925926</c:v>
                </c:pt>
                <c:pt idx="872">
                  <c:v>44829.639265613427</c:v>
                </c:pt>
                <c:pt idx="873">
                  <c:v>44829.639254664355</c:v>
                </c:pt>
                <c:pt idx="874">
                  <c:v>44829.63927083333</c:v>
                </c:pt>
                <c:pt idx="875">
                  <c:v>44829.639266203703</c:v>
                </c:pt>
                <c:pt idx="876">
                  <c:v>44829.639282407406</c:v>
                </c:pt>
                <c:pt idx="877">
                  <c:v>44829.639277187496</c:v>
                </c:pt>
                <c:pt idx="878">
                  <c:v>44829.639277951392</c:v>
                </c:pt>
                <c:pt idx="879">
                  <c:v>44829.639293981483</c:v>
                </c:pt>
                <c:pt idx="880">
                  <c:v>44829.63930033565</c:v>
                </c:pt>
                <c:pt idx="881">
                  <c:v>44829.639289456019</c:v>
                </c:pt>
                <c:pt idx="882">
                  <c:v>44829.639317129629</c:v>
                </c:pt>
                <c:pt idx="883">
                  <c:v>44829.639323483796</c:v>
                </c:pt>
                <c:pt idx="884">
                  <c:v>44829.63931273148</c:v>
                </c:pt>
                <c:pt idx="885">
                  <c:v>44829.639328703706</c:v>
                </c:pt>
                <c:pt idx="886">
                  <c:v>44829.639335057873</c:v>
                </c:pt>
                <c:pt idx="887">
                  <c:v>44829.63933607639</c:v>
                </c:pt>
                <c:pt idx="888">
                  <c:v>44829.639351851853</c:v>
                </c:pt>
                <c:pt idx="889">
                  <c:v>44829.639358206019</c:v>
                </c:pt>
                <c:pt idx="890">
                  <c:v>44829.639347314813</c:v>
                </c:pt>
                <c:pt idx="891">
                  <c:v>44829.639363425922</c:v>
                </c:pt>
                <c:pt idx="892">
                  <c:v>44829.639369780096</c:v>
                </c:pt>
                <c:pt idx="893">
                  <c:v>44829.639359016204</c:v>
                </c:pt>
                <c:pt idx="894">
                  <c:v>44829.639386574076</c:v>
                </c:pt>
                <c:pt idx="895">
                  <c:v>44829.639392928242</c:v>
                </c:pt>
                <c:pt idx="896">
                  <c:v>44829.639382002315</c:v>
                </c:pt>
                <c:pt idx="897">
                  <c:v>44829.639398148145</c:v>
                </c:pt>
                <c:pt idx="898">
                  <c:v>44829.639404502312</c:v>
                </c:pt>
                <c:pt idx="899">
                  <c:v>44829.639393587961</c:v>
                </c:pt>
                <c:pt idx="900">
                  <c:v>44829.639405208334</c:v>
                </c:pt>
                <c:pt idx="901">
                  <c:v>44829.639409722222</c:v>
                </c:pt>
                <c:pt idx="902">
                  <c:v>44829.639416076388</c:v>
                </c:pt>
                <c:pt idx="903">
                  <c:v>44829.639416759259</c:v>
                </c:pt>
                <c:pt idx="904">
                  <c:v>44829.639421296299</c:v>
                </c:pt>
                <c:pt idx="905">
                  <c:v>44829.639427650465</c:v>
                </c:pt>
                <c:pt idx="906">
                  <c:v>44829.639428518516</c:v>
                </c:pt>
                <c:pt idx="907">
                  <c:v>44829.639432870368</c:v>
                </c:pt>
                <c:pt idx="908">
                  <c:v>44829.639439224535</c:v>
                </c:pt>
                <c:pt idx="909">
                  <c:v>44829.639444444445</c:v>
                </c:pt>
                <c:pt idx="910">
                  <c:v>44829.639450798612</c:v>
                </c:pt>
                <c:pt idx="911">
                  <c:v>44829.63943974537</c:v>
                </c:pt>
                <c:pt idx="912">
                  <c:v>44829.639456018522</c:v>
                </c:pt>
                <c:pt idx="913">
                  <c:v>44829.639462372688</c:v>
                </c:pt>
                <c:pt idx="914">
                  <c:v>44829.639451423609</c:v>
                </c:pt>
                <c:pt idx="915">
                  <c:v>44829.639479166668</c:v>
                </c:pt>
                <c:pt idx="916">
                  <c:v>44829.639485520835</c:v>
                </c:pt>
                <c:pt idx="917">
                  <c:v>44829.639474606483</c:v>
                </c:pt>
                <c:pt idx="918">
                  <c:v>44829.639502314814</c:v>
                </c:pt>
                <c:pt idx="919">
                  <c:v>44829.639508668981</c:v>
                </c:pt>
                <c:pt idx="920">
                  <c:v>44829.639497835647</c:v>
                </c:pt>
                <c:pt idx="921">
                  <c:v>44829.639509583336</c:v>
                </c:pt>
                <c:pt idx="922">
                  <c:v>44829.639513888891</c:v>
                </c:pt>
                <c:pt idx="923">
                  <c:v>44829.639520243058</c:v>
                </c:pt>
                <c:pt idx="924">
                  <c:v>44829.639525462961</c:v>
                </c:pt>
                <c:pt idx="925">
                  <c:v>44829.639531817127</c:v>
                </c:pt>
                <c:pt idx="926">
                  <c:v>44829.639521053243</c:v>
                </c:pt>
                <c:pt idx="927">
                  <c:v>44829.639548611114</c:v>
                </c:pt>
                <c:pt idx="928">
                  <c:v>44829.639543391204</c:v>
                </c:pt>
                <c:pt idx="929">
                  <c:v>44829.639544108795</c:v>
                </c:pt>
                <c:pt idx="930">
                  <c:v>44829.63957175926</c:v>
                </c:pt>
                <c:pt idx="931">
                  <c:v>44829.63956653935</c:v>
                </c:pt>
                <c:pt idx="932">
                  <c:v>44829.639567326391</c:v>
                </c:pt>
                <c:pt idx="933">
                  <c:v>44829.63958333333</c:v>
                </c:pt>
                <c:pt idx="934">
                  <c:v>44829.639589687496</c:v>
                </c:pt>
                <c:pt idx="935">
                  <c:v>44829.63957890046</c:v>
                </c:pt>
                <c:pt idx="936">
                  <c:v>44829.639594907407</c:v>
                </c:pt>
                <c:pt idx="937">
                  <c:v>44829.639601261573</c:v>
                </c:pt>
                <c:pt idx="938">
                  <c:v>44829.639590567131</c:v>
                </c:pt>
                <c:pt idx="939">
                  <c:v>44829.639606481483</c:v>
                </c:pt>
                <c:pt idx="940">
                  <c:v>44829.63961283565</c:v>
                </c:pt>
                <c:pt idx="941">
                  <c:v>44829.639613692132</c:v>
                </c:pt>
                <c:pt idx="942">
                  <c:v>44829.639618055553</c:v>
                </c:pt>
                <c:pt idx="943">
                  <c:v>44829.63962440972</c:v>
                </c:pt>
                <c:pt idx="944">
                  <c:v>44829.63962962963</c:v>
                </c:pt>
                <c:pt idx="945">
                  <c:v>44829.639635983796</c:v>
                </c:pt>
                <c:pt idx="946">
                  <c:v>44829.639625185184</c:v>
                </c:pt>
                <c:pt idx="947">
                  <c:v>44829.639641203707</c:v>
                </c:pt>
                <c:pt idx="948">
                  <c:v>44829.639637106484</c:v>
                </c:pt>
                <c:pt idx="949">
                  <c:v>44829.639647557873</c:v>
                </c:pt>
                <c:pt idx="950">
                  <c:v>44829.639652777776</c:v>
                </c:pt>
                <c:pt idx="951">
                  <c:v>44829.639659131943</c:v>
                </c:pt>
                <c:pt idx="952">
                  <c:v>44829.639648113429</c:v>
                </c:pt>
                <c:pt idx="953">
                  <c:v>44829.639664351853</c:v>
                </c:pt>
                <c:pt idx="954">
                  <c:v>44829.639670706019</c:v>
                </c:pt>
                <c:pt idx="955">
                  <c:v>44829.639675925922</c:v>
                </c:pt>
                <c:pt idx="956">
                  <c:v>44829.639682280089</c:v>
                </c:pt>
                <c:pt idx="957">
                  <c:v>44829.639671365738</c:v>
                </c:pt>
                <c:pt idx="958">
                  <c:v>44829.639687499999</c:v>
                </c:pt>
                <c:pt idx="959">
                  <c:v>44829.639683078705</c:v>
                </c:pt>
                <c:pt idx="960">
                  <c:v>44829.639693854166</c:v>
                </c:pt>
                <c:pt idx="961">
                  <c:v>44829.639699074076</c:v>
                </c:pt>
                <c:pt idx="962">
                  <c:v>44829.639705428242</c:v>
                </c:pt>
                <c:pt idx="963">
                  <c:v>44829.639694548612</c:v>
                </c:pt>
                <c:pt idx="964">
                  <c:v>44829.639710648145</c:v>
                </c:pt>
                <c:pt idx="965">
                  <c:v>44829.639717002312</c:v>
                </c:pt>
                <c:pt idx="966">
                  <c:v>44829.639706215276</c:v>
                </c:pt>
                <c:pt idx="967">
                  <c:v>44829.639722222222</c:v>
                </c:pt>
                <c:pt idx="968">
                  <c:v>44829.639728576389</c:v>
                </c:pt>
                <c:pt idx="969">
                  <c:v>44829.639729143521</c:v>
                </c:pt>
                <c:pt idx="970">
                  <c:v>44829.639733796299</c:v>
                </c:pt>
                <c:pt idx="971">
                  <c:v>44829.639740150466</c:v>
                </c:pt>
                <c:pt idx="972">
                  <c:v>44829.639745370368</c:v>
                </c:pt>
                <c:pt idx="973">
                  <c:v>44829.639751724535</c:v>
                </c:pt>
                <c:pt idx="974">
                  <c:v>44829.639740925923</c:v>
                </c:pt>
                <c:pt idx="975">
                  <c:v>44829.639756944445</c:v>
                </c:pt>
                <c:pt idx="976">
                  <c:v>44829.639763298612</c:v>
                </c:pt>
                <c:pt idx="977">
                  <c:v>44829.639764085645</c:v>
                </c:pt>
                <c:pt idx="978">
                  <c:v>44829.639768518515</c:v>
                </c:pt>
                <c:pt idx="979">
                  <c:v>44829.639774872681</c:v>
                </c:pt>
                <c:pt idx="980">
                  <c:v>44829.639775671298</c:v>
                </c:pt>
                <c:pt idx="981">
                  <c:v>44829.639780092592</c:v>
                </c:pt>
                <c:pt idx="982">
                  <c:v>44829.639786446758</c:v>
                </c:pt>
                <c:pt idx="983">
                  <c:v>44829.639787337961</c:v>
                </c:pt>
                <c:pt idx="984">
                  <c:v>44829.639791666668</c:v>
                </c:pt>
                <c:pt idx="985">
                  <c:v>44829.639798020835</c:v>
                </c:pt>
                <c:pt idx="986">
                  <c:v>44829.639798888886</c:v>
                </c:pt>
                <c:pt idx="987">
                  <c:v>44829.639814814815</c:v>
                </c:pt>
                <c:pt idx="988">
                  <c:v>44829.639821168981</c:v>
                </c:pt>
                <c:pt idx="989">
                  <c:v>44829.639810162036</c:v>
                </c:pt>
                <c:pt idx="990">
                  <c:v>44829.639826388891</c:v>
                </c:pt>
                <c:pt idx="991">
                  <c:v>44829.639832743058</c:v>
                </c:pt>
                <c:pt idx="992">
                  <c:v>44829.639837962961</c:v>
                </c:pt>
                <c:pt idx="993">
                  <c:v>44829.639844317127</c:v>
                </c:pt>
                <c:pt idx="994">
                  <c:v>44829.639833506946</c:v>
                </c:pt>
                <c:pt idx="995">
                  <c:v>44829.639849537038</c:v>
                </c:pt>
                <c:pt idx="996">
                  <c:v>44829.639855891204</c:v>
                </c:pt>
                <c:pt idx="997">
                  <c:v>44829.639845196762</c:v>
                </c:pt>
                <c:pt idx="998">
                  <c:v>44829.639872685184</c:v>
                </c:pt>
                <c:pt idx="999">
                  <c:v>44829.639867465281</c:v>
                </c:pt>
                <c:pt idx="1000">
                  <c:v>44829.639868310187</c:v>
                </c:pt>
                <c:pt idx="1001">
                  <c:v>44829.639884259261</c:v>
                </c:pt>
                <c:pt idx="1002">
                  <c:v>44829.63987903935</c:v>
                </c:pt>
                <c:pt idx="1003">
                  <c:v>44829.639879733797</c:v>
                </c:pt>
                <c:pt idx="1004">
                  <c:v>44829.63989583333</c:v>
                </c:pt>
                <c:pt idx="1005">
                  <c:v>44829.639890613427</c:v>
                </c:pt>
                <c:pt idx="1006">
                  <c:v>44829.63989140046</c:v>
                </c:pt>
                <c:pt idx="1007">
                  <c:v>44829.639902650466</c:v>
                </c:pt>
                <c:pt idx="1008">
                  <c:v>44829.639907407407</c:v>
                </c:pt>
                <c:pt idx="1009">
                  <c:v>44829.639913761574</c:v>
                </c:pt>
                <c:pt idx="1010">
                  <c:v>44829.639918981484</c:v>
                </c:pt>
                <c:pt idx="1011">
                  <c:v>44829.63992533565</c:v>
                </c:pt>
                <c:pt idx="1012">
                  <c:v>44829.63991445602</c:v>
                </c:pt>
                <c:pt idx="1013">
                  <c:v>44829.63994212963</c:v>
                </c:pt>
                <c:pt idx="1014">
                  <c:v>44829.639948483797</c:v>
                </c:pt>
                <c:pt idx="1015">
                  <c:v>44829.639937581022</c:v>
                </c:pt>
                <c:pt idx="1016">
                  <c:v>44829.639953703707</c:v>
                </c:pt>
                <c:pt idx="1017">
                  <c:v>44829.639960057873</c:v>
                </c:pt>
                <c:pt idx="1018">
                  <c:v>44829.639949201388</c:v>
                </c:pt>
                <c:pt idx="1019">
                  <c:v>44829.639965277776</c:v>
                </c:pt>
                <c:pt idx="1020">
                  <c:v>44829.639971655095</c:v>
                </c:pt>
                <c:pt idx="1021">
                  <c:v>44829.639976851853</c:v>
                </c:pt>
                <c:pt idx="1022">
                  <c:v>44829.63998320602</c:v>
                </c:pt>
                <c:pt idx="1023">
                  <c:v>44829.639972546298</c:v>
                </c:pt>
                <c:pt idx="1024">
                  <c:v>44829.639988425923</c:v>
                </c:pt>
                <c:pt idx="1025">
                  <c:v>44829.639994780089</c:v>
                </c:pt>
                <c:pt idx="1026">
                  <c:v>44829.639984074071</c:v>
                </c:pt>
                <c:pt idx="1027">
                  <c:v>44829.64</c:v>
                </c:pt>
                <c:pt idx="1028">
                  <c:v>44829.640006354166</c:v>
                </c:pt>
                <c:pt idx="1029">
                  <c:v>44829.639995451391</c:v>
                </c:pt>
                <c:pt idx="1030">
                  <c:v>44829.640006990739</c:v>
                </c:pt>
                <c:pt idx="1031">
                  <c:v>44829.640011574076</c:v>
                </c:pt>
                <c:pt idx="1032">
                  <c:v>44829.640017928243</c:v>
                </c:pt>
                <c:pt idx="1033">
                  <c:v>44829.640018645834</c:v>
                </c:pt>
                <c:pt idx="1034">
                  <c:v>44829.640034722222</c:v>
                </c:pt>
                <c:pt idx="1035">
                  <c:v>44829.640029502312</c:v>
                </c:pt>
                <c:pt idx="1036">
                  <c:v>44829.640030312497</c:v>
                </c:pt>
                <c:pt idx="1037">
                  <c:v>44829.640046296299</c:v>
                </c:pt>
                <c:pt idx="1038">
                  <c:v>44829.640052650466</c:v>
                </c:pt>
                <c:pt idx="1039">
                  <c:v>44829.640041782404</c:v>
                </c:pt>
                <c:pt idx="1040">
                  <c:v>44829.640057870369</c:v>
                </c:pt>
                <c:pt idx="1041">
                  <c:v>44829.640064224535</c:v>
                </c:pt>
                <c:pt idx="1042">
                  <c:v>44829.640053483796</c:v>
                </c:pt>
                <c:pt idx="1043">
                  <c:v>44829.640069444446</c:v>
                </c:pt>
                <c:pt idx="1044">
                  <c:v>44829.640075798612</c:v>
                </c:pt>
                <c:pt idx="1045">
                  <c:v>44829.640065104169</c:v>
                </c:pt>
                <c:pt idx="1046">
                  <c:v>44829.640076620373</c:v>
                </c:pt>
                <c:pt idx="1047">
                  <c:v>44829.640081018515</c:v>
                </c:pt>
                <c:pt idx="1048">
                  <c:v>44829.640087372682</c:v>
                </c:pt>
                <c:pt idx="1049">
                  <c:v>44829.640087997686</c:v>
                </c:pt>
                <c:pt idx="1050">
                  <c:v>44829.640104166669</c:v>
                </c:pt>
                <c:pt idx="1051">
                  <c:v>44829.640099733799</c:v>
                </c:pt>
                <c:pt idx="1052">
                  <c:v>44829.640115740738</c:v>
                </c:pt>
                <c:pt idx="1053">
                  <c:v>44829.640110520835</c:v>
                </c:pt>
                <c:pt idx="1054">
                  <c:v>44829.640111365741</c:v>
                </c:pt>
                <c:pt idx="1055">
                  <c:v>44829.640127314815</c:v>
                </c:pt>
                <c:pt idx="1056">
                  <c:v>44829.640122094905</c:v>
                </c:pt>
                <c:pt idx="1057">
                  <c:v>44829.640122835648</c:v>
                </c:pt>
                <c:pt idx="1058">
                  <c:v>44829.640138888892</c:v>
                </c:pt>
                <c:pt idx="1059">
                  <c:v>44829.640133668981</c:v>
                </c:pt>
                <c:pt idx="1060">
                  <c:v>44829.640134907408</c:v>
                </c:pt>
                <c:pt idx="1061">
                  <c:v>44829.640145243058</c:v>
                </c:pt>
                <c:pt idx="1062">
                  <c:v>44829.640150462961</c:v>
                </c:pt>
                <c:pt idx="1063">
                  <c:v>44829.640156817128</c:v>
                </c:pt>
                <c:pt idx="1064">
                  <c:v>44829.640146018515</c:v>
                </c:pt>
                <c:pt idx="1065">
                  <c:v>44829.640162037038</c:v>
                </c:pt>
                <c:pt idx="1066">
                  <c:v>44829.640168391204</c:v>
                </c:pt>
                <c:pt idx="1067">
                  <c:v>44829.640173611107</c:v>
                </c:pt>
                <c:pt idx="1068">
                  <c:v>44829.640179965274</c:v>
                </c:pt>
                <c:pt idx="1069">
                  <c:v>44829.640169131941</c:v>
                </c:pt>
                <c:pt idx="1070">
                  <c:v>44829.640185185184</c:v>
                </c:pt>
                <c:pt idx="1071">
                  <c:v>44829.64018052083</c:v>
                </c:pt>
                <c:pt idx="1072">
                  <c:v>44829.640191539351</c:v>
                </c:pt>
                <c:pt idx="1073">
                  <c:v>44829.640196759261</c:v>
                </c:pt>
                <c:pt idx="1074">
                  <c:v>44829.640192152779</c:v>
                </c:pt>
                <c:pt idx="1075">
                  <c:v>44829.640208333331</c:v>
                </c:pt>
                <c:pt idx="1076">
                  <c:v>44829.640203113428</c:v>
                </c:pt>
                <c:pt idx="1077">
                  <c:v>44829.640203831019</c:v>
                </c:pt>
                <c:pt idx="1078">
                  <c:v>44829.640219907407</c:v>
                </c:pt>
                <c:pt idx="1079">
                  <c:v>44829.640226261574</c:v>
                </c:pt>
                <c:pt idx="1080">
                  <c:v>44829.640215324071</c:v>
                </c:pt>
                <c:pt idx="1081">
                  <c:v>44829.640231481484</c:v>
                </c:pt>
                <c:pt idx="1082">
                  <c:v>44829.640237835651</c:v>
                </c:pt>
                <c:pt idx="1083">
                  <c:v>44829.640227094904</c:v>
                </c:pt>
                <c:pt idx="1084">
                  <c:v>44829.640243055554</c:v>
                </c:pt>
                <c:pt idx="1085">
                  <c:v>44829.64024940972</c:v>
                </c:pt>
                <c:pt idx="1086">
                  <c:v>44829.640238645836</c:v>
                </c:pt>
                <c:pt idx="1087">
                  <c:v>44829.6402662037</c:v>
                </c:pt>
                <c:pt idx="1088">
                  <c:v>44829.640260983797</c:v>
                </c:pt>
                <c:pt idx="1089">
                  <c:v>44829.640261932873</c:v>
                </c:pt>
                <c:pt idx="1090">
                  <c:v>44829.640277777777</c:v>
                </c:pt>
                <c:pt idx="1091">
                  <c:v>44829.640272557874</c:v>
                </c:pt>
                <c:pt idx="1092">
                  <c:v>44829.640273310186</c:v>
                </c:pt>
                <c:pt idx="1093">
                  <c:v>44829.640289351853</c:v>
                </c:pt>
                <c:pt idx="1094">
                  <c:v>44829.640284131943</c:v>
                </c:pt>
                <c:pt idx="1095">
                  <c:v>44829.640284942128</c:v>
                </c:pt>
                <c:pt idx="1096">
                  <c:v>44829.640300925923</c:v>
                </c:pt>
                <c:pt idx="1097">
                  <c:v>44829.640307280089</c:v>
                </c:pt>
                <c:pt idx="1098">
                  <c:v>44829.640296550926</c:v>
                </c:pt>
                <c:pt idx="1099">
                  <c:v>44829.6403125</c:v>
                </c:pt>
                <c:pt idx="1100">
                  <c:v>44829.640318854166</c:v>
                </c:pt>
                <c:pt idx="1101">
                  <c:v>44829.640308159724</c:v>
                </c:pt>
                <c:pt idx="1102">
                  <c:v>44829.640335648146</c:v>
                </c:pt>
                <c:pt idx="1103">
                  <c:v>44829.640342002313</c:v>
                </c:pt>
                <c:pt idx="1104">
                  <c:v>44829.640331238428</c:v>
                </c:pt>
                <c:pt idx="1105">
                  <c:v>44829.6403587963</c:v>
                </c:pt>
                <c:pt idx="1106">
                  <c:v>44829.640353576389</c:v>
                </c:pt>
                <c:pt idx="1107">
                  <c:v>44829.64035454861</c:v>
                </c:pt>
                <c:pt idx="1108">
                  <c:v>44829.640365150466</c:v>
                </c:pt>
                <c:pt idx="1109">
                  <c:v>44829.640365844905</c:v>
                </c:pt>
                <c:pt idx="1110">
                  <c:v>44829.640370370369</c:v>
                </c:pt>
                <c:pt idx="1111">
                  <c:v>44829.640376724536</c:v>
                </c:pt>
                <c:pt idx="1112">
                  <c:v>44829.640377442127</c:v>
                </c:pt>
                <c:pt idx="1113">
                  <c:v>44829.640388298612</c:v>
                </c:pt>
                <c:pt idx="1114">
                  <c:v>44829.640393518515</c:v>
                </c:pt>
                <c:pt idx="1115">
                  <c:v>44829.640399872682</c:v>
                </c:pt>
                <c:pt idx="1116">
                  <c:v>44829.640388888889</c:v>
                </c:pt>
                <c:pt idx="1117">
                  <c:v>44829.640405092592</c:v>
                </c:pt>
                <c:pt idx="1118">
                  <c:v>44829.640411446759</c:v>
                </c:pt>
                <c:pt idx="1119">
                  <c:v>44829.640400648146</c:v>
                </c:pt>
                <c:pt idx="1120">
                  <c:v>44829.640416666669</c:v>
                </c:pt>
                <c:pt idx="1121">
                  <c:v>44829.640423020835</c:v>
                </c:pt>
                <c:pt idx="1122">
                  <c:v>44829.640412106484</c:v>
                </c:pt>
                <c:pt idx="1123">
                  <c:v>44829.640439814815</c:v>
                </c:pt>
                <c:pt idx="1124">
                  <c:v>44829.640434594905</c:v>
                </c:pt>
                <c:pt idx="1125">
                  <c:v>44829.640435370369</c:v>
                </c:pt>
                <c:pt idx="1126">
                  <c:v>44829.640451388892</c:v>
                </c:pt>
                <c:pt idx="1127">
                  <c:v>44829.640457743059</c:v>
                </c:pt>
                <c:pt idx="1128">
                  <c:v>44829.640446898149</c:v>
                </c:pt>
                <c:pt idx="1129">
                  <c:v>44829.640462962961</c:v>
                </c:pt>
                <c:pt idx="1130">
                  <c:v>44829.640469317128</c:v>
                </c:pt>
                <c:pt idx="1131">
                  <c:v>44829.640458310183</c:v>
                </c:pt>
                <c:pt idx="1132">
                  <c:v>44829.640474537038</c:v>
                </c:pt>
                <c:pt idx="1133">
                  <c:v>44829.640480891205</c:v>
                </c:pt>
                <c:pt idx="1134">
                  <c:v>44829.640481643517</c:v>
                </c:pt>
                <c:pt idx="1135">
                  <c:v>44829.640486111108</c:v>
                </c:pt>
                <c:pt idx="1136">
                  <c:v>44829.640492465274</c:v>
                </c:pt>
                <c:pt idx="1137">
                  <c:v>44829.640493159721</c:v>
                </c:pt>
                <c:pt idx="1138">
                  <c:v>44829.640504039351</c:v>
                </c:pt>
                <c:pt idx="1139">
                  <c:v>44829.640504756942</c:v>
                </c:pt>
                <c:pt idx="1140">
                  <c:v>44829.640509259261</c:v>
                </c:pt>
                <c:pt idx="1141">
                  <c:v>44829.640515613428</c:v>
                </c:pt>
                <c:pt idx="1142">
                  <c:v>44829.640516423613</c:v>
                </c:pt>
                <c:pt idx="1143">
                  <c:v>44829.640520833331</c:v>
                </c:pt>
                <c:pt idx="1144">
                  <c:v>44829.640527187497</c:v>
                </c:pt>
                <c:pt idx="1145">
                  <c:v>44829.640527962962</c:v>
                </c:pt>
                <c:pt idx="1146">
                  <c:v>44829.640538761574</c:v>
                </c:pt>
                <c:pt idx="1147">
                  <c:v>44829.640543981484</c:v>
                </c:pt>
                <c:pt idx="1148">
                  <c:v>44829.640550335651</c:v>
                </c:pt>
                <c:pt idx="1149">
                  <c:v>44829.640539687498</c:v>
                </c:pt>
                <c:pt idx="1150">
                  <c:v>44829.640555555554</c:v>
                </c:pt>
                <c:pt idx="1151">
                  <c:v>44829.640550972224</c:v>
                </c:pt>
                <c:pt idx="1152">
                  <c:v>44829.64056190972</c:v>
                </c:pt>
                <c:pt idx="1153">
                  <c:v>44829.640567129631</c:v>
                </c:pt>
                <c:pt idx="1154">
                  <c:v>44829.640573483797</c:v>
                </c:pt>
                <c:pt idx="1155">
                  <c:v>44829.640562673609</c:v>
                </c:pt>
                <c:pt idx="1156">
                  <c:v>44829.640574305558</c:v>
                </c:pt>
                <c:pt idx="1157">
                  <c:v>44829.6405787037</c:v>
                </c:pt>
                <c:pt idx="1158">
                  <c:v>44829.640590277777</c:v>
                </c:pt>
                <c:pt idx="1159">
                  <c:v>44829.640585057867</c:v>
                </c:pt>
                <c:pt idx="1160">
                  <c:v>44829.640585810186</c:v>
                </c:pt>
                <c:pt idx="1161">
                  <c:v>44829.640601851854</c:v>
                </c:pt>
                <c:pt idx="1162">
                  <c:v>44829.64060820602</c:v>
                </c:pt>
                <c:pt idx="1163">
                  <c:v>44829.640597465281</c:v>
                </c:pt>
                <c:pt idx="1164">
                  <c:v>44829.640613425923</c:v>
                </c:pt>
                <c:pt idx="1165">
                  <c:v>44829.640609050926</c:v>
                </c:pt>
                <c:pt idx="1166">
                  <c:v>44829.640625</c:v>
                </c:pt>
                <c:pt idx="1167">
                  <c:v>44829.64061978009</c:v>
                </c:pt>
                <c:pt idx="1168">
                  <c:v>44829.640620729166</c:v>
                </c:pt>
                <c:pt idx="1169">
                  <c:v>44829.640636574077</c:v>
                </c:pt>
                <c:pt idx="1170">
                  <c:v>44829.640642928243</c:v>
                </c:pt>
                <c:pt idx="1171">
                  <c:v>44829.640632245369</c:v>
                </c:pt>
                <c:pt idx="1172">
                  <c:v>44829.640648148146</c:v>
                </c:pt>
                <c:pt idx="1173">
                  <c:v>44829.640643449071</c:v>
                </c:pt>
                <c:pt idx="1174">
                  <c:v>44829.640659722223</c:v>
                </c:pt>
                <c:pt idx="1175">
                  <c:v>44829.640654502313</c:v>
                </c:pt>
                <c:pt idx="1176">
                  <c:v>44829.640655138886</c:v>
                </c:pt>
                <c:pt idx="1177">
                  <c:v>44829.64066607639</c:v>
                </c:pt>
                <c:pt idx="1178">
                  <c:v>44829.640666666666</c:v>
                </c:pt>
                <c:pt idx="1179">
                  <c:v>44829.640671296293</c:v>
                </c:pt>
                <c:pt idx="1180">
                  <c:v>44829.640677650459</c:v>
                </c:pt>
                <c:pt idx="1181">
                  <c:v>44829.640678356482</c:v>
                </c:pt>
                <c:pt idx="1182">
                  <c:v>44829.640682870369</c:v>
                </c:pt>
                <c:pt idx="1183">
                  <c:v>44829.640689224536</c:v>
                </c:pt>
                <c:pt idx="1184">
                  <c:v>44829.640690104163</c:v>
                </c:pt>
                <c:pt idx="1185">
                  <c:v>44829.640706018516</c:v>
                </c:pt>
                <c:pt idx="1186">
                  <c:v>44829.640701516204</c:v>
                </c:pt>
                <c:pt idx="1187">
                  <c:v>44829.640712372682</c:v>
                </c:pt>
                <c:pt idx="1188">
                  <c:v>44829.640717592592</c:v>
                </c:pt>
                <c:pt idx="1189">
                  <c:v>44829.640713321758</c:v>
                </c:pt>
                <c:pt idx="1190">
                  <c:v>44829.640729166669</c:v>
                </c:pt>
                <c:pt idx="1191">
                  <c:v>44829.640723946759</c:v>
                </c:pt>
                <c:pt idx="1192">
                  <c:v>44829.640724733799</c:v>
                </c:pt>
                <c:pt idx="1193">
                  <c:v>44829.640740740739</c:v>
                </c:pt>
                <c:pt idx="1194">
                  <c:v>44829.640747094905</c:v>
                </c:pt>
                <c:pt idx="1195">
                  <c:v>44829.64073619213</c:v>
                </c:pt>
                <c:pt idx="1196">
                  <c:v>44829.64074771991</c:v>
                </c:pt>
                <c:pt idx="1197">
                  <c:v>44829.640752314815</c:v>
                </c:pt>
                <c:pt idx="1198">
                  <c:v>44829.640758668982</c:v>
                </c:pt>
                <c:pt idx="1199">
                  <c:v>44829.640759421294</c:v>
                </c:pt>
                <c:pt idx="1200">
                  <c:v>44829.640763888892</c:v>
                </c:pt>
                <c:pt idx="1201">
                  <c:v>44829.640770243059</c:v>
                </c:pt>
                <c:pt idx="1202">
                  <c:v>44829.640771053244</c:v>
                </c:pt>
                <c:pt idx="1203">
                  <c:v>44829.640775462962</c:v>
                </c:pt>
                <c:pt idx="1204">
                  <c:v>44829.640781817128</c:v>
                </c:pt>
                <c:pt idx="1205">
                  <c:v>44829.640782581017</c:v>
                </c:pt>
                <c:pt idx="1206">
                  <c:v>44829.640787037039</c:v>
                </c:pt>
                <c:pt idx="1207">
                  <c:v>44829.640793391205</c:v>
                </c:pt>
                <c:pt idx="1208">
                  <c:v>44829.640794259256</c:v>
                </c:pt>
                <c:pt idx="1209">
                  <c:v>44829.640798611108</c:v>
                </c:pt>
                <c:pt idx="1210">
                  <c:v>44829.640804965275</c:v>
                </c:pt>
                <c:pt idx="1211">
                  <c:v>44829.640810185185</c:v>
                </c:pt>
                <c:pt idx="1212">
                  <c:v>44829.640805787036</c:v>
                </c:pt>
                <c:pt idx="1213">
                  <c:v>44829.640821759262</c:v>
                </c:pt>
                <c:pt idx="1214">
                  <c:v>44829.640816539351</c:v>
                </c:pt>
                <c:pt idx="1215">
                  <c:v>44829.640817511572</c:v>
                </c:pt>
                <c:pt idx="1216">
                  <c:v>44829.640828113428</c:v>
                </c:pt>
                <c:pt idx="1217">
                  <c:v>44829.640833333331</c:v>
                </c:pt>
                <c:pt idx="1218">
                  <c:v>44829.640839687498</c:v>
                </c:pt>
                <c:pt idx="1219">
                  <c:v>44829.640828773146</c:v>
                </c:pt>
                <c:pt idx="1220">
                  <c:v>44829.640844907408</c:v>
                </c:pt>
                <c:pt idx="1221">
                  <c:v>44829.640851261574</c:v>
                </c:pt>
                <c:pt idx="1222">
                  <c:v>44829.640840347223</c:v>
                </c:pt>
                <c:pt idx="1223">
                  <c:v>44829.640856481485</c:v>
                </c:pt>
                <c:pt idx="1224">
                  <c:v>44829.640862835651</c:v>
                </c:pt>
                <c:pt idx="1225">
                  <c:v>44829.64085210648</c:v>
                </c:pt>
                <c:pt idx="1226">
                  <c:v>44829.640868055554</c:v>
                </c:pt>
                <c:pt idx="1227">
                  <c:v>44829.640874409721</c:v>
                </c:pt>
                <c:pt idx="1228">
                  <c:v>44829.640863645836</c:v>
                </c:pt>
                <c:pt idx="1229">
                  <c:v>44829.640879629631</c:v>
                </c:pt>
                <c:pt idx="1230">
                  <c:v>44829.640885983797</c:v>
                </c:pt>
                <c:pt idx="1231">
                  <c:v>44829.640875289355</c:v>
                </c:pt>
                <c:pt idx="1232">
                  <c:v>44829.6408912037</c:v>
                </c:pt>
                <c:pt idx="1233">
                  <c:v>44829.640897557867</c:v>
                </c:pt>
                <c:pt idx="1234">
                  <c:v>44829.640886851848</c:v>
                </c:pt>
                <c:pt idx="1235">
                  <c:v>44829.640914351854</c:v>
                </c:pt>
                <c:pt idx="1236">
                  <c:v>44829.640909131944</c:v>
                </c:pt>
                <c:pt idx="1237">
                  <c:v>44829.640909884256</c:v>
                </c:pt>
                <c:pt idx="1238">
                  <c:v>44829.640925925924</c:v>
                </c:pt>
                <c:pt idx="1239">
                  <c:v>44829.64093228009</c:v>
                </c:pt>
                <c:pt idx="1240">
                  <c:v>44829.640921423612</c:v>
                </c:pt>
                <c:pt idx="1241">
                  <c:v>44829.6409375</c:v>
                </c:pt>
                <c:pt idx="1242">
                  <c:v>44829.640943854167</c:v>
                </c:pt>
                <c:pt idx="1243">
                  <c:v>44829.640932858798</c:v>
                </c:pt>
                <c:pt idx="1244">
                  <c:v>44829.640972222223</c:v>
                </c:pt>
                <c:pt idx="1245">
                  <c:v>44829.640967002313</c:v>
                </c:pt>
                <c:pt idx="1246">
                  <c:v>44829.640967800922</c:v>
                </c:pt>
                <c:pt idx="1247">
                  <c:v>44829.640983796293</c:v>
                </c:pt>
                <c:pt idx="1248">
                  <c:v>44829.640990150459</c:v>
                </c:pt>
                <c:pt idx="1249">
                  <c:v>44829.640979340278</c:v>
                </c:pt>
                <c:pt idx="1250">
                  <c:v>44829.64099537037</c:v>
                </c:pt>
                <c:pt idx="1251">
                  <c:v>44829.641001724536</c:v>
                </c:pt>
                <c:pt idx="1252">
                  <c:v>44829.6409909375</c:v>
                </c:pt>
                <c:pt idx="1253">
                  <c:v>44829.641002615739</c:v>
                </c:pt>
                <c:pt idx="1254">
                  <c:v>44829.641006944446</c:v>
                </c:pt>
                <c:pt idx="1255">
                  <c:v>44829.641018518516</c:v>
                </c:pt>
                <c:pt idx="1256">
                  <c:v>44829.641013298613</c:v>
                </c:pt>
                <c:pt idx="1257">
                  <c:v>44829.641013993052</c:v>
                </c:pt>
                <c:pt idx="1258">
                  <c:v>44829.641030092593</c:v>
                </c:pt>
                <c:pt idx="1259">
                  <c:v>44829.641036446759</c:v>
                </c:pt>
                <c:pt idx="1260">
                  <c:v>44829.641041666669</c:v>
                </c:pt>
                <c:pt idx="1261">
                  <c:v>44829.641048020836</c:v>
                </c:pt>
                <c:pt idx="1262">
                  <c:v>44829.641037199071</c:v>
                </c:pt>
                <c:pt idx="1263">
                  <c:v>44829.641053240739</c:v>
                </c:pt>
                <c:pt idx="1264">
                  <c:v>44829.641059594906</c:v>
                </c:pt>
                <c:pt idx="1265">
                  <c:v>44829.641048819445</c:v>
                </c:pt>
                <c:pt idx="1266">
                  <c:v>44829.641064814816</c:v>
                </c:pt>
                <c:pt idx="1267">
                  <c:v>44829.641071168982</c:v>
                </c:pt>
                <c:pt idx="1268">
                  <c:v>44829.641072013888</c:v>
                </c:pt>
                <c:pt idx="1269">
                  <c:v>44829.641087962962</c:v>
                </c:pt>
                <c:pt idx="1270">
                  <c:v>44829.64108361111</c:v>
                </c:pt>
                <c:pt idx="1271">
                  <c:v>44829.641094317129</c:v>
                </c:pt>
                <c:pt idx="1272">
                  <c:v>44829.641095231484</c:v>
                </c:pt>
                <c:pt idx="1273">
                  <c:v>44829.641099537039</c:v>
                </c:pt>
                <c:pt idx="1274">
                  <c:v>44829.641105891205</c:v>
                </c:pt>
                <c:pt idx="1275">
                  <c:v>44829.641106678238</c:v>
                </c:pt>
                <c:pt idx="1276">
                  <c:v>44829.641122685185</c:v>
                </c:pt>
                <c:pt idx="1277">
                  <c:v>44829.641118229163</c:v>
                </c:pt>
                <c:pt idx="1278">
                  <c:v>44829.641129039352</c:v>
                </c:pt>
                <c:pt idx="1279">
                  <c:v>44829.641134259262</c:v>
                </c:pt>
                <c:pt idx="1280">
                  <c:v>44829.641140613428</c:v>
                </c:pt>
                <c:pt idx="1281">
                  <c:v>44829.641129895834</c:v>
                </c:pt>
                <c:pt idx="1282">
                  <c:v>44829.641145833331</c:v>
                </c:pt>
                <c:pt idx="1283">
                  <c:v>44829.641152187498</c:v>
                </c:pt>
                <c:pt idx="1284">
                  <c:v>44829.641141342596</c:v>
                </c:pt>
                <c:pt idx="1285">
                  <c:v>44829.641152847224</c:v>
                </c:pt>
                <c:pt idx="1286">
                  <c:v>44829.641157407408</c:v>
                </c:pt>
                <c:pt idx="1287">
                  <c:v>44829.641163761575</c:v>
                </c:pt>
                <c:pt idx="1288">
                  <c:v>44829.641164363427</c:v>
                </c:pt>
                <c:pt idx="1289">
                  <c:v>44829.641180555554</c:v>
                </c:pt>
                <c:pt idx="1290">
                  <c:v>44829.641186909721</c:v>
                </c:pt>
                <c:pt idx="1291">
                  <c:v>44829.641176134261</c:v>
                </c:pt>
                <c:pt idx="1292">
                  <c:v>44829.641192129631</c:v>
                </c:pt>
                <c:pt idx="1293">
                  <c:v>44829.641198483798</c:v>
                </c:pt>
                <c:pt idx="1294">
                  <c:v>44829.641187673609</c:v>
                </c:pt>
                <c:pt idx="1295">
                  <c:v>44829.641203703701</c:v>
                </c:pt>
                <c:pt idx="1296">
                  <c:v>44829.641215277778</c:v>
                </c:pt>
                <c:pt idx="1297">
                  <c:v>44829.641210057867</c:v>
                </c:pt>
                <c:pt idx="1298">
                  <c:v>44829.641210624999</c:v>
                </c:pt>
                <c:pt idx="1299">
                  <c:v>44829.641226851854</c:v>
                </c:pt>
                <c:pt idx="1300">
                  <c:v>44829.641233206021</c:v>
                </c:pt>
                <c:pt idx="1301">
                  <c:v>44829.641222337959</c:v>
                </c:pt>
                <c:pt idx="1302">
                  <c:v>44829.641238425924</c:v>
                </c:pt>
                <c:pt idx="1303">
                  <c:v>44829.64124478009</c:v>
                </c:pt>
                <c:pt idx="1304">
                  <c:v>44829.641233935188</c:v>
                </c:pt>
                <c:pt idx="1305">
                  <c:v>44829.641250000001</c:v>
                </c:pt>
                <c:pt idx="1306">
                  <c:v>44829.641256354167</c:v>
                </c:pt>
                <c:pt idx="1307">
                  <c:v>44829.641245439816</c:v>
                </c:pt>
                <c:pt idx="1308">
                  <c:v>44829.641261574077</c:v>
                </c:pt>
                <c:pt idx="1309">
                  <c:v>44829.641267928244</c:v>
                </c:pt>
                <c:pt idx="1310">
                  <c:v>44829.641257233794</c:v>
                </c:pt>
                <c:pt idx="1311">
                  <c:v>44829.641273148147</c:v>
                </c:pt>
                <c:pt idx="1312">
                  <c:v>44829.641279502313</c:v>
                </c:pt>
                <c:pt idx="1313">
                  <c:v>44829.64126877315</c:v>
                </c:pt>
                <c:pt idx="1314">
                  <c:v>44829.641284722224</c:v>
                </c:pt>
                <c:pt idx="1315">
                  <c:v>44829.64129107639</c:v>
                </c:pt>
                <c:pt idx="1316">
                  <c:v>44829.641291701388</c:v>
                </c:pt>
                <c:pt idx="1317">
                  <c:v>44829.64130787037</c:v>
                </c:pt>
                <c:pt idx="1318">
                  <c:v>44829.64130265046</c:v>
                </c:pt>
                <c:pt idx="1319">
                  <c:v>44829.641303379627</c:v>
                </c:pt>
                <c:pt idx="1320">
                  <c:v>44829.641319444447</c:v>
                </c:pt>
                <c:pt idx="1321">
                  <c:v>44829.641325798613</c:v>
                </c:pt>
                <c:pt idx="1322">
                  <c:v>44829.641314942128</c:v>
                </c:pt>
                <c:pt idx="1323">
                  <c:v>44829.641331018516</c:v>
                </c:pt>
                <c:pt idx="1324">
                  <c:v>44829.641337372683</c:v>
                </c:pt>
                <c:pt idx="1325">
                  <c:v>44829.641326516205</c:v>
                </c:pt>
                <c:pt idx="1326">
                  <c:v>44829.641338263886</c:v>
                </c:pt>
                <c:pt idx="1327">
                  <c:v>44829.641342592593</c:v>
                </c:pt>
                <c:pt idx="1328">
                  <c:v>44829.64134894676</c:v>
                </c:pt>
                <c:pt idx="1329">
                  <c:v>44829.641349768521</c:v>
                </c:pt>
                <c:pt idx="1330">
                  <c:v>44829.64135416667</c:v>
                </c:pt>
                <c:pt idx="1331">
                  <c:v>44829.641360520836</c:v>
                </c:pt>
                <c:pt idx="1332">
                  <c:v>44829.641361319445</c:v>
                </c:pt>
                <c:pt idx="1333">
                  <c:v>44829.641377314816</c:v>
                </c:pt>
                <c:pt idx="1334">
                  <c:v>44829.641373101855</c:v>
                </c:pt>
                <c:pt idx="1335">
                  <c:v>44829.641388888886</c:v>
                </c:pt>
                <c:pt idx="1336">
                  <c:v>44829.641383668983</c:v>
                </c:pt>
                <c:pt idx="1337">
                  <c:v>44829.641384467592</c:v>
                </c:pt>
                <c:pt idx="1338">
                  <c:v>44829.641400462962</c:v>
                </c:pt>
                <c:pt idx="1339">
                  <c:v>44829.641395243052</c:v>
                </c:pt>
                <c:pt idx="1340">
                  <c:v>44829.641396493054</c:v>
                </c:pt>
                <c:pt idx="1341">
                  <c:v>44829.641412037039</c:v>
                </c:pt>
                <c:pt idx="1342">
                  <c:v>44829.641406817129</c:v>
                </c:pt>
                <c:pt idx="1343">
                  <c:v>44829.641407453702</c:v>
                </c:pt>
                <c:pt idx="1344">
                  <c:v>44829.641423611109</c:v>
                </c:pt>
                <c:pt idx="1345">
                  <c:v>44829.641418391206</c:v>
                </c:pt>
                <c:pt idx="1346">
                  <c:v>44829.64141895833</c:v>
                </c:pt>
                <c:pt idx="1347">
                  <c:v>44829.641435185185</c:v>
                </c:pt>
                <c:pt idx="1348">
                  <c:v>44829.641441539352</c:v>
                </c:pt>
                <c:pt idx="1349">
                  <c:v>44829.641430740739</c:v>
                </c:pt>
                <c:pt idx="1350">
                  <c:v>44829.641446759262</c:v>
                </c:pt>
                <c:pt idx="1351">
                  <c:v>44829.641442233798</c:v>
                </c:pt>
                <c:pt idx="1352">
                  <c:v>44829.641453124997</c:v>
                </c:pt>
                <c:pt idx="1353">
                  <c:v>44829.641458333332</c:v>
                </c:pt>
                <c:pt idx="1354">
                  <c:v>44829.641464687498</c:v>
                </c:pt>
                <c:pt idx="1355">
                  <c:v>44829.641453865741</c:v>
                </c:pt>
                <c:pt idx="1356">
                  <c:v>44829.641469907408</c:v>
                </c:pt>
                <c:pt idx="1357">
                  <c:v>44829.641476261575</c:v>
                </c:pt>
                <c:pt idx="1358">
                  <c:v>44829.641465567132</c:v>
                </c:pt>
                <c:pt idx="1359">
                  <c:v>44829.641481481478</c:v>
                </c:pt>
                <c:pt idx="1360">
                  <c:v>44829.641487835645</c:v>
                </c:pt>
                <c:pt idx="1361">
                  <c:v>44829.641476921293</c:v>
                </c:pt>
                <c:pt idx="1362">
                  <c:v>44829.641488460649</c:v>
                </c:pt>
                <c:pt idx="1363">
                  <c:v>44829.641493055555</c:v>
                </c:pt>
                <c:pt idx="1364">
                  <c:v>44829.641499409721</c:v>
                </c:pt>
                <c:pt idx="1365">
                  <c:v>44829.641500069447</c:v>
                </c:pt>
                <c:pt idx="1366">
                  <c:v>44829.641516203701</c:v>
                </c:pt>
                <c:pt idx="1367">
                  <c:v>44829.641522557868</c:v>
                </c:pt>
                <c:pt idx="1368">
                  <c:v>44829.641511805552</c:v>
                </c:pt>
                <c:pt idx="1369">
                  <c:v>44829.641527777778</c:v>
                </c:pt>
                <c:pt idx="1370">
                  <c:v>44829.641534131944</c:v>
                </c:pt>
                <c:pt idx="1371">
                  <c:v>44829.641534953706</c:v>
                </c:pt>
                <c:pt idx="1372">
                  <c:v>44829.641539351855</c:v>
                </c:pt>
                <c:pt idx="1373">
                  <c:v>44829.641545706021</c:v>
                </c:pt>
                <c:pt idx="1374">
                  <c:v>44829.641546562503</c:v>
                </c:pt>
                <c:pt idx="1375">
                  <c:v>44829.641562500001</c:v>
                </c:pt>
                <c:pt idx="1376">
                  <c:v>44829.641568854167</c:v>
                </c:pt>
                <c:pt idx="1377">
                  <c:v>44829.641558101852</c:v>
                </c:pt>
                <c:pt idx="1378">
                  <c:v>44829.64157407407</c:v>
                </c:pt>
                <c:pt idx="1379">
                  <c:v>44829.641580428237</c:v>
                </c:pt>
                <c:pt idx="1380">
                  <c:v>44829.641569548614</c:v>
                </c:pt>
                <c:pt idx="1381">
                  <c:v>44829.641585648147</c:v>
                </c:pt>
                <c:pt idx="1382">
                  <c:v>44829.641581215277</c:v>
                </c:pt>
                <c:pt idx="1383">
                  <c:v>44829.641597222224</c:v>
                </c:pt>
                <c:pt idx="1384">
                  <c:v>44829.641592002314</c:v>
                </c:pt>
                <c:pt idx="1385">
                  <c:v>44829.641592777778</c:v>
                </c:pt>
                <c:pt idx="1386">
                  <c:v>44829.641608796293</c:v>
                </c:pt>
                <c:pt idx="1387">
                  <c:v>44829.64160357639</c:v>
                </c:pt>
                <c:pt idx="1388">
                  <c:v>44829.641604293982</c:v>
                </c:pt>
                <c:pt idx="1389">
                  <c:v>44829.64162037037</c:v>
                </c:pt>
                <c:pt idx="1390">
                  <c:v>44829.641626724537</c:v>
                </c:pt>
                <c:pt idx="1391">
                  <c:v>44829.641627604164</c:v>
                </c:pt>
                <c:pt idx="1392">
                  <c:v>44829.641639212961</c:v>
                </c:pt>
                <c:pt idx="1393">
                  <c:v>44829.641643518517</c:v>
                </c:pt>
                <c:pt idx="1394">
                  <c:v>44829.641649872683</c:v>
                </c:pt>
                <c:pt idx="1395">
                  <c:v>44829.641650671299</c:v>
                </c:pt>
                <c:pt idx="1396">
                  <c:v>44829.64167824074</c:v>
                </c:pt>
                <c:pt idx="1397">
                  <c:v>44829.641684594906</c:v>
                </c:pt>
                <c:pt idx="1398">
                  <c:v>44829.641673692131</c:v>
                </c:pt>
                <c:pt idx="1399">
                  <c:v>44829.641689814816</c:v>
                </c:pt>
                <c:pt idx="1400">
                  <c:v>44829.641696168983</c:v>
                </c:pt>
                <c:pt idx="1401">
                  <c:v>44829.641696817132</c:v>
                </c:pt>
                <c:pt idx="1402">
                  <c:v>44829.641712962963</c:v>
                </c:pt>
                <c:pt idx="1403">
                  <c:v>44829.641707743052</c:v>
                </c:pt>
                <c:pt idx="1404">
                  <c:v>44829.641708541669</c:v>
                </c:pt>
                <c:pt idx="1405">
                  <c:v>44829.641719317129</c:v>
                </c:pt>
                <c:pt idx="1406">
                  <c:v>44829.641724537039</c:v>
                </c:pt>
                <c:pt idx="1407">
                  <c:v>44829.641720057873</c:v>
                </c:pt>
                <c:pt idx="1408">
                  <c:v>44829.641736111109</c:v>
                </c:pt>
                <c:pt idx="1409">
                  <c:v>44829.641730891206</c:v>
                </c:pt>
                <c:pt idx="1410">
                  <c:v>44829.641731597221</c:v>
                </c:pt>
                <c:pt idx="1411">
                  <c:v>44829.641759259262</c:v>
                </c:pt>
                <c:pt idx="1412">
                  <c:v>44829.641754039352</c:v>
                </c:pt>
                <c:pt idx="1413">
                  <c:v>44829.641754780096</c:v>
                </c:pt>
                <c:pt idx="1414">
                  <c:v>44829.641770833332</c:v>
                </c:pt>
                <c:pt idx="1415">
                  <c:v>44829.641766273147</c:v>
                </c:pt>
                <c:pt idx="1416">
                  <c:v>44829.641782407409</c:v>
                </c:pt>
                <c:pt idx="1417">
                  <c:v>44829.641777187499</c:v>
                </c:pt>
                <c:pt idx="1418">
                  <c:v>44829.641777870369</c:v>
                </c:pt>
                <c:pt idx="1419">
                  <c:v>44829.641793981478</c:v>
                </c:pt>
                <c:pt idx="1420">
                  <c:v>44829.641788761575</c:v>
                </c:pt>
                <c:pt idx="1421">
                  <c:v>44829.64178957176</c:v>
                </c:pt>
                <c:pt idx="1422">
                  <c:v>44829.641805555555</c:v>
                </c:pt>
                <c:pt idx="1423">
                  <c:v>44829.641811909722</c:v>
                </c:pt>
                <c:pt idx="1424">
                  <c:v>44829.641801087964</c:v>
                </c:pt>
                <c:pt idx="1425">
                  <c:v>44829.641828703701</c:v>
                </c:pt>
                <c:pt idx="1426">
                  <c:v>44829.641835057868</c:v>
                </c:pt>
                <c:pt idx="1427">
                  <c:v>44829.64182459491</c:v>
                </c:pt>
                <c:pt idx="1428">
                  <c:v>44829.641851851855</c:v>
                </c:pt>
                <c:pt idx="1429">
                  <c:v>44829.641858206021</c:v>
                </c:pt>
                <c:pt idx="1430">
                  <c:v>44829.64184733796</c:v>
                </c:pt>
                <c:pt idx="1431">
                  <c:v>44829.641875000001</c:v>
                </c:pt>
                <c:pt idx="1432">
                  <c:v>44829.641881354168</c:v>
                </c:pt>
                <c:pt idx="1433">
                  <c:v>44829.641870590276</c:v>
                </c:pt>
                <c:pt idx="1434">
                  <c:v>44829.641882708333</c:v>
                </c:pt>
                <c:pt idx="1435">
                  <c:v>44829.641886574071</c:v>
                </c:pt>
                <c:pt idx="1436">
                  <c:v>44829.641892928237</c:v>
                </c:pt>
                <c:pt idx="1437">
                  <c:v>44829.641893587963</c:v>
                </c:pt>
                <c:pt idx="1438">
                  <c:v>44829.641921296294</c:v>
                </c:pt>
                <c:pt idx="1439">
                  <c:v>44829.641916076391</c:v>
                </c:pt>
                <c:pt idx="1440">
                  <c:v>44829.641916863424</c:v>
                </c:pt>
                <c:pt idx="1441">
                  <c:v>44829.641932870371</c:v>
                </c:pt>
                <c:pt idx="1442">
                  <c:v>44829.641939224537</c:v>
                </c:pt>
                <c:pt idx="1443">
                  <c:v>44829.641939791669</c:v>
                </c:pt>
                <c:pt idx="1444">
                  <c:v>44829.641956018517</c:v>
                </c:pt>
                <c:pt idx="1445">
                  <c:v>44829.641962372683</c:v>
                </c:pt>
                <c:pt idx="1446">
                  <c:v>44829.641951469908</c:v>
                </c:pt>
                <c:pt idx="1447">
                  <c:v>44829.641979166663</c:v>
                </c:pt>
                <c:pt idx="1448">
                  <c:v>44829.64198552083</c:v>
                </c:pt>
                <c:pt idx="1449">
                  <c:v>44829.641986215276</c:v>
                </c:pt>
                <c:pt idx="1450">
                  <c:v>44829.642002314817</c:v>
                </c:pt>
                <c:pt idx="1451">
                  <c:v>44829.642008668983</c:v>
                </c:pt>
                <c:pt idx="1452">
                  <c:v>44829.642009432871</c:v>
                </c:pt>
                <c:pt idx="1453">
                  <c:v>44829.642025462963</c:v>
                </c:pt>
                <c:pt idx="1454">
                  <c:v>44829.642031817129</c:v>
                </c:pt>
                <c:pt idx="1455">
                  <c:v>44829.642032453703</c:v>
                </c:pt>
                <c:pt idx="1456">
                  <c:v>44829.642060185186</c:v>
                </c:pt>
                <c:pt idx="1457">
                  <c:v>44829.642066539353</c:v>
                </c:pt>
                <c:pt idx="1458">
                  <c:v>44829.642055682867</c:v>
                </c:pt>
                <c:pt idx="1459">
                  <c:v>44829.642083333332</c:v>
                </c:pt>
                <c:pt idx="1460">
                  <c:v>44829.642089687499</c:v>
                </c:pt>
                <c:pt idx="1461">
                  <c:v>44829.642078969904</c:v>
                </c:pt>
                <c:pt idx="1462">
                  <c:v>44829.642118055555</c:v>
                </c:pt>
                <c:pt idx="1463">
                  <c:v>44829.642124409722</c:v>
                </c:pt>
                <c:pt idx="1464">
                  <c:v>44829.642113761576</c:v>
                </c:pt>
                <c:pt idx="1465">
                  <c:v>44829.642129629632</c:v>
                </c:pt>
                <c:pt idx="1466">
                  <c:v>44829.642135983799</c:v>
                </c:pt>
                <c:pt idx="1467">
                  <c:v>44829.642125196762</c:v>
                </c:pt>
                <c:pt idx="1468">
                  <c:v>44829.642141203702</c:v>
                </c:pt>
                <c:pt idx="1469">
                  <c:v>44829.642147557868</c:v>
                </c:pt>
                <c:pt idx="1470">
                  <c:v>44829.642136782408</c:v>
                </c:pt>
                <c:pt idx="1471">
                  <c:v>44829.642175925925</c:v>
                </c:pt>
                <c:pt idx="1472">
                  <c:v>44829.642170706022</c:v>
                </c:pt>
                <c:pt idx="1473">
                  <c:v>44829.642171412037</c:v>
                </c:pt>
                <c:pt idx="1474">
                  <c:v>44829.642210648148</c:v>
                </c:pt>
                <c:pt idx="1475">
                  <c:v>44829.642205428238</c:v>
                </c:pt>
                <c:pt idx="1476">
                  <c:v>44829.642206238423</c:v>
                </c:pt>
                <c:pt idx="1477">
                  <c:v>44829.642233796294</c:v>
                </c:pt>
                <c:pt idx="1478">
                  <c:v>44829.642240150461</c:v>
                </c:pt>
                <c:pt idx="1479">
                  <c:v>44829.642229212965</c:v>
                </c:pt>
                <c:pt idx="1480">
                  <c:v>44829.642245370371</c:v>
                </c:pt>
                <c:pt idx="1481">
                  <c:v>44829.642251724537</c:v>
                </c:pt>
                <c:pt idx="1482">
                  <c:v>44829.642240833331</c:v>
                </c:pt>
                <c:pt idx="1483">
                  <c:v>44829.642291666663</c:v>
                </c:pt>
                <c:pt idx="1484">
                  <c:v>44829.64228644676</c:v>
                </c:pt>
                <c:pt idx="1485">
                  <c:v>44829.642287256946</c:v>
                </c:pt>
                <c:pt idx="1486">
                  <c:v>44829.642314814817</c:v>
                </c:pt>
                <c:pt idx="1487">
                  <c:v>44829.642321168983</c:v>
                </c:pt>
                <c:pt idx="1488">
                  <c:v>44829.642310277777</c:v>
                </c:pt>
                <c:pt idx="1489">
                  <c:v>44829.642337962963</c:v>
                </c:pt>
                <c:pt idx="1490">
                  <c:v>44829.64234431713</c:v>
                </c:pt>
                <c:pt idx="1491">
                  <c:v>44829.642345092594</c:v>
                </c:pt>
                <c:pt idx="1492">
                  <c:v>44829.642361111109</c:v>
                </c:pt>
                <c:pt idx="1493">
                  <c:v>44829.642367465276</c:v>
                </c:pt>
                <c:pt idx="1494">
                  <c:v>44829.642356805554</c:v>
                </c:pt>
                <c:pt idx="1495">
                  <c:v>44829.642372685186</c:v>
                </c:pt>
                <c:pt idx="1496">
                  <c:v>44829.642379039353</c:v>
                </c:pt>
                <c:pt idx="1497">
                  <c:v>44829.642379861114</c:v>
                </c:pt>
                <c:pt idx="1498">
                  <c:v>44829.642395833333</c:v>
                </c:pt>
                <c:pt idx="1499">
                  <c:v>44829.642402187499</c:v>
                </c:pt>
                <c:pt idx="1500">
                  <c:v>44829.642402743055</c:v>
                </c:pt>
                <c:pt idx="1501">
                  <c:v>44829.642430555556</c:v>
                </c:pt>
                <c:pt idx="1502">
                  <c:v>44829.642425335645</c:v>
                </c:pt>
                <c:pt idx="1503">
                  <c:v>44829.642425914353</c:v>
                </c:pt>
                <c:pt idx="1504">
                  <c:v>44829.642488425925</c:v>
                </c:pt>
                <c:pt idx="1505">
                  <c:v>44829.642494780092</c:v>
                </c:pt>
                <c:pt idx="1506">
                  <c:v>44829.642484074073</c:v>
                </c:pt>
                <c:pt idx="1507">
                  <c:v>44829.642511574071</c:v>
                </c:pt>
                <c:pt idx="1508">
                  <c:v>44829.642517928238</c:v>
                </c:pt>
                <c:pt idx="1509">
                  <c:v>44829.642518611108</c:v>
                </c:pt>
                <c:pt idx="1510">
                  <c:v>44829.642534722225</c:v>
                </c:pt>
                <c:pt idx="1511">
                  <c:v>44829.642541076391</c:v>
                </c:pt>
                <c:pt idx="1512">
                  <c:v>44829.64254184028</c:v>
                </c:pt>
                <c:pt idx="1513">
                  <c:v>44829.642594618053</c:v>
                </c:pt>
                <c:pt idx="1514">
                  <c:v>44829.642594629629</c:v>
                </c:pt>
                <c:pt idx="1515">
                  <c:v>44829.642941122678</c:v>
                </c:pt>
                <c:pt idx="1516">
                  <c:v>44829.643010567124</c:v>
                </c:pt>
                <c:pt idx="1517">
                  <c:v>44829.643041527772</c:v>
                </c:pt>
                <c:pt idx="1518">
                  <c:v>44829.64304012731</c:v>
                </c:pt>
                <c:pt idx="1519">
                  <c:v>44829.643054351851</c:v>
                </c:pt>
                <c:pt idx="1520">
                  <c:v>44829.64305543981</c:v>
                </c:pt>
                <c:pt idx="1521">
                  <c:v>44829.643054386572</c:v>
                </c:pt>
                <c:pt idx="1522">
                  <c:v>44829.643067083329</c:v>
                </c:pt>
                <c:pt idx="1523">
                  <c:v>44829.643065914352</c:v>
                </c:pt>
                <c:pt idx="1524">
                  <c:v>44829.643066724537</c:v>
                </c:pt>
                <c:pt idx="1525">
                  <c:v>44829.643090219906</c:v>
                </c:pt>
                <c:pt idx="1526">
                  <c:v>44829.643100636567</c:v>
                </c:pt>
                <c:pt idx="1527">
                  <c:v>44829.643101423608</c:v>
                </c:pt>
                <c:pt idx="1528">
                  <c:v>44829.643136458333</c:v>
                </c:pt>
                <c:pt idx="1529">
                  <c:v>44829.643146932867</c:v>
                </c:pt>
                <c:pt idx="1530">
                  <c:v>44829.643135902777</c:v>
                </c:pt>
                <c:pt idx="1531">
                  <c:v>44829.643171180549</c:v>
                </c:pt>
                <c:pt idx="1532">
                  <c:v>44829.64318165509</c:v>
                </c:pt>
                <c:pt idx="1533">
                  <c:v>44829.643170763884</c:v>
                </c:pt>
                <c:pt idx="1534">
                  <c:v>44829.643207083333</c:v>
                </c:pt>
                <c:pt idx="1535">
                  <c:v>44829.643216377313</c:v>
                </c:pt>
                <c:pt idx="1536">
                  <c:v>44829.643208449073</c:v>
                </c:pt>
                <c:pt idx="1537">
                  <c:v>44829.643240624995</c:v>
                </c:pt>
                <c:pt idx="1538">
                  <c:v>44829.643251099536</c:v>
                </c:pt>
                <c:pt idx="1539">
                  <c:v>44829.643240231475</c:v>
                </c:pt>
                <c:pt idx="1540">
                  <c:v>44829.643275347218</c:v>
                </c:pt>
                <c:pt idx="1541">
                  <c:v>44829.643285821752</c:v>
                </c:pt>
                <c:pt idx="1542">
                  <c:v>44829.643275034716</c:v>
                </c:pt>
                <c:pt idx="1543">
                  <c:v>44829.643310069441</c:v>
                </c:pt>
                <c:pt idx="1544">
                  <c:v>44829.643320543975</c:v>
                </c:pt>
                <c:pt idx="1545">
                  <c:v>44829.643308981475</c:v>
                </c:pt>
                <c:pt idx="1546">
                  <c:v>44829.643344791664</c:v>
                </c:pt>
                <c:pt idx="1547">
                  <c:v>44829.643343692129</c:v>
                </c:pt>
                <c:pt idx="1548">
                  <c:v>44829.64334430555</c:v>
                </c:pt>
                <c:pt idx="1549">
                  <c:v>44829.643356365734</c:v>
                </c:pt>
                <c:pt idx="1550">
                  <c:v>44829.643366840275</c:v>
                </c:pt>
                <c:pt idx="1551">
                  <c:v>44829.643355972221</c:v>
                </c:pt>
                <c:pt idx="1552">
                  <c:v>44829.643379513887</c:v>
                </c:pt>
                <c:pt idx="1553">
                  <c:v>44829.643389988421</c:v>
                </c:pt>
                <c:pt idx="1554">
                  <c:v>44829.643379120367</c:v>
                </c:pt>
                <c:pt idx="1555">
                  <c:v>44829.64341423611</c:v>
                </c:pt>
                <c:pt idx="1556">
                  <c:v>44829.643424710644</c:v>
                </c:pt>
                <c:pt idx="1557">
                  <c:v>44829.643413749996</c:v>
                </c:pt>
                <c:pt idx="1558">
                  <c:v>44829.643448958326</c:v>
                </c:pt>
                <c:pt idx="1559">
                  <c:v>44829.643459432868</c:v>
                </c:pt>
                <c:pt idx="1560">
                  <c:v>44829.643448668976</c:v>
                </c:pt>
                <c:pt idx="1561">
                  <c:v>44829.64347210648</c:v>
                </c:pt>
                <c:pt idx="1562">
                  <c:v>44829.643471006944</c:v>
                </c:pt>
                <c:pt idx="1563">
                  <c:v>44829.64347185185</c:v>
                </c:pt>
                <c:pt idx="1564">
                  <c:v>44829.643495254626</c:v>
                </c:pt>
                <c:pt idx="1565">
                  <c:v>44829.64350572916</c:v>
                </c:pt>
                <c:pt idx="1566">
                  <c:v>44829.643494178235</c:v>
                </c:pt>
                <c:pt idx="1567">
                  <c:v>44829.643506828703</c:v>
                </c:pt>
                <c:pt idx="1568">
                  <c:v>44829.643517303237</c:v>
                </c:pt>
                <c:pt idx="1569">
                  <c:v>44829.643506527776</c:v>
                </c:pt>
                <c:pt idx="1570">
                  <c:v>44829.643553148147</c:v>
                </c:pt>
                <c:pt idx="1571">
                  <c:v>44829.643563599537</c:v>
                </c:pt>
                <c:pt idx="1572">
                  <c:v>44829.643564548605</c:v>
                </c:pt>
                <c:pt idx="1573">
                  <c:v>44829.643587847218</c:v>
                </c:pt>
                <c:pt idx="1574">
                  <c:v>44829.643598321753</c:v>
                </c:pt>
                <c:pt idx="1575">
                  <c:v>44829.643587175924</c:v>
                </c:pt>
                <c:pt idx="1576">
                  <c:v>44829.643622569442</c:v>
                </c:pt>
                <c:pt idx="1577">
                  <c:v>44829.643633043976</c:v>
                </c:pt>
                <c:pt idx="1578">
                  <c:v>44829.643622129624</c:v>
                </c:pt>
                <c:pt idx="1579">
                  <c:v>44829.643645717588</c:v>
                </c:pt>
                <c:pt idx="1580">
                  <c:v>44829.643644618052</c:v>
                </c:pt>
                <c:pt idx="1581">
                  <c:v>44829.643645381941</c:v>
                </c:pt>
                <c:pt idx="1582">
                  <c:v>44829.643670081015</c:v>
                </c:pt>
                <c:pt idx="1583">
                  <c:v>44829.643667766199</c:v>
                </c:pt>
                <c:pt idx="1584">
                  <c:v>44829.643671620368</c:v>
                </c:pt>
                <c:pt idx="1585">
                  <c:v>44829.643703587957</c:v>
                </c:pt>
                <c:pt idx="1586">
                  <c:v>44829.643702488422</c:v>
                </c:pt>
                <c:pt idx="1587">
                  <c:v>44829.643703171292</c:v>
                </c:pt>
                <c:pt idx="1588">
                  <c:v>44829.64373831018</c:v>
                </c:pt>
                <c:pt idx="1589">
                  <c:v>44829.643737210645</c:v>
                </c:pt>
                <c:pt idx="1590">
                  <c:v>44829.64373791666</c:v>
                </c:pt>
                <c:pt idx="1591">
                  <c:v>44829.643773032403</c:v>
                </c:pt>
                <c:pt idx="1592">
                  <c:v>44829.643771932868</c:v>
                </c:pt>
                <c:pt idx="1593">
                  <c:v>44829.643771956013</c:v>
                </c:pt>
                <c:pt idx="1594">
                  <c:v>44829.643807754626</c:v>
                </c:pt>
                <c:pt idx="1595">
                  <c:v>44829.643806655091</c:v>
                </c:pt>
                <c:pt idx="1596">
                  <c:v>44829.643807488421</c:v>
                </c:pt>
                <c:pt idx="1597">
                  <c:v>44829.643830972222</c:v>
                </c:pt>
                <c:pt idx="1598">
                  <c:v>44829.643841377314</c:v>
                </c:pt>
                <c:pt idx="1599">
                  <c:v>44829.643830717592</c:v>
                </c:pt>
                <c:pt idx="1600">
                  <c:v>44829.643865624996</c:v>
                </c:pt>
                <c:pt idx="1601">
                  <c:v>44829.643876099537</c:v>
                </c:pt>
                <c:pt idx="1602">
                  <c:v>44829.643864548605</c:v>
                </c:pt>
                <c:pt idx="1603">
                  <c:v>44829.643888773142</c:v>
                </c:pt>
                <c:pt idx="1604">
                  <c:v>44829.643899247683</c:v>
                </c:pt>
                <c:pt idx="1605">
                  <c:v>44829.643888368053</c:v>
                </c:pt>
                <c:pt idx="1606">
                  <c:v>44829.643923495365</c:v>
                </c:pt>
                <c:pt idx="1607">
                  <c:v>44829.643933969906</c:v>
                </c:pt>
                <c:pt idx="1608">
                  <c:v>44829.643923194439</c:v>
                </c:pt>
                <c:pt idx="1609">
                  <c:v>44829.643935069442</c:v>
                </c:pt>
                <c:pt idx="1610">
                  <c:v>44829.643934652777</c:v>
                </c:pt>
                <c:pt idx="1611">
                  <c:v>44829.643947835648</c:v>
                </c:pt>
                <c:pt idx="1612">
                  <c:v>44829.643945543976</c:v>
                </c:pt>
                <c:pt idx="1613">
                  <c:v>44829.643958217588</c:v>
                </c:pt>
                <c:pt idx="1614">
                  <c:v>44829.643957118053</c:v>
                </c:pt>
                <c:pt idx="1615">
                  <c:v>44829.643949293975</c:v>
                </c:pt>
                <c:pt idx="1616">
                  <c:v>44829.643992939811</c:v>
                </c:pt>
                <c:pt idx="1617">
                  <c:v>44829.644003414345</c:v>
                </c:pt>
                <c:pt idx="1618">
                  <c:v>44829.64399251157</c:v>
                </c:pt>
                <c:pt idx="1619">
                  <c:v>44829.644040462961</c:v>
                </c:pt>
                <c:pt idx="1620">
                  <c:v>44829.644049710645</c:v>
                </c:pt>
                <c:pt idx="1621">
                  <c:v>44829.644042083331</c:v>
                </c:pt>
                <c:pt idx="1622">
                  <c:v>44829.644085532404</c:v>
                </c:pt>
                <c:pt idx="1623">
                  <c:v>44829.644096006938</c:v>
                </c:pt>
                <c:pt idx="1624">
                  <c:v>44829.644085231477</c:v>
                </c:pt>
                <c:pt idx="1625">
                  <c:v>44829.644143402773</c:v>
                </c:pt>
                <c:pt idx="1626">
                  <c:v>44829.644153877314</c:v>
                </c:pt>
                <c:pt idx="1627">
                  <c:v>44829.644142337958</c:v>
                </c:pt>
                <c:pt idx="1628">
                  <c:v>44829.644201273142</c:v>
                </c:pt>
                <c:pt idx="1629">
                  <c:v>44829.644211747684</c:v>
                </c:pt>
                <c:pt idx="1630">
                  <c:v>44829.644200868053</c:v>
                </c:pt>
                <c:pt idx="1631">
                  <c:v>44829.644235995365</c:v>
                </c:pt>
                <c:pt idx="1632">
                  <c:v>44829.644246469907</c:v>
                </c:pt>
                <c:pt idx="1633">
                  <c:v>44829.644247164346</c:v>
                </c:pt>
                <c:pt idx="1634">
                  <c:v>44829.644293888887</c:v>
                </c:pt>
                <c:pt idx="1635">
                  <c:v>44829.644292766199</c:v>
                </c:pt>
                <c:pt idx="1636">
                  <c:v>44829.644293634257</c:v>
                </c:pt>
                <c:pt idx="1637">
                  <c:v>44829.644305439811</c:v>
                </c:pt>
                <c:pt idx="1638">
                  <c:v>44829.644315914345</c:v>
                </c:pt>
                <c:pt idx="1639">
                  <c:v>44829.64430516203</c:v>
                </c:pt>
                <c:pt idx="1640">
                  <c:v>44829.644328587958</c:v>
                </c:pt>
                <c:pt idx="1641">
                  <c:v>44829.644339062499</c:v>
                </c:pt>
                <c:pt idx="1642">
                  <c:v>44829.644327511567</c:v>
                </c:pt>
                <c:pt idx="1643">
                  <c:v>44829.644351736104</c:v>
                </c:pt>
                <c:pt idx="1644">
                  <c:v>44829.644362210645</c:v>
                </c:pt>
                <c:pt idx="1645">
                  <c:v>44829.644363055551</c:v>
                </c:pt>
                <c:pt idx="1646">
                  <c:v>44829.644386458327</c:v>
                </c:pt>
                <c:pt idx="1647">
                  <c:v>44829.644396932868</c:v>
                </c:pt>
                <c:pt idx="1648">
                  <c:v>44829.644386053238</c:v>
                </c:pt>
                <c:pt idx="1649">
                  <c:v>44829.64442118055</c:v>
                </c:pt>
                <c:pt idx="1650">
                  <c:v>44829.644420081015</c:v>
                </c:pt>
                <c:pt idx="1651">
                  <c:v>44829.64441231481</c:v>
                </c:pt>
                <c:pt idx="1652">
                  <c:v>44829.644444328704</c:v>
                </c:pt>
                <c:pt idx="1653">
                  <c:v>44829.644443229161</c:v>
                </c:pt>
                <c:pt idx="1654">
                  <c:v>44829.644443819438</c:v>
                </c:pt>
                <c:pt idx="1655">
                  <c:v>44829.644467071754</c:v>
                </c:pt>
                <c:pt idx="1656">
                  <c:v>44829.64446747685</c:v>
                </c:pt>
                <c:pt idx="1657">
                  <c:v>44829.644477951384</c:v>
                </c:pt>
                <c:pt idx="1658">
                  <c:v>44829.644478738424</c:v>
                </c:pt>
                <c:pt idx="1659">
                  <c:v>44829.644490624996</c:v>
                </c:pt>
                <c:pt idx="1660">
                  <c:v>44829.64450109953</c:v>
                </c:pt>
                <c:pt idx="1661">
                  <c:v>44829.644490335646</c:v>
                </c:pt>
                <c:pt idx="1662">
                  <c:v>44829.644513773143</c:v>
                </c:pt>
                <c:pt idx="1663">
                  <c:v>44829.644524247684</c:v>
                </c:pt>
                <c:pt idx="1664">
                  <c:v>44829.644512696759</c:v>
                </c:pt>
                <c:pt idx="1665">
                  <c:v>44829.644536921296</c:v>
                </c:pt>
                <c:pt idx="1666">
                  <c:v>44829.644535821753</c:v>
                </c:pt>
                <c:pt idx="1667">
                  <c:v>44829.644536631939</c:v>
                </c:pt>
                <c:pt idx="1668">
                  <c:v>44829.644560069442</c:v>
                </c:pt>
                <c:pt idx="1669">
                  <c:v>44829.644570543976</c:v>
                </c:pt>
                <c:pt idx="1670">
                  <c:v>44829.644559780092</c:v>
                </c:pt>
                <c:pt idx="1671">
                  <c:v>44829.64459600694</c:v>
                </c:pt>
                <c:pt idx="1672">
                  <c:v>44829.6446052662</c:v>
                </c:pt>
                <c:pt idx="1673">
                  <c:v>44829.644597673607</c:v>
                </c:pt>
                <c:pt idx="1674">
                  <c:v>44829.644629745366</c:v>
                </c:pt>
                <c:pt idx="1675">
                  <c:v>44829.644628414346</c:v>
                </c:pt>
                <c:pt idx="1676">
                  <c:v>44829.644630949071</c:v>
                </c:pt>
                <c:pt idx="1677">
                  <c:v>44829.644652662035</c:v>
                </c:pt>
                <c:pt idx="1678">
                  <c:v>44829.644663136569</c:v>
                </c:pt>
                <c:pt idx="1679">
                  <c:v>44829.644663807863</c:v>
                </c:pt>
                <c:pt idx="1680">
                  <c:v>44829.644688587956</c:v>
                </c:pt>
                <c:pt idx="1681">
                  <c:v>44829.644686284715</c:v>
                </c:pt>
                <c:pt idx="1682">
                  <c:v>44829.644690162037</c:v>
                </c:pt>
                <c:pt idx="1683">
                  <c:v>44829.644710532404</c:v>
                </c:pt>
                <c:pt idx="1684">
                  <c:v>44829.644721006938</c:v>
                </c:pt>
                <c:pt idx="1685">
                  <c:v>44829.644721655088</c:v>
                </c:pt>
                <c:pt idx="1686">
                  <c:v>44829.644745254627</c:v>
                </c:pt>
                <c:pt idx="1687">
                  <c:v>44829.644755729161</c:v>
                </c:pt>
                <c:pt idx="1688">
                  <c:v>44829.64474481481</c:v>
                </c:pt>
                <c:pt idx="1689">
                  <c:v>44829.644781249997</c:v>
                </c:pt>
                <c:pt idx="1690">
                  <c:v>44829.644790451384</c:v>
                </c:pt>
                <c:pt idx="1691">
                  <c:v>44829.644782754629</c:v>
                </c:pt>
                <c:pt idx="1692">
                  <c:v>44829.644814699073</c:v>
                </c:pt>
                <c:pt idx="1693">
                  <c:v>44829.644813599531</c:v>
                </c:pt>
                <c:pt idx="1694">
                  <c:v>44829.644814340274</c:v>
                </c:pt>
                <c:pt idx="1695">
                  <c:v>44829.644826273143</c:v>
                </c:pt>
                <c:pt idx="1696">
                  <c:v>44829.644836747684</c:v>
                </c:pt>
                <c:pt idx="1697">
                  <c:v>44829.644825856478</c:v>
                </c:pt>
                <c:pt idx="1698">
                  <c:v>44829.644860995366</c:v>
                </c:pt>
                <c:pt idx="1699">
                  <c:v>44829.644871469907</c:v>
                </c:pt>
                <c:pt idx="1700">
                  <c:v>44829.644860706016</c:v>
                </c:pt>
                <c:pt idx="1701">
                  <c:v>44829.644918865735</c:v>
                </c:pt>
                <c:pt idx="1702">
                  <c:v>44829.644929340277</c:v>
                </c:pt>
                <c:pt idx="1703">
                  <c:v>44829.644918368052</c:v>
                </c:pt>
                <c:pt idx="1704">
                  <c:v>44829.644930439812</c:v>
                </c:pt>
                <c:pt idx="1705">
                  <c:v>44829.644940914346</c:v>
                </c:pt>
                <c:pt idx="1706">
                  <c:v>44829.644929999995</c:v>
                </c:pt>
                <c:pt idx="1707">
                  <c:v>44829.644942013889</c:v>
                </c:pt>
                <c:pt idx="1708">
                  <c:v>44829.644952488423</c:v>
                </c:pt>
                <c:pt idx="1709">
                  <c:v>44829.644941655089</c:v>
                </c:pt>
                <c:pt idx="1710">
                  <c:v>44829.644976736105</c:v>
                </c:pt>
                <c:pt idx="1711">
                  <c:v>44829.644975636569</c:v>
                </c:pt>
                <c:pt idx="1712">
                  <c:v>44829.644967893517</c:v>
                </c:pt>
                <c:pt idx="1713">
                  <c:v>44829.644988310181</c:v>
                </c:pt>
                <c:pt idx="1714">
                  <c:v>44829.644998784715</c:v>
                </c:pt>
                <c:pt idx="1715">
                  <c:v>44829.644999467586</c:v>
                </c:pt>
                <c:pt idx="1716">
                  <c:v>44829.645023032404</c:v>
                </c:pt>
                <c:pt idx="1717">
                  <c:v>44829.645033506938</c:v>
                </c:pt>
                <c:pt idx="1718">
                  <c:v>44829.645034236106</c:v>
                </c:pt>
                <c:pt idx="1719">
                  <c:v>44829.645069328697</c:v>
                </c:pt>
                <c:pt idx="1720">
                  <c:v>44829.645068229162</c:v>
                </c:pt>
                <c:pt idx="1721">
                  <c:v>44829.645068252314</c:v>
                </c:pt>
                <c:pt idx="1722">
                  <c:v>44829.64510405092</c:v>
                </c:pt>
                <c:pt idx="1723">
                  <c:v>44829.645102951385</c:v>
                </c:pt>
                <c:pt idx="1724">
                  <c:v>44829.645103784722</c:v>
                </c:pt>
                <c:pt idx="1725">
                  <c:v>44829.645115624997</c:v>
                </c:pt>
                <c:pt idx="1726">
                  <c:v>44829.645126099531</c:v>
                </c:pt>
                <c:pt idx="1727">
                  <c:v>44829.645126932868</c:v>
                </c:pt>
                <c:pt idx="1728">
                  <c:v>44829.645151643512</c:v>
                </c:pt>
                <c:pt idx="1729">
                  <c:v>44829.645160821754</c:v>
                </c:pt>
                <c:pt idx="1730">
                  <c:v>44829.645153229161</c:v>
                </c:pt>
                <c:pt idx="1731">
                  <c:v>44829.645208217589</c:v>
                </c:pt>
                <c:pt idx="1732">
                  <c:v>44829.645207118054</c:v>
                </c:pt>
                <c:pt idx="1733">
                  <c:v>44829.645207789348</c:v>
                </c:pt>
                <c:pt idx="1734">
                  <c:v>44829.645254513882</c:v>
                </c:pt>
                <c:pt idx="1735">
                  <c:v>44829.645264988423</c:v>
                </c:pt>
                <c:pt idx="1736">
                  <c:v>44829.645253437498</c:v>
                </c:pt>
                <c:pt idx="1737">
                  <c:v>44829.645300810182</c:v>
                </c:pt>
                <c:pt idx="1738">
                  <c:v>44829.645311284716</c:v>
                </c:pt>
                <c:pt idx="1739">
                  <c:v>44829.645312048604</c:v>
                </c:pt>
                <c:pt idx="1740">
                  <c:v>44829.645358680551</c:v>
                </c:pt>
                <c:pt idx="1741">
                  <c:v>44829.645357581016</c:v>
                </c:pt>
                <c:pt idx="1742">
                  <c:v>44829.645358298607</c:v>
                </c:pt>
                <c:pt idx="1743">
                  <c:v>44829.645404976851</c:v>
                </c:pt>
                <c:pt idx="1744">
                  <c:v>44829.645415451385</c:v>
                </c:pt>
                <c:pt idx="1745">
                  <c:v>44829.645404687493</c:v>
                </c:pt>
                <c:pt idx="1746">
                  <c:v>44829.64546284722</c:v>
                </c:pt>
                <c:pt idx="1747">
                  <c:v>44829.645461747685</c:v>
                </c:pt>
                <c:pt idx="1748">
                  <c:v>44829.645462465276</c:v>
                </c:pt>
                <c:pt idx="1749">
                  <c:v>44829.645509143513</c:v>
                </c:pt>
                <c:pt idx="1750">
                  <c:v>44829.645519618054</c:v>
                </c:pt>
                <c:pt idx="1751">
                  <c:v>44829.645523657404</c:v>
                </c:pt>
                <c:pt idx="1752">
                  <c:v>44829.645532291666</c:v>
                </c:pt>
                <c:pt idx="1753">
                  <c:v>44829.6455427662</c:v>
                </c:pt>
                <c:pt idx="1754">
                  <c:v>44829.645531238421</c:v>
                </c:pt>
                <c:pt idx="1755">
                  <c:v>44829.645543865736</c:v>
                </c:pt>
                <c:pt idx="1756">
                  <c:v>44829.645554351846</c:v>
                </c:pt>
                <c:pt idx="1757">
                  <c:v>44829.645543611106</c:v>
                </c:pt>
                <c:pt idx="1758">
                  <c:v>44829.645555439813</c:v>
                </c:pt>
                <c:pt idx="1759">
                  <c:v>44829.645565925923</c:v>
                </c:pt>
                <c:pt idx="1760">
                  <c:v>44829.645555150462</c:v>
                </c:pt>
                <c:pt idx="1761">
                  <c:v>44829.645590162036</c:v>
                </c:pt>
                <c:pt idx="1762">
                  <c:v>44829.645589074069</c:v>
                </c:pt>
                <c:pt idx="1763">
                  <c:v>44829.645589907406</c:v>
                </c:pt>
                <c:pt idx="1764">
                  <c:v>44829.645624884259</c:v>
                </c:pt>
                <c:pt idx="1765">
                  <c:v>44829.645623784716</c:v>
                </c:pt>
                <c:pt idx="1766">
                  <c:v>44829.645623807868</c:v>
                </c:pt>
                <c:pt idx="1767">
                  <c:v>44829.645648032405</c:v>
                </c:pt>
                <c:pt idx="1768">
                  <c:v>44829.645646944438</c:v>
                </c:pt>
                <c:pt idx="1769">
                  <c:v>44829.645647708327</c:v>
                </c:pt>
                <c:pt idx="1770">
                  <c:v>44829.645671319442</c:v>
                </c:pt>
                <c:pt idx="1771">
                  <c:v>44829.645681655085</c:v>
                </c:pt>
                <c:pt idx="1772">
                  <c:v>44829.645671064813</c:v>
                </c:pt>
                <c:pt idx="1773">
                  <c:v>44829.645707118048</c:v>
                </c:pt>
                <c:pt idx="1774">
                  <c:v>44829.645716377308</c:v>
                </c:pt>
                <c:pt idx="1775">
                  <c:v>44829.645708611104</c:v>
                </c:pt>
                <c:pt idx="1776">
                  <c:v>44829.645740624997</c:v>
                </c:pt>
                <c:pt idx="1777">
                  <c:v>44829.645751111108</c:v>
                </c:pt>
                <c:pt idx="1778">
                  <c:v>44829.645740277774</c:v>
                </c:pt>
                <c:pt idx="1779">
                  <c:v>44829.64577534722</c:v>
                </c:pt>
                <c:pt idx="1780">
                  <c:v>44829.645785821755</c:v>
                </c:pt>
                <c:pt idx="1781">
                  <c:v>44829.645774976845</c:v>
                </c:pt>
                <c:pt idx="1782">
                  <c:v>44829.645810069444</c:v>
                </c:pt>
                <c:pt idx="1783">
                  <c:v>44829.645820555554</c:v>
                </c:pt>
                <c:pt idx="1784">
                  <c:v>44829.645808993053</c:v>
                </c:pt>
                <c:pt idx="1785">
                  <c:v>44829.64583321759</c:v>
                </c:pt>
                <c:pt idx="1786">
                  <c:v>44829.6458437037</c:v>
                </c:pt>
                <c:pt idx="1787">
                  <c:v>44829.645832766197</c:v>
                </c:pt>
                <c:pt idx="1788">
                  <c:v>44829.645856365736</c:v>
                </c:pt>
                <c:pt idx="1789">
                  <c:v>44829.645866851846</c:v>
                </c:pt>
                <c:pt idx="1790">
                  <c:v>44829.645867673607</c:v>
                </c:pt>
                <c:pt idx="1791">
                  <c:v>44829.645892326385</c:v>
                </c:pt>
                <c:pt idx="1792">
                  <c:v>44829.645901562493</c:v>
                </c:pt>
                <c:pt idx="1793">
                  <c:v>44829.645893900459</c:v>
                </c:pt>
                <c:pt idx="1794">
                  <c:v>44829.6459258912</c:v>
                </c:pt>
                <c:pt idx="1795">
                  <c:v>44829.645936296292</c:v>
                </c:pt>
                <c:pt idx="1796">
                  <c:v>44829.645925636571</c:v>
                </c:pt>
                <c:pt idx="1797">
                  <c:v>44829.645960694441</c:v>
                </c:pt>
                <c:pt idx="1798">
                  <c:v>44829.645971006939</c:v>
                </c:pt>
                <c:pt idx="1799">
                  <c:v>44829.645960439811</c:v>
                </c:pt>
                <c:pt idx="1800">
                  <c:v>44829.645983680552</c:v>
                </c:pt>
                <c:pt idx="1801">
                  <c:v>44829.645994166662</c:v>
                </c:pt>
                <c:pt idx="1802">
                  <c:v>44829.645982604161</c:v>
                </c:pt>
                <c:pt idx="1803">
                  <c:v>44829.646029976851</c:v>
                </c:pt>
                <c:pt idx="1804">
                  <c:v>44829.646040451385</c:v>
                </c:pt>
                <c:pt idx="1805">
                  <c:v>44829.64604122685</c:v>
                </c:pt>
                <c:pt idx="1806">
                  <c:v>44829.646064699067</c:v>
                </c:pt>
                <c:pt idx="1807">
                  <c:v>44829.646075173609</c:v>
                </c:pt>
                <c:pt idx="1808">
                  <c:v>44829.646064444438</c:v>
                </c:pt>
                <c:pt idx="1809">
                  <c:v>44829.646086759254</c:v>
                </c:pt>
                <c:pt idx="1810">
                  <c:v>44829.646079050923</c:v>
                </c:pt>
                <c:pt idx="1811">
                  <c:v>44829.646087847221</c:v>
                </c:pt>
                <c:pt idx="1812">
                  <c:v>44829.646098333331</c:v>
                </c:pt>
                <c:pt idx="1813">
                  <c:v>44829.64608677083</c:v>
                </c:pt>
                <c:pt idx="1814">
                  <c:v>44829.646122569444</c:v>
                </c:pt>
                <c:pt idx="1815">
                  <c:v>44829.646133043978</c:v>
                </c:pt>
                <c:pt idx="1816">
                  <c:v>44829.646122268518</c:v>
                </c:pt>
                <c:pt idx="1817">
                  <c:v>44829.646157418974</c:v>
                </c:pt>
                <c:pt idx="1818">
                  <c:v>44829.646167777777</c:v>
                </c:pt>
                <c:pt idx="1819">
                  <c:v>44829.646157164345</c:v>
                </c:pt>
                <c:pt idx="1820">
                  <c:v>44829.646192013883</c:v>
                </c:pt>
                <c:pt idx="1821">
                  <c:v>44829.646202499993</c:v>
                </c:pt>
                <c:pt idx="1822">
                  <c:v>44829.646191597218</c:v>
                </c:pt>
                <c:pt idx="1823">
                  <c:v>44829.646226793979</c:v>
                </c:pt>
                <c:pt idx="1824">
                  <c:v>44829.646226539349</c:v>
                </c:pt>
                <c:pt idx="1825">
                  <c:v>44829.646237222216</c:v>
                </c:pt>
                <c:pt idx="1826">
                  <c:v>44829.646238333327</c:v>
                </c:pt>
                <c:pt idx="1827">
                  <c:v>44829.646248784717</c:v>
                </c:pt>
                <c:pt idx="1828">
                  <c:v>44829.646238067129</c:v>
                </c:pt>
                <c:pt idx="1829">
                  <c:v>44829.646273032406</c:v>
                </c:pt>
                <c:pt idx="1830">
                  <c:v>44829.646271944439</c:v>
                </c:pt>
                <c:pt idx="1831">
                  <c:v>44829.646264131938</c:v>
                </c:pt>
                <c:pt idx="1832">
                  <c:v>44829.646296180552</c:v>
                </c:pt>
                <c:pt idx="1833">
                  <c:v>44829.646306655086</c:v>
                </c:pt>
                <c:pt idx="1834">
                  <c:v>44829.646295694438</c:v>
                </c:pt>
                <c:pt idx="1835">
                  <c:v>44829.646319328698</c:v>
                </c:pt>
                <c:pt idx="1836">
                  <c:v>44829.646318229163</c:v>
                </c:pt>
                <c:pt idx="1837">
                  <c:v>44829.646318888888</c:v>
                </c:pt>
                <c:pt idx="1838">
                  <c:v>44829.646342476852</c:v>
                </c:pt>
                <c:pt idx="1839">
                  <c:v>44829.646352962962</c:v>
                </c:pt>
                <c:pt idx="1840">
                  <c:v>44829.646342129628</c:v>
                </c:pt>
                <c:pt idx="1841">
                  <c:v>44829.646377199068</c:v>
                </c:pt>
                <c:pt idx="1842">
                  <c:v>44829.646387673609</c:v>
                </c:pt>
                <c:pt idx="1843">
                  <c:v>44829.646376701385</c:v>
                </c:pt>
                <c:pt idx="1844">
                  <c:v>44829.646411932867</c:v>
                </c:pt>
                <c:pt idx="1845">
                  <c:v>44829.646422395832</c:v>
                </c:pt>
                <c:pt idx="1846">
                  <c:v>44829.646411678237</c:v>
                </c:pt>
                <c:pt idx="1847">
                  <c:v>44829.646447939813</c:v>
                </c:pt>
                <c:pt idx="1848">
                  <c:v>44829.646445555554</c:v>
                </c:pt>
                <c:pt idx="1849">
                  <c:v>44829.646449490734</c:v>
                </c:pt>
                <c:pt idx="1850">
                  <c:v>44829.646481365737</c:v>
                </c:pt>
                <c:pt idx="1851">
                  <c:v>44829.646480266201</c:v>
                </c:pt>
                <c:pt idx="1852">
                  <c:v>44829.646481030089</c:v>
                </c:pt>
                <c:pt idx="1853">
                  <c:v>44829.646504548611</c:v>
                </c:pt>
                <c:pt idx="1854">
                  <c:v>44829.646514999993</c:v>
                </c:pt>
                <c:pt idx="1855">
                  <c:v>44829.646504293974</c:v>
                </c:pt>
                <c:pt idx="1856">
                  <c:v>44829.646540381938</c:v>
                </c:pt>
                <c:pt idx="1857">
                  <c:v>44829.646538148147</c:v>
                </c:pt>
                <c:pt idx="1858">
                  <c:v>44829.646541909722</c:v>
                </c:pt>
                <c:pt idx="1859">
                  <c:v>44829.646562384252</c:v>
                </c:pt>
                <c:pt idx="1860">
                  <c:v>44829.64657287037</c:v>
                </c:pt>
                <c:pt idx="1861">
                  <c:v>44829.646561944443</c:v>
                </c:pt>
                <c:pt idx="1862">
                  <c:v>44829.646585532406</c:v>
                </c:pt>
                <c:pt idx="1863">
                  <c:v>44829.64659600694</c:v>
                </c:pt>
                <c:pt idx="1864">
                  <c:v>44829.646585208327</c:v>
                </c:pt>
                <c:pt idx="1865">
                  <c:v>44829.646608402771</c:v>
                </c:pt>
                <c:pt idx="1866">
                  <c:v>44829.646608680552</c:v>
                </c:pt>
                <c:pt idx="1867">
                  <c:v>44829.646619166662</c:v>
                </c:pt>
                <c:pt idx="1868">
                  <c:v>44829.646619965271</c:v>
                </c:pt>
                <c:pt idx="1869">
                  <c:v>44829.646643402775</c:v>
                </c:pt>
                <c:pt idx="1870">
                  <c:v>44829.646642314809</c:v>
                </c:pt>
                <c:pt idx="1871">
                  <c:v>44829.646642349537</c:v>
                </c:pt>
                <c:pt idx="1872">
                  <c:v>44829.646666550922</c:v>
                </c:pt>
                <c:pt idx="1873">
                  <c:v>44829.646677037032</c:v>
                </c:pt>
                <c:pt idx="1874">
                  <c:v>44829.646666261571</c:v>
                </c:pt>
                <c:pt idx="1875">
                  <c:v>44829.646701284721</c:v>
                </c:pt>
                <c:pt idx="1876">
                  <c:v>44829.646711759255</c:v>
                </c:pt>
                <c:pt idx="1877">
                  <c:v>44829.646701006939</c:v>
                </c:pt>
                <c:pt idx="1878">
                  <c:v>44829.646725729166</c:v>
                </c:pt>
                <c:pt idx="1879">
                  <c:v>44829.646723333331</c:v>
                </c:pt>
                <c:pt idx="1880">
                  <c:v>44829.646727407402</c:v>
                </c:pt>
                <c:pt idx="1881">
                  <c:v>44829.646747569444</c:v>
                </c:pt>
                <c:pt idx="1882">
                  <c:v>44829.646746481478</c:v>
                </c:pt>
                <c:pt idx="1883">
                  <c:v>44829.646747303239</c:v>
                </c:pt>
                <c:pt idx="1884">
                  <c:v>44829.646771018517</c:v>
                </c:pt>
                <c:pt idx="1885">
                  <c:v>44829.646781203701</c:v>
                </c:pt>
                <c:pt idx="1886">
                  <c:v>44829.646772280088</c:v>
                </c:pt>
                <c:pt idx="1887">
                  <c:v>44829.646805439814</c:v>
                </c:pt>
                <c:pt idx="1888">
                  <c:v>44829.646815925924</c:v>
                </c:pt>
                <c:pt idx="1889">
                  <c:v>44829.646805138887</c:v>
                </c:pt>
                <c:pt idx="1890">
                  <c:v>44829.646818229165</c:v>
                </c:pt>
                <c:pt idx="1891">
                  <c:v>44829.646827499993</c:v>
                </c:pt>
                <c:pt idx="1892">
                  <c:v>44829.64681972222</c:v>
                </c:pt>
                <c:pt idx="1893">
                  <c:v>44829.646840162037</c:v>
                </c:pt>
                <c:pt idx="1894">
                  <c:v>44829.646850648147</c:v>
                </c:pt>
                <c:pt idx="1895">
                  <c:v>44829.646839803238</c:v>
                </c:pt>
                <c:pt idx="1896">
                  <c:v>44829.646851736106</c:v>
                </c:pt>
                <c:pt idx="1897">
                  <c:v>44829.646862222216</c:v>
                </c:pt>
                <c:pt idx="1898">
                  <c:v>44829.646851226848</c:v>
                </c:pt>
                <c:pt idx="1899">
                  <c:v>44829.646874884253</c:v>
                </c:pt>
                <c:pt idx="1900">
                  <c:v>44829.64688537037</c:v>
                </c:pt>
                <c:pt idx="1901">
                  <c:v>44829.646886168979</c:v>
                </c:pt>
                <c:pt idx="1902">
                  <c:v>44829.646886458329</c:v>
                </c:pt>
                <c:pt idx="1903">
                  <c:v>44829.64689694444</c:v>
                </c:pt>
                <c:pt idx="1904">
                  <c:v>44829.646898032406</c:v>
                </c:pt>
                <c:pt idx="1905">
                  <c:v>44829.646908518516</c:v>
                </c:pt>
                <c:pt idx="1906">
                  <c:v>44829.646897719904</c:v>
                </c:pt>
                <c:pt idx="1907">
                  <c:v>44829.646921180552</c:v>
                </c:pt>
                <c:pt idx="1908">
                  <c:v>44829.646931666663</c:v>
                </c:pt>
                <c:pt idx="1909">
                  <c:v>44829.646920115738</c:v>
                </c:pt>
                <c:pt idx="1910">
                  <c:v>44829.646944328699</c:v>
                </c:pt>
                <c:pt idx="1911">
                  <c:v>44829.646954814809</c:v>
                </c:pt>
                <c:pt idx="1912">
                  <c:v>44829.646943969907</c:v>
                </c:pt>
                <c:pt idx="1913">
                  <c:v>44829.646979050922</c:v>
                </c:pt>
                <c:pt idx="1914">
                  <c:v>44829.646989537032</c:v>
                </c:pt>
                <c:pt idx="1915">
                  <c:v>44829.646978761572</c:v>
                </c:pt>
                <c:pt idx="1916">
                  <c:v>44829.647003611106</c:v>
                </c:pt>
                <c:pt idx="1917">
                  <c:v>44829.647012685178</c:v>
                </c:pt>
                <c:pt idx="1918">
                  <c:v>44829.647005196755</c:v>
                </c:pt>
                <c:pt idx="1919">
                  <c:v>44829.647036921291</c:v>
                </c:pt>
                <c:pt idx="1920">
                  <c:v>44829.647047407401</c:v>
                </c:pt>
                <c:pt idx="1921">
                  <c:v>44829.647036377311</c:v>
                </c:pt>
                <c:pt idx="1922">
                  <c:v>44829.647048495368</c:v>
                </c:pt>
                <c:pt idx="1923">
                  <c:v>44829.647058981478</c:v>
                </c:pt>
                <c:pt idx="1924">
                  <c:v>44829.647048136569</c:v>
                </c:pt>
                <c:pt idx="1925">
                  <c:v>44829.647071643514</c:v>
                </c:pt>
                <c:pt idx="1926">
                  <c:v>44829.647082129624</c:v>
                </c:pt>
                <c:pt idx="1927">
                  <c:v>44829.647082939809</c:v>
                </c:pt>
                <c:pt idx="1928">
                  <c:v>44829.647106365737</c:v>
                </c:pt>
                <c:pt idx="1929">
                  <c:v>44829.647116851847</c:v>
                </c:pt>
                <c:pt idx="1930">
                  <c:v>44829.647105300923</c:v>
                </c:pt>
                <c:pt idx="1931">
                  <c:v>44829.647129513884</c:v>
                </c:pt>
                <c:pt idx="1932">
                  <c:v>44829.647139999994</c:v>
                </c:pt>
                <c:pt idx="1933">
                  <c:v>44829.647129189812</c:v>
                </c:pt>
                <c:pt idx="1934">
                  <c:v>44829.64715266203</c:v>
                </c:pt>
                <c:pt idx="1935">
                  <c:v>44829.647163148147</c:v>
                </c:pt>
                <c:pt idx="1936">
                  <c:v>44829.647164247683</c:v>
                </c:pt>
                <c:pt idx="1937">
                  <c:v>44829.647174722217</c:v>
                </c:pt>
                <c:pt idx="1938">
                  <c:v>44829.647163993053</c:v>
                </c:pt>
                <c:pt idx="1939">
                  <c:v>44829.64719895833</c:v>
                </c:pt>
                <c:pt idx="1940">
                  <c:v>44829.64719787037</c:v>
                </c:pt>
                <c:pt idx="1941">
                  <c:v>44829.64719038194</c:v>
                </c:pt>
                <c:pt idx="1942">
                  <c:v>44829.647222106476</c:v>
                </c:pt>
                <c:pt idx="1943">
                  <c:v>44829.647232592586</c:v>
                </c:pt>
                <c:pt idx="1944">
                  <c:v>44829.647221747684</c:v>
                </c:pt>
                <c:pt idx="1945">
                  <c:v>44829.647233680553</c:v>
                </c:pt>
                <c:pt idx="1946">
                  <c:v>44829.647244166663</c:v>
                </c:pt>
                <c:pt idx="1947">
                  <c:v>44829.647233333329</c:v>
                </c:pt>
                <c:pt idx="1948">
                  <c:v>44829.647256828699</c:v>
                </c:pt>
                <c:pt idx="1949">
                  <c:v>44829.647267314809</c:v>
                </c:pt>
                <c:pt idx="1950">
                  <c:v>44829.647256481476</c:v>
                </c:pt>
                <c:pt idx="1951">
                  <c:v>44829.647291550922</c:v>
                </c:pt>
                <c:pt idx="1952">
                  <c:v>44829.647302037032</c:v>
                </c:pt>
                <c:pt idx="1953">
                  <c:v>44829.647290486108</c:v>
                </c:pt>
                <c:pt idx="1954">
                  <c:v>44829.647303124999</c:v>
                </c:pt>
                <c:pt idx="1955">
                  <c:v>44829.647313611109</c:v>
                </c:pt>
                <c:pt idx="1956">
                  <c:v>44829.647302662037</c:v>
                </c:pt>
                <c:pt idx="1957">
                  <c:v>44829.647326273145</c:v>
                </c:pt>
                <c:pt idx="1958">
                  <c:v>44829.647336759255</c:v>
                </c:pt>
                <c:pt idx="1959">
                  <c:v>44829.647337395829</c:v>
                </c:pt>
                <c:pt idx="1960">
                  <c:v>44829.647360995368</c:v>
                </c:pt>
                <c:pt idx="1961">
                  <c:v>44829.647371481478</c:v>
                </c:pt>
                <c:pt idx="1962">
                  <c:v>44829.647375277775</c:v>
                </c:pt>
                <c:pt idx="1963">
                  <c:v>44829.647395717591</c:v>
                </c:pt>
                <c:pt idx="1964">
                  <c:v>44829.647406203701</c:v>
                </c:pt>
                <c:pt idx="1965">
                  <c:v>44829.647395219901</c:v>
                </c:pt>
                <c:pt idx="1966">
                  <c:v>44829.647430486104</c:v>
                </c:pt>
                <c:pt idx="1967">
                  <c:v>44829.647440925924</c:v>
                </c:pt>
                <c:pt idx="1968">
                  <c:v>44829.647430219906</c:v>
                </c:pt>
                <c:pt idx="1969">
                  <c:v>44829.647453645826</c:v>
                </c:pt>
                <c:pt idx="1970">
                  <c:v>44829.647464074071</c:v>
                </c:pt>
                <c:pt idx="1971">
                  <c:v>44829.647453379628</c:v>
                </c:pt>
                <c:pt idx="1972">
                  <c:v>44829.647475648148</c:v>
                </c:pt>
                <c:pt idx="1973">
                  <c:v>44829.647468009258</c:v>
                </c:pt>
                <c:pt idx="1974">
                  <c:v>44829.647475682868</c:v>
                </c:pt>
                <c:pt idx="1975">
                  <c:v>44829.647476736107</c:v>
                </c:pt>
                <c:pt idx="1976">
                  <c:v>44829.647487222217</c:v>
                </c:pt>
                <c:pt idx="1977">
                  <c:v>44829.647488055554</c:v>
                </c:pt>
                <c:pt idx="1978">
                  <c:v>44829.647511527772</c:v>
                </c:pt>
                <c:pt idx="1979">
                  <c:v>44829.64752194444</c:v>
                </c:pt>
                <c:pt idx="1980">
                  <c:v>44829.647511249997</c:v>
                </c:pt>
                <c:pt idx="1981">
                  <c:v>44829.647535127311</c:v>
                </c:pt>
                <c:pt idx="1982">
                  <c:v>44829.647545092586</c:v>
                </c:pt>
                <c:pt idx="1983">
                  <c:v>44829.647534432865</c:v>
                </c:pt>
                <c:pt idx="1984">
                  <c:v>44829.647558912031</c:v>
                </c:pt>
                <c:pt idx="1985">
                  <c:v>44829.64756824074</c:v>
                </c:pt>
                <c:pt idx="1986">
                  <c:v>44829.647560451383</c:v>
                </c:pt>
                <c:pt idx="1987">
                  <c:v>44829.647580902776</c:v>
                </c:pt>
                <c:pt idx="1988">
                  <c:v>44829.647591388886</c:v>
                </c:pt>
                <c:pt idx="1989">
                  <c:v>44829.647580439814</c:v>
                </c:pt>
                <c:pt idx="1990">
                  <c:v>44829.647615624999</c:v>
                </c:pt>
                <c:pt idx="1991">
                  <c:v>44829.647626111109</c:v>
                </c:pt>
                <c:pt idx="1992">
                  <c:v>44829.647615231479</c:v>
                </c:pt>
                <c:pt idx="1993">
                  <c:v>44829.647651643514</c:v>
                </c:pt>
                <c:pt idx="1994">
                  <c:v>44829.647649259256</c:v>
                </c:pt>
                <c:pt idx="1995">
                  <c:v>44829.647653055552</c:v>
                </c:pt>
                <c:pt idx="1996">
                  <c:v>44829.647673495369</c:v>
                </c:pt>
                <c:pt idx="1997">
                  <c:v>44829.647683981479</c:v>
                </c:pt>
                <c:pt idx="1998">
                  <c:v>44829.647673078704</c:v>
                </c:pt>
                <c:pt idx="1999">
                  <c:v>44829.647695555555</c:v>
                </c:pt>
                <c:pt idx="2000">
                  <c:v>44829.647696643515</c:v>
                </c:pt>
                <c:pt idx="2001">
                  <c:v>44829.647707129625</c:v>
                </c:pt>
                <c:pt idx="2002">
                  <c:v>44829.647696307868</c:v>
                </c:pt>
                <c:pt idx="2003">
                  <c:v>44829.6477314699</c:v>
                </c:pt>
                <c:pt idx="2004">
                  <c:v>44829.647741851848</c:v>
                </c:pt>
                <c:pt idx="2005">
                  <c:v>44829.647731203702</c:v>
                </c:pt>
                <c:pt idx="2006">
                  <c:v>44829.64777766203</c:v>
                </c:pt>
                <c:pt idx="2007">
                  <c:v>44829.647788148148</c:v>
                </c:pt>
                <c:pt idx="2008">
                  <c:v>44829.647790752308</c:v>
                </c:pt>
                <c:pt idx="2009">
                  <c:v>44829.64783671296</c:v>
                </c:pt>
                <c:pt idx="2010">
                  <c:v>44829.647846018517</c:v>
                </c:pt>
                <c:pt idx="2011">
                  <c:v>44829.647838240737</c:v>
                </c:pt>
                <c:pt idx="2012">
                  <c:v>44829.6478818287</c:v>
                </c:pt>
                <c:pt idx="2013">
                  <c:v>44829.64789231481</c:v>
                </c:pt>
                <c:pt idx="2014">
                  <c:v>44829.647881504628</c:v>
                </c:pt>
                <c:pt idx="2015">
                  <c:v>44829.647939699069</c:v>
                </c:pt>
                <c:pt idx="2016">
                  <c:v>44829.64793861111</c:v>
                </c:pt>
                <c:pt idx="2017">
                  <c:v>44829.647931064814</c:v>
                </c:pt>
                <c:pt idx="2018">
                  <c:v>44829.647951273146</c:v>
                </c:pt>
                <c:pt idx="2019">
                  <c:v>44829.647961759256</c:v>
                </c:pt>
                <c:pt idx="2020">
                  <c:v>44829.647950844905</c:v>
                </c:pt>
                <c:pt idx="2021">
                  <c:v>44829.647974537031</c:v>
                </c:pt>
                <c:pt idx="2022">
                  <c:v>44829.647984907402</c:v>
                </c:pt>
                <c:pt idx="2023">
                  <c:v>44829.647985914351</c:v>
                </c:pt>
                <c:pt idx="2024">
                  <c:v>44829.648009305551</c:v>
                </c:pt>
                <c:pt idx="2025">
                  <c:v>44829.648019629625</c:v>
                </c:pt>
                <c:pt idx="2026">
                  <c:v>44829.648009050921</c:v>
                </c:pt>
                <c:pt idx="2027">
                  <c:v>44829.648032291661</c:v>
                </c:pt>
                <c:pt idx="2028">
                  <c:v>44829.648042777771</c:v>
                </c:pt>
                <c:pt idx="2029">
                  <c:v>44829.648031226847</c:v>
                </c:pt>
                <c:pt idx="2030">
                  <c:v>44829.648055439808</c:v>
                </c:pt>
                <c:pt idx="2031">
                  <c:v>44829.648054351848</c:v>
                </c:pt>
                <c:pt idx="2032">
                  <c:v>44829.648045231479</c:v>
                </c:pt>
                <c:pt idx="2033">
                  <c:v>44829.648078587961</c:v>
                </c:pt>
                <c:pt idx="2034">
                  <c:v>44829.648089074071</c:v>
                </c:pt>
                <c:pt idx="2035">
                  <c:v>44829.648078287035</c:v>
                </c:pt>
                <c:pt idx="2036">
                  <c:v>44829.648101736107</c:v>
                </c:pt>
                <c:pt idx="2037">
                  <c:v>44829.648112222218</c:v>
                </c:pt>
                <c:pt idx="2038">
                  <c:v>44829.648116122684</c:v>
                </c:pt>
                <c:pt idx="2039">
                  <c:v>44829.648136458331</c:v>
                </c:pt>
                <c:pt idx="2040">
                  <c:v>44829.648146944441</c:v>
                </c:pt>
                <c:pt idx="2041">
                  <c:v>44829.648136053234</c:v>
                </c:pt>
                <c:pt idx="2042">
                  <c:v>44829.648159618053</c:v>
                </c:pt>
                <c:pt idx="2043">
                  <c:v>44829.648170092587</c:v>
                </c:pt>
                <c:pt idx="2044">
                  <c:v>44829.648170937493</c:v>
                </c:pt>
                <c:pt idx="2045">
                  <c:v>44829.6481943287</c:v>
                </c:pt>
                <c:pt idx="2046">
                  <c:v>44829.64820481481</c:v>
                </c:pt>
                <c:pt idx="2047">
                  <c:v>44829.648194016198</c:v>
                </c:pt>
                <c:pt idx="2048">
                  <c:v>44829.648229050923</c:v>
                </c:pt>
                <c:pt idx="2049">
                  <c:v>44829.648239537033</c:v>
                </c:pt>
                <c:pt idx="2050">
                  <c:v>44829.648240300921</c:v>
                </c:pt>
                <c:pt idx="2051">
                  <c:v>44829.648252199069</c:v>
                </c:pt>
                <c:pt idx="2052">
                  <c:v>44829.64825111111</c:v>
                </c:pt>
                <c:pt idx="2053">
                  <c:v>44829.648251874998</c:v>
                </c:pt>
                <c:pt idx="2054">
                  <c:v>44829.648287210643</c:v>
                </c:pt>
                <c:pt idx="2055">
                  <c:v>44829.648285833333</c:v>
                </c:pt>
                <c:pt idx="2056">
                  <c:v>44829.648288854165</c:v>
                </c:pt>
                <c:pt idx="2057">
                  <c:v>44829.648310069439</c:v>
                </c:pt>
                <c:pt idx="2058">
                  <c:v>44829.648320555549</c:v>
                </c:pt>
                <c:pt idx="2059">
                  <c:v>44829.64830956018</c:v>
                </c:pt>
                <c:pt idx="2060">
                  <c:v>44829.648333217592</c:v>
                </c:pt>
                <c:pt idx="2061">
                  <c:v>44829.648332129625</c:v>
                </c:pt>
                <c:pt idx="2062">
                  <c:v>44829.648332824072</c:v>
                </c:pt>
                <c:pt idx="2063">
                  <c:v>44829.648356365738</c:v>
                </c:pt>
                <c:pt idx="2064">
                  <c:v>44829.648366863425</c:v>
                </c:pt>
                <c:pt idx="2065">
                  <c:v>44829.648356006939</c:v>
                </c:pt>
                <c:pt idx="2066">
                  <c:v>44829.648367939808</c:v>
                </c:pt>
                <c:pt idx="2067">
                  <c:v>44829.648378425925</c:v>
                </c:pt>
                <c:pt idx="2068">
                  <c:v>44829.648379340273</c:v>
                </c:pt>
                <c:pt idx="2069">
                  <c:v>44829.648402662031</c:v>
                </c:pt>
                <c:pt idx="2070">
                  <c:v>44829.648413148141</c:v>
                </c:pt>
                <c:pt idx="2071">
                  <c:v>44829.648401597216</c:v>
                </c:pt>
                <c:pt idx="2072">
                  <c:v>44829.648437384254</c:v>
                </c:pt>
                <c:pt idx="2073">
                  <c:v>44829.648447870364</c:v>
                </c:pt>
                <c:pt idx="2074">
                  <c:v>44829.648437048607</c:v>
                </c:pt>
                <c:pt idx="2075">
                  <c:v>44829.648472106477</c:v>
                </c:pt>
                <c:pt idx="2076">
                  <c:v>44829.648471018518</c:v>
                </c:pt>
                <c:pt idx="2077">
                  <c:v>44829.648471805551</c:v>
                </c:pt>
                <c:pt idx="2078">
                  <c:v>44829.648495254623</c:v>
                </c:pt>
                <c:pt idx="2079">
                  <c:v>44829.648505740734</c:v>
                </c:pt>
                <c:pt idx="2080">
                  <c:v>44829.648506620368</c:v>
                </c:pt>
                <c:pt idx="2081">
                  <c:v>44829.648530046295</c:v>
                </c:pt>
                <c:pt idx="2082">
                  <c:v>44829.648540462957</c:v>
                </c:pt>
                <c:pt idx="2083">
                  <c:v>44829.64852978009</c:v>
                </c:pt>
                <c:pt idx="2084">
                  <c:v>44829.648553124993</c:v>
                </c:pt>
                <c:pt idx="2085">
                  <c:v>44829.64856361111</c:v>
                </c:pt>
                <c:pt idx="2086">
                  <c:v>44829.648552060178</c:v>
                </c:pt>
                <c:pt idx="2087">
                  <c:v>44829.648564386567</c:v>
                </c:pt>
                <c:pt idx="2088">
                  <c:v>44829.64856469907</c:v>
                </c:pt>
                <c:pt idx="2089">
                  <c:v>44829.648575196756</c:v>
                </c:pt>
                <c:pt idx="2090">
                  <c:v>44829.648579120367</c:v>
                </c:pt>
                <c:pt idx="2091">
                  <c:v>44829.648587847216</c:v>
                </c:pt>
                <c:pt idx="2092">
                  <c:v>44829.648598333333</c:v>
                </c:pt>
                <c:pt idx="2093">
                  <c:v>44829.648586782401</c:v>
                </c:pt>
                <c:pt idx="2094">
                  <c:v>44829.648622569439</c:v>
                </c:pt>
                <c:pt idx="2095">
                  <c:v>44829.648633055549</c:v>
                </c:pt>
                <c:pt idx="2096">
                  <c:v>44829.648622222216</c:v>
                </c:pt>
                <c:pt idx="2097">
                  <c:v>44829.648634143516</c:v>
                </c:pt>
                <c:pt idx="2098">
                  <c:v>44829.648644629626</c:v>
                </c:pt>
                <c:pt idx="2099">
                  <c:v>44829.648645416666</c:v>
                </c:pt>
                <c:pt idx="2100">
                  <c:v>44829.648670104165</c:v>
                </c:pt>
                <c:pt idx="2101">
                  <c:v>44829.648679351849</c:v>
                </c:pt>
                <c:pt idx="2102">
                  <c:v>44829.648671678238</c:v>
                </c:pt>
                <c:pt idx="2103">
                  <c:v>44829.648703587962</c:v>
                </c:pt>
                <c:pt idx="2104">
                  <c:v>44829.648702499995</c:v>
                </c:pt>
                <c:pt idx="2105">
                  <c:v>44829.64870331018</c:v>
                </c:pt>
                <c:pt idx="2106">
                  <c:v>44829.648715162031</c:v>
                </c:pt>
                <c:pt idx="2107">
                  <c:v>44829.648714074072</c:v>
                </c:pt>
                <c:pt idx="2108">
                  <c:v>44829.648714826384</c:v>
                </c:pt>
                <c:pt idx="2109">
                  <c:v>44829.648726736108</c:v>
                </c:pt>
                <c:pt idx="2110">
                  <c:v>44829.648737222218</c:v>
                </c:pt>
                <c:pt idx="2111">
                  <c:v>44829.648726458327</c:v>
                </c:pt>
                <c:pt idx="2112">
                  <c:v>44829.648738425924</c:v>
                </c:pt>
                <c:pt idx="2113">
                  <c:v>44829.648748796295</c:v>
                </c:pt>
                <c:pt idx="2114">
                  <c:v>44829.648749629625</c:v>
                </c:pt>
                <c:pt idx="2115">
                  <c:v>44829.648773032401</c:v>
                </c:pt>
                <c:pt idx="2116">
                  <c:v>44829.648783518518</c:v>
                </c:pt>
                <c:pt idx="2117">
                  <c:v>44829.648771967586</c:v>
                </c:pt>
                <c:pt idx="2118">
                  <c:v>44829.648784606477</c:v>
                </c:pt>
                <c:pt idx="2119">
                  <c:v>44829.648795092588</c:v>
                </c:pt>
                <c:pt idx="2120">
                  <c:v>44829.648784085643</c:v>
                </c:pt>
                <c:pt idx="2121">
                  <c:v>44829.6488193287</c:v>
                </c:pt>
                <c:pt idx="2122">
                  <c:v>44829.648829814811</c:v>
                </c:pt>
                <c:pt idx="2123">
                  <c:v>44829.64881903935</c:v>
                </c:pt>
                <c:pt idx="2124">
                  <c:v>44829.648842476847</c:v>
                </c:pt>
                <c:pt idx="2125">
                  <c:v>44829.648852962957</c:v>
                </c:pt>
                <c:pt idx="2126">
                  <c:v>44829.648856921296</c:v>
                </c:pt>
                <c:pt idx="2127">
                  <c:v>44829.64887719907</c:v>
                </c:pt>
                <c:pt idx="2128">
                  <c:v>44829.64888768518</c:v>
                </c:pt>
                <c:pt idx="2129">
                  <c:v>44829.648876759253</c:v>
                </c:pt>
                <c:pt idx="2130">
                  <c:v>44829.648900347216</c:v>
                </c:pt>
                <c:pt idx="2131">
                  <c:v>44829.648910833326</c:v>
                </c:pt>
                <c:pt idx="2132">
                  <c:v>44829.648911620367</c:v>
                </c:pt>
                <c:pt idx="2133">
                  <c:v>44829.648935069439</c:v>
                </c:pt>
                <c:pt idx="2134">
                  <c:v>44829.648945555549</c:v>
                </c:pt>
                <c:pt idx="2135">
                  <c:v>44829.648934733792</c:v>
                </c:pt>
                <c:pt idx="2136">
                  <c:v>44829.648969791662</c:v>
                </c:pt>
                <c:pt idx="2137">
                  <c:v>44829.648980277772</c:v>
                </c:pt>
                <c:pt idx="2138">
                  <c:v>44829.64898114583</c:v>
                </c:pt>
                <c:pt idx="2139">
                  <c:v>44829.649004513885</c:v>
                </c:pt>
                <c:pt idx="2140">
                  <c:v>44829.649003425926</c:v>
                </c:pt>
                <c:pt idx="2141">
                  <c:v>44829.649004201383</c:v>
                </c:pt>
                <c:pt idx="2142">
                  <c:v>44829.649028055552</c:v>
                </c:pt>
                <c:pt idx="2143">
                  <c:v>44829.649038148142</c:v>
                </c:pt>
                <c:pt idx="2144">
                  <c:v>44829.649029641201</c:v>
                </c:pt>
                <c:pt idx="2145">
                  <c:v>44829.649050810185</c:v>
                </c:pt>
                <c:pt idx="2146">
                  <c:v>44829.649062384255</c:v>
                </c:pt>
                <c:pt idx="2147">
                  <c:v>44829.649061296295</c:v>
                </c:pt>
                <c:pt idx="2148">
                  <c:v>44829.649061805554</c:v>
                </c:pt>
                <c:pt idx="2149">
                  <c:v>44829.649085532401</c:v>
                </c:pt>
                <c:pt idx="2150">
                  <c:v>44829.649096018518</c:v>
                </c:pt>
                <c:pt idx="2151">
                  <c:v>44829.649085081015</c:v>
                </c:pt>
                <c:pt idx="2152">
                  <c:v>44829.649120254624</c:v>
                </c:pt>
                <c:pt idx="2153">
                  <c:v>44829.649130740734</c:v>
                </c:pt>
                <c:pt idx="2154">
                  <c:v>44829.64911997685</c:v>
                </c:pt>
                <c:pt idx="2155">
                  <c:v>44829.649154976847</c:v>
                </c:pt>
                <c:pt idx="2156">
                  <c:v>44829.649165462957</c:v>
                </c:pt>
                <c:pt idx="2157">
                  <c:v>44829.649154629624</c:v>
                </c:pt>
                <c:pt idx="2158">
                  <c:v>44829.649166550924</c:v>
                </c:pt>
                <c:pt idx="2159">
                  <c:v>44829.649177037034</c:v>
                </c:pt>
                <c:pt idx="2160">
                  <c:v>44829.64916616898</c:v>
                </c:pt>
                <c:pt idx="2161">
                  <c:v>44829.64918969907</c:v>
                </c:pt>
                <c:pt idx="2162">
                  <c:v>44829.64920018518</c:v>
                </c:pt>
                <c:pt idx="2163">
                  <c:v>44829.649201041662</c:v>
                </c:pt>
                <c:pt idx="2164">
                  <c:v>44829.649225787034</c:v>
                </c:pt>
                <c:pt idx="2165">
                  <c:v>44829.649223333327</c:v>
                </c:pt>
                <c:pt idx="2166">
                  <c:v>44829.649227442125</c:v>
                </c:pt>
                <c:pt idx="2167">
                  <c:v>44829.64923599537</c:v>
                </c:pt>
                <c:pt idx="2168">
                  <c:v>44829.64924648148</c:v>
                </c:pt>
                <c:pt idx="2169">
                  <c:v>44829.649247349531</c:v>
                </c:pt>
                <c:pt idx="2170">
                  <c:v>44829.649259143516</c:v>
                </c:pt>
                <c:pt idx="2171">
                  <c:v>44829.649269629626</c:v>
                </c:pt>
                <c:pt idx="2172">
                  <c:v>44829.649258877311</c:v>
                </c:pt>
                <c:pt idx="2173">
                  <c:v>44829.649282881939</c:v>
                </c:pt>
                <c:pt idx="2174">
                  <c:v>44829.649292777773</c:v>
                </c:pt>
                <c:pt idx="2175">
                  <c:v>44829.649282071754</c:v>
                </c:pt>
                <c:pt idx="2176">
                  <c:v>44829.649293865739</c:v>
                </c:pt>
                <c:pt idx="2177">
                  <c:v>44829.649304351849</c:v>
                </c:pt>
                <c:pt idx="2178">
                  <c:v>44829.649293483795</c:v>
                </c:pt>
                <c:pt idx="2179">
                  <c:v>44829.649328587962</c:v>
                </c:pt>
                <c:pt idx="2180">
                  <c:v>44829.649339074072</c:v>
                </c:pt>
                <c:pt idx="2181">
                  <c:v>44829.649339664349</c:v>
                </c:pt>
                <c:pt idx="2182">
                  <c:v>44829.649386458332</c:v>
                </c:pt>
                <c:pt idx="2183">
                  <c:v>44829.649396944442</c:v>
                </c:pt>
                <c:pt idx="2184">
                  <c:v>44829.64938618055</c:v>
                </c:pt>
                <c:pt idx="2185">
                  <c:v>44829.649432754624</c:v>
                </c:pt>
                <c:pt idx="2186">
                  <c:v>44829.649443240734</c:v>
                </c:pt>
                <c:pt idx="2187">
                  <c:v>44829.649432453698</c:v>
                </c:pt>
                <c:pt idx="2188">
                  <c:v>44829.649479120366</c:v>
                </c:pt>
                <c:pt idx="2189">
                  <c:v>44829.649477962957</c:v>
                </c:pt>
                <c:pt idx="2190">
                  <c:v>44829.64947885416</c:v>
                </c:pt>
                <c:pt idx="2191">
                  <c:v>44829.649525601846</c:v>
                </c:pt>
                <c:pt idx="2192">
                  <c:v>44829.649524259257</c:v>
                </c:pt>
                <c:pt idx="2193">
                  <c:v>44829.649526770831</c:v>
                </c:pt>
                <c:pt idx="2194">
                  <c:v>44829.64956006944</c:v>
                </c:pt>
                <c:pt idx="2195">
                  <c:v>44829.64957055555</c:v>
                </c:pt>
                <c:pt idx="2196">
                  <c:v>44829.649559780089</c:v>
                </c:pt>
                <c:pt idx="2197">
                  <c:v>44829.649571643517</c:v>
                </c:pt>
                <c:pt idx="2198">
                  <c:v>44829.649582129627</c:v>
                </c:pt>
                <c:pt idx="2199">
                  <c:v>44829.649571261572</c:v>
                </c:pt>
                <c:pt idx="2200">
                  <c:v>44829.64959606481</c:v>
                </c:pt>
                <c:pt idx="2201">
                  <c:v>44829.649605277773</c:v>
                </c:pt>
                <c:pt idx="2202">
                  <c:v>44829.649597638883</c:v>
                </c:pt>
                <c:pt idx="2203">
                  <c:v>44829.64960636574</c:v>
                </c:pt>
                <c:pt idx="2204">
                  <c:v>44829.64961685185</c:v>
                </c:pt>
                <c:pt idx="2205">
                  <c:v>44829.649617939809</c:v>
                </c:pt>
                <c:pt idx="2206">
                  <c:v>44829.649628425919</c:v>
                </c:pt>
                <c:pt idx="2207">
                  <c:v>44829.649617511568</c:v>
                </c:pt>
                <c:pt idx="2208">
                  <c:v>44829.649629513886</c:v>
                </c:pt>
                <c:pt idx="2209">
                  <c:v>44829.649639999996</c:v>
                </c:pt>
                <c:pt idx="2210">
                  <c:v>44829.649629039348</c:v>
                </c:pt>
                <c:pt idx="2211">
                  <c:v>44829.649652662032</c:v>
                </c:pt>
                <c:pt idx="2212">
                  <c:v>44829.649663148142</c:v>
                </c:pt>
                <c:pt idx="2213">
                  <c:v>44829.649652361106</c:v>
                </c:pt>
                <c:pt idx="2214">
                  <c:v>44829.649675868051</c:v>
                </c:pt>
                <c:pt idx="2215">
                  <c:v>44829.649686296296</c:v>
                </c:pt>
                <c:pt idx="2216">
                  <c:v>44829.649675590277</c:v>
                </c:pt>
                <c:pt idx="2217">
                  <c:v>44829.649698958332</c:v>
                </c:pt>
                <c:pt idx="2218">
                  <c:v>44829.649709444442</c:v>
                </c:pt>
                <c:pt idx="2219">
                  <c:v>44829.649697905086</c:v>
                </c:pt>
                <c:pt idx="2220">
                  <c:v>44829.649722129623</c:v>
                </c:pt>
                <c:pt idx="2221">
                  <c:v>44829.649732592588</c:v>
                </c:pt>
                <c:pt idx="2222">
                  <c:v>44829.649721874994</c:v>
                </c:pt>
                <c:pt idx="2223">
                  <c:v>44829.649733692124</c:v>
                </c:pt>
                <c:pt idx="2224">
                  <c:v>44829.649744166665</c:v>
                </c:pt>
                <c:pt idx="2225">
                  <c:v>44829.649745046292</c:v>
                </c:pt>
                <c:pt idx="2226">
                  <c:v>44829.649756874998</c:v>
                </c:pt>
                <c:pt idx="2227">
                  <c:v>44829.649767314811</c:v>
                </c:pt>
                <c:pt idx="2228">
                  <c:v>44829.649756597217</c:v>
                </c:pt>
                <c:pt idx="2229">
                  <c:v>44829.649791550924</c:v>
                </c:pt>
                <c:pt idx="2230">
                  <c:v>44829.649790462958</c:v>
                </c:pt>
                <c:pt idx="2231">
                  <c:v>44829.649782708329</c:v>
                </c:pt>
                <c:pt idx="2232">
                  <c:v>44829.649814699071</c:v>
                </c:pt>
                <c:pt idx="2233">
                  <c:v>44829.649825185181</c:v>
                </c:pt>
                <c:pt idx="2234">
                  <c:v>44829.649814328703</c:v>
                </c:pt>
                <c:pt idx="2235">
                  <c:v>44829.649826273147</c:v>
                </c:pt>
                <c:pt idx="2236">
                  <c:v>44829.649836759258</c:v>
                </c:pt>
                <c:pt idx="2237">
                  <c:v>44829.64982583333</c:v>
                </c:pt>
                <c:pt idx="2238">
                  <c:v>44829.649849421294</c:v>
                </c:pt>
                <c:pt idx="2239">
                  <c:v>44829.649859907404</c:v>
                </c:pt>
                <c:pt idx="2240">
                  <c:v>44829.649849108791</c:v>
                </c:pt>
                <c:pt idx="2241">
                  <c:v>44829.649884143517</c:v>
                </c:pt>
                <c:pt idx="2242">
                  <c:v>44829.64988305555</c:v>
                </c:pt>
                <c:pt idx="2243">
                  <c:v>44829.649875451389</c:v>
                </c:pt>
                <c:pt idx="2244">
                  <c:v>44829.649907291663</c:v>
                </c:pt>
                <c:pt idx="2245">
                  <c:v>44829.649906203696</c:v>
                </c:pt>
                <c:pt idx="2246">
                  <c:v>44829.649906909719</c:v>
                </c:pt>
                <c:pt idx="2247">
                  <c:v>44829.649918888885</c:v>
                </c:pt>
                <c:pt idx="2248">
                  <c:v>44829.64992935185</c:v>
                </c:pt>
                <c:pt idx="2249">
                  <c:v>44829.649930162035</c:v>
                </c:pt>
                <c:pt idx="2250">
                  <c:v>44829.649953715278</c:v>
                </c:pt>
                <c:pt idx="2251">
                  <c:v>44829.649964074073</c:v>
                </c:pt>
                <c:pt idx="2252">
                  <c:v>44829.64995342592</c:v>
                </c:pt>
                <c:pt idx="2253">
                  <c:v>44829.649976736109</c:v>
                </c:pt>
                <c:pt idx="2254">
                  <c:v>44829.649975648143</c:v>
                </c:pt>
                <c:pt idx="2255">
                  <c:v>44829.649968217585</c:v>
                </c:pt>
                <c:pt idx="2256">
                  <c:v>44829.649988310179</c:v>
                </c:pt>
                <c:pt idx="2257">
                  <c:v>44829.649998796296</c:v>
                </c:pt>
                <c:pt idx="2258">
                  <c:v>44829.649987986108</c:v>
                </c:pt>
                <c:pt idx="2259">
                  <c:v>44829.650023032402</c:v>
                </c:pt>
                <c:pt idx="2260">
                  <c:v>44829.650021944442</c:v>
                </c:pt>
                <c:pt idx="2261">
                  <c:v>44829.650022615737</c:v>
                </c:pt>
                <c:pt idx="2262">
                  <c:v>44829.650046180555</c:v>
                </c:pt>
                <c:pt idx="2263">
                  <c:v>44829.650056666665</c:v>
                </c:pt>
                <c:pt idx="2264">
                  <c:v>44829.650045844901</c:v>
                </c:pt>
                <c:pt idx="2265">
                  <c:v>44829.650069328702</c:v>
                </c:pt>
                <c:pt idx="2266">
                  <c:v>44829.650068240735</c:v>
                </c:pt>
                <c:pt idx="2267">
                  <c:v>44829.65006054398</c:v>
                </c:pt>
                <c:pt idx="2268">
                  <c:v>44829.650092476848</c:v>
                </c:pt>
                <c:pt idx="2269">
                  <c:v>44829.650102962958</c:v>
                </c:pt>
                <c:pt idx="2270">
                  <c:v>44829.650092094904</c:v>
                </c:pt>
                <c:pt idx="2271">
                  <c:v>44829.650127199071</c:v>
                </c:pt>
                <c:pt idx="2272">
                  <c:v>44829.650137685181</c:v>
                </c:pt>
                <c:pt idx="2273">
                  <c:v>44829.650126921289</c:v>
                </c:pt>
                <c:pt idx="2274">
                  <c:v>44829.650161921294</c:v>
                </c:pt>
                <c:pt idx="2275">
                  <c:v>44829.650172407404</c:v>
                </c:pt>
                <c:pt idx="2276">
                  <c:v>44829.650160868056</c:v>
                </c:pt>
                <c:pt idx="2277">
                  <c:v>44829.650196643517</c:v>
                </c:pt>
                <c:pt idx="2278">
                  <c:v>44829.650207129627</c:v>
                </c:pt>
                <c:pt idx="2279">
                  <c:v>44829.650196377312</c:v>
                </c:pt>
                <c:pt idx="2280">
                  <c:v>44829.650219803239</c:v>
                </c:pt>
                <c:pt idx="2281">
                  <c:v>44829.650230277774</c:v>
                </c:pt>
                <c:pt idx="2282">
                  <c:v>44829.650231238425</c:v>
                </c:pt>
                <c:pt idx="2283">
                  <c:v>44829.650254513886</c:v>
                </c:pt>
                <c:pt idx="2284">
                  <c:v>44829.650264999997</c:v>
                </c:pt>
                <c:pt idx="2285">
                  <c:v>44829.650267453697</c:v>
                </c:pt>
                <c:pt idx="2286">
                  <c:v>44829.65028923611</c:v>
                </c:pt>
                <c:pt idx="2287">
                  <c:v>44829.65029972222</c:v>
                </c:pt>
                <c:pt idx="2288">
                  <c:v>44829.650300416666</c:v>
                </c:pt>
                <c:pt idx="2289">
                  <c:v>44829.650324016198</c:v>
                </c:pt>
                <c:pt idx="2290">
                  <c:v>44829.650334444443</c:v>
                </c:pt>
                <c:pt idx="2291">
                  <c:v>44829.650323738424</c:v>
                </c:pt>
                <c:pt idx="2292">
                  <c:v>44829.65037038194</c:v>
                </c:pt>
                <c:pt idx="2293">
                  <c:v>44829.650369166666</c:v>
                </c:pt>
                <c:pt idx="2294">
                  <c:v>44829.650370115734</c:v>
                </c:pt>
                <c:pt idx="2295">
                  <c:v>44829.650381921296</c:v>
                </c:pt>
                <c:pt idx="2296">
                  <c:v>44829.650380740735</c:v>
                </c:pt>
                <c:pt idx="2297">
                  <c:v>44829.65038165509</c:v>
                </c:pt>
                <c:pt idx="2298">
                  <c:v>44829.650393449068</c:v>
                </c:pt>
                <c:pt idx="2299">
                  <c:v>44829.650403888889</c:v>
                </c:pt>
                <c:pt idx="2300">
                  <c:v>44829.650393171294</c:v>
                </c:pt>
                <c:pt idx="2301">
                  <c:v>44829.650416759257</c:v>
                </c:pt>
                <c:pt idx="2302">
                  <c:v>44829.650427037035</c:v>
                </c:pt>
                <c:pt idx="2303">
                  <c:v>44829.650416493052</c:v>
                </c:pt>
                <c:pt idx="2304">
                  <c:v>44829.650474421294</c:v>
                </c:pt>
                <c:pt idx="2305">
                  <c:v>44829.650484907404</c:v>
                </c:pt>
                <c:pt idx="2306">
                  <c:v>44829.650474097216</c:v>
                </c:pt>
                <c:pt idx="2307">
                  <c:v>44829.650521921292</c:v>
                </c:pt>
                <c:pt idx="2308">
                  <c:v>44829.650531203697</c:v>
                </c:pt>
                <c:pt idx="2309">
                  <c:v>44829.650523391203</c:v>
                </c:pt>
                <c:pt idx="2310">
                  <c:v>44829.650578634253</c:v>
                </c:pt>
                <c:pt idx="2311">
                  <c:v>44829.650589074074</c:v>
                </c:pt>
                <c:pt idx="2312">
                  <c:v>44829.650578356479</c:v>
                </c:pt>
                <c:pt idx="2313">
                  <c:v>44829.650624884256</c:v>
                </c:pt>
                <c:pt idx="2314">
                  <c:v>44829.650635370366</c:v>
                </c:pt>
                <c:pt idx="2315">
                  <c:v>44829.650623842586</c:v>
                </c:pt>
                <c:pt idx="2316">
                  <c:v>44829.650682754625</c:v>
                </c:pt>
                <c:pt idx="2317">
                  <c:v>44829.650693240736</c:v>
                </c:pt>
                <c:pt idx="2318">
                  <c:v>44829.650682430554</c:v>
                </c:pt>
                <c:pt idx="2319">
                  <c:v>44829.650740659716</c:v>
                </c:pt>
                <c:pt idx="2320">
                  <c:v>44829.650751122681</c:v>
                </c:pt>
                <c:pt idx="2321">
                  <c:v>44829.650740381941</c:v>
                </c:pt>
                <c:pt idx="2322">
                  <c:v>44829.650786921295</c:v>
                </c:pt>
                <c:pt idx="2323">
                  <c:v>44829.650797407405</c:v>
                </c:pt>
                <c:pt idx="2324">
                  <c:v>44829.650786643513</c:v>
                </c:pt>
                <c:pt idx="2325">
                  <c:v>44829.650810069441</c:v>
                </c:pt>
                <c:pt idx="2326">
                  <c:v>44829.650820555551</c:v>
                </c:pt>
                <c:pt idx="2327">
                  <c:v>44829.650809027771</c:v>
                </c:pt>
                <c:pt idx="2328">
                  <c:v>44829.650844791664</c:v>
                </c:pt>
                <c:pt idx="2329">
                  <c:v>44829.650855277774</c:v>
                </c:pt>
                <c:pt idx="2330">
                  <c:v>44829.650844432865</c:v>
                </c:pt>
                <c:pt idx="2331">
                  <c:v>44829.650902662033</c:v>
                </c:pt>
                <c:pt idx="2332">
                  <c:v>44829.650901574074</c:v>
                </c:pt>
                <c:pt idx="2333">
                  <c:v>44829.650894143517</c:v>
                </c:pt>
                <c:pt idx="2334">
                  <c:v>44829.650949131938</c:v>
                </c:pt>
                <c:pt idx="2335">
                  <c:v>44829.650959444443</c:v>
                </c:pt>
                <c:pt idx="2336">
                  <c:v>44829.650948854163</c:v>
                </c:pt>
                <c:pt idx="2337">
                  <c:v>44829.651006828703</c:v>
                </c:pt>
                <c:pt idx="2338">
                  <c:v>44829.651005740736</c:v>
                </c:pt>
                <c:pt idx="2339">
                  <c:v>44829.651006342589</c:v>
                </c:pt>
                <c:pt idx="2340">
                  <c:v>44829.651053124995</c:v>
                </c:pt>
                <c:pt idx="2341">
                  <c:v>44829.651063611105</c:v>
                </c:pt>
                <c:pt idx="2342">
                  <c:v>44829.651052847221</c:v>
                </c:pt>
                <c:pt idx="2343">
                  <c:v>44829.651087847218</c:v>
                </c:pt>
                <c:pt idx="2344">
                  <c:v>44829.651086759259</c:v>
                </c:pt>
                <c:pt idx="2345">
                  <c:v>44829.65108679398</c:v>
                </c:pt>
                <c:pt idx="2346">
                  <c:v>44829.651110995364</c:v>
                </c:pt>
                <c:pt idx="2347">
                  <c:v>44829.651121481475</c:v>
                </c:pt>
                <c:pt idx="2348">
                  <c:v>44829.651110648141</c:v>
                </c:pt>
                <c:pt idx="2349">
                  <c:v>44829.651122569441</c:v>
                </c:pt>
                <c:pt idx="2350">
                  <c:v>44829.651133055551</c:v>
                </c:pt>
                <c:pt idx="2351">
                  <c:v>44829.651122210642</c:v>
                </c:pt>
                <c:pt idx="2352">
                  <c:v>44829.651157314809</c:v>
                </c:pt>
                <c:pt idx="2353">
                  <c:v>44829.651156203698</c:v>
                </c:pt>
                <c:pt idx="2354">
                  <c:v>44829.651157037035</c:v>
                </c:pt>
                <c:pt idx="2355">
                  <c:v>44829.651180439811</c:v>
                </c:pt>
                <c:pt idx="2356">
                  <c:v>44829.651179351851</c:v>
                </c:pt>
                <c:pt idx="2357">
                  <c:v>44829.651179398148</c:v>
                </c:pt>
                <c:pt idx="2358">
                  <c:v>44829.651226759255</c:v>
                </c:pt>
                <c:pt idx="2359">
                  <c:v>44829.651225648144</c:v>
                </c:pt>
                <c:pt idx="2360">
                  <c:v>44829.65122649305</c:v>
                </c:pt>
                <c:pt idx="2361">
                  <c:v>44829.651273032403</c:v>
                </c:pt>
                <c:pt idx="2362">
                  <c:v>44829.651283518513</c:v>
                </c:pt>
                <c:pt idx="2363">
                  <c:v>44829.651271979164</c:v>
                </c:pt>
                <c:pt idx="2364">
                  <c:v>44829.651319328703</c:v>
                </c:pt>
                <c:pt idx="2365">
                  <c:v>44829.651329814813</c:v>
                </c:pt>
                <c:pt idx="2366">
                  <c:v>44829.651330682864</c:v>
                </c:pt>
                <c:pt idx="2367">
                  <c:v>44829.651377199072</c:v>
                </c:pt>
                <c:pt idx="2368">
                  <c:v>44829.651387685182</c:v>
                </c:pt>
                <c:pt idx="2369">
                  <c:v>44829.651376759255</c:v>
                </c:pt>
                <c:pt idx="2370">
                  <c:v>44829.651423564814</c:v>
                </c:pt>
                <c:pt idx="2371">
                  <c:v>44829.651433993051</c:v>
                </c:pt>
                <c:pt idx="2372">
                  <c:v>44829.651423287032</c:v>
                </c:pt>
                <c:pt idx="2373">
                  <c:v>44829.651470289347</c:v>
                </c:pt>
                <c:pt idx="2374">
                  <c:v>44829.651480277775</c:v>
                </c:pt>
                <c:pt idx="2375">
                  <c:v>44829.651480914348</c:v>
                </c:pt>
                <c:pt idx="2376">
                  <c:v>44829.651516087957</c:v>
                </c:pt>
                <c:pt idx="2377">
                  <c:v>44829.651526574067</c:v>
                </c:pt>
                <c:pt idx="2378">
                  <c:v>44829.651527361108</c:v>
                </c:pt>
                <c:pt idx="2379">
                  <c:v>44829.651573958326</c:v>
                </c:pt>
                <c:pt idx="2380">
                  <c:v>44829.651584444444</c:v>
                </c:pt>
                <c:pt idx="2381">
                  <c:v>44829.651573541661</c:v>
                </c:pt>
                <c:pt idx="2382">
                  <c:v>44829.65162034722</c:v>
                </c:pt>
                <c:pt idx="2383">
                  <c:v>44829.651630740736</c:v>
                </c:pt>
                <c:pt idx="2384">
                  <c:v>44829.651620081015</c:v>
                </c:pt>
                <c:pt idx="2385">
                  <c:v>44829.651643402773</c:v>
                </c:pt>
                <c:pt idx="2386">
                  <c:v>44829.651653888883</c:v>
                </c:pt>
                <c:pt idx="2387">
                  <c:v>44829.65164236111</c:v>
                </c:pt>
                <c:pt idx="2388">
                  <c:v>44829.651678124996</c:v>
                </c:pt>
                <c:pt idx="2389">
                  <c:v>44829.651688611106</c:v>
                </c:pt>
                <c:pt idx="2390">
                  <c:v>44829.651677812493</c:v>
                </c:pt>
                <c:pt idx="2391">
                  <c:v>44829.651725706011</c:v>
                </c:pt>
                <c:pt idx="2392">
                  <c:v>44829.651734907406</c:v>
                </c:pt>
                <c:pt idx="2393">
                  <c:v>44829.651727199067</c:v>
                </c:pt>
                <c:pt idx="2394">
                  <c:v>44829.651759143511</c:v>
                </c:pt>
                <c:pt idx="2395">
                  <c:v>44829.651769629629</c:v>
                </c:pt>
                <c:pt idx="2396">
                  <c:v>44829.651770717588</c:v>
                </c:pt>
                <c:pt idx="2397">
                  <c:v>44829.651781203698</c:v>
                </c:pt>
                <c:pt idx="2398">
                  <c:v>44829.651770312499</c:v>
                </c:pt>
                <c:pt idx="2399">
                  <c:v>44829.651782291665</c:v>
                </c:pt>
                <c:pt idx="2400">
                  <c:v>44829.651792777775</c:v>
                </c:pt>
                <c:pt idx="2401">
                  <c:v>44829.651781979162</c:v>
                </c:pt>
                <c:pt idx="2402">
                  <c:v>44829.651818229162</c:v>
                </c:pt>
                <c:pt idx="2403">
                  <c:v>44829.651815925921</c:v>
                </c:pt>
                <c:pt idx="2404">
                  <c:v>44829.651819907405</c:v>
                </c:pt>
                <c:pt idx="2405">
                  <c:v>44829.651873622686</c:v>
                </c:pt>
                <c:pt idx="2406">
                  <c:v>44829.651872442126</c:v>
                </c:pt>
                <c:pt idx="2407">
                  <c:v>44829.65228800926</c:v>
                </c:pt>
                <c:pt idx="2408">
                  <c:v>44829.652286516204</c:v>
                </c:pt>
                <c:pt idx="2409">
                  <c:v>44829.652332164354</c:v>
                </c:pt>
                <c:pt idx="2410">
                  <c:v>44829.652333506943</c:v>
                </c:pt>
                <c:pt idx="2411">
                  <c:v>44829.652332175923</c:v>
                </c:pt>
                <c:pt idx="2412">
                  <c:v>44829.652332233796</c:v>
                </c:pt>
                <c:pt idx="2413">
                  <c:v>44829.652345150462</c:v>
                </c:pt>
                <c:pt idx="2414">
                  <c:v>44829.652355312501</c:v>
                </c:pt>
                <c:pt idx="2415">
                  <c:v>44829.652344270835</c:v>
                </c:pt>
                <c:pt idx="2416">
                  <c:v>44829.65239142361</c:v>
                </c:pt>
                <c:pt idx="2417">
                  <c:v>44829.652401608793</c:v>
                </c:pt>
                <c:pt idx="2418">
                  <c:v>44829.652390706018</c:v>
                </c:pt>
                <c:pt idx="2419">
                  <c:v>44829.652449247682</c:v>
                </c:pt>
                <c:pt idx="2420">
                  <c:v>44829.652447905093</c:v>
                </c:pt>
                <c:pt idx="2421">
                  <c:v>44829.65244859954</c:v>
                </c:pt>
                <c:pt idx="2422">
                  <c:v>44829.652495543982</c:v>
                </c:pt>
                <c:pt idx="2423">
                  <c:v>44829.652505775462</c:v>
                </c:pt>
                <c:pt idx="2424">
                  <c:v>44829.652494965274</c:v>
                </c:pt>
                <c:pt idx="2425">
                  <c:v>44829.652541840274</c:v>
                </c:pt>
                <c:pt idx="2426">
                  <c:v>44829.652552071762</c:v>
                </c:pt>
                <c:pt idx="2427">
                  <c:v>44829.652552824075</c:v>
                </c:pt>
                <c:pt idx="2428">
                  <c:v>44829.652576782406</c:v>
                </c:pt>
                <c:pt idx="2429">
                  <c:v>44829.652586793978</c:v>
                </c:pt>
                <c:pt idx="2430">
                  <c:v>44829.652576527777</c:v>
                </c:pt>
                <c:pt idx="2431">
                  <c:v>44829.652599710651</c:v>
                </c:pt>
                <c:pt idx="2432">
                  <c:v>44829.652609942132</c:v>
                </c:pt>
                <c:pt idx="2433">
                  <c:v>44829.652599224537</c:v>
                </c:pt>
                <c:pt idx="2434">
                  <c:v>44829.652622858797</c:v>
                </c:pt>
                <c:pt idx="2435">
                  <c:v>44829.652633090278</c:v>
                </c:pt>
                <c:pt idx="2436">
                  <c:v>44829.652633819445</c:v>
                </c:pt>
                <c:pt idx="2437">
                  <c:v>44829.652646006944</c:v>
                </c:pt>
                <c:pt idx="2438">
                  <c:v>44829.652656238424</c:v>
                </c:pt>
                <c:pt idx="2439">
                  <c:v>44829.65265689815</c:v>
                </c:pt>
                <c:pt idx="2440">
                  <c:v>44829.652680729167</c:v>
                </c:pt>
                <c:pt idx="2441">
                  <c:v>44829.652690960647</c:v>
                </c:pt>
                <c:pt idx="2442">
                  <c:v>44829.652680173611</c:v>
                </c:pt>
                <c:pt idx="2443">
                  <c:v>44829.652703877313</c:v>
                </c:pt>
                <c:pt idx="2444">
                  <c:v>44829.652702534724</c:v>
                </c:pt>
                <c:pt idx="2445">
                  <c:v>44829.652703333333</c:v>
                </c:pt>
                <c:pt idx="2446">
                  <c:v>44829.65271545139</c:v>
                </c:pt>
                <c:pt idx="2447">
                  <c:v>44829.65272568287</c:v>
                </c:pt>
                <c:pt idx="2448">
                  <c:v>44829.652714710646</c:v>
                </c:pt>
                <c:pt idx="2449">
                  <c:v>44829.652727025459</c:v>
                </c:pt>
                <c:pt idx="2450">
                  <c:v>44829.652737256947</c:v>
                </c:pt>
                <c:pt idx="2451">
                  <c:v>44829.652726446759</c:v>
                </c:pt>
                <c:pt idx="2452">
                  <c:v>44829.652761747682</c:v>
                </c:pt>
                <c:pt idx="2453">
                  <c:v>44829.652771979163</c:v>
                </c:pt>
                <c:pt idx="2454">
                  <c:v>44829.652772870373</c:v>
                </c:pt>
                <c:pt idx="2455">
                  <c:v>44829.652819756942</c:v>
                </c:pt>
                <c:pt idx="2456">
                  <c:v>44829.65282984954</c:v>
                </c:pt>
                <c:pt idx="2457">
                  <c:v>44829.652818993054</c:v>
                </c:pt>
                <c:pt idx="2458">
                  <c:v>44829.652877488428</c:v>
                </c:pt>
                <c:pt idx="2459">
                  <c:v>44829.652876145832</c:v>
                </c:pt>
                <c:pt idx="2460">
                  <c:v>44829.652876874999</c:v>
                </c:pt>
                <c:pt idx="2461">
                  <c:v>44829.652923784721</c:v>
                </c:pt>
                <c:pt idx="2462">
                  <c:v>44829.652934016201</c:v>
                </c:pt>
                <c:pt idx="2463">
                  <c:v>44829.652923067129</c:v>
                </c:pt>
                <c:pt idx="2464">
                  <c:v>44829.65298165509</c:v>
                </c:pt>
                <c:pt idx="2465">
                  <c:v>44829.652980312501</c:v>
                </c:pt>
                <c:pt idx="2466">
                  <c:v>44829.652981203704</c:v>
                </c:pt>
                <c:pt idx="2467">
                  <c:v>44829.652993229167</c:v>
                </c:pt>
                <c:pt idx="2468">
                  <c:v>44829.653003460648</c:v>
                </c:pt>
                <c:pt idx="2469">
                  <c:v>44829.653004131942</c:v>
                </c:pt>
                <c:pt idx="2470">
                  <c:v>44829.65302795139</c:v>
                </c:pt>
                <c:pt idx="2471">
                  <c:v>44829.653038182871</c:v>
                </c:pt>
                <c:pt idx="2472">
                  <c:v>44829.653027465276</c:v>
                </c:pt>
                <c:pt idx="2473">
                  <c:v>44829.653062673613</c:v>
                </c:pt>
                <c:pt idx="2474">
                  <c:v>44829.653072905094</c:v>
                </c:pt>
                <c:pt idx="2475">
                  <c:v>44829.653062152778</c:v>
                </c:pt>
                <c:pt idx="2476">
                  <c:v>44829.653097395836</c:v>
                </c:pt>
                <c:pt idx="2477">
                  <c:v>44829.653107627317</c:v>
                </c:pt>
                <c:pt idx="2478">
                  <c:v>44829.65309673611</c:v>
                </c:pt>
                <c:pt idx="2479">
                  <c:v>44829.653132118052</c:v>
                </c:pt>
                <c:pt idx="2480">
                  <c:v>44829.653130775463</c:v>
                </c:pt>
                <c:pt idx="2481">
                  <c:v>44829.653131435181</c:v>
                </c:pt>
                <c:pt idx="2482">
                  <c:v>44829.653166840275</c:v>
                </c:pt>
                <c:pt idx="2483">
                  <c:v>44829.653177071756</c:v>
                </c:pt>
                <c:pt idx="2484">
                  <c:v>44829.653166481483</c:v>
                </c:pt>
                <c:pt idx="2485">
                  <c:v>44829.653201562498</c:v>
                </c:pt>
                <c:pt idx="2486">
                  <c:v>44829.653200219909</c:v>
                </c:pt>
                <c:pt idx="2487">
                  <c:v>44829.653200960645</c:v>
                </c:pt>
                <c:pt idx="2488">
                  <c:v>44829.653224710644</c:v>
                </c:pt>
                <c:pt idx="2489">
                  <c:v>44829.653234942132</c:v>
                </c:pt>
                <c:pt idx="2490">
                  <c:v>44829.653224120368</c:v>
                </c:pt>
                <c:pt idx="2491">
                  <c:v>44829.653247858798</c:v>
                </c:pt>
                <c:pt idx="2492">
                  <c:v>44829.653246516202</c:v>
                </c:pt>
                <c:pt idx="2493">
                  <c:v>44829.653247488422</c:v>
                </c:pt>
                <c:pt idx="2494">
                  <c:v>44829.653271006944</c:v>
                </c:pt>
                <c:pt idx="2495">
                  <c:v>44829.653281238425</c:v>
                </c:pt>
                <c:pt idx="2496">
                  <c:v>44829.653270300929</c:v>
                </c:pt>
                <c:pt idx="2497">
                  <c:v>44829.653282581021</c:v>
                </c:pt>
                <c:pt idx="2498">
                  <c:v>44829.653292812502</c:v>
                </c:pt>
                <c:pt idx="2499">
                  <c:v>44829.653282025465</c:v>
                </c:pt>
                <c:pt idx="2500">
                  <c:v>44829.653317418983</c:v>
                </c:pt>
                <c:pt idx="2501">
                  <c:v>44829.653327534725</c:v>
                </c:pt>
                <c:pt idx="2502">
                  <c:v>44829.653328171298</c:v>
                </c:pt>
                <c:pt idx="2503">
                  <c:v>44829.653375173613</c:v>
                </c:pt>
                <c:pt idx="2504">
                  <c:v>44829.653385405094</c:v>
                </c:pt>
                <c:pt idx="2505">
                  <c:v>44829.653374398149</c:v>
                </c:pt>
                <c:pt idx="2506">
                  <c:v>44829.653421469906</c:v>
                </c:pt>
                <c:pt idx="2507">
                  <c:v>44829.653431701387</c:v>
                </c:pt>
                <c:pt idx="2508">
                  <c:v>44829.653420879629</c:v>
                </c:pt>
                <c:pt idx="2509">
                  <c:v>44829.653467766206</c:v>
                </c:pt>
                <c:pt idx="2510">
                  <c:v>44829.653477997686</c:v>
                </c:pt>
                <c:pt idx="2511">
                  <c:v>44829.653467094904</c:v>
                </c:pt>
                <c:pt idx="2512">
                  <c:v>44829.653514062498</c:v>
                </c:pt>
                <c:pt idx="2513">
                  <c:v>44829.653524293979</c:v>
                </c:pt>
                <c:pt idx="2514">
                  <c:v>44829.653513518519</c:v>
                </c:pt>
                <c:pt idx="2515">
                  <c:v>44829.653571932868</c:v>
                </c:pt>
                <c:pt idx="2516">
                  <c:v>44829.653582164348</c:v>
                </c:pt>
                <c:pt idx="2517">
                  <c:v>44829.653571168979</c:v>
                </c:pt>
                <c:pt idx="2518">
                  <c:v>44829.653618229167</c:v>
                </c:pt>
                <c:pt idx="2519">
                  <c:v>44829.653628460648</c:v>
                </c:pt>
                <c:pt idx="2520">
                  <c:v>44829.653617557873</c:v>
                </c:pt>
                <c:pt idx="2521">
                  <c:v>44829.65366452546</c:v>
                </c:pt>
                <c:pt idx="2522">
                  <c:v>44829.653674756941</c:v>
                </c:pt>
                <c:pt idx="2523">
                  <c:v>44829.653675428242</c:v>
                </c:pt>
                <c:pt idx="2524">
                  <c:v>44829.653722395837</c:v>
                </c:pt>
                <c:pt idx="2525">
                  <c:v>44829.653721053241</c:v>
                </c:pt>
                <c:pt idx="2526">
                  <c:v>44829.653721921299</c:v>
                </c:pt>
                <c:pt idx="2527">
                  <c:v>44829.653733969906</c:v>
                </c:pt>
                <c:pt idx="2528">
                  <c:v>44829.653744201387</c:v>
                </c:pt>
                <c:pt idx="2529">
                  <c:v>44829.65373327546</c:v>
                </c:pt>
                <c:pt idx="2530">
                  <c:v>44829.653757118052</c:v>
                </c:pt>
                <c:pt idx="2531">
                  <c:v>44829.653767349533</c:v>
                </c:pt>
                <c:pt idx="2532">
                  <c:v>44829.653768113429</c:v>
                </c:pt>
                <c:pt idx="2533">
                  <c:v>44829.653780266206</c:v>
                </c:pt>
                <c:pt idx="2534">
                  <c:v>44829.653790497687</c:v>
                </c:pt>
                <c:pt idx="2535">
                  <c:v>44829.653779780092</c:v>
                </c:pt>
                <c:pt idx="2536">
                  <c:v>44829.653803414352</c:v>
                </c:pt>
                <c:pt idx="2537">
                  <c:v>44829.653813645833</c:v>
                </c:pt>
                <c:pt idx="2538">
                  <c:v>44829.653802094908</c:v>
                </c:pt>
                <c:pt idx="2539">
                  <c:v>44829.653826562499</c:v>
                </c:pt>
                <c:pt idx="2540">
                  <c:v>44829.653836793979</c:v>
                </c:pt>
                <c:pt idx="2541">
                  <c:v>44829.653825729169</c:v>
                </c:pt>
                <c:pt idx="2542">
                  <c:v>44829.653849710645</c:v>
                </c:pt>
                <c:pt idx="2543">
                  <c:v>44829.653859942133</c:v>
                </c:pt>
                <c:pt idx="2544">
                  <c:v>44829.653849062503</c:v>
                </c:pt>
                <c:pt idx="2545">
                  <c:v>44829.653872858798</c:v>
                </c:pt>
                <c:pt idx="2546">
                  <c:v>44829.653883090279</c:v>
                </c:pt>
                <c:pt idx="2547">
                  <c:v>44829.653872314811</c:v>
                </c:pt>
                <c:pt idx="2548">
                  <c:v>44829.653930729168</c:v>
                </c:pt>
                <c:pt idx="2549">
                  <c:v>44829.653929386572</c:v>
                </c:pt>
                <c:pt idx="2550">
                  <c:v>44829.653930115739</c:v>
                </c:pt>
                <c:pt idx="2551">
                  <c:v>44829.653953877314</c:v>
                </c:pt>
                <c:pt idx="2552">
                  <c:v>44829.653964108795</c:v>
                </c:pt>
                <c:pt idx="2553">
                  <c:v>44829.653953379631</c:v>
                </c:pt>
                <c:pt idx="2554">
                  <c:v>44829.653965451391</c:v>
                </c:pt>
                <c:pt idx="2555">
                  <c:v>44829.653975682872</c:v>
                </c:pt>
                <c:pt idx="2556">
                  <c:v>44829.653976562498</c:v>
                </c:pt>
                <c:pt idx="2557">
                  <c:v>44829.654023414354</c:v>
                </c:pt>
                <c:pt idx="2558">
                  <c:v>44829.654033553241</c:v>
                </c:pt>
                <c:pt idx="2559">
                  <c:v>44829.654022685187</c:v>
                </c:pt>
                <c:pt idx="2560">
                  <c:v>44829.654069618053</c:v>
                </c:pt>
                <c:pt idx="2561">
                  <c:v>44829.654079849533</c:v>
                </c:pt>
                <c:pt idx="2562">
                  <c:v>44829.654080624998</c:v>
                </c:pt>
                <c:pt idx="2563">
                  <c:v>44829.654139062499</c:v>
                </c:pt>
                <c:pt idx="2564">
                  <c:v>44829.65413771991</c:v>
                </c:pt>
                <c:pt idx="2565">
                  <c:v>44829.654138483798</c:v>
                </c:pt>
                <c:pt idx="2566">
                  <c:v>44829.654196932868</c:v>
                </c:pt>
                <c:pt idx="2567">
                  <c:v>44829.654195590279</c:v>
                </c:pt>
                <c:pt idx="2568">
                  <c:v>44829.654196157404</c:v>
                </c:pt>
                <c:pt idx="2569">
                  <c:v>44829.654243229168</c:v>
                </c:pt>
                <c:pt idx="2570">
                  <c:v>44829.654253460649</c:v>
                </c:pt>
                <c:pt idx="2571">
                  <c:v>44829.65424275463</c:v>
                </c:pt>
                <c:pt idx="2572">
                  <c:v>44829.654289525461</c:v>
                </c:pt>
                <c:pt idx="2573">
                  <c:v>44829.654299756941</c:v>
                </c:pt>
                <c:pt idx="2574">
                  <c:v>44829.654288761572</c:v>
                </c:pt>
                <c:pt idx="2575">
                  <c:v>44829.654312673614</c:v>
                </c:pt>
                <c:pt idx="2576">
                  <c:v>44829.654322905095</c:v>
                </c:pt>
                <c:pt idx="2577">
                  <c:v>44829.654323518516</c:v>
                </c:pt>
                <c:pt idx="2578">
                  <c:v>44829.654370543984</c:v>
                </c:pt>
                <c:pt idx="2579">
                  <c:v>44829.654380775464</c:v>
                </c:pt>
                <c:pt idx="2580">
                  <c:v>44829.654369999997</c:v>
                </c:pt>
                <c:pt idx="2581">
                  <c:v>44829.654428414353</c:v>
                </c:pt>
                <c:pt idx="2582">
                  <c:v>44829.654438645834</c:v>
                </c:pt>
                <c:pt idx="2583">
                  <c:v>44829.654427789348</c:v>
                </c:pt>
                <c:pt idx="2584">
                  <c:v>44829.654439988422</c:v>
                </c:pt>
                <c:pt idx="2585">
                  <c:v>44829.65445021991</c:v>
                </c:pt>
                <c:pt idx="2586">
                  <c:v>44829.654439537037</c:v>
                </c:pt>
                <c:pt idx="2587">
                  <c:v>44829.654463136576</c:v>
                </c:pt>
                <c:pt idx="2588">
                  <c:v>44829.654473368057</c:v>
                </c:pt>
                <c:pt idx="2589">
                  <c:v>44829.654474074072</c:v>
                </c:pt>
                <c:pt idx="2590">
                  <c:v>44829.654521006945</c:v>
                </c:pt>
                <c:pt idx="2591">
                  <c:v>44829.654531238426</c:v>
                </c:pt>
                <c:pt idx="2592">
                  <c:v>44829.654520497686</c:v>
                </c:pt>
                <c:pt idx="2593">
                  <c:v>44829.654567303238</c:v>
                </c:pt>
                <c:pt idx="2594">
                  <c:v>44829.654577534719</c:v>
                </c:pt>
                <c:pt idx="2595">
                  <c:v>44829.654578171299</c:v>
                </c:pt>
                <c:pt idx="2596">
                  <c:v>44829.654625173607</c:v>
                </c:pt>
                <c:pt idx="2597">
                  <c:v>44829.654635405095</c:v>
                </c:pt>
                <c:pt idx="2598">
                  <c:v>44829.65462465278</c:v>
                </c:pt>
                <c:pt idx="2599">
                  <c:v>44829.654671469907</c:v>
                </c:pt>
                <c:pt idx="2600">
                  <c:v>44829.654681701388</c:v>
                </c:pt>
                <c:pt idx="2601">
                  <c:v>44829.654670833334</c:v>
                </c:pt>
                <c:pt idx="2602">
                  <c:v>44829.654729340276</c:v>
                </c:pt>
                <c:pt idx="2603">
                  <c:v>44829.654727997688</c:v>
                </c:pt>
                <c:pt idx="2604">
                  <c:v>44829.654728900459</c:v>
                </c:pt>
                <c:pt idx="2605">
                  <c:v>44829.654775636576</c:v>
                </c:pt>
                <c:pt idx="2606">
                  <c:v>44829.65477429398</c:v>
                </c:pt>
                <c:pt idx="2607">
                  <c:v>44829.654775115741</c:v>
                </c:pt>
                <c:pt idx="2608">
                  <c:v>44829.654833506946</c:v>
                </c:pt>
                <c:pt idx="2609">
                  <c:v>44829.65483216435</c:v>
                </c:pt>
                <c:pt idx="2610">
                  <c:v>44829.654832905093</c:v>
                </c:pt>
                <c:pt idx="2611">
                  <c:v>44829.654879803238</c:v>
                </c:pt>
                <c:pt idx="2612">
                  <c:v>44829.654878460649</c:v>
                </c:pt>
                <c:pt idx="2613">
                  <c:v>44829.6548793287</c:v>
                </c:pt>
                <c:pt idx="2614">
                  <c:v>44829.654902951392</c:v>
                </c:pt>
                <c:pt idx="2615">
                  <c:v>44829.654913182872</c:v>
                </c:pt>
                <c:pt idx="2616">
                  <c:v>44829.654902476854</c:v>
                </c:pt>
                <c:pt idx="2617">
                  <c:v>44829.654926099538</c:v>
                </c:pt>
                <c:pt idx="2618">
                  <c:v>44829.654936331019</c:v>
                </c:pt>
                <c:pt idx="2619">
                  <c:v>44829.654925752315</c:v>
                </c:pt>
                <c:pt idx="2620">
                  <c:v>44829.654949247684</c:v>
                </c:pt>
                <c:pt idx="2621">
                  <c:v>44829.654959479165</c:v>
                </c:pt>
                <c:pt idx="2622">
                  <c:v>44829.654948587966</c:v>
                </c:pt>
                <c:pt idx="2623">
                  <c:v>44829.654972395831</c:v>
                </c:pt>
                <c:pt idx="2624">
                  <c:v>44829.654982627311</c:v>
                </c:pt>
                <c:pt idx="2625">
                  <c:v>44829.654983414352</c:v>
                </c:pt>
                <c:pt idx="2626">
                  <c:v>44829.655007118054</c:v>
                </c:pt>
                <c:pt idx="2627">
                  <c:v>44829.655005775465</c:v>
                </c:pt>
                <c:pt idx="2628">
                  <c:v>44829.655006678244</c:v>
                </c:pt>
                <c:pt idx="2629">
                  <c:v>44829.6550302662</c:v>
                </c:pt>
                <c:pt idx="2630">
                  <c:v>44829.655040497688</c:v>
                </c:pt>
                <c:pt idx="2631">
                  <c:v>44829.655028946756</c:v>
                </c:pt>
                <c:pt idx="2632">
                  <c:v>44829.655053414353</c:v>
                </c:pt>
                <c:pt idx="2633">
                  <c:v>44829.655063645834</c:v>
                </c:pt>
                <c:pt idx="2634">
                  <c:v>44829.655052835646</c:v>
                </c:pt>
                <c:pt idx="2635">
                  <c:v>44829.655064988423</c:v>
                </c:pt>
                <c:pt idx="2636">
                  <c:v>44829.655075219904</c:v>
                </c:pt>
                <c:pt idx="2637">
                  <c:v>44829.655064317129</c:v>
                </c:pt>
                <c:pt idx="2638">
                  <c:v>44829.6550765625</c:v>
                </c:pt>
                <c:pt idx="2639">
                  <c:v>44829.65508679398</c:v>
                </c:pt>
                <c:pt idx="2640">
                  <c:v>44829.655087511572</c:v>
                </c:pt>
                <c:pt idx="2641">
                  <c:v>44829.655111284723</c:v>
                </c:pt>
                <c:pt idx="2642">
                  <c:v>44829.655121516204</c:v>
                </c:pt>
                <c:pt idx="2643">
                  <c:v>44829.655110775464</c:v>
                </c:pt>
                <c:pt idx="2644">
                  <c:v>44829.6551228588</c:v>
                </c:pt>
                <c:pt idx="2645">
                  <c:v>44829.65513309028</c:v>
                </c:pt>
                <c:pt idx="2646">
                  <c:v>44829.655122071759</c:v>
                </c:pt>
                <c:pt idx="2647">
                  <c:v>44829.655169155092</c:v>
                </c:pt>
                <c:pt idx="2648">
                  <c:v>44829.655179386573</c:v>
                </c:pt>
                <c:pt idx="2649">
                  <c:v>44829.655168657409</c:v>
                </c:pt>
                <c:pt idx="2650">
                  <c:v>44829.655215451392</c:v>
                </c:pt>
                <c:pt idx="2651">
                  <c:v>44829.655225694441</c:v>
                </c:pt>
                <c:pt idx="2652">
                  <c:v>44829.655214849539</c:v>
                </c:pt>
                <c:pt idx="2653">
                  <c:v>44829.655273321761</c:v>
                </c:pt>
                <c:pt idx="2654">
                  <c:v>44829.655271990741</c:v>
                </c:pt>
                <c:pt idx="2655">
                  <c:v>44829.655272824071</c:v>
                </c:pt>
                <c:pt idx="2656">
                  <c:v>44829.655319618054</c:v>
                </c:pt>
                <c:pt idx="2657">
                  <c:v>44829.655329849535</c:v>
                </c:pt>
                <c:pt idx="2658">
                  <c:v>44829.655318923607</c:v>
                </c:pt>
                <c:pt idx="2659">
                  <c:v>44829.655377488423</c:v>
                </c:pt>
                <c:pt idx="2660">
                  <c:v>44829.65538773148</c:v>
                </c:pt>
                <c:pt idx="2661">
                  <c:v>44829.655377013885</c:v>
                </c:pt>
                <c:pt idx="2662">
                  <c:v>44829.655423784723</c:v>
                </c:pt>
                <c:pt idx="2663">
                  <c:v>44829.65543402778</c:v>
                </c:pt>
                <c:pt idx="2664">
                  <c:v>44829.655434826389</c:v>
                </c:pt>
                <c:pt idx="2665">
                  <c:v>44829.655458506946</c:v>
                </c:pt>
                <c:pt idx="2666">
                  <c:v>44829.655468738427</c:v>
                </c:pt>
                <c:pt idx="2667">
                  <c:v>44829.655458194444</c:v>
                </c:pt>
                <c:pt idx="2668">
                  <c:v>44829.655470081016</c:v>
                </c:pt>
                <c:pt idx="2669">
                  <c:v>44829.655480312496</c:v>
                </c:pt>
                <c:pt idx="2670">
                  <c:v>44829.655481226851</c:v>
                </c:pt>
                <c:pt idx="2671">
                  <c:v>44829.655493229169</c:v>
                </c:pt>
                <c:pt idx="2672">
                  <c:v>44829.655492650461</c:v>
                </c:pt>
                <c:pt idx="2673">
                  <c:v>44829.655504988426</c:v>
                </c:pt>
                <c:pt idx="2674">
                  <c:v>44829.65550346065</c:v>
                </c:pt>
                <c:pt idx="2675">
                  <c:v>44829.655504733797</c:v>
                </c:pt>
                <c:pt idx="2676">
                  <c:v>44829.655527951385</c:v>
                </c:pt>
                <c:pt idx="2677">
                  <c:v>44829.655538182873</c:v>
                </c:pt>
                <c:pt idx="2678">
                  <c:v>44829.655527256946</c:v>
                </c:pt>
                <c:pt idx="2679">
                  <c:v>44829.655574247685</c:v>
                </c:pt>
                <c:pt idx="2680">
                  <c:v>44829.655584490742</c:v>
                </c:pt>
                <c:pt idx="2681">
                  <c:v>44829.655573680553</c:v>
                </c:pt>
                <c:pt idx="2682">
                  <c:v>44829.655632118054</c:v>
                </c:pt>
                <c:pt idx="2683">
                  <c:v>44829.655642361111</c:v>
                </c:pt>
                <c:pt idx="2684">
                  <c:v>44829.655631597219</c:v>
                </c:pt>
                <c:pt idx="2685">
                  <c:v>44829.6556552662</c:v>
                </c:pt>
                <c:pt idx="2686">
                  <c:v>44829.655665509257</c:v>
                </c:pt>
                <c:pt idx="2687">
                  <c:v>44829.655654768518</c:v>
                </c:pt>
                <c:pt idx="2688">
                  <c:v>44829.655689988424</c:v>
                </c:pt>
                <c:pt idx="2689">
                  <c:v>44829.65570023148</c:v>
                </c:pt>
                <c:pt idx="2690">
                  <c:v>44829.65570087963</c:v>
                </c:pt>
                <c:pt idx="2691">
                  <c:v>44829.655724710647</c:v>
                </c:pt>
                <c:pt idx="2692">
                  <c:v>44829.655734953703</c:v>
                </c:pt>
                <c:pt idx="2693">
                  <c:v>44829.655724178243</c:v>
                </c:pt>
                <c:pt idx="2694">
                  <c:v>44829.655748078701</c:v>
                </c:pt>
                <c:pt idx="2695">
                  <c:v>44829.655758090281</c:v>
                </c:pt>
                <c:pt idx="2696">
                  <c:v>44829.655747824072</c:v>
                </c:pt>
                <c:pt idx="2697">
                  <c:v>44829.65575943287</c:v>
                </c:pt>
                <c:pt idx="2698">
                  <c:v>44829.655769675926</c:v>
                </c:pt>
                <c:pt idx="2699">
                  <c:v>44829.655758923611</c:v>
                </c:pt>
                <c:pt idx="2700">
                  <c:v>44829.65580572917</c:v>
                </c:pt>
                <c:pt idx="2701">
                  <c:v>44829.65581596065</c:v>
                </c:pt>
                <c:pt idx="2702">
                  <c:v>44829.655805127317</c:v>
                </c:pt>
                <c:pt idx="2703">
                  <c:v>44829.655852025462</c:v>
                </c:pt>
                <c:pt idx="2704">
                  <c:v>44829.655850694442</c:v>
                </c:pt>
                <c:pt idx="2705">
                  <c:v>44829.655851493058</c:v>
                </c:pt>
                <c:pt idx="2706">
                  <c:v>44829.655898321762</c:v>
                </c:pt>
                <c:pt idx="2707">
                  <c:v>44829.655908564811</c:v>
                </c:pt>
                <c:pt idx="2708">
                  <c:v>44829.655897685188</c:v>
                </c:pt>
                <c:pt idx="2709">
                  <c:v>44829.655944618054</c:v>
                </c:pt>
                <c:pt idx="2710">
                  <c:v>44829.655954861111</c:v>
                </c:pt>
                <c:pt idx="2711">
                  <c:v>44829.655955555558</c:v>
                </c:pt>
                <c:pt idx="2712">
                  <c:v>44829.655956192131</c:v>
                </c:pt>
                <c:pt idx="2713">
                  <c:v>44829.655966435188</c:v>
                </c:pt>
                <c:pt idx="2714">
                  <c:v>44829.655967766201</c:v>
                </c:pt>
                <c:pt idx="2715">
                  <c:v>44829.655978009258</c:v>
                </c:pt>
                <c:pt idx="2716">
                  <c:v>44829.655967199076</c:v>
                </c:pt>
                <c:pt idx="2717">
                  <c:v>44829.655990914354</c:v>
                </c:pt>
                <c:pt idx="2718">
                  <c:v>44829.655989583334</c:v>
                </c:pt>
                <c:pt idx="2719">
                  <c:v>44829.655990254629</c:v>
                </c:pt>
                <c:pt idx="2720">
                  <c:v>44829.656002488424</c:v>
                </c:pt>
                <c:pt idx="2721">
                  <c:v>44829.656012731481</c:v>
                </c:pt>
                <c:pt idx="2722">
                  <c:v>44829.656001736112</c:v>
                </c:pt>
                <c:pt idx="2723">
                  <c:v>44829.656014062501</c:v>
                </c:pt>
                <c:pt idx="2724">
                  <c:v>44829.656024305557</c:v>
                </c:pt>
                <c:pt idx="2725">
                  <c:v>44829.656024999997</c:v>
                </c:pt>
                <c:pt idx="2726">
                  <c:v>44829.656037210647</c:v>
                </c:pt>
                <c:pt idx="2727">
                  <c:v>44829.656047442128</c:v>
                </c:pt>
                <c:pt idx="2728">
                  <c:v>44829.656036689812</c:v>
                </c:pt>
                <c:pt idx="2729">
                  <c:v>44829.65607193287</c:v>
                </c:pt>
                <c:pt idx="2730">
                  <c:v>44829.656082175927</c:v>
                </c:pt>
                <c:pt idx="2731">
                  <c:v>44829.656071226855</c:v>
                </c:pt>
                <c:pt idx="2732">
                  <c:v>44829.656106655093</c:v>
                </c:pt>
                <c:pt idx="2733">
                  <c:v>44829.65611689815</c:v>
                </c:pt>
                <c:pt idx="2734">
                  <c:v>44829.656106099537</c:v>
                </c:pt>
                <c:pt idx="2735">
                  <c:v>44829.65611822917</c:v>
                </c:pt>
                <c:pt idx="2736">
                  <c:v>44829.656128472219</c:v>
                </c:pt>
                <c:pt idx="2737">
                  <c:v>44829.656117743056</c:v>
                </c:pt>
                <c:pt idx="2738">
                  <c:v>44829.656141377316</c:v>
                </c:pt>
                <c:pt idx="2739">
                  <c:v>44829.65614003472</c:v>
                </c:pt>
                <c:pt idx="2740">
                  <c:v>44829.656140752311</c:v>
                </c:pt>
                <c:pt idx="2741">
                  <c:v>44829.656164525462</c:v>
                </c:pt>
                <c:pt idx="2742">
                  <c:v>44829.656174756943</c:v>
                </c:pt>
                <c:pt idx="2743">
                  <c:v>44829.656163958331</c:v>
                </c:pt>
                <c:pt idx="2744">
                  <c:v>44829.656222638885</c:v>
                </c:pt>
                <c:pt idx="2745">
                  <c:v>44829.656221064812</c:v>
                </c:pt>
                <c:pt idx="2746">
                  <c:v>44829.656222384256</c:v>
                </c:pt>
                <c:pt idx="2747">
                  <c:v>44829.656268692132</c:v>
                </c:pt>
                <c:pt idx="2748">
                  <c:v>44829.656278935188</c:v>
                </c:pt>
                <c:pt idx="2749">
                  <c:v>44829.656268067127</c:v>
                </c:pt>
                <c:pt idx="2750">
                  <c:v>44829.656314988424</c:v>
                </c:pt>
                <c:pt idx="2751">
                  <c:v>44829.656325231481</c:v>
                </c:pt>
                <c:pt idx="2752">
                  <c:v>44829.656314490741</c:v>
                </c:pt>
                <c:pt idx="2753">
                  <c:v>44829.656349710647</c:v>
                </c:pt>
                <c:pt idx="2754">
                  <c:v>44829.656348379627</c:v>
                </c:pt>
                <c:pt idx="2755">
                  <c:v>44829.656349131947</c:v>
                </c:pt>
                <c:pt idx="2756">
                  <c:v>44829.65638443287</c:v>
                </c:pt>
                <c:pt idx="2757">
                  <c:v>44829.65638310185</c:v>
                </c:pt>
                <c:pt idx="2758">
                  <c:v>44829.656383888891</c:v>
                </c:pt>
                <c:pt idx="2759">
                  <c:v>44829.656430729163</c:v>
                </c:pt>
                <c:pt idx="2760">
                  <c:v>44829.65644097222</c:v>
                </c:pt>
                <c:pt idx="2761">
                  <c:v>44829.656430115741</c:v>
                </c:pt>
                <c:pt idx="2762">
                  <c:v>44829.656477025463</c:v>
                </c:pt>
                <c:pt idx="2763">
                  <c:v>44829.656475694443</c:v>
                </c:pt>
                <c:pt idx="2764">
                  <c:v>44829.656476319447</c:v>
                </c:pt>
                <c:pt idx="2765">
                  <c:v>44829.656511747686</c:v>
                </c:pt>
                <c:pt idx="2766">
                  <c:v>44829.656521990742</c:v>
                </c:pt>
                <c:pt idx="2767">
                  <c:v>44829.656522581019</c:v>
                </c:pt>
                <c:pt idx="2768">
                  <c:v>44829.656569618055</c:v>
                </c:pt>
                <c:pt idx="2769">
                  <c:v>44829.656568287035</c:v>
                </c:pt>
                <c:pt idx="2770">
                  <c:v>44829.656569085651</c:v>
                </c:pt>
                <c:pt idx="2771">
                  <c:v>44829.656615914355</c:v>
                </c:pt>
                <c:pt idx="2772">
                  <c:v>44829.656626157404</c:v>
                </c:pt>
                <c:pt idx="2773">
                  <c:v>44829.656615243053</c:v>
                </c:pt>
                <c:pt idx="2774">
                  <c:v>44829.656673784724</c:v>
                </c:pt>
                <c:pt idx="2775">
                  <c:v>44829.656672453704</c:v>
                </c:pt>
                <c:pt idx="2776">
                  <c:v>44829.656673391204</c:v>
                </c:pt>
                <c:pt idx="2777">
                  <c:v>44829.656720081017</c:v>
                </c:pt>
                <c:pt idx="2778">
                  <c:v>44829.656718749997</c:v>
                </c:pt>
                <c:pt idx="2779">
                  <c:v>44829.656719363426</c:v>
                </c:pt>
                <c:pt idx="2780">
                  <c:v>44829.656766377317</c:v>
                </c:pt>
                <c:pt idx="2781">
                  <c:v>44829.656776620373</c:v>
                </c:pt>
                <c:pt idx="2782">
                  <c:v>44829.65676583333</c:v>
                </c:pt>
                <c:pt idx="2783">
                  <c:v>44829.656789525463</c:v>
                </c:pt>
                <c:pt idx="2784">
                  <c:v>44829.65679976852</c:v>
                </c:pt>
                <c:pt idx="2785">
                  <c:v>44829.656800416669</c:v>
                </c:pt>
                <c:pt idx="2786">
                  <c:v>44829.656847395832</c:v>
                </c:pt>
                <c:pt idx="2787">
                  <c:v>44829.656846064812</c:v>
                </c:pt>
                <c:pt idx="2788">
                  <c:v>44829.656846909726</c:v>
                </c:pt>
                <c:pt idx="2789">
                  <c:v>44829.656893692132</c:v>
                </c:pt>
                <c:pt idx="2790">
                  <c:v>44829.656903935182</c:v>
                </c:pt>
                <c:pt idx="2791">
                  <c:v>44829.656904699077</c:v>
                </c:pt>
                <c:pt idx="2792">
                  <c:v>44829.65694015046</c:v>
                </c:pt>
                <c:pt idx="2793">
                  <c:v>44829.656950231481</c:v>
                </c:pt>
                <c:pt idx="2794">
                  <c:v>44829.656939895831</c:v>
                </c:pt>
                <c:pt idx="2795">
                  <c:v>44829.656986284725</c:v>
                </c:pt>
                <c:pt idx="2796">
                  <c:v>44829.656984953705</c:v>
                </c:pt>
                <c:pt idx="2797">
                  <c:v>44829.656985613423</c:v>
                </c:pt>
                <c:pt idx="2798">
                  <c:v>44829.657032581017</c:v>
                </c:pt>
                <c:pt idx="2799">
                  <c:v>44829.657042824074</c:v>
                </c:pt>
                <c:pt idx="2800">
                  <c:v>44829.657043541665</c:v>
                </c:pt>
                <c:pt idx="2801">
                  <c:v>44829.657090451386</c:v>
                </c:pt>
                <c:pt idx="2802">
                  <c:v>44829.657100694443</c:v>
                </c:pt>
                <c:pt idx="2803">
                  <c:v>44829.657089872686</c:v>
                </c:pt>
                <c:pt idx="2804">
                  <c:v>44829.65711359954</c:v>
                </c:pt>
                <c:pt idx="2805">
                  <c:v>44829.657123842589</c:v>
                </c:pt>
                <c:pt idx="2806">
                  <c:v>44829.657124699072</c:v>
                </c:pt>
                <c:pt idx="2807">
                  <c:v>44829.657171851853</c:v>
                </c:pt>
                <c:pt idx="2808">
                  <c:v>44829.657170138889</c:v>
                </c:pt>
                <c:pt idx="2809">
                  <c:v>44829.657171018516</c:v>
                </c:pt>
                <c:pt idx="2810">
                  <c:v>44829.657217766202</c:v>
                </c:pt>
                <c:pt idx="2811">
                  <c:v>44829.657228009259</c:v>
                </c:pt>
                <c:pt idx="2812">
                  <c:v>44829.657217083331</c:v>
                </c:pt>
                <c:pt idx="2813">
                  <c:v>44829.657275636571</c:v>
                </c:pt>
                <c:pt idx="2814">
                  <c:v>44829.657285879628</c:v>
                </c:pt>
                <c:pt idx="2815">
                  <c:v>44829.657275081016</c:v>
                </c:pt>
                <c:pt idx="2816">
                  <c:v>44829.657321932871</c:v>
                </c:pt>
                <c:pt idx="2817">
                  <c:v>44829.657332175928</c:v>
                </c:pt>
                <c:pt idx="2818">
                  <c:v>44829.657321412036</c:v>
                </c:pt>
                <c:pt idx="2819">
                  <c:v>44829.657368229164</c:v>
                </c:pt>
                <c:pt idx="2820">
                  <c:v>44829.65737847222</c:v>
                </c:pt>
                <c:pt idx="2821">
                  <c:v>44829.657379328703</c:v>
                </c:pt>
                <c:pt idx="2822">
                  <c:v>44829.657414525464</c:v>
                </c:pt>
                <c:pt idx="2823">
                  <c:v>44829.65742476852</c:v>
                </c:pt>
                <c:pt idx="2824">
                  <c:v>44829.657413865738</c:v>
                </c:pt>
                <c:pt idx="2825">
                  <c:v>44829.657460821756</c:v>
                </c:pt>
                <c:pt idx="2826">
                  <c:v>44829.657471064813</c:v>
                </c:pt>
                <c:pt idx="2827">
                  <c:v>44829.657460138886</c:v>
                </c:pt>
                <c:pt idx="2828">
                  <c:v>44829.657518692133</c:v>
                </c:pt>
                <c:pt idx="2829">
                  <c:v>44829.657517361113</c:v>
                </c:pt>
                <c:pt idx="2830">
                  <c:v>44829.657518194443</c:v>
                </c:pt>
                <c:pt idx="2831">
                  <c:v>44829.657564988425</c:v>
                </c:pt>
                <c:pt idx="2832">
                  <c:v>44829.657575231482</c:v>
                </c:pt>
                <c:pt idx="2833">
                  <c:v>44829.657564513887</c:v>
                </c:pt>
                <c:pt idx="2834">
                  <c:v>44829.657588136572</c:v>
                </c:pt>
                <c:pt idx="2835">
                  <c:v>44829.657598379628</c:v>
                </c:pt>
                <c:pt idx="2836">
                  <c:v>44829.657599317128</c:v>
                </c:pt>
                <c:pt idx="2837">
                  <c:v>44829.657646226849</c:v>
                </c:pt>
                <c:pt idx="2838">
                  <c:v>44829.657656249998</c:v>
                </c:pt>
                <c:pt idx="2839">
                  <c:v>44829.657645543979</c:v>
                </c:pt>
                <c:pt idx="2840">
                  <c:v>44829.657692303241</c:v>
                </c:pt>
                <c:pt idx="2841">
                  <c:v>44829.657702546298</c:v>
                </c:pt>
                <c:pt idx="2842">
                  <c:v>44829.657691655091</c:v>
                </c:pt>
                <c:pt idx="2843">
                  <c:v>44829.657738599533</c:v>
                </c:pt>
                <c:pt idx="2844">
                  <c:v>44829.65774884259</c:v>
                </c:pt>
                <c:pt idx="2845">
                  <c:v>44829.657749479164</c:v>
                </c:pt>
                <c:pt idx="2846">
                  <c:v>44829.65779646991</c:v>
                </c:pt>
                <c:pt idx="2847">
                  <c:v>44829.65779513889</c:v>
                </c:pt>
                <c:pt idx="2848">
                  <c:v>44829.657795983796</c:v>
                </c:pt>
                <c:pt idx="2849">
                  <c:v>44829.657842766203</c:v>
                </c:pt>
                <c:pt idx="2850">
                  <c:v>44829.657853009259</c:v>
                </c:pt>
                <c:pt idx="2851">
                  <c:v>44829.65784226852</c:v>
                </c:pt>
                <c:pt idx="2852">
                  <c:v>44829.657865914349</c:v>
                </c:pt>
                <c:pt idx="2853">
                  <c:v>44829.657876157406</c:v>
                </c:pt>
                <c:pt idx="2854">
                  <c:v>44829.657865462963</c:v>
                </c:pt>
                <c:pt idx="2855">
                  <c:v>44829.657900636572</c:v>
                </c:pt>
                <c:pt idx="2856">
                  <c:v>44829.657910879629</c:v>
                </c:pt>
                <c:pt idx="2857">
                  <c:v>44829.657899930557</c:v>
                </c:pt>
                <c:pt idx="2858">
                  <c:v>44829.657958506941</c:v>
                </c:pt>
                <c:pt idx="2859">
                  <c:v>44829.657957175928</c:v>
                </c:pt>
                <c:pt idx="2860">
                  <c:v>44829.65795789352</c:v>
                </c:pt>
                <c:pt idx="2861">
                  <c:v>44829.658004803241</c:v>
                </c:pt>
                <c:pt idx="2862">
                  <c:v>44829.658015046298</c:v>
                </c:pt>
                <c:pt idx="2863">
                  <c:v>44829.658004166668</c:v>
                </c:pt>
                <c:pt idx="2864">
                  <c:v>44829.65806267361</c:v>
                </c:pt>
                <c:pt idx="2865">
                  <c:v>44829.65806134259</c:v>
                </c:pt>
                <c:pt idx="2866">
                  <c:v>44829.658062256945</c:v>
                </c:pt>
                <c:pt idx="2867">
                  <c:v>44829.65810896991</c:v>
                </c:pt>
                <c:pt idx="2868">
                  <c:v>44829.65811921296</c:v>
                </c:pt>
                <c:pt idx="2869">
                  <c:v>44829.658108368058</c:v>
                </c:pt>
                <c:pt idx="2870">
                  <c:v>44829.658155266203</c:v>
                </c:pt>
                <c:pt idx="2871">
                  <c:v>44829.65816550926</c:v>
                </c:pt>
                <c:pt idx="2872">
                  <c:v>44829.658166261572</c:v>
                </c:pt>
                <c:pt idx="2873">
                  <c:v>44829.658213136572</c:v>
                </c:pt>
                <c:pt idx="2874">
                  <c:v>44829.658223379629</c:v>
                </c:pt>
                <c:pt idx="2875">
                  <c:v>44829.658212523151</c:v>
                </c:pt>
                <c:pt idx="2876">
                  <c:v>44829.658247361112</c:v>
                </c:pt>
                <c:pt idx="2877">
                  <c:v>44829.658247858795</c:v>
                </c:pt>
                <c:pt idx="2878">
                  <c:v>44829.658258101852</c:v>
                </c:pt>
                <c:pt idx="2879">
                  <c:v>44829.658259432872</c:v>
                </c:pt>
                <c:pt idx="2880">
                  <c:v>44829.658258981479</c:v>
                </c:pt>
                <c:pt idx="2881">
                  <c:v>44829.658271006942</c:v>
                </c:pt>
                <c:pt idx="2882">
                  <c:v>44829.658269675929</c:v>
                </c:pt>
                <c:pt idx="2883">
                  <c:v>44829.658270381944</c:v>
                </c:pt>
                <c:pt idx="2884">
                  <c:v>44829.658282581018</c:v>
                </c:pt>
                <c:pt idx="2885">
                  <c:v>44829.658292824075</c:v>
                </c:pt>
                <c:pt idx="2886">
                  <c:v>44829.658293576387</c:v>
                </c:pt>
                <c:pt idx="2887">
                  <c:v>44829.658294155095</c:v>
                </c:pt>
                <c:pt idx="2888">
                  <c:v>44829.658304398145</c:v>
                </c:pt>
                <c:pt idx="2889">
                  <c:v>44829.658305185185</c:v>
                </c:pt>
                <c:pt idx="2890">
                  <c:v>44829.658317303241</c:v>
                </c:pt>
                <c:pt idx="2891">
                  <c:v>44829.658327546298</c:v>
                </c:pt>
                <c:pt idx="2892">
                  <c:v>44829.658316724534</c:v>
                </c:pt>
                <c:pt idx="2893">
                  <c:v>44829.658340451388</c:v>
                </c:pt>
                <c:pt idx="2894">
                  <c:v>44829.658350694444</c:v>
                </c:pt>
                <c:pt idx="2895">
                  <c:v>44829.658340034723</c:v>
                </c:pt>
                <c:pt idx="2896">
                  <c:v>44829.65836371528</c:v>
                </c:pt>
                <c:pt idx="2897">
                  <c:v>44829.658363437498</c:v>
                </c:pt>
                <c:pt idx="2898">
                  <c:v>44829.658375173611</c:v>
                </c:pt>
                <c:pt idx="2899">
                  <c:v>44829.658373842591</c:v>
                </c:pt>
                <c:pt idx="2900">
                  <c:v>44829.658374340281</c:v>
                </c:pt>
                <c:pt idx="2901">
                  <c:v>44829.658386747687</c:v>
                </c:pt>
                <c:pt idx="2902">
                  <c:v>44829.658396990737</c:v>
                </c:pt>
                <c:pt idx="2903">
                  <c:v>44829.658386076386</c:v>
                </c:pt>
                <c:pt idx="2904">
                  <c:v>44829.658409895834</c:v>
                </c:pt>
                <c:pt idx="2905">
                  <c:v>44829.658409305557</c:v>
                </c:pt>
                <c:pt idx="2906">
                  <c:v>44829.658421469911</c:v>
                </c:pt>
                <c:pt idx="2907">
                  <c:v>44829.658420138891</c:v>
                </c:pt>
                <c:pt idx="2908">
                  <c:v>44829.65842083333</c:v>
                </c:pt>
                <c:pt idx="2909">
                  <c:v>44829.65843304398</c:v>
                </c:pt>
                <c:pt idx="2910">
                  <c:v>44829.65843171296</c:v>
                </c:pt>
                <c:pt idx="2911">
                  <c:v>44829.6584325</c:v>
                </c:pt>
                <c:pt idx="2912">
                  <c:v>44829.658444618057</c:v>
                </c:pt>
                <c:pt idx="2913">
                  <c:v>44829.658454861114</c:v>
                </c:pt>
                <c:pt idx="2914">
                  <c:v>44829.658444108798</c:v>
                </c:pt>
                <c:pt idx="2915">
                  <c:v>44829.658456192126</c:v>
                </c:pt>
                <c:pt idx="2916">
                  <c:v>44829.658455428238</c:v>
                </c:pt>
                <c:pt idx="2917">
                  <c:v>44829.658467766203</c:v>
                </c:pt>
                <c:pt idx="2918">
                  <c:v>44829.658466435183</c:v>
                </c:pt>
                <c:pt idx="2919">
                  <c:v>44829.658467141206</c:v>
                </c:pt>
                <c:pt idx="2920">
                  <c:v>44829.65847934028</c:v>
                </c:pt>
                <c:pt idx="2921">
                  <c:v>44829.65847800926</c:v>
                </c:pt>
                <c:pt idx="2922">
                  <c:v>44829.658478726851</c:v>
                </c:pt>
                <c:pt idx="2923">
                  <c:v>44829.658490914349</c:v>
                </c:pt>
                <c:pt idx="2924">
                  <c:v>44829.658501157406</c:v>
                </c:pt>
                <c:pt idx="2925">
                  <c:v>44829.658501828701</c:v>
                </c:pt>
                <c:pt idx="2926">
                  <c:v>44829.658514062503</c:v>
                </c:pt>
                <c:pt idx="2927">
                  <c:v>44829.658524305552</c:v>
                </c:pt>
                <c:pt idx="2928">
                  <c:v>44829.65852513889</c:v>
                </c:pt>
                <c:pt idx="2929">
                  <c:v>44829.658537210649</c:v>
                </c:pt>
                <c:pt idx="2930">
                  <c:v>44829.658547453706</c:v>
                </c:pt>
                <c:pt idx="2931">
                  <c:v>44829.658548182873</c:v>
                </c:pt>
                <c:pt idx="2932">
                  <c:v>44829.658560358796</c:v>
                </c:pt>
                <c:pt idx="2933">
                  <c:v>44829.658570601852</c:v>
                </c:pt>
                <c:pt idx="2934">
                  <c:v>44829.658571423613</c:v>
                </c:pt>
                <c:pt idx="2935">
                  <c:v>44829.658583506942</c:v>
                </c:pt>
                <c:pt idx="2936">
                  <c:v>44829.658593749999</c:v>
                </c:pt>
                <c:pt idx="2937">
                  <c:v>44829.658582928241</c:v>
                </c:pt>
                <c:pt idx="2938">
                  <c:v>44829.658606655095</c:v>
                </c:pt>
                <c:pt idx="2939">
                  <c:v>44829.658616898145</c:v>
                </c:pt>
                <c:pt idx="2940">
                  <c:v>44829.658606018522</c:v>
                </c:pt>
                <c:pt idx="2941">
                  <c:v>44829.658629803242</c:v>
                </c:pt>
                <c:pt idx="2942">
                  <c:v>44829.658640046298</c:v>
                </c:pt>
                <c:pt idx="2943">
                  <c:v>44829.658629270831</c:v>
                </c:pt>
                <c:pt idx="2944">
                  <c:v>44829.658651620368</c:v>
                </c:pt>
                <c:pt idx="2945">
                  <c:v>44829.658652951388</c:v>
                </c:pt>
                <c:pt idx="2946">
                  <c:v>44829.658663194445</c:v>
                </c:pt>
                <c:pt idx="2947">
                  <c:v>44829.658652314814</c:v>
                </c:pt>
                <c:pt idx="2948">
                  <c:v>44829.658676099534</c:v>
                </c:pt>
                <c:pt idx="2949">
                  <c:v>44829.658686342591</c:v>
                </c:pt>
                <c:pt idx="2950">
                  <c:v>44829.658675462961</c:v>
                </c:pt>
                <c:pt idx="2951">
                  <c:v>44829.658699247688</c:v>
                </c:pt>
                <c:pt idx="2952">
                  <c:v>44829.658709490737</c:v>
                </c:pt>
                <c:pt idx="2953">
                  <c:v>44829.658698715277</c:v>
                </c:pt>
                <c:pt idx="2954">
                  <c:v>44829.658710821757</c:v>
                </c:pt>
                <c:pt idx="2955">
                  <c:v>44829.658721064814</c:v>
                </c:pt>
                <c:pt idx="2956">
                  <c:v>44829.658710312498</c:v>
                </c:pt>
                <c:pt idx="2957">
                  <c:v>44829.65874554398</c:v>
                </c:pt>
                <c:pt idx="2958">
                  <c:v>44829.65874421296</c:v>
                </c:pt>
                <c:pt idx="2959">
                  <c:v>44829.658744918983</c:v>
                </c:pt>
                <c:pt idx="2960">
                  <c:v>44829.658778935183</c:v>
                </c:pt>
                <c:pt idx="2961">
                  <c:v>44829.658780266203</c:v>
                </c:pt>
                <c:pt idx="2962">
                  <c:v>44829.65879050926</c:v>
                </c:pt>
                <c:pt idx="2963">
                  <c:v>44829.658779768521</c:v>
                </c:pt>
                <c:pt idx="2964">
                  <c:v>44829.658791365742</c:v>
                </c:pt>
                <c:pt idx="2965">
                  <c:v>44829.65879184028</c:v>
                </c:pt>
                <c:pt idx="2966">
                  <c:v>44829.65880208333</c:v>
                </c:pt>
                <c:pt idx="2967">
                  <c:v>44829.658802951388</c:v>
                </c:pt>
                <c:pt idx="2968">
                  <c:v>44829.65880341435</c:v>
                </c:pt>
                <c:pt idx="2969">
                  <c:v>44829.658813657406</c:v>
                </c:pt>
                <c:pt idx="2970">
                  <c:v>44829.658814988426</c:v>
                </c:pt>
                <c:pt idx="2971">
                  <c:v>44829.658825231483</c:v>
                </c:pt>
                <c:pt idx="2972">
                  <c:v>44829.658814606482</c:v>
                </c:pt>
                <c:pt idx="2973">
                  <c:v>44829.658826562503</c:v>
                </c:pt>
                <c:pt idx="2974">
                  <c:v>44829.658836805553</c:v>
                </c:pt>
                <c:pt idx="2975">
                  <c:v>44829.658825937498</c:v>
                </c:pt>
                <c:pt idx="2976">
                  <c:v>44829.65884971065</c:v>
                </c:pt>
                <c:pt idx="2977">
                  <c:v>44829.658859953706</c:v>
                </c:pt>
                <c:pt idx="2978">
                  <c:v>44829.6588490625</c:v>
                </c:pt>
                <c:pt idx="2979">
                  <c:v>44829.658884432873</c:v>
                </c:pt>
                <c:pt idx="2980">
                  <c:v>44829.658894675922</c:v>
                </c:pt>
                <c:pt idx="2981">
                  <c:v>44829.658883842589</c:v>
                </c:pt>
                <c:pt idx="2982">
                  <c:v>44829.658919155096</c:v>
                </c:pt>
                <c:pt idx="2983">
                  <c:v>44829.658929398145</c:v>
                </c:pt>
                <c:pt idx="2984">
                  <c:v>44829.658918414352</c:v>
                </c:pt>
                <c:pt idx="2985">
                  <c:v>44829.658953877311</c:v>
                </c:pt>
                <c:pt idx="2986">
                  <c:v>44829.658964120368</c:v>
                </c:pt>
                <c:pt idx="2987">
                  <c:v>44829.658964895832</c:v>
                </c:pt>
                <c:pt idx="2988">
                  <c:v>44829.659000173611</c:v>
                </c:pt>
                <c:pt idx="2989">
                  <c:v>44829.659010416668</c:v>
                </c:pt>
                <c:pt idx="2990">
                  <c:v>44829.658999768515</c:v>
                </c:pt>
                <c:pt idx="2991">
                  <c:v>44829.659046469904</c:v>
                </c:pt>
                <c:pt idx="2992">
                  <c:v>44829.659045138891</c:v>
                </c:pt>
                <c:pt idx="2993">
                  <c:v>44829.659045949076</c:v>
                </c:pt>
                <c:pt idx="2994">
                  <c:v>44829.659091435184</c:v>
                </c:pt>
                <c:pt idx="2995">
                  <c:v>44829.659082962964</c:v>
                </c:pt>
                <c:pt idx="2996">
                  <c:v>44829.659092766204</c:v>
                </c:pt>
                <c:pt idx="2997">
                  <c:v>44829.659103032405</c:v>
                </c:pt>
                <c:pt idx="2998">
                  <c:v>44829.659103622682</c:v>
                </c:pt>
                <c:pt idx="2999">
                  <c:v>44829.65911591435</c:v>
                </c:pt>
                <c:pt idx="3000">
                  <c:v>44829.659126157407</c:v>
                </c:pt>
                <c:pt idx="3001">
                  <c:v>44829.659115104165</c:v>
                </c:pt>
                <c:pt idx="3002">
                  <c:v>44829.659127488427</c:v>
                </c:pt>
                <c:pt idx="3003">
                  <c:v>44829.659137731483</c:v>
                </c:pt>
                <c:pt idx="3004">
                  <c:v>44829.659126817132</c:v>
                </c:pt>
                <c:pt idx="3005">
                  <c:v>44829.659173784719</c:v>
                </c:pt>
                <c:pt idx="3006">
                  <c:v>44829.659184027776</c:v>
                </c:pt>
                <c:pt idx="3007">
                  <c:v>44829.659184791664</c:v>
                </c:pt>
                <c:pt idx="3008">
                  <c:v>44829.659231655096</c:v>
                </c:pt>
                <c:pt idx="3009">
                  <c:v>44829.659241898145</c:v>
                </c:pt>
                <c:pt idx="3010">
                  <c:v>44829.659231087964</c:v>
                </c:pt>
                <c:pt idx="3011">
                  <c:v>44829.659277951389</c:v>
                </c:pt>
                <c:pt idx="3012">
                  <c:v>44829.659288194445</c:v>
                </c:pt>
                <c:pt idx="3013">
                  <c:v>44829.659288923613</c:v>
                </c:pt>
                <c:pt idx="3014">
                  <c:v>44829.659335821758</c:v>
                </c:pt>
                <c:pt idx="3015">
                  <c:v>44829.659346064815</c:v>
                </c:pt>
                <c:pt idx="3016">
                  <c:v>44829.659335300923</c:v>
                </c:pt>
                <c:pt idx="3017">
                  <c:v>44829.659382118058</c:v>
                </c:pt>
                <c:pt idx="3018">
                  <c:v>44829.659392361114</c:v>
                </c:pt>
                <c:pt idx="3019">
                  <c:v>44829.659392928239</c:v>
                </c:pt>
                <c:pt idx="3020">
                  <c:v>44829.659439988427</c:v>
                </c:pt>
                <c:pt idx="3021">
                  <c:v>44829.659450231484</c:v>
                </c:pt>
                <c:pt idx="3022">
                  <c:v>44829.659439513889</c:v>
                </c:pt>
                <c:pt idx="3023">
                  <c:v>44829.65948628472</c:v>
                </c:pt>
                <c:pt idx="3024">
                  <c:v>44829.659496527776</c:v>
                </c:pt>
                <c:pt idx="3025">
                  <c:v>44829.659485787037</c:v>
                </c:pt>
                <c:pt idx="3026">
                  <c:v>44829.659532581019</c:v>
                </c:pt>
                <c:pt idx="3027">
                  <c:v>44829.659542824076</c:v>
                </c:pt>
                <c:pt idx="3028">
                  <c:v>44829.659532152778</c:v>
                </c:pt>
                <c:pt idx="3029">
                  <c:v>44829.659578877312</c:v>
                </c:pt>
                <c:pt idx="3030">
                  <c:v>44829.659589120369</c:v>
                </c:pt>
                <c:pt idx="3031">
                  <c:v>44829.659578159721</c:v>
                </c:pt>
                <c:pt idx="3032">
                  <c:v>44829.659625173612</c:v>
                </c:pt>
                <c:pt idx="3033">
                  <c:v>44829.659635416669</c:v>
                </c:pt>
                <c:pt idx="3034">
                  <c:v>44829.659636157405</c:v>
                </c:pt>
                <c:pt idx="3035">
                  <c:v>44829.659683043981</c:v>
                </c:pt>
                <c:pt idx="3036">
                  <c:v>44829.659693287038</c:v>
                </c:pt>
                <c:pt idx="3037">
                  <c:v>44829.659682442129</c:v>
                </c:pt>
                <c:pt idx="3038">
                  <c:v>44829.659740914351</c:v>
                </c:pt>
                <c:pt idx="3039">
                  <c:v>44829.659739583331</c:v>
                </c:pt>
                <c:pt idx="3040">
                  <c:v>44829.659740416668</c:v>
                </c:pt>
                <c:pt idx="3041">
                  <c:v>44829.65978721065</c:v>
                </c:pt>
                <c:pt idx="3042">
                  <c:v>44829.6597974537</c:v>
                </c:pt>
                <c:pt idx="3043">
                  <c:v>44829.659786770833</c:v>
                </c:pt>
                <c:pt idx="3044">
                  <c:v>44829.659833506943</c:v>
                </c:pt>
                <c:pt idx="3045">
                  <c:v>44829.659832175923</c:v>
                </c:pt>
                <c:pt idx="3046">
                  <c:v>44829.659833055557</c:v>
                </c:pt>
                <c:pt idx="3047">
                  <c:v>44829.65984508102</c:v>
                </c:pt>
                <c:pt idx="3048">
                  <c:v>44829.65984375</c:v>
                </c:pt>
                <c:pt idx="3049">
                  <c:v>44829.659844270835</c:v>
                </c:pt>
                <c:pt idx="3050">
                  <c:v>44829.659856655089</c:v>
                </c:pt>
                <c:pt idx="3051">
                  <c:v>44829.659866898146</c:v>
                </c:pt>
                <c:pt idx="3052">
                  <c:v>44829.659855914353</c:v>
                </c:pt>
                <c:pt idx="3053">
                  <c:v>44829.659879803243</c:v>
                </c:pt>
                <c:pt idx="3054">
                  <c:v>44829.6598900463</c:v>
                </c:pt>
                <c:pt idx="3055">
                  <c:v>44829.659879120372</c:v>
                </c:pt>
                <c:pt idx="3056">
                  <c:v>44829.659914525466</c:v>
                </c:pt>
                <c:pt idx="3057">
                  <c:v>44829.659924780091</c:v>
                </c:pt>
                <c:pt idx="3058">
                  <c:v>44829.659914004631</c:v>
                </c:pt>
                <c:pt idx="3059">
                  <c:v>44829.659972395835</c:v>
                </c:pt>
                <c:pt idx="3060">
                  <c:v>44829.659982638892</c:v>
                </c:pt>
                <c:pt idx="3061">
                  <c:v>44829.659983449077</c:v>
                </c:pt>
                <c:pt idx="3062">
                  <c:v>44829.660030266205</c:v>
                </c:pt>
                <c:pt idx="3063">
                  <c:v>44829.660040509261</c:v>
                </c:pt>
                <c:pt idx="3064">
                  <c:v>44829.660029664352</c:v>
                </c:pt>
                <c:pt idx="3065">
                  <c:v>44829.660088136574</c:v>
                </c:pt>
                <c:pt idx="3066">
                  <c:v>44829.660086805554</c:v>
                </c:pt>
                <c:pt idx="3067">
                  <c:v>44829.660087581018</c:v>
                </c:pt>
                <c:pt idx="3068">
                  <c:v>44829.660134432866</c:v>
                </c:pt>
                <c:pt idx="3069">
                  <c:v>44829.660144675923</c:v>
                </c:pt>
                <c:pt idx="3070">
                  <c:v>44829.660133703706</c:v>
                </c:pt>
                <c:pt idx="3071">
                  <c:v>44829.660192303243</c:v>
                </c:pt>
                <c:pt idx="3072">
                  <c:v>44829.660202546293</c:v>
                </c:pt>
                <c:pt idx="3073">
                  <c:v>44829.660191817129</c:v>
                </c:pt>
                <c:pt idx="3074">
                  <c:v>44829.660250173612</c:v>
                </c:pt>
                <c:pt idx="3075">
                  <c:v>44829.660260416669</c:v>
                </c:pt>
                <c:pt idx="3076">
                  <c:v>44829.660249641202</c:v>
                </c:pt>
                <c:pt idx="3077">
                  <c:v>44829.660296469905</c:v>
                </c:pt>
                <c:pt idx="3078">
                  <c:v>44829.660306712962</c:v>
                </c:pt>
                <c:pt idx="3079">
                  <c:v>44829.660295995367</c:v>
                </c:pt>
                <c:pt idx="3080">
                  <c:v>44829.660354340274</c:v>
                </c:pt>
                <c:pt idx="3081">
                  <c:v>44829.660364583331</c:v>
                </c:pt>
                <c:pt idx="3082">
                  <c:v>44829.660353749998</c:v>
                </c:pt>
                <c:pt idx="3083">
                  <c:v>44829.660400636574</c:v>
                </c:pt>
                <c:pt idx="3084">
                  <c:v>44829.660410879631</c:v>
                </c:pt>
                <c:pt idx="3085">
                  <c:v>44829.660399942128</c:v>
                </c:pt>
                <c:pt idx="3086">
                  <c:v>44829.660435358797</c:v>
                </c:pt>
                <c:pt idx="3087">
                  <c:v>44829.660445601854</c:v>
                </c:pt>
                <c:pt idx="3088">
                  <c:v>44829.660434722224</c:v>
                </c:pt>
                <c:pt idx="3089">
                  <c:v>44829.66048165509</c:v>
                </c:pt>
                <c:pt idx="3090">
                  <c:v>44829.660491898147</c:v>
                </c:pt>
                <c:pt idx="3091">
                  <c:v>44829.66048121528</c:v>
                </c:pt>
                <c:pt idx="3092">
                  <c:v>44829.660539525459</c:v>
                </c:pt>
                <c:pt idx="3093">
                  <c:v>44829.660538194446</c:v>
                </c:pt>
                <c:pt idx="3094">
                  <c:v>44829.660538912038</c:v>
                </c:pt>
                <c:pt idx="3095">
                  <c:v>44829.660551099536</c:v>
                </c:pt>
                <c:pt idx="3096">
                  <c:v>44829.660549768516</c:v>
                </c:pt>
                <c:pt idx="3097">
                  <c:v>44829.660550439818</c:v>
                </c:pt>
                <c:pt idx="3098">
                  <c:v>44829.660597395836</c:v>
                </c:pt>
                <c:pt idx="3099">
                  <c:v>44829.660607638885</c:v>
                </c:pt>
                <c:pt idx="3100">
                  <c:v>44829.660596689813</c:v>
                </c:pt>
                <c:pt idx="3101">
                  <c:v>44829.660643692128</c:v>
                </c:pt>
                <c:pt idx="3102">
                  <c:v>44829.660653935185</c:v>
                </c:pt>
                <c:pt idx="3103">
                  <c:v>44829.66064321759</c:v>
                </c:pt>
                <c:pt idx="3104">
                  <c:v>44829.660701562498</c:v>
                </c:pt>
                <c:pt idx="3105">
                  <c:v>44829.660700231478</c:v>
                </c:pt>
                <c:pt idx="3106">
                  <c:v>44829.660701018518</c:v>
                </c:pt>
                <c:pt idx="3107">
                  <c:v>44829.660760474537</c:v>
                </c:pt>
                <c:pt idx="3108">
                  <c:v>44829.660757372687</c:v>
                </c:pt>
                <c:pt idx="3109">
                  <c:v>44829.661214282409</c:v>
                </c:pt>
                <c:pt idx="3110">
                  <c:v>44829.661215162036</c:v>
                </c:pt>
                <c:pt idx="3111">
                  <c:v>44829.661225844909</c:v>
                </c:pt>
                <c:pt idx="3112">
                  <c:v>44829.66121431713</c:v>
                </c:pt>
                <c:pt idx="3113">
                  <c:v>44829.661274421298</c:v>
                </c:pt>
                <c:pt idx="3114">
                  <c:v>44829.661283715279</c:v>
                </c:pt>
                <c:pt idx="3115">
                  <c:v>44829.661275972219</c:v>
                </c:pt>
                <c:pt idx="3116">
                  <c:v>44829.661319432867</c:v>
                </c:pt>
                <c:pt idx="3117">
                  <c:v>44829.661318437502</c:v>
                </c:pt>
                <c:pt idx="3118">
                  <c:v>44829.661319189814</c:v>
                </c:pt>
                <c:pt idx="3119">
                  <c:v>44829.661377199074</c:v>
                </c:pt>
                <c:pt idx="3120">
                  <c:v>44829.661376307871</c:v>
                </c:pt>
                <c:pt idx="3121">
                  <c:v>44829.661368749999</c:v>
                </c:pt>
                <c:pt idx="3122">
                  <c:v>44829.661423530095</c:v>
                </c:pt>
                <c:pt idx="3123">
                  <c:v>44829.661422604164</c:v>
                </c:pt>
                <c:pt idx="3124">
                  <c:v>44829.661423275465</c:v>
                </c:pt>
                <c:pt idx="3125">
                  <c:v>44829.661469791667</c:v>
                </c:pt>
                <c:pt idx="3126">
                  <c:v>44829.661480474533</c:v>
                </c:pt>
                <c:pt idx="3127">
                  <c:v>44829.661468923608</c:v>
                </c:pt>
                <c:pt idx="3128">
                  <c:v>44829.661516238426</c:v>
                </c:pt>
                <c:pt idx="3129">
                  <c:v>44829.661526770833</c:v>
                </c:pt>
                <c:pt idx="3130">
                  <c:v>44829.661527534721</c:v>
                </c:pt>
                <c:pt idx="3131">
                  <c:v>44829.661574039354</c:v>
                </c:pt>
                <c:pt idx="3132">
                  <c:v>44829.661584641202</c:v>
                </c:pt>
                <c:pt idx="3133">
                  <c:v>44829.661573796293</c:v>
                </c:pt>
                <c:pt idx="3134">
                  <c:v>44829.66163195602</c:v>
                </c:pt>
                <c:pt idx="3135">
                  <c:v>44829.661642511572</c:v>
                </c:pt>
                <c:pt idx="3136">
                  <c:v>44829.66163170139</c:v>
                </c:pt>
                <c:pt idx="3137">
                  <c:v>44829.661678171295</c:v>
                </c:pt>
                <c:pt idx="3138">
                  <c:v>44829.661688807872</c:v>
                </c:pt>
                <c:pt idx="3139">
                  <c:v>44829.661677905089</c:v>
                </c:pt>
                <c:pt idx="3140">
                  <c:v>44829.661737303242</c:v>
                </c:pt>
                <c:pt idx="3141">
                  <c:v>44829.661735104164</c:v>
                </c:pt>
                <c:pt idx="3142">
                  <c:v>44829.661738877316</c:v>
                </c:pt>
                <c:pt idx="3143">
                  <c:v>44829.66177082176</c:v>
                </c:pt>
                <c:pt idx="3144">
                  <c:v>44829.661769826387</c:v>
                </c:pt>
                <c:pt idx="3145">
                  <c:v>44829.661770578707</c:v>
                </c:pt>
                <c:pt idx="3146">
                  <c:v>44829.661782407406</c:v>
                </c:pt>
                <c:pt idx="3147">
                  <c:v>44829.661792974533</c:v>
                </c:pt>
                <c:pt idx="3148">
                  <c:v>44829.661782152776</c:v>
                </c:pt>
                <c:pt idx="3149">
                  <c:v>44829.661840208333</c:v>
                </c:pt>
                <c:pt idx="3150">
                  <c:v>44829.66185084491</c:v>
                </c:pt>
                <c:pt idx="3151">
                  <c:v>44829.66183996528</c:v>
                </c:pt>
                <c:pt idx="3152">
                  <c:v>44829.661886527778</c:v>
                </c:pt>
                <c:pt idx="3153">
                  <c:v>44829.661897141203</c:v>
                </c:pt>
                <c:pt idx="3154">
                  <c:v>44829.661897847225</c:v>
                </c:pt>
                <c:pt idx="3155">
                  <c:v>44829.661944363426</c:v>
                </c:pt>
                <c:pt idx="3156">
                  <c:v>44829.661955011572</c:v>
                </c:pt>
                <c:pt idx="3157">
                  <c:v>44829.661944108797</c:v>
                </c:pt>
                <c:pt idx="3158">
                  <c:v>44829.662002372686</c:v>
                </c:pt>
                <c:pt idx="3159">
                  <c:v>44829.662001307872</c:v>
                </c:pt>
                <c:pt idx="3160">
                  <c:v>44829.662002129626</c:v>
                </c:pt>
                <c:pt idx="3161">
                  <c:v>44829.662048645834</c:v>
                </c:pt>
                <c:pt idx="3162">
                  <c:v>44829.662059178241</c:v>
                </c:pt>
                <c:pt idx="3163">
                  <c:v>44829.662048391205</c:v>
                </c:pt>
                <c:pt idx="3164">
                  <c:v>44829.662106365737</c:v>
                </c:pt>
                <c:pt idx="3165">
                  <c:v>44829.662105474534</c:v>
                </c:pt>
                <c:pt idx="3166">
                  <c:v>44829.662096817126</c:v>
                </c:pt>
                <c:pt idx="3167">
                  <c:v>44829.66215275463</c:v>
                </c:pt>
                <c:pt idx="3168">
                  <c:v>44829.66216334491</c:v>
                </c:pt>
                <c:pt idx="3169">
                  <c:v>44829.662152511577</c:v>
                </c:pt>
                <c:pt idx="3170">
                  <c:v>44829.662210532406</c:v>
                </c:pt>
                <c:pt idx="3171">
                  <c:v>44829.662209641203</c:v>
                </c:pt>
                <c:pt idx="3172">
                  <c:v>44829.662201921295</c:v>
                </c:pt>
                <c:pt idx="3173">
                  <c:v>44829.662256990741</c:v>
                </c:pt>
                <c:pt idx="3174">
                  <c:v>44829.662267511572</c:v>
                </c:pt>
                <c:pt idx="3175">
                  <c:v>44829.662256736112</c:v>
                </c:pt>
                <c:pt idx="3176">
                  <c:v>44829.662292962959</c:v>
                </c:pt>
                <c:pt idx="3177">
                  <c:v>44829.662290659719</c:v>
                </c:pt>
                <c:pt idx="3178">
                  <c:v>44829.662294548609</c:v>
                </c:pt>
                <c:pt idx="3179">
                  <c:v>44829.662349837963</c:v>
                </c:pt>
                <c:pt idx="3180">
                  <c:v>44829.662360104165</c:v>
                </c:pt>
                <c:pt idx="3181">
                  <c:v>44829.662351446757</c:v>
                </c:pt>
                <c:pt idx="3182">
                  <c:v>44829.662407314812</c:v>
                </c:pt>
                <c:pt idx="3183">
                  <c:v>44829.662406400465</c:v>
                </c:pt>
                <c:pt idx="3184">
                  <c:v>44829.662407048614</c:v>
                </c:pt>
                <c:pt idx="3185">
                  <c:v>44829.662453715275</c:v>
                </c:pt>
                <c:pt idx="3186">
                  <c:v>44829.662464270834</c:v>
                </c:pt>
                <c:pt idx="3187">
                  <c:v>44829.662453460645</c:v>
                </c:pt>
                <c:pt idx="3188">
                  <c:v>44829.662511574075</c:v>
                </c:pt>
                <c:pt idx="3189">
                  <c:v>44829.662522141203</c:v>
                </c:pt>
                <c:pt idx="3190">
                  <c:v>44829.662511319446</c:v>
                </c:pt>
                <c:pt idx="3191">
                  <c:v>44829.662534814815</c:v>
                </c:pt>
                <c:pt idx="3192">
                  <c:v>44829.66254528935</c:v>
                </c:pt>
                <c:pt idx="3193">
                  <c:v>44829.662546134256</c:v>
                </c:pt>
                <c:pt idx="3194">
                  <c:v>44829.662580902776</c:v>
                </c:pt>
                <c:pt idx="3195">
                  <c:v>44829.662591585649</c:v>
                </c:pt>
                <c:pt idx="3196">
                  <c:v>44829.662580034725</c:v>
                </c:pt>
                <c:pt idx="3197">
                  <c:v>44829.662615624999</c:v>
                </c:pt>
                <c:pt idx="3198">
                  <c:v>44829.662626307872</c:v>
                </c:pt>
                <c:pt idx="3199">
                  <c:v>44829.66261475694</c:v>
                </c:pt>
                <c:pt idx="3200">
                  <c:v>44829.662673495368</c:v>
                </c:pt>
                <c:pt idx="3201">
                  <c:v>44829.662672604165</c:v>
                </c:pt>
                <c:pt idx="3202">
                  <c:v>44829.662664768519</c:v>
                </c:pt>
                <c:pt idx="3203">
                  <c:v>44829.662719976848</c:v>
                </c:pt>
                <c:pt idx="3204">
                  <c:v>44829.662730474534</c:v>
                </c:pt>
                <c:pt idx="3205">
                  <c:v>44829.662719722219</c:v>
                </c:pt>
                <c:pt idx="3206">
                  <c:v>44829.66276608796</c:v>
                </c:pt>
                <c:pt idx="3207">
                  <c:v>44829.662765196757</c:v>
                </c:pt>
                <c:pt idx="3208">
                  <c:v>44829.662757500002</c:v>
                </c:pt>
                <c:pt idx="3209">
                  <c:v>44829.662812557872</c:v>
                </c:pt>
                <c:pt idx="3210">
                  <c:v>44829.662823067127</c:v>
                </c:pt>
                <c:pt idx="3211">
                  <c:v>44829.662812303242</c:v>
                </c:pt>
                <c:pt idx="3212">
                  <c:v>44829.662858680553</c:v>
                </c:pt>
                <c:pt idx="3213">
                  <c:v>44829.662869363427</c:v>
                </c:pt>
                <c:pt idx="3214">
                  <c:v>44829.662869930558</c:v>
                </c:pt>
                <c:pt idx="3215">
                  <c:v>44829.662916689813</c:v>
                </c:pt>
                <c:pt idx="3216">
                  <c:v>44829.662915659719</c:v>
                </c:pt>
                <c:pt idx="3217">
                  <c:v>44829.662916435183</c:v>
                </c:pt>
                <c:pt idx="3218">
                  <c:v>44829.662974502317</c:v>
                </c:pt>
                <c:pt idx="3219">
                  <c:v>44829.662973530096</c:v>
                </c:pt>
                <c:pt idx="3220">
                  <c:v>44829.662974259256</c:v>
                </c:pt>
                <c:pt idx="3221">
                  <c:v>44829.663033715275</c:v>
                </c:pt>
                <c:pt idx="3222">
                  <c:v>44829.663031400465</c:v>
                </c:pt>
                <c:pt idx="3223">
                  <c:v>44829.663035358797</c:v>
                </c:pt>
                <c:pt idx="3224">
                  <c:v>44829.663079212965</c:v>
                </c:pt>
                <c:pt idx="3225">
                  <c:v>44829.663089270834</c:v>
                </c:pt>
                <c:pt idx="3226">
                  <c:v>44829.663078472222</c:v>
                </c:pt>
                <c:pt idx="3227">
                  <c:v>44829.66313645833</c:v>
                </c:pt>
                <c:pt idx="3228">
                  <c:v>44829.663135567127</c:v>
                </c:pt>
                <c:pt idx="3229">
                  <c:v>44829.663135590279</c:v>
                </c:pt>
                <c:pt idx="3230">
                  <c:v>44829.663182800927</c:v>
                </c:pt>
                <c:pt idx="3231">
                  <c:v>44829.663193437496</c:v>
                </c:pt>
                <c:pt idx="3232">
                  <c:v>44829.663182546297</c:v>
                </c:pt>
                <c:pt idx="3233">
                  <c:v>44829.663240717593</c:v>
                </c:pt>
                <c:pt idx="3234">
                  <c:v>44829.663251307873</c:v>
                </c:pt>
                <c:pt idx="3235">
                  <c:v>44829.663240462964</c:v>
                </c:pt>
                <c:pt idx="3236">
                  <c:v>44829.663252233797</c:v>
                </c:pt>
                <c:pt idx="3237">
                  <c:v>44829.663262881943</c:v>
                </c:pt>
                <c:pt idx="3238">
                  <c:v>44829.663251979167</c:v>
                </c:pt>
                <c:pt idx="3239">
                  <c:v>44829.663275347222</c:v>
                </c:pt>
                <c:pt idx="3240">
                  <c:v>44829.663286030089</c:v>
                </c:pt>
                <c:pt idx="3241">
                  <c:v>44829.663274479164</c:v>
                </c:pt>
                <c:pt idx="3242">
                  <c:v>44829.663310069445</c:v>
                </c:pt>
                <c:pt idx="3243">
                  <c:v>44829.663320752312</c:v>
                </c:pt>
                <c:pt idx="3244">
                  <c:v>44829.663309201387</c:v>
                </c:pt>
                <c:pt idx="3245">
                  <c:v>44829.663322025459</c:v>
                </c:pt>
                <c:pt idx="3246">
                  <c:v>44829.663332337965</c:v>
                </c:pt>
                <c:pt idx="3247">
                  <c:v>44829.66332313657</c:v>
                </c:pt>
                <c:pt idx="3248">
                  <c:v>44829.663333217592</c:v>
                </c:pt>
                <c:pt idx="3249">
                  <c:v>44829.663343900465</c:v>
                </c:pt>
                <c:pt idx="3250">
                  <c:v>44829.663332361109</c:v>
                </c:pt>
                <c:pt idx="3251">
                  <c:v>44829.663379606478</c:v>
                </c:pt>
                <c:pt idx="3252">
                  <c:v>44829.663378622681</c:v>
                </c:pt>
                <c:pt idx="3253">
                  <c:v>44829.663379351849</c:v>
                </c:pt>
                <c:pt idx="3254">
                  <c:v>44829.663414236107</c:v>
                </c:pt>
                <c:pt idx="3255">
                  <c:v>44829.663424918981</c:v>
                </c:pt>
                <c:pt idx="3256">
                  <c:v>44829.663425567131</c:v>
                </c:pt>
                <c:pt idx="3257">
                  <c:v>44829.663472256943</c:v>
                </c:pt>
                <c:pt idx="3258">
                  <c:v>44829.66348278935</c:v>
                </c:pt>
                <c:pt idx="3259">
                  <c:v>44829.663472002314</c:v>
                </c:pt>
                <c:pt idx="3260">
                  <c:v>44829.663518553243</c:v>
                </c:pt>
                <c:pt idx="3261">
                  <c:v>44829.66352908565</c:v>
                </c:pt>
                <c:pt idx="3262">
                  <c:v>44829.663518275462</c:v>
                </c:pt>
                <c:pt idx="3263">
                  <c:v>44829.663576354164</c:v>
                </c:pt>
                <c:pt idx="3264">
                  <c:v>44829.66358695602</c:v>
                </c:pt>
                <c:pt idx="3265">
                  <c:v>44829.663576099534</c:v>
                </c:pt>
                <c:pt idx="3266">
                  <c:v>44829.663611053242</c:v>
                </c:pt>
                <c:pt idx="3267">
                  <c:v>44829.663621678243</c:v>
                </c:pt>
                <c:pt idx="3268">
                  <c:v>44829.66361077546</c:v>
                </c:pt>
                <c:pt idx="3269">
                  <c:v>44829.663657384255</c:v>
                </c:pt>
                <c:pt idx="3270">
                  <c:v>44829.663667974535</c:v>
                </c:pt>
                <c:pt idx="3271">
                  <c:v>44829.663668749999</c:v>
                </c:pt>
                <c:pt idx="3272">
                  <c:v>44829.663715358794</c:v>
                </c:pt>
                <c:pt idx="3273">
                  <c:v>44829.663725844905</c:v>
                </c:pt>
                <c:pt idx="3274">
                  <c:v>44829.663715104165</c:v>
                </c:pt>
                <c:pt idx="3275">
                  <c:v>44829.663773032407</c:v>
                </c:pt>
                <c:pt idx="3276">
                  <c:v>44829.66377215278</c:v>
                </c:pt>
                <c:pt idx="3277">
                  <c:v>44829.663763460645</c:v>
                </c:pt>
                <c:pt idx="3278">
                  <c:v>44829.6638193287</c:v>
                </c:pt>
                <c:pt idx="3279">
                  <c:v>44829.663830011574</c:v>
                </c:pt>
                <c:pt idx="3280">
                  <c:v>44829.663830729165</c:v>
                </c:pt>
                <c:pt idx="3281">
                  <c:v>44829.663842604168</c:v>
                </c:pt>
                <c:pt idx="3282">
                  <c:v>44829.66385315972</c:v>
                </c:pt>
                <c:pt idx="3283">
                  <c:v>44829.663853900463</c:v>
                </c:pt>
                <c:pt idx="3284">
                  <c:v>44829.663900439817</c:v>
                </c:pt>
                <c:pt idx="3285">
                  <c:v>44829.663911041665</c:v>
                </c:pt>
                <c:pt idx="3286">
                  <c:v>44829.663911724536</c:v>
                </c:pt>
                <c:pt idx="3287">
                  <c:v>44829.663969791669</c:v>
                </c:pt>
                <c:pt idx="3288">
                  <c:v>44829.663968912035</c:v>
                </c:pt>
                <c:pt idx="3289">
                  <c:v>44829.663968923611</c:v>
                </c:pt>
                <c:pt idx="3290">
                  <c:v>44829.664016249997</c:v>
                </c:pt>
                <c:pt idx="3291">
                  <c:v>44829.664026770835</c:v>
                </c:pt>
                <c:pt idx="3292">
                  <c:v>44829.664029594904</c:v>
                </c:pt>
                <c:pt idx="3293">
                  <c:v>44829.664085590281</c:v>
                </c:pt>
                <c:pt idx="3294">
                  <c:v>44829.664084641205</c:v>
                </c:pt>
                <c:pt idx="3295">
                  <c:v>44829.664085335651</c:v>
                </c:pt>
                <c:pt idx="3296">
                  <c:v>44829.664097129629</c:v>
                </c:pt>
                <c:pt idx="3297">
                  <c:v>44829.664096215274</c:v>
                </c:pt>
                <c:pt idx="3298">
                  <c:v>44829.664096875</c:v>
                </c:pt>
                <c:pt idx="3299">
                  <c:v>44829.664132060185</c:v>
                </c:pt>
                <c:pt idx="3300">
                  <c:v>44829.664142511574</c:v>
                </c:pt>
                <c:pt idx="3301">
                  <c:v>44829.664131805555</c:v>
                </c:pt>
                <c:pt idx="3302">
                  <c:v>44829.664189907409</c:v>
                </c:pt>
                <c:pt idx="3303">
                  <c:v>44829.664200381943</c:v>
                </c:pt>
                <c:pt idx="3304">
                  <c:v>44829.664201168984</c:v>
                </c:pt>
                <c:pt idx="3305">
                  <c:v>44829.664259247686</c:v>
                </c:pt>
                <c:pt idx="3306">
                  <c:v>44829.664269826389</c:v>
                </c:pt>
                <c:pt idx="3307">
                  <c:v>44829.664258993056</c:v>
                </c:pt>
                <c:pt idx="3308">
                  <c:v>44829.664317523151</c:v>
                </c:pt>
                <c:pt idx="3309">
                  <c:v>44829.664327708335</c:v>
                </c:pt>
                <c:pt idx="3310">
                  <c:v>44829.664319386575</c:v>
                </c:pt>
                <c:pt idx="3311">
                  <c:v>44829.664374884262</c:v>
                </c:pt>
                <c:pt idx="3312">
                  <c:v>44829.664374004627</c:v>
                </c:pt>
                <c:pt idx="3313">
                  <c:v>44829.664374629632</c:v>
                </c:pt>
                <c:pt idx="3314">
                  <c:v>44829.664432754631</c:v>
                </c:pt>
                <c:pt idx="3315">
                  <c:v>44829.664431874997</c:v>
                </c:pt>
                <c:pt idx="3316">
                  <c:v>44829.664424201386</c:v>
                </c:pt>
                <c:pt idx="3317">
                  <c:v>44829.664479259256</c:v>
                </c:pt>
                <c:pt idx="3318">
                  <c:v>44829.664489745373</c:v>
                </c:pt>
                <c:pt idx="3319">
                  <c:v>44829.664490555559</c:v>
                </c:pt>
                <c:pt idx="3320">
                  <c:v>44829.664537002318</c:v>
                </c:pt>
                <c:pt idx="3321">
                  <c:v>44829.664547615743</c:v>
                </c:pt>
                <c:pt idx="3322">
                  <c:v>44829.664536736112</c:v>
                </c:pt>
                <c:pt idx="3323">
                  <c:v>44829.664594907408</c:v>
                </c:pt>
                <c:pt idx="3324">
                  <c:v>44829.664593912035</c:v>
                </c:pt>
                <c:pt idx="3325">
                  <c:v>44829.664594641203</c:v>
                </c:pt>
                <c:pt idx="3326">
                  <c:v>44829.664629537037</c:v>
                </c:pt>
                <c:pt idx="3327">
                  <c:v>44829.664640208335</c:v>
                </c:pt>
                <c:pt idx="3328">
                  <c:v>44829.664629259256</c:v>
                </c:pt>
                <c:pt idx="3329">
                  <c:v>44829.664641192132</c:v>
                </c:pt>
                <c:pt idx="3330">
                  <c:v>44829.664651782405</c:v>
                </c:pt>
                <c:pt idx="3331">
                  <c:v>44829.664640925927</c:v>
                </c:pt>
                <c:pt idx="3332">
                  <c:v>44829.664687384262</c:v>
                </c:pt>
                <c:pt idx="3333">
                  <c:v>44829.664686504628</c:v>
                </c:pt>
                <c:pt idx="3334">
                  <c:v>44829.664689259262</c:v>
                </c:pt>
                <c:pt idx="3335">
                  <c:v>44829.664745486109</c:v>
                </c:pt>
                <c:pt idx="3336">
                  <c:v>44829.664744374997</c:v>
                </c:pt>
                <c:pt idx="3337">
                  <c:v>44829.66474521991</c:v>
                </c:pt>
                <c:pt idx="3338">
                  <c:v>44829.664779976854</c:v>
                </c:pt>
                <c:pt idx="3339">
                  <c:v>44829.664790671297</c:v>
                </c:pt>
                <c:pt idx="3340">
                  <c:v>44829.664794745368</c:v>
                </c:pt>
                <c:pt idx="3341">
                  <c:v>44829.664837916665</c:v>
                </c:pt>
                <c:pt idx="3342">
                  <c:v>44829.66483696759</c:v>
                </c:pt>
                <c:pt idx="3343">
                  <c:v>44829.66483765046</c:v>
                </c:pt>
                <c:pt idx="3344">
                  <c:v>44829.664885590275</c:v>
                </c:pt>
                <c:pt idx="3345">
                  <c:v>44829.664883263889</c:v>
                </c:pt>
                <c:pt idx="3346">
                  <c:v>44829.664887314815</c:v>
                </c:pt>
                <c:pt idx="3347">
                  <c:v>44829.664895717593</c:v>
                </c:pt>
                <c:pt idx="3348">
                  <c:v>44829.664906412036</c:v>
                </c:pt>
                <c:pt idx="3349">
                  <c:v>44829.664894861111</c:v>
                </c:pt>
                <c:pt idx="3350">
                  <c:v>44829.66494224537</c:v>
                </c:pt>
                <c:pt idx="3351">
                  <c:v>44829.664952708335</c:v>
                </c:pt>
                <c:pt idx="3352">
                  <c:v>44829.664953518521</c:v>
                </c:pt>
                <c:pt idx="3353">
                  <c:v>44829.665000069443</c:v>
                </c:pt>
                <c:pt idx="3354">
                  <c:v>44829.665010578705</c:v>
                </c:pt>
                <c:pt idx="3355">
                  <c:v>44829.664999803237</c:v>
                </c:pt>
                <c:pt idx="3356">
                  <c:v>44829.665034606478</c:v>
                </c:pt>
                <c:pt idx="3357">
                  <c:v>44829.665045300928</c:v>
                </c:pt>
                <c:pt idx="3358">
                  <c:v>44829.665046087961</c:v>
                </c:pt>
                <c:pt idx="3359">
                  <c:v>44829.665092499999</c:v>
                </c:pt>
                <c:pt idx="3360">
                  <c:v>44829.665103171297</c:v>
                </c:pt>
                <c:pt idx="3361">
                  <c:v>44829.66509224537</c:v>
                </c:pt>
                <c:pt idx="3362">
                  <c:v>44829.665150381945</c:v>
                </c:pt>
                <c:pt idx="3363">
                  <c:v>44829.66514946759</c:v>
                </c:pt>
                <c:pt idx="3364">
                  <c:v>44829.665152326386</c:v>
                </c:pt>
                <c:pt idx="3365">
                  <c:v>44829.665196828704</c:v>
                </c:pt>
                <c:pt idx="3366">
                  <c:v>44829.665207337959</c:v>
                </c:pt>
                <c:pt idx="3367">
                  <c:v>44829.665208090279</c:v>
                </c:pt>
                <c:pt idx="3368">
                  <c:v>44829.665266087963</c:v>
                </c:pt>
                <c:pt idx="3369">
                  <c:v>44829.665265208336</c:v>
                </c:pt>
                <c:pt idx="3370">
                  <c:v>44829.665257592591</c:v>
                </c:pt>
                <c:pt idx="3371">
                  <c:v>44829.665312511577</c:v>
                </c:pt>
                <c:pt idx="3372">
                  <c:v>44829.665323078705</c:v>
                </c:pt>
                <c:pt idx="3373">
                  <c:v>44829.665312233796</c:v>
                </c:pt>
                <c:pt idx="3374">
                  <c:v>44829.66532414352</c:v>
                </c:pt>
                <c:pt idx="3375">
                  <c:v>44829.665334652775</c:v>
                </c:pt>
                <c:pt idx="3376">
                  <c:v>44829.665335347221</c:v>
                </c:pt>
                <c:pt idx="3377">
                  <c:v>44829.665370277777</c:v>
                </c:pt>
                <c:pt idx="3378">
                  <c:v>44829.665380949074</c:v>
                </c:pt>
                <c:pt idx="3379">
                  <c:v>44829.66538179398</c:v>
                </c:pt>
                <c:pt idx="3380">
                  <c:v>44829.665428356479</c:v>
                </c:pt>
                <c:pt idx="3381">
                  <c:v>44829.665438819444</c:v>
                </c:pt>
                <c:pt idx="3382">
                  <c:v>44829.66542809028</c:v>
                </c:pt>
                <c:pt idx="3383">
                  <c:v>44829.665474560185</c:v>
                </c:pt>
                <c:pt idx="3384">
                  <c:v>44829.665485115744</c:v>
                </c:pt>
                <c:pt idx="3385">
                  <c:v>44829.665485937498</c:v>
                </c:pt>
                <c:pt idx="3386">
                  <c:v>44829.665520717594</c:v>
                </c:pt>
                <c:pt idx="3387">
                  <c:v>44829.665519837959</c:v>
                </c:pt>
                <c:pt idx="3388">
                  <c:v>44829.665520347218</c:v>
                </c:pt>
                <c:pt idx="3389">
                  <c:v>44829.665567025462</c:v>
                </c:pt>
                <c:pt idx="3390">
                  <c:v>44829.665577708336</c:v>
                </c:pt>
                <c:pt idx="3391">
                  <c:v>44829.665566759257</c:v>
                </c:pt>
                <c:pt idx="3392">
                  <c:v>44829.665626354166</c:v>
                </c:pt>
                <c:pt idx="3393">
                  <c:v>44829.665624004629</c:v>
                </c:pt>
                <c:pt idx="3394">
                  <c:v>44829.665627951392</c:v>
                </c:pt>
                <c:pt idx="3395">
                  <c:v>44829.665659687496</c:v>
                </c:pt>
                <c:pt idx="3396">
                  <c:v>44829.665670300928</c:v>
                </c:pt>
                <c:pt idx="3397">
                  <c:v>44829.665659421298</c:v>
                </c:pt>
                <c:pt idx="3398">
                  <c:v>44829.665694479168</c:v>
                </c:pt>
                <c:pt idx="3399">
                  <c:v>44829.665705023144</c:v>
                </c:pt>
                <c:pt idx="3400">
                  <c:v>44829.665707962966</c:v>
                </c:pt>
                <c:pt idx="3401">
                  <c:v>44829.665752858797</c:v>
                </c:pt>
                <c:pt idx="3402">
                  <c:v>44829.665762893521</c:v>
                </c:pt>
                <c:pt idx="3403">
                  <c:v>44829.665752187502</c:v>
                </c:pt>
                <c:pt idx="3404">
                  <c:v>44829.665811331019</c:v>
                </c:pt>
                <c:pt idx="3405">
                  <c:v>44829.665809189813</c:v>
                </c:pt>
                <c:pt idx="3406">
                  <c:v>44829.665812916668</c:v>
                </c:pt>
                <c:pt idx="3407">
                  <c:v>44829.66585646991</c:v>
                </c:pt>
                <c:pt idx="3408">
                  <c:v>44829.665867060183</c:v>
                </c:pt>
                <c:pt idx="3409">
                  <c:v>44829.66586789352</c:v>
                </c:pt>
                <c:pt idx="3410">
                  <c:v>44829.66591423611</c:v>
                </c:pt>
                <c:pt idx="3411">
                  <c:v>44829.665924930552</c:v>
                </c:pt>
                <c:pt idx="3412">
                  <c:v>44829.665925671296</c:v>
                </c:pt>
                <c:pt idx="3413">
                  <c:v>44829.665972372684</c:v>
                </c:pt>
                <c:pt idx="3414">
                  <c:v>44829.665982800929</c:v>
                </c:pt>
                <c:pt idx="3415">
                  <c:v>44829.66597209491</c:v>
                </c:pt>
                <c:pt idx="3416">
                  <c:v>44829.666006828702</c:v>
                </c:pt>
                <c:pt idx="3417">
                  <c:v>44829.666017523145</c:v>
                </c:pt>
                <c:pt idx="3418">
                  <c:v>44829.666018090276</c:v>
                </c:pt>
                <c:pt idx="3419">
                  <c:v>44829.666041585646</c:v>
                </c:pt>
                <c:pt idx="3420">
                  <c:v>44829.666052245368</c:v>
                </c:pt>
                <c:pt idx="3421">
                  <c:v>44829.66604131944</c:v>
                </c:pt>
                <c:pt idx="3422">
                  <c:v>44829.666099421294</c:v>
                </c:pt>
                <c:pt idx="3423">
                  <c:v>44829.666098541667</c:v>
                </c:pt>
                <c:pt idx="3424">
                  <c:v>44829.666090787039</c:v>
                </c:pt>
                <c:pt idx="3425">
                  <c:v>44829.666145868054</c:v>
                </c:pt>
                <c:pt idx="3426">
                  <c:v>44829.666156412037</c:v>
                </c:pt>
                <c:pt idx="3427">
                  <c:v>44829.666145601848</c:v>
                </c:pt>
                <c:pt idx="3428">
                  <c:v>44829.666192013887</c:v>
                </c:pt>
                <c:pt idx="3429">
                  <c:v>44829.666202708329</c:v>
                </c:pt>
                <c:pt idx="3430">
                  <c:v>44829.666203425928</c:v>
                </c:pt>
                <c:pt idx="3431">
                  <c:v>44829.666249884256</c:v>
                </c:pt>
                <c:pt idx="3432">
                  <c:v>44829.666260578706</c:v>
                </c:pt>
                <c:pt idx="3433">
                  <c:v>44829.666249027774</c:v>
                </c:pt>
                <c:pt idx="3434">
                  <c:v>44829.666296180556</c:v>
                </c:pt>
                <c:pt idx="3435">
                  <c:v>44829.666306874999</c:v>
                </c:pt>
                <c:pt idx="3436">
                  <c:v>44829.666295891206</c:v>
                </c:pt>
                <c:pt idx="3437">
                  <c:v>44829.666342662036</c:v>
                </c:pt>
                <c:pt idx="3438">
                  <c:v>44829.666353171298</c:v>
                </c:pt>
                <c:pt idx="3439">
                  <c:v>44829.666342395831</c:v>
                </c:pt>
                <c:pt idx="3440">
                  <c:v>44829.666400416667</c:v>
                </c:pt>
                <c:pt idx="3441">
                  <c:v>44829.666399467591</c:v>
                </c:pt>
                <c:pt idx="3442">
                  <c:v>44829.666400150461</c:v>
                </c:pt>
                <c:pt idx="3443">
                  <c:v>44829.666446643518</c:v>
                </c:pt>
                <c:pt idx="3444">
                  <c:v>44829.66645733796</c:v>
                </c:pt>
                <c:pt idx="3445">
                  <c:v>44829.666445810188</c:v>
                </c:pt>
                <c:pt idx="3446">
                  <c:v>44829.666469791664</c:v>
                </c:pt>
                <c:pt idx="3447">
                  <c:v>44829.666480497683</c:v>
                </c:pt>
                <c:pt idx="3448">
                  <c:v>44829.666468935182</c:v>
                </c:pt>
                <c:pt idx="3449">
                  <c:v>44829.666516134261</c:v>
                </c:pt>
                <c:pt idx="3450">
                  <c:v>44829.66651520833</c:v>
                </c:pt>
                <c:pt idx="3451">
                  <c:v>44829.666515879631</c:v>
                </c:pt>
                <c:pt idx="3452">
                  <c:v>44829.666562384256</c:v>
                </c:pt>
                <c:pt idx="3453">
                  <c:v>44829.666573078706</c:v>
                </c:pt>
                <c:pt idx="3454">
                  <c:v>44829.666561527774</c:v>
                </c:pt>
                <c:pt idx="3455">
                  <c:v>44829.666620405093</c:v>
                </c:pt>
                <c:pt idx="3456">
                  <c:v>44829.666619374999</c:v>
                </c:pt>
                <c:pt idx="3457">
                  <c:v>44829.666620138887</c:v>
                </c:pt>
                <c:pt idx="3458">
                  <c:v>44829.666666701385</c:v>
                </c:pt>
                <c:pt idx="3459">
                  <c:v>44829.666677245368</c:v>
                </c:pt>
                <c:pt idx="3460">
                  <c:v>44829.666666435187</c:v>
                </c:pt>
                <c:pt idx="3461">
                  <c:v>44829.666724421295</c:v>
                </c:pt>
                <c:pt idx="3462">
                  <c:v>44829.666735115738</c:v>
                </c:pt>
                <c:pt idx="3463">
                  <c:v>44829.666723958333</c:v>
                </c:pt>
                <c:pt idx="3464">
                  <c:v>44829.666747569441</c:v>
                </c:pt>
                <c:pt idx="3465">
                  <c:v>44829.666758263891</c:v>
                </c:pt>
                <c:pt idx="3466">
                  <c:v>44829.666746724535</c:v>
                </c:pt>
                <c:pt idx="3467">
                  <c:v>44829.66679398148</c:v>
                </c:pt>
                <c:pt idx="3468">
                  <c:v>44829.666804560184</c:v>
                </c:pt>
                <c:pt idx="3469">
                  <c:v>44829.66679372685</c:v>
                </c:pt>
                <c:pt idx="3470">
                  <c:v>44829.666851828704</c:v>
                </c:pt>
                <c:pt idx="3471">
                  <c:v>44829.666862430553</c:v>
                </c:pt>
                <c:pt idx="3472">
                  <c:v>44829.666851574075</c:v>
                </c:pt>
                <c:pt idx="3473">
                  <c:v>44829.66690960648</c:v>
                </c:pt>
                <c:pt idx="3474">
                  <c:v>44829.666920300922</c:v>
                </c:pt>
                <c:pt idx="3475">
                  <c:v>44829.66690877315</c:v>
                </c:pt>
                <c:pt idx="3476">
                  <c:v>44829.666932754626</c:v>
                </c:pt>
                <c:pt idx="3477">
                  <c:v>44829.666943449076</c:v>
                </c:pt>
                <c:pt idx="3478">
                  <c:v>44829.666944236109</c:v>
                </c:pt>
                <c:pt idx="3479">
                  <c:v>44829.666990775462</c:v>
                </c:pt>
                <c:pt idx="3480">
                  <c:v>44829.667001319445</c:v>
                </c:pt>
                <c:pt idx="3481">
                  <c:v>44829.666990509257</c:v>
                </c:pt>
                <c:pt idx="3482">
                  <c:v>44829.667048645832</c:v>
                </c:pt>
                <c:pt idx="3483">
                  <c:v>44829.667059189815</c:v>
                </c:pt>
                <c:pt idx="3484">
                  <c:v>44829.667048379626</c:v>
                </c:pt>
                <c:pt idx="3485">
                  <c:v>44829.667106365741</c:v>
                </c:pt>
                <c:pt idx="3486">
                  <c:v>44829.667105486107</c:v>
                </c:pt>
                <c:pt idx="3487">
                  <c:v>44829.667096770834</c:v>
                </c:pt>
                <c:pt idx="3488">
                  <c:v>44829.667152905095</c:v>
                </c:pt>
                <c:pt idx="3489">
                  <c:v>44829.667163356484</c:v>
                </c:pt>
                <c:pt idx="3490">
                  <c:v>44829.667152638889</c:v>
                </c:pt>
                <c:pt idx="3491">
                  <c:v>44829.667198958334</c:v>
                </c:pt>
                <c:pt idx="3492">
                  <c:v>44829.667209652776</c:v>
                </c:pt>
                <c:pt idx="3493">
                  <c:v>44829.667212060187</c:v>
                </c:pt>
                <c:pt idx="3494">
                  <c:v>44829.667256932873</c:v>
                </c:pt>
                <c:pt idx="3495">
                  <c:v>44829.667267523146</c:v>
                </c:pt>
                <c:pt idx="3496">
                  <c:v>44829.667256666668</c:v>
                </c:pt>
                <c:pt idx="3497">
                  <c:v>44829.667280150461</c:v>
                </c:pt>
                <c:pt idx="3498">
                  <c:v>44829.667290671299</c:v>
                </c:pt>
                <c:pt idx="3499">
                  <c:v>44829.667294467596</c:v>
                </c:pt>
                <c:pt idx="3500">
                  <c:v>44829.667349618052</c:v>
                </c:pt>
                <c:pt idx="3501">
                  <c:v>44829.667360115738</c:v>
                </c:pt>
                <c:pt idx="3502">
                  <c:v>44829.667349363423</c:v>
                </c:pt>
                <c:pt idx="3503">
                  <c:v>44829.667395717595</c:v>
                </c:pt>
                <c:pt idx="3504">
                  <c:v>44829.667406412038</c:v>
                </c:pt>
                <c:pt idx="3505">
                  <c:v>44829.667407152774</c:v>
                </c:pt>
                <c:pt idx="3506">
                  <c:v>44829.667442268517</c:v>
                </c:pt>
                <c:pt idx="3507">
                  <c:v>44829.667452708331</c:v>
                </c:pt>
                <c:pt idx="3508">
                  <c:v>44829.667441990743</c:v>
                </c:pt>
                <c:pt idx="3509">
                  <c:v>44829.667465162034</c:v>
                </c:pt>
                <c:pt idx="3510">
                  <c:v>44829.667464282407</c:v>
                </c:pt>
                <c:pt idx="3511">
                  <c:v>44829.667464317128</c:v>
                </c:pt>
                <c:pt idx="3512">
                  <c:v>44829.667511562497</c:v>
                </c:pt>
                <c:pt idx="3513">
                  <c:v>44829.667522152777</c:v>
                </c:pt>
                <c:pt idx="3514">
                  <c:v>44829.667522812502</c:v>
                </c:pt>
                <c:pt idx="3515">
                  <c:v>44829.66758090278</c:v>
                </c:pt>
                <c:pt idx="3516">
                  <c:v>44829.667580023146</c:v>
                </c:pt>
                <c:pt idx="3517">
                  <c:v>44829.667572384256</c:v>
                </c:pt>
                <c:pt idx="3518">
                  <c:v>44829.667627361108</c:v>
                </c:pt>
                <c:pt idx="3519">
                  <c:v>44829.667637893515</c:v>
                </c:pt>
                <c:pt idx="3520">
                  <c:v>44829.66762709491</c:v>
                </c:pt>
                <c:pt idx="3521">
                  <c:v>44829.667685162036</c:v>
                </c:pt>
                <c:pt idx="3522">
                  <c:v>44829.667695763892</c:v>
                </c:pt>
                <c:pt idx="3523">
                  <c:v>44829.66768489583</c:v>
                </c:pt>
                <c:pt idx="3524">
                  <c:v>44829.667743067126</c:v>
                </c:pt>
                <c:pt idx="3525">
                  <c:v>44829.667753634261</c:v>
                </c:pt>
                <c:pt idx="3526">
                  <c:v>44829.667742789352</c:v>
                </c:pt>
                <c:pt idx="3527">
                  <c:v>44829.667800891206</c:v>
                </c:pt>
                <c:pt idx="3528">
                  <c:v>44829.667799930554</c:v>
                </c:pt>
                <c:pt idx="3529">
                  <c:v>44829.667800625</c:v>
                </c:pt>
                <c:pt idx="3530">
                  <c:v>44829.667858680557</c:v>
                </c:pt>
                <c:pt idx="3531">
                  <c:v>44829.667857800923</c:v>
                </c:pt>
                <c:pt idx="3532">
                  <c:v>44829.667850138889</c:v>
                </c:pt>
                <c:pt idx="3533">
                  <c:v>44829.667905219903</c:v>
                </c:pt>
                <c:pt idx="3534">
                  <c:v>44829.667915671293</c:v>
                </c:pt>
                <c:pt idx="3535">
                  <c:v>44829.667904953705</c:v>
                </c:pt>
                <c:pt idx="3536">
                  <c:v>44829.667939699073</c:v>
                </c:pt>
                <c:pt idx="3537">
                  <c:v>44829.667950393516</c:v>
                </c:pt>
                <c:pt idx="3538">
                  <c:v>44829.66795289352</c:v>
                </c:pt>
                <c:pt idx="3539">
                  <c:v>44829.667986030094</c:v>
                </c:pt>
                <c:pt idx="3540">
                  <c:v>44829.667996689815</c:v>
                </c:pt>
                <c:pt idx="3541">
                  <c:v>44829.667985752312</c:v>
                </c:pt>
                <c:pt idx="3542">
                  <c:v>44829.668043865742</c:v>
                </c:pt>
                <c:pt idx="3543">
                  <c:v>44829.668054560185</c:v>
                </c:pt>
                <c:pt idx="3544">
                  <c:v>44829.668043032405</c:v>
                </c:pt>
                <c:pt idx="3545">
                  <c:v>44829.66809032407</c:v>
                </c:pt>
                <c:pt idx="3546">
                  <c:v>44829.668100856477</c:v>
                </c:pt>
                <c:pt idx="3547">
                  <c:v>44829.668090057872</c:v>
                </c:pt>
                <c:pt idx="3548">
                  <c:v>44829.668136458335</c:v>
                </c:pt>
                <c:pt idx="3549">
                  <c:v>44829.6681355787</c:v>
                </c:pt>
                <c:pt idx="3550">
                  <c:v>44829.668128136575</c:v>
                </c:pt>
                <c:pt idx="3551">
                  <c:v>44829.668194328704</c:v>
                </c:pt>
                <c:pt idx="3552">
                  <c:v>44829.668193449077</c:v>
                </c:pt>
                <c:pt idx="3553">
                  <c:v>44829.668184618058</c:v>
                </c:pt>
                <c:pt idx="3554">
                  <c:v>44829.668218854167</c:v>
                </c:pt>
                <c:pt idx="3555">
                  <c:v>44829.668228171293</c:v>
                </c:pt>
                <c:pt idx="3556">
                  <c:v>44829.668220324071</c:v>
                </c:pt>
                <c:pt idx="3557">
                  <c:v>44829.668263877313</c:v>
                </c:pt>
                <c:pt idx="3558">
                  <c:v>44829.668274467593</c:v>
                </c:pt>
                <c:pt idx="3559">
                  <c:v>44829.668275243057</c:v>
                </c:pt>
                <c:pt idx="3560">
                  <c:v>44829.668321643519</c:v>
                </c:pt>
                <c:pt idx="3561">
                  <c:v>44829.668332337962</c:v>
                </c:pt>
                <c:pt idx="3562">
                  <c:v>44829.668333032409</c:v>
                </c:pt>
                <c:pt idx="3563">
                  <c:v>44829.668379780094</c:v>
                </c:pt>
                <c:pt idx="3564">
                  <c:v>44829.668390208331</c:v>
                </c:pt>
                <c:pt idx="3565">
                  <c:v>44829.668393078704</c:v>
                </c:pt>
                <c:pt idx="3566">
                  <c:v>44829.668425972224</c:v>
                </c:pt>
                <c:pt idx="3567">
                  <c:v>44829.668436504631</c:v>
                </c:pt>
                <c:pt idx="3568">
                  <c:v>44829.668425694443</c:v>
                </c:pt>
                <c:pt idx="3569">
                  <c:v>44829.66848388889</c:v>
                </c:pt>
                <c:pt idx="3570">
                  <c:v>44829.668482800924</c:v>
                </c:pt>
                <c:pt idx="3571">
                  <c:v>44829.668483622685</c:v>
                </c:pt>
                <c:pt idx="3572">
                  <c:v>44829.668541712963</c:v>
                </c:pt>
                <c:pt idx="3573">
                  <c:v>44829.668540671293</c:v>
                </c:pt>
                <c:pt idx="3574">
                  <c:v>44829.668541435181</c:v>
                </c:pt>
                <c:pt idx="3575">
                  <c:v>44829.668599421297</c:v>
                </c:pt>
                <c:pt idx="3576">
                  <c:v>44829.66859854167</c:v>
                </c:pt>
                <c:pt idx="3577">
                  <c:v>44829.668590937501</c:v>
                </c:pt>
                <c:pt idx="3578">
                  <c:v>44829.668645949074</c:v>
                </c:pt>
                <c:pt idx="3579">
                  <c:v>44829.668656412039</c:v>
                </c:pt>
                <c:pt idx="3580">
                  <c:v>44829.668645682868</c:v>
                </c:pt>
                <c:pt idx="3581">
                  <c:v>44829.668703622687</c:v>
                </c:pt>
                <c:pt idx="3582">
                  <c:v>44829.668714282408</c:v>
                </c:pt>
                <c:pt idx="3583">
                  <c:v>44829.668703344905</c:v>
                </c:pt>
                <c:pt idx="3584">
                  <c:v>44829.668761655092</c:v>
                </c:pt>
                <c:pt idx="3585">
                  <c:v>44829.668760578701</c:v>
                </c:pt>
                <c:pt idx="3586">
                  <c:v>44829.668761388886</c:v>
                </c:pt>
                <c:pt idx="3587">
                  <c:v>44829.668819421298</c:v>
                </c:pt>
                <c:pt idx="3588">
                  <c:v>44829.668830023147</c:v>
                </c:pt>
                <c:pt idx="3589">
                  <c:v>44829.668819155093</c:v>
                </c:pt>
                <c:pt idx="3590">
                  <c:v>44829.668877337965</c:v>
                </c:pt>
                <c:pt idx="3591">
                  <c:v>44829.668887893517</c:v>
                </c:pt>
                <c:pt idx="3592">
                  <c:v>44829.668888564811</c:v>
                </c:pt>
                <c:pt idx="3593">
                  <c:v>44829.668946736114</c:v>
                </c:pt>
                <c:pt idx="3594">
                  <c:v>44829.668945763886</c:v>
                </c:pt>
                <c:pt idx="3595">
                  <c:v>44829.668948877312</c:v>
                </c:pt>
                <c:pt idx="3596">
                  <c:v>44829.66895821759</c:v>
                </c:pt>
                <c:pt idx="3597">
                  <c:v>44829.668968912039</c:v>
                </c:pt>
                <c:pt idx="3598">
                  <c:v>44829.668957372684</c:v>
                </c:pt>
                <c:pt idx="3599">
                  <c:v>44829.669004710646</c:v>
                </c:pt>
                <c:pt idx="3600">
                  <c:v>44829.669015208332</c:v>
                </c:pt>
                <c:pt idx="3601">
                  <c:v>44829.669004432872</c:v>
                </c:pt>
                <c:pt idx="3602">
                  <c:v>44829.669016238426</c:v>
                </c:pt>
                <c:pt idx="3603">
                  <c:v>44829.669026782409</c:v>
                </c:pt>
                <c:pt idx="3604">
                  <c:v>44829.66901597222</c:v>
                </c:pt>
                <c:pt idx="3605">
                  <c:v>44829.669039398148</c:v>
                </c:pt>
                <c:pt idx="3606">
                  <c:v>44829.669049930555</c:v>
                </c:pt>
                <c:pt idx="3607">
                  <c:v>44829.669039131943</c:v>
                </c:pt>
                <c:pt idx="3608">
                  <c:v>44829.669062384259</c:v>
                </c:pt>
                <c:pt idx="3609">
                  <c:v>44829.669073078701</c:v>
                </c:pt>
                <c:pt idx="3610">
                  <c:v>44829.669073750003</c:v>
                </c:pt>
                <c:pt idx="3611">
                  <c:v>44829.669120254628</c:v>
                </c:pt>
                <c:pt idx="3612">
                  <c:v>44829.669130949071</c:v>
                </c:pt>
                <c:pt idx="3613">
                  <c:v>44829.669119421298</c:v>
                </c:pt>
                <c:pt idx="3614">
                  <c:v>44829.66916675926</c:v>
                </c:pt>
                <c:pt idx="3615">
                  <c:v>44829.669177245371</c:v>
                </c:pt>
                <c:pt idx="3616">
                  <c:v>44829.669166481479</c:v>
                </c:pt>
                <c:pt idx="3617">
                  <c:v>44829.66921284722</c:v>
                </c:pt>
                <c:pt idx="3618">
                  <c:v>44829.669223541663</c:v>
                </c:pt>
                <c:pt idx="3619">
                  <c:v>44829.669212002314</c:v>
                </c:pt>
                <c:pt idx="3620">
                  <c:v>44829.669259247683</c:v>
                </c:pt>
                <c:pt idx="3621">
                  <c:v>44829.669269837963</c:v>
                </c:pt>
                <c:pt idx="3622">
                  <c:v>44829.669270520833</c:v>
                </c:pt>
                <c:pt idx="3623">
                  <c:v>44829.669317175925</c:v>
                </c:pt>
                <c:pt idx="3624">
                  <c:v>44829.669327708332</c:v>
                </c:pt>
                <c:pt idx="3625">
                  <c:v>44829.66931690972</c:v>
                </c:pt>
                <c:pt idx="3626">
                  <c:v>44829.669363518515</c:v>
                </c:pt>
                <c:pt idx="3627">
                  <c:v>44829.669362430555</c:v>
                </c:pt>
                <c:pt idx="3628">
                  <c:v>44829.669363252317</c:v>
                </c:pt>
                <c:pt idx="3629">
                  <c:v>44829.669421180552</c:v>
                </c:pt>
                <c:pt idx="3630">
                  <c:v>44829.669420300925</c:v>
                </c:pt>
                <c:pt idx="3631">
                  <c:v>44829.669411724535</c:v>
                </c:pt>
                <c:pt idx="3632">
                  <c:v>44829.669525347221</c:v>
                </c:pt>
                <c:pt idx="3633">
                  <c:v>44829.669536041663</c:v>
                </c:pt>
                <c:pt idx="3634">
                  <c:v>44829.669536678237</c:v>
                </c:pt>
                <c:pt idx="3635">
                  <c:v>44829.669645567126</c:v>
                </c:pt>
                <c:pt idx="3636">
                  <c:v>44829.669583414354</c:v>
                </c:pt>
                <c:pt idx="3637">
                  <c:v>44829.66959391204</c:v>
                </c:pt>
                <c:pt idx="3638">
                  <c:v>44829.670088194442</c:v>
                </c:pt>
                <c:pt idx="3639">
                  <c:v>44829.670088217594</c:v>
                </c:pt>
                <c:pt idx="3640">
                  <c:v>44829.670106273144</c:v>
                </c:pt>
                <c:pt idx="3641">
                  <c:v>44829.670106805555</c:v>
                </c:pt>
                <c:pt idx="3642">
                  <c:v>44829.670130659717</c:v>
                </c:pt>
                <c:pt idx="3643">
                  <c:v>44829.670140983791</c:v>
                </c:pt>
                <c:pt idx="3644">
                  <c:v>44829.670141527778</c:v>
                </c:pt>
                <c:pt idx="3645">
                  <c:v>44829.670165428237</c:v>
                </c:pt>
                <c:pt idx="3646">
                  <c:v>44829.670175706015</c:v>
                </c:pt>
                <c:pt idx="3647">
                  <c:v>44829.670164803239</c:v>
                </c:pt>
                <c:pt idx="3648">
                  <c:v>44829.670200104163</c:v>
                </c:pt>
                <c:pt idx="3649">
                  <c:v>44829.670210428238</c:v>
                </c:pt>
                <c:pt idx="3650">
                  <c:v>44829.670199594904</c:v>
                </c:pt>
                <c:pt idx="3651">
                  <c:v>44829.670257974532</c:v>
                </c:pt>
                <c:pt idx="3652">
                  <c:v>44829.670268298607</c:v>
                </c:pt>
                <c:pt idx="3653">
                  <c:v>44829.670257442129</c:v>
                </c:pt>
                <c:pt idx="3654">
                  <c:v>44829.670292696755</c:v>
                </c:pt>
                <c:pt idx="3655">
                  <c:v>44829.67030302083</c:v>
                </c:pt>
                <c:pt idx="3656">
                  <c:v>44829.670292314811</c:v>
                </c:pt>
                <c:pt idx="3657">
                  <c:v>44829.670339166667</c:v>
                </c:pt>
                <c:pt idx="3658">
                  <c:v>44829.67034931713</c:v>
                </c:pt>
                <c:pt idx="3659">
                  <c:v>44829.670338888885</c:v>
                </c:pt>
                <c:pt idx="3660">
                  <c:v>44829.670396863425</c:v>
                </c:pt>
                <c:pt idx="3661">
                  <c:v>44829.670407187499</c:v>
                </c:pt>
                <c:pt idx="3662">
                  <c:v>44829.670396423608</c:v>
                </c:pt>
                <c:pt idx="3663">
                  <c:v>44829.670454733794</c:v>
                </c:pt>
                <c:pt idx="3664">
                  <c:v>44829.670453483792</c:v>
                </c:pt>
                <c:pt idx="3665">
                  <c:v>44829.67045424768</c:v>
                </c:pt>
                <c:pt idx="3666">
                  <c:v>44829.670512604163</c:v>
                </c:pt>
                <c:pt idx="3667">
                  <c:v>44829.670511354161</c:v>
                </c:pt>
                <c:pt idx="3668">
                  <c:v>44829.670503715279</c:v>
                </c:pt>
                <c:pt idx="3669">
                  <c:v>44829.670558923608</c:v>
                </c:pt>
                <c:pt idx="3670">
                  <c:v>44829.670569224538</c:v>
                </c:pt>
                <c:pt idx="3671">
                  <c:v>44829.670570057868</c:v>
                </c:pt>
                <c:pt idx="3672">
                  <c:v>44829.670628344902</c:v>
                </c:pt>
                <c:pt idx="3673">
                  <c:v>44829.670638668977</c:v>
                </c:pt>
                <c:pt idx="3674">
                  <c:v>44829.670627754625</c:v>
                </c:pt>
                <c:pt idx="3675">
                  <c:v>44829.670674641202</c:v>
                </c:pt>
                <c:pt idx="3676">
                  <c:v>44829.670684965276</c:v>
                </c:pt>
                <c:pt idx="3677">
                  <c:v>44829.670688912032</c:v>
                </c:pt>
                <c:pt idx="3678">
                  <c:v>44829.670732511571</c:v>
                </c:pt>
                <c:pt idx="3679">
                  <c:v>44829.670742835646</c:v>
                </c:pt>
                <c:pt idx="3680">
                  <c:v>44829.670731956016</c:v>
                </c:pt>
                <c:pt idx="3681">
                  <c:v>44829.670790381941</c:v>
                </c:pt>
                <c:pt idx="3682">
                  <c:v>44829.670800706015</c:v>
                </c:pt>
                <c:pt idx="3683">
                  <c:v>44829.67078915509</c:v>
                </c:pt>
                <c:pt idx="3684">
                  <c:v>44829.67082540509</c:v>
                </c:pt>
                <c:pt idx="3685">
                  <c:v>44829.670835428238</c:v>
                </c:pt>
                <c:pt idx="3686">
                  <c:v>44829.67083618055</c:v>
                </c:pt>
                <c:pt idx="3687">
                  <c:v>44829.670882974533</c:v>
                </c:pt>
                <c:pt idx="3688">
                  <c:v>44829.670881724538</c:v>
                </c:pt>
                <c:pt idx="3689">
                  <c:v>44829.670881747683</c:v>
                </c:pt>
                <c:pt idx="3690">
                  <c:v>44829.670929270833</c:v>
                </c:pt>
                <c:pt idx="3691">
                  <c:v>44829.670939594907</c:v>
                </c:pt>
                <c:pt idx="3692">
                  <c:v>44829.670928784719</c:v>
                </c:pt>
                <c:pt idx="3693">
                  <c:v>44829.670952418979</c:v>
                </c:pt>
                <c:pt idx="3694">
                  <c:v>44829.670962743054</c:v>
                </c:pt>
                <c:pt idx="3695">
                  <c:v>44829.670966678241</c:v>
                </c:pt>
                <c:pt idx="3696">
                  <c:v>44829.670987141202</c:v>
                </c:pt>
                <c:pt idx="3697">
                  <c:v>44829.670997465277</c:v>
                </c:pt>
                <c:pt idx="3698">
                  <c:v>44829.670986620367</c:v>
                </c:pt>
                <c:pt idx="3699">
                  <c:v>44829.671033437495</c:v>
                </c:pt>
                <c:pt idx="3700">
                  <c:v>44829.671043761569</c:v>
                </c:pt>
                <c:pt idx="3701">
                  <c:v>44829.671033043982</c:v>
                </c:pt>
                <c:pt idx="3702">
                  <c:v>44829.671057627311</c:v>
                </c:pt>
                <c:pt idx="3703">
                  <c:v>44829.671066909723</c:v>
                </c:pt>
                <c:pt idx="3704">
                  <c:v>44829.671059374996</c:v>
                </c:pt>
                <c:pt idx="3705">
                  <c:v>44829.671079733795</c:v>
                </c:pt>
                <c:pt idx="3706">
                  <c:v>44829.671090057869</c:v>
                </c:pt>
                <c:pt idx="3707">
                  <c:v>44829.671079074069</c:v>
                </c:pt>
                <c:pt idx="3708">
                  <c:v>44829.671102881941</c:v>
                </c:pt>
                <c:pt idx="3709">
                  <c:v>44829.671113206015</c:v>
                </c:pt>
                <c:pt idx="3710">
                  <c:v>44829.671102256943</c:v>
                </c:pt>
                <c:pt idx="3711">
                  <c:v>44829.671126030087</c:v>
                </c:pt>
                <c:pt idx="3712">
                  <c:v>44829.671136354162</c:v>
                </c:pt>
                <c:pt idx="3713">
                  <c:v>44829.671125474531</c:v>
                </c:pt>
                <c:pt idx="3714">
                  <c:v>44829.671137604164</c:v>
                </c:pt>
                <c:pt idx="3715">
                  <c:v>44829.671147928238</c:v>
                </c:pt>
                <c:pt idx="3716">
                  <c:v>44829.671137175923</c:v>
                </c:pt>
                <c:pt idx="3717">
                  <c:v>44829.67116075231</c:v>
                </c:pt>
                <c:pt idx="3718">
                  <c:v>44829.671171076385</c:v>
                </c:pt>
                <c:pt idx="3719">
                  <c:v>44829.67115952546</c:v>
                </c:pt>
                <c:pt idx="3720">
                  <c:v>44829.671183900464</c:v>
                </c:pt>
                <c:pt idx="3721">
                  <c:v>44829.671194224531</c:v>
                </c:pt>
                <c:pt idx="3722">
                  <c:v>44829.671194953698</c:v>
                </c:pt>
                <c:pt idx="3723">
                  <c:v>44829.671230196756</c:v>
                </c:pt>
                <c:pt idx="3724">
                  <c:v>44829.671240520831</c:v>
                </c:pt>
                <c:pt idx="3725">
                  <c:v>44829.67124452546</c:v>
                </c:pt>
                <c:pt idx="3726">
                  <c:v>44829.671253344903</c:v>
                </c:pt>
                <c:pt idx="3727">
                  <c:v>44829.671252094908</c:v>
                </c:pt>
                <c:pt idx="3728">
                  <c:v>44829.671252129629</c:v>
                </c:pt>
                <c:pt idx="3729">
                  <c:v>44829.671264918979</c:v>
                </c:pt>
                <c:pt idx="3730">
                  <c:v>44829.671275243054</c:v>
                </c:pt>
                <c:pt idx="3731">
                  <c:v>44829.671264363424</c:v>
                </c:pt>
                <c:pt idx="3732">
                  <c:v>44829.671288067126</c:v>
                </c:pt>
                <c:pt idx="3733">
                  <c:v>44829.6712983912</c:v>
                </c:pt>
                <c:pt idx="3734">
                  <c:v>44829.671287569443</c:v>
                </c:pt>
                <c:pt idx="3735">
                  <c:v>44829.671322789349</c:v>
                </c:pt>
                <c:pt idx="3736">
                  <c:v>44829.671321539347</c:v>
                </c:pt>
                <c:pt idx="3737">
                  <c:v>44829.671321562499</c:v>
                </c:pt>
                <c:pt idx="3738">
                  <c:v>44829.671345937495</c:v>
                </c:pt>
                <c:pt idx="3739">
                  <c:v>44829.67135626157</c:v>
                </c:pt>
                <c:pt idx="3740">
                  <c:v>44829.671344710645</c:v>
                </c:pt>
                <c:pt idx="3741">
                  <c:v>44829.671380659718</c:v>
                </c:pt>
                <c:pt idx="3742">
                  <c:v>44829.671390983793</c:v>
                </c:pt>
                <c:pt idx="3743">
                  <c:v>44829.671380127314</c:v>
                </c:pt>
                <c:pt idx="3744">
                  <c:v>44829.671415381941</c:v>
                </c:pt>
                <c:pt idx="3745">
                  <c:v>44829.671414131939</c:v>
                </c:pt>
                <c:pt idx="3746">
                  <c:v>44829.671414942124</c:v>
                </c:pt>
                <c:pt idx="3747">
                  <c:v>44829.671438530087</c:v>
                </c:pt>
                <c:pt idx="3748">
                  <c:v>44829.671448854162</c:v>
                </c:pt>
                <c:pt idx="3749">
                  <c:v>44829.671449513888</c:v>
                </c:pt>
                <c:pt idx="3750">
                  <c:v>44829.671473252311</c:v>
                </c:pt>
                <c:pt idx="3751">
                  <c:v>44829.671483576385</c:v>
                </c:pt>
                <c:pt idx="3752">
                  <c:v>44829.67148438657</c:v>
                </c:pt>
                <c:pt idx="3753">
                  <c:v>44829.671507974534</c:v>
                </c:pt>
                <c:pt idx="3754">
                  <c:v>44829.671518298608</c:v>
                </c:pt>
                <c:pt idx="3755">
                  <c:v>44829.671507650462</c:v>
                </c:pt>
                <c:pt idx="3756">
                  <c:v>44829.671542696757</c:v>
                </c:pt>
                <c:pt idx="3757">
                  <c:v>44829.671553020831</c:v>
                </c:pt>
                <c:pt idx="3758">
                  <c:v>44829.671542222219</c:v>
                </c:pt>
                <c:pt idx="3759">
                  <c:v>44829.67157741898</c:v>
                </c:pt>
                <c:pt idx="3760">
                  <c:v>44829.671576168977</c:v>
                </c:pt>
                <c:pt idx="3761">
                  <c:v>44829.671576863424</c:v>
                </c:pt>
                <c:pt idx="3762">
                  <c:v>44829.671612997685</c:v>
                </c:pt>
                <c:pt idx="3763">
                  <c:v>44829.671622465277</c:v>
                </c:pt>
                <c:pt idx="3764">
                  <c:v>44829.671614687497</c:v>
                </c:pt>
                <c:pt idx="3765">
                  <c:v>44829.671670011572</c:v>
                </c:pt>
                <c:pt idx="3766">
                  <c:v>44829.67166876157</c:v>
                </c:pt>
                <c:pt idx="3767">
                  <c:v>44829.671669467592</c:v>
                </c:pt>
                <c:pt idx="3768">
                  <c:v>44829.671716307865</c:v>
                </c:pt>
                <c:pt idx="3769">
                  <c:v>44829.671726631939</c:v>
                </c:pt>
                <c:pt idx="3770">
                  <c:v>44829.671715092591</c:v>
                </c:pt>
                <c:pt idx="3771">
                  <c:v>44829.671727881941</c:v>
                </c:pt>
                <c:pt idx="3772">
                  <c:v>44829.671738206016</c:v>
                </c:pt>
                <c:pt idx="3773">
                  <c:v>44829.67172731481</c:v>
                </c:pt>
                <c:pt idx="3774">
                  <c:v>44829.671751030088</c:v>
                </c:pt>
                <c:pt idx="3775">
                  <c:v>44829.671761354162</c:v>
                </c:pt>
                <c:pt idx="3776">
                  <c:v>44829.671750520829</c:v>
                </c:pt>
                <c:pt idx="3777">
                  <c:v>44829.671785752311</c:v>
                </c:pt>
                <c:pt idx="3778">
                  <c:v>44829.671796076385</c:v>
                </c:pt>
                <c:pt idx="3779">
                  <c:v>44829.671785393519</c:v>
                </c:pt>
                <c:pt idx="3780">
                  <c:v>44829.671808900457</c:v>
                </c:pt>
                <c:pt idx="3781">
                  <c:v>44829.671819224532</c:v>
                </c:pt>
                <c:pt idx="3782">
                  <c:v>44829.671808101848</c:v>
                </c:pt>
                <c:pt idx="3783">
                  <c:v>44829.671855196757</c:v>
                </c:pt>
                <c:pt idx="3784">
                  <c:v>44829.671865520831</c:v>
                </c:pt>
                <c:pt idx="3785">
                  <c:v>44829.671866273144</c:v>
                </c:pt>
                <c:pt idx="3786">
                  <c:v>44829.671913067126</c:v>
                </c:pt>
                <c:pt idx="3787">
                  <c:v>44829.671923391201</c:v>
                </c:pt>
                <c:pt idx="3788">
                  <c:v>44829.671924131944</c:v>
                </c:pt>
                <c:pt idx="3789">
                  <c:v>44829.671936215273</c:v>
                </c:pt>
                <c:pt idx="3790">
                  <c:v>44829.671946539347</c:v>
                </c:pt>
                <c:pt idx="3791">
                  <c:v>44829.671935671293</c:v>
                </c:pt>
                <c:pt idx="3792">
                  <c:v>44829.671994085649</c:v>
                </c:pt>
                <c:pt idx="3793">
                  <c:v>44829.671992835647</c:v>
                </c:pt>
                <c:pt idx="3794">
                  <c:v>44829.671985289351</c:v>
                </c:pt>
                <c:pt idx="3795">
                  <c:v>44829.672028807865</c:v>
                </c:pt>
                <c:pt idx="3796">
                  <c:v>44829.67203913194</c:v>
                </c:pt>
                <c:pt idx="3797">
                  <c:v>44829.672039907404</c:v>
                </c:pt>
                <c:pt idx="3798">
                  <c:v>44829.672086678242</c:v>
                </c:pt>
                <c:pt idx="3799">
                  <c:v>44829.672097002309</c:v>
                </c:pt>
                <c:pt idx="3800">
                  <c:v>44829.672097604162</c:v>
                </c:pt>
                <c:pt idx="3801">
                  <c:v>44829.672132974534</c:v>
                </c:pt>
                <c:pt idx="3802">
                  <c:v>44829.672143310185</c:v>
                </c:pt>
                <c:pt idx="3803">
                  <c:v>44829.672144050921</c:v>
                </c:pt>
                <c:pt idx="3804">
                  <c:v>44829.672190844904</c:v>
                </c:pt>
                <c:pt idx="3805">
                  <c:v>44829.672201168978</c:v>
                </c:pt>
                <c:pt idx="3806">
                  <c:v>44829.672201875001</c:v>
                </c:pt>
                <c:pt idx="3807">
                  <c:v>44829.672261273146</c:v>
                </c:pt>
                <c:pt idx="3808">
                  <c:v>44829.672259039347</c:v>
                </c:pt>
                <c:pt idx="3809">
                  <c:v>44829.672263078704</c:v>
                </c:pt>
                <c:pt idx="3810">
                  <c:v>44829.672318159719</c:v>
                </c:pt>
                <c:pt idx="3811">
                  <c:v>44829.672316909717</c:v>
                </c:pt>
                <c:pt idx="3812">
                  <c:v>44829.672317604163</c:v>
                </c:pt>
                <c:pt idx="3813">
                  <c:v>44829.67235390046</c:v>
                </c:pt>
                <c:pt idx="3814">
                  <c:v>44829.67235163194</c:v>
                </c:pt>
                <c:pt idx="3815">
                  <c:v>44829.672355497685</c:v>
                </c:pt>
                <c:pt idx="3816">
                  <c:v>44829.672376030088</c:v>
                </c:pt>
                <c:pt idx="3817">
                  <c:v>44829.672386354163</c:v>
                </c:pt>
                <c:pt idx="3818">
                  <c:v>44829.672375347218</c:v>
                </c:pt>
                <c:pt idx="3819">
                  <c:v>44829.672433900458</c:v>
                </c:pt>
                <c:pt idx="3820">
                  <c:v>44829.672444224532</c:v>
                </c:pt>
                <c:pt idx="3821">
                  <c:v>44829.67243356481</c:v>
                </c:pt>
                <c:pt idx="3822">
                  <c:v>44829.672457048611</c:v>
                </c:pt>
                <c:pt idx="3823">
                  <c:v>44829.672467372686</c:v>
                </c:pt>
                <c:pt idx="3824">
                  <c:v>44829.672455821754</c:v>
                </c:pt>
                <c:pt idx="3825">
                  <c:v>44829.672491770834</c:v>
                </c:pt>
                <c:pt idx="3826">
                  <c:v>44829.672502094902</c:v>
                </c:pt>
                <c:pt idx="3827">
                  <c:v>44829.672491307865</c:v>
                </c:pt>
                <c:pt idx="3828">
                  <c:v>44829.672503344904</c:v>
                </c:pt>
                <c:pt idx="3829">
                  <c:v>44829.672513668978</c:v>
                </c:pt>
                <c:pt idx="3830">
                  <c:v>44829.672502893518</c:v>
                </c:pt>
                <c:pt idx="3831">
                  <c:v>44829.672539212959</c:v>
                </c:pt>
                <c:pt idx="3832">
                  <c:v>44829.672536817125</c:v>
                </c:pt>
                <c:pt idx="3833">
                  <c:v>44829.672540995365</c:v>
                </c:pt>
                <c:pt idx="3834">
                  <c:v>44829.672561215273</c:v>
                </c:pt>
                <c:pt idx="3835">
                  <c:v>44829.672571539348</c:v>
                </c:pt>
                <c:pt idx="3836">
                  <c:v>44829.672574374999</c:v>
                </c:pt>
                <c:pt idx="3837">
                  <c:v>44829.672595937496</c:v>
                </c:pt>
                <c:pt idx="3838">
                  <c:v>44829.672606261571</c:v>
                </c:pt>
                <c:pt idx="3839">
                  <c:v>44829.672606990738</c:v>
                </c:pt>
                <c:pt idx="3840">
                  <c:v>44829.672619085643</c:v>
                </c:pt>
                <c:pt idx="3841">
                  <c:v>44829.672629409717</c:v>
                </c:pt>
                <c:pt idx="3842">
                  <c:v>44829.672618599536</c:v>
                </c:pt>
                <c:pt idx="3843">
                  <c:v>44829.672676956019</c:v>
                </c:pt>
                <c:pt idx="3844">
                  <c:v>44829.672687280094</c:v>
                </c:pt>
                <c:pt idx="3845">
                  <c:v>44829.672676412032</c:v>
                </c:pt>
                <c:pt idx="3846">
                  <c:v>44829.672734826388</c:v>
                </c:pt>
                <c:pt idx="3847">
                  <c:v>44829.672745150463</c:v>
                </c:pt>
                <c:pt idx="3848">
                  <c:v>44829.672733622683</c:v>
                </c:pt>
                <c:pt idx="3849">
                  <c:v>44829.672781122681</c:v>
                </c:pt>
                <c:pt idx="3850">
                  <c:v>44829.672791458332</c:v>
                </c:pt>
                <c:pt idx="3851">
                  <c:v>44829.672792372679</c:v>
                </c:pt>
                <c:pt idx="3852">
                  <c:v>44829.672850567127</c:v>
                </c:pt>
                <c:pt idx="3853">
                  <c:v>44829.672849317125</c:v>
                </c:pt>
                <c:pt idx="3854">
                  <c:v>44829.672850046292</c:v>
                </c:pt>
                <c:pt idx="3855">
                  <c:v>44829.672873715273</c:v>
                </c:pt>
                <c:pt idx="3856">
                  <c:v>44829.672884039348</c:v>
                </c:pt>
                <c:pt idx="3857">
                  <c:v>44829.672884791667</c:v>
                </c:pt>
                <c:pt idx="3858">
                  <c:v>44829.672931585643</c:v>
                </c:pt>
                <c:pt idx="3859">
                  <c:v>44829.672941909717</c:v>
                </c:pt>
                <c:pt idx="3860">
                  <c:v>44829.672931018518</c:v>
                </c:pt>
                <c:pt idx="3861">
                  <c:v>44829.672989456019</c:v>
                </c:pt>
                <c:pt idx="3862">
                  <c:v>44829.672988206017</c:v>
                </c:pt>
                <c:pt idx="3863">
                  <c:v>44829.672989016202</c:v>
                </c:pt>
                <c:pt idx="3864">
                  <c:v>44829.673024178235</c:v>
                </c:pt>
                <c:pt idx="3865">
                  <c:v>44829.67302292824</c:v>
                </c:pt>
                <c:pt idx="3866">
                  <c:v>44829.673023668976</c:v>
                </c:pt>
                <c:pt idx="3867">
                  <c:v>44829.673070474535</c:v>
                </c:pt>
                <c:pt idx="3868">
                  <c:v>44829.67308079861</c:v>
                </c:pt>
                <c:pt idx="3869">
                  <c:v>44829.673069907403</c:v>
                </c:pt>
                <c:pt idx="3870">
                  <c:v>44829.673105196758</c:v>
                </c:pt>
                <c:pt idx="3871">
                  <c:v>44829.673115520833</c:v>
                </c:pt>
                <c:pt idx="3872">
                  <c:v>44829.673103981477</c:v>
                </c:pt>
                <c:pt idx="3873">
                  <c:v>44829.673128344904</c:v>
                </c:pt>
                <c:pt idx="3874">
                  <c:v>44829.673138668979</c:v>
                </c:pt>
                <c:pt idx="3875">
                  <c:v>44829.673127766204</c:v>
                </c:pt>
                <c:pt idx="3876">
                  <c:v>44829.673174641204</c:v>
                </c:pt>
                <c:pt idx="3877">
                  <c:v>44829.673184965279</c:v>
                </c:pt>
                <c:pt idx="3878">
                  <c:v>44829.673188946756</c:v>
                </c:pt>
                <c:pt idx="3879">
                  <c:v>44829.673232511574</c:v>
                </c:pt>
                <c:pt idx="3880">
                  <c:v>44829.673242835648</c:v>
                </c:pt>
                <c:pt idx="3881">
                  <c:v>44829.673232037036</c:v>
                </c:pt>
                <c:pt idx="3882">
                  <c:v>44829.673301956012</c:v>
                </c:pt>
                <c:pt idx="3883">
                  <c:v>44829.673300706017</c:v>
                </c:pt>
                <c:pt idx="3884">
                  <c:v>44829.673301527779</c:v>
                </c:pt>
                <c:pt idx="3885">
                  <c:v>44829.673359826389</c:v>
                </c:pt>
                <c:pt idx="3886">
                  <c:v>44829.673358576387</c:v>
                </c:pt>
                <c:pt idx="3887">
                  <c:v>44829.673359351851</c:v>
                </c:pt>
                <c:pt idx="3888">
                  <c:v>44829.673406122682</c:v>
                </c:pt>
                <c:pt idx="3889">
                  <c:v>44829.673416458332</c:v>
                </c:pt>
                <c:pt idx="3890">
                  <c:v>44829.67340550926</c:v>
                </c:pt>
                <c:pt idx="3891">
                  <c:v>44829.673465081018</c:v>
                </c:pt>
                <c:pt idx="3892">
                  <c:v>44829.673474328702</c:v>
                </c:pt>
                <c:pt idx="3893">
                  <c:v>44829.673466712964</c:v>
                </c:pt>
                <c:pt idx="3894">
                  <c:v>44829.67352186342</c:v>
                </c:pt>
                <c:pt idx="3895">
                  <c:v>44829.673532199071</c:v>
                </c:pt>
                <c:pt idx="3896">
                  <c:v>44829.673521516204</c:v>
                </c:pt>
                <c:pt idx="3897">
                  <c:v>44829.67356815972</c:v>
                </c:pt>
                <c:pt idx="3898">
                  <c:v>44829.673578495371</c:v>
                </c:pt>
                <c:pt idx="3899">
                  <c:v>44829.673579120368</c:v>
                </c:pt>
                <c:pt idx="3900">
                  <c:v>44829.673602881943</c:v>
                </c:pt>
                <c:pt idx="3901">
                  <c:v>44829.673613217587</c:v>
                </c:pt>
                <c:pt idx="3902">
                  <c:v>44829.673602314811</c:v>
                </c:pt>
                <c:pt idx="3903">
                  <c:v>44829.673637604166</c:v>
                </c:pt>
                <c:pt idx="3904">
                  <c:v>44829.67364793981</c:v>
                </c:pt>
                <c:pt idx="3905">
                  <c:v>44829.673637187494</c:v>
                </c:pt>
                <c:pt idx="3906">
                  <c:v>44829.673695474536</c:v>
                </c:pt>
                <c:pt idx="3907">
                  <c:v>44829.673705810186</c:v>
                </c:pt>
                <c:pt idx="3908">
                  <c:v>44829.673695011574</c:v>
                </c:pt>
                <c:pt idx="3909">
                  <c:v>44829.673753344905</c:v>
                </c:pt>
                <c:pt idx="3910">
                  <c:v>44829.673752106479</c:v>
                </c:pt>
                <c:pt idx="3911">
                  <c:v>44829.673744710642</c:v>
                </c:pt>
                <c:pt idx="3912">
                  <c:v>44829.673800104167</c:v>
                </c:pt>
                <c:pt idx="3913">
                  <c:v>44829.673809976848</c:v>
                </c:pt>
                <c:pt idx="3914">
                  <c:v>44829.673810682871</c:v>
                </c:pt>
                <c:pt idx="3915">
                  <c:v>44829.673857511574</c:v>
                </c:pt>
                <c:pt idx="3916">
                  <c:v>44829.673867847217</c:v>
                </c:pt>
                <c:pt idx="3917">
                  <c:v>44829.673856840272</c:v>
                </c:pt>
                <c:pt idx="3918">
                  <c:v>44829.673927962962</c:v>
                </c:pt>
                <c:pt idx="3919">
                  <c:v>44829.673925717587</c:v>
                </c:pt>
                <c:pt idx="3920">
                  <c:v>44829.673929687495</c:v>
                </c:pt>
                <c:pt idx="3921">
                  <c:v>44829.673961678236</c:v>
                </c:pt>
                <c:pt idx="3922">
                  <c:v>44829.673972013887</c:v>
                </c:pt>
                <c:pt idx="3923">
                  <c:v>44829.673961249995</c:v>
                </c:pt>
                <c:pt idx="3924">
                  <c:v>44829.674007974536</c:v>
                </c:pt>
                <c:pt idx="3925">
                  <c:v>44829.674018310179</c:v>
                </c:pt>
                <c:pt idx="3926">
                  <c:v>44829.674007627313</c:v>
                </c:pt>
                <c:pt idx="3927">
                  <c:v>44829.674065844905</c:v>
                </c:pt>
                <c:pt idx="3928">
                  <c:v>44829.674076180556</c:v>
                </c:pt>
                <c:pt idx="3929">
                  <c:v>44829.674064629624</c:v>
                </c:pt>
                <c:pt idx="3930">
                  <c:v>44829.674113148147</c:v>
                </c:pt>
                <c:pt idx="3931">
                  <c:v>44829.674122476848</c:v>
                </c:pt>
                <c:pt idx="3932">
                  <c:v>44829.674114803238</c:v>
                </c:pt>
                <c:pt idx="3933">
                  <c:v>44829.674146863421</c:v>
                </c:pt>
                <c:pt idx="3934">
                  <c:v>44829.674157199071</c:v>
                </c:pt>
                <c:pt idx="3935">
                  <c:v>44829.674146249999</c:v>
                </c:pt>
                <c:pt idx="3936">
                  <c:v>44829.674205787036</c:v>
                </c:pt>
                <c:pt idx="3937">
                  <c:v>44829.674203495371</c:v>
                </c:pt>
                <c:pt idx="3938">
                  <c:v>44829.674207523145</c:v>
                </c:pt>
                <c:pt idx="3939">
                  <c:v>44829.67425103009</c:v>
                </c:pt>
                <c:pt idx="3940">
                  <c:v>44829.674261365741</c:v>
                </c:pt>
                <c:pt idx="3941">
                  <c:v>44829.674262326385</c:v>
                </c:pt>
                <c:pt idx="3942">
                  <c:v>44829.674320474536</c:v>
                </c:pt>
                <c:pt idx="3943">
                  <c:v>44829.67433081018</c:v>
                </c:pt>
                <c:pt idx="3944">
                  <c:v>44829.674319837963</c:v>
                </c:pt>
                <c:pt idx="3945">
                  <c:v>44829.674366770829</c:v>
                </c:pt>
                <c:pt idx="3946">
                  <c:v>44829.674377106479</c:v>
                </c:pt>
                <c:pt idx="3947">
                  <c:v>44829.674377962961</c:v>
                </c:pt>
                <c:pt idx="3948">
                  <c:v>44829.674413067129</c:v>
                </c:pt>
                <c:pt idx="3949">
                  <c:v>44829.674411828702</c:v>
                </c:pt>
                <c:pt idx="3950">
                  <c:v>44829.674412546294</c:v>
                </c:pt>
                <c:pt idx="3951">
                  <c:v>44829.674459363421</c:v>
                </c:pt>
                <c:pt idx="3952">
                  <c:v>44829.674469699072</c:v>
                </c:pt>
                <c:pt idx="3953">
                  <c:v>44829.674458969908</c:v>
                </c:pt>
                <c:pt idx="3954">
                  <c:v>44829.674505659721</c:v>
                </c:pt>
                <c:pt idx="3955">
                  <c:v>44829.674515995364</c:v>
                </c:pt>
                <c:pt idx="3956">
                  <c:v>44829.674516793981</c:v>
                </c:pt>
                <c:pt idx="3957">
                  <c:v>44829.67456353009</c:v>
                </c:pt>
                <c:pt idx="3958">
                  <c:v>44829.674573865741</c:v>
                </c:pt>
                <c:pt idx="3959">
                  <c:v>44829.674563159722</c:v>
                </c:pt>
                <c:pt idx="3960">
                  <c:v>44829.674598252313</c:v>
                </c:pt>
                <c:pt idx="3961">
                  <c:v>44829.674608587964</c:v>
                </c:pt>
                <c:pt idx="3962">
                  <c:v>44829.674609305555</c:v>
                </c:pt>
                <c:pt idx="3963">
                  <c:v>44829.674656122683</c:v>
                </c:pt>
                <c:pt idx="3964">
                  <c:v>44829.674654884257</c:v>
                </c:pt>
                <c:pt idx="3965">
                  <c:v>44829.674655729163</c:v>
                </c:pt>
                <c:pt idx="3966">
                  <c:v>44829.674713993052</c:v>
                </c:pt>
                <c:pt idx="3967">
                  <c:v>44829.674724328703</c:v>
                </c:pt>
                <c:pt idx="3968">
                  <c:v>44829.674713564811</c:v>
                </c:pt>
                <c:pt idx="3969">
                  <c:v>44829.674771863421</c:v>
                </c:pt>
                <c:pt idx="3970">
                  <c:v>44829.674782199072</c:v>
                </c:pt>
                <c:pt idx="3971">
                  <c:v>44829.674770648147</c:v>
                </c:pt>
                <c:pt idx="3972">
                  <c:v>44829.674806585645</c:v>
                </c:pt>
                <c:pt idx="3973">
                  <c:v>44829.674805347218</c:v>
                </c:pt>
                <c:pt idx="3974">
                  <c:v>44829.674805972223</c:v>
                </c:pt>
                <c:pt idx="3975">
                  <c:v>44829.674853900462</c:v>
                </c:pt>
                <c:pt idx="3976">
                  <c:v>44829.674863217588</c:v>
                </c:pt>
                <c:pt idx="3977">
                  <c:v>44829.674855543977</c:v>
                </c:pt>
                <c:pt idx="3978">
                  <c:v>44829.674910752314</c:v>
                </c:pt>
                <c:pt idx="3979">
                  <c:v>44829.674909513888</c:v>
                </c:pt>
                <c:pt idx="3980">
                  <c:v>44829.674910324073</c:v>
                </c:pt>
                <c:pt idx="3981">
                  <c:v>44829.674968622683</c:v>
                </c:pt>
                <c:pt idx="3982">
                  <c:v>44829.674967384257</c:v>
                </c:pt>
                <c:pt idx="3983">
                  <c:v>44829.674968136569</c:v>
                </c:pt>
                <c:pt idx="3984">
                  <c:v>44829.675026493052</c:v>
                </c:pt>
                <c:pt idx="3985">
                  <c:v>44829.675036828703</c:v>
                </c:pt>
                <c:pt idx="3986">
                  <c:v>44829.675026145829</c:v>
                </c:pt>
                <c:pt idx="3987">
                  <c:v>44829.675084363422</c:v>
                </c:pt>
                <c:pt idx="3988">
                  <c:v>44829.675094699072</c:v>
                </c:pt>
                <c:pt idx="3989">
                  <c:v>44829.675095416664</c:v>
                </c:pt>
                <c:pt idx="3990">
                  <c:v>44829.675142233791</c:v>
                </c:pt>
                <c:pt idx="3991">
                  <c:v>44829.675140995365</c:v>
                </c:pt>
                <c:pt idx="3992">
                  <c:v>44829.675141018517</c:v>
                </c:pt>
                <c:pt idx="3993">
                  <c:v>44829.675176956014</c:v>
                </c:pt>
                <c:pt idx="3994">
                  <c:v>44829.675187291665</c:v>
                </c:pt>
                <c:pt idx="3995">
                  <c:v>44829.67518810185</c:v>
                </c:pt>
                <c:pt idx="3996">
                  <c:v>44829.675200104168</c:v>
                </c:pt>
                <c:pt idx="3997">
                  <c:v>44829.675210439811</c:v>
                </c:pt>
                <c:pt idx="3998">
                  <c:v>44829.675199641199</c:v>
                </c:pt>
                <c:pt idx="3999">
                  <c:v>44829.67524640046</c:v>
                </c:pt>
                <c:pt idx="4000">
                  <c:v>44829.675256736111</c:v>
                </c:pt>
                <c:pt idx="4001">
                  <c:v>44829.675257442126</c:v>
                </c:pt>
                <c:pt idx="4002">
                  <c:v>44829.67530427083</c:v>
                </c:pt>
                <c:pt idx="4003">
                  <c:v>44829.67531460648</c:v>
                </c:pt>
                <c:pt idx="4004">
                  <c:v>44829.675303055556</c:v>
                </c:pt>
                <c:pt idx="4005">
                  <c:v>44829.675362141199</c:v>
                </c:pt>
                <c:pt idx="4006">
                  <c:v>44829.675360902773</c:v>
                </c:pt>
                <c:pt idx="4007">
                  <c:v>44829.675361597219</c:v>
                </c:pt>
                <c:pt idx="4008">
                  <c:v>44829.675420011568</c:v>
                </c:pt>
                <c:pt idx="4009">
                  <c:v>44829.675418773142</c:v>
                </c:pt>
                <c:pt idx="4010">
                  <c:v>44829.675418796294</c:v>
                </c:pt>
                <c:pt idx="4011">
                  <c:v>44829.675477881945</c:v>
                </c:pt>
                <c:pt idx="4012">
                  <c:v>44829.675488217588</c:v>
                </c:pt>
                <c:pt idx="4013">
                  <c:v>44829.675477523146</c:v>
                </c:pt>
                <c:pt idx="4014">
                  <c:v>44829.675524178238</c:v>
                </c:pt>
                <c:pt idx="4015">
                  <c:v>44829.675534513888</c:v>
                </c:pt>
                <c:pt idx="4016">
                  <c:v>44829.675537291667</c:v>
                </c:pt>
                <c:pt idx="4017">
                  <c:v>44829.675582048607</c:v>
                </c:pt>
                <c:pt idx="4018">
                  <c:v>44829.675592384257</c:v>
                </c:pt>
                <c:pt idx="4019">
                  <c:v>44829.675596284716</c:v>
                </c:pt>
                <c:pt idx="4020">
                  <c:v>44829.675639918976</c:v>
                </c:pt>
                <c:pt idx="4021">
                  <c:v>44829.675650254627</c:v>
                </c:pt>
                <c:pt idx="4022">
                  <c:v>44829.675639444446</c:v>
                </c:pt>
                <c:pt idx="4023">
                  <c:v>44829.67566306713</c:v>
                </c:pt>
                <c:pt idx="4024">
                  <c:v>44829.675661828704</c:v>
                </c:pt>
                <c:pt idx="4025">
                  <c:v>44829.675662627313</c:v>
                </c:pt>
                <c:pt idx="4026">
                  <c:v>44829.675720937499</c:v>
                </c:pt>
                <c:pt idx="4027">
                  <c:v>44829.675731273142</c:v>
                </c:pt>
                <c:pt idx="4028">
                  <c:v>44829.675720474537</c:v>
                </c:pt>
                <c:pt idx="4029">
                  <c:v>44829.675767233792</c:v>
                </c:pt>
                <c:pt idx="4030">
                  <c:v>44829.675777569442</c:v>
                </c:pt>
                <c:pt idx="4031">
                  <c:v>44829.675781759259</c:v>
                </c:pt>
                <c:pt idx="4032">
                  <c:v>44829.675825104161</c:v>
                </c:pt>
                <c:pt idx="4033">
                  <c:v>44829.675835439812</c:v>
                </c:pt>
                <c:pt idx="4034">
                  <c:v>44829.675824594902</c:v>
                </c:pt>
                <c:pt idx="4035">
                  <c:v>44829.675882974538</c:v>
                </c:pt>
                <c:pt idx="4036">
                  <c:v>44829.675881736111</c:v>
                </c:pt>
                <c:pt idx="4037">
                  <c:v>44829.675874120367</c:v>
                </c:pt>
                <c:pt idx="4038">
                  <c:v>44829.67592927083</c:v>
                </c:pt>
                <c:pt idx="4039">
                  <c:v>44829.675939606481</c:v>
                </c:pt>
                <c:pt idx="4040">
                  <c:v>44829.675928854165</c:v>
                </c:pt>
                <c:pt idx="4041">
                  <c:v>44829.67597556713</c:v>
                </c:pt>
                <c:pt idx="4042">
                  <c:v>44829.675985902773</c:v>
                </c:pt>
                <c:pt idx="4043">
                  <c:v>44829.675986689814</c:v>
                </c:pt>
                <c:pt idx="4044">
                  <c:v>44829.676010289346</c:v>
                </c:pt>
                <c:pt idx="4045">
                  <c:v>44829.676020636573</c:v>
                </c:pt>
                <c:pt idx="4046">
                  <c:v>44829.676021481479</c:v>
                </c:pt>
                <c:pt idx="4047">
                  <c:v>44829.676079733792</c:v>
                </c:pt>
                <c:pt idx="4048">
                  <c:v>44829.676078495366</c:v>
                </c:pt>
                <c:pt idx="4049">
                  <c:v>44829.676079224533</c:v>
                </c:pt>
                <c:pt idx="4050">
                  <c:v>44829.676126030092</c:v>
                </c:pt>
                <c:pt idx="4051">
                  <c:v>44829.676136365735</c:v>
                </c:pt>
                <c:pt idx="4052">
                  <c:v>44829.67612556713</c:v>
                </c:pt>
                <c:pt idx="4053">
                  <c:v>44829.676172326384</c:v>
                </c:pt>
                <c:pt idx="4054">
                  <c:v>44829.676171828702</c:v>
                </c:pt>
                <c:pt idx="4055">
                  <c:v>44829.676230196754</c:v>
                </c:pt>
                <c:pt idx="4056">
                  <c:v>44829.676240520828</c:v>
                </c:pt>
                <c:pt idx="4057">
                  <c:v>44829.676311215277</c:v>
                </c:pt>
                <c:pt idx="4058">
                  <c:v>44829.676321539351</c:v>
                </c:pt>
                <c:pt idx="4059">
                  <c:v>44829.676392233792</c:v>
                </c:pt>
                <c:pt idx="4060">
                  <c:v>44829.676402557867</c:v>
                </c:pt>
                <c:pt idx="4061">
                  <c:v>44829.676461678238</c:v>
                </c:pt>
                <c:pt idx="4062">
                  <c:v>44829.676472002313</c:v>
                </c:pt>
                <c:pt idx="4063">
                  <c:v>44829.676542696754</c:v>
                </c:pt>
                <c:pt idx="4064">
                  <c:v>44829.676553020829</c:v>
                </c:pt>
                <c:pt idx="4065">
                  <c:v>44829.676589456016</c:v>
                </c:pt>
                <c:pt idx="4066">
                  <c:v>44829.676599317128</c:v>
                </c:pt>
                <c:pt idx="4067">
                  <c:v>44829.67667001157</c:v>
                </c:pt>
                <c:pt idx="4068">
                  <c:v>44829.676668761575</c:v>
                </c:pt>
                <c:pt idx="4069">
                  <c:v>44829.676751030092</c:v>
                </c:pt>
                <c:pt idx="4070">
                  <c:v>44829.67674978009</c:v>
                </c:pt>
                <c:pt idx="4071">
                  <c:v>44829.676820474531</c:v>
                </c:pt>
                <c:pt idx="4072">
                  <c:v>44829.676830798606</c:v>
                </c:pt>
                <c:pt idx="4073">
                  <c:v>44829.676878344908</c:v>
                </c:pt>
                <c:pt idx="4074">
                  <c:v>44829.676877094906</c:v>
                </c:pt>
                <c:pt idx="4075">
                  <c:v>44829.676947789347</c:v>
                </c:pt>
                <c:pt idx="4076">
                  <c:v>44829.676946539352</c:v>
                </c:pt>
                <c:pt idx="4077">
                  <c:v>44829.677017233793</c:v>
                </c:pt>
                <c:pt idx="4078">
                  <c:v>44829.677027557867</c:v>
                </c:pt>
                <c:pt idx="4079">
                  <c:v>44829.677076377309</c:v>
                </c:pt>
                <c:pt idx="4080">
                  <c:v>44829.677073854167</c:v>
                </c:pt>
                <c:pt idx="4081">
                  <c:v>44829.677132974532</c:v>
                </c:pt>
                <c:pt idx="4082">
                  <c:v>44829.677143298606</c:v>
                </c:pt>
                <c:pt idx="4083">
                  <c:v>44829.677213993054</c:v>
                </c:pt>
                <c:pt idx="4084">
                  <c:v>44829.677224317129</c:v>
                </c:pt>
                <c:pt idx="4085">
                  <c:v>44829.677283437501</c:v>
                </c:pt>
                <c:pt idx="4086">
                  <c:v>44829.677282199074</c:v>
                </c:pt>
                <c:pt idx="4087">
                  <c:v>44829.677354270832</c:v>
                </c:pt>
                <c:pt idx="4088">
                  <c:v>44829.677363206014</c:v>
                </c:pt>
                <c:pt idx="4089">
                  <c:v>44829.677446793976</c:v>
                </c:pt>
                <c:pt idx="4090">
                  <c:v>44829.677455810182</c:v>
                </c:pt>
                <c:pt idx="4091">
                  <c:v>44829.677514918978</c:v>
                </c:pt>
                <c:pt idx="4092">
                  <c:v>44829.677525243053</c:v>
                </c:pt>
                <c:pt idx="4093">
                  <c:v>44829.677572789347</c:v>
                </c:pt>
                <c:pt idx="4094">
                  <c:v>44829.677583113422</c:v>
                </c:pt>
                <c:pt idx="4095">
                  <c:v>44829.67765380787</c:v>
                </c:pt>
                <c:pt idx="4096">
                  <c:v>44829.677652557868</c:v>
                </c:pt>
                <c:pt idx="4097">
                  <c:v>44829.677734826386</c:v>
                </c:pt>
                <c:pt idx="4098">
                  <c:v>44829.67774515046</c:v>
                </c:pt>
                <c:pt idx="4099">
                  <c:v>44829.677792696755</c:v>
                </c:pt>
                <c:pt idx="4100">
                  <c:v>44829.67779144676</c:v>
                </c:pt>
                <c:pt idx="4101">
                  <c:v>44829.677873715278</c:v>
                </c:pt>
                <c:pt idx="4102">
                  <c:v>44829.677872465276</c:v>
                </c:pt>
                <c:pt idx="4103">
                  <c:v>44829.677943159717</c:v>
                </c:pt>
                <c:pt idx="4104">
                  <c:v>44829.677953495368</c:v>
                </c:pt>
                <c:pt idx="4105">
                  <c:v>44829.67802417824</c:v>
                </c:pt>
                <c:pt idx="4106">
                  <c:v>44829.678034502314</c:v>
                </c:pt>
                <c:pt idx="4107">
                  <c:v>44829.678116770832</c:v>
                </c:pt>
                <c:pt idx="4108">
                  <c:v>44829.678127106476</c:v>
                </c:pt>
                <c:pt idx="4109">
                  <c:v>44829.678197789348</c:v>
                </c:pt>
                <c:pt idx="4110">
                  <c:v>44829.678196539353</c:v>
                </c:pt>
                <c:pt idx="4111">
                  <c:v>44829.678244085648</c:v>
                </c:pt>
                <c:pt idx="4112">
                  <c:v>44829.678254409722</c:v>
                </c:pt>
                <c:pt idx="4113">
                  <c:v>44829.67829038194</c:v>
                </c:pt>
                <c:pt idx="4114">
                  <c:v>44829.678300706015</c:v>
                </c:pt>
                <c:pt idx="4115">
                  <c:v>44829.678372766204</c:v>
                </c:pt>
                <c:pt idx="4116">
                  <c:v>44829.678381736107</c:v>
                </c:pt>
                <c:pt idx="4117">
                  <c:v>44829.678452418979</c:v>
                </c:pt>
                <c:pt idx="4118">
                  <c:v>44829.678451180553</c:v>
                </c:pt>
                <c:pt idx="4119">
                  <c:v>44829.678510289348</c:v>
                </c:pt>
                <c:pt idx="4120">
                  <c:v>44829.678520624999</c:v>
                </c:pt>
                <c:pt idx="4121">
                  <c:v>44829.678591307871</c:v>
                </c:pt>
                <c:pt idx="4122">
                  <c:v>44829.678601631938</c:v>
                </c:pt>
                <c:pt idx="4123">
                  <c:v>44829.678672708331</c:v>
                </c:pt>
                <c:pt idx="4124">
                  <c:v>44829.678682650461</c:v>
                </c:pt>
                <c:pt idx="4125">
                  <c:v>44829.678742986107</c:v>
                </c:pt>
                <c:pt idx="4126">
                  <c:v>44829.678752094907</c:v>
                </c:pt>
                <c:pt idx="4127">
                  <c:v>44829.678811215272</c:v>
                </c:pt>
                <c:pt idx="4128">
                  <c:v>44829.678821539346</c:v>
                </c:pt>
                <c:pt idx="4129">
                  <c:v>44829.678892233795</c:v>
                </c:pt>
                <c:pt idx="4130">
                  <c:v>44829.678902569445</c:v>
                </c:pt>
                <c:pt idx="4131">
                  <c:v>44829.678950104164</c:v>
                </c:pt>
                <c:pt idx="4132">
                  <c:v>44829.678960439815</c:v>
                </c:pt>
                <c:pt idx="4133">
                  <c:v>44829.679020833333</c:v>
                </c:pt>
                <c:pt idx="4134">
                  <c:v>44829.679018298608</c:v>
                </c:pt>
                <c:pt idx="4135">
                  <c:v>44829.67903112268</c:v>
                </c:pt>
                <c:pt idx="4136">
                  <c:v>44829.679041446754</c:v>
                </c:pt>
                <c:pt idx="4137">
                  <c:v>44829.679113391205</c:v>
                </c:pt>
                <c:pt idx="4138">
                  <c:v>44829.6791108912</c:v>
                </c:pt>
                <c:pt idx="4139">
                  <c:v>44829.679170011572</c:v>
                </c:pt>
                <c:pt idx="4140">
                  <c:v>44829.679180335646</c:v>
                </c:pt>
                <c:pt idx="4141">
                  <c:v>44829.679251030087</c:v>
                </c:pt>
                <c:pt idx="4142">
                  <c:v>44829.679261365738</c:v>
                </c:pt>
                <c:pt idx="4143">
                  <c:v>44829.679298657407</c:v>
                </c:pt>
                <c:pt idx="4144">
                  <c:v>44829.679296076385</c:v>
                </c:pt>
                <c:pt idx="4145">
                  <c:v>44829.679353506937</c:v>
                </c:pt>
                <c:pt idx="4146">
                  <c:v>44829.679352118052</c:v>
                </c:pt>
                <c:pt idx="4147">
                  <c:v>44829.679798425917</c:v>
                </c:pt>
                <c:pt idx="4148">
                  <c:v>44829.679812002309</c:v>
                </c:pt>
                <c:pt idx="4149">
                  <c:v>44829.67985940972</c:v>
                </c:pt>
                <c:pt idx="4150">
                  <c:v>44829.679858287032</c:v>
                </c:pt>
                <c:pt idx="4151">
                  <c:v>44829.679917037029</c:v>
                </c:pt>
                <c:pt idx="4152">
                  <c:v>44829.679916157402</c:v>
                </c:pt>
                <c:pt idx="4153">
                  <c:v>44829.679940324066</c:v>
                </c:pt>
                <c:pt idx="4154">
                  <c:v>44829.679939305548</c:v>
                </c:pt>
                <c:pt idx="4155">
                  <c:v>44829.679976423606</c:v>
                </c:pt>
                <c:pt idx="4156">
                  <c:v>44829.679974027771</c:v>
                </c:pt>
                <c:pt idx="4157">
                  <c:v>44829.680009687494</c:v>
                </c:pt>
                <c:pt idx="4158">
                  <c:v>44829.680008749994</c:v>
                </c:pt>
                <c:pt idx="4159">
                  <c:v>44829.680079120364</c:v>
                </c:pt>
                <c:pt idx="4160">
                  <c:v>44829.68007819444</c:v>
                </c:pt>
                <c:pt idx="4161">
                  <c:v>44829.680137118048</c:v>
                </c:pt>
                <c:pt idx="4162">
                  <c:v>44829.680147638886</c:v>
                </c:pt>
                <c:pt idx="4163">
                  <c:v>44829.680206493053</c:v>
                </c:pt>
                <c:pt idx="4164">
                  <c:v>44829.680217083325</c:v>
                </c:pt>
                <c:pt idx="4165">
                  <c:v>44829.680264201386</c:v>
                </c:pt>
                <c:pt idx="4166">
                  <c:v>44829.680274953695</c:v>
                </c:pt>
                <c:pt idx="4167">
                  <c:v>44829.680322256936</c:v>
                </c:pt>
                <c:pt idx="4168">
                  <c:v>44829.680332824071</c:v>
                </c:pt>
                <c:pt idx="4169">
                  <c:v>44829.680391701382</c:v>
                </c:pt>
                <c:pt idx="4170">
                  <c:v>44829.68040226851</c:v>
                </c:pt>
                <c:pt idx="4171">
                  <c:v>44829.680449548607</c:v>
                </c:pt>
                <c:pt idx="4172">
                  <c:v>44829.680460138887</c:v>
                </c:pt>
                <c:pt idx="4173">
                  <c:v>44829.680507372679</c:v>
                </c:pt>
                <c:pt idx="4174">
                  <c:v>44829.680518009256</c:v>
                </c:pt>
                <c:pt idx="4175">
                  <c:v>44829.680553657403</c:v>
                </c:pt>
                <c:pt idx="4176">
                  <c:v>44829.680552731479</c:v>
                </c:pt>
                <c:pt idx="4177">
                  <c:v>44829.68061171296</c:v>
                </c:pt>
                <c:pt idx="4178">
                  <c:v>44829.680622175918</c:v>
                </c:pt>
                <c:pt idx="4179">
                  <c:v>44829.680681099533</c:v>
                </c:pt>
                <c:pt idx="4180">
                  <c:v>44829.680691620364</c:v>
                </c:pt>
                <c:pt idx="4181">
                  <c:v>44829.680761979158</c:v>
                </c:pt>
                <c:pt idx="4182">
                  <c:v>44829.680772638887</c:v>
                </c:pt>
                <c:pt idx="4183">
                  <c:v>44829.680831342586</c:v>
                </c:pt>
                <c:pt idx="4184">
                  <c:v>44829.680842083326</c:v>
                </c:pt>
                <c:pt idx="4185">
                  <c:v>44829.680912361109</c:v>
                </c:pt>
                <c:pt idx="4186">
                  <c:v>44829.680923101849</c:v>
                </c:pt>
                <c:pt idx="4187">
                  <c:v>44829.680982071754</c:v>
                </c:pt>
                <c:pt idx="4188">
                  <c:v>44829.680992546288</c:v>
                </c:pt>
                <c:pt idx="4189">
                  <c:v>44829.681062951386</c:v>
                </c:pt>
                <c:pt idx="4190">
                  <c:v>44829.681061990734</c:v>
                </c:pt>
                <c:pt idx="4191">
                  <c:v>44829.681132337959</c:v>
                </c:pt>
                <c:pt idx="4192">
                  <c:v>44829.681143009257</c:v>
                </c:pt>
                <c:pt idx="4193">
                  <c:v>44829.681190162031</c:v>
                </c:pt>
                <c:pt idx="4194">
                  <c:v>44829.681189305549</c:v>
                </c:pt>
                <c:pt idx="4195">
                  <c:v>44829.681248194436</c:v>
                </c:pt>
                <c:pt idx="4196">
                  <c:v>44829.681258749995</c:v>
                </c:pt>
                <c:pt idx="4197">
                  <c:v>44829.681329224535</c:v>
                </c:pt>
                <c:pt idx="4198">
                  <c:v>44829.681339768511</c:v>
                </c:pt>
                <c:pt idx="4199">
                  <c:v>44829.681375300919</c:v>
                </c:pt>
                <c:pt idx="4200">
                  <c:v>44829.681374490734</c:v>
                </c:pt>
                <c:pt idx="4201">
                  <c:v>44829.681444965274</c:v>
                </c:pt>
                <c:pt idx="4202">
                  <c:v>44829.681455509257</c:v>
                </c:pt>
                <c:pt idx="4203">
                  <c:v>44829.681526006942</c:v>
                </c:pt>
                <c:pt idx="4204">
                  <c:v>44829.681536527773</c:v>
                </c:pt>
                <c:pt idx="4205">
                  <c:v>44829.68155065972</c:v>
                </c:pt>
                <c:pt idx="4206">
                  <c:v>44829.681559675919</c:v>
                </c:pt>
                <c:pt idx="4207">
                  <c:v>44829.681618726849</c:v>
                </c:pt>
                <c:pt idx="4208">
                  <c:v>44829.681617546288</c:v>
                </c:pt>
                <c:pt idx="4209">
                  <c:v>44829.681687986107</c:v>
                </c:pt>
                <c:pt idx="4210">
                  <c:v>44829.681698564811</c:v>
                </c:pt>
                <c:pt idx="4211">
                  <c:v>44829.681757361104</c:v>
                </c:pt>
                <c:pt idx="4212">
                  <c:v>44829.68175643518</c:v>
                </c:pt>
                <c:pt idx="4213">
                  <c:v>44829.681803761567</c:v>
                </c:pt>
                <c:pt idx="4214">
                  <c:v>44829.68181430555</c:v>
                </c:pt>
                <c:pt idx="4215">
                  <c:v>44829.681873206013</c:v>
                </c:pt>
                <c:pt idx="4216">
                  <c:v>44829.681883749996</c:v>
                </c:pt>
                <c:pt idx="4217">
                  <c:v>44829.681942465271</c:v>
                </c:pt>
                <c:pt idx="4218">
                  <c:v>44829.681953194442</c:v>
                </c:pt>
                <c:pt idx="4219">
                  <c:v>44829.682013576385</c:v>
                </c:pt>
                <c:pt idx="4220">
                  <c:v>44829.682022638881</c:v>
                </c:pt>
                <c:pt idx="4221">
                  <c:v>44829.682081481478</c:v>
                </c:pt>
                <c:pt idx="4222">
                  <c:v>44829.682092083327</c:v>
                </c:pt>
                <c:pt idx="4223">
                  <c:v>44829.68217422453</c:v>
                </c:pt>
                <c:pt idx="4224">
                  <c:v>44829.68217310185</c:v>
                </c:pt>
                <c:pt idx="4225">
                  <c:v>44829.682255104162</c:v>
                </c:pt>
                <c:pt idx="4226">
                  <c:v>44829.682254120366</c:v>
                </c:pt>
                <c:pt idx="4227">
                  <c:v>44829.682324409718</c:v>
                </c:pt>
                <c:pt idx="4228">
                  <c:v>44829.682335138881</c:v>
                </c:pt>
                <c:pt idx="4229">
                  <c:v>44829.68239394675</c:v>
                </c:pt>
                <c:pt idx="4230">
                  <c:v>44829.682404583327</c:v>
                </c:pt>
                <c:pt idx="4231">
                  <c:v>44829.682463564808</c:v>
                </c:pt>
                <c:pt idx="4232">
                  <c:v>44829.682474027773</c:v>
                </c:pt>
                <c:pt idx="4233">
                  <c:v>44829.682498240734</c:v>
                </c:pt>
                <c:pt idx="4234">
                  <c:v>44829.68249717592</c:v>
                </c:pt>
                <c:pt idx="4235">
                  <c:v>44829.682521388881</c:v>
                </c:pt>
                <c:pt idx="4236">
                  <c:v>44829.682520324066</c:v>
                </c:pt>
                <c:pt idx="4237">
                  <c:v>44829.682556076383</c:v>
                </c:pt>
                <c:pt idx="4238">
                  <c:v>44829.682566620366</c:v>
                </c:pt>
                <c:pt idx="4239">
                  <c:v>44829.68262545138</c:v>
                </c:pt>
                <c:pt idx="4240">
                  <c:v>44829.682624490735</c:v>
                </c:pt>
                <c:pt idx="4241">
                  <c:v>44829.68269483796</c:v>
                </c:pt>
                <c:pt idx="4242">
                  <c:v>44829.682693935181</c:v>
                </c:pt>
                <c:pt idx="4243">
                  <c:v>44829.68277594907</c:v>
                </c:pt>
                <c:pt idx="4244">
                  <c:v>44829.682786527774</c:v>
                </c:pt>
                <c:pt idx="4245">
                  <c:v>44829.682846805546</c:v>
                </c:pt>
                <c:pt idx="4246">
                  <c:v>44829.68285597222</c:v>
                </c:pt>
                <c:pt idx="4247">
                  <c:v>44829.682926423608</c:v>
                </c:pt>
                <c:pt idx="4248">
                  <c:v>44829.682925416659</c:v>
                </c:pt>
                <c:pt idx="4249">
                  <c:v>44829.683007442123</c:v>
                </c:pt>
                <c:pt idx="4250">
                  <c:v>44829.683006435182</c:v>
                </c:pt>
                <c:pt idx="4251">
                  <c:v>44829.683065347213</c:v>
                </c:pt>
                <c:pt idx="4252">
                  <c:v>44829.683064305551</c:v>
                </c:pt>
                <c:pt idx="4253">
                  <c:v>44829.683134571751</c:v>
                </c:pt>
                <c:pt idx="4254">
                  <c:v>44829.683145324067</c:v>
                </c:pt>
                <c:pt idx="4255">
                  <c:v>44829.683204236106</c:v>
                </c:pt>
                <c:pt idx="4256">
                  <c:v>44829.683203194436</c:v>
                </c:pt>
                <c:pt idx="4257">
                  <c:v>44829.683273622679</c:v>
                </c:pt>
                <c:pt idx="4258">
                  <c:v>44829.683284212959</c:v>
                </c:pt>
                <c:pt idx="4259">
                  <c:v>44829.68335472222</c:v>
                </c:pt>
                <c:pt idx="4260">
                  <c:v>44829.683365231474</c:v>
                </c:pt>
                <c:pt idx="4261">
                  <c:v>44829.683435601844</c:v>
                </c:pt>
                <c:pt idx="4262">
                  <c:v>44829.683434675921</c:v>
                </c:pt>
                <c:pt idx="4263">
                  <c:v>44829.683504999994</c:v>
                </c:pt>
                <c:pt idx="4264">
                  <c:v>44829.683504120367</c:v>
                </c:pt>
                <c:pt idx="4265">
                  <c:v>44829.683528298607</c:v>
                </c:pt>
                <c:pt idx="4266">
                  <c:v>44829.683527268513</c:v>
                </c:pt>
                <c:pt idx="4267">
                  <c:v>44829.683574722214</c:v>
                </c:pt>
                <c:pt idx="4268">
                  <c:v>44829.683585138882</c:v>
                </c:pt>
                <c:pt idx="4269">
                  <c:v>44829.683655659719</c:v>
                </c:pt>
                <c:pt idx="4270">
                  <c:v>44829.683654583328</c:v>
                </c:pt>
                <c:pt idx="4271">
                  <c:v>44829.68372567129</c:v>
                </c:pt>
                <c:pt idx="4272">
                  <c:v>44829.683735601844</c:v>
                </c:pt>
                <c:pt idx="4273">
                  <c:v>44829.683782766195</c:v>
                </c:pt>
                <c:pt idx="4274">
                  <c:v>44829.683781898144</c:v>
                </c:pt>
                <c:pt idx="4275">
                  <c:v>44829.683852418973</c:v>
                </c:pt>
                <c:pt idx="4276">
                  <c:v>44829.68386291666</c:v>
                </c:pt>
                <c:pt idx="4277">
                  <c:v>44829.683933460641</c:v>
                </c:pt>
                <c:pt idx="4278">
                  <c:v>44829.683943935182</c:v>
                </c:pt>
                <c:pt idx="4279">
                  <c:v>44829.68400296296</c:v>
                </c:pt>
                <c:pt idx="4280">
                  <c:v>44829.684013379621</c:v>
                </c:pt>
                <c:pt idx="4281">
                  <c:v>44829.684083668973</c:v>
                </c:pt>
                <c:pt idx="4282">
                  <c:v>44829.684082824067</c:v>
                </c:pt>
                <c:pt idx="4283">
                  <c:v>44829.684143182865</c:v>
                </c:pt>
                <c:pt idx="4284">
                  <c:v>44829.684152268514</c:v>
                </c:pt>
                <c:pt idx="4285">
                  <c:v>44829.684222812495</c:v>
                </c:pt>
                <c:pt idx="4286">
                  <c:v>44829.68422171296</c:v>
                </c:pt>
                <c:pt idx="4287">
                  <c:v>44829.684292256941</c:v>
                </c:pt>
                <c:pt idx="4288">
                  <c:v>44829.684302731475</c:v>
                </c:pt>
                <c:pt idx="4289">
                  <c:v>44829.6843615162</c:v>
                </c:pt>
                <c:pt idx="4290">
                  <c:v>44829.684372175921</c:v>
                </c:pt>
                <c:pt idx="4291">
                  <c:v>44829.684442534715</c:v>
                </c:pt>
                <c:pt idx="4292">
                  <c:v>44829.684453194437</c:v>
                </c:pt>
                <c:pt idx="4293">
                  <c:v>44829.684488969899</c:v>
                </c:pt>
                <c:pt idx="4294">
                  <c:v>44829.684499490737</c:v>
                </c:pt>
                <c:pt idx="4295">
                  <c:v>44829.684535231478</c:v>
                </c:pt>
                <c:pt idx="4296">
                  <c:v>44829.684545787029</c:v>
                </c:pt>
                <c:pt idx="4297">
                  <c:v>44829.684616793973</c:v>
                </c:pt>
                <c:pt idx="4298">
                  <c:v>44829.684626805552</c:v>
                </c:pt>
                <c:pt idx="4299">
                  <c:v>44829.684662465275</c:v>
                </c:pt>
                <c:pt idx="4300">
                  <c:v>44829.684673101845</c:v>
                </c:pt>
                <c:pt idx="4301">
                  <c:v>44829.684731967587</c:v>
                </c:pt>
                <c:pt idx="4302">
                  <c:v>44829.684742546291</c:v>
                </c:pt>
                <c:pt idx="4303">
                  <c:v>44829.684801365736</c:v>
                </c:pt>
                <c:pt idx="4304">
                  <c:v>44829.684811990737</c:v>
                </c:pt>
                <c:pt idx="4305">
                  <c:v>44829.684884016198</c:v>
                </c:pt>
                <c:pt idx="4306">
                  <c:v>44829.684893009253</c:v>
                </c:pt>
                <c:pt idx="4307">
                  <c:v>44829.684963541658</c:v>
                </c:pt>
                <c:pt idx="4308">
                  <c:v>44829.684962453699</c:v>
                </c:pt>
                <c:pt idx="4309">
                  <c:v>44829.685032916663</c:v>
                </c:pt>
                <c:pt idx="4310">
                  <c:v>44829.685043472215</c:v>
                </c:pt>
                <c:pt idx="4311">
                  <c:v>44829.685113981475</c:v>
                </c:pt>
                <c:pt idx="4312">
                  <c:v>44829.685112916661</c:v>
                </c:pt>
                <c:pt idx="4313">
                  <c:v>44829.685161840272</c:v>
                </c:pt>
                <c:pt idx="4314">
                  <c:v>44829.685159212961</c:v>
                </c:pt>
                <c:pt idx="4315">
                  <c:v>44829.685241319436</c:v>
                </c:pt>
                <c:pt idx="4316">
                  <c:v>44829.685251805553</c:v>
                </c:pt>
                <c:pt idx="4317">
                  <c:v>44829.685310717585</c:v>
                </c:pt>
                <c:pt idx="4318">
                  <c:v>44829.685321249992</c:v>
                </c:pt>
                <c:pt idx="4319">
                  <c:v>44829.685380138886</c:v>
                </c:pt>
                <c:pt idx="4320">
                  <c:v>44829.685390694438</c:v>
                </c:pt>
                <c:pt idx="4321">
                  <c:v>44829.685461192123</c:v>
                </c:pt>
                <c:pt idx="4322">
                  <c:v>44829.685460138884</c:v>
                </c:pt>
                <c:pt idx="4323">
                  <c:v>44829.685531979158</c:v>
                </c:pt>
                <c:pt idx="4324">
                  <c:v>44829.68552958333</c:v>
                </c:pt>
                <c:pt idx="4325">
                  <c:v>44829.685588460641</c:v>
                </c:pt>
                <c:pt idx="4326">
                  <c:v>44829.685599027769</c:v>
                </c:pt>
                <c:pt idx="4327">
                  <c:v>44829.68563461805</c:v>
                </c:pt>
                <c:pt idx="4328">
                  <c:v>44829.685645324069</c:v>
                </c:pt>
                <c:pt idx="4329">
                  <c:v>44829.685717476845</c:v>
                </c:pt>
                <c:pt idx="4330">
                  <c:v>44829.685714768515</c:v>
                </c:pt>
                <c:pt idx="4331">
                  <c:v>44829.68577358796</c:v>
                </c:pt>
                <c:pt idx="4332">
                  <c:v>44829.685784212954</c:v>
                </c:pt>
                <c:pt idx="4333">
                  <c:v>44829.685809791663</c:v>
                </c:pt>
                <c:pt idx="4334">
                  <c:v>44829.685818935177</c:v>
                </c:pt>
                <c:pt idx="4335">
                  <c:v>44829.68586626157</c:v>
                </c:pt>
                <c:pt idx="4336">
                  <c:v>44829.685865231477</c:v>
                </c:pt>
                <c:pt idx="4337">
                  <c:v>44829.685947337959</c:v>
                </c:pt>
                <c:pt idx="4338">
                  <c:v>44829.685946249992</c:v>
                </c:pt>
                <c:pt idx="4339">
                  <c:v>44829.686005150455</c:v>
                </c:pt>
                <c:pt idx="4340">
                  <c:v>44829.686015694439</c:v>
                </c:pt>
                <c:pt idx="4341">
                  <c:v>44829.686085138885</c:v>
                </c:pt>
                <c:pt idx="4342">
                  <c:v>44829.686087638882</c:v>
                </c:pt>
                <c:pt idx="4343">
                  <c:v>44829.686097569436</c:v>
                </c:pt>
                <c:pt idx="4344">
                  <c:v>44829.686096712954</c:v>
                </c:pt>
                <c:pt idx="4345">
                  <c:v>44829.686120763887</c:v>
                </c:pt>
                <c:pt idx="4346">
                  <c:v>44829.686131435177</c:v>
                </c:pt>
                <c:pt idx="4347">
                  <c:v>44829.686167245367</c:v>
                </c:pt>
                <c:pt idx="4348">
                  <c:v>44829.6861661574</c:v>
                </c:pt>
                <c:pt idx="4349">
                  <c:v>44829.686190243046</c:v>
                </c:pt>
                <c:pt idx="4350">
                  <c:v>44829.686200879623</c:v>
                </c:pt>
                <c:pt idx="4351">
                  <c:v>44829.686248298603</c:v>
                </c:pt>
                <c:pt idx="4352">
                  <c:v>44829.686258749993</c:v>
                </c:pt>
                <c:pt idx="4353">
                  <c:v>44829.686317685177</c:v>
                </c:pt>
                <c:pt idx="4354">
                  <c:v>44829.686328194439</c:v>
                </c:pt>
                <c:pt idx="4355">
                  <c:v>44829.686352939811</c:v>
                </c:pt>
                <c:pt idx="4356">
                  <c:v>44829.686362916662</c:v>
                </c:pt>
                <c:pt idx="4357">
                  <c:v>44829.68643336805</c:v>
                </c:pt>
                <c:pt idx="4358">
                  <c:v>44829.686432361108</c:v>
                </c:pt>
                <c:pt idx="4359">
                  <c:v>44829.686502835641</c:v>
                </c:pt>
                <c:pt idx="4360">
                  <c:v>44829.686501805547</c:v>
                </c:pt>
                <c:pt idx="4361">
                  <c:v>44829.686572349528</c:v>
                </c:pt>
                <c:pt idx="4362">
                  <c:v>44829.686571249993</c:v>
                </c:pt>
                <c:pt idx="4363">
                  <c:v>44829.686618680549</c:v>
                </c:pt>
                <c:pt idx="4364">
                  <c:v>44829.686617546293</c:v>
                </c:pt>
                <c:pt idx="4365">
                  <c:v>44829.686687870366</c:v>
                </c:pt>
                <c:pt idx="4366">
                  <c:v>44829.686686990732</c:v>
                </c:pt>
                <c:pt idx="4367">
                  <c:v>44829.686757384254</c:v>
                </c:pt>
                <c:pt idx="4368">
                  <c:v>44829.686768009255</c:v>
                </c:pt>
                <c:pt idx="4369">
                  <c:v>44829.68682844907</c:v>
                </c:pt>
                <c:pt idx="4370">
                  <c:v>44829.686825879624</c:v>
                </c:pt>
                <c:pt idx="4371">
                  <c:v>44829.686884861105</c:v>
                </c:pt>
                <c:pt idx="4372">
                  <c:v>44829.68689532407</c:v>
                </c:pt>
                <c:pt idx="4373">
                  <c:v>44829.68695416666</c:v>
                </c:pt>
                <c:pt idx="4374">
                  <c:v>44829.686964768516</c:v>
                </c:pt>
                <c:pt idx="4375">
                  <c:v>44829.687046666659</c:v>
                </c:pt>
                <c:pt idx="4376">
                  <c:v>44829.687045787032</c:v>
                </c:pt>
                <c:pt idx="4377">
                  <c:v>44829.687106192127</c:v>
                </c:pt>
                <c:pt idx="4378">
                  <c:v>44829.687115231478</c:v>
                </c:pt>
                <c:pt idx="4379">
                  <c:v>44829.687174236104</c:v>
                </c:pt>
                <c:pt idx="4380">
                  <c:v>44829.687184675917</c:v>
                </c:pt>
                <c:pt idx="4381">
                  <c:v>44829.687243518514</c:v>
                </c:pt>
                <c:pt idx="4382">
                  <c:v>44829.687254120363</c:v>
                </c:pt>
                <c:pt idx="4383">
                  <c:v>44829.687324548606</c:v>
                </c:pt>
                <c:pt idx="4384">
                  <c:v>44829.687323564809</c:v>
                </c:pt>
                <c:pt idx="4385">
                  <c:v>44829.687370925923</c:v>
                </c:pt>
                <c:pt idx="4386">
                  <c:v>44829.687381435178</c:v>
                </c:pt>
                <c:pt idx="4387">
                  <c:v>44829.687452013881</c:v>
                </c:pt>
                <c:pt idx="4388">
                  <c:v>44829.687450879625</c:v>
                </c:pt>
                <c:pt idx="4389">
                  <c:v>44829.68749827546</c:v>
                </c:pt>
                <c:pt idx="4390">
                  <c:v>44829.687497187493</c:v>
                </c:pt>
                <c:pt idx="4391">
                  <c:v>44829.687569074071</c:v>
                </c:pt>
                <c:pt idx="4392">
                  <c:v>44829.68757819444</c:v>
                </c:pt>
                <c:pt idx="4393">
                  <c:v>44829.687637094903</c:v>
                </c:pt>
                <c:pt idx="4394">
                  <c:v>44829.687647638886</c:v>
                </c:pt>
                <c:pt idx="4395">
                  <c:v>44829.687694976848</c:v>
                </c:pt>
                <c:pt idx="4396">
                  <c:v>44829.687705509255</c:v>
                </c:pt>
                <c:pt idx="4397">
                  <c:v>44829.68775438657</c:v>
                </c:pt>
                <c:pt idx="4398">
                  <c:v>44829.687763379625</c:v>
                </c:pt>
                <c:pt idx="4399">
                  <c:v>44829.687822974534</c:v>
                </c:pt>
                <c:pt idx="4400">
                  <c:v>44829.687832824071</c:v>
                </c:pt>
                <c:pt idx="4401">
                  <c:v>44829.687903240738</c:v>
                </c:pt>
                <c:pt idx="4402">
                  <c:v>44829.68790226851</c:v>
                </c:pt>
                <c:pt idx="4403">
                  <c:v>44829.687972789347</c:v>
                </c:pt>
                <c:pt idx="4404">
                  <c:v>44829.687971712956</c:v>
                </c:pt>
                <c:pt idx="4405">
                  <c:v>44829.688042152775</c:v>
                </c:pt>
                <c:pt idx="4406">
                  <c:v>44829.688052731479</c:v>
                </c:pt>
                <c:pt idx="4407">
                  <c:v>44829.688124699067</c:v>
                </c:pt>
                <c:pt idx="4408">
                  <c:v>44829.688133749994</c:v>
                </c:pt>
                <c:pt idx="4409">
                  <c:v>44829.688192696754</c:v>
                </c:pt>
                <c:pt idx="4410">
                  <c:v>44829.688191620364</c:v>
                </c:pt>
                <c:pt idx="4411">
                  <c:v>44829.688250439809</c:v>
                </c:pt>
                <c:pt idx="4412">
                  <c:v>44829.68826106481</c:v>
                </c:pt>
                <c:pt idx="4413">
                  <c:v>44829.688319918976</c:v>
                </c:pt>
                <c:pt idx="4414">
                  <c:v>44829.688330509256</c:v>
                </c:pt>
                <c:pt idx="4415">
                  <c:v>44829.688331446756</c:v>
                </c:pt>
                <c:pt idx="4416">
                  <c:v>44829.688342083326</c:v>
                </c:pt>
                <c:pt idx="4417">
                  <c:v>44829.688354803235</c:v>
                </c:pt>
                <c:pt idx="4418">
                  <c:v>44829.688365231479</c:v>
                </c:pt>
                <c:pt idx="4419">
                  <c:v>44829.688377951381</c:v>
                </c:pt>
                <c:pt idx="4420">
                  <c:v>44829.688388379625</c:v>
                </c:pt>
                <c:pt idx="4421">
                  <c:v>44829.688402662032</c:v>
                </c:pt>
                <c:pt idx="4422">
                  <c:v>44829.688399953695</c:v>
                </c:pt>
                <c:pt idx="4423">
                  <c:v>44829.688424039348</c:v>
                </c:pt>
                <c:pt idx="4424">
                  <c:v>44829.688423101848</c:v>
                </c:pt>
                <c:pt idx="4425">
                  <c:v>44829.688435694436</c:v>
                </c:pt>
                <c:pt idx="4426">
                  <c:v>44829.688446249995</c:v>
                </c:pt>
                <c:pt idx="4427">
                  <c:v>44829.688470462956</c:v>
                </c:pt>
                <c:pt idx="4428">
                  <c:v>44829.688469398141</c:v>
                </c:pt>
                <c:pt idx="4429">
                  <c:v>44829.68848211805</c:v>
                </c:pt>
                <c:pt idx="4430">
                  <c:v>44829.688480972218</c:v>
                </c:pt>
                <c:pt idx="4431">
                  <c:v>44829.688505081016</c:v>
                </c:pt>
                <c:pt idx="4432">
                  <c:v>44829.68850413194</c:v>
                </c:pt>
                <c:pt idx="4433">
                  <c:v>44829.688563148142</c:v>
                </c:pt>
                <c:pt idx="4434">
                  <c:v>44829.68857356481</c:v>
                </c:pt>
                <c:pt idx="4435">
                  <c:v>44829.688644178234</c:v>
                </c:pt>
                <c:pt idx="4436">
                  <c:v>44829.688643009256</c:v>
                </c:pt>
                <c:pt idx="4437">
                  <c:v>44829.68871336805</c:v>
                </c:pt>
                <c:pt idx="4438">
                  <c:v>44829.688724027772</c:v>
                </c:pt>
                <c:pt idx="4439">
                  <c:v>44829.688782847217</c:v>
                </c:pt>
                <c:pt idx="4440">
                  <c:v>44829.688793472218</c:v>
                </c:pt>
                <c:pt idx="4441">
                  <c:v>44829.688852476844</c:v>
                </c:pt>
                <c:pt idx="4442">
                  <c:v>44829.688862916664</c:v>
                </c:pt>
                <c:pt idx="4443">
                  <c:v>44829.688933506935</c:v>
                </c:pt>
                <c:pt idx="4444">
                  <c:v>44829.68894393518</c:v>
                </c:pt>
                <c:pt idx="4445">
                  <c:v>44829.689014363423</c:v>
                </c:pt>
                <c:pt idx="4446">
                  <c:v>44829.689024953695</c:v>
                </c:pt>
                <c:pt idx="4447">
                  <c:v>44829.689060613418</c:v>
                </c:pt>
                <c:pt idx="4448">
                  <c:v>44829.689071249995</c:v>
                </c:pt>
                <c:pt idx="4449">
                  <c:v>44829.689118599534</c:v>
                </c:pt>
                <c:pt idx="4450">
                  <c:v>44829.689117546288</c:v>
                </c:pt>
                <c:pt idx="4451">
                  <c:v>44829.689164837961</c:v>
                </c:pt>
                <c:pt idx="4452">
                  <c:v>44829.689175416665</c:v>
                </c:pt>
                <c:pt idx="4453">
                  <c:v>44829.689245856476</c:v>
                </c:pt>
                <c:pt idx="4454">
                  <c:v>44829.689244861103</c:v>
                </c:pt>
                <c:pt idx="4455">
                  <c:v>44829.689328379623</c:v>
                </c:pt>
                <c:pt idx="4456">
                  <c:v>44829.689325879626</c:v>
                </c:pt>
                <c:pt idx="4457">
                  <c:v>44829.689396423608</c:v>
                </c:pt>
                <c:pt idx="4458">
                  <c:v>44829.689406898142</c:v>
                </c:pt>
                <c:pt idx="4459">
                  <c:v>44829.689465844902</c:v>
                </c:pt>
                <c:pt idx="4460">
                  <c:v>44829.689476342588</c:v>
                </c:pt>
                <c:pt idx="4461">
                  <c:v>44829.68954688657</c:v>
                </c:pt>
                <c:pt idx="4462">
                  <c:v>44829.689545798603</c:v>
                </c:pt>
                <c:pt idx="4463">
                  <c:v>44829.689581701386</c:v>
                </c:pt>
                <c:pt idx="4464">
                  <c:v>44829.689592083327</c:v>
                </c:pt>
                <c:pt idx="4465">
                  <c:v>44829.689651006942</c:v>
                </c:pt>
                <c:pt idx="4466">
                  <c:v>44829.689661539349</c:v>
                </c:pt>
                <c:pt idx="4467">
                  <c:v>44829.689732048602</c:v>
                </c:pt>
                <c:pt idx="4468">
                  <c:v>44829.689742557865</c:v>
                </c:pt>
                <c:pt idx="4469">
                  <c:v>44829.689801446752</c:v>
                </c:pt>
                <c:pt idx="4470">
                  <c:v>44829.689800416658</c:v>
                </c:pt>
                <c:pt idx="4471">
                  <c:v>44829.689859479164</c:v>
                </c:pt>
                <c:pt idx="4472">
                  <c:v>44829.689858287034</c:v>
                </c:pt>
                <c:pt idx="4473">
                  <c:v>44829.689928657404</c:v>
                </c:pt>
                <c:pt idx="4474">
                  <c:v>44829.68993930555</c:v>
                </c:pt>
                <c:pt idx="4475">
                  <c:v>44829.690009733793</c:v>
                </c:pt>
                <c:pt idx="4476">
                  <c:v>44829.690008749996</c:v>
                </c:pt>
                <c:pt idx="4477">
                  <c:v>44829.690069178236</c:v>
                </c:pt>
                <c:pt idx="4478">
                  <c:v>44829.690078194442</c:v>
                </c:pt>
                <c:pt idx="4479">
                  <c:v>44829.690125601846</c:v>
                </c:pt>
                <c:pt idx="4480">
                  <c:v>44829.690136064812</c:v>
                </c:pt>
                <c:pt idx="4481">
                  <c:v>44829.690206493047</c:v>
                </c:pt>
                <c:pt idx="4482">
                  <c:v>44829.690205520827</c:v>
                </c:pt>
                <c:pt idx="4483">
                  <c:v>44829.690275891197</c:v>
                </c:pt>
                <c:pt idx="4484">
                  <c:v>44829.690286527773</c:v>
                </c:pt>
                <c:pt idx="4485">
                  <c:v>44829.690346944437</c:v>
                </c:pt>
                <c:pt idx="4486">
                  <c:v>44829.690355983788</c:v>
                </c:pt>
                <c:pt idx="4487">
                  <c:v>44829.690426643516</c:v>
                </c:pt>
                <c:pt idx="4488">
                  <c:v>44829.690425428234</c:v>
                </c:pt>
                <c:pt idx="4489">
                  <c:v>44829.690484837956</c:v>
                </c:pt>
                <c:pt idx="4490">
                  <c:v>44829.690494861105</c:v>
                </c:pt>
                <c:pt idx="4491">
                  <c:v>44829.690532048604</c:v>
                </c:pt>
                <c:pt idx="4492">
                  <c:v>44829.690541168973</c:v>
                </c:pt>
                <c:pt idx="4493">
                  <c:v>44829.690600173606</c:v>
                </c:pt>
                <c:pt idx="4494">
                  <c:v>44829.690610613419</c:v>
                </c:pt>
                <c:pt idx="4495">
                  <c:v>44829.690681192122</c:v>
                </c:pt>
                <c:pt idx="4496">
                  <c:v>44829.690680046289</c:v>
                </c:pt>
                <c:pt idx="4497">
                  <c:v>44829.690727337955</c:v>
                </c:pt>
                <c:pt idx="4498">
                  <c:v>44829.690737916659</c:v>
                </c:pt>
                <c:pt idx="4499">
                  <c:v>44829.690877951383</c:v>
                </c:pt>
                <c:pt idx="4500">
                  <c:v>44829.690888391196</c:v>
                </c:pt>
                <c:pt idx="4501">
                  <c:v>44829.690959027772</c:v>
                </c:pt>
                <c:pt idx="4502">
                  <c:v>44829.690957835643</c:v>
                </c:pt>
                <c:pt idx="4503">
                  <c:v>44829.691028356479</c:v>
                </c:pt>
                <c:pt idx="4504">
                  <c:v>44829.691038854158</c:v>
                </c:pt>
                <c:pt idx="4505">
                  <c:v>44829.691109259256</c:v>
                </c:pt>
                <c:pt idx="4506">
                  <c:v>44829.691108298604</c:v>
                </c:pt>
                <c:pt idx="4507">
                  <c:v>44829.691155740737</c:v>
                </c:pt>
                <c:pt idx="4508">
                  <c:v>44829.691166157405</c:v>
                </c:pt>
                <c:pt idx="4509">
                  <c:v>44829.691219166656</c:v>
                </c:pt>
                <c:pt idx="4510">
                  <c:v>44829.691219166656</c:v>
                </c:pt>
                <c:pt idx="4511">
                  <c:v>44829.691666678234</c:v>
                </c:pt>
                <c:pt idx="4512">
                  <c:v>44829.691664594902</c:v>
                </c:pt>
                <c:pt idx="4513">
                  <c:v>44829.691679328695</c:v>
                </c:pt>
                <c:pt idx="4514">
                  <c:v>44829.691738796289</c:v>
                </c:pt>
                <c:pt idx="4515">
                  <c:v>44829.691748761565</c:v>
                </c:pt>
                <c:pt idx="4516">
                  <c:v>44829.691819143511</c:v>
                </c:pt>
                <c:pt idx="4517">
                  <c:v>44829.691818206011</c:v>
                </c:pt>
                <c:pt idx="4518">
                  <c:v>44829.691888472211</c:v>
                </c:pt>
                <c:pt idx="4519">
                  <c:v>44829.691899224526</c:v>
                </c:pt>
                <c:pt idx="4520">
                  <c:v>44829.691971180546</c:v>
                </c:pt>
                <c:pt idx="4521">
                  <c:v>44829.691968668973</c:v>
                </c:pt>
                <c:pt idx="4522">
                  <c:v>44829.692039085639</c:v>
                </c:pt>
                <c:pt idx="4523">
                  <c:v>44829.692049687495</c:v>
                </c:pt>
                <c:pt idx="4524">
                  <c:v>44829.692120115731</c:v>
                </c:pt>
                <c:pt idx="4525">
                  <c:v>44829.692130706011</c:v>
                </c:pt>
                <c:pt idx="4526">
                  <c:v>44829.692201111102</c:v>
                </c:pt>
                <c:pt idx="4527">
                  <c:v>44829.692211724527</c:v>
                </c:pt>
                <c:pt idx="4528">
                  <c:v>44829.692248935178</c:v>
                </c:pt>
                <c:pt idx="4529">
                  <c:v>44829.69224644675</c:v>
                </c:pt>
                <c:pt idx="4530">
                  <c:v>44829.692305451383</c:v>
                </c:pt>
                <c:pt idx="4531">
                  <c:v>44829.692315891196</c:v>
                </c:pt>
                <c:pt idx="4532">
                  <c:v>44829.692386226845</c:v>
                </c:pt>
                <c:pt idx="4533">
                  <c:v>44829.692385335642</c:v>
                </c:pt>
                <c:pt idx="4534">
                  <c:v>44829.692455694436</c:v>
                </c:pt>
                <c:pt idx="4535">
                  <c:v>44829.692466354158</c:v>
                </c:pt>
                <c:pt idx="4536">
                  <c:v>44829.692536724528</c:v>
                </c:pt>
                <c:pt idx="4537">
                  <c:v>44829.692547372681</c:v>
                </c:pt>
                <c:pt idx="4538">
                  <c:v>44829.692606423603</c:v>
                </c:pt>
                <c:pt idx="4539">
                  <c:v>44829.692616817119</c:v>
                </c:pt>
                <c:pt idx="4540">
                  <c:v>44829.692675648141</c:v>
                </c:pt>
                <c:pt idx="4541">
                  <c:v>44829.692686261566</c:v>
                </c:pt>
                <c:pt idx="4542">
                  <c:v>44829.692711874995</c:v>
                </c:pt>
                <c:pt idx="4543">
                  <c:v>44829.692720983789</c:v>
                </c:pt>
                <c:pt idx="4544">
                  <c:v>44829.692779849531</c:v>
                </c:pt>
                <c:pt idx="4545">
                  <c:v>44829.692790428235</c:v>
                </c:pt>
                <c:pt idx="4546">
                  <c:v>44829.692849374995</c:v>
                </c:pt>
                <c:pt idx="4547">
                  <c:v>44829.692859872681</c:v>
                </c:pt>
                <c:pt idx="4548">
                  <c:v>44829.692907106473</c:v>
                </c:pt>
                <c:pt idx="4549">
                  <c:v>44829.69291774305</c:v>
                </c:pt>
                <c:pt idx="4550">
                  <c:v>44829.692989641197</c:v>
                </c:pt>
                <c:pt idx="4551">
                  <c:v>44829.692987187489</c:v>
                </c:pt>
                <c:pt idx="4552">
                  <c:v>44829.693057615732</c:v>
                </c:pt>
                <c:pt idx="4553">
                  <c:v>44829.693068206012</c:v>
                </c:pt>
                <c:pt idx="4554">
                  <c:v>44829.693127037026</c:v>
                </c:pt>
                <c:pt idx="4555">
                  <c:v>44829.693137650458</c:v>
                </c:pt>
                <c:pt idx="4556">
                  <c:v>44829.693220243047</c:v>
                </c:pt>
                <c:pt idx="4557">
                  <c:v>44829.693218668974</c:v>
                </c:pt>
                <c:pt idx="4558">
                  <c:v>44829.693288993047</c:v>
                </c:pt>
                <c:pt idx="4559">
                  <c:v>44829.693299687489</c:v>
                </c:pt>
                <c:pt idx="4560">
                  <c:v>44829.693360034711</c:v>
                </c:pt>
                <c:pt idx="4561">
                  <c:v>44829.693369131935</c:v>
                </c:pt>
                <c:pt idx="4562">
                  <c:v>44829.693404791658</c:v>
                </c:pt>
                <c:pt idx="4563">
                  <c:v>44829.693403854159</c:v>
                </c:pt>
                <c:pt idx="4564">
                  <c:v>44829.693474328698</c:v>
                </c:pt>
                <c:pt idx="4565">
                  <c:v>44829.693473298605</c:v>
                </c:pt>
                <c:pt idx="4566">
                  <c:v>44829.693545231472</c:v>
                </c:pt>
                <c:pt idx="4567">
                  <c:v>44829.69355431712</c:v>
                </c:pt>
                <c:pt idx="4568">
                  <c:v>44829.693601562489</c:v>
                </c:pt>
                <c:pt idx="4569">
                  <c:v>44829.69361218749</c:v>
                </c:pt>
                <c:pt idx="4570">
                  <c:v>44829.693671006935</c:v>
                </c:pt>
                <c:pt idx="4571">
                  <c:v>44829.693681631936</c:v>
                </c:pt>
                <c:pt idx="4572">
                  <c:v>44829.693740393508</c:v>
                </c:pt>
                <c:pt idx="4573">
                  <c:v>44829.693751076382</c:v>
                </c:pt>
                <c:pt idx="4574">
                  <c:v>44829.693775277767</c:v>
                </c:pt>
                <c:pt idx="4575">
                  <c:v>44829.693785798605</c:v>
                </c:pt>
                <c:pt idx="4576">
                  <c:v>44829.693844594898</c:v>
                </c:pt>
                <c:pt idx="4577">
                  <c:v>44829.693855243051</c:v>
                </c:pt>
                <c:pt idx="4578">
                  <c:v>44829.693915555545</c:v>
                </c:pt>
                <c:pt idx="4579">
                  <c:v>44829.69392468749</c:v>
                </c:pt>
                <c:pt idx="4580">
                  <c:v>44829.693995185175</c:v>
                </c:pt>
                <c:pt idx="4581">
                  <c:v>44829.694005706013</c:v>
                </c:pt>
                <c:pt idx="4582">
                  <c:v>44829.694064687494</c:v>
                </c:pt>
                <c:pt idx="4583">
                  <c:v>44829.694063576382</c:v>
                </c:pt>
                <c:pt idx="4584">
                  <c:v>44829.694133969897</c:v>
                </c:pt>
                <c:pt idx="4585">
                  <c:v>44829.694144594898</c:v>
                </c:pt>
                <c:pt idx="4586">
                  <c:v>44829.694203344901</c:v>
                </c:pt>
                <c:pt idx="4587">
                  <c:v>44829.694214039344</c:v>
                </c:pt>
                <c:pt idx="4588">
                  <c:v>44829.694273043977</c:v>
                </c:pt>
                <c:pt idx="4589">
                  <c:v>44829.69428348379</c:v>
                </c:pt>
                <c:pt idx="4590">
                  <c:v>44829.694330833328</c:v>
                </c:pt>
                <c:pt idx="4591">
                  <c:v>44829.694341354159</c:v>
                </c:pt>
                <c:pt idx="4592">
                  <c:v>44829.694400081011</c:v>
                </c:pt>
                <c:pt idx="4593">
                  <c:v>44829.694410798606</c:v>
                </c:pt>
                <c:pt idx="4594">
                  <c:v>44829.694481099526</c:v>
                </c:pt>
                <c:pt idx="4595">
                  <c:v>44829.694491817121</c:v>
                </c:pt>
                <c:pt idx="4596">
                  <c:v>44829.694539120363</c:v>
                </c:pt>
                <c:pt idx="4597">
                  <c:v>44829.694538113421</c:v>
                </c:pt>
                <c:pt idx="4598">
                  <c:v>44829.694608668971</c:v>
                </c:pt>
                <c:pt idx="4599">
                  <c:v>44829.694619131937</c:v>
                </c:pt>
                <c:pt idx="4600">
                  <c:v>44829.6946786111</c:v>
                </c:pt>
                <c:pt idx="4601">
                  <c:v>44829.694688576383</c:v>
                </c:pt>
                <c:pt idx="4602">
                  <c:v>44829.694770567119</c:v>
                </c:pt>
                <c:pt idx="4603">
                  <c:v>44829.694769594898</c:v>
                </c:pt>
                <c:pt idx="4604">
                  <c:v>44829.694841608791</c:v>
                </c:pt>
                <c:pt idx="4605">
                  <c:v>44829.694850613421</c:v>
                </c:pt>
                <c:pt idx="4606">
                  <c:v>44829.694897939808</c:v>
                </c:pt>
                <c:pt idx="4607">
                  <c:v>44829.694908483791</c:v>
                </c:pt>
                <c:pt idx="4608">
                  <c:v>44829.694967418975</c:v>
                </c:pt>
                <c:pt idx="4609">
                  <c:v>44829.69496635416</c:v>
                </c:pt>
                <c:pt idx="4610">
                  <c:v>44829.695026666661</c:v>
                </c:pt>
                <c:pt idx="4611">
                  <c:v>44829.695035798606</c:v>
                </c:pt>
                <c:pt idx="4612">
                  <c:v>44829.695094675917</c:v>
                </c:pt>
                <c:pt idx="4613">
                  <c:v>44829.695105243045</c:v>
                </c:pt>
                <c:pt idx="4614">
                  <c:v>44829.695164108787</c:v>
                </c:pt>
                <c:pt idx="4615">
                  <c:v>44829.695174687491</c:v>
                </c:pt>
                <c:pt idx="4616">
                  <c:v>44829.695256759253</c:v>
                </c:pt>
                <c:pt idx="4617">
                  <c:v>44829.695255706014</c:v>
                </c:pt>
                <c:pt idx="4618">
                  <c:v>44829.695325995359</c:v>
                </c:pt>
                <c:pt idx="4619">
                  <c:v>44829.695325150453</c:v>
                </c:pt>
                <c:pt idx="4620">
                  <c:v>44829.695397106472</c:v>
                </c:pt>
                <c:pt idx="4621">
                  <c:v>44829.695406168976</c:v>
                </c:pt>
                <c:pt idx="4622">
                  <c:v>44829.695476712957</c:v>
                </c:pt>
                <c:pt idx="4623">
                  <c:v>44829.695487187491</c:v>
                </c:pt>
                <c:pt idx="4624">
                  <c:v>44829.695546192124</c:v>
                </c:pt>
                <c:pt idx="4625">
                  <c:v>44829.695556631938</c:v>
                </c:pt>
                <c:pt idx="4626">
                  <c:v>44829.695615428231</c:v>
                </c:pt>
                <c:pt idx="4627">
                  <c:v>44829.695626076384</c:v>
                </c:pt>
                <c:pt idx="4628">
                  <c:v>44829.695650289344</c:v>
                </c:pt>
                <c:pt idx="4629">
                  <c:v>44829.695660798607</c:v>
                </c:pt>
                <c:pt idx="4630">
                  <c:v>44829.695696412033</c:v>
                </c:pt>
                <c:pt idx="4631">
                  <c:v>44829.695695520822</c:v>
                </c:pt>
                <c:pt idx="4632">
                  <c:v>44829.695767592588</c:v>
                </c:pt>
                <c:pt idx="4633">
                  <c:v>44829.695764965269</c:v>
                </c:pt>
                <c:pt idx="4634">
                  <c:v>44829.69583550925</c:v>
                </c:pt>
                <c:pt idx="4635">
                  <c:v>44829.695834409715</c:v>
                </c:pt>
                <c:pt idx="4636">
                  <c:v>44829.695904849526</c:v>
                </c:pt>
                <c:pt idx="4637">
                  <c:v>44829.69591542823</c:v>
                </c:pt>
                <c:pt idx="4638">
                  <c:v>44829.695939675919</c:v>
                </c:pt>
                <c:pt idx="4639">
                  <c:v>44829.695950150453</c:v>
                </c:pt>
                <c:pt idx="4640">
                  <c:v>44829.696009016196</c:v>
                </c:pt>
                <c:pt idx="4641">
                  <c:v>44829.6960195949</c:v>
                </c:pt>
                <c:pt idx="4642">
                  <c:v>44829.696078460642</c:v>
                </c:pt>
                <c:pt idx="4643">
                  <c:v>44829.696089039346</c:v>
                </c:pt>
                <c:pt idx="4644">
                  <c:v>44829.696159317122</c:v>
                </c:pt>
                <c:pt idx="4645">
                  <c:v>44829.696158483792</c:v>
                </c:pt>
                <c:pt idx="4646">
                  <c:v>44829.696217384255</c:v>
                </c:pt>
                <c:pt idx="4647">
                  <c:v>44829.696227928231</c:v>
                </c:pt>
                <c:pt idx="4648">
                  <c:v>44829.696275173606</c:v>
                </c:pt>
                <c:pt idx="4649">
                  <c:v>44829.69627422453</c:v>
                </c:pt>
                <c:pt idx="4650">
                  <c:v>44829.696322997675</c:v>
                </c:pt>
                <c:pt idx="4651">
                  <c:v>44829.6963320949</c:v>
                </c:pt>
                <c:pt idx="4652">
                  <c:v>44829.696391087957</c:v>
                </c:pt>
                <c:pt idx="4653">
                  <c:v>44829.696401539346</c:v>
                </c:pt>
                <c:pt idx="4654">
                  <c:v>44829.696460347215</c:v>
                </c:pt>
                <c:pt idx="4655">
                  <c:v>44829.696470983785</c:v>
                </c:pt>
                <c:pt idx="4656">
                  <c:v>44829.696529791661</c:v>
                </c:pt>
                <c:pt idx="4657">
                  <c:v>44829.696540428231</c:v>
                </c:pt>
                <c:pt idx="4658">
                  <c:v>44829.696610787032</c:v>
                </c:pt>
                <c:pt idx="4659">
                  <c:v>44829.696621446754</c:v>
                </c:pt>
                <c:pt idx="4660">
                  <c:v>44829.696680474532</c:v>
                </c:pt>
                <c:pt idx="4661">
                  <c:v>44829.696690891193</c:v>
                </c:pt>
                <c:pt idx="4662">
                  <c:v>44829.696727222217</c:v>
                </c:pt>
                <c:pt idx="4663">
                  <c:v>44829.696737187493</c:v>
                </c:pt>
                <c:pt idx="4664">
                  <c:v>44829.696795937489</c:v>
                </c:pt>
                <c:pt idx="4665">
                  <c:v>44829.696795057862</c:v>
                </c:pt>
                <c:pt idx="4666">
                  <c:v>44829.696853993046</c:v>
                </c:pt>
                <c:pt idx="4667">
                  <c:v>44829.696864502308</c:v>
                </c:pt>
                <c:pt idx="4668">
                  <c:v>44829.696911782397</c:v>
                </c:pt>
                <c:pt idx="4669">
                  <c:v>44829.696922372677</c:v>
                </c:pt>
                <c:pt idx="4670">
                  <c:v>44829.696935023137</c:v>
                </c:pt>
                <c:pt idx="4671">
                  <c:v>44829.696945520824</c:v>
                </c:pt>
                <c:pt idx="4672">
                  <c:v>44829.696993333324</c:v>
                </c:pt>
                <c:pt idx="4673">
                  <c:v>44829.696991817123</c:v>
                </c:pt>
                <c:pt idx="4674">
                  <c:v>44829.697063749991</c:v>
                </c:pt>
                <c:pt idx="4675">
                  <c:v>44829.697072835639</c:v>
                </c:pt>
                <c:pt idx="4676">
                  <c:v>44829.697143402773</c:v>
                </c:pt>
                <c:pt idx="4677">
                  <c:v>44829.697142280085</c:v>
                </c:pt>
                <c:pt idx="4678">
                  <c:v>44829.697201145827</c:v>
                </c:pt>
                <c:pt idx="4679">
                  <c:v>44829.697211724531</c:v>
                </c:pt>
                <c:pt idx="4680">
                  <c:v>44829.697282824069</c:v>
                </c:pt>
                <c:pt idx="4681">
                  <c:v>44829.69728116897</c:v>
                </c:pt>
                <c:pt idx="4682">
                  <c:v>44829.697351527771</c:v>
                </c:pt>
                <c:pt idx="4683">
                  <c:v>44829.697350613416</c:v>
                </c:pt>
                <c:pt idx="4684">
                  <c:v>44829.697409456014</c:v>
                </c:pt>
                <c:pt idx="4685">
                  <c:v>44829.697420057862</c:v>
                </c:pt>
                <c:pt idx="4686">
                  <c:v>44829.697490532402</c:v>
                </c:pt>
                <c:pt idx="4687">
                  <c:v>44829.697489502309</c:v>
                </c:pt>
                <c:pt idx="4688">
                  <c:v>44829.69754837962</c:v>
                </c:pt>
                <c:pt idx="4689">
                  <c:v>44829.697558946755</c:v>
                </c:pt>
                <c:pt idx="4690">
                  <c:v>44829.69759471064</c:v>
                </c:pt>
                <c:pt idx="4691">
                  <c:v>44829.697605243047</c:v>
                </c:pt>
                <c:pt idx="4692">
                  <c:v>44829.69766400462</c:v>
                </c:pt>
                <c:pt idx="4693">
                  <c:v>44829.697674687493</c:v>
                </c:pt>
                <c:pt idx="4694">
                  <c:v>44829.697733564804</c:v>
                </c:pt>
                <c:pt idx="4695">
                  <c:v>44829.69774413194</c:v>
                </c:pt>
                <c:pt idx="4696">
                  <c:v>44829.697779918977</c:v>
                </c:pt>
                <c:pt idx="4697">
                  <c:v>44829.697790428232</c:v>
                </c:pt>
                <c:pt idx="4698">
                  <c:v>44829.697849259253</c:v>
                </c:pt>
                <c:pt idx="4699">
                  <c:v>44829.697848298601</c:v>
                </c:pt>
                <c:pt idx="4700">
                  <c:v>44829.697884016197</c:v>
                </c:pt>
                <c:pt idx="4701">
                  <c:v>44829.697883020825</c:v>
                </c:pt>
                <c:pt idx="4702">
                  <c:v>44829.697953449067</c:v>
                </c:pt>
                <c:pt idx="4703">
                  <c:v>44829.697952465271</c:v>
                </c:pt>
                <c:pt idx="4704">
                  <c:v>44829.698022951379</c:v>
                </c:pt>
                <c:pt idx="4705">
                  <c:v>44829.698033483786</c:v>
                </c:pt>
                <c:pt idx="4706">
                  <c:v>44829.698069351842</c:v>
                </c:pt>
                <c:pt idx="4707">
                  <c:v>44829.698068206009</c:v>
                </c:pt>
                <c:pt idx="4708">
                  <c:v>44829.698139224529</c:v>
                </c:pt>
                <c:pt idx="4709">
                  <c:v>44829.698149224532</c:v>
                </c:pt>
                <c:pt idx="4710">
                  <c:v>44829.698196377307</c:v>
                </c:pt>
                <c:pt idx="4711">
                  <c:v>44829.698195520825</c:v>
                </c:pt>
                <c:pt idx="4712">
                  <c:v>44829.698254409712</c:v>
                </c:pt>
                <c:pt idx="4713">
                  <c:v>44829.698264965271</c:v>
                </c:pt>
                <c:pt idx="4714">
                  <c:v>44829.69833545138</c:v>
                </c:pt>
                <c:pt idx="4715">
                  <c:v>44829.698334409717</c:v>
                </c:pt>
                <c:pt idx="4716">
                  <c:v>44829.698404976843</c:v>
                </c:pt>
                <c:pt idx="4717">
                  <c:v>44829.698403854156</c:v>
                </c:pt>
                <c:pt idx="4718">
                  <c:v>44829.698474212957</c:v>
                </c:pt>
                <c:pt idx="4719">
                  <c:v>44829.698473298602</c:v>
                </c:pt>
                <c:pt idx="4720">
                  <c:v>44829.698545231477</c:v>
                </c:pt>
                <c:pt idx="4721">
                  <c:v>44829.698542743048</c:v>
                </c:pt>
                <c:pt idx="4722">
                  <c:v>44829.698613333327</c:v>
                </c:pt>
                <c:pt idx="4723">
                  <c:v>44829.698612187494</c:v>
                </c:pt>
                <c:pt idx="4724">
                  <c:v>44829.698682743045</c:v>
                </c:pt>
                <c:pt idx="4725">
                  <c:v>44829.698681631933</c:v>
                </c:pt>
                <c:pt idx="4726">
                  <c:v>44829.698751921285</c:v>
                </c:pt>
                <c:pt idx="4727">
                  <c:v>44829.698751076379</c:v>
                </c:pt>
                <c:pt idx="4728">
                  <c:v>44829.698823043975</c:v>
                </c:pt>
                <c:pt idx="4729">
                  <c:v>44829.698820520825</c:v>
                </c:pt>
                <c:pt idx="4730">
                  <c:v>44829.698833020826</c:v>
                </c:pt>
                <c:pt idx="4731">
                  <c:v>44829.698843668972</c:v>
                </c:pt>
                <c:pt idx="4732">
                  <c:v>44829.698879398144</c:v>
                </c:pt>
                <c:pt idx="4733">
                  <c:v>44829.698889965272</c:v>
                </c:pt>
                <c:pt idx="4734">
                  <c:v>44829.6989489236</c:v>
                </c:pt>
                <c:pt idx="4735">
                  <c:v>44829.698959409718</c:v>
                </c:pt>
                <c:pt idx="4736">
                  <c:v>44829.699018090272</c:v>
                </c:pt>
                <c:pt idx="4737">
                  <c:v>44829.699028854156</c:v>
                </c:pt>
                <c:pt idx="4738">
                  <c:v>44829.6991007986</c:v>
                </c:pt>
                <c:pt idx="4739">
                  <c:v>44829.699098298603</c:v>
                </c:pt>
                <c:pt idx="4740">
                  <c:v>44829.699157256939</c:v>
                </c:pt>
                <c:pt idx="4741">
                  <c:v>44829.699167743049</c:v>
                </c:pt>
                <c:pt idx="4742">
                  <c:v>44829.699226689809</c:v>
                </c:pt>
                <c:pt idx="4743">
                  <c:v>44829.699237187495</c:v>
                </c:pt>
                <c:pt idx="4744">
                  <c:v>44829.699295856473</c:v>
                </c:pt>
                <c:pt idx="4745">
                  <c:v>44829.699306631934</c:v>
                </c:pt>
                <c:pt idx="4746">
                  <c:v>44829.699365543973</c:v>
                </c:pt>
                <c:pt idx="4747">
                  <c:v>44829.69937607638</c:v>
                </c:pt>
                <c:pt idx="4748">
                  <c:v>44829.699446585641</c:v>
                </c:pt>
                <c:pt idx="4749">
                  <c:v>44829.699457094903</c:v>
                </c:pt>
                <c:pt idx="4750">
                  <c:v>44829.699504398137</c:v>
                </c:pt>
                <c:pt idx="4751">
                  <c:v>44829.699514965272</c:v>
                </c:pt>
                <c:pt idx="4752">
                  <c:v>44829.699585277769</c:v>
                </c:pt>
                <c:pt idx="4753">
                  <c:v>44829.699584409711</c:v>
                </c:pt>
                <c:pt idx="4754">
                  <c:v>44829.699656377306</c:v>
                </c:pt>
                <c:pt idx="4755">
                  <c:v>44829.699653854157</c:v>
                </c:pt>
                <c:pt idx="4756">
                  <c:v>44829.699724363418</c:v>
                </c:pt>
                <c:pt idx="4757">
                  <c:v>44829.699723298603</c:v>
                </c:pt>
                <c:pt idx="4758">
                  <c:v>44829.69979381944</c:v>
                </c:pt>
                <c:pt idx="4759">
                  <c:v>44829.699792743049</c:v>
                </c:pt>
                <c:pt idx="4760">
                  <c:v>44829.699863090267</c:v>
                </c:pt>
                <c:pt idx="4761">
                  <c:v>44829.699862187495</c:v>
                </c:pt>
                <c:pt idx="4762">
                  <c:v>44829.69990944444</c:v>
                </c:pt>
                <c:pt idx="4763">
                  <c:v>44829.699908483788</c:v>
                </c:pt>
                <c:pt idx="4764">
                  <c:v>44829.699955787029</c:v>
                </c:pt>
                <c:pt idx="4765">
                  <c:v>44829.699954780088</c:v>
                </c:pt>
                <c:pt idx="4766">
                  <c:v>44829.700036805545</c:v>
                </c:pt>
                <c:pt idx="4767">
                  <c:v>44829.700035798603</c:v>
                </c:pt>
                <c:pt idx="4768">
                  <c:v>44829.700106423603</c:v>
                </c:pt>
                <c:pt idx="4769">
                  <c:v>44829.70010524305</c:v>
                </c:pt>
                <c:pt idx="4770">
                  <c:v>44829.700141562491</c:v>
                </c:pt>
                <c:pt idx="4771">
                  <c:v>44829.700139965273</c:v>
                </c:pt>
                <c:pt idx="4772">
                  <c:v>44829.700175706013</c:v>
                </c:pt>
                <c:pt idx="4773">
                  <c:v>44829.700174687488</c:v>
                </c:pt>
                <c:pt idx="4774">
                  <c:v>44829.70021189814</c:v>
                </c:pt>
                <c:pt idx="4775">
                  <c:v>44829.700209409712</c:v>
                </c:pt>
                <c:pt idx="4776">
                  <c:v>44829.70026828703</c:v>
                </c:pt>
                <c:pt idx="4777">
                  <c:v>44829.700278854158</c:v>
                </c:pt>
                <c:pt idx="4778">
                  <c:v>44829.700337777773</c:v>
                </c:pt>
                <c:pt idx="4779">
                  <c:v>44829.700348298604</c:v>
                </c:pt>
                <c:pt idx="4780">
                  <c:v>44829.700407175915</c:v>
                </c:pt>
                <c:pt idx="4781">
                  <c:v>44829.70041774305</c:v>
                </c:pt>
                <c:pt idx="4782">
                  <c:v>44829.70047668981</c:v>
                </c:pt>
                <c:pt idx="4783">
                  <c:v>44829.700475613419</c:v>
                </c:pt>
                <c:pt idx="4784">
                  <c:v>44829.700546064807</c:v>
                </c:pt>
                <c:pt idx="4785">
                  <c:v>44829.700545057865</c:v>
                </c:pt>
                <c:pt idx="4786">
                  <c:v>44829.700603842582</c:v>
                </c:pt>
                <c:pt idx="4787">
                  <c:v>44829.700614502304</c:v>
                </c:pt>
                <c:pt idx="4788">
                  <c:v>44829.700675023138</c:v>
                </c:pt>
                <c:pt idx="4789">
                  <c:v>44829.700672372681</c:v>
                </c:pt>
                <c:pt idx="4790">
                  <c:v>44829.70069656249</c:v>
                </c:pt>
                <c:pt idx="4791">
                  <c:v>44829.700707094897</c:v>
                </c:pt>
                <c:pt idx="4792">
                  <c:v>44829.700767384253</c:v>
                </c:pt>
                <c:pt idx="4793">
                  <c:v>44829.700776539343</c:v>
                </c:pt>
                <c:pt idx="4794">
                  <c:v>44829.700789074064</c:v>
                </c:pt>
                <c:pt idx="4795">
                  <c:v>44829.700799687489</c:v>
                </c:pt>
                <c:pt idx="4796">
                  <c:v>44829.700847083324</c:v>
                </c:pt>
                <c:pt idx="4797">
                  <c:v>44829.700857557866</c:v>
                </c:pt>
                <c:pt idx="4798">
                  <c:v>44829.700893310175</c:v>
                </c:pt>
                <c:pt idx="4799">
                  <c:v>44829.700903854158</c:v>
                </c:pt>
                <c:pt idx="4800">
                  <c:v>44829.700974374995</c:v>
                </c:pt>
                <c:pt idx="4801">
                  <c:v>44829.700973298604</c:v>
                </c:pt>
                <c:pt idx="4802">
                  <c:v>44829.701032222212</c:v>
                </c:pt>
                <c:pt idx="4803">
                  <c:v>44829.701031168974</c:v>
                </c:pt>
                <c:pt idx="4804">
                  <c:v>44829.701090046292</c:v>
                </c:pt>
                <c:pt idx="4805">
                  <c:v>44829.70110061342</c:v>
                </c:pt>
                <c:pt idx="4806">
                  <c:v>44829.701147812491</c:v>
                </c:pt>
                <c:pt idx="4807">
                  <c:v>44829.701158483789</c:v>
                </c:pt>
                <c:pt idx="4808">
                  <c:v>44829.701230590268</c:v>
                </c:pt>
                <c:pt idx="4809">
                  <c:v>44829.701239502305</c:v>
                </c:pt>
                <c:pt idx="4810">
                  <c:v>44829.701252083323</c:v>
                </c:pt>
                <c:pt idx="4811">
                  <c:v>44829.701262650458</c:v>
                </c:pt>
                <c:pt idx="4812">
                  <c:v>44829.701323043977</c:v>
                </c:pt>
                <c:pt idx="4813">
                  <c:v>44829.701320520828</c:v>
                </c:pt>
                <c:pt idx="4814">
                  <c:v>44829.701379374994</c:v>
                </c:pt>
                <c:pt idx="4815">
                  <c:v>44829.701389965267</c:v>
                </c:pt>
                <c:pt idx="4816">
                  <c:v>44829.701437245363</c:v>
                </c:pt>
                <c:pt idx="4817">
                  <c:v>44829.701447835643</c:v>
                </c:pt>
                <c:pt idx="4818">
                  <c:v>44829.701508414342</c:v>
                </c:pt>
                <c:pt idx="4819">
                  <c:v>44829.701505706013</c:v>
                </c:pt>
                <c:pt idx="4820">
                  <c:v>44829.701576076382</c:v>
                </c:pt>
                <c:pt idx="4821">
                  <c:v>44829.701586724528</c:v>
                </c:pt>
                <c:pt idx="4822">
                  <c:v>44829.701657129619</c:v>
                </c:pt>
                <c:pt idx="4823">
                  <c:v>44829.701667743051</c:v>
                </c:pt>
                <c:pt idx="4824">
                  <c:v>44829.701726655083</c:v>
                </c:pt>
                <c:pt idx="4825">
                  <c:v>44829.70173718749</c:v>
                </c:pt>
                <c:pt idx="4826">
                  <c:v>44829.701748761567</c:v>
                </c:pt>
                <c:pt idx="4827">
                  <c:v>44829.701749814805</c:v>
                </c:pt>
                <c:pt idx="4828">
                  <c:v>44829.701760335643</c:v>
                </c:pt>
                <c:pt idx="4829">
                  <c:v>44829.701773055545</c:v>
                </c:pt>
                <c:pt idx="4830">
                  <c:v>44829.701771909713</c:v>
                </c:pt>
                <c:pt idx="4831">
                  <c:v>44829.701807708327</c:v>
                </c:pt>
                <c:pt idx="4832">
                  <c:v>44829.701818206013</c:v>
                </c:pt>
                <c:pt idx="4833">
                  <c:v>44829.701878530082</c:v>
                </c:pt>
                <c:pt idx="4834">
                  <c:v>44829.701876076382</c:v>
                </c:pt>
                <c:pt idx="4835">
                  <c:v>44829.701946550915</c:v>
                </c:pt>
                <c:pt idx="4836">
                  <c:v>44829.701945520828</c:v>
                </c:pt>
                <c:pt idx="4837">
                  <c:v>44829.702016018513</c:v>
                </c:pt>
                <c:pt idx="4838">
                  <c:v>44829.702014965267</c:v>
                </c:pt>
                <c:pt idx="4839">
                  <c:v>44829.702073784712</c:v>
                </c:pt>
                <c:pt idx="4840">
                  <c:v>44829.702084421289</c:v>
                </c:pt>
                <c:pt idx="4841">
                  <c:v>44829.702144004623</c:v>
                </c:pt>
                <c:pt idx="4842">
                  <c:v>44829.702153854159</c:v>
                </c:pt>
                <c:pt idx="4843">
                  <c:v>44829.70221273147</c:v>
                </c:pt>
                <c:pt idx="4844">
                  <c:v>44829.702223298606</c:v>
                </c:pt>
                <c:pt idx="4845">
                  <c:v>44829.702258888879</c:v>
                </c:pt>
                <c:pt idx="4846">
                  <c:v>44829.702258020829</c:v>
                </c:pt>
                <c:pt idx="4847">
                  <c:v>44829.702293773138</c:v>
                </c:pt>
                <c:pt idx="4848">
                  <c:v>44829.702304317121</c:v>
                </c:pt>
                <c:pt idx="4849">
                  <c:v>44829.702351574066</c:v>
                </c:pt>
                <c:pt idx="4850">
                  <c:v>44829.702350613421</c:v>
                </c:pt>
                <c:pt idx="4851">
                  <c:v>44829.702421261565</c:v>
                </c:pt>
                <c:pt idx="4852">
                  <c:v>44829.70242005786</c:v>
                </c:pt>
                <c:pt idx="4853">
                  <c:v>44829.702478912026</c:v>
                </c:pt>
                <c:pt idx="4854">
                  <c:v>44829.702489502306</c:v>
                </c:pt>
                <c:pt idx="4855">
                  <c:v>44829.702526782399</c:v>
                </c:pt>
                <c:pt idx="4856">
                  <c:v>44829.702524224529</c:v>
                </c:pt>
                <c:pt idx="4857">
                  <c:v>44829.702582094898</c:v>
                </c:pt>
                <c:pt idx="4858">
                  <c:v>44829.70258320601</c:v>
                </c:pt>
                <c:pt idx="4859">
                  <c:v>44829.702593668975</c:v>
                </c:pt>
                <c:pt idx="4860">
                  <c:v>44829.702606400453</c:v>
                </c:pt>
                <c:pt idx="4861">
                  <c:v>44829.702605243045</c:v>
                </c:pt>
                <c:pt idx="4862">
                  <c:v>44829.702629374995</c:v>
                </c:pt>
                <c:pt idx="4863">
                  <c:v>44829.702639965268</c:v>
                </c:pt>
                <c:pt idx="4864">
                  <c:v>44829.702675856475</c:v>
                </c:pt>
                <c:pt idx="4865">
                  <c:v>44829.702674687491</c:v>
                </c:pt>
                <c:pt idx="4866">
                  <c:v>44829.702711851845</c:v>
                </c:pt>
                <c:pt idx="4867">
                  <c:v>44829.702720995359</c:v>
                </c:pt>
                <c:pt idx="4868">
                  <c:v>44829.70275668981</c:v>
                </c:pt>
                <c:pt idx="4869">
                  <c:v>44829.702755717582</c:v>
                </c:pt>
                <c:pt idx="4870">
                  <c:v>44829.702791469899</c:v>
                </c:pt>
                <c:pt idx="4871">
                  <c:v>44829.702802013882</c:v>
                </c:pt>
                <c:pt idx="4872">
                  <c:v>44829.702837719902</c:v>
                </c:pt>
                <c:pt idx="4873">
                  <c:v>44829.702836724529</c:v>
                </c:pt>
                <c:pt idx="4874">
                  <c:v>44829.702872476846</c:v>
                </c:pt>
                <c:pt idx="4875">
                  <c:v>44829.702883020822</c:v>
                </c:pt>
                <c:pt idx="4876">
                  <c:v>44829.702907141196</c:v>
                </c:pt>
                <c:pt idx="4877">
                  <c:v>44829.702917743045</c:v>
                </c:pt>
                <c:pt idx="4878">
                  <c:v>44829.702971412029</c:v>
                </c:pt>
                <c:pt idx="4879">
                  <c:v>44829.702971412029</c:v>
                </c:pt>
                <c:pt idx="4880">
                  <c:v>44829.702976932858</c:v>
                </c:pt>
                <c:pt idx="4881">
                  <c:v>44829.703220798605</c:v>
                </c:pt>
                <c:pt idx="4882">
                  <c:v>44829.703416377306</c:v>
                </c:pt>
                <c:pt idx="4883">
                  <c:v>44829.703416388882</c:v>
                </c:pt>
                <c:pt idx="4884">
                  <c:v>44829.703432916656</c:v>
                </c:pt>
                <c:pt idx="4885">
                  <c:v>44829.703454560178</c:v>
                </c:pt>
                <c:pt idx="4886">
                  <c:v>44829.703456145828</c:v>
                </c:pt>
                <c:pt idx="4887">
                  <c:v>44829.703489212952</c:v>
                </c:pt>
                <c:pt idx="4888">
                  <c:v>44829.703491157401</c:v>
                </c:pt>
                <c:pt idx="4889">
                  <c:v>44829.703523969896</c:v>
                </c:pt>
                <c:pt idx="4890">
                  <c:v>44829.703514571753</c:v>
                </c:pt>
                <c:pt idx="4891">
                  <c:v>44829.703570243044</c:v>
                </c:pt>
                <c:pt idx="4892">
                  <c:v>44829.703560856469</c:v>
                </c:pt>
                <c:pt idx="4893">
                  <c:v>44829.703604953698</c:v>
                </c:pt>
                <c:pt idx="4894">
                  <c:v>44829.703607199066</c:v>
                </c:pt>
                <c:pt idx="4895">
                  <c:v>44829.703639675914</c:v>
                </c:pt>
                <c:pt idx="4896">
                  <c:v>44829.703641909713</c:v>
                </c:pt>
                <c:pt idx="4897">
                  <c:v>44829.703674398137</c:v>
                </c:pt>
                <c:pt idx="4898">
                  <c:v>44829.703665057859</c:v>
                </c:pt>
                <c:pt idx="4899">
                  <c:v>44829.703732268506</c:v>
                </c:pt>
                <c:pt idx="4900">
                  <c:v>44829.703734502305</c:v>
                </c:pt>
                <c:pt idx="4901">
                  <c:v>44829.70375541666</c:v>
                </c:pt>
                <c:pt idx="4902">
                  <c:v>44829.703746076382</c:v>
                </c:pt>
                <c:pt idx="4903">
                  <c:v>44829.703801712953</c:v>
                </c:pt>
                <c:pt idx="4904">
                  <c:v>44829.703803946752</c:v>
                </c:pt>
                <c:pt idx="4905">
                  <c:v>44829.703871157399</c:v>
                </c:pt>
                <c:pt idx="4906">
                  <c:v>44829.703861817121</c:v>
                </c:pt>
                <c:pt idx="4907">
                  <c:v>44829.703929027768</c:v>
                </c:pt>
                <c:pt idx="4908">
                  <c:v>44829.70391968749</c:v>
                </c:pt>
                <c:pt idx="4909">
                  <c:v>44829.703998472214</c:v>
                </c:pt>
                <c:pt idx="4910">
                  <c:v>44829.704010046291</c:v>
                </c:pt>
                <c:pt idx="4911">
                  <c:v>44829.704000706013</c:v>
                </c:pt>
                <c:pt idx="4912">
                  <c:v>44829.704044768507</c:v>
                </c:pt>
                <c:pt idx="4913">
                  <c:v>44829.704047002306</c:v>
                </c:pt>
                <c:pt idx="4914">
                  <c:v>44829.70407949073</c:v>
                </c:pt>
                <c:pt idx="4915">
                  <c:v>44829.704081724529</c:v>
                </c:pt>
                <c:pt idx="4916">
                  <c:v>44829.704102638883</c:v>
                </c:pt>
                <c:pt idx="4917">
                  <c:v>44829.704104872675</c:v>
                </c:pt>
                <c:pt idx="4918">
                  <c:v>44829.704148935176</c:v>
                </c:pt>
                <c:pt idx="4919">
                  <c:v>44829.704160509253</c:v>
                </c:pt>
                <c:pt idx="4920">
                  <c:v>44829.704151168975</c:v>
                </c:pt>
                <c:pt idx="4921">
                  <c:v>44829.704183657399</c:v>
                </c:pt>
                <c:pt idx="4922">
                  <c:v>44829.704174317121</c:v>
                </c:pt>
                <c:pt idx="4923">
                  <c:v>44829.704218379622</c:v>
                </c:pt>
                <c:pt idx="4924">
                  <c:v>44829.704220613414</c:v>
                </c:pt>
                <c:pt idx="4925">
                  <c:v>44829.704253101845</c:v>
                </c:pt>
                <c:pt idx="4926">
                  <c:v>44829.704255335637</c:v>
                </c:pt>
                <c:pt idx="4927">
                  <c:v>44829.704287824068</c:v>
                </c:pt>
                <c:pt idx="4928">
                  <c:v>44829.70429005786</c:v>
                </c:pt>
                <c:pt idx="4929">
                  <c:v>44829.704322546284</c:v>
                </c:pt>
                <c:pt idx="4930">
                  <c:v>44829.704324780083</c:v>
                </c:pt>
                <c:pt idx="4931">
                  <c:v>44829.704345694438</c:v>
                </c:pt>
                <c:pt idx="4932">
                  <c:v>44829.70433635416</c:v>
                </c:pt>
                <c:pt idx="4933">
                  <c:v>44829.704403564807</c:v>
                </c:pt>
                <c:pt idx="4934">
                  <c:v>44829.704405798606</c:v>
                </c:pt>
                <c:pt idx="4935">
                  <c:v>44829.704426712953</c:v>
                </c:pt>
                <c:pt idx="4936">
                  <c:v>44829.704417372675</c:v>
                </c:pt>
                <c:pt idx="4937">
                  <c:v>44829.704449861099</c:v>
                </c:pt>
                <c:pt idx="4938">
                  <c:v>44829.70444055555</c:v>
                </c:pt>
                <c:pt idx="4939">
                  <c:v>44829.704519305546</c:v>
                </c:pt>
                <c:pt idx="4940">
                  <c:v>44829.70450998842</c:v>
                </c:pt>
                <c:pt idx="4941">
                  <c:v>44829.704588749992</c:v>
                </c:pt>
                <c:pt idx="4942">
                  <c:v>44829.704579432859</c:v>
                </c:pt>
                <c:pt idx="4943">
                  <c:v>44829.704658194438</c:v>
                </c:pt>
                <c:pt idx="4944">
                  <c:v>44829.704648877305</c:v>
                </c:pt>
                <c:pt idx="4945">
                  <c:v>44829.704716064807</c:v>
                </c:pt>
                <c:pt idx="4946">
                  <c:v>44829.704718333327</c:v>
                </c:pt>
                <c:pt idx="4947">
                  <c:v>44829.704773935176</c:v>
                </c:pt>
                <c:pt idx="4948">
                  <c:v>44829.704776203696</c:v>
                </c:pt>
                <c:pt idx="4949">
                  <c:v>44829.7048086574</c:v>
                </c:pt>
                <c:pt idx="4950">
                  <c:v>44829.704799351843</c:v>
                </c:pt>
                <c:pt idx="4951">
                  <c:v>44829.704831805546</c:v>
                </c:pt>
                <c:pt idx="4952">
                  <c:v>44829.704822499989</c:v>
                </c:pt>
                <c:pt idx="4953">
                  <c:v>44829.704854953692</c:v>
                </c:pt>
                <c:pt idx="4954">
                  <c:v>44829.704845648143</c:v>
                </c:pt>
                <c:pt idx="4955">
                  <c:v>44829.704866527769</c:v>
                </c:pt>
                <c:pt idx="4956">
                  <c:v>44829.704868796289</c:v>
                </c:pt>
                <c:pt idx="4957">
                  <c:v>44829.704912824069</c:v>
                </c:pt>
                <c:pt idx="4958">
                  <c:v>44829.704915092581</c:v>
                </c:pt>
                <c:pt idx="4959">
                  <c:v>44829.704993842584</c:v>
                </c:pt>
                <c:pt idx="4960">
                  <c:v>44829.704984537027</c:v>
                </c:pt>
                <c:pt idx="4961">
                  <c:v>44829.70506328703</c:v>
                </c:pt>
                <c:pt idx="4962">
                  <c:v>44829.70506555555</c:v>
                </c:pt>
                <c:pt idx="4963">
                  <c:v>44829.705132731469</c:v>
                </c:pt>
                <c:pt idx="4964">
                  <c:v>44829.705134999989</c:v>
                </c:pt>
                <c:pt idx="4965">
                  <c:v>44829.705155879623</c:v>
                </c:pt>
                <c:pt idx="4966">
                  <c:v>44829.705146574066</c:v>
                </c:pt>
                <c:pt idx="4967">
                  <c:v>44829.705190601846</c:v>
                </c:pt>
                <c:pt idx="4968">
                  <c:v>44829.705192870359</c:v>
                </c:pt>
                <c:pt idx="4969">
                  <c:v>44829.705225324062</c:v>
                </c:pt>
                <c:pt idx="4970">
                  <c:v>44829.705227592582</c:v>
                </c:pt>
                <c:pt idx="4971">
                  <c:v>44829.705283194438</c:v>
                </c:pt>
                <c:pt idx="4972">
                  <c:v>44829.705285462951</c:v>
                </c:pt>
                <c:pt idx="4973">
                  <c:v>44829.705317916661</c:v>
                </c:pt>
                <c:pt idx="4974">
                  <c:v>44829.705308611105</c:v>
                </c:pt>
                <c:pt idx="4975">
                  <c:v>44829.705375787031</c:v>
                </c:pt>
                <c:pt idx="4976">
                  <c:v>44829.705378055543</c:v>
                </c:pt>
                <c:pt idx="4977">
                  <c:v>44829.70544523147</c:v>
                </c:pt>
                <c:pt idx="4978">
                  <c:v>44829.70543592592</c:v>
                </c:pt>
                <c:pt idx="4979">
                  <c:v>44829.705479953693</c:v>
                </c:pt>
                <c:pt idx="4980">
                  <c:v>44829.705482222213</c:v>
                </c:pt>
                <c:pt idx="4981">
                  <c:v>44829.705537824062</c:v>
                </c:pt>
                <c:pt idx="4982">
                  <c:v>44829.705540092582</c:v>
                </c:pt>
                <c:pt idx="4983">
                  <c:v>44829.705618842585</c:v>
                </c:pt>
                <c:pt idx="4984">
                  <c:v>44829.705609537028</c:v>
                </c:pt>
                <c:pt idx="4985">
                  <c:v>44829.705688287031</c:v>
                </c:pt>
                <c:pt idx="4986">
                  <c:v>44829.705679074068</c:v>
                </c:pt>
                <c:pt idx="4987">
                  <c:v>44829.70575773147</c:v>
                </c:pt>
                <c:pt idx="4988">
                  <c:v>44829.705748518507</c:v>
                </c:pt>
                <c:pt idx="4989">
                  <c:v>44829.705815601847</c:v>
                </c:pt>
                <c:pt idx="4990">
                  <c:v>44829.705817962953</c:v>
                </c:pt>
                <c:pt idx="4991">
                  <c:v>44829.705885046285</c:v>
                </c:pt>
                <c:pt idx="4992">
                  <c:v>44829.705887407399</c:v>
                </c:pt>
                <c:pt idx="4993">
                  <c:v>44829.705919768508</c:v>
                </c:pt>
                <c:pt idx="4994">
                  <c:v>44829.705922129622</c:v>
                </c:pt>
                <c:pt idx="4995">
                  <c:v>44829.705954490732</c:v>
                </c:pt>
                <c:pt idx="4996">
                  <c:v>44829.705956851845</c:v>
                </c:pt>
                <c:pt idx="4997">
                  <c:v>44829.706023935178</c:v>
                </c:pt>
                <c:pt idx="4998">
                  <c:v>44829.706026296284</c:v>
                </c:pt>
                <c:pt idx="4999">
                  <c:v>44829.706093379624</c:v>
                </c:pt>
                <c:pt idx="5000">
                  <c:v>44829.70609574073</c:v>
                </c:pt>
                <c:pt idx="5001">
                  <c:v>44829.706151249993</c:v>
                </c:pt>
                <c:pt idx="5002">
                  <c:v>44829.7061536111</c:v>
                </c:pt>
                <c:pt idx="5003">
                  <c:v>44829.706220694439</c:v>
                </c:pt>
                <c:pt idx="5004">
                  <c:v>44829.706223055546</c:v>
                </c:pt>
                <c:pt idx="5005">
                  <c:v>44829.706290138878</c:v>
                </c:pt>
                <c:pt idx="5006">
                  <c:v>44829.706292499992</c:v>
                </c:pt>
                <c:pt idx="5007">
                  <c:v>44829.706348009247</c:v>
                </c:pt>
                <c:pt idx="5008">
                  <c:v>44829.706350370361</c:v>
                </c:pt>
                <c:pt idx="5009">
                  <c:v>44829.706417453694</c:v>
                </c:pt>
                <c:pt idx="5010">
                  <c:v>44829.706408240731</c:v>
                </c:pt>
                <c:pt idx="5011">
                  <c:v>44829.70648689814</c:v>
                </c:pt>
                <c:pt idx="5012">
                  <c:v>44829.706477685177</c:v>
                </c:pt>
                <c:pt idx="5013">
                  <c:v>44829.706498472216</c:v>
                </c:pt>
                <c:pt idx="5014">
                  <c:v>44829.706489340271</c:v>
                </c:pt>
                <c:pt idx="5015">
                  <c:v>44829.706556342586</c:v>
                </c:pt>
                <c:pt idx="5016">
                  <c:v>44829.706547210641</c:v>
                </c:pt>
                <c:pt idx="5017">
                  <c:v>44829.706625787025</c:v>
                </c:pt>
                <c:pt idx="5018">
                  <c:v>44829.706616655087</c:v>
                </c:pt>
                <c:pt idx="5019">
                  <c:v>44829.706695231471</c:v>
                </c:pt>
                <c:pt idx="5020">
                  <c:v>44829.706686099526</c:v>
                </c:pt>
                <c:pt idx="5021">
                  <c:v>44829.706764675917</c:v>
                </c:pt>
                <c:pt idx="5022">
                  <c:v>44829.706755543972</c:v>
                </c:pt>
                <c:pt idx="5023">
                  <c:v>44829.706822546286</c:v>
                </c:pt>
                <c:pt idx="5024">
                  <c:v>44829.706824988418</c:v>
                </c:pt>
                <c:pt idx="5025">
                  <c:v>44829.706903564809</c:v>
                </c:pt>
                <c:pt idx="5026">
                  <c:v>44829.706894432864</c:v>
                </c:pt>
                <c:pt idx="5027">
                  <c:v>44829.706926712955</c:v>
                </c:pt>
                <c:pt idx="5028">
                  <c:v>44829.70691758101</c:v>
                </c:pt>
                <c:pt idx="5029">
                  <c:v>44829.706949861102</c:v>
                </c:pt>
                <c:pt idx="5030">
                  <c:v>44829.706940729156</c:v>
                </c:pt>
                <c:pt idx="5031">
                  <c:v>44829.706961435179</c:v>
                </c:pt>
                <c:pt idx="5032">
                  <c:v>44829.706963877303</c:v>
                </c:pt>
                <c:pt idx="5033">
                  <c:v>44829.706973009248</c:v>
                </c:pt>
                <c:pt idx="5034">
                  <c:v>44829.70697545138</c:v>
                </c:pt>
                <c:pt idx="5035">
                  <c:v>44829.707019305548</c:v>
                </c:pt>
                <c:pt idx="5036">
                  <c:v>44829.707010173603</c:v>
                </c:pt>
                <c:pt idx="5037">
                  <c:v>44829.70706560184</c:v>
                </c:pt>
                <c:pt idx="5038">
                  <c:v>44829.707056469895</c:v>
                </c:pt>
                <c:pt idx="5039">
                  <c:v>44829.707123472217</c:v>
                </c:pt>
                <c:pt idx="5040">
                  <c:v>44829.707125914341</c:v>
                </c:pt>
                <c:pt idx="5041">
                  <c:v>44829.707181342586</c:v>
                </c:pt>
                <c:pt idx="5042">
                  <c:v>44829.707172210641</c:v>
                </c:pt>
                <c:pt idx="5043">
                  <c:v>44829.707227638879</c:v>
                </c:pt>
                <c:pt idx="5044">
                  <c:v>44829.70723008101</c:v>
                </c:pt>
                <c:pt idx="5045">
                  <c:v>44829.707273935179</c:v>
                </c:pt>
                <c:pt idx="5046">
                  <c:v>44829.707276377303</c:v>
                </c:pt>
                <c:pt idx="5047">
                  <c:v>44829.707285509248</c:v>
                </c:pt>
                <c:pt idx="5048">
                  <c:v>44829.707287962956</c:v>
                </c:pt>
                <c:pt idx="5049">
                  <c:v>44829.707331805548</c:v>
                </c:pt>
                <c:pt idx="5050">
                  <c:v>44829.70733424768</c:v>
                </c:pt>
                <c:pt idx="5051">
                  <c:v>44829.707366527771</c:v>
                </c:pt>
                <c:pt idx="5052">
                  <c:v>44829.707368969895</c:v>
                </c:pt>
                <c:pt idx="5053">
                  <c:v>44829.707401249994</c:v>
                </c:pt>
                <c:pt idx="5054">
                  <c:v>44829.707403692119</c:v>
                </c:pt>
                <c:pt idx="5055">
                  <c:v>44829.707447546287</c:v>
                </c:pt>
                <c:pt idx="5056">
                  <c:v>44829.707438414342</c:v>
                </c:pt>
                <c:pt idx="5057">
                  <c:v>44829.70748226851</c:v>
                </c:pt>
                <c:pt idx="5058">
                  <c:v>44829.707484710641</c:v>
                </c:pt>
                <c:pt idx="5059">
                  <c:v>44829.707516990733</c:v>
                </c:pt>
                <c:pt idx="5060">
                  <c:v>44829.707519432865</c:v>
                </c:pt>
                <c:pt idx="5061">
                  <c:v>44829.707586435179</c:v>
                </c:pt>
                <c:pt idx="5062">
                  <c:v>44829.707577303234</c:v>
                </c:pt>
                <c:pt idx="5063">
                  <c:v>44829.707655879618</c:v>
                </c:pt>
                <c:pt idx="5064">
                  <c:v>44829.70764674768</c:v>
                </c:pt>
                <c:pt idx="5065">
                  <c:v>44829.707690601841</c:v>
                </c:pt>
                <c:pt idx="5066">
                  <c:v>44829.707693043973</c:v>
                </c:pt>
                <c:pt idx="5067">
                  <c:v>44829.707736898141</c:v>
                </c:pt>
                <c:pt idx="5068">
                  <c:v>44829.707739340272</c:v>
                </c:pt>
                <c:pt idx="5069">
                  <c:v>44829.707783194433</c:v>
                </c:pt>
                <c:pt idx="5070">
                  <c:v>44829.707785636565</c:v>
                </c:pt>
                <c:pt idx="5071">
                  <c:v>44829.707829490733</c:v>
                </c:pt>
                <c:pt idx="5072">
                  <c:v>44829.707820358788</c:v>
                </c:pt>
                <c:pt idx="5073">
                  <c:v>44829.707864212956</c:v>
                </c:pt>
                <c:pt idx="5074">
                  <c:v>44829.707855081011</c:v>
                </c:pt>
                <c:pt idx="5075">
                  <c:v>44829.707898935179</c:v>
                </c:pt>
                <c:pt idx="5076">
                  <c:v>44829.707901377304</c:v>
                </c:pt>
                <c:pt idx="5077">
                  <c:v>44829.707945231472</c:v>
                </c:pt>
                <c:pt idx="5078">
                  <c:v>44829.707936099527</c:v>
                </c:pt>
                <c:pt idx="5079">
                  <c:v>44829.707979953695</c:v>
                </c:pt>
                <c:pt idx="5080">
                  <c:v>44829.70797082175</c:v>
                </c:pt>
                <c:pt idx="5081">
                  <c:v>44829.708037824064</c:v>
                </c:pt>
                <c:pt idx="5082">
                  <c:v>44829.708028692119</c:v>
                </c:pt>
                <c:pt idx="5083">
                  <c:v>44829.708107268511</c:v>
                </c:pt>
                <c:pt idx="5084">
                  <c:v>44829.708098136565</c:v>
                </c:pt>
                <c:pt idx="5085">
                  <c:v>44829.708176712957</c:v>
                </c:pt>
                <c:pt idx="5086">
                  <c:v>44829.708167581011</c:v>
                </c:pt>
                <c:pt idx="5087">
                  <c:v>44829.708257731472</c:v>
                </c:pt>
                <c:pt idx="5088">
                  <c:v>44829.708260173604</c:v>
                </c:pt>
                <c:pt idx="5089">
                  <c:v>44829.708327175918</c:v>
                </c:pt>
                <c:pt idx="5090">
                  <c:v>44829.708318055549</c:v>
                </c:pt>
                <c:pt idx="5091">
                  <c:v>44829.708350324065</c:v>
                </c:pt>
                <c:pt idx="5092">
                  <c:v>44829.708341192119</c:v>
                </c:pt>
                <c:pt idx="5093">
                  <c:v>44829.708361898141</c:v>
                </c:pt>
                <c:pt idx="5094">
                  <c:v>44829.708364340266</c:v>
                </c:pt>
                <c:pt idx="5095">
                  <c:v>44829.708442916657</c:v>
                </c:pt>
                <c:pt idx="5096">
                  <c:v>44829.708433784712</c:v>
                </c:pt>
                <c:pt idx="5097">
                  <c:v>44829.708512361103</c:v>
                </c:pt>
                <c:pt idx="5098">
                  <c:v>44829.708503229158</c:v>
                </c:pt>
                <c:pt idx="5099">
                  <c:v>44829.708581805549</c:v>
                </c:pt>
                <c:pt idx="5100">
                  <c:v>44829.708572685173</c:v>
                </c:pt>
                <c:pt idx="5101">
                  <c:v>44829.708651249988</c:v>
                </c:pt>
                <c:pt idx="5102">
                  <c:v>44829.70865369212</c:v>
                </c:pt>
                <c:pt idx="5103">
                  <c:v>44829.708732268511</c:v>
                </c:pt>
                <c:pt idx="5104">
                  <c:v>44829.708723136566</c:v>
                </c:pt>
                <c:pt idx="5105">
                  <c:v>44829.70879013888</c:v>
                </c:pt>
                <c:pt idx="5106">
                  <c:v>44829.708792581012</c:v>
                </c:pt>
                <c:pt idx="5107">
                  <c:v>44829.708859583327</c:v>
                </c:pt>
                <c:pt idx="5108">
                  <c:v>44829.708862025451</c:v>
                </c:pt>
                <c:pt idx="5109">
                  <c:v>44829.708940601842</c:v>
                </c:pt>
                <c:pt idx="5110">
                  <c:v>44829.708931469897</c:v>
                </c:pt>
                <c:pt idx="5111">
                  <c:v>44829.709010046288</c:v>
                </c:pt>
                <c:pt idx="5112">
                  <c:v>44829.709000914343</c:v>
                </c:pt>
                <c:pt idx="5113">
                  <c:v>44829.709021620365</c:v>
                </c:pt>
                <c:pt idx="5114">
                  <c:v>44829.709024062489</c:v>
                </c:pt>
                <c:pt idx="5115">
                  <c:v>44829.709079490734</c:v>
                </c:pt>
                <c:pt idx="5116">
                  <c:v>44829.709070358789</c:v>
                </c:pt>
                <c:pt idx="5117">
                  <c:v>44829.709102638881</c:v>
                </c:pt>
                <c:pt idx="5118">
                  <c:v>44829.709105081012</c:v>
                </c:pt>
                <c:pt idx="5119">
                  <c:v>44829.70916050925</c:v>
                </c:pt>
                <c:pt idx="5120">
                  <c:v>44829.709162951382</c:v>
                </c:pt>
                <c:pt idx="5121">
                  <c:v>44829.709172083327</c:v>
                </c:pt>
                <c:pt idx="5122">
                  <c:v>44829.709174525451</c:v>
                </c:pt>
                <c:pt idx="5123">
                  <c:v>44829.70920680555</c:v>
                </c:pt>
                <c:pt idx="5124">
                  <c:v>44829.709197673605</c:v>
                </c:pt>
                <c:pt idx="5125">
                  <c:v>44829.709264675919</c:v>
                </c:pt>
                <c:pt idx="5126">
                  <c:v>44829.709255543974</c:v>
                </c:pt>
                <c:pt idx="5127">
                  <c:v>44829.709334120358</c:v>
                </c:pt>
                <c:pt idx="5128">
                  <c:v>44829.70932498842</c:v>
                </c:pt>
                <c:pt idx="5129">
                  <c:v>44829.709391990735</c:v>
                </c:pt>
                <c:pt idx="5130">
                  <c:v>44829.709394432859</c:v>
                </c:pt>
                <c:pt idx="5131">
                  <c:v>44829.709426712958</c:v>
                </c:pt>
                <c:pt idx="5132">
                  <c:v>44829.709417581013</c:v>
                </c:pt>
                <c:pt idx="5133">
                  <c:v>44829.70947300925</c:v>
                </c:pt>
                <c:pt idx="5134">
                  <c:v>44829.709475451382</c:v>
                </c:pt>
                <c:pt idx="5135">
                  <c:v>44829.709554027766</c:v>
                </c:pt>
                <c:pt idx="5136">
                  <c:v>44829.709544895828</c:v>
                </c:pt>
                <c:pt idx="5137">
                  <c:v>44829.709623472212</c:v>
                </c:pt>
                <c:pt idx="5138">
                  <c:v>44829.709614340267</c:v>
                </c:pt>
                <c:pt idx="5139">
                  <c:v>44829.709692916658</c:v>
                </c:pt>
                <c:pt idx="5140">
                  <c:v>44829.709683784713</c:v>
                </c:pt>
                <c:pt idx="5141">
                  <c:v>44829.709750787028</c:v>
                </c:pt>
                <c:pt idx="5142">
                  <c:v>44829.709753229159</c:v>
                </c:pt>
                <c:pt idx="5143">
                  <c:v>44829.709820231474</c:v>
                </c:pt>
                <c:pt idx="5144">
                  <c:v>44829.709822673605</c:v>
                </c:pt>
                <c:pt idx="5145">
                  <c:v>44829.709854953697</c:v>
                </c:pt>
                <c:pt idx="5146">
                  <c:v>44829.709845821752</c:v>
                </c:pt>
                <c:pt idx="5147">
                  <c:v>44829.709878101843</c:v>
                </c:pt>
                <c:pt idx="5148">
                  <c:v>44829.709868969898</c:v>
                </c:pt>
                <c:pt idx="5149">
                  <c:v>44829.709901249989</c:v>
                </c:pt>
                <c:pt idx="5150">
                  <c:v>44829.709903692121</c:v>
                </c:pt>
                <c:pt idx="5151">
                  <c:v>44829.709947546289</c:v>
                </c:pt>
                <c:pt idx="5152">
                  <c:v>44829.709938414344</c:v>
                </c:pt>
                <c:pt idx="5153">
                  <c:v>44829.709982268512</c:v>
                </c:pt>
                <c:pt idx="5154">
                  <c:v>44829.709984710636</c:v>
                </c:pt>
                <c:pt idx="5155">
                  <c:v>44829.710051712951</c:v>
                </c:pt>
                <c:pt idx="5156">
                  <c:v>44829.710042581013</c:v>
                </c:pt>
                <c:pt idx="5157">
                  <c:v>44829.710121157397</c:v>
                </c:pt>
                <c:pt idx="5158">
                  <c:v>44829.710112025452</c:v>
                </c:pt>
                <c:pt idx="5159">
                  <c:v>44829.710190601843</c:v>
                </c:pt>
                <c:pt idx="5160">
                  <c:v>44829.710181469898</c:v>
                </c:pt>
                <c:pt idx="5161">
                  <c:v>44829.710271620359</c:v>
                </c:pt>
                <c:pt idx="5162">
                  <c:v>44829.710262488414</c:v>
                </c:pt>
                <c:pt idx="5163">
                  <c:v>44829.710352638882</c:v>
                </c:pt>
                <c:pt idx="5164">
                  <c:v>44829.710343506937</c:v>
                </c:pt>
                <c:pt idx="5165">
                  <c:v>44829.710422083328</c:v>
                </c:pt>
                <c:pt idx="5166">
                  <c:v>44829.710412962952</c:v>
                </c:pt>
                <c:pt idx="5167">
                  <c:v>44829.710491527767</c:v>
                </c:pt>
                <c:pt idx="5168">
                  <c:v>44829.710482407398</c:v>
                </c:pt>
                <c:pt idx="5169">
                  <c:v>44829.710560972213</c:v>
                </c:pt>
                <c:pt idx="5170">
                  <c:v>44829.710563414345</c:v>
                </c:pt>
                <c:pt idx="5171">
                  <c:v>44829.710630416659</c:v>
                </c:pt>
                <c:pt idx="5172">
                  <c:v>44829.710621284714</c:v>
                </c:pt>
                <c:pt idx="5173">
                  <c:v>44829.710699861105</c:v>
                </c:pt>
                <c:pt idx="5174">
                  <c:v>44829.710702384247</c:v>
                </c:pt>
                <c:pt idx="5175">
                  <c:v>44829.710780879621</c:v>
                </c:pt>
                <c:pt idx="5176">
                  <c:v>44829.710771828693</c:v>
                </c:pt>
                <c:pt idx="5177">
                  <c:v>44829.71083874999</c:v>
                </c:pt>
                <c:pt idx="5178">
                  <c:v>44829.710829699063</c:v>
                </c:pt>
                <c:pt idx="5179">
                  <c:v>44829.71089662036</c:v>
                </c:pt>
                <c:pt idx="5180">
                  <c:v>44829.710887569432</c:v>
                </c:pt>
                <c:pt idx="5181">
                  <c:v>44829.710966064806</c:v>
                </c:pt>
                <c:pt idx="5182">
                  <c:v>44829.710957025454</c:v>
                </c:pt>
                <c:pt idx="5183">
                  <c:v>44829.711000787029</c:v>
                </c:pt>
                <c:pt idx="5184">
                  <c:v>44829.711003460638</c:v>
                </c:pt>
                <c:pt idx="5185">
                  <c:v>44829.711081805544</c:v>
                </c:pt>
                <c:pt idx="5186">
                  <c:v>44829.711072893508</c:v>
                </c:pt>
                <c:pt idx="5187">
                  <c:v>44829.711162824067</c:v>
                </c:pt>
                <c:pt idx="5188">
                  <c:v>44829.711153923599</c:v>
                </c:pt>
                <c:pt idx="5189">
                  <c:v>44829.711232268506</c:v>
                </c:pt>
                <c:pt idx="5190">
                  <c:v>44829.711223356469</c:v>
                </c:pt>
                <c:pt idx="5191">
                  <c:v>44829.711266990729</c:v>
                </c:pt>
                <c:pt idx="5192">
                  <c:v>44829.711269664345</c:v>
                </c:pt>
                <c:pt idx="5193">
                  <c:v>44829.711336435175</c:v>
                </c:pt>
                <c:pt idx="5194">
                  <c:v>44829.711339236099</c:v>
                </c:pt>
                <c:pt idx="5195">
                  <c:v>44829.711405879621</c:v>
                </c:pt>
                <c:pt idx="5196">
                  <c:v>44829.711408680545</c:v>
                </c:pt>
                <c:pt idx="5197">
                  <c:v>44829.711475324068</c:v>
                </c:pt>
                <c:pt idx="5198">
                  <c:v>44829.711478113415</c:v>
                </c:pt>
                <c:pt idx="5199">
                  <c:v>44829.711556342583</c:v>
                </c:pt>
                <c:pt idx="5200">
                  <c:v>44829.711547557861</c:v>
                </c:pt>
                <c:pt idx="5201">
                  <c:v>44829.711625787029</c:v>
                </c:pt>
                <c:pt idx="5202">
                  <c:v>44829.711628576377</c:v>
                </c:pt>
                <c:pt idx="5203">
                  <c:v>44829.711706805545</c:v>
                </c:pt>
                <c:pt idx="5204">
                  <c:v>44829.711709606476</c:v>
                </c:pt>
                <c:pt idx="5205">
                  <c:v>44829.711799398137</c:v>
                </c:pt>
                <c:pt idx="5206">
                  <c:v>44829.711790624991</c:v>
                </c:pt>
                <c:pt idx="5207">
                  <c:v>44829.711868842583</c:v>
                </c:pt>
                <c:pt idx="5208">
                  <c:v>44829.711871643507</c:v>
                </c:pt>
                <c:pt idx="5209">
                  <c:v>44829.711949861099</c:v>
                </c:pt>
                <c:pt idx="5210">
                  <c:v>44829.711952650454</c:v>
                </c:pt>
                <c:pt idx="5211">
                  <c:v>44829.711973009253</c:v>
                </c:pt>
                <c:pt idx="5212">
                  <c:v>44829.711964224531</c:v>
                </c:pt>
                <c:pt idx="5213">
                  <c:v>44829.712030879622</c:v>
                </c:pt>
                <c:pt idx="5214">
                  <c:v>44829.71203366897</c:v>
                </c:pt>
                <c:pt idx="5215">
                  <c:v>44829.712065601845</c:v>
                </c:pt>
                <c:pt idx="5216">
                  <c:v>44829.712068391193</c:v>
                </c:pt>
                <c:pt idx="5217">
                  <c:v>44829.712146620361</c:v>
                </c:pt>
                <c:pt idx="5218">
                  <c:v>44829.712137835639</c:v>
                </c:pt>
                <c:pt idx="5219">
                  <c:v>44829.712227638884</c:v>
                </c:pt>
                <c:pt idx="5220">
                  <c:v>44829.712218854154</c:v>
                </c:pt>
                <c:pt idx="5221">
                  <c:v>44829.712308657399</c:v>
                </c:pt>
                <c:pt idx="5222">
                  <c:v>44829.712311446754</c:v>
                </c:pt>
                <c:pt idx="5223">
                  <c:v>44829.712389675915</c:v>
                </c:pt>
                <c:pt idx="5224">
                  <c:v>44829.71239246527</c:v>
                </c:pt>
                <c:pt idx="5225">
                  <c:v>44829.712482268507</c:v>
                </c:pt>
                <c:pt idx="5226">
                  <c:v>44829.712485069438</c:v>
                </c:pt>
                <c:pt idx="5227">
                  <c:v>44829.71256328703</c:v>
                </c:pt>
                <c:pt idx="5228">
                  <c:v>44829.712566087954</c:v>
                </c:pt>
                <c:pt idx="5229">
                  <c:v>44829.712655879623</c:v>
                </c:pt>
                <c:pt idx="5230">
                  <c:v>44829.712647106469</c:v>
                </c:pt>
                <c:pt idx="5231">
                  <c:v>44829.712702175915</c:v>
                </c:pt>
                <c:pt idx="5232">
                  <c:v>44829.712704976846</c:v>
                </c:pt>
                <c:pt idx="5233">
                  <c:v>44829.712783194438</c:v>
                </c:pt>
                <c:pt idx="5234">
                  <c:v>44829.712785983786</c:v>
                </c:pt>
                <c:pt idx="5235">
                  <c:v>44829.712864212954</c:v>
                </c:pt>
                <c:pt idx="5236">
                  <c:v>44829.712867013877</c:v>
                </c:pt>
                <c:pt idx="5237">
                  <c:v>44829.712945231469</c:v>
                </c:pt>
                <c:pt idx="5238">
                  <c:v>44829.7129480324</c:v>
                </c:pt>
                <c:pt idx="5239">
                  <c:v>44829.713026249992</c:v>
                </c:pt>
                <c:pt idx="5240">
                  <c:v>44829.71301746527</c:v>
                </c:pt>
                <c:pt idx="5241">
                  <c:v>44829.713107268508</c:v>
                </c:pt>
                <c:pt idx="5242">
                  <c:v>44829.713110069439</c:v>
                </c:pt>
                <c:pt idx="5243">
                  <c:v>44829.713188287031</c:v>
                </c:pt>
                <c:pt idx="5244">
                  <c:v>44829.713179513878</c:v>
                </c:pt>
                <c:pt idx="5245">
                  <c:v>44829.7131998611</c:v>
                </c:pt>
                <c:pt idx="5246">
                  <c:v>44829.713202662031</c:v>
                </c:pt>
                <c:pt idx="5247">
                  <c:v>44829.713269305546</c:v>
                </c:pt>
                <c:pt idx="5248">
                  <c:v>44829.713272094901</c:v>
                </c:pt>
                <c:pt idx="5249">
                  <c:v>44829.713304027769</c:v>
                </c:pt>
                <c:pt idx="5250">
                  <c:v>44829.713306828693</c:v>
                </c:pt>
                <c:pt idx="5251">
                  <c:v>44829.713315601846</c:v>
                </c:pt>
                <c:pt idx="5252">
                  <c:v>44829.71331840277</c:v>
                </c:pt>
                <c:pt idx="5253">
                  <c:v>44829.713338749993</c:v>
                </c:pt>
                <c:pt idx="5254">
                  <c:v>44829.713341550916</c:v>
                </c:pt>
                <c:pt idx="5255">
                  <c:v>44829.713373472216</c:v>
                </c:pt>
                <c:pt idx="5256">
                  <c:v>44829.713364699062</c:v>
                </c:pt>
                <c:pt idx="5257">
                  <c:v>44829.713396620362</c:v>
                </c:pt>
                <c:pt idx="5258">
                  <c:v>44829.713399409717</c:v>
                </c:pt>
                <c:pt idx="5259">
                  <c:v>44829.713419768508</c:v>
                </c:pt>
                <c:pt idx="5260">
                  <c:v>44829.713422557863</c:v>
                </c:pt>
                <c:pt idx="5261">
                  <c:v>44829.713442916654</c:v>
                </c:pt>
                <c:pt idx="5262">
                  <c:v>44829.713445717585</c:v>
                </c:pt>
                <c:pt idx="5263">
                  <c:v>44829.713466064808</c:v>
                </c:pt>
                <c:pt idx="5264">
                  <c:v>44829.713468865732</c:v>
                </c:pt>
                <c:pt idx="5265">
                  <c:v>44829.713500787031</c:v>
                </c:pt>
                <c:pt idx="5266">
                  <c:v>44829.713503587955</c:v>
                </c:pt>
                <c:pt idx="5267">
                  <c:v>44829.713535509247</c:v>
                </c:pt>
                <c:pt idx="5268">
                  <c:v>44829.713538298602</c:v>
                </c:pt>
                <c:pt idx="5269">
                  <c:v>44829.7135586574</c:v>
                </c:pt>
                <c:pt idx="5270">
                  <c:v>44829.713549872678</c:v>
                </c:pt>
                <c:pt idx="5271">
                  <c:v>44829.713581805547</c:v>
                </c:pt>
                <c:pt idx="5272">
                  <c:v>44829.71358460647</c:v>
                </c:pt>
                <c:pt idx="5273">
                  <c:v>44829.71361652777</c:v>
                </c:pt>
                <c:pt idx="5274">
                  <c:v>44829.713607754624</c:v>
                </c:pt>
                <c:pt idx="5275">
                  <c:v>44829.713639675916</c:v>
                </c:pt>
                <c:pt idx="5276">
                  <c:v>44829.71364247684</c:v>
                </c:pt>
                <c:pt idx="5277">
                  <c:v>44829.713651249993</c:v>
                </c:pt>
                <c:pt idx="5278">
                  <c:v>44829.71365403934</c:v>
                </c:pt>
                <c:pt idx="5279">
                  <c:v>44829.713662824062</c:v>
                </c:pt>
                <c:pt idx="5280">
                  <c:v>44829.713665624993</c:v>
                </c:pt>
                <c:pt idx="5281">
                  <c:v>44829.713709120362</c:v>
                </c:pt>
                <c:pt idx="5282">
                  <c:v>44829.713711921286</c:v>
                </c:pt>
                <c:pt idx="5283">
                  <c:v>44829.713743842585</c:v>
                </c:pt>
                <c:pt idx="5284">
                  <c:v>44829.713746643509</c:v>
                </c:pt>
                <c:pt idx="5285">
                  <c:v>44829.713790138878</c:v>
                </c:pt>
                <c:pt idx="5286">
                  <c:v>44829.713792939809</c:v>
                </c:pt>
                <c:pt idx="5287">
                  <c:v>44829.713824861101</c:v>
                </c:pt>
                <c:pt idx="5288">
                  <c:v>44829.713827662032</c:v>
                </c:pt>
                <c:pt idx="5289">
                  <c:v>44829.713871157401</c:v>
                </c:pt>
                <c:pt idx="5290">
                  <c:v>44829.713873958324</c:v>
                </c:pt>
                <c:pt idx="5291">
                  <c:v>44829.713917453693</c:v>
                </c:pt>
                <c:pt idx="5292">
                  <c:v>44829.713908680547</c:v>
                </c:pt>
                <c:pt idx="5293">
                  <c:v>44829.713952175916</c:v>
                </c:pt>
                <c:pt idx="5294">
                  <c:v>44829.71395497684</c:v>
                </c:pt>
                <c:pt idx="5295">
                  <c:v>44829.714010046286</c:v>
                </c:pt>
                <c:pt idx="5296">
                  <c:v>44829.714012847217</c:v>
                </c:pt>
                <c:pt idx="5297">
                  <c:v>44829.714021620362</c:v>
                </c:pt>
                <c:pt idx="5298">
                  <c:v>44829.714024421286</c:v>
                </c:pt>
                <c:pt idx="5299">
                  <c:v>44829.714044768509</c:v>
                </c:pt>
                <c:pt idx="5300">
                  <c:v>44829.714047557864</c:v>
                </c:pt>
                <c:pt idx="5301">
                  <c:v>44829.714079490732</c:v>
                </c:pt>
                <c:pt idx="5302">
                  <c:v>44829.714082291655</c:v>
                </c:pt>
                <c:pt idx="5303">
                  <c:v>44829.714172083324</c:v>
                </c:pt>
                <c:pt idx="5304">
                  <c:v>44829.714174884248</c:v>
                </c:pt>
                <c:pt idx="5305">
                  <c:v>44829.714235949061</c:v>
                </c:pt>
                <c:pt idx="5306">
                  <c:v>44829.714183657401</c:v>
                </c:pt>
                <c:pt idx="5307">
                  <c:v>44829.714681354155</c:v>
                </c:pt>
                <c:pt idx="5308">
                  <c:v>44829.714679155084</c:v>
                </c:pt>
                <c:pt idx="5309">
                  <c:v>44829.714698981472</c:v>
                </c:pt>
                <c:pt idx="5310">
                  <c:v>44829.714708831008</c:v>
                </c:pt>
                <c:pt idx="5311">
                  <c:v>44829.714720474527</c:v>
                </c:pt>
                <c:pt idx="5312">
                  <c:v>44829.714711030079</c:v>
                </c:pt>
                <c:pt idx="5313">
                  <c:v>44829.714731979155</c:v>
                </c:pt>
                <c:pt idx="5314">
                  <c:v>44829.714722604156</c:v>
                </c:pt>
                <c:pt idx="5315">
                  <c:v>44829.714766747675</c:v>
                </c:pt>
                <c:pt idx="5316">
                  <c:v>44829.714768900449</c:v>
                </c:pt>
                <c:pt idx="5317">
                  <c:v>44829.71485929397</c:v>
                </c:pt>
                <c:pt idx="5318">
                  <c:v>44829.714849942116</c:v>
                </c:pt>
                <c:pt idx="5319">
                  <c:v>44829.714928738416</c:v>
                </c:pt>
                <c:pt idx="5320">
                  <c:v>44829.714919444436</c:v>
                </c:pt>
                <c:pt idx="5321">
                  <c:v>44829.714998182855</c:v>
                </c:pt>
                <c:pt idx="5322">
                  <c:v>44829.714988993044</c:v>
                </c:pt>
                <c:pt idx="5323">
                  <c:v>44829.715067627301</c:v>
                </c:pt>
                <c:pt idx="5324">
                  <c:v>44829.71507001156</c:v>
                </c:pt>
                <c:pt idx="5325">
                  <c:v>44829.715160219894</c:v>
                </c:pt>
                <c:pt idx="5326">
                  <c:v>44829.715151030083</c:v>
                </c:pt>
                <c:pt idx="5327">
                  <c:v>44829.715241238417</c:v>
                </c:pt>
                <c:pt idx="5328">
                  <c:v>44829.715243622675</c:v>
                </c:pt>
                <c:pt idx="5329">
                  <c:v>44829.715322256932</c:v>
                </c:pt>
                <c:pt idx="5330">
                  <c:v>44829.71531307869</c:v>
                </c:pt>
                <c:pt idx="5331">
                  <c:v>44829.715391701378</c:v>
                </c:pt>
                <c:pt idx="5332">
                  <c:v>44829.715382523136</c:v>
                </c:pt>
                <c:pt idx="5333">
                  <c:v>44829.715472719894</c:v>
                </c:pt>
                <c:pt idx="5334">
                  <c:v>44829.715475115729</c:v>
                </c:pt>
                <c:pt idx="5335">
                  <c:v>44829.71554216434</c:v>
                </c:pt>
                <c:pt idx="5336">
                  <c:v>44829.715544560175</c:v>
                </c:pt>
                <c:pt idx="5337">
                  <c:v>44829.715623182856</c:v>
                </c:pt>
                <c:pt idx="5338">
                  <c:v>44829.715625891193</c:v>
                </c:pt>
                <c:pt idx="5339">
                  <c:v>44829.715715775448</c:v>
                </c:pt>
                <c:pt idx="5340">
                  <c:v>44829.715718472209</c:v>
                </c:pt>
                <c:pt idx="5341">
                  <c:v>44829.715796793971</c:v>
                </c:pt>
                <c:pt idx="5342">
                  <c:v>44829.715799490732</c:v>
                </c:pt>
                <c:pt idx="5343">
                  <c:v>44829.715843090264</c:v>
                </c:pt>
                <c:pt idx="5344">
                  <c:v>44829.715834212948</c:v>
                </c:pt>
                <c:pt idx="5345">
                  <c:v>44829.715877812487</c:v>
                </c:pt>
                <c:pt idx="5346">
                  <c:v>44829.715880509248</c:v>
                </c:pt>
                <c:pt idx="5347">
                  <c:v>44829.71591253471</c:v>
                </c:pt>
                <c:pt idx="5348">
                  <c:v>44829.715903657394</c:v>
                </c:pt>
                <c:pt idx="5349">
                  <c:v>44829.715970405079</c:v>
                </c:pt>
                <c:pt idx="5350">
                  <c:v>44829.71597310184</c:v>
                </c:pt>
                <c:pt idx="5351">
                  <c:v>44829.716028275448</c:v>
                </c:pt>
                <c:pt idx="5352">
                  <c:v>44829.716030972209</c:v>
                </c:pt>
                <c:pt idx="5353">
                  <c:v>44829.716120868041</c:v>
                </c:pt>
                <c:pt idx="5354">
                  <c:v>44829.716111990732</c:v>
                </c:pt>
                <c:pt idx="5355">
                  <c:v>44829.716201886564</c:v>
                </c:pt>
                <c:pt idx="5356">
                  <c:v>44829.716204583325</c:v>
                </c:pt>
                <c:pt idx="5357">
                  <c:v>44829.716294479156</c:v>
                </c:pt>
                <c:pt idx="5358">
                  <c:v>44829.71628560184</c:v>
                </c:pt>
                <c:pt idx="5359">
                  <c:v>44829.716375497672</c:v>
                </c:pt>
                <c:pt idx="5360">
                  <c:v>44829.716378194433</c:v>
                </c:pt>
                <c:pt idx="5361">
                  <c:v>44829.716468090264</c:v>
                </c:pt>
                <c:pt idx="5362">
                  <c:v>44829.716459212948</c:v>
                </c:pt>
                <c:pt idx="5363">
                  <c:v>44829.71653753471</c:v>
                </c:pt>
                <c:pt idx="5364">
                  <c:v>44829.716540231471</c:v>
                </c:pt>
                <c:pt idx="5365">
                  <c:v>44829.71658383101</c:v>
                </c:pt>
                <c:pt idx="5366">
                  <c:v>44829.716586527764</c:v>
                </c:pt>
                <c:pt idx="5367">
                  <c:v>44829.716676423603</c:v>
                </c:pt>
                <c:pt idx="5368">
                  <c:v>44829.716667546287</c:v>
                </c:pt>
                <c:pt idx="5369">
                  <c:v>44829.716745868041</c:v>
                </c:pt>
                <c:pt idx="5370">
                  <c:v>44829.716748564802</c:v>
                </c:pt>
                <c:pt idx="5371">
                  <c:v>44829.716803738411</c:v>
                </c:pt>
                <c:pt idx="5372">
                  <c:v>44829.716794861102</c:v>
                </c:pt>
                <c:pt idx="5373">
                  <c:v>44829.716873182857</c:v>
                </c:pt>
                <c:pt idx="5374">
                  <c:v>44829.716864305541</c:v>
                </c:pt>
                <c:pt idx="5375">
                  <c:v>44829.71695420138</c:v>
                </c:pt>
                <c:pt idx="5376">
                  <c:v>44829.716945324064</c:v>
                </c:pt>
                <c:pt idx="5377">
                  <c:v>44829.717000497672</c:v>
                </c:pt>
                <c:pt idx="5378">
                  <c:v>44829.717003194433</c:v>
                </c:pt>
                <c:pt idx="5379">
                  <c:v>44829.717093090265</c:v>
                </c:pt>
                <c:pt idx="5380">
                  <c:v>44829.717084212949</c:v>
                </c:pt>
                <c:pt idx="5381">
                  <c:v>44829.717174108788</c:v>
                </c:pt>
                <c:pt idx="5382">
                  <c:v>44829.717176805541</c:v>
                </c:pt>
                <c:pt idx="5383">
                  <c:v>44829.71726670138</c:v>
                </c:pt>
                <c:pt idx="5384">
                  <c:v>44829.717257824064</c:v>
                </c:pt>
                <c:pt idx="5385">
                  <c:v>44829.717347719896</c:v>
                </c:pt>
                <c:pt idx="5386">
                  <c:v>44829.71733884258</c:v>
                </c:pt>
                <c:pt idx="5387">
                  <c:v>44829.717428738411</c:v>
                </c:pt>
                <c:pt idx="5388">
                  <c:v>44829.717419861103</c:v>
                </c:pt>
                <c:pt idx="5389">
                  <c:v>44829.717475034711</c:v>
                </c:pt>
                <c:pt idx="5390">
                  <c:v>44829.717477731472</c:v>
                </c:pt>
                <c:pt idx="5391">
                  <c:v>44829.717556053227</c:v>
                </c:pt>
                <c:pt idx="5392">
                  <c:v>44829.717547175911</c:v>
                </c:pt>
                <c:pt idx="5393">
                  <c:v>44829.717625497673</c:v>
                </c:pt>
                <c:pt idx="5394">
                  <c:v>44829.717616620357</c:v>
                </c:pt>
                <c:pt idx="5395">
                  <c:v>44829.717671793973</c:v>
                </c:pt>
                <c:pt idx="5396">
                  <c:v>44829.717674490726</c:v>
                </c:pt>
                <c:pt idx="5397">
                  <c:v>44829.717764386565</c:v>
                </c:pt>
                <c:pt idx="5398">
                  <c:v>44829.717755509249</c:v>
                </c:pt>
                <c:pt idx="5399">
                  <c:v>44829.717845405081</c:v>
                </c:pt>
                <c:pt idx="5400">
                  <c:v>44829.717848101842</c:v>
                </c:pt>
                <c:pt idx="5401">
                  <c:v>44829.717937997673</c:v>
                </c:pt>
                <c:pt idx="5402">
                  <c:v>44829.717929120357</c:v>
                </c:pt>
                <c:pt idx="5403">
                  <c:v>44829.718019016189</c:v>
                </c:pt>
                <c:pt idx="5404">
                  <c:v>44829.71802171295</c:v>
                </c:pt>
                <c:pt idx="5405">
                  <c:v>44829.718111608781</c:v>
                </c:pt>
                <c:pt idx="5406">
                  <c:v>44829.718102731473</c:v>
                </c:pt>
                <c:pt idx="5407">
                  <c:v>44829.718192627304</c:v>
                </c:pt>
                <c:pt idx="5408">
                  <c:v>44829.718195324065</c:v>
                </c:pt>
                <c:pt idx="5409">
                  <c:v>44829.71826207175</c:v>
                </c:pt>
                <c:pt idx="5410">
                  <c:v>44829.718253194435</c:v>
                </c:pt>
                <c:pt idx="5411">
                  <c:v>44829.718308368043</c:v>
                </c:pt>
                <c:pt idx="5412">
                  <c:v>44829.718299490727</c:v>
                </c:pt>
                <c:pt idx="5413">
                  <c:v>44829.718389386566</c:v>
                </c:pt>
                <c:pt idx="5414">
                  <c:v>44829.718392083319</c:v>
                </c:pt>
                <c:pt idx="5415">
                  <c:v>44829.718481979158</c:v>
                </c:pt>
                <c:pt idx="5416">
                  <c:v>44829.718484675912</c:v>
                </c:pt>
                <c:pt idx="5417">
                  <c:v>44829.718562997674</c:v>
                </c:pt>
                <c:pt idx="5418">
                  <c:v>44829.718565694435</c:v>
                </c:pt>
                <c:pt idx="5419">
                  <c:v>44829.718655590266</c:v>
                </c:pt>
                <c:pt idx="5420">
                  <c:v>44829.71864671295</c:v>
                </c:pt>
                <c:pt idx="5421">
                  <c:v>44829.718736608782</c:v>
                </c:pt>
                <c:pt idx="5422">
                  <c:v>44829.718739305543</c:v>
                </c:pt>
                <c:pt idx="5423">
                  <c:v>44829.718829201374</c:v>
                </c:pt>
                <c:pt idx="5424">
                  <c:v>44829.718831898135</c:v>
                </c:pt>
                <c:pt idx="5425">
                  <c:v>44829.718910219897</c:v>
                </c:pt>
                <c:pt idx="5426">
                  <c:v>44829.718912916658</c:v>
                </c:pt>
                <c:pt idx="5427">
                  <c:v>44829.718968090267</c:v>
                </c:pt>
                <c:pt idx="5428">
                  <c:v>44829.718970787028</c:v>
                </c:pt>
                <c:pt idx="5429">
                  <c:v>44829.719049108782</c:v>
                </c:pt>
                <c:pt idx="5430">
                  <c:v>44829.719040231466</c:v>
                </c:pt>
                <c:pt idx="5431">
                  <c:v>44829.719106979152</c:v>
                </c:pt>
                <c:pt idx="5432">
                  <c:v>44829.719109675912</c:v>
                </c:pt>
                <c:pt idx="5433">
                  <c:v>44829.719187997674</c:v>
                </c:pt>
                <c:pt idx="5434">
                  <c:v>44829.719190694435</c:v>
                </c:pt>
                <c:pt idx="5435">
                  <c:v>44829.719280590267</c:v>
                </c:pt>
                <c:pt idx="5436">
                  <c:v>44829.719271712951</c:v>
                </c:pt>
                <c:pt idx="5437">
                  <c:v>44829.719361608782</c:v>
                </c:pt>
                <c:pt idx="5438">
                  <c:v>44829.719364305543</c:v>
                </c:pt>
                <c:pt idx="5439">
                  <c:v>44829.719454201375</c:v>
                </c:pt>
                <c:pt idx="5440">
                  <c:v>44829.719445324059</c:v>
                </c:pt>
                <c:pt idx="5441">
                  <c:v>44829.719535219898</c:v>
                </c:pt>
                <c:pt idx="5442">
                  <c:v>44829.719537916651</c:v>
                </c:pt>
                <c:pt idx="5443">
                  <c:v>44829.719593090267</c:v>
                </c:pt>
                <c:pt idx="5444">
                  <c:v>44829.719595787028</c:v>
                </c:pt>
                <c:pt idx="5445">
                  <c:v>44829.719662534713</c:v>
                </c:pt>
                <c:pt idx="5446">
                  <c:v>44829.719674108783</c:v>
                </c:pt>
                <c:pt idx="5447">
                  <c:v>44829.719665231467</c:v>
                </c:pt>
                <c:pt idx="5448">
                  <c:v>44829.719743553229</c:v>
                </c:pt>
                <c:pt idx="5449">
                  <c:v>44829.71974624999</c:v>
                </c:pt>
                <c:pt idx="5450">
                  <c:v>44829.719836145821</c:v>
                </c:pt>
                <c:pt idx="5451">
                  <c:v>44829.719838842582</c:v>
                </c:pt>
                <c:pt idx="5452">
                  <c:v>44829.719917164337</c:v>
                </c:pt>
                <c:pt idx="5453">
                  <c:v>44829.719919861098</c:v>
                </c:pt>
                <c:pt idx="5454">
                  <c:v>44829.719975034714</c:v>
                </c:pt>
                <c:pt idx="5455">
                  <c:v>44829.719966157398</c:v>
                </c:pt>
                <c:pt idx="5456">
                  <c:v>44829.720056053229</c:v>
                </c:pt>
                <c:pt idx="5457">
                  <c:v>44829.72005874999</c:v>
                </c:pt>
                <c:pt idx="5458">
                  <c:v>44829.720148645822</c:v>
                </c:pt>
                <c:pt idx="5459">
                  <c:v>44829.720139768506</c:v>
                </c:pt>
                <c:pt idx="5460">
                  <c:v>44829.720229664337</c:v>
                </c:pt>
                <c:pt idx="5461">
                  <c:v>44829.720232361098</c:v>
                </c:pt>
                <c:pt idx="5462">
                  <c:v>44829.72032225693</c:v>
                </c:pt>
                <c:pt idx="5463">
                  <c:v>44829.720313379621</c:v>
                </c:pt>
                <c:pt idx="5464">
                  <c:v>44829.720391701376</c:v>
                </c:pt>
                <c:pt idx="5465">
                  <c:v>44829.720394398137</c:v>
                </c:pt>
                <c:pt idx="5466">
                  <c:v>44829.720461145822</c:v>
                </c:pt>
                <c:pt idx="5467">
                  <c:v>44829.720452268506</c:v>
                </c:pt>
                <c:pt idx="5468">
                  <c:v>44829.720542164338</c:v>
                </c:pt>
                <c:pt idx="5469">
                  <c:v>44829.720544861098</c:v>
                </c:pt>
                <c:pt idx="5470">
                  <c:v>44829.72063475693</c:v>
                </c:pt>
                <c:pt idx="5471">
                  <c:v>44829.720625879621</c:v>
                </c:pt>
                <c:pt idx="5472">
                  <c:v>44829.72068105323</c:v>
                </c:pt>
                <c:pt idx="5473">
                  <c:v>44829.720683749991</c:v>
                </c:pt>
                <c:pt idx="5474">
                  <c:v>44829.720773645822</c:v>
                </c:pt>
                <c:pt idx="5475">
                  <c:v>44829.720764768506</c:v>
                </c:pt>
                <c:pt idx="5476">
                  <c:v>44829.720854664338</c:v>
                </c:pt>
                <c:pt idx="5477">
                  <c:v>44829.720857361099</c:v>
                </c:pt>
                <c:pt idx="5478">
                  <c:v>44829.72094725693</c:v>
                </c:pt>
                <c:pt idx="5479">
                  <c:v>44829.720938379614</c:v>
                </c:pt>
                <c:pt idx="5480">
                  <c:v>44829.721028275453</c:v>
                </c:pt>
                <c:pt idx="5481">
                  <c:v>44829.721030972207</c:v>
                </c:pt>
                <c:pt idx="5482">
                  <c:v>44829.721120868046</c:v>
                </c:pt>
                <c:pt idx="5483">
                  <c:v>44829.721123564806</c:v>
                </c:pt>
                <c:pt idx="5484">
                  <c:v>44829.721201886561</c:v>
                </c:pt>
                <c:pt idx="5485">
                  <c:v>44829.721204583322</c:v>
                </c:pt>
                <c:pt idx="5486">
                  <c:v>44829.721225034707</c:v>
                </c:pt>
                <c:pt idx="5487">
                  <c:v>44829.721216157399</c:v>
                </c:pt>
                <c:pt idx="5488">
                  <c:v>44829.721259756931</c:v>
                </c:pt>
                <c:pt idx="5489">
                  <c:v>44829.721262453691</c:v>
                </c:pt>
                <c:pt idx="5490">
                  <c:v>44829.721329201377</c:v>
                </c:pt>
                <c:pt idx="5491">
                  <c:v>44829.721320648139</c:v>
                </c:pt>
                <c:pt idx="5492">
                  <c:v>44829.721375497676</c:v>
                </c:pt>
                <c:pt idx="5493">
                  <c:v>44829.721366944432</c:v>
                </c:pt>
                <c:pt idx="5494">
                  <c:v>44829.721456516192</c:v>
                </c:pt>
                <c:pt idx="5495">
                  <c:v>44829.721447962955</c:v>
                </c:pt>
                <c:pt idx="5496">
                  <c:v>44829.721537534708</c:v>
                </c:pt>
                <c:pt idx="5497">
                  <c:v>44829.72152898147</c:v>
                </c:pt>
                <c:pt idx="5498">
                  <c:v>44829.721618553231</c:v>
                </c:pt>
                <c:pt idx="5499">
                  <c:v>44829.721621574063</c:v>
                </c:pt>
                <c:pt idx="5500">
                  <c:v>44829.721711145823</c:v>
                </c:pt>
                <c:pt idx="5501">
                  <c:v>44829.721702592578</c:v>
                </c:pt>
                <c:pt idx="5502">
                  <c:v>44829.721792164339</c:v>
                </c:pt>
                <c:pt idx="5503">
                  <c:v>44829.721795185171</c:v>
                </c:pt>
                <c:pt idx="5504">
                  <c:v>44829.721850034708</c:v>
                </c:pt>
                <c:pt idx="5505">
                  <c:v>44829.72185305554</c:v>
                </c:pt>
                <c:pt idx="5506">
                  <c:v>44829.721884756931</c:v>
                </c:pt>
                <c:pt idx="5507">
                  <c:v>44829.721887777763</c:v>
                </c:pt>
                <c:pt idx="5508">
                  <c:v>44829.721965775454</c:v>
                </c:pt>
                <c:pt idx="5509">
                  <c:v>44829.721968796286</c:v>
                </c:pt>
                <c:pt idx="5510">
                  <c:v>44829.72204679397</c:v>
                </c:pt>
                <c:pt idx="5511">
                  <c:v>44829.722049814802</c:v>
                </c:pt>
                <c:pt idx="5512">
                  <c:v>44829.722139386562</c:v>
                </c:pt>
                <c:pt idx="5513">
                  <c:v>44829.722142407394</c:v>
                </c:pt>
                <c:pt idx="5514">
                  <c:v>44829.722220405078</c:v>
                </c:pt>
                <c:pt idx="5515">
                  <c:v>44829.722223425917</c:v>
                </c:pt>
                <c:pt idx="5516">
                  <c:v>44829.72231299767</c:v>
                </c:pt>
                <c:pt idx="5517">
                  <c:v>44829.722316018509</c:v>
                </c:pt>
                <c:pt idx="5518">
                  <c:v>44829.722370868047</c:v>
                </c:pt>
                <c:pt idx="5519">
                  <c:v>44829.722373888879</c:v>
                </c:pt>
                <c:pt idx="5520">
                  <c:v>44829.722463460639</c:v>
                </c:pt>
                <c:pt idx="5521">
                  <c:v>44829.722454907394</c:v>
                </c:pt>
                <c:pt idx="5522">
                  <c:v>44829.722544479155</c:v>
                </c:pt>
                <c:pt idx="5523">
                  <c:v>44829.722547499987</c:v>
                </c:pt>
                <c:pt idx="5524">
                  <c:v>44829.722613923601</c:v>
                </c:pt>
                <c:pt idx="5525">
                  <c:v>44829.722616944433</c:v>
                </c:pt>
                <c:pt idx="5526">
                  <c:v>44829.722694942117</c:v>
                </c:pt>
                <c:pt idx="5527">
                  <c:v>44829.722697962949</c:v>
                </c:pt>
                <c:pt idx="5528">
                  <c:v>44829.722787534709</c:v>
                </c:pt>
                <c:pt idx="5529">
                  <c:v>44829.722778981471</c:v>
                </c:pt>
                <c:pt idx="5530">
                  <c:v>44829.722868553232</c:v>
                </c:pt>
                <c:pt idx="5531">
                  <c:v>44829.722871574064</c:v>
                </c:pt>
                <c:pt idx="5532">
                  <c:v>44829.722961145824</c:v>
                </c:pt>
                <c:pt idx="5533">
                  <c:v>44829.722952604156</c:v>
                </c:pt>
                <c:pt idx="5534">
                  <c:v>44829.72304216434</c:v>
                </c:pt>
                <c:pt idx="5535">
                  <c:v>44829.723045185172</c:v>
                </c:pt>
                <c:pt idx="5536">
                  <c:v>44829.723123182855</c:v>
                </c:pt>
                <c:pt idx="5537">
                  <c:v>44829.723126203695</c:v>
                </c:pt>
                <c:pt idx="5538">
                  <c:v>44829.723181053232</c:v>
                </c:pt>
                <c:pt idx="5539">
                  <c:v>44829.723184074064</c:v>
                </c:pt>
                <c:pt idx="5540">
                  <c:v>44829.723250497671</c:v>
                </c:pt>
                <c:pt idx="5541">
                  <c:v>44829.723253530079</c:v>
                </c:pt>
                <c:pt idx="5542">
                  <c:v>44829.723331516194</c:v>
                </c:pt>
                <c:pt idx="5543">
                  <c:v>44829.723334537026</c:v>
                </c:pt>
                <c:pt idx="5544">
                  <c:v>44829.723424108786</c:v>
                </c:pt>
                <c:pt idx="5545">
                  <c:v>44829.723415567118</c:v>
                </c:pt>
                <c:pt idx="5546">
                  <c:v>44829.723481979156</c:v>
                </c:pt>
                <c:pt idx="5547">
                  <c:v>44829.723473437487</c:v>
                </c:pt>
                <c:pt idx="5548">
                  <c:v>44829.723562997671</c:v>
                </c:pt>
                <c:pt idx="5549">
                  <c:v>44829.723566018503</c:v>
                </c:pt>
                <c:pt idx="5550">
                  <c:v>44829.723609293971</c:v>
                </c:pt>
                <c:pt idx="5551">
                  <c:v>44829.723612326379</c:v>
                </c:pt>
                <c:pt idx="5552">
                  <c:v>44829.723701886564</c:v>
                </c:pt>
                <c:pt idx="5553">
                  <c:v>44829.723693344895</c:v>
                </c:pt>
                <c:pt idx="5554">
                  <c:v>44829.723782905079</c:v>
                </c:pt>
                <c:pt idx="5555">
                  <c:v>44829.723785937487</c:v>
                </c:pt>
                <c:pt idx="5556">
                  <c:v>44829.723875497672</c:v>
                </c:pt>
                <c:pt idx="5557">
                  <c:v>44829.723866944434</c:v>
                </c:pt>
                <c:pt idx="5558">
                  <c:v>44829.723956516194</c:v>
                </c:pt>
                <c:pt idx="5559">
                  <c:v>44829.723959537027</c:v>
                </c:pt>
                <c:pt idx="5560">
                  <c:v>44829.724049108787</c:v>
                </c:pt>
                <c:pt idx="5561">
                  <c:v>44829.724040555542</c:v>
                </c:pt>
                <c:pt idx="5562">
                  <c:v>44829.724130127302</c:v>
                </c:pt>
                <c:pt idx="5563">
                  <c:v>44829.724133148135</c:v>
                </c:pt>
                <c:pt idx="5564">
                  <c:v>44829.724222719895</c:v>
                </c:pt>
                <c:pt idx="5565">
                  <c:v>44829.724214178226</c:v>
                </c:pt>
                <c:pt idx="5566">
                  <c:v>44829.724280590264</c:v>
                </c:pt>
                <c:pt idx="5567">
                  <c:v>44829.724283611096</c:v>
                </c:pt>
                <c:pt idx="5568">
                  <c:v>44829.724361608787</c:v>
                </c:pt>
                <c:pt idx="5569">
                  <c:v>44829.724364629619</c:v>
                </c:pt>
                <c:pt idx="5570">
                  <c:v>44829.72445420138</c:v>
                </c:pt>
                <c:pt idx="5571">
                  <c:v>44829.724445659711</c:v>
                </c:pt>
                <c:pt idx="5572">
                  <c:v>44829.724500497672</c:v>
                </c:pt>
                <c:pt idx="5573">
                  <c:v>44829.72450353008</c:v>
                </c:pt>
                <c:pt idx="5574">
                  <c:v>44829.724581516195</c:v>
                </c:pt>
                <c:pt idx="5575">
                  <c:v>44829.724584548596</c:v>
                </c:pt>
                <c:pt idx="5576">
                  <c:v>44829.724674108787</c:v>
                </c:pt>
                <c:pt idx="5577">
                  <c:v>44829.72467712962</c:v>
                </c:pt>
                <c:pt idx="5578">
                  <c:v>44829.724755127303</c:v>
                </c:pt>
                <c:pt idx="5579">
                  <c:v>44829.724758159711</c:v>
                </c:pt>
                <c:pt idx="5580">
                  <c:v>44829.724847719895</c:v>
                </c:pt>
                <c:pt idx="5581">
                  <c:v>44829.724850752304</c:v>
                </c:pt>
                <c:pt idx="5582">
                  <c:v>44829.724905590265</c:v>
                </c:pt>
                <c:pt idx="5583">
                  <c:v>44829.724897037027</c:v>
                </c:pt>
                <c:pt idx="5584">
                  <c:v>44829.724963460634</c:v>
                </c:pt>
                <c:pt idx="5585">
                  <c:v>44829.724966493042</c:v>
                </c:pt>
                <c:pt idx="5586">
                  <c:v>44829.725044479157</c:v>
                </c:pt>
                <c:pt idx="5587">
                  <c:v>44829.725047499989</c:v>
                </c:pt>
                <c:pt idx="5588">
                  <c:v>44829.725125497673</c:v>
                </c:pt>
                <c:pt idx="5589">
                  <c:v>44829.725128530081</c:v>
                </c:pt>
                <c:pt idx="5590">
                  <c:v>44829.725218090265</c:v>
                </c:pt>
                <c:pt idx="5591">
                  <c:v>44829.725221122673</c:v>
                </c:pt>
                <c:pt idx="5592">
                  <c:v>44829.725299108788</c:v>
                </c:pt>
                <c:pt idx="5593">
                  <c:v>44829.725302141189</c:v>
                </c:pt>
                <c:pt idx="5594">
                  <c:v>44829.72539170138</c:v>
                </c:pt>
                <c:pt idx="5595">
                  <c:v>44829.725394733781</c:v>
                </c:pt>
                <c:pt idx="5596">
                  <c:v>44829.725472719896</c:v>
                </c:pt>
                <c:pt idx="5597">
                  <c:v>44829.725475740728</c:v>
                </c:pt>
                <c:pt idx="5598">
                  <c:v>44829.725565312488</c:v>
                </c:pt>
                <c:pt idx="5599">
                  <c:v>44829.72555677082</c:v>
                </c:pt>
                <c:pt idx="5600">
                  <c:v>44829.725646331004</c:v>
                </c:pt>
                <c:pt idx="5601">
                  <c:v>44829.725649363412</c:v>
                </c:pt>
                <c:pt idx="5602">
                  <c:v>44829.725738923597</c:v>
                </c:pt>
                <c:pt idx="5603">
                  <c:v>44829.725730381935</c:v>
                </c:pt>
                <c:pt idx="5604">
                  <c:v>44829.725808368043</c:v>
                </c:pt>
                <c:pt idx="5605">
                  <c:v>44829.725811400451</c:v>
                </c:pt>
                <c:pt idx="5606">
                  <c:v>44829.725831516189</c:v>
                </c:pt>
                <c:pt idx="5607">
                  <c:v>44829.725834548597</c:v>
                </c:pt>
                <c:pt idx="5608">
                  <c:v>44829.725912534712</c:v>
                </c:pt>
                <c:pt idx="5609">
                  <c:v>44829.72591556712</c:v>
                </c:pt>
                <c:pt idx="5610">
                  <c:v>44829.725993553227</c:v>
                </c:pt>
                <c:pt idx="5611">
                  <c:v>44829.725996585636</c:v>
                </c:pt>
                <c:pt idx="5612">
                  <c:v>44829.72608614582</c:v>
                </c:pt>
                <c:pt idx="5613">
                  <c:v>44829.726089178228</c:v>
                </c:pt>
                <c:pt idx="5614">
                  <c:v>44829.726144016189</c:v>
                </c:pt>
                <c:pt idx="5615">
                  <c:v>44829.726135474528</c:v>
                </c:pt>
                <c:pt idx="5616">
                  <c:v>44829.726225034712</c:v>
                </c:pt>
                <c:pt idx="5617">
                  <c:v>44829.726216493043</c:v>
                </c:pt>
                <c:pt idx="5618">
                  <c:v>44829.726306053228</c:v>
                </c:pt>
                <c:pt idx="5619">
                  <c:v>44829.726309085636</c:v>
                </c:pt>
                <c:pt idx="5620">
                  <c:v>44829.726387071751</c:v>
                </c:pt>
                <c:pt idx="5621">
                  <c:v>44829.726390104152</c:v>
                </c:pt>
                <c:pt idx="5622">
                  <c:v>44829.726479664343</c:v>
                </c:pt>
                <c:pt idx="5623">
                  <c:v>44829.726482696744</c:v>
                </c:pt>
                <c:pt idx="5624">
                  <c:v>44829.726560682859</c:v>
                </c:pt>
                <c:pt idx="5625">
                  <c:v>44829.726563703691</c:v>
                </c:pt>
                <c:pt idx="5626">
                  <c:v>44829.726618553228</c:v>
                </c:pt>
                <c:pt idx="5627">
                  <c:v>44829.72662157406</c:v>
                </c:pt>
                <c:pt idx="5628">
                  <c:v>44829.726699571751</c:v>
                </c:pt>
                <c:pt idx="5629">
                  <c:v>44829.726702604152</c:v>
                </c:pt>
                <c:pt idx="5630">
                  <c:v>44829.726792164343</c:v>
                </c:pt>
                <c:pt idx="5631">
                  <c:v>44829.726783622675</c:v>
                </c:pt>
                <c:pt idx="5632">
                  <c:v>44829.726844560173</c:v>
                </c:pt>
                <c:pt idx="5633">
                  <c:v>44829.726845462952</c:v>
                </c:pt>
                <c:pt idx="5634">
                  <c:v>44829.727295370358</c:v>
                </c:pt>
                <c:pt idx="5635">
                  <c:v>44829.727317337951</c:v>
                </c:pt>
                <c:pt idx="5636">
                  <c:v>44829.727308032394</c:v>
                </c:pt>
                <c:pt idx="5637">
                  <c:v>44829.727386782397</c:v>
                </c:pt>
                <c:pt idx="5638">
                  <c:v>44829.727389212952</c:v>
                </c:pt>
                <c:pt idx="5639">
                  <c:v>44829.727467800913</c:v>
                </c:pt>
                <c:pt idx="5640">
                  <c:v>44829.727458657391</c:v>
                </c:pt>
                <c:pt idx="5641">
                  <c:v>44829.727525671282</c:v>
                </c:pt>
                <c:pt idx="5642">
                  <c:v>44829.727528101837</c:v>
                </c:pt>
                <c:pt idx="5643">
                  <c:v>44829.727606689798</c:v>
                </c:pt>
                <c:pt idx="5644">
                  <c:v>44829.727609120353</c:v>
                </c:pt>
                <c:pt idx="5645">
                  <c:v>44829.72769928239</c:v>
                </c:pt>
                <c:pt idx="5646">
                  <c:v>44829.727690138876</c:v>
                </c:pt>
                <c:pt idx="5647">
                  <c:v>44829.727722430544</c:v>
                </c:pt>
                <c:pt idx="5648">
                  <c:v>44829.727713287022</c:v>
                </c:pt>
                <c:pt idx="5649">
                  <c:v>44829.727803449059</c:v>
                </c:pt>
                <c:pt idx="5650">
                  <c:v>44829.727805879615</c:v>
                </c:pt>
                <c:pt idx="5651">
                  <c:v>44829.727884467582</c:v>
                </c:pt>
                <c:pt idx="5652">
                  <c:v>44829.727886898138</c:v>
                </c:pt>
                <c:pt idx="5653">
                  <c:v>44829.727965486098</c:v>
                </c:pt>
                <c:pt idx="5654">
                  <c:v>44829.727967986095</c:v>
                </c:pt>
                <c:pt idx="5655">
                  <c:v>44829.72805807869</c:v>
                </c:pt>
                <c:pt idx="5656">
                  <c:v>44829.728049004618</c:v>
                </c:pt>
                <c:pt idx="5657">
                  <c:v>44829.728139097206</c:v>
                </c:pt>
                <c:pt idx="5658">
                  <c:v>44829.72814159721</c:v>
                </c:pt>
                <c:pt idx="5659">
                  <c:v>44829.728220115729</c:v>
                </c:pt>
                <c:pt idx="5660">
                  <c:v>44829.728222615726</c:v>
                </c:pt>
                <c:pt idx="5661">
                  <c:v>44829.728312708321</c:v>
                </c:pt>
                <c:pt idx="5662">
                  <c:v>44829.728303634249</c:v>
                </c:pt>
                <c:pt idx="5663">
                  <c:v>44829.728393726837</c:v>
                </c:pt>
                <c:pt idx="5664">
                  <c:v>44829.728396539336</c:v>
                </c:pt>
                <c:pt idx="5665">
                  <c:v>44829.728463171283</c:v>
                </c:pt>
                <c:pt idx="5666">
                  <c:v>44829.728465983782</c:v>
                </c:pt>
                <c:pt idx="5667">
                  <c:v>44829.728521041652</c:v>
                </c:pt>
                <c:pt idx="5668">
                  <c:v>44829.728523854152</c:v>
                </c:pt>
                <c:pt idx="5669">
                  <c:v>44829.728602060168</c:v>
                </c:pt>
                <c:pt idx="5670">
                  <c:v>44829.728604872675</c:v>
                </c:pt>
                <c:pt idx="5671">
                  <c:v>44829.728694652767</c:v>
                </c:pt>
                <c:pt idx="5672">
                  <c:v>44829.72868589119</c:v>
                </c:pt>
                <c:pt idx="5673">
                  <c:v>44829.72874094906</c:v>
                </c:pt>
                <c:pt idx="5674">
                  <c:v>44829.72874376156</c:v>
                </c:pt>
                <c:pt idx="5675">
                  <c:v>44829.728821967576</c:v>
                </c:pt>
                <c:pt idx="5676">
                  <c:v>44829.728824780075</c:v>
                </c:pt>
                <c:pt idx="5677">
                  <c:v>44829.728868263875</c:v>
                </c:pt>
                <c:pt idx="5678">
                  <c:v>44829.728871076375</c:v>
                </c:pt>
                <c:pt idx="5679">
                  <c:v>44829.728949282391</c:v>
                </c:pt>
                <c:pt idx="5680">
                  <c:v>44829.728952094891</c:v>
                </c:pt>
                <c:pt idx="5681">
                  <c:v>44829.729030300914</c:v>
                </c:pt>
                <c:pt idx="5682">
                  <c:v>44829.729033113414</c:v>
                </c:pt>
                <c:pt idx="5683">
                  <c:v>44829.72911131943</c:v>
                </c:pt>
                <c:pt idx="5684">
                  <c:v>44829.729114131929</c:v>
                </c:pt>
                <c:pt idx="5685">
                  <c:v>44829.729215486099</c:v>
                </c:pt>
                <c:pt idx="5686">
                  <c:v>44829.729218298598</c:v>
                </c:pt>
                <c:pt idx="5687">
                  <c:v>44829.729296504614</c:v>
                </c:pt>
                <c:pt idx="5688">
                  <c:v>44829.729287743045</c:v>
                </c:pt>
                <c:pt idx="5689">
                  <c:v>44829.729377523137</c:v>
                </c:pt>
                <c:pt idx="5690">
                  <c:v>44829.729380335637</c:v>
                </c:pt>
                <c:pt idx="5691">
                  <c:v>44829.729458541653</c:v>
                </c:pt>
                <c:pt idx="5692">
                  <c:v>44829.729461354153</c:v>
                </c:pt>
                <c:pt idx="5693">
                  <c:v>44829.729539560169</c:v>
                </c:pt>
                <c:pt idx="5694">
                  <c:v>44829.729542372668</c:v>
                </c:pt>
                <c:pt idx="5695">
                  <c:v>44829.729632152761</c:v>
                </c:pt>
                <c:pt idx="5696">
                  <c:v>44829.729623391191</c:v>
                </c:pt>
                <c:pt idx="5697">
                  <c:v>44829.729713171284</c:v>
                </c:pt>
                <c:pt idx="5698">
                  <c:v>44829.729715983784</c:v>
                </c:pt>
                <c:pt idx="5699">
                  <c:v>44829.729805763876</c:v>
                </c:pt>
                <c:pt idx="5700">
                  <c:v>44829.729797002299</c:v>
                </c:pt>
                <c:pt idx="5701">
                  <c:v>44829.729886782392</c:v>
                </c:pt>
                <c:pt idx="5702">
                  <c:v>44829.729878020822</c:v>
                </c:pt>
                <c:pt idx="5703">
                  <c:v>44829.729967800915</c:v>
                </c:pt>
                <c:pt idx="5704">
                  <c:v>44829.729970613414</c:v>
                </c:pt>
                <c:pt idx="5705">
                  <c:v>44829.730025671284</c:v>
                </c:pt>
                <c:pt idx="5706">
                  <c:v>44829.730028483784</c:v>
                </c:pt>
                <c:pt idx="5707">
                  <c:v>44829.730048819431</c:v>
                </c:pt>
                <c:pt idx="5708">
                  <c:v>44829.73005163193</c:v>
                </c:pt>
                <c:pt idx="5709">
                  <c:v>44829.730083541654</c:v>
                </c:pt>
                <c:pt idx="5710">
                  <c:v>44829.730086354153</c:v>
                </c:pt>
                <c:pt idx="5711">
                  <c:v>44829.730118263877</c:v>
                </c:pt>
                <c:pt idx="5712">
                  <c:v>44829.730121076376</c:v>
                </c:pt>
                <c:pt idx="5713">
                  <c:v>44829.7301529861</c:v>
                </c:pt>
                <c:pt idx="5714">
                  <c:v>44829.730155798599</c:v>
                </c:pt>
                <c:pt idx="5715">
                  <c:v>44829.730187708323</c:v>
                </c:pt>
                <c:pt idx="5716">
                  <c:v>44829.730178946746</c:v>
                </c:pt>
                <c:pt idx="5717">
                  <c:v>44829.730245578692</c:v>
                </c:pt>
                <c:pt idx="5718">
                  <c:v>44829.730248391192</c:v>
                </c:pt>
                <c:pt idx="5719">
                  <c:v>44829.730338171285</c:v>
                </c:pt>
                <c:pt idx="5720">
                  <c:v>44829.730329409707</c:v>
                </c:pt>
                <c:pt idx="5721">
                  <c:v>44829.7304191898</c:v>
                </c:pt>
                <c:pt idx="5722">
                  <c:v>44829.7304220023</c:v>
                </c:pt>
                <c:pt idx="5723">
                  <c:v>44829.730500208316</c:v>
                </c:pt>
                <c:pt idx="5724">
                  <c:v>44829.730491446746</c:v>
                </c:pt>
                <c:pt idx="5725">
                  <c:v>44829.730558078692</c:v>
                </c:pt>
                <c:pt idx="5726">
                  <c:v>44829.730560891192</c:v>
                </c:pt>
                <c:pt idx="5727">
                  <c:v>44829.730650671285</c:v>
                </c:pt>
                <c:pt idx="5728">
                  <c:v>44829.730641909708</c:v>
                </c:pt>
                <c:pt idx="5729">
                  <c:v>44829.7307316898</c:v>
                </c:pt>
                <c:pt idx="5730">
                  <c:v>44829.7307345023</c:v>
                </c:pt>
                <c:pt idx="5731">
                  <c:v>44829.730812708316</c:v>
                </c:pt>
                <c:pt idx="5732">
                  <c:v>44829.730815520823</c:v>
                </c:pt>
                <c:pt idx="5733">
                  <c:v>44829.730905300908</c:v>
                </c:pt>
                <c:pt idx="5734">
                  <c:v>44829.730896539339</c:v>
                </c:pt>
                <c:pt idx="5735">
                  <c:v>44829.730986319431</c:v>
                </c:pt>
                <c:pt idx="5736">
                  <c:v>44829.730989131931</c:v>
                </c:pt>
                <c:pt idx="5737">
                  <c:v>44829.731009467578</c:v>
                </c:pt>
                <c:pt idx="5738">
                  <c:v>44829.731012280077</c:v>
                </c:pt>
                <c:pt idx="5739">
                  <c:v>44829.731090486101</c:v>
                </c:pt>
                <c:pt idx="5740">
                  <c:v>44829.7310932986</c:v>
                </c:pt>
                <c:pt idx="5741">
                  <c:v>44829.731171504616</c:v>
                </c:pt>
                <c:pt idx="5742">
                  <c:v>44829.731174317116</c:v>
                </c:pt>
                <c:pt idx="5743">
                  <c:v>44829.731240949062</c:v>
                </c:pt>
                <c:pt idx="5744">
                  <c:v>44829.731232187485</c:v>
                </c:pt>
                <c:pt idx="5745">
                  <c:v>44829.731310393501</c:v>
                </c:pt>
                <c:pt idx="5746">
                  <c:v>44829.731313206008</c:v>
                </c:pt>
                <c:pt idx="5747">
                  <c:v>44829.731391412024</c:v>
                </c:pt>
                <c:pt idx="5748">
                  <c:v>44829.731394224524</c:v>
                </c:pt>
                <c:pt idx="5749">
                  <c:v>44829.731484004617</c:v>
                </c:pt>
                <c:pt idx="5750">
                  <c:v>44829.731475243039</c:v>
                </c:pt>
                <c:pt idx="5751">
                  <c:v>44829.731565023132</c:v>
                </c:pt>
                <c:pt idx="5752">
                  <c:v>44829.731567835632</c:v>
                </c:pt>
                <c:pt idx="5753">
                  <c:v>44829.731646041655</c:v>
                </c:pt>
                <c:pt idx="5754">
                  <c:v>44829.731648854155</c:v>
                </c:pt>
                <c:pt idx="5755">
                  <c:v>44829.731738634247</c:v>
                </c:pt>
                <c:pt idx="5756">
                  <c:v>44829.73172987267</c:v>
                </c:pt>
                <c:pt idx="5757">
                  <c:v>44829.731819652763</c:v>
                </c:pt>
                <c:pt idx="5758">
                  <c:v>44829.731810891193</c:v>
                </c:pt>
                <c:pt idx="5759">
                  <c:v>44829.731900671286</c:v>
                </c:pt>
                <c:pt idx="5760">
                  <c:v>44829.731903483786</c:v>
                </c:pt>
                <c:pt idx="5761">
                  <c:v>44829.731993263878</c:v>
                </c:pt>
                <c:pt idx="5762">
                  <c:v>44829.731984502301</c:v>
                </c:pt>
                <c:pt idx="5763">
                  <c:v>44829.732062708317</c:v>
                </c:pt>
                <c:pt idx="5764">
                  <c:v>44829.732053946747</c:v>
                </c:pt>
                <c:pt idx="5765">
                  <c:v>44829.732132152763</c:v>
                </c:pt>
                <c:pt idx="5766">
                  <c:v>44829.732123391186</c:v>
                </c:pt>
                <c:pt idx="5767">
                  <c:v>44829.732213171279</c:v>
                </c:pt>
                <c:pt idx="5768">
                  <c:v>44829.732215983786</c:v>
                </c:pt>
                <c:pt idx="5769">
                  <c:v>44829.732247893502</c:v>
                </c:pt>
                <c:pt idx="5770">
                  <c:v>44829.732250706002</c:v>
                </c:pt>
                <c:pt idx="5771">
                  <c:v>44829.732305763871</c:v>
                </c:pt>
                <c:pt idx="5772">
                  <c:v>44829.732297002301</c:v>
                </c:pt>
                <c:pt idx="5773">
                  <c:v>44829.732363634248</c:v>
                </c:pt>
                <c:pt idx="5774">
                  <c:v>44829.732354872671</c:v>
                </c:pt>
                <c:pt idx="5775">
                  <c:v>44829.732433078687</c:v>
                </c:pt>
                <c:pt idx="5776">
                  <c:v>44829.732424317117</c:v>
                </c:pt>
                <c:pt idx="5777">
                  <c:v>44829.732502523133</c:v>
                </c:pt>
                <c:pt idx="5778">
                  <c:v>44829.732505335633</c:v>
                </c:pt>
                <c:pt idx="5779">
                  <c:v>44829.732595115725</c:v>
                </c:pt>
                <c:pt idx="5780">
                  <c:v>44829.732586354156</c:v>
                </c:pt>
                <c:pt idx="5781">
                  <c:v>44829.732676134248</c:v>
                </c:pt>
                <c:pt idx="5782">
                  <c:v>44829.732678946748</c:v>
                </c:pt>
                <c:pt idx="5783">
                  <c:v>44829.732745578687</c:v>
                </c:pt>
                <c:pt idx="5784">
                  <c:v>44829.732748391187</c:v>
                </c:pt>
                <c:pt idx="5785">
                  <c:v>44829.73282659721</c:v>
                </c:pt>
                <c:pt idx="5786">
                  <c:v>44829.732817835633</c:v>
                </c:pt>
                <c:pt idx="5787">
                  <c:v>44829.732907615726</c:v>
                </c:pt>
                <c:pt idx="5788">
                  <c:v>44829.732910428225</c:v>
                </c:pt>
                <c:pt idx="5789">
                  <c:v>44829.732988634249</c:v>
                </c:pt>
                <c:pt idx="5790">
                  <c:v>44829.732991446748</c:v>
                </c:pt>
                <c:pt idx="5791">
                  <c:v>44829.733069652764</c:v>
                </c:pt>
                <c:pt idx="5792">
                  <c:v>44829.733072465264</c:v>
                </c:pt>
                <c:pt idx="5793">
                  <c:v>44829.733162245357</c:v>
                </c:pt>
                <c:pt idx="5794">
                  <c:v>44829.733165057856</c:v>
                </c:pt>
                <c:pt idx="5795">
                  <c:v>44829.733243263872</c:v>
                </c:pt>
                <c:pt idx="5796">
                  <c:v>44829.733246076372</c:v>
                </c:pt>
                <c:pt idx="5797">
                  <c:v>44829.733324282395</c:v>
                </c:pt>
                <c:pt idx="5798">
                  <c:v>44829.733327094895</c:v>
                </c:pt>
                <c:pt idx="5799">
                  <c:v>44829.733382152765</c:v>
                </c:pt>
                <c:pt idx="5800">
                  <c:v>44829.733384965264</c:v>
                </c:pt>
                <c:pt idx="5801">
                  <c:v>44829.73346317128</c:v>
                </c:pt>
                <c:pt idx="5802">
                  <c:v>44829.733466215264</c:v>
                </c:pt>
                <c:pt idx="5803">
                  <c:v>44829.733532615726</c:v>
                </c:pt>
                <c:pt idx="5804">
                  <c:v>44829.73353565971</c:v>
                </c:pt>
                <c:pt idx="5805">
                  <c:v>44829.733567337949</c:v>
                </c:pt>
                <c:pt idx="5806">
                  <c:v>44829.733570381934</c:v>
                </c:pt>
                <c:pt idx="5807">
                  <c:v>44829.733648356465</c:v>
                </c:pt>
                <c:pt idx="5808">
                  <c:v>44829.733651400449</c:v>
                </c:pt>
                <c:pt idx="5809">
                  <c:v>44829.733729374988</c:v>
                </c:pt>
                <c:pt idx="5810">
                  <c:v>44829.733732418965</c:v>
                </c:pt>
                <c:pt idx="5811">
                  <c:v>44829.73382196758</c:v>
                </c:pt>
                <c:pt idx="5812">
                  <c:v>44829.733813437488</c:v>
                </c:pt>
                <c:pt idx="5813">
                  <c:v>44829.733902986096</c:v>
                </c:pt>
                <c:pt idx="5814">
                  <c:v>44829.73390603008</c:v>
                </c:pt>
                <c:pt idx="5815">
                  <c:v>44829.733984004619</c:v>
                </c:pt>
                <c:pt idx="5816">
                  <c:v>44829.733987048596</c:v>
                </c:pt>
                <c:pt idx="5817">
                  <c:v>44829.734076597211</c:v>
                </c:pt>
                <c:pt idx="5818">
                  <c:v>44829.734068067119</c:v>
                </c:pt>
                <c:pt idx="5819">
                  <c:v>44829.734157615727</c:v>
                </c:pt>
                <c:pt idx="5820">
                  <c:v>44829.734160659711</c:v>
                </c:pt>
                <c:pt idx="5821">
                  <c:v>44829.734238634243</c:v>
                </c:pt>
                <c:pt idx="5822">
                  <c:v>44829.734241678227</c:v>
                </c:pt>
                <c:pt idx="5823">
                  <c:v>44829.734308078689</c:v>
                </c:pt>
                <c:pt idx="5824">
                  <c:v>44829.734299548596</c:v>
                </c:pt>
                <c:pt idx="5825">
                  <c:v>44829.734389097212</c:v>
                </c:pt>
                <c:pt idx="5826">
                  <c:v>44829.734392141188</c:v>
                </c:pt>
                <c:pt idx="5827">
                  <c:v>44829.734470115727</c:v>
                </c:pt>
                <c:pt idx="5828">
                  <c:v>44829.734473159711</c:v>
                </c:pt>
                <c:pt idx="5829">
                  <c:v>44829.73450483795</c:v>
                </c:pt>
                <c:pt idx="5830">
                  <c:v>44829.734507881927</c:v>
                </c:pt>
                <c:pt idx="5831">
                  <c:v>44829.734585856466</c:v>
                </c:pt>
                <c:pt idx="5832">
                  <c:v>44829.73458890045</c:v>
                </c:pt>
                <c:pt idx="5833">
                  <c:v>44829.734678449058</c:v>
                </c:pt>
                <c:pt idx="5834">
                  <c:v>44829.734669918966</c:v>
                </c:pt>
                <c:pt idx="5835">
                  <c:v>44829.734759467581</c:v>
                </c:pt>
                <c:pt idx="5836">
                  <c:v>44829.734762511558</c:v>
                </c:pt>
                <c:pt idx="5837">
                  <c:v>44829.734817337951</c:v>
                </c:pt>
                <c:pt idx="5838">
                  <c:v>44829.734820381927</c:v>
                </c:pt>
                <c:pt idx="5839">
                  <c:v>44829.734898356466</c:v>
                </c:pt>
                <c:pt idx="5840">
                  <c:v>44829.734889826374</c:v>
                </c:pt>
                <c:pt idx="5841">
                  <c:v>44829.734979374989</c:v>
                </c:pt>
                <c:pt idx="5842">
                  <c:v>44829.734970844896</c:v>
                </c:pt>
                <c:pt idx="5843">
                  <c:v>44829.735048819428</c:v>
                </c:pt>
                <c:pt idx="5844">
                  <c:v>44829.735051863412</c:v>
                </c:pt>
                <c:pt idx="5845">
                  <c:v>44829.735118263874</c:v>
                </c:pt>
                <c:pt idx="5846">
                  <c:v>44829.735109733781</c:v>
                </c:pt>
                <c:pt idx="5847">
                  <c:v>44829.735199282397</c:v>
                </c:pt>
                <c:pt idx="5848">
                  <c:v>44829.735202326374</c:v>
                </c:pt>
                <c:pt idx="5849">
                  <c:v>44829.735280300913</c:v>
                </c:pt>
                <c:pt idx="5850">
                  <c:v>44829.735283344897</c:v>
                </c:pt>
                <c:pt idx="5851">
                  <c:v>44829.735361319428</c:v>
                </c:pt>
                <c:pt idx="5852">
                  <c:v>44829.735364363412</c:v>
                </c:pt>
                <c:pt idx="5853">
                  <c:v>44829.735442337951</c:v>
                </c:pt>
                <c:pt idx="5854">
                  <c:v>44829.735445381928</c:v>
                </c:pt>
                <c:pt idx="5855">
                  <c:v>44829.735523356467</c:v>
                </c:pt>
                <c:pt idx="5856">
                  <c:v>44829.735526400451</c:v>
                </c:pt>
                <c:pt idx="5857">
                  <c:v>44829.735615949059</c:v>
                </c:pt>
                <c:pt idx="5858">
                  <c:v>44829.735607418967</c:v>
                </c:pt>
                <c:pt idx="5859">
                  <c:v>44829.735696967582</c:v>
                </c:pt>
                <c:pt idx="5860">
                  <c:v>44829.735688437489</c:v>
                </c:pt>
                <c:pt idx="5861">
                  <c:v>44829.735731689798</c:v>
                </c:pt>
                <c:pt idx="5862">
                  <c:v>44829.735723159705</c:v>
                </c:pt>
                <c:pt idx="5863">
                  <c:v>44829.735801134244</c:v>
                </c:pt>
                <c:pt idx="5864">
                  <c:v>44829.735804178228</c:v>
                </c:pt>
                <c:pt idx="5865">
                  <c:v>44829.735859004613</c:v>
                </c:pt>
                <c:pt idx="5866">
                  <c:v>44829.735862060174</c:v>
                </c:pt>
                <c:pt idx="5867">
                  <c:v>44829.735951597206</c:v>
                </c:pt>
                <c:pt idx="5868">
                  <c:v>44829.735943067113</c:v>
                </c:pt>
                <c:pt idx="5869">
                  <c:v>44829.736032615729</c:v>
                </c:pt>
                <c:pt idx="5870">
                  <c:v>44829.736024085636</c:v>
                </c:pt>
                <c:pt idx="5871">
                  <c:v>44829.736078912021</c:v>
                </c:pt>
                <c:pt idx="5872">
                  <c:v>44829.736081956005</c:v>
                </c:pt>
                <c:pt idx="5873">
                  <c:v>44829.736159930544</c:v>
                </c:pt>
                <c:pt idx="5874">
                  <c:v>44829.736162974521</c:v>
                </c:pt>
                <c:pt idx="5875">
                  <c:v>44829.73624094906</c:v>
                </c:pt>
                <c:pt idx="5876">
                  <c:v>44829.736243993044</c:v>
                </c:pt>
                <c:pt idx="5877">
                  <c:v>44829.736321967575</c:v>
                </c:pt>
                <c:pt idx="5878">
                  <c:v>44829.73632501156</c:v>
                </c:pt>
                <c:pt idx="5879">
                  <c:v>44829.736402986098</c:v>
                </c:pt>
                <c:pt idx="5880">
                  <c:v>44829.736406030075</c:v>
                </c:pt>
                <c:pt idx="5881">
                  <c:v>44829.736495578691</c:v>
                </c:pt>
                <c:pt idx="5882">
                  <c:v>44829.736487048598</c:v>
                </c:pt>
                <c:pt idx="5883">
                  <c:v>44829.736576597206</c:v>
                </c:pt>
                <c:pt idx="5884">
                  <c:v>44829.73657964119</c:v>
                </c:pt>
                <c:pt idx="5885">
                  <c:v>44829.73659974536</c:v>
                </c:pt>
                <c:pt idx="5886">
                  <c:v>44829.736602800913</c:v>
                </c:pt>
                <c:pt idx="5887">
                  <c:v>44829.736680763875</c:v>
                </c:pt>
                <c:pt idx="5888">
                  <c:v>44829.736672233783</c:v>
                </c:pt>
                <c:pt idx="5889">
                  <c:v>44829.736761782391</c:v>
                </c:pt>
                <c:pt idx="5890">
                  <c:v>44829.736764826375</c:v>
                </c:pt>
                <c:pt idx="5891">
                  <c:v>44829.736842800914</c:v>
                </c:pt>
                <c:pt idx="5892">
                  <c:v>44829.736845844891</c:v>
                </c:pt>
                <c:pt idx="5893">
                  <c:v>44829.736900671283</c:v>
                </c:pt>
                <c:pt idx="5894">
                  <c:v>44829.73690371526</c:v>
                </c:pt>
                <c:pt idx="5895">
                  <c:v>44829.736993263876</c:v>
                </c:pt>
                <c:pt idx="5896">
                  <c:v>44829.736984745359</c:v>
                </c:pt>
                <c:pt idx="5897">
                  <c:v>44829.737074282391</c:v>
                </c:pt>
                <c:pt idx="5898">
                  <c:v>44829.737077326376</c:v>
                </c:pt>
                <c:pt idx="5899">
                  <c:v>44829.737155300914</c:v>
                </c:pt>
                <c:pt idx="5900">
                  <c:v>44829.737158344891</c:v>
                </c:pt>
                <c:pt idx="5901">
                  <c:v>44829.737247893507</c:v>
                </c:pt>
                <c:pt idx="5902">
                  <c:v>44829.737239363414</c:v>
                </c:pt>
                <c:pt idx="5903">
                  <c:v>44829.737328912022</c:v>
                </c:pt>
                <c:pt idx="5904">
                  <c:v>44829.737331956007</c:v>
                </c:pt>
                <c:pt idx="5905">
                  <c:v>44829.737363634245</c:v>
                </c:pt>
                <c:pt idx="5906">
                  <c:v>44829.737355104153</c:v>
                </c:pt>
                <c:pt idx="5907">
                  <c:v>44829.737444652761</c:v>
                </c:pt>
                <c:pt idx="5908">
                  <c:v>44829.737436134244</c:v>
                </c:pt>
                <c:pt idx="5909">
                  <c:v>44829.737525671284</c:v>
                </c:pt>
                <c:pt idx="5910">
                  <c:v>44829.737517141191</c:v>
                </c:pt>
                <c:pt idx="5911">
                  <c:v>44829.7376066898</c:v>
                </c:pt>
                <c:pt idx="5912">
                  <c:v>44829.737609733784</c:v>
                </c:pt>
                <c:pt idx="5913">
                  <c:v>44829.737687708322</c:v>
                </c:pt>
                <c:pt idx="5914">
                  <c:v>44829.737690763875</c:v>
                </c:pt>
                <c:pt idx="5915">
                  <c:v>44829.737780300915</c:v>
                </c:pt>
                <c:pt idx="5916">
                  <c:v>44829.737771782391</c:v>
                </c:pt>
                <c:pt idx="5917">
                  <c:v>44829.737861319431</c:v>
                </c:pt>
                <c:pt idx="5918">
                  <c:v>44829.737864363415</c:v>
                </c:pt>
                <c:pt idx="5919">
                  <c:v>44829.737953912023</c:v>
                </c:pt>
                <c:pt idx="5920">
                  <c:v>44829.737945393506</c:v>
                </c:pt>
                <c:pt idx="5921">
                  <c:v>44829.738034930539</c:v>
                </c:pt>
                <c:pt idx="5922">
                  <c:v>44829.738037986099</c:v>
                </c:pt>
                <c:pt idx="5923">
                  <c:v>44829.738115949061</c:v>
                </c:pt>
                <c:pt idx="5924">
                  <c:v>44829.738118993038</c:v>
                </c:pt>
                <c:pt idx="5925">
                  <c:v>44829.738139097208</c:v>
                </c:pt>
                <c:pt idx="5926">
                  <c:v>44829.738142141192</c:v>
                </c:pt>
                <c:pt idx="5927">
                  <c:v>44829.738220115723</c:v>
                </c:pt>
                <c:pt idx="5928">
                  <c:v>44829.7382316898</c:v>
                </c:pt>
                <c:pt idx="5929">
                  <c:v>44829.738223171284</c:v>
                </c:pt>
                <c:pt idx="5930">
                  <c:v>44829.7382779861</c:v>
                </c:pt>
                <c:pt idx="5931">
                  <c:v>44829.738269467576</c:v>
                </c:pt>
                <c:pt idx="5932">
                  <c:v>44829.738335856469</c:v>
                </c:pt>
                <c:pt idx="5933">
                  <c:v>44829.738338900446</c:v>
                </c:pt>
                <c:pt idx="5934">
                  <c:v>44829.738393726839</c:v>
                </c:pt>
                <c:pt idx="5935">
                  <c:v>44829.738385196746</c:v>
                </c:pt>
                <c:pt idx="5936">
                  <c:v>44829.738463171285</c:v>
                </c:pt>
                <c:pt idx="5937">
                  <c:v>44829.738466215262</c:v>
                </c:pt>
                <c:pt idx="5938">
                  <c:v>44829.7385441898</c:v>
                </c:pt>
                <c:pt idx="5939">
                  <c:v>44829.738547245353</c:v>
                </c:pt>
                <c:pt idx="5940">
                  <c:v>44829.7385904861</c:v>
                </c:pt>
                <c:pt idx="5941">
                  <c:v>44829.738581979153</c:v>
                </c:pt>
                <c:pt idx="5942">
                  <c:v>44829.738671504616</c:v>
                </c:pt>
                <c:pt idx="5943">
                  <c:v>44829.738662974523</c:v>
                </c:pt>
                <c:pt idx="5944">
                  <c:v>44829.738740949062</c:v>
                </c:pt>
                <c:pt idx="5945">
                  <c:v>44829.738743993039</c:v>
                </c:pt>
                <c:pt idx="5946">
                  <c:v>44829.738821967578</c:v>
                </c:pt>
                <c:pt idx="5947">
                  <c:v>44829.738825023131</c:v>
                </c:pt>
                <c:pt idx="5948">
                  <c:v>44829.738902986101</c:v>
                </c:pt>
                <c:pt idx="5949">
                  <c:v>44829.738894456008</c:v>
                </c:pt>
                <c:pt idx="5950">
                  <c:v>44829.738937708316</c:v>
                </c:pt>
                <c:pt idx="5951">
                  <c:v>44829.7389291898</c:v>
                </c:pt>
                <c:pt idx="5952">
                  <c:v>44829.738984004616</c:v>
                </c:pt>
                <c:pt idx="5953">
                  <c:v>44829.738987060169</c:v>
                </c:pt>
                <c:pt idx="5954">
                  <c:v>44829.739041874986</c:v>
                </c:pt>
                <c:pt idx="5955">
                  <c:v>44829.739033344893</c:v>
                </c:pt>
                <c:pt idx="5956">
                  <c:v>44829.739088171285</c:v>
                </c:pt>
                <c:pt idx="5957">
                  <c:v>44829.739091226838</c:v>
                </c:pt>
                <c:pt idx="5958">
                  <c:v>44829.739134467578</c:v>
                </c:pt>
                <c:pt idx="5959">
                  <c:v>44829.739137523131</c:v>
                </c:pt>
                <c:pt idx="5960">
                  <c:v>44829.739169189801</c:v>
                </c:pt>
                <c:pt idx="5961">
                  <c:v>44829.739172245354</c:v>
                </c:pt>
                <c:pt idx="5962">
                  <c:v>44829.739238634247</c:v>
                </c:pt>
                <c:pt idx="5963">
                  <c:v>44829.7392416898</c:v>
                </c:pt>
                <c:pt idx="5964">
                  <c:v>44829.739319652763</c:v>
                </c:pt>
                <c:pt idx="5965">
                  <c:v>44829.739322696747</c:v>
                </c:pt>
                <c:pt idx="5966">
                  <c:v>44829.739389097209</c:v>
                </c:pt>
                <c:pt idx="5967">
                  <c:v>44829.739392152762</c:v>
                </c:pt>
                <c:pt idx="5968">
                  <c:v>44829.739446967578</c:v>
                </c:pt>
                <c:pt idx="5969">
                  <c:v>44829.739438449062</c:v>
                </c:pt>
                <c:pt idx="5970">
                  <c:v>44829.739516412024</c:v>
                </c:pt>
                <c:pt idx="5971">
                  <c:v>44829.739519467577</c:v>
                </c:pt>
                <c:pt idx="5972">
                  <c:v>44829.73965353008</c:v>
                </c:pt>
                <c:pt idx="5973">
                  <c:v>44829.73959743054</c:v>
                </c:pt>
                <c:pt idx="5974">
                  <c:v>44829.7396004861</c:v>
                </c:pt>
                <c:pt idx="5975">
                  <c:v>44829.740068807856</c:v>
                </c:pt>
                <c:pt idx="5976">
                  <c:v>44829.740068807856</c:v>
                </c:pt>
                <c:pt idx="5977">
                  <c:v>44829.740116377296</c:v>
                </c:pt>
                <c:pt idx="5978">
                  <c:v>44829.740148865727</c:v>
                </c:pt>
                <c:pt idx="5979">
                  <c:v>44829.74015296295</c:v>
                </c:pt>
                <c:pt idx="5980">
                  <c:v>44829.740241412022</c:v>
                </c:pt>
                <c:pt idx="5981">
                  <c:v>44829.740233969889</c:v>
                </c:pt>
                <c:pt idx="5982">
                  <c:v>44829.740287696746</c:v>
                </c:pt>
                <c:pt idx="5983">
                  <c:v>44829.740280578684</c:v>
                </c:pt>
                <c:pt idx="5984">
                  <c:v>44829.740322418962</c:v>
                </c:pt>
                <c:pt idx="5985">
                  <c:v>44829.740326874984</c:v>
                </c:pt>
                <c:pt idx="5986">
                  <c:v>44829.740403437485</c:v>
                </c:pt>
                <c:pt idx="5987">
                  <c:v>44829.7404078935</c:v>
                </c:pt>
                <c:pt idx="5988">
                  <c:v>44829.740484456001</c:v>
                </c:pt>
                <c:pt idx="5989">
                  <c:v>44829.740488981464</c:v>
                </c:pt>
                <c:pt idx="5990">
                  <c:v>44829.740565474523</c:v>
                </c:pt>
                <c:pt idx="5991">
                  <c:v>44829.740569999987</c:v>
                </c:pt>
                <c:pt idx="5992">
                  <c:v>44829.740577048593</c:v>
                </c:pt>
                <c:pt idx="5993">
                  <c:v>44829.740581574057</c:v>
                </c:pt>
                <c:pt idx="5994">
                  <c:v>44829.740611770816</c:v>
                </c:pt>
                <c:pt idx="5995">
                  <c:v>44829.74061629628</c:v>
                </c:pt>
                <c:pt idx="5996">
                  <c:v>44829.740669641185</c:v>
                </c:pt>
                <c:pt idx="5997">
                  <c:v>44829.74066259258</c:v>
                </c:pt>
                <c:pt idx="5998">
                  <c:v>44829.740681215262</c:v>
                </c:pt>
                <c:pt idx="5999">
                  <c:v>44829.740685740726</c:v>
                </c:pt>
                <c:pt idx="6000">
                  <c:v>44829.740739085632</c:v>
                </c:pt>
                <c:pt idx="6001">
                  <c:v>44829.740732094891</c:v>
                </c:pt>
                <c:pt idx="6002">
                  <c:v>44829.74091269674</c:v>
                </c:pt>
                <c:pt idx="6003">
                  <c:v>44829.740905729152</c:v>
                </c:pt>
                <c:pt idx="6004">
                  <c:v>44829.740993715262</c:v>
                </c:pt>
                <c:pt idx="6005">
                  <c:v>44829.740986747667</c:v>
                </c:pt>
                <c:pt idx="6006">
                  <c:v>44829.741074733778</c:v>
                </c:pt>
                <c:pt idx="6007">
                  <c:v>44829.74107934026</c:v>
                </c:pt>
                <c:pt idx="6008">
                  <c:v>44829.741155752301</c:v>
                </c:pt>
                <c:pt idx="6009">
                  <c:v>44829.741160358783</c:v>
                </c:pt>
                <c:pt idx="6010">
                  <c:v>44829.74121362267</c:v>
                </c:pt>
                <c:pt idx="6011">
                  <c:v>44829.741218229152</c:v>
                </c:pt>
                <c:pt idx="6012">
                  <c:v>44829.741294641186</c:v>
                </c:pt>
                <c:pt idx="6013">
                  <c:v>44829.741299351837</c:v>
                </c:pt>
                <c:pt idx="6014">
                  <c:v>44829.741387233778</c:v>
                </c:pt>
                <c:pt idx="6015">
                  <c:v>44829.741380370353</c:v>
                </c:pt>
                <c:pt idx="6016">
                  <c:v>44829.741445104148</c:v>
                </c:pt>
                <c:pt idx="6017">
                  <c:v>44829.741438240722</c:v>
                </c:pt>
                <c:pt idx="6018">
                  <c:v>44829.741491400448</c:v>
                </c:pt>
                <c:pt idx="6019">
                  <c:v>44829.741496111092</c:v>
                </c:pt>
                <c:pt idx="6020">
                  <c:v>44829.741560844894</c:v>
                </c:pt>
                <c:pt idx="6021">
                  <c:v>44829.741565555538</c:v>
                </c:pt>
                <c:pt idx="6022">
                  <c:v>44829.741641863409</c:v>
                </c:pt>
                <c:pt idx="6023">
                  <c:v>44829.741634999984</c:v>
                </c:pt>
                <c:pt idx="6024">
                  <c:v>44829.741711307855</c:v>
                </c:pt>
                <c:pt idx="6025">
                  <c:v>44829.7417160185</c:v>
                </c:pt>
                <c:pt idx="6026">
                  <c:v>44829.741803900448</c:v>
                </c:pt>
                <c:pt idx="6027">
                  <c:v>44829.741797037022</c:v>
                </c:pt>
                <c:pt idx="6028">
                  <c:v>44829.741884918963</c:v>
                </c:pt>
                <c:pt idx="6029">
                  <c:v>44829.741889629615</c:v>
                </c:pt>
                <c:pt idx="6030">
                  <c:v>44829.741931215263</c:v>
                </c:pt>
                <c:pt idx="6031">
                  <c:v>44829.741924351838</c:v>
                </c:pt>
                <c:pt idx="6032">
                  <c:v>44829.742012233779</c:v>
                </c:pt>
                <c:pt idx="6033">
                  <c:v>44829.742005370354</c:v>
                </c:pt>
                <c:pt idx="6034">
                  <c:v>44829.742093252302</c:v>
                </c:pt>
                <c:pt idx="6035">
                  <c:v>44829.742097962946</c:v>
                </c:pt>
                <c:pt idx="6036">
                  <c:v>44829.742162696741</c:v>
                </c:pt>
                <c:pt idx="6037">
                  <c:v>44829.742167407392</c:v>
                </c:pt>
                <c:pt idx="6038">
                  <c:v>44829.742232141187</c:v>
                </c:pt>
                <c:pt idx="6039">
                  <c:v>44829.742236851838</c:v>
                </c:pt>
                <c:pt idx="6040">
                  <c:v>44829.742324733779</c:v>
                </c:pt>
                <c:pt idx="6041">
                  <c:v>44829.742317870354</c:v>
                </c:pt>
                <c:pt idx="6042">
                  <c:v>44829.742371030079</c:v>
                </c:pt>
                <c:pt idx="6043">
                  <c:v>44829.742364166654</c:v>
                </c:pt>
                <c:pt idx="6044">
                  <c:v>44829.742452048595</c:v>
                </c:pt>
                <c:pt idx="6045">
                  <c:v>44829.742456759246</c:v>
                </c:pt>
                <c:pt idx="6046">
                  <c:v>44829.74253306711</c:v>
                </c:pt>
                <c:pt idx="6047">
                  <c:v>44829.742537777762</c:v>
                </c:pt>
                <c:pt idx="6048">
                  <c:v>44829.742614085633</c:v>
                </c:pt>
                <c:pt idx="6049">
                  <c:v>44829.742618796277</c:v>
                </c:pt>
                <c:pt idx="6050">
                  <c:v>44829.742695104149</c:v>
                </c:pt>
                <c:pt idx="6051">
                  <c:v>44829.7426998148</c:v>
                </c:pt>
                <c:pt idx="6052">
                  <c:v>44829.742787696741</c:v>
                </c:pt>
                <c:pt idx="6053">
                  <c:v>44829.742780833316</c:v>
                </c:pt>
                <c:pt idx="6054">
                  <c:v>44829.742868715264</c:v>
                </c:pt>
                <c:pt idx="6055">
                  <c:v>44829.742873425908</c:v>
                </c:pt>
                <c:pt idx="6056">
                  <c:v>44829.742926585634</c:v>
                </c:pt>
                <c:pt idx="6057">
                  <c:v>44829.742931296278</c:v>
                </c:pt>
                <c:pt idx="6058">
                  <c:v>44829.74299603008</c:v>
                </c:pt>
                <c:pt idx="6059">
                  <c:v>44829.743000740724</c:v>
                </c:pt>
                <c:pt idx="6060">
                  <c:v>44829.743077048595</c:v>
                </c:pt>
                <c:pt idx="6061">
                  <c:v>44829.743081759239</c:v>
                </c:pt>
                <c:pt idx="6062">
                  <c:v>44829.743169641188</c:v>
                </c:pt>
                <c:pt idx="6063">
                  <c:v>44829.743162777762</c:v>
                </c:pt>
                <c:pt idx="6064">
                  <c:v>44829.74321593748</c:v>
                </c:pt>
                <c:pt idx="6065">
                  <c:v>44829.743220648132</c:v>
                </c:pt>
                <c:pt idx="6066">
                  <c:v>44829.743296956003</c:v>
                </c:pt>
                <c:pt idx="6067">
                  <c:v>44829.743301666647</c:v>
                </c:pt>
                <c:pt idx="6068">
                  <c:v>44829.743389548596</c:v>
                </c:pt>
                <c:pt idx="6069">
                  <c:v>44829.74338268517</c:v>
                </c:pt>
                <c:pt idx="6070">
                  <c:v>44829.743470567111</c:v>
                </c:pt>
                <c:pt idx="6071">
                  <c:v>44829.743475844894</c:v>
                </c:pt>
                <c:pt idx="6072">
                  <c:v>44829.743551585634</c:v>
                </c:pt>
                <c:pt idx="6073">
                  <c:v>44829.74355686341</c:v>
                </c:pt>
                <c:pt idx="6074">
                  <c:v>44829.743609456003</c:v>
                </c:pt>
                <c:pt idx="6075">
                  <c:v>44829.743603159703</c:v>
                </c:pt>
                <c:pt idx="6076">
                  <c:v>44829.74367890045</c:v>
                </c:pt>
                <c:pt idx="6077">
                  <c:v>44829.743684178226</c:v>
                </c:pt>
                <c:pt idx="6078">
                  <c:v>44829.743702048596</c:v>
                </c:pt>
                <c:pt idx="6079">
                  <c:v>44829.743707326372</c:v>
                </c:pt>
                <c:pt idx="6080">
                  <c:v>44829.743759918965</c:v>
                </c:pt>
                <c:pt idx="6081">
                  <c:v>44829.743765196741</c:v>
                </c:pt>
                <c:pt idx="6082">
                  <c:v>44829.743840937481</c:v>
                </c:pt>
                <c:pt idx="6083">
                  <c:v>44829.743846215264</c:v>
                </c:pt>
                <c:pt idx="6084">
                  <c:v>44829.743921956004</c:v>
                </c:pt>
                <c:pt idx="6085">
                  <c:v>44829.74392723378</c:v>
                </c:pt>
                <c:pt idx="6086">
                  <c:v>44829.744014548596</c:v>
                </c:pt>
                <c:pt idx="6087">
                  <c:v>44829.744008252295</c:v>
                </c:pt>
                <c:pt idx="6088">
                  <c:v>44829.744095567112</c:v>
                </c:pt>
                <c:pt idx="6089">
                  <c:v>44829.744100844888</c:v>
                </c:pt>
                <c:pt idx="6090">
                  <c:v>44829.744176585635</c:v>
                </c:pt>
                <c:pt idx="6091">
                  <c:v>44829.744181863411</c:v>
                </c:pt>
                <c:pt idx="6092">
                  <c:v>44829.744269178227</c:v>
                </c:pt>
                <c:pt idx="6093">
                  <c:v>44829.744262881926</c:v>
                </c:pt>
                <c:pt idx="6094">
                  <c:v>44829.744350196743</c:v>
                </c:pt>
                <c:pt idx="6095">
                  <c:v>44829.744355474519</c:v>
                </c:pt>
                <c:pt idx="6096">
                  <c:v>44829.744419641189</c:v>
                </c:pt>
                <c:pt idx="6097">
                  <c:v>44829.744424918965</c:v>
                </c:pt>
                <c:pt idx="6098">
                  <c:v>44829.744454363412</c:v>
                </c:pt>
                <c:pt idx="6099">
                  <c:v>44829.744459641188</c:v>
                </c:pt>
                <c:pt idx="6100">
                  <c:v>44829.744523807851</c:v>
                </c:pt>
                <c:pt idx="6101">
                  <c:v>44829.744517511557</c:v>
                </c:pt>
                <c:pt idx="6102">
                  <c:v>44829.744604826374</c:v>
                </c:pt>
                <c:pt idx="6103">
                  <c:v>44829.744598530073</c:v>
                </c:pt>
                <c:pt idx="6104">
                  <c:v>44829.744685844889</c:v>
                </c:pt>
                <c:pt idx="6105">
                  <c:v>44829.744691122665</c:v>
                </c:pt>
                <c:pt idx="6106">
                  <c:v>44829.744743715259</c:v>
                </c:pt>
                <c:pt idx="6107">
                  <c:v>44829.744737418965</c:v>
                </c:pt>
                <c:pt idx="6108">
                  <c:v>44829.744824733782</c:v>
                </c:pt>
                <c:pt idx="6109">
                  <c:v>44829.744818437481</c:v>
                </c:pt>
                <c:pt idx="6110">
                  <c:v>44829.744905752297</c:v>
                </c:pt>
                <c:pt idx="6111">
                  <c:v>44829.744911030073</c:v>
                </c:pt>
                <c:pt idx="6112">
                  <c:v>44829.74498677082</c:v>
                </c:pt>
                <c:pt idx="6113">
                  <c:v>44829.744992048596</c:v>
                </c:pt>
                <c:pt idx="6114">
                  <c:v>44829.745067789336</c:v>
                </c:pt>
                <c:pt idx="6115">
                  <c:v>44829.745073067112</c:v>
                </c:pt>
                <c:pt idx="6116">
                  <c:v>44829.745148807851</c:v>
                </c:pt>
                <c:pt idx="6117">
                  <c:v>44829.745154085635</c:v>
                </c:pt>
                <c:pt idx="6118">
                  <c:v>44829.745218252297</c:v>
                </c:pt>
                <c:pt idx="6119">
                  <c:v>44829.745223530073</c:v>
                </c:pt>
                <c:pt idx="6120">
                  <c:v>44829.74529927082</c:v>
                </c:pt>
                <c:pt idx="6121">
                  <c:v>44829.745304548596</c:v>
                </c:pt>
                <c:pt idx="6122">
                  <c:v>44829.745391863413</c:v>
                </c:pt>
                <c:pt idx="6123">
                  <c:v>44829.745385567112</c:v>
                </c:pt>
                <c:pt idx="6124">
                  <c:v>44829.745472881928</c:v>
                </c:pt>
                <c:pt idx="6125">
                  <c:v>44829.745466585635</c:v>
                </c:pt>
                <c:pt idx="6126">
                  <c:v>44829.745553900444</c:v>
                </c:pt>
                <c:pt idx="6127">
                  <c:v>44829.74554760415</c:v>
                </c:pt>
                <c:pt idx="6128">
                  <c:v>44829.745634918967</c:v>
                </c:pt>
                <c:pt idx="6129">
                  <c:v>44829.745640208319</c:v>
                </c:pt>
                <c:pt idx="6130">
                  <c:v>44829.745715937483</c:v>
                </c:pt>
                <c:pt idx="6131">
                  <c:v>44829.745721215259</c:v>
                </c:pt>
                <c:pt idx="6132">
                  <c:v>44829.745773807852</c:v>
                </c:pt>
                <c:pt idx="6133">
                  <c:v>44829.745767511558</c:v>
                </c:pt>
                <c:pt idx="6134">
                  <c:v>44829.745854826375</c:v>
                </c:pt>
                <c:pt idx="6135">
                  <c:v>44829.745860104151</c:v>
                </c:pt>
                <c:pt idx="6136">
                  <c:v>44829.74593584489</c:v>
                </c:pt>
                <c:pt idx="6137">
                  <c:v>44829.745941122666</c:v>
                </c:pt>
                <c:pt idx="6138">
                  <c:v>44829.745958993037</c:v>
                </c:pt>
                <c:pt idx="6139">
                  <c:v>44829.74596427082</c:v>
                </c:pt>
                <c:pt idx="6140">
                  <c:v>44829.74604001156</c:v>
                </c:pt>
                <c:pt idx="6141">
                  <c:v>44829.746045289336</c:v>
                </c:pt>
                <c:pt idx="6142">
                  <c:v>44829.746132604152</c:v>
                </c:pt>
                <c:pt idx="6143">
                  <c:v>44829.746126307851</c:v>
                </c:pt>
                <c:pt idx="6144">
                  <c:v>44829.746213622668</c:v>
                </c:pt>
                <c:pt idx="6145">
                  <c:v>44829.746207326374</c:v>
                </c:pt>
                <c:pt idx="6146">
                  <c:v>44829.746294641191</c:v>
                </c:pt>
                <c:pt idx="6147">
                  <c:v>44829.746299918967</c:v>
                </c:pt>
                <c:pt idx="6148">
                  <c:v>44829.746387233783</c:v>
                </c:pt>
                <c:pt idx="6149">
                  <c:v>44829.746380937482</c:v>
                </c:pt>
                <c:pt idx="6150">
                  <c:v>44829.746468252299</c:v>
                </c:pt>
                <c:pt idx="6151">
                  <c:v>44829.746473530075</c:v>
                </c:pt>
                <c:pt idx="6152">
                  <c:v>44829.746549270814</c:v>
                </c:pt>
                <c:pt idx="6153">
                  <c:v>44829.746554548597</c:v>
                </c:pt>
                <c:pt idx="6154">
                  <c:v>44829.746641863407</c:v>
                </c:pt>
                <c:pt idx="6155">
                  <c:v>44829.74664714119</c:v>
                </c:pt>
                <c:pt idx="6156">
                  <c:v>44829.74672288193</c:v>
                </c:pt>
                <c:pt idx="6157">
                  <c:v>44829.746728159706</c:v>
                </c:pt>
                <c:pt idx="6158">
                  <c:v>44829.746780752299</c:v>
                </c:pt>
                <c:pt idx="6159">
                  <c:v>44829.746786030075</c:v>
                </c:pt>
                <c:pt idx="6160">
                  <c:v>44829.746873344891</c:v>
                </c:pt>
                <c:pt idx="6161">
                  <c:v>44829.746867048598</c:v>
                </c:pt>
                <c:pt idx="6162">
                  <c:v>44829.746954363407</c:v>
                </c:pt>
                <c:pt idx="6163">
                  <c:v>44829.74695964119</c:v>
                </c:pt>
                <c:pt idx="6164">
                  <c:v>44829.747012233784</c:v>
                </c:pt>
                <c:pt idx="6165">
                  <c:v>44829.74701751156</c:v>
                </c:pt>
                <c:pt idx="6166">
                  <c:v>44829.747093252299</c:v>
                </c:pt>
                <c:pt idx="6167">
                  <c:v>44829.747086956006</c:v>
                </c:pt>
                <c:pt idx="6168">
                  <c:v>44829.747139548592</c:v>
                </c:pt>
                <c:pt idx="6169">
                  <c:v>44829.747133252298</c:v>
                </c:pt>
                <c:pt idx="6170">
                  <c:v>44829.747220567115</c:v>
                </c:pt>
                <c:pt idx="6171">
                  <c:v>44829.747214270814</c:v>
                </c:pt>
                <c:pt idx="6172">
                  <c:v>44829.74730158563</c:v>
                </c:pt>
                <c:pt idx="6173">
                  <c:v>44829.747306863406</c:v>
                </c:pt>
                <c:pt idx="6174">
                  <c:v>44829.747382604153</c:v>
                </c:pt>
                <c:pt idx="6175">
                  <c:v>44829.747387881929</c:v>
                </c:pt>
                <c:pt idx="6176">
                  <c:v>44829.747475196746</c:v>
                </c:pt>
                <c:pt idx="6177">
                  <c:v>44829.747468900445</c:v>
                </c:pt>
                <c:pt idx="6178">
                  <c:v>44829.747533067115</c:v>
                </c:pt>
                <c:pt idx="6179">
                  <c:v>44829.747526770814</c:v>
                </c:pt>
                <c:pt idx="6180">
                  <c:v>44829.747602511561</c:v>
                </c:pt>
                <c:pt idx="6181">
                  <c:v>44829.747607789337</c:v>
                </c:pt>
                <c:pt idx="6182">
                  <c:v>44829.747683530077</c:v>
                </c:pt>
                <c:pt idx="6183">
                  <c:v>44829.747688807853</c:v>
                </c:pt>
                <c:pt idx="6184">
                  <c:v>44829.747776122669</c:v>
                </c:pt>
                <c:pt idx="6185">
                  <c:v>44829.747769826376</c:v>
                </c:pt>
                <c:pt idx="6186">
                  <c:v>44829.747857141185</c:v>
                </c:pt>
                <c:pt idx="6187">
                  <c:v>44829.747862430537</c:v>
                </c:pt>
                <c:pt idx="6188">
                  <c:v>44829.747938159708</c:v>
                </c:pt>
                <c:pt idx="6189">
                  <c:v>44829.747943437484</c:v>
                </c:pt>
                <c:pt idx="6190">
                  <c:v>44829.7480307523</c:v>
                </c:pt>
                <c:pt idx="6191">
                  <c:v>44829.748024455999</c:v>
                </c:pt>
                <c:pt idx="6192">
                  <c:v>44829.748111770816</c:v>
                </c:pt>
                <c:pt idx="6193">
                  <c:v>44829.748117048592</c:v>
                </c:pt>
                <c:pt idx="6194">
                  <c:v>44829.748192789339</c:v>
                </c:pt>
                <c:pt idx="6195">
                  <c:v>44829.748198067115</c:v>
                </c:pt>
                <c:pt idx="6196">
                  <c:v>44829.748273807854</c:v>
                </c:pt>
                <c:pt idx="6197">
                  <c:v>44829.74827908563</c:v>
                </c:pt>
                <c:pt idx="6198">
                  <c:v>44829.748308530077</c:v>
                </c:pt>
                <c:pt idx="6199">
                  <c:v>44829.748313831005</c:v>
                </c:pt>
                <c:pt idx="6200">
                  <c:v>44829.7483432523</c:v>
                </c:pt>
                <c:pt idx="6201">
                  <c:v>44829.748348541652</c:v>
                </c:pt>
                <c:pt idx="6202">
                  <c:v>44829.748424270816</c:v>
                </c:pt>
                <c:pt idx="6203">
                  <c:v>44829.748417974522</c:v>
                </c:pt>
                <c:pt idx="6204">
                  <c:v>44829.748505289339</c:v>
                </c:pt>
                <c:pt idx="6205">
                  <c:v>44829.748498993038</c:v>
                </c:pt>
                <c:pt idx="6206">
                  <c:v>44829.748586307855</c:v>
                </c:pt>
                <c:pt idx="6207">
                  <c:v>44829.748591597207</c:v>
                </c:pt>
                <c:pt idx="6208">
                  <c:v>44829.74866732637</c:v>
                </c:pt>
                <c:pt idx="6209">
                  <c:v>44829.748672604153</c:v>
                </c:pt>
                <c:pt idx="6210">
                  <c:v>44829.748748344893</c:v>
                </c:pt>
                <c:pt idx="6211">
                  <c:v>44829.748753622669</c:v>
                </c:pt>
                <c:pt idx="6212">
                  <c:v>44829.748840937486</c:v>
                </c:pt>
                <c:pt idx="6213">
                  <c:v>44829.748834641185</c:v>
                </c:pt>
                <c:pt idx="6214">
                  <c:v>44829.748921956001</c:v>
                </c:pt>
                <c:pt idx="6215">
                  <c:v>44829.748927233777</c:v>
                </c:pt>
                <c:pt idx="6216">
                  <c:v>44829.749002974524</c:v>
                </c:pt>
                <c:pt idx="6217">
                  <c:v>44829.7490082523</c:v>
                </c:pt>
                <c:pt idx="6218">
                  <c:v>44829.749060844893</c:v>
                </c:pt>
                <c:pt idx="6219">
                  <c:v>44829.749066122669</c:v>
                </c:pt>
                <c:pt idx="6220">
                  <c:v>44829.749141863409</c:v>
                </c:pt>
                <c:pt idx="6221">
                  <c:v>44829.749135567115</c:v>
                </c:pt>
                <c:pt idx="6222">
                  <c:v>44829.749222881925</c:v>
                </c:pt>
                <c:pt idx="6223">
                  <c:v>44829.749228171277</c:v>
                </c:pt>
                <c:pt idx="6224">
                  <c:v>44829.749303900448</c:v>
                </c:pt>
                <c:pt idx="6225">
                  <c:v>44829.749309178223</c:v>
                </c:pt>
                <c:pt idx="6226">
                  <c:v>44829.74939649304</c:v>
                </c:pt>
                <c:pt idx="6227">
                  <c:v>44829.749390196746</c:v>
                </c:pt>
                <c:pt idx="6228">
                  <c:v>44829.749477511556</c:v>
                </c:pt>
                <c:pt idx="6229">
                  <c:v>44829.749471215262</c:v>
                </c:pt>
                <c:pt idx="6230">
                  <c:v>44829.749500659709</c:v>
                </c:pt>
                <c:pt idx="6231">
                  <c:v>44829.749505937485</c:v>
                </c:pt>
                <c:pt idx="6232">
                  <c:v>44829.749546956002</c:v>
                </c:pt>
                <c:pt idx="6233">
                  <c:v>44829.749552233778</c:v>
                </c:pt>
                <c:pt idx="6234">
                  <c:v>44829.749639548594</c:v>
                </c:pt>
                <c:pt idx="6235">
                  <c:v>44829.749633252301</c:v>
                </c:pt>
                <c:pt idx="6236">
                  <c:v>44829.74972056711</c:v>
                </c:pt>
                <c:pt idx="6237">
                  <c:v>44829.749725856462</c:v>
                </c:pt>
                <c:pt idx="6238">
                  <c:v>44829.749778437486</c:v>
                </c:pt>
                <c:pt idx="6239">
                  <c:v>44829.749783715262</c:v>
                </c:pt>
                <c:pt idx="6240">
                  <c:v>44829.749871030079</c:v>
                </c:pt>
                <c:pt idx="6241">
                  <c:v>44829.749864733778</c:v>
                </c:pt>
                <c:pt idx="6242">
                  <c:v>44829.749952048594</c:v>
                </c:pt>
                <c:pt idx="6243">
                  <c:v>44829.74994576387</c:v>
                </c:pt>
                <c:pt idx="6244">
                  <c:v>44829.75003306711</c:v>
                </c:pt>
                <c:pt idx="6245">
                  <c:v>44829.750038356462</c:v>
                </c:pt>
                <c:pt idx="6246">
                  <c:v>44829.750114085633</c:v>
                </c:pt>
                <c:pt idx="6247">
                  <c:v>44829.750119374985</c:v>
                </c:pt>
                <c:pt idx="6248">
                  <c:v>44829.750195104149</c:v>
                </c:pt>
                <c:pt idx="6249">
                  <c:v>44829.750200393501</c:v>
                </c:pt>
                <c:pt idx="6250">
                  <c:v>44829.750287696741</c:v>
                </c:pt>
                <c:pt idx="6251">
                  <c:v>44829.750281400447</c:v>
                </c:pt>
                <c:pt idx="6252">
                  <c:v>44829.750368715264</c:v>
                </c:pt>
                <c:pt idx="6253">
                  <c:v>44829.750374004616</c:v>
                </c:pt>
                <c:pt idx="6254">
                  <c:v>44829.75044973378</c:v>
                </c:pt>
                <c:pt idx="6255">
                  <c:v>44829.750455023132</c:v>
                </c:pt>
                <c:pt idx="6256">
                  <c:v>44829.750542326372</c:v>
                </c:pt>
                <c:pt idx="6257">
                  <c:v>44829.750536041647</c:v>
                </c:pt>
                <c:pt idx="6258">
                  <c:v>44829.750600196741</c:v>
                </c:pt>
                <c:pt idx="6259">
                  <c:v>44829.750605486093</c:v>
                </c:pt>
                <c:pt idx="6260">
                  <c:v>44829.750623344888</c:v>
                </c:pt>
                <c:pt idx="6261">
                  <c:v>44829.75062863424</c:v>
                </c:pt>
                <c:pt idx="6262">
                  <c:v>44829.75070436341</c:v>
                </c:pt>
                <c:pt idx="6263">
                  <c:v>44829.750698078686</c:v>
                </c:pt>
                <c:pt idx="6264">
                  <c:v>44829.750773807857</c:v>
                </c:pt>
                <c:pt idx="6265">
                  <c:v>44829.750779097209</c:v>
                </c:pt>
                <c:pt idx="6266">
                  <c:v>44829.750843252295</c:v>
                </c:pt>
                <c:pt idx="6267">
                  <c:v>44829.750848530079</c:v>
                </c:pt>
                <c:pt idx="6268">
                  <c:v>44829.750924270818</c:v>
                </c:pt>
                <c:pt idx="6269">
                  <c:v>44829.75092956017</c:v>
                </c:pt>
                <c:pt idx="6270">
                  <c:v>44829.751016863411</c:v>
                </c:pt>
                <c:pt idx="6271">
                  <c:v>44829.75101056711</c:v>
                </c:pt>
                <c:pt idx="6272">
                  <c:v>44829.751097881926</c:v>
                </c:pt>
                <c:pt idx="6273">
                  <c:v>44829.751091597209</c:v>
                </c:pt>
                <c:pt idx="6274">
                  <c:v>44829.751178900449</c:v>
                </c:pt>
                <c:pt idx="6275">
                  <c:v>44829.751184189801</c:v>
                </c:pt>
                <c:pt idx="6276">
                  <c:v>44829.751259918965</c:v>
                </c:pt>
                <c:pt idx="6277">
                  <c:v>44829.751265196741</c:v>
                </c:pt>
                <c:pt idx="6278">
                  <c:v>44829.751317789334</c:v>
                </c:pt>
                <c:pt idx="6279">
                  <c:v>44829.751323078686</c:v>
                </c:pt>
                <c:pt idx="6280">
                  <c:v>44829.751398807857</c:v>
                </c:pt>
                <c:pt idx="6281">
                  <c:v>44829.751404085633</c:v>
                </c:pt>
                <c:pt idx="6282">
                  <c:v>44829.751479826373</c:v>
                </c:pt>
                <c:pt idx="6283">
                  <c:v>44829.751485115725</c:v>
                </c:pt>
                <c:pt idx="6284">
                  <c:v>44829.751572418965</c:v>
                </c:pt>
                <c:pt idx="6285">
                  <c:v>44829.75156613424</c:v>
                </c:pt>
                <c:pt idx="6286">
                  <c:v>44829.751653437481</c:v>
                </c:pt>
                <c:pt idx="6287">
                  <c:v>44829.751658715264</c:v>
                </c:pt>
                <c:pt idx="6288">
                  <c:v>44829.751734456004</c:v>
                </c:pt>
                <c:pt idx="6289">
                  <c:v>44829.75173973378</c:v>
                </c:pt>
                <c:pt idx="6290">
                  <c:v>44829.751815474519</c:v>
                </c:pt>
                <c:pt idx="6291">
                  <c:v>44829.751820763871</c:v>
                </c:pt>
                <c:pt idx="6292">
                  <c:v>44829.751873344889</c:v>
                </c:pt>
                <c:pt idx="6293">
                  <c:v>44829.751878622672</c:v>
                </c:pt>
                <c:pt idx="6294">
                  <c:v>44829.751954363412</c:v>
                </c:pt>
                <c:pt idx="6295">
                  <c:v>44829.751959641188</c:v>
                </c:pt>
                <c:pt idx="6296">
                  <c:v>44829.752035381927</c:v>
                </c:pt>
                <c:pt idx="6297">
                  <c:v>44829.752040659703</c:v>
                </c:pt>
                <c:pt idx="6298">
                  <c:v>44829.752081678227</c:v>
                </c:pt>
                <c:pt idx="6299">
                  <c:v>44829.752075393502</c:v>
                </c:pt>
                <c:pt idx="6300">
                  <c:v>44829.752151122666</c:v>
                </c:pt>
                <c:pt idx="6301">
                  <c:v>44829.752144837948</c:v>
                </c:pt>
                <c:pt idx="6302">
                  <c:v>44829.752232141189</c:v>
                </c:pt>
                <c:pt idx="6303">
                  <c:v>44829.752237430541</c:v>
                </c:pt>
                <c:pt idx="6304">
                  <c:v>44829.752313159704</c:v>
                </c:pt>
                <c:pt idx="6305">
                  <c:v>44829.752318449056</c:v>
                </c:pt>
                <c:pt idx="6306">
                  <c:v>44829.752394178227</c:v>
                </c:pt>
                <c:pt idx="6307">
                  <c:v>44829.752399456003</c:v>
                </c:pt>
                <c:pt idx="6308">
                  <c:v>44829.752475196743</c:v>
                </c:pt>
                <c:pt idx="6309">
                  <c:v>44829.752468912018</c:v>
                </c:pt>
                <c:pt idx="6310">
                  <c:v>44829.752876712948</c:v>
                </c:pt>
                <c:pt idx="6311">
                  <c:v>44829.752946157394</c:v>
                </c:pt>
                <c:pt idx="6312">
                  <c:v>44829.752994016191</c:v>
                </c:pt>
                <c:pt idx="6313">
                  <c:v>44829.753035150447</c:v>
                </c:pt>
                <c:pt idx="6314">
                  <c:v>44829.753040312484</c:v>
                </c:pt>
                <c:pt idx="6315">
                  <c:v>44829.753127696742</c:v>
                </c:pt>
                <c:pt idx="6316">
                  <c:v>44829.753132905076</c:v>
                </c:pt>
                <c:pt idx="6317">
                  <c:v>44829.753208703689</c:v>
                </c:pt>
                <c:pt idx="6318">
                  <c:v>44829.753213923599</c:v>
                </c:pt>
                <c:pt idx="6319">
                  <c:v>44829.753266574058</c:v>
                </c:pt>
                <c:pt idx="6320">
                  <c:v>44829.753271793968</c:v>
                </c:pt>
                <c:pt idx="6321">
                  <c:v>44829.753336018504</c:v>
                </c:pt>
                <c:pt idx="6322">
                  <c:v>44829.753341238415</c:v>
                </c:pt>
                <c:pt idx="6323">
                  <c:v>44829.753393888874</c:v>
                </c:pt>
                <c:pt idx="6324">
                  <c:v>44829.753399108784</c:v>
                </c:pt>
                <c:pt idx="6325">
                  <c:v>44829.753474907397</c:v>
                </c:pt>
                <c:pt idx="6326">
                  <c:v>44829.7534801273</c:v>
                </c:pt>
                <c:pt idx="6327">
                  <c:v>44829.753555925912</c:v>
                </c:pt>
                <c:pt idx="6328">
                  <c:v>44829.753561145822</c:v>
                </c:pt>
                <c:pt idx="6329">
                  <c:v>44829.753636944428</c:v>
                </c:pt>
                <c:pt idx="6330">
                  <c:v>44829.753642164338</c:v>
                </c:pt>
                <c:pt idx="6331">
                  <c:v>44829.75372953702</c:v>
                </c:pt>
                <c:pt idx="6332">
                  <c:v>44829.753723182854</c:v>
                </c:pt>
                <c:pt idx="6333">
                  <c:v>44829.753764259243</c:v>
                </c:pt>
                <c:pt idx="6334">
                  <c:v>44829.753769479154</c:v>
                </c:pt>
                <c:pt idx="6335">
                  <c:v>44829.753845277766</c:v>
                </c:pt>
                <c:pt idx="6336">
                  <c:v>44829.753850497669</c:v>
                </c:pt>
                <c:pt idx="6337">
                  <c:v>44829.753926296282</c:v>
                </c:pt>
                <c:pt idx="6338">
                  <c:v>44829.753931516192</c:v>
                </c:pt>
                <c:pt idx="6339">
                  <c:v>44829.753984166651</c:v>
                </c:pt>
                <c:pt idx="6340">
                  <c:v>44829.753989386561</c:v>
                </c:pt>
                <c:pt idx="6341">
                  <c:v>44829.754053611097</c:v>
                </c:pt>
                <c:pt idx="6342">
                  <c:v>44829.754058831008</c:v>
                </c:pt>
                <c:pt idx="6343">
                  <c:v>44829.754134629613</c:v>
                </c:pt>
                <c:pt idx="6344">
                  <c:v>44829.754128275446</c:v>
                </c:pt>
                <c:pt idx="6345">
                  <c:v>44829.754204074059</c:v>
                </c:pt>
                <c:pt idx="6346">
                  <c:v>44829.754209293969</c:v>
                </c:pt>
                <c:pt idx="6347">
                  <c:v>44829.754285092575</c:v>
                </c:pt>
                <c:pt idx="6348">
                  <c:v>44829.754290312485</c:v>
                </c:pt>
                <c:pt idx="6349">
                  <c:v>44829.754377685174</c:v>
                </c:pt>
                <c:pt idx="6350">
                  <c:v>44829.754371331001</c:v>
                </c:pt>
                <c:pt idx="6351">
                  <c:v>44829.75445870369</c:v>
                </c:pt>
                <c:pt idx="6352">
                  <c:v>44829.7544639236</c:v>
                </c:pt>
                <c:pt idx="6353">
                  <c:v>44829.754516574059</c:v>
                </c:pt>
                <c:pt idx="6354">
                  <c:v>44829.75452179397</c:v>
                </c:pt>
                <c:pt idx="6355">
                  <c:v>44829.754597592575</c:v>
                </c:pt>
                <c:pt idx="6356">
                  <c:v>44829.754591238408</c:v>
                </c:pt>
                <c:pt idx="6357">
                  <c:v>44829.754667037021</c:v>
                </c:pt>
                <c:pt idx="6358">
                  <c:v>44829.754672256931</c:v>
                </c:pt>
                <c:pt idx="6359">
                  <c:v>44829.754748055544</c:v>
                </c:pt>
                <c:pt idx="6360">
                  <c:v>44829.754741701377</c:v>
                </c:pt>
                <c:pt idx="6361">
                  <c:v>44829.754817499983</c:v>
                </c:pt>
                <c:pt idx="6362">
                  <c:v>44829.754811145816</c:v>
                </c:pt>
                <c:pt idx="6363">
                  <c:v>44829.754886944429</c:v>
                </c:pt>
                <c:pt idx="6364">
                  <c:v>44829.754892164339</c:v>
                </c:pt>
                <c:pt idx="6365">
                  <c:v>44829.754967962952</c:v>
                </c:pt>
                <c:pt idx="6366">
                  <c:v>44829.754973182855</c:v>
                </c:pt>
                <c:pt idx="6367">
                  <c:v>44829.755014259244</c:v>
                </c:pt>
                <c:pt idx="6368">
                  <c:v>44829.755019479155</c:v>
                </c:pt>
                <c:pt idx="6369">
                  <c:v>44829.75509527776</c:v>
                </c:pt>
                <c:pt idx="6370">
                  <c:v>44829.75510049767</c:v>
                </c:pt>
                <c:pt idx="6371">
                  <c:v>44829.755164722206</c:v>
                </c:pt>
                <c:pt idx="6372">
                  <c:v>44829.755169942116</c:v>
                </c:pt>
                <c:pt idx="6373">
                  <c:v>44829.755245740729</c:v>
                </c:pt>
                <c:pt idx="6374">
                  <c:v>44829.755250960632</c:v>
                </c:pt>
                <c:pt idx="6375">
                  <c:v>44829.755315185168</c:v>
                </c:pt>
                <c:pt idx="6376">
                  <c:v>44829.755320405078</c:v>
                </c:pt>
                <c:pt idx="6377">
                  <c:v>44829.75540777776</c:v>
                </c:pt>
                <c:pt idx="6378">
                  <c:v>44829.755401423594</c:v>
                </c:pt>
                <c:pt idx="6379">
                  <c:v>44829.755465648137</c:v>
                </c:pt>
                <c:pt idx="6380">
                  <c:v>44829.75545929397</c:v>
                </c:pt>
                <c:pt idx="6381">
                  <c:v>44829.755546666653</c:v>
                </c:pt>
                <c:pt idx="6382">
                  <c:v>44829.755551886563</c:v>
                </c:pt>
                <c:pt idx="6383">
                  <c:v>44829.755627685168</c:v>
                </c:pt>
                <c:pt idx="6384">
                  <c:v>44829.755621331002</c:v>
                </c:pt>
                <c:pt idx="6385">
                  <c:v>44829.755662407391</c:v>
                </c:pt>
                <c:pt idx="6386">
                  <c:v>44829.755667627302</c:v>
                </c:pt>
                <c:pt idx="6387">
                  <c:v>44829.755743425914</c:v>
                </c:pt>
                <c:pt idx="6388">
                  <c:v>44829.755737071748</c:v>
                </c:pt>
                <c:pt idx="6389">
                  <c:v>44829.755882314799</c:v>
                </c:pt>
                <c:pt idx="6390">
                  <c:v>44829.755887534709</c:v>
                </c:pt>
                <c:pt idx="6391">
                  <c:v>44829.755963333322</c:v>
                </c:pt>
                <c:pt idx="6392">
                  <c:v>44829.755968553225</c:v>
                </c:pt>
                <c:pt idx="6393">
                  <c:v>44829.756044351838</c:v>
                </c:pt>
                <c:pt idx="6394">
                  <c:v>44829.756037997671</c:v>
                </c:pt>
                <c:pt idx="6395">
                  <c:v>44829.756113796284</c:v>
                </c:pt>
                <c:pt idx="6396">
                  <c:v>44829.756107442117</c:v>
                </c:pt>
                <c:pt idx="6397">
                  <c:v>44829.756160092576</c:v>
                </c:pt>
                <c:pt idx="6398">
                  <c:v>44829.75615373841</c:v>
                </c:pt>
                <c:pt idx="6399">
                  <c:v>44829.756206388876</c:v>
                </c:pt>
                <c:pt idx="6400">
                  <c:v>44829.756211608779</c:v>
                </c:pt>
                <c:pt idx="6401">
                  <c:v>44829.756275833322</c:v>
                </c:pt>
                <c:pt idx="6402">
                  <c:v>44829.756281053225</c:v>
                </c:pt>
                <c:pt idx="6403">
                  <c:v>44829.756345277761</c:v>
                </c:pt>
                <c:pt idx="6404">
                  <c:v>44829.756350497672</c:v>
                </c:pt>
                <c:pt idx="6405">
                  <c:v>44829.756426296284</c:v>
                </c:pt>
                <c:pt idx="6406">
                  <c:v>44829.756431516187</c:v>
                </c:pt>
                <c:pt idx="6407">
                  <c:v>44829.7565073148</c:v>
                </c:pt>
                <c:pt idx="6408">
                  <c:v>44829.75651253471</c:v>
                </c:pt>
                <c:pt idx="6409">
                  <c:v>44829.756588333315</c:v>
                </c:pt>
                <c:pt idx="6410">
                  <c:v>44829.756581979149</c:v>
                </c:pt>
                <c:pt idx="6411">
                  <c:v>44829.756680925915</c:v>
                </c:pt>
                <c:pt idx="6412">
                  <c:v>44829.756674571741</c:v>
                </c:pt>
                <c:pt idx="6413">
                  <c:v>44829.756738796284</c:v>
                </c:pt>
                <c:pt idx="6414">
                  <c:v>44829.756732442118</c:v>
                </c:pt>
                <c:pt idx="6415">
                  <c:v>44829.756785092577</c:v>
                </c:pt>
                <c:pt idx="6416">
                  <c:v>44829.756790312487</c:v>
                </c:pt>
                <c:pt idx="6417">
                  <c:v>44829.756842962946</c:v>
                </c:pt>
                <c:pt idx="6418">
                  <c:v>44829.756848182857</c:v>
                </c:pt>
                <c:pt idx="6419">
                  <c:v>44829.756923981469</c:v>
                </c:pt>
                <c:pt idx="6420">
                  <c:v>44829.756917627303</c:v>
                </c:pt>
                <c:pt idx="6421">
                  <c:v>44829.756947129616</c:v>
                </c:pt>
                <c:pt idx="6422">
                  <c:v>44829.756940775449</c:v>
                </c:pt>
                <c:pt idx="6423">
                  <c:v>44829.756970277762</c:v>
                </c:pt>
                <c:pt idx="6424">
                  <c:v>44829.756963935171</c:v>
                </c:pt>
                <c:pt idx="6425">
                  <c:v>44829.757004999985</c:v>
                </c:pt>
                <c:pt idx="6426">
                  <c:v>44829.756998645818</c:v>
                </c:pt>
                <c:pt idx="6427">
                  <c:v>44829.757074444431</c:v>
                </c:pt>
                <c:pt idx="6428">
                  <c:v>44829.757068090265</c:v>
                </c:pt>
                <c:pt idx="6429">
                  <c:v>44829.757143888877</c:v>
                </c:pt>
                <c:pt idx="6430">
                  <c:v>44829.75714910878</c:v>
                </c:pt>
                <c:pt idx="6431">
                  <c:v>44829.757201759247</c:v>
                </c:pt>
                <c:pt idx="6432">
                  <c:v>44829.757206979149</c:v>
                </c:pt>
                <c:pt idx="6433">
                  <c:v>44829.757259629616</c:v>
                </c:pt>
                <c:pt idx="6434">
                  <c:v>44829.757253275449</c:v>
                </c:pt>
                <c:pt idx="6435">
                  <c:v>44829.757329074062</c:v>
                </c:pt>
                <c:pt idx="6436">
                  <c:v>44829.757322719895</c:v>
                </c:pt>
                <c:pt idx="6437">
                  <c:v>44829.757375370355</c:v>
                </c:pt>
                <c:pt idx="6438">
                  <c:v>44829.757380590265</c:v>
                </c:pt>
                <c:pt idx="6439">
                  <c:v>44829.757456388877</c:v>
                </c:pt>
                <c:pt idx="6440">
                  <c:v>44829.75746160878</c:v>
                </c:pt>
                <c:pt idx="6441">
                  <c:v>44829.757537407393</c:v>
                </c:pt>
                <c:pt idx="6442">
                  <c:v>44829.757542627303</c:v>
                </c:pt>
                <c:pt idx="6443">
                  <c:v>44829.757618425909</c:v>
                </c:pt>
                <c:pt idx="6444">
                  <c:v>44829.757623645819</c:v>
                </c:pt>
                <c:pt idx="6445">
                  <c:v>44829.757699444432</c:v>
                </c:pt>
                <c:pt idx="6446">
                  <c:v>44829.757704664335</c:v>
                </c:pt>
                <c:pt idx="6447">
                  <c:v>44829.757792037024</c:v>
                </c:pt>
                <c:pt idx="6448">
                  <c:v>44829.757785682858</c:v>
                </c:pt>
                <c:pt idx="6449">
                  <c:v>44829.75787305554</c:v>
                </c:pt>
                <c:pt idx="6450">
                  <c:v>44829.757866701373</c:v>
                </c:pt>
                <c:pt idx="6451">
                  <c:v>44829.75791935184</c:v>
                </c:pt>
                <c:pt idx="6452">
                  <c:v>44829.757924571742</c:v>
                </c:pt>
                <c:pt idx="6453">
                  <c:v>44829.757988796278</c:v>
                </c:pt>
                <c:pt idx="6454">
                  <c:v>44829.757982442112</c:v>
                </c:pt>
                <c:pt idx="6455">
                  <c:v>44829.758069814801</c:v>
                </c:pt>
                <c:pt idx="6456">
                  <c:v>44829.758075034704</c:v>
                </c:pt>
                <c:pt idx="6457">
                  <c:v>44829.758150833317</c:v>
                </c:pt>
                <c:pt idx="6458">
                  <c:v>44829.758156053227</c:v>
                </c:pt>
                <c:pt idx="6459">
                  <c:v>44829.758208703686</c:v>
                </c:pt>
                <c:pt idx="6460">
                  <c:v>44829.75820234952</c:v>
                </c:pt>
                <c:pt idx="6461">
                  <c:v>44829.758289722209</c:v>
                </c:pt>
                <c:pt idx="6462">
                  <c:v>44829.758283368043</c:v>
                </c:pt>
                <c:pt idx="6463">
                  <c:v>44829.758370740725</c:v>
                </c:pt>
                <c:pt idx="6464">
                  <c:v>44829.758364386558</c:v>
                </c:pt>
                <c:pt idx="6465">
                  <c:v>44829.758440185171</c:v>
                </c:pt>
                <c:pt idx="6466">
                  <c:v>44829.758445405081</c:v>
                </c:pt>
                <c:pt idx="6467">
                  <c:v>44829.758486481463</c:v>
                </c:pt>
                <c:pt idx="6468">
                  <c:v>44829.758491701374</c:v>
                </c:pt>
                <c:pt idx="6469">
                  <c:v>44829.758567499986</c:v>
                </c:pt>
                <c:pt idx="6470">
                  <c:v>44829.75856114582</c:v>
                </c:pt>
                <c:pt idx="6471">
                  <c:v>44829.758613796279</c:v>
                </c:pt>
                <c:pt idx="6472">
                  <c:v>44829.758619016189</c:v>
                </c:pt>
                <c:pt idx="6473">
                  <c:v>44829.758694814802</c:v>
                </c:pt>
                <c:pt idx="6474">
                  <c:v>44829.758688460635</c:v>
                </c:pt>
                <c:pt idx="6475">
                  <c:v>44829.758764259248</c:v>
                </c:pt>
                <c:pt idx="6476">
                  <c:v>44829.758769479151</c:v>
                </c:pt>
                <c:pt idx="6477">
                  <c:v>44829.758845277764</c:v>
                </c:pt>
                <c:pt idx="6478">
                  <c:v>44829.758850497674</c:v>
                </c:pt>
                <c:pt idx="6479">
                  <c:v>44829.75891472221</c:v>
                </c:pt>
                <c:pt idx="6480">
                  <c:v>44829.758908368043</c:v>
                </c:pt>
                <c:pt idx="6481">
                  <c:v>44829.758984166656</c:v>
                </c:pt>
                <c:pt idx="6482">
                  <c:v>44829.758977812482</c:v>
                </c:pt>
                <c:pt idx="6483">
                  <c:v>44829.759053611095</c:v>
                </c:pt>
                <c:pt idx="6484">
                  <c:v>44829.759058831005</c:v>
                </c:pt>
                <c:pt idx="6485">
                  <c:v>44829.759134629618</c:v>
                </c:pt>
                <c:pt idx="6486">
                  <c:v>44829.759139849521</c:v>
                </c:pt>
                <c:pt idx="6487">
                  <c:v>44829.759215648133</c:v>
                </c:pt>
                <c:pt idx="6488">
                  <c:v>44829.759209293967</c:v>
                </c:pt>
                <c:pt idx="6489">
                  <c:v>44829.759285092579</c:v>
                </c:pt>
                <c:pt idx="6490">
                  <c:v>44829.759278738413</c:v>
                </c:pt>
                <c:pt idx="6491">
                  <c:v>44829.759308240726</c:v>
                </c:pt>
                <c:pt idx="6492">
                  <c:v>44829.759313460636</c:v>
                </c:pt>
                <c:pt idx="6493">
                  <c:v>44829.759366111095</c:v>
                </c:pt>
                <c:pt idx="6494">
                  <c:v>44829.759371331005</c:v>
                </c:pt>
                <c:pt idx="6495">
                  <c:v>44829.759447129618</c:v>
                </c:pt>
                <c:pt idx="6496">
                  <c:v>44829.759452349521</c:v>
                </c:pt>
                <c:pt idx="6497">
                  <c:v>44829.759516574057</c:v>
                </c:pt>
                <c:pt idx="6498">
                  <c:v>44829.759521793967</c:v>
                </c:pt>
                <c:pt idx="6499">
                  <c:v>44829.759562870357</c:v>
                </c:pt>
                <c:pt idx="6500">
                  <c:v>44829.759568090267</c:v>
                </c:pt>
                <c:pt idx="6501">
                  <c:v>44829.759632314803</c:v>
                </c:pt>
                <c:pt idx="6502">
                  <c:v>44829.759637534706</c:v>
                </c:pt>
                <c:pt idx="6503">
                  <c:v>44829.759701759242</c:v>
                </c:pt>
                <c:pt idx="6504">
                  <c:v>44829.759706979152</c:v>
                </c:pt>
                <c:pt idx="6505">
                  <c:v>44829.759782777764</c:v>
                </c:pt>
                <c:pt idx="6506">
                  <c:v>44829.759787997667</c:v>
                </c:pt>
                <c:pt idx="6507">
                  <c:v>44829.75986379628</c:v>
                </c:pt>
                <c:pt idx="6508">
                  <c:v>44829.75985745369</c:v>
                </c:pt>
              </c:numCache>
            </c:numRef>
          </c:xVal>
          <c:yVal>
            <c:numRef>
              <c:f>'Fli3d Chicken ESP32 TM'!$Y$2:$Y$6510</c:f>
              <c:numCache>
                <c:formatCode>General</c:formatCode>
                <c:ptCount val="6509"/>
                <c:pt idx="9">
                  <c:v>7</c:v>
                </c:pt>
                <c:pt idx="13">
                  <c:v>2</c:v>
                </c:pt>
                <c:pt idx="16">
                  <c:v>0</c:v>
                </c:pt>
                <c:pt idx="20">
                  <c:v>0</c:v>
                </c:pt>
                <c:pt idx="23">
                  <c:v>1</c:v>
                </c:pt>
                <c:pt idx="26">
                  <c:v>-13</c:v>
                </c:pt>
                <c:pt idx="27">
                  <c:v>-18</c:v>
                </c:pt>
                <c:pt idx="32">
                  <c:v>-5</c:v>
                </c:pt>
                <c:pt idx="35">
                  <c:v>3</c:v>
                </c:pt>
                <c:pt idx="38">
                  <c:v>-5</c:v>
                </c:pt>
                <c:pt idx="40">
                  <c:v>-5</c:v>
                </c:pt>
                <c:pt idx="42">
                  <c:v>-6</c:v>
                </c:pt>
                <c:pt idx="45">
                  <c:v>-6</c:v>
                </c:pt>
                <c:pt idx="48">
                  <c:v>-5</c:v>
                </c:pt>
                <c:pt idx="51">
                  <c:v>-6</c:v>
                </c:pt>
                <c:pt idx="54">
                  <c:v>-6</c:v>
                </c:pt>
                <c:pt idx="57">
                  <c:v>-5</c:v>
                </c:pt>
                <c:pt idx="59">
                  <c:v>-6</c:v>
                </c:pt>
                <c:pt idx="64">
                  <c:v>-17</c:v>
                </c:pt>
                <c:pt idx="67">
                  <c:v>-18</c:v>
                </c:pt>
                <c:pt idx="69">
                  <c:v>-14</c:v>
                </c:pt>
                <c:pt idx="72">
                  <c:v>3</c:v>
                </c:pt>
                <c:pt idx="75">
                  <c:v>26</c:v>
                </c:pt>
                <c:pt idx="78">
                  <c:v>15</c:v>
                </c:pt>
                <c:pt idx="81">
                  <c:v>22</c:v>
                </c:pt>
                <c:pt idx="84">
                  <c:v>14</c:v>
                </c:pt>
                <c:pt idx="87">
                  <c:v>22</c:v>
                </c:pt>
                <c:pt idx="90">
                  <c:v>20</c:v>
                </c:pt>
                <c:pt idx="93">
                  <c:v>-1</c:v>
                </c:pt>
                <c:pt idx="96">
                  <c:v>23</c:v>
                </c:pt>
                <c:pt idx="99">
                  <c:v>15</c:v>
                </c:pt>
                <c:pt idx="102">
                  <c:v>14</c:v>
                </c:pt>
                <c:pt idx="105">
                  <c:v>24</c:v>
                </c:pt>
                <c:pt idx="108">
                  <c:v>23</c:v>
                </c:pt>
                <c:pt idx="111">
                  <c:v>23</c:v>
                </c:pt>
                <c:pt idx="114">
                  <c:v>24</c:v>
                </c:pt>
                <c:pt idx="117">
                  <c:v>18</c:v>
                </c:pt>
                <c:pt idx="120">
                  <c:v>21</c:v>
                </c:pt>
                <c:pt idx="123">
                  <c:v>12</c:v>
                </c:pt>
                <c:pt idx="126">
                  <c:v>12</c:v>
                </c:pt>
                <c:pt idx="130">
                  <c:v>17</c:v>
                </c:pt>
                <c:pt idx="133">
                  <c:v>18</c:v>
                </c:pt>
                <c:pt idx="136">
                  <c:v>10</c:v>
                </c:pt>
                <c:pt idx="139">
                  <c:v>0</c:v>
                </c:pt>
                <c:pt idx="142">
                  <c:v>0</c:v>
                </c:pt>
                <c:pt idx="145">
                  <c:v>-3</c:v>
                </c:pt>
                <c:pt idx="148">
                  <c:v>2</c:v>
                </c:pt>
                <c:pt idx="150">
                  <c:v>6</c:v>
                </c:pt>
                <c:pt idx="153">
                  <c:v>4</c:v>
                </c:pt>
                <c:pt idx="155">
                  <c:v>6</c:v>
                </c:pt>
                <c:pt idx="158">
                  <c:v>6</c:v>
                </c:pt>
                <c:pt idx="161">
                  <c:v>6</c:v>
                </c:pt>
                <c:pt idx="164">
                  <c:v>5</c:v>
                </c:pt>
                <c:pt idx="167">
                  <c:v>6</c:v>
                </c:pt>
                <c:pt idx="170">
                  <c:v>-2</c:v>
                </c:pt>
                <c:pt idx="173">
                  <c:v>-3</c:v>
                </c:pt>
                <c:pt idx="176">
                  <c:v>-4</c:v>
                </c:pt>
                <c:pt idx="179">
                  <c:v>-5</c:v>
                </c:pt>
                <c:pt idx="181">
                  <c:v>-5</c:v>
                </c:pt>
                <c:pt idx="184">
                  <c:v>-7</c:v>
                </c:pt>
                <c:pt idx="187">
                  <c:v>-7</c:v>
                </c:pt>
                <c:pt idx="190">
                  <c:v>-6</c:v>
                </c:pt>
                <c:pt idx="193">
                  <c:v>-6</c:v>
                </c:pt>
                <c:pt idx="196">
                  <c:v>-7</c:v>
                </c:pt>
                <c:pt idx="199">
                  <c:v>-5</c:v>
                </c:pt>
                <c:pt idx="202">
                  <c:v>6</c:v>
                </c:pt>
                <c:pt idx="205">
                  <c:v>5</c:v>
                </c:pt>
                <c:pt idx="208">
                  <c:v>-4</c:v>
                </c:pt>
                <c:pt idx="211">
                  <c:v>0</c:v>
                </c:pt>
                <c:pt idx="214">
                  <c:v>-1</c:v>
                </c:pt>
                <c:pt idx="215">
                  <c:v>-1</c:v>
                </c:pt>
                <c:pt idx="218">
                  <c:v>0</c:v>
                </c:pt>
                <c:pt idx="221">
                  <c:v>-2</c:v>
                </c:pt>
                <c:pt idx="224">
                  <c:v>0</c:v>
                </c:pt>
                <c:pt idx="227">
                  <c:v>1</c:v>
                </c:pt>
                <c:pt idx="229">
                  <c:v>1</c:v>
                </c:pt>
                <c:pt idx="232">
                  <c:v>0</c:v>
                </c:pt>
                <c:pt idx="235">
                  <c:v>3</c:v>
                </c:pt>
                <c:pt idx="238">
                  <c:v>3</c:v>
                </c:pt>
                <c:pt idx="241">
                  <c:v>1</c:v>
                </c:pt>
                <c:pt idx="244">
                  <c:v>0</c:v>
                </c:pt>
                <c:pt idx="247">
                  <c:v>0</c:v>
                </c:pt>
                <c:pt idx="250">
                  <c:v>0</c:v>
                </c:pt>
                <c:pt idx="253">
                  <c:v>2</c:v>
                </c:pt>
                <c:pt idx="256">
                  <c:v>2</c:v>
                </c:pt>
                <c:pt idx="260">
                  <c:v>3</c:v>
                </c:pt>
                <c:pt idx="263">
                  <c:v>1</c:v>
                </c:pt>
                <c:pt idx="266">
                  <c:v>0</c:v>
                </c:pt>
                <c:pt idx="269">
                  <c:v>0</c:v>
                </c:pt>
                <c:pt idx="272">
                  <c:v>1</c:v>
                </c:pt>
                <c:pt idx="275">
                  <c:v>0</c:v>
                </c:pt>
                <c:pt idx="280">
                  <c:v>2</c:v>
                </c:pt>
                <c:pt idx="283">
                  <c:v>3</c:v>
                </c:pt>
                <c:pt idx="286">
                  <c:v>2</c:v>
                </c:pt>
                <c:pt idx="289">
                  <c:v>6</c:v>
                </c:pt>
                <c:pt idx="292">
                  <c:v>3</c:v>
                </c:pt>
                <c:pt idx="295">
                  <c:v>2</c:v>
                </c:pt>
                <c:pt idx="298">
                  <c:v>3</c:v>
                </c:pt>
                <c:pt idx="301">
                  <c:v>-1</c:v>
                </c:pt>
                <c:pt idx="302">
                  <c:v>-1</c:v>
                </c:pt>
                <c:pt idx="307">
                  <c:v>0</c:v>
                </c:pt>
                <c:pt idx="310">
                  <c:v>0</c:v>
                </c:pt>
                <c:pt idx="313">
                  <c:v>0</c:v>
                </c:pt>
                <c:pt idx="316">
                  <c:v>0</c:v>
                </c:pt>
                <c:pt idx="319">
                  <c:v>0</c:v>
                </c:pt>
                <c:pt idx="322">
                  <c:v>4</c:v>
                </c:pt>
                <c:pt idx="325">
                  <c:v>1</c:v>
                </c:pt>
                <c:pt idx="328">
                  <c:v>0</c:v>
                </c:pt>
                <c:pt idx="331">
                  <c:v>0</c:v>
                </c:pt>
                <c:pt idx="334">
                  <c:v>0</c:v>
                </c:pt>
                <c:pt idx="337">
                  <c:v>-1</c:v>
                </c:pt>
                <c:pt idx="340">
                  <c:v>-1</c:v>
                </c:pt>
                <c:pt idx="343">
                  <c:v>1</c:v>
                </c:pt>
                <c:pt idx="346">
                  <c:v>2</c:v>
                </c:pt>
                <c:pt idx="348">
                  <c:v>1</c:v>
                </c:pt>
                <c:pt idx="351">
                  <c:v>1</c:v>
                </c:pt>
                <c:pt idx="354">
                  <c:v>0</c:v>
                </c:pt>
                <c:pt idx="357">
                  <c:v>0</c:v>
                </c:pt>
                <c:pt idx="360">
                  <c:v>5</c:v>
                </c:pt>
                <c:pt idx="363">
                  <c:v>5</c:v>
                </c:pt>
                <c:pt idx="366">
                  <c:v>0</c:v>
                </c:pt>
                <c:pt idx="369">
                  <c:v>0</c:v>
                </c:pt>
                <c:pt idx="372">
                  <c:v>5</c:v>
                </c:pt>
                <c:pt idx="375">
                  <c:v>2</c:v>
                </c:pt>
                <c:pt idx="378">
                  <c:v>3</c:v>
                </c:pt>
                <c:pt idx="381">
                  <c:v>6</c:v>
                </c:pt>
                <c:pt idx="384">
                  <c:v>2</c:v>
                </c:pt>
                <c:pt idx="387">
                  <c:v>4</c:v>
                </c:pt>
                <c:pt idx="390">
                  <c:v>4</c:v>
                </c:pt>
                <c:pt idx="393">
                  <c:v>2</c:v>
                </c:pt>
                <c:pt idx="398">
                  <c:v>3</c:v>
                </c:pt>
                <c:pt idx="401">
                  <c:v>2</c:v>
                </c:pt>
                <c:pt idx="404">
                  <c:v>1</c:v>
                </c:pt>
                <c:pt idx="407">
                  <c:v>2</c:v>
                </c:pt>
                <c:pt idx="410">
                  <c:v>2</c:v>
                </c:pt>
                <c:pt idx="413">
                  <c:v>2</c:v>
                </c:pt>
                <c:pt idx="416">
                  <c:v>3</c:v>
                </c:pt>
                <c:pt idx="420">
                  <c:v>3</c:v>
                </c:pt>
                <c:pt idx="423">
                  <c:v>2</c:v>
                </c:pt>
                <c:pt idx="426">
                  <c:v>1</c:v>
                </c:pt>
                <c:pt idx="429">
                  <c:v>0</c:v>
                </c:pt>
                <c:pt idx="432">
                  <c:v>-2</c:v>
                </c:pt>
                <c:pt idx="434">
                  <c:v>-1</c:v>
                </c:pt>
                <c:pt idx="436">
                  <c:v>-1</c:v>
                </c:pt>
                <c:pt idx="439">
                  <c:v>-1</c:v>
                </c:pt>
                <c:pt idx="442">
                  <c:v>3</c:v>
                </c:pt>
                <c:pt idx="446">
                  <c:v>3</c:v>
                </c:pt>
                <c:pt idx="449">
                  <c:v>2</c:v>
                </c:pt>
                <c:pt idx="450">
                  <c:v>1</c:v>
                </c:pt>
                <c:pt idx="455">
                  <c:v>2</c:v>
                </c:pt>
                <c:pt idx="458">
                  <c:v>3</c:v>
                </c:pt>
                <c:pt idx="461">
                  <c:v>2</c:v>
                </c:pt>
                <c:pt idx="464">
                  <c:v>2</c:v>
                </c:pt>
                <c:pt idx="467">
                  <c:v>12</c:v>
                </c:pt>
                <c:pt idx="470">
                  <c:v>15</c:v>
                </c:pt>
                <c:pt idx="473">
                  <c:v>17</c:v>
                </c:pt>
                <c:pt idx="476">
                  <c:v>14</c:v>
                </c:pt>
                <c:pt idx="479">
                  <c:v>14</c:v>
                </c:pt>
                <c:pt idx="480">
                  <c:v>11</c:v>
                </c:pt>
                <c:pt idx="483">
                  <c:v>9</c:v>
                </c:pt>
                <c:pt idx="486">
                  <c:v>8</c:v>
                </c:pt>
                <c:pt idx="489">
                  <c:v>4</c:v>
                </c:pt>
                <c:pt idx="492">
                  <c:v>5</c:v>
                </c:pt>
                <c:pt idx="495">
                  <c:v>4</c:v>
                </c:pt>
                <c:pt idx="498">
                  <c:v>11</c:v>
                </c:pt>
                <c:pt idx="501">
                  <c:v>12</c:v>
                </c:pt>
                <c:pt idx="503">
                  <c:v>12</c:v>
                </c:pt>
                <c:pt idx="508">
                  <c:v>12</c:v>
                </c:pt>
                <c:pt idx="509">
                  <c:v>12</c:v>
                </c:pt>
                <c:pt idx="512">
                  <c:v>11</c:v>
                </c:pt>
                <c:pt idx="516">
                  <c:v>13</c:v>
                </c:pt>
                <c:pt idx="519">
                  <c:v>13</c:v>
                </c:pt>
                <c:pt idx="521">
                  <c:v>2</c:v>
                </c:pt>
                <c:pt idx="524">
                  <c:v>-5</c:v>
                </c:pt>
                <c:pt idx="527">
                  <c:v>-3</c:v>
                </c:pt>
                <c:pt idx="530">
                  <c:v>4</c:v>
                </c:pt>
                <c:pt idx="533">
                  <c:v>4</c:v>
                </c:pt>
                <c:pt idx="538">
                  <c:v>4</c:v>
                </c:pt>
                <c:pt idx="541">
                  <c:v>0</c:v>
                </c:pt>
                <c:pt idx="544">
                  <c:v>0</c:v>
                </c:pt>
                <c:pt idx="545">
                  <c:v>11</c:v>
                </c:pt>
                <c:pt idx="550">
                  <c:v>12</c:v>
                </c:pt>
                <c:pt idx="553">
                  <c:v>7</c:v>
                </c:pt>
                <c:pt idx="556">
                  <c:v>-1</c:v>
                </c:pt>
                <c:pt idx="559">
                  <c:v>-4</c:v>
                </c:pt>
                <c:pt idx="562">
                  <c:v>-1</c:v>
                </c:pt>
                <c:pt idx="565">
                  <c:v>16</c:v>
                </c:pt>
                <c:pt idx="568">
                  <c:v>-1</c:v>
                </c:pt>
                <c:pt idx="571">
                  <c:v>-4</c:v>
                </c:pt>
                <c:pt idx="576">
                  <c:v>-1</c:v>
                </c:pt>
                <c:pt idx="579">
                  <c:v>7</c:v>
                </c:pt>
                <c:pt idx="580">
                  <c:v>-3</c:v>
                </c:pt>
                <c:pt idx="583">
                  <c:v>4</c:v>
                </c:pt>
                <c:pt idx="588">
                  <c:v>10</c:v>
                </c:pt>
                <c:pt idx="593">
                  <c:v>6</c:v>
                </c:pt>
                <c:pt idx="596">
                  <c:v>-2</c:v>
                </c:pt>
                <c:pt idx="599">
                  <c:v>12</c:v>
                </c:pt>
                <c:pt idx="602">
                  <c:v>12</c:v>
                </c:pt>
                <c:pt idx="605">
                  <c:v>8</c:v>
                </c:pt>
                <c:pt idx="608">
                  <c:v>-1</c:v>
                </c:pt>
                <c:pt idx="609">
                  <c:v>-2</c:v>
                </c:pt>
                <c:pt idx="613">
                  <c:v>-2</c:v>
                </c:pt>
                <c:pt idx="617">
                  <c:v>1</c:v>
                </c:pt>
                <c:pt idx="619">
                  <c:v>8</c:v>
                </c:pt>
                <c:pt idx="621">
                  <c:v>0</c:v>
                </c:pt>
                <c:pt idx="625">
                  <c:v>5</c:v>
                </c:pt>
                <c:pt idx="628">
                  <c:v>6</c:v>
                </c:pt>
                <c:pt idx="631">
                  <c:v>4</c:v>
                </c:pt>
                <c:pt idx="635">
                  <c:v>0</c:v>
                </c:pt>
                <c:pt idx="637">
                  <c:v>14</c:v>
                </c:pt>
                <c:pt idx="641">
                  <c:v>6</c:v>
                </c:pt>
                <c:pt idx="643">
                  <c:v>10</c:v>
                </c:pt>
                <c:pt idx="648">
                  <c:v>3</c:v>
                </c:pt>
                <c:pt idx="650">
                  <c:v>0</c:v>
                </c:pt>
                <c:pt idx="653">
                  <c:v>14</c:v>
                </c:pt>
                <c:pt idx="657">
                  <c:v>-2</c:v>
                </c:pt>
                <c:pt idx="660">
                  <c:v>10</c:v>
                </c:pt>
                <c:pt idx="662">
                  <c:v>-1</c:v>
                </c:pt>
                <c:pt idx="666">
                  <c:v>-2</c:v>
                </c:pt>
                <c:pt idx="667">
                  <c:v>-1</c:v>
                </c:pt>
                <c:pt idx="670">
                  <c:v>-6</c:v>
                </c:pt>
                <c:pt idx="673">
                  <c:v>6</c:v>
                </c:pt>
                <c:pt idx="675">
                  <c:v>17</c:v>
                </c:pt>
                <c:pt idx="679">
                  <c:v>16</c:v>
                </c:pt>
                <c:pt idx="683">
                  <c:v>-4</c:v>
                </c:pt>
                <c:pt idx="686">
                  <c:v>10</c:v>
                </c:pt>
                <c:pt idx="688">
                  <c:v>2</c:v>
                </c:pt>
                <c:pt idx="692">
                  <c:v>-1</c:v>
                </c:pt>
                <c:pt idx="695">
                  <c:v>7</c:v>
                </c:pt>
                <c:pt idx="698">
                  <c:v>-2</c:v>
                </c:pt>
                <c:pt idx="700">
                  <c:v>-2</c:v>
                </c:pt>
                <c:pt idx="702">
                  <c:v>6</c:v>
                </c:pt>
                <c:pt idx="707">
                  <c:v>1</c:v>
                </c:pt>
                <c:pt idx="710">
                  <c:v>-2</c:v>
                </c:pt>
                <c:pt idx="713">
                  <c:v>14</c:v>
                </c:pt>
                <c:pt idx="716">
                  <c:v>-4</c:v>
                </c:pt>
                <c:pt idx="719">
                  <c:v>14</c:v>
                </c:pt>
                <c:pt idx="724">
                  <c:v>9</c:v>
                </c:pt>
                <c:pt idx="729">
                  <c:v>11</c:v>
                </c:pt>
                <c:pt idx="732">
                  <c:v>7</c:v>
                </c:pt>
                <c:pt idx="735">
                  <c:v>-3</c:v>
                </c:pt>
                <c:pt idx="736">
                  <c:v>-4</c:v>
                </c:pt>
                <c:pt idx="739">
                  <c:v>6</c:v>
                </c:pt>
                <c:pt idx="744">
                  <c:v>7</c:v>
                </c:pt>
                <c:pt idx="745">
                  <c:v>4</c:v>
                </c:pt>
                <c:pt idx="750">
                  <c:v>4</c:v>
                </c:pt>
                <c:pt idx="753">
                  <c:v>-1</c:v>
                </c:pt>
                <c:pt idx="756">
                  <c:v>0</c:v>
                </c:pt>
                <c:pt idx="759">
                  <c:v>6</c:v>
                </c:pt>
                <c:pt idx="760">
                  <c:v>0</c:v>
                </c:pt>
                <c:pt idx="763">
                  <c:v>0</c:v>
                </c:pt>
                <c:pt idx="766">
                  <c:v>8</c:v>
                </c:pt>
                <c:pt idx="769">
                  <c:v>1</c:v>
                </c:pt>
                <c:pt idx="772">
                  <c:v>-8</c:v>
                </c:pt>
                <c:pt idx="775">
                  <c:v>16</c:v>
                </c:pt>
                <c:pt idx="778">
                  <c:v>13</c:v>
                </c:pt>
                <c:pt idx="781">
                  <c:v>8</c:v>
                </c:pt>
                <c:pt idx="784">
                  <c:v>7</c:v>
                </c:pt>
                <c:pt idx="787">
                  <c:v>3</c:v>
                </c:pt>
                <c:pt idx="788">
                  <c:v>-1</c:v>
                </c:pt>
                <c:pt idx="791">
                  <c:v>-5</c:v>
                </c:pt>
                <c:pt idx="793">
                  <c:v>-7</c:v>
                </c:pt>
                <c:pt idx="798">
                  <c:v>4</c:v>
                </c:pt>
                <c:pt idx="800">
                  <c:v>2</c:v>
                </c:pt>
                <c:pt idx="803">
                  <c:v>12</c:v>
                </c:pt>
                <c:pt idx="806">
                  <c:v>10</c:v>
                </c:pt>
                <c:pt idx="810">
                  <c:v>8</c:v>
                </c:pt>
                <c:pt idx="812">
                  <c:v>10</c:v>
                </c:pt>
                <c:pt idx="815">
                  <c:v>11</c:v>
                </c:pt>
                <c:pt idx="817">
                  <c:v>9</c:v>
                </c:pt>
                <c:pt idx="822">
                  <c:v>4</c:v>
                </c:pt>
                <c:pt idx="825">
                  <c:v>-6</c:v>
                </c:pt>
                <c:pt idx="828">
                  <c:v>1</c:v>
                </c:pt>
                <c:pt idx="829">
                  <c:v>14</c:v>
                </c:pt>
                <c:pt idx="832">
                  <c:v>16</c:v>
                </c:pt>
                <c:pt idx="837">
                  <c:v>2</c:v>
                </c:pt>
                <c:pt idx="840">
                  <c:v>4</c:v>
                </c:pt>
                <c:pt idx="843">
                  <c:v>2</c:v>
                </c:pt>
                <c:pt idx="846">
                  <c:v>5</c:v>
                </c:pt>
                <c:pt idx="849">
                  <c:v>-7</c:v>
                </c:pt>
                <c:pt idx="850">
                  <c:v>1</c:v>
                </c:pt>
                <c:pt idx="853">
                  <c:v>1</c:v>
                </c:pt>
                <c:pt idx="856">
                  <c:v>-5</c:v>
                </c:pt>
                <c:pt idx="859">
                  <c:v>-4</c:v>
                </c:pt>
                <c:pt idx="860">
                  <c:v>-5</c:v>
                </c:pt>
                <c:pt idx="865">
                  <c:v>2</c:v>
                </c:pt>
                <c:pt idx="868">
                  <c:v>-1</c:v>
                </c:pt>
                <c:pt idx="873">
                  <c:v>9</c:v>
                </c:pt>
                <c:pt idx="875">
                  <c:v>-1</c:v>
                </c:pt>
                <c:pt idx="878">
                  <c:v>0</c:v>
                </c:pt>
                <c:pt idx="881">
                  <c:v>-5</c:v>
                </c:pt>
                <c:pt idx="884">
                  <c:v>14</c:v>
                </c:pt>
                <c:pt idx="887">
                  <c:v>6</c:v>
                </c:pt>
                <c:pt idx="890">
                  <c:v>12</c:v>
                </c:pt>
                <c:pt idx="893">
                  <c:v>0</c:v>
                </c:pt>
                <c:pt idx="896">
                  <c:v>1</c:v>
                </c:pt>
                <c:pt idx="899">
                  <c:v>0</c:v>
                </c:pt>
                <c:pt idx="900">
                  <c:v>0</c:v>
                </c:pt>
                <c:pt idx="903">
                  <c:v>5</c:v>
                </c:pt>
                <c:pt idx="906">
                  <c:v>4</c:v>
                </c:pt>
                <c:pt idx="911">
                  <c:v>11</c:v>
                </c:pt>
                <c:pt idx="914">
                  <c:v>6</c:v>
                </c:pt>
                <c:pt idx="917">
                  <c:v>9</c:v>
                </c:pt>
                <c:pt idx="920">
                  <c:v>0</c:v>
                </c:pt>
                <c:pt idx="921">
                  <c:v>12</c:v>
                </c:pt>
                <c:pt idx="926">
                  <c:v>10</c:v>
                </c:pt>
                <c:pt idx="929">
                  <c:v>0</c:v>
                </c:pt>
                <c:pt idx="932">
                  <c:v>9</c:v>
                </c:pt>
                <c:pt idx="935">
                  <c:v>11</c:v>
                </c:pt>
                <c:pt idx="938">
                  <c:v>-2</c:v>
                </c:pt>
                <c:pt idx="941">
                  <c:v>9</c:v>
                </c:pt>
                <c:pt idx="946">
                  <c:v>8</c:v>
                </c:pt>
                <c:pt idx="948">
                  <c:v>9</c:v>
                </c:pt>
                <c:pt idx="952">
                  <c:v>7</c:v>
                </c:pt>
                <c:pt idx="957">
                  <c:v>13</c:v>
                </c:pt>
                <c:pt idx="959">
                  <c:v>-7</c:v>
                </c:pt>
                <c:pt idx="963">
                  <c:v>15</c:v>
                </c:pt>
                <c:pt idx="966">
                  <c:v>12</c:v>
                </c:pt>
                <c:pt idx="969">
                  <c:v>4</c:v>
                </c:pt>
                <c:pt idx="974">
                  <c:v>4</c:v>
                </c:pt>
                <c:pt idx="977">
                  <c:v>-3</c:v>
                </c:pt>
                <c:pt idx="980">
                  <c:v>0</c:v>
                </c:pt>
                <c:pt idx="983">
                  <c:v>13</c:v>
                </c:pt>
                <c:pt idx="986">
                  <c:v>-2</c:v>
                </c:pt>
                <c:pt idx="989">
                  <c:v>9</c:v>
                </c:pt>
                <c:pt idx="994">
                  <c:v>6</c:v>
                </c:pt>
                <c:pt idx="997">
                  <c:v>9</c:v>
                </c:pt>
                <c:pt idx="1000">
                  <c:v>-2</c:v>
                </c:pt>
                <c:pt idx="1003">
                  <c:v>-1</c:v>
                </c:pt>
                <c:pt idx="1006">
                  <c:v>4</c:v>
                </c:pt>
                <c:pt idx="1007">
                  <c:v>-7</c:v>
                </c:pt>
                <c:pt idx="1012">
                  <c:v>12</c:v>
                </c:pt>
                <c:pt idx="1015">
                  <c:v>7</c:v>
                </c:pt>
                <c:pt idx="1018">
                  <c:v>-3</c:v>
                </c:pt>
                <c:pt idx="1023">
                  <c:v>0</c:v>
                </c:pt>
                <c:pt idx="1026">
                  <c:v>0</c:v>
                </c:pt>
                <c:pt idx="1029">
                  <c:v>8</c:v>
                </c:pt>
                <c:pt idx="1030">
                  <c:v>4</c:v>
                </c:pt>
                <c:pt idx="1033">
                  <c:v>0</c:v>
                </c:pt>
                <c:pt idx="1036">
                  <c:v>12</c:v>
                </c:pt>
                <c:pt idx="1039">
                  <c:v>12</c:v>
                </c:pt>
                <c:pt idx="1042">
                  <c:v>16</c:v>
                </c:pt>
                <c:pt idx="1045">
                  <c:v>-6</c:v>
                </c:pt>
                <c:pt idx="1046">
                  <c:v>13</c:v>
                </c:pt>
                <c:pt idx="1049">
                  <c:v>-1</c:v>
                </c:pt>
                <c:pt idx="1051">
                  <c:v>0</c:v>
                </c:pt>
                <c:pt idx="1054">
                  <c:v>14</c:v>
                </c:pt>
                <c:pt idx="1057">
                  <c:v>8</c:v>
                </c:pt>
                <c:pt idx="1060">
                  <c:v>13</c:v>
                </c:pt>
                <c:pt idx="1064">
                  <c:v>9</c:v>
                </c:pt>
                <c:pt idx="1069">
                  <c:v>0</c:v>
                </c:pt>
                <c:pt idx="1071">
                  <c:v>-3</c:v>
                </c:pt>
                <c:pt idx="1074">
                  <c:v>-1</c:v>
                </c:pt>
                <c:pt idx="1077">
                  <c:v>7</c:v>
                </c:pt>
                <c:pt idx="1080">
                  <c:v>2</c:v>
                </c:pt>
                <c:pt idx="1083">
                  <c:v>9</c:v>
                </c:pt>
                <c:pt idx="1086">
                  <c:v>8</c:v>
                </c:pt>
                <c:pt idx="1089">
                  <c:v>10</c:v>
                </c:pt>
                <c:pt idx="1092">
                  <c:v>13</c:v>
                </c:pt>
                <c:pt idx="1095">
                  <c:v>6</c:v>
                </c:pt>
                <c:pt idx="1098">
                  <c:v>6</c:v>
                </c:pt>
                <c:pt idx="1101">
                  <c:v>14</c:v>
                </c:pt>
                <c:pt idx="1104">
                  <c:v>11</c:v>
                </c:pt>
                <c:pt idx="1107">
                  <c:v>13</c:v>
                </c:pt>
                <c:pt idx="1109">
                  <c:v>13</c:v>
                </c:pt>
                <c:pt idx="1112">
                  <c:v>14</c:v>
                </c:pt>
                <c:pt idx="1116">
                  <c:v>9</c:v>
                </c:pt>
                <c:pt idx="1119">
                  <c:v>8</c:v>
                </c:pt>
                <c:pt idx="1122">
                  <c:v>13</c:v>
                </c:pt>
                <c:pt idx="1125">
                  <c:v>12</c:v>
                </c:pt>
                <c:pt idx="1128">
                  <c:v>12</c:v>
                </c:pt>
                <c:pt idx="1131">
                  <c:v>10</c:v>
                </c:pt>
                <c:pt idx="1134">
                  <c:v>0</c:v>
                </c:pt>
                <c:pt idx="1137">
                  <c:v>-2</c:v>
                </c:pt>
                <c:pt idx="1139">
                  <c:v>2</c:v>
                </c:pt>
                <c:pt idx="1142">
                  <c:v>0</c:v>
                </c:pt>
                <c:pt idx="1145">
                  <c:v>-2</c:v>
                </c:pt>
                <c:pt idx="1149">
                  <c:v>-4</c:v>
                </c:pt>
                <c:pt idx="1151">
                  <c:v>-2</c:v>
                </c:pt>
                <c:pt idx="1155">
                  <c:v>-4</c:v>
                </c:pt>
                <c:pt idx="1156">
                  <c:v>6</c:v>
                </c:pt>
                <c:pt idx="1160">
                  <c:v>2</c:v>
                </c:pt>
                <c:pt idx="1163">
                  <c:v>-7</c:v>
                </c:pt>
                <c:pt idx="1165">
                  <c:v>6</c:v>
                </c:pt>
                <c:pt idx="1168">
                  <c:v>-3</c:v>
                </c:pt>
                <c:pt idx="1171">
                  <c:v>4</c:v>
                </c:pt>
                <c:pt idx="1173">
                  <c:v>-2</c:v>
                </c:pt>
                <c:pt idx="1176">
                  <c:v>8</c:v>
                </c:pt>
                <c:pt idx="1178">
                  <c:v>0</c:v>
                </c:pt>
                <c:pt idx="1181">
                  <c:v>3</c:v>
                </c:pt>
                <c:pt idx="1184">
                  <c:v>16</c:v>
                </c:pt>
                <c:pt idx="1186">
                  <c:v>11</c:v>
                </c:pt>
                <c:pt idx="1189">
                  <c:v>0</c:v>
                </c:pt>
                <c:pt idx="1192">
                  <c:v>-6</c:v>
                </c:pt>
                <c:pt idx="1195">
                  <c:v>-4</c:v>
                </c:pt>
                <c:pt idx="1196">
                  <c:v>1</c:v>
                </c:pt>
                <c:pt idx="1199">
                  <c:v>-5</c:v>
                </c:pt>
                <c:pt idx="1202">
                  <c:v>0</c:v>
                </c:pt>
                <c:pt idx="1205">
                  <c:v>2</c:v>
                </c:pt>
                <c:pt idx="1208">
                  <c:v>0</c:v>
                </c:pt>
                <c:pt idx="1212">
                  <c:v>8</c:v>
                </c:pt>
                <c:pt idx="1215">
                  <c:v>4</c:v>
                </c:pt>
                <c:pt idx="1219">
                  <c:v>-3</c:v>
                </c:pt>
                <c:pt idx="1222">
                  <c:v>11</c:v>
                </c:pt>
                <c:pt idx="1225">
                  <c:v>0</c:v>
                </c:pt>
                <c:pt idx="1228">
                  <c:v>16</c:v>
                </c:pt>
                <c:pt idx="1231">
                  <c:v>-7</c:v>
                </c:pt>
                <c:pt idx="1234">
                  <c:v>2</c:v>
                </c:pt>
                <c:pt idx="1237">
                  <c:v>-3</c:v>
                </c:pt>
                <c:pt idx="1240">
                  <c:v>0</c:v>
                </c:pt>
                <c:pt idx="1243">
                  <c:v>0</c:v>
                </c:pt>
                <c:pt idx="1246">
                  <c:v>4</c:v>
                </c:pt>
                <c:pt idx="1249">
                  <c:v>7</c:v>
                </c:pt>
                <c:pt idx="1252">
                  <c:v>-2</c:v>
                </c:pt>
                <c:pt idx="1253">
                  <c:v>13</c:v>
                </c:pt>
                <c:pt idx="1257">
                  <c:v>5</c:v>
                </c:pt>
                <c:pt idx="1262">
                  <c:v>10</c:v>
                </c:pt>
                <c:pt idx="1265">
                  <c:v>13</c:v>
                </c:pt>
                <c:pt idx="1268">
                  <c:v>9</c:v>
                </c:pt>
                <c:pt idx="1270">
                  <c:v>3</c:v>
                </c:pt>
                <c:pt idx="1272">
                  <c:v>-2</c:v>
                </c:pt>
                <c:pt idx="1275">
                  <c:v>13</c:v>
                </c:pt>
                <c:pt idx="1277">
                  <c:v>1</c:v>
                </c:pt>
                <c:pt idx="1281">
                  <c:v>0</c:v>
                </c:pt>
                <c:pt idx="1284">
                  <c:v>9</c:v>
                </c:pt>
                <c:pt idx="1285">
                  <c:v>12</c:v>
                </c:pt>
                <c:pt idx="1288">
                  <c:v>12</c:v>
                </c:pt>
                <c:pt idx="1291">
                  <c:v>12</c:v>
                </c:pt>
                <c:pt idx="1294">
                  <c:v>-1</c:v>
                </c:pt>
                <c:pt idx="1298">
                  <c:v>13</c:v>
                </c:pt>
                <c:pt idx="1301">
                  <c:v>9</c:v>
                </c:pt>
                <c:pt idx="1304">
                  <c:v>-6</c:v>
                </c:pt>
                <c:pt idx="1307">
                  <c:v>4</c:v>
                </c:pt>
                <c:pt idx="1310">
                  <c:v>-2</c:v>
                </c:pt>
                <c:pt idx="1313">
                  <c:v>12</c:v>
                </c:pt>
                <c:pt idx="1316">
                  <c:v>10</c:v>
                </c:pt>
                <c:pt idx="1319">
                  <c:v>-1</c:v>
                </c:pt>
                <c:pt idx="1322">
                  <c:v>13</c:v>
                </c:pt>
                <c:pt idx="1325">
                  <c:v>7</c:v>
                </c:pt>
                <c:pt idx="1326">
                  <c:v>7</c:v>
                </c:pt>
                <c:pt idx="1329">
                  <c:v>0</c:v>
                </c:pt>
                <c:pt idx="1332">
                  <c:v>9</c:v>
                </c:pt>
                <c:pt idx="1334">
                  <c:v>0</c:v>
                </c:pt>
                <c:pt idx="1337">
                  <c:v>3</c:v>
                </c:pt>
                <c:pt idx="1340">
                  <c:v>-7</c:v>
                </c:pt>
                <c:pt idx="1343">
                  <c:v>4</c:v>
                </c:pt>
                <c:pt idx="1346">
                  <c:v>10</c:v>
                </c:pt>
                <c:pt idx="1349">
                  <c:v>5</c:v>
                </c:pt>
                <c:pt idx="1351">
                  <c:v>-1</c:v>
                </c:pt>
                <c:pt idx="1355">
                  <c:v>16</c:v>
                </c:pt>
                <c:pt idx="1358">
                  <c:v>-3</c:v>
                </c:pt>
                <c:pt idx="1361">
                  <c:v>0</c:v>
                </c:pt>
                <c:pt idx="1362">
                  <c:v>11</c:v>
                </c:pt>
                <c:pt idx="1365">
                  <c:v>2</c:v>
                </c:pt>
                <c:pt idx="1368">
                  <c:v>10</c:v>
                </c:pt>
                <c:pt idx="1371">
                  <c:v>3</c:v>
                </c:pt>
                <c:pt idx="1374">
                  <c:v>-5</c:v>
                </c:pt>
                <c:pt idx="1377">
                  <c:v>-1</c:v>
                </c:pt>
                <c:pt idx="1380">
                  <c:v>15</c:v>
                </c:pt>
                <c:pt idx="1382">
                  <c:v>16</c:v>
                </c:pt>
                <c:pt idx="1385">
                  <c:v>-2</c:v>
                </c:pt>
                <c:pt idx="1388">
                  <c:v>-4</c:v>
                </c:pt>
                <c:pt idx="1391">
                  <c:v>2</c:v>
                </c:pt>
                <c:pt idx="1392">
                  <c:v>9</c:v>
                </c:pt>
                <c:pt idx="1395">
                  <c:v>3</c:v>
                </c:pt>
                <c:pt idx="1398">
                  <c:v>4</c:v>
                </c:pt>
                <c:pt idx="1401">
                  <c:v>-4</c:v>
                </c:pt>
                <c:pt idx="1404">
                  <c:v>13</c:v>
                </c:pt>
                <c:pt idx="1407">
                  <c:v>-4</c:v>
                </c:pt>
                <c:pt idx="1410">
                  <c:v>14</c:v>
                </c:pt>
                <c:pt idx="1413">
                  <c:v>-1</c:v>
                </c:pt>
                <c:pt idx="1415">
                  <c:v>10</c:v>
                </c:pt>
                <c:pt idx="1418">
                  <c:v>9</c:v>
                </c:pt>
                <c:pt idx="1421">
                  <c:v>7</c:v>
                </c:pt>
                <c:pt idx="1424">
                  <c:v>4</c:v>
                </c:pt>
                <c:pt idx="1427">
                  <c:v>12</c:v>
                </c:pt>
                <c:pt idx="1430">
                  <c:v>-2</c:v>
                </c:pt>
                <c:pt idx="1433">
                  <c:v>0</c:v>
                </c:pt>
                <c:pt idx="1434">
                  <c:v>4</c:v>
                </c:pt>
                <c:pt idx="1437">
                  <c:v>10</c:v>
                </c:pt>
                <c:pt idx="1440">
                  <c:v>-6</c:v>
                </c:pt>
                <c:pt idx="1443">
                  <c:v>12</c:v>
                </c:pt>
                <c:pt idx="1446">
                  <c:v>-5</c:v>
                </c:pt>
                <c:pt idx="1449">
                  <c:v>3</c:v>
                </c:pt>
                <c:pt idx="1452">
                  <c:v>0</c:v>
                </c:pt>
                <c:pt idx="1455">
                  <c:v>6</c:v>
                </c:pt>
                <c:pt idx="1458">
                  <c:v>9</c:v>
                </c:pt>
                <c:pt idx="1461">
                  <c:v>4</c:v>
                </c:pt>
                <c:pt idx="1464">
                  <c:v>9</c:v>
                </c:pt>
                <c:pt idx="1467">
                  <c:v>-7</c:v>
                </c:pt>
                <c:pt idx="1470">
                  <c:v>16</c:v>
                </c:pt>
                <c:pt idx="1473">
                  <c:v>7</c:v>
                </c:pt>
                <c:pt idx="1476">
                  <c:v>7</c:v>
                </c:pt>
                <c:pt idx="1479">
                  <c:v>14</c:v>
                </c:pt>
                <c:pt idx="1482">
                  <c:v>5</c:v>
                </c:pt>
                <c:pt idx="1485">
                  <c:v>-3</c:v>
                </c:pt>
                <c:pt idx="1488">
                  <c:v>-3</c:v>
                </c:pt>
                <c:pt idx="1491">
                  <c:v>10</c:v>
                </c:pt>
                <c:pt idx="1494">
                  <c:v>0</c:v>
                </c:pt>
                <c:pt idx="1497">
                  <c:v>1</c:v>
                </c:pt>
                <c:pt idx="1500">
                  <c:v>1</c:v>
                </c:pt>
                <c:pt idx="1503">
                  <c:v>10</c:v>
                </c:pt>
                <c:pt idx="1506">
                  <c:v>-1</c:v>
                </c:pt>
                <c:pt idx="1509">
                  <c:v>-2</c:v>
                </c:pt>
                <c:pt idx="1512">
                  <c:v>1</c:v>
                </c:pt>
                <c:pt idx="1521">
                  <c:v>-3</c:v>
                </c:pt>
                <c:pt idx="1524">
                  <c:v>-4</c:v>
                </c:pt>
                <c:pt idx="1527">
                  <c:v>-4</c:v>
                </c:pt>
                <c:pt idx="1530">
                  <c:v>-2</c:v>
                </c:pt>
                <c:pt idx="1533">
                  <c:v>0</c:v>
                </c:pt>
                <c:pt idx="1536">
                  <c:v>4</c:v>
                </c:pt>
                <c:pt idx="1539">
                  <c:v>-4</c:v>
                </c:pt>
                <c:pt idx="1542">
                  <c:v>4</c:v>
                </c:pt>
                <c:pt idx="1545">
                  <c:v>-5</c:v>
                </c:pt>
                <c:pt idx="1548">
                  <c:v>-3</c:v>
                </c:pt>
                <c:pt idx="1551">
                  <c:v>4</c:v>
                </c:pt>
                <c:pt idx="1554">
                  <c:v>6</c:v>
                </c:pt>
                <c:pt idx="1557">
                  <c:v>15</c:v>
                </c:pt>
                <c:pt idx="1560">
                  <c:v>-4</c:v>
                </c:pt>
                <c:pt idx="1563">
                  <c:v>-3</c:v>
                </c:pt>
                <c:pt idx="1566">
                  <c:v>13</c:v>
                </c:pt>
                <c:pt idx="1569">
                  <c:v>11</c:v>
                </c:pt>
                <c:pt idx="1572">
                  <c:v>12</c:v>
                </c:pt>
                <c:pt idx="1575">
                  <c:v>-2</c:v>
                </c:pt>
                <c:pt idx="1578">
                  <c:v>-4</c:v>
                </c:pt>
                <c:pt idx="1581">
                  <c:v>-5</c:v>
                </c:pt>
                <c:pt idx="1584">
                  <c:v>10</c:v>
                </c:pt>
                <c:pt idx="1587">
                  <c:v>11</c:v>
                </c:pt>
                <c:pt idx="1590">
                  <c:v>2</c:v>
                </c:pt>
                <c:pt idx="1593">
                  <c:v>12</c:v>
                </c:pt>
                <c:pt idx="1596">
                  <c:v>10</c:v>
                </c:pt>
                <c:pt idx="1599">
                  <c:v>2</c:v>
                </c:pt>
                <c:pt idx="1602">
                  <c:v>0</c:v>
                </c:pt>
                <c:pt idx="1605">
                  <c:v>12</c:v>
                </c:pt>
                <c:pt idx="1608">
                  <c:v>9</c:v>
                </c:pt>
                <c:pt idx="1610">
                  <c:v>14</c:v>
                </c:pt>
                <c:pt idx="1615">
                  <c:v>8</c:v>
                </c:pt>
                <c:pt idx="1618">
                  <c:v>1</c:v>
                </c:pt>
                <c:pt idx="1621">
                  <c:v>14</c:v>
                </c:pt>
                <c:pt idx="1624">
                  <c:v>-2</c:v>
                </c:pt>
                <c:pt idx="1627">
                  <c:v>11</c:v>
                </c:pt>
                <c:pt idx="1630">
                  <c:v>-4</c:v>
                </c:pt>
                <c:pt idx="1633">
                  <c:v>4</c:v>
                </c:pt>
                <c:pt idx="1636">
                  <c:v>2</c:v>
                </c:pt>
                <c:pt idx="1639">
                  <c:v>14</c:v>
                </c:pt>
                <c:pt idx="1642">
                  <c:v>0</c:v>
                </c:pt>
                <c:pt idx="1645">
                  <c:v>-2</c:v>
                </c:pt>
                <c:pt idx="1648">
                  <c:v>7</c:v>
                </c:pt>
                <c:pt idx="1651">
                  <c:v>12</c:v>
                </c:pt>
                <c:pt idx="1654">
                  <c:v>-1</c:v>
                </c:pt>
                <c:pt idx="1655">
                  <c:v>-1</c:v>
                </c:pt>
                <c:pt idx="1658">
                  <c:v>-1</c:v>
                </c:pt>
                <c:pt idx="1661">
                  <c:v>7</c:v>
                </c:pt>
                <c:pt idx="1664">
                  <c:v>12</c:v>
                </c:pt>
                <c:pt idx="1667">
                  <c:v>5</c:v>
                </c:pt>
                <c:pt idx="1670">
                  <c:v>1</c:v>
                </c:pt>
                <c:pt idx="1673">
                  <c:v>13</c:v>
                </c:pt>
                <c:pt idx="1676">
                  <c:v>0</c:v>
                </c:pt>
                <c:pt idx="1679">
                  <c:v>-5</c:v>
                </c:pt>
                <c:pt idx="1682">
                  <c:v>6</c:v>
                </c:pt>
                <c:pt idx="1685">
                  <c:v>5</c:v>
                </c:pt>
                <c:pt idx="1688">
                  <c:v>-4</c:v>
                </c:pt>
                <c:pt idx="1691">
                  <c:v>-4</c:v>
                </c:pt>
                <c:pt idx="1694">
                  <c:v>9</c:v>
                </c:pt>
                <c:pt idx="1697">
                  <c:v>12</c:v>
                </c:pt>
                <c:pt idx="1700">
                  <c:v>12</c:v>
                </c:pt>
                <c:pt idx="1703">
                  <c:v>14</c:v>
                </c:pt>
                <c:pt idx="1706">
                  <c:v>14</c:v>
                </c:pt>
                <c:pt idx="1709">
                  <c:v>13</c:v>
                </c:pt>
                <c:pt idx="1712">
                  <c:v>7</c:v>
                </c:pt>
                <c:pt idx="1715">
                  <c:v>4</c:v>
                </c:pt>
                <c:pt idx="1718">
                  <c:v>-1</c:v>
                </c:pt>
                <c:pt idx="1721">
                  <c:v>13</c:v>
                </c:pt>
                <c:pt idx="1724">
                  <c:v>-2</c:v>
                </c:pt>
                <c:pt idx="1727">
                  <c:v>14</c:v>
                </c:pt>
                <c:pt idx="1730">
                  <c:v>6</c:v>
                </c:pt>
                <c:pt idx="1733">
                  <c:v>11</c:v>
                </c:pt>
                <c:pt idx="1736">
                  <c:v>-3</c:v>
                </c:pt>
                <c:pt idx="1739">
                  <c:v>11</c:v>
                </c:pt>
                <c:pt idx="1742">
                  <c:v>-3</c:v>
                </c:pt>
                <c:pt idx="1745">
                  <c:v>3</c:v>
                </c:pt>
                <c:pt idx="1748">
                  <c:v>5</c:v>
                </c:pt>
                <c:pt idx="1751">
                  <c:v>4</c:v>
                </c:pt>
                <c:pt idx="1754">
                  <c:v>8</c:v>
                </c:pt>
                <c:pt idx="1757">
                  <c:v>14</c:v>
                </c:pt>
                <c:pt idx="1760">
                  <c:v>1</c:v>
                </c:pt>
                <c:pt idx="1763">
                  <c:v>11</c:v>
                </c:pt>
                <c:pt idx="1766">
                  <c:v>3</c:v>
                </c:pt>
                <c:pt idx="1769">
                  <c:v>12</c:v>
                </c:pt>
                <c:pt idx="1772">
                  <c:v>9</c:v>
                </c:pt>
                <c:pt idx="1775">
                  <c:v>4</c:v>
                </c:pt>
                <c:pt idx="1778">
                  <c:v>7</c:v>
                </c:pt>
                <c:pt idx="1781">
                  <c:v>4</c:v>
                </c:pt>
                <c:pt idx="1784">
                  <c:v>12</c:v>
                </c:pt>
                <c:pt idx="1787">
                  <c:v>7</c:v>
                </c:pt>
                <c:pt idx="1790">
                  <c:v>15</c:v>
                </c:pt>
                <c:pt idx="1793">
                  <c:v>-2</c:v>
                </c:pt>
                <c:pt idx="1796">
                  <c:v>-1</c:v>
                </c:pt>
                <c:pt idx="1799">
                  <c:v>9</c:v>
                </c:pt>
                <c:pt idx="1802">
                  <c:v>5</c:v>
                </c:pt>
                <c:pt idx="1805">
                  <c:v>11</c:v>
                </c:pt>
                <c:pt idx="1808">
                  <c:v>13</c:v>
                </c:pt>
                <c:pt idx="1810">
                  <c:v>12</c:v>
                </c:pt>
                <c:pt idx="1813">
                  <c:v>9</c:v>
                </c:pt>
                <c:pt idx="1816">
                  <c:v>6</c:v>
                </c:pt>
                <c:pt idx="1819">
                  <c:v>1</c:v>
                </c:pt>
                <c:pt idx="1822">
                  <c:v>12</c:v>
                </c:pt>
                <c:pt idx="1824">
                  <c:v>12</c:v>
                </c:pt>
                <c:pt idx="1828">
                  <c:v>14</c:v>
                </c:pt>
                <c:pt idx="1831">
                  <c:v>-6</c:v>
                </c:pt>
                <c:pt idx="1834">
                  <c:v>2</c:v>
                </c:pt>
                <c:pt idx="1837">
                  <c:v>-4</c:v>
                </c:pt>
                <c:pt idx="1840">
                  <c:v>11</c:v>
                </c:pt>
                <c:pt idx="1843">
                  <c:v>8</c:v>
                </c:pt>
                <c:pt idx="1846">
                  <c:v>-3</c:v>
                </c:pt>
                <c:pt idx="1849">
                  <c:v>-3</c:v>
                </c:pt>
                <c:pt idx="1852">
                  <c:v>13</c:v>
                </c:pt>
                <c:pt idx="1855">
                  <c:v>6</c:v>
                </c:pt>
                <c:pt idx="1858">
                  <c:v>12</c:v>
                </c:pt>
                <c:pt idx="1861">
                  <c:v>-1</c:v>
                </c:pt>
                <c:pt idx="1864">
                  <c:v>-1</c:v>
                </c:pt>
                <c:pt idx="1865">
                  <c:v>10</c:v>
                </c:pt>
                <c:pt idx="1868">
                  <c:v>14</c:v>
                </c:pt>
                <c:pt idx="1871">
                  <c:v>13</c:v>
                </c:pt>
                <c:pt idx="1874">
                  <c:v>-3</c:v>
                </c:pt>
                <c:pt idx="1877">
                  <c:v>-3</c:v>
                </c:pt>
                <c:pt idx="1880">
                  <c:v>9</c:v>
                </c:pt>
                <c:pt idx="1883">
                  <c:v>9</c:v>
                </c:pt>
                <c:pt idx="1886">
                  <c:v>-1</c:v>
                </c:pt>
                <c:pt idx="1889">
                  <c:v>10</c:v>
                </c:pt>
                <c:pt idx="1892">
                  <c:v>2</c:v>
                </c:pt>
                <c:pt idx="1895">
                  <c:v>-1</c:v>
                </c:pt>
                <c:pt idx="1898">
                  <c:v>-7</c:v>
                </c:pt>
                <c:pt idx="1901">
                  <c:v>8</c:v>
                </c:pt>
                <c:pt idx="1906">
                  <c:v>-3</c:v>
                </c:pt>
                <c:pt idx="1909">
                  <c:v>14</c:v>
                </c:pt>
                <c:pt idx="1912">
                  <c:v>9</c:v>
                </c:pt>
                <c:pt idx="1915">
                  <c:v>4</c:v>
                </c:pt>
                <c:pt idx="1918">
                  <c:v>0</c:v>
                </c:pt>
                <c:pt idx="1921">
                  <c:v>-2</c:v>
                </c:pt>
                <c:pt idx="1924">
                  <c:v>2</c:v>
                </c:pt>
                <c:pt idx="1927">
                  <c:v>2</c:v>
                </c:pt>
                <c:pt idx="1930">
                  <c:v>11</c:v>
                </c:pt>
                <c:pt idx="1933">
                  <c:v>11</c:v>
                </c:pt>
                <c:pt idx="1938">
                  <c:v>11</c:v>
                </c:pt>
                <c:pt idx="1941">
                  <c:v>-4</c:v>
                </c:pt>
                <c:pt idx="1944">
                  <c:v>4</c:v>
                </c:pt>
                <c:pt idx="1947">
                  <c:v>4</c:v>
                </c:pt>
                <c:pt idx="1950">
                  <c:v>-3</c:v>
                </c:pt>
                <c:pt idx="1953">
                  <c:v>11</c:v>
                </c:pt>
                <c:pt idx="1956">
                  <c:v>6</c:v>
                </c:pt>
                <c:pt idx="1959">
                  <c:v>12</c:v>
                </c:pt>
                <c:pt idx="1962">
                  <c:v>9</c:v>
                </c:pt>
                <c:pt idx="1965">
                  <c:v>6</c:v>
                </c:pt>
                <c:pt idx="1968">
                  <c:v>-4</c:v>
                </c:pt>
                <c:pt idx="1971">
                  <c:v>16</c:v>
                </c:pt>
                <c:pt idx="1973">
                  <c:v>5</c:v>
                </c:pt>
                <c:pt idx="1974">
                  <c:v>12</c:v>
                </c:pt>
                <c:pt idx="1977">
                  <c:v>4</c:v>
                </c:pt>
                <c:pt idx="1980">
                  <c:v>0</c:v>
                </c:pt>
                <c:pt idx="1983">
                  <c:v>-2</c:v>
                </c:pt>
                <c:pt idx="1986">
                  <c:v>6</c:v>
                </c:pt>
                <c:pt idx="1989">
                  <c:v>7</c:v>
                </c:pt>
                <c:pt idx="1992">
                  <c:v>-3</c:v>
                </c:pt>
                <c:pt idx="1995">
                  <c:v>0</c:v>
                </c:pt>
                <c:pt idx="1998">
                  <c:v>10</c:v>
                </c:pt>
                <c:pt idx="2002">
                  <c:v>8</c:v>
                </c:pt>
                <c:pt idx="2005">
                  <c:v>7</c:v>
                </c:pt>
                <c:pt idx="2008">
                  <c:v>-2</c:v>
                </c:pt>
                <c:pt idx="2011">
                  <c:v>-2</c:v>
                </c:pt>
                <c:pt idx="2014">
                  <c:v>-3</c:v>
                </c:pt>
                <c:pt idx="2017">
                  <c:v>12</c:v>
                </c:pt>
                <c:pt idx="2020">
                  <c:v>0</c:v>
                </c:pt>
                <c:pt idx="2023">
                  <c:v>3</c:v>
                </c:pt>
                <c:pt idx="2026">
                  <c:v>-3</c:v>
                </c:pt>
                <c:pt idx="2029">
                  <c:v>0</c:v>
                </c:pt>
                <c:pt idx="2032">
                  <c:v>13</c:v>
                </c:pt>
                <c:pt idx="2035">
                  <c:v>4</c:v>
                </c:pt>
                <c:pt idx="2038">
                  <c:v>12</c:v>
                </c:pt>
                <c:pt idx="2041">
                  <c:v>-1</c:v>
                </c:pt>
                <c:pt idx="2044">
                  <c:v>-7</c:v>
                </c:pt>
                <c:pt idx="2047">
                  <c:v>-1</c:v>
                </c:pt>
                <c:pt idx="2050">
                  <c:v>5</c:v>
                </c:pt>
                <c:pt idx="2053">
                  <c:v>-6</c:v>
                </c:pt>
                <c:pt idx="2056">
                  <c:v>-4</c:v>
                </c:pt>
                <c:pt idx="2059">
                  <c:v>2</c:v>
                </c:pt>
                <c:pt idx="2062">
                  <c:v>13</c:v>
                </c:pt>
                <c:pt idx="2065">
                  <c:v>-1</c:v>
                </c:pt>
                <c:pt idx="2068">
                  <c:v>9</c:v>
                </c:pt>
                <c:pt idx="2071">
                  <c:v>14</c:v>
                </c:pt>
                <c:pt idx="2074">
                  <c:v>12</c:v>
                </c:pt>
                <c:pt idx="2077">
                  <c:v>7</c:v>
                </c:pt>
                <c:pt idx="2080">
                  <c:v>11</c:v>
                </c:pt>
                <c:pt idx="2083">
                  <c:v>-1</c:v>
                </c:pt>
                <c:pt idx="2086">
                  <c:v>9</c:v>
                </c:pt>
                <c:pt idx="2087">
                  <c:v>1</c:v>
                </c:pt>
                <c:pt idx="2090">
                  <c:v>2</c:v>
                </c:pt>
                <c:pt idx="2093">
                  <c:v>13</c:v>
                </c:pt>
                <c:pt idx="2096">
                  <c:v>11</c:v>
                </c:pt>
                <c:pt idx="2099">
                  <c:v>-4</c:v>
                </c:pt>
                <c:pt idx="2102">
                  <c:v>-3</c:v>
                </c:pt>
                <c:pt idx="2105">
                  <c:v>13</c:v>
                </c:pt>
                <c:pt idx="2108">
                  <c:v>0</c:v>
                </c:pt>
                <c:pt idx="2111">
                  <c:v>-6</c:v>
                </c:pt>
                <c:pt idx="2114">
                  <c:v>-2</c:v>
                </c:pt>
                <c:pt idx="2117">
                  <c:v>0</c:v>
                </c:pt>
                <c:pt idx="2120">
                  <c:v>1</c:v>
                </c:pt>
                <c:pt idx="2123">
                  <c:v>3</c:v>
                </c:pt>
                <c:pt idx="2126">
                  <c:v>-3</c:v>
                </c:pt>
                <c:pt idx="2129">
                  <c:v>16</c:v>
                </c:pt>
                <c:pt idx="2132">
                  <c:v>9</c:v>
                </c:pt>
                <c:pt idx="2135">
                  <c:v>13</c:v>
                </c:pt>
                <c:pt idx="2138">
                  <c:v>-2</c:v>
                </c:pt>
                <c:pt idx="2141">
                  <c:v>8</c:v>
                </c:pt>
                <c:pt idx="2144">
                  <c:v>11</c:v>
                </c:pt>
                <c:pt idx="2148">
                  <c:v>11</c:v>
                </c:pt>
                <c:pt idx="2151">
                  <c:v>4</c:v>
                </c:pt>
                <c:pt idx="2154">
                  <c:v>2</c:v>
                </c:pt>
                <c:pt idx="2157">
                  <c:v>-4</c:v>
                </c:pt>
                <c:pt idx="2160">
                  <c:v>0</c:v>
                </c:pt>
                <c:pt idx="2163">
                  <c:v>0</c:v>
                </c:pt>
                <c:pt idx="2166">
                  <c:v>3</c:v>
                </c:pt>
                <c:pt idx="2169">
                  <c:v>-4</c:v>
                </c:pt>
                <c:pt idx="2172">
                  <c:v>9</c:v>
                </c:pt>
                <c:pt idx="2175">
                  <c:v>-3</c:v>
                </c:pt>
                <c:pt idx="2178">
                  <c:v>5</c:v>
                </c:pt>
                <c:pt idx="2181">
                  <c:v>8</c:v>
                </c:pt>
                <c:pt idx="2184">
                  <c:v>7</c:v>
                </c:pt>
                <c:pt idx="2187">
                  <c:v>10</c:v>
                </c:pt>
                <c:pt idx="2190">
                  <c:v>4</c:v>
                </c:pt>
                <c:pt idx="2193">
                  <c:v>4</c:v>
                </c:pt>
                <c:pt idx="2196">
                  <c:v>21</c:v>
                </c:pt>
                <c:pt idx="2199">
                  <c:v>-3</c:v>
                </c:pt>
                <c:pt idx="2202">
                  <c:v>-1</c:v>
                </c:pt>
                <c:pt idx="2207">
                  <c:v>6</c:v>
                </c:pt>
                <c:pt idx="2210">
                  <c:v>-5</c:v>
                </c:pt>
                <c:pt idx="2213">
                  <c:v>-1</c:v>
                </c:pt>
                <c:pt idx="2216">
                  <c:v>-3</c:v>
                </c:pt>
                <c:pt idx="2219">
                  <c:v>6</c:v>
                </c:pt>
                <c:pt idx="2222">
                  <c:v>4</c:v>
                </c:pt>
                <c:pt idx="2225">
                  <c:v>9</c:v>
                </c:pt>
                <c:pt idx="2228">
                  <c:v>9</c:v>
                </c:pt>
                <c:pt idx="2231">
                  <c:v>-4</c:v>
                </c:pt>
                <c:pt idx="2234">
                  <c:v>-3</c:v>
                </c:pt>
                <c:pt idx="2237">
                  <c:v>-4</c:v>
                </c:pt>
                <c:pt idx="2240">
                  <c:v>18</c:v>
                </c:pt>
                <c:pt idx="2243">
                  <c:v>2</c:v>
                </c:pt>
                <c:pt idx="2246">
                  <c:v>13</c:v>
                </c:pt>
                <c:pt idx="2249">
                  <c:v>14</c:v>
                </c:pt>
                <c:pt idx="2252">
                  <c:v>12</c:v>
                </c:pt>
                <c:pt idx="2255">
                  <c:v>-2</c:v>
                </c:pt>
                <c:pt idx="2258">
                  <c:v>13</c:v>
                </c:pt>
                <c:pt idx="2261">
                  <c:v>8</c:v>
                </c:pt>
                <c:pt idx="2264">
                  <c:v>12</c:v>
                </c:pt>
                <c:pt idx="2267">
                  <c:v>9</c:v>
                </c:pt>
                <c:pt idx="2270">
                  <c:v>11</c:v>
                </c:pt>
                <c:pt idx="2273">
                  <c:v>11</c:v>
                </c:pt>
                <c:pt idx="2276">
                  <c:v>-1</c:v>
                </c:pt>
                <c:pt idx="2279">
                  <c:v>-4</c:v>
                </c:pt>
                <c:pt idx="2282">
                  <c:v>-2</c:v>
                </c:pt>
                <c:pt idx="2285">
                  <c:v>13</c:v>
                </c:pt>
                <c:pt idx="2288">
                  <c:v>2</c:v>
                </c:pt>
                <c:pt idx="2291">
                  <c:v>-6</c:v>
                </c:pt>
                <c:pt idx="2294">
                  <c:v>5</c:v>
                </c:pt>
                <c:pt idx="2297">
                  <c:v>-2</c:v>
                </c:pt>
                <c:pt idx="2300">
                  <c:v>4</c:v>
                </c:pt>
                <c:pt idx="2303">
                  <c:v>2</c:v>
                </c:pt>
                <c:pt idx="2306">
                  <c:v>11</c:v>
                </c:pt>
                <c:pt idx="2309">
                  <c:v>-7</c:v>
                </c:pt>
                <c:pt idx="2312">
                  <c:v>-5</c:v>
                </c:pt>
                <c:pt idx="2315">
                  <c:v>13</c:v>
                </c:pt>
                <c:pt idx="2318">
                  <c:v>2</c:v>
                </c:pt>
                <c:pt idx="2321">
                  <c:v>-1</c:v>
                </c:pt>
                <c:pt idx="2324">
                  <c:v>8</c:v>
                </c:pt>
                <c:pt idx="2327">
                  <c:v>-2</c:v>
                </c:pt>
                <c:pt idx="2330">
                  <c:v>-3</c:v>
                </c:pt>
                <c:pt idx="2333">
                  <c:v>7</c:v>
                </c:pt>
                <c:pt idx="2336">
                  <c:v>17</c:v>
                </c:pt>
                <c:pt idx="2339">
                  <c:v>6</c:v>
                </c:pt>
                <c:pt idx="2342">
                  <c:v>5</c:v>
                </c:pt>
                <c:pt idx="2345">
                  <c:v>-2</c:v>
                </c:pt>
                <c:pt idx="2348">
                  <c:v>-1</c:v>
                </c:pt>
                <c:pt idx="2351">
                  <c:v>3</c:v>
                </c:pt>
                <c:pt idx="2354">
                  <c:v>16</c:v>
                </c:pt>
                <c:pt idx="2357">
                  <c:v>2</c:v>
                </c:pt>
                <c:pt idx="2360">
                  <c:v>6</c:v>
                </c:pt>
                <c:pt idx="2363">
                  <c:v>7</c:v>
                </c:pt>
                <c:pt idx="2366">
                  <c:v>7</c:v>
                </c:pt>
                <c:pt idx="2369">
                  <c:v>0</c:v>
                </c:pt>
                <c:pt idx="2372">
                  <c:v>8</c:v>
                </c:pt>
                <c:pt idx="2375">
                  <c:v>12</c:v>
                </c:pt>
                <c:pt idx="2378">
                  <c:v>0</c:v>
                </c:pt>
                <c:pt idx="2381">
                  <c:v>-10</c:v>
                </c:pt>
                <c:pt idx="2384">
                  <c:v>2</c:v>
                </c:pt>
                <c:pt idx="2387">
                  <c:v>-2</c:v>
                </c:pt>
                <c:pt idx="2390">
                  <c:v>8</c:v>
                </c:pt>
                <c:pt idx="2393">
                  <c:v>4</c:v>
                </c:pt>
                <c:pt idx="2398">
                  <c:v>12</c:v>
                </c:pt>
                <c:pt idx="2401">
                  <c:v>1</c:v>
                </c:pt>
                <c:pt idx="2404">
                  <c:v>-7</c:v>
                </c:pt>
                <c:pt idx="2412">
                  <c:v>0</c:v>
                </c:pt>
                <c:pt idx="2415">
                  <c:v>4</c:v>
                </c:pt>
                <c:pt idx="2418">
                  <c:v>4</c:v>
                </c:pt>
                <c:pt idx="2421">
                  <c:v>-2</c:v>
                </c:pt>
                <c:pt idx="2424">
                  <c:v>4</c:v>
                </c:pt>
                <c:pt idx="2427">
                  <c:v>-5</c:v>
                </c:pt>
                <c:pt idx="2430">
                  <c:v>-6</c:v>
                </c:pt>
                <c:pt idx="2433">
                  <c:v>-7</c:v>
                </c:pt>
                <c:pt idx="2436">
                  <c:v>1</c:v>
                </c:pt>
                <c:pt idx="2439">
                  <c:v>2</c:v>
                </c:pt>
                <c:pt idx="2442">
                  <c:v>0</c:v>
                </c:pt>
                <c:pt idx="2445">
                  <c:v>-3</c:v>
                </c:pt>
                <c:pt idx="2448">
                  <c:v>-4</c:v>
                </c:pt>
                <c:pt idx="2451">
                  <c:v>0</c:v>
                </c:pt>
                <c:pt idx="2454">
                  <c:v>12</c:v>
                </c:pt>
                <c:pt idx="2457">
                  <c:v>-4</c:v>
                </c:pt>
                <c:pt idx="2460">
                  <c:v>11</c:v>
                </c:pt>
                <c:pt idx="2463">
                  <c:v>9</c:v>
                </c:pt>
                <c:pt idx="2466">
                  <c:v>0</c:v>
                </c:pt>
                <c:pt idx="2469">
                  <c:v>7</c:v>
                </c:pt>
                <c:pt idx="2472">
                  <c:v>-5</c:v>
                </c:pt>
                <c:pt idx="2475">
                  <c:v>3</c:v>
                </c:pt>
                <c:pt idx="2478">
                  <c:v>9</c:v>
                </c:pt>
                <c:pt idx="2481">
                  <c:v>8</c:v>
                </c:pt>
                <c:pt idx="2484">
                  <c:v>0</c:v>
                </c:pt>
                <c:pt idx="2487">
                  <c:v>15</c:v>
                </c:pt>
                <c:pt idx="2490">
                  <c:v>-6</c:v>
                </c:pt>
                <c:pt idx="2493">
                  <c:v>-4</c:v>
                </c:pt>
                <c:pt idx="2496">
                  <c:v>18</c:v>
                </c:pt>
                <c:pt idx="2499">
                  <c:v>6</c:v>
                </c:pt>
                <c:pt idx="2502">
                  <c:v>7</c:v>
                </c:pt>
                <c:pt idx="2505">
                  <c:v>13</c:v>
                </c:pt>
                <c:pt idx="2508">
                  <c:v>-3</c:v>
                </c:pt>
                <c:pt idx="2511">
                  <c:v>-3</c:v>
                </c:pt>
                <c:pt idx="2514">
                  <c:v>9</c:v>
                </c:pt>
                <c:pt idx="2517">
                  <c:v>0</c:v>
                </c:pt>
                <c:pt idx="2520">
                  <c:v>12</c:v>
                </c:pt>
                <c:pt idx="2523">
                  <c:v>7</c:v>
                </c:pt>
                <c:pt idx="2526">
                  <c:v>-9</c:v>
                </c:pt>
                <c:pt idx="2529">
                  <c:v>-9</c:v>
                </c:pt>
                <c:pt idx="2532">
                  <c:v>1</c:v>
                </c:pt>
                <c:pt idx="2535">
                  <c:v>1</c:v>
                </c:pt>
                <c:pt idx="2538">
                  <c:v>4</c:v>
                </c:pt>
                <c:pt idx="2541">
                  <c:v>6</c:v>
                </c:pt>
                <c:pt idx="2544">
                  <c:v>-8</c:v>
                </c:pt>
                <c:pt idx="2547">
                  <c:v>7</c:v>
                </c:pt>
                <c:pt idx="2550">
                  <c:v>6</c:v>
                </c:pt>
                <c:pt idx="2553">
                  <c:v>-1</c:v>
                </c:pt>
                <c:pt idx="2556">
                  <c:v>17</c:v>
                </c:pt>
                <c:pt idx="2559">
                  <c:v>12</c:v>
                </c:pt>
                <c:pt idx="2562">
                  <c:v>-3</c:v>
                </c:pt>
                <c:pt idx="2565">
                  <c:v>-5</c:v>
                </c:pt>
                <c:pt idx="2568">
                  <c:v>9</c:v>
                </c:pt>
                <c:pt idx="2571">
                  <c:v>-2</c:v>
                </c:pt>
                <c:pt idx="2574">
                  <c:v>-10</c:v>
                </c:pt>
                <c:pt idx="2577">
                  <c:v>-2</c:v>
                </c:pt>
                <c:pt idx="2580">
                  <c:v>9</c:v>
                </c:pt>
                <c:pt idx="2583">
                  <c:v>-9</c:v>
                </c:pt>
                <c:pt idx="2586">
                  <c:v>2</c:v>
                </c:pt>
                <c:pt idx="2589">
                  <c:v>10</c:v>
                </c:pt>
                <c:pt idx="2592">
                  <c:v>2</c:v>
                </c:pt>
                <c:pt idx="2595">
                  <c:v>-4</c:v>
                </c:pt>
                <c:pt idx="2598">
                  <c:v>0</c:v>
                </c:pt>
                <c:pt idx="2601">
                  <c:v>2</c:v>
                </c:pt>
                <c:pt idx="2604">
                  <c:v>7</c:v>
                </c:pt>
                <c:pt idx="2607">
                  <c:v>-2</c:v>
                </c:pt>
                <c:pt idx="2610">
                  <c:v>6</c:v>
                </c:pt>
                <c:pt idx="2613">
                  <c:v>13</c:v>
                </c:pt>
                <c:pt idx="2616">
                  <c:v>0</c:v>
                </c:pt>
                <c:pt idx="2619">
                  <c:v>0</c:v>
                </c:pt>
                <c:pt idx="2622">
                  <c:v>4</c:v>
                </c:pt>
                <c:pt idx="2625">
                  <c:v>13</c:v>
                </c:pt>
                <c:pt idx="2628">
                  <c:v>-4</c:v>
                </c:pt>
                <c:pt idx="2631">
                  <c:v>6</c:v>
                </c:pt>
                <c:pt idx="2634">
                  <c:v>10</c:v>
                </c:pt>
                <c:pt idx="2637">
                  <c:v>9</c:v>
                </c:pt>
                <c:pt idx="2640">
                  <c:v>9</c:v>
                </c:pt>
                <c:pt idx="2643">
                  <c:v>1</c:v>
                </c:pt>
                <c:pt idx="2646">
                  <c:v>14</c:v>
                </c:pt>
                <c:pt idx="2649">
                  <c:v>-6</c:v>
                </c:pt>
                <c:pt idx="2652">
                  <c:v>2</c:v>
                </c:pt>
                <c:pt idx="2655">
                  <c:v>14</c:v>
                </c:pt>
                <c:pt idx="2658">
                  <c:v>9</c:v>
                </c:pt>
                <c:pt idx="2661">
                  <c:v>7</c:v>
                </c:pt>
                <c:pt idx="2664">
                  <c:v>1</c:v>
                </c:pt>
                <c:pt idx="2667">
                  <c:v>3</c:v>
                </c:pt>
                <c:pt idx="2670">
                  <c:v>-7</c:v>
                </c:pt>
                <c:pt idx="2672">
                  <c:v>16</c:v>
                </c:pt>
                <c:pt idx="2675">
                  <c:v>-5</c:v>
                </c:pt>
                <c:pt idx="2678">
                  <c:v>2</c:v>
                </c:pt>
                <c:pt idx="2681">
                  <c:v>19</c:v>
                </c:pt>
                <c:pt idx="2684">
                  <c:v>12</c:v>
                </c:pt>
                <c:pt idx="2687">
                  <c:v>-7</c:v>
                </c:pt>
                <c:pt idx="2690">
                  <c:v>5</c:v>
                </c:pt>
                <c:pt idx="2693">
                  <c:v>9</c:v>
                </c:pt>
                <c:pt idx="2696">
                  <c:v>-2</c:v>
                </c:pt>
                <c:pt idx="2699">
                  <c:v>18</c:v>
                </c:pt>
                <c:pt idx="2702">
                  <c:v>9</c:v>
                </c:pt>
                <c:pt idx="2705">
                  <c:v>9</c:v>
                </c:pt>
                <c:pt idx="2708">
                  <c:v>0</c:v>
                </c:pt>
                <c:pt idx="2711">
                  <c:v>4</c:v>
                </c:pt>
                <c:pt idx="2716">
                  <c:v>0</c:v>
                </c:pt>
                <c:pt idx="2719">
                  <c:v>19</c:v>
                </c:pt>
                <c:pt idx="2722">
                  <c:v>-1</c:v>
                </c:pt>
                <c:pt idx="2725">
                  <c:v>16</c:v>
                </c:pt>
                <c:pt idx="2728">
                  <c:v>5</c:v>
                </c:pt>
                <c:pt idx="2731">
                  <c:v>9</c:v>
                </c:pt>
                <c:pt idx="2734">
                  <c:v>4</c:v>
                </c:pt>
                <c:pt idx="2737">
                  <c:v>-3</c:v>
                </c:pt>
                <c:pt idx="2740">
                  <c:v>21</c:v>
                </c:pt>
                <c:pt idx="2743">
                  <c:v>-1</c:v>
                </c:pt>
                <c:pt idx="2746">
                  <c:v>7</c:v>
                </c:pt>
                <c:pt idx="2749">
                  <c:v>-8</c:v>
                </c:pt>
                <c:pt idx="2752">
                  <c:v>0</c:v>
                </c:pt>
                <c:pt idx="2755">
                  <c:v>7</c:v>
                </c:pt>
                <c:pt idx="2758">
                  <c:v>-6</c:v>
                </c:pt>
                <c:pt idx="2761">
                  <c:v>10</c:v>
                </c:pt>
                <c:pt idx="2764">
                  <c:v>-1</c:v>
                </c:pt>
                <c:pt idx="2767">
                  <c:v>20</c:v>
                </c:pt>
                <c:pt idx="2770">
                  <c:v>1</c:v>
                </c:pt>
                <c:pt idx="2773">
                  <c:v>12</c:v>
                </c:pt>
                <c:pt idx="2776">
                  <c:v>-1</c:v>
                </c:pt>
                <c:pt idx="2779">
                  <c:v>15</c:v>
                </c:pt>
                <c:pt idx="2782">
                  <c:v>3</c:v>
                </c:pt>
                <c:pt idx="2785">
                  <c:v>-6</c:v>
                </c:pt>
                <c:pt idx="2788">
                  <c:v>18</c:v>
                </c:pt>
                <c:pt idx="2791">
                  <c:v>9</c:v>
                </c:pt>
                <c:pt idx="2794">
                  <c:v>14</c:v>
                </c:pt>
                <c:pt idx="2797">
                  <c:v>-5</c:v>
                </c:pt>
                <c:pt idx="2800">
                  <c:v>7</c:v>
                </c:pt>
                <c:pt idx="2803">
                  <c:v>17</c:v>
                </c:pt>
                <c:pt idx="2806">
                  <c:v>7</c:v>
                </c:pt>
                <c:pt idx="2809">
                  <c:v>3</c:v>
                </c:pt>
                <c:pt idx="2812">
                  <c:v>7</c:v>
                </c:pt>
                <c:pt idx="2815">
                  <c:v>-7</c:v>
                </c:pt>
                <c:pt idx="2818">
                  <c:v>4</c:v>
                </c:pt>
                <c:pt idx="2821">
                  <c:v>2</c:v>
                </c:pt>
                <c:pt idx="2824">
                  <c:v>-2</c:v>
                </c:pt>
                <c:pt idx="2827">
                  <c:v>7</c:v>
                </c:pt>
                <c:pt idx="2830">
                  <c:v>12</c:v>
                </c:pt>
                <c:pt idx="2833">
                  <c:v>2</c:v>
                </c:pt>
                <c:pt idx="2836">
                  <c:v>11</c:v>
                </c:pt>
                <c:pt idx="2839">
                  <c:v>12</c:v>
                </c:pt>
                <c:pt idx="2842">
                  <c:v>0</c:v>
                </c:pt>
                <c:pt idx="2845">
                  <c:v>0</c:v>
                </c:pt>
                <c:pt idx="2848">
                  <c:v>14</c:v>
                </c:pt>
                <c:pt idx="2851">
                  <c:v>14</c:v>
                </c:pt>
                <c:pt idx="2854">
                  <c:v>12</c:v>
                </c:pt>
                <c:pt idx="2857">
                  <c:v>12</c:v>
                </c:pt>
                <c:pt idx="2860">
                  <c:v>-2</c:v>
                </c:pt>
                <c:pt idx="2863">
                  <c:v>-3</c:v>
                </c:pt>
                <c:pt idx="2866">
                  <c:v>8</c:v>
                </c:pt>
                <c:pt idx="2869">
                  <c:v>3</c:v>
                </c:pt>
                <c:pt idx="2872">
                  <c:v>-7</c:v>
                </c:pt>
                <c:pt idx="2875">
                  <c:v>4</c:v>
                </c:pt>
                <c:pt idx="2876">
                  <c:v>2</c:v>
                </c:pt>
                <c:pt idx="2880">
                  <c:v>-4</c:v>
                </c:pt>
                <c:pt idx="2883">
                  <c:v>1</c:v>
                </c:pt>
                <c:pt idx="2886">
                  <c:v>11</c:v>
                </c:pt>
                <c:pt idx="2889">
                  <c:v>-2</c:v>
                </c:pt>
                <c:pt idx="2892">
                  <c:v>14</c:v>
                </c:pt>
                <c:pt idx="2895">
                  <c:v>-5</c:v>
                </c:pt>
                <c:pt idx="2897">
                  <c:v>10</c:v>
                </c:pt>
                <c:pt idx="2900">
                  <c:v>12</c:v>
                </c:pt>
                <c:pt idx="2903">
                  <c:v>14</c:v>
                </c:pt>
                <c:pt idx="2905">
                  <c:v>-7</c:v>
                </c:pt>
                <c:pt idx="2908">
                  <c:v>-8</c:v>
                </c:pt>
                <c:pt idx="2911">
                  <c:v>0</c:v>
                </c:pt>
                <c:pt idx="2914">
                  <c:v>13</c:v>
                </c:pt>
                <c:pt idx="2916">
                  <c:v>14</c:v>
                </c:pt>
                <c:pt idx="2919">
                  <c:v>7</c:v>
                </c:pt>
                <c:pt idx="2922">
                  <c:v>-8</c:v>
                </c:pt>
                <c:pt idx="2925">
                  <c:v>9</c:v>
                </c:pt>
                <c:pt idx="2928">
                  <c:v>8</c:v>
                </c:pt>
                <c:pt idx="2931">
                  <c:v>0</c:v>
                </c:pt>
                <c:pt idx="2934">
                  <c:v>7</c:v>
                </c:pt>
                <c:pt idx="2937">
                  <c:v>-4</c:v>
                </c:pt>
                <c:pt idx="2940">
                  <c:v>-1</c:v>
                </c:pt>
                <c:pt idx="2943">
                  <c:v>9</c:v>
                </c:pt>
                <c:pt idx="2947">
                  <c:v>0</c:v>
                </c:pt>
                <c:pt idx="2950">
                  <c:v>-11</c:v>
                </c:pt>
                <c:pt idx="2953">
                  <c:v>7</c:v>
                </c:pt>
                <c:pt idx="2956">
                  <c:v>1</c:v>
                </c:pt>
                <c:pt idx="2959">
                  <c:v>-11</c:v>
                </c:pt>
                <c:pt idx="2963">
                  <c:v>9</c:v>
                </c:pt>
                <c:pt idx="2964">
                  <c:v>9</c:v>
                </c:pt>
                <c:pt idx="2967">
                  <c:v>15</c:v>
                </c:pt>
                <c:pt idx="2972">
                  <c:v>16</c:v>
                </c:pt>
                <c:pt idx="2975">
                  <c:v>10</c:v>
                </c:pt>
                <c:pt idx="2978">
                  <c:v>1</c:v>
                </c:pt>
                <c:pt idx="2981">
                  <c:v>18</c:v>
                </c:pt>
                <c:pt idx="2984">
                  <c:v>8</c:v>
                </c:pt>
                <c:pt idx="2987">
                  <c:v>-4</c:v>
                </c:pt>
                <c:pt idx="2990">
                  <c:v>9</c:v>
                </c:pt>
                <c:pt idx="2993">
                  <c:v>-3</c:v>
                </c:pt>
                <c:pt idx="2995">
                  <c:v>18</c:v>
                </c:pt>
                <c:pt idx="2998">
                  <c:v>0</c:v>
                </c:pt>
                <c:pt idx="3001">
                  <c:v>7</c:v>
                </c:pt>
                <c:pt idx="3004">
                  <c:v>10</c:v>
                </c:pt>
                <c:pt idx="3007">
                  <c:v>7</c:v>
                </c:pt>
                <c:pt idx="3010">
                  <c:v>18</c:v>
                </c:pt>
                <c:pt idx="3013">
                  <c:v>-3</c:v>
                </c:pt>
                <c:pt idx="3016">
                  <c:v>3</c:v>
                </c:pt>
                <c:pt idx="3019">
                  <c:v>3</c:v>
                </c:pt>
                <c:pt idx="3022">
                  <c:v>0</c:v>
                </c:pt>
                <c:pt idx="3025">
                  <c:v>13</c:v>
                </c:pt>
                <c:pt idx="3028">
                  <c:v>-2</c:v>
                </c:pt>
                <c:pt idx="3031">
                  <c:v>1</c:v>
                </c:pt>
                <c:pt idx="3034">
                  <c:v>0</c:v>
                </c:pt>
                <c:pt idx="3037">
                  <c:v>14</c:v>
                </c:pt>
                <c:pt idx="3040">
                  <c:v>-8</c:v>
                </c:pt>
                <c:pt idx="3043">
                  <c:v>19</c:v>
                </c:pt>
                <c:pt idx="3046">
                  <c:v>4</c:v>
                </c:pt>
                <c:pt idx="3049">
                  <c:v>6</c:v>
                </c:pt>
                <c:pt idx="3052">
                  <c:v>-11</c:v>
                </c:pt>
                <c:pt idx="3055">
                  <c:v>3</c:v>
                </c:pt>
                <c:pt idx="3058">
                  <c:v>4</c:v>
                </c:pt>
                <c:pt idx="3061">
                  <c:v>11</c:v>
                </c:pt>
                <c:pt idx="3064">
                  <c:v>2</c:v>
                </c:pt>
                <c:pt idx="3067">
                  <c:v>0</c:v>
                </c:pt>
                <c:pt idx="3070">
                  <c:v>-3</c:v>
                </c:pt>
                <c:pt idx="3073">
                  <c:v>12</c:v>
                </c:pt>
                <c:pt idx="3076">
                  <c:v>-5</c:v>
                </c:pt>
                <c:pt idx="3079">
                  <c:v>6</c:v>
                </c:pt>
                <c:pt idx="3082">
                  <c:v>0</c:v>
                </c:pt>
                <c:pt idx="3085">
                  <c:v>-5</c:v>
                </c:pt>
                <c:pt idx="3088">
                  <c:v>6</c:v>
                </c:pt>
                <c:pt idx="3091">
                  <c:v>0</c:v>
                </c:pt>
                <c:pt idx="3094">
                  <c:v>16</c:v>
                </c:pt>
                <c:pt idx="3097">
                  <c:v>10</c:v>
                </c:pt>
                <c:pt idx="3100">
                  <c:v>-3</c:v>
                </c:pt>
                <c:pt idx="3103">
                  <c:v>-1</c:v>
                </c:pt>
                <c:pt idx="3106">
                  <c:v>11</c:v>
                </c:pt>
                <c:pt idx="3112">
                  <c:v>17</c:v>
                </c:pt>
                <c:pt idx="3115">
                  <c:v>9</c:v>
                </c:pt>
                <c:pt idx="3118">
                  <c:v>7</c:v>
                </c:pt>
                <c:pt idx="3121">
                  <c:v>7</c:v>
                </c:pt>
                <c:pt idx="3124">
                  <c:v>-4</c:v>
                </c:pt>
                <c:pt idx="3127">
                  <c:v>2</c:v>
                </c:pt>
                <c:pt idx="3130">
                  <c:v>-2</c:v>
                </c:pt>
                <c:pt idx="3133">
                  <c:v>1</c:v>
                </c:pt>
                <c:pt idx="3136">
                  <c:v>1</c:v>
                </c:pt>
                <c:pt idx="3139">
                  <c:v>3</c:v>
                </c:pt>
                <c:pt idx="3142">
                  <c:v>10</c:v>
                </c:pt>
                <c:pt idx="3145">
                  <c:v>6</c:v>
                </c:pt>
                <c:pt idx="3148">
                  <c:v>-2</c:v>
                </c:pt>
                <c:pt idx="3151">
                  <c:v>7</c:v>
                </c:pt>
                <c:pt idx="3154">
                  <c:v>6</c:v>
                </c:pt>
                <c:pt idx="3157">
                  <c:v>-11</c:v>
                </c:pt>
                <c:pt idx="3160">
                  <c:v>6</c:v>
                </c:pt>
                <c:pt idx="3163">
                  <c:v>2</c:v>
                </c:pt>
                <c:pt idx="3166">
                  <c:v>2</c:v>
                </c:pt>
                <c:pt idx="3169">
                  <c:v>4</c:v>
                </c:pt>
                <c:pt idx="3172">
                  <c:v>-9</c:v>
                </c:pt>
                <c:pt idx="3175">
                  <c:v>21</c:v>
                </c:pt>
                <c:pt idx="3178">
                  <c:v>0</c:v>
                </c:pt>
                <c:pt idx="3181">
                  <c:v>9</c:v>
                </c:pt>
                <c:pt idx="3184">
                  <c:v>4</c:v>
                </c:pt>
                <c:pt idx="3187">
                  <c:v>10</c:v>
                </c:pt>
                <c:pt idx="3190">
                  <c:v>19</c:v>
                </c:pt>
                <c:pt idx="3193">
                  <c:v>4</c:v>
                </c:pt>
                <c:pt idx="3196">
                  <c:v>9</c:v>
                </c:pt>
                <c:pt idx="3199">
                  <c:v>-4</c:v>
                </c:pt>
                <c:pt idx="3202">
                  <c:v>-4</c:v>
                </c:pt>
                <c:pt idx="3205">
                  <c:v>-4</c:v>
                </c:pt>
                <c:pt idx="3208">
                  <c:v>-5</c:v>
                </c:pt>
                <c:pt idx="3211">
                  <c:v>2</c:v>
                </c:pt>
                <c:pt idx="3214">
                  <c:v>15</c:v>
                </c:pt>
                <c:pt idx="3217">
                  <c:v>11</c:v>
                </c:pt>
                <c:pt idx="3220">
                  <c:v>12</c:v>
                </c:pt>
                <c:pt idx="3223">
                  <c:v>-5</c:v>
                </c:pt>
                <c:pt idx="3226">
                  <c:v>14</c:v>
                </c:pt>
                <c:pt idx="3229">
                  <c:v>16</c:v>
                </c:pt>
                <c:pt idx="3232">
                  <c:v>-3</c:v>
                </c:pt>
                <c:pt idx="3235">
                  <c:v>2</c:v>
                </c:pt>
                <c:pt idx="3238">
                  <c:v>-1</c:v>
                </c:pt>
                <c:pt idx="3241">
                  <c:v>9</c:v>
                </c:pt>
                <c:pt idx="3244">
                  <c:v>-5</c:v>
                </c:pt>
                <c:pt idx="3247">
                  <c:v>3</c:v>
                </c:pt>
                <c:pt idx="3250">
                  <c:v>0</c:v>
                </c:pt>
                <c:pt idx="3253">
                  <c:v>-4</c:v>
                </c:pt>
                <c:pt idx="3256">
                  <c:v>3</c:v>
                </c:pt>
                <c:pt idx="3259">
                  <c:v>16</c:v>
                </c:pt>
                <c:pt idx="3262">
                  <c:v>4</c:v>
                </c:pt>
                <c:pt idx="3265">
                  <c:v>-5</c:v>
                </c:pt>
                <c:pt idx="3268">
                  <c:v>17</c:v>
                </c:pt>
                <c:pt idx="3271">
                  <c:v>-3</c:v>
                </c:pt>
                <c:pt idx="3274">
                  <c:v>11</c:v>
                </c:pt>
                <c:pt idx="3277">
                  <c:v>23</c:v>
                </c:pt>
                <c:pt idx="3280">
                  <c:v>-1</c:v>
                </c:pt>
                <c:pt idx="3283">
                  <c:v>11</c:v>
                </c:pt>
                <c:pt idx="3286">
                  <c:v>20</c:v>
                </c:pt>
                <c:pt idx="3289">
                  <c:v>21</c:v>
                </c:pt>
                <c:pt idx="3292">
                  <c:v>6</c:v>
                </c:pt>
                <c:pt idx="3295">
                  <c:v>18</c:v>
                </c:pt>
                <c:pt idx="3298">
                  <c:v>-2</c:v>
                </c:pt>
                <c:pt idx="3301">
                  <c:v>7</c:v>
                </c:pt>
                <c:pt idx="3304">
                  <c:v>9</c:v>
                </c:pt>
                <c:pt idx="3307">
                  <c:v>7</c:v>
                </c:pt>
                <c:pt idx="3310">
                  <c:v>0</c:v>
                </c:pt>
                <c:pt idx="3313">
                  <c:v>9</c:v>
                </c:pt>
                <c:pt idx="3316">
                  <c:v>12</c:v>
                </c:pt>
                <c:pt idx="3319">
                  <c:v>-6</c:v>
                </c:pt>
                <c:pt idx="3322">
                  <c:v>7</c:v>
                </c:pt>
                <c:pt idx="3325">
                  <c:v>0</c:v>
                </c:pt>
                <c:pt idx="3328">
                  <c:v>19</c:v>
                </c:pt>
                <c:pt idx="3331">
                  <c:v>-6</c:v>
                </c:pt>
                <c:pt idx="3334">
                  <c:v>12</c:v>
                </c:pt>
                <c:pt idx="3337">
                  <c:v>14</c:v>
                </c:pt>
                <c:pt idx="3340">
                  <c:v>5</c:v>
                </c:pt>
                <c:pt idx="3343">
                  <c:v>-8</c:v>
                </c:pt>
                <c:pt idx="3346">
                  <c:v>-2</c:v>
                </c:pt>
                <c:pt idx="3349">
                  <c:v>15</c:v>
                </c:pt>
                <c:pt idx="3352">
                  <c:v>0</c:v>
                </c:pt>
                <c:pt idx="3355">
                  <c:v>-2</c:v>
                </c:pt>
                <c:pt idx="3358">
                  <c:v>4</c:v>
                </c:pt>
                <c:pt idx="3361">
                  <c:v>16</c:v>
                </c:pt>
                <c:pt idx="3364">
                  <c:v>3</c:v>
                </c:pt>
                <c:pt idx="3367">
                  <c:v>5</c:v>
                </c:pt>
                <c:pt idx="3370">
                  <c:v>4</c:v>
                </c:pt>
                <c:pt idx="3373">
                  <c:v>7</c:v>
                </c:pt>
                <c:pt idx="3376">
                  <c:v>7</c:v>
                </c:pt>
                <c:pt idx="3379">
                  <c:v>9</c:v>
                </c:pt>
                <c:pt idx="3382">
                  <c:v>1</c:v>
                </c:pt>
                <c:pt idx="3385">
                  <c:v>8</c:v>
                </c:pt>
                <c:pt idx="3388">
                  <c:v>14</c:v>
                </c:pt>
                <c:pt idx="3391">
                  <c:v>-7</c:v>
                </c:pt>
                <c:pt idx="3394">
                  <c:v>0</c:v>
                </c:pt>
                <c:pt idx="3397">
                  <c:v>-4</c:v>
                </c:pt>
                <c:pt idx="3400">
                  <c:v>-4</c:v>
                </c:pt>
                <c:pt idx="3403">
                  <c:v>-9</c:v>
                </c:pt>
                <c:pt idx="3406">
                  <c:v>2</c:v>
                </c:pt>
                <c:pt idx="3409">
                  <c:v>11</c:v>
                </c:pt>
                <c:pt idx="3412">
                  <c:v>8</c:v>
                </c:pt>
                <c:pt idx="3415">
                  <c:v>-3</c:v>
                </c:pt>
                <c:pt idx="3418">
                  <c:v>4</c:v>
                </c:pt>
                <c:pt idx="3421">
                  <c:v>5</c:v>
                </c:pt>
                <c:pt idx="3424">
                  <c:v>-9</c:v>
                </c:pt>
                <c:pt idx="3427">
                  <c:v>-4</c:v>
                </c:pt>
                <c:pt idx="3430">
                  <c:v>12</c:v>
                </c:pt>
                <c:pt idx="3433">
                  <c:v>0</c:v>
                </c:pt>
                <c:pt idx="3436">
                  <c:v>6</c:v>
                </c:pt>
                <c:pt idx="3439">
                  <c:v>-4</c:v>
                </c:pt>
                <c:pt idx="3442">
                  <c:v>7</c:v>
                </c:pt>
                <c:pt idx="3445">
                  <c:v>16</c:v>
                </c:pt>
                <c:pt idx="3448">
                  <c:v>1</c:v>
                </c:pt>
                <c:pt idx="3451">
                  <c:v>-4</c:v>
                </c:pt>
                <c:pt idx="3454">
                  <c:v>0</c:v>
                </c:pt>
                <c:pt idx="3457">
                  <c:v>7</c:v>
                </c:pt>
                <c:pt idx="3460">
                  <c:v>1</c:v>
                </c:pt>
                <c:pt idx="3463">
                  <c:v>8</c:v>
                </c:pt>
                <c:pt idx="3466">
                  <c:v>0</c:v>
                </c:pt>
                <c:pt idx="3469">
                  <c:v>14</c:v>
                </c:pt>
                <c:pt idx="3472">
                  <c:v>9</c:v>
                </c:pt>
                <c:pt idx="3475">
                  <c:v>11</c:v>
                </c:pt>
                <c:pt idx="3478">
                  <c:v>2</c:v>
                </c:pt>
                <c:pt idx="3481">
                  <c:v>1</c:v>
                </c:pt>
                <c:pt idx="3484">
                  <c:v>-12</c:v>
                </c:pt>
                <c:pt idx="3487">
                  <c:v>3</c:v>
                </c:pt>
                <c:pt idx="3490">
                  <c:v>0</c:v>
                </c:pt>
                <c:pt idx="3493">
                  <c:v>14</c:v>
                </c:pt>
                <c:pt idx="3496">
                  <c:v>19</c:v>
                </c:pt>
                <c:pt idx="3499">
                  <c:v>5</c:v>
                </c:pt>
                <c:pt idx="3502">
                  <c:v>14</c:v>
                </c:pt>
                <c:pt idx="3505">
                  <c:v>4</c:v>
                </c:pt>
                <c:pt idx="3508">
                  <c:v>3</c:v>
                </c:pt>
                <c:pt idx="3511">
                  <c:v>8</c:v>
                </c:pt>
                <c:pt idx="3514">
                  <c:v>-9</c:v>
                </c:pt>
                <c:pt idx="3517">
                  <c:v>9</c:v>
                </c:pt>
                <c:pt idx="3520">
                  <c:v>0</c:v>
                </c:pt>
                <c:pt idx="3523">
                  <c:v>16</c:v>
                </c:pt>
                <c:pt idx="3526">
                  <c:v>23</c:v>
                </c:pt>
                <c:pt idx="3529">
                  <c:v>22</c:v>
                </c:pt>
                <c:pt idx="3532">
                  <c:v>15</c:v>
                </c:pt>
                <c:pt idx="3535">
                  <c:v>4</c:v>
                </c:pt>
                <c:pt idx="3538">
                  <c:v>9</c:v>
                </c:pt>
                <c:pt idx="3541">
                  <c:v>12</c:v>
                </c:pt>
                <c:pt idx="3544">
                  <c:v>7</c:v>
                </c:pt>
                <c:pt idx="3547">
                  <c:v>-4</c:v>
                </c:pt>
                <c:pt idx="3550">
                  <c:v>7</c:v>
                </c:pt>
                <c:pt idx="3553">
                  <c:v>18</c:v>
                </c:pt>
                <c:pt idx="3556">
                  <c:v>-3</c:v>
                </c:pt>
                <c:pt idx="3559">
                  <c:v>-1</c:v>
                </c:pt>
                <c:pt idx="3562">
                  <c:v>-8</c:v>
                </c:pt>
                <c:pt idx="3565">
                  <c:v>-3</c:v>
                </c:pt>
                <c:pt idx="3568">
                  <c:v>10</c:v>
                </c:pt>
                <c:pt idx="3571">
                  <c:v>15</c:v>
                </c:pt>
                <c:pt idx="3574">
                  <c:v>2</c:v>
                </c:pt>
                <c:pt idx="3577">
                  <c:v>-4</c:v>
                </c:pt>
                <c:pt idx="3580">
                  <c:v>-2</c:v>
                </c:pt>
                <c:pt idx="3583">
                  <c:v>8</c:v>
                </c:pt>
                <c:pt idx="3586">
                  <c:v>18</c:v>
                </c:pt>
                <c:pt idx="3589">
                  <c:v>11</c:v>
                </c:pt>
                <c:pt idx="3592">
                  <c:v>12</c:v>
                </c:pt>
                <c:pt idx="3595">
                  <c:v>2</c:v>
                </c:pt>
                <c:pt idx="3598">
                  <c:v>3</c:v>
                </c:pt>
                <c:pt idx="3601">
                  <c:v>16</c:v>
                </c:pt>
                <c:pt idx="3604">
                  <c:v>2</c:v>
                </c:pt>
                <c:pt idx="3607">
                  <c:v>1</c:v>
                </c:pt>
                <c:pt idx="3610">
                  <c:v>15</c:v>
                </c:pt>
                <c:pt idx="3613">
                  <c:v>-6</c:v>
                </c:pt>
                <c:pt idx="3616">
                  <c:v>0</c:v>
                </c:pt>
                <c:pt idx="3619">
                  <c:v>14</c:v>
                </c:pt>
                <c:pt idx="3622">
                  <c:v>0</c:v>
                </c:pt>
                <c:pt idx="3625">
                  <c:v>-1</c:v>
                </c:pt>
                <c:pt idx="3628">
                  <c:v>-2</c:v>
                </c:pt>
                <c:pt idx="3631">
                  <c:v>13</c:v>
                </c:pt>
                <c:pt idx="3634">
                  <c:v>4</c:v>
                </c:pt>
                <c:pt idx="3641">
                  <c:v>12</c:v>
                </c:pt>
                <c:pt idx="3644">
                  <c:v>10</c:v>
                </c:pt>
                <c:pt idx="3647">
                  <c:v>13</c:v>
                </c:pt>
                <c:pt idx="3650">
                  <c:v>2</c:v>
                </c:pt>
                <c:pt idx="3653">
                  <c:v>12</c:v>
                </c:pt>
                <c:pt idx="3656">
                  <c:v>21</c:v>
                </c:pt>
                <c:pt idx="3659">
                  <c:v>7</c:v>
                </c:pt>
                <c:pt idx="3662">
                  <c:v>17</c:v>
                </c:pt>
                <c:pt idx="3665">
                  <c:v>16</c:v>
                </c:pt>
                <c:pt idx="3668">
                  <c:v>3</c:v>
                </c:pt>
                <c:pt idx="3671">
                  <c:v>16</c:v>
                </c:pt>
                <c:pt idx="3674">
                  <c:v>12</c:v>
                </c:pt>
                <c:pt idx="3677">
                  <c:v>3</c:v>
                </c:pt>
                <c:pt idx="3680">
                  <c:v>15</c:v>
                </c:pt>
                <c:pt idx="3683">
                  <c:v>12</c:v>
                </c:pt>
                <c:pt idx="3686">
                  <c:v>-2</c:v>
                </c:pt>
                <c:pt idx="3689">
                  <c:v>1</c:v>
                </c:pt>
                <c:pt idx="3692">
                  <c:v>-9</c:v>
                </c:pt>
                <c:pt idx="3695">
                  <c:v>0</c:v>
                </c:pt>
                <c:pt idx="3698">
                  <c:v>-9</c:v>
                </c:pt>
                <c:pt idx="3701">
                  <c:v>4</c:v>
                </c:pt>
                <c:pt idx="3704">
                  <c:v>-7</c:v>
                </c:pt>
                <c:pt idx="3707">
                  <c:v>16</c:v>
                </c:pt>
                <c:pt idx="3710">
                  <c:v>0</c:v>
                </c:pt>
                <c:pt idx="3713">
                  <c:v>19</c:v>
                </c:pt>
                <c:pt idx="3716">
                  <c:v>-3</c:v>
                </c:pt>
                <c:pt idx="3719">
                  <c:v>-3</c:v>
                </c:pt>
                <c:pt idx="3722">
                  <c:v>-4</c:v>
                </c:pt>
                <c:pt idx="3725">
                  <c:v>-1</c:v>
                </c:pt>
                <c:pt idx="3728">
                  <c:v>-1</c:v>
                </c:pt>
                <c:pt idx="3731">
                  <c:v>-2</c:v>
                </c:pt>
                <c:pt idx="3734">
                  <c:v>16</c:v>
                </c:pt>
                <c:pt idx="3737">
                  <c:v>5</c:v>
                </c:pt>
                <c:pt idx="3740">
                  <c:v>8</c:v>
                </c:pt>
                <c:pt idx="3743">
                  <c:v>-1</c:v>
                </c:pt>
                <c:pt idx="3746">
                  <c:v>18</c:v>
                </c:pt>
                <c:pt idx="3749">
                  <c:v>5</c:v>
                </c:pt>
                <c:pt idx="3752">
                  <c:v>16</c:v>
                </c:pt>
                <c:pt idx="3755">
                  <c:v>-4</c:v>
                </c:pt>
                <c:pt idx="3758">
                  <c:v>-6</c:v>
                </c:pt>
                <c:pt idx="3761">
                  <c:v>3</c:v>
                </c:pt>
                <c:pt idx="3764">
                  <c:v>2</c:v>
                </c:pt>
                <c:pt idx="3767">
                  <c:v>14</c:v>
                </c:pt>
                <c:pt idx="3770">
                  <c:v>18</c:v>
                </c:pt>
                <c:pt idx="3773">
                  <c:v>-1</c:v>
                </c:pt>
                <c:pt idx="3776">
                  <c:v>-8</c:v>
                </c:pt>
                <c:pt idx="3779">
                  <c:v>-3</c:v>
                </c:pt>
                <c:pt idx="3782">
                  <c:v>-2</c:v>
                </c:pt>
                <c:pt idx="3785">
                  <c:v>6</c:v>
                </c:pt>
                <c:pt idx="3788">
                  <c:v>14</c:v>
                </c:pt>
                <c:pt idx="3791">
                  <c:v>8</c:v>
                </c:pt>
                <c:pt idx="3794">
                  <c:v>11</c:v>
                </c:pt>
                <c:pt idx="3797">
                  <c:v>-3</c:v>
                </c:pt>
                <c:pt idx="3800">
                  <c:v>1</c:v>
                </c:pt>
                <c:pt idx="3803">
                  <c:v>4</c:v>
                </c:pt>
                <c:pt idx="3806">
                  <c:v>8</c:v>
                </c:pt>
                <c:pt idx="3809">
                  <c:v>7</c:v>
                </c:pt>
                <c:pt idx="3812">
                  <c:v>10</c:v>
                </c:pt>
                <c:pt idx="3815">
                  <c:v>13</c:v>
                </c:pt>
                <c:pt idx="3818">
                  <c:v>-12</c:v>
                </c:pt>
                <c:pt idx="3821">
                  <c:v>14</c:v>
                </c:pt>
                <c:pt idx="3824">
                  <c:v>-6</c:v>
                </c:pt>
                <c:pt idx="3827">
                  <c:v>1</c:v>
                </c:pt>
                <c:pt idx="3830">
                  <c:v>-6</c:v>
                </c:pt>
                <c:pt idx="3833">
                  <c:v>4</c:v>
                </c:pt>
                <c:pt idx="3836">
                  <c:v>-11</c:v>
                </c:pt>
                <c:pt idx="3839">
                  <c:v>14</c:v>
                </c:pt>
                <c:pt idx="3842">
                  <c:v>0</c:v>
                </c:pt>
                <c:pt idx="3845">
                  <c:v>0</c:v>
                </c:pt>
                <c:pt idx="3848">
                  <c:v>13</c:v>
                </c:pt>
                <c:pt idx="3851">
                  <c:v>2</c:v>
                </c:pt>
                <c:pt idx="3854">
                  <c:v>-9</c:v>
                </c:pt>
                <c:pt idx="3857">
                  <c:v>16</c:v>
                </c:pt>
                <c:pt idx="3860">
                  <c:v>-1</c:v>
                </c:pt>
                <c:pt idx="3863">
                  <c:v>12</c:v>
                </c:pt>
                <c:pt idx="3866">
                  <c:v>9</c:v>
                </c:pt>
                <c:pt idx="3869">
                  <c:v>0</c:v>
                </c:pt>
                <c:pt idx="3872">
                  <c:v>4</c:v>
                </c:pt>
                <c:pt idx="3875">
                  <c:v>14</c:v>
                </c:pt>
                <c:pt idx="3878">
                  <c:v>1</c:v>
                </c:pt>
                <c:pt idx="3881">
                  <c:v>-10</c:v>
                </c:pt>
                <c:pt idx="3884">
                  <c:v>2</c:v>
                </c:pt>
                <c:pt idx="3887">
                  <c:v>-1</c:v>
                </c:pt>
                <c:pt idx="3890">
                  <c:v>2</c:v>
                </c:pt>
                <c:pt idx="3893">
                  <c:v>3</c:v>
                </c:pt>
                <c:pt idx="3896">
                  <c:v>-10</c:v>
                </c:pt>
                <c:pt idx="3899">
                  <c:v>-1</c:v>
                </c:pt>
                <c:pt idx="3902">
                  <c:v>-13</c:v>
                </c:pt>
                <c:pt idx="3905">
                  <c:v>7</c:v>
                </c:pt>
                <c:pt idx="3908">
                  <c:v>10</c:v>
                </c:pt>
                <c:pt idx="3911">
                  <c:v>-8</c:v>
                </c:pt>
                <c:pt idx="3914">
                  <c:v>-9</c:v>
                </c:pt>
                <c:pt idx="3917">
                  <c:v>-2</c:v>
                </c:pt>
                <c:pt idx="3920">
                  <c:v>-1</c:v>
                </c:pt>
                <c:pt idx="3923">
                  <c:v>8</c:v>
                </c:pt>
                <c:pt idx="3926">
                  <c:v>14</c:v>
                </c:pt>
                <c:pt idx="3929">
                  <c:v>13</c:v>
                </c:pt>
                <c:pt idx="3932">
                  <c:v>19</c:v>
                </c:pt>
                <c:pt idx="3935">
                  <c:v>-6</c:v>
                </c:pt>
                <c:pt idx="3938">
                  <c:v>-3</c:v>
                </c:pt>
                <c:pt idx="3941">
                  <c:v>4</c:v>
                </c:pt>
                <c:pt idx="3944">
                  <c:v>13</c:v>
                </c:pt>
                <c:pt idx="3947">
                  <c:v>2</c:v>
                </c:pt>
                <c:pt idx="3950">
                  <c:v>13</c:v>
                </c:pt>
                <c:pt idx="3953">
                  <c:v>-3</c:v>
                </c:pt>
                <c:pt idx="3956">
                  <c:v>4</c:v>
                </c:pt>
                <c:pt idx="3959">
                  <c:v>23</c:v>
                </c:pt>
                <c:pt idx="3962">
                  <c:v>12</c:v>
                </c:pt>
                <c:pt idx="3965">
                  <c:v>5</c:v>
                </c:pt>
                <c:pt idx="3968">
                  <c:v>1</c:v>
                </c:pt>
                <c:pt idx="3971">
                  <c:v>19</c:v>
                </c:pt>
                <c:pt idx="3974">
                  <c:v>3</c:v>
                </c:pt>
                <c:pt idx="3977">
                  <c:v>16</c:v>
                </c:pt>
                <c:pt idx="3980">
                  <c:v>17</c:v>
                </c:pt>
                <c:pt idx="3983">
                  <c:v>16</c:v>
                </c:pt>
                <c:pt idx="3986">
                  <c:v>5</c:v>
                </c:pt>
                <c:pt idx="3989">
                  <c:v>-5</c:v>
                </c:pt>
                <c:pt idx="3992">
                  <c:v>17</c:v>
                </c:pt>
                <c:pt idx="3995">
                  <c:v>0</c:v>
                </c:pt>
                <c:pt idx="3998">
                  <c:v>1</c:v>
                </c:pt>
                <c:pt idx="4001">
                  <c:v>-6</c:v>
                </c:pt>
                <c:pt idx="4004">
                  <c:v>7</c:v>
                </c:pt>
                <c:pt idx="4007">
                  <c:v>-3</c:v>
                </c:pt>
                <c:pt idx="4010">
                  <c:v>4</c:v>
                </c:pt>
                <c:pt idx="4013">
                  <c:v>0</c:v>
                </c:pt>
                <c:pt idx="4016">
                  <c:v>-11</c:v>
                </c:pt>
                <c:pt idx="4019">
                  <c:v>-8</c:v>
                </c:pt>
                <c:pt idx="4022">
                  <c:v>10</c:v>
                </c:pt>
                <c:pt idx="4025">
                  <c:v>6</c:v>
                </c:pt>
                <c:pt idx="4028">
                  <c:v>-4</c:v>
                </c:pt>
                <c:pt idx="4031">
                  <c:v>7</c:v>
                </c:pt>
                <c:pt idx="4034">
                  <c:v>16</c:v>
                </c:pt>
                <c:pt idx="4037">
                  <c:v>4</c:v>
                </c:pt>
                <c:pt idx="4040">
                  <c:v>-1</c:v>
                </c:pt>
                <c:pt idx="4043">
                  <c:v>11</c:v>
                </c:pt>
                <c:pt idx="4046">
                  <c:v>10</c:v>
                </c:pt>
                <c:pt idx="4049">
                  <c:v>12</c:v>
                </c:pt>
                <c:pt idx="4052">
                  <c:v>21</c:v>
                </c:pt>
                <c:pt idx="4054">
                  <c:v>0</c:v>
                </c:pt>
                <c:pt idx="4056">
                  <c:v>7</c:v>
                </c:pt>
                <c:pt idx="4058">
                  <c:v>-3</c:v>
                </c:pt>
                <c:pt idx="4060">
                  <c:v>24</c:v>
                </c:pt>
                <c:pt idx="4062">
                  <c:v>0</c:v>
                </c:pt>
                <c:pt idx="4064">
                  <c:v>-1</c:v>
                </c:pt>
                <c:pt idx="4066">
                  <c:v>10</c:v>
                </c:pt>
                <c:pt idx="4068">
                  <c:v>9</c:v>
                </c:pt>
                <c:pt idx="4070">
                  <c:v>-5</c:v>
                </c:pt>
                <c:pt idx="4072">
                  <c:v>-4</c:v>
                </c:pt>
                <c:pt idx="4074">
                  <c:v>-1</c:v>
                </c:pt>
                <c:pt idx="4076">
                  <c:v>1</c:v>
                </c:pt>
                <c:pt idx="4078">
                  <c:v>11</c:v>
                </c:pt>
                <c:pt idx="4080">
                  <c:v>-2</c:v>
                </c:pt>
                <c:pt idx="4082">
                  <c:v>-5</c:v>
                </c:pt>
                <c:pt idx="4084">
                  <c:v>10</c:v>
                </c:pt>
                <c:pt idx="4086">
                  <c:v>0</c:v>
                </c:pt>
                <c:pt idx="4088">
                  <c:v>5</c:v>
                </c:pt>
                <c:pt idx="4090">
                  <c:v>1</c:v>
                </c:pt>
                <c:pt idx="4092">
                  <c:v>16</c:v>
                </c:pt>
                <c:pt idx="4094">
                  <c:v>9</c:v>
                </c:pt>
                <c:pt idx="4096">
                  <c:v>-3</c:v>
                </c:pt>
                <c:pt idx="4098">
                  <c:v>-7</c:v>
                </c:pt>
                <c:pt idx="4100">
                  <c:v>-7</c:v>
                </c:pt>
                <c:pt idx="4102">
                  <c:v>-7</c:v>
                </c:pt>
                <c:pt idx="4104">
                  <c:v>-11</c:v>
                </c:pt>
                <c:pt idx="4106">
                  <c:v>10</c:v>
                </c:pt>
                <c:pt idx="4108">
                  <c:v>22</c:v>
                </c:pt>
                <c:pt idx="4110">
                  <c:v>3</c:v>
                </c:pt>
                <c:pt idx="4112">
                  <c:v>14</c:v>
                </c:pt>
                <c:pt idx="4114">
                  <c:v>-1</c:v>
                </c:pt>
                <c:pt idx="4116">
                  <c:v>0</c:v>
                </c:pt>
                <c:pt idx="4118">
                  <c:v>0</c:v>
                </c:pt>
                <c:pt idx="4120">
                  <c:v>-2</c:v>
                </c:pt>
                <c:pt idx="4122">
                  <c:v>11</c:v>
                </c:pt>
                <c:pt idx="4124">
                  <c:v>9</c:v>
                </c:pt>
                <c:pt idx="4126">
                  <c:v>10</c:v>
                </c:pt>
                <c:pt idx="4128">
                  <c:v>9</c:v>
                </c:pt>
                <c:pt idx="4130">
                  <c:v>19</c:v>
                </c:pt>
                <c:pt idx="4132">
                  <c:v>4</c:v>
                </c:pt>
                <c:pt idx="4134">
                  <c:v>18</c:v>
                </c:pt>
                <c:pt idx="4136">
                  <c:v>-2</c:v>
                </c:pt>
                <c:pt idx="4138">
                  <c:v>-4</c:v>
                </c:pt>
                <c:pt idx="4140">
                  <c:v>1</c:v>
                </c:pt>
                <c:pt idx="4142">
                  <c:v>-5</c:v>
                </c:pt>
                <c:pt idx="4144">
                  <c:v>-4</c:v>
                </c:pt>
                <c:pt idx="4148">
                  <c:v>-4</c:v>
                </c:pt>
                <c:pt idx="4150">
                  <c:v>7</c:v>
                </c:pt>
                <c:pt idx="4152">
                  <c:v>-7</c:v>
                </c:pt>
                <c:pt idx="4154">
                  <c:v>19</c:v>
                </c:pt>
                <c:pt idx="4156">
                  <c:v>15</c:v>
                </c:pt>
                <c:pt idx="4158">
                  <c:v>10</c:v>
                </c:pt>
                <c:pt idx="4160">
                  <c:v>14</c:v>
                </c:pt>
                <c:pt idx="4162">
                  <c:v>0</c:v>
                </c:pt>
                <c:pt idx="4164">
                  <c:v>-4</c:v>
                </c:pt>
                <c:pt idx="4166">
                  <c:v>-3</c:v>
                </c:pt>
                <c:pt idx="4168">
                  <c:v>-8</c:v>
                </c:pt>
                <c:pt idx="4170">
                  <c:v>-5</c:v>
                </c:pt>
                <c:pt idx="4172">
                  <c:v>14</c:v>
                </c:pt>
                <c:pt idx="4174">
                  <c:v>12</c:v>
                </c:pt>
                <c:pt idx="4176">
                  <c:v>-4</c:v>
                </c:pt>
                <c:pt idx="4178">
                  <c:v>16</c:v>
                </c:pt>
                <c:pt idx="4180">
                  <c:v>15</c:v>
                </c:pt>
                <c:pt idx="4182">
                  <c:v>-3</c:v>
                </c:pt>
                <c:pt idx="4184">
                  <c:v>14</c:v>
                </c:pt>
                <c:pt idx="4186">
                  <c:v>4</c:v>
                </c:pt>
                <c:pt idx="4188">
                  <c:v>2</c:v>
                </c:pt>
                <c:pt idx="4190">
                  <c:v>13</c:v>
                </c:pt>
                <c:pt idx="4192">
                  <c:v>12</c:v>
                </c:pt>
                <c:pt idx="4194">
                  <c:v>0</c:v>
                </c:pt>
                <c:pt idx="4196">
                  <c:v>-5</c:v>
                </c:pt>
                <c:pt idx="4198">
                  <c:v>17</c:v>
                </c:pt>
                <c:pt idx="4200">
                  <c:v>9</c:v>
                </c:pt>
                <c:pt idx="4202">
                  <c:v>5</c:v>
                </c:pt>
                <c:pt idx="4204">
                  <c:v>18</c:v>
                </c:pt>
                <c:pt idx="4206">
                  <c:v>-12</c:v>
                </c:pt>
                <c:pt idx="4208">
                  <c:v>-10</c:v>
                </c:pt>
                <c:pt idx="4210">
                  <c:v>24</c:v>
                </c:pt>
                <c:pt idx="4212">
                  <c:v>5</c:v>
                </c:pt>
                <c:pt idx="4214">
                  <c:v>15</c:v>
                </c:pt>
                <c:pt idx="4216">
                  <c:v>-3</c:v>
                </c:pt>
                <c:pt idx="4218">
                  <c:v>-4</c:v>
                </c:pt>
                <c:pt idx="4220">
                  <c:v>13</c:v>
                </c:pt>
                <c:pt idx="4222">
                  <c:v>-4</c:v>
                </c:pt>
                <c:pt idx="4224">
                  <c:v>1</c:v>
                </c:pt>
                <c:pt idx="4226">
                  <c:v>15</c:v>
                </c:pt>
                <c:pt idx="4228">
                  <c:v>9</c:v>
                </c:pt>
                <c:pt idx="4230">
                  <c:v>12</c:v>
                </c:pt>
                <c:pt idx="4232">
                  <c:v>0</c:v>
                </c:pt>
                <c:pt idx="4234">
                  <c:v>-14</c:v>
                </c:pt>
                <c:pt idx="4236">
                  <c:v>13</c:v>
                </c:pt>
                <c:pt idx="4238">
                  <c:v>23</c:v>
                </c:pt>
                <c:pt idx="4240">
                  <c:v>15</c:v>
                </c:pt>
                <c:pt idx="4242">
                  <c:v>-1</c:v>
                </c:pt>
                <c:pt idx="4244">
                  <c:v>-1</c:v>
                </c:pt>
                <c:pt idx="4246">
                  <c:v>13</c:v>
                </c:pt>
                <c:pt idx="4248">
                  <c:v>2</c:v>
                </c:pt>
                <c:pt idx="4250">
                  <c:v>2</c:v>
                </c:pt>
                <c:pt idx="4252">
                  <c:v>24</c:v>
                </c:pt>
                <c:pt idx="4254">
                  <c:v>19</c:v>
                </c:pt>
                <c:pt idx="4256">
                  <c:v>9</c:v>
                </c:pt>
                <c:pt idx="4258">
                  <c:v>7</c:v>
                </c:pt>
                <c:pt idx="4260">
                  <c:v>-8</c:v>
                </c:pt>
                <c:pt idx="4262">
                  <c:v>-8</c:v>
                </c:pt>
                <c:pt idx="4264">
                  <c:v>15</c:v>
                </c:pt>
                <c:pt idx="4266">
                  <c:v>7</c:v>
                </c:pt>
                <c:pt idx="4268">
                  <c:v>13</c:v>
                </c:pt>
                <c:pt idx="4270">
                  <c:v>-1</c:v>
                </c:pt>
                <c:pt idx="4272">
                  <c:v>12</c:v>
                </c:pt>
                <c:pt idx="4274">
                  <c:v>20</c:v>
                </c:pt>
                <c:pt idx="4276">
                  <c:v>-1</c:v>
                </c:pt>
                <c:pt idx="4278">
                  <c:v>4</c:v>
                </c:pt>
                <c:pt idx="4280">
                  <c:v>7</c:v>
                </c:pt>
                <c:pt idx="4282">
                  <c:v>7</c:v>
                </c:pt>
                <c:pt idx="4284">
                  <c:v>-6</c:v>
                </c:pt>
                <c:pt idx="4286">
                  <c:v>16</c:v>
                </c:pt>
                <c:pt idx="4288">
                  <c:v>4</c:v>
                </c:pt>
                <c:pt idx="4290">
                  <c:v>-1</c:v>
                </c:pt>
                <c:pt idx="4292">
                  <c:v>-5</c:v>
                </c:pt>
                <c:pt idx="4294">
                  <c:v>21</c:v>
                </c:pt>
                <c:pt idx="4296">
                  <c:v>7</c:v>
                </c:pt>
                <c:pt idx="4298">
                  <c:v>1</c:v>
                </c:pt>
                <c:pt idx="4300">
                  <c:v>19</c:v>
                </c:pt>
                <c:pt idx="4302">
                  <c:v>17</c:v>
                </c:pt>
                <c:pt idx="4304">
                  <c:v>11</c:v>
                </c:pt>
                <c:pt idx="4306">
                  <c:v>-4</c:v>
                </c:pt>
                <c:pt idx="4308">
                  <c:v>4</c:v>
                </c:pt>
                <c:pt idx="4310">
                  <c:v>5</c:v>
                </c:pt>
                <c:pt idx="4312">
                  <c:v>17</c:v>
                </c:pt>
                <c:pt idx="4314">
                  <c:v>6</c:v>
                </c:pt>
                <c:pt idx="4316">
                  <c:v>-6</c:v>
                </c:pt>
                <c:pt idx="4318">
                  <c:v>16</c:v>
                </c:pt>
                <c:pt idx="4320">
                  <c:v>-2</c:v>
                </c:pt>
                <c:pt idx="4322">
                  <c:v>11</c:v>
                </c:pt>
                <c:pt idx="4324">
                  <c:v>9</c:v>
                </c:pt>
                <c:pt idx="4326">
                  <c:v>16</c:v>
                </c:pt>
                <c:pt idx="4328">
                  <c:v>6</c:v>
                </c:pt>
                <c:pt idx="4330">
                  <c:v>10</c:v>
                </c:pt>
                <c:pt idx="4332">
                  <c:v>12</c:v>
                </c:pt>
                <c:pt idx="4334">
                  <c:v>9</c:v>
                </c:pt>
                <c:pt idx="4336">
                  <c:v>-1</c:v>
                </c:pt>
                <c:pt idx="4338">
                  <c:v>14</c:v>
                </c:pt>
                <c:pt idx="4340">
                  <c:v>7</c:v>
                </c:pt>
                <c:pt idx="4341">
                  <c:v>0</c:v>
                </c:pt>
                <c:pt idx="4344">
                  <c:v>0</c:v>
                </c:pt>
                <c:pt idx="4346">
                  <c:v>-11</c:v>
                </c:pt>
                <c:pt idx="4348">
                  <c:v>3</c:v>
                </c:pt>
                <c:pt idx="4350">
                  <c:v>0</c:v>
                </c:pt>
                <c:pt idx="4352">
                  <c:v>-2</c:v>
                </c:pt>
                <c:pt idx="4354">
                  <c:v>4</c:v>
                </c:pt>
                <c:pt idx="4356">
                  <c:v>-8</c:v>
                </c:pt>
                <c:pt idx="4358">
                  <c:v>0</c:v>
                </c:pt>
                <c:pt idx="4360">
                  <c:v>21</c:v>
                </c:pt>
                <c:pt idx="4362">
                  <c:v>-11</c:v>
                </c:pt>
                <c:pt idx="4364">
                  <c:v>6</c:v>
                </c:pt>
                <c:pt idx="4366">
                  <c:v>0</c:v>
                </c:pt>
                <c:pt idx="4368">
                  <c:v>-4</c:v>
                </c:pt>
                <c:pt idx="4370">
                  <c:v>11</c:v>
                </c:pt>
                <c:pt idx="4372">
                  <c:v>3</c:v>
                </c:pt>
                <c:pt idx="4374">
                  <c:v>8</c:v>
                </c:pt>
                <c:pt idx="4376">
                  <c:v>8</c:v>
                </c:pt>
                <c:pt idx="4378">
                  <c:v>7</c:v>
                </c:pt>
                <c:pt idx="4380">
                  <c:v>2</c:v>
                </c:pt>
                <c:pt idx="4382">
                  <c:v>4</c:v>
                </c:pt>
                <c:pt idx="4384">
                  <c:v>0</c:v>
                </c:pt>
                <c:pt idx="4386">
                  <c:v>1</c:v>
                </c:pt>
                <c:pt idx="4388">
                  <c:v>-9</c:v>
                </c:pt>
                <c:pt idx="4390">
                  <c:v>-9</c:v>
                </c:pt>
                <c:pt idx="4392">
                  <c:v>25</c:v>
                </c:pt>
                <c:pt idx="4394">
                  <c:v>6</c:v>
                </c:pt>
                <c:pt idx="4396">
                  <c:v>12</c:v>
                </c:pt>
                <c:pt idx="4398">
                  <c:v>0</c:v>
                </c:pt>
                <c:pt idx="4400">
                  <c:v>4</c:v>
                </c:pt>
                <c:pt idx="4402">
                  <c:v>-4</c:v>
                </c:pt>
                <c:pt idx="4404">
                  <c:v>15</c:v>
                </c:pt>
                <c:pt idx="4406">
                  <c:v>11</c:v>
                </c:pt>
                <c:pt idx="4408">
                  <c:v>20</c:v>
                </c:pt>
                <c:pt idx="4410">
                  <c:v>1</c:v>
                </c:pt>
                <c:pt idx="4412">
                  <c:v>6</c:v>
                </c:pt>
                <c:pt idx="4414">
                  <c:v>-1</c:v>
                </c:pt>
                <c:pt idx="4416">
                  <c:v>-2</c:v>
                </c:pt>
                <c:pt idx="4418">
                  <c:v>-4</c:v>
                </c:pt>
                <c:pt idx="4420">
                  <c:v>15</c:v>
                </c:pt>
                <c:pt idx="4422">
                  <c:v>7</c:v>
                </c:pt>
                <c:pt idx="4424">
                  <c:v>-6</c:v>
                </c:pt>
                <c:pt idx="4426">
                  <c:v>14</c:v>
                </c:pt>
                <c:pt idx="4428">
                  <c:v>3</c:v>
                </c:pt>
                <c:pt idx="4430">
                  <c:v>0</c:v>
                </c:pt>
                <c:pt idx="4432">
                  <c:v>19</c:v>
                </c:pt>
                <c:pt idx="4434">
                  <c:v>16</c:v>
                </c:pt>
                <c:pt idx="4436">
                  <c:v>-4</c:v>
                </c:pt>
                <c:pt idx="4438">
                  <c:v>-5</c:v>
                </c:pt>
                <c:pt idx="4440">
                  <c:v>10</c:v>
                </c:pt>
                <c:pt idx="4442">
                  <c:v>21</c:v>
                </c:pt>
                <c:pt idx="4444">
                  <c:v>25</c:v>
                </c:pt>
                <c:pt idx="4446">
                  <c:v>5</c:v>
                </c:pt>
                <c:pt idx="4448">
                  <c:v>16</c:v>
                </c:pt>
                <c:pt idx="4450">
                  <c:v>4</c:v>
                </c:pt>
                <c:pt idx="4452">
                  <c:v>10</c:v>
                </c:pt>
                <c:pt idx="4454">
                  <c:v>-3</c:v>
                </c:pt>
                <c:pt idx="4456">
                  <c:v>0</c:v>
                </c:pt>
                <c:pt idx="4458">
                  <c:v>-5</c:v>
                </c:pt>
                <c:pt idx="4460">
                  <c:v>-2</c:v>
                </c:pt>
                <c:pt idx="4462">
                  <c:v>3</c:v>
                </c:pt>
                <c:pt idx="4464">
                  <c:v>-10</c:v>
                </c:pt>
                <c:pt idx="4466">
                  <c:v>18</c:v>
                </c:pt>
                <c:pt idx="4468">
                  <c:v>16</c:v>
                </c:pt>
                <c:pt idx="4470">
                  <c:v>0</c:v>
                </c:pt>
                <c:pt idx="4472">
                  <c:v>12</c:v>
                </c:pt>
                <c:pt idx="4474">
                  <c:v>2</c:v>
                </c:pt>
                <c:pt idx="4476">
                  <c:v>21</c:v>
                </c:pt>
                <c:pt idx="4478">
                  <c:v>-13</c:v>
                </c:pt>
                <c:pt idx="4480">
                  <c:v>12</c:v>
                </c:pt>
                <c:pt idx="4482">
                  <c:v>2</c:v>
                </c:pt>
                <c:pt idx="4484">
                  <c:v>7</c:v>
                </c:pt>
                <c:pt idx="4486">
                  <c:v>14</c:v>
                </c:pt>
                <c:pt idx="4488">
                  <c:v>9</c:v>
                </c:pt>
                <c:pt idx="4490">
                  <c:v>9</c:v>
                </c:pt>
                <c:pt idx="4492">
                  <c:v>12</c:v>
                </c:pt>
                <c:pt idx="4494">
                  <c:v>5</c:v>
                </c:pt>
                <c:pt idx="4496">
                  <c:v>23</c:v>
                </c:pt>
                <c:pt idx="4498">
                  <c:v>19</c:v>
                </c:pt>
                <c:pt idx="4500">
                  <c:v>14</c:v>
                </c:pt>
                <c:pt idx="4502">
                  <c:v>-8</c:v>
                </c:pt>
                <c:pt idx="4504">
                  <c:v>3</c:v>
                </c:pt>
                <c:pt idx="4506">
                  <c:v>-10</c:v>
                </c:pt>
                <c:pt idx="4508">
                  <c:v>-7</c:v>
                </c:pt>
                <c:pt idx="4513">
                  <c:v>21</c:v>
                </c:pt>
                <c:pt idx="4515">
                  <c:v>2</c:v>
                </c:pt>
                <c:pt idx="4517">
                  <c:v>17</c:v>
                </c:pt>
                <c:pt idx="4519">
                  <c:v>0</c:v>
                </c:pt>
                <c:pt idx="4521">
                  <c:v>14</c:v>
                </c:pt>
                <c:pt idx="4523">
                  <c:v>7</c:v>
                </c:pt>
                <c:pt idx="4525">
                  <c:v>13</c:v>
                </c:pt>
                <c:pt idx="4527">
                  <c:v>10</c:v>
                </c:pt>
                <c:pt idx="4529">
                  <c:v>8</c:v>
                </c:pt>
                <c:pt idx="4531">
                  <c:v>16</c:v>
                </c:pt>
                <c:pt idx="4533">
                  <c:v>5</c:v>
                </c:pt>
                <c:pt idx="4535">
                  <c:v>-6</c:v>
                </c:pt>
                <c:pt idx="4537">
                  <c:v>11</c:v>
                </c:pt>
                <c:pt idx="4539">
                  <c:v>9</c:v>
                </c:pt>
                <c:pt idx="4541">
                  <c:v>1</c:v>
                </c:pt>
                <c:pt idx="4543">
                  <c:v>14</c:v>
                </c:pt>
                <c:pt idx="4545">
                  <c:v>9</c:v>
                </c:pt>
                <c:pt idx="4547">
                  <c:v>-4</c:v>
                </c:pt>
                <c:pt idx="4549">
                  <c:v>-9</c:v>
                </c:pt>
                <c:pt idx="4551">
                  <c:v>-10</c:v>
                </c:pt>
                <c:pt idx="4553">
                  <c:v>19</c:v>
                </c:pt>
                <c:pt idx="4555">
                  <c:v>-1</c:v>
                </c:pt>
                <c:pt idx="4557">
                  <c:v>9</c:v>
                </c:pt>
                <c:pt idx="4559">
                  <c:v>0</c:v>
                </c:pt>
                <c:pt idx="4561">
                  <c:v>-10</c:v>
                </c:pt>
                <c:pt idx="4563">
                  <c:v>10</c:v>
                </c:pt>
                <c:pt idx="4565">
                  <c:v>6</c:v>
                </c:pt>
                <c:pt idx="4567">
                  <c:v>8</c:v>
                </c:pt>
                <c:pt idx="4569">
                  <c:v>10</c:v>
                </c:pt>
                <c:pt idx="4571">
                  <c:v>0</c:v>
                </c:pt>
                <c:pt idx="4573">
                  <c:v>-7</c:v>
                </c:pt>
                <c:pt idx="4575">
                  <c:v>-3</c:v>
                </c:pt>
                <c:pt idx="4577">
                  <c:v>9</c:v>
                </c:pt>
                <c:pt idx="4579">
                  <c:v>13</c:v>
                </c:pt>
                <c:pt idx="4581">
                  <c:v>19</c:v>
                </c:pt>
                <c:pt idx="4583">
                  <c:v>0</c:v>
                </c:pt>
                <c:pt idx="4585">
                  <c:v>14</c:v>
                </c:pt>
                <c:pt idx="4587">
                  <c:v>9</c:v>
                </c:pt>
                <c:pt idx="4589">
                  <c:v>13</c:v>
                </c:pt>
                <c:pt idx="4591">
                  <c:v>12</c:v>
                </c:pt>
                <c:pt idx="4593">
                  <c:v>14</c:v>
                </c:pt>
                <c:pt idx="4595">
                  <c:v>-2</c:v>
                </c:pt>
                <c:pt idx="4597">
                  <c:v>22</c:v>
                </c:pt>
                <c:pt idx="4599">
                  <c:v>8</c:v>
                </c:pt>
                <c:pt idx="4601">
                  <c:v>-2</c:v>
                </c:pt>
                <c:pt idx="4603">
                  <c:v>19</c:v>
                </c:pt>
                <c:pt idx="4605">
                  <c:v>18</c:v>
                </c:pt>
                <c:pt idx="4607">
                  <c:v>-1</c:v>
                </c:pt>
                <c:pt idx="4609">
                  <c:v>-13</c:v>
                </c:pt>
                <c:pt idx="4611">
                  <c:v>4</c:v>
                </c:pt>
                <c:pt idx="4613">
                  <c:v>0</c:v>
                </c:pt>
                <c:pt idx="4615">
                  <c:v>17</c:v>
                </c:pt>
                <c:pt idx="4617">
                  <c:v>-14</c:v>
                </c:pt>
                <c:pt idx="4619">
                  <c:v>-13</c:v>
                </c:pt>
                <c:pt idx="4621">
                  <c:v>-12</c:v>
                </c:pt>
                <c:pt idx="4623">
                  <c:v>9</c:v>
                </c:pt>
                <c:pt idx="4625">
                  <c:v>-4</c:v>
                </c:pt>
                <c:pt idx="4627">
                  <c:v>21</c:v>
                </c:pt>
                <c:pt idx="4629">
                  <c:v>2</c:v>
                </c:pt>
                <c:pt idx="4631">
                  <c:v>19</c:v>
                </c:pt>
                <c:pt idx="4633">
                  <c:v>12</c:v>
                </c:pt>
                <c:pt idx="4635">
                  <c:v>25</c:v>
                </c:pt>
                <c:pt idx="4637">
                  <c:v>2</c:v>
                </c:pt>
                <c:pt idx="4639">
                  <c:v>12</c:v>
                </c:pt>
                <c:pt idx="4641">
                  <c:v>11</c:v>
                </c:pt>
                <c:pt idx="4643">
                  <c:v>11</c:v>
                </c:pt>
                <c:pt idx="4645">
                  <c:v>0</c:v>
                </c:pt>
                <c:pt idx="4647">
                  <c:v>25</c:v>
                </c:pt>
                <c:pt idx="4649">
                  <c:v>9</c:v>
                </c:pt>
                <c:pt idx="4651">
                  <c:v>-2</c:v>
                </c:pt>
                <c:pt idx="4653">
                  <c:v>2</c:v>
                </c:pt>
                <c:pt idx="4655">
                  <c:v>13</c:v>
                </c:pt>
                <c:pt idx="4657">
                  <c:v>14</c:v>
                </c:pt>
                <c:pt idx="4659">
                  <c:v>3</c:v>
                </c:pt>
                <c:pt idx="4661">
                  <c:v>-2</c:v>
                </c:pt>
                <c:pt idx="4663">
                  <c:v>16</c:v>
                </c:pt>
                <c:pt idx="4665">
                  <c:v>16</c:v>
                </c:pt>
                <c:pt idx="4667">
                  <c:v>17</c:v>
                </c:pt>
                <c:pt idx="4669">
                  <c:v>9</c:v>
                </c:pt>
                <c:pt idx="4671">
                  <c:v>-2</c:v>
                </c:pt>
                <c:pt idx="4673">
                  <c:v>-1</c:v>
                </c:pt>
                <c:pt idx="4675">
                  <c:v>5</c:v>
                </c:pt>
                <c:pt idx="4677">
                  <c:v>-3</c:v>
                </c:pt>
                <c:pt idx="4679">
                  <c:v>10</c:v>
                </c:pt>
                <c:pt idx="4681">
                  <c:v>18</c:v>
                </c:pt>
                <c:pt idx="4683">
                  <c:v>14</c:v>
                </c:pt>
                <c:pt idx="4685">
                  <c:v>-9</c:v>
                </c:pt>
                <c:pt idx="4687">
                  <c:v>11</c:v>
                </c:pt>
                <c:pt idx="4689">
                  <c:v>14</c:v>
                </c:pt>
                <c:pt idx="4691">
                  <c:v>9</c:v>
                </c:pt>
                <c:pt idx="4693">
                  <c:v>14</c:v>
                </c:pt>
                <c:pt idx="4695">
                  <c:v>3</c:v>
                </c:pt>
                <c:pt idx="4697">
                  <c:v>5</c:v>
                </c:pt>
                <c:pt idx="4699">
                  <c:v>12</c:v>
                </c:pt>
                <c:pt idx="4701">
                  <c:v>8</c:v>
                </c:pt>
                <c:pt idx="4703">
                  <c:v>4</c:v>
                </c:pt>
                <c:pt idx="4705">
                  <c:v>11</c:v>
                </c:pt>
                <c:pt idx="4707">
                  <c:v>16</c:v>
                </c:pt>
                <c:pt idx="4709">
                  <c:v>-2</c:v>
                </c:pt>
                <c:pt idx="4711">
                  <c:v>-4</c:v>
                </c:pt>
                <c:pt idx="4713">
                  <c:v>1</c:v>
                </c:pt>
                <c:pt idx="4715">
                  <c:v>9</c:v>
                </c:pt>
                <c:pt idx="4717">
                  <c:v>5</c:v>
                </c:pt>
                <c:pt idx="4719">
                  <c:v>10</c:v>
                </c:pt>
                <c:pt idx="4721">
                  <c:v>-13</c:v>
                </c:pt>
                <c:pt idx="4723">
                  <c:v>4</c:v>
                </c:pt>
                <c:pt idx="4725">
                  <c:v>-8</c:v>
                </c:pt>
                <c:pt idx="4727">
                  <c:v>5</c:v>
                </c:pt>
                <c:pt idx="4729">
                  <c:v>11</c:v>
                </c:pt>
                <c:pt idx="4731">
                  <c:v>14</c:v>
                </c:pt>
                <c:pt idx="4733">
                  <c:v>-9</c:v>
                </c:pt>
                <c:pt idx="4735">
                  <c:v>13</c:v>
                </c:pt>
                <c:pt idx="4737">
                  <c:v>1</c:v>
                </c:pt>
                <c:pt idx="4739">
                  <c:v>4</c:v>
                </c:pt>
                <c:pt idx="4741">
                  <c:v>10</c:v>
                </c:pt>
                <c:pt idx="4743">
                  <c:v>0</c:v>
                </c:pt>
                <c:pt idx="4745">
                  <c:v>19</c:v>
                </c:pt>
                <c:pt idx="4747">
                  <c:v>7</c:v>
                </c:pt>
                <c:pt idx="4749">
                  <c:v>9</c:v>
                </c:pt>
                <c:pt idx="4751">
                  <c:v>-3</c:v>
                </c:pt>
                <c:pt idx="4753">
                  <c:v>1</c:v>
                </c:pt>
                <c:pt idx="4755">
                  <c:v>-11</c:v>
                </c:pt>
                <c:pt idx="4757">
                  <c:v>-12</c:v>
                </c:pt>
                <c:pt idx="4759">
                  <c:v>11</c:v>
                </c:pt>
                <c:pt idx="4761">
                  <c:v>3</c:v>
                </c:pt>
                <c:pt idx="4763">
                  <c:v>2</c:v>
                </c:pt>
                <c:pt idx="4765">
                  <c:v>-9</c:v>
                </c:pt>
                <c:pt idx="4767">
                  <c:v>9</c:v>
                </c:pt>
                <c:pt idx="4769">
                  <c:v>8</c:v>
                </c:pt>
                <c:pt idx="4771">
                  <c:v>-4</c:v>
                </c:pt>
                <c:pt idx="4773">
                  <c:v>0</c:v>
                </c:pt>
                <c:pt idx="4775">
                  <c:v>3</c:v>
                </c:pt>
                <c:pt idx="4777">
                  <c:v>2</c:v>
                </c:pt>
                <c:pt idx="4779">
                  <c:v>12</c:v>
                </c:pt>
                <c:pt idx="4781">
                  <c:v>25</c:v>
                </c:pt>
                <c:pt idx="4783">
                  <c:v>-2</c:v>
                </c:pt>
                <c:pt idx="4785">
                  <c:v>5</c:v>
                </c:pt>
                <c:pt idx="4787">
                  <c:v>16</c:v>
                </c:pt>
                <c:pt idx="4789">
                  <c:v>4</c:v>
                </c:pt>
                <c:pt idx="4791">
                  <c:v>0</c:v>
                </c:pt>
                <c:pt idx="4793">
                  <c:v>9</c:v>
                </c:pt>
                <c:pt idx="4795">
                  <c:v>3</c:v>
                </c:pt>
                <c:pt idx="4797">
                  <c:v>7</c:v>
                </c:pt>
                <c:pt idx="4799">
                  <c:v>17</c:v>
                </c:pt>
                <c:pt idx="4801">
                  <c:v>0</c:v>
                </c:pt>
                <c:pt idx="4803">
                  <c:v>-1</c:v>
                </c:pt>
                <c:pt idx="4805">
                  <c:v>12</c:v>
                </c:pt>
                <c:pt idx="4807">
                  <c:v>0</c:v>
                </c:pt>
                <c:pt idx="4809">
                  <c:v>24</c:v>
                </c:pt>
                <c:pt idx="4811">
                  <c:v>6</c:v>
                </c:pt>
                <c:pt idx="4813">
                  <c:v>-8</c:v>
                </c:pt>
                <c:pt idx="4815">
                  <c:v>10</c:v>
                </c:pt>
                <c:pt idx="4817">
                  <c:v>20</c:v>
                </c:pt>
                <c:pt idx="4819">
                  <c:v>9</c:v>
                </c:pt>
                <c:pt idx="4821">
                  <c:v>0</c:v>
                </c:pt>
                <c:pt idx="4823">
                  <c:v>-6</c:v>
                </c:pt>
                <c:pt idx="4825">
                  <c:v>13</c:v>
                </c:pt>
                <c:pt idx="4826">
                  <c:v>5</c:v>
                </c:pt>
                <c:pt idx="4828">
                  <c:v>-6</c:v>
                </c:pt>
                <c:pt idx="4830">
                  <c:v>-1</c:v>
                </c:pt>
                <c:pt idx="4832">
                  <c:v>15</c:v>
                </c:pt>
                <c:pt idx="4834">
                  <c:v>-1</c:v>
                </c:pt>
                <c:pt idx="4836">
                  <c:v>5</c:v>
                </c:pt>
                <c:pt idx="4838">
                  <c:v>-6</c:v>
                </c:pt>
                <c:pt idx="4840">
                  <c:v>0</c:v>
                </c:pt>
                <c:pt idx="4842">
                  <c:v>-1</c:v>
                </c:pt>
                <c:pt idx="4844">
                  <c:v>4</c:v>
                </c:pt>
                <c:pt idx="4846">
                  <c:v>-3</c:v>
                </c:pt>
                <c:pt idx="4848">
                  <c:v>3</c:v>
                </c:pt>
                <c:pt idx="4850">
                  <c:v>8</c:v>
                </c:pt>
                <c:pt idx="4852">
                  <c:v>-3</c:v>
                </c:pt>
                <c:pt idx="4854">
                  <c:v>12</c:v>
                </c:pt>
                <c:pt idx="4856">
                  <c:v>7</c:v>
                </c:pt>
                <c:pt idx="4857">
                  <c:v>20</c:v>
                </c:pt>
                <c:pt idx="4859">
                  <c:v>3</c:v>
                </c:pt>
                <c:pt idx="4861">
                  <c:v>-8</c:v>
                </c:pt>
                <c:pt idx="4863">
                  <c:v>12</c:v>
                </c:pt>
                <c:pt idx="4865">
                  <c:v>2</c:v>
                </c:pt>
                <c:pt idx="4867">
                  <c:v>0</c:v>
                </c:pt>
                <c:pt idx="4869">
                  <c:v>4</c:v>
                </c:pt>
                <c:pt idx="4871">
                  <c:v>17</c:v>
                </c:pt>
                <c:pt idx="4873">
                  <c:v>9</c:v>
                </c:pt>
                <c:pt idx="4875">
                  <c:v>9</c:v>
                </c:pt>
                <c:pt idx="4877">
                  <c:v>9</c:v>
                </c:pt>
                <c:pt idx="4884">
                  <c:v>0</c:v>
                </c:pt>
                <c:pt idx="4886">
                  <c:v>18</c:v>
                </c:pt>
                <c:pt idx="4888">
                  <c:v>0</c:v>
                </c:pt>
                <c:pt idx="4890">
                  <c:v>4</c:v>
                </c:pt>
                <c:pt idx="4892">
                  <c:v>0</c:v>
                </c:pt>
                <c:pt idx="4894">
                  <c:v>1</c:v>
                </c:pt>
                <c:pt idx="4896">
                  <c:v>14</c:v>
                </c:pt>
                <c:pt idx="4898">
                  <c:v>3</c:v>
                </c:pt>
                <c:pt idx="4900">
                  <c:v>12</c:v>
                </c:pt>
                <c:pt idx="4902">
                  <c:v>5</c:v>
                </c:pt>
                <c:pt idx="4904">
                  <c:v>21</c:v>
                </c:pt>
                <c:pt idx="4906">
                  <c:v>5</c:v>
                </c:pt>
                <c:pt idx="4908">
                  <c:v>12</c:v>
                </c:pt>
                <c:pt idx="4911">
                  <c:v>10</c:v>
                </c:pt>
                <c:pt idx="4913">
                  <c:v>17</c:v>
                </c:pt>
                <c:pt idx="4915">
                  <c:v>3</c:v>
                </c:pt>
                <c:pt idx="4917">
                  <c:v>12</c:v>
                </c:pt>
                <c:pt idx="4920">
                  <c:v>3</c:v>
                </c:pt>
                <c:pt idx="4922">
                  <c:v>5</c:v>
                </c:pt>
                <c:pt idx="4924">
                  <c:v>5</c:v>
                </c:pt>
                <c:pt idx="4926">
                  <c:v>-5</c:v>
                </c:pt>
                <c:pt idx="4928">
                  <c:v>-4</c:v>
                </c:pt>
                <c:pt idx="4930">
                  <c:v>16</c:v>
                </c:pt>
                <c:pt idx="4932">
                  <c:v>19</c:v>
                </c:pt>
                <c:pt idx="4934">
                  <c:v>2</c:v>
                </c:pt>
                <c:pt idx="4936">
                  <c:v>-2</c:v>
                </c:pt>
                <c:pt idx="4938">
                  <c:v>22</c:v>
                </c:pt>
                <c:pt idx="4940">
                  <c:v>0</c:v>
                </c:pt>
                <c:pt idx="4942">
                  <c:v>15</c:v>
                </c:pt>
                <c:pt idx="4944">
                  <c:v>10</c:v>
                </c:pt>
                <c:pt idx="4946">
                  <c:v>10</c:v>
                </c:pt>
                <c:pt idx="4948">
                  <c:v>6</c:v>
                </c:pt>
                <c:pt idx="4950">
                  <c:v>-3</c:v>
                </c:pt>
                <c:pt idx="4952">
                  <c:v>5</c:v>
                </c:pt>
                <c:pt idx="4954">
                  <c:v>2</c:v>
                </c:pt>
                <c:pt idx="4956">
                  <c:v>13</c:v>
                </c:pt>
                <c:pt idx="4958">
                  <c:v>-1</c:v>
                </c:pt>
                <c:pt idx="4960">
                  <c:v>1</c:v>
                </c:pt>
                <c:pt idx="4962">
                  <c:v>1</c:v>
                </c:pt>
                <c:pt idx="4964">
                  <c:v>7</c:v>
                </c:pt>
                <c:pt idx="4966">
                  <c:v>11</c:v>
                </c:pt>
                <c:pt idx="4968">
                  <c:v>14</c:v>
                </c:pt>
                <c:pt idx="4970">
                  <c:v>10</c:v>
                </c:pt>
                <c:pt idx="4972">
                  <c:v>9</c:v>
                </c:pt>
                <c:pt idx="4974">
                  <c:v>-4</c:v>
                </c:pt>
                <c:pt idx="4976">
                  <c:v>9</c:v>
                </c:pt>
                <c:pt idx="4978">
                  <c:v>15</c:v>
                </c:pt>
                <c:pt idx="4980">
                  <c:v>7</c:v>
                </c:pt>
                <c:pt idx="4982">
                  <c:v>-1</c:v>
                </c:pt>
                <c:pt idx="4984">
                  <c:v>18</c:v>
                </c:pt>
                <c:pt idx="4986">
                  <c:v>10</c:v>
                </c:pt>
                <c:pt idx="4988">
                  <c:v>-5</c:v>
                </c:pt>
                <c:pt idx="4990">
                  <c:v>-7</c:v>
                </c:pt>
                <c:pt idx="4992">
                  <c:v>10</c:v>
                </c:pt>
                <c:pt idx="4994">
                  <c:v>-13</c:v>
                </c:pt>
                <c:pt idx="4996">
                  <c:v>9</c:v>
                </c:pt>
                <c:pt idx="4998">
                  <c:v>18</c:v>
                </c:pt>
                <c:pt idx="5000">
                  <c:v>0</c:v>
                </c:pt>
                <c:pt idx="5002">
                  <c:v>17</c:v>
                </c:pt>
                <c:pt idx="5004">
                  <c:v>12</c:v>
                </c:pt>
                <c:pt idx="5006">
                  <c:v>12</c:v>
                </c:pt>
                <c:pt idx="5008">
                  <c:v>-2</c:v>
                </c:pt>
                <c:pt idx="5010">
                  <c:v>4</c:v>
                </c:pt>
                <c:pt idx="5012">
                  <c:v>-10</c:v>
                </c:pt>
                <c:pt idx="5014">
                  <c:v>-9</c:v>
                </c:pt>
                <c:pt idx="5016">
                  <c:v>0</c:v>
                </c:pt>
                <c:pt idx="5018">
                  <c:v>5</c:v>
                </c:pt>
                <c:pt idx="5020">
                  <c:v>-11</c:v>
                </c:pt>
                <c:pt idx="5022">
                  <c:v>14</c:v>
                </c:pt>
                <c:pt idx="5024">
                  <c:v>12</c:v>
                </c:pt>
                <c:pt idx="5026">
                  <c:v>-5</c:v>
                </c:pt>
                <c:pt idx="5028">
                  <c:v>7</c:v>
                </c:pt>
                <c:pt idx="5030">
                  <c:v>1</c:v>
                </c:pt>
                <c:pt idx="5032">
                  <c:v>3</c:v>
                </c:pt>
                <c:pt idx="5034">
                  <c:v>18</c:v>
                </c:pt>
                <c:pt idx="5036">
                  <c:v>2</c:v>
                </c:pt>
                <c:pt idx="5038">
                  <c:v>8</c:v>
                </c:pt>
                <c:pt idx="5040">
                  <c:v>0</c:v>
                </c:pt>
                <c:pt idx="5042">
                  <c:v>4</c:v>
                </c:pt>
                <c:pt idx="5044">
                  <c:v>9</c:v>
                </c:pt>
                <c:pt idx="5046">
                  <c:v>7</c:v>
                </c:pt>
                <c:pt idx="5048">
                  <c:v>-2</c:v>
                </c:pt>
                <c:pt idx="5050">
                  <c:v>-4</c:v>
                </c:pt>
                <c:pt idx="5052">
                  <c:v>13</c:v>
                </c:pt>
                <c:pt idx="5054">
                  <c:v>-12</c:v>
                </c:pt>
                <c:pt idx="5056">
                  <c:v>10</c:v>
                </c:pt>
                <c:pt idx="5058">
                  <c:v>12</c:v>
                </c:pt>
                <c:pt idx="5060">
                  <c:v>-2</c:v>
                </c:pt>
                <c:pt idx="5062">
                  <c:v>1</c:v>
                </c:pt>
                <c:pt idx="5064">
                  <c:v>-1</c:v>
                </c:pt>
                <c:pt idx="5066">
                  <c:v>4</c:v>
                </c:pt>
                <c:pt idx="5068">
                  <c:v>-7</c:v>
                </c:pt>
                <c:pt idx="5070">
                  <c:v>12</c:v>
                </c:pt>
                <c:pt idx="5072">
                  <c:v>11</c:v>
                </c:pt>
                <c:pt idx="5074">
                  <c:v>7</c:v>
                </c:pt>
                <c:pt idx="5076">
                  <c:v>4</c:v>
                </c:pt>
                <c:pt idx="5078">
                  <c:v>7</c:v>
                </c:pt>
                <c:pt idx="5080">
                  <c:v>12</c:v>
                </c:pt>
                <c:pt idx="5082">
                  <c:v>12</c:v>
                </c:pt>
                <c:pt idx="5084">
                  <c:v>13</c:v>
                </c:pt>
                <c:pt idx="5086">
                  <c:v>3</c:v>
                </c:pt>
                <c:pt idx="5088">
                  <c:v>12</c:v>
                </c:pt>
                <c:pt idx="5090">
                  <c:v>-2</c:v>
                </c:pt>
                <c:pt idx="5092">
                  <c:v>1</c:v>
                </c:pt>
                <c:pt idx="5094">
                  <c:v>-5</c:v>
                </c:pt>
                <c:pt idx="5096">
                  <c:v>10</c:v>
                </c:pt>
                <c:pt idx="5098">
                  <c:v>7</c:v>
                </c:pt>
                <c:pt idx="5100">
                  <c:v>9</c:v>
                </c:pt>
                <c:pt idx="5102">
                  <c:v>-4</c:v>
                </c:pt>
                <c:pt idx="5104">
                  <c:v>4</c:v>
                </c:pt>
                <c:pt idx="5106">
                  <c:v>0</c:v>
                </c:pt>
                <c:pt idx="5108">
                  <c:v>-4</c:v>
                </c:pt>
                <c:pt idx="5110">
                  <c:v>1</c:v>
                </c:pt>
                <c:pt idx="5112">
                  <c:v>11</c:v>
                </c:pt>
                <c:pt idx="5114">
                  <c:v>7</c:v>
                </c:pt>
                <c:pt idx="5116">
                  <c:v>0</c:v>
                </c:pt>
                <c:pt idx="5118">
                  <c:v>-1</c:v>
                </c:pt>
                <c:pt idx="5120">
                  <c:v>12</c:v>
                </c:pt>
                <c:pt idx="5122">
                  <c:v>11</c:v>
                </c:pt>
                <c:pt idx="5124">
                  <c:v>7</c:v>
                </c:pt>
                <c:pt idx="5126">
                  <c:v>2</c:v>
                </c:pt>
                <c:pt idx="5128">
                  <c:v>10</c:v>
                </c:pt>
                <c:pt idx="5130">
                  <c:v>8</c:v>
                </c:pt>
                <c:pt idx="5132">
                  <c:v>15</c:v>
                </c:pt>
                <c:pt idx="5134">
                  <c:v>8</c:v>
                </c:pt>
                <c:pt idx="5136">
                  <c:v>13</c:v>
                </c:pt>
                <c:pt idx="5138">
                  <c:v>9</c:v>
                </c:pt>
                <c:pt idx="5140">
                  <c:v>-2</c:v>
                </c:pt>
                <c:pt idx="5142">
                  <c:v>16</c:v>
                </c:pt>
                <c:pt idx="5144">
                  <c:v>3</c:v>
                </c:pt>
                <c:pt idx="5146">
                  <c:v>4</c:v>
                </c:pt>
                <c:pt idx="5148">
                  <c:v>19</c:v>
                </c:pt>
                <c:pt idx="5150">
                  <c:v>11</c:v>
                </c:pt>
                <c:pt idx="5152">
                  <c:v>1</c:v>
                </c:pt>
                <c:pt idx="5154">
                  <c:v>15</c:v>
                </c:pt>
                <c:pt idx="5156">
                  <c:v>9</c:v>
                </c:pt>
                <c:pt idx="5158">
                  <c:v>12</c:v>
                </c:pt>
                <c:pt idx="5160">
                  <c:v>12</c:v>
                </c:pt>
                <c:pt idx="5162">
                  <c:v>9</c:v>
                </c:pt>
                <c:pt idx="5164">
                  <c:v>16</c:v>
                </c:pt>
                <c:pt idx="5166">
                  <c:v>6</c:v>
                </c:pt>
                <c:pt idx="5168">
                  <c:v>6</c:v>
                </c:pt>
                <c:pt idx="5170">
                  <c:v>13</c:v>
                </c:pt>
                <c:pt idx="5172">
                  <c:v>13</c:v>
                </c:pt>
                <c:pt idx="5174">
                  <c:v>-4</c:v>
                </c:pt>
                <c:pt idx="5176">
                  <c:v>4</c:v>
                </c:pt>
                <c:pt idx="5178">
                  <c:v>16</c:v>
                </c:pt>
                <c:pt idx="5180">
                  <c:v>0</c:v>
                </c:pt>
                <c:pt idx="5182">
                  <c:v>6</c:v>
                </c:pt>
                <c:pt idx="5184">
                  <c:v>9</c:v>
                </c:pt>
                <c:pt idx="5186">
                  <c:v>-2</c:v>
                </c:pt>
                <c:pt idx="5188">
                  <c:v>4</c:v>
                </c:pt>
                <c:pt idx="5190">
                  <c:v>4</c:v>
                </c:pt>
                <c:pt idx="5192">
                  <c:v>16</c:v>
                </c:pt>
                <c:pt idx="5194">
                  <c:v>14</c:v>
                </c:pt>
                <c:pt idx="5196">
                  <c:v>15</c:v>
                </c:pt>
                <c:pt idx="5198">
                  <c:v>16</c:v>
                </c:pt>
                <c:pt idx="5200">
                  <c:v>-2</c:v>
                </c:pt>
                <c:pt idx="5202">
                  <c:v>9</c:v>
                </c:pt>
                <c:pt idx="5204">
                  <c:v>-3</c:v>
                </c:pt>
                <c:pt idx="5206">
                  <c:v>-7</c:v>
                </c:pt>
                <c:pt idx="5208">
                  <c:v>-3</c:v>
                </c:pt>
                <c:pt idx="5210">
                  <c:v>7</c:v>
                </c:pt>
                <c:pt idx="5212">
                  <c:v>8</c:v>
                </c:pt>
                <c:pt idx="5214">
                  <c:v>18</c:v>
                </c:pt>
                <c:pt idx="5216">
                  <c:v>4</c:v>
                </c:pt>
                <c:pt idx="5218">
                  <c:v>-2</c:v>
                </c:pt>
                <c:pt idx="5220">
                  <c:v>9</c:v>
                </c:pt>
                <c:pt idx="5222">
                  <c:v>-1</c:v>
                </c:pt>
                <c:pt idx="5224">
                  <c:v>2</c:v>
                </c:pt>
                <c:pt idx="5226">
                  <c:v>0</c:v>
                </c:pt>
                <c:pt idx="5228">
                  <c:v>-5</c:v>
                </c:pt>
                <c:pt idx="5230">
                  <c:v>9</c:v>
                </c:pt>
                <c:pt idx="5232">
                  <c:v>2</c:v>
                </c:pt>
                <c:pt idx="5234">
                  <c:v>7</c:v>
                </c:pt>
                <c:pt idx="5236">
                  <c:v>-4</c:v>
                </c:pt>
                <c:pt idx="5238">
                  <c:v>10</c:v>
                </c:pt>
                <c:pt idx="5240">
                  <c:v>-5</c:v>
                </c:pt>
                <c:pt idx="5242">
                  <c:v>9</c:v>
                </c:pt>
                <c:pt idx="5244">
                  <c:v>11</c:v>
                </c:pt>
                <c:pt idx="5246">
                  <c:v>14</c:v>
                </c:pt>
                <c:pt idx="5248">
                  <c:v>0</c:v>
                </c:pt>
                <c:pt idx="5250">
                  <c:v>1</c:v>
                </c:pt>
                <c:pt idx="5252">
                  <c:v>7</c:v>
                </c:pt>
                <c:pt idx="5254">
                  <c:v>13</c:v>
                </c:pt>
                <c:pt idx="5256">
                  <c:v>11</c:v>
                </c:pt>
                <c:pt idx="5258">
                  <c:v>0</c:v>
                </c:pt>
                <c:pt idx="5260">
                  <c:v>-7</c:v>
                </c:pt>
                <c:pt idx="5262">
                  <c:v>4</c:v>
                </c:pt>
                <c:pt idx="5264">
                  <c:v>-1</c:v>
                </c:pt>
                <c:pt idx="5266">
                  <c:v>11</c:v>
                </c:pt>
                <c:pt idx="5268">
                  <c:v>16</c:v>
                </c:pt>
                <c:pt idx="5270">
                  <c:v>16</c:v>
                </c:pt>
                <c:pt idx="5272">
                  <c:v>1</c:v>
                </c:pt>
                <c:pt idx="5274">
                  <c:v>3</c:v>
                </c:pt>
                <c:pt idx="5276">
                  <c:v>8</c:v>
                </c:pt>
                <c:pt idx="5278">
                  <c:v>12</c:v>
                </c:pt>
                <c:pt idx="5280">
                  <c:v>12</c:v>
                </c:pt>
                <c:pt idx="5282">
                  <c:v>10</c:v>
                </c:pt>
                <c:pt idx="5284">
                  <c:v>4</c:v>
                </c:pt>
                <c:pt idx="5286">
                  <c:v>1</c:v>
                </c:pt>
                <c:pt idx="5288">
                  <c:v>0</c:v>
                </c:pt>
                <c:pt idx="5290">
                  <c:v>11</c:v>
                </c:pt>
                <c:pt idx="5292">
                  <c:v>10</c:v>
                </c:pt>
                <c:pt idx="5294">
                  <c:v>1</c:v>
                </c:pt>
                <c:pt idx="5296">
                  <c:v>-2</c:v>
                </c:pt>
                <c:pt idx="5298">
                  <c:v>2</c:v>
                </c:pt>
                <c:pt idx="5300">
                  <c:v>5</c:v>
                </c:pt>
                <c:pt idx="5302">
                  <c:v>3</c:v>
                </c:pt>
                <c:pt idx="5304">
                  <c:v>10</c:v>
                </c:pt>
                <c:pt idx="5309">
                  <c:v>12</c:v>
                </c:pt>
                <c:pt idx="5312">
                  <c:v>11</c:v>
                </c:pt>
                <c:pt idx="5314">
                  <c:v>12</c:v>
                </c:pt>
                <c:pt idx="5316">
                  <c:v>14</c:v>
                </c:pt>
                <c:pt idx="5318">
                  <c:v>1</c:v>
                </c:pt>
                <c:pt idx="5320">
                  <c:v>-1</c:v>
                </c:pt>
                <c:pt idx="5322">
                  <c:v>11</c:v>
                </c:pt>
                <c:pt idx="5324">
                  <c:v>13</c:v>
                </c:pt>
                <c:pt idx="5326">
                  <c:v>4</c:v>
                </c:pt>
                <c:pt idx="5328">
                  <c:v>10</c:v>
                </c:pt>
                <c:pt idx="5330">
                  <c:v>13</c:v>
                </c:pt>
                <c:pt idx="5332">
                  <c:v>-2</c:v>
                </c:pt>
                <c:pt idx="5334">
                  <c:v>1</c:v>
                </c:pt>
                <c:pt idx="5336">
                  <c:v>14</c:v>
                </c:pt>
                <c:pt idx="5338">
                  <c:v>-2</c:v>
                </c:pt>
                <c:pt idx="5340">
                  <c:v>12</c:v>
                </c:pt>
                <c:pt idx="5342">
                  <c:v>-5</c:v>
                </c:pt>
                <c:pt idx="5344">
                  <c:v>9</c:v>
                </c:pt>
                <c:pt idx="5346">
                  <c:v>13</c:v>
                </c:pt>
                <c:pt idx="5348">
                  <c:v>12</c:v>
                </c:pt>
                <c:pt idx="5350">
                  <c:v>9</c:v>
                </c:pt>
                <c:pt idx="5352">
                  <c:v>-2</c:v>
                </c:pt>
                <c:pt idx="5354">
                  <c:v>-1</c:v>
                </c:pt>
                <c:pt idx="5356">
                  <c:v>8</c:v>
                </c:pt>
                <c:pt idx="5358">
                  <c:v>8</c:v>
                </c:pt>
                <c:pt idx="5360">
                  <c:v>3</c:v>
                </c:pt>
                <c:pt idx="5362">
                  <c:v>11</c:v>
                </c:pt>
                <c:pt idx="5364">
                  <c:v>6</c:v>
                </c:pt>
                <c:pt idx="5366">
                  <c:v>-3</c:v>
                </c:pt>
                <c:pt idx="5368">
                  <c:v>-3</c:v>
                </c:pt>
                <c:pt idx="5370">
                  <c:v>4</c:v>
                </c:pt>
                <c:pt idx="5372">
                  <c:v>12</c:v>
                </c:pt>
                <c:pt idx="5374">
                  <c:v>13</c:v>
                </c:pt>
                <c:pt idx="5376">
                  <c:v>14</c:v>
                </c:pt>
                <c:pt idx="5378">
                  <c:v>0</c:v>
                </c:pt>
                <c:pt idx="5380">
                  <c:v>11</c:v>
                </c:pt>
                <c:pt idx="5382">
                  <c:v>11</c:v>
                </c:pt>
                <c:pt idx="5384">
                  <c:v>7</c:v>
                </c:pt>
                <c:pt idx="5386">
                  <c:v>4</c:v>
                </c:pt>
                <c:pt idx="5388">
                  <c:v>7</c:v>
                </c:pt>
                <c:pt idx="5390">
                  <c:v>-2</c:v>
                </c:pt>
                <c:pt idx="5392">
                  <c:v>14</c:v>
                </c:pt>
                <c:pt idx="5394">
                  <c:v>15</c:v>
                </c:pt>
                <c:pt idx="5396">
                  <c:v>-2</c:v>
                </c:pt>
                <c:pt idx="5398">
                  <c:v>8</c:v>
                </c:pt>
                <c:pt idx="5400">
                  <c:v>0</c:v>
                </c:pt>
                <c:pt idx="5402">
                  <c:v>11</c:v>
                </c:pt>
                <c:pt idx="5404">
                  <c:v>2</c:v>
                </c:pt>
                <c:pt idx="5406">
                  <c:v>8</c:v>
                </c:pt>
                <c:pt idx="5408">
                  <c:v>7</c:v>
                </c:pt>
                <c:pt idx="5410">
                  <c:v>11</c:v>
                </c:pt>
                <c:pt idx="5412">
                  <c:v>-7</c:v>
                </c:pt>
                <c:pt idx="5414">
                  <c:v>-2</c:v>
                </c:pt>
                <c:pt idx="5416">
                  <c:v>13</c:v>
                </c:pt>
                <c:pt idx="5418">
                  <c:v>14</c:v>
                </c:pt>
                <c:pt idx="5420">
                  <c:v>11</c:v>
                </c:pt>
                <c:pt idx="5422">
                  <c:v>15</c:v>
                </c:pt>
                <c:pt idx="5424">
                  <c:v>5</c:v>
                </c:pt>
                <c:pt idx="5426">
                  <c:v>12</c:v>
                </c:pt>
                <c:pt idx="5428">
                  <c:v>-3</c:v>
                </c:pt>
                <c:pt idx="5430">
                  <c:v>7</c:v>
                </c:pt>
                <c:pt idx="5432">
                  <c:v>6</c:v>
                </c:pt>
                <c:pt idx="5434">
                  <c:v>10</c:v>
                </c:pt>
                <c:pt idx="5436">
                  <c:v>-2</c:v>
                </c:pt>
                <c:pt idx="5438">
                  <c:v>11</c:v>
                </c:pt>
                <c:pt idx="5440">
                  <c:v>7</c:v>
                </c:pt>
                <c:pt idx="5442">
                  <c:v>12</c:v>
                </c:pt>
                <c:pt idx="5444">
                  <c:v>-2</c:v>
                </c:pt>
                <c:pt idx="5447">
                  <c:v>-4</c:v>
                </c:pt>
                <c:pt idx="5449">
                  <c:v>-1</c:v>
                </c:pt>
                <c:pt idx="5451">
                  <c:v>12</c:v>
                </c:pt>
                <c:pt idx="5453">
                  <c:v>3</c:v>
                </c:pt>
                <c:pt idx="5455">
                  <c:v>10</c:v>
                </c:pt>
                <c:pt idx="5457">
                  <c:v>-4</c:v>
                </c:pt>
                <c:pt idx="5459">
                  <c:v>5</c:v>
                </c:pt>
                <c:pt idx="5461">
                  <c:v>-5</c:v>
                </c:pt>
                <c:pt idx="5463">
                  <c:v>1</c:v>
                </c:pt>
                <c:pt idx="5465">
                  <c:v>0</c:v>
                </c:pt>
                <c:pt idx="5467">
                  <c:v>6</c:v>
                </c:pt>
                <c:pt idx="5469">
                  <c:v>7</c:v>
                </c:pt>
                <c:pt idx="5471">
                  <c:v>6</c:v>
                </c:pt>
                <c:pt idx="5473">
                  <c:v>7</c:v>
                </c:pt>
                <c:pt idx="5475">
                  <c:v>6</c:v>
                </c:pt>
                <c:pt idx="5477">
                  <c:v>12</c:v>
                </c:pt>
                <c:pt idx="5479">
                  <c:v>-5</c:v>
                </c:pt>
                <c:pt idx="5481">
                  <c:v>0</c:v>
                </c:pt>
                <c:pt idx="5483">
                  <c:v>8</c:v>
                </c:pt>
                <c:pt idx="5485">
                  <c:v>4</c:v>
                </c:pt>
                <c:pt idx="5487">
                  <c:v>2</c:v>
                </c:pt>
                <c:pt idx="5489">
                  <c:v>0</c:v>
                </c:pt>
                <c:pt idx="5491">
                  <c:v>-5</c:v>
                </c:pt>
                <c:pt idx="5493">
                  <c:v>7</c:v>
                </c:pt>
                <c:pt idx="5495">
                  <c:v>4</c:v>
                </c:pt>
                <c:pt idx="5497">
                  <c:v>-4</c:v>
                </c:pt>
                <c:pt idx="5499">
                  <c:v>4</c:v>
                </c:pt>
                <c:pt idx="5501">
                  <c:v>3</c:v>
                </c:pt>
                <c:pt idx="5503">
                  <c:v>10</c:v>
                </c:pt>
                <c:pt idx="5505">
                  <c:v>10</c:v>
                </c:pt>
                <c:pt idx="5507">
                  <c:v>2</c:v>
                </c:pt>
                <c:pt idx="5509">
                  <c:v>12</c:v>
                </c:pt>
                <c:pt idx="5511">
                  <c:v>8</c:v>
                </c:pt>
                <c:pt idx="5513">
                  <c:v>11</c:v>
                </c:pt>
                <c:pt idx="5515">
                  <c:v>0</c:v>
                </c:pt>
                <c:pt idx="5517">
                  <c:v>0</c:v>
                </c:pt>
                <c:pt idx="5519">
                  <c:v>11</c:v>
                </c:pt>
                <c:pt idx="5521">
                  <c:v>12</c:v>
                </c:pt>
                <c:pt idx="5523">
                  <c:v>2</c:v>
                </c:pt>
                <c:pt idx="5525">
                  <c:v>-3</c:v>
                </c:pt>
                <c:pt idx="5527">
                  <c:v>9</c:v>
                </c:pt>
                <c:pt idx="5529">
                  <c:v>13</c:v>
                </c:pt>
                <c:pt idx="5531">
                  <c:v>8</c:v>
                </c:pt>
                <c:pt idx="5533">
                  <c:v>12</c:v>
                </c:pt>
                <c:pt idx="5535">
                  <c:v>14</c:v>
                </c:pt>
                <c:pt idx="5537">
                  <c:v>13</c:v>
                </c:pt>
                <c:pt idx="5539">
                  <c:v>11</c:v>
                </c:pt>
                <c:pt idx="5541">
                  <c:v>1</c:v>
                </c:pt>
                <c:pt idx="5543">
                  <c:v>12</c:v>
                </c:pt>
                <c:pt idx="5545">
                  <c:v>9</c:v>
                </c:pt>
                <c:pt idx="5547">
                  <c:v>3</c:v>
                </c:pt>
                <c:pt idx="5549">
                  <c:v>14</c:v>
                </c:pt>
                <c:pt idx="5551">
                  <c:v>-2</c:v>
                </c:pt>
                <c:pt idx="5553">
                  <c:v>-4</c:v>
                </c:pt>
                <c:pt idx="5555">
                  <c:v>10</c:v>
                </c:pt>
                <c:pt idx="5557">
                  <c:v>4</c:v>
                </c:pt>
                <c:pt idx="5559">
                  <c:v>1</c:v>
                </c:pt>
                <c:pt idx="5561">
                  <c:v>-4</c:v>
                </c:pt>
                <c:pt idx="5563">
                  <c:v>0</c:v>
                </c:pt>
                <c:pt idx="5565">
                  <c:v>4</c:v>
                </c:pt>
                <c:pt idx="5567">
                  <c:v>1</c:v>
                </c:pt>
                <c:pt idx="5569">
                  <c:v>9</c:v>
                </c:pt>
                <c:pt idx="5571">
                  <c:v>0</c:v>
                </c:pt>
                <c:pt idx="5573">
                  <c:v>12</c:v>
                </c:pt>
                <c:pt idx="5575">
                  <c:v>13</c:v>
                </c:pt>
                <c:pt idx="5577">
                  <c:v>4</c:v>
                </c:pt>
                <c:pt idx="5579">
                  <c:v>4</c:v>
                </c:pt>
                <c:pt idx="5581">
                  <c:v>0</c:v>
                </c:pt>
                <c:pt idx="5583">
                  <c:v>0</c:v>
                </c:pt>
                <c:pt idx="5585">
                  <c:v>8</c:v>
                </c:pt>
                <c:pt idx="5587">
                  <c:v>7</c:v>
                </c:pt>
                <c:pt idx="5589">
                  <c:v>6</c:v>
                </c:pt>
                <c:pt idx="5591">
                  <c:v>7</c:v>
                </c:pt>
                <c:pt idx="5593">
                  <c:v>11</c:v>
                </c:pt>
                <c:pt idx="5595">
                  <c:v>4</c:v>
                </c:pt>
                <c:pt idx="5597">
                  <c:v>4</c:v>
                </c:pt>
                <c:pt idx="5599">
                  <c:v>11</c:v>
                </c:pt>
                <c:pt idx="5601">
                  <c:v>8</c:v>
                </c:pt>
                <c:pt idx="5603">
                  <c:v>-1</c:v>
                </c:pt>
                <c:pt idx="5605">
                  <c:v>0</c:v>
                </c:pt>
                <c:pt idx="5607">
                  <c:v>6</c:v>
                </c:pt>
                <c:pt idx="5609">
                  <c:v>11</c:v>
                </c:pt>
                <c:pt idx="5611">
                  <c:v>7</c:v>
                </c:pt>
                <c:pt idx="5613">
                  <c:v>1</c:v>
                </c:pt>
                <c:pt idx="5615">
                  <c:v>0</c:v>
                </c:pt>
                <c:pt idx="5617">
                  <c:v>6</c:v>
                </c:pt>
                <c:pt idx="5619">
                  <c:v>13</c:v>
                </c:pt>
                <c:pt idx="5621">
                  <c:v>1</c:v>
                </c:pt>
                <c:pt idx="5623">
                  <c:v>-2</c:v>
                </c:pt>
                <c:pt idx="5625">
                  <c:v>-3</c:v>
                </c:pt>
                <c:pt idx="5627">
                  <c:v>-4</c:v>
                </c:pt>
                <c:pt idx="5629">
                  <c:v>-3</c:v>
                </c:pt>
                <c:pt idx="5631">
                  <c:v>7</c:v>
                </c:pt>
                <c:pt idx="5636">
                  <c:v>-2</c:v>
                </c:pt>
                <c:pt idx="5638">
                  <c:v>-10</c:v>
                </c:pt>
                <c:pt idx="5640">
                  <c:v>12</c:v>
                </c:pt>
                <c:pt idx="5642">
                  <c:v>-4</c:v>
                </c:pt>
                <c:pt idx="5644">
                  <c:v>-11</c:v>
                </c:pt>
                <c:pt idx="5646">
                  <c:v>-12</c:v>
                </c:pt>
                <c:pt idx="5648">
                  <c:v>0</c:v>
                </c:pt>
                <c:pt idx="5650">
                  <c:v>-4</c:v>
                </c:pt>
                <c:pt idx="5652">
                  <c:v>-3</c:v>
                </c:pt>
                <c:pt idx="5654">
                  <c:v>-10</c:v>
                </c:pt>
                <c:pt idx="5656">
                  <c:v>-1</c:v>
                </c:pt>
                <c:pt idx="5658">
                  <c:v>-7</c:v>
                </c:pt>
                <c:pt idx="5660">
                  <c:v>-11</c:v>
                </c:pt>
                <c:pt idx="5662">
                  <c:v>13</c:v>
                </c:pt>
                <c:pt idx="5664">
                  <c:v>7</c:v>
                </c:pt>
                <c:pt idx="5666">
                  <c:v>7</c:v>
                </c:pt>
                <c:pt idx="5668">
                  <c:v>14</c:v>
                </c:pt>
                <c:pt idx="5670">
                  <c:v>0</c:v>
                </c:pt>
                <c:pt idx="5672">
                  <c:v>21</c:v>
                </c:pt>
                <c:pt idx="5674">
                  <c:v>-4</c:v>
                </c:pt>
                <c:pt idx="5676">
                  <c:v>4</c:v>
                </c:pt>
                <c:pt idx="5678">
                  <c:v>12</c:v>
                </c:pt>
                <c:pt idx="5680">
                  <c:v>-9</c:v>
                </c:pt>
                <c:pt idx="5682">
                  <c:v>-13</c:v>
                </c:pt>
                <c:pt idx="5684">
                  <c:v>-5</c:v>
                </c:pt>
                <c:pt idx="5686">
                  <c:v>-11</c:v>
                </c:pt>
                <c:pt idx="5688">
                  <c:v>9</c:v>
                </c:pt>
                <c:pt idx="5690">
                  <c:v>-5</c:v>
                </c:pt>
                <c:pt idx="5692">
                  <c:v>23</c:v>
                </c:pt>
                <c:pt idx="5694">
                  <c:v>2</c:v>
                </c:pt>
                <c:pt idx="5696">
                  <c:v>21</c:v>
                </c:pt>
                <c:pt idx="5698">
                  <c:v>-10</c:v>
                </c:pt>
                <c:pt idx="5700">
                  <c:v>0</c:v>
                </c:pt>
                <c:pt idx="5702">
                  <c:v>1</c:v>
                </c:pt>
                <c:pt idx="5704">
                  <c:v>-8</c:v>
                </c:pt>
                <c:pt idx="5706">
                  <c:v>2</c:v>
                </c:pt>
                <c:pt idx="5708">
                  <c:v>-6</c:v>
                </c:pt>
                <c:pt idx="5710">
                  <c:v>14</c:v>
                </c:pt>
                <c:pt idx="5712">
                  <c:v>9</c:v>
                </c:pt>
                <c:pt idx="5714">
                  <c:v>-15</c:v>
                </c:pt>
                <c:pt idx="5716">
                  <c:v>19</c:v>
                </c:pt>
                <c:pt idx="5718">
                  <c:v>2</c:v>
                </c:pt>
                <c:pt idx="5720">
                  <c:v>0</c:v>
                </c:pt>
                <c:pt idx="5722">
                  <c:v>7</c:v>
                </c:pt>
                <c:pt idx="5724">
                  <c:v>9</c:v>
                </c:pt>
                <c:pt idx="5726">
                  <c:v>5</c:v>
                </c:pt>
                <c:pt idx="5728">
                  <c:v>-3</c:v>
                </c:pt>
                <c:pt idx="5730">
                  <c:v>12</c:v>
                </c:pt>
                <c:pt idx="5732">
                  <c:v>-15</c:v>
                </c:pt>
                <c:pt idx="5734">
                  <c:v>-15</c:v>
                </c:pt>
                <c:pt idx="5736">
                  <c:v>-11</c:v>
                </c:pt>
                <c:pt idx="5738">
                  <c:v>12</c:v>
                </c:pt>
                <c:pt idx="5740">
                  <c:v>14</c:v>
                </c:pt>
                <c:pt idx="5742">
                  <c:v>16</c:v>
                </c:pt>
                <c:pt idx="5744">
                  <c:v>-5</c:v>
                </c:pt>
                <c:pt idx="5746">
                  <c:v>21</c:v>
                </c:pt>
                <c:pt idx="5748">
                  <c:v>23</c:v>
                </c:pt>
                <c:pt idx="5750">
                  <c:v>11</c:v>
                </c:pt>
                <c:pt idx="5752">
                  <c:v>-2</c:v>
                </c:pt>
                <c:pt idx="5754">
                  <c:v>14</c:v>
                </c:pt>
                <c:pt idx="5756">
                  <c:v>-12</c:v>
                </c:pt>
                <c:pt idx="5758">
                  <c:v>19</c:v>
                </c:pt>
                <c:pt idx="5760">
                  <c:v>-16</c:v>
                </c:pt>
                <c:pt idx="5762">
                  <c:v>9</c:v>
                </c:pt>
                <c:pt idx="5764">
                  <c:v>9</c:v>
                </c:pt>
                <c:pt idx="5766">
                  <c:v>-15</c:v>
                </c:pt>
                <c:pt idx="5768">
                  <c:v>13</c:v>
                </c:pt>
                <c:pt idx="5770">
                  <c:v>-1</c:v>
                </c:pt>
                <c:pt idx="5772">
                  <c:v>24</c:v>
                </c:pt>
                <c:pt idx="5774">
                  <c:v>12</c:v>
                </c:pt>
                <c:pt idx="5776">
                  <c:v>24</c:v>
                </c:pt>
                <c:pt idx="5778">
                  <c:v>5</c:v>
                </c:pt>
                <c:pt idx="5780">
                  <c:v>20</c:v>
                </c:pt>
                <c:pt idx="5782">
                  <c:v>3</c:v>
                </c:pt>
                <c:pt idx="5784">
                  <c:v>4</c:v>
                </c:pt>
                <c:pt idx="5786">
                  <c:v>10</c:v>
                </c:pt>
                <c:pt idx="5788">
                  <c:v>4</c:v>
                </c:pt>
                <c:pt idx="5790">
                  <c:v>-12</c:v>
                </c:pt>
                <c:pt idx="5792">
                  <c:v>1</c:v>
                </c:pt>
                <c:pt idx="5794">
                  <c:v>-12</c:v>
                </c:pt>
                <c:pt idx="5796">
                  <c:v>-7</c:v>
                </c:pt>
                <c:pt idx="5798">
                  <c:v>-4</c:v>
                </c:pt>
                <c:pt idx="5800">
                  <c:v>1</c:v>
                </c:pt>
                <c:pt idx="5802">
                  <c:v>4</c:v>
                </c:pt>
                <c:pt idx="5804">
                  <c:v>1</c:v>
                </c:pt>
                <c:pt idx="5806">
                  <c:v>19</c:v>
                </c:pt>
                <c:pt idx="5808">
                  <c:v>-6</c:v>
                </c:pt>
                <c:pt idx="5810">
                  <c:v>3</c:v>
                </c:pt>
                <c:pt idx="5812">
                  <c:v>-10</c:v>
                </c:pt>
                <c:pt idx="5814">
                  <c:v>11</c:v>
                </c:pt>
                <c:pt idx="5816">
                  <c:v>21</c:v>
                </c:pt>
                <c:pt idx="5818">
                  <c:v>10</c:v>
                </c:pt>
                <c:pt idx="5820">
                  <c:v>4</c:v>
                </c:pt>
                <c:pt idx="5822">
                  <c:v>14</c:v>
                </c:pt>
                <c:pt idx="5824">
                  <c:v>-1</c:v>
                </c:pt>
                <c:pt idx="5826">
                  <c:v>-2</c:v>
                </c:pt>
                <c:pt idx="5828">
                  <c:v>-10</c:v>
                </c:pt>
                <c:pt idx="5830">
                  <c:v>15</c:v>
                </c:pt>
                <c:pt idx="5832">
                  <c:v>11</c:v>
                </c:pt>
                <c:pt idx="5834">
                  <c:v>10</c:v>
                </c:pt>
                <c:pt idx="5836">
                  <c:v>-11</c:v>
                </c:pt>
                <c:pt idx="5838">
                  <c:v>-14</c:v>
                </c:pt>
                <c:pt idx="5840">
                  <c:v>0</c:v>
                </c:pt>
                <c:pt idx="5842">
                  <c:v>-14</c:v>
                </c:pt>
                <c:pt idx="5844">
                  <c:v>20</c:v>
                </c:pt>
                <c:pt idx="5846">
                  <c:v>19</c:v>
                </c:pt>
                <c:pt idx="5848">
                  <c:v>-11</c:v>
                </c:pt>
                <c:pt idx="5850">
                  <c:v>-14</c:v>
                </c:pt>
                <c:pt idx="5852">
                  <c:v>-7</c:v>
                </c:pt>
                <c:pt idx="5854">
                  <c:v>7</c:v>
                </c:pt>
                <c:pt idx="5856">
                  <c:v>0</c:v>
                </c:pt>
                <c:pt idx="5858">
                  <c:v>-7</c:v>
                </c:pt>
                <c:pt idx="5860">
                  <c:v>8</c:v>
                </c:pt>
                <c:pt idx="5862">
                  <c:v>17</c:v>
                </c:pt>
                <c:pt idx="5864">
                  <c:v>21</c:v>
                </c:pt>
                <c:pt idx="5866">
                  <c:v>23</c:v>
                </c:pt>
                <c:pt idx="5868">
                  <c:v>-7</c:v>
                </c:pt>
                <c:pt idx="5870">
                  <c:v>-4</c:v>
                </c:pt>
                <c:pt idx="5872">
                  <c:v>-5</c:v>
                </c:pt>
                <c:pt idx="5874">
                  <c:v>4</c:v>
                </c:pt>
                <c:pt idx="5876">
                  <c:v>4</c:v>
                </c:pt>
                <c:pt idx="5878">
                  <c:v>4</c:v>
                </c:pt>
                <c:pt idx="5880">
                  <c:v>4</c:v>
                </c:pt>
                <c:pt idx="5882">
                  <c:v>4</c:v>
                </c:pt>
                <c:pt idx="5884">
                  <c:v>4</c:v>
                </c:pt>
                <c:pt idx="5886">
                  <c:v>4</c:v>
                </c:pt>
                <c:pt idx="5888">
                  <c:v>4</c:v>
                </c:pt>
                <c:pt idx="5890">
                  <c:v>4</c:v>
                </c:pt>
                <c:pt idx="5892">
                  <c:v>4</c:v>
                </c:pt>
                <c:pt idx="5894">
                  <c:v>4</c:v>
                </c:pt>
                <c:pt idx="5896">
                  <c:v>4</c:v>
                </c:pt>
                <c:pt idx="5898">
                  <c:v>4</c:v>
                </c:pt>
                <c:pt idx="5900">
                  <c:v>3</c:v>
                </c:pt>
                <c:pt idx="5902">
                  <c:v>4</c:v>
                </c:pt>
                <c:pt idx="5904">
                  <c:v>4</c:v>
                </c:pt>
                <c:pt idx="5906">
                  <c:v>4</c:v>
                </c:pt>
                <c:pt idx="5908">
                  <c:v>4</c:v>
                </c:pt>
                <c:pt idx="5910">
                  <c:v>3</c:v>
                </c:pt>
                <c:pt idx="5912">
                  <c:v>4</c:v>
                </c:pt>
                <c:pt idx="5914">
                  <c:v>4</c:v>
                </c:pt>
                <c:pt idx="5916">
                  <c:v>4</c:v>
                </c:pt>
                <c:pt idx="5918">
                  <c:v>4</c:v>
                </c:pt>
                <c:pt idx="5920">
                  <c:v>4</c:v>
                </c:pt>
                <c:pt idx="5922">
                  <c:v>4</c:v>
                </c:pt>
                <c:pt idx="5924">
                  <c:v>4</c:v>
                </c:pt>
                <c:pt idx="5926">
                  <c:v>4</c:v>
                </c:pt>
                <c:pt idx="5929">
                  <c:v>4</c:v>
                </c:pt>
                <c:pt idx="5931">
                  <c:v>4</c:v>
                </c:pt>
                <c:pt idx="5933">
                  <c:v>4</c:v>
                </c:pt>
                <c:pt idx="5935">
                  <c:v>4</c:v>
                </c:pt>
                <c:pt idx="5937">
                  <c:v>4</c:v>
                </c:pt>
                <c:pt idx="5939">
                  <c:v>4</c:v>
                </c:pt>
                <c:pt idx="5941">
                  <c:v>4</c:v>
                </c:pt>
                <c:pt idx="5943">
                  <c:v>4</c:v>
                </c:pt>
                <c:pt idx="5945">
                  <c:v>4</c:v>
                </c:pt>
                <c:pt idx="5947">
                  <c:v>4</c:v>
                </c:pt>
                <c:pt idx="5949">
                  <c:v>5</c:v>
                </c:pt>
                <c:pt idx="5951">
                  <c:v>4</c:v>
                </c:pt>
                <c:pt idx="5953">
                  <c:v>4</c:v>
                </c:pt>
                <c:pt idx="5955">
                  <c:v>4</c:v>
                </c:pt>
                <c:pt idx="5957">
                  <c:v>4</c:v>
                </c:pt>
                <c:pt idx="5959">
                  <c:v>4</c:v>
                </c:pt>
                <c:pt idx="5961">
                  <c:v>4</c:v>
                </c:pt>
                <c:pt idx="5963">
                  <c:v>4</c:v>
                </c:pt>
                <c:pt idx="5965">
                  <c:v>4</c:v>
                </c:pt>
                <c:pt idx="5967">
                  <c:v>4</c:v>
                </c:pt>
                <c:pt idx="5969">
                  <c:v>4</c:v>
                </c:pt>
                <c:pt idx="5971">
                  <c:v>4</c:v>
                </c:pt>
                <c:pt idx="5974">
                  <c:v>4</c:v>
                </c:pt>
                <c:pt idx="5977">
                  <c:v>4</c:v>
                </c:pt>
                <c:pt idx="5979">
                  <c:v>5</c:v>
                </c:pt>
                <c:pt idx="5981">
                  <c:v>4</c:v>
                </c:pt>
                <c:pt idx="5983">
                  <c:v>4</c:v>
                </c:pt>
                <c:pt idx="5985">
                  <c:v>4</c:v>
                </c:pt>
                <c:pt idx="5987">
                  <c:v>4</c:v>
                </c:pt>
                <c:pt idx="5989">
                  <c:v>4</c:v>
                </c:pt>
                <c:pt idx="5991">
                  <c:v>4</c:v>
                </c:pt>
                <c:pt idx="5993">
                  <c:v>5</c:v>
                </c:pt>
                <c:pt idx="5995">
                  <c:v>5</c:v>
                </c:pt>
                <c:pt idx="5997">
                  <c:v>4</c:v>
                </c:pt>
                <c:pt idx="5999">
                  <c:v>4</c:v>
                </c:pt>
                <c:pt idx="6001">
                  <c:v>4</c:v>
                </c:pt>
                <c:pt idx="6003">
                  <c:v>4</c:v>
                </c:pt>
                <c:pt idx="6005">
                  <c:v>4</c:v>
                </c:pt>
                <c:pt idx="6007">
                  <c:v>4</c:v>
                </c:pt>
                <c:pt idx="6009">
                  <c:v>4</c:v>
                </c:pt>
                <c:pt idx="6011">
                  <c:v>4</c:v>
                </c:pt>
                <c:pt idx="6013">
                  <c:v>4</c:v>
                </c:pt>
                <c:pt idx="6015">
                  <c:v>4</c:v>
                </c:pt>
                <c:pt idx="6017">
                  <c:v>4</c:v>
                </c:pt>
                <c:pt idx="6019">
                  <c:v>4</c:v>
                </c:pt>
                <c:pt idx="6021">
                  <c:v>4</c:v>
                </c:pt>
                <c:pt idx="6023">
                  <c:v>4</c:v>
                </c:pt>
                <c:pt idx="6025">
                  <c:v>4</c:v>
                </c:pt>
                <c:pt idx="6027">
                  <c:v>4</c:v>
                </c:pt>
                <c:pt idx="6029">
                  <c:v>5</c:v>
                </c:pt>
                <c:pt idx="6031">
                  <c:v>5</c:v>
                </c:pt>
                <c:pt idx="6033">
                  <c:v>5</c:v>
                </c:pt>
                <c:pt idx="6035">
                  <c:v>4</c:v>
                </c:pt>
                <c:pt idx="6037">
                  <c:v>5</c:v>
                </c:pt>
                <c:pt idx="6039">
                  <c:v>4</c:v>
                </c:pt>
                <c:pt idx="6041">
                  <c:v>4</c:v>
                </c:pt>
                <c:pt idx="6043">
                  <c:v>4</c:v>
                </c:pt>
                <c:pt idx="6045">
                  <c:v>4</c:v>
                </c:pt>
                <c:pt idx="6047">
                  <c:v>4</c:v>
                </c:pt>
                <c:pt idx="6049">
                  <c:v>4</c:v>
                </c:pt>
                <c:pt idx="6051">
                  <c:v>4</c:v>
                </c:pt>
                <c:pt idx="6053">
                  <c:v>4</c:v>
                </c:pt>
                <c:pt idx="6055">
                  <c:v>4</c:v>
                </c:pt>
                <c:pt idx="6057">
                  <c:v>5</c:v>
                </c:pt>
                <c:pt idx="6059">
                  <c:v>4</c:v>
                </c:pt>
                <c:pt idx="6061">
                  <c:v>4</c:v>
                </c:pt>
                <c:pt idx="6063">
                  <c:v>4</c:v>
                </c:pt>
                <c:pt idx="6065">
                  <c:v>5</c:v>
                </c:pt>
                <c:pt idx="6067">
                  <c:v>4</c:v>
                </c:pt>
                <c:pt idx="6069">
                  <c:v>5</c:v>
                </c:pt>
                <c:pt idx="6071">
                  <c:v>4</c:v>
                </c:pt>
                <c:pt idx="6073">
                  <c:v>4</c:v>
                </c:pt>
                <c:pt idx="6075">
                  <c:v>4</c:v>
                </c:pt>
                <c:pt idx="6077">
                  <c:v>4</c:v>
                </c:pt>
                <c:pt idx="6079">
                  <c:v>4</c:v>
                </c:pt>
                <c:pt idx="6081">
                  <c:v>5</c:v>
                </c:pt>
                <c:pt idx="6083">
                  <c:v>5</c:v>
                </c:pt>
                <c:pt idx="6085">
                  <c:v>4</c:v>
                </c:pt>
                <c:pt idx="6087">
                  <c:v>4</c:v>
                </c:pt>
                <c:pt idx="6089">
                  <c:v>4</c:v>
                </c:pt>
                <c:pt idx="6091">
                  <c:v>4</c:v>
                </c:pt>
                <c:pt idx="6093">
                  <c:v>4</c:v>
                </c:pt>
                <c:pt idx="6095">
                  <c:v>4</c:v>
                </c:pt>
                <c:pt idx="6097">
                  <c:v>4</c:v>
                </c:pt>
                <c:pt idx="6099">
                  <c:v>5</c:v>
                </c:pt>
                <c:pt idx="6101">
                  <c:v>4</c:v>
                </c:pt>
                <c:pt idx="6103">
                  <c:v>4</c:v>
                </c:pt>
                <c:pt idx="6105">
                  <c:v>4</c:v>
                </c:pt>
                <c:pt idx="6107">
                  <c:v>4</c:v>
                </c:pt>
                <c:pt idx="6109">
                  <c:v>4</c:v>
                </c:pt>
                <c:pt idx="6111">
                  <c:v>4</c:v>
                </c:pt>
                <c:pt idx="6113">
                  <c:v>5</c:v>
                </c:pt>
                <c:pt idx="6115">
                  <c:v>5</c:v>
                </c:pt>
                <c:pt idx="6117">
                  <c:v>4</c:v>
                </c:pt>
                <c:pt idx="6119">
                  <c:v>4</c:v>
                </c:pt>
                <c:pt idx="6121">
                  <c:v>4</c:v>
                </c:pt>
                <c:pt idx="6123">
                  <c:v>4</c:v>
                </c:pt>
                <c:pt idx="6125">
                  <c:v>4</c:v>
                </c:pt>
                <c:pt idx="6127">
                  <c:v>4</c:v>
                </c:pt>
                <c:pt idx="6129">
                  <c:v>4</c:v>
                </c:pt>
                <c:pt idx="6131">
                  <c:v>5</c:v>
                </c:pt>
                <c:pt idx="6133">
                  <c:v>4</c:v>
                </c:pt>
                <c:pt idx="6135">
                  <c:v>4</c:v>
                </c:pt>
                <c:pt idx="6137">
                  <c:v>4</c:v>
                </c:pt>
                <c:pt idx="6139">
                  <c:v>4</c:v>
                </c:pt>
                <c:pt idx="6141">
                  <c:v>4</c:v>
                </c:pt>
                <c:pt idx="6143">
                  <c:v>5</c:v>
                </c:pt>
                <c:pt idx="6145">
                  <c:v>4</c:v>
                </c:pt>
                <c:pt idx="6147">
                  <c:v>4</c:v>
                </c:pt>
                <c:pt idx="6149">
                  <c:v>4</c:v>
                </c:pt>
                <c:pt idx="6151">
                  <c:v>5</c:v>
                </c:pt>
                <c:pt idx="6153">
                  <c:v>4</c:v>
                </c:pt>
                <c:pt idx="6155">
                  <c:v>5</c:v>
                </c:pt>
                <c:pt idx="6157">
                  <c:v>4</c:v>
                </c:pt>
                <c:pt idx="6159">
                  <c:v>4</c:v>
                </c:pt>
                <c:pt idx="6161">
                  <c:v>4</c:v>
                </c:pt>
                <c:pt idx="6163">
                  <c:v>4</c:v>
                </c:pt>
                <c:pt idx="6165">
                  <c:v>4</c:v>
                </c:pt>
                <c:pt idx="6167">
                  <c:v>4</c:v>
                </c:pt>
                <c:pt idx="6169">
                  <c:v>4</c:v>
                </c:pt>
                <c:pt idx="6171">
                  <c:v>5</c:v>
                </c:pt>
                <c:pt idx="6173">
                  <c:v>4</c:v>
                </c:pt>
                <c:pt idx="6175">
                  <c:v>4</c:v>
                </c:pt>
                <c:pt idx="6177">
                  <c:v>4</c:v>
                </c:pt>
                <c:pt idx="6179">
                  <c:v>4</c:v>
                </c:pt>
                <c:pt idx="6181">
                  <c:v>5</c:v>
                </c:pt>
                <c:pt idx="6183">
                  <c:v>5</c:v>
                </c:pt>
                <c:pt idx="6185">
                  <c:v>4</c:v>
                </c:pt>
                <c:pt idx="6187">
                  <c:v>4</c:v>
                </c:pt>
                <c:pt idx="6189">
                  <c:v>4</c:v>
                </c:pt>
                <c:pt idx="6191">
                  <c:v>4</c:v>
                </c:pt>
                <c:pt idx="6193">
                  <c:v>4</c:v>
                </c:pt>
                <c:pt idx="6195">
                  <c:v>5</c:v>
                </c:pt>
                <c:pt idx="6197">
                  <c:v>5</c:v>
                </c:pt>
                <c:pt idx="6199">
                  <c:v>4</c:v>
                </c:pt>
                <c:pt idx="6201">
                  <c:v>4</c:v>
                </c:pt>
                <c:pt idx="6203">
                  <c:v>4</c:v>
                </c:pt>
                <c:pt idx="6205">
                  <c:v>5</c:v>
                </c:pt>
                <c:pt idx="6207">
                  <c:v>4</c:v>
                </c:pt>
                <c:pt idx="6209">
                  <c:v>5</c:v>
                </c:pt>
                <c:pt idx="6211">
                  <c:v>4</c:v>
                </c:pt>
                <c:pt idx="6213">
                  <c:v>4</c:v>
                </c:pt>
                <c:pt idx="6215">
                  <c:v>5</c:v>
                </c:pt>
                <c:pt idx="6217">
                  <c:v>4</c:v>
                </c:pt>
                <c:pt idx="6219">
                  <c:v>4</c:v>
                </c:pt>
                <c:pt idx="6221">
                  <c:v>5</c:v>
                </c:pt>
                <c:pt idx="6223">
                  <c:v>4</c:v>
                </c:pt>
                <c:pt idx="6225">
                  <c:v>5</c:v>
                </c:pt>
                <c:pt idx="6227">
                  <c:v>4</c:v>
                </c:pt>
                <c:pt idx="6229">
                  <c:v>4</c:v>
                </c:pt>
                <c:pt idx="6231">
                  <c:v>4</c:v>
                </c:pt>
                <c:pt idx="6233">
                  <c:v>4</c:v>
                </c:pt>
                <c:pt idx="6235">
                  <c:v>4</c:v>
                </c:pt>
                <c:pt idx="6237">
                  <c:v>5</c:v>
                </c:pt>
                <c:pt idx="6239">
                  <c:v>4</c:v>
                </c:pt>
                <c:pt idx="6241">
                  <c:v>5</c:v>
                </c:pt>
                <c:pt idx="6243">
                  <c:v>4</c:v>
                </c:pt>
                <c:pt idx="6245">
                  <c:v>4</c:v>
                </c:pt>
                <c:pt idx="6247">
                  <c:v>4</c:v>
                </c:pt>
                <c:pt idx="6249">
                  <c:v>4</c:v>
                </c:pt>
                <c:pt idx="6251">
                  <c:v>4</c:v>
                </c:pt>
                <c:pt idx="6253">
                  <c:v>4</c:v>
                </c:pt>
                <c:pt idx="6255">
                  <c:v>4</c:v>
                </c:pt>
                <c:pt idx="6257">
                  <c:v>5</c:v>
                </c:pt>
                <c:pt idx="6259">
                  <c:v>4</c:v>
                </c:pt>
                <c:pt idx="6261">
                  <c:v>4</c:v>
                </c:pt>
                <c:pt idx="6263">
                  <c:v>5</c:v>
                </c:pt>
                <c:pt idx="6265">
                  <c:v>4</c:v>
                </c:pt>
                <c:pt idx="6267">
                  <c:v>4</c:v>
                </c:pt>
                <c:pt idx="6269">
                  <c:v>4</c:v>
                </c:pt>
                <c:pt idx="6271">
                  <c:v>5</c:v>
                </c:pt>
                <c:pt idx="6273">
                  <c:v>4</c:v>
                </c:pt>
                <c:pt idx="6275">
                  <c:v>4</c:v>
                </c:pt>
                <c:pt idx="6277">
                  <c:v>4</c:v>
                </c:pt>
                <c:pt idx="6279">
                  <c:v>4</c:v>
                </c:pt>
                <c:pt idx="6281">
                  <c:v>4</c:v>
                </c:pt>
                <c:pt idx="6283">
                  <c:v>4</c:v>
                </c:pt>
                <c:pt idx="6285">
                  <c:v>4</c:v>
                </c:pt>
                <c:pt idx="6287">
                  <c:v>-16</c:v>
                </c:pt>
                <c:pt idx="6289">
                  <c:v>-18</c:v>
                </c:pt>
                <c:pt idx="6291">
                  <c:v>-19</c:v>
                </c:pt>
                <c:pt idx="6293">
                  <c:v>-19</c:v>
                </c:pt>
                <c:pt idx="6295">
                  <c:v>-19</c:v>
                </c:pt>
                <c:pt idx="6297">
                  <c:v>-18</c:v>
                </c:pt>
                <c:pt idx="6299">
                  <c:v>-19</c:v>
                </c:pt>
                <c:pt idx="6301">
                  <c:v>-19</c:v>
                </c:pt>
                <c:pt idx="6303">
                  <c:v>11</c:v>
                </c:pt>
                <c:pt idx="6305">
                  <c:v>12</c:v>
                </c:pt>
                <c:pt idx="6307">
                  <c:v>13</c:v>
                </c:pt>
                <c:pt idx="6309">
                  <c:v>-9</c:v>
                </c:pt>
                <c:pt idx="6312">
                  <c:v>-17</c:v>
                </c:pt>
                <c:pt idx="6314">
                  <c:v>-16</c:v>
                </c:pt>
                <c:pt idx="6316">
                  <c:v>-18</c:v>
                </c:pt>
                <c:pt idx="6318">
                  <c:v>-15</c:v>
                </c:pt>
                <c:pt idx="6320">
                  <c:v>16</c:v>
                </c:pt>
                <c:pt idx="6322">
                  <c:v>0</c:v>
                </c:pt>
                <c:pt idx="6324">
                  <c:v>14</c:v>
                </c:pt>
                <c:pt idx="6326">
                  <c:v>12</c:v>
                </c:pt>
                <c:pt idx="6328">
                  <c:v>14</c:v>
                </c:pt>
                <c:pt idx="6330">
                  <c:v>2</c:v>
                </c:pt>
                <c:pt idx="6332">
                  <c:v>13</c:v>
                </c:pt>
                <c:pt idx="6334">
                  <c:v>12</c:v>
                </c:pt>
                <c:pt idx="6336">
                  <c:v>4</c:v>
                </c:pt>
                <c:pt idx="6338">
                  <c:v>5</c:v>
                </c:pt>
                <c:pt idx="6340">
                  <c:v>10</c:v>
                </c:pt>
                <c:pt idx="6342">
                  <c:v>11</c:v>
                </c:pt>
                <c:pt idx="6344">
                  <c:v>-5</c:v>
                </c:pt>
                <c:pt idx="6346">
                  <c:v>5</c:v>
                </c:pt>
                <c:pt idx="6348">
                  <c:v>21</c:v>
                </c:pt>
                <c:pt idx="6350">
                  <c:v>-16</c:v>
                </c:pt>
                <c:pt idx="6352">
                  <c:v>1</c:v>
                </c:pt>
                <c:pt idx="6354">
                  <c:v>4</c:v>
                </c:pt>
                <c:pt idx="6356">
                  <c:v>15</c:v>
                </c:pt>
                <c:pt idx="6358">
                  <c:v>18</c:v>
                </c:pt>
                <c:pt idx="6360">
                  <c:v>17</c:v>
                </c:pt>
                <c:pt idx="6362">
                  <c:v>16</c:v>
                </c:pt>
                <c:pt idx="6364">
                  <c:v>16</c:v>
                </c:pt>
                <c:pt idx="6366">
                  <c:v>19</c:v>
                </c:pt>
                <c:pt idx="6368">
                  <c:v>21</c:v>
                </c:pt>
                <c:pt idx="6370">
                  <c:v>14</c:v>
                </c:pt>
                <c:pt idx="6372">
                  <c:v>8</c:v>
                </c:pt>
                <c:pt idx="6374">
                  <c:v>6</c:v>
                </c:pt>
                <c:pt idx="6376">
                  <c:v>10</c:v>
                </c:pt>
                <c:pt idx="6378">
                  <c:v>16</c:v>
                </c:pt>
                <c:pt idx="6380">
                  <c:v>6</c:v>
                </c:pt>
                <c:pt idx="6382">
                  <c:v>9</c:v>
                </c:pt>
                <c:pt idx="6384">
                  <c:v>-2</c:v>
                </c:pt>
                <c:pt idx="6386">
                  <c:v>5</c:v>
                </c:pt>
                <c:pt idx="6388">
                  <c:v>0</c:v>
                </c:pt>
                <c:pt idx="6390">
                  <c:v>-1</c:v>
                </c:pt>
                <c:pt idx="6392">
                  <c:v>-7</c:v>
                </c:pt>
                <c:pt idx="6394">
                  <c:v>7</c:v>
                </c:pt>
                <c:pt idx="6396">
                  <c:v>9</c:v>
                </c:pt>
                <c:pt idx="6398">
                  <c:v>8</c:v>
                </c:pt>
                <c:pt idx="6400">
                  <c:v>6</c:v>
                </c:pt>
                <c:pt idx="6402">
                  <c:v>8</c:v>
                </c:pt>
                <c:pt idx="6404">
                  <c:v>7</c:v>
                </c:pt>
                <c:pt idx="6406">
                  <c:v>-1</c:v>
                </c:pt>
                <c:pt idx="6408">
                  <c:v>8</c:v>
                </c:pt>
                <c:pt idx="6410">
                  <c:v>6</c:v>
                </c:pt>
                <c:pt idx="6412">
                  <c:v>4</c:v>
                </c:pt>
                <c:pt idx="6414">
                  <c:v>-7</c:v>
                </c:pt>
                <c:pt idx="6416">
                  <c:v>4</c:v>
                </c:pt>
                <c:pt idx="6418">
                  <c:v>-2</c:v>
                </c:pt>
                <c:pt idx="6420">
                  <c:v>-7</c:v>
                </c:pt>
                <c:pt idx="6422">
                  <c:v>2</c:v>
                </c:pt>
                <c:pt idx="6424">
                  <c:v>3</c:v>
                </c:pt>
                <c:pt idx="6426">
                  <c:v>4</c:v>
                </c:pt>
                <c:pt idx="6428">
                  <c:v>4</c:v>
                </c:pt>
                <c:pt idx="6430">
                  <c:v>2</c:v>
                </c:pt>
                <c:pt idx="6432">
                  <c:v>4</c:v>
                </c:pt>
                <c:pt idx="6434">
                  <c:v>-2</c:v>
                </c:pt>
                <c:pt idx="6436">
                  <c:v>0</c:v>
                </c:pt>
                <c:pt idx="6438">
                  <c:v>20</c:v>
                </c:pt>
                <c:pt idx="6440">
                  <c:v>20</c:v>
                </c:pt>
                <c:pt idx="6442">
                  <c:v>20</c:v>
                </c:pt>
                <c:pt idx="6444">
                  <c:v>21</c:v>
                </c:pt>
                <c:pt idx="6446">
                  <c:v>20</c:v>
                </c:pt>
                <c:pt idx="6448">
                  <c:v>20</c:v>
                </c:pt>
                <c:pt idx="6450">
                  <c:v>20</c:v>
                </c:pt>
                <c:pt idx="6452">
                  <c:v>20</c:v>
                </c:pt>
                <c:pt idx="6454">
                  <c:v>19</c:v>
                </c:pt>
                <c:pt idx="6456">
                  <c:v>19</c:v>
                </c:pt>
                <c:pt idx="6458">
                  <c:v>19</c:v>
                </c:pt>
                <c:pt idx="6460">
                  <c:v>19</c:v>
                </c:pt>
                <c:pt idx="6462">
                  <c:v>20</c:v>
                </c:pt>
                <c:pt idx="6464">
                  <c:v>19</c:v>
                </c:pt>
                <c:pt idx="6466">
                  <c:v>-16</c:v>
                </c:pt>
                <c:pt idx="6468">
                  <c:v>-2</c:v>
                </c:pt>
                <c:pt idx="6470">
                  <c:v>9</c:v>
                </c:pt>
                <c:pt idx="6472">
                  <c:v>15</c:v>
                </c:pt>
                <c:pt idx="6474">
                  <c:v>7</c:v>
                </c:pt>
                <c:pt idx="6476">
                  <c:v>0</c:v>
                </c:pt>
                <c:pt idx="6478">
                  <c:v>-7</c:v>
                </c:pt>
                <c:pt idx="6480">
                  <c:v>-9</c:v>
                </c:pt>
                <c:pt idx="6482">
                  <c:v>5</c:v>
                </c:pt>
                <c:pt idx="6484">
                  <c:v>5</c:v>
                </c:pt>
                <c:pt idx="6486">
                  <c:v>5</c:v>
                </c:pt>
                <c:pt idx="6488">
                  <c:v>-1</c:v>
                </c:pt>
                <c:pt idx="6490">
                  <c:v>0</c:v>
                </c:pt>
                <c:pt idx="6492">
                  <c:v>14</c:v>
                </c:pt>
                <c:pt idx="6494">
                  <c:v>-5</c:v>
                </c:pt>
                <c:pt idx="6496">
                  <c:v>2</c:v>
                </c:pt>
                <c:pt idx="6498">
                  <c:v>0</c:v>
                </c:pt>
                <c:pt idx="6500">
                  <c:v>12</c:v>
                </c:pt>
                <c:pt idx="6502">
                  <c:v>2</c:v>
                </c:pt>
                <c:pt idx="6504">
                  <c:v>-4</c:v>
                </c:pt>
                <c:pt idx="6506">
                  <c:v>2</c:v>
                </c:pt>
                <c:pt idx="650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66-481F-B068-491CF4A9E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982688"/>
        <c:axId val="657985968"/>
      </c:scatterChart>
      <c:valAx>
        <c:axId val="65798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85968"/>
        <c:crossesAt val="-25"/>
        <c:crossBetween val="midCat"/>
      </c:valAx>
      <c:valAx>
        <c:axId val="65798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82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'Fli3d Chicken ESP32 TM'!$Z$1</c:f>
              <c:strCache>
                <c:ptCount val="1"/>
                <c:pt idx="0">
                  <c:v>MOTION_magn_y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'Fli3d Chicken ESP32 TM'!$E$2:$E$6510</c:f>
              <c:numCache>
                <c:formatCode>dd/mm/yyyy\ hh:mm:ss</c:formatCode>
                <c:ptCount val="6509"/>
                <c:pt idx="0">
                  <c:v>44829.63340366898</c:v>
                </c:pt>
                <c:pt idx="1">
                  <c:v>44829.633403796295</c:v>
                </c:pt>
                <c:pt idx="2">
                  <c:v>44829.633403796295</c:v>
                </c:pt>
                <c:pt idx="3">
                  <c:v>44829.633403900465</c:v>
                </c:pt>
                <c:pt idx="4">
                  <c:v>44829.633404120374</c:v>
                </c:pt>
                <c:pt idx="5">
                  <c:v>44829.63388833333</c:v>
                </c:pt>
                <c:pt idx="6">
                  <c:v>44829.633887418982</c:v>
                </c:pt>
                <c:pt idx="7">
                  <c:v>44829.633929953707</c:v>
                </c:pt>
                <c:pt idx="8">
                  <c:v>44829.633929965275</c:v>
                </c:pt>
                <c:pt idx="9">
                  <c:v>44829.633929999996</c:v>
                </c:pt>
                <c:pt idx="10">
                  <c:v>44829.633935185186</c:v>
                </c:pt>
                <c:pt idx="11">
                  <c:v>44829.633941527776</c:v>
                </c:pt>
                <c:pt idx="12">
                  <c:v>44829.633946828704</c:v>
                </c:pt>
                <c:pt idx="13">
                  <c:v>44829.633942256944</c:v>
                </c:pt>
                <c:pt idx="14">
                  <c:v>44829.633953101853</c:v>
                </c:pt>
                <c:pt idx="15">
                  <c:v>44829.633958333332</c:v>
                </c:pt>
                <c:pt idx="16">
                  <c:v>44829.633953958335</c:v>
                </c:pt>
                <c:pt idx="17">
                  <c:v>44829.633964675922</c:v>
                </c:pt>
                <c:pt idx="18">
                  <c:v>44829.633969965274</c:v>
                </c:pt>
                <c:pt idx="19">
                  <c:v>44829.633976249999</c:v>
                </c:pt>
                <c:pt idx="20">
                  <c:v>44829.633965451387</c:v>
                </c:pt>
                <c:pt idx="21">
                  <c:v>44829.633981481478</c:v>
                </c:pt>
                <c:pt idx="22">
                  <c:v>44829.633987824076</c:v>
                </c:pt>
                <c:pt idx="23">
                  <c:v>44829.633976805555</c:v>
                </c:pt>
                <c:pt idx="24">
                  <c:v>44829.633993101852</c:v>
                </c:pt>
                <c:pt idx="25">
                  <c:v>44829.633999398146</c:v>
                </c:pt>
                <c:pt idx="26">
                  <c:v>44829.633988553243</c:v>
                </c:pt>
                <c:pt idx="27">
                  <c:v>44829.634000081016</c:v>
                </c:pt>
                <c:pt idx="28">
                  <c:v>44829.634004629632</c:v>
                </c:pt>
                <c:pt idx="29">
                  <c:v>44829.634010972222</c:v>
                </c:pt>
                <c:pt idx="30">
                  <c:v>44829.634016238422</c:v>
                </c:pt>
                <c:pt idx="31">
                  <c:v>44829.634022546299</c:v>
                </c:pt>
                <c:pt idx="32">
                  <c:v>44829.634011666669</c:v>
                </c:pt>
                <c:pt idx="33">
                  <c:v>44829.634027777778</c:v>
                </c:pt>
                <c:pt idx="34">
                  <c:v>44829.634034120369</c:v>
                </c:pt>
                <c:pt idx="35">
                  <c:v>44829.634023356484</c:v>
                </c:pt>
                <c:pt idx="36">
                  <c:v>44829.634050925924</c:v>
                </c:pt>
                <c:pt idx="37">
                  <c:v>44829.634057268515</c:v>
                </c:pt>
                <c:pt idx="38">
                  <c:v>44829.634046550927</c:v>
                </c:pt>
                <c:pt idx="39">
                  <c:v>44829.634062511577</c:v>
                </c:pt>
                <c:pt idx="40">
                  <c:v>44829.634058136573</c:v>
                </c:pt>
                <c:pt idx="41">
                  <c:v>44829.634068842592</c:v>
                </c:pt>
                <c:pt idx="42">
                  <c:v>44829.634069618056</c:v>
                </c:pt>
                <c:pt idx="43">
                  <c:v>44829.634074074071</c:v>
                </c:pt>
                <c:pt idx="44">
                  <c:v>44829.634080416668</c:v>
                </c:pt>
                <c:pt idx="45">
                  <c:v>44829.634081006945</c:v>
                </c:pt>
                <c:pt idx="46">
                  <c:v>44829.634085648147</c:v>
                </c:pt>
                <c:pt idx="47">
                  <c:v>44829.634091990738</c:v>
                </c:pt>
                <c:pt idx="48">
                  <c:v>44829.634092534725</c:v>
                </c:pt>
                <c:pt idx="49">
                  <c:v>44829.634120370371</c:v>
                </c:pt>
                <c:pt idx="50">
                  <c:v>44829.634115138892</c:v>
                </c:pt>
                <c:pt idx="51">
                  <c:v>44829.634115810186</c:v>
                </c:pt>
                <c:pt idx="52">
                  <c:v>44829.634131944447</c:v>
                </c:pt>
                <c:pt idx="53">
                  <c:v>44829.634138287038</c:v>
                </c:pt>
                <c:pt idx="54">
                  <c:v>44829.634127372687</c:v>
                </c:pt>
                <c:pt idx="55">
                  <c:v>44829.634166666663</c:v>
                </c:pt>
                <c:pt idx="56">
                  <c:v>44829.634173009261</c:v>
                </c:pt>
                <c:pt idx="57">
                  <c:v>44829.634161956019</c:v>
                </c:pt>
                <c:pt idx="58">
                  <c:v>44829.63418458333</c:v>
                </c:pt>
                <c:pt idx="59">
                  <c:v>44829.634185196759</c:v>
                </c:pt>
                <c:pt idx="60">
                  <c:v>44829.634189814817</c:v>
                </c:pt>
                <c:pt idx="61">
                  <c:v>44829.634196157407</c:v>
                </c:pt>
                <c:pt idx="62">
                  <c:v>44829.634201388886</c:v>
                </c:pt>
                <c:pt idx="63">
                  <c:v>44829.634207731484</c:v>
                </c:pt>
                <c:pt idx="64">
                  <c:v>44829.634196874998</c:v>
                </c:pt>
                <c:pt idx="65">
                  <c:v>44829.634212962963</c:v>
                </c:pt>
                <c:pt idx="66">
                  <c:v>44829.634219305553</c:v>
                </c:pt>
                <c:pt idx="67">
                  <c:v>44829.634208391202</c:v>
                </c:pt>
                <c:pt idx="68">
                  <c:v>44829.634247685186</c:v>
                </c:pt>
                <c:pt idx="69">
                  <c:v>44829.634243252316</c:v>
                </c:pt>
                <c:pt idx="70">
                  <c:v>44829.634259259255</c:v>
                </c:pt>
                <c:pt idx="71">
                  <c:v>44829.634254027776</c:v>
                </c:pt>
                <c:pt idx="72">
                  <c:v>44829.634254641205</c:v>
                </c:pt>
                <c:pt idx="73">
                  <c:v>44829.634293981479</c:v>
                </c:pt>
                <c:pt idx="74">
                  <c:v>44829.634300324076</c:v>
                </c:pt>
                <c:pt idx="75">
                  <c:v>44829.634289444446</c:v>
                </c:pt>
                <c:pt idx="76">
                  <c:v>44829.634340277778</c:v>
                </c:pt>
                <c:pt idx="77">
                  <c:v>44829.634335046299</c:v>
                </c:pt>
                <c:pt idx="78">
                  <c:v>44829.634335763891</c:v>
                </c:pt>
                <c:pt idx="79">
                  <c:v>44829.634375000001</c:v>
                </c:pt>
                <c:pt idx="80">
                  <c:v>44829.634369768515</c:v>
                </c:pt>
                <c:pt idx="81">
                  <c:v>44829.634370335647</c:v>
                </c:pt>
                <c:pt idx="82">
                  <c:v>44829.634386574071</c:v>
                </c:pt>
                <c:pt idx="83">
                  <c:v>44829.634392916669</c:v>
                </c:pt>
                <c:pt idx="84">
                  <c:v>44829.634381909724</c:v>
                </c:pt>
                <c:pt idx="85">
                  <c:v>44829.634398148148</c:v>
                </c:pt>
                <c:pt idx="86">
                  <c:v>44829.634404490738</c:v>
                </c:pt>
                <c:pt idx="87">
                  <c:v>44829.634405231482</c:v>
                </c:pt>
                <c:pt idx="88">
                  <c:v>44829.634421296294</c:v>
                </c:pt>
                <c:pt idx="89">
                  <c:v>44829.634427638892</c:v>
                </c:pt>
                <c:pt idx="90">
                  <c:v>44829.634416782406</c:v>
                </c:pt>
                <c:pt idx="91">
                  <c:v>44829.634467592594</c:v>
                </c:pt>
                <c:pt idx="92">
                  <c:v>44829.634462361108</c:v>
                </c:pt>
                <c:pt idx="93">
                  <c:v>44829.63446296296</c:v>
                </c:pt>
                <c:pt idx="94">
                  <c:v>44829.634502314817</c:v>
                </c:pt>
                <c:pt idx="95">
                  <c:v>44829.634508657407</c:v>
                </c:pt>
                <c:pt idx="96">
                  <c:v>44829.634509444448</c:v>
                </c:pt>
                <c:pt idx="97">
                  <c:v>44829.634560185186</c:v>
                </c:pt>
                <c:pt idx="98">
                  <c:v>44829.6345549537</c:v>
                </c:pt>
                <c:pt idx="99">
                  <c:v>44829.634555763885</c:v>
                </c:pt>
                <c:pt idx="100">
                  <c:v>44829.634571759256</c:v>
                </c:pt>
                <c:pt idx="101">
                  <c:v>44829.634578101854</c:v>
                </c:pt>
                <c:pt idx="102">
                  <c:v>44829.634567349538</c:v>
                </c:pt>
                <c:pt idx="103">
                  <c:v>44829.634594907409</c:v>
                </c:pt>
                <c:pt idx="104">
                  <c:v>44829.634601261576</c:v>
                </c:pt>
                <c:pt idx="105">
                  <c:v>44829.634590312497</c:v>
                </c:pt>
                <c:pt idx="106">
                  <c:v>44829.634618055556</c:v>
                </c:pt>
                <c:pt idx="107">
                  <c:v>44829.634624398146</c:v>
                </c:pt>
                <c:pt idx="108">
                  <c:v>44829.634613495371</c:v>
                </c:pt>
                <c:pt idx="109">
                  <c:v>44829.634664351848</c:v>
                </c:pt>
                <c:pt idx="110">
                  <c:v>44829.634659120369</c:v>
                </c:pt>
                <c:pt idx="111">
                  <c:v>44829.634659814816</c:v>
                </c:pt>
                <c:pt idx="112">
                  <c:v>44829.634699074071</c:v>
                </c:pt>
                <c:pt idx="113">
                  <c:v>44829.634705416669</c:v>
                </c:pt>
                <c:pt idx="114">
                  <c:v>44829.634694548608</c:v>
                </c:pt>
                <c:pt idx="115">
                  <c:v>44829.634733796294</c:v>
                </c:pt>
                <c:pt idx="116">
                  <c:v>44829.634740138892</c:v>
                </c:pt>
                <c:pt idx="117">
                  <c:v>44829.634729178244</c:v>
                </c:pt>
                <c:pt idx="118">
                  <c:v>44829.634780092594</c:v>
                </c:pt>
                <c:pt idx="119">
                  <c:v>44829.634786435185</c:v>
                </c:pt>
                <c:pt idx="120">
                  <c:v>44829.634775682869</c:v>
                </c:pt>
                <c:pt idx="121">
                  <c:v>44829.634826388887</c:v>
                </c:pt>
                <c:pt idx="122">
                  <c:v>44829.634832731484</c:v>
                </c:pt>
                <c:pt idx="123">
                  <c:v>44829.634822349537</c:v>
                </c:pt>
                <c:pt idx="124">
                  <c:v>44829.634837962964</c:v>
                </c:pt>
                <c:pt idx="125">
                  <c:v>44829.634844305554</c:v>
                </c:pt>
                <c:pt idx="126">
                  <c:v>44829.634833368058</c:v>
                </c:pt>
                <c:pt idx="127">
                  <c:v>44829.63486111111</c:v>
                </c:pt>
                <c:pt idx="128">
                  <c:v>44829.634872685187</c:v>
                </c:pt>
                <c:pt idx="129">
                  <c:v>44829.6348674537</c:v>
                </c:pt>
                <c:pt idx="130">
                  <c:v>44829.634868078705</c:v>
                </c:pt>
                <c:pt idx="131">
                  <c:v>44829.634884259256</c:v>
                </c:pt>
                <c:pt idx="132">
                  <c:v>44829.634879027777</c:v>
                </c:pt>
                <c:pt idx="133">
                  <c:v>44829.634879837962</c:v>
                </c:pt>
                <c:pt idx="134">
                  <c:v>44829.634895833333</c:v>
                </c:pt>
                <c:pt idx="135">
                  <c:v>44829.634902175923</c:v>
                </c:pt>
                <c:pt idx="136">
                  <c:v>44829.63490271991</c:v>
                </c:pt>
                <c:pt idx="137">
                  <c:v>44829.634918981479</c:v>
                </c:pt>
                <c:pt idx="138">
                  <c:v>44829.634925324077</c:v>
                </c:pt>
                <c:pt idx="139">
                  <c:v>44829.634925914354</c:v>
                </c:pt>
                <c:pt idx="140">
                  <c:v>44829.634953703702</c:v>
                </c:pt>
                <c:pt idx="141">
                  <c:v>44829.634948472223</c:v>
                </c:pt>
                <c:pt idx="142">
                  <c:v>44829.634949131942</c:v>
                </c:pt>
                <c:pt idx="143">
                  <c:v>44829.634976851848</c:v>
                </c:pt>
                <c:pt idx="144">
                  <c:v>44829.634983194446</c:v>
                </c:pt>
                <c:pt idx="145">
                  <c:v>44829.634972569445</c:v>
                </c:pt>
                <c:pt idx="146">
                  <c:v>44829.635011574072</c:v>
                </c:pt>
                <c:pt idx="147">
                  <c:v>44829.635006342593</c:v>
                </c:pt>
                <c:pt idx="148">
                  <c:v>44829.635007187499</c:v>
                </c:pt>
                <c:pt idx="149">
                  <c:v>44829.635017916669</c:v>
                </c:pt>
                <c:pt idx="150">
                  <c:v>44829.63501878472</c:v>
                </c:pt>
                <c:pt idx="151">
                  <c:v>44829.635023148148</c:v>
                </c:pt>
                <c:pt idx="152">
                  <c:v>44829.635029502315</c:v>
                </c:pt>
                <c:pt idx="153">
                  <c:v>44829.635030324076</c:v>
                </c:pt>
                <c:pt idx="154">
                  <c:v>44829.635046296295</c:v>
                </c:pt>
                <c:pt idx="155">
                  <c:v>44829.635041956019</c:v>
                </c:pt>
                <c:pt idx="156">
                  <c:v>44829.635057870371</c:v>
                </c:pt>
                <c:pt idx="157">
                  <c:v>44829.635052638885</c:v>
                </c:pt>
                <c:pt idx="158">
                  <c:v>44829.63505344907</c:v>
                </c:pt>
                <c:pt idx="159">
                  <c:v>44829.635069444441</c:v>
                </c:pt>
                <c:pt idx="160">
                  <c:v>44829.635075787039</c:v>
                </c:pt>
                <c:pt idx="161">
                  <c:v>44829.635065057868</c:v>
                </c:pt>
                <c:pt idx="162">
                  <c:v>44829.635081018518</c:v>
                </c:pt>
                <c:pt idx="163">
                  <c:v>44829.635087361108</c:v>
                </c:pt>
                <c:pt idx="164">
                  <c:v>44829.635087800925</c:v>
                </c:pt>
                <c:pt idx="165">
                  <c:v>44829.635104166664</c:v>
                </c:pt>
                <c:pt idx="166">
                  <c:v>44829.635110509262</c:v>
                </c:pt>
                <c:pt idx="167">
                  <c:v>44829.635099513886</c:v>
                </c:pt>
                <c:pt idx="168">
                  <c:v>44829.635115740741</c:v>
                </c:pt>
                <c:pt idx="169">
                  <c:v>44829.635122083331</c:v>
                </c:pt>
                <c:pt idx="170">
                  <c:v>44829.63512269676</c:v>
                </c:pt>
                <c:pt idx="171">
                  <c:v>44829.635138888887</c:v>
                </c:pt>
                <c:pt idx="172">
                  <c:v>44829.635145231485</c:v>
                </c:pt>
                <c:pt idx="173">
                  <c:v>44829.635134374999</c:v>
                </c:pt>
                <c:pt idx="174">
                  <c:v>44829.635156805554</c:v>
                </c:pt>
                <c:pt idx="175">
                  <c:v>44829.635162037033</c:v>
                </c:pt>
                <c:pt idx="176">
                  <c:v>44829.635157592595</c:v>
                </c:pt>
                <c:pt idx="177">
                  <c:v>44829.63517361111</c:v>
                </c:pt>
                <c:pt idx="178">
                  <c:v>44829.635168379631</c:v>
                </c:pt>
                <c:pt idx="179">
                  <c:v>44829.63516928241</c:v>
                </c:pt>
                <c:pt idx="180">
                  <c:v>44829.635191527777</c:v>
                </c:pt>
                <c:pt idx="181">
                  <c:v>44829.635192164351</c:v>
                </c:pt>
                <c:pt idx="182">
                  <c:v>44829.635196759256</c:v>
                </c:pt>
                <c:pt idx="183">
                  <c:v>44829.635203101854</c:v>
                </c:pt>
                <c:pt idx="184">
                  <c:v>44829.635203749996</c:v>
                </c:pt>
                <c:pt idx="185">
                  <c:v>44829.635231481479</c:v>
                </c:pt>
                <c:pt idx="186">
                  <c:v>44829.635237824077</c:v>
                </c:pt>
                <c:pt idx="187">
                  <c:v>44829.635238564813</c:v>
                </c:pt>
                <c:pt idx="188">
                  <c:v>44829.635254629633</c:v>
                </c:pt>
                <c:pt idx="189">
                  <c:v>44829.635260972223</c:v>
                </c:pt>
                <c:pt idx="190">
                  <c:v>44829.635261770833</c:v>
                </c:pt>
                <c:pt idx="191">
                  <c:v>44829.635289351849</c:v>
                </c:pt>
                <c:pt idx="192">
                  <c:v>44829.635295694447</c:v>
                </c:pt>
                <c:pt idx="193">
                  <c:v>44829.635296504632</c:v>
                </c:pt>
                <c:pt idx="194">
                  <c:v>44829.635300925926</c:v>
                </c:pt>
                <c:pt idx="195">
                  <c:v>44829.635307268516</c:v>
                </c:pt>
                <c:pt idx="196">
                  <c:v>44829.635308009259</c:v>
                </c:pt>
                <c:pt idx="197">
                  <c:v>44829.635335648149</c:v>
                </c:pt>
                <c:pt idx="198">
                  <c:v>44829.635341990739</c:v>
                </c:pt>
                <c:pt idx="199">
                  <c:v>44829.635331064812</c:v>
                </c:pt>
                <c:pt idx="200">
                  <c:v>44829.635358796295</c:v>
                </c:pt>
                <c:pt idx="201">
                  <c:v>44829.635365138885</c:v>
                </c:pt>
                <c:pt idx="202">
                  <c:v>44829.635365624999</c:v>
                </c:pt>
                <c:pt idx="203">
                  <c:v>44829.635393518518</c:v>
                </c:pt>
                <c:pt idx="204">
                  <c:v>44829.635399861108</c:v>
                </c:pt>
                <c:pt idx="205">
                  <c:v>44829.635388946757</c:v>
                </c:pt>
                <c:pt idx="206">
                  <c:v>44829.635428240741</c:v>
                </c:pt>
                <c:pt idx="207">
                  <c:v>44829.635434583332</c:v>
                </c:pt>
                <c:pt idx="208">
                  <c:v>44829.635423749998</c:v>
                </c:pt>
                <c:pt idx="209">
                  <c:v>44829.635451388887</c:v>
                </c:pt>
                <c:pt idx="210">
                  <c:v>44829.635457731478</c:v>
                </c:pt>
                <c:pt idx="211">
                  <c:v>44829.635446956017</c:v>
                </c:pt>
                <c:pt idx="212">
                  <c:v>44829.635462962964</c:v>
                </c:pt>
                <c:pt idx="213">
                  <c:v>44829.635469305555</c:v>
                </c:pt>
                <c:pt idx="214">
                  <c:v>44829.635469988425</c:v>
                </c:pt>
                <c:pt idx="215">
                  <c:v>44829.635481527781</c:v>
                </c:pt>
                <c:pt idx="216">
                  <c:v>44829.63548611111</c:v>
                </c:pt>
                <c:pt idx="217">
                  <c:v>44829.635492453701</c:v>
                </c:pt>
                <c:pt idx="218">
                  <c:v>44829.635493171299</c:v>
                </c:pt>
                <c:pt idx="219">
                  <c:v>44829.635520833333</c:v>
                </c:pt>
                <c:pt idx="220">
                  <c:v>44829.635527175924</c:v>
                </c:pt>
                <c:pt idx="221">
                  <c:v>44829.635516458336</c:v>
                </c:pt>
                <c:pt idx="222">
                  <c:v>44829.635555555556</c:v>
                </c:pt>
                <c:pt idx="223">
                  <c:v>44829.635561898147</c:v>
                </c:pt>
                <c:pt idx="224">
                  <c:v>44829.635551122687</c:v>
                </c:pt>
                <c:pt idx="225">
                  <c:v>44829.635567129626</c:v>
                </c:pt>
                <c:pt idx="226">
                  <c:v>44829.635573472224</c:v>
                </c:pt>
                <c:pt idx="227">
                  <c:v>44829.63557421296</c:v>
                </c:pt>
                <c:pt idx="228">
                  <c:v>44829.63559662037</c:v>
                </c:pt>
                <c:pt idx="229">
                  <c:v>44829.635597210647</c:v>
                </c:pt>
                <c:pt idx="230">
                  <c:v>44829.635601851849</c:v>
                </c:pt>
                <c:pt idx="231">
                  <c:v>44829.635608194447</c:v>
                </c:pt>
                <c:pt idx="232">
                  <c:v>44829.63560898148</c:v>
                </c:pt>
                <c:pt idx="233">
                  <c:v>44829.635625000003</c:v>
                </c:pt>
                <c:pt idx="234">
                  <c:v>44829.635631342593</c:v>
                </c:pt>
                <c:pt idx="235">
                  <c:v>44829.635632013888</c:v>
                </c:pt>
                <c:pt idx="236">
                  <c:v>44829.635648148149</c:v>
                </c:pt>
                <c:pt idx="237">
                  <c:v>44829.635654490739</c:v>
                </c:pt>
                <c:pt idx="238">
                  <c:v>44829.63565517361</c:v>
                </c:pt>
                <c:pt idx="239">
                  <c:v>44829.635671296295</c:v>
                </c:pt>
                <c:pt idx="240">
                  <c:v>44829.635677638886</c:v>
                </c:pt>
                <c:pt idx="241">
                  <c:v>44829.635666724535</c:v>
                </c:pt>
                <c:pt idx="242">
                  <c:v>44829.635694444441</c:v>
                </c:pt>
                <c:pt idx="243">
                  <c:v>44829.635689212962</c:v>
                </c:pt>
                <c:pt idx="244">
                  <c:v>44829.635689918978</c:v>
                </c:pt>
                <c:pt idx="245">
                  <c:v>44829.635717592595</c:v>
                </c:pt>
                <c:pt idx="246">
                  <c:v>44829.635712361109</c:v>
                </c:pt>
                <c:pt idx="247">
                  <c:v>44829.635713055555</c:v>
                </c:pt>
                <c:pt idx="248">
                  <c:v>44829.635740740741</c:v>
                </c:pt>
                <c:pt idx="249">
                  <c:v>44829.635747083332</c:v>
                </c:pt>
                <c:pt idx="250">
                  <c:v>44829.635736041666</c:v>
                </c:pt>
                <c:pt idx="251">
                  <c:v>44829.635763888888</c:v>
                </c:pt>
                <c:pt idx="252">
                  <c:v>44829.635770231478</c:v>
                </c:pt>
                <c:pt idx="253">
                  <c:v>44829.635770983798</c:v>
                </c:pt>
                <c:pt idx="254">
                  <c:v>44829.635798611111</c:v>
                </c:pt>
                <c:pt idx="255">
                  <c:v>44829.635793379632</c:v>
                </c:pt>
                <c:pt idx="256">
                  <c:v>44829.635794155096</c:v>
                </c:pt>
                <c:pt idx="257">
                  <c:v>44829.635816527778</c:v>
                </c:pt>
                <c:pt idx="258">
                  <c:v>44829.635821759257</c:v>
                </c:pt>
                <c:pt idx="259">
                  <c:v>44829.635828101855</c:v>
                </c:pt>
                <c:pt idx="260">
                  <c:v>44829.635817465278</c:v>
                </c:pt>
                <c:pt idx="261">
                  <c:v>44829.635833333334</c:v>
                </c:pt>
                <c:pt idx="262">
                  <c:v>44829.635839675924</c:v>
                </c:pt>
                <c:pt idx="263">
                  <c:v>44829.635840324074</c:v>
                </c:pt>
                <c:pt idx="264">
                  <c:v>44829.63585648148</c:v>
                </c:pt>
                <c:pt idx="265">
                  <c:v>44829.635862824071</c:v>
                </c:pt>
                <c:pt idx="266">
                  <c:v>44829.635851793981</c:v>
                </c:pt>
                <c:pt idx="267">
                  <c:v>44829.635868055557</c:v>
                </c:pt>
                <c:pt idx="268">
                  <c:v>44829.635874398147</c:v>
                </c:pt>
                <c:pt idx="269">
                  <c:v>44829.635863460651</c:v>
                </c:pt>
                <c:pt idx="270">
                  <c:v>44829.635879629626</c:v>
                </c:pt>
                <c:pt idx="271">
                  <c:v>44829.635885972224</c:v>
                </c:pt>
                <c:pt idx="272">
                  <c:v>44829.635886608798</c:v>
                </c:pt>
                <c:pt idx="273">
                  <c:v>44829.63590277778</c:v>
                </c:pt>
                <c:pt idx="274">
                  <c:v>44829.63590912037</c:v>
                </c:pt>
                <c:pt idx="275">
                  <c:v>44829.635898275461</c:v>
                </c:pt>
                <c:pt idx="276">
                  <c:v>44829.635914351849</c:v>
                </c:pt>
                <c:pt idx="277">
                  <c:v>44829.635920694447</c:v>
                </c:pt>
                <c:pt idx="278">
                  <c:v>44829.635925925926</c:v>
                </c:pt>
                <c:pt idx="279">
                  <c:v>44829.635932268517</c:v>
                </c:pt>
                <c:pt idx="280">
                  <c:v>44829.635921226851</c:v>
                </c:pt>
                <c:pt idx="281">
                  <c:v>44829.635937500003</c:v>
                </c:pt>
                <c:pt idx="282">
                  <c:v>44829.635943842593</c:v>
                </c:pt>
                <c:pt idx="283">
                  <c:v>44829.635932847224</c:v>
                </c:pt>
                <c:pt idx="284">
                  <c:v>44829.635949074072</c:v>
                </c:pt>
                <c:pt idx="285">
                  <c:v>44829.635955416663</c:v>
                </c:pt>
                <c:pt idx="286">
                  <c:v>44829.635944548609</c:v>
                </c:pt>
                <c:pt idx="287">
                  <c:v>44829.635972222219</c:v>
                </c:pt>
                <c:pt idx="288">
                  <c:v>44829.635978564816</c:v>
                </c:pt>
                <c:pt idx="289">
                  <c:v>44829.635967592592</c:v>
                </c:pt>
                <c:pt idx="290">
                  <c:v>44829.635995370372</c:v>
                </c:pt>
                <c:pt idx="291">
                  <c:v>44829.635990138886</c:v>
                </c:pt>
                <c:pt idx="292">
                  <c:v>44829.63599091435</c:v>
                </c:pt>
                <c:pt idx="293">
                  <c:v>44829.636006944442</c:v>
                </c:pt>
                <c:pt idx="294">
                  <c:v>44829.63601328704</c:v>
                </c:pt>
                <c:pt idx="295">
                  <c:v>44829.636002534724</c:v>
                </c:pt>
                <c:pt idx="296">
                  <c:v>44829.636041666665</c:v>
                </c:pt>
                <c:pt idx="297">
                  <c:v>44829.636036435186</c:v>
                </c:pt>
                <c:pt idx="298">
                  <c:v>44829.636037164353</c:v>
                </c:pt>
                <c:pt idx="299">
                  <c:v>44829.636053240742</c:v>
                </c:pt>
                <c:pt idx="300">
                  <c:v>44829.636059583332</c:v>
                </c:pt>
                <c:pt idx="301">
                  <c:v>44829.636048726854</c:v>
                </c:pt>
                <c:pt idx="302">
                  <c:v>44829.636060324076</c:v>
                </c:pt>
                <c:pt idx="303">
                  <c:v>44829.636064814811</c:v>
                </c:pt>
                <c:pt idx="304">
                  <c:v>44829.636071157409</c:v>
                </c:pt>
                <c:pt idx="305">
                  <c:v>44829.636076388888</c:v>
                </c:pt>
                <c:pt idx="306">
                  <c:v>44829.636082731478</c:v>
                </c:pt>
                <c:pt idx="307">
                  <c:v>44829.636071990739</c:v>
                </c:pt>
                <c:pt idx="308">
                  <c:v>44829.636099537034</c:v>
                </c:pt>
                <c:pt idx="309">
                  <c:v>44829.636094305555</c:v>
                </c:pt>
                <c:pt idx="310">
                  <c:v>44829.636095717593</c:v>
                </c:pt>
                <c:pt idx="311">
                  <c:v>44829.636145833334</c:v>
                </c:pt>
                <c:pt idx="312">
                  <c:v>44829.636152175925</c:v>
                </c:pt>
                <c:pt idx="313">
                  <c:v>44829.636152893516</c:v>
                </c:pt>
                <c:pt idx="314">
                  <c:v>44829.636203703703</c:v>
                </c:pt>
                <c:pt idx="315">
                  <c:v>44829.636198472224</c:v>
                </c:pt>
                <c:pt idx="316">
                  <c:v>44829.636199166664</c:v>
                </c:pt>
                <c:pt idx="317">
                  <c:v>44829.636250000003</c:v>
                </c:pt>
                <c:pt idx="318">
                  <c:v>44829.636244768517</c:v>
                </c:pt>
                <c:pt idx="319">
                  <c:v>44829.636245497684</c:v>
                </c:pt>
                <c:pt idx="320">
                  <c:v>44829.636296296296</c:v>
                </c:pt>
                <c:pt idx="321">
                  <c:v>44829.636302638886</c:v>
                </c:pt>
                <c:pt idx="322">
                  <c:v>44829.636291724535</c:v>
                </c:pt>
                <c:pt idx="323">
                  <c:v>44829.636354166665</c:v>
                </c:pt>
                <c:pt idx="324">
                  <c:v>44829.636348946762</c:v>
                </c:pt>
                <c:pt idx="325">
                  <c:v>44829.636349756947</c:v>
                </c:pt>
                <c:pt idx="326">
                  <c:v>44829.636400462965</c:v>
                </c:pt>
                <c:pt idx="327">
                  <c:v>44829.636406817132</c:v>
                </c:pt>
                <c:pt idx="328">
                  <c:v>44829.636395787034</c:v>
                </c:pt>
                <c:pt idx="329">
                  <c:v>44829.636446759258</c:v>
                </c:pt>
                <c:pt idx="330">
                  <c:v>44829.636453113424</c:v>
                </c:pt>
                <c:pt idx="331">
                  <c:v>44829.636442199073</c:v>
                </c:pt>
                <c:pt idx="332">
                  <c:v>44829.636493055557</c:v>
                </c:pt>
                <c:pt idx="333">
                  <c:v>44829.636499409724</c:v>
                </c:pt>
                <c:pt idx="334">
                  <c:v>44829.636488576391</c:v>
                </c:pt>
                <c:pt idx="335">
                  <c:v>44829.636516203704</c:v>
                </c:pt>
                <c:pt idx="336">
                  <c:v>44829.636510983793</c:v>
                </c:pt>
                <c:pt idx="337">
                  <c:v>44829.636511689816</c:v>
                </c:pt>
                <c:pt idx="338">
                  <c:v>44829.63653935185</c:v>
                </c:pt>
                <c:pt idx="339">
                  <c:v>44829.636534131947</c:v>
                </c:pt>
                <c:pt idx="340">
                  <c:v>44829.636534999998</c:v>
                </c:pt>
                <c:pt idx="341">
                  <c:v>44829.636562499996</c:v>
                </c:pt>
                <c:pt idx="342">
                  <c:v>44829.63656885417</c:v>
                </c:pt>
                <c:pt idx="343">
                  <c:v>44829.636569571761</c:v>
                </c:pt>
                <c:pt idx="344">
                  <c:v>44829.63658564815</c:v>
                </c:pt>
                <c:pt idx="345">
                  <c:v>44829.63658042824</c:v>
                </c:pt>
                <c:pt idx="346">
                  <c:v>44829.636581203704</c:v>
                </c:pt>
                <c:pt idx="347">
                  <c:v>44829.636608796296</c:v>
                </c:pt>
                <c:pt idx="348">
                  <c:v>44829.636604490741</c:v>
                </c:pt>
                <c:pt idx="349">
                  <c:v>44829.636620370373</c:v>
                </c:pt>
                <c:pt idx="350">
                  <c:v>44829.636615150463</c:v>
                </c:pt>
                <c:pt idx="351">
                  <c:v>44829.636615798612</c:v>
                </c:pt>
                <c:pt idx="352">
                  <c:v>44829.636631944442</c:v>
                </c:pt>
                <c:pt idx="353">
                  <c:v>44829.636638298609</c:v>
                </c:pt>
                <c:pt idx="354">
                  <c:v>44829.636627511572</c:v>
                </c:pt>
                <c:pt idx="355">
                  <c:v>44829.636655092596</c:v>
                </c:pt>
                <c:pt idx="356">
                  <c:v>44829.636661446762</c:v>
                </c:pt>
                <c:pt idx="357">
                  <c:v>44829.63665064815</c:v>
                </c:pt>
                <c:pt idx="358">
                  <c:v>44829.636678240742</c:v>
                </c:pt>
                <c:pt idx="359">
                  <c:v>44829.636684594909</c:v>
                </c:pt>
                <c:pt idx="360">
                  <c:v>44829.636673645837</c:v>
                </c:pt>
                <c:pt idx="361">
                  <c:v>44829.636712962965</c:v>
                </c:pt>
                <c:pt idx="362">
                  <c:v>44829.636707743055</c:v>
                </c:pt>
                <c:pt idx="363">
                  <c:v>44829.636708564816</c:v>
                </c:pt>
                <c:pt idx="364">
                  <c:v>44829.636724537035</c:v>
                </c:pt>
                <c:pt idx="365">
                  <c:v>44829.636719317132</c:v>
                </c:pt>
                <c:pt idx="366">
                  <c:v>44829.636720046299</c:v>
                </c:pt>
                <c:pt idx="367">
                  <c:v>44829.636736111112</c:v>
                </c:pt>
                <c:pt idx="368">
                  <c:v>44829.636730891201</c:v>
                </c:pt>
                <c:pt idx="369">
                  <c:v>44829.636731678242</c:v>
                </c:pt>
                <c:pt idx="370">
                  <c:v>44829.636770833335</c:v>
                </c:pt>
                <c:pt idx="371">
                  <c:v>44829.636777187501</c:v>
                </c:pt>
                <c:pt idx="372">
                  <c:v>44829.63676627315</c:v>
                </c:pt>
                <c:pt idx="373">
                  <c:v>44829.636817129627</c:v>
                </c:pt>
                <c:pt idx="374">
                  <c:v>44829.636823483794</c:v>
                </c:pt>
                <c:pt idx="375">
                  <c:v>44829.636812696757</c:v>
                </c:pt>
                <c:pt idx="376">
                  <c:v>44829.636863425927</c:v>
                </c:pt>
                <c:pt idx="377">
                  <c:v>44829.636858206017</c:v>
                </c:pt>
                <c:pt idx="378">
                  <c:v>44829.636858692131</c:v>
                </c:pt>
                <c:pt idx="379">
                  <c:v>44829.63689814815</c:v>
                </c:pt>
                <c:pt idx="380">
                  <c:v>44829.636904502317</c:v>
                </c:pt>
                <c:pt idx="381">
                  <c:v>44829.636893692128</c:v>
                </c:pt>
                <c:pt idx="382">
                  <c:v>44829.63690972222</c:v>
                </c:pt>
                <c:pt idx="383">
                  <c:v>44829.636916076386</c:v>
                </c:pt>
                <c:pt idx="384">
                  <c:v>44829.636916805553</c:v>
                </c:pt>
                <c:pt idx="385">
                  <c:v>44829.636932870373</c:v>
                </c:pt>
                <c:pt idx="386">
                  <c:v>44829.63693922454</c:v>
                </c:pt>
                <c:pt idx="387">
                  <c:v>44829.636928425927</c:v>
                </c:pt>
                <c:pt idx="388">
                  <c:v>44829.636956018519</c:v>
                </c:pt>
                <c:pt idx="389">
                  <c:v>44829.636962372686</c:v>
                </c:pt>
                <c:pt idx="390">
                  <c:v>44829.636963009259</c:v>
                </c:pt>
                <c:pt idx="391">
                  <c:v>44829.636990740742</c:v>
                </c:pt>
                <c:pt idx="392">
                  <c:v>44829.636997094909</c:v>
                </c:pt>
                <c:pt idx="393">
                  <c:v>44829.636997881942</c:v>
                </c:pt>
                <c:pt idx="394">
                  <c:v>44829.637002314812</c:v>
                </c:pt>
                <c:pt idx="395">
                  <c:v>44829.637008668979</c:v>
                </c:pt>
                <c:pt idx="396">
                  <c:v>44829.637013888889</c:v>
                </c:pt>
                <c:pt idx="397">
                  <c:v>44829.637020243055</c:v>
                </c:pt>
                <c:pt idx="398">
                  <c:v>44829.637009398146</c:v>
                </c:pt>
                <c:pt idx="399">
                  <c:v>44829.637048611112</c:v>
                </c:pt>
                <c:pt idx="400">
                  <c:v>44829.637043391202</c:v>
                </c:pt>
                <c:pt idx="401">
                  <c:v>44829.637044085648</c:v>
                </c:pt>
                <c:pt idx="402">
                  <c:v>44829.637060185181</c:v>
                </c:pt>
                <c:pt idx="403">
                  <c:v>44829.637054965278</c:v>
                </c:pt>
                <c:pt idx="404">
                  <c:v>44829.637055798608</c:v>
                </c:pt>
                <c:pt idx="405">
                  <c:v>44829.637071759258</c:v>
                </c:pt>
                <c:pt idx="406">
                  <c:v>44829.637066539355</c:v>
                </c:pt>
                <c:pt idx="407">
                  <c:v>44829.637067314812</c:v>
                </c:pt>
                <c:pt idx="408">
                  <c:v>44829.637083333335</c:v>
                </c:pt>
                <c:pt idx="409">
                  <c:v>44829.637089687501</c:v>
                </c:pt>
                <c:pt idx="410">
                  <c:v>44829.637078865744</c:v>
                </c:pt>
                <c:pt idx="411">
                  <c:v>44829.637094907404</c:v>
                </c:pt>
                <c:pt idx="412">
                  <c:v>44829.637101261571</c:v>
                </c:pt>
                <c:pt idx="413">
                  <c:v>44829.637091087963</c:v>
                </c:pt>
                <c:pt idx="414">
                  <c:v>44829.637106481481</c:v>
                </c:pt>
                <c:pt idx="415">
                  <c:v>44829.637112835648</c:v>
                </c:pt>
                <c:pt idx="416">
                  <c:v>44829.637113657409</c:v>
                </c:pt>
                <c:pt idx="417">
                  <c:v>44829.637118055558</c:v>
                </c:pt>
                <c:pt idx="418">
                  <c:v>44829.637129629627</c:v>
                </c:pt>
                <c:pt idx="419">
                  <c:v>44829.637124409724</c:v>
                </c:pt>
                <c:pt idx="420">
                  <c:v>44829.637124953704</c:v>
                </c:pt>
                <c:pt idx="421">
                  <c:v>44829.637141203704</c:v>
                </c:pt>
                <c:pt idx="422">
                  <c:v>44829.637135983794</c:v>
                </c:pt>
                <c:pt idx="423">
                  <c:v>44829.637136504629</c:v>
                </c:pt>
                <c:pt idx="424">
                  <c:v>44829.637164351851</c:v>
                </c:pt>
                <c:pt idx="425">
                  <c:v>44829.637159131948</c:v>
                </c:pt>
                <c:pt idx="426">
                  <c:v>44829.637159803242</c:v>
                </c:pt>
                <c:pt idx="427">
                  <c:v>44829.637187499997</c:v>
                </c:pt>
                <c:pt idx="428">
                  <c:v>44829.637193854163</c:v>
                </c:pt>
                <c:pt idx="429">
                  <c:v>44829.637194664348</c:v>
                </c:pt>
                <c:pt idx="430">
                  <c:v>44829.63722222222</c:v>
                </c:pt>
                <c:pt idx="431">
                  <c:v>44829.637228576386</c:v>
                </c:pt>
                <c:pt idx="432">
                  <c:v>44829.637217569441</c:v>
                </c:pt>
                <c:pt idx="433">
                  <c:v>44829.637245370373</c:v>
                </c:pt>
                <c:pt idx="434">
                  <c:v>44829.637240833334</c:v>
                </c:pt>
                <c:pt idx="435">
                  <c:v>44829.63725172454</c:v>
                </c:pt>
                <c:pt idx="436">
                  <c:v>44829.637252349537</c:v>
                </c:pt>
                <c:pt idx="437">
                  <c:v>44829.637256944443</c:v>
                </c:pt>
                <c:pt idx="438">
                  <c:v>44829.637263298609</c:v>
                </c:pt>
                <c:pt idx="439">
                  <c:v>44829.637263958335</c:v>
                </c:pt>
                <c:pt idx="440">
                  <c:v>44829.637280092589</c:v>
                </c:pt>
                <c:pt idx="441">
                  <c:v>44829.637274872686</c:v>
                </c:pt>
                <c:pt idx="442">
                  <c:v>44829.637275763889</c:v>
                </c:pt>
                <c:pt idx="443">
                  <c:v>44829.637286446756</c:v>
                </c:pt>
                <c:pt idx="444">
                  <c:v>44829.637291666666</c:v>
                </c:pt>
                <c:pt idx="445">
                  <c:v>44829.637298020833</c:v>
                </c:pt>
                <c:pt idx="446">
                  <c:v>44829.63728722222</c:v>
                </c:pt>
                <c:pt idx="447">
                  <c:v>44829.637303240743</c:v>
                </c:pt>
                <c:pt idx="448">
                  <c:v>44829.637309594909</c:v>
                </c:pt>
                <c:pt idx="449">
                  <c:v>44829.637298912035</c:v>
                </c:pt>
                <c:pt idx="450">
                  <c:v>44829.637310347222</c:v>
                </c:pt>
                <c:pt idx="451">
                  <c:v>44829.637314814812</c:v>
                </c:pt>
                <c:pt idx="452">
                  <c:v>44829.637321168979</c:v>
                </c:pt>
                <c:pt idx="453">
                  <c:v>44829.637326388889</c:v>
                </c:pt>
                <c:pt idx="454">
                  <c:v>44829.637332743056</c:v>
                </c:pt>
                <c:pt idx="455">
                  <c:v>44829.637321909722</c:v>
                </c:pt>
                <c:pt idx="456">
                  <c:v>44829.637349537035</c:v>
                </c:pt>
                <c:pt idx="457">
                  <c:v>44829.637355891202</c:v>
                </c:pt>
                <c:pt idx="458">
                  <c:v>44829.637345185183</c:v>
                </c:pt>
                <c:pt idx="459">
                  <c:v>44829.637361111112</c:v>
                </c:pt>
                <c:pt idx="460">
                  <c:v>44829.637367465279</c:v>
                </c:pt>
                <c:pt idx="461">
                  <c:v>44829.637356562496</c:v>
                </c:pt>
                <c:pt idx="462">
                  <c:v>44829.637372685182</c:v>
                </c:pt>
                <c:pt idx="463">
                  <c:v>44829.637379039348</c:v>
                </c:pt>
                <c:pt idx="464">
                  <c:v>44829.637379861109</c:v>
                </c:pt>
                <c:pt idx="465">
                  <c:v>44829.637395833335</c:v>
                </c:pt>
                <c:pt idx="466">
                  <c:v>44829.637402187502</c:v>
                </c:pt>
                <c:pt idx="467">
                  <c:v>44829.637391365737</c:v>
                </c:pt>
                <c:pt idx="468">
                  <c:v>44829.637407407405</c:v>
                </c:pt>
                <c:pt idx="469">
                  <c:v>44829.637413761571</c:v>
                </c:pt>
                <c:pt idx="470">
                  <c:v>44829.637402824075</c:v>
                </c:pt>
                <c:pt idx="471">
                  <c:v>44829.637418981481</c:v>
                </c:pt>
                <c:pt idx="472">
                  <c:v>44829.637425335648</c:v>
                </c:pt>
                <c:pt idx="473">
                  <c:v>44829.637414363424</c:v>
                </c:pt>
                <c:pt idx="474">
                  <c:v>44829.637430555558</c:v>
                </c:pt>
                <c:pt idx="475">
                  <c:v>44829.637436909725</c:v>
                </c:pt>
                <c:pt idx="476">
                  <c:v>44829.637425972222</c:v>
                </c:pt>
                <c:pt idx="477">
                  <c:v>44829.637442129628</c:v>
                </c:pt>
                <c:pt idx="478">
                  <c:v>44829.637448483794</c:v>
                </c:pt>
                <c:pt idx="479">
                  <c:v>44829.637437581019</c:v>
                </c:pt>
                <c:pt idx="480">
                  <c:v>44829.637449178241</c:v>
                </c:pt>
                <c:pt idx="481">
                  <c:v>44829.637453703705</c:v>
                </c:pt>
                <c:pt idx="482">
                  <c:v>44829.637460057871</c:v>
                </c:pt>
                <c:pt idx="483">
                  <c:v>44829.637460902777</c:v>
                </c:pt>
                <c:pt idx="484">
                  <c:v>44829.637476851851</c:v>
                </c:pt>
                <c:pt idx="485">
                  <c:v>44829.637483206017</c:v>
                </c:pt>
                <c:pt idx="486">
                  <c:v>44829.63748395833</c:v>
                </c:pt>
                <c:pt idx="487">
                  <c:v>44829.637499999997</c:v>
                </c:pt>
                <c:pt idx="488">
                  <c:v>44829.637506354164</c:v>
                </c:pt>
                <c:pt idx="489">
                  <c:v>44829.637495381947</c:v>
                </c:pt>
                <c:pt idx="490">
                  <c:v>44829.637511574074</c:v>
                </c:pt>
                <c:pt idx="491">
                  <c:v>44829.63751792824</c:v>
                </c:pt>
                <c:pt idx="492">
                  <c:v>44829.637506967592</c:v>
                </c:pt>
                <c:pt idx="493">
                  <c:v>44829.63753472222</c:v>
                </c:pt>
                <c:pt idx="494">
                  <c:v>44829.637529502317</c:v>
                </c:pt>
                <c:pt idx="495">
                  <c:v>44829.637530231485</c:v>
                </c:pt>
                <c:pt idx="496">
                  <c:v>44829.637557870374</c:v>
                </c:pt>
                <c:pt idx="497">
                  <c:v>44829.63756422454</c:v>
                </c:pt>
                <c:pt idx="498">
                  <c:v>44829.637553472225</c:v>
                </c:pt>
                <c:pt idx="499">
                  <c:v>44829.63758101852</c:v>
                </c:pt>
                <c:pt idx="500">
                  <c:v>44829.637587372687</c:v>
                </c:pt>
                <c:pt idx="501">
                  <c:v>44829.637576793983</c:v>
                </c:pt>
                <c:pt idx="502">
                  <c:v>44829.637598946756</c:v>
                </c:pt>
                <c:pt idx="503">
                  <c:v>44829.637599733796</c:v>
                </c:pt>
                <c:pt idx="504">
                  <c:v>44829.637604166666</c:v>
                </c:pt>
                <c:pt idx="505">
                  <c:v>44829.637610520833</c:v>
                </c:pt>
                <c:pt idx="506">
                  <c:v>44829.637615740743</c:v>
                </c:pt>
                <c:pt idx="507">
                  <c:v>44829.63762209491</c:v>
                </c:pt>
                <c:pt idx="508">
                  <c:v>44829.637611724538</c:v>
                </c:pt>
                <c:pt idx="509">
                  <c:v>44829.637622708331</c:v>
                </c:pt>
                <c:pt idx="510">
                  <c:v>44829.637627314813</c:v>
                </c:pt>
                <c:pt idx="511">
                  <c:v>44829.637633668979</c:v>
                </c:pt>
                <c:pt idx="512">
                  <c:v>44829.637634409723</c:v>
                </c:pt>
                <c:pt idx="513">
                  <c:v>44829.637638888889</c:v>
                </c:pt>
                <c:pt idx="514">
                  <c:v>44829.637645243056</c:v>
                </c:pt>
                <c:pt idx="515">
                  <c:v>44829.637650462966</c:v>
                </c:pt>
                <c:pt idx="516">
                  <c:v>44829.637646064817</c:v>
                </c:pt>
                <c:pt idx="517">
                  <c:v>44829.637656817133</c:v>
                </c:pt>
                <c:pt idx="518">
                  <c:v>44829.637662037036</c:v>
                </c:pt>
                <c:pt idx="519">
                  <c:v>44829.637657662039</c:v>
                </c:pt>
                <c:pt idx="520">
                  <c:v>44829.637668391202</c:v>
                </c:pt>
                <c:pt idx="521">
                  <c:v>44829.637669270836</c:v>
                </c:pt>
                <c:pt idx="522">
                  <c:v>44829.637673611112</c:v>
                </c:pt>
                <c:pt idx="523">
                  <c:v>44829.637679965279</c:v>
                </c:pt>
                <c:pt idx="524">
                  <c:v>44829.637680486114</c:v>
                </c:pt>
                <c:pt idx="525">
                  <c:v>44829.637685185182</c:v>
                </c:pt>
                <c:pt idx="526">
                  <c:v>44829.637691539348</c:v>
                </c:pt>
                <c:pt idx="527">
                  <c:v>44829.637692256947</c:v>
                </c:pt>
                <c:pt idx="528">
                  <c:v>44829.637696759259</c:v>
                </c:pt>
                <c:pt idx="529">
                  <c:v>44829.637703113425</c:v>
                </c:pt>
                <c:pt idx="530">
                  <c:v>44829.637703877313</c:v>
                </c:pt>
                <c:pt idx="531">
                  <c:v>44829.637719907405</c:v>
                </c:pt>
                <c:pt idx="532">
                  <c:v>44829.637726261572</c:v>
                </c:pt>
                <c:pt idx="533">
                  <c:v>44829.637715393517</c:v>
                </c:pt>
                <c:pt idx="534">
                  <c:v>44829.637731481482</c:v>
                </c:pt>
                <c:pt idx="535">
                  <c:v>44829.637737835648</c:v>
                </c:pt>
                <c:pt idx="536">
                  <c:v>44829.637743055559</c:v>
                </c:pt>
                <c:pt idx="537">
                  <c:v>44829.637749409725</c:v>
                </c:pt>
                <c:pt idx="538">
                  <c:v>44829.637738761572</c:v>
                </c:pt>
                <c:pt idx="539">
                  <c:v>44829.637754629628</c:v>
                </c:pt>
                <c:pt idx="540">
                  <c:v>44829.637760983795</c:v>
                </c:pt>
                <c:pt idx="541">
                  <c:v>44829.63775021991</c:v>
                </c:pt>
                <c:pt idx="542">
                  <c:v>44829.637766203705</c:v>
                </c:pt>
                <c:pt idx="543">
                  <c:v>44829.637772557871</c:v>
                </c:pt>
                <c:pt idx="544">
                  <c:v>44829.637761736114</c:v>
                </c:pt>
                <c:pt idx="545">
                  <c:v>44829.637773240742</c:v>
                </c:pt>
                <c:pt idx="546">
                  <c:v>44829.637777777774</c:v>
                </c:pt>
                <c:pt idx="547">
                  <c:v>44829.637784131941</c:v>
                </c:pt>
                <c:pt idx="548">
                  <c:v>44829.637789351851</c:v>
                </c:pt>
                <c:pt idx="549">
                  <c:v>44829.637795706018</c:v>
                </c:pt>
                <c:pt idx="550">
                  <c:v>44829.637784837963</c:v>
                </c:pt>
                <c:pt idx="551">
                  <c:v>44829.637800925928</c:v>
                </c:pt>
                <c:pt idx="552">
                  <c:v>44829.637807280094</c:v>
                </c:pt>
                <c:pt idx="553">
                  <c:v>44829.637807974534</c:v>
                </c:pt>
                <c:pt idx="554">
                  <c:v>44829.637812499997</c:v>
                </c:pt>
                <c:pt idx="555">
                  <c:v>44829.637818854164</c:v>
                </c:pt>
                <c:pt idx="556">
                  <c:v>44829.637819826392</c:v>
                </c:pt>
                <c:pt idx="557">
                  <c:v>44829.637835648151</c:v>
                </c:pt>
                <c:pt idx="558">
                  <c:v>44829.637830428241</c:v>
                </c:pt>
                <c:pt idx="559">
                  <c:v>44829.637831342596</c:v>
                </c:pt>
                <c:pt idx="560">
                  <c:v>44829.63784722222</c:v>
                </c:pt>
                <c:pt idx="561">
                  <c:v>44829.637853576387</c:v>
                </c:pt>
                <c:pt idx="562">
                  <c:v>44829.637842905089</c:v>
                </c:pt>
                <c:pt idx="563">
                  <c:v>44829.637858796297</c:v>
                </c:pt>
                <c:pt idx="564">
                  <c:v>44829.637865150464</c:v>
                </c:pt>
                <c:pt idx="565">
                  <c:v>44829.637854664354</c:v>
                </c:pt>
                <c:pt idx="566">
                  <c:v>44829.637881944444</c:v>
                </c:pt>
                <c:pt idx="567">
                  <c:v>44829.637876724533</c:v>
                </c:pt>
                <c:pt idx="568">
                  <c:v>44829.63787741898</c:v>
                </c:pt>
                <c:pt idx="569">
                  <c:v>44829.63790509259</c:v>
                </c:pt>
                <c:pt idx="570">
                  <c:v>44829.637911446756</c:v>
                </c:pt>
                <c:pt idx="571">
                  <c:v>44829.637900439811</c:v>
                </c:pt>
                <c:pt idx="572">
                  <c:v>44829.637939814813</c:v>
                </c:pt>
                <c:pt idx="573">
                  <c:v>44829.637946168979</c:v>
                </c:pt>
                <c:pt idx="574">
                  <c:v>44829.63795138889</c:v>
                </c:pt>
                <c:pt idx="575">
                  <c:v>44829.637957743056</c:v>
                </c:pt>
                <c:pt idx="576">
                  <c:v>44829.637946886571</c:v>
                </c:pt>
                <c:pt idx="577">
                  <c:v>44829.637962962959</c:v>
                </c:pt>
                <c:pt idx="578">
                  <c:v>44829.637969317133</c:v>
                </c:pt>
                <c:pt idx="579">
                  <c:v>44829.63795837963</c:v>
                </c:pt>
                <c:pt idx="580">
                  <c:v>44829.637969965275</c:v>
                </c:pt>
                <c:pt idx="581">
                  <c:v>44829.637974537036</c:v>
                </c:pt>
                <c:pt idx="582">
                  <c:v>44829.637980891202</c:v>
                </c:pt>
                <c:pt idx="583">
                  <c:v>44829.637981481479</c:v>
                </c:pt>
                <c:pt idx="584">
                  <c:v>44829.637986111113</c:v>
                </c:pt>
                <c:pt idx="585">
                  <c:v>44829.637992465279</c:v>
                </c:pt>
                <c:pt idx="586">
                  <c:v>44829.637997685182</c:v>
                </c:pt>
                <c:pt idx="587">
                  <c:v>44829.638004039349</c:v>
                </c:pt>
                <c:pt idx="588">
                  <c:v>44829.637993275464</c:v>
                </c:pt>
                <c:pt idx="589">
                  <c:v>44829.638009259259</c:v>
                </c:pt>
                <c:pt idx="590">
                  <c:v>44829.638015613426</c:v>
                </c:pt>
                <c:pt idx="591">
                  <c:v>44829.638020833336</c:v>
                </c:pt>
                <c:pt idx="592">
                  <c:v>44829.638027187502</c:v>
                </c:pt>
                <c:pt idx="593">
                  <c:v>44829.638016423611</c:v>
                </c:pt>
                <c:pt idx="594">
                  <c:v>44829.638043981482</c:v>
                </c:pt>
                <c:pt idx="595">
                  <c:v>44829.638050335649</c:v>
                </c:pt>
                <c:pt idx="596">
                  <c:v>44829.638039583333</c:v>
                </c:pt>
                <c:pt idx="597">
                  <c:v>44829.638067129628</c:v>
                </c:pt>
                <c:pt idx="598">
                  <c:v>44829.638061909725</c:v>
                </c:pt>
                <c:pt idx="599">
                  <c:v>44829.638062546299</c:v>
                </c:pt>
                <c:pt idx="600">
                  <c:v>44829.638078703705</c:v>
                </c:pt>
                <c:pt idx="601">
                  <c:v>44829.638085057872</c:v>
                </c:pt>
                <c:pt idx="602">
                  <c:v>44829.638074409719</c:v>
                </c:pt>
                <c:pt idx="603">
                  <c:v>44829.638090277775</c:v>
                </c:pt>
                <c:pt idx="604">
                  <c:v>44829.638096631941</c:v>
                </c:pt>
                <c:pt idx="605">
                  <c:v>44829.638097465278</c:v>
                </c:pt>
                <c:pt idx="606">
                  <c:v>44829.638113425928</c:v>
                </c:pt>
                <c:pt idx="607">
                  <c:v>44829.638108206018</c:v>
                </c:pt>
                <c:pt idx="608">
                  <c:v>44829.638109097221</c:v>
                </c:pt>
                <c:pt idx="609">
                  <c:v>44829.638121226853</c:v>
                </c:pt>
                <c:pt idx="610">
                  <c:v>44829.638124999998</c:v>
                </c:pt>
                <c:pt idx="611">
                  <c:v>44829.638131354164</c:v>
                </c:pt>
                <c:pt idx="612">
                  <c:v>44829.638136574074</c:v>
                </c:pt>
                <c:pt idx="613">
                  <c:v>44829.638132025466</c:v>
                </c:pt>
                <c:pt idx="614">
                  <c:v>44829.638142928241</c:v>
                </c:pt>
                <c:pt idx="615">
                  <c:v>44829.638148148151</c:v>
                </c:pt>
                <c:pt idx="616">
                  <c:v>44829.638154502318</c:v>
                </c:pt>
                <c:pt idx="617">
                  <c:v>44829.638143449076</c:v>
                </c:pt>
                <c:pt idx="618">
                  <c:v>44829.638159722221</c:v>
                </c:pt>
                <c:pt idx="619">
                  <c:v>44829.63815515046</c:v>
                </c:pt>
                <c:pt idx="620">
                  <c:v>44829.638166076387</c:v>
                </c:pt>
                <c:pt idx="621">
                  <c:v>44829.638166770834</c:v>
                </c:pt>
                <c:pt idx="622">
                  <c:v>44829.638171296298</c:v>
                </c:pt>
                <c:pt idx="623">
                  <c:v>44829.638177650464</c:v>
                </c:pt>
                <c:pt idx="624">
                  <c:v>44829.638182870367</c:v>
                </c:pt>
                <c:pt idx="625">
                  <c:v>44829.638178368055</c:v>
                </c:pt>
                <c:pt idx="626">
                  <c:v>44829.638194444444</c:v>
                </c:pt>
                <c:pt idx="627">
                  <c:v>44829.638189224534</c:v>
                </c:pt>
                <c:pt idx="628">
                  <c:v>44829.638189907404</c:v>
                </c:pt>
                <c:pt idx="629">
                  <c:v>44829.63821759259</c:v>
                </c:pt>
                <c:pt idx="630">
                  <c:v>44829.638223946757</c:v>
                </c:pt>
                <c:pt idx="631">
                  <c:v>44829.638224849536</c:v>
                </c:pt>
                <c:pt idx="632">
                  <c:v>44829.638229166667</c:v>
                </c:pt>
                <c:pt idx="633">
                  <c:v>44829.638235520833</c:v>
                </c:pt>
                <c:pt idx="634">
                  <c:v>44829.638240740744</c:v>
                </c:pt>
                <c:pt idx="635">
                  <c:v>44829.638236041668</c:v>
                </c:pt>
                <c:pt idx="636">
                  <c:v>44829.63824709491</c:v>
                </c:pt>
                <c:pt idx="637">
                  <c:v>44829.638247835646</c:v>
                </c:pt>
                <c:pt idx="638">
                  <c:v>44829.638252314813</c:v>
                </c:pt>
                <c:pt idx="639">
                  <c:v>44829.63825866898</c:v>
                </c:pt>
                <c:pt idx="640">
                  <c:v>44829.63826388889</c:v>
                </c:pt>
                <c:pt idx="641">
                  <c:v>44829.638259409723</c:v>
                </c:pt>
                <c:pt idx="642">
                  <c:v>44829.638270243056</c:v>
                </c:pt>
                <c:pt idx="643">
                  <c:v>44829.638270960648</c:v>
                </c:pt>
                <c:pt idx="644">
                  <c:v>44829.638275462959</c:v>
                </c:pt>
                <c:pt idx="645">
                  <c:v>44829.638281817126</c:v>
                </c:pt>
                <c:pt idx="646">
                  <c:v>44829.638287037036</c:v>
                </c:pt>
                <c:pt idx="647">
                  <c:v>44829.638293391203</c:v>
                </c:pt>
                <c:pt idx="648">
                  <c:v>44829.638282569445</c:v>
                </c:pt>
                <c:pt idx="649">
                  <c:v>44829.638298611113</c:v>
                </c:pt>
                <c:pt idx="650">
                  <c:v>44829.638294166667</c:v>
                </c:pt>
                <c:pt idx="651">
                  <c:v>44829.63830496528</c:v>
                </c:pt>
                <c:pt idx="652">
                  <c:v>44829.638310185182</c:v>
                </c:pt>
                <c:pt idx="653">
                  <c:v>44829.638306006942</c:v>
                </c:pt>
                <c:pt idx="654">
                  <c:v>44829.638316539349</c:v>
                </c:pt>
                <c:pt idx="655">
                  <c:v>44829.638321759259</c:v>
                </c:pt>
                <c:pt idx="656">
                  <c:v>44829.638328113426</c:v>
                </c:pt>
                <c:pt idx="657">
                  <c:v>44829.638317418983</c:v>
                </c:pt>
                <c:pt idx="658">
                  <c:v>44829.638333333336</c:v>
                </c:pt>
                <c:pt idx="659">
                  <c:v>44829.638339687503</c:v>
                </c:pt>
                <c:pt idx="660">
                  <c:v>44829.638328877314</c:v>
                </c:pt>
                <c:pt idx="661">
                  <c:v>44829.638344907406</c:v>
                </c:pt>
                <c:pt idx="662">
                  <c:v>44829.638340451391</c:v>
                </c:pt>
                <c:pt idx="663">
                  <c:v>44829.638351261572</c:v>
                </c:pt>
                <c:pt idx="664">
                  <c:v>44829.638356481482</c:v>
                </c:pt>
                <c:pt idx="665">
                  <c:v>44829.638362835649</c:v>
                </c:pt>
                <c:pt idx="666">
                  <c:v>44829.638352013892</c:v>
                </c:pt>
                <c:pt idx="667">
                  <c:v>44829.638363599537</c:v>
                </c:pt>
                <c:pt idx="668">
                  <c:v>44829.638368055552</c:v>
                </c:pt>
                <c:pt idx="669">
                  <c:v>44829.638374409718</c:v>
                </c:pt>
                <c:pt idx="670">
                  <c:v>44829.638375787035</c:v>
                </c:pt>
                <c:pt idx="671">
                  <c:v>44829.638379629629</c:v>
                </c:pt>
                <c:pt idx="672">
                  <c:v>44829.638385983795</c:v>
                </c:pt>
                <c:pt idx="673">
                  <c:v>44829.638386597224</c:v>
                </c:pt>
                <c:pt idx="674">
                  <c:v>44829.638397557872</c:v>
                </c:pt>
                <c:pt idx="675">
                  <c:v>44829.638398356481</c:v>
                </c:pt>
                <c:pt idx="676">
                  <c:v>44829.638402777775</c:v>
                </c:pt>
                <c:pt idx="677">
                  <c:v>44829.638409131941</c:v>
                </c:pt>
                <c:pt idx="678">
                  <c:v>44829.638414351852</c:v>
                </c:pt>
                <c:pt idx="679">
                  <c:v>44829.63840989583</c:v>
                </c:pt>
                <c:pt idx="680">
                  <c:v>44829.638420706018</c:v>
                </c:pt>
                <c:pt idx="681">
                  <c:v>44829.638425925928</c:v>
                </c:pt>
                <c:pt idx="682">
                  <c:v>44829.638432280095</c:v>
                </c:pt>
                <c:pt idx="683">
                  <c:v>44829.638421203701</c:v>
                </c:pt>
                <c:pt idx="684">
                  <c:v>44829.638437499998</c:v>
                </c:pt>
                <c:pt idx="685">
                  <c:v>44829.638443854165</c:v>
                </c:pt>
                <c:pt idx="686">
                  <c:v>44829.638432974534</c:v>
                </c:pt>
                <c:pt idx="687">
                  <c:v>44829.638449074075</c:v>
                </c:pt>
                <c:pt idx="688">
                  <c:v>44829.638444456017</c:v>
                </c:pt>
                <c:pt idx="689">
                  <c:v>44829.638455428241</c:v>
                </c:pt>
                <c:pt idx="690">
                  <c:v>44829.638460648152</c:v>
                </c:pt>
                <c:pt idx="691">
                  <c:v>44829.638467002318</c:v>
                </c:pt>
                <c:pt idx="692">
                  <c:v>44829.638456064815</c:v>
                </c:pt>
                <c:pt idx="693">
                  <c:v>44829.638472222221</c:v>
                </c:pt>
                <c:pt idx="694">
                  <c:v>44829.638478576388</c:v>
                </c:pt>
                <c:pt idx="695">
                  <c:v>44829.63847943287</c:v>
                </c:pt>
                <c:pt idx="696">
                  <c:v>44829.638495370367</c:v>
                </c:pt>
                <c:pt idx="697">
                  <c:v>44829.638501724534</c:v>
                </c:pt>
                <c:pt idx="698">
                  <c:v>44829.6384908912</c:v>
                </c:pt>
                <c:pt idx="699">
                  <c:v>44829.638506944444</c:v>
                </c:pt>
                <c:pt idx="700">
                  <c:v>44829.638502534719</c:v>
                </c:pt>
                <c:pt idx="701">
                  <c:v>44829.638513298611</c:v>
                </c:pt>
                <c:pt idx="702">
                  <c:v>44829.638513969905</c:v>
                </c:pt>
                <c:pt idx="703">
                  <c:v>44829.638518518521</c:v>
                </c:pt>
                <c:pt idx="704">
                  <c:v>44829.638524872687</c:v>
                </c:pt>
                <c:pt idx="705">
                  <c:v>44829.63853009259</c:v>
                </c:pt>
                <c:pt idx="706">
                  <c:v>44829.638536446757</c:v>
                </c:pt>
                <c:pt idx="707">
                  <c:v>44829.638525578703</c:v>
                </c:pt>
                <c:pt idx="708">
                  <c:v>44829.638541666667</c:v>
                </c:pt>
                <c:pt idx="709">
                  <c:v>44829.638548020834</c:v>
                </c:pt>
                <c:pt idx="710">
                  <c:v>44829.638537129627</c:v>
                </c:pt>
                <c:pt idx="711">
                  <c:v>44829.638553240744</c:v>
                </c:pt>
                <c:pt idx="712">
                  <c:v>44829.63855959491</c:v>
                </c:pt>
                <c:pt idx="713">
                  <c:v>44829.638548773146</c:v>
                </c:pt>
                <c:pt idx="714">
                  <c:v>44829.638564814813</c:v>
                </c:pt>
                <c:pt idx="715">
                  <c:v>44829.63857116898</c:v>
                </c:pt>
                <c:pt idx="716">
                  <c:v>44829.63857195602</c:v>
                </c:pt>
                <c:pt idx="717">
                  <c:v>44829.63857638889</c:v>
                </c:pt>
                <c:pt idx="718">
                  <c:v>44829.638582743057</c:v>
                </c:pt>
                <c:pt idx="719">
                  <c:v>44829.638583599539</c:v>
                </c:pt>
                <c:pt idx="720">
                  <c:v>44829.63858796296</c:v>
                </c:pt>
                <c:pt idx="721">
                  <c:v>44829.638594317126</c:v>
                </c:pt>
                <c:pt idx="722">
                  <c:v>44829.638599537036</c:v>
                </c:pt>
                <c:pt idx="723">
                  <c:v>44829.638605891203</c:v>
                </c:pt>
                <c:pt idx="724">
                  <c:v>44829.638595138887</c:v>
                </c:pt>
                <c:pt idx="725">
                  <c:v>44829.638611111113</c:v>
                </c:pt>
                <c:pt idx="726">
                  <c:v>44829.63861746528</c:v>
                </c:pt>
                <c:pt idx="727">
                  <c:v>44829.638622685183</c:v>
                </c:pt>
                <c:pt idx="728">
                  <c:v>44829.638629039349</c:v>
                </c:pt>
                <c:pt idx="729">
                  <c:v>44829.638618159719</c:v>
                </c:pt>
                <c:pt idx="730">
                  <c:v>44829.63863425926</c:v>
                </c:pt>
                <c:pt idx="731">
                  <c:v>44829.638640613426</c:v>
                </c:pt>
                <c:pt idx="732">
                  <c:v>44829.638629641202</c:v>
                </c:pt>
                <c:pt idx="733">
                  <c:v>44829.638645833336</c:v>
                </c:pt>
                <c:pt idx="734">
                  <c:v>44829.638652187503</c:v>
                </c:pt>
                <c:pt idx="735">
                  <c:v>44829.638641238424</c:v>
                </c:pt>
                <c:pt idx="736">
                  <c:v>44829.638652916663</c:v>
                </c:pt>
                <c:pt idx="737">
                  <c:v>44829.638657407406</c:v>
                </c:pt>
                <c:pt idx="738">
                  <c:v>44829.638663761572</c:v>
                </c:pt>
                <c:pt idx="739">
                  <c:v>44829.638664537037</c:v>
                </c:pt>
                <c:pt idx="740">
                  <c:v>44829.638668981483</c:v>
                </c:pt>
                <c:pt idx="741">
                  <c:v>44829.638675335649</c:v>
                </c:pt>
                <c:pt idx="742">
                  <c:v>44829.638680555552</c:v>
                </c:pt>
                <c:pt idx="743">
                  <c:v>44829.638686909719</c:v>
                </c:pt>
                <c:pt idx="744">
                  <c:v>44829.638676087961</c:v>
                </c:pt>
                <c:pt idx="745">
                  <c:v>44829.638687696759</c:v>
                </c:pt>
                <c:pt idx="746">
                  <c:v>44829.638692129629</c:v>
                </c:pt>
                <c:pt idx="747">
                  <c:v>44829.638698483795</c:v>
                </c:pt>
                <c:pt idx="748">
                  <c:v>44829.638703703706</c:v>
                </c:pt>
                <c:pt idx="749">
                  <c:v>44829.638710057872</c:v>
                </c:pt>
                <c:pt idx="750">
                  <c:v>44829.638699062503</c:v>
                </c:pt>
                <c:pt idx="751">
                  <c:v>44829.638715277775</c:v>
                </c:pt>
                <c:pt idx="752">
                  <c:v>44829.638721631942</c:v>
                </c:pt>
                <c:pt idx="753">
                  <c:v>44829.638710648149</c:v>
                </c:pt>
                <c:pt idx="754">
                  <c:v>44829.638726851852</c:v>
                </c:pt>
                <c:pt idx="755">
                  <c:v>44829.638733206019</c:v>
                </c:pt>
                <c:pt idx="756">
                  <c:v>44829.638722233794</c:v>
                </c:pt>
                <c:pt idx="757">
                  <c:v>44829.638738425929</c:v>
                </c:pt>
                <c:pt idx="758">
                  <c:v>44829.638744780095</c:v>
                </c:pt>
                <c:pt idx="759">
                  <c:v>44829.638733993059</c:v>
                </c:pt>
                <c:pt idx="760">
                  <c:v>44829.638745578704</c:v>
                </c:pt>
                <c:pt idx="761">
                  <c:v>44829.638749999998</c:v>
                </c:pt>
                <c:pt idx="762">
                  <c:v>44829.638756354165</c:v>
                </c:pt>
                <c:pt idx="763">
                  <c:v>44829.638757106484</c:v>
                </c:pt>
                <c:pt idx="764">
                  <c:v>44829.638761574075</c:v>
                </c:pt>
                <c:pt idx="765">
                  <c:v>44829.638767928242</c:v>
                </c:pt>
                <c:pt idx="766">
                  <c:v>44829.638768750003</c:v>
                </c:pt>
                <c:pt idx="767">
                  <c:v>44829.638773148145</c:v>
                </c:pt>
                <c:pt idx="768">
                  <c:v>44829.638779502311</c:v>
                </c:pt>
                <c:pt idx="769">
                  <c:v>44829.638780439811</c:v>
                </c:pt>
                <c:pt idx="770">
                  <c:v>44829.638784722221</c:v>
                </c:pt>
                <c:pt idx="771">
                  <c:v>44829.638791076388</c:v>
                </c:pt>
                <c:pt idx="772">
                  <c:v>44829.638791736113</c:v>
                </c:pt>
                <c:pt idx="773">
                  <c:v>44829.638807870368</c:v>
                </c:pt>
                <c:pt idx="774">
                  <c:v>44829.638814224534</c:v>
                </c:pt>
                <c:pt idx="775">
                  <c:v>44829.638815069447</c:v>
                </c:pt>
                <c:pt idx="776">
                  <c:v>44829.638831018521</c:v>
                </c:pt>
                <c:pt idx="777">
                  <c:v>44829.638837372688</c:v>
                </c:pt>
                <c:pt idx="778">
                  <c:v>44829.638826643517</c:v>
                </c:pt>
                <c:pt idx="779">
                  <c:v>44829.638842592591</c:v>
                </c:pt>
                <c:pt idx="780">
                  <c:v>44829.638848946757</c:v>
                </c:pt>
                <c:pt idx="781">
                  <c:v>44829.638838217594</c:v>
                </c:pt>
                <c:pt idx="782">
                  <c:v>44829.638854166667</c:v>
                </c:pt>
                <c:pt idx="783">
                  <c:v>44829.638860520834</c:v>
                </c:pt>
                <c:pt idx="784">
                  <c:v>44829.638849756942</c:v>
                </c:pt>
                <c:pt idx="785">
                  <c:v>44829.638865740737</c:v>
                </c:pt>
                <c:pt idx="786">
                  <c:v>44829.638872094911</c:v>
                </c:pt>
                <c:pt idx="787">
                  <c:v>44829.63886146991</c:v>
                </c:pt>
                <c:pt idx="788">
                  <c:v>44829.638872905096</c:v>
                </c:pt>
                <c:pt idx="789">
                  <c:v>44829.638877314814</c:v>
                </c:pt>
                <c:pt idx="790">
                  <c:v>44829.63888366898</c:v>
                </c:pt>
                <c:pt idx="791">
                  <c:v>44829.638884224536</c:v>
                </c:pt>
                <c:pt idx="792">
                  <c:v>44829.638895243057</c:v>
                </c:pt>
                <c:pt idx="793">
                  <c:v>44829.638895879631</c:v>
                </c:pt>
                <c:pt idx="794">
                  <c:v>44829.63890046296</c:v>
                </c:pt>
                <c:pt idx="795">
                  <c:v>44829.638906817127</c:v>
                </c:pt>
                <c:pt idx="796">
                  <c:v>44829.638912037037</c:v>
                </c:pt>
                <c:pt idx="797">
                  <c:v>44829.638918391203</c:v>
                </c:pt>
                <c:pt idx="798">
                  <c:v>44829.638907395834</c:v>
                </c:pt>
                <c:pt idx="799">
                  <c:v>44829.63892996528</c:v>
                </c:pt>
                <c:pt idx="800">
                  <c:v>44829.638930624998</c:v>
                </c:pt>
                <c:pt idx="801">
                  <c:v>44829.638935185183</c:v>
                </c:pt>
                <c:pt idx="802">
                  <c:v>44829.63894153935</c:v>
                </c:pt>
                <c:pt idx="803">
                  <c:v>44829.638942268517</c:v>
                </c:pt>
                <c:pt idx="804">
                  <c:v>44829.63894675926</c:v>
                </c:pt>
                <c:pt idx="805">
                  <c:v>44829.638953113426</c:v>
                </c:pt>
                <c:pt idx="806">
                  <c:v>44829.638953935188</c:v>
                </c:pt>
                <c:pt idx="807">
                  <c:v>44829.638958333337</c:v>
                </c:pt>
                <c:pt idx="808">
                  <c:v>44829.638964687503</c:v>
                </c:pt>
                <c:pt idx="809">
                  <c:v>44829.638969907406</c:v>
                </c:pt>
                <c:pt idx="810">
                  <c:v>44829.638965497688</c:v>
                </c:pt>
                <c:pt idx="811">
                  <c:v>44829.638976261573</c:v>
                </c:pt>
                <c:pt idx="812">
                  <c:v>44829.638976851849</c:v>
                </c:pt>
                <c:pt idx="813">
                  <c:v>44829.638981481483</c:v>
                </c:pt>
                <c:pt idx="814">
                  <c:v>44829.638987835649</c:v>
                </c:pt>
                <c:pt idx="815">
                  <c:v>44829.638988449071</c:v>
                </c:pt>
                <c:pt idx="816">
                  <c:v>44829.638999409719</c:v>
                </c:pt>
                <c:pt idx="817">
                  <c:v>44829.639000092589</c:v>
                </c:pt>
                <c:pt idx="818">
                  <c:v>44829.639004629629</c:v>
                </c:pt>
                <c:pt idx="819">
                  <c:v>44829.639010983796</c:v>
                </c:pt>
                <c:pt idx="820">
                  <c:v>44829.639016203706</c:v>
                </c:pt>
                <c:pt idx="821">
                  <c:v>44829.639022557873</c:v>
                </c:pt>
                <c:pt idx="822">
                  <c:v>44829.639011689811</c:v>
                </c:pt>
                <c:pt idx="823">
                  <c:v>44829.639027777775</c:v>
                </c:pt>
                <c:pt idx="824">
                  <c:v>44829.639034131942</c:v>
                </c:pt>
                <c:pt idx="825">
                  <c:v>44829.639023425923</c:v>
                </c:pt>
                <c:pt idx="826">
                  <c:v>44829.639039351852</c:v>
                </c:pt>
                <c:pt idx="827">
                  <c:v>44829.639045706019</c:v>
                </c:pt>
                <c:pt idx="828">
                  <c:v>44829.639034953703</c:v>
                </c:pt>
                <c:pt idx="829">
                  <c:v>44829.639046539349</c:v>
                </c:pt>
                <c:pt idx="830">
                  <c:v>44829.639050925929</c:v>
                </c:pt>
                <c:pt idx="831">
                  <c:v>44829.639057280096</c:v>
                </c:pt>
                <c:pt idx="832">
                  <c:v>44829.639058229164</c:v>
                </c:pt>
                <c:pt idx="833">
                  <c:v>44829.639062499999</c:v>
                </c:pt>
                <c:pt idx="834">
                  <c:v>44829.639068854165</c:v>
                </c:pt>
                <c:pt idx="835">
                  <c:v>44829.639074074075</c:v>
                </c:pt>
                <c:pt idx="836">
                  <c:v>44829.639080428242</c:v>
                </c:pt>
                <c:pt idx="837">
                  <c:v>44829.639069618053</c:v>
                </c:pt>
                <c:pt idx="838">
                  <c:v>44829.639097222222</c:v>
                </c:pt>
                <c:pt idx="839">
                  <c:v>44829.639103576388</c:v>
                </c:pt>
                <c:pt idx="840">
                  <c:v>44829.639092743055</c:v>
                </c:pt>
                <c:pt idx="841">
                  <c:v>44829.639108796298</c:v>
                </c:pt>
                <c:pt idx="842">
                  <c:v>44829.639115150465</c:v>
                </c:pt>
                <c:pt idx="843">
                  <c:v>44829.639104467591</c:v>
                </c:pt>
                <c:pt idx="844">
                  <c:v>44829.639131944445</c:v>
                </c:pt>
                <c:pt idx="845">
                  <c:v>44829.639138298611</c:v>
                </c:pt>
                <c:pt idx="846">
                  <c:v>44829.639127407405</c:v>
                </c:pt>
                <c:pt idx="847">
                  <c:v>44829.639143518521</c:v>
                </c:pt>
                <c:pt idx="848">
                  <c:v>44829.639149872688</c:v>
                </c:pt>
                <c:pt idx="849">
                  <c:v>44829.639150625</c:v>
                </c:pt>
                <c:pt idx="850">
                  <c:v>44829.639162037034</c:v>
                </c:pt>
                <c:pt idx="851">
                  <c:v>44829.639166666668</c:v>
                </c:pt>
                <c:pt idx="852">
                  <c:v>44829.639173020834</c:v>
                </c:pt>
                <c:pt idx="853">
                  <c:v>44829.639173645832</c:v>
                </c:pt>
                <c:pt idx="854">
                  <c:v>44829.639189814814</c:v>
                </c:pt>
                <c:pt idx="855">
                  <c:v>44829.639184594904</c:v>
                </c:pt>
                <c:pt idx="856">
                  <c:v>44829.639185162036</c:v>
                </c:pt>
                <c:pt idx="857">
                  <c:v>44829.639201388891</c:v>
                </c:pt>
                <c:pt idx="858">
                  <c:v>44829.639207743057</c:v>
                </c:pt>
                <c:pt idx="859">
                  <c:v>44829.639196932869</c:v>
                </c:pt>
                <c:pt idx="860">
                  <c:v>44829.639208437497</c:v>
                </c:pt>
                <c:pt idx="861">
                  <c:v>44829.63921296296</c:v>
                </c:pt>
                <c:pt idx="862">
                  <c:v>44829.639219317127</c:v>
                </c:pt>
                <c:pt idx="863">
                  <c:v>44829.639224537037</c:v>
                </c:pt>
                <c:pt idx="864">
                  <c:v>44829.639230891204</c:v>
                </c:pt>
                <c:pt idx="865">
                  <c:v>44829.639220069446</c:v>
                </c:pt>
                <c:pt idx="866">
                  <c:v>44829.639236111114</c:v>
                </c:pt>
                <c:pt idx="867">
                  <c:v>44829.63924246528</c:v>
                </c:pt>
                <c:pt idx="868">
                  <c:v>44829.639231666668</c:v>
                </c:pt>
                <c:pt idx="869">
                  <c:v>44829.639247685183</c:v>
                </c:pt>
                <c:pt idx="870">
                  <c:v>44829.63925403935</c:v>
                </c:pt>
                <c:pt idx="871">
                  <c:v>44829.63925925926</c:v>
                </c:pt>
                <c:pt idx="872">
                  <c:v>44829.639265613427</c:v>
                </c:pt>
                <c:pt idx="873">
                  <c:v>44829.639254664355</c:v>
                </c:pt>
                <c:pt idx="874">
                  <c:v>44829.63927083333</c:v>
                </c:pt>
                <c:pt idx="875">
                  <c:v>44829.639266203703</c:v>
                </c:pt>
                <c:pt idx="876">
                  <c:v>44829.639282407406</c:v>
                </c:pt>
                <c:pt idx="877">
                  <c:v>44829.639277187496</c:v>
                </c:pt>
                <c:pt idx="878">
                  <c:v>44829.639277951392</c:v>
                </c:pt>
                <c:pt idx="879">
                  <c:v>44829.639293981483</c:v>
                </c:pt>
                <c:pt idx="880">
                  <c:v>44829.63930033565</c:v>
                </c:pt>
                <c:pt idx="881">
                  <c:v>44829.639289456019</c:v>
                </c:pt>
                <c:pt idx="882">
                  <c:v>44829.639317129629</c:v>
                </c:pt>
                <c:pt idx="883">
                  <c:v>44829.639323483796</c:v>
                </c:pt>
                <c:pt idx="884">
                  <c:v>44829.63931273148</c:v>
                </c:pt>
                <c:pt idx="885">
                  <c:v>44829.639328703706</c:v>
                </c:pt>
                <c:pt idx="886">
                  <c:v>44829.639335057873</c:v>
                </c:pt>
                <c:pt idx="887">
                  <c:v>44829.63933607639</c:v>
                </c:pt>
                <c:pt idx="888">
                  <c:v>44829.639351851853</c:v>
                </c:pt>
                <c:pt idx="889">
                  <c:v>44829.639358206019</c:v>
                </c:pt>
                <c:pt idx="890">
                  <c:v>44829.639347314813</c:v>
                </c:pt>
                <c:pt idx="891">
                  <c:v>44829.639363425922</c:v>
                </c:pt>
                <c:pt idx="892">
                  <c:v>44829.639369780096</c:v>
                </c:pt>
                <c:pt idx="893">
                  <c:v>44829.639359016204</c:v>
                </c:pt>
                <c:pt idx="894">
                  <c:v>44829.639386574076</c:v>
                </c:pt>
                <c:pt idx="895">
                  <c:v>44829.639392928242</c:v>
                </c:pt>
                <c:pt idx="896">
                  <c:v>44829.639382002315</c:v>
                </c:pt>
                <c:pt idx="897">
                  <c:v>44829.639398148145</c:v>
                </c:pt>
                <c:pt idx="898">
                  <c:v>44829.639404502312</c:v>
                </c:pt>
                <c:pt idx="899">
                  <c:v>44829.639393587961</c:v>
                </c:pt>
                <c:pt idx="900">
                  <c:v>44829.639405208334</c:v>
                </c:pt>
                <c:pt idx="901">
                  <c:v>44829.639409722222</c:v>
                </c:pt>
                <c:pt idx="902">
                  <c:v>44829.639416076388</c:v>
                </c:pt>
                <c:pt idx="903">
                  <c:v>44829.639416759259</c:v>
                </c:pt>
                <c:pt idx="904">
                  <c:v>44829.639421296299</c:v>
                </c:pt>
                <c:pt idx="905">
                  <c:v>44829.639427650465</c:v>
                </c:pt>
                <c:pt idx="906">
                  <c:v>44829.639428518516</c:v>
                </c:pt>
                <c:pt idx="907">
                  <c:v>44829.639432870368</c:v>
                </c:pt>
                <c:pt idx="908">
                  <c:v>44829.639439224535</c:v>
                </c:pt>
                <c:pt idx="909">
                  <c:v>44829.639444444445</c:v>
                </c:pt>
                <c:pt idx="910">
                  <c:v>44829.639450798612</c:v>
                </c:pt>
                <c:pt idx="911">
                  <c:v>44829.63943974537</c:v>
                </c:pt>
                <c:pt idx="912">
                  <c:v>44829.639456018522</c:v>
                </c:pt>
                <c:pt idx="913">
                  <c:v>44829.639462372688</c:v>
                </c:pt>
                <c:pt idx="914">
                  <c:v>44829.639451423609</c:v>
                </c:pt>
                <c:pt idx="915">
                  <c:v>44829.639479166668</c:v>
                </c:pt>
                <c:pt idx="916">
                  <c:v>44829.639485520835</c:v>
                </c:pt>
                <c:pt idx="917">
                  <c:v>44829.639474606483</c:v>
                </c:pt>
                <c:pt idx="918">
                  <c:v>44829.639502314814</c:v>
                </c:pt>
                <c:pt idx="919">
                  <c:v>44829.639508668981</c:v>
                </c:pt>
                <c:pt idx="920">
                  <c:v>44829.639497835647</c:v>
                </c:pt>
                <c:pt idx="921">
                  <c:v>44829.639509583336</c:v>
                </c:pt>
                <c:pt idx="922">
                  <c:v>44829.639513888891</c:v>
                </c:pt>
                <c:pt idx="923">
                  <c:v>44829.639520243058</c:v>
                </c:pt>
                <c:pt idx="924">
                  <c:v>44829.639525462961</c:v>
                </c:pt>
                <c:pt idx="925">
                  <c:v>44829.639531817127</c:v>
                </c:pt>
                <c:pt idx="926">
                  <c:v>44829.639521053243</c:v>
                </c:pt>
                <c:pt idx="927">
                  <c:v>44829.639548611114</c:v>
                </c:pt>
                <c:pt idx="928">
                  <c:v>44829.639543391204</c:v>
                </c:pt>
                <c:pt idx="929">
                  <c:v>44829.639544108795</c:v>
                </c:pt>
                <c:pt idx="930">
                  <c:v>44829.63957175926</c:v>
                </c:pt>
                <c:pt idx="931">
                  <c:v>44829.63956653935</c:v>
                </c:pt>
                <c:pt idx="932">
                  <c:v>44829.639567326391</c:v>
                </c:pt>
                <c:pt idx="933">
                  <c:v>44829.63958333333</c:v>
                </c:pt>
                <c:pt idx="934">
                  <c:v>44829.639589687496</c:v>
                </c:pt>
                <c:pt idx="935">
                  <c:v>44829.63957890046</c:v>
                </c:pt>
                <c:pt idx="936">
                  <c:v>44829.639594907407</c:v>
                </c:pt>
                <c:pt idx="937">
                  <c:v>44829.639601261573</c:v>
                </c:pt>
                <c:pt idx="938">
                  <c:v>44829.639590567131</c:v>
                </c:pt>
                <c:pt idx="939">
                  <c:v>44829.639606481483</c:v>
                </c:pt>
                <c:pt idx="940">
                  <c:v>44829.63961283565</c:v>
                </c:pt>
                <c:pt idx="941">
                  <c:v>44829.639613692132</c:v>
                </c:pt>
                <c:pt idx="942">
                  <c:v>44829.639618055553</c:v>
                </c:pt>
                <c:pt idx="943">
                  <c:v>44829.63962440972</c:v>
                </c:pt>
                <c:pt idx="944">
                  <c:v>44829.63962962963</c:v>
                </c:pt>
                <c:pt idx="945">
                  <c:v>44829.639635983796</c:v>
                </c:pt>
                <c:pt idx="946">
                  <c:v>44829.639625185184</c:v>
                </c:pt>
                <c:pt idx="947">
                  <c:v>44829.639641203707</c:v>
                </c:pt>
                <c:pt idx="948">
                  <c:v>44829.639637106484</c:v>
                </c:pt>
                <c:pt idx="949">
                  <c:v>44829.639647557873</c:v>
                </c:pt>
                <c:pt idx="950">
                  <c:v>44829.639652777776</c:v>
                </c:pt>
                <c:pt idx="951">
                  <c:v>44829.639659131943</c:v>
                </c:pt>
                <c:pt idx="952">
                  <c:v>44829.639648113429</c:v>
                </c:pt>
                <c:pt idx="953">
                  <c:v>44829.639664351853</c:v>
                </c:pt>
                <c:pt idx="954">
                  <c:v>44829.639670706019</c:v>
                </c:pt>
                <c:pt idx="955">
                  <c:v>44829.639675925922</c:v>
                </c:pt>
                <c:pt idx="956">
                  <c:v>44829.639682280089</c:v>
                </c:pt>
                <c:pt idx="957">
                  <c:v>44829.639671365738</c:v>
                </c:pt>
                <c:pt idx="958">
                  <c:v>44829.639687499999</c:v>
                </c:pt>
                <c:pt idx="959">
                  <c:v>44829.639683078705</c:v>
                </c:pt>
                <c:pt idx="960">
                  <c:v>44829.639693854166</c:v>
                </c:pt>
                <c:pt idx="961">
                  <c:v>44829.639699074076</c:v>
                </c:pt>
                <c:pt idx="962">
                  <c:v>44829.639705428242</c:v>
                </c:pt>
                <c:pt idx="963">
                  <c:v>44829.639694548612</c:v>
                </c:pt>
                <c:pt idx="964">
                  <c:v>44829.639710648145</c:v>
                </c:pt>
                <c:pt idx="965">
                  <c:v>44829.639717002312</c:v>
                </c:pt>
                <c:pt idx="966">
                  <c:v>44829.639706215276</c:v>
                </c:pt>
                <c:pt idx="967">
                  <c:v>44829.639722222222</c:v>
                </c:pt>
                <c:pt idx="968">
                  <c:v>44829.639728576389</c:v>
                </c:pt>
                <c:pt idx="969">
                  <c:v>44829.639729143521</c:v>
                </c:pt>
                <c:pt idx="970">
                  <c:v>44829.639733796299</c:v>
                </c:pt>
                <c:pt idx="971">
                  <c:v>44829.639740150466</c:v>
                </c:pt>
                <c:pt idx="972">
                  <c:v>44829.639745370368</c:v>
                </c:pt>
                <c:pt idx="973">
                  <c:v>44829.639751724535</c:v>
                </c:pt>
                <c:pt idx="974">
                  <c:v>44829.639740925923</c:v>
                </c:pt>
                <c:pt idx="975">
                  <c:v>44829.639756944445</c:v>
                </c:pt>
                <c:pt idx="976">
                  <c:v>44829.639763298612</c:v>
                </c:pt>
                <c:pt idx="977">
                  <c:v>44829.639764085645</c:v>
                </c:pt>
                <c:pt idx="978">
                  <c:v>44829.639768518515</c:v>
                </c:pt>
                <c:pt idx="979">
                  <c:v>44829.639774872681</c:v>
                </c:pt>
                <c:pt idx="980">
                  <c:v>44829.639775671298</c:v>
                </c:pt>
                <c:pt idx="981">
                  <c:v>44829.639780092592</c:v>
                </c:pt>
                <c:pt idx="982">
                  <c:v>44829.639786446758</c:v>
                </c:pt>
                <c:pt idx="983">
                  <c:v>44829.639787337961</c:v>
                </c:pt>
                <c:pt idx="984">
                  <c:v>44829.639791666668</c:v>
                </c:pt>
                <c:pt idx="985">
                  <c:v>44829.639798020835</c:v>
                </c:pt>
                <c:pt idx="986">
                  <c:v>44829.639798888886</c:v>
                </c:pt>
                <c:pt idx="987">
                  <c:v>44829.639814814815</c:v>
                </c:pt>
                <c:pt idx="988">
                  <c:v>44829.639821168981</c:v>
                </c:pt>
                <c:pt idx="989">
                  <c:v>44829.639810162036</c:v>
                </c:pt>
                <c:pt idx="990">
                  <c:v>44829.639826388891</c:v>
                </c:pt>
                <c:pt idx="991">
                  <c:v>44829.639832743058</c:v>
                </c:pt>
                <c:pt idx="992">
                  <c:v>44829.639837962961</c:v>
                </c:pt>
                <c:pt idx="993">
                  <c:v>44829.639844317127</c:v>
                </c:pt>
                <c:pt idx="994">
                  <c:v>44829.639833506946</c:v>
                </c:pt>
                <c:pt idx="995">
                  <c:v>44829.639849537038</c:v>
                </c:pt>
                <c:pt idx="996">
                  <c:v>44829.639855891204</c:v>
                </c:pt>
                <c:pt idx="997">
                  <c:v>44829.639845196762</c:v>
                </c:pt>
                <c:pt idx="998">
                  <c:v>44829.639872685184</c:v>
                </c:pt>
                <c:pt idx="999">
                  <c:v>44829.639867465281</c:v>
                </c:pt>
                <c:pt idx="1000">
                  <c:v>44829.639868310187</c:v>
                </c:pt>
                <c:pt idx="1001">
                  <c:v>44829.639884259261</c:v>
                </c:pt>
                <c:pt idx="1002">
                  <c:v>44829.63987903935</c:v>
                </c:pt>
                <c:pt idx="1003">
                  <c:v>44829.639879733797</c:v>
                </c:pt>
                <c:pt idx="1004">
                  <c:v>44829.63989583333</c:v>
                </c:pt>
                <c:pt idx="1005">
                  <c:v>44829.639890613427</c:v>
                </c:pt>
                <c:pt idx="1006">
                  <c:v>44829.63989140046</c:v>
                </c:pt>
                <c:pt idx="1007">
                  <c:v>44829.639902650466</c:v>
                </c:pt>
                <c:pt idx="1008">
                  <c:v>44829.639907407407</c:v>
                </c:pt>
                <c:pt idx="1009">
                  <c:v>44829.639913761574</c:v>
                </c:pt>
                <c:pt idx="1010">
                  <c:v>44829.639918981484</c:v>
                </c:pt>
                <c:pt idx="1011">
                  <c:v>44829.63992533565</c:v>
                </c:pt>
                <c:pt idx="1012">
                  <c:v>44829.63991445602</c:v>
                </c:pt>
                <c:pt idx="1013">
                  <c:v>44829.63994212963</c:v>
                </c:pt>
                <c:pt idx="1014">
                  <c:v>44829.639948483797</c:v>
                </c:pt>
                <c:pt idx="1015">
                  <c:v>44829.639937581022</c:v>
                </c:pt>
                <c:pt idx="1016">
                  <c:v>44829.639953703707</c:v>
                </c:pt>
                <c:pt idx="1017">
                  <c:v>44829.639960057873</c:v>
                </c:pt>
                <c:pt idx="1018">
                  <c:v>44829.639949201388</c:v>
                </c:pt>
                <c:pt idx="1019">
                  <c:v>44829.639965277776</c:v>
                </c:pt>
                <c:pt idx="1020">
                  <c:v>44829.639971655095</c:v>
                </c:pt>
                <c:pt idx="1021">
                  <c:v>44829.639976851853</c:v>
                </c:pt>
                <c:pt idx="1022">
                  <c:v>44829.63998320602</c:v>
                </c:pt>
                <c:pt idx="1023">
                  <c:v>44829.639972546298</c:v>
                </c:pt>
                <c:pt idx="1024">
                  <c:v>44829.639988425923</c:v>
                </c:pt>
                <c:pt idx="1025">
                  <c:v>44829.639994780089</c:v>
                </c:pt>
                <c:pt idx="1026">
                  <c:v>44829.639984074071</c:v>
                </c:pt>
                <c:pt idx="1027">
                  <c:v>44829.64</c:v>
                </c:pt>
                <c:pt idx="1028">
                  <c:v>44829.640006354166</c:v>
                </c:pt>
                <c:pt idx="1029">
                  <c:v>44829.639995451391</c:v>
                </c:pt>
                <c:pt idx="1030">
                  <c:v>44829.640006990739</c:v>
                </c:pt>
                <c:pt idx="1031">
                  <c:v>44829.640011574076</c:v>
                </c:pt>
                <c:pt idx="1032">
                  <c:v>44829.640017928243</c:v>
                </c:pt>
                <c:pt idx="1033">
                  <c:v>44829.640018645834</c:v>
                </c:pt>
                <c:pt idx="1034">
                  <c:v>44829.640034722222</c:v>
                </c:pt>
                <c:pt idx="1035">
                  <c:v>44829.640029502312</c:v>
                </c:pt>
                <c:pt idx="1036">
                  <c:v>44829.640030312497</c:v>
                </c:pt>
                <c:pt idx="1037">
                  <c:v>44829.640046296299</c:v>
                </c:pt>
                <c:pt idx="1038">
                  <c:v>44829.640052650466</c:v>
                </c:pt>
                <c:pt idx="1039">
                  <c:v>44829.640041782404</c:v>
                </c:pt>
                <c:pt idx="1040">
                  <c:v>44829.640057870369</c:v>
                </c:pt>
                <c:pt idx="1041">
                  <c:v>44829.640064224535</c:v>
                </c:pt>
                <c:pt idx="1042">
                  <c:v>44829.640053483796</c:v>
                </c:pt>
                <c:pt idx="1043">
                  <c:v>44829.640069444446</c:v>
                </c:pt>
                <c:pt idx="1044">
                  <c:v>44829.640075798612</c:v>
                </c:pt>
                <c:pt idx="1045">
                  <c:v>44829.640065104169</c:v>
                </c:pt>
                <c:pt idx="1046">
                  <c:v>44829.640076620373</c:v>
                </c:pt>
                <c:pt idx="1047">
                  <c:v>44829.640081018515</c:v>
                </c:pt>
                <c:pt idx="1048">
                  <c:v>44829.640087372682</c:v>
                </c:pt>
                <c:pt idx="1049">
                  <c:v>44829.640087997686</c:v>
                </c:pt>
                <c:pt idx="1050">
                  <c:v>44829.640104166669</c:v>
                </c:pt>
                <c:pt idx="1051">
                  <c:v>44829.640099733799</c:v>
                </c:pt>
                <c:pt idx="1052">
                  <c:v>44829.640115740738</c:v>
                </c:pt>
                <c:pt idx="1053">
                  <c:v>44829.640110520835</c:v>
                </c:pt>
                <c:pt idx="1054">
                  <c:v>44829.640111365741</c:v>
                </c:pt>
                <c:pt idx="1055">
                  <c:v>44829.640127314815</c:v>
                </c:pt>
                <c:pt idx="1056">
                  <c:v>44829.640122094905</c:v>
                </c:pt>
                <c:pt idx="1057">
                  <c:v>44829.640122835648</c:v>
                </c:pt>
                <c:pt idx="1058">
                  <c:v>44829.640138888892</c:v>
                </c:pt>
                <c:pt idx="1059">
                  <c:v>44829.640133668981</c:v>
                </c:pt>
                <c:pt idx="1060">
                  <c:v>44829.640134907408</c:v>
                </c:pt>
                <c:pt idx="1061">
                  <c:v>44829.640145243058</c:v>
                </c:pt>
                <c:pt idx="1062">
                  <c:v>44829.640150462961</c:v>
                </c:pt>
                <c:pt idx="1063">
                  <c:v>44829.640156817128</c:v>
                </c:pt>
                <c:pt idx="1064">
                  <c:v>44829.640146018515</c:v>
                </c:pt>
                <c:pt idx="1065">
                  <c:v>44829.640162037038</c:v>
                </c:pt>
                <c:pt idx="1066">
                  <c:v>44829.640168391204</c:v>
                </c:pt>
                <c:pt idx="1067">
                  <c:v>44829.640173611107</c:v>
                </c:pt>
                <c:pt idx="1068">
                  <c:v>44829.640179965274</c:v>
                </c:pt>
                <c:pt idx="1069">
                  <c:v>44829.640169131941</c:v>
                </c:pt>
                <c:pt idx="1070">
                  <c:v>44829.640185185184</c:v>
                </c:pt>
                <c:pt idx="1071">
                  <c:v>44829.64018052083</c:v>
                </c:pt>
                <c:pt idx="1072">
                  <c:v>44829.640191539351</c:v>
                </c:pt>
                <c:pt idx="1073">
                  <c:v>44829.640196759261</c:v>
                </c:pt>
                <c:pt idx="1074">
                  <c:v>44829.640192152779</c:v>
                </c:pt>
                <c:pt idx="1075">
                  <c:v>44829.640208333331</c:v>
                </c:pt>
                <c:pt idx="1076">
                  <c:v>44829.640203113428</c:v>
                </c:pt>
                <c:pt idx="1077">
                  <c:v>44829.640203831019</c:v>
                </c:pt>
                <c:pt idx="1078">
                  <c:v>44829.640219907407</c:v>
                </c:pt>
                <c:pt idx="1079">
                  <c:v>44829.640226261574</c:v>
                </c:pt>
                <c:pt idx="1080">
                  <c:v>44829.640215324071</c:v>
                </c:pt>
                <c:pt idx="1081">
                  <c:v>44829.640231481484</c:v>
                </c:pt>
                <c:pt idx="1082">
                  <c:v>44829.640237835651</c:v>
                </c:pt>
                <c:pt idx="1083">
                  <c:v>44829.640227094904</c:v>
                </c:pt>
                <c:pt idx="1084">
                  <c:v>44829.640243055554</c:v>
                </c:pt>
                <c:pt idx="1085">
                  <c:v>44829.64024940972</c:v>
                </c:pt>
                <c:pt idx="1086">
                  <c:v>44829.640238645836</c:v>
                </c:pt>
                <c:pt idx="1087">
                  <c:v>44829.6402662037</c:v>
                </c:pt>
                <c:pt idx="1088">
                  <c:v>44829.640260983797</c:v>
                </c:pt>
                <c:pt idx="1089">
                  <c:v>44829.640261932873</c:v>
                </c:pt>
                <c:pt idx="1090">
                  <c:v>44829.640277777777</c:v>
                </c:pt>
                <c:pt idx="1091">
                  <c:v>44829.640272557874</c:v>
                </c:pt>
                <c:pt idx="1092">
                  <c:v>44829.640273310186</c:v>
                </c:pt>
                <c:pt idx="1093">
                  <c:v>44829.640289351853</c:v>
                </c:pt>
                <c:pt idx="1094">
                  <c:v>44829.640284131943</c:v>
                </c:pt>
                <c:pt idx="1095">
                  <c:v>44829.640284942128</c:v>
                </c:pt>
                <c:pt idx="1096">
                  <c:v>44829.640300925923</c:v>
                </c:pt>
                <c:pt idx="1097">
                  <c:v>44829.640307280089</c:v>
                </c:pt>
                <c:pt idx="1098">
                  <c:v>44829.640296550926</c:v>
                </c:pt>
                <c:pt idx="1099">
                  <c:v>44829.6403125</c:v>
                </c:pt>
                <c:pt idx="1100">
                  <c:v>44829.640318854166</c:v>
                </c:pt>
                <c:pt idx="1101">
                  <c:v>44829.640308159724</c:v>
                </c:pt>
                <c:pt idx="1102">
                  <c:v>44829.640335648146</c:v>
                </c:pt>
                <c:pt idx="1103">
                  <c:v>44829.640342002313</c:v>
                </c:pt>
                <c:pt idx="1104">
                  <c:v>44829.640331238428</c:v>
                </c:pt>
                <c:pt idx="1105">
                  <c:v>44829.6403587963</c:v>
                </c:pt>
                <c:pt idx="1106">
                  <c:v>44829.640353576389</c:v>
                </c:pt>
                <c:pt idx="1107">
                  <c:v>44829.64035454861</c:v>
                </c:pt>
                <c:pt idx="1108">
                  <c:v>44829.640365150466</c:v>
                </c:pt>
                <c:pt idx="1109">
                  <c:v>44829.640365844905</c:v>
                </c:pt>
                <c:pt idx="1110">
                  <c:v>44829.640370370369</c:v>
                </c:pt>
                <c:pt idx="1111">
                  <c:v>44829.640376724536</c:v>
                </c:pt>
                <c:pt idx="1112">
                  <c:v>44829.640377442127</c:v>
                </c:pt>
                <c:pt idx="1113">
                  <c:v>44829.640388298612</c:v>
                </c:pt>
                <c:pt idx="1114">
                  <c:v>44829.640393518515</c:v>
                </c:pt>
                <c:pt idx="1115">
                  <c:v>44829.640399872682</c:v>
                </c:pt>
                <c:pt idx="1116">
                  <c:v>44829.640388888889</c:v>
                </c:pt>
                <c:pt idx="1117">
                  <c:v>44829.640405092592</c:v>
                </c:pt>
                <c:pt idx="1118">
                  <c:v>44829.640411446759</c:v>
                </c:pt>
                <c:pt idx="1119">
                  <c:v>44829.640400648146</c:v>
                </c:pt>
                <c:pt idx="1120">
                  <c:v>44829.640416666669</c:v>
                </c:pt>
                <c:pt idx="1121">
                  <c:v>44829.640423020835</c:v>
                </c:pt>
                <c:pt idx="1122">
                  <c:v>44829.640412106484</c:v>
                </c:pt>
                <c:pt idx="1123">
                  <c:v>44829.640439814815</c:v>
                </c:pt>
                <c:pt idx="1124">
                  <c:v>44829.640434594905</c:v>
                </c:pt>
                <c:pt idx="1125">
                  <c:v>44829.640435370369</c:v>
                </c:pt>
                <c:pt idx="1126">
                  <c:v>44829.640451388892</c:v>
                </c:pt>
                <c:pt idx="1127">
                  <c:v>44829.640457743059</c:v>
                </c:pt>
                <c:pt idx="1128">
                  <c:v>44829.640446898149</c:v>
                </c:pt>
                <c:pt idx="1129">
                  <c:v>44829.640462962961</c:v>
                </c:pt>
                <c:pt idx="1130">
                  <c:v>44829.640469317128</c:v>
                </c:pt>
                <c:pt idx="1131">
                  <c:v>44829.640458310183</c:v>
                </c:pt>
                <c:pt idx="1132">
                  <c:v>44829.640474537038</c:v>
                </c:pt>
                <c:pt idx="1133">
                  <c:v>44829.640480891205</c:v>
                </c:pt>
                <c:pt idx="1134">
                  <c:v>44829.640481643517</c:v>
                </c:pt>
                <c:pt idx="1135">
                  <c:v>44829.640486111108</c:v>
                </c:pt>
                <c:pt idx="1136">
                  <c:v>44829.640492465274</c:v>
                </c:pt>
                <c:pt idx="1137">
                  <c:v>44829.640493159721</c:v>
                </c:pt>
                <c:pt idx="1138">
                  <c:v>44829.640504039351</c:v>
                </c:pt>
                <c:pt idx="1139">
                  <c:v>44829.640504756942</c:v>
                </c:pt>
                <c:pt idx="1140">
                  <c:v>44829.640509259261</c:v>
                </c:pt>
                <c:pt idx="1141">
                  <c:v>44829.640515613428</c:v>
                </c:pt>
                <c:pt idx="1142">
                  <c:v>44829.640516423613</c:v>
                </c:pt>
                <c:pt idx="1143">
                  <c:v>44829.640520833331</c:v>
                </c:pt>
                <c:pt idx="1144">
                  <c:v>44829.640527187497</c:v>
                </c:pt>
                <c:pt idx="1145">
                  <c:v>44829.640527962962</c:v>
                </c:pt>
                <c:pt idx="1146">
                  <c:v>44829.640538761574</c:v>
                </c:pt>
                <c:pt idx="1147">
                  <c:v>44829.640543981484</c:v>
                </c:pt>
                <c:pt idx="1148">
                  <c:v>44829.640550335651</c:v>
                </c:pt>
                <c:pt idx="1149">
                  <c:v>44829.640539687498</c:v>
                </c:pt>
                <c:pt idx="1150">
                  <c:v>44829.640555555554</c:v>
                </c:pt>
                <c:pt idx="1151">
                  <c:v>44829.640550972224</c:v>
                </c:pt>
                <c:pt idx="1152">
                  <c:v>44829.64056190972</c:v>
                </c:pt>
                <c:pt idx="1153">
                  <c:v>44829.640567129631</c:v>
                </c:pt>
                <c:pt idx="1154">
                  <c:v>44829.640573483797</c:v>
                </c:pt>
                <c:pt idx="1155">
                  <c:v>44829.640562673609</c:v>
                </c:pt>
                <c:pt idx="1156">
                  <c:v>44829.640574305558</c:v>
                </c:pt>
                <c:pt idx="1157">
                  <c:v>44829.6405787037</c:v>
                </c:pt>
                <c:pt idx="1158">
                  <c:v>44829.640590277777</c:v>
                </c:pt>
                <c:pt idx="1159">
                  <c:v>44829.640585057867</c:v>
                </c:pt>
                <c:pt idx="1160">
                  <c:v>44829.640585810186</c:v>
                </c:pt>
                <c:pt idx="1161">
                  <c:v>44829.640601851854</c:v>
                </c:pt>
                <c:pt idx="1162">
                  <c:v>44829.64060820602</c:v>
                </c:pt>
                <c:pt idx="1163">
                  <c:v>44829.640597465281</c:v>
                </c:pt>
                <c:pt idx="1164">
                  <c:v>44829.640613425923</c:v>
                </c:pt>
                <c:pt idx="1165">
                  <c:v>44829.640609050926</c:v>
                </c:pt>
                <c:pt idx="1166">
                  <c:v>44829.640625</c:v>
                </c:pt>
                <c:pt idx="1167">
                  <c:v>44829.64061978009</c:v>
                </c:pt>
                <c:pt idx="1168">
                  <c:v>44829.640620729166</c:v>
                </c:pt>
                <c:pt idx="1169">
                  <c:v>44829.640636574077</c:v>
                </c:pt>
                <c:pt idx="1170">
                  <c:v>44829.640642928243</c:v>
                </c:pt>
                <c:pt idx="1171">
                  <c:v>44829.640632245369</c:v>
                </c:pt>
                <c:pt idx="1172">
                  <c:v>44829.640648148146</c:v>
                </c:pt>
                <c:pt idx="1173">
                  <c:v>44829.640643449071</c:v>
                </c:pt>
                <c:pt idx="1174">
                  <c:v>44829.640659722223</c:v>
                </c:pt>
                <c:pt idx="1175">
                  <c:v>44829.640654502313</c:v>
                </c:pt>
                <c:pt idx="1176">
                  <c:v>44829.640655138886</c:v>
                </c:pt>
                <c:pt idx="1177">
                  <c:v>44829.64066607639</c:v>
                </c:pt>
                <c:pt idx="1178">
                  <c:v>44829.640666666666</c:v>
                </c:pt>
                <c:pt idx="1179">
                  <c:v>44829.640671296293</c:v>
                </c:pt>
                <c:pt idx="1180">
                  <c:v>44829.640677650459</c:v>
                </c:pt>
                <c:pt idx="1181">
                  <c:v>44829.640678356482</c:v>
                </c:pt>
                <c:pt idx="1182">
                  <c:v>44829.640682870369</c:v>
                </c:pt>
                <c:pt idx="1183">
                  <c:v>44829.640689224536</c:v>
                </c:pt>
                <c:pt idx="1184">
                  <c:v>44829.640690104163</c:v>
                </c:pt>
                <c:pt idx="1185">
                  <c:v>44829.640706018516</c:v>
                </c:pt>
                <c:pt idx="1186">
                  <c:v>44829.640701516204</c:v>
                </c:pt>
                <c:pt idx="1187">
                  <c:v>44829.640712372682</c:v>
                </c:pt>
                <c:pt idx="1188">
                  <c:v>44829.640717592592</c:v>
                </c:pt>
                <c:pt idx="1189">
                  <c:v>44829.640713321758</c:v>
                </c:pt>
                <c:pt idx="1190">
                  <c:v>44829.640729166669</c:v>
                </c:pt>
                <c:pt idx="1191">
                  <c:v>44829.640723946759</c:v>
                </c:pt>
                <c:pt idx="1192">
                  <c:v>44829.640724733799</c:v>
                </c:pt>
                <c:pt idx="1193">
                  <c:v>44829.640740740739</c:v>
                </c:pt>
                <c:pt idx="1194">
                  <c:v>44829.640747094905</c:v>
                </c:pt>
                <c:pt idx="1195">
                  <c:v>44829.64073619213</c:v>
                </c:pt>
                <c:pt idx="1196">
                  <c:v>44829.64074771991</c:v>
                </c:pt>
                <c:pt idx="1197">
                  <c:v>44829.640752314815</c:v>
                </c:pt>
                <c:pt idx="1198">
                  <c:v>44829.640758668982</c:v>
                </c:pt>
                <c:pt idx="1199">
                  <c:v>44829.640759421294</c:v>
                </c:pt>
                <c:pt idx="1200">
                  <c:v>44829.640763888892</c:v>
                </c:pt>
                <c:pt idx="1201">
                  <c:v>44829.640770243059</c:v>
                </c:pt>
                <c:pt idx="1202">
                  <c:v>44829.640771053244</c:v>
                </c:pt>
                <c:pt idx="1203">
                  <c:v>44829.640775462962</c:v>
                </c:pt>
                <c:pt idx="1204">
                  <c:v>44829.640781817128</c:v>
                </c:pt>
                <c:pt idx="1205">
                  <c:v>44829.640782581017</c:v>
                </c:pt>
                <c:pt idx="1206">
                  <c:v>44829.640787037039</c:v>
                </c:pt>
                <c:pt idx="1207">
                  <c:v>44829.640793391205</c:v>
                </c:pt>
                <c:pt idx="1208">
                  <c:v>44829.640794259256</c:v>
                </c:pt>
                <c:pt idx="1209">
                  <c:v>44829.640798611108</c:v>
                </c:pt>
                <c:pt idx="1210">
                  <c:v>44829.640804965275</c:v>
                </c:pt>
                <c:pt idx="1211">
                  <c:v>44829.640810185185</c:v>
                </c:pt>
                <c:pt idx="1212">
                  <c:v>44829.640805787036</c:v>
                </c:pt>
                <c:pt idx="1213">
                  <c:v>44829.640821759262</c:v>
                </c:pt>
                <c:pt idx="1214">
                  <c:v>44829.640816539351</c:v>
                </c:pt>
                <c:pt idx="1215">
                  <c:v>44829.640817511572</c:v>
                </c:pt>
                <c:pt idx="1216">
                  <c:v>44829.640828113428</c:v>
                </c:pt>
                <c:pt idx="1217">
                  <c:v>44829.640833333331</c:v>
                </c:pt>
                <c:pt idx="1218">
                  <c:v>44829.640839687498</c:v>
                </c:pt>
                <c:pt idx="1219">
                  <c:v>44829.640828773146</c:v>
                </c:pt>
                <c:pt idx="1220">
                  <c:v>44829.640844907408</c:v>
                </c:pt>
                <c:pt idx="1221">
                  <c:v>44829.640851261574</c:v>
                </c:pt>
                <c:pt idx="1222">
                  <c:v>44829.640840347223</c:v>
                </c:pt>
                <c:pt idx="1223">
                  <c:v>44829.640856481485</c:v>
                </c:pt>
                <c:pt idx="1224">
                  <c:v>44829.640862835651</c:v>
                </c:pt>
                <c:pt idx="1225">
                  <c:v>44829.64085210648</c:v>
                </c:pt>
                <c:pt idx="1226">
                  <c:v>44829.640868055554</c:v>
                </c:pt>
                <c:pt idx="1227">
                  <c:v>44829.640874409721</c:v>
                </c:pt>
                <c:pt idx="1228">
                  <c:v>44829.640863645836</c:v>
                </c:pt>
                <c:pt idx="1229">
                  <c:v>44829.640879629631</c:v>
                </c:pt>
                <c:pt idx="1230">
                  <c:v>44829.640885983797</c:v>
                </c:pt>
                <c:pt idx="1231">
                  <c:v>44829.640875289355</c:v>
                </c:pt>
                <c:pt idx="1232">
                  <c:v>44829.6408912037</c:v>
                </c:pt>
                <c:pt idx="1233">
                  <c:v>44829.640897557867</c:v>
                </c:pt>
                <c:pt idx="1234">
                  <c:v>44829.640886851848</c:v>
                </c:pt>
                <c:pt idx="1235">
                  <c:v>44829.640914351854</c:v>
                </c:pt>
                <c:pt idx="1236">
                  <c:v>44829.640909131944</c:v>
                </c:pt>
                <c:pt idx="1237">
                  <c:v>44829.640909884256</c:v>
                </c:pt>
                <c:pt idx="1238">
                  <c:v>44829.640925925924</c:v>
                </c:pt>
                <c:pt idx="1239">
                  <c:v>44829.64093228009</c:v>
                </c:pt>
                <c:pt idx="1240">
                  <c:v>44829.640921423612</c:v>
                </c:pt>
                <c:pt idx="1241">
                  <c:v>44829.6409375</c:v>
                </c:pt>
                <c:pt idx="1242">
                  <c:v>44829.640943854167</c:v>
                </c:pt>
                <c:pt idx="1243">
                  <c:v>44829.640932858798</c:v>
                </c:pt>
                <c:pt idx="1244">
                  <c:v>44829.640972222223</c:v>
                </c:pt>
                <c:pt idx="1245">
                  <c:v>44829.640967002313</c:v>
                </c:pt>
                <c:pt idx="1246">
                  <c:v>44829.640967800922</c:v>
                </c:pt>
                <c:pt idx="1247">
                  <c:v>44829.640983796293</c:v>
                </c:pt>
                <c:pt idx="1248">
                  <c:v>44829.640990150459</c:v>
                </c:pt>
                <c:pt idx="1249">
                  <c:v>44829.640979340278</c:v>
                </c:pt>
                <c:pt idx="1250">
                  <c:v>44829.64099537037</c:v>
                </c:pt>
                <c:pt idx="1251">
                  <c:v>44829.641001724536</c:v>
                </c:pt>
                <c:pt idx="1252">
                  <c:v>44829.6409909375</c:v>
                </c:pt>
                <c:pt idx="1253">
                  <c:v>44829.641002615739</c:v>
                </c:pt>
                <c:pt idx="1254">
                  <c:v>44829.641006944446</c:v>
                </c:pt>
                <c:pt idx="1255">
                  <c:v>44829.641018518516</c:v>
                </c:pt>
                <c:pt idx="1256">
                  <c:v>44829.641013298613</c:v>
                </c:pt>
                <c:pt idx="1257">
                  <c:v>44829.641013993052</c:v>
                </c:pt>
                <c:pt idx="1258">
                  <c:v>44829.641030092593</c:v>
                </c:pt>
                <c:pt idx="1259">
                  <c:v>44829.641036446759</c:v>
                </c:pt>
                <c:pt idx="1260">
                  <c:v>44829.641041666669</c:v>
                </c:pt>
                <c:pt idx="1261">
                  <c:v>44829.641048020836</c:v>
                </c:pt>
                <c:pt idx="1262">
                  <c:v>44829.641037199071</c:v>
                </c:pt>
                <c:pt idx="1263">
                  <c:v>44829.641053240739</c:v>
                </c:pt>
                <c:pt idx="1264">
                  <c:v>44829.641059594906</c:v>
                </c:pt>
                <c:pt idx="1265">
                  <c:v>44829.641048819445</c:v>
                </c:pt>
                <c:pt idx="1266">
                  <c:v>44829.641064814816</c:v>
                </c:pt>
                <c:pt idx="1267">
                  <c:v>44829.641071168982</c:v>
                </c:pt>
                <c:pt idx="1268">
                  <c:v>44829.641072013888</c:v>
                </c:pt>
                <c:pt idx="1269">
                  <c:v>44829.641087962962</c:v>
                </c:pt>
                <c:pt idx="1270">
                  <c:v>44829.64108361111</c:v>
                </c:pt>
                <c:pt idx="1271">
                  <c:v>44829.641094317129</c:v>
                </c:pt>
                <c:pt idx="1272">
                  <c:v>44829.641095231484</c:v>
                </c:pt>
                <c:pt idx="1273">
                  <c:v>44829.641099537039</c:v>
                </c:pt>
                <c:pt idx="1274">
                  <c:v>44829.641105891205</c:v>
                </c:pt>
                <c:pt idx="1275">
                  <c:v>44829.641106678238</c:v>
                </c:pt>
                <c:pt idx="1276">
                  <c:v>44829.641122685185</c:v>
                </c:pt>
                <c:pt idx="1277">
                  <c:v>44829.641118229163</c:v>
                </c:pt>
                <c:pt idx="1278">
                  <c:v>44829.641129039352</c:v>
                </c:pt>
                <c:pt idx="1279">
                  <c:v>44829.641134259262</c:v>
                </c:pt>
                <c:pt idx="1280">
                  <c:v>44829.641140613428</c:v>
                </c:pt>
                <c:pt idx="1281">
                  <c:v>44829.641129895834</c:v>
                </c:pt>
                <c:pt idx="1282">
                  <c:v>44829.641145833331</c:v>
                </c:pt>
                <c:pt idx="1283">
                  <c:v>44829.641152187498</c:v>
                </c:pt>
                <c:pt idx="1284">
                  <c:v>44829.641141342596</c:v>
                </c:pt>
                <c:pt idx="1285">
                  <c:v>44829.641152847224</c:v>
                </c:pt>
                <c:pt idx="1286">
                  <c:v>44829.641157407408</c:v>
                </c:pt>
                <c:pt idx="1287">
                  <c:v>44829.641163761575</c:v>
                </c:pt>
                <c:pt idx="1288">
                  <c:v>44829.641164363427</c:v>
                </c:pt>
                <c:pt idx="1289">
                  <c:v>44829.641180555554</c:v>
                </c:pt>
                <c:pt idx="1290">
                  <c:v>44829.641186909721</c:v>
                </c:pt>
                <c:pt idx="1291">
                  <c:v>44829.641176134261</c:v>
                </c:pt>
                <c:pt idx="1292">
                  <c:v>44829.641192129631</c:v>
                </c:pt>
                <c:pt idx="1293">
                  <c:v>44829.641198483798</c:v>
                </c:pt>
                <c:pt idx="1294">
                  <c:v>44829.641187673609</c:v>
                </c:pt>
                <c:pt idx="1295">
                  <c:v>44829.641203703701</c:v>
                </c:pt>
                <c:pt idx="1296">
                  <c:v>44829.641215277778</c:v>
                </c:pt>
                <c:pt idx="1297">
                  <c:v>44829.641210057867</c:v>
                </c:pt>
                <c:pt idx="1298">
                  <c:v>44829.641210624999</c:v>
                </c:pt>
                <c:pt idx="1299">
                  <c:v>44829.641226851854</c:v>
                </c:pt>
                <c:pt idx="1300">
                  <c:v>44829.641233206021</c:v>
                </c:pt>
                <c:pt idx="1301">
                  <c:v>44829.641222337959</c:v>
                </c:pt>
                <c:pt idx="1302">
                  <c:v>44829.641238425924</c:v>
                </c:pt>
                <c:pt idx="1303">
                  <c:v>44829.64124478009</c:v>
                </c:pt>
                <c:pt idx="1304">
                  <c:v>44829.641233935188</c:v>
                </c:pt>
                <c:pt idx="1305">
                  <c:v>44829.641250000001</c:v>
                </c:pt>
                <c:pt idx="1306">
                  <c:v>44829.641256354167</c:v>
                </c:pt>
                <c:pt idx="1307">
                  <c:v>44829.641245439816</c:v>
                </c:pt>
                <c:pt idx="1308">
                  <c:v>44829.641261574077</c:v>
                </c:pt>
                <c:pt idx="1309">
                  <c:v>44829.641267928244</c:v>
                </c:pt>
                <c:pt idx="1310">
                  <c:v>44829.641257233794</c:v>
                </c:pt>
                <c:pt idx="1311">
                  <c:v>44829.641273148147</c:v>
                </c:pt>
                <c:pt idx="1312">
                  <c:v>44829.641279502313</c:v>
                </c:pt>
                <c:pt idx="1313">
                  <c:v>44829.64126877315</c:v>
                </c:pt>
                <c:pt idx="1314">
                  <c:v>44829.641284722224</c:v>
                </c:pt>
                <c:pt idx="1315">
                  <c:v>44829.64129107639</c:v>
                </c:pt>
                <c:pt idx="1316">
                  <c:v>44829.641291701388</c:v>
                </c:pt>
                <c:pt idx="1317">
                  <c:v>44829.64130787037</c:v>
                </c:pt>
                <c:pt idx="1318">
                  <c:v>44829.64130265046</c:v>
                </c:pt>
                <c:pt idx="1319">
                  <c:v>44829.641303379627</c:v>
                </c:pt>
                <c:pt idx="1320">
                  <c:v>44829.641319444447</c:v>
                </c:pt>
                <c:pt idx="1321">
                  <c:v>44829.641325798613</c:v>
                </c:pt>
                <c:pt idx="1322">
                  <c:v>44829.641314942128</c:v>
                </c:pt>
                <c:pt idx="1323">
                  <c:v>44829.641331018516</c:v>
                </c:pt>
                <c:pt idx="1324">
                  <c:v>44829.641337372683</c:v>
                </c:pt>
                <c:pt idx="1325">
                  <c:v>44829.641326516205</c:v>
                </c:pt>
                <c:pt idx="1326">
                  <c:v>44829.641338263886</c:v>
                </c:pt>
                <c:pt idx="1327">
                  <c:v>44829.641342592593</c:v>
                </c:pt>
                <c:pt idx="1328">
                  <c:v>44829.64134894676</c:v>
                </c:pt>
                <c:pt idx="1329">
                  <c:v>44829.641349768521</c:v>
                </c:pt>
                <c:pt idx="1330">
                  <c:v>44829.64135416667</c:v>
                </c:pt>
                <c:pt idx="1331">
                  <c:v>44829.641360520836</c:v>
                </c:pt>
                <c:pt idx="1332">
                  <c:v>44829.641361319445</c:v>
                </c:pt>
                <c:pt idx="1333">
                  <c:v>44829.641377314816</c:v>
                </c:pt>
                <c:pt idx="1334">
                  <c:v>44829.641373101855</c:v>
                </c:pt>
                <c:pt idx="1335">
                  <c:v>44829.641388888886</c:v>
                </c:pt>
                <c:pt idx="1336">
                  <c:v>44829.641383668983</c:v>
                </c:pt>
                <c:pt idx="1337">
                  <c:v>44829.641384467592</c:v>
                </c:pt>
                <c:pt idx="1338">
                  <c:v>44829.641400462962</c:v>
                </c:pt>
                <c:pt idx="1339">
                  <c:v>44829.641395243052</c:v>
                </c:pt>
                <c:pt idx="1340">
                  <c:v>44829.641396493054</c:v>
                </c:pt>
                <c:pt idx="1341">
                  <c:v>44829.641412037039</c:v>
                </c:pt>
                <c:pt idx="1342">
                  <c:v>44829.641406817129</c:v>
                </c:pt>
                <c:pt idx="1343">
                  <c:v>44829.641407453702</c:v>
                </c:pt>
                <c:pt idx="1344">
                  <c:v>44829.641423611109</c:v>
                </c:pt>
                <c:pt idx="1345">
                  <c:v>44829.641418391206</c:v>
                </c:pt>
                <c:pt idx="1346">
                  <c:v>44829.64141895833</c:v>
                </c:pt>
                <c:pt idx="1347">
                  <c:v>44829.641435185185</c:v>
                </c:pt>
                <c:pt idx="1348">
                  <c:v>44829.641441539352</c:v>
                </c:pt>
                <c:pt idx="1349">
                  <c:v>44829.641430740739</c:v>
                </c:pt>
                <c:pt idx="1350">
                  <c:v>44829.641446759262</c:v>
                </c:pt>
                <c:pt idx="1351">
                  <c:v>44829.641442233798</c:v>
                </c:pt>
                <c:pt idx="1352">
                  <c:v>44829.641453124997</c:v>
                </c:pt>
                <c:pt idx="1353">
                  <c:v>44829.641458333332</c:v>
                </c:pt>
                <c:pt idx="1354">
                  <c:v>44829.641464687498</c:v>
                </c:pt>
                <c:pt idx="1355">
                  <c:v>44829.641453865741</c:v>
                </c:pt>
                <c:pt idx="1356">
                  <c:v>44829.641469907408</c:v>
                </c:pt>
                <c:pt idx="1357">
                  <c:v>44829.641476261575</c:v>
                </c:pt>
                <c:pt idx="1358">
                  <c:v>44829.641465567132</c:v>
                </c:pt>
                <c:pt idx="1359">
                  <c:v>44829.641481481478</c:v>
                </c:pt>
                <c:pt idx="1360">
                  <c:v>44829.641487835645</c:v>
                </c:pt>
                <c:pt idx="1361">
                  <c:v>44829.641476921293</c:v>
                </c:pt>
                <c:pt idx="1362">
                  <c:v>44829.641488460649</c:v>
                </c:pt>
                <c:pt idx="1363">
                  <c:v>44829.641493055555</c:v>
                </c:pt>
                <c:pt idx="1364">
                  <c:v>44829.641499409721</c:v>
                </c:pt>
                <c:pt idx="1365">
                  <c:v>44829.641500069447</c:v>
                </c:pt>
                <c:pt idx="1366">
                  <c:v>44829.641516203701</c:v>
                </c:pt>
                <c:pt idx="1367">
                  <c:v>44829.641522557868</c:v>
                </c:pt>
                <c:pt idx="1368">
                  <c:v>44829.641511805552</c:v>
                </c:pt>
                <c:pt idx="1369">
                  <c:v>44829.641527777778</c:v>
                </c:pt>
                <c:pt idx="1370">
                  <c:v>44829.641534131944</c:v>
                </c:pt>
                <c:pt idx="1371">
                  <c:v>44829.641534953706</c:v>
                </c:pt>
                <c:pt idx="1372">
                  <c:v>44829.641539351855</c:v>
                </c:pt>
                <c:pt idx="1373">
                  <c:v>44829.641545706021</c:v>
                </c:pt>
                <c:pt idx="1374">
                  <c:v>44829.641546562503</c:v>
                </c:pt>
                <c:pt idx="1375">
                  <c:v>44829.641562500001</c:v>
                </c:pt>
                <c:pt idx="1376">
                  <c:v>44829.641568854167</c:v>
                </c:pt>
                <c:pt idx="1377">
                  <c:v>44829.641558101852</c:v>
                </c:pt>
                <c:pt idx="1378">
                  <c:v>44829.64157407407</c:v>
                </c:pt>
                <c:pt idx="1379">
                  <c:v>44829.641580428237</c:v>
                </c:pt>
                <c:pt idx="1380">
                  <c:v>44829.641569548614</c:v>
                </c:pt>
                <c:pt idx="1381">
                  <c:v>44829.641585648147</c:v>
                </c:pt>
                <c:pt idx="1382">
                  <c:v>44829.641581215277</c:v>
                </c:pt>
                <c:pt idx="1383">
                  <c:v>44829.641597222224</c:v>
                </c:pt>
                <c:pt idx="1384">
                  <c:v>44829.641592002314</c:v>
                </c:pt>
                <c:pt idx="1385">
                  <c:v>44829.641592777778</c:v>
                </c:pt>
                <c:pt idx="1386">
                  <c:v>44829.641608796293</c:v>
                </c:pt>
                <c:pt idx="1387">
                  <c:v>44829.64160357639</c:v>
                </c:pt>
                <c:pt idx="1388">
                  <c:v>44829.641604293982</c:v>
                </c:pt>
                <c:pt idx="1389">
                  <c:v>44829.64162037037</c:v>
                </c:pt>
                <c:pt idx="1390">
                  <c:v>44829.641626724537</c:v>
                </c:pt>
                <c:pt idx="1391">
                  <c:v>44829.641627604164</c:v>
                </c:pt>
                <c:pt idx="1392">
                  <c:v>44829.641639212961</c:v>
                </c:pt>
                <c:pt idx="1393">
                  <c:v>44829.641643518517</c:v>
                </c:pt>
                <c:pt idx="1394">
                  <c:v>44829.641649872683</c:v>
                </c:pt>
                <c:pt idx="1395">
                  <c:v>44829.641650671299</c:v>
                </c:pt>
                <c:pt idx="1396">
                  <c:v>44829.64167824074</c:v>
                </c:pt>
                <c:pt idx="1397">
                  <c:v>44829.641684594906</c:v>
                </c:pt>
                <c:pt idx="1398">
                  <c:v>44829.641673692131</c:v>
                </c:pt>
                <c:pt idx="1399">
                  <c:v>44829.641689814816</c:v>
                </c:pt>
                <c:pt idx="1400">
                  <c:v>44829.641696168983</c:v>
                </c:pt>
                <c:pt idx="1401">
                  <c:v>44829.641696817132</c:v>
                </c:pt>
                <c:pt idx="1402">
                  <c:v>44829.641712962963</c:v>
                </c:pt>
                <c:pt idx="1403">
                  <c:v>44829.641707743052</c:v>
                </c:pt>
                <c:pt idx="1404">
                  <c:v>44829.641708541669</c:v>
                </c:pt>
                <c:pt idx="1405">
                  <c:v>44829.641719317129</c:v>
                </c:pt>
                <c:pt idx="1406">
                  <c:v>44829.641724537039</c:v>
                </c:pt>
                <c:pt idx="1407">
                  <c:v>44829.641720057873</c:v>
                </c:pt>
                <c:pt idx="1408">
                  <c:v>44829.641736111109</c:v>
                </c:pt>
                <c:pt idx="1409">
                  <c:v>44829.641730891206</c:v>
                </c:pt>
                <c:pt idx="1410">
                  <c:v>44829.641731597221</c:v>
                </c:pt>
                <c:pt idx="1411">
                  <c:v>44829.641759259262</c:v>
                </c:pt>
                <c:pt idx="1412">
                  <c:v>44829.641754039352</c:v>
                </c:pt>
                <c:pt idx="1413">
                  <c:v>44829.641754780096</c:v>
                </c:pt>
                <c:pt idx="1414">
                  <c:v>44829.641770833332</c:v>
                </c:pt>
                <c:pt idx="1415">
                  <c:v>44829.641766273147</c:v>
                </c:pt>
                <c:pt idx="1416">
                  <c:v>44829.641782407409</c:v>
                </c:pt>
                <c:pt idx="1417">
                  <c:v>44829.641777187499</c:v>
                </c:pt>
                <c:pt idx="1418">
                  <c:v>44829.641777870369</c:v>
                </c:pt>
                <c:pt idx="1419">
                  <c:v>44829.641793981478</c:v>
                </c:pt>
                <c:pt idx="1420">
                  <c:v>44829.641788761575</c:v>
                </c:pt>
                <c:pt idx="1421">
                  <c:v>44829.64178957176</c:v>
                </c:pt>
                <c:pt idx="1422">
                  <c:v>44829.641805555555</c:v>
                </c:pt>
                <c:pt idx="1423">
                  <c:v>44829.641811909722</c:v>
                </c:pt>
                <c:pt idx="1424">
                  <c:v>44829.641801087964</c:v>
                </c:pt>
                <c:pt idx="1425">
                  <c:v>44829.641828703701</c:v>
                </c:pt>
                <c:pt idx="1426">
                  <c:v>44829.641835057868</c:v>
                </c:pt>
                <c:pt idx="1427">
                  <c:v>44829.64182459491</c:v>
                </c:pt>
                <c:pt idx="1428">
                  <c:v>44829.641851851855</c:v>
                </c:pt>
                <c:pt idx="1429">
                  <c:v>44829.641858206021</c:v>
                </c:pt>
                <c:pt idx="1430">
                  <c:v>44829.64184733796</c:v>
                </c:pt>
                <c:pt idx="1431">
                  <c:v>44829.641875000001</c:v>
                </c:pt>
                <c:pt idx="1432">
                  <c:v>44829.641881354168</c:v>
                </c:pt>
                <c:pt idx="1433">
                  <c:v>44829.641870590276</c:v>
                </c:pt>
                <c:pt idx="1434">
                  <c:v>44829.641882708333</c:v>
                </c:pt>
                <c:pt idx="1435">
                  <c:v>44829.641886574071</c:v>
                </c:pt>
                <c:pt idx="1436">
                  <c:v>44829.641892928237</c:v>
                </c:pt>
                <c:pt idx="1437">
                  <c:v>44829.641893587963</c:v>
                </c:pt>
                <c:pt idx="1438">
                  <c:v>44829.641921296294</c:v>
                </c:pt>
                <c:pt idx="1439">
                  <c:v>44829.641916076391</c:v>
                </c:pt>
                <c:pt idx="1440">
                  <c:v>44829.641916863424</c:v>
                </c:pt>
                <c:pt idx="1441">
                  <c:v>44829.641932870371</c:v>
                </c:pt>
                <c:pt idx="1442">
                  <c:v>44829.641939224537</c:v>
                </c:pt>
                <c:pt idx="1443">
                  <c:v>44829.641939791669</c:v>
                </c:pt>
                <c:pt idx="1444">
                  <c:v>44829.641956018517</c:v>
                </c:pt>
                <c:pt idx="1445">
                  <c:v>44829.641962372683</c:v>
                </c:pt>
                <c:pt idx="1446">
                  <c:v>44829.641951469908</c:v>
                </c:pt>
                <c:pt idx="1447">
                  <c:v>44829.641979166663</c:v>
                </c:pt>
                <c:pt idx="1448">
                  <c:v>44829.64198552083</c:v>
                </c:pt>
                <c:pt idx="1449">
                  <c:v>44829.641986215276</c:v>
                </c:pt>
                <c:pt idx="1450">
                  <c:v>44829.642002314817</c:v>
                </c:pt>
                <c:pt idx="1451">
                  <c:v>44829.642008668983</c:v>
                </c:pt>
                <c:pt idx="1452">
                  <c:v>44829.642009432871</c:v>
                </c:pt>
                <c:pt idx="1453">
                  <c:v>44829.642025462963</c:v>
                </c:pt>
                <c:pt idx="1454">
                  <c:v>44829.642031817129</c:v>
                </c:pt>
                <c:pt idx="1455">
                  <c:v>44829.642032453703</c:v>
                </c:pt>
                <c:pt idx="1456">
                  <c:v>44829.642060185186</c:v>
                </c:pt>
                <c:pt idx="1457">
                  <c:v>44829.642066539353</c:v>
                </c:pt>
                <c:pt idx="1458">
                  <c:v>44829.642055682867</c:v>
                </c:pt>
                <c:pt idx="1459">
                  <c:v>44829.642083333332</c:v>
                </c:pt>
                <c:pt idx="1460">
                  <c:v>44829.642089687499</c:v>
                </c:pt>
                <c:pt idx="1461">
                  <c:v>44829.642078969904</c:v>
                </c:pt>
                <c:pt idx="1462">
                  <c:v>44829.642118055555</c:v>
                </c:pt>
                <c:pt idx="1463">
                  <c:v>44829.642124409722</c:v>
                </c:pt>
                <c:pt idx="1464">
                  <c:v>44829.642113761576</c:v>
                </c:pt>
                <c:pt idx="1465">
                  <c:v>44829.642129629632</c:v>
                </c:pt>
                <c:pt idx="1466">
                  <c:v>44829.642135983799</c:v>
                </c:pt>
                <c:pt idx="1467">
                  <c:v>44829.642125196762</c:v>
                </c:pt>
                <c:pt idx="1468">
                  <c:v>44829.642141203702</c:v>
                </c:pt>
                <c:pt idx="1469">
                  <c:v>44829.642147557868</c:v>
                </c:pt>
                <c:pt idx="1470">
                  <c:v>44829.642136782408</c:v>
                </c:pt>
                <c:pt idx="1471">
                  <c:v>44829.642175925925</c:v>
                </c:pt>
                <c:pt idx="1472">
                  <c:v>44829.642170706022</c:v>
                </c:pt>
                <c:pt idx="1473">
                  <c:v>44829.642171412037</c:v>
                </c:pt>
                <c:pt idx="1474">
                  <c:v>44829.642210648148</c:v>
                </c:pt>
                <c:pt idx="1475">
                  <c:v>44829.642205428238</c:v>
                </c:pt>
                <c:pt idx="1476">
                  <c:v>44829.642206238423</c:v>
                </c:pt>
                <c:pt idx="1477">
                  <c:v>44829.642233796294</c:v>
                </c:pt>
                <c:pt idx="1478">
                  <c:v>44829.642240150461</c:v>
                </c:pt>
                <c:pt idx="1479">
                  <c:v>44829.642229212965</c:v>
                </c:pt>
                <c:pt idx="1480">
                  <c:v>44829.642245370371</c:v>
                </c:pt>
                <c:pt idx="1481">
                  <c:v>44829.642251724537</c:v>
                </c:pt>
                <c:pt idx="1482">
                  <c:v>44829.642240833331</c:v>
                </c:pt>
                <c:pt idx="1483">
                  <c:v>44829.642291666663</c:v>
                </c:pt>
                <c:pt idx="1484">
                  <c:v>44829.64228644676</c:v>
                </c:pt>
                <c:pt idx="1485">
                  <c:v>44829.642287256946</c:v>
                </c:pt>
                <c:pt idx="1486">
                  <c:v>44829.642314814817</c:v>
                </c:pt>
                <c:pt idx="1487">
                  <c:v>44829.642321168983</c:v>
                </c:pt>
                <c:pt idx="1488">
                  <c:v>44829.642310277777</c:v>
                </c:pt>
                <c:pt idx="1489">
                  <c:v>44829.642337962963</c:v>
                </c:pt>
                <c:pt idx="1490">
                  <c:v>44829.64234431713</c:v>
                </c:pt>
                <c:pt idx="1491">
                  <c:v>44829.642345092594</c:v>
                </c:pt>
                <c:pt idx="1492">
                  <c:v>44829.642361111109</c:v>
                </c:pt>
                <c:pt idx="1493">
                  <c:v>44829.642367465276</c:v>
                </c:pt>
                <c:pt idx="1494">
                  <c:v>44829.642356805554</c:v>
                </c:pt>
                <c:pt idx="1495">
                  <c:v>44829.642372685186</c:v>
                </c:pt>
                <c:pt idx="1496">
                  <c:v>44829.642379039353</c:v>
                </c:pt>
                <c:pt idx="1497">
                  <c:v>44829.642379861114</c:v>
                </c:pt>
                <c:pt idx="1498">
                  <c:v>44829.642395833333</c:v>
                </c:pt>
                <c:pt idx="1499">
                  <c:v>44829.642402187499</c:v>
                </c:pt>
                <c:pt idx="1500">
                  <c:v>44829.642402743055</c:v>
                </c:pt>
                <c:pt idx="1501">
                  <c:v>44829.642430555556</c:v>
                </c:pt>
                <c:pt idx="1502">
                  <c:v>44829.642425335645</c:v>
                </c:pt>
                <c:pt idx="1503">
                  <c:v>44829.642425914353</c:v>
                </c:pt>
                <c:pt idx="1504">
                  <c:v>44829.642488425925</c:v>
                </c:pt>
                <c:pt idx="1505">
                  <c:v>44829.642494780092</c:v>
                </c:pt>
                <c:pt idx="1506">
                  <c:v>44829.642484074073</c:v>
                </c:pt>
                <c:pt idx="1507">
                  <c:v>44829.642511574071</c:v>
                </c:pt>
                <c:pt idx="1508">
                  <c:v>44829.642517928238</c:v>
                </c:pt>
                <c:pt idx="1509">
                  <c:v>44829.642518611108</c:v>
                </c:pt>
                <c:pt idx="1510">
                  <c:v>44829.642534722225</c:v>
                </c:pt>
                <c:pt idx="1511">
                  <c:v>44829.642541076391</c:v>
                </c:pt>
                <c:pt idx="1512">
                  <c:v>44829.64254184028</c:v>
                </c:pt>
                <c:pt idx="1513">
                  <c:v>44829.642594618053</c:v>
                </c:pt>
                <c:pt idx="1514">
                  <c:v>44829.642594629629</c:v>
                </c:pt>
                <c:pt idx="1515">
                  <c:v>44829.642941122678</c:v>
                </c:pt>
                <c:pt idx="1516">
                  <c:v>44829.643010567124</c:v>
                </c:pt>
                <c:pt idx="1517">
                  <c:v>44829.643041527772</c:v>
                </c:pt>
                <c:pt idx="1518">
                  <c:v>44829.64304012731</c:v>
                </c:pt>
                <c:pt idx="1519">
                  <c:v>44829.643054351851</c:v>
                </c:pt>
                <c:pt idx="1520">
                  <c:v>44829.64305543981</c:v>
                </c:pt>
                <c:pt idx="1521">
                  <c:v>44829.643054386572</c:v>
                </c:pt>
                <c:pt idx="1522">
                  <c:v>44829.643067083329</c:v>
                </c:pt>
                <c:pt idx="1523">
                  <c:v>44829.643065914352</c:v>
                </c:pt>
                <c:pt idx="1524">
                  <c:v>44829.643066724537</c:v>
                </c:pt>
                <c:pt idx="1525">
                  <c:v>44829.643090219906</c:v>
                </c:pt>
                <c:pt idx="1526">
                  <c:v>44829.643100636567</c:v>
                </c:pt>
                <c:pt idx="1527">
                  <c:v>44829.643101423608</c:v>
                </c:pt>
                <c:pt idx="1528">
                  <c:v>44829.643136458333</c:v>
                </c:pt>
                <c:pt idx="1529">
                  <c:v>44829.643146932867</c:v>
                </c:pt>
                <c:pt idx="1530">
                  <c:v>44829.643135902777</c:v>
                </c:pt>
                <c:pt idx="1531">
                  <c:v>44829.643171180549</c:v>
                </c:pt>
                <c:pt idx="1532">
                  <c:v>44829.64318165509</c:v>
                </c:pt>
                <c:pt idx="1533">
                  <c:v>44829.643170763884</c:v>
                </c:pt>
                <c:pt idx="1534">
                  <c:v>44829.643207083333</c:v>
                </c:pt>
                <c:pt idx="1535">
                  <c:v>44829.643216377313</c:v>
                </c:pt>
                <c:pt idx="1536">
                  <c:v>44829.643208449073</c:v>
                </c:pt>
                <c:pt idx="1537">
                  <c:v>44829.643240624995</c:v>
                </c:pt>
                <c:pt idx="1538">
                  <c:v>44829.643251099536</c:v>
                </c:pt>
                <c:pt idx="1539">
                  <c:v>44829.643240231475</c:v>
                </c:pt>
                <c:pt idx="1540">
                  <c:v>44829.643275347218</c:v>
                </c:pt>
                <c:pt idx="1541">
                  <c:v>44829.643285821752</c:v>
                </c:pt>
                <c:pt idx="1542">
                  <c:v>44829.643275034716</c:v>
                </c:pt>
                <c:pt idx="1543">
                  <c:v>44829.643310069441</c:v>
                </c:pt>
                <c:pt idx="1544">
                  <c:v>44829.643320543975</c:v>
                </c:pt>
                <c:pt idx="1545">
                  <c:v>44829.643308981475</c:v>
                </c:pt>
                <c:pt idx="1546">
                  <c:v>44829.643344791664</c:v>
                </c:pt>
                <c:pt idx="1547">
                  <c:v>44829.643343692129</c:v>
                </c:pt>
                <c:pt idx="1548">
                  <c:v>44829.64334430555</c:v>
                </c:pt>
                <c:pt idx="1549">
                  <c:v>44829.643356365734</c:v>
                </c:pt>
                <c:pt idx="1550">
                  <c:v>44829.643366840275</c:v>
                </c:pt>
                <c:pt idx="1551">
                  <c:v>44829.643355972221</c:v>
                </c:pt>
                <c:pt idx="1552">
                  <c:v>44829.643379513887</c:v>
                </c:pt>
                <c:pt idx="1553">
                  <c:v>44829.643389988421</c:v>
                </c:pt>
                <c:pt idx="1554">
                  <c:v>44829.643379120367</c:v>
                </c:pt>
                <c:pt idx="1555">
                  <c:v>44829.64341423611</c:v>
                </c:pt>
                <c:pt idx="1556">
                  <c:v>44829.643424710644</c:v>
                </c:pt>
                <c:pt idx="1557">
                  <c:v>44829.643413749996</c:v>
                </c:pt>
                <c:pt idx="1558">
                  <c:v>44829.643448958326</c:v>
                </c:pt>
                <c:pt idx="1559">
                  <c:v>44829.643459432868</c:v>
                </c:pt>
                <c:pt idx="1560">
                  <c:v>44829.643448668976</c:v>
                </c:pt>
                <c:pt idx="1561">
                  <c:v>44829.64347210648</c:v>
                </c:pt>
                <c:pt idx="1562">
                  <c:v>44829.643471006944</c:v>
                </c:pt>
                <c:pt idx="1563">
                  <c:v>44829.64347185185</c:v>
                </c:pt>
                <c:pt idx="1564">
                  <c:v>44829.643495254626</c:v>
                </c:pt>
                <c:pt idx="1565">
                  <c:v>44829.64350572916</c:v>
                </c:pt>
                <c:pt idx="1566">
                  <c:v>44829.643494178235</c:v>
                </c:pt>
                <c:pt idx="1567">
                  <c:v>44829.643506828703</c:v>
                </c:pt>
                <c:pt idx="1568">
                  <c:v>44829.643517303237</c:v>
                </c:pt>
                <c:pt idx="1569">
                  <c:v>44829.643506527776</c:v>
                </c:pt>
                <c:pt idx="1570">
                  <c:v>44829.643553148147</c:v>
                </c:pt>
                <c:pt idx="1571">
                  <c:v>44829.643563599537</c:v>
                </c:pt>
                <c:pt idx="1572">
                  <c:v>44829.643564548605</c:v>
                </c:pt>
                <c:pt idx="1573">
                  <c:v>44829.643587847218</c:v>
                </c:pt>
                <c:pt idx="1574">
                  <c:v>44829.643598321753</c:v>
                </c:pt>
                <c:pt idx="1575">
                  <c:v>44829.643587175924</c:v>
                </c:pt>
                <c:pt idx="1576">
                  <c:v>44829.643622569442</c:v>
                </c:pt>
                <c:pt idx="1577">
                  <c:v>44829.643633043976</c:v>
                </c:pt>
                <c:pt idx="1578">
                  <c:v>44829.643622129624</c:v>
                </c:pt>
                <c:pt idx="1579">
                  <c:v>44829.643645717588</c:v>
                </c:pt>
                <c:pt idx="1580">
                  <c:v>44829.643644618052</c:v>
                </c:pt>
                <c:pt idx="1581">
                  <c:v>44829.643645381941</c:v>
                </c:pt>
                <c:pt idx="1582">
                  <c:v>44829.643670081015</c:v>
                </c:pt>
                <c:pt idx="1583">
                  <c:v>44829.643667766199</c:v>
                </c:pt>
                <c:pt idx="1584">
                  <c:v>44829.643671620368</c:v>
                </c:pt>
                <c:pt idx="1585">
                  <c:v>44829.643703587957</c:v>
                </c:pt>
                <c:pt idx="1586">
                  <c:v>44829.643702488422</c:v>
                </c:pt>
                <c:pt idx="1587">
                  <c:v>44829.643703171292</c:v>
                </c:pt>
                <c:pt idx="1588">
                  <c:v>44829.64373831018</c:v>
                </c:pt>
                <c:pt idx="1589">
                  <c:v>44829.643737210645</c:v>
                </c:pt>
                <c:pt idx="1590">
                  <c:v>44829.64373791666</c:v>
                </c:pt>
                <c:pt idx="1591">
                  <c:v>44829.643773032403</c:v>
                </c:pt>
                <c:pt idx="1592">
                  <c:v>44829.643771932868</c:v>
                </c:pt>
                <c:pt idx="1593">
                  <c:v>44829.643771956013</c:v>
                </c:pt>
                <c:pt idx="1594">
                  <c:v>44829.643807754626</c:v>
                </c:pt>
                <c:pt idx="1595">
                  <c:v>44829.643806655091</c:v>
                </c:pt>
                <c:pt idx="1596">
                  <c:v>44829.643807488421</c:v>
                </c:pt>
                <c:pt idx="1597">
                  <c:v>44829.643830972222</c:v>
                </c:pt>
                <c:pt idx="1598">
                  <c:v>44829.643841377314</c:v>
                </c:pt>
                <c:pt idx="1599">
                  <c:v>44829.643830717592</c:v>
                </c:pt>
                <c:pt idx="1600">
                  <c:v>44829.643865624996</c:v>
                </c:pt>
                <c:pt idx="1601">
                  <c:v>44829.643876099537</c:v>
                </c:pt>
                <c:pt idx="1602">
                  <c:v>44829.643864548605</c:v>
                </c:pt>
                <c:pt idx="1603">
                  <c:v>44829.643888773142</c:v>
                </c:pt>
                <c:pt idx="1604">
                  <c:v>44829.643899247683</c:v>
                </c:pt>
                <c:pt idx="1605">
                  <c:v>44829.643888368053</c:v>
                </c:pt>
                <c:pt idx="1606">
                  <c:v>44829.643923495365</c:v>
                </c:pt>
                <c:pt idx="1607">
                  <c:v>44829.643933969906</c:v>
                </c:pt>
                <c:pt idx="1608">
                  <c:v>44829.643923194439</c:v>
                </c:pt>
                <c:pt idx="1609">
                  <c:v>44829.643935069442</c:v>
                </c:pt>
                <c:pt idx="1610">
                  <c:v>44829.643934652777</c:v>
                </c:pt>
                <c:pt idx="1611">
                  <c:v>44829.643947835648</c:v>
                </c:pt>
                <c:pt idx="1612">
                  <c:v>44829.643945543976</c:v>
                </c:pt>
                <c:pt idx="1613">
                  <c:v>44829.643958217588</c:v>
                </c:pt>
                <c:pt idx="1614">
                  <c:v>44829.643957118053</c:v>
                </c:pt>
                <c:pt idx="1615">
                  <c:v>44829.643949293975</c:v>
                </c:pt>
                <c:pt idx="1616">
                  <c:v>44829.643992939811</c:v>
                </c:pt>
                <c:pt idx="1617">
                  <c:v>44829.644003414345</c:v>
                </c:pt>
                <c:pt idx="1618">
                  <c:v>44829.64399251157</c:v>
                </c:pt>
                <c:pt idx="1619">
                  <c:v>44829.644040462961</c:v>
                </c:pt>
                <c:pt idx="1620">
                  <c:v>44829.644049710645</c:v>
                </c:pt>
                <c:pt idx="1621">
                  <c:v>44829.644042083331</c:v>
                </c:pt>
                <c:pt idx="1622">
                  <c:v>44829.644085532404</c:v>
                </c:pt>
                <c:pt idx="1623">
                  <c:v>44829.644096006938</c:v>
                </c:pt>
                <c:pt idx="1624">
                  <c:v>44829.644085231477</c:v>
                </c:pt>
                <c:pt idx="1625">
                  <c:v>44829.644143402773</c:v>
                </c:pt>
                <c:pt idx="1626">
                  <c:v>44829.644153877314</c:v>
                </c:pt>
                <c:pt idx="1627">
                  <c:v>44829.644142337958</c:v>
                </c:pt>
                <c:pt idx="1628">
                  <c:v>44829.644201273142</c:v>
                </c:pt>
                <c:pt idx="1629">
                  <c:v>44829.644211747684</c:v>
                </c:pt>
                <c:pt idx="1630">
                  <c:v>44829.644200868053</c:v>
                </c:pt>
                <c:pt idx="1631">
                  <c:v>44829.644235995365</c:v>
                </c:pt>
                <c:pt idx="1632">
                  <c:v>44829.644246469907</c:v>
                </c:pt>
                <c:pt idx="1633">
                  <c:v>44829.644247164346</c:v>
                </c:pt>
                <c:pt idx="1634">
                  <c:v>44829.644293888887</c:v>
                </c:pt>
                <c:pt idx="1635">
                  <c:v>44829.644292766199</c:v>
                </c:pt>
                <c:pt idx="1636">
                  <c:v>44829.644293634257</c:v>
                </c:pt>
                <c:pt idx="1637">
                  <c:v>44829.644305439811</c:v>
                </c:pt>
                <c:pt idx="1638">
                  <c:v>44829.644315914345</c:v>
                </c:pt>
                <c:pt idx="1639">
                  <c:v>44829.64430516203</c:v>
                </c:pt>
                <c:pt idx="1640">
                  <c:v>44829.644328587958</c:v>
                </c:pt>
                <c:pt idx="1641">
                  <c:v>44829.644339062499</c:v>
                </c:pt>
                <c:pt idx="1642">
                  <c:v>44829.644327511567</c:v>
                </c:pt>
                <c:pt idx="1643">
                  <c:v>44829.644351736104</c:v>
                </c:pt>
                <c:pt idx="1644">
                  <c:v>44829.644362210645</c:v>
                </c:pt>
                <c:pt idx="1645">
                  <c:v>44829.644363055551</c:v>
                </c:pt>
                <c:pt idx="1646">
                  <c:v>44829.644386458327</c:v>
                </c:pt>
                <c:pt idx="1647">
                  <c:v>44829.644396932868</c:v>
                </c:pt>
                <c:pt idx="1648">
                  <c:v>44829.644386053238</c:v>
                </c:pt>
                <c:pt idx="1649">
                  <c:v>44829.64442118055</c:v>
                </c:pt>
                <c:pt idx="1650">
                  <c:v>44829.644420081015</c:v>
                </c:pt>
                <c:pt idx="1651">
                  <c:v>44829.64441231481</c:v>
                </c:pt>
                <c:pt idx="1652">
                  <c:v>44829.644444328704</c:v>
                </c:pt>
                <c:pt idx="1653">
                  <c:v>44829.644443229161</c:v>
                </c:pt>
                <c:pt idx="1654">
                  <c:v>44829.644443819438</c:v>
                </c:pt>
                <c:pt idx="1655">
                  <c:v>44829.644467071754</c:v>
                </c:pt>
                <c:pt idx="1656">
                  <c:v>44829.64446747685</c:v>
                </c:pt>
                <c:pt idx="1657">
                  <c:v>44829.644477951384</c:v>
                </c:pt>
                <c:pt idx="1658">
                  <c:v>44829.644478738424</c:v>
                </c:pt>
                <c:pt idx="1659">
                  <c:v>44829.644490624996</c:v>
                </c:pt>
                <c:pt idx="1660">
                  <c:v>44829.64450109953</c:v>
                </c:pt>
                <c:pt idx="1661">
                  <c:v>44829.644490335646</c:v>
                </c:pt>
                <c:pt idx="1662">
                  <c:v>44829.644513773143</c:v>
                </c:pt>
                <c:pt idx="1663">
                  <c:v>44829.644524247684</c:v>
                </c:pt>
                <c:pt idx="1664">
                  <c:v>44829.644512696759</c:v>
                </c:pt>
                <c:pt idx="1665">
                  <c:v>44829.644536921296</c:v>
                </c:pt>
                <c:pt idx="1666">
                  <c:v>44829.644535821753</c:v>
                </c:pt>
                <c:pt idx="1667">
                  <c:v>44829.644536631939</c:v>
                </c:pt>
                <c:pt idx="1668">
                  <c:v>44829.644560069442</c:v>
                </c:pt>
                <c:pt idx="1669">
                  <c:v>44829.644570543976</c:v>
                </c:pt>
                <c:pt idx="1670">
                  <c:v>44829.644559780092</c:v>
                </c:pt>
                <c:pt idx="1671">
                  <c:v>44829.64459600694</c:v>
                </c:pt>
                <c:pt idx="1672">
                  <c:v>44829.6446052662</c:v>
                </c:pt>
                <c:pt idx="1673">
                  <c:v>44829.644597673607</c:v>
                </c:pt>
                <c:pt idx="1674">
                  <c:v>44829.644629745366</c:v>
                </c:pt>
                <c:pt idx="1675">
                  <c:v>44829.644628414346</c:v>
                </c:pt>
                <c:pt idx="1676">
                  <c:v>44829.644630949071</c:v>
                </c:pt>
                <c:pt idx="1677">
                  <c:v>44829.644652662035</c:v>
                </c:pt>
                <c:pt idx="1678">
                  <c:v>44829.644663136569</c:v>
                </c:pt>
                <c:pt idx="1679">
                  <c:v>44829.644663807863</c:v>
                </c:pt>
                <c:pt idx="1680">
                  <c:v>44829.644688587956</c:v>
                </c:pt>
                <c:pt idx="1681">
                  <c:v>44829.644686284715</c:v>
                </c:pt>
                <c:pt idx="1682">
                  <c:v>44829.644690162037</c:v>
                </c:pt>
                <c:pt idx="1683">
                  <c:v>44829.644710532404</c:v>
                </c:pt>
                <c:pt idx="1684">
                  <c:v>44829.644721006938</c:v>
                </c:pt>
                <c:pt idx="1685">
                  <c:v>44829.644721655088</c:v>
                </c:pt>
                <c:pt idx="1686">
                  <c:v>44829.644745254627</c:v>
                </c:pt>
                <c:pt idx="1687">
                  <c:v>44829.644755729161</c:v>
                </c:pt>
                <c:pt idx="1688">
                  <c:v>44829.64474481481</c:v>
                </c:pt>
                <c:pt idx="1689">
                  <c:v>44829.644781249997</c:v>
                </c:pt>
                <c:pt idx="1690">
                  <c:v>44829.644790451384</c:v>
                </c:pt>
                <c:pt idx="1691">
                  <c:v>44829.644782754629</c:v>
                </c:pt>
                <c:pt idx="1692">
                  <c:v>44829.644814699073</c:v>
                </c:pt>
                <c:pt idx="1693">
                  <c:v>44829.644813599531</c:v>
                </c:pt>
                <c:pt idx="1694">
                  <c:v>44829.644814340274</c:v>
                </c:pt>
                <c:pt idx="1695">
                  <c:v>44829.644826273143</c:v>
                </c:pt>
                <c:pt idx="1696">
                  <c:v>44829.644836747684</c:v>
                </c:pt>
                <c:pt idx="1697">
                  <c:v>44829.644825856478</c:v>
                </c:pt>
                <c:pt idx="1698">
                  <c:v>44829.644860995366</c:v>
                </c:pt>
                <c:pt idx="1699">
                  <c:v>44829.644871469907</c:v>
                </c:pt>
                <c:pt idx="1700">
                  <c:v>44829.644860706016</c:v>
                </c:pt>
                <c:pt idx="1701">
                  <c:v>44829.644918865735</c:v>
                </c:pt>
                <c:pt idx="1702">
                  <c:v>44829.644929340277</c:v>
                </c:pt>
                <c:pt idx="1703">
                  <c:v>44829.644918368052</c:v>
                </c:pt>
                <c:pt idx="1704">
                  <c:v>44829.644930439812</c:v>
                </c:pt>
                <c:pt idx="1705">
                  <c:v>44829.644940914346</c:v>
                </c:pt>
                <c:pt idx="1706">
                  <c:v>44829.644929999995</c:v>
                </c:pt>
                <c:pt idx="1707">
                  <c:v>44829.644942013889</c:v>
                </c:pt>
                <c:pt idx="1708">
                  <c:v>44829.644952488423</c:v>
                </c:pt>
                <c:pt idx="1709">
                  <c:v>44829.644941655089</c:v>
                </c:pt>
                <c:pt idx="1710">
                  <c:v>44829.644976736105</c:v>
                </c:pt>
                <c:pt idx="1711">
                  <c:v>44829.644975636569</c:v>
                </c:pt>
                <c:pt idx="1712">
                  <c:v>44829.644967893517</c:v>
                </c:pt>
                <c:pt idx="1713">
                  <c:v>44829.644988310181</c:v>
                </c:pt>
                <c:pt idx="1714">
                  <c:v>44829.644998784715</c:v>
                </c:pt>
                <c:pt idx="1715">
                  <c:v>44829.644999467586</c:v>
                </c:pt>
                <c:pt idx="1716">
                  <c:v>44829.645023032404</c:v>
                </c:pt>
                <c:pt idx="1717">
                  <c:v>44829.645033506938</c:v>
                </c:pt>
                <c:pt idx="1718">
                  <c:v>44829.645034236106</c:v>
                </c:pt>
                <c:pt idx="1719">
                  <c:v>44829.645069328697</c:v>
                </c:pt>
                <c:pt idx="1720">
                  <c:v>44829.645068229162</c:v>
                </c:pt>
                <c:pt idx="1721">
                  <c:v>44829.645068252314</c:v>
                </c:pt>
                <c:pt idx="1722">
                  <c:v>44829.64510405092</c:v>
                </c:pt>
                <c:pt idx="1723">
                  <c:v>44829.645102951385</c:v>
                </c:pt>
                <c:pt idx="1724">
                  <c:v>44829.645103784722</c:v>
                </c:pt>
                <c:pt idx="1725">
                  <c:v>44829.645115624997</c:v>
                </c:pt>
                <c:pt idx="1726">
                  <c:v>44829.645126099531</c:v>
                </c:pt>
                <c:pt idx="1727">
                  <c:v>44829.645126932868</c:v>
                </c:pt>
                <c:pt idx="1728">
                  <c:v>44829.645151643512</c:v>
                </c:pt>
                <c:pt idx="1729">
                  <c:v>44829.645160821754</c:v>
                </c:pt>
                <c:pt idx="1730">
                  <c:v>44829.645153229161</c:v>
                </c:pt>
                <c:pt idx="1731">
                  <c:v>44829.645208217589</c:v>
                </c:pt>
                <c:pt idx="1732">
                  <c:v>44829.645207118054</c:v>
                </c:pt>
                <c:pt idx="1733">
                  <c:v>44829.645207789348</c:v>
                </c:pt>
                <c:pt idx="1734">
                  <c:v>44829.645254513882</c:v>
                </c:pt>
                <c:pt idx="1735">
                  <c:v>44829.645264988423</c:v>
                </c:pt>
                <c:pt idx="1736">
                  <c:v>44829.645253437498</c:v>
                </c:pt>
                <c:pt idx="1737">
                  <c:v>44829.645300810182</c:v>
                </c:pt>
                <c:pt idx="1738">
                  <c:v>44829.645311284716</c:v>
                </c:pt>
                <c:pt idx="1739">
                  <c:v>44829.645312048604</c:v>
                </c:pt>
                <c:pt idx="1740">
                  <c:v>44829.645358680551</c:v>
                </c:pt>
                <c:pt idx="1741">
                  <c:v>44829.645357581016</c:v>
                </c:pt>
                <c:pt idx="1742">
                  <c:v>44829.645358298607</c:v>
                </c:pt>
                <c:pt idx="1743">
                  <c:v>44829.645404976851</c:v>
                </c:pt>
                <c:pt idx="1744">
                  <c:v>44829.645415451385</c:v>
                </c:pt>
                <c:pt idx="1745">
                  <c:v>44829.645404687493</c:v>
                </c:pt>
                <c:pt idx="1746">
                  <c:v>44829.64546284722</c:v>
                </c:pt>
                <c:pt idx="1747">
                  <c:v>44829.645461747685</c:v>
                </c:pt>
                <c:pt idx="1748">
                  <c:v>44829.645462465276</c:v>
                </c:pt>
                <c:pt idx="1749">
                  <c:v>44829.645509143513</c:v>
                </c:pt>
                <c:pt idx="1750">
                  <c:v>44829.645519618054</c:v>
                </c:pt>
                <c:pt idx="1751">
                  <c:v>44829.645523657404</c:v>
                </c:pt>
                <c:pt idx="1752">
                  <c:v>44829.645532291666</c:v>
                </c:pt>
                <c:pt idx="1753">
                  <c:v>44829.6455427662</c:v>
                </c:pt>
                <c:pt idx="1754">
                  <c:v>44829.645531238421</c:v>
                </c:pt>
                <c:pt idx="1755">
                  <c:v>44829.645543865736</c:v>
                </c:pt>
                <c:pt idx="1756">
                  <c:v>44829.645554351846</c:v>
                </c:pt>
                <c:pt idx="1757">
                  <c:v>44829.645543611106</c:v>
                </c:pt>
                <c:pt idx="1758">
                  <c:v>44829.645555439813</c:v>
                </c:pt>
                <c:pt idx="1759">
                  <c:v>44829.645565925923</c:v>
                </c:pt>
                <c:pt idx="1760">
                  <c:v>44829.645555150462</c:v>
                </c:pt>
                <c:pt idx="1761">
                  <c:v>44829.645590162036</c:v>
                </c:pt>
                <c:pt idx="1762">
                  <c:v>44829.645589074069</c:v>
                </c:pt>
                <c:pt idx="1763">
                  <c:v>44829.645589907406</c:v>
                </c:pt>
                <c:pt idx="1764">
                  <c:v>44829.645624884259</c:v>
                </c:pt>
                <c:pt idx="1765">
                  <c:v>44829.645623784716</c:v>
                </c:pt>
                <c:pt idx="1766">
                  <c:v>44829.645623807868</c:v>
                </c:pt>
                <c:pt idx="1767">
                  <c:v>44829.645648032405</c:v>
                </c:pt>
                <c:pt idx="1768">
                  <c:v>44829.645646944438</c:v>
                </c:pt>
                <c:pt idx="1769">
                  <c:v>44829.645647708327</c:v>
                </c:pt>
                <c:pt idx="1770">
                  <c:v>44829.645671319442</c:v>
                </c:pt>
                <c:pt idx="1771">
                  <c:v>44829.645681655085</c:v>
                </c:pt>
                <c:pt idx="1772">
                  <c:v>44829.645671064813</c:v>
                </c:pt>
                <c:pt idx="1773">
                  <c:v>44829.645707118048</c:v>
                </c:pt>
                <c:pt idx="1774">
                  <c:v>44829.645716377308</c:v>
                </c:pt>
                <c:pt idx="1775">
                  <c:v>44829.645708611104</c:v>
                </c:pt>
                <c:pt idx="1776">
                  <c:v>44829.645740624997</c:v>
                </c:pt>
                <c:pt idx="1777">
                  <c:v>44829.645751111108</c:v>
                </c:pt>
                <c:pt idx="1778">
                  <c:v>44829.645740277774</c:v>
                </c:pt>
                <c:pt idx="1779">
                  <c:v>44829.64577534722</c:v>
                </c:pt>
                <c:pt idx="1780">
                  <c:v>44829.645785821755</c:v>
                </c:pt>
                <c:pt idx="1781">
                  <c:v>44829.645774976845</c:v>
                </c:pt>
                <c:pt idx="1782">
                  <c:v>44829.645810069444</c:v>
                </c:pt>
                <c:pt idx="1783">
                  <c:v>44829.645820555554</c:v>
                </c:pt>
                <c:pt idx="1784">
                  <c:v>44829.645808993053</c:v>
                </c:pt>
                <c:pt idx="1785">
                  <c:v>44829.64583321759</c:v>
                </c:pt>
                <c:pt idx="1786">
                  <c:v>44829.6458437037</c:v>
                </c:pt>
                <c:pt idx="1787">
                  <c:v>44829.645832766197</c:v>
                </c:pt>
                <c:pt idx="1788">
                  <c:v>44829.645856365736</c:v>
                </c:pt>
                <c:pt idx="1789">
                  <c:v>44829.645866851846</c:v>
                </c:pt>
                <c:pt idx="1790">
                  <c:v>44829.645867673607</c:v>
                </c:pt>
                <c:pt idx="1791">
                  <c:v>44829.645892326385</c:v>
                </c:pt>
                <c:pt idx="1792">
                  <c:v>44829.645901562493</c:v>
                </c:pt>
                <c:pt idx="1793">
                  <c:v>44829.645893900459</c:v>
                </c:pt>
                <c:pt idx="1794">
                  <c:v>44829.6459258912</c:v>
                </c:pt>
                <c:pt idx="1795">
                  <c:v>44829.645936296292</c:v>
                </c:pt>
                <c:pt idx="1796">
                  <c:v>44829.645925636571</c:v>
                </c:pt>
                <c:pt idx="1797">
                  <c:v>44829.645960694441</c:v>
                </c:pt>
                <c:pt idx="1798">
                  <c:v>44829.645971006939</c:v>
                </c:pt>
                <c:pt idx="1799">
                  <c:v>44829.645960439811</c:v>
                </c:pt>
                <c:pt idx="1800">
                  <c:v>44829.645983680552</c:v>
                </c:pt>
                <c:pt idx="1801">
                  <c:v>44829.645994166662</c:v>
                </c:pt>
                <c:pt idx="1802">
                  <c:v>44829.645982604161</c:v>
                </c:pt>
                <c:pt idx="1803">
                  <c:v>44829.646029976851</c:v>
                </c:pt>
                <c:pt idx="1804">
                  <c:v>44829.646040451385</c:v>
                </c:pt>
                <c:pt idx="1805">
                  <c:v>44829.64604122685</c:v>
                </c:pt>
                <c:pt idx="1806">
                  <c:v>44829.646064699067</c:v>
                </c:pt>
                <c:pt idx="1807">
                  <c:v>44829.646075173609</c:v>
                </c:pt>
                <c:pt idx="1808">
                  <c:v>44829.646064444438</c:v>
                </c:pt>
                <c:pt idx="1809">
                  <c:v>44829.646086759254</c:v>
                </c:pt>
                <c:pt idx="1810">
                  <c:v>44829.646079050923</c:v>
                </c:pt>
                <c:pt idx="1811">
                  <c:v>44829.646087847221</c:v>
                </c:pt>
                <c:pt idx="1812">
                  <c:v>44829.646098333331</c:v>
                </c:pt>
                <c:pt idx="1813">
                  <c:v>44829.64608677083</c:v>
                </c:pt>
                <c:pt idx="1814">
                  <c:v>44829.646122569444</c:v>
                </c:pt>
                <c:pt idx="1815">
                  <c:v>44829.646133043978</c:v>
                </c:pt>
                <c:pt idx="1816">
                  <c:v>44829.646122268518</c:v>
                </c:pt>
                <c:pt idx="1817">
                  <c:v>44829.646157418974</c:v>
                </c:pt>
                <c:pt idx="1818">
                  <c:v>44829.646167777777</c:v>
                </c:pt>
                <c:pt idx="1819">
                  <c:v>44829.646157164345</c:v>
                </c:pt>
                <c:pt idx="1820">
                  <c:v>44829.646192013883</c:v>
                </c:pt>
                <c:pt idx="1821">
                  <c:v>44829.646202499993</c:v>
                </c:pt>
                <c:pt idx="1822">
                  <c:v>44829.646191597218</c:v>
                </c:pt>
                <c:pt idx="1823">
                  <c:v>44829.646226793979</c:v>
                </c:pt>
                <c:pt idx="1824">
                  <c:v>44829.646226539349</c:v>
                </c:pt>
                <c:pt idx="1825">
                  <c:v>44829.646237222216</c:v>
                </c:pt>
                <c:pt idx="1826">
                  <c:v>44829.646238333327</c:v>
                </c:pt>
                <c:pt idx="1827">
                  <c:v>44829.646248784717</c:v>
                </c:pt>
                <c:pt idx="1828">
                  <c:v>44829.646238067129</c:v>
                </c:pt>
                <c:pt idx="1829">
                  <c:v>44829.646273032406</c:v>
                </c:pt>
                <c:pt idx="1830">
                  <c:v>44829.646271944439</c:v>
                </c:pt>
                <c:pt idx="1831">
                  <c:v>44829.646264131938</c:v>
                </c:pt>
                <c:pt idx="1832">
                  <c:v>44829.646296180552</c:v>
                </c:pt>
                <c:pt idx="1833">
                  <c:v>44829.646306655086</c:v>
                </c:pt>
                <c:pt idx="1834">
                  <c:v>44829.646295694438</c:v>
                </c:pt>
                <c:pt idx="1835">
                  <c:v>44829.646319328698</c:v>
                </c:pt>
                <c:pt idx="1836">
                  <c:v>44829.646318229163</c:v>
                </c:pt>
                <c:pt idx="1837">
                  <c:v>44829.646318888888</c:v>
                </c:pt>
                <c:pt idx="1838">
                  <c:v>44829.646342476852</c:v>
                </c:pt>
                <c:pt idx="1839">
                  <c:v>44829.646352962962</c:v>
                </c:pt>
                <c:pt idx="1840">
                  <c:v>44829.646342129628</c:v>
                </c:pt>
                <c:pt idx="1841">
                  <c:v>44829.646377199068</c:v>
                </c:pt>
                <c:pt idx="1842">
                  <c:v>44829.646387673609</c:v>
                </c:pt>
                <c:pt idx="1843">
                  <c:v>44829.646376701385</c:v>
                </c:pt>
                <c:pt idx="1844">
                  <c:v>44829.646411932867</c:v>
                </c:pt>
                <c:pt idx="1845">
                  <c:v>44829.646422395832</c:v>
                </c:pt>
                <c:pt idx="1846">
                  <c:v>44829.646411678237</c:v>
                </c:pt>
                <c:pt idx="1847">
                  <c:v>44829.646447939813</c:v>
                </c:pt>
                <c:pt idx="1848">
                  <c:v>44829.646445555554</c:v>
                </c:pt>
                <c:pt idx="1849">
                  <c:v>44829.646449490734</c:v>
                </c:pt>
                <c:pt idx="1850">
                  <c:v>44829.646481365737</c:v>
                </c:pt>
                <c:pt idx="1851">
                  <c:v>44829.646480266201</c:v>
                </c:pt>
                <c:pt idx="1852">
                  <c:v>44829.646481030089</c:v>
                </c:pt>
                <c:pt idx="1853">
                  <c:v>44829.646504548611</c:v>
                </c:pt>
                <c:pt idx="1854">
                  <c:v>44829.646514999993</c:v>
                </c:pt>
                <c:pt idx="1855">
                  <c:v>44829.646504293974</c:v>
                </c:pt>
                <c:pt idx="1856">
                  <c:v>44829.646540381938</c:v>
                </c:pt>
                <c:pt idx="1857">
                  <c:v>44829.646538148147</c:v>
                </c:pt>
                <c:pt idx="1858">
                  <c:v>44829.646541909722</c:v>
                </c:pt>
                <c:pt idx="1859">
                  <c:v>44829.646562384252</c:v>
                </c:pt>
                <c:pt idx="1860">
                  <c:v>44829.64657287037</c:v>
                </c:pt>
                <c:pt idx="1861">
                  <c:v>44829.646561944443</c:v>
                </c:pt>
                <c:pt idx="1862">
                  <c:v>44829.646585532406</c:v>
                </c:pt>
                <c:pt idx="1863">
                  <c:v>44829.64659600694</c:v>
                </c:pt>
                <c:pt idx="1864">
                  <c:v>44829.646585208327</c:v>
                </c:pt>
                <c:pt idx="1865">
                  <c:v>44829.646608402771</c:v>
                </c:pt>
                <c:pt idx="1866">
                  <c:v>44829.646608680552</c:v>
                </c:pt>
                <c:pt idx="1867">
                  <c:v>44829.646619166662</c:v>
                </c:pt>
                <c:pt idx="1868">
                  <c:v>44829.646619965271</c:v>
                </c:pt>
                <c:pt idx="1869">
                  <c:v>44829.646643402775</c:v>
                </c:pt>
                <c:pt idx="1870">
                  <c:v>44829.646642314809</c:v>
                </c:pt>
                <c:pt idx="1871">
                  <c:v>44829.646642349537</c:v>
                </c:pt>
                <c:pt idx="1872">
                  <c:v>44829.646666550922</c:v>
                </c:pt>
                <c:pt idx="1873">
                  <c:v>44829.646677037032</c:v>
                </c:pt>
                <c:pt idx="1874">
                  <c:v>44829.646666261571</c:v>
                </c:pt>
                <c:pt idx="1875">
                  <c:v>44829.646701284721</c:v>
                </c:pt>
                <c:pt idx="1876">
                  <c:v>44829.646711759255</c:v>
                </c:pt>
                <c:pt idx="1877">
                  <c:v>44829.646701006939</c:v>
                </c:pt>
                <c:pt idx="1878">
                  <c:v>44829.646725729166</c:v>
                </c:pt>
                <c:pt idx="1879">
                  <c:v>44829.646723333331</c:v>
                </c:pt>
                <c:pt idx="1880">
                  <c:v>44829.646727407402</c:v>
                </c:pt>
                <c:pt idx="1881">
                  <c:v>44829.646747569444</c:v>
                </c:pt>
                <c:pt idx="1882">
                  <c:v>44829.646746481478</c:v>
                </c:pt>
                <c:pt idx="1883">
                  <c:v>44829.646747303239</c:v>
                </c:pt>
                <c:pt idx="1884">
                  <c:v>44829.646771018517</c:v>
                </c:pt>
                <c:pt idx="1885">
                  <c:v>44829.646781203701</c:v>
                </c:pt>
                <c:pt idx="1886">
                  <c:v>44829.646772280088</c:v>
                </c:pt>
                <c:pt idx="1887">
                  <c:v>44829.646805439814</c:v>
                </c:pt>
                <c:pt idx="1888">
                  <c:v>44829.646815925924</c:v>
                </c:pt>
                <c:pt idx="1889">
                  <c:v>44829.646805138887</c:v>
                </c:pt>
                <c:pt idx="1890">
                  <c:v>44829.646818229165</c:v>
                </c:pt>
                <c:pt idx="1891">
                  <c:v>44829.646827499993</c:v>
                </c:pt>
                <c:pt idx="1892">
                  <c:v>44829.64681972222</c:v>
                </c:pt>
                <c:pt idx="1893">
                  <c:v>44829.646840162037</c:v>
                </c:pt>
                <c:pt idx="1894">
                  <c:v>44829.646850648147</c:v>
                </c:pt>
                <c:pt idx="1895">
                  <c:v>44829.646839803238</c:v>
                </c:pt>
                <c:pt idx="1896">
                  <c:v>44829.646851736106</c:v>
                </c:pt>
                <c:pt idx="1897">
                  <c:v>44829.646862222216</c:v>
                </c:pt>
                <c:pt idx="1898">
                  <c:v>44829.646851226848</c:v>
                </c:pt>
                <c:pt idx="1899">
                  <c:v>44829.646874884253</c:v>
                </c:pt>
                <c:pt idx="1900">
                  <c:v>44829.64688537037</c:v>
                </c:pt>
                <c:pt idx="1901">
                  <c:v>44829.646886168979</c:v>
                </c:pt>
                <c:pt idx="1902">
                  <c:v>44829.646886458329</c:v>
                </c:pt>
                <c:pt idx="1903">
                  <c:v>44829.64689694444</c:v>
                </c:pt>
                <c:pt idx="1904">
                  <c:v>44829.646898032406</c:v>
                </c:pt>
                <c:pt idx="1905">
                  <c:v>44829.646908518516</c:v>
                </c:pt>
                <c:pt idx="1906">
                  <c:v>44829.646897719904</c:v>
                </c:pt>
                <c:pt idx="1907">
                  <c:v>44829.646921180552</c:v>
                </c:pt>
                <c:pt idx="1908">
                  <c:v>44829.646931666663</c:v>
                </c:pt>
                <c:pt idx="1909">
                  <c:v>44829.646920115738</c:v>
                </c:pt>
                <c:pt idx="1910">
                  <c:v>44829.646944328699</c:v>
                </c:pt>
                <c:pt idx="1911">
                  <c:v>44829.646954814809</c:v>
                </c:pt>
                <c:pt idx="1912">
                  <c:v>44829.646943969907</c:v>
                </c:pt>
                <c:pt idx="1913">
                  <c:v>44829.646979050922</c:v>
                </c:pt>
                <c:pt idx="1914">
                  <c:v>44829.646989537032</c:v>
                </c:pt>
                <c:pt idx="1915">
                  <c:v>44829.646978761572</c:v>
                </c:pt>
                <c:pt idx="1916">
                  <c:v>44829.647003611106</c:v>
                </c:pt>
                <c:pt idx="1917">
                  <c:v>44829.647012685178</c:v>
                </c:pt>
                <c:pt idx="1918">
                  <c:v>44829.647005196755</c:v>
                </c:pt>
                <c:pt idx="1919">
                  <c:v>44829.647036921291</c:v>
                </c:pt>
                <c:pt idx="1920">
                  <c:v>44829.647047407401</c:v>
                </c:pt>
                <c:pt idx="1921">
                  <c:v>44829.647036377311</c:v>
                </c:pt>
                <c:pt idx="1922">
                  <c:v>44829.647048495368</c:v>
                </c:pt>
                <c:pt idx="1923">
                  <c:v>44829.647058981478</c:v>
                </c:pt>
                <c:pt idx="1924">
                  <c:v>44829.647048136569</c:v>
                </c:pt>
                <c:pt idx="1925">
                  <c:v>44829.647071643514</c:v>
                </c:pt>
                <c:pt idx="1926">
                  <c:v>44829.647082129624</c:v>
                </c:pt>
                <c:pt idx="1927">
                  <c:v>44829.647082939809</c:v>
                </c:pt>
                <c:pt idx="1928">
                  <c:v>44829.647106365737</c:v>
                </c:pt>
                <c:pt idx="1929">
                  <c:v>44829.647116851847</c:v>
                </c:pt>
                <c:pt idx="1930">
                  <c:v>44829.647105300923</c:v>
                </c:pt>
                <c:pt idx="1931">
                  <c:v>44829.647129513884</c:v>
                </c:pt>
                <c:pt idx="1932">
                  <c:v>44829.647139999994</c:v>
                </c:pt>
                <c:pt idx="1933">
                  <c:v>44829.647129189812</c:v>
                </c:pt>
                <c:pt idx="1934">
                  <c:v>44829.64715266203</c:v>
                </c:pt>
                <c:pt idx="1935">
                  <c:v>44829.647163148147</c:v>
                </c:pt>
                <c:pt idx="1936">
                  <c:v>44829.647164247683</c:v>
                </c:pt>
                <c:pt idx="1937">
                  <c:v>44829.647174722217</c:v>
                </c:pt>
                <c:pt idx="1938">
                  <c:v>44829.647163993053</c:v>
                </c:pt>
                <c:pt idx="1939">
                  <c:v>44829.64719895833</c:v>
                </c:pt>
                <c:pt idx="1940">
                  <c:v>44829.64719787037</c:v>
                </c:pt>
                <c:pt idx="1941">
                  <c:v>44829.64719038194</c:v>
                </c:pt>
                <c:pt idx="1942">
                  <c:v>44829.647222106476</c:v>
                </c:pt>
                <c:pt idx="1943">
                  <c:v>44829.647232592586</c:v>
                </c:pt>
                <c:pt idx="1944">
                  <c:v>44829.647221747684</c:v>
                </c:pt>
                <c:pt idx="1945">
                  <c:v>44829.647233680553</c:v>
                </c:pt>
                <c:pt idx="1946">
                  <c:v>44829.647244166663</c:v>
                </c:pt>
                <c:pt idx="1947">
                  <c:v>44829.647233333329</c:v>
                </c:pt>
                <c:pt idx="1948">
                  <c:v>44829.647256828699</c:v>
                </c:pt>
                <c:pt idx="1949">
                  <c:v>44829.647267314809</c:v>
                </c:pt>
                <c:pt idx="1950">
                  <c:v>44829.647256481476</c:v>
                </c:pt>
                <c:pt idx="1951">
                  <c:v>44829.647291550922</c:v>
                </c:pt>
                <c:pt idx="1952">
                  <c:v>44829.647302037032</c:v>
                </c:pt>
                <c:pt idx="1953">
                  <c:v>44829.647290486108</c:v>
                </c:pt>
                <c:pt idx="1954">
                  <c:v>44829.647303124999</c:v>
                </c:pt>
                <c:pt idx="1955">
                  <c:v>44829.647313611109</c:v>
                </c:pt>
                <c:pt idx="1956">
                  <c:v>44829.647302662037</c:v>
                </c:pt>
                <c:pt idx="1957">
                  <c:v>44829.647326273145</c:v>
                </c:pt>
                <c:pt idx="1958">
                  <c:v>44829.647336759255</c:v>
                </c:pt>
                <c:pt idx="1959">
                  <c:v>44829.647337395829</c:v>
                </c:pt>
                <c:pt idx="1960">
                  <c:v>44829.647360995368</c:v>
                </c:pt>
                <c:pt idx="1961">
                  <c:v>44829.647371481478</c:v>
                </c:pt>
                <c:pt idx="1962">
                  <c:v>44829.647375277775</c:v>
                </c:pt>
                <c:pt idx="1963">
                  <c:v>44829.647395717591</c:v>
                </c:pt>
                <c:pt idx="1964">
                  <c:v>44829.647406203701</c:v>
                </c:pt>
                <c:pt idx="1965">
                  <c:v>44829.647395219901</c:v>
                </c:pt>
                <c:pt idx="1966">
                  <c:v>44829.647430486104</c:v>
                </c:pt>
                <c:pt idx="1967">
                  <c:v>44829.647440925924</c:v>
                </c:pt>
                <c:pt idx="1968">
                  <c:v>44829.647430219906</c:v>
                </c:pt>
                <c:pt idx="1969">
                  <c:v>44829.647453645826</c:v>
                </c:pt>
                <c:pt idx="1970">
                  <c:v>44829.647464074071</c:v>
                </c:pt>
                <c:pt idx="1971">
                  <c:v>44829.647453379628</c:v>
                </c:pt>
                <c:pt idx="1972">
                  <c:v>44829.647475648148</c:v>
                </c:pt>
                <c:pt idx="1973">
                  <c:v>44829.647468009258</c:v>
                </c:pt>
                <c:pt idx="1974">
                  <c:v>44829.647475682868</c:v>
                </c:pt>
                <c:pt idx="1975">
                  <c:v>44829.647476736107</c:v>
                </c:pt>
                <c:pt idx="1976">
                  <c:v>44829.647487222217</c:v>
                </c:pt>
                <c:pt idx="1977">
                  <c:v>44829.647488055554</c:v>
                </c:pt>
                <c:pt idx="1978">
                  <c:v>44829.647511527772</c:v>
                </c:pt>
                <c:pt idx="1979">
                  <c:v>44829.64752194444</c:v>
                </c:pt>
                <c:pt idx="1980">
                  <c:v>44829.647511249997</c:v>
                </c:pt>
                <c:pt idx="1981">
                  <c:v>44829.647535127311</c:v>
                </c:pt>
                <c:pt idx="1982">
                  <c:v>44829.647545092586</c:v>
                </c:pt>
                <c:pt idx="1983">
                  <c:v>44829.647534432865</c:v>
                </c:pt>
                <c:pt idx="1984">
                  <c:v>44829.647558912031</c:v>
                </c:pt>
                <c:pt idx="1985">
                  <c:v>44829.64756824074</c:v>
                </c:pt>
                <c:pt idx="1986">
                  <c:v>44829.647560451383</c:v>
                </c:pt>
                <c:pt idx="1987">
                  <c:v>44829.647580902776</c:v>
                </c:pt>
                <c:pt idx="1988">
                  <c:v>44829.647591388886</c:v>
                </c:pt>
                <c:pt idx="1989">
                  <c:v>44829.647580439814</c:v>
                </c:pt>
                <c:pt idx="1990">
                  <c:v>44829.647615624999</c:v>
                </c:pt>
                <c:pt idx="1991">
                  <c:v>44829.647626111109</c:v>
                </c:pt>
                <c:pt idx="1992">
                  <c:v>44829.647615231479</c:v>
                </c:pt>
                <c:pt idx="1993">
                  <c:v>44829.647651643514</c:v>
                </c:pt>
                <c:pt idx="1994">
                  <c:v>44829.647649259256</c:v>
                </c:pt>
                <c:pt idx="1995">
                  <c:v>44829.647653055552</c:v>
                </c:pt>
                <c:pt idx="1996">
                  <c:v>44829.647673495369</c:v>
                </c:pt>
                <c:pt idx="1997">
                  <c:v>44829.647683981479</c:v>
                </c:pt>
                <c:pt idx="1998">
                  <c:v>44829.647673078704</c:v>
                </c:pt>
                <c:pt idx="1999">
                  <c:v>44829.647695555555</c:v>
                </c:pt>
                <c:pt idx="2000">
                  <c:v>44829.647696643515</c:v>
                </c:pt>
                <c:pt idx="2001">
                  <c:v>44829.647707129625</c:v>
                </c:pt>
                <c:pt idx="2002">
                  <c:v>44829.647696307868</c:v>
                </c:pt>
                <c:pt idx="2003">
                  <c:v>44829.6477314699</c:v>
                </c:pt>
                <c:pt idx="2004">
                  <c:v>44829.647741851848</c:v>
                </c:pt>
                <c:pt idx="2005">
                  <c:v>44829.647731203702</c:v>
                </c:pt>
                <c:pt idx="2006">
                  <c:v>44829.64777766203</c:v>
                </c:pt>
                <c:pt idx="2007">
                  <c:v>44829.647788148148</c:v>
                </c:pt>
                <c:pt idx="2008">
                  <c:v>44829.647790752308</c:v>
                </c:pt>
                <c:pt idx="2009">
                  <c:v>44829.64783671296</c:v>
                </c:pt>
                <c:pt idx="2010">
                  <c:v>44829.647846018517</c:v>
                </c:pt>
                <c:pt idx="2011">
                  <c:v>44829.647838240737</c:v>
                </c:pt>
                <c:pt idx="2012">
                  <c:v>44829.6478818287</c:v>
                </c:pt>
                <c:pt idx="2013">
                  <c:v>44829.64789231481</c:v>
                </c:pt>
                <c:pt idx="2014">
                  <c:v>44829.647881504628</c:v>
                </c:pt>
                <c:pt idx="2015">
                  <c:v>44829.647939699069</c:v>
                </c:pt>
                <c:pt idx="2016">
                  <c:v>44829.64793861111</c:v>
                </c:pt>
                <c:pt idx="2017">
                  <c:v>44829.647931064814</c:v>
                </c:pt>
                <c:pt idx="2018">
                  <c:v>44829.647951273146</c:v>
                </c:pt>
                <c:pt idx="2019">
                  <c:v>44829.647961759256</c:v>
                </c:pt>
                <c:pt idx="2020">
                  <c:v>44829.647950844905</c:v>
                </c:pt>
                <c:pt idx="2021">
                  <c:v>44829.647974537031</c:v>
                </c:pt>
                <c:pt idx="2022">
                  <c:v>44829.647984907402</c:v>
                </c:pt>
                <c:pt idx="2023">
                  <c:v>44829.647985914351</c:v>
                </c:pt>
                <c:pt idx="2024">
                  <c:v>44829.648009305551</c:v>
                </c:pt>
                <c:pt idx="2025">
                  <c:v>44829.648019629625</c:v>
                </c:pt>
                <c:pt idx="2026">
                  <c:v>44829.648009050921</c:v>
                </c:pt>
                <c:pt idx="2027">
                  <c:v>44829.648032291661</c:v>
                </c:pt>
                <c:pt idx="2028">
                  <c:v>44829.648042777771</c:v>
                </c:pt>
                <c:pt idx="2029">
                  <c:v>44829.648031226847</c:v>
                </c:pt>
                <c:pt idx="2030">
                  <c:v>44829.648055439808</c:v>
                </c:pt>
                <c:pt idx="2031">
                  <c:v>44829.648054351848</c:v>
                </c:pt>
                <c:pt idx="2032">
                  <c:v>44829.648045231479</c:v>
                </c:pt>
                <c:pt idx="2033">
                  <c:v>44829.648078587961</c:v>
                </c:pt>
                <c:pt idx="2034">
                  <c:v>44829.648089074071</c:v>
                </c:pt>
                <c:pt idx="2035">
                  <c:v>44829.648078287035</c:v>
                </c:pt>
                <c:pt idx="2036">
                  <c:v>44829.648101736107</c:v>
                </c:pt>
                <c:pt idx="2037">
                  <c:v>44829.648112222218</c:v>
                </c:pt>
                <c:pt idx="2038">
                  <c:v>44829.648116122684</c:v>
                </c:pt>
                <c:pt idx="2039">
                  <c:v>44829.648136458331</c:v>
                </c:pt>
                <c:pt idx="2040">
                  <c:v>44829.648146944441</c:v>
                </c:pt>
                <c:pt idx="2041">
                  <c:v>44829.648136053234</c:v>
                </c:pt>
                <c:pt idx="2042">
                  <c:v>44829.648159618053</c:v>
                </c:pt>
                <c:pt idx="2043">
                  <c:v>44829.648170092587</c:v>
                </c:pt>
                <c:pt idx="2044">
                  <c:v>44829.648170937493</c:v>
                </c:pt>
                <c:pt idx="2045">
                  <c:v>44829.6481943287</c:v>
                </c:pt>
                <c:pt idx="2046">
                  <c:v>44829.64820481481</c:v>
                </c:pt>
                <c:pt idx="2047">
                  <c:v>44829.648194016198</c:v>
                </c:pt>
                <c:pt idx="2048">
                  <c:v>44829.648229050923</c:v>
                </c:pt>
                <c:pt idx="2049">
                  <c:v>44829.648239537033</c:v>
                </c:pt>
                <c:pt idx="2050">
                  <c:v>44829.648240300921</c:v>
                </c:pt>
                <c:pt idx="2051">
                  <c:v>44829.648252199069</c:v>
                </c:pt>
                <c:pt idx="2052">
                  <c:v>44829.64825111111</c:v>
                </c:pt>
                <c:pt idx="2053">
                  <c:v>44829.648251874998</c:v>
                </c:pt>
                <c:pt idx="2054">
                  <c:v>44829.648287210643</c:v>
                </c:pt>
                <c:pt idx="2055">
                  <c:v>44829.648285833333</c:v>
                </c:pt>
                <c:pt idx="2056">
                  <c:v>44829.648288854165</c:v>
                </c:pt>
                <c:pt idx="2057">
                  <c:v>44829.648310069439</c:v>
                </c:pt>
                <c:pt idx="2058">
                  <c:v>44829.648320555549</c:v>
                </c:pt>
                <c:pt idx="2059">
                  <c:v>44829.64830956018</c:v>
                </c:pt>
                <c:pt idx="2060">
                  <c:v>44829.648333217592</c:v>
                </c:pt>
                <c:pt idx="2061">
                  <c:v>44829.648332129625</c:v>
                </c:pt>
                <c:pt idx="2062">
                  <c:v>44829.648332824072</c:v>
                </c:pt>
                <c:pt idx="2063">
                  <c:v>44829.648356365738</c:v>
                </c:pt>
                <c:pt idx="2064">
                  <c:v>44829.648366863425</c:v>
                </c:pt>
                <c:pt idx="2065">
                  <c:v>44829.648356006939</c:v>
                </c:pt>
                <c:pt idx="2066">
                  <c:v>44829.648367939808</c:v>
                </c:pt>
                <c:pt idx="2067">
                  <c:v>44829.648378425925</c:v>
                </c:pt>
                <c:pt idx="2068">
                  <c:v>44829.648379340273</c:v>
                </c:pt>
                <c:pt idx="2069">
                  <c:v>44829.648402662031</c:v>
                </c:pt>
                <c:pt idx="2070">
                  <c:v>44829.648413148141</c:v>
                </c:pt>
                <c:pt idx="2071">
                  <c:v>44829.648401597216</c:v>
                </c:pt>
                <c:pt idx="2072">
                  <c:v>44829.648437384254</c:v>
                </c:pt>
                <c:pt idx="2073">
                  <c:v>44829.648447870364</c:v>
                </c:pt>
                <c:pt idx="2074">
                  <c:v>44829.648437048607</c:v>
                </c:pt>
                <c:pt idx="2075">
                  <c:v>44829.648472106477</c:v>
                </c:pt>
                <c:pt idx="2076">
                  <c:v>44829.648471018518</c:v>
                </c:pt>
                <c:pt idx="2077">
                  <c:v>44829.648471805551</c:v>
                </c:pt>
                <c:pt idx="2078">
                  <c:v>44829.648495254623</c:v>
                </c:pt>
                <c:pt idx="2079">
                  <c:v>44829.648505740734</c:v>
                </c:pt>
                <c:pt idx="2080">
                  <c:v>44829.648506620368</c:v>
                </c:pt>
                <c:pt idx="2081">
                  <c:v>44829.648530046295</c:v>
                </c:pt>
                <c:pt idx="2082">
                  <c:v>44829.648540462957</c:v>
                </c:pt>
                <c:pt idx="2083">
                  <c:v>44829.64852978009</c:v>
                </c:pt>
                <c:pt idx="2084">
                  <c:v>44829.648553124993</c:v>
                </c:pt>
                <c:pt idx="2085">
                  <c:v>44829.64856361111</c:v>
                </c:pt>
                <c:pt idx="2086">
                  <c:v>44829.648552060178</c:v>
                </c:pt>
                <c:pt idx="2087">
                  <c:v>44829.648564386567</c:v>
                </c:pt>
                <c:pt idx="2088">
                  <c:v>44829.64856469907</c:v>
                </c:pt>
                <c:pt idx="2089">
                  <c:v>44829.648575196756</c:v>
                </c:pt>
                <c:pt idx="2090">
                  <c:v>44829.648579120367</c:v>
                </c:pt>
                <c:pt idx="2091">
                  <c:v>44829.648587847216</c:v>
                </c:pt>
                <c:pt idx="2092">
                  <c:v>44829.648598333333</c:v>
                </c:pt>
                <c:pt idx="2093">
                  <c:v>44829.648586782401</c:v>
                </c:pt>
                <c:pt idx="2094">
                  <c:v>44829.648622569439</c:v>
                </c:pt>
                <c:pt idx="2095">
                  <c:v>44829.648633055549</c:v>
                </c:pt>
                <c:pt idx="2096">
                  <c:v>44829.648622222216</c:v>
                </c:pt>
                <c:pt idx="2097">
                  <c:v>44829.648634143516</c:v>
                </c:pt>
                <c:pt idx="2098">
                  <c:v>44829.648644629626</c:v>
                </c:pt>
                <c:pt idx="2099">
                  <c:v>44829.648645416666</c:v>
                </c:pt>
                <c:pt idx="2100">
                  <c:v>44829.648670104165</c:v>
                </c:pt>
                <c:pt idx="2101">
                  <c:v>44829.648679351849</c:v>
                </c:pt>
                <c:pt idx="2102">
                  <c:v>44829.648671678238</c:v>
                </c:pt>
                <c:pt idx="2103">
                  <c:v>44829.648703587962</c:v>
                </c:pt>
                <c:pt idx="2104">
                  <c:v>44829.648702499995</c:v>
                </c:pt>
                <c:pt idx="2105">
                  <c:v>44829.64870331018</c:v>
                </c:pt>
                <c:pt idx="2106">
                  <c:v>44829.648715162031</c:v>
                </c:pt>
                <c:pt idx="2107">
                  <c:v>44829.648714074072</c:v>
                </c:pt>
                <c:pt idx="2108">
                  <c:v>44829.648714826384</c:v>
                </c:pt>
                <c:pt idx="2109">
                  <c:v>44829.648726736108</c:v>
                </c:pt>
                <c:pt idx="2110">
                  <c:v>44829.648737222218</c:v>
                </c:pt>
                <c:pt idx="2111">
                  <c:v>44829.648726458327</c:v>
                </c:pt>
                <c:pt idx="2112">
                  <c:v>44829.648738425924</c:v>
                </c:pt>
                <c:pt idx="2113">
                  <c:v>44829.648748796295</c:v>
                </c:pt>
                <c:pt idx="2114">
                  <c:v>44829.648749629625</c:v>
                </c:pt>
                <c:pt idx="2115">
                  <c:v>44829.648773032401</c:v>
                </c:pt>
                <c:pt idx="2116">
                  <c:v>44829.648783518518</c:v>
                </c:pt>
                <c:pt idx="2117">
                  <c:v>44829.648771967586</c:v>
                </c:pt>
                <c:pt idx="2118">
                  <c:v>44829.648784606477</c:v>
                </c:pt>
                <c:pt idx="2119">
                  <c:v>44829.648795092588</c:v>
                </c:pt>
                <c:pt idx="2120">
                  <c:v>44829.648784085643</c:v>
                </c:pt>
                <c:pt idx="2121">
                  <c:v>44829.6488193287</c:v>
                </c:pt>
                <c:pt idx="2122">
                  <c:v>44829.648829814811</c:v>
                </c:pt>
                <c:pt idx="2123">
                  <c:v>44829.64881903935</c:v>
                </c:pt>
                <c:pt idx="2124">
                  <c:v>44829.648842476847</c:v>
                </c:pt>
                <c:pt idx="2125">
                  <c:v>44829.648852962957</c:v>
                </c:pt>
                <c:pt idx="2126">
                  <c:v>44829.648856921296</c:v>
                </c:pt>
                <c:pt idx="2127">
                  <c:v>44829.64887719907</c:v>
                </c:pt>
                <c:pt idx="2128">
                  <c:v>44829.64888768518</c:v>
                </c:pt>
                <c:pt idx="2129">
                  <c:v>44829.648876759253</c:v>
                </c:pt>
                <c:pt idx="2130">
                  <c:v>44829.648900347216</c:v>
                </c:pt>
                <c:pt idx="2131">
                  <c:v>44829.648910833326</c:v>
                </c:pt>
                <c:pt idx="2132">
                  <c:v>44829.648911620367</c:v>
                </c:pt>
                <c:pt idx="2133">
                  <c:v>44829.648935069439</c:v>
                </c:pt>
                <c:pt idx="2134">
                  <c:v>44829.648945555549</c:v>
                </c:pt>
                <c:pt idx="2135">
                  <c:v>44829.648934733792</c:v>
                </c:pt>
                <c:pt idx="2136">
                  <c:v>44829.648969791662</c:v>
                </c:pt>
                <c:pt idx="2137">
                  <c:v>44829.648980277772</c:v>
                </c:pt>
                <c:pt idx="2138">
                  <c:v>44829.64898114583</c:v>
                </c:pt>
                <c:pt idx="2139">
                  <c:v>44829.649004513885</c:v>
                </c:pt>
                <c:pt idx="2140">
                  <c:v>44829.649003425926</c:v>
                </c:pt>
                <c:pt idx="2141">
                  <c:v>44829.649004201383</c:v>
                </c:pt>
                <c:pt idx="2142">
                  <c:v>44829.649028055552</c:v>
                </c:pt>
                <c:pt idx="2143">
                  <c:v>44829.649038148142</c:v>
                </c:pt>
                <c:pt idx="2144">
                  <c:v>44829.649029641201</c:v>
                </c:pt>
                <c:pt idx="2145">
                  <c:v>44829.649050810185</c:v>
                </c:pt>
                <c:pt idx="2146">
                  <c:v>44829.649062384255</c:v>
                </c:pt>
                <c:pt idx="2147">
                  <c:v>44829.649061296295</c:v>
                </c:pt>
                <c:pt idx="2148">
                  <c:v>44829.649061805554</c:v>
                </c:pt>
                <c:pt idx="2149">
                  <c:v>44829.649085532401</c:v>
                </c:pt>
                <c:pt idx="2150">
                  <c:v>44829.649096018518</c:v>
                </c:pt>
                <c:pt idx="2151">
                  <c:v>44829.649085081015</c:v>
                </c:pt>
                <c:pt idx="2152">
                  <c:v>44829.649120254624</c:v>
                </c:pt>
                <c:pt idx="2153">
                  <c:v>44829.649130740734</c:v>
                </c:pt>
                <c:pt idx="2154">
                  <c:v>44829.64911997685</c:v>
                </c:pt>
                <c:pt idx="2155">
                  <c:v>44829.649154976847</c:v>
                </c:pt>
                <c:pt idx="2156">
                  <c:v>44829.649165462957</c:v>
                </c:pt>
                <c:pt idx="2157">
                  <c:v>44829.649154629624</c:v>
                </c:pt>
                <c:pt idx="2158">
                  <c:v>44829.649166550924</c:v>
                </c:pt>
                <c:pt idx="2159">
                  <c:v>44829.649177037034</c:v>
                </c:pt>
                <c:pt idx="2160">
                  <c:v>44829.64916616898</c:v>
                </c:pt>
                <c:pt idx="2161">
                  <c:v>44829.64918969907</c:v>
                </c:pt>
                <c:pt idx="2162">
                  <c:v>44829.64920018518</c:v>
                </c:pt>
                <c:pt idx="2163">
                  <c:v>44829.649201041662</c:v>
                </c:pt>
                <c:pt idx="2164">
                  <c:v>44829.649225787034</c:v>
                </c:pt>
                <c:pt idx="2165">
                  <c:v>44829.649223333327</c:v>
                </c:pt>
                <c:pt idx="2166">
                  <c:v>44829.649227442125</c:v>
                </c:pt>
                <c:pt idx="2167">
                  <c:v>44829.64923599537</c:v>
                </c:pt>
                <c:pt idx="2168">
                  <c:v>44829.64924648148</c:v>
                </c:pt>
                <c:pt idx="2169">
                  <c:v>44829.649247349531</c:v>
                </c:pt>
                <c:pt idx="2170">
                  <c:v>44829.649259143516</c:v>
                </c:pt>
                <c:pt idx="2171">
                  <c:v>44829.649269629626</c:v>
                </c:pt>
                <c:pt idx="2172">
                  <c:v>44829.649258877311</c:v>
                </c:pt>
                <c:pt idx="2173">
                  <c:v>44829.649282881939</c:v>
                </c:pt>
                <c:pt idx="2174">
                  <c:v>44829.649292777773</c:v>
                </c:pt>
                <c:pt idx="2175">
                  <c:v>44829.649282071754</c:v>
                </c:pt>
                <c:pt idx="2176">
                  <c:v>44829.649293865739</c:v>
                </c:pt>
                <c:pt idx="2177">
                  <c:v>44829.649304351849</c:v>
                </c:pt>
                <c:pt idx="2178">
                  <c:v>44829.649293483795</c:v>
                </c:pt>
                <c:pt idx="2179">
                  <c:v>44829.649328587962</c:v>
                </c:pt>
                <c:pt idx="2180">
                  <c:v>44829.649339074072</c:v>
                </c:pt>
                <c:pt idx="2181">
                  <c:v>44829.649339664349</c:v>
                </c:pt>
                <c:pt idx="2182">
                  <c:v>44829.649386458332</c:v>
                </c:pt>
                <c:pt idx="2183">
                  <c:v>44829.649396944442</c:v>
                </c:pt>
                <c:pt idx="2184">
                  <c:v>44829.64938618055</c:v>
                </c:pt>
                <c:pt idx="2185">
                  <c:v>44829.649432754624</c:v>
                </c:pt>
                <c:pt idx="2186">
                  <c:v>44829.649443240734</c:v>
                </c:pt>
                <c:pt idx="2187">
                  <c:v>44829.649432453698</c:v>
                </c:pt>
                <c:pt idx="2188">
                  <c:v>44829.649479120366</c:v>
                </c:pt>
                <c:pt idx="2189">
                  <c:v>44829.649477962957</c:v>
                </c:pt>
                <c:pt idx="2190">
                  <c:v>44829.64947885416</c:v>
                </c:pt>
                <c:pt idx="2191">
                  <c:v>44829.649525601846</c:v>
                </c:pt>
                <c:pt idx="2192">
                  <c:v>44829.649524259257</c:v>
                </c:pt>
                <c:pt idx="2193">
                  <c:v>44829.649526770831</c:v>
                </c:pt>
                <c:pt idx="2194">
                  <c:v>44829.64956006944</c:v>
                </c:pt>
                <c:pt idx="2195">
                  <c:v>44829.64957055555</c:v>
                </c:pt>
                <c:pt idx="2196">
                  <c:v>44829.649559780089</c:v>
                </c:pt>
                <c:pt idx="2197">
                  <c:v>44829.649571643517</c:v>
                </c:pt>
                <c:pt idx="2198">
                  <c:v>44829.649582129627</c:v>
                </c:pt>
                <c:pt idx="2199">
                  <c:v>44829.649571261572</c:v>
                </c:pt>
                <c:pt idx="2200">
                  <c:v>44829.64959606481</c:v>
                </c:pt>
                <c:pt idx="2201">
                  <c:v>44829.649605277773</c:v>
                </c:pt>
                <c:pt idx="2202">
                  <c:v>44829.649597638883</c:v>
                </c:pt>
                <c:pt idx="2203">
                  <c:v>44829.64960636574</c:v>
                </c:pt>
                <c:pt idx="2204">
                  <c:v>44829.64961685185</c:v>
                </c:pt>
                <c:pt idx="2205">
                  <c:v>44829.649617939809</c:v>
                </c:pt>
                <c:pt idx="2206">
                  <c:v>44829.649628425919</c:v>
                </c:pt>
                <c:pt idx="2207">
                  <c:v>44829.649617511568</c:v>
                </c:pt>
                <c:pt idx="2208">
                  <c:v>44829.649629513886</c:v>
                </c:pt>
                <c:pt idx="2209">
                  <c:v>44829.649639999996</c:v>
                </c:pt>
                <c:pt idx="2210">
                  <c:v>44829.649629039348</c:v>
                </c:pt>
                <c:pt idx="2211">
                  <c:v>44829.649652662032</c:v>
                </c:pt>
                <c:pt idx="2212">
                  <c:v>44829.649663148142</c:v>
                </c:pt>
                <c:pt idx="2213">
                  <c:v>44829.649652361106</c:v>
                </c:pt>
                <c:pt idx="2214">
                  <c:v>44829.649675868051</c:v>
                </c:pt>
                <c:pt idx="2215">
                  <c:v>44829.649686296296</c:v>
                </c:pt>
                <c:pt idx="2216">
                  <c:v>44829.649675590277</c:v>
                </c:pt>
                <c:pt idx="2217">
                  <c:v>44829.649698958332</c:v>
                </c:pt>
                <c:pt idx="2218">
                  <c:v>44829.649709444442</c:v>
                </c:pt>
                <c:pt idx="2219">
                  <c:v>44829.649697905086</c:v>
                </c:pt>
                <c:pt idx="2220">
                  <c:v>44829.649722129623</c:v>
                </c:pt>
                <c:pt idx="2221">
                  <c:v>44829.649732592588</c:v>
                </c:pt>
                <c:pt idx="2222">
                  <c:v>44829.649721874994</c:v>
                </c:pt>
                <c:pt idx="2223">
                  <c:v>44829.649733692124</c:v>
                </c:pt>
                <c:pt idx="2224">
                  <c:v>44829.649744166665</c:v>
                </c:pt>
                <c:pt idx="2225">
                  <c:v>44829.649745046292</c:v>
                </c:pt>
                <c:pt idx="2226">
                  <c:v>44829.649756874998</c:v>
                </c:pt>
                <c:pt idx="2227">
                  <c:v>44829.649767314811</c:v>
                </c:pt>
                <c:pt idx="2228">
                  <c:v>44829.649756597217</c:v>
                </c:pt>
                <c:pt idx="2229">
                  <c:v>44829.649791550924</c:v>
                </c:pt>
                <c:pt idx="2230">
                  <c:v>44829.649790462958</c:v>
                </c:pt>
                <c:pt idx="2231">
                  <c:v>44829.649782708329</c:v>
                </c:pt>
                <c:pt idx="2232">
                  <c:v>44829.649814699071</c:v>
                </c:pt>
                <c:pt idx="2233">
                  <c:v>44829.649825185181</c:v>
                </c:pt>
                <c:pt idx="2234">
                  <c:v>44829.649814328703</c:v>
                </c:pt>
                <c:pt idx="2235">
                  <c:v>44829.649826273147</c:v>
                </c:pt>
                <c:pt idx="2236">
                  <c:v>44829.649836759258</c:v>
                </c:pt>
                <c:pt idx="2237">
                  <c:v>44829.64982583333</c:v>
                </c:pt>
                <c:pt idx="2238">
                  <c:v>44829.649849421294</c:v>
                </c:pt>
                <c:pt idx="2239">
                  <c:v>44829.649859907404</c:v>
                </c:pt>
                <c:pt idx="2240">
                  <c:v>44829.649849108791</c:v>
                </c:pt>
                <c:pt idx="2241">
                  <c:v>44829.649884143517</c:v>
                </c:pt>
                <c:pt idx="2242">
                  <c:v>44829.64988305555</c:v>
                </c:pt>
                <c:pt idx="2243">
                  <c:v>44829.649875451389</c:v>
                </c:pt>
                <c:pt idx="2244">
                  <c:v>44829.649907291663</c:v>
                </c:pt>
                <c:pt idx="2245">
                  <c:v>44829.649906203696</c:v>
                </c:pt>
                <c:pt idx="2246">
                  <c:v>44829.649906909719</c:v>
                </c:pt>
                <c:pt idx="2247">
                  <c:v>44829.649918888885</c:v>
                </c:pt>
                <c:pt idx="2248">
                  <c:v>44829.64992935185</c:v>
                </c:pt>
                <c:pt idx="2249">
                  <c:v>44829.649930162035</c:v>
                </c:pt>
                <c:pt idx="2250">
                  <c:v>44829.649953715278</c:v>
                </c:pt>
                <c:pt idx="2251">
                  <c:v>44829.649964074073</c:v>
                </c:pt>
                <c:pt idx="2252">
                  <c:v>44829.64995342592</c:v>
                </c:pt>
                <c:pt idx="2253">
                  <c:v>44829.649976736109</c:v>
                </c:pt>
                <c:pt idx="2254">
                  <c:v>44829.649975648143</c:v>
                </c:pt>
                <c:pt idx="2255">
                  <c:v>44829.649968217585</c:v>
                </c:pt>
                <c:pt idx="2256">
                  <c:v>44829.649988310179</c:v>
                </c:pt>
                <c:pt idx="2257">
                  <c:v>44829.649998796296</c:v>
                </c:pt>
                <c:pt idx="2258">
                  <c:v>44829.649987986108</c:v>
                </c:pt>
                <c:pt idx="2259">
                  <c:v>44829.650023032402</c:v>
                </c:pt>
                <c:pt idx="2260">
                  <c:v>44829.650021944442</c:v>
                </c:pt>
                <c:pt idx="2261">
                  <c:v>44829.650022615737</c:v>
                </c:pt>
                <c:pt idx="2262">
                  <c:v>44829.650046180555</c:v>
                </c:pt>
                <c:pt idx="2263">
                  <c:v>44829.650056666665</c:v>
                </c:pt>
                <c:pt idx="2264">
                  <c:v>44829.650045844901</c:v>
                </c:pt>
                <c:pt idx="2265">
                  <c:v>44829.650069328702</c:v>
                </c:pt>
                <c:pt idx="2266">
                  <c:v>44829.650068240735</c:v>
                </c:pt>
                <c:pt idx="2267">
                  <c:v>44829.65006054398</c:v>
                </c:pt>
                <c:pt idx="2268">
                  <c:v>44829.650092476848</c:v>
                </c:pt>
                <c:pt idx="2269">
                  <c:v>44829.650102962958</c:v>
                </c:pt>
                <c:pt idx="2270">
                  <c:v>44829.650092094904</c:v>
                </c:pt>
                <c:pt idx="2271">
                  <c:v>44829.650127199071</c:v>
                </c:pt>
                <c:pt idx="2272">
                  <c:v>44829.650137685181</c:v>
                </c:pt>
                <c:pt idx="2273">
                  <c:v>44829.650126921289</c:v>
                </c:pt>
                <c:pt idx="2274">
                  <c:v>44829.650161921294</c:v>
                </c:pt>
                <c:pt idx="2275">
                  <c:v>44829.650172407404</c:v>
                </c:pt>
                <c:pt idx="2276">
                  <c:v>44829.650160868056</c:v>
                </c:pt>
                <c:pt idx="2277">
                  <c:v>44829.650196643517</c:v>
                </c:pt>
                <c:pt idx="2278">
                  <c:v>44829.650207129627</c:v>
                </c:pt>
                <c:pt idx="2279">
                  <c:v>44829.650196377312</c:v>
                </c:pt>
                <c:pt idx="2280">
                  <c:v>44829.650219803239</c:v>
                </c:pt>
                <c:pt idx="2281">
                  <c:v>44829.650230277774</c:v>
                </c:pt>
                <c:pt idx="2282">
                  <c:v>44829.650231238425</c:v>
                </c:pt>
                <c:pt idx="2283">
                  <c:v>44829.650254513886</c:v>
                </c:pt>
                <c:pt idx="2284">
                  <c:v>44829.650264999997</c:v>
                </c:pt>
                <c:pt idx="2285">
                  <c:v>44829.650267453697</c:v>
                </c:pt>
                <c:pt idx="2286">
                  <c:v>44829.65028923611</c:v>
                </c:pt>
                <c:pt idx="2287">
                  <c:v>44829.65029972222</c:v>
                </c:pt>
                <c:pt idx="2288">
                  <c:v>44829.650300416666</c:v>
                </c:pt>
                <c:pt idx="2289">
                  <c:v>44829.650324016198</c:v>
                </c:pt>
                <c:pt idx="2290">
                  <c:v>44829.650334444443</c:v>
                </c:pt>
                <c:pt idx="2291">
                  <c:v>44829.650323738424</c:v>
                </c:pt>
                <c:pt idx="2292">
                  <c:v>44829.65037038194</c:v>
                </c:pt>
                <c:pt idx="2293">
                  <c:v>44829.650369166666</c:v>
                </c:pt>
                <c:pt idx="2294">
                  <c:v>44829.650370115734</c:v>
                </c:pt>
                <c:pt idx="2295">
                  <c:v>44829.650381921296</c:v>
                </c:pt>
                <c:pt idx="2296">
                  <c:v>44829.650380740735</c:v>
                </c:pt>
                <c:pt idx="2297">
                  <c:v>44829.65038165509</c:v>
                </c:pt>
                <c:pt idx="2298">
                  <c:v>44829.650393449068</c:v>
                </c:pt>
                <c:pt idx="2299">
                  <c:v>44829.650403888889</c:v>
                </c:pt>
                <c:pt idx="2300">
                  <c:v>44829.650393171294</c:v>
                </c:pt>
                <c:pt idx="2301">
                  <c:v>44829.650416759257</c:v>
                </c:pt>
                <c:pt idx="2302">
                  <c:v>44829.650427037035</c:v>
                </c:pt>
                <c:pt idx="2303">
                  <c:v>44829.650416493052</c:v>
                </c:pt>
                <c:pt idx="2304">
                  <c:v>44829.650474421294</c:v>
                </c:pt>
                <c:pt idx="2305">
                  <c:v>44829.650484907404</c:v>
                </c:pt>
                <c:pt idx="2306">
                  <c:v>44829.650474097216</c:v>
                </c:pt>
                <c:pt idx="2307">
                  <c:v>44829.650521921292</c:v>
                </c:pt>
                <c:pt idx="2308">
                  <c:v>44829.650531203697</c:v>
                </c:pt>
                <c:pt idx="2309">
                  <c:v>44829.650523391203</c:v>
                </c:pt>
                <c:pt idx="2310">
                  <c:v>44829.650578634253</c:v>
                </c:pt>
                <c:pt idx="2311">
                  <c:v>44829.650589074074</c:v>
                </c:pt>
                <c:pt idx="2312">
                  <c:v>44829.650578356479</c:v>
                </c:pt>
                <c:pt idx="2313">
                  <c:v>44829.650624884256</c:v>
                </c:pt>
                <c:pt idx="2314">
                  <c:v>44829.650635370366</c:v>
                </c:pt>
                <c:pt idx="2315">
                  <c:v>44829.650623842586</c:v>
                </c:pt>
                <c:pt idx="2316">
                  <c:v>44829.650682754625</c:v>
                </c:pt>
                <c:pt idx="2317">
                  <c:v>44829.650693240736</c:v>
                </c:pt>
                <c:pt idx="2318">
                  <c:v>44829.650682430554</c:v>
                </c:pt>
                <c:pt idx="2319">
                  <c:v>44829.650740659716</c:v>
                </c:pt>
                <c:pt idx="2320">
                  <c:v>44829.650751122681</c:v>
                </c:pt>
                <c:pt idx="2321">
                  <c:v>44829.650740381941</c:v>
                </c:pt>
                <c:pt idx="2322">
                  <c:v>44829.650786921295</c:v>
                </c:pt>
                <c:pt idx="2323">
                  <c:v>44829.650797407405</c:v>
                </c:pt>
                <c:pt idx="2324">
                  <c:v>44829.650786643513</c:v>
                </c:pt>
                <c:pt idx="2325">
                  <c:v>44829.650810069441</c:v>
                </c:pt>
                <c:pt idx="2326">
                  <c:v>44829.650820555551</c:v>
                </c:pt>
                <c:pt idx="2327">
                  <c:v>44829.650809027771</c:v>
                </c:pt>
                <c:pt idx="2328">
                  <c:v>44829.650844791664</c:v>
                </c:pt>
                <c:pt idx="2329">
                  <c:v>44829.650855277774</c:v>
                </c:pt>
                <c:pt idx="2330">
                  <c:v>44829.650844432865</c:v>
                </c:pt>
                <c:pt idx="2331">
                  <c:v>44829.650902662033</c:v>
                </c:pt>
                <c:pt idx="2332">
                  <c:v>44829.650901574074</c:v>
                </c:pt>
                <c:pt idx="2333">
                  <c:v>44829.650894143517</c:v>
                </c:pt>
                <c:pt idx="2334">
                  <c:v>44829.650949131938</c:v>
                </c:pt>
                <c:pt idx="2335">
                  <c:v>44829.650959444443</c:v>
                </c:pt>
                <c:pt idx="2336">
                  <c:v>44829.650948854163</c:v>
                </c:pt>
                <c:pt idx="2337">
                  <c:v>44829.651006828703</c:v>
                </c:pt>
                <c:pt idx="2338">
                  <c:v>44829.651005740736</c:v>
                </c:pt>
                <c:pt idx="2339">
                  <c:v>44829.651006342589</c:v>
                </c:pt>
                <c:pt idx="2340">
                  <c:v>44829.651053124995</c:v>
                </c:pt>
                <c:pt idx="2341">
                  <c:v>44829.651063611105</c:v>
                </c:pt>
                <c:pt idx="2342">
                  <c:v>44829.651052847221</c:v>
                </c:pt>
                <c:pt idx="2343">
                  <c:v>44829.651087847218</c:v>
                </c:pt>
                <c:pt idx="2344">
                  <c:v>44829.651086759259</c:v>
                </c:pt>
                <c:pt idx="2345">
                  <c:v>44829.65108679398</c:v>
                </c:pt>
                <c:pt idx="2346">
                  <c:v>44829.651110995364</c:v>
                </c:pt>
                <c:pt idx="2347">
                  <c:v>44829.651121481475</c:v>
                </c:pt>
                <c:pt idx="2348">
                  <c:v>44829.651110648141</c:v>
                </c:pt>
                <c:pt idx="2349">
                  <c:v>44829.651122569441</c:v>
                </c:pt>
                <c:pt idx="2350">
                  <c:v>44829.651133055551</c:v>
                </c:pt>
                <c:pt idx="2351">
                  <c:v>44829.651122210642</c:v>
                </c:pt>
                <c:pt idx="2352">
                  <c:v>44829.651157314809</c:v>
                </c:pt>
                <c:pt idx="2353">
                  <c:v>44829.651156203698</c:v>
                </c:pt>
                <c:pt idx="2354">
                  <c:v>44829.651157037035</c:v>
                </c:pt>
                <c:pt idx="2355">
                  <c:v>44829.651180439811</c:v>
                </c:pt>
                <c:pt idx="2356">
                  <c:v>44829.651179351851</c:v>
                </c:pt>
                <c:pt idx="2357">
                  <c:v>44829.651179398148</c:v>
                </c:pt>
                <c:pt idx="2358">
                  <c:v>44829.651226759255</c:v>
                </c:pt>
                <c:pt idx="2359">
                  <c:v>44829.651225648144</c:v>
                </c:pt>
                <c:pt idx="2360">
                  <c:v>44829.65122649305</c:v>
                </c:pt>
                <c:pt idx="2361">
                  <c:v>44829.651273032403</c:v>
                </c:pt>
                <c:pt idx="2362">
                  <c:v>44829.651283518513</c:v>
                </c:pt>
                <c:pt idx="2363">
                  <c:v>44829.651271979164</c:v>
                </c:pt>
                <c:pt idx="2364">
                  <c:v>44829.651319328703</c:v>
                </c:pt>
                <c:pt idx="2365">
                  <c:v>44829.651329814813</c:v>
                </c:pt>
                <c:pt idx="2366">
                  <c:v>44829.651330682864</c:v>
                </c:pt>
                <c:pt idx="2367">
                  <c:v>44829.651377199072</c:v>
                </c:pt>
                <c:pt idx="2368">
                  <c:v>44829.651387685182</c:v>
                </c:pt>
                <c:pt idx="2369">
                  <c:v>44829.651376759255</c:v>
                </c:pt>
                <c:pt idx="2370">
                  <c:v>44829.651423564814</c:v>
                </c:pt>
                <c:pt idx="2371">
                  <c:v>44829.651433993051</c:v>
                </c:pt>
                <c:pt idx="2372">
                  <c:v>44829.651423287032</c:v>
                </c:pt>
                <c:pt idx="2373">
                  <c:v>44829.651470289347</c:v>
                </c:pt>
                <c:pt idx="2374">
                  <c:v>44829.651480277775</c:v>
                </c:pt>
                <c:pt idx="2375">
                  <c:v>44829.651480914348</c:v>
                </c:pt>
                <c:pt idx="2376">
                  <c:v>44829.651516087957</c:v>
                </c:pt>
                <c:pt idx="2377">
                  <c:v>44829.651526574067</c:v>
                </c:pt>
                <c:pt idx="2378">
                  <c:v>44829.651527361108</c:v>
                </c:pt>
                <c:pt idx="2379">
                  <c:v>44829.651573958326</c:v>
                </c:pt>
                <c:pt idx="2380">
                  <c:v>44829.651584444444</c:v>
                </c:pt>
                <c:pt idx="2381">
                  <c:v>44829.651573541661</c:v>
                </c:pt>
                <c:pt idx="2382">
                  <c:v>44829.65162034722</c:v>
                </c:pt>
                <c:pt idx="2383">
                  <c:v>44829.651630740736</c:v>
                </c:pt>
                <c:pt idx="2384">
                  <c:v>44829.651620081015</c:v>
                </c:pt>
                <c:pt idx="2385">
                  <c:v>44829.651643402773</c:v>
                </c:pt>
                <c:pt idx="2386">
                  <c:v>44829.651653888883</c:v>
                </c:pt>
                <c:pt idx="2387">
                  <c:v>44829.65164236111</c:v>
                </c:pt>
                <c:pt idx="2388">
                  <c:v>44829.651678124996</c:v>
                </c:pt>
                <c:pt idx="2389">
                  <c:v>44829.651688611106</c:v>
                </c:pt>
                <c:pt idx="2390">
                  <c:v>44829.651677812493</c:v>
                </c:pt>
                <c:pt idx="2391">
                  <c:v>44829.651725706011</c:v>
                </c:pt>
                <c:pt idx="2392">
                  <c:v>44829.651734907406</c:v>
                </c:pt>
                <c:pt idx="2393">
                  <c:v>44829.651727199067</c:v>
                </c:pt>
                <c:pt idx="2394">
                  <c:v>44829.651759143511</c:v>
                </c:pt>
                <c:pt idx="2395">
                  <c:v>44829.651769629629</c:v>
                </c:pt>
                <c:pt idx="2396">
                  <c:v>44829.651770717588</c:v>
                </c:pt>
                <c:pt idx="2397">
                  <c:v>44829.651781203698</c:v>
                </c:pt>
                <c:pt idx="2398">
                  <c:v>44829.651770312499</c:v>
                </c:pt>
                <c:pt idx="2399">
                  <c:v>44829.651782291665</c:v>
                </c:pt>
                <c:pt idx="2400">
                  <c:v>44829.651792777775</c:v>
                </c:pt>
                <c:pt idx="2401">
                  <c:v>44829.651781979162</c:v>
                </c:pt>
                <c:pt idx="2402">
                  <c:v>44829.651818229162</c:v>
                </c:pt>
                <c:pt idx="2403">
                  <c:v>44829.651815925921</c:v>
                </c:pt>
                <c:pt idx="2404">
                  <c:v>44829.651819907405</c:v>
                </c:pt>
                <c:pt idx="2405">
                  <c:v>44829.651873622686</c:v>
                </c:pt>
                <c:pt idx="2406">
                  <c:v>44829.651872442126</c:v>
                </c:pt>
                <c:pt idx="2407">
                  <c:v>44829.65228800926</c:v>
                </c:pt>
                <c:pt idx="2408">
                  <c:v>44829.652286516204</c:v>
                </c:pt>
                <c:pt idx="2409">
                  <c:v>44829.652332164354</c:v>
                </c:pt>
                <c:pt idx="2410">
                  <c:v>44829.652333506943</c:v>
                </c:pt>
                <c:pt idx="2411">
                  <c:v>44829.652332175923</c:v>
                </c:pt>
                <c:pt idx="2412">
                  <c:v>44829.652332233796</c:v>
                </c:pt>
                <c:pt idx="2413">
                  <c:v>44829.652345150462</c:v>
                </c:pt>
                <c:pt idx="2414">
                  <c:v>44829.652355312501</c:v>
                </c:pt>
                <c:pt idx="2415">
                  <c:v>44829.652344270835</c:v>
                </c:pt>
                <c:pt idx="2416">
                  <c:v>44829.65239142361</c:v>
                </c:pt>
                <c:pt idx="2417">
                  <c:v>44829.652401608793</c:v>
                </c:pt>
                <c:pt idx="2418">
                  <c:v>44829.652390706018</c:v>
                </c:pt>
                <c:pt idx="2419">
                  <c:v>44829.652449247682</c:v>
                </c:pt>
                <c:pt idx="2420">
                  <c:v>44829.652447905093</c:v>
                </c:pt>
                <c:pt idx="2421">
                  <c:v>44829.65244859954</c:v>
                </c:pt>
                <c:pt idx="2422">
                  <c:v>44829.652495543982</c:v>
                </c:pt>
                <c:pt idx="2423">
                  <c:v>44829.652505775462</c:v>
                </c:pt>
                <c:pt idx="2424">
                  <c:v>44829.652494965274</c:v>
                </c:pt>
                <c:pt idx="2425">
                  <c:v>44829.652541840274</c:v>
                </c:pt>
                <c:pt idx="2426">
                  <c:v>44829.652552071762</c:v>
                </c:pt>
                <c:pt idx="2427">
                  <c:v>44829.652552824075</c:v>
                </c:pt>
                <c:pt idx="2428">
                  <c:v>44829.652576782406</c:v>
                </c:pt>
                <c:pt idx="2429">
                  <c:v>44829.652586793978</c:v>
                </c:pt>
                <c:pt idx="2430">
                  <c:v>44829.652576527777</c:v>
                </c:pt>
                <c:pt idx="2431">
                  <c:v>44829.652599710651</c:v>
                </c:pt>
                <c:pt idx="2432">
                  <c:v>44829.652609942132</c:v>
                </c:pt>
                <c:pt idx="2433">
                  <c:v>44829.652599224537</c:v>
                </c:pt>
                <c:pt idx="2434">
                  <c:v>44829.652622858797</c:v>
                </c:pt>
                <c:pt idx="2435">
                  <c:v>44829.652633090278</c:v>
                </c:pt>
                <c:pt idx="2436">
                  <c:v>44829.652633819445</c:v>
                </c:pt>
                <c:pt idx="2437">
                  <c:v>44829.652646006944</c:v>
                </c:pt>
                <c:pt idx="2438">
                  <c:v>44829.652656238424</c:v>
                </c:pt>
                <c:pt idx="2439">
                  <c:v>44829.65265689815</c:v>
                </c:pt>
                <c:pt idx="2440">
                  <c:v>44829.652680729167</c:v>
                </c:pt>
                <c:pt idx="2441">
                  <c:v>44829.652690960647</c:v>
                </c:pt>
                <c:pt idx="2442">
                  <c:v>44829.652680173611</c:v>
                </c:pt>
                <c:pt idx="2443">
                  <c:v>44829.652703877313</c:v>
                </c:pt>
                <c:pt idx="2444">
                  <c:v>44829.652702534724</c:v>
                </c:pt>
                <c:pt idx="2445">
                  <c:v>44829.652703333333</c:v>
                </c:pt>
                <c:pt idx="2446">
                  <c:v>44829.65271545139</c:v>
                </c:pt>
                <c:pt idx="2447">
                  <c:v>44829.65272568287</c:v>
                </c:pt>
                <c:pt idx="2448">
                  <c:v>44829.652714710646</c:v>
                </c:pt>
                <c:pt idx="2449">
                  <c:v>44829.652727025459</c:v>
                </c:pt>
                <c:pt idx="2450">
                  <c:v>44829.652737256947</c:v>
                </c:pt>
                <c:pt idx="2451">
                  <c:v>44829.652726446759</c:v>
                </c:pt>
                <c:pt idx="2452">
                  <c:v>44829.652761747682</c:v>
                </c:pt>
                <c:pt idx="2453">
                  <c:v>44829.652771979163</c:v>
                </c:pt>
                <c:pt idx="2454">
                  <c:v>44829.652772870373</c:v>
                </c:pt>
                <c:pt idx="2455">
                  <c:v>44829.652819756942</c:v>
                </c:pt>
                <c:pt idx="2456">
                  <c:v>44829.65282984954</c:v>
                </c:pt>
                <c:pt idx="2457">
                  <c:v>44829.652818993054</c:v>
                </c:pt>
                <c:pt idx="2458">
                  <c:v>44829.652877488428</c:v>
                </c:pt>
                <c:pt idx="2459">
                  <c:v>44829.652876145832</c:v>
                </c:pt>
                <c:pt idx="2460">
                  <c:v>44829.652876874999</c:v>
                </c:pt>
                <c:pt idx="2461">
                  <c:v>44829.652923784721</c:v>
                </c:pt>
                <c:pt idx="2462">
                  <c:v>44829.652934016201</c:v>
                </c:pt>
                <c:pt idx="2463">
                  <c:v>44829.652923067129</c:v>
                </c:pt>
                <c:pt idx="2464">
                  <c:v>44829.65298165509</c:v>
                </c:pt>
                <c:pt idx="2465">
                  <c:v>44829.652980312501</c:v>
                </c:pt>
                <c:pt idx="2466">
                  <c:v>44829.652981203704</c:v>
                </c:pt>
                <c:pt idx="2467">
                  <c:v>44829.652993229167</c:v>
                </c:pt>
                <c:pt idx="2468">
                  <c:v>44829.653003460648</c:v>
                </c:pt>
                <c:pt idx="2469">
                  <c:v>44829.653004131942</c:v>
                </c:pt>
                <c:pt idx="2470">
                  <c:v>44829.65302795139</c:v>
                </c:pt>
                <c:pt idx="2471">
                  <c:v>44829.653038182871</c:v>
                </c:pt>
                <c:pt idx="2472">
                  <c:v>44829.653027465276</c:v>
                </c:pt>
                <c:pt idx="2473">
                  <c:v>44829.653062673613</c:v>
                </c:pt>
                <c:pt idx="2474">
                  <c:v>44829.653072905094</c:v>
                </c:pt>
                <c:pt idx="2475">
                  <c:v>44829.653062152778</c:v>
                </c:pt>
                <c:pt idx="2476">
                  <c:v>44829.653097395836</c:v>
                </c:pt>
                <c:pt idx="2477">
                  <c:v>44829.653107627317</c:v>
                </c:pt>
                <c:pt idx="2478">
                  <c:v>44829.65309673611</c:v>
                </c:pt>
                <c:pt idx="2479">
                  <c:v>44829.653132118052</c:v>
                </c:pt>
                <c:pt idx="2480">
                  <c:v>44829.653130775463</c:v>
                </c:pt>
                <c:pt idx="2481">
                  <c:v>44829.653131435181</c:v>
                </c:pt>
                <c:pt idx="2482">
                  <c:v>44829.653166840275</c:v>
                </c:pt>
                <c:pt idx="2483">
                  <c:v>44829.653177071756</c:v>
                </c:pt>
                <c:pt idx="2484">
                  <c:v>44829.653166481483</c:v>
                </c:pt>
                <c:pt idx="2485">
                  <c:v>44829.653201562498</c:v>
                </c:pt>
                <c:pt idx="2486">
                  <c:v>44829.653200219909</c:v>
                </c:pt>
                <c:pt idx="2487">
                  <c:v>44829.653200960645</c:v>
                </c:pt>
                <c:pt idx="2488">
                  <c:v>44829.653224710644</c:v>
                </c:pt>
                <c:pt idx="2489">
                  <c:v>44829.653234942132</c:v>
                </c:pt>
                <c:pt idx="2490">
                  <c:v>44829.653224120368</c:v>
                </c:pt>
                <c:pt idx="2491">
                  <c:v>44829.653247858798</c:v>
                </c:pt>
                <c:pt idx="2492">
                  <c:v>44829.653246516202</c:v>
                </c:pt>
                <c:pt idx="2493">
                  <c:v>44829.653247488422</c:v>
                </c:pt>
                <c:pt idx="2494">
                  <c:v>44829.653271006944</c:v>
                </c:pt>
                <c:pt idx="2495">
                  <c:v>44829.653281238425</c:v>
                </c:pt>
                <c:pt idx="2496">
                  <c:v>44829.653270300929</c:v>
                </c:pt>
                <c:pt idx="2497">
                  <c:v>44829.653282581021</c:v>
                </c:pt>
                <c:pt idx="2498">
                  <c:v>44829.653292812502</c:v>
                </c:pt>
                <c:pt idx="2499">
                  <c:v>44829.653282025465</c:v>
                </c:pt>
                <c:pt idx="2500">
                  <c:v>44829.653317418983</c:v>
                </c:pt>
                <c:pt idx="2501">
                  <c:v>44829.653327534725</c:v>
                </c:pt>
                <c:pt idx="2502">
                  <c:v>44829.653328171298</c:v>
                </c:pt>
                <c:pt idx="2503">
                  <c:v>44829.653375173613</c:v>
                </c:pt>
                <c:pt idx="2504">
                  <c:v>44829.653385405094</c:v>
                </c:pt>
                <c:pt idx="2505">
                  <c:v>44829.653374398149</c:v>
                </c:pt>
                <c:pt idx="2506">
                  <c:v>44829.653421469906</c:v>
                </c:pt>
                <c:pt idx="2507">
                  <c:v>44829.653431701387</c:v>
                </c:pt>
                <c:pt idx="2508">
                  <c:v>44829.653420879629</c:v>
                </c:pt>
                <c:pt idx="2509">
                  <c:v>44829.653467766206</c:v>
                </c:pt>
                <c:pt idx="2510">
                  <c:v>44829.653477997686</c:v>
                </c:pt>
                <c:pt idx="2511">
                  <c:v>44829.653467094904</c:v>
                </c:pt>
                <c:pt idx="2512">
                  <c:v>44829.653514062498</c:v>
                </c:pt>
                <c:pt idx="2513">
                  <c:v>44829.653524293979</c:v>
                </c:pt>
                <c:pt idx="2514">
                  <c:v>44829.653513518519</c:v>
                </c:pt>
                <c:pt idx="2515">
                  <c:v>44829.653571932868</c:v>
                </c:pt>
                <c:pt idx="2516">
                  <c:v>44829.653582164348</c:v>
                </c:pt>
                <c:pt idx="2517">
                  <c:v>44829.653571168979</c:v>
                </c:pt>
                <c:pt idx="2518">
                  <c:v>44829.653618229167</c:v>
                </c:pt>
                <c:pt idx="2519">
                  <c:v>44829.653628460648</c:v>
                </c:pt>
                <c:pt idx="2520">
                  <c:v>44829.653617557873</c:v>
                </c:pt>
                <c:pt idx="2521">
                  <c:v>44829.65366452546</c:v>
                </c:pt>
                <c:pt idx="2522">
                  <c:v>44829.653674756941</c:v>
                </c:pt>
                <c:pt idx="2523">
                  <c:v>44829.653675428242</c:v>
                </c:pt>
                <c:pt idx="2524">
                  <c:v>44829.653722395837</c:v>
                </c:pt>
                <c:pt idx="2525">
                  <c:v>44829.653721053241</c:v>
                </c:pt>
                <c:pt idx="2526">
                  <c:v>44829.653721921299</c:v>
                </c:pt>
                <c:pt idx="2527">
                  <c:v>44829.653733969906</c:v>
                </c:pt>
                <c:pt idx="2528">
                  <c:v>44829.653744201387</c:v>
                </c:pt>
                <c:pt idx="2529">
                  <c:v>44829.65373327546</c:v>
                </c:pt>
                <c:pt idx="2530">
                  <c:v>44829.653757118052</c:v>
                </c:pt>
                <c:pt idx="2531">
                  <c:v>44829.653767349533</c:v>
                </c:pt>
                <c:pt idx="2532">
                  <c:v>44829.653768113429</c:v>
                </c:pt>
                <c:pt idx="2533">
                  <c:v>44829.653780266206</c:v>
                </c:pt>
                <c:pt idx="2534">
                  <c:v>44829.653790497687</c:v>
                </c:pt>
                <c:pt idx="2535">
                  <c:v>44829.653779780092</c:v>
                </c:pt>
                <c:pt idx="2536">
                  <c:v>44829.653803414352</c:v>
                </c:pt>
                <c:pt idx="2537">
                  <c:v>44829.653813645833</c:v>
                </c:pt>
                <c:pt idx="2538">
                  <c:v>44829.653802094908</c:v>
                </c:pt>
                <c:pt idx="2539">
                  <c:v>44829.653826562499</c:v>
                </c:pt>
                <c:pt idx="2540">
                  <c:v>44829.653836793979</c:v>
                </c:pt>
                <c:pt idx="2541">
                  <c:v>44829.653825729169</c:v>
                </c:pt>
                <c:pt idx="2542">
                  <c:v>44829.653849710645</c:v>
                </c:pt>
                <c:pt idx="2543">
                  <c:v>44829.653859942133</c:v>
                </c:pt>
                <c:pt idx="2544">
                  <c:v>44829.653849062503</c:v>
                </c:pt>
                <c:pt idx="2545">
                  <c:v>44829.653872858798</c:v>
                </c:pt>
                <c:pt idx="2546">
                  <c:v>44829.653883090279</c:v>
                </c:pt>
                <c:pt idx="2547">
                  <c:v>44829.653872314811</c:v>
                </c:pt>
                <c:pt idx="2548">
                  <c:v>44829.653930729168</c:v>
                </c:pt>
                <c:pt idx="2549">
                  <c:v>44829.653929386572</c:v>
                </c:pt>
                <c:pt idx="2550">
                  <c:v>44829.653930115739</c:v>
                </c:pt>
                <c:pt idx="2551">
                  <c:v>44829.653953877314</c:v>
                </c:pt>
                <c:pt idx="2552">
                  <c:v>44829.653964108795</c:v>
                </c:pt>
                <c:pt idx="2553">
                  <c:v>44829.653953379631</c:v>
                </c:pt>
                <c:pt idx="2554">
                  <c:v>44829.653965451391</c:v>
                </c:pt>
                <c:pt idx="2555">
                  <c:v>44829.653975682872</c:v>
                </c:pt>
                <c:pt idx="2556">
                  <c:v>44829.653976562498</c:v>
                </c:pt>
                <c:pt idx="2557">
                  <c:v>44829.654023414354</c:v>
                </c:pt>
                <c:pt idx="2558">
                  <c:v>44829.654033553241</c:v>
                </c:pt>
                <c:pt idx="2559">
                  <c:v>44829.654022685187</c:v>
                </c:pt>
                <c:pt idx="2560">
                  <c:v>44829.654069618053</c:v>
                </c:pt>
                <c:pt idx="2561">
                  <c:v>44829.654079849533</c:v>
                </c:pt>
                <c:pt idx="2562">
                  <c:v>44829.654080624998</c:v>
                </c:pt>
                <c:pt idx="2563">
                  <c:v>44829.654139062499</c:v>
                </c:pt>
                <c:pt idx="2564">
                  <c:v>44829.65413771991</c:v>
                </c:pt>
                <c:pt idx="2565">
                  <c:v>44829.654138483798</c:v>
                </c:pt>
                <c:pt idx="2566">
                  <c:v>44829.654196932868</c:v>
                </c:pt>
                <c:pt idx="2567">
                  <c:v>44829.654195590279</c:v>
                </c:pt>
                <c:pt idx="2568">
                  <c:v>44829.654196157404</c:v>
                </c:pt>
                <c:pt idx="2569">
                  <c:v>44829.654243229168</c:v>
                </c:pt>
                <c:pt idx="2570">
                  <c:v>44829.654253460649</c:v>
                </c:pt>
                <c:pt idx="2571">
                  <c:v>44829.65424275463</c:v>
                </c:pt>
                <c:pt idx="2572">
                  <c:v>44829.654289525461</c:v>
                </c:pt>
                <c:pt idx="2573">
                  <c:v>44829.654299756941</c:v>
                </c:pt>
                <c:pt idx="2574">
                  <c:v>44829.654288761572</c:v>
                </c:pt>
                <c:pt idx="2575">
                  <c:v>44829.654312673614</c:v>
                </c:pt>
                <c:pt idx="2576">
                  <c:v>44829.654322905095</c:v>
                </c:pt>
                <c:pt idx="2577">
                  <c:v>44829.654323518516</c:v>
                </c:pt>
                <c:pt idx="2578">
                  <c:v>44829.654370543984</c:v>
                </c:pt>
                <c:pt idx="2579">
                  <c:v>44829.654380775464</c:v>
                </c:pt>
                <c:pt idx="2580">
                  <c:v>44829.654369999997</c:v>
                </c:pt>
                <c:pt idx="2581">
                  <c:v>44829.654428414353</c:v>
                </c:pt>
                <c:pt idx="2582">
                  <c:v>44829.654438645834</c:v>
                </c:pt>
                <c:pt idx="2583">
                  <c:v>44829.654427789348</c:v>
                </c:pt>
                <c:pt idx="2584">
                  <c:v>44829.654439988422</c:v>
                </c:pt>
                <c:pt idx="2585">
                  <c:v>44829.65445021991</c:v>
                </c:pt>
                <c:pt idx="2586">
                  <c:v>44829.654439537037</c:v>
                </c:pt>
                <c:pt idx="2587">
                  <c:v>44829.654463136576</c:v>
                </c:pt>
                <c:pt idx="2588">
                  <c:v>44829.654473368057</c:v>
                </c:pt>
                <c:pt idx="2589">
                  <c:v>44829.654474074072</c:v>
                </c:pt>
                <c:pt idx="2590">
                  <c:v>44829.654521006945</c:v>
                </c:pt>
                <c:pt idx="2591">
                  <c:v>44829.654531238426</c:v>
                </c:pt>
                <c:pt idx="2592">
                  <c:v>44829.654520497686</c:v>
                </c:pt>
                <c:pt idx="2593">
                  <c:v>44829.654567303238</c:v>
                </c:pt>
                <c:pt idx="2594">
                  <c:v>44829.654577534719</c:v>
                </c:pt>
                <c:pt idx="2595">
                  <c:v>44829.654578171299</c:v>
                </c:pt>
                <c:pt idx="2596">
                  <c:v>44829.654625173607</c:v>
                </c:pt>
                <c:pt idx="2597">
                  <c:v>44829.654635405095</c:v>
                </c:pt>
                <c:pt idx="2598">
                  <c:v>44829.65462465278</c:v>
                </c:pt>
                <c:pt idx="2599">
                  <c:v>44829.654671469907</c:v>
                </c:pt>
                <c:pt idx="2600">
                  <c:v>44829.654681701388</c:v>
                </c:pt>
                <c:pt idx="2601">
                  <c:v>44829.654670833334</c:v>
                </c:pt>
                <c:pt idx="2602">
                  <c:v>44829.654729340276</c:v>
                </c:pt>
                <c:pt idx="2603">
                  <c:v>44829.654727997688</c:v>
                </c:pt>
                <c:pt idx="2604">
                  <c:v>44829.654728900459</c:v>
                </c:pt>
                <c:pt idx="2605">
                  <c:v>44829.654775636576</c:v>
                </c:pt>
                <c:pt idx="2606">
                  <c:v>44829.65477429398</c:v>
                </c:pt>
                <c:pt idx="2607">
                  <c:v>44829.654775115741</c:v>
                </c:pt>
                <c:pt idx="2608">
                  <c:v>44829.654833506946</c:v>
                </c:pt>
                <c:pt idx="2609">
                  <c:v>44829.65483216435</c:v>
                </c:pt>
                <c:pt idx="2610">
                  <c:v>44829.654832905093</c:v>
                </c:pt>
                <c:pt idx="2611">
                  <c:v>44829.654879803238</c:v>
                </c:pt>
                <c:pt idx="2612">
                  <c:v>44829.654878460649</c:v>
                </c:pt>
                <c:pt idx="2613">
                  <c:v>44829.6548793287</c:v>
                </c:pt>
                <c:pt idx="2614">
                  <c:v>44829.654902951392</c:v>
                </c:pt>
                <c:pt idx="2615">
                  <c:v>44829.654913182872</c:v>
                </c:pt>
                <c:pt idx="2616">
                  <c:v>44829.654902476854</c:v>
                </c:pt>
                <c:pt idx="2617">
                  <c:v>44829.654926099538</c:v>
                </c:pt>
                <c:pt idx="2618">
                  <c:v>44829.654936331019</c:v>
                </c:pt>
                <c:pt idx="2619">
                  <c:v>44829.654925752315</c:v>
                </c:pt>
                <c:pt idx="2620">
                  <c:v>44829.654949247684</c:v>
                </c:pt>
                <c:pt idx="2621">
                  <c:v>44829.654959479165</c:v>
                </c:pt>
                <c:pt idx="2622">
                  <c:v>44829.654948587966</c:v>
                </c:pt>
                <c:pt idx="2623">
                  <c:v>44829.654972395831</c:v>
                </c:pt>
                <c:pt idx="2624">
                  <c:v>44829.654982627311</c:v>
                </c:pt>
                <c:pt idx="2625">
                  <c:v>44829.654983414352</c:v>
                </c:pt>
                <c:pt idx="2626">
                  <c:v>44829.655007118054</c:v>
                </c:pt>
                <c:pt idx="2627">
                  <c:v>44829.655005775465</c:v>
                </c:pt>
                <c:pt idx="2628">
                  <c:v>44829.655006678244</c:v>
                </c:pt>
                <c:pt idx="2629">
                  <c:v>44829.6550302662</c:v>
                </c:pt>
                <c:pt idx="2630">
                  <c:v>44829.655040497688</c:v>
                </c:pt>
                <c:pt idx="2631">
                  <c:v>44829.655028946756</c:v>
                </c:pt>
                <c:pt idx="2632">
                  <c:v>44829.655053414353</c:v>
                </c:pt>
                <c:pt idx="2633">
                  <c:v>44829.655063645834</c:v>
                </c:pt>
                <c:pt idx="2634">
                  <c:v>44829.655052835646</c:v>
                </c:pt>
                <c:pt idx="2635">
                  <c:v>44829.655064988423</c:v>
                </c:pt>
                <c:pt idx="2636">
                  <c:v>44829.655075219904</c:v>
                </c:pt>
                <c:pt idx="2637">
                  <c:v>44829.655064317129</c:v>
                </c:pt>
                <c:pt idx="2638">
                  <c:v>44829.6550765625</c:v>
                </c:pt>
                <c:pt idx="2639">
                  <c:v>44829.65508679398</c:v>
                </c:pt>
                <c:pt idx="2640">
                  <c:v>44829.655087511572</c:v>
                </c:pt>
                <c:pt idx="2641">
                  <c:v>44829.655111284723</c:v>
                </c:pt>
                <c:pt idx="2642">
                  <c:v>44829.655121516204</c:v>
                </c:pt>
                <c:pt idx="2643">
                  <c:v>44829.655110775464</c:v>
                </c:pt>
                <c:pt idx="2644">
                  <c:v>44829.6551228588</c:v>
                </c:pt>
                <c:pt idx="2645">
                  <c:v>44829.65513309028</c:v>
                </c:pt>
                <c:pt idx="2646">
                  <c:v>44829.655122071759</c:v>
                </c:pt>
                <c:pt idx="2647">
                  <c:v>44829.655169155092</c:v>
                </c:pt>
                <c:pt idx="2648">
                  <c:v>44829.655179386573</c:v>
                </c:pt>
                <c:pt idx="2649">
                  <c:v>44829.655168657409</c:v>
                </c:pt>
                <c:pt idx="2650">
                  <c:v>44829.655215451392</c:v>
                </c:pt>
                <c:pt idx="2651">
                  <c:v>44829.655225694441</c:v>
                </c:pt>
                <c:pt idx="2652">
                  <c:v>44829.655214849539</c:v>
                </c:pt>
                <c:pt idx="2653">
                  <c:v>44829.655273321761</c:v>
                </c:pt>
                <c:pt idx="2654">
                  <c:v>44829.655271990741</c:v>
                </c:pt>
                <c:pt idx="2655">
                  <c:v>44829.655272824071</c:v>
                </c:pt>
                <c:pt idx="2656">
                  <c:v>44829.655319618054</c:v>
                </c:pt>
                <c:pt idx="2657">
                  <c:v>44829.655329849535</c:v>
                </c:pt>
                <c:pt idx="2658">
                  <c:v>44829.655318923607</c:v>
                </c:pt>
                <c:pt idx="2659">
                  <c:v>44829.655377488423</c:v>
                </c:pt>
                <c:pt idx="2660">
                  <c:v>44829.65538773148</c:v>
                </c:pt>
                <c:pt idx="2661">
                  <c:v>44829.655377013885</c:v>
                </c:pt>
                <c:pt idx="2662">
                  <c:v>44829.655423784723</c:v>
                </c:pt>
                <c:pt idx="2663">
                  <c:v>44829.65543402778</c:v>
                </c:pt>
                <c:pt idx="2664">
                  <c:v>44829.655434826389</c:v>
                </c:pt>
                <c:pt idx="2665">
                  <c:v>44829.655458506946</c:v>
                </c:pt>
                <c:pt idx="2666">
                  <c:v>44829.655468738427</c:v>
                </c:pt>
                <c:pt idx="2667">
                  <c:v>44829.655458194444</c:v>
                </c:pt>
                <c:pt idx="2668">
                  <c:v>44829.655470081016</c:v>
                </c:pt>
                <c:pt idx="2669">
                  <c:v>44829.655480312496</c:v>
                </c:pt>
                <c:pt idx="2670">
                  <c:v>44829.655481226851</c:v>
                </c:pt>
                <c:pt idx="2671">
                  <c:v>44829.655493229169</c:v>
                </c:pt>
                <c:pt idx="2672">
                  <c:v>44829.655492650461</c:v>
                </c:pt>
                <c:pt idx="2673">
                  <c:v>44829.655504988426</c:v>
                </c:pt>
                <c:pt idx="2674">
                  <c:v>44829.65550346065</c:v>
                </c:pt>
                <c:pt idx="2675">
                  <c:v>44829.655504733797</c:v>
                </c:pt>
                <c:pt idx="2676">
                  <c:v>44829.655527951385</c:v>
                </c:pt>
                <c:pt idx="2677">
                  <c:v>44829.655538182873</c:v>
                </c:pt>
                <c:pt idx="2678">
                  <c:v>44829.655527256946</c:v>
                </c:pt>
                <c:pt idx="2679">
                  <c:v>44829.655574247685</c:v>
                </c:pt>
                <c:pt idx="2680">
                  <c:v>44829.655584490742</c:v>
                </c:pt>
                <c:pt idx="2681">
                  <c:v>44829.655573680553</c:v>
                </c:pt>
                <c:pt idx="2682">
                  <c:v>44829.655632118054</c:v>
                </c:pt>
                <c:pt idx="2683">
                  <c:v>44829.655642361111</c:v>
                </c:pt>
                <c:pt idx="2684">
                  <c:v>44829.655631597219</c:v>
                </c:pt>
                <c:pt idx="2685">
                  <c:v>44829.6556552662</c:v>
                </c:pt>
                <c:pt idx="2686">
                  <c:v>44829.655665509257</c:v>
                </c:pt>
                <c:pt idx="2687">
                  <c:v>44829.655654768518</c:v>
                </c:pt>
                <c:pt idx="2688">
                  <c:v>44829.655689988424</c:v>
                </c:pt>
                <c:pt idx="2689">
                  <c:v>44829.65570023148</c:v>
                </c:pt>
                <c:pt idx="2690">
                  <c:v>44829.65570087963</c:v>
                </c:pt>
                <c:pt idx="2691">
                  <c:v>44829.655724710647</c:v>
                </c:pt>
                <c:pt idx="2692">
                  <c:v>44829.655734953703</c:v>
                </c:pt>
                <c:pt idx="2693">
                  <c:v>44829.655724178243</c:v>
                </c:pt>
                <c:pt idx="2694">
                  <c:v>44829.655748078701</c:v>
                </c:pt>
                <c:pt idx="2695">
                  <c:v>44829.655758090281</c:v>
                </c:pt>
                <c:pt idx="2696">
                  <c:v>44829.655747824072</c:v>
                </c:pt>
                <c:pt idx="2697">
                  <c:v>44829.65575943287</c:v>
                </c:pt>
                <c:pt idx="2698">
                  <c:v>44829.655769675926</c:v>
                </c:pt>
                <c:pt idx="2699">
                  <c:v>44829.655758923611</c:v>
                </c:pt>
                <c:pt idx="2700">
                  <c:v>44829.65580572917</c:v>
                </c:pt>
                <c:pt idx="2701">
                  <c:v>44829.65581596065</c:v>
                </c:pt>
                <c:pt idx="2702">
                  <c:v>44829.655805127317</c:v>
                </c:pt>
                <c:pt idx="2703">
                  <c:v>44829.655852025462</c:v>
                </c:pt>
                <c:pt idx="2704">
                  <c:v>44829.655850694442</c:v>
                </c:pt>
                <c:pt idx="2705">
                  <c:v>44829.655851493058</c:v>
                </c:pt>
                <c:pt idx="2706">
                  <c:v>44829.655898321762</c:v>
                </c:pt>
                <c:pt idx="2707">
                  <c:v>44829.655908564811</c:v>
                </c:pt>
                <c:pt idx="2708">
                  <c:v>44829.655897685188</c:v>
                </c:pt>
                <c:pt idx="2709">
                  <c:v>44829.655944618054</c:v>
                </c:pt>
                <c:pt idx="2710">
                  <c:v>44829.655954861111</c:v>
                </c:pt>
                <c:pt idx="2711">
                  <c:v>44829.655955555558</c:v>
                </c:pt>
                <c:pt idx="2712">
                  <c:v>44829.655956192131</c:v>
                </c:pt>
                <c:pt idx="2713">
                  <c:v>44829.655966435188</c:v>
                </c:pt>
                <c:pt idx="2714">
                  <c:v>44829.655967766201</c:v>
                </c:pt>
                <c:pt idx="2715">
                  <c:v>44829.655978009258</c:v>
                </c:pt>
                <c:pt idx="2716">
                  <c:v>44829.655967199076</c:v>
                </c:pt>
                <c:pt idx="2717">
                  <c:v>44829.655990914354</c:v>
                </c:pt>
                <c:pt idx="2718">
                  <c:v>44829.655989583334</c:v>
                </c:pt>
                <c:pt idx="2719">
                  <c:v>44829.655990254629</c:v>
                </c:pt>
                <c:pt idx="2720">
                  <c:v>44829.656002488424</c:v>
                </c:pt>
                <c:pt idx="2721">
                  <c:v>44829.656012731481</c:v>
                </c:pt>
                <c:pt idx="2722">
                  <c:v>44829.656001736112</c:v>
                </c:pt>
                <c:pt idx="2723">
                  <c:v>44829.656014062501</c:v>
                </c:pt>
                <c:pt idx="2724">
                  <c:v>44829.656024305557</c:v>
                </c:pt>
                <c:pt idx="2725">
                  <c:v>44829.656024999997</c:v>
                </c:pt>
                <c:pt idx="2726">
                  <c:v>44829.656037210647</c:v>
                </c:pt>
                <c:pt idx="2727">
                  <c:v>44829.656047442128</c:v>
                </c:pt>
                <c:pt idx="2728">
                  <c:v>44829.656036689812</c:v>
                </c:pt>
                <c:pt idx="2729">
                  <c:v>44829.65607193287</c:v>
                </c:pt>
                <c:pt idx="2730">
                  <c:v>44829.656082175927</c:v>
                </c:pt>
                <c:pt idx="2731">
                  <c:v>44829.656071226855</c:v>
                </c:pt>
                <c:pt idx="2732">
                  <c:v>44829.656106655093</c:v>
                </c:pt>
                <c:pt idx="2733">
                  <c:v>44829.65611689815</c:v>
                </c:pt>
                <c:pt idx="2734">
                  <c:v>44829.656106099537</c:v>
                </c:pt>
                <c:pt idx="2735">
                  <c:v>44829.65611822917</c:v>
                </c:pt>
                <c:pt idx="2736">
                  <c:v>44829.656128472219</c:v>
                </c:pt>
                <c:pt idx="2737">
                  <c:v>44829.656117743056</c:v>
                </c:pt>
                <c:pt idx="2738">
                  <c:v>44829.656141377316</c:v>
                </c:pt>
                <c:pt idx="2739">
                  <c:v>44829.65614003472</c:v>
                </c:pt>
                <c:pt idx="2740">
                  <c:v>44829.656140752311</c:v>
                </c:pt>
                <c:pt idx="2741">
                  <c:v>44829.656164525462</c:v>
                </c:pt>
                <c:pt idx="2742">
                  <c:v>44829.656174756943</c:v>
                </c:pt>
                <c:pt idx="2743">
                  <c:v>44829.656163958331</c:v>
                </c:pt>
                <c:pt idx="2744">
                  <c:v>44829.656222638885</c:v>
                </c:pt>
                <c:pt idx="2745">
                  <c:v>44829.656221064812</c:v>
                </c:pt>
                <c:pt idx="2746">
                  <c:v>44829.656222384256</c:v>
                </c:pt>
                <c:pt idx="2747">
                  <c:v>44829.656268692132</c:v>
                </c:pt>
                <c:pt idx="2748">
                  <c:v>44829.656278935188</c:v>
                </c:pt>
                <c:pt idx="2749">
                  <c:v>44829.656268067127</c:v>
                </c:pt>
                <c:pt idx="2750">
                  <c:v>44829.656314988424</c:v>
                </c:pt>
                <c:pt idx="2751">
                  <c:v>44829.656325231481</c:v>
                </c:pt>
                <c:pt idx="2752">
                  <c:v>44829.656314490741</c:v>
                </c:pt>
                <c:pt idx="2753">
                  <c:v>44829.656349710647</c:v>
                </c:pt>
                <c:pt idx="2754">
                  <c:v>44829.656348379627</c:v>
                </c:pt>
                <c:pt idx="2755">
                  <c:v>44829.656349131947</c:v>
                </c:pt>
                <c:pt idx="2756">
                  <c:v>44829.65638443287</c:v>
                </c:pt>
                <c:pt idx="2757">
                  <c:v>44829.65638310185</c:v>
                </c:pt>
                <c:pt idx="2758">
                  <c:v>44829.656383888891</c:v>
                </c:pt>
                <c:pt idx="2759">
                  <c:v>44829.656430729163</c:v>
                </c:pt>
                <c:pt idx="2760">
                  <c:v>44829.65644097222</c:v>
                </c:pt>
                <c:pt idx="2761">
                  <c:v>44829.656430115741</c:v>
                </c:pt>
                <c:pt idx="2762">
                  <c:v>44829.656477025463</c:v>
                </c:pt>
                <c:pt idx="2763">
                  <c:v>44829.656475694443</c:v>
                </c:pt>
                <c:pt idx="2764">
                  <c:v>44829.656476319447</c:v>
                </c:pt>
                <c:pt idx="2765">
                  <c:v>44829.656511747686</c:v>
                </c:pt>
                <c:pt idx="2766">
                  <c:v>44829.656521990742</c:v>
                </c:pt>
                <c:pt idx="2767">
                  <c:v>44829.656522581019</c:v>
                </c:pt>
                <c:pt idx="2768">
                  <c:v>44829.656569618055</c:v>
                </c:pt>
                <c:pt idx="2769">
                  <c:v>44829.656568287035</c:v>
                </c:pt>
                <c:pt idx="2770">
                  <c:v>44829.656569085651</c:v>
                </c:pt>
                <c:pt idx="2771">
                  <c:v>44829.656615914355</c:v>
                </c:pt>
                <c:pt idx="2772">
                  <c:v>44829.656626157404</c:v>
                </c:pt>
                <c:pt idx="2773">
                  <c:v>44829.656615243053</c:v>
                </c:pt>
                <c:pt idx="2774">
                  <c:v>44829.656673784724</c:v>
                </c:pt>
                <c:pt idx="2775">
                  <c:v>44829.656672453704</c:v>
                </c:pt>
                <c:pt idx="2776">
                  <c:v>44829.656673391204</c:v>
                </c:pt>
                <c:pt idx="2777">
                  <c:v>44829.656720081017</c:v>
                </c:pt>
                <c:pt idx="2778">
                  <c:v>44829.656718749997</c:v>
                </c:pt>
                <c:pt idx="2779">
                  <c:v>44829.656719363426</c:v>
                </c:pt>
                <c:pt idx="2780">
                  <c:v>44829.656766377317</c:v>
                </c:pt>
                <c:pt idx="2781">
                  <c:v>44829.656776620373</c:v>
                </c:pt>
                <c:pt idx="2782">
                  <c:v>44829.65676583333</c:v>
                </c:pt>
                <c:pt idx="2783">
                  <c:v>44829.656789525463</c:v>
                </c:pt>
                <c:pt idx="2784">
                  <c:v>44829.65679976852</c:v>
                </c:pt>
                <c:pt idx="2785">
                  <c:v>44829.656800416669</c:v>
                </c:pt>
                <c:pt idx="2786">
                  <c:v>44829.656847395832</c:v>
                </c:pt>
                <c:pt idx="2787">
                  <c:v>44829.656846064812</c:v>
                </c:pt>
                <c:pt idx="2788">
                  <c:v>44829.656846909726</c:v>
                </c:pt>
                <c:pt idx="2789">
                  <c:v>44829.656893692132</c:v>
                </c:pt>
                <c:pt idx="2790">
                  <c:v>44829.656903935182</c:v>
                </c:pt>
                <c:pt idx="2791">
                  <c:v>44829.656904699077</c:v>
                </c:pt>
                <c:pt idx="2792">
                  <c:v>44829.65694015046</c:v>
                </c:pt>
                <c:pt idx="2793">
                  <c:v>44829.656950231481</c:v>
                </c:pt>
                <c:pt idx="2794">
                  <c:v>44829.656939895831</c:v>
                </c:pt>
                <c:pt idx="2795">
                  <c:v>44829.656986284725</c:v>
                </c:pt>
                <c:pt idx="2796">
                  <c:v>44829.656984953705</c:v>
                </c:pt>
                <c:pt idx="2797">
                  <c:v>44829.656985613423</c:v>
                </c:pt>
                <c:pt idx="2798">
                  <c:v>44829.657032581017</c:v>
                </c:pt>
                <c:pt idx="2799">
                  <c:v>44829.657042824074</c:v>
                </c:pt>
                <c:pt idx="2800">
                  <c:v>44829.657043541665</c:v>
                </c:pt>
                <c:pt idx="2801">
                  <c:v>44829.657090451386</c:v>
                </c:pt>
                <c:pt idx="2802">
                  <c:v>44829.657100694443</c:v>
                </c:pt>
                <c:pt idx="2803">
                  <c:v>44829.657089872686</c:v>
                </c:pt>
                <c:pt idx="2804">
                  <c:v>44829.65711359954</c:v>
                </c:pt>
                <c:pt idx="2805">
                  <c:v>44829.657123842589</c:v>
                </c:pt>
                <c:pt idx="2806">
                  <c:v>44829.657124699072</c:v>
                </c:pt>
                <c:pt idx="2807">
                  <c:v>44829.657171851853</c:v>
                </c:pt>
                <c:pt idx="2808">
                  <c:v>44829.657170138889</c:v>
                </c:pt>
                <c:pt idx="2809">
                  <c:v>44829.657171018516</c:v>
                </c:pt>
                <c:pt idx="2810">
                  <c:v>44829.657217766202</c:v>
                </c:pt>
                <c:pt idx="2811">
                  <c:v>44829.657228009259</c:v>
                </c:pt>
                <c:pt idx="2812">
                  <c:v>44829.657217083331</c:v>
                </c:pt>
                <c:pt idx="2813">
                  <c:v>44829.657275636571</c:v>
                </c:pt>
                <c:pt idx="2814">
                  <c:v>44829.657285879628</c:v>
                </c:pt>
                <c:pt idx="2815">
                  <c:v>44829.657275081016</c:v>
                </c:pt>
                <c:pt idx="2816">
                  <c:v>44829.657321932871</c:v>
                </c:pt>
                <c:pt idx="2817">
                  <c:v>44829.657332175928</c:v>
                </c:pt>
                <c:pt idx="2818">
                  <c:v>44829.657321412036</c:v>
                </c:pt>
                <c:pt idx="2819">
                  <c:v>44829.657368229164</c:v>
                </c:pt>
                <c:pt idx="2820">
                  <c:v>44829.65737847222</c:v>
                </c:pt>
                <c:pt idx="2821">
                  <c:v>44829.657379328703</c:v>
                </c:pt>
                <c:pt idx="2822">
                  <c:v>44829.657414525464</c:v>
                </c:pt>
                <c:pt idx="2823">
                  <c:v>44829.65742476852</c:v>
                </c:pt>
                <c:pt idx="2824">
                  <c:v>44829.657413865738</c:v>
                </c:pt>
                <c:pt idx="2825">
                  <c:v>44829.657460821756</c:v>
                </c:pt>
                <c:pt idx="2826">
                  <c:v>44829.657471064813</c:v>
                </c:pt>
                <c:pt idx="2827">
                  <c:v>44829.657460138886</c:v>
                </c:pt>
                <c:pt idx="2828">
                  <c:v>44829.657518692133</c:v>
                </c:pt>
                <c:pt idx="2829">
                  <c:v>44829.657517361113</c:v>
                </c:pt>
                <c:pt idx="2830">
                  <c:v>44829.657518194443</c:v>
                </c:pt>
                <c:pt idx="2831">
                  <c:v>44829.657564988425</c:v>
                </c:pt>
                <c:pt idx="2832">
                  <c:v>44829.657575231482</c:v>
                </c:pt>
                <c:pt idx="2833">
                  <c:v>44829.657564513887</c:v>
                </c:pt>
                <c:pt idx="2834">
                  <c:v>44829.657588136572</c:v>
                </c:pt>
                <c:pt idx="2835">
                  <c:v>44829.657598379628</c:v>
                </c:pt>
                <c:pt idx="2836">
                  <c:v>44829.657599317128</c:v>
                </c:pt>
                <c:pt idx="2837">
                  <c:v>44829.657646226849</c:v>
                </c:pt>
                <c:pt idx="2838">
                  <c:v>44829.657656249998</c:v>
                </c:pt>
                <c:pt idx="2839">
                  <c:v>44829.657645543979</c:v>
                </c:pt>
                <c:pt idx="2840">
                  <c:v>44829.657692303241</c:v>
                </c:pt>
                <c:pt idx="2841">
                  <c:v>44829.657702546298</c:v>
                </c:pt>
                <c:pt idx="2842">
                  <c:v>44829.657691655091</c:v>
                </c:pt>
                <c:pt idx="2843">
                  <c:v>44829.657738599533</c:v>
                </c:pt>
                <c:pt idx="2844">
                  <c:v>44829.65774884259</c:v>
                </c:pt>
                <c:pt idx="2845">
                  <c:v>44829.657749479164</c:v>
                </c:pt>
                <c:pt idx="2846">
                  <c:v>44829.65779646991</c:v>
                </c:pt>
                <c:pt idx="2847">
                  <c:v>44829.65779513889</c:v>
                </c:pt>
                <c:pt idx="2848">
                  <c:v>44829.657795983796</c:v>
                </c:pt>
                <c:pt idx="2849">
                  <c:v>44829.657842766203</c:v>
                </c:pt>
                <c:pt idx="2850">
                  <c:v>44829.657853009259</c:v>
                </c:pt>
                <c:pt idx="2851">
                  <c:v>44829.65784226852</c:v>
                </c:pt>
                <c:pt idx="2852">
                  <c:v>44829.657865914349</c:v>
                </c:pt>
                <c:pt idx="2853">
                  <c:v>44829.657876157406</c:v>
                </c:pt>
                <c:pt idx="2854">
                  <c:v>44829.657865462963</c:v>
                </c:pt>
                <c:pt idx="2855">
                  <c:v>44829.657900636572</c:v>
                </c:pt>
                <c:pt idx="2856">
                  <c:v>44829.657910879629</c:v>
                </c:pt>
                <c:pt idx="2857">
                  <c:v>44829.657899930557</c:v>
                </c:pt>
                <c:pt idx="2858">
                  <c:v>44829.657958506941</c:v>
                </c:pt>
                <c:pt idx="2859">
                  <c:v>44829.657957175928</c:v>
                </c:pt>
                <c:pt idx="2860">
                  <c:v>44829.65795789352</c:v>
                </c:pt>
                <c:pt idx="2861">
                  <c:v>44829.658004803241</c:v>
                </c:pt>
                <c:pt idx="2862">
                  <c:v>44829.658015046298</c:v>
                </c:pt>
                <c:pt idx="2863">
                  <c:v>44829.658004166668</c:v>
                </c:pt>
                <c:pt idx="2864">
                  <c:v>44829.65806267361</c:v>
                </c:pt>
                <c:pt idx="2865">
                  <c:v>44829.65806134259</c:v>
                </c:pt>
                <c:pt idx="2866">
                  <c:v>44829.658062256945</c:v>
                </c:pt>
                <c:pt idx="2867">
                  <c:v>44829.65810896991</c:v>
                </c:pt>
                <c:pt idx="2868">
                  <c:v>44829.65811921296</c:v>
                </c:pt>
                <c:pt idx="2869">
                  <c:v>44829.658108368058</c:v>
                </c:pt>
                <c:pt idx="2870">
                  <c:v>44829.658155266203</c:v>
                </c:pt>
                <c:pt idx="2871">
                  <c:v>44829.65816550926</c:v>
                </c:pt>
                <c:pt idx="2872">
                  <c:v>44829.658166261572</c:v>
                </c:pt>
                <c:pt idx="2873">
                  <c:v>44829.658213136572</c:v>
                </c:pt>
                <c:pt idx="2874">
                  <c:v>44829.658223379629</c:v>
                </c:pt>
                <c:pt idx="2875">
                  <c:v>44829.658212523151</c:v>
                </c:pt>
                <c:pt idx="2876">
                  <c:v>44829.658247361112</c:v>
                </c:pt>
                <c:pt idx="2877">
                  <c:v>44829.658247858795</c:v>
                </c:pt>
                <c:pt idx="2878">
                  <c:v>44829.658258101852</c:v>
                </c:pt>
                <c:pt idx="2879">
                  <c:v>44829.658259432872</c:v>
                </c:pt>
                <c:pt idx="2880">
                  <c:v>44829.658258981479</c:v>
                </c:pt>
                <c:pt idx="2881">
                  <c:v>44829.658271006942</c:v>
                </c:pt>
                <c:pt idx="2882">
                  <c:v>44829.658269675929</c:v>
                </c:pt>
                <c:pt idx="2883">
                  <c:v>44829.658270381944</c:v>
                </c:pt>
                <c:pt idx="2884">
                  <c:v>44829.658282581018</c:v>
                </c:pt>
                <c:pt idx="2885">
                  <c:v>44829.658292824075</c:v>
                </c:pt>
                <c:pt idx="2886">
                  <c:v>44829.658293576387</c:v>
                </c:pt>
                <c:pt idx="2887">
                  <c:v>44829.658294155095</c:v>
                </c:pt>
                <c:pt idx="2888">
                  <c:v>44829.658304398145</c:v>
                </c:pt>
                <c:pt idx="2889">
                  <c:v>44829.658305185185</c:v>
                </c:pt>
                <c:pt idx="2890">
                  <c:v>44829.658317303241</c:v>
                </c:pt>
                <c:pt idx="2891">
                  <c:v>44829.658327546298</c:v>
                </c:pt>
                <c:pt idx="2892">
                  <c:v>44829.658316724534</c:v>
                </c:pt>
                <c:pt idx="2893">
                  <c:v>44829.658340451388</c:v>
                </c:pt>
                <c:pt idx="2894">
                  <c:v>44829.658350694444</c:v>
                </c:pt>
                <c:pt idx="2895">
                  <c:v>44829.658340034723</c:v>
                </c:pt>
                <c:pt idx="2896">
                  <c:v>44829.65836371528</c:v>
                </c:pt>
                <c:pt idx="2897">
                  <c:v>44829.658363437498</c:v>
                </c:pt>
                <c:pt idx="2898">
                  <c:v>44829.658375173611</c:v>
                </c:pt>
                <c:pt idx="2899">
                  <c:v>44829.658373842591</c:v>
                </c:pt>
                <c:pt idx="2900">
                  <c:v>44829.658374340281</c:v>
                </c:pt>
                <c:pt idx="2901">
                  <c:v>44829.658386747687</c:v>
                </c:pt>
                <c:pt idx="2902">
                  <c:v>44829.658396990737</c:v>
                </c:pt>
                <c:pt idx="2903">
                  <c:v>44829.658386076386</c:v>
                </c:pt>
                <c:pt idx="2904">
                  <c:v>44829.658409895834</c:v>
                </c:pt>
                <c:pt idx="2905">
                  <c:v>44829.658409305557</c:v>
                </c:pt>
                <c:pt idx="2906">
                  <c:v>44829.658421469911</c:v>
                </c:pt>
                <c:pt idx="2907">
                  <c:v>44829.658420138891</c:v>
                </c:pt>
                <c:pt idx="2908">
                  <c:v>44829.65842083333</c:v>
                </c:pt>
                <c:pt idx="2909">
                  <c:v>44829.65843304398</c:v>
                </c:pt>
                <c:pt idx="2910">
                  <c:v>44829.65843171296</c:v>
                </c:pt>
                <c:pt idx="2911">
                  <c:v>44829.6584325</c:v>
                </c:pt>
                <c:pt idx="2912">
                  <c:v>44829.658444618057</c:v>
                </c:pt>
                <c:pt idx="2913">
                  <c:v>44829.658454861114</c:v>
                </c:pt>
                <c:pt idx="2914">
                  <c:v>44829.658444108798</c:v>
                </c:pt>
                <c:pt idx="2915">
                  <c:v>44829.658456192126</c:v>
                </c:pt>
                <c:pt idx="2916">
                  <c:v>44829.658455428238</c:v>
                </c:pt>
                <c:pt idx="2917">
                  <c:v>44829.658467766203</c:v>
                </c:pt>
                <c:pt idx="2918">
                  <c:v>44829.658466435183</c:v>
                </c:pt>
                <c:pt idx="2919">
                  <c:v>44829.658467141206</c:v>
                </c:pt>
                <c:pt idx="2920">
                  <c:v>44829.65847934028</c:v>
                </c:pt>
                <c:pt idx="2921">
                  <c:v>44829.65847800926</c:v>
                </c:pt>
                <c:pt idx="2922">
                  <c:v>44829.658478726851</c:v>
                </c:pt>
                <c:pt idx="2923">
                  <c:v>44829.658490914349</c:v>
                </c:pt>
                <c:pt idx="2924">
                  <c:v>44829.658501157406</c:v>
                </c:pt>
                <c:pt idx="2925">
                  <c:v>44829.658501828701</c:v>
                </c:pt>
                <c:pt idx="2926">
                  <c:v>44829.658514062503</c:v>
                </c:pt>
                <c:pt idx="2927">
                  <c:v>44829.658524305552</c:v>
                </c:pt>
                <c:pt idx="2928">
                  <c:v>44829.65852513889</c:v>
                </c:pt>
                <c:pt idx="2929">
                  <c:v>44829.658537210649</c:v>
                </c:pt>
                <c:pt idx="2930">
                  <c:v>44829.658547453706</c:v>
                </c:pt>
                <c:pt idx="2931">
                  <c:v>44829.658548182873</c:v>
                </c:pt>
                <c:pt idx="2932">
                  <c:v>44829.658560358796</c:v>
                </c:pt>
                <c:pt idx="2933">
                  <c:v>44829.658570601852</c:v>
                </c:pt>
                <c:pt idx="2934">
                  <c:v>44829.658571423613</c:v>
                </c:pt>
                <c:pt idx="2935">
                  <c:v>44829.658583506942</c:v>
                </c:pt>
                <c:pt idx="2936">
                  <c:v>44829.658593749999</c:v>
                </c:pt>
                <c:pt idx="2937">
                  <c:v>44829.658582928241</c:v>
                </c:pt>
                <c:pt idx="2938">
                  <c:v>44829.658606655095</c:v>
                </c:pt>
                <c:pt idx="2939">
                  <c:v>44829.658616898145</c:v>
                </c:pt>
                <c:pt idx="2940">
                  <c:v>44829.658606018522</c:v>
                </c:pt>
                <c:pt idx="2941">
                  <c:v>44829.658629803242</c:v>
                </c:pt>
                <c:pt idx="2942">
                  <c:v>44829.658640046298</c:v>
                </c:pt>
                <c:pt idx="2943">
                  <c:v>44829.658629270831</c:v>
                </c:pt>
                <c:pt idx="2944">
                  <c:v>44829.658651620368</c:v>
                </c:pt>
                <c:pt idx="2945">
                  <c:v>44829.658652951388</c:v>
                </c:pt>
                <c:pt idx="2946">
                  <c:v>44829.658663194445</c:v>
                </c:pt>
                <c:pt idx="2947">
                  <c:v>44829.658652314814</c:v>
                </c:pt>
                <c:pt idx="2948">
                  <c:v>44829.658676099534</c:v>
                </c:pt>
                <c:pt idx="2949">
                  <c:v>44829.658686342591</c:v>
                </c:pt>
                <c:pt idx="2950">
                  <c:v>44829.658675462961</c:v>
                </c:pt>
                <c:pt idx="2951">
                  <c:v>44829.658699247688</c:v>
                </c:pt>
                <c:pt idx="2952">
                  <c:v>44829.658709490737</c:v>
                </c:pt>
                <c:pt idx="2953">
                  <c:v>44829.658698715277</c:v>
                </c:pt>
                <c:pt idx="2954">
                  <c:v>44829.658710821757</c:v>
                </c:pt>
                <c:pt idx="2955">
                  <c:v>44829.658721064814</c:v>
                </c:pt>
                <c:pt idx="2956">
                  <c:v>44829.658710312498</c:v>
                </c:pt>
                <c:pt idx="2957">
                  <c:v>44829.65874554398</c:v>
                </c:pt>
                <c:pt idx="2958">
                  <c:v>44829.65874421296</c:v>
                </c:pt>
                <c:pt idx="2959">
                  <c:v>44829.658744918983</c:v>
                </c:pt>
                <c:pt idx="2960">
                  <c:v>44829.658778935183</c:v>
                </c:pt>
                <c:pt idx="2961">
                  <c:v>44829.658780266203</c:v>
                </c:pt>
                <c:pt idx="2962">
                  <c:v>44829.65879050926</c:v>
                </c:pt>
                <c:pt idx="2963">
                  <c:v>44829.658779768521</c:v>
                </c:pt>
                <c:pt idx="2964">
                  <c:v>44829.658791365742</c:v>
                </c:pt>
                <c:pt idx="2965">
                  <c:v>44829.65879184028</c:v>
                </c:pt>
                <c:pt idx="2966">
                  <c:v>44829.65880208333</c:v>
                </c:pt>
                <c:pt idx="2967">
                  <c:v>44829.658802951388</c:v>
                </c:pt>
                <c:pt idx="2968">
                  <c:v>44829.65880341435</c:v>
                </c:pt>
                <c:pt idx="2969">
                  <c:v>44829.658813657406</c:v>
                </c:pt>
                <c:pt idx="2970">
                  <c:v>44829.658814988426</c:v>
                </c:pt>
                <c:pt idx="2971">
                  <c:v>44829.658825231483</c:v>
                </c:pt>
                <c:pt idx="2972">
                  <c:v>44829.658814606482</c:v>
                </c:pt>
                <c:pt idx="2973">
                  <c:v>44829.658826562503</c:v>
                </c:pt>
                <c:pt idx="2974">
                  <c:v>44829.658836805553</c:v>
                </c:pt>
                <c:pt idx="2975">
                  <c:v>44829.658825937498</c:v>
                </c:pt>
                <c:pt idx="2976">
                  <c:v>44829.65884971065</c:v>
                </c:pt>
                <c:pt idx="2977">
                  <c:v>44829.658859953706</c:v>
                </c:pt>
                <c:pt idx="2978">
                  <c:v>44829.6588490625</c:v>
                </c:pt>
                <c:pt idx="2979">
                  <c:v>44829.658884432873</c:v>
                </c:pt>
                <c:pt idx="2980">
                  <c:v>44829.658894675922</c:v>
                </c:pt>
                <c:pt idx="2981">
                  <c:v>44829.658883842589</c:v>
                </c:pt>
                <c:pt idx="2982">
                  <c:v>44829.658919155096</c:v>
                </c:pt>
                <c:pt idx="2983">
                  <c:v>44829.658929398145</c:v>
                </c:pt>
                <c:pt idx="2984">
                  <c:v>44829.658918414352</c:v>
                </c:pt>
                <c:pt idx="2985">
                  <c:v>44829.658953877311</c:v>
                </c:pt>
                <c:pt idx="2986">
                  <c:v>44829.658964120368</c:v>
                </c:pt>
                <c:pt idx="2987">
                  <c:v>44829.658964895832</c:v>
                </c:pt>
                <c:pt idx="2988">
                  <c:v>44829.659000173611</c:v>
                </c:pt>
                <c:pt idx="2989">
                  <c:v>44829.659010416668</c:v>
                </c:pt>
                <c:pt idx="2990">
                  <c:v>44829.658999768515</c:v>
                </c:pt>
                <c:pt idx="2991">
                  <c:v>44829.659046469904</c:v>
                </c:pt>
                <c:pt idx="2992">
                  <c:v>44829.659045138891</c:v>
                </c:pt>
                <c:pt idx="2993">
                  <c:v>44829.659045949076</c:v>
                </c:pt>
                <c:pt idx="2994">
                  <c:v>44829.659091435184</c:v>
                </c:pt>
                <c:pt idx="2995">
                  <c:v>44829.659082962964</c:v>
                </c:pt>
                <c:pt idx="2996">
                  <c:v>44829.659092766204</c:v>
                </c:pt>
                <c:pt idx="2997">
                  <c:v>44829.659103032405</c:v>
                </c:pt>
                <c:pt idx="2998">
                  <c:v>44829.659103622682</c:v>
                </c:pt>
                <c:pt idx="2999">
                  <c:v>44829.65911591435</c:v>
                </c:pt>
                <c:pt idx="3000">
                  <c:v>44829.659126157407</c:v>
                </c:pt>
                <c:pt idx="3001">
                  <c:v>44829.659115104165</c:v>
                </c:pt>
                <c:pt idx="3002">
                  <c:v>44829.659127488427</c:v>
                </c:pt>
                <c:pt idx="3003">
                  <c:v>44829.659137731483</c:v>
                </c:pt>
                <c:pt idx="3004">
                  <c:v>44829.659126817132</c:v>
                </c:pt>
                <c:pt idx="3005">
                  <c:v>44829.659173784719</c:v>
                </c:pt>
                <c:pt idx="3006">
                  <c:v>44829.659184027776</c:v>
                </c:pt>
                <c:pt idx="3007">
                  <c:v>44829.659184791664</c:v>
                </c:pt>
                <c:pt idx="3008">
                  <c:v>44829.659231655096</c:v>
                </c:pt>
                <c:pt idx="3009">
                  <c:v>44829.659241898145</c:v>
                </c:pt>
                <c:pt idx="3010">
                  <c:v>44829.659231087964</c:v>
                </c:pt>
                <c:pt idx="3011">
                  <c:v>44829.659277951389</c:v>
                </c:pt>
                <c:pt idx="3012">
                  <c:v>44829.659288194445</c:v>
                </c:pt>
                <c:pt idx="3013">
                  <c:v>44829.659288923613</c:v>
                </c:pt>
                <c:pt idx="3014">
                  <c:v>44829.659335821758</c:v>
                </c:pt>
                <c:pt idx="3015">
                  <c:v>44829.659346064815</c:v>
                </c:pt>
                <c:pt idx="3016">
                  <c:v>44829.659335300923</c:v>
                </c:pt>
                <c:pt idx="3017">
                  <c:v>44829.659382118058</c:v>
                </c:pt>
                <c:pt idx="3018">
                  <c:v>44829.659392361114</c:v>
                </c:pt>
                <c:pt idx="3019">
                  <c:v>44829.659392928239</c:v>
                </c:pt>
                <c:pt idx="3020">
                  <c:v>44829.659439988427</c:v>
                </c:pt>
                <c:pt idx="3021">
                  <c:v>44829.659450231484</c:v>
                </c:pt>
                <c:pt idx="3022">
                  <c:v>44829.659439513889</c:v>
                </c:pt>
                <c:pt idx="3023">
                  <c:v>44829.65948628472</c:v>
                </c:pt>
                <c:pt idx="3024">
                  <c:v>44829.659496527776</c:v>
                </c:pt>
                <c:pt idx="3025">
                  <c:v>44829.659485787037</c:v>
                </c:pt>
                <c:pt idx="3026">
                  <c:v>44829.659532581019</c:v>
                </c:pt>
                <c:pt idx="3027">
                  <c:v>44829.659542824076</c:v>
                </c:pt>
                <c:pt idx="3028">
                  <c:v>44829.659532152778</c:v>
                </c:pt>
                <c:pt idx="3029">
                  <c:v>44829.659578877312</c:v>
                </c:pt>
                <c:pt idx="3030">
                  <c:v>44829.659589120369</c:v>
                </c:pt>
                <c:pt idx="3031">
                  <c:v>44829.659578159721</c:v>
                </c:pt>
                <c:pt idx="3032">
                  <c:v>44829.659625173612</c:v>
                </c:pt>
                <c:pt idx="3033">
                  <c:v>44829.659635416669</c:v>
                </c:pt>
                <c:pt idx="3034">
                  <c:v>44829.659636157405</c:v>
                </c:pt>
                <c:pt idx="3035">
                  <c:v>44829.659683043981</c:v>
                </c:pt>
                <c:pt idx="3036">
                  <c:v>44829.659693287038</c:v>
                </c:pt>
                <c:pt idx="3037">
                  <c:v>44829.659682442129</c:v>
                </c:pt>
                <c:pt idx="3038">
                  <c:v>44829.659740914351</c:v>
                </c:pt>
                <c:pt idx="3039">
                  <c:v>44829.659739583331</c:v>
                </c:pt>
                <c:pt idx="3040">
                  <c:v>44829.659740416668</c:v>
                </c:pt>
                <c:pt idx="3041">
                  <c:v>44829.65978721065</c:v>
                </c:pt>
                <c:pt idx="3042">
                  <c:v>44829.6597974537</c:v>
                </c:pt>
                <c:pt idx="3043">
                  <c:v>44829.659786770833</c:v>
                </c:pt>
                <c:pt idx="3044">
                  <c:v>44829.659833506943</c:v>
                </c:pt>
                <c:pt idx="3045">
                  <c:v>44829.659832175923</c:v>
                </c:pt>
                <c:pt idx="3046">
                  <c:v>44829.659833055557</c:v>
                </c:pt>
                <c:pt idx="3047">
                  <c:v>44829.65984508102</c:v>
                </c:pt>
                <c:pt idx="3048">
                  <c:v>44829.65984375</c:v>
                </c:pt>
                <c:pt idx="3049">
                  <c:v>44829.659844270835</c:v>
                </c:pt>
                <c:pt idx="3050">
                  <c:v>44829.659856655089</c:v>
                </c:pt>
                <c:pt idx="3051">
                  <c:v>44829.659866898146</c:v>
                </c:pt>
                <c:pt idx="3052">
                  <c:v>44829.659855914353</c:v>
                </c:pt>
                <c:pt idx="3053">
                  <c:v>44829.659879803243</c:v>
                </c:pt>
                <c:pt idx="3054">
                  <c:v>44829.6598900463</c:v>
                </c:pt>
                <c:pt idx="3055">
                  <c:v>44829.659879120372</c:v>
                </c:pt>
                <c:pt idx="3056">
                  <c:v>44829.659914525466</c:v>
                </c:pt>
                <c:pt idx="3057">
                  <c:v>44829.659924780091</c:v>
                </c:pt>
                <c:pt idx="3058">
                  <c:v>44829.659914004631</c:v>
                </c:pt>
                <c:pt idx="3059">
                  <c:v>44829.659972395835</c:v>
                </c:pt>
                <c:pt idx="3060">
                  <c:v>44829.659982638892</c:v>
                </c:pt>
                <c:pt idx="3061">
                  <c:v>44829.659983449077</c:v>
                </c:pt>
                <c:pt idx="3062">
                  <c:v>44829.660030266205</c:v>
                </c:pt>
                <c:pt idx="3063">
                  <c:v>44829.660040509261</c:v>
                </c:pt>
                <c:pt idx="3064">
                  <c:v>44829.660029664352</c:v>
                </c:pt>
                <c:pt idx="3065">
                  <c:v>44829.660088136574</c:v>
                </c:pt>
                <c:pt idx="3066">
                  <c:v>44829.660086805554</c:v>
                </c:pt>
                <c:pt idx="3067">
                  <c:v>44829.660087581018</c:v>
                </c:pt>
                <c:pt idx="3068">
                  <c:v>44829.660134432866</c:v>
                </c:pt>
                <c:pt idx="3069">
                  <c:v>44829.660144675923</c:v>
                </c:pt>
                <c:pt idx="3070">
                  <c:v>44829.660133703706</c:v>
                </c:pt>
                <c:pt idx="3071">
                  <c:v>44829.660192303243</c:v>
                </c:pt>
                <c:pt idx="3072">
                  <c:v>44829.660202546293</c:v>
                </c:pt>
                <c:pt idx="3073">
                  <c:v>44829.660191817129</c:v>
                </c:pt>
                <c:pt idx="3074">
                  <c:v>44829.660250173612</c:v>
                </c:pt>
                <c:pt idx="3075">
                  <c:v>44829.660260416669</c:v>
                </c:pt>
                <c:pt idx="3076">
                  <c:v>44829.660249641202</c:v>
                </c:pt>
                <c:pt idx="3077">
                  <c:v>44829.660296469905</c:v>
                </c:pt>
                <c:pt idx="3078">
                  <c:v>44829.660306712962</c:v>
                </c:pt>
                <c:pt idx="3079">
                  <c:v>44829.660295995367</c:v>
                </c:pt>
                <c:pt idx="3080">
                  <c:v>44829.660354340274</c:v>
                </c:pt>
                <c:pt idx="3081">
                  <c:v>44829.660364583331</c:v>
                </c:pt>
                <c:pt idx="3082">
                  <c:v>44829.660353749998</c:v>
                </c:pt>
                <c:pt idx="3083">
                  <c:v>44829.660400636574</c:v>
                </c:pt>
                <c:pt idx="3084">
                  <c:v>44829.660410879631</c:v>
                </c:pt>
                <c:pt idx="3085">
                  <c:v>44829.660399942128</c:v>
                </c:pt>
                <c:pt idx="3086">
                  <c:v>44829.660435358797</c:v>
                </c:pt>
                <c:pt idx="3087">
                  <c:v>44829.660445601854</c:v>
                </c:pt>
                <c:pt idx="3088">
                  <c:v>44829.660434722224</c:v>
                </c:pt>
                <c:pt idx="3089">
                  <c:v>44829.66048165509</c:v>
                </c:pt>
                <c:pt idx="3090">
                  <c:v>44829.660491898147</c:v>
                </c:pt>
                <c:pt idx="3091">
                  <c:v>44829.66048121528</c:v>
                </c:pt>
                <c:pt idx="3092">
                  <c:v>44829.660539525459</c:v>
                </c:pt>
                <c:pt idx="3093">
                  <c:v>44829.660538194446</c:v>
                </c:pt>
                <c:pt idx="3094">
                  <c:v>44829.660538912038</c:v>
                </c:pt>
                <c:pt idx="3095">
                  <c:v>44829.660551099536</c:v>
                </c:pt>
                <c:pt idx="3096">
                  <c:v>44829.660549768516</c:v>
                </c:pt>
                <c:pt idx="3097">
                  <c:v>44829.660550439818</c:v>
                </c:pt>
                <c:pt idx="3098">
                  <c:v>44829.660597395836</c:v>
                </c:pt>
                <c:pt idx="3099">
                  <c:v>44829.660607638885</c:v>
                </c:pt>
                <c:pt idx="3100">
                  <c:v>44829.660596689813</c:v>
                </c:pt>
                <c:pt idx="3101">
                  <c:v>44829.660643692128</c:v>
                </c:pt>
                <c:pt idx="3102">
                  <c:v>44829.660653935185</c:v>
                </c:pt>
                <c:pt idx="3103">
                  <c:v>44829.66064321759</c:v>
                </c:pt>
                <c:pt idx="3104">
                  <c:v>44829.660701562498</c:v>
                </c:pt>
                <c:pt idx="3105">
                  <c:v>44829.660700231478</c:v>
                </c:pt>
                <c:pt idx="3106">
                  <c:v>44829.660701018518</c:v>
                </c:pt>
                <c:pt idx="3107">
                  <c:v>44829.660760474537</c:v>
                </c:pt>
                <c:pt idx="3108">
                  <c:v>44829.660757372687</c:v>
                </c:pt>
                <c:pt idx="3109">
                  <c:v>44829.661214282409</c:v>
                </c:pt>
                <c:pt idx="3110">
                  <c:v>44829.661215162036</c:v>
                </c:pt>
                <c:pt idx="3111">
                  <c:v>44829.661225844909</c:v>
                </c:pt>
                <c:pt idx="3112">
                  <c:v>44829.66121431713</c:v>
                </c:pt>
                <c:pt idx="3113">
                  <c:v>44829.661274421298</c:v>
                </c:pt>
                <c:pt idx="3114">
                  <c:v>44829.661283715279</c:v>
                </c:pt>
                <c:pt idx="3115">
                  <c:v>44829.661275972219</c:v>
                </c:pt>
                <c:pt idx="3116">
                  <c:v>44829.661319432867</c:v>
                </c:pt>
                <c:pt idx="3117">
                  <c:v>44829.661318437502</c:v>
                </c:pt>
                <c:pt idx="3118">
                  <c:v>44829.661319189814</c:v>
                </c:pt>
                <c:pt idx="3119">
                  <c:v>44829.661377199074</c:v>
                </c:pt>
                <c:pt idx="3120">
                  <c:v>44829.661376307871</c:v>
                </c:pt>
                <c:pt idx="3121">
                  <c:v>44829.661368749999</c:v>
                </c:pt>
                <c:pt idx="3122">
                  <c:v>44829.661423530095</c:v>
                </c:pt>
                <c:pt idx="3123">
                  <c:v>44829.661422604164</c:v>
                </c:pt>
                <c:pt idx="3124">
                  <c:v>44829.661423275465</c:v>
                </c:pt>
                <c:pt idx="3125">
                  <c:v>44829.661469791667</c:v>
                </c:pt>
                <c:pt idx="3126">
                  <c:v>44829.661480474533</c:v>
                </c:pt>
                <c:pt idx="3127">
                  <c:v>44829.661468923608</c:v>
                </c:pt>
                <c:pt idx="3128">
                  <c:v>44829.661516238426</c:v>
                </c:pt>
                <c:pt idx="3129">
                  <c:v>44829.661526770833</c:v>
                </c:pt>
                <c:pt idx="3130">
                  <c:v>44829.661527534721</c:v>
                </c:pt>
                <c:pt idx="3131">
                  <c:v>44829.661574039354</c:v>
                </c:pt>
                <c:pt idx="3132">
                  <c:v>44829.661584641202</c:v>
                </c:pt>
                <c:pt idx="3133">
                  <c:v>44829.661573796293</c:v>
                </c:pt>
                <c:pt idx="3134">
                  <c:v>44829.66163195602</c:v>
                </c:pt>
                <c:pt idx="3135">
                  <c:v>44829.661642511572</c:v>
                </c:pt>
                <c:pt idx="3136">
                  <c:v>44829.66163170139</c:v>
                </c:pt>
                <c:pt idx="3137">
                  <c:v>44829.661678171295</c:v>
                </c:pt>
                <c:pt idx="3138">
                  <c:v>44829.661688807872</c:v>
                </c:pt>
                <c:pt idx="3139">
                  <c:v>44829.661677905089</c:v>
                </c:pt>
                <c:pt idx="3140">
                  <c:v>44829.661737303242</c:v>
                </c:pt>
                <c:pt idx="3141">
                  <c:v>44829.661735104164</c:v>
                </c:pt>
                <c:pt idx="3142">
                  <c:v>44829.661738877316</c:v>
                </c:pt>
                <c:pt idx="3143">
                  <c:v>44829.66177082176</c:v>
                </c:pt>
                <c:pt idx="3144">
                  <c:v>44829.661769826387</c:v>
                </c:pt>
                <c:pt idx="3145">
                  <c:v>44829.661770578707</c:v>
                </c:pt>
                <c:pt idx="3146">
                  <c:v>44829.661782407406</c:v>
                </c:pt>
                <c:pt idx="3147">
                  <c:v>44829.661792974533</c:v>
                </c:pt>
                <c:pt idx="3148">
                  <c:v>44829.661782152776</c:v>
                </c:pt>
                <c:pt idx="3149">
                  <c:v>44829.661840208333</c:v>
                </c:pt>
                <c:pt idx="3150">
                  <c:v>44829.66185084491</c:v>
                </c:pt>
                <c:pt idx="3151">
                  <c:v>44829.66183996528</c:v>
                </c:pt>
                <c:pt idx="3152">
                  <c:v>44829.661886527778</c:v>
                </c:pt>
                <c:pt idx="3153">
                  <c:v>44829.661897141203</c:v>
                </c:pt>
                <c:pt idx="3154">
                  <c:v>44829.661897847225</c:v>
                </c:pt>
                <c:pt idx="3155">
                  <c:v>44829.661944363426</c:v>
                </c:pt>
                <c:pt idx="3156">
                  <c:v>44829.661955011572</c:v>
                </c:pt>
                <c:pt idx="3157">
                  <c:v>44829.661944108797</c:v>
                </c:pt>
                <c:pt idx="3158">
                  <c:v>44829.662002372686</c:v>
                </c:pt>
                <c:pt idx="3159">
                  <c:v>44829.662001307872</c:v>
                </c:pt>
                <c:pt idx="3160">
                  <c:v>44829.662002129626</c:v>
                </c:pt>
                <c:pt idx="3161">
                  <c:v>44829.662048645834</c:v>
                </c:pt>
                <c:pt idx="3162">
                  <c:v>44829.662059178241</c:v>
                </c:pt>
                <c:pt idx="3163">
                  <c:v>44829.662048391205</c:v>
                </c:pt>
                <c:pt idx="3164">
                  <c:v>44829.662106365737</c:v>
                </c:pt>
                <c:pt idx="3165">
                  <c:v>44829.662105474534</c:v>
                </c:pt>
                <c:pt idx="3166">
                  <c:v>44829.662096817126</c:v>
                </c:pt>
                <c:pt idx="3167">
                  <c:v>44829.66215275463</c:v>
                </c:pt>
                <c:pt idx="3168">
                  <c:v>44829.66216334491</c:v>
                </c:pt>
                <c:pt idx="3169">
                  <c:v>44829.662152511577</c:v>
                </c:pt>
                <c:pt idx="3170">
                  <c:v>44829.662210532406</c:v>
                </c:pt>
                <c:pt idx="3171">
                  <c:v>44829.662209641203</c:v>
                </c:pt>
                <c:pt idx="3172">
                  <c:v>44829.662201921295</c:v>
                </c:pt>
                <c:pt idx="3173">
                  <c:v>44829.662256990741</c:v>
                </c:pt>
                <c:pt idx="3174">
                  <c:v>44829.662267511572</c:v>
                </c:pt>
                <c:pt idx="3175">
                  <c:v>44829.662256736112</c:v>
                </c:pt>
                <c:pt idx="3176">
                  <c:v>44829.662292962959</c:v>
                </c:pt>
                <c:pt idx="3177">
                  <c:v>44829.662290659719</c:v>
                </c:pt>
                <c:pt idx="3178">
                  <c:v>44829.662294548609</c:v>
                </c:pt>
                <c:pt idx="3179">
                  <c:v>44829.662349837963</c:v>
                </c:pt>
                <c:pt idx="3180">
                  <c:v>44829.662360104165</c:v>
                </c:pt>
                <c:pt idx="3181">
                  <c:v>44829.662351446757</c:v>
                </c:pt>
                <c:pt idx="3182">
                  <c:v>44829.662407314812</c:v>
                </c:pt>
                <c:pt idx="3183">
                  <c:v>44829.662406400465</c:v>
                </c:pt>
                <c:pt idx="3184">
                  <c:v>44829.662407048614</c:v>
                </c:pt>
                <c:pt idx="3185">
                  <c:v>44829.662453715275</c:v>
                </c:pt>
                <c:pt idx="3186">
                  <c:v>44829.662464270834</c:v>
                </c:pt>
                <c:pt idx="3187">
                  <c:v>44829.662453460645</c:v>
                </c:pt>
                <c:pt idx="3188">
                  <c:v>44829.662511574075</c:v>
                </c:pt>
                <c:pt idx="3189">
                  <c:v>44829.662522141203</c:v>
                </c:pt>
                <c:pt idx="3190">
                  <c:v>44829.662511319446</c:v>
                </c:pt>
                <c:pt idx="3191">
                  <c:v>44829.662534814815</c:v>
                </c:pt>
                <c:pt idx="3192">
                  <c:v>44829.66254528935</c:v>
                </c:pt>
                <c:pt idx="3193">
                  <c:v>44829.662546134256</c:v>
                </c:pt>
                <c:pt idx="3194">
                  <c:v>44829.662580902776</c:v>
                </c:pt>
                <c:pt idx="3195">
                  <c:v>44829.662591585649</c:v>
                </c:pt>
                <c:pt idx="3196">
                  <c:v>44829.662580034725</c:v>
                </c:pt>
                <c:pt idx="3197">
                  <c:v>44829.662615624999</c:v>
                </c:pt>
                <c:pt idx="3198">
                  <c:v>44829.662626307872</c:v>
                </c:pt>
                <c:pt idx="3199">
                  <c:v>44829.66261475694</c:v>
                </c:pt>
                <c:pt idx="3200">
                  <c:v>44829.662673495368</c:v>
                </c:pt>
                <c:pt idx="3201">
                  <c:v>44829.662672604165</c:v>
                </c:pt>
                <c:pt idx="3202">
                  <c:v>44829.662664768519</c:v>
                </c:pt>
                <c:pt idx="3203">
                  <c:v>44829.662719976848</c:v>
                </c:pt>
                <c:pt idx="3204">
                  <c:v>44829.662730474534</c:v>
                </c:pt>
                <c:pt idx="3205">
                  <c:v>44829.662719722219</c:v>
                </c:pt>
                <c:pt idx="3206">
                  <c:v>44829.66276608796</c:v>
                </c:pt>
                <c:pt idx="3207">
                  <c:v>44829.662765196757</c:v>
                </c:pt>
                <c:pt idx="3208">
                  <c:v>44829.662757500002</c:v>
                </c:pt>
                <c:pt idx="3209">
                  <c:v>44829.662812557872</c:v>
                </c:pt>
                <c:pt idx="3210">
                  <c:v>44829.662823067127</c:v>
                </c:pt>
                <c:pt idx="3211">
                  <c:v>44829.662812303242</c:v>
                </c:pt>
                <c:pt idx="3212">
                  <c:v>44829.662858680553</c:v>
                </c:pt>
                <c:pt idx="3213">
                  <c:v>44829.662869363427</c:v>
                </c:pt>
                <c:pt idx="3214">
                  <c:v>44829.662869930558</c:v>
                </c:pt>
                <c:pt idx="3215">
                  <c:v>44829.662916689813</c:v>
                </c:pt>
                <c:pt idx="3216">
                  <c:v>44829.662915659719</c:v>
                </c:pt>
                <c:pt idx="3217">
                  <c:v>44829.662916435183</c:v>
                </c:pt>
                <c:pt idx="3218">
                  <c:v>44829.662974502317</c:v>
                </c:pt>
                <c:pt idx="3219">
                  <c:v>44829.662973530096</c:v>
                </c:pt>
                <c:pt idx="3220">
                  <c:v>44829.662974259256</c:v>
                </c:pt>
                <c:pt idx="3221">
                  <c:v>44829.663033715275</c:v>
                </c:pt>
                <c:pt idx="3222">
                  <c:v>44829.663031400465</c:v>
                </c:pt>
                <c:pt idx="3223">
                  <c:v>44829.663035358797</c:v>
                </c:pt>
                <c:pt idx="3224">
                  <c:v>44829.663079212965</c:v>
                </c:pt>
                <c:pt idx="3225">
                  <c:v>44829.663089270834</c:v>
                </c:pt>
                <c:pt idx="3226">
                  <c:v>44829.663078472222</c:v>
                </c:pt>
                <c:pt idx="3227">
                  <c:v>44829.66313645833</c:v>
                </c:pt>
                <c:pt idx="3228">
                  <c:v>44829.663135567127</c:v>
                </c:pt>
                <c:pt idx="3229">
                  <c:v>44829.663135590279</c:v>
                </c:pt>
                <c:pt idx="3230">
                  <c:v>44829.663182800927</c:v>
                </c:pt>
                <c:pt idx="3231">
                  <c:v>44829.663193437496</c:v>
                </c:pt>
                <c:pt idx="3232">
                  <c:v>44829.663182546297</c:v>
                </c:pt>
                <c:pt idx="3233">
                  <c:v>44829.663240717593</c:v>
                </c:pt>
                <c:pt idx="3234">
                  <c:v>44829.663251307873</c:v>
                </c:pt>
                <c:pt idx="3235">
                  <c:v>44829.663240462964</c:v>
                </c:pt>
                <c:pt idx="3236">
                  <c:v>44829.663252233797</c:v>
                </c:pt>
                <c:pt idx="3237">
                  <c:v>44829.663262881943</c:v>
                </c:pt>
                <c:pt idx="3238">
                  <c:v>44829.663251979167</c:v>
                </c:pt>
                <c:pt idx="3239">
                  <c:v>44829.663275347222</c:v>
                </c:pt>
                <c:pt idx="3240">
                  <c:v>44829.663286030089</c:v>
                </c:pt>
                <c:pt idx="3241">
                  <c:v>44829.663274479164</c:v>
                </c:pt>
                <c:pt idx="3242">
                  <c:v>44829.663310069445</c:v>
                </c:pt>
                <c:pt idx="3243">
                  <c:v>44829.663320752312</c:v>
                </c:pt>
                <c:pt idx="3244">
                  <c:v>44829.663309201387</c:v>
                </c:pt>
                <c:pt idx="3245">
                  <c:v>44829.663322025459</c:v>
                </c:pt>
                <c:pt idx="3246">
                  <c:v>44829.663332337965</c:v>
                </c:pt>
                <c:pt idx="3247">
                  <c:v>44829.66332313657</c:v>
                </c:pt>
                <c:pt idx="3248">
                  <c:v>44829.663333217592</c:v>
                </c:pt>
                <c:pt idx="3249">
                  <c:v>44829.663343900465</c:v>
                </c:pt>
                <c:pt idx="3250">
                  <c:v>44829.663332361109</c:v>
                </c:pt>
                <c:pt idx="3251">
                  <c:v>44829.663379606478</c:v>
                </c:pt>
                <c:pt idx="3252">
                  <c:v>44829.663378622681</c:v>
                </c:pt>
                <c:pt idx="3253">
                  <c:v>44829.663379351849</c:v>
                </c:pt>
                <c:pt idx="3254">
                  <c:v>44829.663414236107</c:v>
                </c:pt>
                <c:pt idx="3255">
                  <c:v>44829.663424918981</c:v>
                </c:pt>
                <c:pt idx="3256">
                  <c:v>44829.663425567131</c:v>
                </c:pt>
                <c:pt idx="3257">
                  <c:v>44829.663472256943</c:v>
                </c:pt>
                <c:pt idx="3258">
                  <c:v>44829.66348278935</c:v>
                </c:pt>
                <c:pt idx="3259">
                  <c:v>44829.663472002314</c:v>
                </c:pt>
                <c:pt idx="3260">
                  <c:v>44829.663518553243</c:v>
                </c:pt>
                <c:pt idx="3261">
                  <c:v>44829.66352908565</c:v>
                </c:pt>
                <c:pt idx="3262">
                  <c:v>44829.663518275462</c:v>
                </c:pt>
                <c:pt idx="3263">
                  <c:v>44829.663576354164</c:v>
                </c:pt>
                <c:pt idx="3264">
                  <c:v>44829.66358695602</c:v>
                </c:pt>
                <c:pt idx="3265">
                  <c:v>44829.663576099534</c:v>
                </c:pt>
                <c:pt idx="3266">
                  <c:v>44829.663611053242</c:v>
                </c:pt>
                <c:pt idx="3267">
                  <c:v>44829.663621678243</c:v>
                </c:pt>
                <c:pt idx="3268">
                  <c:v>44829.66361077546</c:v>
                </c:pt>
                <c:pt idx="3269">
                  <c:v>44829.663657384255</c:v>
                </c:pt>
                <c:pt idx="3270">
                  <c:v>44829.663667974535</c:v>
                </c:pt>
                <c:pt idx="3271">
                  <c:v>44829.663668749999</c:v>
                </c:pt>
                <c:pt idx="3272">
                  <c:v>44829.663715358794</c:v>
                </c:pt>
                <c:pt idx="3273">
                  <c:v>44829.663725844905</c:v>
                </c:pt>
                <c:pt idx="3274">
                  <c:v>44829.663715104165</c:v>
                </c:pt>
                <c:pt idx="3275">
                  <c:v>44829.663773032407</c:v>
                </c:pt>
                <c:pt idx="3276">
                  <c:v>44829.66377215278</c:v>
                </c:pt>
                <c:pt idx="3277">
                  <c:v>44829.663763460645</c:v>
                </c:pt>
                <c:pt idx="3278">
                  <c:v>44829.6638193287</c:v>
                </c:pt>
                <c:pt idx="3279">
                  <c:v>44829.663830011574</c:v>
                </c:pt>
                <c:pt idx="3280">
                  <c:v>44829.663830729165</c:v>
                </c:pt>
                <c:pt idx="3281">
                  <c:v>44829.663842604168</c:v>
                </c:pt>
                <c:pt idx="3282">
                  <c:v>44829.66385315972</c:v>
                </c:pt>
                <c:pt idx="3283">
                  <c:v>44829.663853900463</c:v>
                </c:pt>
                <c:pt idx="3284">
                  <c:v>44829.663900439817</c:v>
                </c:pt>
                <c:pt idx="3285">
                  <c:v>44829.663911041665</c:v>
                </c:pt>
                <c:pt idx="3286">
                  <c:v>44829.663911724536</c:v>
                </c:pt>
                <c:pt idx="3287">
                  <c:v>44829.663969791669</c:v>
                </c:pt>
                <c:pt idx="3288">
                  <c:v>44829.663968912035</c:v>
                </c:pt>
                <c:pt idx="3289">
                  <c:v>44829.663968923611</c:v>
                </c:pt>
                <c:pt idx="3290">
                  <c:v>44829.664016249997</c:v>
                </c:pt>
                <c:pt idx="3291">
                  <c:v>44829.664026770835</c:v>
                </c:pt>
                <c:pt idx="3292">
                  <c:v>44829.664029594904</c:v>
                </c:pt>
                <c:pt idx="3293">
                  <c:v>44829.664085590281</c:v>
                </c:pt>
                <c:pt idx="3294">
                  <c:v>44829.664084641205</c:v>
                </c:pt>
                <c:pt idx="3295">
                  <c:v>44829.664085335651</c:v>
                </c:pt>
                <c:pt idx="3296">
                  <c:v>44829.664097129629</c:v>
                </c:pt>
                <c:pt idx="3297">
                  <c:v>44829.664096215274</c:v>
                </c:pt>
                <c:pt idx="3298">
                  <c:v>44829.664096875</c:v>
                </c:pt>
                <c:pt idx="3299">
                  <c:v>44829.664132060185</c:v>
                </c:pt>
                <c:pt idx="3300">
                  <c:v>44829.664142511574</c:v>
                </c:pt>
                <c:pt idx="3301">
                  <c:v>44829.664131805555</c:v>
                </c:pt>
                <c:pt idx="3302">
                  <c:v>44829.664189907409</c:v>
                </c:pt>
                <c:pt idx="3303">
                  <c:v>44829.664200381943</c:v>
                </c:pt>
                <c:pt idx="3304">
                  <c:v>44829.664201168984</c:v>
                </c:pt>
                <c:pt idx="3305">
                  <c:v>44829.664259247686</c:v>
                </c:pt>
                <c:pt idx="3306">
                  <c:v>44829.664269826389</c:v>
                </c:pt>
                <c:pt idx="3307">
                  <c:v>44829.664258993056</c:v>
                </c:pt>
                <c:pt idx="3308">
                  <c:v>44829.664317523151</c:v>
                </c:pt>
                <c:pt idx="3309">
                  <c:v>44829.664327708335</c:v>
                </c:pt>
                <c:pt idx="3310">
                  <c:v>44829.664319386575</c:v>
                </c:pt>
                <c:pt idx="3311">
                  <c:v>44829.664374884262</c:v>
                </c:pt>
                <c:pt idx="3312">
                  <c:v>44829.664374004627</c:v>
                </c:pt>
                <c:pt idx="3313">
                  <c:v>44829.664374629632</c:v>
                </c:pt>
                <c:pt idx="3314">
                  <c:v>44829.664432754631</c:v>
                </c:pt>
                <c:pt idx="3315">
                  <c:v>44829.664431874997</c:v>
                </c:pt>
                <c:pt idx="3316">
                  <c:v>44829.664424201386</c:v>
                </c:pt>
                <c:pt idx="3317">
                  <c:v>44829.664479259256</c:v>
                </c:pt>
                <c:pt idx="3318">
                  <c:v>44829.664489745373</c:v>
                </c:pt>
                <c:pt idx="3319">
                  <c:v>44829.664490555559</c:v>
                </c:pt>
                <c:pt idx="3320">
                  <c:v>44829.664537002318</c:v>
                </c:pt>
                <c:pt idx="3321">
                  <c:v>44829.664547615743</c:v>
                </c:pt>
                <c:pt idx="3322">
                  <c:v>44829.664536736112</c:v>
                </c:pt>
                <c:pt idx="3323">
                  <c:v>44829.664594907408</c:v>
                </c:pt>
                <c:pt idx="3324">
                  <c:v>44829.664593912035</c:v>
                </c:pt>
                <c:pt idx="3325">
                  <c:v>44829.664594641203</c:v>
                </c:pt>
                <c:pt idx="3326">
                  <c:v>44829.664629537037</c:v>
                </c:pt>
                <c:pt idx="3327">
                  <c:v>44829.664640208335</c:v>
                </c:pt>
                <c:pt idx="3328">
                  <c:v>44829.664629259256</c:v>
                </c:pt>
                <c:pt idx="3329">
                  <c:v>44829.664641192132</c:v>
                </c:pt>
                <c:pt idx="3330">
                  <c:v>44829.664651782405</c:v>
                </c:pt>
                <c:pt idx="3331">
                  <c:v>44829.664640925927</c:v>
                </c:pt>
                <c:pt idx="3332">
                  <c:v>44829.664687384262</c:v>
                </c:pt>
                <c:pt idx="3333">
                  <c:v>44829.664686504628</c:v>
                </c:pt>
                <c:pt idx="3334">
                  <c:v>44829.664689259262</c:v>
                </c:pt>
                <c:pt idx="3335">
                  <c:v>44829.664745486109</c:v>
                </c:pt>
                <c:pt idx="3336">
                  <c:v>44829.664744374997</c:v>
                </c:pt>
                <c:pt idx="3337">
                  <c:v>44829.66474521991</c:v>
                </c:pt>
                <c:pt idx="3338">
                  <c:v>44829.664779976854</c:v>
                </c:pt>
                <c:pt idx="3339">
                  <c:v>44829.664790671297</c:v>
                </c:pt>
                <c:pt idx="3340">
                  <c:v>44829.664794745368</c:v>
                </c:pt>
                <c:pt idx="3341">
                  <c:v>44829.664837916665</c:v>
                </c:pt>
                <c:pt idx="3342">
                  <c:v>44829.66483696759</c:v>
                </c:pt>
                <c:pt idx="3343">
                  <c:v>44829.66483765046</c:v>
                </c:pt>
                <c:pt idx="3344">
                  <c:v>44829.664885590275</c:v>
                </c:pt>
                <c:pt idx="3345">
                  <c:v>44829.664883263889</c:v>
                </c:pt>
                <c:pt idx="3346">
                  <c:v>44829.664887314815</c:v>
                </c:pt>
                <c:pt idx="3347">
                  <c:v>44829.664895717593</c:v>
                </c:pt>
                <c:pt idx="3348">
                  <c:v>44829.664906412036</c:v>
                </c:pt>
                <c:pt idx="3349">
                  <c:v>44829.664894861111</c:v>
                </c:pt>
                <c:pt idx="3350">
                  <c:v>44829.66494224537</c:v>
                </c:pt>
                <c:pt idx="3351">
                  <c:v>44829.664952708335</c:v>
                </c:pt>
                <c:pt idx="3352">
                  <c:v>44829.664953518521</c:v>
                </c:pt>
                <c:pt idx="3353">
                  <c:v>44829.665000069443</c:v>
                </c:pt>
                <c:pt idx="3354">
                  <c:v>44829.665010578705</c:v>
                </c:pt>
                <c:pt idx="3355">
                  <c:v>44829.664999803237</c:v>
                </c:pt>
                <c:pt idx="3356">
                  <c:v>44829.665034606478</c:v>
                </c:pt>
                <c:pt idx="3357">
                  <c:v>44829.665045300928</c:v>
                </c:pt>
                <c:pt idx="3358">
                  <c:v>44829.665046087961</c:v>
                </c:pt>
                <c:pt idx="3359">
                  <c:v>44829.665092499999</c:v>
                </c:pt>
                <c:pt idx="3360">
                  <c:v>44829.665103171297</c:v>
                </c:pt>
                <c:pt idx="3361">
                  <c:v>44829.66509224537</c:v>
                </c:pt>
                <c:pt idx="3362">
                  <c:v>44829.665150381945</c:v>
                </c:pt>
                <c:pt idx="3363">
                  <c:v>44829.66514946759</c:v>
                </c:pt>
                <c:pt idx="3364">
                  <c:v>44829.665152326386</c:v>
                </c:pt>
                <c:pt idx="3365">
                  <c:v>44829.665196828704</c:v>
                </c:pt>
                <c:pt idx="3366">
                  <c:v>44829.665207337959</c:v>
                </c:pt>
                <c:pt idx="3367">
                  <c:v>44829.665208090279</c:v>
                </c:pt>
                <c:pt idx="3368">
                  <c:v>44829.665266087963</c:v>
                </c:pt>
                <c:pt idx="3369">
                  <c:v>44829.665265208336</c:v>
                </c:pt>
                <c:pt idx="3370">
                  <c:v>44829.665257592591</c:v>
                </c:pt>
                <c:pt idx="3371">
                  <c:v>44829.665312511577</c:v>
                </c:pt>
                <c:pt idx="3372">
                  <c:v>44829.665323078705</c:v>
                </c:pt>
                <c:pt idx="3373">
                  <c:v>44829.665312233796</c:v>
                </c:pt>
                <c:pt idx="3374">
                  <c:v>44829.66532414352</c:v>
                </c:pt>
                <c:pt idx="3375">
                  <c:v>44829.665334652775</c:v>
                </c:pt>
                <c:pt idx="3376">
                  <c:v>44829.665335347221</c:v>
                </c:pt>
                <c:pt idx="3377">
                  <c:v>44829.665370277777</c:v>
                </c:pt>
                <c:pt idx="3378">
                  <c:v>44829.665380949074</c:v>
                </c:pt>
                <c:pt idx="3379">
                  <c:v>44829.66538179398</c:v>
                </c:pt>
                <c:pt idx="3380">
                  <c:v>44829.665428356479</c:v>
                </c:pt>
                <c:pt idx="3381">
                  <c:v>44829.665438819444</c:v>
                </c:pt>
                <c:pt idx="3382">
                  <c:v>44829.66542809028</c:v>
                </c:pt>
                <c:pt idx="3383">
                  <c:v>44829.665474560185</c:v>
                </c:pt>
                <c:pt idx="3384">
                  <c:v>44829.665485115744</c:v>
                </c:pt>
                <c:pt idx="3385">
                  <c:v>44829.665485937498</c:v>
                </c:pt>
                <c:pt idx="3386">
                  <c:v>44829.665520717594</c:v>
                </c:pt>
                <c:pt idx="3387">
                  <c:v>44829.665519837959</c:v>
                </c:pt>
                <c:pt idx="3388">
                  <c:v>44829.665520347218</c:v>
                </c:pt>
                <c:pt idx="3389">
                  <c:v>44829.665567025462</c:v>
                </c:pt>
                <c:pt idx="3390">
                  <c:v>44829.665577708336</c:v>
                </c:pt>
                <c:pt idx="3391">
                  <c:v>44829.665566759257</c:v>
                </c:pt>
                <c:pt idx="3392">
                  <c:v>44829.665626354166</c:v>
                </c:pt>
                <c:pt idx="3393">
                  <c:v>44829.665624004629</c:v>
                </c:pt>
                <c:pt idx="3394">
                  <c:v>44829.665627951392</c:v>
                </c:pt>
                <c:pt idx="3395">
                  <c:v>44829.665659687496</c:v>
                </c:pt>
                <c:pt idx="3396">
                  <c:v>44829.665670300928</c:v>
                </c:pt>
                <c:pt idx="3397">
                  <c:v>44829.665659421298</c:v>
                </c:pt>
                <c:pt idx="3398">
                  <c:v>44829.665694479168</c:v>
                </c:pt>
                <c:pt idx="3399">
                  <c:v>44829.665705023144</c:v>
                </c:pt>
                <c:pt idx="3400">
                  <c:v>44829.665707962966</c:v>
                </c:pt>
                <c:pt idx="3401">
                  <c:v>44829.665752858797</c:v>
                </c:pt>
                <c:pt idx="3402">
                  <c:v>44829.665762893521</c:v>
                </c:pt>
                <c:pt idx="3403">
                  <c:v>44829.665752187502</c:v>
                </c:pt>
                <c:pt idx="3404">
                  <c:v>44829.665811331019</c:v>
                </c:pt>
                <c:pt idx="3405">
                  <c:v>44829.665809189813</c:v>
                </c:pt>
                <c:pt idx="3406">
                  <c:v>44829.665812916668</c:v>
                </c:pt>
                <c:pt idx="3407">
                  <c:v>44829.66585646991</c:v>
                </c:pt>
                <c:pt idx="3408">
                  <c:v>44829.665867060183</c:v>
                </c:pt>
                <c:pt idx="3409">
                  <c:v>44829.66586789352</c:v>
                </c:pt>
                <c:pt idx="3410">
                  <c:v>44829.66591423611</c:v>
                </c:pt>
                <c:pt idx="3411">
                  <c:v>44829.665924930552</c:v>
                </c:pt>
                <c:pt idx="3412">
                  <c:v>44829.665925671296</c:v>
                </c:pt>
                <c:pt idx="3413">
                  <c:v>44829.665972372684</c:v>
                </c:pt>
                <c:pt idx="3414">
                  <c:v>44829.665982800929</c:v>
                </c:pt>
                <c:pt idx="3415">
                  <c:v>44829.66597209491</c:v>
                </c:pt>
                <c:pt idx="3416">
                  <c:v>44829.666006828702</c:v>
                </c:pt>
                <c:pt idx="3417">
                  <c:v>44829.666017523145</c:v>
                </c:pt>
                <c:pt idx="3418">
                  <c:v>44829.666018090276</c:v>
                </c:pt>
                <c:pt idx="3419">
                  <c:v>44829.666041585646</c:v>
                </c:pt>
                <c:pt idx="3420">
                  <c:v>44829.666052245368</c:v>
                </c:pt>
                <c:pt idx="3421">
                  <c:v>44829.66604131944</c:v>
                </c:pt>
                <c:pt idx="3422">
                  <c:v>44829.666099421294</c:v>
                </c:pt>
                <c:pt idx="3423">
                  <c:v>44829.666098541667</c:v>
                </c:pt>
                <c:pt idx="3424">
                  <c:v>44829.666090787039</c:v>
                </c:pt>
                <c:pt idx="3425">
                  <c:v>44829.666145868054</c:v>
                </c:pt>
                <c:pt idx="3426">
                  <c:v>44829.666156412037</c:v>
                </c:pt>
                <c:pt idx="3427">
                  <c:v>44829.666145601848</c:v>
                </c:pt>
                <c:pt idx="3428">
                  <c:v>44829.666192013887</c:v>
                </c:pt>
                <c:pt idx="3429">
                  <c:v>44829.666202708329</c:v>
                </c:pt>
                <c:pt idx="3430">
                  <c:v>44829.666203425928</c:v>
                </c:pt>
                <c:pt idx="3431">
                  <c:v>44829.666249884256</c:v>
                </c:pt>
                <c:pt idx="3432">
                  <c:v>44829.666260578706</c:v>
                </c:pt>
                <c:pt idx="3433">
                  <c:v>44829.666249027774</c:v>
                </c:pt>
                <c:pt idx="3434">
                  <c:v>44829.666296180556</c:v>
                </c:pt>
                <c:pt idx="3435">
                  <c:v>44829.666306874999</c:v>
                </c:pt>
                <c:pt idx="3436">
                  <c:v>44829.666295891206</c:v>
                </c:pt>
                <c:pt idx="3437">
                  <c:v>44829.666342662036</c:v>
                </c:pt>
                <c:pt idx="3438">
                  <c:v>44829.666353171298</c:v>
                </c:pt>
                <c:pt idx="3439">
                  <c:v>44829.666342395831</c:v>
                </c:pt>
                <c:pt idx="3440">
                  <c:v>44829.666400416667</c:v>
                </c:pt>
                <c:pt idx="3441">
                  <c:v>44829.666399467591</c:v>
                </c:pt>
                <c:pt idx="3442">
                  <c:v>44829.666400150461</c:v>
                </c:pt>
                <c:pt idx="3443">
                  <c:v>44829.666446643518</c:v>
                </c:pt>
                <c:pt idx="3444">
                  <c:v>44829.66645733796</c:v>
                </c:pt>
                <c:pt idx="3445">
                  <c:v>44829.666445810188</c:v>
                </c:pt>
                <c:pt idx="3446">
                  <c:v>44829.666469791664</c:v>
                </c:pt>
                <c:pt idx="3447">
                  <c:v>44829.666480497683</c:v>
                </c:pt>
                <c:pt idx="3448">
                  <c:v>44829.666468935182</c:v>
                </c:pt>
                <c:pt idx="3449">
                  <c:v>44829.666516134261</c:v>
                </c:pt>
                <c:pt idx="3450">
                  <c:v>44829.66651520833</c:v>
                </c:pt>
                <c:pt idx="3451">
                  <c:v>44829.666515879631</c:v>
                </c:pt>
                <c:pt idx="3452">
                  <c:v>44829.666562384256</c:v>
                </c:pt>
                <c:pt idx="3453">
                  <c:v>44829.666573078706</c:v>
                </c:pt>
                <c:pt idx="3454">
                  <c:v>44829.666561527774</c:v>
                </c:pt>
                <c:pt idx="3455">
                  <c:v>44829.666620405093</c:v>
                </c:pt>
                <c:pt idx="3456">
                  <c:v>44829.666619374999</c:v>
                </c:pt>
                <c:pt idx="3457">
                  <c:v>44829.666620138887</c:v>
                </c:pt>
                <c:pt idx="3458">
                  <c:v>44829.666666701385</c:v>
                </c:pt>
                <c:pt idx="3459">
                  <c:v>44829.666677245368</c:v>
                </c:pt>
                <c:pt idx="3460">
                  <c:v>44829.666666435187</c:v>
                </c:pt>
                <c:pt idx="3461">
                  <c:v>44829.666724421295</c:v>
                </c:pt>
                <c:pt idx="3462">
                  <c:v>44829.666735115738</c:v>
                </c:pt>
                <c:pt idx="3463">
                  <c:v>44829.666723958333</c:v>
                </c:pt>
                <c:pt idx="3464">
                  <c:v>44829.666747569441</c:v>
                </c:pt>
                <c:pt idx="3465">
                  <c:v>44829.666758263891</c:v>
                </c:pt>
                <c:pt idx="3466">
                  <c:v>44829.666746724535</c:v>
                </c:pt>
                <c:pt idx="3467">
                  <c:v>44829.66679398148</c:v>
                </c:pt>
                <c:pt idx="3468">
                  <c:v>44829.666804560184</c:v>
                </c:pt>
                <c:pt idx="3469">
                  <c:v>44829.66679372685</c:v>
                </c:pt>
                <c:pt idx="3470">
                  <c:v>44829.666851828704</c:v>
                </c:pt>
                <c:pt idx="3471">
                  <c:v>44829.666862430553</c:v>
                </c:pt>
                <c:pt idx="3472">
                  <c:v>44829.666851574075</c:v>
                </c:pt>
                <c:pt idx="3473">
                  <c:v>44829.66690960648</c:v>
                </c:pt>
                <c:pt idx="3474">
                  <c:v>44829.666920300922</c:v>
                </c:pt>
                <c:pt idx="3475">
                  <c:v>44829.66690877315</c:v>
                </c:pt>
                <c:pt idx="3476">
                  <c:v>44829.666932754626</c:v>
                </c:pt>
                <c:pt idx="3477">
                  <c:v>44829.666943449076</c:v>
                </c:pt>
                <c:pt idx="3478">
                  <c:v>44829.666944236109</c:v>
                </c:pt>
                <c:pt idx="3479">
                  <c:v>44829.666990775462</c:v>
                </c:pt>
                <c:pt idx="3480">
                  <c:v>44829.667001319445</c:v>
                </c:pt>
                <c:pt idx="3481">
                  <c:v>44829.666990509257</c:v>
                </c:pt>
                <c:pt idx="3482">
                  <c:v>44829.667048645832</c:v>
                </c:pt>
                <c:pt idx="3483">
                  <c:v>44829.667059189815</c:v>
                </c:pt>
                <c:pt idx="3484">
                  <c:v>44829.667048379626</c:v>
                </c:pt>
                <c:pt idx="3485">
                  <c:v>44829.667106365741</c:v>
                </c:pt>
                <c:pt idx="3486">
                  <c:v>44829.667105486107</c:v>
                </c:pt>
                <c:pt idx="3487">
                  <c:v>44829.667096770834</c:v>
                </c:pt>
                <c:pt idx="3488">
                  <c:v>44829.667152905095</c:v>
                </c:pt>
                <c:pt idx="3489">
                  <c:v>44829.667163356484</c:v>
                </c:pt>
                <c:pt idx="3490">
                  <c:v>44829.667152638889</c:v>
                </c:pt>
                <c:pt idx="3491">
                  <c:v>44829.667198958334</c:v>
                </c:pt>
                <c:pt idx="3492">
                  <c:v>44829.667209652776</c:v>
                </c:pt>
                <c:pt idx="3493">
                  <c:v>44829.667212060187</c:v>
                </c:pt>
                <c:pt idx="3494">
                  <c:v>44829.667256932873</c:v>
                </c:pt>
                <c:pt idx="3495">
                  <c:v>44829.667267523146</c:v>
                </c:pt>
                <c:pt idx="3496">
                  <c:v>44829.667256666668</c:v>
                </c:pt>
                <c:pt idx="3497">
                  <c:v>44829.667280150461</c:v>
                </c:pt>
                <c:pt idx="3498">
                  <c:v>44829.667290671299</c:v>
                </c:pt>
                <c:pt idx="3499">
                  <c:v>44829.667294467596</c:v>
                </c:pt>
                <c:pt idx="3500">
                  <c:v>44829.667349618052</c:v>
                </c:pt>
                <c:pt idx="3501">
                  <c:v>44829.667360115738</c:v>
                </c:pt>
                <c:pt idx="3502">
                  <c:v>44829.667349363423</c:v>
                </c:pt>
                <c:pt idx="3503">
                  <c:v>44829.667395717595</c:v>
                </c:pt>
                <c:pt idx="3504">
                  <c:v>44829.667406412038</c:v>
                </c:pt>
                <c:pt idx="3505">
                  <c:v>44829.667407152774</c:v>
                </c:pt>
                <c:pt idx="3506">
                  <c:v>44829.667442268517</c:v>
                </c:pt>
                <c:pt idx="3507">
                  <c:v>44829.667452708331</c:v>
                </c:pt>
                <c:pt idx="3508">
                  <c:v>44829.667441990743</c:v>
                </c:pt>
                <c:pt idx="3509">
                  <c:v>44829.667465162034</c:v>
                </c:pt>
                <c:pt idx="3510">
                  <c:v>44829.667464282407</c:v>
                </c:pt>
                <c:pt idx="3511">
                  <c:v>44829.667464317128</c:v>
                </c:pt>
                <c:pt idx="3512">
                  <c:v>44829.667511562497</c:v>
                </c:pt>
                <c:pt idx="3513">
                  <c:v>44829.667522152777</c:v>
                </c:pt>
                <c:pt idx="3514">
                  <c:v>44829.667522812502</c:v>
                </c:pt>
                <c:pt idx="3515">
                  <c:v>44829.66758090278</c:v>
                </c:pt>
                <c:pt idx="3516">
                  <c:v>44829.667580023146</c:v>
                </c:pt>
                <c:pt idx="3517">
                  <c:v>44829.667572384256</c:v>
                </c:pt>
                <c:pt idx="3518">
                  <c:v>44829.667627361108</c:v>
                </c:pt>
                <c:pt idx="3519">
                  <c:v>44829.667637893515</c:v>
                </c:pt>
                <c:pt idx="3520">
                  <c:v>44829.66762709491</c:v>
                </c:pt>
                <c:pt idx="3521">
                  <c:v>44829.667685162036</c:v>
                </c:pt>
                <c:pt idx="3522">
                  <c:v>44829.667695763892</c:v>
                </c:pt>
                <c:pt idx="3523">
                  <c:v>44829.66768489583</c:v>
                </c:pt>
                <c:pt idx="3524">
                  <c:v>44829.667743067126</c:v>
                </c:pt>
                <c:pt idx="3525">
                  <c:v>44829.667753634261</c:v>
                </c:pt>
                <c:pt idx="3526">
                  <c:v>44829.667742789352</c:v>
                </c:pt>
                <c:pt idx="3527">
                  <c:v>44829.667800891206</c:v>
                </c:pt>
                <c:pt idx="3528">
                  <c:v>44829.667799930554</c:v>
                </c:pt>
                <c:pt idx="3529">
                  <c:v>44829.667800625</c:v>
                </c:pt>
                <c:pt idx="3530">
                  <c:v>44829.667858680557</c:v>
                </c:pt>
                <c:pt idx="3531">
                  <c:v>44829.667857800923</c:v>
                </c:pt>
                <c:pt idx="3532">
                  <c:v>44829.667850138889</c:v>
                </c:pt>
                <c:pt idx="3533">
                  <c:v>44829.667905219903</c:v>
                </c:pt>
                <c:pt idx="3534">
                  <c:v>44829.667915671293</c:v>
                </c:pt>
                <c:pt idx="3535">
                  <c:v>44829.667904953705</c:v>
                </c:pt>
                <c:pt idx="3536">
                  <c:v>44829.667939699073</c:v>
                </c:pt>
                <c:pt idx="3537">
                  <c:v>44829.667950393516</c:v>
                </c:pt>
                <c:pt idx="3538">
                  <c:v>44829.66795289352</c:v>
                </c:pt>
                <c:pt idx="3539">
                  <c:v>44829.667986030094</c:v>
                </c:pt>
                <c:pt idx="3540">
                  <c:v>44829.667996689815</c:v>
                </c:pt>
                <c:pt idx="3541">
                  <c:v>44829.667985752312</c:v>
                </c:pt>
                <c:pt idx="3542">
                  <c:v>44829.668043865742</c:v>
                </c:pt>
                <c:pt idx="3543">
                  <c:v>44829.668054560185</c:v>
                </c:pt>
                <c:pt idx="3544">
                  <c:v>44829.668043032405</c:v>
                </c:pt>
                <c:pt idx="3545">
                  <c:v>44829.66809032407</c:v>
                </c:pt>
                <c:pt idx="3546">
                  <c:v>44829.668100856477</c:v>
                </c:pt>
                <c:pt idx="3547">
                  <c:v>44829.668090057872</c:v>
                </c:pt>
                <c:pt idx="3548">
                  <c:v>44829.668136458335</c:v>
                </c:pt>
                <c:pt idx="3549">
                  <c:v>44829.6681355787</c:v>
                </c:pt>
                <c:pt idx="3550">
                  <c:v>44829.668128136575</c:v>
                </c:pt>
                <c:pt idx="3551">
                  <c:v>44829.668194328704</c:v>
                </c:pt>
                <c:pt idx="3552">
                  <c:v>44829.668193449077</c:v>
                </c:pt>
                <c:pt idx="3553">
                  <c:v>44829.668184618058</c:v>
                </c:pt>
                <c:pt idx="3554">
                  <c:v>44829.668218854167</c:v>
                </c:pt>
                <c:pt idx="3555">
                  <c:v>44829.668228171293</c:v>
                </c:pt>
                <c:pt idx="3556">
                  <c:v>44829.668220324071</c:v>
                </c:pt>
                <c:pt idx="3557">
                  <c:v>44829.668263877313</c:v>
                </c:pt>
                <c:pt idx="3558">
                  <c:v>44829.668274467593</c:v>
                </c:pt>
                <c:pt idx="3559">
                  <c:v>44829.668275243057</c:v>
                </c:pt>
                <c:pt idx="3560">
                  <c:v>44829.668321643519</c:v>
                </c:pt>
                <c:pt idx="3561">
                  <c:v>44829.668332337962</c:v>
                </c:pt>
                <c:pt idx="3562">
                  <c:v>44829.668333032409</c:v>
                </c:pt>
                <c:pt idx="3563">
                  <c:v>44829.668379780094</c:v>
                </c:pt>
                <c:pt idx="3564">
                  <c:v>44829.668390208331</c:v>
                </c:pt>
                <c:pt idx="3565">
                  <c:v>44829.668393078704</c:v>
                </c:pt>
                <c:pt idx="3566">
                  <c:v>44829.668425972224</c:v>
                </c:pt>
                <c:pt idx="3567">
                  <c:v>44829.668436504631</c:v>
                </c:pt>
                <c:pt idx="3568">
                  <c:v>44829.668425694443</c:v>
                </c:pt>
                <c:pt idx="3569">
                  <c:v>44829.66848388889</c:v>
                </c:pt>
                <c:pt idx="3570">
                  <c:v>44829.668482800924</c:v>
                </c:pt>
                <c:pt idx="3571">
                  <c:v>44829.668483622685</c:v>
                </c:pt>
                <c:pt idx="3572">
                  <c:v>44829.668541712963</c:v>
                </c:pt>
                <c:pt idx="3573">
                  <c:v>44829.668540671293</c:v>
                </c:pt>
                <c:pt idx="3574">
                  <c:v>44829.668541435181</c:v>
                </c:pt>
                <c:pt idx="3575">
                  <c:v>44829.668599421297</c:v>
                </c:pt>
                <c:pt idx="3576">
                  <c:v>44829.66859854167</c:v>
                </c:pt>
                <c:pt idx="3577">
                  <c:v>44829.668590937501</c:v>
                </c:pt>
                <c:pt idx="3578">
                  <c:v>44829.668645949074</c:v>
                </c:pt>
                <c:pt idx="3579">
                  <c:v>44829.668656412039</c:v>
                </c:pt>
                <c:pt idx="3580">
                  <c:v>44829.668645682868</c:v>
                </c:pt>
                <c:pt idx="3581">
                  <c:v>44829.668703622687</c:v>
                </c:pt>
                <c:pt idx="3582">
                  <c:v>44829.668714282408</c:v>
                </c:pt>
                <c:pt idx="3583">
                  <c:v>44829.668703344905</c:v>
                </c:pt>
                <c:pt idx="3584">
                  <c:v>44829.668761655092</c:v>
                </c:pt>
                <c:pt idx="3585">
                  <c:v>44829.668760578701</c:v>
                </c:pt>
                <c:pt idx="3586">
                  <c:v>44829.668761388886</c:v>
                </c:pt>
                <c:pt idx="3587">
                  <c:v>44829.668819421298</c:v>
                </c:pt>
                <c:pt idx="3588">
                  <c:v>44829.668830023147</c:v>
                </c:pt>
                <c:pt idx="3589">
                  <c:v>44829.668819155093</c:v>
                </c:pt>
                <c:pt idx="3590">
                  <c:v>44829.668877337965</c:v>
                </c:pt>
                <c:pt idx="3591">
                  <c:v>44829.668887893517</c:v>
                </c:pt>
                <c:pt idx="3592">
                  <c:v>44829.668888564811</c:v>
                </c:pt>
                <c:pt idx="3593">
                  <c:v>44829.668946736114</c:v>
                </c:pt>
                <c:pt idx="3594">
                  <c:v>44829.668945763886</c:v>
                </c:pt>
                <c:pt idx="3595">
                  <c:v>44829.668948877312</c:v>
                </c:pt>
                <c:pt idx="3596">
                  <c:v>44829.66895821759</c:v>
                </c:pt>
                <c:pt idx="3597">
                  <c:v>44829.668968912039</c:v>
                </c:pt>
                <c:pt idx="3598">
                  <c:v>44829.668957372684</c:v>
                </c:pt>
                <c:pt idx="3599">
                  <c:v>44829.669004710646</c:v>
                </c:pt>
                <c:pt idx="3600">
                  <c:v>44829.669015208332</c:v>
                </c:pt>
                <c:pt idx="3601">
                  <c:v>44829.669004432872</c:v>
                </c:pt>
                <c:pt idx="3602">
                  <c:v>44829.669016238426</c:v>
                </c:pt>
                <c:pt idx="3603">
                  <c:v>44829.669026782409</c:v>
                </c:pt>
                <c:pt idx="3604">
                  <c:v>44829.66901597222</c:v>
                </c:pt>
                <c:pt idx="3605">
                  <c:v>44829.669039398148</c:v>
                </c:pt>
                <c:pt idx="3606">
                  <c:v>44829.669049930555</c:v>
                </c:pt>
                <c:pt idx="3607">
                  <c:v>44829.669039131943</c:v>
                </c:pt>
                <c:pt idx="3608">
                  <c:v>44829.669062384259</c:v>
                </c:pt>
                <c:pt idx="3609">
                  <c:v>44829.669073078701</c:v>
                </c:pt>
                <c:pt idx="3610">
                  <c:v>44829.669073750003</c:v>
                </c:pt>
                <c:pt idx="3611">
                  <c:v>44829.669120254628</c:v>
                </c:pt>
                <c:pt idx="3612">
                  <c:v>44829.669130949071</c:v>
                </c:pt>
                <c:pt idx="3613">
                  <c:v>44829.669119421298</c:v>
                </c:pt>
                <c:pt idx="3614">
                  <c:v>44829.66916675926</c:v>
                </c:pt>
                <c:pt idx="3615">
                  <c:v>44829.669177245371</c:v>
                </c:pt>
                <c:pt idx="3616">
                  <c:v>44829.669166481479</c:v>
                </c:pt>
                <c:pt idx="3617">
                  <c:v>44829.66921284722</c:v>
                </c:pt>
                <c:pt idx="3618">
                  <c:v>44829.669223541663</c:v>
                </c:pt>
                <c:pt idx="3619">
                  <c:v>44829.669212002314</c:v>
                </c:pt>
                <c:pt idx="3620">
                  <c:v>44829.669259247683</c:v>
                </c:pt>
                <c:pt idx="3621">
                  <c:v>44829.669269837963</c:v>
                </c:pt>
                <c:pt idx="3622">
                  <c:v>44829.669270520833</c:v>
                </c:pt>
                <c:pt idx="3623">
                  <c:v>44829.669317175925</c:v>
                </c:pt>
                <c:pt idx="3624">
                  <c:v>44829.669327708332</c:v>
                </c:pt>
                <c:pt idx="3625">
                  <c:v>44829.66931690972</c:v>
                </c:pt>
                <c:pt idx="3626">
                  <c:v>44829.669363518515</c:v>
                </c:pt>
                <c:pt idx="3627">
                  <c:v>44829.669362430555</c:v>
                </c:pt>
                <c:pt idx="3628">
                  <c:v>44829.669363252317</c:v>
                </c:pt>
                <c:pt idx="3629">
                  <c:v>44829.669421180552</c:v>
                </c:pt>
                <c:pt idx="3630">
                  <c:v>44829.669420300925</c:v>
                </c:pt>
                <c:pt idx="3631">
                  <c:v>44829.669411724535</c:v>
                </c:pt>
                <c:pt idx="3632">
                  <c:v>44829.669525347221</c:v>
                </c:pt>
                <c:pt idx="3633">
                  <c:v>44829.669536041663</c:v>
                </c:pt>
                <c:pt idx="3634">
                  <c:v>44829.669536678237</c:v>
                </c:pt>
                <c:pt idx="3635">
                  <c:v>44829.669645567126</c:v>
                </c:pt>
                <c:pt idx="3636">
                  <c:v>44829.669583414354</c:v>
                </c:pt>
                <c:pt idx="3637">
                  <c:v>44829.66959391204</c:v>
                </c:pt>
                <c:pt idx="3638">
                  <c:v>44829.670088194442</c:v>
                </c:pt>
                <c:pt idx="3639">
                  <c:v>44829.670088217594</c:v>
                </c:pt>
                <c:pt idx="3640">
                  <c:v>44829.670106273144</c:v>
                </c:pt>
                <c:pt idx="3641">
                  <c:v>44829.670106805555</c:v>
                </c:pt>
                <c:pt idx="3642">
                  <c:v>44829.670130659717</c:v>
                </c:pt>
                <c:pt idx="3643">
                  <c:v>44829.670140983791</c:v>
                </c:pt>
                <c:pt idx="3644">
                  <c:v>44829.670141527778</c:v>
                </c:pt>
                <c:pt idx="3645">
                  <c:v>44829.670165428237</c:v>
                </c:pt>
                <c:pt idx="3646">
                  <c:v>44829.670175706015</c:v>
                </c:pt>
                <c:pt idx="3647">
                  <c:v>44829.670164803239</c:v>
                </c:pt>
                <c:pt idx="3648">
                  <c:v>44829.670200104163</c:v>
                </c:pt>
                <c:pt idx="3649">
                  <c:v>44829.670210428238</c:v>
                </c:pt>
                <c:pt idx="3650">
                  <c:v>44829.670199594904</c:v>
                </c:pt>
                <c:pt idx="3651">
                  <c:v>44829.670257974532</c:v>
                </c:pt>
                <c:pt idx="3652">
                  <c:v>44829.670268298607</c:v>
                </c:pt>
                <c:pt idx="3653">
                  <c:v>44829.670257442129</c:v>
                </c:pt>
                <c:pt idx="3654">
                  <c:v>44829.670292696755</c:v>
                </c:pt>
                <c:pt idx="3655">
                  <c:v>44829.67030302083</c:v>
                </c:pt>
                <c:pt idx="3656">
                  <c:v>44829.670292314811</c:v>
                </c:pt>
                <c:pt idx="3657">
                  <c:v>44829.670339166667</c:v>
                </c:pt>
                <c:pt idx="3658">
                  <c:v>44829.67034931713</c:v>
                </c:pt>
                <c:pt idx="3659">
                  <c:v>44829.670338888885</c:v>
                </c:pt>
                <c:pt idx="3660">
                  <c:v>44829.670396863425</c:v>
                </c:pt>
                <c:pt idx="3661">
                  <c:v>44829.670407187499</c:v>
                </c:pt>
                <c:pt idx="3662">
                  <c:v>44829.670396423608</c:v>
                </c:pt>
                <c:pt idx="3663">
                  <c:v>44829.670454733794</c:v>
                </c:pt>
                <c:pt idx="3664">
                  <c:v>44829.670453483792</c:v>
                </c:pt>
                <c:pt idx="3665">
                  <c:v>44829.67045424768</c:v>
                </c:pt>
                <c:pt idx="3666">
                  <c:v>44829.670512604163</c:v>
                </c:pt>
                <c:pt idx="3667">
                  <c:v>44829.670511354161</c:v>
                </c:pt>
                <c:pt idx="3668">
                  <c:v>44829.670503715279</c:v>
                </c:pt>
                <c:pt idx="3669">
                  <c:v>44829.670558923608</c:v>
                </c:pt>
                <c:pt idx="3670">
                  <c:v>44829.670569224538</c:v>
                </c:pt>
                <c:pt idx="3671">
                  <c:v>44829.670570057868</c:v>
                </c:pt>
                <c:pt idx="3672">
                  <c:v>44829.670628344902</c:v>
                </c:pt>
                <c:pt idx="3673">
                  <c:v>44829.670638668977</c:v>
                </c:pt>
                <c:pt idx="3674">
                  <c:v>44829.670627754625</c:v>
                </c:pt>
                <c:pt idx="3675">
                  <c:v>44829.670674641202</c:v>
                </c:pt>
                <c:pt idx="3676">
                  <c:v>44829.670684965276</c:v>
                </c:pt>
                <c:pt idx="3677">
                  <c:v>44829.670688912032</c:v>
                </c:pt>
                <c:pt idx="3678">
                  <c:v>44829.670732511571</c:v>
                </c:pt>
                <c:pt idx="3679">
                  <c:v>44829.670742835646</c:v>
                </c:pt>
                <c:pt idx="3680">
                  <c:v>44829.670731956016</c:v>
                </c:pt>
                <c:pt idx="3681">
                  <c:v>44829.670790381941</c:v>
                </c:pt>
                <c:pt idx="3682">
                  <c:v>44829.670800706015</c:v>
                </c:pt>
                <c:pt idx="3683">
                  <c:v>44829.67078915509</c:v>
                </c:pt>
                <c:pt idx="3684">
                  <c:v>44829.67082540509</c:v>
                </c:pt>
                <c:pt idx="3685">
                  <c:v>44829.670835428238</c:v>
                </c:pt>
                <c:pt idx="3686">
                  <c:v>44829.67083618055</c:v>
                </c:pt>
                <c:pt idx="3687">
                  <c:v>44829.670882974533</c:v>
                </c:pt>
                <c:pt idx="3688">
                  <c:v>44829.670881724538</c:v>
                </c:pt>
                <c:pt idx="3689">
                  <c:v>44829.670881747683</c:v>
                </c:pt>
                <c:pt idx="3690">
                  <c:v>44829.670929270833</c:v>
                </c:pt>
                <c:pt idx="3691">
                  <c:v>44829.670939594907</c:v>
                </c:pt>
                <c:pt idx="3692">
                  <c:v>44829.670928784719</c:v>
                </c:pt>
                <c:pt idx="3693">
                  <c:v>44829.670952418979</c:v>
                </c:pt>
                <c:pt idx="3694">
                  <c:v>44829.670962743054</c:v>
                </c:pt>
                <c:pt idx="3695">
                  <c:v>44829.670966678241</c:v>
                </c:pt>
                <c:pt idx="3696">
                  <c:v>44829.670987141202</c:v>
                </c:pt>
                <c:pt idx="3697">
                  <c:v>44829.670997465277</c:v>
                </c:pt>
                <c:pt idx="3698">
                  <c:v>44829.670986620367</c:v>
                </c:pt>
                <c:pt idx="3699">
                  <c:v>44829.671033437495</c:v>
                </c:pt>
                <c:pt idx="3700">
                  <c:v>44829.671043761569</c:v>
                </c:pt>
                <c:pt idx="3701">
                  <c:v>44829.671033043982</c:v>
                </c:pt>
                <c:pt idx="3702">
                  <c:v>44829.671057627311</c:v>
                </c:pt>
                <c:pt idx="3703">
                  <c:v>44829.671066909723</c:v>
                </c:pt>
                <c:pt idx="3704">
                  <c:v>44829.671059374996</c:v>
                </c:pt>
                <c:pt idx="3705">
                  <c:v>44829.671079733795</c:v>
                </c:pt>
                <c:pt idx="3706">
                  <c:v>44829.671090057869</c:v>
                </c:pt>
                <c:pt idx="3707">
                  <c:v>44829.671079074069</c:v>
                </c:pt>
                <c:pt idx="3708">
                  <c:v>44829.671102881941</c:v>
                </c:pt>
                <c:pt idx="3709">
                  <c:v>44829.671113206015</c:v>
                </c:pt>
                <c:pt idx="3710">
                  <c:v>44829.671102256943</c:v>
                </c:pt>
                <c:pt idx="3711">
                  <c:v>44829.671126030087</c:v>
                </c:pt>
                <c:pt idx="3712">
                  <c:v>44829.671136354162</c:v>
                </c:pt>
                <c:pt idx="3713">
                  <c:v>44829.671125474531</c:v>
                </c:pt>
                <c:pt idx="3714">
                  <c:v>44829.671137604164</c:v>
                </c:pt>
                <c:pt idx="3715">
                  <c:v>44829.671147928238</c:v>
                </c:pt>
                <c:pt idx="3716">
                  <c:v>44829.671137175923</c:v>
                </c:pt>
                <c:pt idx="3717">
                  <c:v>44829.67116075231</c:v>
                </c:pt>
                <c:pt idx="3718">
                  <c:v>44829.671171076385</c:v>
                </c:pt>
                <c:pt idx="3719">
                  <c:v>44829.67115952546</c:v>
                </c:pt>
                <c:pt idx="3720">
                  <c:v>44829.671183900464</c:v>
                </c:pt>
                <c:pt idx="3721">
                  <c:v>44829.671194224531</c:v>
                </c:pt>
                <c:pt idx="3722">
                  <c:v>44829.671194953698</c:v>
                </c:pt>
                <c:pt idx="3723">
                  <c:v>44829.671230196756</c:v>
                </c:pt>
                <c:pt idx="3724">
                  <c:v>44829.671240520831</c:v>
                </c:pt>
                <c:pt idx="3725">
                  <c:v>44829.67124452546</c:v>
                </c:pt>
                <c:pt idx="3726">
                  <c:v>44829.671253344903</c:v>
                </c:pt>
                <c:pt idx="3727">
                  <c:v>44829.671252094908</c:v>
                </c:pt>
                <c:pt idx="3728">
                  <c:v>44829.671252129629</c:v>
                </c:pt>
                <c:pt idx="3729">
                  <c:v>44829.671264918979</c:v>
                </c:pt>
                <c:pt idx="3730">
                  <c:v>44829.671275243054</c:v>
                </c:pt>
                <c:pt idx="3731">
                  <c:v>44829.671264363424</c:v>
                </c:pt>
                <c:pt idx="3732">
                  <c:v>44829.671288067126</c:v>
                </c:pt>
                <c:pt idx="3733">
                  <c:v>44829.6712983912</c:v>
                </c:pt>
                <c:pt idx="3734">
                  <c:v>44829.671287569443</c:v>
                </c:pt>
                <c:pt idx="3735">
                  <c:v>44829.671322789349</c:v>
                </c:pt>
                <c:pt idx="3736">
                  <c:v>44829.671321539347</c:v>
                </c:pt>
                <c:pt idx="3737">
                  <c:v>44829.671321562499</c:v>
                </c:pt>
                <c:pt idx="3738">
                  <c:v>44829.671345937495</c:v>
                </c:pt>
                <c:pt idx="3739">
                  <c:v>44829.67135626157</c:v>
                </c:pt>
                <c:pt idx="3740">
                  <c:v>44829.671344710645</c:v>
                </c:pt>
                <c:pt idx="3741">
                  <c:v>44829.671380659718</c:v>
                </c:pt>
                <c:pt idx="3742">
                  <c:v>44829.671390983793</c:v>
                </c:pt>
                <c:pt idx="3743">
                  <c:v>44829.671380127314</c:v>
                </c:pt>
                <c:pt idx="3744">
                  <c:v>44829.671415381941</c:v>
                </c:pt>
                <c:pt idx="3745">
                  <c:v>44829.671414131939</c:v>
                </c:pt>
                <c:pt idx="3746">
                  <c:v>44829.671414942124</c:v>
                </c:pt>
                <c:pt idx="3747">
                  <c:v>44829.671438530087</c:v>
                </c:pt>
                <c:pt idx="3748">
                  <c:v>44829.671448854162</c:v>
                </c:pt>
                <c:pt idx="3749">
                  <c:v>44829.671449513888</c:v>
                </c:pt>
                <c:pt idx="3750">
                  <c:v>44829.671473252311</c:v>
                </c:pt>
                <c:pt idx="3751">
                  <c:v>44829.671483576385</c:v>
                </c:pt>
                <c:pt idx="3752">
                  <c:v>44829.67148438657</c:v>
                </c:pt>
                <c:pt idx="3753">
                  <c:v>44829.671507974534</c:v>
                </c:pt>
                <c:pt idx="3754">
                  <c:v>44829.671518298608</c:v>
                </c:pt>
                <c:pt idx="3755">
                  <c:v>44829.671507650462</c:v>
                </c:pt>
                <c:pt idx="3756">
                  <c:v>44829.671542696757</c:v>
                </c:pt>
                <c:pt idx="3757">
                  <c:v>44829.671553020831</c:v>
                </c:pt>
                <c:pt idx="3758">
                  <c:v>44829.671542222219</c:v>
                </c:pt>
                <c:pt idx="3759">
                  <c:v>44829.67157741898</c:v>
                </c:pt>
                <c:pt idx="3760">
                  <c:v>44829.671576168977</c:v>
                </c:pt>
                <c:pt idx="3761">
                  <c:v>44829.671576863424</c:v>
                </c:pt>
                <c:pt idx="3762">
                  <c:v>44829.671612997685</c:v>
                </c:pt>
                <c:pt idx="3763">
                  <c:v>44829.671622465277</c:v>
                </c:pt>
                <c:pt idx="3764">
                  <c:v>44829.671614687497</c:v>
                </c:pt>
                <c:pt idx="3765">
                  <c:v>44829.671670011572</c:v>
                </c:pt>
                <c:pt idx="3766">
                  <c:v>44829.67166876157</c:v>
                </c:pt>
                <c:pt idx="3767">
                  <c:v>44829.671669467592</c:v>
                </c:pt>
                <c:pt idx="3768">
                  <c:v>44829.671716307865</c:v>
                </c:pt>
                <c:pt idx="3769">
                  <c:v>44829.671726631939</c:v>
                </c:pt>
                <c:pt idx="3770">
                  <c:v>44829.671715092591</c:v>
                </c:pt>
                <c:pt idx="3771">
                  <c:v>44829.671727881941</c:v>
                </c:pt>
                <c:pt idx="3772">
                  <c:v>44829.671738206016</c:v>
                </c:pt>
                <c:pt idx="3773">
                  <c:v>44829.67172731481</c:v>
                </c:pt>
                <c:pt idx="3774">
                  <c:v>44829.671751030088</c:v>
                </c:pt>
                <c:pt idx="3775">
                  <c:v>44829.671761354162</c:v>
                </c:pt>
                <c:pt idx="3776">
                  <c:v>44829.671750520829</c:v>
                </c:pt>
                <c:pt idx="3777">
                  <c:v>44829.671785752311</c:v>
                </c:pt>
                <c:pt idx="3778">
                  <c:v>44829.671796076385</c:v>
                </c:pt>
                <c:pt idx="3779">
                  <c:v>44829.671785393519</c:v>
                </c:pt>
                <c:pt idx="3780">
                  <c:v>44829.671808900457</c:v>
                </c:pt>
                <c:pt idx="3781">
                  <c:v>44829.671819224532</c:v>
                </c:pt>
                <c:pt idx="3782">
                  <c:v>44829.671808101848</c:v>
                </c:pt>
                <c:pt idx="3783">
                  <c:v>44829.671855196757</c:v>
                </c:pt>
                <c:pt idx="3784">
                  <c:v>44829.671865520831</c:v>
                </c:pt>
                <c:pt idx="3785">
                  <c:v>44829.671866273144</c:v>
                </c:pt>
                <c:pt idx="3786">
                  <c:v>44829.671913067126</c:v>
                </c:pt>
                <c:pt idx="3787">
                  <c:v>44829.671923391201</c:v>
                </c:pt>
                <c:pt idx="3788">
                  <c:v>44829.671924131944</c:v>
                </c:pt>
                <c:pt idx="3789">
                  <c:v>44829.671936215273</c:v>
                </c:pt>
                <c:pt idx="3790">
                  <c:v>44829.671946539347</c:v>
                </c:pt>
                <c:pt idx="3791">
                  <c:v>44829.671935671293</c:v>
                </c:pt>
                <c:pt idx="3792">
                  <c:v>44829.671994085649</c:v>
                </c:pt>
                <c:pt idx="3793">
                  <c:v>44829.671992835647</c:v>
                </c:pt>
                <c:pt idx="3794">
                  <c:v>44829.671985289351</c:v>
                </c:pt>
                <c:pt idx="3795">
                  <c:v>44829.672028807865</c:v>
                </c:pt>
                <c:pt idx="3796">
                  <c:v>44829.67203913194</c:v>
                </c:pt>
                <c:pt idx="3797">
                  <c:v>44829.672039907404</c:v>
                </c:pt>
                <c:pt idx="3798">
                  <c:v>44829.672086678242</c:v>
                </c:pt>
                <c:pt idx="3799">
                  <c:v>44829.672097002309</c:v>
                </c:pt>
                <c:pt idx="3800">
                  <c:v>44829.672097604162</c:v>
                </c:pt>
                <c:pt idx="3801">
                  <c:v>44829.672132974534</c:v>
                </c:pt>
                <c:pt idx="3802">
                  <c:v>44829.672143310185</c:v>
                </c:pt>
                <c:pt idx="3803">
                  <c:v>44829.672144050921</c:v>
                </c:pt>
                <c:pt idx="3804">
                  <c:v>44829.672190844904</c:v>
                </c:pt>
                <c:pt idx="3805">
                  <c:v>44829.672201168978</c:v>
                </c:pt>
                <c:pt idx="3806">
                  <c:v>44829.672201875001</c:v>
                </c:pt>
                <c:pt idx="3807">
                  <c:v>44829.672261273146</c:v>
                </c:pt>
                <c:pt idx="3808">
                  <c:v>44829.672259039347</c:v>
                </c:pt>
                <c:pt idx="3809">
                  <c:v>44829.672263078704</c:v>
                </c:pt>
                <c:pt idx="3810">
                  <c:v>44829.672318159719</c:v>
                </c:pt>
                <c:pt idx="3811">
                  <c:v>44829.672316909717</c:v>
                </c:pt>
                <c:pt idx="3812">
                  <c:v>44829.672317604163</c:v>
                </c:pt>
                <c:pt idx="3813">
                  <c:v>44829.67235390046</c:v>
                </c:pt>
                <c:pt idx="3814">
                  <c:v>44829.67235163194</c:v>
                </c:pt>
                <c:pt idx="3815">
                  <c:v>44829.672355497685</c:v>
                </c:pt>
                <c:pt idx="3816">
                  <c:v>44829.672376030088</c:v>
                </c:pt>
                <c:pt idx="3817">
                  <c:v>44829.672386354163</c:v>
                </c:pt>
                <c:pt idx="3818">
                  <c:v>44829.672375347218</c:v>
                </c:pt>
                <c:pt idx="3819">
                  <c:v>44829.672433900458</c:v>
                </c:pt>
                <c:pt idx="3820">
                  <c:v>44829.672444224532</c:v>
                </c:pt>
                <c:pt idx="3821">
                  <c:v>44829.67243356481</c:v>
                </c:pt>
                <c:pt idx="3822">
                  <c:v>44829.672457048611</c:v>
                </c:pt>
                <c:pt idx="3823">
                  <c:v>44829.672467372686</c:v>
                </c:pt>
                <c:pt idx="3824">
                  <c:v>44829.672455821754</c:v>
                </c:pt>
                <c:pt idx="3825">
                  <c:v>44829.672491770834</c:v>
                </c:pt>
                <c:pt idx="3826">
                  <c:v>44829.672502094902</c:v>
                </c:pt>
                <c:pt idx="3827">
                  <c:v>44829.672491307865</c:v>
                </c:pt>
                <c:pt idx="3828">
                  <c:v>44829.672503344904</c:v>
                </c:pt>
                <c:pt idx="3829">
                  <c:v>44829.672513668978</c:v>
                </c:pt>
                <c:pt idx="3830">
                  <c:v>44829.672502893518</c:v>
                </c:pt>
                <c:pt idx="3831">
                  <c:v>44829.672539212959</c:v>
                </c:pt>
                <c:pt idx="3832">
                  <c:v>44829.672536817125</c:v>
                </c:pt>
                <c:pt idx="3833">
                  <c:v>44829.672540995365</c:v>
                </c:pt>
                <c:pt idx="3834">
                  <c:v>44829.672561215273</c:v>
                </c:pt>
                <c:pt idx="3835">
                  <c:v>44829.672571539348</c:v>
                </c:pt>
                <c:pt idx="3836">
                  <c:v>44829.672574374999</c:v>
                </c:pt>
                <c:pt idx="3837">
                  <c:v>44829.672595937496</c:v>
                </c:pt>
                <c:pt idx="3838">
                  <c:v>44829.672606261571</c:v>
                </c:pt>
                <c:pt idx="3839">
                  <c:v>44829.672606990738</c:v>
                </c:pt>
                <c:pt idx="3840">
                  <c:v>44829.672619085643</c:v>
                </c:pt>
                <c:pt idx="3841">
                  <c:v>44829.672629409717</c:v>
                </c:pt>
                <c:pt idx="3842">
                  <c:v>44829.672618599536</c:v>
                </c:pt>
                <c:pt idx="3843">
                  <c:v>44829.672676956019</c:v>
                </c:pt>
                <c:pt idx="3844">
                  <c:v>44829.672687280094</c:v>
                </c:pt>
                <c:pt idx="3845">
                  <c:v>44829.672676412032</c:v>
                </c:pt>
                <c:pt idx="3846">
                  <c:v>44829.672734826388</c:v>
                </c:pt>
                <c:pt idx="3847">
                  <c:v>44829.672745150463</c:v>
                </c:pt>
                <c:pt idx="3848">
                  <c:v>44829.672733622683</c:v>
                </c:pt>
                <c:pt idx="3849">
                  <c:v>44829.672781122681</c:v>
                </c:pt>
                <c:pt idx="3850">
                  <c:v>44829.672791458332</c:v>
                </c:pt>
                <c:pt idx="3851">
                  <c:v>44829.672792372679</c:v>
                </c:pt>
                <c:pt idx="3852">
                  <c:v>44829.672850567127</c:v>
                </c:pt>
                <c:pt idx="3853">
                  <c:v>44829.672849317125</c:v>
                </c:pt>
                <c:pt idx="3854">
                  <c:v>44829.672850046292</c:v>
                </c:pt>
                <c:pt idx="3855">
                  <c:v>44829.672873715273</c:v>
                </c:pt>
                <c:pt idx="3856">
                  <c:v>44829.672884039348</c:v>
                </c:pt>
                <c:pt idx="3857">
                  <c:v>44829.672884791667</c:v>
                </c:pt>
                <c:pt idx="3858">
                  <c:v>44829.672931585643</c:v>
                </c:pt>
                <c:pt idx="3859">
                  <c:v>44829.672941909717</c:v>
                </c:pt>
                <c:pt idx="3860">
                  <c:v>44829.672931018518</c:v>
                </c:pt>
                <c:pt idx="3861">
                  <c:v>44829.672989456019</c:v>
                </c:pt>
                <c:pt idx="3862">
                  <c:v>44829.672988206017</c:v>
                </c:pt>
                <c:pt idx="3863">
                  <c:v>44829.672989016202</c:v>
                </c:pt>
                <c:pt idx="3864">
                  <c:v>44829.673024178235</c:v>
                </c:pt>
                <c:pt idx="3865">
                  <c:v>44829.67302292824</c:v>
                </c:pt>
                <c:pt idx="3866">
                  <c:v>44829.673023668976</c:v>
                </c:pt>
                <c:pt idx="3867">
                  <c:v>44829.673070474535</c:v>
                </c:pt>
                <c:pt idx="3868">
                  <c:v>44829.67308079861</c:v>
                </c:pt>
                <c:pt idx="3869">
                  <c:v>44829.673069907403</c:v>
                </c:pt>
                <c:pt idx="3870">
                  <c:v>44829.673105196758</c:v>
                </c:pt>
                <c:pt idx="3871">
                  <c:v>44829.673115520833</c:v>
                </c:pt>
                <c:pt idx="3872">
                  <c:v>44829.673103981477</c:v>
                </c:pt>
                <c:pt idx="3873">
                  <c:v>44829.673128344904</c:v>
                </c:pt>
                <c:pt idx="3874">
                  <c:v>44829.673138668979</c:v>
                </c:pt>
                <c:pt idx="3875">
                  <c:v>44829.673127766204</c:v>
                </c:pt>
                <c:pt idx="3876">
                  <c:v>44829.673174641204</c:v>
                </c:pt>
                <c:pt idx="3877">
                  <c:v>44829.673184965279</c:v>
                </c:pt>
                <c:pt idx="3878">
                  <c:v>44829.673188946756</c:v>
                </c:pt>
                <c:pt idx="3879">
                  <c:v>44829.673232511574</c:v>
                </c:pt>
                <c:pt idx="3880">
                  <c:v>44829.673242835648</c:v>
                </c:pt>
                <c:pt idx="3881">
                  <c:v>44829.673232037036</c:v>
                </c:pt>
                <c:pt idx="3882">
                  <c:v>44829.673301956012</c:v>
                </c:pt>
                <c:pt idx="3883">
                  <c:v>44829.673300706017</c:v>
                </c:pt>
                <c:pt idx="3884">
                  <c:v>44829.673301527779</c:v>
                </c:pt>
                <c:pt idx="3885">
                  <c:v>44829.673359826389</c:v>
                </c:pt>
                <c:pt idx="3886">
                  <c:v>44829.673358576387</c:v>
                </c:pt>
                <c:pt idx="3887">
                  <c:v>44829.673359351851</c:v>
                </c:pt>
                <c:pt idx="3888">
                  <c:v>44829.673406122682</c:v>
                </c:pt>
                <c:pt idx="3889">
                  <c:v>44829.673416458332</c:v>
                </c:pt>
                <c:pt idx="3890">
                  <c:v>44829.67340550926</c:v>
                </c:pt>
                <c:pt idx="3891">
                  <c:v>44829.673465081018</c:v>
                </c:pt>
                <c:pt idx="3892">
                  <c:v>44829.673474328702</c:v>
                </c:pt>
                <c:pt idx="3893">
                  <c:v>44829.673466712964</c:v>
                </c:pt>
                <c:pt idx="3894">
                  <c:v>44829.67352186342</c:v>
                </c:pt>
                <c:pt idx="3895">
                  <c:v>44829.673532199071</c:v>
                </c:pt>
                <c:pt idx="3896">
                  <c:v>44829.673521516204</c:v>
                </c:pt>
                <c:pt idx="3897">
                  <c:v>44829.67356815972</c:v>
                </c:pt>
                <c:pt idx="3898">
                  <c:v>44829.673578495371</c:v>
                </c:pt>
                <c:pt idx="3899">
                  <c:v>44829.673579120368</c:v>
                </c:pt>
                <c:pt idx="3900">
                  <c:v>44829.673602881943</c:v>
                </c:pt>
                <c:pt idx="3901">
                  <c:v>44829.673613217587</c:v>
                </c:pt>
                <c:pt idx="3902">
                  <c:v>44829.673602314811</c:v>
                </c:pt>
                <c:pt idx="3903">
                  <c:v>44829.673637604166</c:v>
                </c:pt>
                <c:pt idx="3904">
                  <c:v>44829.67364793981</c:v>
                </c:pt>
                <c:pt idx="3905">
                  <c:v>44829.673637187494</c:v>
                </c:pt>
                <c:pt idx="3906">
                  <c:v>44829.673695474536</c:v>
                </c:pt>
                <c:pt idx="3907">
                  <c:v>44829.673705810186</c:v>
                </c:pt>
                <c:pt idx="3908">
                  <c:v>44829.673695011574</c:v>
                </c:pt>
                <c:pt idx="3909">
                  <c:v>44829.673753344905</c:v>
                </c:pt>
                <c:pt idx="3910">
                  <c:v>44829.673752106479</c:v>
                </c:pt>
                <c:pt idx="3911">
                  <c:v>44829.673744710642</c:v>
                </c:pt>
                <c:pt idx="3912">
                  <c:v>44829.673800104167</c:v>
                </c:pt>
                <c:pt idx="3913">
                  <c:v>44829.673809976848</c:v>
                </c:pt>
                <c:pt idx="3914">
                  <c:v>44829.673810682871</c:v>
                </c:pt>
                <c:pt idx="3915">
                  <c:v>44829.673857511574</c:v>
                </c:pt>
                <c:pt idx="3916">
                  <c:v>44829.673867847217</c:v>
                </c:pt>
                <c:pt idx="3917">
                  <c:v>44829.673856840272</c:v>
                </c:pt>
                <c:pt idx="3918">
                  <c:v>44829.673927962962</c:v>
                </c:pt>
                <c:pt idx="3919">
                  <c:v>44829.673925717587</c:v>
                </c:pt>
                <c:pt idx="3920">
                  <c:v>44829.673929687495</c:v>
                </c:pt>
                <c:pt idx="3921">
                  <c:v>44829.673961678236</c:v>
                </c:pt>
                <c:pt idx="3922">
                  <c:v>44829.673972013887</c:v>
                </c:pt>
                <c:pt idx="3923">
                  <c:v>44829.673961249995</c:v>
                </c:pt>
                <c:pt idx="3924">
                  <c:v>44829.674007974536</c:v>
                </c:pt>
                <c:pt idx="3925">
                  <c:v>44829.674018310179</c:v>
                </c:pt>
                <c:pt idx="3926">
                  <c:v>44829.674007627313</c:v>
                </c:pt>
                <c:pt idx="3927">
                  <c:v>44829.674065844905</c:v>
                </c:pt>
                <c:pt idx="3928">
                  <c:v>44829.674076180556</c:v>
                </c:pt>
                <c:pt idx="3929">
                  <c:v>44829.674064629624</c:v>
                </c:pt>
                <c:pt idx="3930">
                  <c:v>44829.674113148147</c:v>
                </c:pt>
                <c:pt idx="3931">
                  <c:v>44829.674122476848</c:v>
                </c:pt>
                <c:pt idx="3932">
                  <c:v>44829.674114803238</c:v>
                </c:pt>
                <c:pt idx="3933">
                  <c:v>44829.674146863421</c:v>
                </c:pt>
                <c:pt idx="3934">
                  <c:v>44829.674157199071</c:v>
                </c:pt>
                <c:pt idx="3935">
                  <c:v>44829.674146249999</c:v>
                </c:pt>
                <c:pt idx="3936">
                  <c:v>44829.674205787036</c:v>
                </c:pt>
                <c:pt idx="3937">
                  <c:v>44829.674203495371</c:v>
                </c:pt>
                <c:pt idx="3938">
                  <c:v>44829.674207523145</c:v>
                </c:pt>
                <c:pt idx="3939">
                  <c:v>44829.67425103009</c:v>
                </c:pt>
                <c:pt idx="3940">
                  <c:v>44829.674261365741</c:v>
                </c:pt>
                <c:pt idx="3941">
                  <c:v>44829.674262326385</c:v>
                </c:pt>
                <c:pt idx="3942">
                  <c:v>44829.674320474536</c:v>
                </c:pt>
                <c:pt idx="3943">
                  <c:v>44829.67433081018</c:v>
                </c:pt>
                <c:pt idx="3944">
                  <c:v>44829.674319837963</c:v>
                </c:pt>
                <c:pt idx="3945">
                  <c:v>44829.674366770829</c:v>
                </c:pt>
                <c:pt idx="3946">
                  <c:v>44829.674377106479</c:v>
                </c:pt>
                <c:pt idx="3947">
                  <c:v>44829.674377962961</c:v>
                </c:pt>
                <c:pt idx="3948">
                  <c:v>44829.674413067129</c:v>
                </c:pt>
                <c:pt idx="3949">
                  <c:v>44829.674411828702</c:v>
                </c:pt>
                <c:pt idx="3950">
                  <c:v>44829.674412546294</c:v>
                </c:pt>
                <c:pt idx="3951">
                  <c:v>44829.674459363421</c:v>
                </c:pt>
                <c:pt idx="3952">
                  <c:v>44829.674469699072</c:v>
                </c:pt>
                <c:pt idx="3953">
                  <c:v>44829.674458969908</c:v>
                </c:pt>
                <c:pt idx="3954">
                  <c:v>44829.674505659721</c:v>
                </c:pt>
                <c:pt idx="3955">
                  <c:v>44829.674515995364</c:v>
                </c:pt>
                <c:pt idx="3956">
                  <c:v>44829.674516793981</c:v>
                </c:pt>
                <c:pt idx="3957">
                  <c:v>44829.67456353009</c:v>
                </c:pt>
                <c:pt idx="3958">
                  <c:v>44829.674573865741</c:v>
                </c:pt>
                <c:pt idx="3959">
                  <c:v>44829.674563159722</c:v>
                </c:pt>
                <c:pt idx="3960">
                  <c:v>44829.674598252313</c:v>
                </c:pt>
                <c:pt idx="3961">
                  <c:v>44829.674608587964</c:v>
                </c:pt>
                <c:pt idx="3962">
                  <c:v>44829.674609305555</c:v>
                </c:pt>
                <c:pt idx="3963">
                  <c:v>44829.674656122683</c:v>
                </c:pt>
                <c:pt idx="3964">
                  <c:v>44829.674654884257</c:v>
                </c:pt>
                <c:pt idx="3965">
                  <c:v>44829.674655729163</c:v>
                </c:pt>
                <c:pt idx="3966">
                  <c:v>44829.674713993052</c:v>
                </c:pt>
                <c:pt idx="3967">
                  <c:v>44829.674724328703</c:v>
                </c:pt>
                <c:pt idx="3968">
                  <c:v>44829.674713564811</c:v>
                </c:pt>
                <c:pt idx="3969">
                  <c:v>44829.674771863421</c:v>
                </c:pt>
                <c:pt idx="3970">
                  <c:v>44829.674782199072</c:v>
                </c:pt>
                <c:pt idx="3971">
                  <c:v>44829.674770648147</c:v>
                </c:pt>
                <c:pt idx="3972">
                  <c:v>44829.674806585645</c:v>
                </c:pt>
                <c:pt idx="3973">
                  <c:v>44829.674805347218</c:v>
                </c:pt>
                <c:pt idx="3974">
                  <c:v>44829.674805972223</c:v>
                </c:pt>
                <c:pt idx="3975">
                  <c:v>44829.674853900462</c:v>
                </c:pt>
                <c:pt idx="3976">
                  <c:v>44829.674863217588</c:v>
                </c:pt>
                <c:pt idx="3977">
                  <c:v>44829.674855543977</c:v>
                </c:pt>
                <c:pt idx="3978">
                  <c:v>44829.674910752314</c:v>
                </c:pt>
                <c:pt idx="3979">
                  <c:v>44829.674909513888</c:v>
                </c:pt>
                <c:pt idx="3980">
                  <c:v>44829.674910324073</c:v>
                </c:pt>
                <c:pt idx="3981">
                  <c:v>44829.674968622683</c:v>
                </c:pt>
                <c:pt idx="3982">
                  <c:v>44829.674967384257</c:v>
                </c:pt>
                <c:pt idx="3983">
                  <c:v>44829.674968136569</c:v>
                </c:pt>
                <c:pt idx="3984">
                  <c:v>44829.675026493052</c:v>
                </c:pt>
                <c:pt idx="3985">
                  <c:v>44829.675036828703</c:v>
                </c:pt>
                <c:pt idx="3986">
                  <c:v>44829.675026145829</c:v>
                </c:pt>
                <c:pt idx="3987">
                  <c:v>44829.675084363422</c:v>
                </c:pt>
                <c:pt idx="3988">
                  <c:v>44829.675094699072</c:v>
                </c:pt>
                <c:pt idx="3989">
                  <c:v>44829.675095416664</c:v>
                </c:pt>
                <c:pt idx="3990">
                  <c:v>44829.675142233791</c:v>
                </c:pt>
                <c:pt idx="3991">
                  <c:v>44829.675140995365</c:v>
                </c:pt>
                <c:pt idx="3992">
                  <c:v>44829.675141018517</c:v>
                </c:pt>
                <c:pt idx="3993">
                  <c:v>44829.675176956014</c:v>
                </c:pt>
                <c:pt idx="3994">
                  <c:v>44829.675187291665</c:v>
                </c:pt>
                <c:pt idx="3995">
                  <c:v>44829.67518810185</c:v>
                </c:pt>
                <c:pt idx="3996">
                  <c:v>44829.675200104168</c:v>
                </c:pt>
                <c:pt idx="3997">
                  <c:v>44829.675210439811</c:v>
                </c:pt>
                <c:pt idx="3998">
                  <c:v>44829.675199641199</c:v>
                </c:pt>
                <c:pt idx="3999">
                  <c:v>44829.67524640046</c:v>
                </c:pt>
                <c:pt idx="4000">
                  <c:v>44829.675256736111</c:v>
                </c:pt>
                <c:pt idx="4001">
                  <c:v>44829.675257442126</c:v>
                </c:pt>
                <c:pt idx="4002">
                  <c:v>44829.67530427083</c:v>
                </c:pt>
                <c:pt idx="4003">
                  <c:v>44829.67531460648</c:v>
                </c:pt>
                <c:pt idx="4004">
                  <c:v>44829.675303055556</c:v>
                </c:pt>
                <c:pt idx="4005">
                  <c:v>44829.675362141199</c:v>
                </c:pt>
                <c:pt idx="4006">
                  <c:v>44829.675360902773</c:v>
                </c:pt>
                <c:pt idx="4007">
                  <c:v>44829.675361597219</c:v>
                </c:pt>
                <c:pt idx="4008">
                  <c:v>44829.675420011568</c:v>
                </c:pt>
                <c:pt idx="4009">
                  <c:v>44829.675418773142</c:v>
                </c:pt>
                <c:pt idx="4010">
                  <c:v>44829.675418796294</c:v>
                </c:pt>
                <c:pt idx="4011">
                  <c:v>44829.675477881945</c:v>
                </c:pt>
                <c:pt idx="4012">
                  <c:v>44829.675488217588</c:v>
                </c:pt>
                <c:pt idx="4013">
                  <c:v>44829.675477523146</c:v>
                </c:pt>
                <c:pt idx="4014">
                  <c:v>44829.675524178238</c:v>
                </c:pt>
                <c:pt idx="4015">
                  <c:v>44829.675534513888</c:v>
                </c:pt>
                <c:pt idx="4016">
                  <c:v>44829.675537291667</c:v>
                </c:pt>
                <c:pt idx="4017">
                  <c:v>44829.675582048607</c:v>
                </c:pt>
                <c:pt idx="4018">
                  <c:v>44829.675592384257</c:v>
                </c:pt>
                <c:pt idx="4019">
                  <c:v>44829.675596284716</c:v>
                </c:pt>
                <c:pt idx="4020">
                  <c:v>44829.675639918976</c:v>
                </c:pt>
                <c:pt idx="4021">
                  <c:v>44829.675650254627</c:v>
                </c:pt>
                <c:pt idx="4022">
                  <c:v>44829.675639444446</c:v>
                </c:pt>
                <c:pt idx="4023">
                  <c:v>44829.67566306713</c:v>
                </c:pt>
                <c:pt idx="4024">
                  <c:v>44829.675661828704</c:v>
                </c:pt>
                <c:pt idx="4025">
                  <c:v>44829.675662627313</c:v>
                </c:pt>
                <c:pt idx="4026">
                  <c:v>44829.675720937499</c:v>
                </c:pt>
                <c:pt idx="4027">
                  <c:v>44829.675731273142</c:v>
                </c:pt>
                <c:pt idx="4028">
                  <c:v>44829.675720474537</c:v>
                </c:pt>
                <c:pt idx="4029">
                  <c:v>44829.675767233792</c:v>
                </c:pt>
                <c:pt idx="4030">
                  <c:v>44829.675777569442</c:v>
                </c:pt>
                <c:pt idx="4031">
                  <c:v>44829.675781759259</c:v>
                </c:pt>
                <c:pt idx="4032">
                  <c:v>44829.675825104161</c:v>
                </c:pt>
                <c:pt idx="4033">
                  <c:v>44829.675835439812</c:v>
                </c:pt>
                <c:pt idx="4034">
                  <c:v>44829.675824594902</c:v>
                </c:pt>
                <c:pt idx="4035">
                  <c:v>44829.675882974538</c:v>
                </c:pt>
                <c:pt idx="4036">
                  <c:v>44829.675881736111</c:v>
                </c:pt>
                <c:pt idx="4037">
                  <c:v>44829.675874120367</c:v>
                </c:pt>
                <c:pt idx="4038">
                  <c:v>44829.67592927083</c:v>
                </c:pt>
                <c:pt idx="4039">
                  <c:v>44829.675939606481</c:v>
                </c:pt>
                <c:pt idx="4040">
                  <c:v>44829.675928854165</c:v>
                </c:pt>
                <c:pt idx="4041">
                  <c:v>44829.67597556713</c:v>
                </c:pt>
                <c:pt idx="4042">
                  <c:v>44829.675985902773</c:v>
                </c:pt>
                <c:pt idx="4043">
                  <c:v>44829.675986689814</c:v>
                </c:pt>
                <c:pt idx="4044">
                  <c:v>44829.676010289346</c:v>
                </c:pt>
                <c:pt idx="4045">
                  <c:v>44829.676020636573</c:v>
                </c:pt>
                <c:pt idx="4046">
                  <c:v>44829.676021481479</c:v>
                </c:pt>
                <c:pt idx="4047">
                  <c:v>44829.676079733792</c:v>
                </c:pt>
                <c:pt idx="4048">
                  <c:v>44829.676078495366</c:v>
                </c:pt>
                <c:pt idx="4049">
                  <c:v>44829.676079224533</c:v>
                </c:pt>
                <c:pt idx="4050">
                  <c:v>44829.676126030092</c:v>
                </c:pt>
                <c:pt idx="4051">
                  <c:v>44829.676136365735</c:v>
                </c:pt>
                <c:pt idx="4052">
                  <c:v>44829.67612556713</c:v>
                </c:pt>
                <c:pt idx="4053">
                  <c:v>44829.676172326384</c:v>
                </c:pt>
                <c:pt idx="4054">
                  <c:v>44829.676171828702</c:v>
                </c:pt>
                <c:pt idx="4055">
                  <c:v>44829.676230196754</c:v>
                </c:pt>
                <c:pt idx="4056">
                  <c:v>44829.676240520828</c:v>
                </c:pt>
                <c:pt idx="4057">
                  <c:v>44829.676311215277</c:v>
                </c:pt>
                <c:pt idx="4058">
                  <c:v>44829.676321539351</c:v>
                </c:pt>
                <c:pt idx="4059">
                  <c:v>44829.676392233792</c:v>
                </c:pt>
                <c:pt idx="4060">
                  <c:v>44829.676402557867</c:v>
                </c:pt>
                <c:pt idx="4061">
                  <c:v>44829.676461678238</c:v>
                </c:pt>
                <c:pt idx="4062">
                  <c:v>44829.676472002313</c:v>
                </c:pt>
                <c:pt idx="4063">
                  <c:v>44829.676542696754</c:v>
                </c:pt>
                <c:pt idx="4064">
                  <c:v>44829.676553020829</c:v>
                </c:pt>
                <c:pt idx="4065">
                  <c:v>44829.676589456016</c:v>
                </c:pt>
                <c:pt idx="4066">
                  <c:v>44829.676599317128</c:v>
                </c:pt>
                <c:pt idx="4067">
                  <c:v>44829.67667001157</c:v>
                </c:pt>
                <c:pt idx="4068">
                  <c:v>44829.676668761575</c:v>
                </c:pt>
                <c:pt idx="4069">
                  <c:v>44829.676751030092</c:v>
                </c:pt>
                <c:pt idx="4070">
                  <c:v>44829.67674978009</c:v>
                </c:pt>
                <c:pt idx="4071">
                  <c:v>44829.676820474531</c:v>
                </c:pt>
                <c:pt idx="4072">
                  <c:v>44829.676830798606</c:v>
                </c:pt>
                <c:pt idx="4073">
                  <c:v>44829.676878344908</c:v>
                </c:pt>
                <c:pt idx="4074">
                  <c:v>44829.676877094906</c:v>
                </c:pt>
                <c:pt idx="4075">
                  <c:v>44829.676947789347</c:v>
                </c:pt>
                <c:pt idx="4076">
                  <c:v>44829.676946539352</c:v>
                </c:pt>
                <c:pt idx="4077">
                  <c:v>44829.677017233793</c:v>
                </c:pt>
                <c:pt idx="4078">
                  <c:v>44829.677027557867</c:v>
                </c:pt>
                <c:pt idx="4079">
                  <c:v>44829.677076377309</c:v>
                </c:pt>
                <c:pt idx="4080">
                  <c:v>44829.677073854167</c:v>
                </c:pt>
                <c:pt idx="4081">
                  <c:v>44829.677132974532</c:v>
                </c:pt>
                <c:pt idx="4082">
                  <c:v>44829.677143298606</c:v>
                </c:pt>
                <c:pt idx="4083">
                  <c:v>44829.677213993054</c:v>
                </c:pt>
                <c:pt idx="4084">
                  <c:v>44829.677224317129</c:v>
                </c:pt>
                <c:pt idx="4085">
                  <c:v>44829.677283437501</c:v>
                </c:pt>
                <c:pt idx="4086">
                  <c:v>44829.677282199074</c:v>
                </c:pt>
                <c:pt idx="4087">
                  <c:v>44829.677354270832</c:v>
                </c:pt>
                <c:pt idx="4088">
                  <c:v>44829.677363206014</c:v>
                </c:pt>
                <c:pt idx="4089">
                  <c:v>44829.677446793976</c:v>
                </c:pt>
                <c:pt idx="4090">
                  <c:v>44829.677455810182</c:v>
                </c:pt>
                <c:pt idx="4091">
                  <c:v>44829.677514918978</c:v>
                </c:pt>
                <c:pt idx="4092">
                  <c:v>44829.677525243053</c:v>
                </c:pt>
                <c:pt idx="4093">
                  <c:v>44829.677572789347</c:v>
                </c:pt>
                <c:pt idx="4094">
                  <c:v>44829.677583113422</c:v>
                </c:pt>
                <c:pt idx="4095">
                  <c:v>44829.67765380787</c:v>
                </c:pt>
                <c:pt idx="4096">
                  <c:v>44829.677652557868</c:v>
                </c:pt>
                <c:pt idx="4097">
                  <c:v>44829.677734826386</c:v>
                </c:pt>
                <c:pt idx="4098">
                  <c:v>44829.67774515046</c:v>
                </c:pt>
                <c:pt idx="4099">
                  <c:v>44829.677792696755</c:v>
                </c:pt>
                <c:pt idx="4100">
                  <c:v>44829.67779144676</c:v>
                </c:pt>
                <c:pt idx="4101">
                  <c:v>44829.677873715278</c:v>
                </c:pt>
                <c:pt idx="4102">
                  <c:v>44829.677872465276</c:v>
                </c:pt>
                <c:pt idx="4103">
                  <c:v>44829.677943159717</c:v>
                </c:pt>
                <c:pt idx="4104">
                  <c:v>44829.677953495368</c:v>
                </c:pt>
                <c:pt idx="4105">
                  <c:v>44829.67802417824</c:v>
                </c:pt>
                <c:pt idx="4106">
                  <c:v>44829.678034502314</c:v>
                </c:pt>
                <c:pt idx="4107">
                  <c:v>44829.678116770832</c:v>
                </c:pt>
                <c:pt idx="4108">
                  <c:v>44829.678127106476</c:v>
                </c:pt>
                <c:pt idx="4109">
                  <c:v>44829.678197789348</c:v>
                </c:pt>
                <c:pt idx="4110">
                  <c:v>44829.678196539353</c:v>
                </c:pt>
                <c:pt idx="4111">
                  <c:v>44829.678244085648</c:v>
                </c:pt>
                <c:pt idx="4112">
                  <c:v>44829.678254409722</c:v>
                </c:pt>
                <c:pt idx="4113">
                  <c:v>44829.67829038194</c:v>
                </c:pt>
                <c:pt idx="4114">
                  <c:v>44829.678300706015</c:v>
                </c:pt>
                <c:pt idx="4115">
                  <c:v>44829.678372766204</c:v>
                </c:pt>
                <c:pt idx="4116">
                  <c:v>44829.678381736107</c:v>
                </c:pt>
                <c:pt idx="4117">
                  <c:v>44829.678452418979</c:v>
                </c:pt>
                <c:pt idx="4118">
                  <c:v>44829.678451180553</c:v>
                </c:pt>
                <c:pt idx="4119">
                  <c:v>44829.678510289348</c:v>
                </c:pt>
                <c:pt idx="4120">
                  <c:v>44829.678520624999</c:v>
                </c:pt>
                <c:pt idx="4121">
                  <c:v>44829.678591307871</c:v>
                </c:pt>
                <c:pt idx="4122">
                  <c:v>44829.678601631938</c:v>
                </c:pt>
                <c:pt idx="4123">
                  <c:v>44829.678672708331</c:v>
                </c:pt>
                <c:pt idx="4124">
                  <c:v>44829.678682650461</c:v>
                </c:pt>
                <c:pt idx="4125">
                  <c:v>44829.678742986107</c:v>
                </c:pt>
                <c:pt idx="4126">
                  <c:v>44829.678752094907</c:v>
                </c:pt>
                <c:pt idx="4127">
                  <c:v>44829.678811215272</c:v>
                </c:pt>
                <c:pt idx="4128">
                  <c:v>44829.678821539346</c:v>
                </c:pt>
                <c:pt idx="4129">
                  <c:v>44829.678892233795</c:v>
                </c:pt>
                <c:pt idx="4130">
                  <c:v>44829.678902569445</c:v>
                </c:pt>
                <c:pt idx="4131">
                  <c:v>44829.678950104164</c:v>
                </c:pt>
                <c:pt idx="4132">
                  <c:v>44829.678960439815</c:v>
                </c:pt>
                <c:pt idx="4133">
                  <c:v>44829.679020833333</c:v>
                </c:pt>
                <c:pt idx="4134">
                  <c:v>44829.679018298608</c:v>
                </c:pt>
                <c:pt idx="4135">
                  <c:v>44829.67903112268</c:v>
                </c:pt>
                <c:pt idx="4136">
                  <c:v>44829.679041446754</c:v>
                </c:pt>
                <c:pt idx="4137">
                  <c:v>44829.679113391205</c:v>
                </c:pt>
                <c:pt idx="4138">
                  <c:v>44829.6791108912</c:v>
                </c:pt>
                <c:pt idx="4139">
                  <c:v>44829.679170011572</c:v>
                </c:pt>
                <c:pt idx="4140">
                  <c:v>44829.679180335646</c:v>
                </c:pt>
                <c:pt idx="4141">
                  <c:v>44829.679251030087</c:v>
                </c:pt>
                <c:pt idx="4142">
                  <c:v>44829.679261365738</c:v>
                </c:pt>
                <c:pt idx="4143">
                  <c:v>44829.679298657407</c:v>
                </c:pt>
                <c:pt idx="4144">
                  <c:v>44829.679296076385</c:v>
                </c:pt>
                <c:pt idx="4145">
                  <c:v>44829.679353506937</c:v>
                </c:pt>
                <c:pt idx="4146">
                  <c:v>44829.679352118052</c:v>
                </c:pt>
                <c:pt idx="4147">
                  <c:v>44829.679798425917</c:v>
                </c:pt>
                <c:pt idx="4148">
                  <c:v>44829.679812002309</c:v>
                </c:pt>
                <c:pt idx="4149">
                  <c:v>44829.67985940972</c:v>
                </c:pt>
                <c:pt idx="4150">
                  <c:v>44829.679858287032</c:v>
                </c:pt>
                <c:pt idx="4151">
                  <c:v>44829.679917037029</c:v>
                </c:pt>
                <c:pt idx="4152">
                  <c:v>44829.679916157402</c:v>
                </c:pt>
                <c:pt idx="4153">
                  <c:v>44829.679940324066</c:v>
                </c:pt>
                <c:pt idx="4154">
                  <c:v>44829.679939305548</c:v>
                </c:pt>
                <c:pt idx="4155">
                  <c:v>44829.679976423606</c:v>
                </c:pt>
                <c:pt idx="4156">
                  <c:v>44829.679974027771</c:v>
                </c:pt>
                <c:pt idx="4157">
                  <c:v>44829.680009687494</c:v>
                </c:pt>
                <c:pt idx="4158">
                  <c:v>44829.680008749994</c:v>
                </c:pt>
                <c:pt idx="4159">
                  <c:v>44829.680079120364</c:v>
                </c:pt>
                <c:pt idx="4160">
                  <c:v>44829.68007819444</c:v>
                </c:pt>
                <c:pt idx="4161">
                  <c:v>44829.680137118048</c:v>
                </c:pt>
                <c:pt idx="4162">
                  <c:v>44829.680147638886</c:v>
                </c:pt>
                <c:pt idx="4163">
                  <c:v>44829.680206493053</c:v>
                </c:pt>
                <c:pt idx="4164">
                  <c:v>44829.680217083325</c:v>
                </c:pt>
                <c:pt idx="4165">
                  <c:v>44829.680264201386</c:v>
                </c:pt>
                <c:pt idx="4166">
                  <c:v>44829.680274953695</c:v>
                </c:pt>
                <c:pt idx="4167">
                  <c:v>44829.680322256936</c:v>
                </c:pt>
                <c:pt idx="4168">
                  <c:v>44829.680332824071</c:v>
                </c:pt>
                <c:pt idx="4169">
                  <c:v>44829.680391701382</c:v>
                </c:pt>
                <c:pt idx="4170">
                  <c:v>44829.68040226851</c:v>
                </c:pt>
                <c:pt idx="4171">
                  <c:v>44829.680449548607</c:v>
                </c:pt>
                <c:pt idx="4172">
                  <c:v>44829.680460138887</c:v>
                </c:pt>
                <c:pt idx="4173">
                  <c:v>44829.680507372679</c:v>
                </c:pt>
                <c:pt idx="4174">
                  <c:v>44829.680518009256</c:v>
                </c:pt>
                <c:pt idx="4175">
                  <c:v>44829.680553657403</c:v>
                </c:pt>
                <c:pt idx="4176">
                  <c:v>44829.680552731479</c:v>
                </c:pt>
                <c:pt idx="4177">
                  <c:v>44829.68061171296</c:v>
                </c:pt>
                <c:pt idx="4178">
                  <c:v>44829.680622175918</c:v>
                </c:pt>
                <c:pt idx="4179">
                  <c:v>44829.680681099533</c:v>
                </c:pt>
                <c:pt idx="4180">
                  <c:v>44829.680691620364</c:v>
                </c:pt>
                <c:pt idx="4181">
                  <c:v>44829.680761979158</c:v>
                </c:pt>
                <c:pt idx="4182">
                  <c:v>44829.680772638887</c:v>
                </c:pt>
                <c:pt idx="4183">
                  <c:v>44829.680831342586</c:v>
                </c:pt>
                <c:pt idx="4184">
                  <c:v>44829.680842083326</c:v>
                </c:pt>
                <c:pt idx="4185">
                  <c:v>44829.680912361109</c:v>
                </c:pt>
                <c:pt idx="4186">
                  <c:v>44829.680923101849</c:v>
                </c:pt>
                <c:pt idx="4187">
                  <c:v>44829.680982071754</c:v>
                </c:pt>
                <c:pt idx="4188">
                  <c:v>44829.680992546288</c:v>
                </c:pt>
                <c:pt idx="4189">
                  <c:v>44829.681062951386</c:v>
                </c:pt>
                <c:pt idx="4190">
                  <c:v>44829.681061990734</c:v>
                </c:pt>
                <c:pt idx="4191">
                  <c:v>44829.681132337959</c:v>
                </c:pt>
                <c:pt idx="4192">
                  <c:v>44829.681143009257</c:v>
                </c:pt>
                <c:pt idx="4193">
                  <c:v>44829.681190162031</c:v>
                </c:pt>
                <c:pt idx="4194">
                  <c:v>44829.681189305549</c:v>
                </c:pt>
                <c:pt idx="4195">
                  <c:v>44829.681248194436</c:v>
                </c:pt>
                <c:pt idx="4196">
                  <c:v>44829.681258749995</c:v>
                </c:pt>
                <c:pt idx="4197">
                  <c:v>44829.681329224535</c:v>
                </c:pt>
                <c:pt idx="4198">
                  <c:v>44829.681339768511</c:v>
                </c:pt>
                <c:pt idx="4199">
                  <c:v>44829.681375300919</c:v>
                </c:pt>
                <c:pt idx="4200">
                  <c:v>44829.681374490734</c:v>
                </c:pt>
                <c:pt idx="4201">
                  <c:v>44829.681444965274</c:v>
                </c:pt>
                <c:pt idx="4202">
                  <c:v>44829.681455509257</c:v>
                </c:pt>
                <c:pt idx="4203">
                  <c:v>44829.681526006942</c:v>
                </c:pt>
                <c:pt idx="4204">
                  <c:v>44829.681536527773</c:v>
                </c:pt>
                <c:pt idx="4205">
                  <c:v>44829.68155065972</c:v>
                </c:pt>
                <c:pt idx="4206">
                  <c:v>44829.681559675919</c:v>
                </c:pt>
                <c:pt idx="4207">
                  <c:v>44829.681618726849</c:v>
                </c:pt>
                <c:pt idx="4208">
                  <c:v>44829.681617546288</c:v>
                </c:pt>
                <c:pt idx="4209">
                  <c:v>44829.681687986107</c:v>
                </c:pt>
                <c:pt idx="4210">
                  <c:v>44829.681698564811</c:v>
                </c:pt>
                <c:pt idx="4211">
                  <c:v>44829.681757361104</c:v>
                </c:pt>
                <c:pt idx="4212">
                  <c:v>44829.68175643518</c:v>
                </c:pt>
                <c:pt idx="4213">
                  <c:v>44829.681803761567</c:v>
                </c:pt>
                <c:pt idx="4214">
                  <c:v>44829.68181430555</c:v>
                </c:pt>
                <c:pt idx="4215">
                  <c:v>44829.681873206013</c:v>
                </c:pt>
                <c:pt idx="4216">
                  <c:v>44829.681883749996</c:v>
                </c:pt>
                <c:pt idx="4217">
                  <c:v>44829.681942465271</c:v>
                </c:pt>
                <c:pt idx="4218">
                  <c:v>44829.681953194442</c:v>
                </c:pt>
                <c:pt idx="4219">
                  <c:v>44829.682013576385</c:v>
                </c:pt>
                <c:pt idx="4220">
                  <c:v>44829.682022638881</c:v>
                </c:pt>
                <c:pt idx="4221">
                  <c:v>44829.682081481478</c:v>
                </c:pt>
                <c:pt idx="4222">
                  <c:v>44829.682092083327</c:v>
                </c:pt>
                <c:pt idx="4223">
                  <c:v>44829.68217422453</c:v>
                </c:pt>
                <c:pt idx="4224">
                  <c:v>44829.68217310185</c:v>
                </c:pt>
                <c:pt idx="4225">
                  <c:v>44829.682255104162</c:v>
                </c:pt>
                <c:pt idx="4226">
                  <c:v>44829.682254120366</c:v>
                </c:pt>
                <c:pt idx="4227">
                  <c:v>44829.682324409718</c:v>
                </c:pt>
                <c:pt idx="4228">
                  <c:v>44829.682335138881</c:v>
                </c:pt>
                <c:pt idx="4229">
                  <c:v>44829.68239394675</c:v>
                </c:pt>
                <c:pt idx="4230">
                  <c:v>44829.682404583327</c:v>
                </c:pt>
                <c:pt idx="4231">
                  <c:v>44829.682463564808</c:v>
                </c:pt>
                <c:pt idx="4232">
                  <c:v>44829.682474027773</c:v>
                </c:pt>
                <c:pt idx="4233">
                  <c:v>44829.682498240734</c:v>
                </c:pt>
                <c:pt idx="4234">
                  <c:v>44829.68249717592</c:v>
                </c:pt>
                <c:pt idx="4235">
                  <c:v>44829.682521388881</c:v>
                </c:pt>
                <c:pt idx="4236">
                  <c:v>44829.682520324066</c:v>
                </c:pt>
                <c:pt idx="4237">
                  <c:v>44829.682556076383</c:v>
                </c:pt>
                <c:pt idx="4238">
                  <c:v>44829.682566620366</c:v>
                </c:pt>
                <c:pt idx="4239">
                  <c:v>44829.68262545138</c:v>
                </c:pt>
                <c:pt idx="4240">
                  <c:v>44829.682624490735</c:v>
                </c:pt>
                <c:pt idx="4241">
                  <c:v>44829.68269483796</c:v>
                </c:pt>
                <c:pt idx="4242">
                  <c:v>44829.682693935181</c:v>
                </c:pt>
                <c:pt idx="4243">
                  <c:v>44829.68277594907</c:v>
                </c:pt>
                <c:pt idx="4244">
                  <c:v>44829.682786527774</c:v>
                </c:pt>
                <c:pt idx="4245">
                  <c:v>44829.682846805546</c:v>
                </c:pt>
                <c:pt idx="4246">
                  <c:v>44829.68285597222</c:v>
                </c:pt>
                <c:pt idx="4247">
                  <c:v>44829.682926423608</c:v>
                </c:pt>
                <c:pt idx="4248">
                  <c:v>44829.682925416659</c:v>
                </c:pt>
                <c:pt idx="4249">
                  <c:v>44829.683007442123</c:v>
                </c:pt>
                <c:pt idx="4250">
                  <c:v>44829.683006435182</c:v>
                </c:pt>
                <c:pt idx="4251">
                  <c:v>44829.683065347213</c:v>
                </c:pt>
                <c:pt idx="4252">
                  <c:v>44829.683064305551</c:v>
                </c:pt>
                <c:pt idx="4253">
                  <c:v>44829.683134571751</c:v>
                </c:pt>
                <c:pt idx="4254">
                  <c:v>44829.683145324067</c:v>
                </c:pt>
                <c:pt idx="4255">
                  <c:v>44829.683204236106</c:v>
                </c:pt>
                <c:pt idx="4256">
                  <c:v>44829.683203194436</c:v>
                </c:pt>
                <c:pt idx="4257">
                  <c:v>44829.683273622679</c:v>
                </c:pt>
                <c:pt idx="4258">
                  <c:v>44829.683284212959</c:v>
                </c:pt>
                <c:pt idx="4259">
                  <c:v>44829.68335472222</c:v>
                </c:pt>
                <c:pt idx="4260">
                  <c:v>44829.683365231474</c:v>
                </c:pt>
                <c:pt idx="4261">
                  <c:v>44829.683435601844</c:v>
                </c:pt>
                <c:pt idx="4262">
                  <c:v>44829.683434675921</c:v>
                </c:pt>
                <c:pt idx="4263">
                  <c:v>44829.683504999994</c:v>
                </c:pt>
                <c:pt idx="4264">
                  <c:v>44829.683504120367</c:v>
                </c:pt>
                <c:pt idx="4265">
                  <c:v>44829.683528298607</c:v>
                </c:pt>
                <c:pt idx="4266">
                  <c:v>44829.683527268513</c:v>
                </c:pt>
                <c:pt idx="4267">
                  <c:v>44829.683574722214</c:v>
                </c:pt>
                <c:pt idx="4268">
                  <c:v>44829.683585138882</c:v>
                </c:pt>
                <c:pt idx="4269">
                  <c:v>44829.683655659719</c:v>
                </c:pt>
                <c:pt idx="4270">
                  <c:v>44829.683654583328</c:v>
                </c:pt>
                <c:pt idx="4271">
                  <c:v>44829.68372567129</c:v>
                </c:pt>
                <c:pt idx="4272">
                  <c:v>44829.683735601844</c:v>
                </c:pt>
                <c:pt idx="4273">
                  <c:v>44829.683782766195</c:v>
                </c:pt>
                <c:pt idx="4274">
                  <c:v>44829.683781898144</c:v>
                </c:pt>
                <c:pt idx="4275">
                  <c:v>44829.683852418973</c:v>
                </c:pt>
                <c:pt idx="4276">
                  <c:v>44829.68386291666</c:v>
                </c:pt>
                <c:pt idx="4277">
                  <c:v>44829.683933460641</c:v>
                </c:pt>
                <c:pt idx="4278">
                  <c:v>44829.683943935182</c:v>
                </c:pt>
                <c:pt idx="4279">
                  <c:v>44829.68400296296</c:v>
                </c:pt>
                <c:pt idx="4280">
                  <c:v>44829.684013379621</c:v>
                </c:pt>
                <c:pt idx="4281">
                  <c:v>44829.684083668973</c:v>
                </c:pt>
                <c:pt idx="4282">
                  <c:v>44829.684082824067</c:v>
                </c:pt>
                <c:pt idx="4283">
                  <c:v>44829.684143182865</c:v>
                </c:pt>
                <c:pt idx="4284">
                  <c:v>44829.684152268514</c:v>
                </c:pt>
                <c:pt idx="4285">
                  <c:v>44829.684222812495</c:v>
                </c:pt>
                <c:pt idx="4286">
                  <c:v>44829.68422171296</c:v>
                </c:pt>
                <c:pt idx="4287">
                  <c:v>44829.684292256941</c:v>
                </c:pt>
                <c:pt idx="4288">
                  <c:v>44829.684302731475</c:v>
                </c:pt>
                <c:pt idx="4289">
                  <c:v>44829.6843615162</c:v>
                </c:pt>
                <c:pt idx="4290">
                  <c:v>44829.684372175921</c:v>
                </c:pt>
                <c:pt idx="4291">
                  <c:v>44829.684442534715</c:v>
                </c:pt>
                <c:pt idx="4292">
                  <c:v>44829.684453194437</c:v>
                </c:pt>
                <c:pt idx="4293">
                  <c:v>44829.684488969899</c:v>
                </c:pt>
                <c:pt idx="4294">
                  <c:v>44829.684499490737</c:v>
                </c:pt>
                <c:pt idx="4295">
                  <c:v>44829.684535231478</c:v>
                </c:pt>
                <c:pt idx="4296">
                  <c:v>44829.684545787029</c:v>
                </c:pt>
                <c:pt idx="4297">
                  <c:v>44829.684616793973</c:v>
                </c:pt>
                <c:pt idx="4298">
                  <c:v>44829.684626805552</c:v>
                </c:pt>
                <c:pt idx="4299">
                  <c:v>44829.684662465275</c:v>
                </c:pt>
                <c:pt idx="4300">
                  <c:v>44829.684673101845</c:v>
                </c:pt>
                <c:pt idx="4301">
                  <c:v>44829.684731967587</c:v>
                </c:pt>
                <c:pt idx="4302">
                  <c:v>44829.684742546291</c:v>
                </c:pt>
                <c:pt idx="4303">
                  <c:v>44829.684801365736</c:v>
                </c:pt>
                <c:pt idx="4304">
                  <c:v>44829.684811990737</c:v>
                </c:pt>
                <c:pt idx="4305">
                  <c:v>44829.684884016198</c:v>
                </c:pt>
                <c:pt idx="4306">
                  <c:v>44829.684893009253</c:v>
                </c:pt>
                <c:pt idx="4307">
                  <c:v>44829.684963541658</c:v>
                </c:pt>
                <c:pt idx="4308">
                  <c:v>44829.684962453699</c:v>
                </c:pt>
                <c:pt idx="4309">
                  <c:v>44829.685032916663</c:v>
                </c:pt>
                <c:pt idx="4310">
                  <c:v>44829.685043472215</c:v>
                </c:pt>
                <c:pt idx="4311">
                  <c:v>44829.685113981475</c:v>
                </c:pt>
                <c:pt idx="4312">
                  <c:v>44829.685112916661</c:v>
                </c:pt>
                <c:pt idx="4313">
                  <c:v>44829.685161840272</c:v>
                </c:pt>
                <c:pt idx="4314">
                  <c:v>44829.685159212961</c:v>
                </c:pt>
                <c:pt idx="4315">
                  <c:v>44829.685241319436</c:v>
                </c:pt>
                <c:pt idx="4316">
                  <c:v>44829.685251805553</c:v>
                </c:pt>
                <c:pt idx="4317">
                  <c:v>44829.685310717585</c:v>
                </c:pt>
                <c:pt idx="4318">
                  <c:v>44829.685321249992</c:v>
                </c:pt>
                <c:pt idx="4319">
                  <c:v>44829.685380138886</c:v>
                </c:pt>
                <c:pt idx="4320">
                  <c:v>44829.685390694438</c:v>
                </c:pt>
                <c:pt idx="4321">
                  <c:v>44829.685461192123</c:v>
                </c:pt>
                <c:pt idx="4322">
                  <c:v>44829.685460138884</c:v>
                </c:pt>
                <c:pt idx="4323">
                  <c:v>44829.685531979158</c:v>
                </c:pt>
                <c:pt idx="4324">
                  <c:v>44829.68552958333</c:v>
                </c:pt>
                <c:pt idx="4325">
                  <c:v>44829.685588460641</c:v>
                </c:pt>
                <c:pt idx="4326">
                  <c:v>44829.685599027769</c:v>
                </c:pt>
                <c:pt idx="4327">
                  <c:v>44829.68563461805</c:v>
                </c:pt>
                <c:pt idx="4328">
                  <c:v>44829.685645324069</c:v>
                </c:pt>
                <c:pt idx="4329">
                  <c:v>44829.685717476845</c:v>
                </c:pt>
                <c:pt idx="4330">
                  <c:v>44829.685714768515</c:v>
                </c:pt>
                <c:pt idx="4331">
                  <c:v>44829.68577358796</c:v>
                </c:pt>
                <c:pt idx="4332">
                  <c:v>44829.685784212954</c:v>
                </c:pt>
                <c:pt idx="4333">
                  <c:v>44829.685809791663</c:v>
                </c:pt>
                <c:pt idx="4334">
                  <c:v>44829.685818935177</c:v>
                </c:pt>
                <c:pt idx="4335">
                  <c:v>44829.68586626157</c:v>
                </c:pt>
                <c:pt idx="4336">
                  <c:v>44829.685865231477</c:v>
                </c:pt>
                <c:pt idx="4337">
                  <c:v>44829.685947337959</c:v>
                </c:pt>
                <c:pt idx="4338">
                  <c:v>44829.685946249992</c:v>
                </c:pt>
                <c:pt idx="4339">
                  <c:v>44829.686005150455</c:v>
                </c:pt>
                <c:pt idx="4340">
                  <c:v>44829.686015694439</c:v>
                </c:pt>
                <c:pt idx="4341">
                  <c:v>44829.686085138885</c:v>
                </c:pt>
                <c:pt idx="4342">
                  <c:v>44829.686087638882</c:v>
                </c:pt>
                <c:pt idx="4343">
                  <c:v>44829.686097569436</c:v>
                </c:pt>
                <c:pt idx="4344">
                  <c:v>44829.686096712954</c:v>
                </c:pt>
                <c:pt idx="4345">
                  <c:v>44829.686120763887</c:v>
                </c:pt>
                <c:pt idx="4346">
                  <c:v>44829.686131435177</c:v>
                </c:pt>
                <c:pt idx="4347">
                  <c:v>44829.686167245367</c:v>
                </c:pt>
                <c:pt idx="4348">
                  <c:v>44829.6861661574</c:v>
                </c:pt>
                <c:pt idx="4349">
                  <c:v>44829.686190243046</c:v>
                </c:pt>
                <c:pt idx="4350">
                  <c:v>44829.686200879623</c:v>
                </c:pt>
                <c:pt idx="4351">
                  <c:v>44829.686248298603</c:v>
                </c:pt>
                <c:pt idx="4352">
                  <c:v>44829.686258749993</c:v>
                </c:pt>
                <c:pt idx="4353">
                  <c:v>44829.686317685177</c:v>
                </c:pt>
                <c:pt idx="4354">
                  <c:v>44829.686328194439</c:v>
                </c:pt>
                <c:pt idx="4355">
                  <c:v>44829.686352939811</c:v>
                </c:pt>
                <c:pt idx="4356">
                  <c:v>44829.686362916662</c:v>
                </c:pt>
                <c:pt idx="4357">
                  <c:v>44829.68643336805</c:v>
                </c:pt>
                <c:pt idx="4358">
                  <c:v>44829.686432361108</c:v>
                </c:pt>
                <c:pt idx="4359">
                  <c:v>44829.686502835641</c:v>
                </c:pt>
                <c:pt idx="4360">
                  <c:v>44829.686501805547</c:v>
                </c:pt>
                <c:pt idx="4361">
                  <c:v>44829.686572349528</c:v>
                </c:pt>
                <c:pt idx="4362">
                  <c:v>44829.686571249993</c:v>
                </c:pt>
                <c:pt idx="4363">
                  <c:v>44829.686618680549</c:v>
                </c:pt>
                <c:pt idx="4364">
                  <c:v>44829.686617546293</c:v>
                </c:pt>
                <c:pt idx="4365">
                  <c:v>44829.686687870366</c:v>
                </c:pt>
                <c:pt idx="4366">
                  <c:v>44829.686686990732</c:v>
                </c:pt>
                <c:pt idx="4367">
                  <c:v>44829.686757384254</c:v>
                </c:pt>
                <c:pt idx="4368">
                  <c:v>44829.686768009255</c:v>
                </c:pt>
                <c:pt idx="4369">
                  <c:v>44829.68682844907</c:v>
                </c:pt>
                <c:pt idx="4370">
                  <c:v>44829.686825879624</c:v>
                </c:pt>
                <c:pt idx="4371">
                  <c:v>44829.686884861105</c:v>
                </c:pt>
                <c:pt idx="4372">
                  <c:v>44829.68689532407</c:v>
                </c:pt>
                <c:pt idx="4373">
                  <c:v>44829.68695416666</c:v>
                </c:pt>
                <c:pt idx="4374">
                  <c:v>44829.686964768516</c:v>
                </c:pt>
                <c:pt idx="4375">
                  <c:v>44829.687046666659</c:v>
                </c:pt>
                <c:pt idx="4376">
                  <c:v>44829.687045787032</c:v>
                </c:pt>
                <c:pt idx="4377">
                  <c:v>44829.687106192127</c:v>
                </c:pt>
                <c:pt idx="4378">
                  <c:v>44829.687115231478</c:v>
                </c:pt>
                <c:pt idx="4379">
                  <c:v>44829.687174236104</c:v>
                </c:pt>
                <c:pt idx="4380">
                  <c:v>44829.687184675917</c:v>
                </c:pt>
                <c:pt idx="4381">
                  <c:v>44829.687243518514</c:v>
                </c:pt>
                <c:pt idx="4382">
                  <c:v>44829.687254120363</c:v>
                </c:pt>
                <c:pt idx="4383">
                  <c:v>44829.687324548606</c:v>
                </c:pt>
                <c:pt idx="4384">
                  <c:v>44829.687323564809</c:v>
                </c:pt>
                <c:pt idx="4385">
                  <c:v>44829.687370925923</c:v>
                </c:pt>
                <c:pt idx="4386">
                  <c:v>44829.687381435178</c:v>
                </c:pt>
                <c:pt idx="4387">
                  <c:v>44829.687452013881</c:v>
                </c:pt>
                <c:pt idx="4388">
                  <c:v>44829.687450879625</c:v>
                </c:pt>
                <c:pt idx="4389">
                  <c:v>44829.68749827546</c:v>
                </c:pt>
                <c:pt idx="4390">
                  <c:v>44829.687497187493</c:v>
                </c:pt>
                <c:pt idx="4391">
                  <c:v>44829.687569074071</c:v>
                </c:pt>
                <c:pt idx="4392">
                  <c:v>44829.68757819444</c:v>
                </c:pt>
                <c:pt idx="4393">
                  <c:v>44829.687637094903</c:v>
                </c:pt>
                <c:pt idx="4394">
                  <c:v>44829.687647638886</c:v>
                </c:pt>
                <c:pt idx="4395">
                  <c:v>44829.687694976848</c:v>
                </c:pt>
                <c:pt idx="4396">
                  <c:v>44829.687705509255</c:v>
                </c:pt>
                <c:pt idx="4397">
                  <c:v>44829.68775438657</c:v>
                </c:pt>
                <c:pt idx="4398">
                  <c:v>44829.687763379625</c:v>
                </c:pt>
                <c:pt idx="4399">
                  <c:v>44829.687822974534</c:v>
                </c:pt>
                <c:pt idx="4400">
                  <c:v>44829.687832824071</c:v>
                </c:pt>
                <c:pt idx="4401">
                  <c:v>44829.687903240738</c:v>
                </c:pt>
                <c:pt idx="4402">
                  <c:v>44829.68790226851</c:v>
                </c:pt>
                <c:pt idx="4403">
                  <c:v>44829.687972789347</c:v>
                </c:pt>
                <c:pt idx="4404">
                  <c:v>44829.687971712956</c:v>
                </c:pt>
                <c:pt idx="4405">
                  <c:v>44829.688042152775</c:v>
                </c:pt>
                <c:pt idx="4406">
                  <c:v>44829.688052731479</c:v>
                </c:pt>
                <c:pt idx="4407">
                  <c:v>44829.688124699067</c:v>
                </c:pt>
                <c:pt idx="4408">
                  <c:v>44829.688133749994</c:v>
                </c:pt>
                <c:pt idx="4409">
                  <c:v>44829.688192696754</c:v>
                </c:pt>
                <c:pt idx="4410">
                  <c:v>44829.688191620364</c:v>
                </c:pt>
                <c:pt idx="4411">
                  <c:v>44829.688250439809</c:v>
                </c:pt>
                <c:pt idx="4412">
                  <c:v>44829.68826106481</c:v>
                </c:pt>
                <c:pt idx="4413">
                  <c:v>44829.688319918976</c:v>
                </c:pt>
                <c:pt idx="4414">
                  <c:v>44829.688330509256</c:v>
                </c:pt>
                <c:pt idx="4415">
                  <c:v>44829.688331446756</c:v>
                </c:pt>
                <c:pt idx="4416">
                  <c:v>44829.688342083326</c:v>
                </c:pt>
                <c:pt idx="4417">
                  <c:v>44829.688354803235</c:v>
                </c:pt>
                <c:pt idx="4418">
                  <c:v>44829.688365231479</c:v>
                </c:pt>
                <c:pt idx="4419">
                  <c:v>44829.688377951381</c:v>
                </c:pt>
                <c:pt idx="4420">
                  <c:v>44829.688388379625</c:v>
                </c:pt>
                <c:pt idx="4421">
                  <c:v>44829.688402662032</c:v>
                </c:pt>
                <c:pt idx="4422">
                  <c:v>44829.688399953695</c:v>
                </c:pt>
                <c:pt idx="4423">
                  <c:v>44829.688424039348</c:v>
                </c:pt>
                <c:pt idx="4424">
                  <c:v>44829.688423101848</c:v>
                </c:pt>
                <c:pt idx="4425">
                  <c:v>44829.688435694436</c:v>
                </c:pt>
                <c:pt idx="4426">
                  <c:v>44829.688446249995</c:v>
                </c:pt>
                <c:pt idx="4427">
                  <c:v>44829.688470462956</c:v>
                </c:pt>
                <c:pt idx="4428">
                  <c:v>44829.688469398141</c:v>
                </c:pt>
                <c:pt idx="4429">
                  <c:v>44829.68848211805</c:v>
                </c:pt>
                <c:pt idx="4430">
                  <c:v>44829.688480972218</c:v>
                </c:pt>
                <c:pt idx="4431">
                  <c:v>44829.688505081016</c:v>
                </c:pt>
                <c:pt idx="4432">
                  <c:v>44829.68850413194</c:v>
                </c:pt>
                <c:pt idx="4433">
                  <c:v>44829.688563148142</c:v>
                </c:pt>
                <c:pt idx="4434">
                  <c:v>44829.68857356481</c:v>
                </c:pt>
                <c:pt idx="4435">
                  <c:v>44829.688644178234</c:v>
                </c:pt>
                <c:pt idx="4436">
                  <c:v>44829.688643009256</c:v>
                </c:pt>
                <c:pt idx="4437">
                  <c:v>44829.68871336805</c:v>
                </c:pt>
                <c:pt idx="4438">
                  <c:v>44829.688724027772</c:v>
                </c:pt>
                <c:pt idx="4439">
                  <c:v>44829.688782847217</c:v>
                </c:pt>
                <c:pt idx="4440">
                  <c:v>44829.688793472218</c:v>
                </c:pt>
                <c:pt idx="4441">
                  <c:v>44829.688852476844</c:v>
                </c:pt>
                <c:pt idx="4442">
                  <c:v>44829.688862916664</c:v>
                </c:pt>
                <c:pt idx="4443">
                  <c:v>44829.688933506935</c:v>
                </c:pt>
                <c:pt idx="4444">
                  <c:v>44829.68894393518</c:v>
                </c:pt>
                <c:pt idx="4445">
                  <c:v>44829.689014363423</c:v>
                </c:pt>
                <c:pt idx="4446">
                  <c:v>44829.689024953695</c:v>
                </c:pt>
                <c:pt idx="4447">
                  <c:v>44829.689060613418</c:v>
                </c:pt>
                <c:pt idx="4448">
                  <c:v>44829.689071249995</c:v>
                </c:pt>
                <c:pt idx="4449">
                  <c:v>44829.689118599534</c:v>
                </c:pt>
                <c:pt idx="4450">
                  <c:v>44829.689117546288</c:v>
                </c:pt>
                <c:pt idx="4451">
                  <c:v>44829.689164837961</c:v>
                </c:pt>
                <c:pt idx="4452">
                  <c:v>44829.689175416665</c:v>
                </c:pt>
                <c:pt idx="4453">
                  <c:v>44829.689245856476</c:v>
                </c:pt>
                <c:pt idx="4454">
                  <c:v>44829.689244861103</c:v>
                </c:pt>
                <c:pt idx="4455">
                  <c:v>44829.689328379623</c:v>
                </c:pt>
                <c:pt idx="4456">
                  <c:v>44829.689325879626</c:v>
                </c:pt>
                <c:pt idx="4457">
                  <c:v>44829.689396423608</c:v>
                </c:pt>
                <c:pt idx="4458">
                  <c:v>44829.689406898142</c:v>
                </c:pt>
                <c:pt idx="4459">
                  <c:v>44829.689465844902</c:v>
                </c:pt>
                <c:pt idx="4460">
                  <c:v>44829.689476342588</c:v>
                </c:pt>
                <c:pt idx="4461">
                  <c:v>44829.68954688657</c:v>
                </c:pt>
                <c:pt idx="4462">
                  <c:v>44829.689545798603</c:v>
                </c:pt>
                <c:pt idx="4463">
                  <c:v>44829.689581701386</c:v>
                </c:pt>
                <c:pt idx="4464">
                  <c:v>44829.689592083327</c:v>
                </c:pt>
                <c:pt idx="4465">
                  <c:v>44829.689651006942</c:v>
                </c:pt>
                <c:pt idx="4466">
                  <c:v>44829.689661539349</c:v>
                </c:pt>
                <c:pt idx="4467">
                  <c:v>44829.689732048602</c:v>
                </c:pt>
                <c:pt idx="4468">
                  <c:v>44829.689742557865</c:v>
                </c:pt>
                <c:pt idx="4469">
                  <c:v>44829.689801446752</c:v>
                </c:pt>
                <c:pt idx="4470">
                  <c:v>44829.689800416658</c:v>
                </c:pt>
                <c:pt idx="4471">
                  <c:v>44829.689859479164</c:v>
                </c:pt>
                <c:pt idx="4472">
                  <c:v>44829.689858287034</c:v>
                </c:pt>
                <c:pt idx="4473">
                  <c:v>44829.689928657404</c:v>
                </c:pt>
                <c:pt idx="4474">
                  <c:v>44829.68993930555</c:v>
                </c:pt>
                <c:pt idx="4475">
                  <c:v>44829.690009733793</c:v>
                </c:pt>
                <c:pt idx="4476">
                  <c:v>44829.690008749996</c:v>
                </c:pt>
                <c:pt idx="4477">
                  <c:v>44829.690069178236</c:v>
                </c:pt>
                <c:pt idx="4478">
                  <c:v>44829.690078194442</c:v>
                </c:pt>
                <c:pt idx="4479">
                  <c:v>44829.690125601846</c:v>
                </c:pt>
                <c:pt idx="4480">
                  <c:v>44829.690136064812</c:v>
                </c:pt>
                <c:pt idx="4481">
                  <c:v>44829.690206493047</c:v>
                </c:pt>
                <c:pt idx="4482">
                  <c:v>44829.690205520827</c:v>
                </c:pt>
                <c:pt idx="4483">
                  <c:v>44829.690275891197</c:v>
                </c:pt>
                <c:pt idx="4484">
                  <c:v>44829.690286527773</c:v>
                </c:pt>
                <c:pt idx="4485">
                  <c:v>44829.690346944437</c:v>
                </c:pt>
                <c:pt idx="4486">
                  <c:v>44829.690355983788</c:v>
                </c:pt>
                <c:pt idx="4487">
                  <c:v>44829.690426643516</c:v>
                </c:pt>
                <c:pt idx="4488">
                  <c:v>44829.690425428234</c:v>
                </c:pt>
                <c:pt idx="4489">
                  <c:v>44829.690484837956</c:v>
                </c:pt>
                <c:pt idx="4490">
                  <c:v>44829.690494861105</c:v>
                </c:pt>
                <c:pt idx="4491">
                  <c:v>44829.690532048604</c:v>
                </c:pt>
                <c:pt idx="4492">
                  <c:v>44829.690541168973</c:v>
                </c:pt>
                <c:pt idx="4493">
                  <c:v>44829.690600173606</c:v>
                </c:pt>
                <c:pt idx="4494">
                  <c:v>44829.690610613419</c:v>
                </c:pt>
                <c:pt idx="4495">
                  <c:v>44829.690681192122</c:v>
                </c:pt>
                <c:pt idx="4496">
                  <c:v>44829.690680046289</c:v>
                </c:pt>
                <c:pt idx="4497">
                  <c:v>44829.690727337955</c:v>
                </c:pt>
                <c:pt idx="4498">
                  <c:v>44829.690737916659</c:v>
                </c:pt>
                <c:pt idx="4499">
                  <c:v>44829.690877951383</c:v>
                </c:pt>
                <c:pt idx="4500">
                  <c:v>44829.690888391196</c:v>
                </c:pt>
                <c:pt idx="4501">
                  <c:v>44829.690959027772</c:v>
                </c:pt>
                <c:pt idx="4502">
                  <c:v>44829.690957835643</c:v>
                </c:pt>
                <c:pt idx="4503">
                  <c:v>44829.691028356479</c:v>
                </c:pt>
                <c:pt idx="4504">
                  <c:v>44829.691038854158</c:v>
                </c:pt>
                <c:pt idx="4505">
                  <c:v>44829.691109259256</c:v>
                </c:pt>
                <c:pt idx="4506">
                  <c:v>44829.691108298604</c:v>
                </c:pt>
                <c:pt idx="4507">
                  <c:v>44829.691155740737</c:v>
                </c:pt>
                <c:pt idx="4508">
                  <c:v>44829.691166157405</c:v>
                </c:pt>
                <c:pt idx="4509">
                  <c:v>44829.691219166656</c:v>
                </c:pt>
                <c:pt idx="4510">
                  <c:v>44829.691219166656</c:v>
                </c:pt>
                <c:pt idx="4511">
                  <c:v>44829.691666678234</c:v>
                </c:pt>
                <c:pt idx="4512">
                  <c:v>44829.691664594902</c:v>
                </c:pt>
                <c:pt idx="4513">
                  <c:v>44829.691679328695</c:v>
                </c:pt>
                <c:pt idx="4514">
                  <c:v>44829.691738796289</c:v>
                </c:pt>
                <c:pt idx="4515">
                  <c:v>44829.691748761565</c:v>
                </c:pt>
                <c:pt idx="4516">
                  <c:v>44829.691819143511</c:v>
                </c:pt>
                <c:pt idx="4517">
                  <c:v>44829.691818206011</c:v>
                </c:pt>
                <c:pt idx="4518">
                  <c:v>44829.691888472211</c:v>
                </c:pt>
                <c:pt idx="4519">
                  <c:v>44829.691899224526</c:v>
                </c:pt>
                <c:pt idx="4520">
                  <c:v>44829.691971180546</c:v>
                </c:pt>
                <c:pt idx="4521">
                  <c:v>44829.691968668973</c:v>
                </c:pt>
                <c:pt idx="4522">
                  <c:v>44829.692039085639</c:v>
                </c:pt>
                <c:pt idx="4523">
                  <c:v>44829.692049687495</c:v>
                </c:pt>
                <c:pt idx="4524">
                  <c:v>44829.692120115731</c:v>
                </c:pt>
                <c:pt idx="4525">
                  <c:v>44829.692130706011</c:v>
                </c:pt>
                <c:pt idx="4526">
                  <c:v>44829.692201111102</c:v>
                </c:pt>
                <c:pt idx="4527">
                  <c:v>44829.692211724527</c:v>
                </c:pt>
                <c:pt idx="4528">
                  <c:v>44829.692248935178</c:v>
                </c:pt>
                <c:pt idx="4529">
                  <c:v>44829.69224644675</c:v>
                </c:pt>
                <c:pt idx="4530">
                  <c:v>44829.692305451383</c:v>
                </c:pt>
                <c:pt idx="4531">
                  <c:v>44829.692315891196</c:v>
                </c:pt>
                <c:pt idx="4532">
                  <c:v>44829.692386226845</c:v>
                </c:pt>
                <c:pt idx="4533">
                  <c:v>44829.692385335642</c:v>
                </c:pt>
                <c:pt idx="4534">
                  <c:v>44829.692455694436</c:v>
                </c:pt>
                <c:pt idx="4535">
                  <c:v>44829.692466354158</c:v>
                </c:pt>
                <c:pt idx="4536">
                  <c:v>44829.692536724528</c:v>
                </c:pt>
                <c:pt idx="4537">
                  <c:v>44829.692547372681</c:v>
                </c:pt>
                <c:pt idx="4538">
                  <c:v>44829.692606423603</c:v>
                </c:pt>
                <c:pt idx="4539">
                  <c:v>44829.692616817119</c:v>
                </c:pt>
                <c:pt idx="4540">
                  <c:v>44829.692675648141</c:v>
                </c:pt>
                <c:pt idx="4541">
                  <c:v>44829.692686261566</c:v>
                </c:pt>
                <c:pt idx="4542">
                  <c:v>44829.692711874995</c:v>
                </c:pt>
                <c:pt idx="4543">
                  <c:v>44829.692720983789</c:v>
                </c:pt>
                <c:pt idx="4544">
                  <c:v>44829.692779849531</c:v>
                </c:pt>
                <c:pt idx="4545">
                  <c:v>44829.692790428235</c:v>
                </c:pt>
                <c:pt idx="4546">
                  <c:v>44829.692849374995</c:v>
                </c:pt>
                <c:pt idx="4547">
                  <c:v>44829.692859872681</c:v>
                </c:pt>
                <c:pt idx="4548">
                  <c:v>44829.692907106473</c:v>
                </c:pt>
                <c:pt idx="4549">
                  <c:v>44829.69291774305</c:v>
                </c:pt>
                <c:pt idx="4550">
                  <c:v>44829.692989641197</c:v>
                </c:pt>
                <c:pt idx="4551">
                  <c:v>44829.692987187489</c:v>
                </c:pt>
                <c:pt idx="4552">
                  <c:v>44829.693057615732</c:v>
                </c:pt>
                <c:pt idx="4553">
                  <c:v>44829.693068206012</c:v>
                </c:pt>
                <c:pt idx="4554">
                  <c:v>44829.693127037026</c:v>
                </c:pt>
                <c:pt idx="4555">
                  <c:v>44829.693137650458</c:v>
                </c:pt>
                <c:pt idx="4556">
                  <c:v>44829.693220243047</c:v>
                </c:pt>
                <c:pt idx="4557">
                  <c:v>44829.693218668974</c:v>
                </c:pt>
                <c:pt idx="4558">
                  <c:v>44829.693288993047</c:v>
                </c:pt>
                <c:pt idx="4559">
                  <c:v>44829.693299687489</c:v>
                </c:pt>
                <c:pt idx="4560">
                  <c:v>44829.693360034711</c:v>
                </c:pt>
                <c:pt idx="4561">
                  <c:v>44829.693369131935</c:v>
                </c:pt>
                <c:pt idx="4562">
                  <c:v>44829.693404791658</c:v>
                </c:pt>
                <c:pt idx="4563">
                  <c:v>44829.693403854159</c:v>
                </c:pt>
                <c:pt idx="4564">
                  <c:v>44829.693474328698</c:v>
                </c:pt>
                <c:pt idx="4565">
                  <c:v>44829.693473298605</c:v>
                </c:pt>
                <c:pt idx="4566">
                  <c:v>44829.693545231472</c:v>
                </c:pt>
                <c:pt idx="4567">
                  <c:v>44829.69355431712</c:v>
                </c:pt>
                <c:pt idx="4568">
                  <c:v>44829.693601562489</c:v>
                </c:pt>
                <c:pt idx="4569">
                  <c:v>44829.69361218749</c:v>
                </c:pt>
                <c:pt idx="4570">
                  <c:v>44829.693671006935</c:v>
                </c:pt>
                <c:pt idx="4571">
                  <c:v>44829.693681631936</c:v>
                </c:pt>
                <c:pt idx="4572">
                  <c:v>44829.693740393508</c:v>
                </c:pt>
                <c:pt idx="4573">
                  <c:v>44829.693751076382</c:v>
                </c:pt>
                <c:pt idx="4574">
                  <c:v>44829.693775277767</c:v>
                </c:pt>
                <c:pt idx="4575">
                  <c:v>44829.693785798605</c:v>
                </c:pt>
                <c:pt idx="4576">
                  <c:v>44829.693844594898</c:v>
                </c:pt>
                <c:pt idx="4577">
                  <c:v>44829.693855243051</c:v>
                </c:pt>
                <c:pt idx="4578">
                  <c:v>44829.693915555545</c:v>
                </c:pt>
                <c:pt idx="4579">
                  <c:v>44829.69392468749</c:v>
                </c:pt>
                <c:pt idx="4580">
                  <c:v>44829.693995185175</c:v>
                </c:pt>
                <c:pt idx="4581">
                  <c:v>44829.694005706013</c:v>
                </c:pt>
                <c:pt idx="4582">
                  <c:v>44829.694064687494</c:v>
                </c:pt>
                <c:pt idx="4583">
                  <c:v>44829.694063576382</c:v>
                </c:pt>
                <c:pt idx="4584">
                  <c:v>44829.694133969897</c:v>
                </c:pt>
                <c:pt idx="4585">
                  <c:v>44829.694144594898</c:v>
                </c:pt>
                <c:pt idx="4586">
                  <c:v>44829.694203344901</c:v>
                </c:pt>
                <c:pt idx="4587">
                  <c:v>44829.694214039344</c:v>
                </c:pt>
                <c:pt idx="4588">
                  <c:v>44829.694273043977</c:v>
                </c:pt>
                <c:pt idx="4589">
                  <c:v>44829.69428348379</c:v>
                </c:pt>
                <c:pt idx="4590">
                  <c:v>44829.694330833328</c:v>
                </c:pt>
                <c:pt idx="4591">
                  <c:v>44829.694341354159</c:v>
                </c:pt>
                <c:pt idx="4592">
                  <c:v>44829.694400081011</c:v>
                </c:pt>
                <c:pt idx="4593">
                  <c:v>44829.694410798606</c:v>
                </c:pt>
                <c:pt idx="4594">
                  <c:v>44829.694481099526</c:v>
                </c:pt>
                <c:pt idx="4595">
                  <c:v>44829.694491817121</c:v>
                </c:pt>
                <c:pt idx="4596">
                  <c:v>44829.694539120363</c:v>
                </c:pt>
                <c:pt idx="4597">
                  <c:v>44829.694538113421</c:v>
                </c:pt>
                <c:pt idx="4598">
                  <c:v>44829.694608668971</c:v>
                </c:pt>
                <c:pt idx="4599">
                  <c:v>44829.694619131937</c:v>
                </c:pt>
                <c:pt idx="4600">
                  <c:v>44829.6946786111</c:v>
                </c:pt>
                <c:pt idx="4601">
                  <c:v>44829.694688576383</c:v>
                </c:pt>
                <c:pt idx="4602">
                  <c:v>44829.694770567119</c:v>
                </c:pt>
                <c:pt idx="4603">
                  <c:v>44829.694769594898</c:v>
                </c:pt>
                <c:pt idx="4604">
                  <c:v>44829.694841608791</c:v>
                </c:pt>
                <c:pt idx="4605">
                  <c:v>44829.694850613421</c:v>
                </c:pt>
                <c:pt idx="4606">
                  <c:v>44829.694897939808</c:v>
                </c:pt>
                <c:pt idx="4607">
                  <c:v>44829.694908483791</c:v>
                </c:pt>
                <c:pt idx="4608">
                  <c:v>44829.694967418975</c:v>
                </c:pt>
                <c:pt idx="4609">
                  <c:v>44829.69496635416</c:v>
                </c:pt>
                <c:pt idx="4610">
                  <c:v>44829.695026666661</c:v>
                </c:pt>
                <c:pt idx="4611">
                  <c:v>44829.695035798606</c:v>
                </c:pt>
                <c:pt idx="4612">
                  <c:v>44829.695094675917</c:v>
                </c:pt>
                <c:pt idx="4613">
                  <c:v>44829.695105243045</c:v>
                </c:pt>
                <c:pt idx="4614">
                  <c:v>44829.695164108787</c:v>
                </c:pt>
                <c:pt idx="4615">
                  <c:v>44829.695174687491</c:v>
                </c:pt>
                <c:pt idx="4616">
                  <c:v>44829.695256759253</c:v>
                </c:pt>
                <c:pt idx="4617">
                  <c:v>44829.695255706014</c:v>
                </c:pt>
                <c:pt idx="4618">
                  <c:v>44829.695325995359</c:v>
                </c:pt>
                <c:pt idx="4619">
                  <c:v>44829.695325150453</c:v>
                </c:pt>
                <c:pt idx="4620">
                  <c:v>44829.695397106472</c:v>
                </c:pt>
                <c:pt idx="4621">
                  <c:v>44829.695406168976</c:v>
                </c:pt>
                <c:pt idx="4622">
                  <c:v>44829.695476712957</c:v>
                </c:pt>
                <c:pt idx="4623">
                  <c:v>44829.695487187491</c:v>
                </c:pt>
                <c:pt idx="4624">
                  <c:v>44829.695546192124</c:v>
                </c:pt>
                <c:pt idx="4625">
                  <c:v>44829.695556631938</c:v>
                </c:pt>
                <c:pt idx="4626">
                  <c:v>44829.695615428231</c:v>
                </c:pt>
                <c:pt idx="4627">
                  <c:v>44829.695626076384</c:v>
                </c:pt>
                <c:pt idx="4628">
                  <c:v>44829.695650289344</c:v>
                </c:pt>
                <c:pt idx="4629">
                  <c:v>44829.695660798607</c:v>
                </c:pt>
                <c:pt idx="4630">
                  <c:v>44829.695696412033</c:v>
                </c:pt>
                <c:pt idx="4631">
                  <c:v>44829.695695520822</c:v>
                </c:pt>
                <c:pt idx="4632">
                  <c:v>44829.695767592588</c:v>
                </c:pt>
                <c:pt idx="4633">
                  <c:v>44829.695764965269</c:v>
                </c:pt>
                <c:pt idx="4634">
                  <c:v>44829.69583550925</c:v>
                </c:pt>
                <c:pt idx="4635">
                  <c:v>44829.695834409715</c:v>
                </c:pt>
                <c:pt idx="4636">
                  <c:v>44829.695904849526</c:v>
                </c:pt>
                <c:pt idx="4637">
                  <c:v>44829.69591542823</c:v>
                </c:pt>
                <c:pt idx="4638">
                  <c:v>44829.695939675919</c:v>
                </c:pt>
                <c:pt idx="4639">
                  <c:v>44829.695950150453</c:v>
                </c:pt>
                <c:pt idx="4640">
                  <c:v>44829.696009016196</c:v>
                </c:pt>
                <c:pt idx="4641">
                  <c:v>44829.6960195949</c:v>
                </c:pt>
                <c:pt idx="4642">
                  <c:v>44829.696078460642</c:v>
                </c:pt>
                <c:pt idx="4643">
                  <c:v>44829.696089039346</c:v>
                </c:pt>
                <c:pt idx="4644">
                  <c:v>44829.696159317122</c:v>
                </c:pt>
                <c:pt idx="4645">
                  <c:v>44829.696158483792</c:v>
                </c:pt>
                <c:pt idx="4646">
                  <c:v>44829.696217384255</c:v>
                </c:pt>
                <c:pt idx="4647">
                  <c:v>44829.696227928231</c:v>
                </c:pt>
                <c:pt idx="4648">
                  <c:v>44829.696275173606</c:v>
                </c:pt>
                <c:pt idx="4649">
                  <c:v>44829.69627422453</c:v>
                </c:pt>
                <c:pt idx="4650">
                  <c:v>44829.696322997675</c:v>
                </c:pt>
                <c:pt idx="4651">
                  <c:v>44829.6963320949</c:v>
                </c:pt>
                <c:pt idx="4652">
                  <c:v>44829.696391087957</c:v>
                </c:pt>
                <c:pt idx="4653">
                  <c:v>44829.696401539346</c:v>
                </c:pt>
                <c:pt idx="4654">
                  <c:v>44829.696460347215</c:v>
                </c:pt>
                <c:pt idx="4655">
                  <c:v>44829.696470983785</c:v>
                </c:pt>
                <c:pt idx="4656">
                  <c:v>44829.696529791661</c:v>
                </c:pt>
                <c:pt idx="4657">
                  <c:v>44829.696540428231</c:v>
                </c:pt>
                <c:pt idx="4658">
                  <c:v>44829.696610787032</c:v>
                </c:pt>
                <c:pt idx="4659">
                  <c:v>44829.696621446754</c:v>
                </c:pt>
                <c:pt idx="4660">
                  <c:v>44829.696680474532</c:v>
                </c:pt>
                <c:pt idx="4661">
                  <c:v>44829.696690891193</c:v>
                </c:pt>
                <c:pt idx="4662">
                  <c:v>44829.696727222217</c:v>
                </c:pt>
                <c:pt idx="4663">
                  <c:v>44829.696737187493</c:v>
                </c:pt>
                <c:pt idx="4664">
                  <c:v>44829.696795937489</c:v>
                </c:pt>
                <c:pt idx="4665">
                  <c:v>44829.696795057862</c:v>
                </c:pt>
                <c:pt idx="4666">
                  <c:v>44829.696853993046</c:v>
                </c:pt>
                <c:pt idx="4667">
                  <c:v>44829.696864502308</c:v>
                </c:pt>
                <c:pt idx="4668">
                  <c:v>44829.696911782397</c:v>
                </c:pt>
                <c:pt idx="4669">
                  <c:v>44829.696922372677</c:v>
                </c:pt>
                <c:pt idx="4670">
                  <c:v>44829.696935023137</c:v>
                </c:pt>
                <c:pt idx="4671">
                  <c:v>44829.696945520824</c:v>
                </c:pt>
                <c:pt idx="4672">
                  <c:v>44829.696993333324</c:v>
                </c:pt>
                <c:pt idx="4673">
                  <c:v>44829.696991817123</c:v>
                </c:pt>
                <c:pt idx="4674">
                  <c:v>44829.697063749991</c:v>
                </c:pt>
                <c:pt idx="4675">
                  <c:v>44829.697072835639</c:v>
                </c:pt>
                <c:pt idx="4676">
                  <c:v>44829.697143402773</c:v>
                </c:pt>
                <c:pt idx="4677">
                  <c:v>44829.697142280085</c:v>
                </c:pt>
                <c:pt idx="4678">
                  <c:v>44829.697201145827</c:v>
                </c:pt>
                <c:pt idx="4679">
                  <c:v>44829.697211724531</c:v>
                </c:pt>
                <c:pt idx="4680">
                  <c:v>44829.697282824069</c:v>
                </c:pt>
                <c:pt idx="4681">
                  <c:v>44829.69728116897</c:v>
                </c:pt>
                <c:pt idx="4682">
                  <c:v>44829.697351527771</c:v>
                </c:pt>
                <c:pt idx="4683">
                  <c:v>44829.697350613416</c:v>
                </c:pt>
                <c:pt idx="4684">
                  <c:v>44829.697409456014</c:v>
                </c:pt>
                <c:pt idx="4685">
                  <c:v>44829.697420057862</c:v>
                </c:pt>
                <c:pt idx="4686">
                  <c:v>44829.697490532402</c:v>
                </c:pt>
                <c:pt idx="4687">
                  <c:v>44829.697489502309</c:v>
                </c:pt>
                <c:pt idx="4688">
                  <c:v>44829.69754837962</c:v>
                </c:pt>
                <c:pt idx="4689">
                  <c:v>44829.697558946755</c:v>
                </c:pt>
                <c:pt idx="4690">
                  <c:v>44829.69759471064</c:v>
                </c:pt>
                <c:pt idx="4691">
                  <c:v>44829.697605243047</c:v>
                </c:pt>
                <c:pt idx="4692">
                  <c:v>44829.69766400462</c:v>
                </c:pt>
                <c:pt idx="4693">
                  <c:v>44829.697674687493</c:v>
                </c:pt>
                <c:pt idx="4694">
                  <c:v>44829.697733564804</c:v>
                </c:pt>
                <c:pt idx="4695">
                  <c:v>44829.69774413194</c:v>
                </c:pt>
                <c:pt idx="4696">
                  <c:v>44829.697779918977</c:v>
                </c:pt>
                <c:pt idx="4697">
                  <c:v>44829.697790428232</c:v>
                </c:pt>
                <c:pt idx="4698">
                  <c:v>44829.697849259253</c:v>
                </c:pt>
                <c:pt idx="4699">
                  <c:v>44829.697848298601</c:v>
                </c:pt>
                <c:pt idx="4700">
                  <c:v>44829.697884016197</c:v>
                </c:pt>
                <c:pt idx="4701">
                  <c:v>44829.697883020825</c:v>
                </c:pt>
                <c:pt idx="4702">
                  <c:v>44829.697953449067</c:v>
                </c:pt>
                <c:pt idx="4703">
                  <c:v>44829.697952465271</c:v>
                </c:pt>
                <c:pt idx="4704">
                  <c:v>44829.698022951379</c:v>
                </c:pt>
                <c:pt idx="4705">
                  <c:v>44829.698033483786</c:v>
                </c:pt>
                <c:pt idx="4706">
                  <c:v>44829.698069351842</c:v>
                </c:pt>
                <c:pt idx="4707">
                  <c:v>44829.698068206009</c:v>
                </c:pt>
                <c:pt idx="4708">
                  <c:v>44829.698139224529</c:v>
                </c:pt>
                <c:pt idx="4709">
                  <c:v>44829.698149224532</c:v>
                </c:pt>
                <c:pt idx="4710">
                  <c:v>44829.698196377307</c:v>
                </c:pt>
                <c:pt idx="4711">
                  <c:v>44829.698195520825</c:v>
                </c:pt>
                <c:pt idx="4712">
                  <c:v>44829.698254409712</c:v>
                </c:pt>
                <c:pt idx="4713">
                  <c:v>44829.698264965271</c:v>
                </c:pt>
                <c:pt idx="4714">
                  <c:v>44829.69833545138</c:v>
                </c:pt>
                <c:pt idx="4715">
                  <c:v>44829.698334409717</c:v>
                </c:pt>
                <c:pt idx="4716">
                  <c:v>44829.698404976843</c:v>
                </c:pt>
                <c:pt idx="4717">
                  <c:v>44829.698403854156</c:v>
                </c:pt>
                <c:pt idx="4718">
                  <c:v>44829.698474212957</c:v>
                </c:pt>
                <c:pt idx="4719">
                  <c:v>44829.698473298602</c:v>
                </c:pt>
                <c:pt idx="4720">
                  <c:v>44829.698545231477</c:v>
                </c:pt>
                <c:pt idx="4721">
                  <c:v>44829.698542743048</c:v>
                </c:pt>
                <c:pt idx="4722">
                  <c:v>44829.698613333327</c:v>
                </c:pt>
                <c:pt idx="4723">
                  <c:v>44829.698612187494</c:v>
                </c:pt>
                <c:pt idx="4724">
                  <c:v>44829.698682743045</c:v>
                </c:pt>
                <c:pt idx="4725">
                  <c:v>44829.698681631933</c:v>
                </c:pt>
                <c:pt idx="4726">
                  <c:v>44829.698751921285</c:v>
                </c:pt>
                <c:pt idx="4727">
                  <c:v>44829.698751076379</c:v>
                </c:pt>
                <c:pt idx="4728">
                  <c:v>44829.698823043975</c:v>
                </c:pt>
                <c:pt idx="4729">
                  <c:v>44829.698820520825</c:v>
                </c:pt>
                <c:pt idx="4730">
                  <c:v>44829.698833020826</c:v>
                </c:pt>
                <c:pt idx="4731">
                  <c:v>44829.698843668972</c:v>
                </c:pt>
                <c:pt idx="4732">
                  <c:v>44829.698879398144</c:v>
                </c:pt>
                <c:pt idx="4733">
                  <c:v>44829.698889965272</c:v>
                </c:pt>
                <c:pt idx="4734">
                  <c:v>44829.6989489236</c:v>
                </c:pt>
                <c:pt idx="4735">
                  <c:v>44829.698959409718</c:v>
                </c:pt>
                <c:pt idx="4736">
                  <c:v>44829.699018090272</c:v>
                </c:pt>
                <c:pt idx="4737">
                  <c:v>44829.699028854156</c:v>
                </c:pt>
                <c:pt idx="4738">
                  <c:v>44829.6991007986</c:v>
                </c:pt>
                <c:pt idx="4739">
                  <c:v>44829.699098298603</c:v>
                </c:pt>
                <c:pt idx="4740">
                  <c:v>44829.699157256939</c:v>
                </c:pt>
                <c:pt idx="4741">
                  <c:v>44829.699167743049</c:v>
                </c:pt>
                <c:pt idx="4742">
                  <c:v>44829.699226689809</c:v>
                </c:pt>
                <c:pt idx="4743">
                  <c:v>44829.699237187495</c:v>
                </c:pt>
                <c:pt idx="4744">
                  <c:v>44829.699295856473</c:v>
                </c:pt>
                <c:pt idx="4745">
                  <c:v>44829.699306631934</c:v>
                </c:pt>
                <c:pt idx="4746">
                  <c:v>44829.699365543973</c:v>
                </c:pt>
                <c:pt idx="4747">
                  <c:v>44829.69937607638</c:v>
                </c:pt>
                <c:pt idx="4748">
                  <c:v>44829.699446585641</c:v>
                </c:pt>
                <c:pt idx="4749">
                  <c:v>44829.699457094903</c:v>
                </c:pt>
                <c:pt idx="4750">
                  <c:v>44829.699504398137</c:v>
                </c:pt>
                <c:pt idx="4751">
                  <c:v>44829.699514965272</c:v>
                </c:pt>
                <c:pt idx="4752">
                  <c:v>44829.699585277769</c:v>
                </c:pt>
                <c:pt idx="4753">
                  <c:v>44829.699584409711</c:v>
                </c:pt>
                <c:pt idx="4754">
                  <c:v>44829.699656377306</c:v>
                </c:pt>
                <c:pt idx="4755">
                  <c:v>44829.699653854157</c:v>
                </c:pt>
                <c:pt idx="4756">
                  <c:v>44829.699724363418</c:v>
                </c:pt>
                <c:pt idx="4757">
                  <c:v>44829.699723298603</c:v>
                </c:pt>
                <c:pt idx="4758">
                  <c:v>44829.69979381944</c:v>
                </c:pt>
                <c:pt idx="4759">
                  <c:v>44829.699792743049</c:v>
                </c:pt>
                <c:pt idx="4760">
                  <c:v>44829.699863090267</c:v>
                </c:pt>
                <c:pt idx="4761">
                  <c:v>44829.699862187495</c:v>
                </c:pt>
                <c:pt idx="4762">
                  <c:v>44829.69990944444</c:v>
                </c:pt>
                <c:pt idx="4763">
                  <c:v>44829.699908483788</c:v>
                </c:pt>
                <c:pt idx="4764">
                  <c:v>44829.699955787029</c:v>
                </c:pt>
                <c:pt idx="4765">
                  <c:v>44829.699954780088</c:v>
                </c:pt>
                <c:pt idx="4766">
                  <c:v>44829.700036805545</c:v>
                </c:pt>
                <c:pt idx="4767">
                  <c:v>44829.700035798603</c:v>
                </c:pt>
                <c:pt idx="4768">
                  <c:v>44829.700106423603</c:v>
                </c:pt>
                <c:pt idx="4769">
                  <c:v>44829.70010524305</c:v>
                </c:pt>
                <c:pt idx="4770">
                  <c:v>44829.700141562491</c:v>
                </c:pt>
                <c:pt idx="4771">
                  <c:v>44829.700139965273</c:v>
                </c:pt>
                <c:pt idx="4772">
                  <c:v>44829.700175706013</c:v>
                </c:pt>
                <c:pt idx="4773">
                  <c:v>44829.700174687488</c:v>
                </c:pt>
                <c:pt idx="4774">
                  <c:v>44829.70021189814</c:v>
                </c:pt>
                <c:pt idx="4775">
                  <c:v>44829.700209409712</c:v>
                </c:pt>
                <c:pt idx="4776">
                  <c:v>44829.70026828703</c:v>
                </c:pt>
                <c:pt idx="4777">
                  <c:v>44829.700278854158</c:v>
                </c:pt>
                <c:pt idx="4778">
                  <c:v>44829.700337777773</c:v>
                </c:pt>
                <c:pt idx="4779">
                  <c:v>44829.700348298604</c:v>
                </c:pt>
                <c:pt idx="4780">
                  <c:v>44829.700407175915</c:v>
                </c:pt>
                <c:pt idx="4781">
                  <c:v>44829.70041774305</c:v>
                </c:pt>
                <c:pt idx="4782">
                  <c:v>44829.70047668981</c:v>
                </c:pt>
                <c:pt idx="4783">
                  <c:v>44829.700475613419</c:v>
                </c:pt>
                <c:pt idx="4784">
                  <c:v>44829.700546064807</c:v>
                </c:pt>
                <c:pt idx="4785">
                  <c:v>44829.700545057865</c:v>
                </c:pt>
                <c:pt idx="4786">
                  <c:v>44829.700603842582</c:v>
                </c:pt>
                <c:pt idx="4787">
                  <c:v>44829.700614502304</c:v>
                </c:pt>
                <c:pt idx="4788">
                  <c:v>44829.700675023138</c:v>
                </c:pt>
                <c:pt idx="4789">
                  <c:v>44829.700672372681</c:v>
                </c:pt>
                <c:pt idx="4790">
                  <c:v>44829.70069656249</c:v>
                </c:pt>
                <c:pt idx="4791">
                  <c:v>44829.700707094897</c:v>
                </c:pt>
                <c:pt idx="4792">
                  <c:v>44829.700767384253</c:v>
                </c:pt>
                <c:pt idx="4793">
                  <c:v>44829.700776539343</c:v>
                </c:pt>
                <c:pt idx="4794">
                  <c:v>44829.700789074064</c:v>
                </c:pt>
                <c:pt idx="4795">
                  <c:v>44829.700799687489</c:v>
                </c:pt>
                <c:pt idx="4796">
                  <c:v>44829.700847083324</c:v>
                </c:pt>
                <c:pt idx="4797">
                  <c:v>44829.700857557866</c:v>
                </c:pt>
                <c:pt idx="4798">
                  <c:v>44829.700893310175</c:v>
                </c:pt>
                <c:pt idx="4799">
                  <c:v>44829.700903854158</c:v>
                </c:pt>
                <c:pt idx="4800">
                  <c:v>44829.700974374995</c:v>
                </c:pt>
                <c:pt idx="4801">
                  <c:v>44829.700973298604</c:v>
                </c:pt>
                <c:pt idx="4802">
                  <c:v>44829.701032222212</c:v>
                </c:pt>
                <c:pt idx="4803">
                  <c:v>44829.701031168974</c:v>
                </c:pt>
                <c:pt idx="4804">
                  <c:v>44829.701090046292</c:v>
                </c:pt>
                <c:pt idx="4805">
                  <c:v>44829.70110061342</c:v>
                </c:pt>
                <c:pt idx="4806">
                  <c:v>44829.701147812491</c:v>
                </c:pt>
                <c:pt idx="4807">
                  <c:v>44829.701158483789</c:v>
                </c:pt>
                <c:pt idx="4808">
                  <c:v>44829.701230590268</c:v>
                </c:pt>
                <c:pt idx="4809">
                  <c:v>44829.701239502305</c:v>
                </c:pt>
                <c:pt idx="4810">
                  <c:v>44829.701252083323</c:v>
                </c:pt>
                <c:pt idx="4811">
                  <c:v>44829.701262650458</c:v>
                </c:pt>
                <c:pt idx="4812">
                  <c:v>44829.701323043977</c:v>
                </c:pt>
                <c:pt idx="4813">
                  <c:v>44829.701320520828</c:v>
                </c:pt>
                <c:pt idx="4814">
                  <c:v>44829.701379374994</c:v>
                </c:pt>
                <c:pt idx="4815">
                  <c:v>44829.701389965267</c:v>
                </c:pt>
                <c:pt idx="4816">
                  <c:v>44829.701437245363</c:v>
                </c:pt>
                <c:pt idx="4817">
                  <c:v>44829.701447835643</c:v>
                </c:pt>
                <c:pt idx="4818">
                  <c:v>44829.701508414342</c:v>
                </c:pt>
                <c:pt idx="4819">
                  <c:v>44829.701505706013</c:v>
                </c:pt>
                <c:pt idx="4820">
                  <c:v>44829.701576076382</c:v>
                </c:pt>
                <c:pt idx="4821">
                  <c:v>44829.701586724528</c:v>
                </c:pt>
                <c:pt idx="4822">
                  <c:v>44829.701657129619</c:v>
                </c:pt>
                <c:pt idx="4823">
                  <c:v>44829.701667743051</c:v>
                </c:pt>
                <c:pt idx="4824">
                  <c:v>44829.701726655083</c:v>
                </c:pt>
                <c:pt idx="4825">
                  <c:v>44829.70173718749</c:v>
                </c:pt>
                <c:pt idx="4826">
                  <c:v>44829.701748761567</c:v>
                </c:pt>
                <c:pt idx="4827">
                  <c:v>44829.701749814805</c:v>
                </c:pt>
                <c:pt idx="4828">
                  <c:v>44829.701760335643</c:v>
                </c:pt>
                <c:pt idx="4829">
                  <c:v>44829.701773055545</c:v>
                </c:pt>
                <c:pt idx="4830">
                  <c:v>44829.701771909713</c:v>
                </c:pt>
                <c:pt idx="4831">
                  <c:v>44829.701807708327</c:v>
                </c:pt>
                <c:pt idx="4832">
                  <c:v>44829.701818206013</c:v>
                </c:pt>
                <c:pt idx="4833">
                  <c:v>44829.701878530082</c:v>
                </c:pt>
                <c:pt idx="4834">
                  <c:v>44829.701876076382</c:v>
                </c:pt>
                <c:pt idx="4835">
                  <c:v>44829.701946550915</c:v>
                </c:pt>
                <c:pt idx="4836">
                  <c:v>44829.701945520828</c:v>
                </c:pt>
                <c:pt idx="4837">
                  <c:v>44829.702016018513</c:v>
                </c:pt>
                <c:pt idx="4838">
                  <c:v>44829.702014965267</c:v>
                </c:pt>
                <c:pt idx="4839">
                  <c:v>44829.702073784712</c:v>
                </c:pt>
                <c:pt idx="4840">
                  <c:v>44829.702084421289</c:v>
                </c:pt>
                <c:pt idx="4841">
                  <c:v>44829.702144004623</c:v>
                </c:pt>
                <c:pt idx="4842">
                  <c:v>44829.702153854159</c:v>
                </c:pt>
                <c:pt idx="4843">
                  <c:v>44829.70221273147</c:v>
                </c:pt>
                <c:pt idx="4844">
                  <c:v>44829.702223298606</c:v>
                </c:pt>
                <c:pt idx="4845">
                  <c:v>44829.702258888879</c:v>
                </c:pt>
                <c:pt idx="4846">
                  <c:v>44829.702258020829</c:v>
                </c:pt>
                <c:pt idx="4847">
                  <c:v>44829.702293773138</c:v>
                </c:pt>
                <c:pt idx="4848">
                  <c:v>44829.702304317121</c:v>
                </c:pt>
                <c:pt idx="4849">
                  <c:v>44829.702351574066</c:v>
                </c:pt>
                <c:pt idx="4850">
                  <c:v>44829.702350613421</c:v>
                </c:pt>
                <c:pt idx="4851">
                  <c:v>44829.702421261565</c:v>
                </c:pt>
                <c:pt idx="4852">
                  <c:v>44829.70242005786</c:v>
                </c:pt>
                <c:pt idx="4853">
                  <c:v>44829.702478912026</c:v>
                </c:pt>
                <c:pt idx="4854">
                  <c:v>44829.702489502306</c:v>
                </c:pt>
                <c:pt idx="4855">
                  <c:v>44829.702526782399</c:v>
                </c:pt>
                <c:pt idx="4856">
                  <c:v>44829.702524224529</c:v>
                </c:pt>
                <c:pt idx="4857">
                  <c:v>44829.702582094898</c:v>
                </c:pt>
                <c:pt idx="4858">
                  <c:v>44829.70258320601</c:v>
                </c:pt>
                <c:pt idx="4859">
                  <c:v>44829.702593668975</c:v>
                </c:pt>
                <c:pt idx="4860">
                  <c:v>44829.702606400453</c:v>
                </c:pt>
                <c:pt idx="4861">
                  <c:v>44829.702605243045</c:v>
                </c:pt>
                <c:pt idx="4862">
                  <c:v>44829.702629374995</c:v>
                </c:pt>
                <c:pt idx="4863">
                  <c:v>44829.702639965268</c:v>
                </c:pt>
                <c:pt idx="4864">
                  <c:v>44829.702675856475</c:v>
                </c:pt>
                <c:pt idx="4865">
                  <c:v>44829.702674687491</c:v>
                </c:pt>
                <c:pt idx="4866">
                  <c:v>44829.702711851845</c:v>
                </c:pt>
                <c:pt idx="4867">
                  <c:v>44829.702720995359</c:v>
                </c:pt>
                <c:pt idx="4868">
                  <c:v>44829.70275668981</c:v>
                </c:pt>
                <c:pt idx="4869">
                  <c:v>44829.702755717582</c:v>
                </c:pt>
                <c:pt idx="4870">
                  <c:v>44829.702791469899</c:v>
                </c:pt>
                <c:pt idx="4871">
                  <c:v>44829.702802013882</c:v>
                </c:pt>
                <c:pt idx="4872">
                  <c:v>44829.702837719902</c:v>
                </c:pt>
                <c:pt idx="4873">
                  <c:v>44829.702836724529</c:v>
                </c:pt>
                <c:pt idx="4874">
                  <c:v>44829.702872476846</c:v>
                </c:pt>
                <c:pt idx="4875">
                  <c:v>44829.702883020822</c:v>
                </c:pt>
                <c:pt idx="4876">
                  <c:v>44829.702907141196</c:v>
                </c:pt>
                <c:pt idx="4877">
                  <c:v>44829.702917743045</c:v>
                </c:pt>
                <c:pt idx="4878">
                  <c:v>44829.702971412029</c:v>
                </c:pt>
                <c:pt idx="4879">
                  <c:v>44829.702971412029</c:v>
                </c:pt>
                <c:pt idx="4880">
                  <c:v>44829.702976932858</c:v>
                </c:pt>
                <c:pt idx="4881">
                  <c:v>44829.703220798605</c:v>
                </c:pt>
                <c:pt idx="4882">
                  <c:v>44829.703416377306</c:v>
                </c:pt>
                <c:pt idx="4883">
                  <c:v>44829.703416388882</c:v>
                </c:pt>
                <c:pt idx="4884">
                  <c:v>44829.703432916656</c:v>
                </c:pt>
                <c:pt idx="4885">
                  <c:v>44829.703454560178</c:v>
                </c:pt>
                <c:pt idx="4886">
                  <c:v>44829.703456145828</c:v>
                </c:pt>
                <c:pt idx="4887">
                  <c:v>44829.703489212952</c:v>
                </c:pt>
                <c:pt idx="4888">
                  <c:v>44829.703491157401</c:v>
                </c:pt>
                <c:pt idx="4889">
                  <c:v>44829.703523969896</c:v>
                </c:pt>
                <c:pt idx="4890">
                  <c:v>44829.703514571753</c:v>
                </c:pt>
                <c:pt idx="4891">
                  <c:v>44829.703570243044</c:v>
                </c:pt>
                <c:pt idx="4892">
                  <c:v>44829.703560856469</c:v>
                </c:pt>
                <c:pt idx="4893">
                  <c:v>44829.703604953698</c:v>
                </c:pt>
                <c:pt idx="4894">
                  <c:v>44829.703607199066</c:v>
                </c:pt>
                <c:pt idx="4895">
                  <c:v>44829.703639675914</c:v>
                </c:pt>
                <c:pt idx="4896">
                  <c:v>44829.703641909713</c:v>
                </c:pt>
                <c:pt idx="4897">
                  <c:v>44829.703674398137</c:v>
                </c:pt>
                <c:pt idx="4898">
                  <c:v>44829.703665057859</c:v>
                </c:pt>
                <c:pt idx="4899">
                  <c:v>44829.703732268506</c:v>
                </c:pt>
                <c:pt idx="4900">
                  <c:v>44829.703734502305</c:v>
                </c:pt>
                <c:pt idx="4901">
                  <c:v>44829.70375541666</c:v>
                </c:pt>
                <c:pt idx="4902">
                  <c:v>44829.703746076382</c:v>
                </c:pt>
                <c:pt idx="4903">
                  <c:v>44829.703801712953</c:v>
                </c:pt>
                <c:pt idx="4904">
                  <c:v>44829.703803946752</c:v>
                </c:pt>
                <c:pt idx="4905">
                  <c:v>44829.703871157399</c:v>
                </c:pt>
                <c:pt idx="4906">
                  <c:v>44829.703861817121</c:v>
                </c:pt>
                <c:pt idx="4907">
                  <c:v>44829.703929027768</c:v>
                </c:pt>
                <c:pt idx="4908">
                  <c:v>44829.70391968749</c:v>
                </c:pt>
                <c:pt idx="4909">
                  <c:v>44829.703998472214</c:v>
                </c:pt>
                <c:pt idx="4910">
                  <c:v>44829.704010046291</c:v>
                </c:pt>
                <c:pt idx="4911">
                  <c:v>44829.704000706013</c:v>
                </c:pt>
                <c:pt idx="4912">
                  <c:v>44829.704044768507</c:v>
                </c:pt>
                <c:pt idx="4913">
                  <c:v>44829.704047002306</c:v>
                </c:pt>
                <c:pt idx="4914">
                  <c:v>44829.70407949073</c:v>
                </c:pt>
                <c:pt idx="4915">
                  <c:v>44829.704081724529</c:v>
                </c:pt>
                <c:pt idx="4916">
                  <c:v>44829.704102638883</c:v>
                </c:pt>
                <c:pt idx="4917">
                  <c:v>44829.704104872675</c:v>
                </c:pt>
                <c:pt idx="4918">
                  <c:v>44829.704148935176</c:v>
                </c:pt>
                <c:pt idx="4919">
                  <c:v>44829.704160509253</c:v>
                </c:pt>
                <c:pt idx="4920">
                  <c:v>44829.704151168975</c:v>
                </c:pt>
                <c:pt idx="4921">
                  <c:v>44829.704183657399</c:v>
                </c:pt>
                <c:pt idx="4922">
                  <c:v>44829.704174317121</c:v>
                </c:pt>
                <c:pt idx="4923">
                  <c:v>44829.704218379622</c:v>
                </c:pt>
                <c:pt idx="4924">
                  <c:v>44829.704220613414</c:v>
                </c:pt>
                <c:pt idx="4925">
                  <c:v>44829.704253101845</c:v>
                </c:pt>
                <c:pt idx="4926">
                  <c:v>44829.704255335637</c:v>
                </c:pt>
                <c:pt idx="4927">
                  <c:v>44829.704287824068</c:v>
                </c:pt>
                <c:pt idx="4928">
                  <c:v>44829.70429005786</c:v>
                </c:pt>
                <c:pt idx="4929">
                  <c:v>44829.704322546284</c:v>
                </c:pt>
                <c:pt idx="4930">
                  <c:v>44829.704324780083</c:v>
                </c:pt>
                <c:pt idx="4931">
                  <c:v>44829.704345694438</c:v>
                </c:pt>
                <c:pt idx="4932">
                  <c:v>44829.70433635416</c:v>
                </c:pt>
                <c:pt idx="4933">
                  <c:v>44829.704403564807</c:v>
                </c:pt>
                <c:pt idx="4934">
                  <c:v>44829.704405798606</c:v>
                </c:pt>
                <c:pt idx="4935">
                  <c:v>44829.704426712953</c:v>
                </c:pt>
                <c:pt idx="4936">
                  <c:v>44829.704417372675</c:v>
                </c:pt>
                <c:pt idx="4937">
                  <c:v>44829.704449861099</c:v>
                </c:pt>
                <c:pt idx="4938">
                  <c:v>44829.70444055555</c:v>
                </c:pt>
                <c:pt idx="4939">
                  <c:v>44829.704519305546</c:v>
                </c:pt>
                <c:pt idx="4940">
                  <c:v>44829.70450998842</c:v>
                </c:pt>
                <c:pt idx="4941">
                  <c:v>44829.704588749992</c:v>
                </c:pt>
                <c:pt idx="4942">
                  <c:v>44829.704579432859</c:v>
                </c:pt>
                <c:pt idx="4943">
                  <c:v>44829.704658194438</c:v>
                </c:pt>
                <c:pt idx="4944">
                  <c:v>44829.704648877305</c:v>
                </c:pt>
                <c:pt idx="4945">
                  <c:v>44829.704716064807</c:v>
                </c:pt>
                <c:pt idx="4946">
                  <c:v>44829.704718333327</c:v>
                </c:pt>
                <c:pt idx="4947">
                  <c:v>44829.704773935176</c:v>
                </c:pt>
                <c:pt idx="4948">
                  <c:v>44829.704776203696</c:v>
                </c:pt>
                <c:pt idx="4949">
                  <c:v>44829.7048086574</c:v>
                </c:pt>
                <c:pt idx="4950">
                  <c:v>44829.704799351843</c:v>
                </c:pt>
                <c:pt idx="4951">
                  <c:v>44829.704831805546</c:v>
                </c:pt>
                <c:pt idx="4952">
                  <c:v>44829.704822499989</c:v>
                </c:pt>
                <c:pt idx="4953">
                  <c:v>44829.704854953692</c:v>
                </c:pt>
                <c:pt idx="4954">
                  <c:v>44829.704845648143</c:v>
                </c:pt>
                <c:pt idx="4955">
                  <c:v>44829.704866527769</c:v>
                </c:pt>
                <c:pt idx="4956">
                  <c:v>44829.704868796289</c:v>
                </c:pt>
                <c:pt idx="4957">
                  <c:v>44829.704912824069</c:v>
                </c:pt>
                <c:pt idx="4958">
                  <c:v>44829.704915092581</c:v>
                </c:pt>
                <c:pt idx="4959">
                  <c:v>44829.704993842584</c:v>
                </c:pt>
                <c:pt idx="4960">
                  <c:v>44829.704984537027</c:v>
                </c:pt>
                <c:pt idx="4961">
                  <c:v>44829.70506328703</c:v>
                </c:pt>
                <c:pt idx="4962">
                  <c:v>44829.70506555555</c:v>
                </c:pt>
                <c:pt idx="4963">
                  <c:v>44829.705132731469</c:v>
                </c:pt>
                <c:pt idx="4964">
                  <c:v>44829.705134999989</c:v>
                </c:pt>
                <c:pt idx="4965">
                  <c:v>44829.705155879623</c:v>
                </c:pt>
                <c:pt idx="4966">
                  <c:v>44829.705146574066</c:v>
                </c:pt>
                <c:pt idx="4967">
                  <c:v>44829.705190601846</c:v>
                </c:pt>
                <c:pt idx="4968">
                  <c:v>44829.705192870359</c:v>
                </c:pt>
                <c:pt idx="4969">
                  <c:v>44829.705225324062</c:v>
                </c:pt>
                <c:pt idx="4970">
                  <c:v>44829.705227592582</c:v>
                </c:pt>
                <c:pt idx="4971">
                  <c:v>44829.705283194438</c:v>
                </c:pt>
                <c:pt idx="4972">
                  <c:v>44829.705285462951</c:v>
                </c:pt>
                <c:pt idx="4973">
                  <c:v>44829.705317916661</c:v>
                </c:pt>
                <c:pt idx="4974">
                  <c:v>44829.705308611105</c:v>
                </c:pt>
                <c:pt idx="4975">
                  <c:v>44829.705375787031</c:v>
                </c:pt>
                <c:pt idx="4976">
                  <c:v>44829.705378055543</c:v>
                </c:pt>
                <c:pt idx="4977">
                  <c:v>44829.70544523147</c:v>
                </c:pt>
                <c:pt idx="4978">
                  <c:v>44829.70543592592</c:v>
                </c:pt>
                <c:pt idx="4979">
                  <c:v>44829.705479953693</c:v>
                </c:pt>
                <c:pt idx="4980">
                  <c:v>44829.705482222213</c:v>
                </c:pt>
                <c:pt idx="4981">
                  <c:v>44829.705537824062</c:v>
                </c:pt>
                <c:pt idx="4982">
                  <c:v>44829.705540092582</c:v>
                </c:pt>
                <c:pt idx="4983">
                  <c:v>44829.705618842585</c:v>
                </c:pt>
                <c:pt idx="4984">
                  <c:v>44829.705609537028</c:v>
                </c:pt>
                <c:pt idx="4985">
                  <c:v>44829.705688287031</c:v>
                </c:pt>
                <c:pt idx="4986">
                  <c:v>44829.705679074068</c:v>
                </c:pt>
                <c:pt idx="4987">
                  <c:v>44829.70575773147</c:v>
                </c:pt>
                <c:pt idx="4988">
                  <c:v>44829.705748518507</c:v>
                </c:pt>
                <c:pt idx="4989">
                  <c:v>44829.705815601847</c:v>
                </c:pt>
                <c:pt idx="4990">
                  <c:v>44829.705817962953</c:v>
                </c:pt>
                <c:pt idx="4991">
                  <c:v>44829.705885046285</c:v>
                </c:pt>
                <c:pt idx="4992">
                  <c:v>44829.705887407399</c:v>
                </c:pt>
                <c:pt idx="4993">
                  <c:v>44829.705919768508</c:v>
                </c:pt>
                <c:pt idx="4994">
                  <c:v>44829.705922129622</c:v>
                </c:pt>
                <c:pt idx="4995">
                  <c:v>44829.705954490732</c:v>
                </c:pt>
                <c:pt idx="4996">
                  <c:v>44829.705956851845</c:v>
                </c:pt>
                <c:pt idx="4997">
                  <c:v>44829.706023935178</c:v>
                </c:pt>
                <c:pt idx="4998">
                  <c:v>44829.706026296284</c:v>
                </c:pt>
                <c:pt idx="4999">
                  <c:v>44829.706093379624</c:v>
                </c:pt>
                <c:pt idx="5000">
                  <c:v>44829.70609574073</c:v>
                </c:pt>
                <c:pt idx="5001">
                  <c:v>44829.706151249993</c:v>
                </c:pt>
                <c:pt idx="5002">
                  <c:v>44829.7061536111</c:v>
                </c:pt>
                <c:pt idx="5003">
                  <c:v>44829.706220694439</c:v>
                </c:pt>
                <c:pt idx="5004">
                  <c:v>44829.706223055546</c:v>
                </c:pt>
                <c:pt idx="5005">
                  <c:v>44829.706290138878</c:v>
                </c:pt>
                <c:pt idx="5006">
                  <c:v>44829.706292499992</c:v>
                </c:pt>
                <c:pt idx="5007">
                  <c:v>44829.706348009247</c:v>
                </c:pt>
                <c:pt idx="5008">
                  <c:v>44829.706350370361</c:v>
                </c:pt>
                <c:pt idx="5009">
                  <c:v>44829.706417453694</c:v>
                </c:pt>
                <c:pt idx="5010">
                  <c:v>44829.706408240731</c:v>
                </c:pt>
                <c:pt idx="5011">
                  <c:v>44829.70648689814</c:v>
                </c:pt>
                <c:pt idx="5012">
                  <c:v>44829.706477685177</c:v>
                </c:pt>
                <c:pt idx="5013">
                  <c:v>44829.706498472216</c:v>
                </c:pt>
                <c:pt idx="5014">
                  <c:v>44829.706489340271</c:v>
                </c:pt>
                <c:pt idx="5015">
                  <c:v>44829.706556342586</c:v>
                </c:pt>
                <c:pt idx="5016">
                  <c:v>44829.706547210641</c:v>
                </c:pt>
                <c:pt idx="5017">
                  <c:v>44829.706625787025</c:v>
                </c:pt>
                <c:pt idx="5018">
                  <c:v>44829.706616655087</c:v>
                </c:pt>
                <c:pt idx="5019">
                  <c:v>44829.706695231471</c:v>
                </c:pt>
                <c:pt idx="5020">
                  <c:v>44829.706686099526</c:v>
                </c:pt>
                <c:pt idx="5021">
                  <c:v>44829.706764675917</c:v>
                </c:pt>
                <c:pt idx="5022">
                  <c:v>44829.706755543972</c:v>
                </c:pt>
                <c:pt idx="5023">
                  <c:v>44829.706822546286</c:v>
                </c:pt>
                <c:pt idx="5024">
                  <c:v>44829.706824988418</c:v>
                </c:pt>
                <c:pt idx="5025">
                  <c:v>44829.706903564809</c:v>
                </c:pt>
                <c:pt idx="5026">
                  <c:v>44829.706894432864</c:v>
                </c:pt>
                <c:pt idx="5027">
                  <c:v>44829.706926712955</c:v>
                </c:pt>
                <c:pt idx="5028">
                  <c:v>44829.70691758101</c:v>
                </c:pt>
                <c:pt idx="5029">
                  <c:v>44829.706949861102</c:v>
                </c:pt>
                <c:pt idx="5030">
                  <c:v>44829.706940729156</c:v>
                </c:pt>
                <c:pt idx="5031">
                  <c:v>44829.706961435179</c:v>
                </c:pt>
                <c:pt idx="5032">
                  <c:v>44829.706963877303</c:v>
                </c:pt>
                <c:pt idx="5033">
                  <c:v>44829.706973009248</c:v>
                </c:pt>
                <c:pt idx="5034">
                  <c:v>44829.70697545138</c:v>
                </c:pt>
                <c:pt idx="5035">
                  <c:v>44829.707019305548</c:v>
                </c:pt>
                <c:pt idx="5036">
                  <c:v>44829.707010173603</c:v>
                </c:pt>
                <c:pt idx="5037">
                  <c:v>44829.70706560184</c:v>
                </c:pt>
                <c:pt idx="5038">
                  <c:v>44829.707056469895</c:v>
                </c:pt>
                <c:pt idx="5039">
                  <c:v>44829.707123472217</c:v>
                </c:pt>
                <c:pt idx="5040">
                  <c:v>44829.707125914341</c:v>
                </c:pt>
                <c:pt idx="5041">
                  <c:v>44829.707181342586</c:v>
                </c:pt>
                <c:pt idx="5042">
                  <c:v>44829.707172210641</c:v>
                </c:pt>
                <c:pt idx="5043">
                  <c:v>44829.707227638879</c:v>
                </c:pt>
                <c:pt idx="5044">
                  <c:v>44829.70723008101</c:v>
                </c:pt>
                <c:pt idx="5045">
                  <c:v>44829.707273935179</c:v>
                </c:pt>
                <c:pt idx="5046">
                  <c:v>44829.707276377303</c:v>
                </c:pt>
                <c:pt idx="5047">
                  <c:v>44829.707285509248</c:v>
                </c:pt>
                <c:pt idx="5048">
                  <c:v>44829.707287962956</c:v>
                </c:pt>
                <c:pt idx="5049">
                  <c:v>44829.707331805548</c:v>
                </c:pt>
                <c:pt idx="5050">
                  <c:v>44829.70733424768</c:v>
                </c:pt>
                <c:pt idx="5051">
                  <c:v>44829.707366527771</c:v>
                </c:pt>
                <c:pt idx="5052">
                  <c:v>44829.707368969895</c:v>
                </c:pt>
                <c:pt idx="5053">
                  <c:v>44829.707401249994</c:v>
                </c:pt>
                <c:pt idx="5054">
                  <c:v>44829.707403692119</c:v>
                </c:pt>
                <c:pt idx="5055">
                  <c:v>44829.707447546287</c:v>
                </c:pt>
                <c:pt idx="5056">
                  <c:v>44829.707438414342</c:v>
                </c:pt>
                <c:pt idx="5057">
                  <c:v>44829.70748226851</c:v>
                </c:pt>
                <c:pt idx="5058">
                  <c:v>44829.707484710641</c:v>
                </c:pt>
                <c:pt idx="5059">
                  <c:v>44829.707516990733</c:v>
                </c:pt>
                <c:pt idx="5060">
                  <c:v>44829.707519432865</c:v>
                </c:pt>
                <c:pt idx="5061">
                  <c:v>44829.707586435179</c:v>
                </c:pt>
                <c:pt idx="5062">
                  <c:v>44829.707577303234</c:v>
                </c:pt>
                <c:pt idx="5063">
                  <c:v>44829.707655879618</c:v>
                </c:pt>
                <c:pt idx="5064">
                  <c:v>44829.70764674768</c:v>
                </c:pt>
                <c:pt idx="5065">
                  <c:v>44829.707690601841</c:v>
                </c:pt>
                <c:pt idx="5066">
                  <c:v>44829.707693043973</c:v>
                </c:pt>
                <c:pt idx="5067">
                  <c:v>44829.707736898141</c:v>
                </c:pt>
                <c:pt idx="5068">
                  <c:v>44829.707739340272</c:v>
                </c:pt>
                <c:pt idx="5069">
                  <c:v>44829.707783194433</c:v>
                </c:pt>
                <c:pt idx="5070">
                  <c:v>44829.707785636565</c:v>
                </c:pt>
                <c:pt idx="5071">
                  <c:v>44829.707829490733</c:v>
                </c:pt>
                <c:pt idx="5072">
                  <c:v>44829.707820358788</c:v>
                </c:pt>
                <c:pt idx="5073">
                  <c:v>44829.707864212956</c:v>
                </c:pt>
                <c:pt idx="5074">
                  <c:v>44829.707855081011</c:v>
                </c:pt>
                <c:pt idx="5075">
                  <c:v>44829.707898935179</c:v>
                </c:pt>
                <c:pt idx="5076">
                  <c:v>44829.707901377304</c:v>
                </c:pt>
                <c:pt idx="5077">
                  <c:v>44829.707945231472</c:v>
                </c:pt>
                <c:pt idx="5078">
                  <c:v>44829.707936099527</c:v>
                </c:pt>
                <c:pt idx="5079">
                  <c:v>44829.707979953695</c:v>
                </c:pt>
                <c:pt idx="5080">
                  <c:v>44829.70797082175</c:v>
                </c:pt>
                <c:pt idx="5081">
                  <c:v>44829.708037824064</c:v>
                </c:pt>
                <c:pt idx="5082">
                  <c:v>44829.708028692119</c:v>
                </c:pt>
                <c:pt idx="5083">
                  <c:v>44829.708107268511</c:v>
                </c:pt>
                <c:pt idx="5084">
                  <c:v>44829.708098136565</c:v>
                </c:pt>
                <c:pt idx="5085">
                  <c:v>44829.708176712957</c:v>
                </c:pt>
                <c:pt idx="5086">
                  <c:v>44829.708167581011</c:v>
                </c:pt>
                <c:pt idx="5087">
                  <c:v>44829.708257731472</c:v>
                </c:pt>
                <c:pt idx="5088">
                  <c:v>44829.708260173604</c:v>
                </c:pt>
                <c:pt idx="5089">
                  <c:v>44829.708327175918</c:v>
                </c:pt>
                <c:pt idx="5090">
                  <c:v>44829.708318055549</c:v>
                </c:pt>
                <c:pt idx="5091">
                  <c:v>44829.708350324065</c:v>
                </c:pt>
                <c:pt idx="5092">
                  <c:v>44829.708341192119</c:v>
                </c:pt>
                <c:pt idx="5093">
                  <c:v>44829.708361898141</c:v>
                </c:pt>
                <c:pt idx="5094">
                  <c:v>44829.708364340266</c:v>
                </c:pt>
                <c:pt idx="5095">
                  <c:v>44829.708442916657</c:v>
                </c:pt>
                <c:pt idx="5096">
                  <c:v>44829.708433784712</c:v>
                </c:pt>
                <c:pt idx="5097">
                  <c:v>44829.708512361103</c:v>
                </c:pt>
                <c:pt idx="5098">
                  <c:v>44829.708503229158</c:v>
                </c:pt>
                <c:pt idx="5099">
                  <c:v>44829.708581805549</c:v>
                </c:pt>
                <c:pt idx="5100">
                  <c:v>44829.708572685173</c:v>
                </c:pt>
                <c:pt idx="5101">
                  <c:v>44829.708651249988</c:v>
                </c:pt>
                <c:pt idx="5102">
                  <c:v>44829.70865369212</c:v>
                </c:pt>
                <c:pt idx="5103">
                  <c:v>44829.708732268511</c:v>
                </c:pt>
                <c:pt idx="5104">
                  <c:v>44829.708723136566</c:v>
                </c:pt>
                <c:pt idx="5105">
                  <c:v>44829.70879013888</c:v>
                </c:pt>
                <c:pt idx="5106">
                  <c:v>44829.708792581012</c:v>
                </c:pt>
                <c:pt idx="5107">
                  <c:v>44829.708859583327</c:v>
                </c:pt>
                <c:pt idx="5108">
                  <c:v>44829.708862025451</c:v>
                </c:pt>
                <c:pt idx="5109">
                  <c:v>44829.708940601842</c:v>
                </c:pt>
                <c:pt idx="5110">
                  <c:v>44829.708931469897</c:v>
                </c:pt>
                <c:pt idx="5111">
                  <c:v>44829.709010046288</c:v>
                </c:pt>
                <c:pt idx="5112">
                  <c:v>44829.709000914343</c:v>
                </c:pt>
                <c:pt idx="5113">
                  <c:v>44829.709021620365</c:v>
                </c:pt>
                <c:pt idx="5114">
                  <c:v>44829.709024062489</c:v>
                </c:pt>
                <c:pt idx="5115">
                  <c:v>44829.709079490734</c:v>
                </c:pt>
                <c:pt idx="5116">
                  <c:v>44829.709070358789</c:v>
                </c:pt>
                <c:pt idx="5117">
                  <c:v>44829.709102638881</c:v>
                </c:pt>
                <c:pt idx="5118">
                  <c:v>44829.709105081012</c:v>
                </c:pt>
                <c:pt idx="5119">
                  <c:v>44829.70916050925</c:v>
                </c:pt>
                <c:pt idx="5120">
                  <c:v>44829.709162951382</c:v>
                </c:pt>
                <c:pt idx="5121">
                  <c:v>44829.709172083327</c:v>
                </c:pt>
                <c:pt idx="5122">
                  <c:v>44829.709174525451</c:v>
                </c:pt>
                <c:pt idx="5123">
                  <c:v>44829.70920680555</c:v>
                </c:pt>
                <c:pt idx="5124">
                  <c:v>44829.709197673605</c:v>
                </c:pt>
                <c:pt idx="5125">
                  <c:v>44829.709264675919</c:v>
                </c:pt>
                <c:pt idx="5126">
                  <c:v>44829.709255543974</c:v>
                </c:pt>
                <c:pt idx="5127">
                  <c:v>44829.709334120358</c:v>
                </c:pt>
                <c:pt idx="5128">
                  <c:v>44829.70932498842</c:v>
                </c:pt>
                <c:pt idx="5129">
                  <c:v>44829.709391990735</c:v>
                </c:pt>
                <c:pt idx="5130">
                  <c:v>44829.709394432859</c:v>
                </c:pt>
                <c:pt idx="5131">
                  <c:v>44829.709426712958</c:v>
                </c:pt>
                <c:pt idx="5132">
                  <c:v>44829.709417581013</c:v>
                </c:pt>
                <c:pt idx="5133">
                  <c:v>44829.70947300925</c:v>
                </c:pt>
                <c:pt idx="5134">
                  <c:v>44829.709475451382</c:v>
                </c:pt>
                <c:pt idx="5135">
                  <c:v>44829.709554027766</c:v>
                </c:pt>
                <c:pt idx="5136">
                  <c:v>44829.709544895828</c:v>
                </c:pt>
                <c:pt idx="5137">
                  <c:v>44829.709623472212</c:v>
                </c:pt>
                <c:pt idx="5138">
                  <c:v>44829.709614340267</c:v>
                </c:pt>
                <c:pt idx="5139">
                  <c:v>44829.709692916658</c:v>
                </c:pt>
                <c:pt idx="5140">
                  <c:v>44829.709683784713</c:v>
                </c:pt>
                <c:pt idx="5141">
                  <c:v>44829.709750787028</c:v>
                </c:pt>
                <c:pt idx="5142">
                  <c:v>44829.709753229159</c:v>
                </c:pt>
                <c:pt idx="5143">
                  <c:v>44829.709820231474</c:v>
                </c:pt>
                <c:pt idx="5144">
                  <c:v>44829.709822673605</c:v>
                </c:pt>
                <c:pt idx="5145">
                  <c:v>44829.709854953697</c:v>
                </c:pt>
                <c:pt idx="5146">
                  <c:v>44829.709845821752</c:v>
                </c:pt>
                <c:pt idx="5147">
                  <c:v>44829.709878101843</c:v>
                </c:pt>
                <c:pt idx="5148">
                  <c:v>44829.709868969898</c:v>
                </c:pt>
                <c:pt idx="5149">
                  <c:v>44829.709901249989</c:v>
                </c:pt>
                <c:pt idx="5150">
                  <c:v>44829.709903692121</c:v>
                </c:pt>
                <c:pt idx="5151">
                  <c:v>44829.709947546289</c:v>
                </c:pt>
                <c:pt idx="5152">
                  <c:v>44829.709938414344</c:v>
                </c:pt>
                <c:pt idx="5153">
                  <c:v>44829.709982268512</c:v>
                </c:pt>
                <c:pt idx="5154">
                  <c:v>44829.709984710636</c:v>
                </c:pt>
                <c:pt idx="5155">
                  <c:v>44829.710051712951</c:v>
                </c:pt>
                <c:pt idx="5156">
                  <c:v>44829.710042581013</c:v>
                </c:pt>
                <c:pt idx="5157">
                  <c:v>44829.710121157397</c:v>
                </c:pt>
                <c:pt idx="5158">
                  <c:v>44829.710112025452</c:v>
                </c:pt>
                <c:pt idx="5159">
                  <c:v>44829.710190601843</c:v>
                </c:pt>
                <c:pt idx="5160">
                  <c:v>44829.710181469898</c:v>
                </c:pt>
                <c:pt idx="5161">
                  <c:v>44829.710271620359</c:v>
                </c:pt>
                <c:pt idx="5162">
                  <c:v>44829.710262488414</c:v>
                </c:pt>
                <c:pt idx="5163">
                  <c:v>44829.710352638882</c:v>
                </c:pt>
                <c:pt idx="5164">
                  <c:v>44829.710343506937</c:v>
                </c:pt>
                <c:pt idx="5165">
                  <c:v>44829.710422083328</c:v>
                </c:pt>
                <c:pt idx="5166">
                  <c:v>44829.710412962952</c:v>
                </c:pt>
                <c:pt idx="5167">
                  <c:v>44829.710491527767</c:v>
                </c:pt>
                <c:pt idx="5168">
                  <c:v>44829.710482407398</c:v>
                </c:pt>
                <c:pt idx="5169">
                  <c:v>44829.710560972213</c:v>
                </c:pt>
                <c:pt idx="5170">
                  <c:v>44829.710563414345</c:v>
                </c:pt>
                <c:pt idx="5171">
                  <c:v>44829.710630416659</c:v>
                </c:pt>
                <c:pt idx="5172">
                  <c:v>44829.710621284714</c:v>
                </c:pt>
                <c:pt idx="5173">
                  <c:v>44829.710699861105</c:v>
                </c:pt>
                <c:pt idx="5174">
                  <c:v>44829.710702384247</c:v>
                </c:pt>
                <c:pt idx="5175">
                  <c:v>44829.710780879621</c:v>
                </c:pt>
                <c:pt idx="5176">
                  <c:v>44829.710771828693</c:v>
                </c:pt>
                <c:pt idx="5177">
                  <c:v>44829.71083874999</c:v>
                </c:pt>
                <c:pt idx="5178">
                  <c:v>44829.710829699063</c:v>
                </c:pt>
                <c:pt idx="5179">
                  <c:v>44829.71089662036</c:v>
                </c:pt>
                <c:pt idx="5180">
                  <c:v>44829.710887569432</c:v>
                </c:pt>
                <c:pt idx="5181">
                  <c:v>44829.710966064806</c:v>
                </c:pt>
                <c:pt idx="5182">
                  <c:v>44829.710957025454</c:v>
                </c:pt>
                <c:pt idx="5183">
                  <c:v>44829.711000787029</c:v>
                </c:pt>
                <c:pt idx="5184">
                  <c:v>44829.711003460638</c:v>
                </c:pt>
                <c:pt idx="5185">
                  <c:v>44829.711081805544</c:v>
                </c:pt>
                <c:pt idx="5186">
                  <c:v>44829.711072893508</c:v>
                </c:pt>
                <c:pt idx="5187">
                  <c:v>44829.711162824067</c:v>
                </c:pt>
                <c:pt idx="5188">
                  <c:v>44829.711153923599</c:v>
                </c:pt>
                <c:pt idx="5189">
                  <c:v>44829.711232268506</c:v>
                </c:pt>
                <c:pt idx="5190">
                  <c:v>44829.711223356469</c:v>
                </c:pt>
                <c:pt idx="5191">
                  <c:v>44829.711266990729</c:v>
                </c:pt>
                <c:pt idx="5192">
                  <c:v>44829.711269664345</c:v>
                </c:pt>
                <c:pt idx="5193">
                  <c:v>44829.711336435175</c:v>
                </c:pt>
                <c:pt idx="5194">
                  <c:v>44829.711339236099</c:v>
                </c:pt>
                <c:pt idx="5195">
                  <c:v>44829.711405879621</c:v>
                </c:pt>
                <c:pt idx="5196">
                  <c:v>44829.711408680545</c:v>
                </c:pt>
                <c:pt idx="5197">
                  <c:v>44829.711475324068</c:v>
                </c:pt>
                <c:pt idx="5198">
                  <c:v>44829.711478113415</c:v>
                </c:pt>
                <c:pt idx="5199">
                  <c:v>44829.711556342583</c:v>
                </c:pt>
                <c:pt idx="5200">
                  <c:v>44829.711547557861</c:v>
                </c:pt>
                <c:pt idx="5201">
                  <c:v>44829.711625787029</c:v>
                </c:pt>
                <c:pt idx="5202">
                  <c:v>44829.711628576377</c:v>
                </c:pt>
                <c:pt idx="5203">
                  <c:v>44829.711706805545</c:v>
                </c:pt>
                <c:pt idx="5204">
                  <c:v>44829.711709606476</c:v>
                </c:pt>
                <c:pt idx="5205">
                  <c:v>44829.711799398137</c:v>
                </c:pt>
                <c:pt idx="5206">
                  <c:v>44829.711790624991</c:v>
                </c:pt>
                <c:pt idx="5207">
                  <c:v>44829.711868842583</c:v>
                </c:pt>
                <c:pt idx="5208">
                  <c:v>44829.711871643507</c:v>
                </c:pt>
                <c:pt idx="5209">
                  <c:v>44829.711949861099</c:v>
                </c:pt>
                <c:pt idx="5210">
                  <c:v>44829.711952650454</c:v>
                </c:pt>
                <c:pt idx="5211">
                  <c:v>44829.711973009253</c:v>
                </c:pt>
                <c:pt idx="5212">
                  <c:v>44829.711964224531</c:v>
                </c:pt>
                <c:pt idx="5213">
                  <c:v>44829.712030879622</c:v>
                </c:pt>
                <c:pt idx="5214">
                  <c:v>44829.71203366897</c:v>
                </c:pt>
                <c:pt idx="5215">
                  <c:v>44829.712065601845</c:v>
                </c:pt>
                <c:pt idx="5216">
                  <c:v>44829.712068391193</c:v>
                </c:pt>
                <c:pt idx="5217">
                  <c:v>44829.712146620361</c:v>
                </c:pt>
                <c:pt idx="5218">
                  <c:v>44829.712137835639</c:v>
                </c:pt>
                <c:pt idx="5219">
                  <c:v>44829.712227638884</c:v>
                </c:pt>
                <c:pt idx="5220">
                  <c:v>44829.712218854154</c:v>
                </c:pt>
                <c:pt idx="5221">
                  <c:v>44829.712308657399</c:v>
                </c:pt>
                <c:pt idx="5222">
                  <c:v>44829.712311446754</c:v>
                </c:pt>
                <c:pt idx="5223">
                  <c:v>44829.712389675915</c:v>
                </c:pt>
                <c:pt idx="5224">
                  <c:v>44829.71239246527</c:v>
                </c:pt>
                <c:pt idx="5225">
                  <c:v>44829.712482268507</c:v>
                </c:pt>
                <c:pt idx="5226">
                  <c:v>44829.712485069438</c:v>
                </c:pt>
                <c:pt idx="5227">
                  <c:v>44829.71256328703</c:v>
                </c:pt>
                <c:pt idx="5228">
                  <c:v>44829.712566087954</c:v>
                </c:pt>
                <c:pt idx="5229">
                  <c:v>44829.712655879623</c:v>
                </c:pt>
                <c:pt idx="5230">
                  <c:v>44829.712647106469</c:v>
                </c:pt>
                <c:pt idx="5231">
                  <c:v>44829.712702175915</c:v>
                </c:pt>
                <c:pt idx="5232">
                  <c:v>44829.712704976846</c:v>
                </c:pt>
                <c:pt idx="5233">
                  <c:v>44829.712783194438</c:v>
                </c:pt>
                <c:pt idx="5234">
                  <c:v>44829.712785983786</c:v>
                </c:pt>
                <c:pt idx="5235">
                  <c:v>44829.712864212954</c:v>
                </c:pt>
                <c:pt idx="5236">
                  <c:v>44829.712867013877</c:v>
                </c:pt>
                <c:pt idx="5237">
                  <c:v>44829.712945231469</c:v>
                </c:pt>
                <c:pt idx="5238">
                  <c:v>44829.7129480324</c:v>
                </c:pt>
                <c:pt idx="5239">
                  <c:v>44829.713026249992</c:v>
                </c:pt>
                <c:pt idx="5240">
                  <c:v>44829.71301746527</c:v>
                </c:pt>
                <c:pt idx="5241">
                  <c:v>44829.713107268508</c:v>
                </c:pt>
                <c:pt idx="5242">
                  <c:v>44829.713110069439</c:v>
                </c:pt>
                <c:pt idx="5243">
                  <c:v>44829.713188287031</c:v>
                </c:pt>
                <c:pt idx="5244">
                  <c:v>44829.713179513878</c:v>
                </c:pt>
                <c:pt idx="5245">
                  <c:v>44829.7131998611</c:v>
                </c:pt>
                <c:pt idx="5246">
                  <c:v>44829.713202662031</c:v>
                </c:pt>
                <c:pt idx="5247">
                  <c:v>44829.713269305546</c:v>
                </c:pt>
                <c:pt idx="5248">
                  <c:v>44829.713272094901</c:v>
                </c:pt>
                <c:pt idx="5249">
                  <c:v>44829.713304027769</c:v>
                </c:pt>
                <c:pt idx="5250">
                  <c:v>44829.713306828693</c:v>
                </c:pt>
                <c:pt idx="5251">
                  <c:v>44829.713315601846</c:v>
                </c:pt>
                <c:pt idx="5252">
                  <c:v>44829.71331840277</c:v>
                </c:pt>
                <c:pt idx="5253">
                  <c:v>44829.713338749993</c:v>
                </c:pt>
                <c:pt idx="5254">
                  <c:v>44829.713341550916</c:v>
                </c:pt>
                <c:pt idx="5255">
                  <c:v>44829.713373472216</c:v>
                </c:pt>
                <c:pt idx="5256">
                  <c:v>44829.713364699062</c:v>
                </c:pt>
                <c:pt idx="5257">
                  <c:v>44829.713396620362</c:v>
                </c:pt>
                <c:pt idx="5258">
                  <c:v>44829.713399409717</c:v>
                </c:pt>
                <c:pt idx="5259">
                  <c:v>44829.713419768508</c:v>
                </c:pt>
                <c:pt idx="5260">
                  <c:v>44829.713422557863</c:v>
                </c:pt>
                <c:pt idx="5261">
                  <c:v>44829.713442916654</c:v>
                </c:pt>
                <c:pt idx="5262">
                  <c:v>44829.713445717585</c:v>
                </c:pt>
                <c:pt idx="5263">
                  <c:v>44829.713466064808</c:v>
                </c:pt>
                <c:pt idx="5264">
                  <c:v>44829.713468865732</c:v>
                </c:pt>
                <c:pt idx="5265">
                  <c:v>44829.713500787031</c:v>
                </c:pt>
                <c:pt idx="5266">
                  <c:v>44829.713503587955</c:v>
                </c:pt>
                <c:pt idx="5267">
                  <c:v>44829.713535509247</c:v>
                </c:pt>
                <c:pt idx="5268">
                  <c:v>44829.713538298602</c:v>
                </c:pt>
                <c:pt idx="5269">
                  <c:v>44829.7135586574</c:v>
                </c:pt>
                <c:pt idx="5270">
                  <c:v>44829.713549872678</c:v>
                </c:pt>
                <c:pt idx="5271">
                  <c:v>44829.713581805547</c:v>
                </c:pt>
                <c:pt idx="5272">
                  <c:v>44829.71358460647</c:v>
                </c:pt>
                <c:pt idx="5273">
                  <c:v>44829.71361652777</c:v>
                </c:pt>
                <c:pt idx="5274">
                  <c:v>44829.713607754624</c:v>
                </c:pt>
                <c:pt idx="5275">
                  <c:v>44829.713639675916</c:v>
                </c:pt>
                <c:pt idx="5276">
                  <c:v>44829.71364247684</c:v>
                </c:pt>
                <c:pt idx="5277">
                  <c:v>44829.713651249993</c:v>
                </c:pt>
                <c:pt idx="5278">
                  <c:v>44829.71365403934</c:v>
                </c:pt>
                <c:pt idx="5279">
                  <c:v>44829.713662824062</c:v>
                </c:pt>
                <c:pt idx="5280">
                  <c:v>44829.713665624993</c:v>
                </c:pt>
                <c:pt idx="5281">
                  <c:v>44829.713709120362</c:v>
                </c:pt>
                <c:pt idx="5282">
                  <c:v>44829.713711921286</c:v>
                </c:pt>
                <c:pt idx="5283">
                  <c:v>44829.713743842585</c:v>
                </c:pt>
                <c:pt idx="5284">
                  <c:v>44829.713746643509</c:v>
                </c:pt>
                <c:pt idx="5285">
                  <c:v>44829.713790138878</c:v>
                </c:pt>
                <c:pt idx="5286">
                  <c:v>44829.713792939809</c:v>
                </c:pt>
                <c:pt idx="5287">
                  <c:v>44829.713824861101</c:v>
                </c:pt>
                <c:pt idx="5288">
                  <c:v>44829.713827662032</c:v>
                </c:pt>
                <c:pt idx="5289">
                  <c:v>44829.713871157401</c:v>
                </c:pt>
                <c:pt idx="5290">
                  <c:v>44829.713873958324</c:v>
                </c:pt>
                <c:pt idx="5291">
                  <c:v>44829.713917453693</c:v>
                </c:pt>
                <c:pt idx="5292">
                  <c:v>44829.713908680547</c:v>
                </c:pt>
                <c:pt idx="5293">
                  <c:v>44829.713952175916</c:v>
                </c:pt>
                <c:pt idx="5294">
                  <c:v>44829.71395497684</c:v>
                </c:pt>
                <c:pt idx="5295">
                  <c:v>44829.714010046286</c:v>
                </c:pt>
                <c:pt idx="5296">
                  <c:v>44829.714012847217</c:v>
                </c:pt>
                <c:pt idx="5297">
                  <c:v>44829.714021620362</c:v>
                </c:pt>
                <c:pt idx="5298">
                  <c:v>44829.714024421286</c:v>
                </c:pt>
                <c:pt idx="5299">
                  <c:v>44829.714044768509</c:v>
                </c:pt>
                <c:pt idx="5300">
                  <c:v>44829.714047557864</c:v>
                </c:pt>
                <c:pt idx="5301">
                  <c:v>44829.714079490732</c:v>
                </c:pt>
                <c:pt idx="5302">
                  <c:v>44829.714082291655</c:v>
                </c:pt>
                <c:pt idx="5303">
                  <c:v>44829.714172083324</c:v>
                </c:pt>
                <c:pt idx="5304">
                  <c:v>44829.714174884248</c:v>
                </c:pt>
                <c:pt idx="5305">
                  <c:v>44829.714235949061</c:v>
                </c:pt>
                <c:pt idx="5306">
                  <c:v>44829.714183657401</c:v>
                </c:pt>
                <c:pt idx="5307">
                  <c:v>44829.714681354155</c:v>
                </c:pt>
                <c:pt idx="5308">
                  <c:v>44829.714679155084</c:v>
                </c:pt>
                <c:pt idx="5309">
                  <c:v>44829.714698981472</c:v>
                </c:pt>
                <c:pt idx="5310">
                  <c:v>44829.714708831008</c:v>
                </c:pt>
                <c:pt idx="5311">
                  <c:v>44829.714720474527</c:v>
                </c:pt>
                <c:pt idx="5312">
                  <c:v>44829.714711030079</c:v>
                </c:pt>
                <c:pt idx="5313">
                  <c:v>44829.714731979155</c:v>
                </c:pt>
                <c:pt idx="5314">
                  <c:v>44829.714722604156</c:v>
                </c:pt>
                <c:pt idx="5315">
                  <c:v>44829.714766747675</c:v>
                </c:pt>
                <c:pt idx="5316">
                  <c:v>44829.714768900449</c:v>
                </c:pt>
                <c:pt idx="5317">
                  <c:v>44829.71485929397</c:v>
                </c:pt>
                <c:pt idx="5318">
                  <c:v>44829.714849942116</c:v>
                </c:pt>
                <c:pt idx="5319">
                  <c:v>44829.714928738416</c:v>
                </c:pt>
                <c:pt idx="5320">
                  <c:v>44829.714919444436</c:v>
                </c:pt>
                <c:pt idx="5321">
                  <c:v>44829.714998182855</c:v>
                </c:pt>
                <c:pt idx="5322">
                  <c:v>44829.714988993044</c:v>
                </c:pt>
                <c:pt idx="5323">
                  <c:v>44829.715067627301</c:v>
                </c:pt>
                <c:pt idx="5324">
                  <c:v>44829.71507001156</c:v>
                </c:pt>
                <c:pt idx="5325">
                  <c:v>44829.715160219894</c:v>
                </c:pt>
                <c:pt idx="5326">
                  <c:v>44829.715151030083</c:v>
                </c:pt>
                <c:pt idx="5327">
                  <c:v>44829.715241238417</c:v>
                </c:pt>
                <c:pt idx="5328">
                  <c:v>44829.715243622675</c:v>
                </c:pt>
                <c:pt idx="5329">
                  <c:v>44829.715322256932</c:v>
                </c:pt>
                <c:pt idx="5330">
                  <c:v>44829.71531307869</c:v>
                </c:pt>
                <c:pt idx="5331">
                  <c:v>44829.715391701378</c:v>
                </c:pt>
                <c:pt idx="5332">
                  <c:v>44829.715382523136</c:v>
                </c:pt>
                <c:pt idx="5333">
                  <c:v>44829.715472719894</c:v>
                </c:pt>
                <c:pt idx="5334">
                  <c:v>44829.715475115729</c:v>
                </c:pt>
                <c:pt idx="5335">
                  <c:v>44829.71554216434</c:v>
                </c:pt>
                <c:pt idx="5336">
                  <c:v>44829.715544560175</c:v>
                </c:pt>
                <c:pt idx="5337">
                  <c:v>44829.715623182856</c:v>
                </c:pt>
                <c:pt idx="5338">
                  <c:v>44829.715625891193</c:v>
                </c:pt>
                <c:pt idx="5339">
                  <c:v>44829.715715775448</c:v>
                </c:pt>
                <c:pt idx="5340">
                  <c:v>44829.715718472209</c:v>
                </c:pt>
                <c:pt idx="5341">
                  <c:v>44829.715796793971</c:v>
                </c:pt>
                <c:pt idx="5342">
                  <c:v>44829.715799490732</c:v>
                </c:pt>
                <c:pt idx="5343">
                  <c:v>44829.715843090264</c:v>
                </c:pt>
                <c:pt idx="5344">
                  <c:v>44829.715834212948</c:v>
                </c:pt>
                <c:pt idx="5345">
                  <c:v>44829.715877812487</c:v>
                </c:pt>
                <c:pt idx="5346">
                  <c:v>44829.715880509248</c:v>
                </c:pt>
                <c:pt idx="5347">
                  <c:v>44829.71591253471</c:v>
                </c:pt>
                <c:pt idx="5348">
                  <c:v>44829.715903657394</c:v>
                </c:pt>
                <c:pt idx="5349">
                  <c:v>44829.715970405079</c:v>
                </c:pt>
                <c:pt idx="5350">
                  <c:v>44829.71597310184</c:v>
                </c:pt>
                <c:pt idx="5351">
                  <c:v>44829.716028275448</c:v>
                </c:pt>
                <c:pt idx="5352">
                  <c:v>44829.716030972209</c:v>
                </c:pt>
                <c:pt idx="5353">
                  <c:v>44829.716120868041</c:v>
                </c:pt>
                <c:pt idx="5354">
                  <c:v>44829.716111990732</c:v>
                </c:pt>
                <c:pt idx="5355">
                  <c:v>44829.716201886564</c:v>
                </c:pt>
                <c:pt idx="5356">
                  <c:v>44829.716204583325</c:v>
                </c:pt>
                <c:pt idx="5357">
                  <c:v>44829.716294479156</c:v>
                </c:pt>
                <c:pt idx="5358">
                  <c:v>44829.71628560184</c:v>
                </c:pt>
                <c:pt idx="5359">
                  <c:v>44829.716375497672</c:v>
                </c:pt>
                <c:pt idx="5360">
                  <c:v>44829.716378194433</c:v>
                </c:pt>
                <c:pt idx="5361">
                  <c:v>44829.716468090264</c:v>
                </c:pt>
                <c:pt idx="5362">
                  <c:v>44829.716459212948</c:v>
                </c:pt>
                <c:pt idx="5363">
                  <c:v>44829.71653753471</c:v>
                </c:pt>
                <c:pt idx="5364">
                  <c:v>44829.716540231471</c:v>
                </c:pt>
                <c:pt idx="5365">
                  <c:v>44829.71658383101</c:v>
                </c:pt>
                <c:pt idx="5366">
                  <c:v>44829.716586527764</c:v>
                </c:pt>
                <c:pt idx="5367">
                  <c:v>44829.716676423603</c:v>
                </c:pt>
                <c:pt idx="5368">
                  <c:v>44829.716667546287</c:v>
                </c:pt>
                <c:pt idx="5369">
                  <c:v>44829.716745868041</c:v>
                </c:pt>
                <c:pt idx="5370">
                  <c:v>44829.716748564802</c:v>
                </c:pt>
                <c:pt idx="5371">
                  <c:v>44829.716803738411</c:v>
                </c:pt>
                <c:pt idx="5372">
                  <c:v>44829.716794861102</c:v>
                </c:pt>
                <c:pt idx="5373">
                  <c:v>44829.716873182857</c:v>
                </c:pt>
                <c:pt idx="5374">
                  <c:v>44829.716864305541</c:v>
                </c:pt>
                <c:pt idx="5375">
                  <c:v>44829.71695420138</c:v>
                </c:pt>
                <c:pt idx="5376">
                  <c:v>44829.716945324064</c:v>
                </c:pt>
                <c:pt idx="5377">
                  <c:v>44829.717000497672</c:v>
                </c:pt>
                <c:pt idx="5378">
                  <c:v>44829.717003194433</c:v>
                </c:pt>
                <c:pt idx="5379">
                  <c:v>44829.717093090265</c:v>
                </c:pt>
                <c:pt idx="5380">
                  <c:v>44829.717084212949</c:v>
                </c:pt>
                <c:pt idx="5381">
                  <c:v>44829.717174108788</c:v>
                </c:pt>
                <c:pt idx="5382">
                  <c:v>44829.717176805541</c:v>
                </c:pt>
                <c:pt idx="5383">
                  <c:v>44829.71726670138</c:v>
                </c:pt>
                <c:pt idx="5384">
                  <c:v>44829.717257824064</c:v>
                </c:pt>
                <c:pt idx="5385">
                  <c:v>44829.717347719896</c:v>
                </c:pt>
                <c:pt idx="5386">
                  <c:v>44829.71733884258</c:v>
                </c:pt>
                <c:pt idx="5387">
                  <c:v>44829.717428738411</c:v>
                </c:pt>
                <c:pt idx="5388">
                  <c:v>44829.717419861103</c:v>
                </c:pt>
                <c:pt idx="5389">
                  <c:v>44829.717475034711</c:v>
                </c:pt>
                <c:pt idx="5390">
                  <c:v>44829.717477731472</c:v>
                </c:pt>
                <c:pt idx="5391">
                  <c:v>44829.717556053227</c:v>
                </c:pt>
                <c:pt idx="5392">
                  <c:v>44829.717547175911</c:v>
                </c:pt>
                <c:pt idx="5393">
                  <c:v>44829.717625497673</c:v>
                </c:pt>
                <c:pt idx="5394">
                  <c:v>44829.717616620357</c:v>
                </c:pt>
                <c:pt idx="5395">
                  <c:v>44829.717671793973</c:v>
                </c:pt>
                <c:pt idx="5396">
                  <c:v>44829.717674490726</c:v>
                </c:pt>
                <c:pt idx="5397">
                  <c:v>44829.717764386565</c:v>
                </c:pt>
                <c:pt idx="5398">
                  <c:v>44829.717755509249</c:v>
                </c:pt>
                <c:pt idx="5399">
                  <c:v>44829.717845405081</c:v>
                </c:pt>
                <c:pt idx="5400">
                  <c:v>44829.717848101842</c:v>
                </c:pt>
                <c:pt idx="5401">
                  <c:v>44829.717937997673</c:v>
                </c:pt>
                <c:pt idx="5402">
                  <c:v>44829.717929120357</c:v>
                </c:pt>
                <c:pt idx="5403">
                  <c:v>44829.718019016189</c:v>
                </c:pt>
                <c:pt idx="5404">
                  <c:v>44829.71802171295</c:v>
                </c:pt>
                <c:pt idx="5405">
                  <c:v>44829.718111608781</c:v>
                </c:pt>
                <c:pt idx="5406">
                  <c:v>44829.718102731473</c:v>
                </c:pt>
                <c:pt idx="5407">
                  <c:v>44829.718192627304</c:v>
                </c:pt>
                <c:pt idx="5408">
                  <c:v>44829.718195324065</c:v>
                </c:pt>
                <c:pt idx="5409">
                  <c:v>44829.71826207175</c:v>
                </c:pt>
                <c:pt idx="5410">
                  <c:v>44829.718253194435</c:v>
                </c:pt>
                <c:pt idx="5411">
                  <c:v>44829.718308368043</c:v>
                </c:pt>
                <c:pt idx="5412">
                  <c:v>44829.718299490727</c:v>
                </c:pt>
                <c:pt idx="5413">
                  <c:v>44829.718389386566</c:v>
                </c:pt>
                <c:pt idx="5414">
                  <c:v>44829.718392083319</c:v>
                </c:pt>
                <c:pt idx="5415">
                  <c:v>44829.718481979158</c:v>
                </c:pt>
                <c:pt idx="5416">
                  <c:v>44829.718484675912</c:v>
                </c:pt>
                <c:pt idx="5417">
                  <c:v>44829.718562997674</c:v>
                </c:pt>
                <c:pt idx="5418">
                  <c:v>44829.718565694435</c:v>
                </c:pt>
                <c:pt idx="5419">
                  <c:v>44829.718655590266</c:v>
                </c:pt>
                <c:pt idx="5420">
                  <c:v>44829.71864671295</c:v>
                </c:pt>
                <c:pt idx="5421">
                  <c:v>44829.718736608782</c:v>
                </c:pt>
                <c:pt idx="5422">
                  <c:v>44829.718739305543</c:v>
                </c:pt>
                <c:pt idx="5423">
                  <c:v>44829.718829201374</c:v>
                </c:pt>
                <c:pt idx="5424">
                  <c:v>44829.718831898135</c:v>
                </c:pt>
                <c:pt idx="5425">
                  <c:v>44829.718910219897</c:v>
                </c:pt>
                <c:pt idx="5426">
                  <c:v>44829.718912916658</c:v>
                </c:pt>
                <c:pt idx="5427">
                  <c:v>44829.718968090267</c:v>
                </c:pt>
                <c:pt idx="5428">
                  <c:v>44829.718970787028</c:v>
                </c:pt>
                <c:pt idx="5429">
                  <c:v>44829.719049108782</c:v>
                </c:pt>
                <c:pt idx="5430">
                  <c:v>44829.719040231466</c:v>
                </c:pt>
                <c:pt idx="5431">
                  <c:v>44829.719106979152</c:v>
                </c:pt>
                <c:pt idx="5432">
                  <c:v>44829.719109675912</c:v>
                </c:pt>
                <c:pt idx="5433">
                  <c:v>44829.719187997674</c:v>
                </c:pt>
                <c:pt idx="5434">
                  <c:v>44829.719190694435</c:v>
                </c:pt>
                <c:pt idx="5435">
                  <c:v>44829.719280590267</c:v>
                </c:pt>
                <c:pt idx="5436">
                  <c:v>44829.719271712951</c:v>
                </c:pt>
                <c:pt idx="5437">
                  <c:v>44829.719361608782</c:v>
                </c:pt>
                <c:pt idx="5438">
                  <c:v>44829.719364305543</c:v>
                </c:pt>
                <c:pt idx="5439">
                  <c:v>44829.719454201375</c:v>
                </c:pt>
                <c:pt idx="5440">
                  <c:v>44829.719445324059</c:v>
                </c:pt>
                <c:pt idx="5441">
                  <c:v>44829.719535219898</c:v>
                </c:pt>
                <c:pt idx="5442">
                  <c:v>44829.719537916651</c:v>
                </c:pt>
                <c:pt idx="5443">
                  <c:v>44829.719593090267</c:v>
                </c:pt>
                <c:pt idx="5444">
                  <c:v>44829.719595787028</c:v>
                </c:pt>
                <c:pt idx="5445">
                  <c:v>44829.719662534713</c:v>
                </c:pt>
                <c:pt idx="5446">
                  <c:v>44829.719674108783</c:v>
                </c:pt>
                <c:pt idx="5447">
                  <c:v>44829.719665231467</c:v>
                </c:pt>
                <c:pt idx="5448">
                  <c:v>44829.719743553229</c:v>
                </c:pt>
                <c:pt idx="5449">
                  <c:v>44829.71974624999</c:v>
                </c:pt>
                <c:pt idx="5450">
                  <c:v>44829.719836145821</c:v>
                </c:pt>
                <c:pt idx="5451">
                  <c:v>44829.719838842582</c:v>
                </c:pt>
                <c:pt idx="5452">
                  <c:v>44829.719917164337</c:v>
                </c:pt>
                <c:pt idx="5453">
                  <c:v>44829.719919861098</c:v>
                </c:pt>
                <c:pt idx="5454">
                  <c:v>44829.719975034714</c:v>
                </c:pt>
                <c:pt idx="5455">
                  <c:v>44829.719966157398</c:v>
                </c:pt>
                <c:pt idx="5456">
                  <c:v>44829.720056053229</c:v>
                </c:pt>
                <c:pt idx="5457">
                  <c:v>44829.72005874999</c:v>
                </c:pt>
                <c:pt idx="5458">
                  <c:v>44829.720148645822</c:v>
                </c:pt>
                <c:pt idx="5459">
                  <c:v>44829.720139768506</c:v>
                </c:pt>
                <c:pt idx="5460">
                  <c:v>44829.720229664337</c:v>
                </c:pt>
                <c:pt idx="5461">
                  <c:v>44829.720232361098</c:v>
                </c:pt>
                <c:pt idx="5462">
                  <c:v>44829.72032225693</c:v>
                </c:pt>
                <c:pt idx="5463">
                  <c:v>44829.720313379621</c:v>
                </c:pt>
                <c:pt idx="5464">
                  <c:v>44829.720391701376</c:v>
                </c:pt>
                <c:pt idx="5465">
                  <c:v>44829.720394398137</c:v>
                </c:pt>
                <c:pt idx="5466">
                  <c:v>44829.720461145822</c:v>
                </c:pt>
                <c:pt idx="5467">
                  <c:v>44829.720452268506</c:v>
                </c:pt>
                <c:pt idx="5468">
                  <c:v>44829.720542164338</c:v>
                </c:pt>
                <c:pt idx="5469">
                  <c:v>44829.720544861098</c:v>
                </c:pt>
                <c:pt idx="5470">
                  <c:v>44829.72063475693</c:v>
                </c:pt>
                <c:pt idx="5471">
                  <c:v>44829.720625879621</c:v>
                </c:pt>
                <c:pt idx="5472">
                  <c:v>44829.72068105323</c:v>
                </c:pt>
                <c:pt idx="5473">
                  <c:v>44829.720683749991</c:v>
                </c:pt>
                <c:pt idx="5474">
                  <c:v>44829.720773645822</c:v>
                </c:pt>
                <c:pt idx="5475">
                  <c:v>44829.720764768506</c:v>
                </c:pt>
                <c:pt idx="5476">
                  <c:v>44829.720854664338</c:v>
                </c:pt>
                <c:pt idx="5477">
                  <c:v>44829.720857361099</c:v>
                </c:pt>
                <c:pt idx="5478">
                  <c:v>44829.72094725693</c:v>
                </c:pt>
                <c:pt idx="5479">
                  <c:v>44829.720938379614</c:v>
                </c:pt>
                <c:pt idx="5480">
                  <c:v>44829.721028275453</c:v>
                </c:pt>
                <c:pt idx="5481">
                  <c:v>44829.721030972207</c:v>
                </c:pt>
                <c:pt idx="5482">
                  <c:v>44829.721120868046</c:v>
                </c:pt>
                <c:pt idx="5483">
                  <c:v>44829.721123564806</c:v>
                </c:pt>
                <c:pt idx="5484">
                  <c:v>44829.721201886561</c:v>
                </c:pt>
                <c:pt idx="5485">
                  <c:v>44829.721204583322</c:v>
                </c:pt>
                <c:pt idx="5486">
                  <c:v>44829.721225034707</c:v>
                </c:pt>
                <c:pt idx="5487">
                  <c:v>44829.721216157399</c:v>
                </c:pt>
                <c:pt idx="5488">
                  <c:v>44829.721259756931</c:v>
                </c:pt>
                <c:pt idx="5489">
                  <c:v>44829.721262453691</c:v>
                </c:pt>
                <c:pt idx="5490">
                  <c:v>44829.721329201377</c:v>
                </c:pt>
                <c:pt idx="5491">
                  <c:v>44829.721320648139</c:v>
                </c:pt>
                <c:pt idx="5492">
                  <c:v>44829.721375497676</c:v>
                </c:pt>
                <c:pt idx="5493">
                  <c:v>44829.721366944432</c:v>
                </c:pt>
                <c:pt idx="5494">
                  <c:v>44829.721456516192</c:v>
                </c:pt>
                <c:pt idx="5495">
                  <c:v>44829.721447962955</c:v>
                </c:pt>
                <c:pt idx="5496">
                  <c:v>44829.721537534708</c:v>
                </c:pt>
                <c:pt idx="5497">
                  <c:v>44829.72152898147</c:v>
                </c:pt>
                <c:pt idx="5498">
                  <c:v>44829.721618553231</c:v>
                </c:pt>
                <c:pt idx="5499">
                  <c:v>44829.721621574063</c:v>
                </c:pt>
                <c:pt idx="5500">
                  <c:v>44829.721711145823</c:v>
                </c:pt>
                <c:pt idx="5501">
                  <c:v>44829.721702592578</c:v>
                </c:pt>
                <c:pt idx="5502">
                  <c:v>44829.721792164339</c:v>
                </c:pt>
                <c:pt idx="5503">
                  <c:v>44829.721795185171</c:v>
                </c:pt>
                <c:pt idx="5504">
                  <c:v>44829.721850034708</c:v>
                </c:pt>
                <c:pt idx="5505">
                  <c:v>44829.72185305554</c:v>
                </c:pt>
                <c:pt idx="5506">
                  <c:v>44829.721884756931</c:v>
                </c:pt>
                <c:pt idx="5507">
                  <c:v>44829.721887777763</c:v>
                </c:pt>
                <c:pt idx="5508">
                  <c:v>44829.721965775454</c:v>
                </c:pt>
                <c:pt idx="5509">
                  <c:v>44829.721968796286</c:v>
                </c:pt>
                <c:pt idx="5510">
                  <c:v>44829.72204679397</c:v>
                </c:pt>
                <c:pt idx="5511">
                  <c:v>44829.722049814802</c:v>
                </c:pt>
                <c:pt idx="5512">
                  <c:v>44829.722139386562</c:v>
                </c:pt>
                <c:pt idx="5513">
                  <c:v>44829.722142407394</c:v>
                </c:pt>
                <c:pt idx="5514">
                  <c:v>44829.722220405078</c:v>
                </c:pt>
                <c:pt idx="5515">
                  <c:v>44829.722223425917</c:v>
                </c:pt>
                <c:pt idx="5516">
                  <c:v>44829.72231299767</c:v>
                </c:pt>
                <c:pt idx="5517">
                  <c:v>44829.722316018509</c:v>
                </c:pt>
                <c:pt idx="5518">
                  <c:v>44829.722370868047</c:v>
                </c:pt>
                <c:pt idx="5519">
                  <c:v>44829.722373888879</c:v>
                </c:pt>
                <c:pt idx="5520">
                  <c:v>44829.722463460639</c:v>
                </c:pt>
                <c:pt idx="5521">
                  <c:v>44829.722454907394</c:v>
                </c:pt>
                <c:pt idx="5522">
                  <c:v>44829.722544479155</c:v>
                </c:pt>
                <c:pt idx="5523">
                  <c:v>44829.722547499987</c:v>
                </c:pt>
                <c:pt idx="5524">
                  <c:v>44829.722613923601</c:v>
                </c:pt>
                <c:pt idx="5525">
                  <c:v>44829.722616944433</c:v>
                </c:pt>
                <c:pt idx="5526">
                  <c:v>44829.722694942117</c:v>
                </c:pt>
                <c:pt idx="5527">
                  <c:v>44829.722697962949</c:v>
                </c:pt>
                <c:pt idx="5528">
                  <c:v>44829.722787534709</c:v>
                </c:pt>
                <c:pt idx="5529">
                  <c:v>44829.722778981471</c:v>
                </c:pt>
                <c:pt idx="5530">
                  <c:v>44829.722868553232</c:v>
                </c:pt>
                <c:pt idx="5531">
                  <c:v>44829.722871574064</c:v>
                </c:pt>
                <c:pt idx="5532">
                  <c:v>44829.722961145824</c:v>
                </c:pt>
                <c:pt idx="5533">
                  <c:v>44829.722952604156</c:v>
                </c:pt>
                <c:pt idx="5534">
                  <c:v>44829.72304216434</c:v>
                </c:pt>
                <c:pt idx="5535">
                  <c:v>44829.723045185172</c:v>
                </c:pt>
                <c:pt idx="5536">
                  <c:v>44829.723123182855</c:v>
                </c:pt>
                <c:pt idx="5537">
                  <c:v>44829.723126203695</c:v>
                </c:pt>
                <c:pt idx="5538">
                  <c:v>44829.723181053232</c:v>
                </c:pt>
                <c:pt idx="5539">
                  <c:v>44829.723184074064</c:v>
                </c:pt>
                <c:pt idx="5540">
                  <c:v>44829.723250497671</c:v>
                </c:pt>
                <c:pt idx="5541">
                  <c:v>44829.723253530079</c:v>
                </c:pt>
                <c:pt idx="5542">
                  <c:v>44829.723331516194</c:v>
                </c:pt>
                <c:pt idx="5543">
                  <c:v>44829.723334537026</c:v>
                </c:pt>
                <c:pt idx="5544">
                  <c:v>44829.723424108786</c:v>
                </c:pt>
                <c:pt idx="5545">
                  <c:v>44829.723415567118</c:v>
                </c:pt>
                <c:pt idx="5546">
                  <c:v>44829.723481979156</c:v>
                </c:pt>
                <c:pt idx="5547">
                  <c:v>44829.723473437487</c:v>
                </c:pt>
                <c:pt idx="5548">
                  <c:v>44829.723562997671</c:v>
                </c:pt>
                <c:pt idx="5549">
                  <c:v>44829.723566018503</c:v>
                </c:pt>
                <c:pt idx="5550">
                  <c:v>44829.723609293971</c:v>
                </c:pt>
                <c:pt idx="5551">
                  <c:v>44829.723612326379</c:v>
                </c:pt>
                <c:pt idx="5552">
                  <c:v>44829.723701886564</c:v>
                </c:pt>
                <c:pt idx="5553">
                  <c:v>44829.723693344895</c:v>
                </c:pt>
                <c:pt idx="5554">
                  <c:v>44829.723782905079</c:v>
                </c:pt>
                <c:pt idx="5555">
                  <c:v>44829.723785937487</c:v>
                </c:pt>
                <c:pt idx="5556">
                  <c:v>44829.723875497672</c:v>
                </c:pt>
                <c:pt idx="5557">
                  <c:v>44829.723866944434</c:v>
                </c:pt>
                <c:pt idx="5558">
                  <c:v>44829.723956516194</c:v>
                </c:pt>
                <c:pt idx="5559">
                  <c:v>44829.723959537027</c:v>
                </c:pt>
                <c:pt idx="5560">
                  <c:v>44829.724049108787</c:v>
                </c:pt>
                <c:pt idx="5561">
                  <c:v>44829.724040555542</c:v>
                </c:pt>
                <c:pt idx="5562">
                  <c:v>44829.724130127302</c:v>
                </c:pt>
                <c:pt idx="5563">
                  <c:v>44829.724133148135</c:v>
                </c:pt>
                <c:pt idx="5564">
                  <c:v>44829.724222719895</c:v>
                </c:pt>
                <c:pt idx="5565">
                  <c:v>44829.724214178226</c:v>
                </c:pt>
                <c:pt idx="5566">
                  <c:v>44829.724280590264</c:v>
                </c:pt>
                <c:pt idx="5567">
                  <c:v>44829.724283611096</c:v>
                </c:pt>
                <c:pt idx="5568">
                  <c:v>44829.724361608787</c:v>
                </c:pt>
                <c:pt idx="5569">
                  <c:v>44829.724364629619</c:v>
                </c:pt>
                <c:pt idx="5570">
                  <c:v>44829.72445420138</c:v>
                </c:pt>
                <c:pt idx="5571">
                  <c:v>44829.724445659711</c:v>
                </c:pt>
                <c:pt idx="5572">
                  <c:v>44829.724500497672</c:v>
                </c:pt>
                <c:pt idx="5573">
                  <c:v>44829.72450353008</c:v>
                </c:pt>
                <c:pt idx="5574">
                  <c:v>44829.724581516195</c:v>
                </c:pt>
                <c:pt idx="5575">
                  <c:v>44829.724584548596</c:v>
                </c:pt>
                <c:pt idx="5576">
                  <c:v>44829.724674108787</c:v>
                </c:pt>
                <c:pt idx="5577">
                  <c:v>44829.72467712962</c:v>
                </c:pt>
                <c:pt idx="5578">
                  <c:v>44829.724755127303</c:v>
                </c:pt>
                <c:pt idx="5579">
                  <c:v>44829.724758159711</c:v>
                </c:pt>
                <c:pt idx="5580">
                  <c:v>44829.724847719895</c:v>
                </c:pt>
                <c:pt idx="5581">
                  <c:v>44829.724850752304</c:v>
                </c:pt>
                <c:pt idx="5582">
                  <c:v>44829.724905590265</c:v>
                </c:pt>
                <c:pt idx="5583">
                  <c:v>44829.724897037027</c:v>
                </c:pt>
                <c:pt idx="5584">
                  <c:v>44829.724963460634</c:v>
                </c:pt>
                <c:pt idx="5585">
                  <c:v>44829.724966493042</c:v>
                </c:pt>
                <c:pt idx="5586">
                  <c:v>44829.725044479157</c:v>
                </c:pt>
                <c:pt idx="5587">
                  <c:v>44829.725047499989</c:v>
                </c:pt>
                <c:pt idx="5588">
                  <c:v>44829.725125497673</c:v>
                </c:pt>
                <c:pt idx="5589">
                  <c:v>44829.725128530081</c:v>
                </c:pt>
                <c:pt idx="5590">
                  <c:v>44829.725218090265</c:v>
                </c:pt>
                <c:pt idx="5591">
                  <c:v>44829.725221122673</c:v>
                </c:pt>
                <c:pt idx="5592">
                  <c:v>44829.725299108788</c:v>
                </c:pt>
                <c:pt idx="5593">
                  <c:v>44829.725302141189</c:v>
                </c:pt>
                <c:pt idx="5594">
                  <c:v>44829.72539170138</c:v>
                </c:pt>
                <c:pt idx="5595">
                  <c:v>44829.725394733781</c:v>
                </c:pt>
                <c:pt idx="5596">
                  <c:v>44829.725472719896</c:v>
                </c:pt>
                <c:pt idx="5597">
                  <c:v>44829.725475740728</c:v>
                </c:pt>
                <c:pt idx="5598">
                  <c:v>44829.725565312488</c:v>
                </c:pt>
                <c:pt idx="5599">
                  <c:v>44829.72555677082</c:v>
                </c:pt>
                <c:pt idx="5600">
                  <c:v>44829.725646331004</c:v>
                </c:pt>
                <c:pt idx="5601">
                  <c:v>44829.725649363412</c:v>
                </c:pt>
                <c:pt idx="5602">
                  <c:v>44829.725738923597</c:v>
                </c:pt>
                <c:pt idx="5603">
                  <c:v>44829.725730381935</c:v>
                </c:pt>
                <c:pt idx="5604">
                  <c:v>44829.725808368043</c:v>
                </c:pt>
                <c:pt idx="5605">
                  <c:v>44829.725811400451</c:v>
                </c:pt>
                <c:pt idx="5606">
                  <c:v>44829.725831516189</c:v>
                </c:pt>
                <c:pt idx="5607">
                  <c:v>44829.725834548597</c:v>
                </c:pt>
                <c:pt idx="5608">
                  <c:v>44829.725912534712</c:v>
                </c:pt>
                <c:pt idx="5609">
                  <c:v>44829.72591556712</c:v>
                </c:pt>
                <c:pt idx="5610">
                  <c:v>44829.725993553227</c:v>
                </c:pt>
                <c:pt idx="5611">
                  <c:v>44829.725996585636</c:v>
                </c:pt>
                <c:pt idx="5612">
                  <c:v>44829.72608614582</c:v>
                </c:pt>
                <c:pt idx="5613">
                  <c:v>44829.726089178228</c:v>
                </c:pt>
                <c:pt idx="5614">
                  <c:v>44829.726144016189</c:v>
                </c:pt>
                <c:pt idx="5615">
                  <c:v>44829.726135474528</c:v>
                </c:pt>
                <c:pt idx="5616">
                  <c:v>44829.726225034712</c:v>
                </c:pt>
                <c:pt idx="5617">
                  <c:v>44829.726216493043</c:v>
                </c:pt>
                <c:pt idx="5618">
                  <c:v>44829.726306053228</c:v>
                </c:pt>
                <c:pt idx="5619">
                  <c:v>44829.726309085636</c:v>
                </c:pt>
                <c:pt idx="5620">
                  <c:v>44829.726387071751</c:v>
                </c:pt>
                <c:pt idx="5621">
                  <c:v>44829.726390104152</c:v>
                </c:pt>
                <c:pt idx="5622">
                  <c:v>44829.726479664343</c:v>
                </c:pt>
                <c:pt idx="5623">
                  <c:v>44829.726482696744</c:v>
                </c:pt>
                <c:pt idx="5624">
                  <c:v>44829.726560682859</c:v>
                </c:pt>
                <c:pt idx="5625">
                  <c:v>44829.726563703691</c:v>
                </c:pt>
                <c:pt idx="5626">
                  <c:v>44829.726618553228</c:v>
                </c:pt>
                <c:pt idx="5627">
                  <c:v>44829.72662157406</c:v>
                </c:pt>
                <c:pt idx="5628">
                  <c:v>44829.726699571751</c:v>
                </c:pt>
                <c:pt idx="5629">
                  <c:v>44829.726702604152</c:v>
                </c:pt>
                <c:pt idx="5630">
                  <c:v>44829.726792164343</c:v>
                </c:pt>
                <c:pt idx="5631">
                  <c:v>44829.726783622675</c:v>
                </c:pt>
                <c:pt idx="5632">
                  <c:v>44829.726844560173</c:v>
                </c:pt>
                <c:pt idx="5633">
                  <c:v>44829.726845462952</c:v>
                </c:pt>
                <c:pt idx="5634">
                  <c:v>44829.727295370358</c:v>
                </c:pt>
                <c:pt idx="5635">
                  <c:v>44829.727317337951</c:v>
                </c:pt>
                <c:pt idx="5636">
                  <c:v>44829.727308032394</c:v>
                </c:pt>
                <c:pt idx="5637">
                  <c:v>44829.727386782397</c:v>
                </c:pt>
                <c:pt idx="5638">
                  <c:v>44829.727389212952</c:v>
                </c:pt>
                <c:pt idx="5639">
                  <c:v>44829.727467800913</c:v>
                </c:pt>
                <c:pt idx="5640">
                  <c:v>44829.727458657391</c:v>
                </c:pt>
                <c:pt idx="5641">
                  <c:v>44829.727525671282</c:v>
                </c:pt>
                <c:pt idx="5642">
                  <c:v>44829.727528101837</c:v>
                </c:pt>
                <c:pt idx="5643">
                  <c:v>44829.727606689798</c:v>
                </c:pt>
                <c:pt idx="5644">
                  <c:v>44829.727609120353</c:v>
                </c:pt>
                <c:pt idx="5645">
                  <c:v>44829.72769928239</c:v>
                </c:pt>
                <c:pt idx="5646">
                  <c:v>44829.727690138876</c:v>
                </c:pt>
                <c:pt idx="5647">
                  <c:v>44829.727722430544</c:v>
                </c:pt>
                <c:pt idx="5648">
                  <c:v>44829.727713287022</c:v>
                </c:pt>
                <c:pt idx="5649">
                  <c:v>44829.727803449059</c:v>
                </c:pt>
                <c:pt idx="5650">
                  <c:v>44829.727805879615</c:v>
                </c:pt>
                <c:pt idx="5651">
                  <c:v>44829.727884467582</c:v>
                </c:pt>
                <c:pt idx="5652">
                  <c:v>44829.727886898138</c:v>
                </c:pt>
                <c:pt idx="5653">
                  <c:v>44829.727965486098</c:v>
                </c:pt>
                <c:pt idx="5654">
                  <c:v>44829.727967986095</c:v>
                </c:pt>
                <c:pt idx="5655">
                  <c:v>44829.72805807869</c:v>
                </c:pt>
                <c:pt idx="5656">
                  <c:v>44829.728049004618</c:v>
                </c:pt>
                <c:pt idx="5657">
                  <c:v>44829.728139097206</c:v>
                </c:pt>
                <c:pt idx="5658">
                  <c:v>44829.72814159721</c:v>
                </c:pt>
                <c:pt idx="5659">
                  <c:v>44829.728220115729</c:v>
                </c:pt>
                <c:pt idx="5660">
                  <c:v>44829.728222615726</c:v>
                </c:pt>
                <c:pt idx="5661">
                  <c:v>44829.728312708321</c:v>
                </c:pt>
                <c:pt idx="5662">
                  <c:v>44829.728303634249</c:v>
                </c:pt>
                <c:pt idx="5663">
                  <c:v>44829.728393726837</c:v>
                </c:pt>
                <c:pt idx="5664">
                  <c:v>44829.728396539336</c:v>
                </c:pt>
                <c:pt idx="5665">
                  <c:v>44829.728463171283</c:v>
                </c:pt>
                <c:pt idx="5666">
                  <c:v>44829.728465983782</c:v>
                </c:pt>
                <c:pt idx="5667">
                  <c:v>44829.728521041652</c:v>
                </c:pt>
                <c:pt idx="5668">
                  <c:v>44829.728523854152</c:v>
                </c:pt>
                <c:pt idx="5669">
                  <c:v>44829.728602060168</c:v>
                </c:pt>
                <c:pt idx="5670">
                  <c:v>44829.728604872675</c:v>
                </c:pt>
                <c:pt idx="5671">
                  <c:v>44829.728694652767</c:v>
                </c:pt>
                <c:pt idx="5672">
                  <c:v>44829.72868589119</c:v>
                </c:pt>
                <c:pt idx="5673">
                  <c:v>44829.72874094906</c:v>
                </c:pt>
                <c:pt idx="5674">
                  <c:v>44829.72874376156</c:v>
                </c:pt>
                <c:pt idx="5675">
                  <c:v>44829.728821967576</c:v>
                </c:pt>
                <c:pt idx="5676">
                  <c:v>44829.728824780075</c:v>
                </c:pt>
                <c:pt idx="5677">
                  <c:v>44829.728868263875</c:v>
                </c:pt>
                <c:pt idx="5678">
                  <c:v>44829.728871076375</c:v>
                </c:pt>
                <c:pt idx="5679">
                  <c:v>44829.728949282391</c:v>
                </c:pt>
                <c:pt idx="5680">
                  <c:v>44829.728952094891</c:v>
                </c:pt>
                <c:pt idx="5681">
                  <c:v>44829.729030300914</c:v>
                </c:pt>
                <c:pt idx="5682">
                  <c:v>44829.729033113414</c:v>
                </c:pt>
                <c:pt idx="5683">
                  <c:v>44829.72911131943</c:v>
                </c:pt>
                <c:pt idx="5684">
                  <c:v>44829.729114131929</c:v>
                </c:pt>
                <c:pt idx="5685">
                  <c:v>44829.729215486099</c:v>
                </c:pt>
                <c:pt idx="5686">
                  <c:v>44829.729218298598</c:v>
                </c:pt>
                <c:pt idx="5687">
                  <c:v>44829.729296504614</c:v>
                </c:pt>
                <c:pt idx="5688">
                  <c:v>44829.729287743045</c:v>
                </c:pt>
                <c:pt idx="5689">
                  <c:v>44829.729377523137</c:v>
                </c:pt>
                <c:pt idx="5690">
                  <c:v>44829.729380335637</c:v>
                </c:pt>
                <c:pt idx="5691">
                  <c:v>44829.729458541653</c:v>
                </c:pt>
                <c:pt idx="5692">
                  <c:v>44829.729461354153</c:v>
                </c:pt>
                <c:pt idx="5693">
                  <c:v>44829.729539560169</c:v>
                </c:pt>
                <c:pt idx="5694">
                  <c:v>44829.729542372668</c:v>
                </c:pt>
                <c:pt idx="5695">
                  <c:v>44829.729632152761</c:v>
                </c:pt>
                <c:pt idx="5696">
                  <c:v>44829.729623391191</c:v>
                </c:pt>
                <c:pt idx="5697">
                  <c:v>44829.729713171284</c:v>
                </c:pt>
                <c:pt idx="5698">
                  <c:v>44829.729715983784</c:v>
                </c:pt>
                <c:pt idx="5699">
                  <c:v>44829.729805763876</c:v>
                </c:pt>
                <c:pt idx="5700">
                  <c:v>44829.729797002299</c:v>
                </c:pt>
                <c:pt idx="5701">
                  <c:v>44829.729886782392</c:v>
                </c:pt>
                <c:pt idx="5702">
                  <c:v>44829.729878020822</c:v>
                </c:pt>
                <c:pt idx="5703">
                  <c:v>44829.729967800915</c:v>
                </c:pt>
                <c:pt idx="5704">
                  <c:v>44829.729970613414</c:v>
                </c:pt>
                <c:pt idx="5705">
                  <c:v>44829.730025671284</c:v>
                </c:pt>
                <c:pt idx="5706">
                  <c:v>44829.730028483784</c:v>
                </c:pt>
                <c:pt idx="5707">
                  <c:v>44829.730048819431</c:v>
                </c:pt>
                <c:pt idx="5708">
                  <c:v>44829.73005163193</c:v>
                </c:pt>
                <c:pt idx="5709">
                  <c:v>44829.730083541654</c:v>
                </c:pt>
                <c:pt idx="5710">
                  <c:v>44829.730086354153</c:v>
                </c:pt>
                <c:pt idx="5711">
                  <c:v>44829.730118263877</c:v>
                </c:pt>
                <c:pt idx="5712">
                  <c:v>44829.730121076376</c:v>
                </c:pt>
                <c:pt idx="5713">
                  <c:v>44829.7301529861</c:v>
                </c:pt>
                <c:pt idx="5714">
                  <c:v>44829.730155798599</c:v>
                </c:pt>
                <c:pt idx="5715">
                  <c:v>44829.730187708323</c:v>
                </c:pt>
                <c:pt idx="5716">
                  <c:v>44829.730178946746</c:v>
                </c:pt>
                <c:pt idx="5717">
                  <c:v>44829.730245578692</c:v>
                </c:pt>
                <c:pt idx="5718">
                  <c:v>44829.730248391192</c:v>
                </c:pt>
                <c:pt idx="5719">
                  <c:v>44829.730338171285</c:v>
                </c:pt>
                <c:pt idx="5720">
                  <c:v>44829.730329409707</c:v>
                </c:pt>
                <c:pt idx="5721">
                  <c:v>44829.7304191898</c:v>
                </c:pt>
                <c:pt idx="5722">
                  <c:v>44829.7304220023</c:v>
                </c:pt>
                <c:pt idx="5723">
                  <c:v>44829.730500208316</c:v>
                </c:pt>
                <c:pt idx="5724">
                  <c:v>44829.730491446746</c:v>
                </c:pt>
                <c:pt idx="5725">
                  <c:v>44829.730558078692</c:v>
                </c:pt>
                <c:pt idx="5726">
                  <c:v>44829.730560891192</c:v>
                </c:pt>
                <c:pt idx="5727">
                  <c:v>44829.730650671285</c:v>
                </c:pt>
                <c:pt idx="5728">
                  <c:v>44829.730641909708</c:v>
                </c:pt>
                <c:pt idx="5729">
                  <c:v>44829.7307316898</c:v>
                </c:pt>
                <c:pt idx="5730">
                  <c:v>44829.7307345023</c:v>
                </c:pt>
                <c:pt idx="5731">
                  <c:v>44829.730812708316</c:v>
                </c:pt>
                <c:pt idx="5732">
                  <c:v>44829.730815520823</c:v>
                </c:pt>
                <c:pt idx="5733">
                  <c:v>44829.730905300908</c:v>
                </c:pt>
                <c:pt idx="5734">
                  <c:v>44829.730896539339</c:v>
                </c:pt>
                <c:pt idx="5735">
                  <c:v>44829.730986319431</c:v>
                </c:pt>
                <c:pt idx="5736">
                  <c:v>44829.730989131931</c:v>
                </c:pt>
                <c:pt idx="5737">
                  <c:v>44829.731009467578</c:v>
                </c:pt>
                <c:pt idx="5738">
                  <c:v>44829.731012280077</c:v>
                </c:pt>
                <c:pt idx="5739">
                  <c:v>44829.731090486101</c:v>
                </c:pt>
                <c:pt idx="5740">
                  <c:v>44829.7310932986</c:v>
                </c:pt>
                <c:pt idx="5741">
                  <c:v>44829.731171504616</c:v>
                </c:pt>
                <c:pt idx="5742">
                  <c:v>44829.731174317116</c:v>
                </c:pt>
                <c:pt idx="5743">
                  <c:v>44829.731240949062</c:v>
                </c:pt>
                <c:pt idx="5744">
                  <c:v>44829.731232187485</c:v>
                </c:pt>
                <c:pt idx="5745">
                  <c:v>44829.731310393501</c:v>
                </c:pt>
                <c:pt idx="5746">
                  <c:v>44829.731313206008</c:v>
                </c:pt>
                <c:pt idx="5747">
                  <c:v>44829.731391412024</c:v>
                </c:pt>
                <c:pt idx="5748">
                  <c:v>44829.731394224524</c:v>
                </c:pt>
                <c:pt idx="5749">
                  <c:v>44829.731484004617</c:v>
                </c:pt>
                <c:pt idx="5750">
                  <c:v>44829.731475243039</c:v>
                </c:pt>
                <c:pt idx="5751">
                  <c:v>44829.731565023132</c:v>
                </c:pt>
                <c:pt idx="5752">
                  <c:v>44829.731567835632</c:v>
                </c:pt>
                <c:pt idx="5753">
                  <c:v>44829.731646041655</c:v>
                </c:pt>
                <c:pt idx="5754">
                  <c:v>44829.731648854155</c:v>
                </c:pt>
                <c:pt idx="5755">
                  <c:v>44829.731738634247</c:v>
                </c:pt>
                <c:pt idx="5756">
                  <c:v>44829.73172987267</c:v>
                </c:pt>
                <c:pt idx="5757">
                  <c:v>44829.731819652763</c:v>
                </c:pt>
                <c:pt idx="5758">
                  <c:v>44829.731810891193</c:v>
                </c:pt>
                <c:pt idx="5759">
                  <c:v>44829.731900671286</c:v>
                </c:pt>
                <c:pt idx="5760">
                  <c:v>44829.731903483786</c:v>
                </c:pt>
                <c:pt idx="5761">
                  <c:v>44829.731993263878</c:v>
                </c:pt>
                <c:pt idx="5762">
                  <c:v>44829.731984502301</c:v>
                </c:pt>
                <c:pt idx="5763">
                  <c:v>44829.732062708317</c:v>
                </c:pt>
                <c:pt idx="5764">
                  <c:v>44829.732053946747</c:v>
                </c:pt>
                <c:pt idx="5765">
                  <c:v>44829.732132152763</c:v>
                </c:pt>
                <c:pt idx="5766">
                  <c:v>44829.732123391186</c:v>
                </c:pt>
                <c:pt idx="5767">
                  <c:v>44829.732213171279</c:v>
                </c:pt>
                <c:pt idx="5768">
                  <c:v>44829.732215983786</c:v>
                </c:pt>
                <c:pt idx="5769">
                  <c:v>44829.732247893502</c:v>
                </c:pt>
                <c:pt idx="5770">
                  <c:v>44829.732250706002</c:v>
                </c:pt>
                <c:pt idx="5771">
                  <c:v>44829.732305763871</c:v>
                </c:pt>
                <c:pt idx="5772">
                  <c:v>44829.732297002301</c:v>
                </c:pt>
                <c:pt idx="5773">
                  <c:v>44829.732363634248</c:v>
                </c:pt>
                <c:pt idx="5774">
                  <c:v>44829.732354872671</c:v>
                </c:pt>
                <c:pt idx="5775">
                  <c:v>44829.732433078687</c:v>
                </c:pt>
                <c:pt idx="5776">
                  <c:v>44829.732424317117</c:v>
                </c:pt>
                <c:pt idx="5777">
                  <c:v>44829.732502523133</c:v>
                </c:pt>
                <c:pt idx="5778">
                  <c:v>44829.732505335633</c:v>
                </c:pt>
                <c:pt idx="5779">
                  <c:v>44829.732595115725</c:v>
                </c:pt>
                <c:pt idx="5780">
                  <c:v>44829.732586354156</c:v>
                </c:pt>
                <c:pt idx="5781">
                  <c:v>44829.732676134248</c:v>
                </c:pt>
                <c:pt idx="5782">
                  <c:v>44829.732678946748</c:v>
                </c:pt>
                <c:pt idx="5783">
                  <c:v>44829.732745578687</c:v>
                </c:pt>
                <c:pt idx="5784">
                  <c:v>44829.732748391187</c:v>
                </c:pt>
                <c:pt idx="5785">
                  <c:v>44829.73282659721</c:v>
                </c:pt>
                <c:pt idx="5786">
                  <c:v>44829.732817835633</c:v>
                </c:pt>
                <c:pt idx="5787">
                  <c:v>44829.732907615726</c:v>
                </c:pt>
                <c:pt idx="5788">
                  <c:v>44829.732910428225</c:v>
                </c:pt>
                <c:pt idx="5789">
                  <c:v>44829.732988634249</c:v>
                </c:pt>
                <c:pt idx="5790">
                  <c:v>44829.732991446748</c:v>
                </c:pt>
                <c:pt idx="5791">
                  <c:v>44829.733069652764</c:v>
                </c:pt>
                <c:pt idx="5792">
                  <c:v>44829.733072465264</c:v>
                </c:pt>
                <c:pt idx="5793">
                  <c:v>44829.733162245357</c:v>
                </c:pt>
                <c:pt idx="5794">
                  <c:v>44829.733165057856</c:v>
                </c:pt>
                <c:pt idx="5795">
                  <c:v>44829.733243263872</c:v>
                </c:pt>
                <c:pt idx="5796">
                  <c:v>44829.733246076372</c:v>
                </c:pt>
                <c:pt idx="5797">
                  <c:v>44829.733324282395</c:v>
                </c:pt>
                <c:pt idx="5798">
                  <c:v>44829.733327094895</c:v>
                </c:pt>
                <c:pt idx="5799">
                  <c:v>44829.733382152765</c:v>
                </c:pt>
                <c:pt idx="5800">
                  <c:v>44829.733384965264</c:v>
                </c:pt>
                <c:pt idx="5801">
                  <c:v>44829.73346317128</c:v>
                </c:pt>
                <c:pt idx="5802">
                  <c:v>44829.733466215264</c:v>
                </c:pt>
                <c:pt idx="5803">
                  <c:v>44829.733532615726</c:v>
                </c:pt>
                <c:pt idx="5804">
                  <c:v>44829.73353565971</c:v>
                </c:pt>
                <c:pt idx="5805">
                  <c:v>44829.733567337949</c:v>
                </c:pt>
                <c:pt idx="5806">
                  <c:v>44829.733570381934</c:v>
                </c:pt>
                <c:pt idx="5807">
                  <c:v>44829.733648356465</c:v>
                </c:pt>
                <c:pt idx="5808">
                  <c:v>44829.733651400449</c:v>
                </c:pt>
                <c:pt idx="5809">
                  <c:v>44829.733729374988</c:v>
                </c:pt>
                <c:pt idx="5810">
                  <c:v>44829.733732418965</c:v>
                </c:pt>
                <c:pt idx="5811">
                  <c:v>44829.73382196758</c:v>
                </c:pt>
                <c:pt idx="5812">
                  <c:v>44829.733813437488</c:v>
                </c:pt>
                <c:pt idx="5813">
                  <c:v>44829.733902986096</c:v>
                </c:pt>
                <c:pt idx="5814">
                  <c:v>44829.73390603008</c:v>
                </c:pt>
                <c:pt idx="5815">
                  <c:v>44829.733984004619</c:v>
                </c:pt>
                <c:pt idx="5816">
                  <c:v>44829.733987048596</c:v>
                </c:pt>
                <c:pt idx="5817">
                  <c:v>44829.734076597211</c:v>
                </c:pt>
                <c:pt idx="5818">
                  <c:v>44829.734068067119</c:v>
                </c:pt>
                <c:pt idx="5819">
                  <c:v>44829.734157615727</c:v>
                </c:pt>
                <c:pt idx="5820">
                  <c:v>44829.734160659711</c:v>
                </c:pt>
                <c:pt idx="5821">
                  <c:v>44829.734238634243</c:v>
                </c:pt>
                <c:pt idx="5822">
                  <c:v>44829.734241678227</c:v>
                </c:pt>
                <c:pt idx="5823">
                  <c:v>44829.734308078689</c:v>
                </c:pt>
                <c:pt idx="5824">
                  <c:v>44829.734299548596</c:v>
                </c:pt>
                <c:pt idx="5825">
                  <c:v>44829.734389097212</c:v>
                </c:pt>
                <c:pt idx="5826">
                  <c:v>44829.734392141188</c:v>
                </c:pt>
                <c:pt idx="5827">
                  <c:v>44829.734470115727</c:v>
                </c:pt>
                <c:pt idx="5828">
                  <c:v>44829.734473159711</c:v>
                </c:pt>
                <c:pt idx="5829">
                  <c:v>44829.73450483795</c:v>
                </c:pt>
                <c:pt idx="5830">
                  <c:v>44829.734507881927</c:v>
                </c:pt>
                <c:pt idx="5831">
                  <c:v>44829.734585856466</c:v>
                </c:pt>
                <c:pt idx="5832">
                  <c:v>44829.73458890045</c:v>
                </c:pt>
                <c:pt idx="5833">
                  <c:v>44829.734678449058</c:v>
                </c:pt>
                <c:pt idx="5834">
                  <c:v>44829.734669918966</c:v>
                </c:pt>
                <c:pt idx="5835">
                  <c:v>44829.734759467581</c:v>
                </c:pt>
                <c:pt idx="5836">
                  <c:v>44829.734762511558</c:v>
                </c:pt>
                <c:pt idx="5837">
                  <c:v>44829.734817337951</c:v>
                </c:pt>
                <c:pt idx="5838">
                  <c:v>44829.734820381927</c:v>
                </c:pt>
                <c:pt idx="5839">
                  <c:v>44829.734898356466</c:v>
                </c:pt>
                <c:pt idx="5840">
                  <c:v>44829.734889826374</c:v>
                </c:pt>
                <c:pt idx="5841">
                  <c:v>44829.734979374989</c:v>
                </c:pt>
                <c:pt idx="5842">
                  <c:v>44829.734970844896</c:v>
                </c:pt>
                <c:pt idx="5843">
                  <c:v>44829.735048819428</c:v>
                </c:pt>
                <c:pt idx="5844">
                  <c:v>44829.735051863412</c:v>
                </c:pt>
                <c:pt idx="5845">
                  <c:v>44829.735118263874</c:v>
                </c:pt>
                <c:pt idx="5846">
                  <c:v>44829.735109733781</c:v>
                </c:pt>
                <c:pt idx="5847">
                  <c:v>44829.735199282397</c:v>
                </c:pt>
                <c:pt idx="5848">
                  <c:v>44829.735202326374</c:v>
                </c:pt>
                <c:pt idx="5849">
                  <c:v>44829.735280300913</c:v>
                </c:pt>
                <c:pt idx="5850">
                  <c:v>44829.735283344897</c:v>
                </c:pt>
                <c:pt idx="5851">
                  <c:v>44829.735361319428</c:v>
                </c:pt>
                <c:pt idx="5852">
                  <c:v>44829.735364363412</c:v>
                </c:pt>
                <c:pt idx="5853">
                  <c:v>44829.735442337951</c:v>
                </c:pt>
                <c:pt idx="5854">
                  <c:v>44829.735445381928</c:v>
                </c:pt>
                <c:pt idx="5855">
                  <c:v>44829.735523356467</c:v>
                </c:pt>
                <c:pt idx="5856">
                  <c:v>44829.735526400451</c:v>
                </c:pt>
                <c:pt idx="5857">
                  <c:v>44829.735615949059</c:v>
                </c:pt>
                <c:pt idx="5858">
                  <c:v>44829.735607418967</c:v>
                </c:pt>
                <c:pt idx="5859">
                  <c:v>44829.735696967582</c:v>
                </c:pt>
                <c:pt idx="5860">
                  <c:v>44829.735688437489</c:v>
                </c:pt>
                <c:pt idx="5861">
                  <c:v>44829.735731689798</c:v>
                </c:pt>
                <c:pt idx="5862">
                  <c:v>44829.735723159705</c:v>
                </c:pt>
                <c:pt idx="5863">
                  <c:v>44829.735801134244</c:v>
                </c:pt>
                <c:pt idx="5864">
                  <c:v>44829.735804178228</c:v>
                </c:pt>
                <c:pt idx="5865">
                  <c:v>44829.735859004613</c:v>
                </c:pt>
                <c:pt idx="5866">
                  <c:v>44829.735862060174</c:v>
                </c:pt>
                <c:pt idx="5867">
                  <c:v>44829.735951597206</c:v>
                </c:pt>
                <c:pt idx="5868">
                  <c:v>44829.735943067113</c:v>
                </c:pt>
                <c:pt idx="5869">
                  <c:v>44829.736032615729</c:v>
                </c:pt>
                <c:pt idx="5870">
                  <c:v>44829.736024085636</c:v>
                </c:pt>
                <c:pt idx="5871">
                  <c:v>44829.736078912021</c:v>
                </c:pt>
                <c:pt idx="5872">
                  <c:v>44829.736081956005</c:v>
                </c:pt>
                <c:pt idx="5873">
                  <c:v>44829.736159930544</c:v>
                </c:pt>
                <c:pt idx="5874">
                  <c:v>44829.736162974521</c:v>
                </c:pt>
                <c:pt idx="5875">
                  <c:v>44829.73624094906</c:v>
                </c:pt>
                <c:pt idx="5876">
                  <c:v>44829.736243993044</c:v>
                </c:pt>
                <c:pt idx="5877">
                  <c:v>44829.736321967575</c:v>
                </c:pt>
                <c:pt idx="5878">
                  <c:v>44829.73632501156</c:v>
                </c:pt>
                <c:pt idx="5879">
                  <c:v>44829.736402986098</c:v>
                </c:pt>
                <c:pt idx="5880">
                  <c:v>44829.736406030075</c:v>
                </c:pt>
                <c:pt idx="5881">
                  <c:v>44829.736495578691</c:v>
                </c:pt>
                <c:pt idx="5882">
                  <c:v>44829.736487048598</c:v>
                </c:pt>
                <c:pt idx="5883">
                  <c:v>44829.736576597206</c:v>
                </c:pt>
                <c:pt idx="5884">
                  <c:v>44829.73657964119</c:v>
                </c:pt>
                <c:pt idx="5885">
                  <c:v>44829.73659974536</c:v>
                </c:pt>
                <c:pt idx="5886">
                  <c:v>44829.736602800913</c:v>
                </c:pt>
                <c:pt idx="5887">
                  <c:v>44829.736680763875</c:v>
                </c:pt>
                <c:pt idx="5888">
                  <c:v>44829.736672233783</c:v>
                </c:pt>
                <c:pt idx="5889">
                  <c:v>44829.736761782391</c:v>
                </c:pt>
                <c:pt idx="5890">
                  <c:v>44829.736764826375</c:v>
                </c:pt>
                <c:pt idx="5891">
                  <c:v>44829.736842800914</c:v>
                </c:pt>
                <c:pt idx="5892">
                  <c:v>44829.736845844891</c:v>
                </c:pt>
                <c:pt idx="5893">
                  <c:v>44829.736900671283</c:v>
                </c:pt>
                <c:pt idx="5894">
                  <c:v>44829.73690371526</c:v>
                </c:pt>
                <c:pt idx="5895">
                  <c:v>44829.736993263876</c:v>
                </c:pt>
                <c:pt idx="5896">
                  <c:v>44829.736984745359</c:v>
                </c:pt>
                <c:pt idx="5897">
                  <c:v>44829.737074282391</c:v>
                </c:pt>
                <c:pt idx="5898">
                  <c:v>44829.737077326376</c:v>
                </c:pt>
                <c:pt idx="5899">
                  <c:v>44829.737155300914</c:v>
                </c:pt>
                <c:pt idx="5900">
                  <c:v>44829.737158344891</c:v>
                </c:pt>
                <c:pt idx="5901">
                  <c:v>44829.737247893507</c:v>
                </c:pt>
                <c:pt idx="5902">
                  <c:v>44829.737239363414</c:v>
                </c:pt>
                <c:pt idx="5903">
                  <c:v>44829.737328912022</c:v>
                </c:pt>
                <c:pt idx="5904">
                  <c:v>44829.737331956007</c:v>
                </c:pt>
                <c:pt idx="5905">
                  <c:v>44829.737363634245</c:v>
                </c:pt>
                <c:pt idx="5906">
                  <c:v>44829.737355104153</c:v>
                </c:pt>
                <c:pt idx="5907">
                  <c:v>44829.737444652761</c:v>
                </c:pt>
                <c:pt idx="5908">
                  <c:v>44829.737436134244</c:v>
                </c:pt>
                <c:pt idx="5909">
                  <c:v>44829.737525671284</c:v>
                </c:pt>
                <c:pt idx="5910">
                  <c:v>44829.737517141191</c:v>
                </c:pt>
                <c:pt idx="5911">
                  <c:v>44829.7376066898</c:v>
                </c:pt>
                <c:pt idx="5912">
                  <c:v>44829.737609733784</c:v>
                </c:pt>
                <c:pt idx="5913">
                  <c:v>44829.737687708322</c:v>
                </c:pt>
                <c:pt idx="5914">
                  <c:v>44829.737690763875</c:v>
                </c:pt>
                <c:pt idx="5915">
                  <c:v>44829.737780300915</c:v>
                </c:pt>
                <c:pt idx="5916">
                  <c:v>44829.737771782391</c:v>
                </c:pt>
                <c:pt idx="5917">
                  <c:v>44829.737861319431</c:v>
                </c:pt>
                <c:pt idx="5918">
                  <c:v>44829.737864363415</c:v>
                </c:pt>
                <c:pt idx="5919">
                  <c:v>44829.737953912023</c:v>
                </c:pt>
                <c:pt idx="5920">
                  <c:v>44829.737945393506</c:v>
                </c:pt>
                <c:pt idx="5921">
                  <c:v>44829.738034930539</c:v>
                </c:pt>
                <c:pt idx="5922">
                  <c:v>44829.738037986099</c:v>
                </c:pt>
                <c:pt idx="5923">
                  <c:v>44829.738115949061</c:v>
                </c:pt>
                <c:pt idx="5924">
                  <c:v>44829.738118993038</c:v>
                </c:pt>
                <c:pt idx="5925">
                  <c:v>44829.738139097208</c:v>
                </c:pt>
                <c:pt idx="5926">
                  <c:v>44829.738142141192</c:v>
                </c:pt>
                <c:pt idx="5927">
                  <c:v>44829.738220115723</c:v>
                </c:pt>
                <c:pt idx="5928">
                  <c:v>44829.7382316898</c:v>
                </c:pt>
                <c:pt idx="5929">
                  <c:v>44829.738223171284</c:v>
                </c:pt>
                <c:pt idx="5930">
                  <c:v>44829.7382779861</c:v>
                </c:pt>
                <c:pt idx="5931">
                  <c:v>44829.738269467576</c:v>
                </c:pt>
                <c:pt idx="5932">
                  <c:v>44829.738335856469</c:v>
                </c:pt>
                <c:pt idx="5933">
                  <c:v>44829.738338900446</c:v>
                </c:pt>
                <c:pt idx="5934">
                  <c:v>44829.738393726839</c:v>
                </c:pt>
                <c:pt idx="5935">
                  <c:v>44829.738385196746</c:v>
                </c:pt>
                <c:pt idx="5936">
                  <c:v>44829.738463171285</c:v>
                </c:pt>
                <c:pt idx="5937">
                  <c:v>44829.738466215262</c:v>
                </c:pt>
                <c:pt idx="5938">
                  <c:v>44829.7385441898</c:v>
                </c:pt>
                <c:pt idx="5939">
                  <c:v>44829.738547245353</c:v>
                </c:pt>
                <c:pt idx="5940">
                  <c:v>44829.7385904861</c:v>
                </c:pt>
                <c:pt idx="5941">
                  <c:v>44829.738581979153</c:v>
                </c:pt>
                <c:pt idx="5942">
                  <c:v>44829.738671504616</c:v>
                </c:pt>
                <c:pt idx="5943">
                  <c:v>44829.738662974523</c:v>
                </c:pt>
                <c:pt idx="5944">
                  <c:v>44829.738740949062</c:v>
                </c:pt>
                <c:pt idx="5945">
                  <c:v>44829.738743993039</c:v>
                </c:pt>
                <c:pt idx="5946">
                  <c:v>44829.738821967578</c:v>
                </c:pt>
                <c:pt idx="5947">
                  <c:v>44829.738825023131</c:v>
                </c:pt>
                <c:pt idx="5948">
                  <c:v>44829.738902986101</c:v>
                </c:pt>
                <c:pt idx="5949">
                  <c:v>44829.738894456008</c:v>
                </c:pt>
                <c:pt idx="5950">
                  <c:v>44829.738937708316</c:v>
                </c:pt>
                <c:pt idx="5951">
                  <c:v>44829.7389291898</c:v>
                </c:pt>
                <c:pt idx="5952">
                  <c:v>44829.738984004616</c:v>
                </c:pt>
                <c:pt idx="5953">
                  <c:v>44829.738987060169</c:v>
                </c:pt>
                <c:pt idx="5954">
                  <c:v>44829.739041874986</c:v>
                </c:pt>
                <c:pt idx="5955">
                  <c:v>44829.739033344893</c:v>
                </c:pt>
                <c:pt idx="5956">
                  <c:v>44829.739088171285</c:v>
                </c:pt>
                <c:pt idx="5957">
                  <c:v>44829.739091226838</c:v>
                </c:pt>
                <c:pt idx="5958">
                  <c:v>44829.739134467578</c:v>
                </c:pt>
                <c:pt idx="5959">
                  <c:v>44829.739137523131</c:v>
                </c:pt>
                <c:pt idx="5960">
                  <c:v>44829.739169189801</c:v>
                </c:pt>
                <c:pt idx="5961">
                  <c:v>44829.739172245354</c:v>
                </c:pt>
                <c:pt idx="5962">
                  <c:v>44829.739238634247</c:v>
                </c:pt>
                <c:pt idx="5963">
                  <c:v>44829.7392416898</c:v>
                </c:pt>
                <c:pt idx="5964">
                  <c:v>44829.739319652763</c:v>
                </c:pt>
                <c:pt idx="5965">
                  <c:v>44829.739322696747</c:v>
                </c:pt>
                <c:pt idx="5966">
                  <c:v>44829.739389097209</c:v>
                </c:pt>
                <c:pt idx="5967">
                  <c:v>44829.739392152762</c:v>
                </c:pt>
                <c:pt idx="5968">
                  <c:v>44829.739446967578</c:v>
                </c:pt>
                <c:pt idx="5969">
                  <c:v>44829.739438449062</c:v>
                </c:pt>
                <c:pt idx="5970">
                  <c:v>44829.739516412024</c:v>
                </c:pt>
                <c:pt idx="5971">
                  <c:v>44829.739519467577</c:v>
                </c:pt>
                <c:pt idx="5972">
                  <c:v>44829.73965353008</c:v>
                </c:pt>
                <c:pt idx="5973">
                  <c:v>44829.73959743054</c:v>
                </c:pt>
                <c:pt idx="5974">
                  <c:v>44829.7396004861</c:v>
                </c:pt>
                <c:pt idx="5975">
                  <c:v>44829.740068807856</c:v>
                </c:pt>
                <c:pt idx="5976">
                  <c:v>44829.740068807856</c:v>
                </c:pt>
                <c:pt idx="5977">
                  <c:v>44829.740116377296</c:v>
                </c:pt>
                <c:pt idx="5978">
                  <c:v>44829.740148865727</c:v>
                </c:pt>
                <c:pt idx="5979">
                  <c:v>44829.74015296295</c:v>
                </c:pt>
                <c:pt idx="5980">
                  <c:v>44829.740241412022</c:v>
                </c:pt>
                <c:pt idx="5981">
                  <c:v>44829.740233969889</c:v>
                </c:pt>
                <c:pt idx="5982">
                  <c:v>44829.740287696746</c:v>
                </c:pt>
                <c:pt idx="5983">
                  <c:v>44829.740280578684</c:v>
                </c:pt>
                <c:pt idx="5984">
                  <c:v>44829.740322418962</c:v>
                </c:pt>
                <c:pt idx="5985">
                  <c:v>44829.740326874984</c:v>
                </c:pt>
                <c:pt idx="5986">
                  <c:v>44829.740403437485</c:v>
                </c:pt>
                <c:pt idx="5987">
                  <c:v>44829.7404078935</c:v>
                </c:pt>
                <c:pt idx="5988">
                  <c:v>44829.740484456001</c:v>
                </c:pt>
                <c:pt idx="5989">
                  <c:v>44829.740488981464</c:v>
                </c:pt>
                <c:pt idx="5990">
                  <c:v>44829.740565474523</c:v>
                </c:pt>
                <c:pt idx="5991">
                  <c:v>44829.740569999987</c:v>
                </c:pt>
                <c:pt idx="5992">
                  <c:v>44829.740577048593</c:v>
                </c:pt>
                <c:pt idx="5993">
                  <c:v>44829.740581574057</c:v>
                </c:pt>
                <c:pt idx="5994">
                  <c:v>44829.740611770816</c:v>
                </c:pt>
                <c:pt idx="5995">
                  <c:v>44829.74061629628</c:v>
                </c:pt>
                <c:pt idx="5996">
                  <c:v>44829.740669641185</c:v>
                </c:pt>
                <c:pt idx="5997">
                  <c:v>44829.74066259258</c:v>
                </c:pt>
                <c:pt idx="5998">
                  <c:v>44829.740681215262</c:v>
                </c:pt>
                <c:pt idx="5999">
                  <c:v>44829.740685740726</c:v>
                </c:pt>
                <c:pt idx="6000">
                  <c:v>44829.740739085632</c:v>
                </c:pt>
                <c:pt idx="6001">
                  <c:v>44829.740732094891</c:v>
                </c:pt>
                <c:pt idx="6002">
                  <c:v>44829.74091269674</c:v>
                </c:pt>
                <c:pt idx="6003">
                  <c:v>44829.740905729152</c:v>
                </c:pt>
                <c:pt idx="6004">
                  <c:v>44829.740993715262</c:v>
                </c:pt>
                <c:pt idx="6005">
                  <c:v>44829.740986747667</c:v>
                </c:pt>
                <c:pt idx="6006">
                  <c:v>44829.741074733778</c:v>
                </c:pt>
                <c:pt idx="6007">
                  <c:v>44829.74107934026</c:v>
                </c:pt>
                <c:pt idx="6008">
                  <c:v>44829.741155752301</c:v>
                </c:pt>
                <c:pt idx="6009">
                  <c:v>44829.741160358783</c:v>
                </c:pt>
                <c:pt idx="6010">
                  <c:v>44829.74121362267</c:v>
                </c:pt>
                <c:pt idx="6011">
                  <c:v>44829.741218229152</c:v>
                </c:pt>
                <c:pt idx="6012">
                  <c:v>44829.741294641186</c:v>
                </c:pt>
                <c:pt idx="6013">
                  <c:v>44829.741299351837</c:v>
                </c:pt>
                <c:pt idx="6014">
                  <c:v>44829.741387233778</c:v>
                </c:pt>
                <c:pt idx="6015">
                  <c:v>44829.741380370353</c:v>
                </c:pt>
                <c:pt idx="6016">
                  <c:v>44829.741445104148</c:v>
                </c:pt>
                <c:pt idx="6017">
                  <c:v>44829.741438240722</c:v>
                </c:pt>
                <c:pt idx="6018">
                  <c:v>44829.741491400448</c:v>
                </c:pt>
                <c:pt idx="6019">
                  <c:v>44829.741496111092</c:v>
                </c:pt>
                <c:pt idx="6020">
                  <c:v>44829.741560844894</c:v>
                </c:pt>
                <c:pt idx="6021">
                  <c:v>44829.741565555538</c:v>
                </c:pt>
                <c:pt idx="6022">
                  <c:v>44829.741641863409</c:v>
                </c:pt>
                <c:pt idx="6023">
                  <c:v>44829.741634999984</c:v>
                </c:pt>
                <c:pt idx="6024">
                  <c:v>44829.741711307855</c:v>
                </c:pt>
                <c:pt idx="6025">
                  <c:v>44829.7417160185</c:v>
                </c:pt>
                <c:pt idx="6026">
                  <c:v>44829.741803900448</c:v>
                </c:pt>
                <c:pt idx="6027">
                  <c:v>44829.741797037022</c:v>
                </c:pt>
                <c:pt idx="6028">
                  <c:v>44829.741884918963</c:v>
                </c:pt>
                <c:pt idx="6029">
                  <c:v>44829.741889629615</c:v>
                </c:pt>
                <c:pt idx="6030">
                  <c:v>44829.741931215263</c:v>
                </c:pt>
                <c:pt idx="6031">
                  <c:v>44829.741924351838</c:v>
                </c:pt>
                <c:pt idx="6032">
                  <c:v>44829.742012233779</c:v>
                </c:pt>
                <c:pt idx="6033">
                  <c:v>44829.742005370354</c:v>
                </c:pt>
                <c:pt idx="6034">
                  <c:v>44829.742093252302</c:v>
                </c:pt>
                <c:pt idx="6035">
                  <c:v>44829.742097962946</c:v>
                </c:pt>
                <c:pt idx="6036">
                  <c:v>44829.742162696741</c:v>
                </c:pt>
                <c:pt idx="6037">
                  <c:v>44829.742167407392</c:v>
                </c:pt>
                <c:pt idx="6038">
                  <c:v>44829.742232141187</c:v>
                </c:pt>
                <c:pt idx="6039">
                  <c:v>44829.742236851838</c:v>
                </c:pt>
                <c:pt idx="6040">
                  <c:v>44829.742324733779</c:v>
                </c:pt>
                <c:pt idx="6041">
                  <c:v>44829.742317870354</c:v>
                </c:pt>
                <c:pt idx="6042">
                  <c:v>44829.742371030079</c:v>
                </c:pt>
                <c:pt idx="6043">
                  <c:v>44829.742364166654</c:v>
                </c:pt>
                <c:pt idx="6044">
                  <c:v>44829.742452048595</c:v>
                </c:pt>
                <c:pt idx="6045">
                  <c:v>44829.742456759246</c:v>
                </c:pt>
                <c:pt idx="6046">
                  <c:v>44829.74253306711</c:v>
                </c:pt>
                <c:pt idx="6047">
                  <c:v>44829.742537777762</c:v>
                </c:pt>
                <c:pt idx="6048">
                  <c:v>44829.742614085633</c:v>
                </c:pt>
                <c:pt idx="6049">
                  <c:v>44829.742618796277</c:v>
                </c:pt>
                <c:pt idx="6050">
                  <c:v>44829.742695104149</c:v>
                </c:pt>
                <c:pt idx="6051">
                  <c:v>44829.7426998148</c:v>
                </c:pt>
                <c:pt idx="6052">
                  <c:v>44829.742787696741</c:v>
                </c:pt>
                <c:pt idx="6053">
                  <c:v>44829.742780833316</c:v>
                </c:pt>
                <c:pt idx="6054">
                  <c:v>44829.742868715264</c:v>
                </c:pt>
                <c:pt idx="6055">
                  <c:v>44829.742873425908</c:v>
                </c:pt>
                <c:pt idx="6056">
                  <c:v>44829.742926585634</c:v>
                </c:pt>
                <c:pt idx="6057">
                  <c:v>44829.742931296278</c:v>
                </c:pt>
                <c:pt idx="6058">
                  <c:v>44829.74299603008</c:v>
                </c:pt>
                <c:pt idx="6059">
                  <c:v>44829.743000740724</c:v>
                </c:pt>
                <c:pt idx="6060">
                  <c:v>44829.743077048595</c:v>
                </c:pt>
                <c:pt idx="6061">
                  <c:v>44829.743081759239</c:v>
                </c:pt>
                <c:pt idx="6062">
                  <c:v>44829.743169641188</c:v>
                </c:pt>
                <c:pt idx="6063">
                  <c:v>44829.743162777762</c:v>
                </c:pt>
                <c:pt idx="6064">
                  <c:v>44829.74321593748</c:v>
                </c:pt>
                <c:pt idx="6065">
                  <c:v>44829.743220648132</c:v>
                </c:pt>
                <c:pt idx="6066">
                  <c:v>44829.743296956003</c:v>
                </c:pt>
                <c:pt idx="6067">
                  <c:v>44829.743301666647</c:v>
                </c:pt>
                <c:pt idx="6068">
                  <c:v>44829.743389548596</c:v>
                </c:pt>
                <c:pt idx="6069">
                  <c:v>44829.74338268517</c:v>
                </c:pt>
                <c:pt idx="6070">
                  <c:v>44829.743470567111</c:v>
                </c:pt>
                <c:pt idx="6071">
                  <c:v>44829.743475844894</c:v>
                </c:pt>
                <c:pt idx="6072">
                  <c:v>44829.743551585634</c:v>
                </c:pt>
                <c:pt idx="6073">
                  <c:v>44829.74355686341</c:v>
                </c:pt>
                <c:pt idx="6074">
                  <c:v>44829.743609456003</c:v>
                </c:pt>
                <c:pt idx="6075">
                  <c:v>44829.743603159703</c:v>
                </c:pt>
                <c:pt idx="6076">
                  <c:v>44829.74367890045</c:v>
                </c:pt>
                <c:pt idx="6077">
                  <c:v>44829.743684178226</c:v>
                </c:pt>
                <c:pt idx="6078">
                  <c:v>44829.743702048596</c:v>
                </c:pt>
                <c:pt idx="6079">
                  <c:v>44829.743707326372</c:v>
                </c:pt>
                <c:pt idx="6080">
                  <c:v>44829.743759918965</c:v>
                </c:pt>
                <c:pt idx="6081">
                  <c:v>44829.743765196741</c:v>
                </c:pt>
                <c:pt idx="6082">
                  <c:v>44829.743840937481</c:v>
                </c:pt>
                <c:pt idx="6083">
                  <c:v>44829.743846215264</c:v>
                </c:pt>
                <c:pt idx="6084">
                  <c:v>44829.743921956004</c:v>
                </c:pt>
                <c:pt idx="6085">
                  <c:v>44829.74392723378</c:v>
                </c:pt>
                <c:pt idx="6086">
                  <c:v>44829.744014548596</c:v>
                </c:pt>
                <c:pt idx="6087">
                  <c:v>44829.744008252295</c:v>
                </c:pt>
                <c:pt idx="6088">
                  <c:v>44829.744095567112</c:v>
                </c:pt>
                <c:pt idx="6089">
                  <c:v>44829.744100844888</c:v>
                </c:pt>
                <c:pt idx="6090">
                  <c:v>44829.744176585635</c:v>
                </c:pt>
                <c:pt idx="6091">
                  <c:v>44829.744181863411</c:v>
                </c:pt>
                <c:pt idx="6092">
                  <c:v>44829.744269178227</c:v>
                </c:pt>
                <c:pt idx="6093">
                  <c:v>44829.744262881926</c:v>
                </c:pt>
                <c:pt idx="6094">
                  <c:v>44829.744350196743</c:v>
                </c:pt>
                <c:pt idx="6095">
                  <c:v>44829.744355474519</c:v>
                </c:pt>
                <c:pt idx="6096">
                  <c:v>44829.744419641189</c:v>
                </c:pt>
                <c:pt idx="6097">
                  <c:v>44829.744424918965</c:v>
                </c:pt>
                <c:pt idx="6098">
                  <c:v>44829.744454363412</c:v>
                </c:pt>
                <c:pt idx="6099">
                  <c:v>44829.744459641188</c:v>
                </c:pt>
                <c:pt idx="6100">
                  <c:v>44829.744523807851</c:v>
                </c:pt>
                <c:pt idx="6101">
                  <c:v>44829.744517511557</c:v>
                </c:pt>
                <c:pt idx="6102">
                  <c:v>44829.744604826374</c:v>
                </c:pt>
                <c:pt idx="6103">
                  <c:v>44829.744598530073</c:v>
                </c:pt>
                <c:pt idx="6104">
                  <c:v>44829.744685844889</c:v>
                </c:pt>
                <c:pt idx="6105">
                  <c:v>44829.744691122665</c:v>
                </c:pt>
                <c:pt idx="6106">
                  <c:v>44829.744743715259</c:v>
                </c:pt>
                <c:pt idx="6107">
                  <c:v>44829.744737418965</c:v>
                </c:pt>
                <c:pt idx="6108">
                  <c:v>44829.744824733782</c:v>
                </c:pt>
                <c:pt idx="6109">
                  <c:v>44829.744818437481</c:v>
                </c:pt>
                <c:pt idx="6110">
                  <c:v>44829.744905752297</c:v>
                </c:pt>
                <c:pt idx="6111">
                  <c:v>44829.744911030073</c:v>
                </c:pt>
                <c:pt idx="6112">
                  <c:v>44829.74498677082</c:v>
                </c:pt>
                <c:pt idx="6113">
                  <c:v>44829.744992048596</c:v>
                </c:pt>
                <c:pt idx="6114">
                  <c:v>44829.745067789336</c:v>
                </c:pt>
                <c:pt idx="6115">
                  <c:v>44829.745073067112</c:v>
                </c:pt>
                <c:pt idx="6116">
                  <c:v>44829.745148807851</c:v>
                </c:pt>
                <c:pt idx="6117">
                  <c:v>44829.745154085635</c:v>
                </c:pt>
                <c:pt idx="6118">
                  <c:v>44829.745218252297</c:v>
                </c:pt>
                <c:pt idx="6119">
                  <c:v>44829.745223530073</c:v>
                </c:pt>
                <c:pt idx="6120">
                  <c:v>44829.74529927082</c:v>
                </c:pt>
                <c:pt idx="6121">
                  <c:v>44829.745304548596</c:v>
                </c:pt>
                <c:pt idx="6122">
                  <c:v>44829.745391863413</c:v>
                </c:pt>
                <c:pt idx="6123">
                  <c:v>44829.745385567112</c:v>
                </c:pt>
                <c:pt idx="6124">
                  <c:v>44829.745472881928</c:v>
                </c:pt>
                <c:pt idx="6125">
                  <c:v>44829.745466585635</c:v>
                </c:pt>
                <c:pt idx="6126">
                  <c:v>44829.745553900444</c:v>
                </c:pt>
                <c:pt idx="6127">
                  <c:v>44829.74554760415</c:v>
                </c:pt>
                <c:pt idx="6128">
                  <c:v>44829.745634918967</c:v>
                </c:pt>
                <c:pt idx="6129">
                  <c:v>44829.745640208319</c:v>
                </c:pt>
                <c:pt idx="6130">
                  <c:v>44829.745715937483</c:v>
                </c:pt>
                <c:pt idx="6131">
                  <c:v>44829.745721215259</c:v>
                </c:pt>
                <c:pt idx="6132">
                  <c:v>44829.745773807852</c:v>
                </c:pt>
                <c:pt idx="6133">
                  <c:v>44829.745767511558</c:v>
                </c:pt>
                <c:pt idx="6134">
                  <c:v>44829.745854826375</c:v>
                </c:pt>
                <c:pt idx="6135">
                  <c:v>44829.745860104151</c:v>
                </c:pt>
                <c:pt idx="6136">
                  <c:v>44829.74593584489</c:v>
                </c:pt>
                <c:pt idx="6137">
                  <c:v>44829.745941122666</c:v>
                </c:pt>
                <c:pt idx="6138">
                  <c:v>44829.745958993037</c:v>
                </c:pt>
                <c:pt idx="6139">
                  <c:v>44829.74596427082</c:v>
                </c:pt>
                <c:pt idx="6140">
                  <c:v>44829.74604001156</c:v>
                </c:pt>
                <c:pt idx="6141">
                  <c:v>44829.746045289336</c:v>
                </c:pt>
                <c:pt idx="6142">
                  <c:v>44829.746132604152</c:v>
                </c:pt>
                <c:pt idx="6143">
                  <c:v>44829.746126307851</c:v>
                </c:pt>
                <c:pt idx="6144">
                  <c:v>44829.746213622668</c:v>
                </c:pt>
                <c:pt idx="6145">
                  <c:v>44829.746207326374</c:v>
                </c:pt>
                <c:pt idx="6146">
                  <c:v>44829.746294641191</c:v>
                </c:pt>
                <c:pt idx="6147">
                  <c:v>44829.746299918967</c:v>
                </c:pt>
                <c:pt idx="6148">
                  <c:v>44829.746387233783</c:v>
                </c:pt>
                <c:pt idx="6149">
                  <c:v>44829.746380937482</c:v>
                </c:pt>
                <c:pt idx="6150">
                  <c:v>44829.746468252299</c:v>
                </c:pt>
                <c:pt idx="6151">
                  <c:v>44829.746473530075</c:v>
                </c:pt>
                <c:pt idx="6152">
                  <c:v>44829.746549270814</c:v>
                </c:pt>
                <c:pt idx="6153">
                  <c:v>44829.746554548597</c:v>
                </c:pt>
                <c:pt idx="6154">
                  <c:v>44829.746641863407</c:v>
                </c:pt>
                <c:pt idx="6155">
                  <c:v>44829.74664714119</c:v>
                </c:pt>
                <c:pt idx="6156">
                  <c:v>44829.74672288193</c:v>
                </c:pt>
                <c:pt idx="6157">
                  <c:v>44829.746728159706</c:v>
                </c:pt>
                <c:pt idx="6158">
                  <c:v>44829.746780752299</c:v>
                </c:pt>
                <c:pt idx="6159">
                  <c:v>44829.746786030075</c:v>
                </c:pt>
                <c:pt idx="6160">
                  <c:v>44829.746873344891</c:v>
                </c:pt>
                <c:pt idx="6161">
                  <c:v>44829.746867048598</c:v>
                </c:pt>
                <c:pt idx="6162">
                  <c:v>44829.746954363407</c:v>
                </c:pt>
                <c:pt idx="6163">
                  <c:v>44829.74695964119</c:v>
                </c:pt>
                <c:pt idx="6164">
                  <c:v>44829.747012233784</c:v>
                </c:pt>
                <c:pt idx="6165">
                  <c:v>44829.74701751156</c:v>
                </c:pt>
                <c:pt idx="6166">
                  <c:v>44829.747093252299</c:v>
                </c:pt>
                <c:pt idx="6167">
                  <c:v>44829.747086956006</c:v>
                </c:pt>
                <c:pt idx="6168">
                  <c:v>44829.747139548592</c:v>
                </c:pt>
                <c:pt idx="6169">
                  <c:v>44829.747133252298</c:v>
                </c:pt>
                <c:pt idx="6170">
                  <c:v>44829.747220567115</c:v>
                </c:pt>
                <c:pt idx="6171">
                  <c:v>44829.747214270814</c:v>
                </c:pt>
                <c:pt idx="6172">
                  <c:v>44829.74730158563</c:v>
                </c:pt>
                <c:pt idx="6173">
                  <c:v>44829.747306863406</c:v>
                </c:pt>
                <c:pt idx="6174">
                  <c:v>44829.747382604153</c:v>
                </c:pt>
                <c:pt idx="6175">
                  <c:v>44829.747387881929</c:v>
                </c:pt>
                <c:pt idx="6176">
                  <c:v>44829.747475196746</c:v>
                </c:pt>
                <c:pt idx="6177">
                  <c:v>44829.747468900445</c:v>
                </c:pt>
                <c:pt idx="6178">
                  <c:v>44829.747533067115</c:v>
                </c:pt>
                <c:pt idx="6179">
                  <c:v>44829.747526770814</c:v>
                </c:pt>
                <c:pt idx="6180">
                  <c:v>44829.747602511561</c:v>
                </c:pt>
                <c:pt idx="6181">
                  <c:v>44829.747607789337</c:v>
                </c:pt>
                <c:pt idx="6182">
                  <c:v>44829.747683530077</c:v>
                </c:pt>
                <c:pt idx="6183">
                  <c:v>44829.747688807853</c:v>
                </c:pt>
                <c:pt idx="6184">
                  <c:v>44829.747776122669</c:v>
                </c:pt>
                <c:pt idx="6185">
                  <c:v>44829.747769826376</c:v>
                </c:pt>
                <c:pt idx="6186">
                  <c:v>44829.747857141185</c:v>
                </c:pt>
                <c:pt idx="6187">
                  <c:v>44829.747862430537</c:v>
                </c:pt>
                <c:pt idx="6188">
                  <c:v>44829.747938159708</c:v>
                </c:pt>
                <c:pt idx="6189">
                  <c:v>44829.747943437484</c:v>
                </c:pt>
                <c:pt idx="6190">
                  <c:v>44829.7480307523</c:v>
                </c:pt>
                <c:pt idx="6191">
                  <c:v>44829.748024455999</c:v>
                </c:pt>
                <c:pt idx="6192">
                  <c:v>44829.748111770816</c:v>
                </c:pt>
                <c:pt idx="6193">
                  <c:v>44829.748117048592</c:v>
                </c:pt>
                <c:pt idx="6194">
                  <c:v>44829.748192789339</c:v>
                </c:pt>
                <c:pt idx="6195">
                  <c:v>44829.748198067115</c:v>
                </c:pt>
                <c:pt idx="6196">
                  <c:v>44829.748273807854</c:v>
                </c:pt>
                <c:pt idx="6197">
                  <c:v>44829.74827908563</c:v>
                </c:pt>
                <c:pt idx="6198">
                  <c:v>44829.748308530077</c:v>
                </c:pt>
                <c:pt idx="6199">
                  <c:v>44829.748313831005</c:v>
                </c:pt>
                <c:pt idx="6200">
                  <c:v>44829.7483432523</c:v>
                </c:pt>
                <c:pt idx="6201">
                  <c:v>44829.748348541652</c:v>
                </c:pt>
                <c:pt idx="6202">
                  <c:v>44829.748424270816</c:v>
                </c:pt>
                <c:pt idx="6203">
                  <c:v>44829.748417974522</c:v>
                </c:pt>
                <c:pt idx="6204">
                  <c:v>44829.748505289339</c:v>
                </c:pt>
                <c:pt idx="6205">
                  <c:v>44829.748498993038</c:v>
                </c:pt>
                <c:pt idx="6206">
                  <c:v>44829.748586307855</c:v>
                </c:pt>
                <c:pt idx="6207">
                  <c:v>44829.748591597207</c:v>
                </c:pt>
                <c:pt idx="6208">
                  <c:v>44829.74866732637</c:v>
                </c:pt>
                <c:pt idx="6209">
                  <c:v>44829.748672604153</c:v>
                </c:pt>
                <c:pt idx="6210">
                  <c:v>44829.748748344893</c:v>
                </c:pt>
                <c:pt idx="6211">
                  <c:v>44829.748753622669</c:v>
                </c:pt>
                <c:pt idx="6212">
                  <c:v>44829.748840937486</c:v>
                </c:pt>
                <c:pt idx="6213">
                  <c:v>44829.748834641185</c:v>
                </c:pt>
                <c:pt idx="6214">
                  <c:v>44829.748921956001</c:v>
                </c:pt>
                <c:pt idx="6215">
                  <c:v>44829.748927233777</c:v>
                </c:pt>
                <c:pt idx="6216">
                  <c:v>44829.749002974524</c:v>
                </c:pt>
                <c:pt idx="6217">
                  <c:v>44829.7490082523</c:v>
                </c:pt>
                <c:pt idx="6218">
                  <c:v>44829.749060844893</c:v>
                </c:pt>
                <c:pt idx="6219">
                  <c:v>44829.749066122669</c:v>
                </c:pt>
                <c:pt idx="6220">
                  <c:v>44829.749141863409</c:v>
                </c:pt>
                <c:pt idx="6221">
                  <c:v>44829.749135567115</c:v>
                </c:pt>
                <c:pt idx="6222">
                  <c:v>44829.749222881925</c:v>
                </c:pt>
                <c:pt idx="6223">
                  <c:v>44829.749228171277</c:v>
                </c:pt>
                <c:pt idx="6224">
                  <c:v>44829.749303900448</c:v>
                </c:pt>
                <c:pt idx="6225">
                  <c:v>44829.749309178223</c:v>
                </c:pt>
                <c:pt idx="6226">
                  <c:v>44829.74939649304</c:v>
                </c:pt>
                <c:pt idx="6227">
                  <c:v>44829.749390196746</c:v>
                </c:pt>
                <c:pt idx="6228">
                  <c:v>44829.749477511556</c:v>
                </c:pt>
                <c:pt idx="6229">
                  <c:v>44829.749471215262</c:v>
                </c:pt>
                <c:pt idx="6230">
                  <c:v>44829.749500659709</c:v>
                </c:pt>
                <c:pt idx="6231">
                  <c:v>44829.749505937485</c:v>
                </c:pt>
                <c:pt idx="6232">
                  <c:v>44829.749546956002</c:v>
                </c:pt>
                <c:pt idx="6233">
                  <c:v>44829.749552233778</c:v>
                </c:pt>
                <c:pt idx="6234">
                  <c:v>44829.749639548594</c:v>
                </c:pt>
                <c:pt idx="6235">
                  <c:v>44829.749633252301</c:v>
                </c:pt>
                <c:pt idx="6236">
                  <c:v>44829.74972056711</c:v>
                </c:pt>
                <c:pt idx="6237">
                  <c:v>44829.749725856462</c:v>
                </c:pt>
                <c:pt idx="6238">
                  <c:v>44829.749778437486</c:v>
                </c:pt>
                <c:pt idx="6239">
                  <c:v>44829.749783715262</c:v>
                </c:pt>
                <c:pt idx="6240">
                  <c:v>44829.749871030079</c:v>
                </c:pt>
                <c:pt idx="6241">
                  <c:v>44829.749864733778</c:v>
                </c:pt>
                <c:pt idx="6242">
                  <c:v>44829.749952048594</c:v>
                </c:pt>
                <c:pt idx="6243">
                  <c:v>44829.74994576387</c:v>
                </c:pt>
                <c:pt idx="6244">
                  <c:v>44829.75003306711</c:v>
                </c:pt>
                <c:pt idx="6245">
                  <c:v>44829.750038356462</c:v>
                </c:pt>
                <c:pt idx="6246">
                  <c:v>44829.750114085633</c:v>
                </c:pt>
                <c:pt idx="6247">
                  <c:v>44829.750119374985</c:v>
                </c:pt>
                <c:pt idx="6248">
                  <c:v>44829.750195104149</c:v>
                </c:pt>
                <c:pt idx="6249">
                  <c:v>44829.750200393501</c:v>
                </c:pt>
                <c:pt idx="6250">
                  <c:v>44829.750287696741</c:v>
                </c:pt>
                <c:pt idx="6251">
                  <c:v>44829.750281400447</c:v>
                </c:pt>
                <c:pt idx="6252">
                  <c:v>44829.750368715264</c:v>
                </c:pt>
                <c:pt idx="6253">
                  <c:v>44829.750374004616</c:v>
                </c:pt>
                <c:pt idx="6254">
                  <c:v>44829.75044973378</c:v>
                </c:pt>
                <c:pt idx="6255">
                  <c:v>44829.750455023132</c:v>
                </c:pt>
                <c:pt idx="6256">
                  <c:v>44829.750542326372</c:v>
                </c:pt>
                <c:pt idx="6257">
                  <c:v>44829.750536041647</c:v>
                </c:pt>
                <c:pt idx="6258">
                  <c:v>44829.750600196741</c:v>
                </c:pt>
                <c:pt idx="6259">
                  <c:v>44829.750605486093</c:v>
                </c:pt>
                <c:pt idx="6260">
                  <c:v>44829.750623344888</c:v>
                </c:pt>
                <c:pt idx="6261">
                  <c:v>44829.75062863424</c:v>
                </c:pt>
                <c:pt idx="6262">
                  <c:v>44829.75070436341</c:v>
                </c:pt>
                <c:pt idx="6263">
                  <c:v>44829.750698078686</c:v>
                </c:pt>
                <c:pt idx="6264">
                  <c:v>44829.750773807857</c:v>
                </c:pt>
                <c:pt idx="6265">
                  <c:v>44829.750779097209</c:v>
                </c:pt>
                <c:pt idx="6266">
                  <c:v>44829.750843252295</c:v>
                </c:pt>
                <c:pt idx="6267">
                  <c:v>44829.750848530079</c:v>
                </c:pt>
                <c:pt idx="6268">
                  <c:v>44829.750924270818</c:v>
                </c:pt>
                <c:pt idx="6269">
                  <c:v>44829.75092956017</c:v>
                </c:pt>
                <c:pt idx="6270">
                  <c:v>44829.751016863411</c:v>
                </c:pt>
                <c:pt idx="6271">
                  <c:v>44829.75101056711</c:v>
                </c:pt>
                <c:pt idx="6272">
                  <c:v>44829.751097881926</c:v>
                </c:pt>
                <c:pt idx="6273">
                  <c:v>44829.751091597209</c:v>
                </c:pt>
                <c:pt idx="6274">
                  <c:v>44829.751178900449</c:v>
                </c:pt>
                <c:pt idx="6275">
                  <c:v>44829.751184189801</c:v>
                </c:pt>
                <c:pt idx="6276">
                  <c:v>44829.751259918965</c:v>
                </c:pt>
                <c:pt idx="6277">
                  <c:v>44829.751265196741</c:v>
                </c:pt>
                <c:pt idx="6278">
                  <c:v>44829.751317789334</c:v>
                </c:pt>
                <c:pt idx="6279">
                  <c:v>44829.751323078686</c:v>
                </c:pt>
                <c:pt idx="6280">
                  <c:v>44829.751398807857</c:v>
                </c:pt>
                <c:pt idx="6281">
                  <c:v>44829.751404085633</c:v>
                </c:pt>
                <c:pt idx="6282">
                  <c:v>44829.751479826373</c:v>
                </c:pt>
                <c:pt idx="6283">
                  <c:v>44829.751485115725</c:v>
                </c:pt>
                <c:pt idx="6284">
                  <c:v>44829.751572418965</c:v>
                </c:pt>
                <c:pt idx="6285">
                  <c:v>44829.75156613424</c:v>
                </c:pt>
                <c:pt idx="6286">
                  <c:v>44829.751653437481</c:v>
                </c:pt>
                <c:pt idx="6287">
                  <c:v>44829.751658715264</c:v>
                </c:pt>
                <c:pt idx="6288">
                  <c:v>44829.751734456004</c:v>
                </c:pt>
                <c:pt idx="6289">
                  <c:v>44829.75173973378</c:v>
                </c:pt>
                <c:pt idx="6290">
                  <c:v>44829.751815474519</c:v>
                </c:pt>
                <c:pt idx="6291">
                  <c:v>44829.751820763871</c:v>
                </c:pt>
                <c:pt idx="6292">
                  <c:v>44829.751873344889</c:v>
                </c:pt>
                <c:pt idx="6293">
                  <c:v>44829.751878622672</c:v>
                </c:pt>
                <c:pt idx="6294">
                  <c:v>44829.751954363412</c:v>
                </c:pt>
                <c:pt idx="6295">
                  <c:v>44829.751959641188</c:v>
                </c:pt>
                <c:pt idx="6296">
                  <c:v>44829.752035381927</c:v>
                </c:pt>
                <c:pt idx="6297">
                  <c:v>44829.752040659703</c:v>
                </c:pt>
                <c:pt idx="6298">
                  <c:v>44829.752081678227</c:v>
                </c:pt>
                <c:pt idx="6299">
                  <c:v>44829.752075393502</c:v>
                </c:pt>
                <c:pt idx="6300">
                  <c:v>44829.752151122666</c:v>
                </c:pt>
                <c:pt idx="6301">
                  <c:v>44829.752144837948</c:v>
                </c:pt>
                <c:pt idx="6302">
                  <c:v>44829.752232141189</c:v>
                </c:pt>
                <c:pt idx="6303">
                  <c:v>44829.752237430541</c:v>
                </c:pt>
                <c:pt idx="6304">
                  <c:v>44829.752313159704</c:v>
                </c:pt>
                <c:pt idx="6305">
                  <c:v>44829.752318449056</c:v>
                </c:pt>
                <c:pt idx="6306">
                  <c:v>44829.752394178227</c:v>
                </c:pt>
                <c:pt idx="6307">
                  <c:v>44829.752399456003</c:v>
                </c:pt>
                <c:pt idx="6308">
                  <c:v>44829.752475196743</c:v>
                </c:pt>
                <c:pt idx="6309">
                  <c:v>44829.752468912018</c:v>
                </c:pt>
                <c:pt idx="6310">
                  <c:v>44829.752876712948</c:v>
                </c:pt>
                <c:pt idx="6311">
                  <c:v>44829.752946157394</c:v>
                </c:pt>
                <c:pt idx="6312">
                  <c:v>44829.752994016191</c:v>
                </c:pt>
                <c:pt idx="6313">
                  <c:v>44829.753035150447</c:v>
                </c:pt>
                <c:pt idx="6314">
                  <c:v>44829.753040312484</c:v>
                </c:pt>
                <c:pt idx="6315">
                  <c:v>44829.753127696742</c:v>
                </c:pt>
                <c:pt idx="6316">
                  <c:v>44829.753132905076</c:v>
                </c:pt>
                <c:pt idx="6317">
                  <c:v>44829.753208703689</c:v>
                </c:pt>
                <c:pt idx="6318">
                  <c:v>44829.753213923599</c:v>
                </c:pt>
                <c:pt idx="6319">
                  <c:v>44829.753266574058</c:v>
                </c:pt>
                <c:pt idx="6320">
                  <c:v>44829.753271793968</c:v>
                </c:pt>
                <c:pt idx="6321">
                  <c:v>44829.753336018504</c:v>
                </c:pt>
                <c:pt idx="6322">
                  <c:v>44829.753341238415</c:v>
                </c:pt>
                <c:pt idx="6323">
                  <c:v>44829.753393888874</c:v>
                </c:pt>
                <c:pt idx="6324">
                  <c:v>44829.753399108784</c:v>
                </c:pt>
                <c:pt idx="6325">
                  <c:v>44829.753474907397</c:v>
                </c:pt>
                <c:pt idx="6326">
                  <c:v>44829.7534801273</c:v>
                </c:pt>
                <c:pt idx="6327">
                  <c:v>44829.753555925912</c:v>
                </c:pt>
                <c:pt idx="6328">
                  <c:v>44829.753561145822</c:v>
                </c:pt>
                <c:pt idx="6329">
                  <c:v>44829.753636944428</c:v>
                </c:pt>
                <c:pt idx="6330">
                  <c:v>44829.753642164338</c:v>
                </c:pt>
                <c:pt idx="6331">
                  <c:v>44829.75372953702</c:v>
                </c:pt>
                <c:pt idx="6332">
                  <c:v>44829.753723182854</c:v>
                </c:pt>
                <c:pt idx="6333">
                  <c:v>44829.753764259243</c:v>
                </c:pt>
                <c:pt idx="6334">
                  <c:v>44829.753769479154</c:v>
                </c:pt>
                <c:pt idx="6335">
                  <c:v>44829.753845277766</c:v>
                </c:pt>
                <c:pt idx="6336">
                  <c:v>44829.753850497669</c:v>
                </c:pt>
                <c:pt idx="6337">
                  <c:v>44829.753926296282</c:v>
                </c:pt>
                <c:pt idx="6338">
                  <c:v>44829.753931516192</c:v>
                </c:pt>
                <c:pt idx="6339">
                  <c:v>44829.753984166651</c:v>
                </c:pt>
                <c:pt idx="6340">
                  <c:v>44829.753989386561</c:v>
                </c:pt>
                <c:pt idx="6341">
                  <c:v>44829.754053611097</c:v>
                </c:pt>
                <c:pt idx="6342">
                  <c:v>44829.754058831008</c:v>
                </c:pt>
                <c:pt idx="6343">
                  <c:v>44829.754134629613</c:v>
                </c:pt>
                <c:pt idx="6344">
                  <c:v>44829.754128275446</c:v>
                </c:pt>
                <c:pt idx="6345">
                  <c:v>44829.754204074059</c:v>
                </c:pt>
                <c:pt idx="6346">
                  <c:v>44829.754209293969</c:v>
                </c:pt>
                <c:pt idx="6347">
                  <c:v>44829.754285092575</c:v>
                </c:pt>
                <c:pt idx="6348">
                  <c:v>44829.754290312485</c:v>
                </c:pt>
                <c:pt idx="6349">
                  <c:v>44829.754377685174</c:v>
                </c:pt>
                <c:pt idx="6350">
                  <c:v>44829.754371331001</c:v>
                </c:pt>
                <c:pt idx="6351">
                  <c:v>44829.75445870369</c:v>
                </c:pt>
                <c:pt idx="6352">
                  <c:v>44829.7544639236</c:v>
                </c:pt>
                <c:pt idx="6353">
                  <c:v>44829.754516574059</c:v>
                </c:pt>
                <c:pt idx="6354">
                  <c:v>44829.75452179397</c:v>
                </c:pt>
                <c:pt idx="6355">
                  <c:v>44829.754597592575</c:v>
                </c:pt>
                <c:pt idx="6356">
                  <c:v>44829.754591238408</c:v>
                </c:pt>
                <c:pt idx="6357">
                  <c:v>44829.754667037021</c:v>
                </c:pt>
                <c:pt idx="6358">
                  <c:v>44829.754672256931</c:v>
                </c:pt>
                <c:pt idx="6359">
                  <c:v>44829.754748055544</c:v>
                </c:pt>
                <c:pt idx="6360">
                  <c:v>44829.754741701377</c:v>
                </c:pt>
                <c:pt idx="6361">
                  <c:v>44829.754817499983</c:v>
                </c:pt>
                <c:pt idx="6362">
                  <c:v>44829.754811145816</c:v>
                </c:pt>
                <c:pt idx="6363">
                  <c:v>44829.754886944429</c:v>
                </c:pt>
                <c:pt idx="6364">
                  <c:v>44829.754892164339</c:v>
                </c:pt>
                <c:pt idx="6365">
                  <c:v>44829.754967962952</c:v>
                </c:pt>
                <c:pt idx="6366">
                  <c:v>44829.754973182855</c:v>
                </c:pt>
                <c:pt idx="6367">
                  <c:v>44829.755014259244</c:v>
                </c:pt>
                <c:pt idx="6368">
                  <c:v>44829.755019479155</c:v>
                </c:pt>
                <c:pt idx="6369">
                  <c:v>44829.75509527776</c:v>
                </c:pt>
                <c:pt idx="6370">
                  <c:v>44829.75510049767</c:v>
                </c:pt>
                <c:pt idx="6371">
                  <c:v>44829.755164722206</c:v>
                </c:pt>
                <c:pt idx="6372">
                  <c:v>44829.755169942116</c:v>
                </c:pt>
                <c:pt idx="6373">
                  <c:v>44829.755245740729</c:v>
                </c:pt>
                <c:pt idx="6374">
                  <c:v>44829.755250960632</c:v>
                </c:pt>
                <c:pt idx="6375">
                  <c:v>44829.755315185168</c:v>
                </c:pt>
                <c:pt idx="6376">
                  <c:v>44829.755320405078</c:v>
                </c:pt>
                <c:pt idx="6377">
                  <c:v>44829.75540777776</c:v>
                </c:pt>
                <c:pt idx="6378">
                  <c:v>44829.755401423594</c:v>
                </c:pt>
                <c:pt idx="6379">
                  <c:v>44829.755465648137</c:v>
                </c:pt>
                <c:pt idx="6380">
                  <c:v>44829.75545929397</c:v>
                </c:pt>
                <c:pt idx="6381">
                  <c:v>44829.755546666653</c:v>
                </c:pt>
                <c:pt idx="6382">
                  <c:v>44829.755551886563</c:v>
                </c:pt>
                <c:pt idx="6383">
                  <c:v>44829.755627685168</c:v>
                </c:pt>
                <c:pt idx="6384">
                  <c:v>44829.755621331002</c:v>
                </c:pt>
                <c:pt idx="6385">
                  <c:v>44829.755662407391</c:v>
                </c:pt>
                <c:pt idx="6386">
                  <c:v>44829.755667627302</c:v>
                </c:pt>
                <c:pt idx="6387">
                  <c:v>44829.755743425914</c:v>
                </c:pt>
                <c:pt idx="6388">
                  <c:v>44829.755737071748</c:v>
                </c:pt>
                <c:pt idx="6389">
                  <c:v>44829.755882314799</c:v>
                </c:pt>
                <c:pt idx="6390">
                  <c:v>44829.755887534709</c:v>
                </c:pt>
                <c:pt idx="6391">
                  <c:v>44829.755963333322</c:v>
                </c:pt>
                <c:pt idx="6392">
                  <c:v>44829.755968553225</c:v>
                </c:pt>
                <c:pt idx="6393">
                  <c:v>44829.756044351838</c:v>
                </c:pt>
                <c:pt idx="6394">
                  <c:v>44829.756037997671</c:v>
                </c:pt>
                <c:pt idx="6395">
                  <c:v>44829.756113796284</c:v>
                </c:pt>
                <c:pt idx="6396">
                  <c:v>44829.756107442117</c:v>
                </c:pt>
                <c:pt idx="6397">
                  <c:v>44829.756160092576</c:v>
                </c:pt>
                <c:pt idx="6398">
                  <c:v>44829.75615373841</c:v>
                </c:pt>
                <c:pt idx="6399">
                  <c:v>44829.756206388876</c:v>
                </c:pt>
                <c:pt idx="6400">
                  <c:v>44829.756211608779</c:v>
                </c:pt>
                <c:pt idx="6401">
                  <c:v>44829.756275833322</c:v>
                </c:pt>
                <c:pt idx="6402">
                  <c:v>44829.756281053225</c:v>
                </c:pt>
                <c:pt idx="6403">
                  <c:v>44829.756345277761</c:v>
                </c:pt>
                <c:pt idx="6404">
                  <c:v>44829.756350497672</c:v>
                </c:pt>
                <c:pt idx="6405">
                  <c:v>44829.756426296284</c:v>
                </c:pt>
                <c:pt idx="6406">
                  <c:v>44829.756431516187</c:v>
                </c:pt>
                <c:pt idx="6407">
                  <c:v>44829.7565073148</c:v>
                </c:pt>
                <c:pt idx="6408">
                  <c:v>44829.75651253471</c:v>
                </c:pt>
                <c:pt idx="6409">
                  <c:v>44829.756588333315</c:v>
                </c:pt>
                <c:pt idx="6410">
                  <c:v>44829.756581979149</c:v>
                </c:pt>
                <c:pt idx="6411">
                  <c:v>44829.756680925915</c:v>
                </c:pt>
                <c:pt idx="6412">
                  <c:v>44829.756674571741</c:v>
                </c:pt>
                <c:pt idx="6413">
                  <c:v>44829.756738796284</c:v>
                </c:pt>
                <c:pt idx="6414">
                  <c:v>44829.756732442118</c:v>
                </c:pt>
                <c:pt idx="6415">
                  <c:v>44829.756785092577</c:v>
                </c:pt>
                <c:pt idx="6416">
                  <c:v>44829.756790312487</c:v>
                </c:pt>
                <c:pt idx="6417">
                  <c:v>44829.756842962946</c:v>
                </c:pt>
                <c:pt idx="6418">
                  <c:v>44829.756848182857</c:v>
                </c:pt>
                <c:pt idx="6419">
                  <c:v>44829.756923981469</c:v>
                </c:pt>
                <c:pt idx="6420">
                  <c:v>44829.756917627303</c:v>
                </c:pt>
                <c:pt idx="6421">
                  <c:v>44829.756947129616</c:v>
                </c:pt>
                <c:pt idx="6422">
                  <c:v>44829.756940775449</c:v>
                </c:pt>
                <c:pt idx="6423">
                  <c:v>44829.756970277762</c:v>
                </c:pt>
                <c:pt idx="6424">
                  <c:v>44829.756963935171</c:v>
                </c:pt>
                <c:pt idx="6425">
                  <c:v>44829.757004999985</c:v>
                </c:pt>
                <c:pt idx="6426">
                  <c:v>44829.756998645818</c:v>
                </c:pt>
                <c:pt idx="6427">
                  <c:v>44829.757074444431</c:v>
                </c:pt>
                <c:pt idx="6428">
                  <c:v>44829.757068090265</c:v>
                </c:pt>
                <c:pt idx="6429">
                  <c:v>44829.757143888877</c:v>
                </c:pt>
                <c:pt idx="6430">
                  <c:v>44829.75714910878</c:v>
                </c:pt>
                <c:pt idx="6431">
                  <c:v>44829.757201759247</c:v>
                </c:pt>
                <c:pt idx="6432">
                  <c:v>44829.757206979149</c:v>
                </c:pt>
                <c:pt idx="6433">
                  <c:v>44829.757259629616</c:v>
                </c:pt>
                <c:pt idx="6434">
                  <c:v>44829.757253275449</c:v>
                </c:pt>
                <c:pt idx="6435">
                  <c:v>44829.757329074062</c:v>
                </c:pt>
                <c:pt idx="6436">
                  <c:v>44829.757322719895</c:v>
                </c:pt>
                <c:pt idx="6437">
                  <c:v>44829.757375370355</c:v>
                </c:pt>
                <c:pt idx="6438">
                  <c:v>44829.757380590265</c:v>
                </c:pt>
                <c:pt idx="6439">
                  <c:v>44829.757456388877</c:v>
                </c:pt>
                <c:pt idx="6440">
                  <c:v>44829.75746160878</c:v>
                </c:pt>
                <c:pt idx="6441">
                  <c:v>44829.757537407393</c:v>
                </c:pt>
                <c:pt idx="6442">
                  <c:v>44829.757542627303</c:v>
                </c:pt>
                <c:pt idx="6443">
                  <c:v>44829.757618425909</c:v>
                </c:pt>
                <c:pt idx="6444">
                  <c:v>44829.757623645819</c:v>
                </c:pt>
                <c:pt idx="6445">
                  <c:v>44829.757699444432</c:v>
                </c:pt>
                <c:pt idx="6446">
                  <c:v>44829.757704664335</c:v>
                </c:pt>
                <c:pt idx="6447">
                  <c:v>44829.757792037024</c:v>
                </c:pt>
                <c:pt idx="6448">
                  <c:v>44829.757785682858</c:v>
                </c:pt>
                <c:pt idx="6449">
                  <c:v>44829.75787305554</c:v>
                </c:pt>
                <c:pt idx="6450">
                  <c:v>44829.757866701373</c:v>
                </c:pt>
                <c:pt idx="6451">
                  <c:v>44829.75791935184</c:v>
                </c:pt>
                <c:pt idx="6452">
                  <c:v>44829.757924571742</c:v>
                </c:pt>
                <c:pt idx="6453">
                  <c:v>44829.757988796278</c:v>
                </c:pt>
                <c:pt idx="6454">
                  <c:v>44829.757982442112</c:v>
                </c:pt>
                <c:pt idx="6455">
                  <c:v>44829.758069814801</c:v>
                </c:pt>
                <c:pt idx="6456">
                  <c:v>44829.758075034704</c:v>
                </c:pt>
                <c:pt idx="6457">
                  <c:v>44829.758150833317</c:v>
                </c:pt>
                <c:pt idx="6458">
                  <c:v>44829.758156053227</c:v>
                </c:pt>
                <c:pt idx="6459">
                  <c:v>44829.758208703686</c:v>
                </c:pt>
                <c:pt idx="6460">
                  <c:v>44829.75820234952</c:v>
                </c:pt>
                <c:pt idx="6461">
                  <c:v>44829.758289722209</c:v>
                </c:pt>
                <c:pt idx="6462">
                  <c:v>44829.758283368043</c:v>
                </c:pt>
                <c:pt idx="6463">
                  <c:v>44829.758370740725</c:v>
                </c:pt>
                <c:pt idx="6464">
                  <c:v>44829.758364386558</c:v>
                </c:pt>
                <c:pt idx="6465">
                  <c:v>44829.758440185171</c:v>
                </c:pt>
                <c:pt idx="6466">
                  <c:v>44829.758445405081</c:v>
                </c:pt>
                <c:pt idx="6467">
                  <c:v>44829.758486481463</c:v>
                </c:pt>
                <c:pt idx="6468">
                  <c:v>44829.758491701374</c:v>
                </c:pt>
                <c:pt idx="6469">
                  <c:v>44829.758567499986</c:v>
                </c:pt>
                <c:pt idx="6470">
                  <c:v>44829.75856114582</c:v>
                </c:pt>
                <c:pt idx="6471">
                  <c:v>44829.758613796279</c:v>
                </c:pt>
                <c:pt idx="6472">
                  <c:v>44829.758619016189</c:v>
                </c:pt>
                <c:pt idx="6473">
                  <c:v>44829.758694814802</c:v>
                </c:pt>
                <c:pt idx="6474">
                  <c:v>44829.758688460635</c:v>
                </c:pt>
                <c:pt idx="6475">
                  <c:v>44829.758764259248</c:v>
                </c:pt>
                <c:pt idx="6476">
                  <c:v>44829.758769479151</c:v>
                </c:pt>
                <c:pt idx="6477">
                  <c:v>44829.758845277764</c:v>
                </c:pt>
                <c:pt idx="6478">
                  <c:v>44829.758850497674</c:v>
                </c:pt>
                <c:pt idx="6479">
                  <c:v>44829.75891472221</c:v>
                </c:pt>
                <c:pt idx="6480">
                  <c:v>44829.758908368043</c:v>
                </c:pt>
                <c:pt idx="6481">
                  <c:v>44829.758984166656</c:v>
                </c:pt>
                <c:pt idx="6482">
                  <c:v>44829.758977812482</c:v>
                </c:pt>
                <c:pt idx="6483">
                  <c:v>44829.759053611095</c:v>
                </c:pt>
                <c:pt idx="6484">
                  <c:v>44829.759058831005</c:v>
                </c:pt>
                <c:pt idx="6485">
                  <c:v>44829.759134629618</c:v>
                </c:pt>
                <c:pt idx="6486">
                  <c:v>44829.759139849521</c:v>
                </c:pt>
                <c:pt idx="6487">
                  <c:v>44829.759215648133</c:v>
                </c:pt>
                <c:pt idx="6488">
                  <c:v>44829.759209293967</c:v>
                </c:pt>
                <c:pt idx="6489">
                  <c:v>44829.759285092579</c:v>
                </c:pt>
                <c:pt idx="6490">
                  <c:v>44829.759278738413</c:v>
                </c:pt>
                <c:pt idx="6491">
                  <c:v>44829.759308240726</c:v>
                </c:pt>
                <c:pt idx="6492">
                  <c:v>44829.759313460636</c:v>
                </c:pt>
                <c:pt idx="6493">
                  <c:v>44829.759366111095</c:v>
                </c:pt>
                <c:pt idx="6494">
                  <c:v>44829.759371331005</c:v>
                </c:pt>
                <c:pt idx="6495">
                  <c:v>44829.759447129618</c:v>
                </c:pt>
                <c:pt idx="6496">
                  <c:v>44829.759452349521</c:v>
                </c:pt>
                <c:pt idx="6497">
                  <c:v>44829.759516574057</c:v>
                </c:pt>
                <c:pt idx="6498">
                  <c:v>44829.759521793967</c:v>
                </c:pt>
                <c:pt idx="6499">
                  <c:v>44829.759562870357</c:v>
                </c:pt>
                <c:pt idx="6500">
                  <c:v>44829.759568090267</c:v>
                </c:pt>
                <c:pt idx="6501">
                  <c:v>44829.759632314803</c:v>
                </c:pt>
                <c:pt idx="6502">
                  <c:v>44829.759637534706</c:v>
                </c:pt>
                <c:pt idx="6503">
                  <c:v>44829.759701759242</c:v>
                </c:pt>
                <c:pt idx="6504">
                  <c:v>44829.759706979152</c:v>
                </c:pt>
                <c:pt idx="6505">
                  <c:v>44829.759782777764</c:v>
                </c:pt>
                <c:pt idx="6506">
                  <c:v>44829.759787997667</c:v>
                </c:pt>
                <c:pt idx="6507">
                  <c:v>44829.75986379628</c:v>
                </c:pt>
                <c:pt idx="6508">
                  <c:v>44829.75985745369</c:v>
                </c:pt>
              </c:numCache>
            </c:numRef>
          </c:xVal>
          <c:yVal>
            <c:numRef>
              <c:f>'Fli3d Chicken ESP32 TM'!$Z$2:$Z$6510</c:f>
              <c:numCache>
                <c:formatCode>General</c:formatCode>
                <c:ptCount val="6509"/>
                <c:pt idx="9">
                  <c:v>19</c:v>
                </c:pt>
                <c:pt idx="13">
                  <c:v>18</c:v>
                </c:pt>
                <c:pt idx="16">
                  <c:v>23</c:v>
                </c:pt>
                <c:pt idx="20">
                  <c:v>28</c:v>
                </c:pt>
                <c:pt idx="23">
                  <c:v>20</c:v>
                </c:pt>
                <c:pt idx="26">
                  <c:v>9</c:v>
                </c:pt>
                <c:pt idx="27">
                  <c:v>9</c:v>
                </c:pt>
                <c:pt idx="32">
                  <c:v>-10</c:v>
                </c:pt>
                <c:pt idx="35">
                  <c:v>-10</c:v>
                </c:pt>
                <c:pt idx="38">
                  <c:v>-12</c:v>
                </c:pt>
                <c:pt idx="40">
                  <c:v>-12</c:v>
                </c:pt>
                <c:pt idx="42">
                  <c:v>-12</c:v>
                </c:pt>
                <c:pt idx="45">
                  <c:v>-12</c:v>
                </c:pt>
                <c:pt idx="48">
                  <c:v>-11</c:v>
                </c:pt>
                <c:pt idx="51">
                  <c:v>-11</c:v>
                </c:pt>
                <c:pt idx="54">
                  <c:v>-12</c:v>
                </c:pt>
                <c:pt idx="57">
                  <c:v>-11</c:v>
                </c:pt>
                <c:pt idx="59">
                  <c:v>-11</c:v>
                </c:pt>
                <c:pt idx="64">
                  <c:v>12</c:v>
                </c:pt>
                <c:pt idx="67">
                  <c:v>14</c:v>
                </c:pt>
                <c:pt idx="69">
                  <c:v>6</c:v>
                </c:pt>
                <c:pt idx="72">
                  <c:v>7</c:v>
                </c:pt>
                <c:pt idx="75">
                  <c:v>13</c:v>
                </c:pt>
                <c:pt idx="78">
                  <c:v>-8</c:v>
                </c:pt>
                <c:pt idx="81">
                  <c:v>8</c:v>
                </c:pt>
                <c:pt idx="84">
                  <c:v>15</c:v>
                </c:pt>
                <c:pt idx="87">
                  <c:v>0</c:v>
                </c:pt>
                <c:pt idx="90">
                  <c:v>9</c:v>
                </c:pt>
                <c:pt idx="93">
                  <c:v>18</c:v>
                </c:pt>
                <c:pt idx="96">
                  <c:v>10</c:v>
                </c:pt>
                <c:pt idx="99">
                  <c:v>15</c:v>
                </c:pt>
                <c:pt idx="102">
                  <c:v>15</c:v>
                </c:pt>
                <c:pt idx="105">
                  <c:v>0</c:v>
                </c:pt>
                <c:pt idx="108">
                  <c:v>6</c:v>
                </c:pt>
                <c:pt idx="111">
                  <c:v>4</c:v>
                </c:pt>
                <c:pt idx="114">
                  <c:v>3</c:v>
                </c:pt>
                <c:pt idx="117">
                  <c:v>14</c:v>
                </c:pt>
                <c:pt idx="120">
                  <c:v>5</c:v>
                </c:pt>
                <c:pt idx="123">
                  <c:v>-4</c:v>
                </c:pt>
                <c:pt idx="126">
                  <c:v>-2</c:v>
                </c:pt>
                <c:pt idx="130">
                  <c:v>0</c:v>
                </c:pt>
                <c:pt idx="133">
                  <c:v>11</c:v>
                </c:pt>
                <c:pt idx="136">
                  <c:v>14</c:v>
                </c:pt>
                <c:pt idx="139">
                  <c:v>2</c:v>
                </c:pt>
                <c:pt idx="142">
                  <c:v>3</c:v>
                </c:pt>
                <c:pt idx="145">
                  <c:v>2</c:v>
                </c:pt>
                <c:pt idx="148">
                  <c:v>14</c:v>
                </c:pt>
                <c:pt idx="150">
                  <c:v>-7</c:v>
                </c:pt>
                <c:pt idx="153">
                  <c:v>-6</c:v>
                </c:pt>
                <c:pt idx="155">
                  <c:v>12</c:v>
                </c:pt>
                <c:pt idx="158">
                  <c:v>13</c:v>
                </c:pt>
                <c:pt idx="161">
                  <c:v>13</c:v>
                </c:pt>
                <c:pt idx="164">
                  <c:v>12</c:v>
                </c:pt>
                <c:pt idx="167">
                  <c:v>12</c:v>
                </c:pt>
                <c:pt idx="170">
                  <c:v>-7</c:v>
                </c:pt>
                <c:pt idx="173">
                  <c:v>-5</c:v>
                </c:pt>
                <c:pt idx="176">
                  <c:v>-4</c:v>
                </c:pt>
                <c:pt idx="179">
                  <c:v>-4</c:v>
                </c:pt>
                <c:pt idx="181">
                  <c:v>-4</c:v>
                </c:pt>
                <c:pt idx="184">
                  <c:v>-1</c:v>
                </c:pt>
                <c:pt idx="187">
                  <c:v>-1</c:v>
                </c:pt>
                <c:pt idx="190">
                  <c:v>-2</c:v>
                </c:pt>
                <c:pt idx="193">
                  <c:v>-2</c:v>
                </c:pt>
                <c:pt idx="196">
                  <c:v>-2</c:v>
                </c:pt>
                <c:pt idx="199">
                  <c:v>-4</c:v>
                </c:pt>
                <c:pt idx="202">
                  <c:v>-6</c:v>
                </c:pt>
                <c:pt idx="205">
                  <c:v>-7</c:v>
                </c:pt>
                <c:pt idx="208">
                  <c:v>-1</c:v>
                </c:pt>
                <c:pt idx="211">
                  <c:v>-6</c:v>
                </c:pt>
                <c:pt idx="214">
                  <c:v>-4</c:v>
                </c:pt>
                <c:pt idx="215">
                  <c:v>-4</c:v>
                </c:pt>
                <c:pt idx="218">
                  <c:v>-5</c:v>
                </c:pt>
                <c:pt idx="221">
                  <c:v>-5</c:v>
                </c:pt>
                <c:pt idx="224">
                  <c:v>-5</c:v>
                </c:pt>
                <c:pt idx="227">
                  <c:v>-7</c:v>
                </c:pt>
                <c:pt idx="229">
                  <c:v>-8</c:v>
                </c:pt>
                <c:pt idx="232">
                  <c:v>-6</c:v>
                </c:pt>
                <c:pt idx="235">
                  <c:v>-5</c:v>
                </c:pt>
                <c:pt idx="238">
                  <c:v>-7</c:v>
                </c:pt>
                <c:pt idx="241">
                  <c:v>-7</c:v>
                </c:pt>
                <c:pt idx="244">
                  <c:v>-7</c:v>
                </c:pt>
                <c:pt idx="247">
                  <c:v>-7</c:v>
                </c:pt>
                <c:pt idx="250">
                  <c:v>-6</c:v>
                </c:pt>
                <c:pt idx="253">
                  <c:v>-6</c:v>
                </c:pt>
                <c:pt idx="256">
                  <c:v>-12</c:v>
                </c:pt>
                <c:pt idx="260">
                  <c:v>-9</c:v>
                </c:pt>
                <c:pt idx="263">
                  <c:v>-9</c:v>
                </c:pt>
                <c:pt idx="266">
                  <c:v>-8</c:v>
                </c:pt>
                <c:pt idx="269">
                  <c:v>-11</c:v>
                </c:pt>
                <c:pt idx="272">
                  <c:v>-9</c:v>
                </c:pt>
                <c:pt idx="275">
                  <c:v>-9</c:v>
                </c:pt>
                <c:pt idx="280">
                  <c:v>-9</c:v>
                </c:pt>
                <c:pt idx="283">
                  <c:v>-9</c:v>
                </c:pt>
                <c:pt idx="286">
                  <c:v>-9</c:v>
                </c:pt>
                <c:pt idx="289">
                  <c:v>-8</c:v>
                </c:pt>
                <c:pt idx="292">
                  <c:v>-9</c:v>
                </c:pt>
                <c:pt idx="295">
                  <c:v>-11</c:v>
                </c:pt>
                <c:pt idx="298">
                  <c:v>-11</c:v>
                </c:pt>
                <c:pt idx="301">
                  <c:v>-10</c:v>
                </c:pt>
                <c:pt idx="302">
                  <c:v>-10</c:v>
                </c:pt>
                <c:pt idx="307">
                  <c:v>-8</c:v>
                </c:pt>
                <c:pt idx="310">
                  <c:v>-8</c:v>
                </c:pt>
                <c:pt idx="313">
                  <c:v>-8</c:v>
                </c:pt>
                <c:pt idx="316">
                  <c:v>-4</c:v>
                </c:pt>
                <c:pt idx="319">
                  <c:v>-7</c:v>
                </c:pt>
                <c:pt idx="322">
                  <c:v>-10</c:v>
                </c:pt>
                <c:pt idx="325">
                  <c:v>-8</c:v>
                </c:pt>
                <c:pt idx="328">
                  <c:v>-9</c:v>
                </c:pt>
                <c:pt idx="331">
                  <c:v>-9</c:v>
                </c:pt>
                <c:pt idx="334">
                  <c:v>-9</c:v>
                </c:pt>
                <c:pt idx="337">
                  <c:v>-9</c:v>
                </c:pt>
                <c:pt idx="340">
                  <c:v>-9</c:v>
                </c:pt>
                <c:pt idx="343">
                  <c:v>-10</c:v>
                </c:pt>
                <c:pt idx="346">
                  <c:v>-10</c:v>
                </c:pt>
                <c:pt idx="348">
                  <c:v>-9</c:v>
                </c:pt>
                <c:pt idx="351">
                  <c:v>-10</c:v>
                </c:pt>
                <c:pt idx="354">
                  <c:v>-9</c:v>
                </c:pt>
                <c:pt idx="357">
                  <c:v>-9</c:v>
                </c:pt>
                <c:pt idx="360">
                  <c:v>-10</c:v>
                </c:pt>
                <c:pt idx="363">
                  <c:v>-11</c:v>
                </c:pt>
                <c:pt idx="366">
                  <c:v>-10</c:v>
                </c:pt>
                <c:pt idx="369">
                  <c:v>-10</c:v>
                </c:pt>
                <c:pt idx="372">
                  <c:v>-13</c:v>
                </c:pt>
                <c:pt idx="375">
                  <c:v>-13</c:v>
                </c:pt>
                <c:pt idx="378">
                  <c:v>-12</c:v>
                </c:pt>
                <c:pt idx="381">
                  <c:v>-12</c:v>
                </c:pt>
                <c:pt idx="384">
                  <c:v>-12</c:v>
                </c:pt>
                <c:pt idx="387">
                  <c:v>-13</c:v>
                </c:pt>
                <c:pt idx="390">
                  <c:v>-12</c:v>
                </c:pt>
                <c:pt idx="393">
                  <c:v>-11</c:v>
                </c:pt>
                <c:pt idx="398">
                  <c:v>-11</c:v>
                </c:pt>
                <c:pt idx="401">
                  <c:v>-11</c:v>
                </c:pt>
                <c:pt idx="404">
                  <c:v>-10</c:v>
                </c:pt>
                <c:pt idx="407">
                  <c:v>-11</c:v>
                </c:pt>
                <c:pt idx="410">
                  <c:v>-11</c:v>
                </c:pt>
                <c:pt idx="413">
                  <c:v>-11</c:v>
                </c:pt>
                <c:pt idx="416">
                  <c:v>-10</c:v>
                </c:pt>
                <c:pt idx="420">
                  <c:v>-11</c:v>
                </c:pt>
                <c:pt idx="423">
                  <c:v>-10</c:v>
                </c:pt>
                <c:pt idx="426">
                  <c:v>-10</c:v>
                </c:pt>
                <c:pt idx="429">
                  <c:v>-12</c:v>
                </c:pt>
                <c:pt idx="432">
                  <c:v>-11</c:v>
                </c:pt>
                <c:pt idx="434">
                  <c:v>-10</c:v>
                </c:pt>
                <c:pt idx="436">
                  <c:v>-10</c:v>
                </c:pt>
                <c:pt idx="439">
                  <c:v>-11</c:v>
                </c:pt>
                <c:pt idx="442">
                  <c:v>-10</c:v>
                </c:pt>
                <c:pt idx="446">
                  <c:v>-11</c:v>
                </c:pt>
                <c:pt idx="449">
                  <c:v>-9</c:v>
                </c:pt>
                <c:pt idx="450">
                  <c:v>-9</c:v>
                </c:pt>
                <c:pt idx="455">
                  <c:v>-10</c:v>
                </c:pt>
                <c:pt idx="458">
                  <c:v>-8</c:v>
                </c:pt>
                <c:pt idx="461">
                  <c:v>-9</c:v>
                </c:pt>
                <c:pt idx="464">
                  <c:v>-9</c:v>
                </c:pt>
                <c:pt idx="467">
                  <c:v>-6</c:v>
                </c:pt>
                <c:pt idx="470">
                  <c:v>-4</c:v>
                </c:pt>
                <c:pt idx="473">
                  <c:v>-2</c:v>
                </c:pt>
                <c:pt idx="476">
                  <c:v>-4</c:v>
                </c:pt>
                <c:pt idx="479">
                  <c:v>-2</c:v>
                </c:pt>
                <c:pt idx="480">
                  <c:v>-4</c:v>
                </c:pt>
                <c:pt idx="483">
                  <c:v>-6</c:v>
                </c:pt>
                <c:pt idx="486">
                  <c:v>-4</c:v>
                </c:pt>
                <c:pt idx="489">
                  <c:v>-5</c:v>
                </c:pt>
                <c:pt idx="492">
                  <c:v>-7</c:v>
                </c:pt>
                <c:pt idx="495">
                  <c:v>-7</c:v>
                </c:pt>
                <c:pt idx="498">
                  <c:v>-5</c:v>
                </c:pt>
                <c:pt idx="501">
                  <c:v>-3</c:v>
                </c:pt>
                <c:pt idx="503">
                  <c:v>-3</c:v>
                </c:pt>
                <c:pt idx="508">
                  <c:v>-3</c:v>
                </c:pt>
                <c:pt idx="509">
                  <c:v>-3</c:v>
                </c:pt>
                <c:pt idx="512">
                  <c:v>-3</c:v>
                </c:pt>
                <c:pt idx="516">
                  <c:v>0</c:v>
                </c:pt>
                <c:pt idx="519">
                  <c:v>0</c:v>
                </c:pt>
                <c:pt idx="521">
                  <c:v>-7</c:v>
                </c:pt>
                <c:pt idx="524">
                  <c:v>2</c:v>
                </c:pt>
                <c:pt idx="527">
                  <c:v>3</c:v>
                </c:pt>
                <c:pt idx="530">
                  <c:v>-3</c:v>
                </c:pt>
                <c:pt idx="533">
                  <c:v>-2</c:v>
                </c:pt>
                <c:pt idx="538">
                  <c:v>0</c:v>
                </c:pt>
                <c:pt idx="541">
                  <c:v>-5</c:v>
                </c:pt>
                <c:pt idx="544">
                  <c:v>-7</c:v>
                </c:pt>
                <c:pt idx="545">
                  <c:v>7</c:v>
                </c:pt>
                <c:pt idx="550">
                  <c:v>-2</c:v>
                </c:pt>
                <c:pt idx="553">
                  <c:v>5</c:v>
                </c:pt>
                <c:pt idx="556">
                  <c:v>2</c:v>
                </c:pt>
                <c:pt idx="559">
                  <c:v>0</c:v>
                </c:pt>
                <c:pt idx="562">
                  <c:v>-7</c:v>
                </c:pt>
                <c:pt idx="565">
                  <c:v>0</c:v>
                </c:pt>
                <c:pt idx="568">
                  <c:v>1</c:v>
                </c:pt>
                <c:pt idx="571">
                  <c:v>-5</c:v>
                </c:pt>
                <c:pt idx="576">
                  <c:v>5</c:v>
                </c:pt>
                <c:pt idx="579">
                  <c:v>-3</c:v>
                </c:pt>
                <c:pt idx="580">
                  <c:v>2</c:v>
                </c:pt>
                <c:pt idx="583">
                  <c:v>8</c:v>
                </c:pt>
                <c:pt idx="588">
                  <c:v>0</c:v>
                </c:pt>
                <c:pt idx="593">
                  <c:v>-3</c:v>
                </c:pt>
                <c:pt idx="596">
                  <c:v>9</c:v>
                </c:pt>
                <c:pt idx="599">
                  <c:v>9</c:v>
                </c:pt>
                <c:pt idx="602">
                  <c:v>7</c:v>
                </c:pt>
                <c:pt idx="605">
                  <c:v>0</c:v>
                </c:pt>
                <c:pt idx="608">
                  <c:v>0</c:v>
                </c:pt>
                <c:pt idx="609">
                  <c:v>-2</c:v>
                </c:pt>
                <c:pt idx="613">
                  <c:v>4</c:v>
                </c:pt>
                <c:pt idx="617">
                  <c:v>-6</c:v>
                </c:pt>
                <c:pt idx="619">
                  <c:v>10</c:v>
                </c:pt>
                <c:pt idx="621">
                  <c:v>-8</c:v>
                </c:pt>
                <c:pt idx="625">
                  <c:v>11</c:v>
                </c:pt>
                <c:pt idx="628">
                  <c:v>-8</c:v>
                </c:pt>
                <c:pt idx="631">
                  <c:v>8</c:v>
                </c:pt>
                <c:pt idx="635">
                  <c:v>-6</c:v>
                </c:pt>
                <c:pt idx="637">
                  <c:v>4</c:v>
                </c:pt>
                <c:pt idx="641">
                  <c:v>9</c:v>
                </c:pt>
                <c:pt idx="643">
                  <c:v>6</c:v>
                </c:pt>
                <c:pt idx="648">
                  <c:v>-5</c:v>
                </c:pt>
                <c:pt idx="650">
                  <c:v>7</c:v>
                </c:pt>
                <c:pt idx="653">
                  <c:v>-1</c:v>
                </c:pt>
                <c:pt idx="657">
                  <c:v>-3</c:v>
                </c:pt>
                <c:pt idx="660">
                  <c:v>3</c:v>
                </c:pt>
                <c:pt idx="662">
                  <c:v>0</c:v>
                </c:pt>
                <c:pt idx="666">
                  <c:v>0</c:v>
                </c:pt>
                <c:pt idx="667">
                  <c:v>-3</c:v>
                </c:pt>
                <c:pt idx="670">
                  <c:v>0</c:v>
                </c:pt>
                <c:pt idx="673">
                  <c:v>12</c:v>
                </c:pt>
                <c:pt idx="675">
                  <c:v>0</c:v>
                </c:pt>
                <c:pt idx="679">
                  <c:v>3</c:v>
                </c:pt>
                <c:pt idx="683">
                  <c:v>2</c:v>
                </c:pt>
                <c:pt idx="686">
                  <c:v>-1</c:v>
                </c:pt>
                <c:pt idx="688">
                  <c:v>7</c:v>
                </c:pt>
                <c:pt idx="692">
                  <c:v>-3</c:v>
                </c:pt>
                <c:pt idx="695">
                  <c:v>-2</c:v>
                </c:pt>
                <c:pt idx="698">
                  <c:v>0</c:v>
                </c:pt>
                <c:pt idx="700">
                  <c:v>-2</c:v>
                </c:pt>
                <c:pt idx="702">
                  <c:v>-6</c:v>
                </c:pt>
                <c:pt idx="707">
                  <c:v>-7</c:v>
                </c:pt>
                <c:pt idx="710">
                  <c:v>7</c:v>
                </c:pt>
                <c:pt idx="713">
                  <c:v>4</c:v>
                </c:pt>
                <c:pt idx="716">
                  <c:v>-4</c:v>
                </c:pt>
                <c:pt idx="719">
                  <c:v>-2</c:v>
                </c:pt>
                <c:pt idx="724">
                  <c:v>8</c:v>
                </c:pt>
                <c:pt idx="729">
                  <c:v>0</c:v>
                </c:pt>
                <c:pt idx="732">
                  <c:v>-3</c:v>
                </c:pt>
                <c:pt idx="735">
                  <c:v>0</c:v>
                </c:pt>
                <c:pt idx="736">
                  <c:v>-5</c:v>
                </c:pt>
                <c:pt idx="739">
                  <c:v>-9</c:v>
                </c:pt>
                <c:pt idx="744">
                  <c:v>-7</c:v>
                </c:pt>
                <c:pt idx="745">
                  <c:v>10</c:v>
                </c:pt>
                <c:pt idx="750">
                  <c:v>-9</c:v>
                </c:pt>
                <c:pt idx="753">
                  <c:v>9</c:v>
                </c:pt>
                <c:pt idx="756">
                  <c:v>9</c:v>
                </c:pt>
                <c:pt idx="759">
                  <c:v>9</c:v>
                </c:pt>
                <c:pt idx="760">
                  <c:v>6</c:v>
                </c:pt>
                <c:pt idx="763">
                  <c:v>-1</c:v>
                </c:pt>
                <c:pt idx="766">
                  <c:v>-2</c:v>
                </c:pt>
                <c:pt idx="769">
                  <c:v>9</c:v>
                </c:pt>
                <c:pt idx="772">
                  <c:v>4</c:v>
                </c:pt>
                <c:pt idx="775">
                  <c:v>3</c:v>
                </c:pt>
                <c:pt idx="778">
                  <c:v>0</c:v>
                </c:pt>
                <c:pt idx="781">
                  <c:v>0</c:v>
                </c:pt>
                <c:pt idx="784">
                  <c:v>3</c:v>
                </c:pt>
                <c:pt idx="787">
                  <c:v>5</c:v>
                </c:pt>
                <c:pt idx="788">
                  <c:v>3</c:v>
                </c:pt>
                <c:pt idx="791">
                  <c:v>0</c:v>
                </c:pt>
                <c:pt idx="793">
                  <c:v>-2</c:v>
                </c:pt>
                <c:pt idx="798">
                  <c:v>-8</c:v>
                </c:pt>
                <c:pt idx="800">
                  <c:v>-7</c:v>
                </c:pt>
                <c:pt idx="803">
                  <c:v>-3</c:v>
                </c:pt>
                <c:pt idx="806">
                  <c:v>3</c:v>
                </c:pt>
                <c:pt idx="810">
                  <c:v>6</c:v>
                </c:pt>
                <c:pt idx="812">
                  <c:v>4</c:v>
                </c:pt>
                <c:pt idx="815">
                  <c:v>3</c:v>
                </c:pt>
                <c:pt idx="817">
                  <c:v>11</c:v>
                </c:pt>
                <c:pt idx="822">
                  <c:v>-9</c:v>
                </c:pt>
                <c:pt idx="825">
                  <c:v>0</c:v>
                </c:pt>
                <c:pt idx="828">
                  <c:v>-5</c:v>
                </c:pt>
                <c:pt idx="829">
                  <c:v>1</c:v>
                </c:pt>
                <c:pt idx="832">
                  <c:v>1</c:v>
                </c:pt>
                <c:pt idx="837">
                  <c:v>-9</c:v>
                </c:pt>
                <c:pt idx="840">
                  <c:v>1</c:v>
                </c:pt>
                <c:pt idx="843">
                  <c:v>5</c:v>
                </c:pt>
                <c:pt idx="846">
                  <c:v>-9</c:v>
                </c:pt>
                <c:pt idx="849">
                  <c:v>1</c:v>
                </c:pt>
                <c:pt idx="850">
                  <c:v>9</c:v>
                </c:pt>
                <c:pt idx="853">
                  <c:v>9</c:v>
                </c:pt>
                <c:pt idx="856">
                  <c:v>5</c:v>
                </c:pt>
                <c:pt idx="859">
                  <c:v>8</c:v>
                </c:pt>
                <c:pt idx="860">
                  <c:v>-2</c:v>
                </c:pt>
                <c:pt idx="865">
                  <c:v>-4</c:v>
                </c:pt>
                <c:pt idx="868">
                  <c:v>0</c:v>
                </c:pt>
                <c:pt idx="873">
                  <c:v>4</c:v>
                </c:pt>
                <c:pt idx="875">
                  <c:v>0</c:v>
                </c:pt>
                <c:pt idx="878">
                  <c:v>-4</c:v>
                </c:pt>
                <c:pt idx="881">
                  <c:v>1</c:v>
                </c:pt>
                <c:pt idx="884">
                  <c:v>-2</c:v>
                </c:pt>
                <c:pt idx="887">
                  <c:v>-7</c:v>
                </c:pt>
                <c:pt idx="890">
                  <c:v>7</c:v>
                </c:pt>
                <c:pt idx="893">
                  <c:v>8</c:v>
                </c:pt>
                <c:pt idx="896">
                  <c:v>9</c:v>
                </c:pt>
                <c:pt idx="899">
                  <c:v>6</c:v>
                </c:pt>
                <c:pt idx="900">
                  <c:v>-2</c:v>
                </c:pt>
                <c:pt idx="903">
                  <c:v>-2</c:v>
                </c:pt>
                <c:pt idx="906">
                  <c:v>-3</c:v>
                </c:pt>
                <c:pt idx="911">
                  <c:v>0</c:v>
                </c:pt>
                <c:pt idx="914">
                  <c:v>7</c:v>
                </c:pt>
                <c:pt idx="917">
                  <c:v>-4</c:v>
                </c:pt>
                <c:pt idx="920">
                  <c:v>9</c:v>
                </c:pt>
                <c:pt idx="921">
                  <c:v>6</c:v>
                </c:pt>
                <c:pt idx="926">
                  <c:v>9</c:v>
                </c:pt>
                <c:pt idx="929">
                  <c:v>-7</c:v>
                </c:pt>
                <c:pt idx="932">
                  <c:v>7</c:v>
                </c:pt>
                <c:pt idx="935">
                  <c:v>-2</c:v>
                </c:pt>
                <c:pt idx="938">
                  <c:v>-3</c:v>
                </c:pt>
                <c:pt idx="941">
                  <c:v>0</c:v>
                </c:pt>
                <c:pt idx="946">
                  <c:v>-2</c:v>
                </c:pt>
                <c:pt idx="948">
                  <c:v>0</c:v>
                </c:pt>
                <c:pt idx="952">
                  <c:v>7</c:v>
                </c:pt>
                <c:pt idx="957">
                  <c:v>-2</c:v>
                </c:pt>
                <c:pt idx="959">
                  <c:v>1</c:v>
                </c:pt>
                <c:pt idx="963">
                  <c:v>0</c:v>
                </c:pt>
                <c:pt idx="966">
                  <c:v>9</c:v>
                </c:pt>
                <c:pt idx="969">
                  <c:v>0</c:v>
                </c:pt>
                <c:pt idx="974">
                  <c:v>2</c:v>
                </c:pt>
                <c:pt idx="977">
                  <c:v>-9</c:v>
                </c:pt>
                <c:pt idx="980">
                  <c:v>16</c:v>
                </c:pt>
                <c:pt idx="983">
                  <c:v>-6</c:v>
                </c:pt>
                <c:pt idx="986">
                  <c:v>-1</c:v>
                </c:pt>
                <c:pt idx="989">
                  <c:v>2</c:v>
                </c:pt>
                <c:pt idx="994">
                  <c:v>-4</c:v>
                </c:pt>
                <c:pt idx="997">
                  <c:v>-2</c:v>
                </c:pt>
                <c:pt idx="1000">
                  <c:v>3</c:v>
                </c:pt>
                <c:pt idx="1003">
                  <c:v>7</c:v>
                </c:pt>
                <c:pt idx="1006">
                  <c:v>11</c:v>
                </c:pt>
                <c:pt idx="1007">
                  <c:v>6</c:v>
                </c:pt>
                <c:pt idx="1012">
                  <c:v>10</c:v>
                </c:pt>
                <c:pt idx="1015">
                  <c:v>9</c:v>
                </c:pt>
                <c:pt idx="1018">
                  <c:v>-4</c:v>
                </c:pt>
                <c:pt idx="1023">
                  <c:v>7</c:v>
                </c:pt>
                <c:pt idx="1026">
                  <c:v>-3</c:v>
                </c:pt>
                <c:pt idx="1029">
                  <c:v>6</c:v>
                </c:pt>
                <c:pt idx="1030">
                  <c:v>-3</c:v>
                </c:pt>
                <c:pt idx="1033">
                  <c:v>5</c:v>
                </c:pt>
                <c:pt idx="1036">
                  <c:v>0</c:v>
                </c:pt>
                <c:pt idx="1039">
                  <c:v>-3</c:v>
                </c:pt>
                <c:pt idx="1042">
                  <c:v>4</c:v>
                </c:pt>
                <c:pt idx="1045">
                  <c:v>5</c:v>
                </c:pt>
                <c:pt idx="1046">
                  <c:v>0</c:v>
                </c:pt>
                <c:pt idx="1049">
                  <c:v>8</c:v>
                </c:pt>
                <c:pt idx="1051">
                  <c:v>-8</c:v>
                </c:pt>
                <c:pt idx="1054">
                  <c:v>6</c:v>
                </c:pt>
                <c:pt idx="1057">
                  <c:v>9</c:v>
                </c:pt>
                <c:pt idx="1060">
                  <c:v>2</c:v>
                </c:pt>
                <c:pt idx="1064">
                  <c:v>1</c:v>
                </c:pt>
                <c:pt idx="1069">
                  <c:v>3</c:v>
                </c:pt>
                <c:pt idx="1071">
                  <c:v>0</c:v>
                </c:pt>
                <c:pt idx="1074">
                  <c:v>9</c:v>
                </c:pt>
                <c:pt idx="1077">
                  <c:v>11</c:v>
                </c:pt>
                <c:pt idx="1080">
                  <c:v>11</c:v>
                </c:pt>
                <c:pt idx="1083">
                  <c:v>8</c:v>
                </c:pt>
                <c:pt idx="1086">
                  <c:v>8</c:v>
                </c:pt>
                <c:pt idx="1089">
                  <c:v>7</c:v>
                </c:pt>
                <c:pt idx="1092">
                  <c:v>4</c:v>
                </c:pt>
                <c:pt idx="1095">
                  <c:v>10</c:v>
                </c:pt>
                <c:pt idx="1098">
                  <c:v>10</c:v>
                </c:pt>
                <c:pt idx="1101">
                  <c:v>5</c:v>
                </c:pt>
                <c:pt idx="1104">
                  <c:v>7</c:v>
                </c:pt>
                <c:pt idx="1107">
                  <c:v>-1</c:v>
                </c:pt>
                <c:pt idx="1109">
                  <c:v>4</c:v>
                </c:pt>
                <c:pt idx="1112">
                  <c:v>3</c:v>
                </c:pt>
                <c:pt idx="1116">
                  <c:v>-4</c:v>
                </c:pt>
                <c:pt idx="1119">
                  <c:v>-4</c:v>
                </c:pt>
                <c:pt idx="1122">
                  <c:v>0</c:v>
                </c:pt>
                <c:pt idx="1125">
                  <c:v>-1</c:v>
                </c:pt>
                <c:pt idx="1128">
                  <c:v>4</c:v>
                </c:pt>
                <c:pt idx="1131">
                  <c:v>3</c:v>
                </c:pt>
                <c:pt idx="1134">
                  <c:v>7</c:v>
                </c:pt>
                <c:pt idx="1137">
                  <c:v>5</c:v>
                </c:pt>
                <c:pt idx="1139">
                  <c:v>7</c:v>
                </c:pt>
                <c:pt idx="1142">
                  <c:v>5</c:v>
                </c:pt>
                <c:pt idx="1145">
                  <c:v>-1</c:v>
                </c:pt>
                <c:pt idx="1149">
                  <c:v>3</c:v>
                </c:pt>
                <c:pt idx="1151">
                  <c:v>6</c:v>
                </c:pt>
                <c:pt idx="1155">
                  <c:v>1</c:v>
                </c:pt>
                <c:pt idx="1156">
                  <c:v>-5</c:v>
                </c:pt>
                <c:pt idx="1160">
                  <c:v>-7</c:v>
                </c:pt>
                <c:pt idx="1163">
                  <c:v>4</c:v>
                </c:pt>
                <c:pt idx="1165">
                  <c:v>13</c:v>
                </c:pt>
                <c:pt idx="1168">
                  <c:v>8</c:v>
                </c:pt>
                <c:pt idx="1171">
                  <c:v>-5</c:v>
                </c:pt>
                <c:pt idx="1173">
                  <c:v>2</c:v>
                </c:pt>
                <c:pt idx="1176">
                  <c:v>3</c:v>
                </c:pt>
                <c:pt idx="1178">
                  <c:v>0</c:v>
                </c:pt>
                <c:pt idx="1181">
                  <c:v>11</c:v>
                </c:pt>
                <c:pt idx="1184">
                  <c:v>2</c:v>
                </c:pt>
                <c:pt idx="1186">
                  <c:v>-5</c:v>
                </c:pt>
                <c:pt idx="1189">
                  <c:v>-7</c:v>
                </c:pt>
                <c:pt idx="1192">
                  <c:v>3</c:v>
                </c:pt>
                <c:pt idx="1195">
                  <c:v>5</c:v>
                </c:pt>
                <c:pt idx="1196">
                  <c:v>9</c:v>
                </c:pt>
                <c:pt idx="1199">
                  <c:v>4</c:v>
                </c:pt>
                <c:pt idx="1202">
                  <c:v>-6</c:v>
                </c:pt>
                <c:pt idx="1205">
                  <c:v>-4</c:v>
                </c:pt>
                <c:pt idx="1208">
                  <c:v>0</c:v>
                </c:pt>
                <c:pt idx="1212">
                  <c:v>-1</c:v>
                </c:pt>
                <c:pt idx="1215">
                  <c:v>7</c:v>
                </c:pt>
                <c:pt idx="1219">
                  <c:v>-2</c:v>
                </c:pt>
                <c:pt idx="1222">
                  <c:v>9</c:v>
                </c:pt>
                <c:pt idx="1225">
                  <c:v>-8</c:v>
                </c:pt>
                <c:pt idx="1228">
                  <c:v>6</c:v>
                </c:pt>
                <c:pt idx="1231">
                  <c:v>3</c:v>
                </c:pt>
                <c:pt idx="1234">
                  <c:v>-6</c:v>
                </c:pt>
                <c:pt idx="1237">
                  <c:v>7</c:v>
                </c:pt>
                <c:pt idx="1240">
                  <c:v>-7</c:v>
                </c:pt>
                <c:pt idx="1243">
                  <c:v>-4</c:v>
                </c:pt>
                <c:pt idx="1246">
                  <c:v>8</c:v>
                </c:pt>
                <c:pt idx="1249">
                  <c:v>-4</c:v>
                </c:pt>
                <c:pt idx="1252">
                  <c:v>6</c:v>
                </c:pt>
                <c:pt idx="1253">
                  <c:v>3</c:v>
                </c:pt>
                <c:pt idx="1257">
                  <c:v>-5</c:v>
                </c:pt>
                <c:pt idx="1262">
                  <c:v>-2</c:v>
                </c:pt>
                <c:pt idx="1265">
                  <c:v>3</c:v>
                </c:pt>
                <c:pt idx="1268">
                  <c:v>-4</c:v>
                </c:pt>
                <c:pt idx="1270">
                  <c:v>9</c:v>
                </c:pt>
                <c:pt idx="1272">
                  <c:v>-4</c:v>
                </c:pt>
                <c:pt idx="1275">
                  <c:v>0</c:v>
                </c:pt>
                <c:pt idx="1277">
                  <c:v>8</c:v>
                </c:pt>
                <c:pt idx="1281">
                  <c:v>-1</c:v>
                </c:pt>
                <c:pt idx="1284">
                  <c:v>2</c:v>
                </c:pt>
                <c:pt idx="1285">
                  <c:v>2</c:v>
                </c:pt>
                <c:pt idx="1288">
                  <c:v>-1</c:v>
                </c:pt>
                <c:pt idx="1291">
                  <c:v>-2</c:v>
                </c:pt>
                <c:pt idx="1294">
                  <c:v>-5</c:v>
                </c:pt>
                <c:pt idx="1298">
                  <c:v>8</c:v>
                </c:pt>
                <c:pt idx="1301">
                  <c:v>-6</c:v>
                </c:pt>
                <c:pt idx="1304">
                  <c:v>4</c:v>
                </c:pt>
                <c:pt idx="1307">
                  <c:v>10</c:v>
                </c:pt>
                <c:pt idx="1310">
                  <c:v>-1</c:v>
                </c:pt>
                <c:pt idx="1313">
                  <c:v>0</c:v>
                </c:pt>
                <c:pt idx="1316">
                  <c:v>10</c:v>
                </c:pt>
                <c:pt idx="1319">
                  <c:v>-6</c:v>
                </c:pt>
                <c:pt idx="1322">
                  <c:v>6</c:v>
                </c:pt>
                <c:pt idx="1325">
                  <c:v>7</c:v>
                </c:pt>
                <c:pt idx="1326">
                  <c:v>-2</c:v>
                </c:pt>
                <c:pt idx="1329">
                  <c:v>6</c:v>
                </c:pt>
                <c:pt idx="1332">
                  <c:v>2</c:v>
                </c:pt>
                <c:pt idx="1334">
                  <c:v>3</c:v>
                </c:pt>
                <c:pt idx="1337">
                  <c:v>9</c:v>
                </c:pt>
                <c:pt idx="1340">
                  <c:v>0</c:v>
                </c:pt>
                <c:pt idx="1343">
                  <c:v>-5</c:v>
                </c:pt>
                <c:pt idx="1346">
                  <c:v>3</c:v>
                </c:pt>
                <c:pt idx="1349">
                  <c:v>-3</c:v>
                </c:pt>
                <c:pt idx="1351">
                  <c:v>8</c:v>
                </c:pt>
                <c:pt idx="1355">
                  <c:v>5</c:v>
                </c:pt>
                <c:pt idx="1358">
                  <c:v>-5</c:v>
                </c:pt>
                <c:pt idx="1361">
                  <c:v>10</c:v>
                </c:pt>
                <c:pt idx="1362">
                  <c:v>-4</c:v>
                </c:pt>
                <c:pt idx="1365">
                  <c:v>7</c:v>
                </c:pt>
                <c:pt idx="1368">
                  <c:v>3</c:v>
                </c:pt>
                <c:pt idx="1371">
                  <c:v>9</c:v>
                </c:pt>
                <c:pt idx="1374">
                  <c:v>-2</c:v>
                </c:pt>
                <c:pt idx="1377">
                  <c:v>-7</c:v>
                </c:pt>
                <c:pt idx="1380">
                  <c:v>-2</c:v>
                </c:pt>
                <c:pt idx="1382">
                  <c:v>4</c:v>
                </c:pt>
                <c:pt idx="1385">
                  <c:v>9</c:v>
                </c:pt>
                <c:pt idx="1388">
                  <c:v>-3</c:v>
                </c:pt>
                <c:pt idx="1391">
                  <c:v>8</c:v>
                </c:pt>
                <c:pt idx="1392">
                  <c:v>5</c:v>
                </c:pt>
                <c:pt idx="1395">
                  <c:v>7</c:v>
                </c:pt>
                <c:pt idx="1398">
                  <c:v>9</c:v>
                </c:pt>
                <c:pt idx="1401">
                  <c:v>8</c:v>
                </c:pt>
                <c:pt idx="1404">
                  <c:v>-4</c:v>
                </c:pt>
                <c:pt idx="1407">
                  <c:v>9</c:v>
                </c:pt>
                <c:pt idx="1410">
                  <c:v>0</c:v>
                </c:pt>
                <c:pt idx="1413">
                  <c:v>5</c:v>
                </c:pt>
                <c:pt idx="1415">
                  <c:v>-2</c:v>
                </c:pt>
                <c:pt idx="1418">
                  <c:v>10</c:v>
                </c:pt>
                <c:pt idx="1421">
                  <c:v>11</c:v>
                </c:pt>
                <c:pt idx="1424">
                  <c:v>9</c:v>
                </c:pt>
                <c:pt idx="1427">
                  <c:v>5</c:v>
                </c:pt>
                <c:pt idx="1430">
                  <c:v>7</c:v>
                </c:pt>
                <c:pt idx="1433">
                  <c:v>2</c:v>
                </c:pt>
                <c:pt idx="1434">
                  <c:v>5</c:v>
                </c:pt>
                <c:pt idx="1437">
                  <c:v>1</c:v>
                </c:pt>
                <c:pt idx="1440">
                  <c:v>5</c:v>
                </c:pt>
                <c:pt idx="1443">
                  <c:v>9</c:v>
                </c:pt>
                <c:pt idx="1446">
                  <c:v>-2</c:v>
                </c:pt>
                <c:pt idx="1449">
                  <c:v>11</c:v>
                </c:pt>
                <c:pt idx="1452">
                  <c:v>-2</c:v>
                </c:pt>
                <c:pt idx="1455">
                  <c:v>-3</c:v>
                </c:pt>
                <c:pt idx="1458">
                  <c:v>6</c:v>
                </c:pt>
                <c:pt idx="1461">
                  <c:v>-4</c:v>
                </c:pt>
                <c:pt idx="1464">
                  <c:v>-7</c:v>
                </c:pt>
                <c:pt idx="1467">
                  <c:v>7</c:v>
                </c:pt>
                <c:pt idx="1470">
                  <c:v>0</c:v>
                </c:pt>
                <c:pt idx="1473">
                  <c:v>5</c:v>
                </c:pt>
                <c:pt idx="1476">
                  <c:v>-8</c:v>
                </c:pt>
                <c:pt idx="1479">
                  <c:v>0</c:v>
                </c:pt>
                <c:pt idx="1482">
                  <c:v>11</c:v>
                </c:pt>
                <c:pt idx="1485">
                  <c:v>7</c:v>
                </c:pt>
                <c:pt idx="1488">
                  <c:v>3</c:v>
                </c:pt>
                <c:pt idx="1491">
                  <c:v>2</c:v>
                </c:pt>
                <c:pt idx="1494">
                  <c:v>-2</c:v>
                </c:pt>
                <c:pt idx="1497">
                  <c:v>-4</c:v>
                </c:pt>
                <c:pt idx="1500">
                  <c:v>7</c:v>
                </c:pt>
                <c:pt idx="1503">
                  <c:v>9</c:v>
                </c:pt>
                <c:pt idx="1506">
                  <c:v>-6</c:v>
                </c:pt>
                <c:pt idx="1509">
                  <c:v>-5</c:v>
                </c:pt>
                <c:pt idx="1512">
                  <c:v>2</c:v>
                </c:pt>
                <c:pt idx="1521">
                  <c:v>4</c:v>
                </c:pt>
                <c:pt idx="1524">
                  <c:v>1</c:v>
                </c:pt>
                <c:pt idx="1527">
                  <c:v>0</c:v>
                </c:pt>
                <c:pt idx="1530">
                  <c:v>-4</c:v>
                </c:pt>
                <c:pt idx="1533">
                  <c:v>-4</c:v>
                </c:pt>
                <c:pt idx="1536">
                  <c:v>-5</c:v>
                </c:pt>
                <c:pt idx="1539">
                  <c:v>0</c:v>
                </c:pt>
                <c:pt idx="1542">
                  <c:v>11</c:v>
                </c:pt>
                <c:pt idx="1545">
                  <c:v>0</c:v>
                </c:pt>
                <c:pt idx="1548">
                  <c:v>0</c:v>
                </c:pt>
                <c:pt idx="1551">
                  <c:v>-3</c:v>
                </c:pt>
                <c:pt idx="1554">
                  <c:v>-2</c:v>
                </c:pt>
                <c:pt idx="1557">
                  <c:v>2</c:v>
                </c:pt>
                <c:pt idx="1560">
                  <c:v>6</c:v>
                </c:pt>
                <c:pt idx="1563">
                  <c:v>-2</c:v>
                </c:pt>
                <c:pt idx="1566">
                  <c:v>2</c:v>
                </c:pt>
                <c:pt idx="1569">
                  <c:v>-2</c:v>
                </c:pt>
                <c:pt idx="1572">
                  <c:v>4</c:v>
                </c:pt>
                <c:pt idx="1575">
                  <c:v>-3</c:v>
                </c:pt>
                <c:pt idx="1578">
                  <c:v>-1</c:v>
                </c:pt>
                <c:pt idx="1581">
                  <c:v>5</c:v>
                </c:pt>
                <c:pt idx="1584">
                  <c:v>10</c:v>
                </c:pt>
                <c:pt idx="1587">
                  <c:v>8</c:v>
                </c:pt>
                <c:pt idx="1590">
                  <c:v>9</c:v>
                </c:pt>
                <c:pt idx="1593">
                  <c:v>7</c:v>
                </c:pt>
                <c:pt idx="1596">
                  <c:v>7</c:v>
                </c:pt>
                <c:pt idx="1599">
                  <c:v>7</c:v>
                </c:pt>
                <c:pt idx="1602">
                  <c:v>9</c:v>
                </c:pt>
                <c:pt idx="1605">
                  <c:v>3</c:v>
                </c:pt>
                <c:pt idx="1608">
                  <c:v>-2</c:v>
                </c:pt>
                <c:pt idx="1610">
                  <c:v>2</c:v>
                </c:pt>
                <c:pt idx="1615">
                  <c:v>-5</c:v>
                </c:pt>
                <c:pt idx="1618">
                  <c:v>6</c:v>
                </c:pt>
                <c:pt idx="1621">
                  <c:v>2</c:v>
                </c:pt>
                <c:pt idx="1624">
                  <c:v>-1</c:v>
                </c:pt>
                <c:pt idx="1627">
                  <c:v>-3</c:v>
                </c:pt>
                <c:pt idx="1630">
                  <c:v>-2</c:v>
                </c:pt>
                <c:pt idx="1633">
                  <c:v>-4</c:v>
                </c:pt>
                <c:pt idx="1636">
                  <c:v>11</c:v>
                </c:pt>
                <c:pt idx="1639">
                  <c:v>4</c:v>
                </c:pt>
                <c:pt idx="1642">
                  <c:v>8</c:v>
                </c:pt>
                <c:pt idx="1645">
                  <c:v>7</c:v>
                </c:pt>
                <c:pt idx="1648">
                  <c:v>-4</c:v>
                </c:pt>
                <c:pt idx="1651">
                  <c:v>6</c:v>
                </c:pt>
                <c:pt idx="1654">
                  <c:v>10</c:v>
                </c:pt>
                <c:pt idx="1655">
                  <c:v>-4</c:v>
                </c:pt>
                <c:pt idx="1658">
                  <c:v>7</c:v>
                </c:pt>
                <c:pt idx="1661">
                  <c:v>8</c:v>
                </c:pt>
                <c:pt idx="1664">
                  <c:v>-2</c:v>
                </c:pt>
                <c:pt idx="1667">
                  <c:v>10</c:v>
                </c:pt>
                <c:pt idx="1670">
                  <c:v>-4</c:v>
                </c:pt>
                <c:pt idx="1673">
                  <c:v>0</c:v>
                </c:pt>
                <c:pt idx="1676">
                  <c:v>8</c:v>
                </c:pt>
                <c:pt idx="1679">
                  <c:v>2</c:v>
                </c:pt>
                <c:pt idx="1682">
                  <c:v>-4</c:v>
                </c:pt>
                <c:pt idx="1685">
                  <c:v>11</c:v>
                </c:pt>
                <c:pt idx="1688">
                  <c:v>-1</c:v>
                </c:pt>
                <c:pt idx="1691">
                  <c:v>5</c:v>
                </c:pt>
                <c:pt idx="1694">
                  <c:v>10</c:v>
                </c:pt>
                <c:pt idx="1697">
                  <c:v>7</c:v>
                </c:pt>
                <c:pt idx="1700">
                  <c:v>-1</c:v>
                </c:pt>
                <c:pt idx="1703">
                  <c:v>0</c:v>
                </c:pt>
                <c:pt idx="1706">
                  <c:v>2</c:v>
                </c:pt>
                <c:pt idx="1709">
                  <c:v>1</c:v>
                </c:pt>
                <c:pt idx="1712">
                  <c:v>-3</c:v>
                </c:pt>
                <c:pt idx="1715">
                  <c:v>-2</c:v>
                </c:pt>
                <c:pt idx="1718">
                  <c:v>11</c:v>
                </c:pt>
                <c:pt idx="1721">
                  <c:v>7</c:v>
                </c:pt>
                <c:pt idx="1724">
                  <c:v>7</c:v>
                </c:pt>
                <c:pt idx="1727">
                  <c:v>0</c:v>
                </c:pt>
                <c:pt idx="1730">
                  <c:v>11</c:v>
                </c:pt>
                <c:pt idx="1733">
                  <c:v>0</c:v>
                </c:pt>
                <c:pt idx="1736">
                  <c:v>4</c:v>
                </c:pt>
                <c:pt idx="1739">
                  <c:v>2</c:v>
                </c:pt>
                <c:pt idx="1742">
                  <c:v>3</c:v>
                </c:pt>
                <c:pt idx="1745">
                  <c:v>11</c:v>
                </c:pt>
                <c:pt idx="1748">
                  <c:v>-4</c:v>
                </c:pt>
                <c:pt idx="1751">
                  <c:v>-2</c:v>
                </c:pt>
                <c:pt idx="1754">
                  <c:v>-2</c:v>
                </c:pt>
                <c:pt idx="1757">
                  <c:v>0</c:v>
                </c:pt>
                <c:pt idx="1760">
                  <c:v>-7</c:v>
                </c:pt>
                <c:pt idx="1763">
                  <c:v>-1</c:v>
                </c:pt>
                <c:pt idx="1766">
                  <c:v>-1</c:v>
                </c:pt>
                <c:pt idx="1769">
                  <c:v>8</c:v>
                </c:pt>
                <c:pt idx="1772">
                  <c:v>0</c:v>
                </c:pt>
                <c:pt idx="1775">
                  <c:v>10</c:v>
                </c:pt>
                <c:pt idx="1778">
                  <c:v>8</c:v>
                </c:pt>
                <c:pt idx="1781">
                  <c:v>10</c:v>
                </c:pt>
                <c:pt idx="1784">
                  <c:v>7</c:v>
                </c:pt>
                <c:pt idx="1787">
                  <c:v>-4</c:v>
                </c:pt>
                <c:pt idx="1790">
                  <c:v>4</c:v>
                </c:pt>
                <c:pt idx="1793">
                  <c:v>5</c:v>
                </c:pt>
                <c:pt idx="1796">
                  <c:v>0</c:v>
                </c:pt>
                <c:pt idx="1799">
                  <c:v>-2</c:v>
                </c:pt>
                <c:pt idx="1802">
                  <c:v>-2</c:v>
                </c:pt>
                <c:pt idx="1805">
                  <c:v>7</c:v>
                </c:pt>
                <c:pt idx="1808">
                  <c:v>7</c:v>
                </c:pt>
                <c:pt idx="1810">
                  <c:v>8</c:v>
                </c:pt>
                <c:pt idx="1813">
                  <c:v>11</c:v>
                </c:pt>
                <c:pt idx="1816">
                  <c:v>10</c:v>
                </c:pt>
                <c:pt idx="1819">
                  <c:v>9</c:v>
                </c:pt>
                <c:pt idx="1822">
                  <c:v>7</c:v>
                </c:pt>
                <c:pt idx="1824">
                  <c:v>0</c:v>
                </c:pt>
                <c:pt idx="1828">
                  <c:v>0</c:v>
                </c:pt>
                <c:pt idx="1831">
                  <c:v>2</c:v>
                </c:pt>
                <c:pt idx="1834">
                  <c:v>-4</c:v>
                </c:pt>
                <c:pt idx="1837">
                  <c:v>6</c:v>
                </c:pt>
                <c:pt idx="1840">
                  <c:v>6</c:v>
                </c:pt>
                <c:pt idx="1843">
                  <c:v>0</c:v>
                </c:pt>
                <c:pt idx="1846">
                  <c:v>2</c:v>
                </c:pt>
                <c:pt idx="1849">
                  <c:v>4</c:v>
                </c:pt>
                <c:pt idx="1852">
                  <c:v>2</c:v>
                </c:pt>
                <c:pt idx="1855">
                  <c:v>-3</c:v>
                </c:pt>
                <c:pt idx="1858">
                  <c:v>2</c:v>
                </c:pt>
                <c:pt idx="1861">
                  <c:v>9</c:v>
                </c:pt>
                <c:pt idx="1864">
                  <c:v>-6</c:v>
                </c:pt>
                <c:pt idx="1865">
                  <c:v>10</c:v>
                </c:pt>
                <c:pt idx="1868">
                  <c:v>4</c:v>
                </c:pt>
                <c:pt idx="1871">
                  <c:v>0</c:v>
                </c:pt>
                <c:pt idx="1874">
                  <c:v>8</c:v>
                </c:pt>
                <c:pt idx="1877">
                  <c:v>6</c:v>
                </c:pt>
                <c:pt idx="1880">
                  <c:v>4</c:v>
                </c:pt>
                <c:pt idx="1883">
                  <c:v>2</c:v>
                </c:pt>
                <c:pt idx="1886">
                  <c:v>9</c:v>
                </c:pt>
                <c:pt idx="1889">
                  <c:v>0</c:v>
                </c:pt>
                <c:pt idx="1892">
                  <c:v>8</c:v>
                </c:pt>
                <c:pt idx="1895">
                  <c:v>-6</c:v>
                </c:pt>
                <c:pt idx="1898">
                  <c:v>-2</c:v>
                </c:pt>
                <c:pt idx="1901">
                  <c:v>0</c:v>
                </c:pt>
                <c:pt idx="1906">
                  <c:v>2</c:v>
                </c:pt>
                <c:pt idx="1909">
                  <c:v>7</c:v>
                </c:pt>
                <c:pt idx="1912">
                  <c:v>-2</c:v>
                </c:pt>
                <c:pt idx="1915">
                  <c:v>-2</c:v>
                </c:pt>
                <c:pt idx="1918">
                  <c:v>-2</c:v>
                </c:pt>
                <c:pt idx="1921">
                  <c:v>6</c:v>
                </c:pt>
                <c:pt idx="1924">
                  <c:v>-3</c:v>
                </c:pt>
                <c:pt idx="1927">
                  <c:v>13</c:v>
                </c:pt>
                <c:pt idx="1930">
                  <c:v>7</c:v>
                </c:pt>
                <c:pt idx="1933">
                  <c:v>2</c:v>
                </c:pt>
                <c:pt idx="1938">
                  <c:v>-3</c:v>
                </c:pt>
                <c:pt idx="1941">
                  <c:v>4</c:v>
                </c:pt>
                <c:pt idx="1944">
                  <c:v>-7</c:v>
                </c:pt>
                <c:pt idx="1947">
                  <c:v>-6</c:v>
                </c:pt>
                <c:pt idx="1950">
                  <c:v>10</c:v>
                </c:pt>
                <c:pt idx="1953">
                  <c:v>4</c:v>
                </c:pt>
                <c:pt idx="1956">
                  <c:v>-1</c:v>
                </c:pt>
                <c:pt idx="1959">
                  <c:v>1</c:v>
                </c:pt>
                <c:pt idx="1962">
                  <c:v>11</c:v>
                </c:pt>
                <c:pt idx="1965">
                  <c:v>-4</c:v>
                </c:pt>
                <c:pt idx="1968">
                  <c:v>0</c:v>
                </c:pt>
                <c:pt idx="1971">
                  <c:v>2</c:v>
                </c:pt>
                <c:pt idx="1973">
                  <c:v>14</c:v>
                </c:pt>
                <c:pt idx="1974">
                  <c:v>12</c:v>
                </c:pt>
                <c:pt idx="1977">
                  <c:v>-6</c:v>
                </c:pt>
                <c:pt idx="1980">
                  <c:v>-1</c:v>
                </c:pt>
                <c:pt idx="1983">
                  <c:v>-3</c:v>
                </c:pt>
                <c:pt idx="1986">
                  <c:v>-3</c:v>
                </c:pt>
                <c:pt idx="1989">
                  <c:v>-3</c:v>
                </c:pt>
                <c:pt idx="1992">
                  <c:v>-2</c:v>
                </c:pt>
                <c:pt idx="1995">
                  <c:v>-2</c:v>
                </c:pt>
                <c:pt idx="1998">
                  <c:v>7</c:v>
                </c:pt>
                <c:pt idx="2002">
                  <c:v>-2</c:v>
                </c:pt>
                <c:pt idx="2005">
                  <c:v>13</c:v>
                </c:pt>
                <c:pt idx="2008">
                  <c:v>7</c:v>
                </c:pt>
                <c:pt idx="2011">
                  <c:v>5</c:v>
                </c:pt>
                <c:pt idx="2014">
                  <c:v>7</c:v>
                </c:pt>
                <c:pt idx="2017">
                  <c:v>4</c:v>
                </c:pt>
                <c:pt idx="2020">
                  <c:v>5</c:v>
                </c:pt>
                <c:pt idx="2023">
                  <c:v>11</c:v>
                </c:pt>
                <c:pt idx="2026">
                  <c:v>4</c:v>
                </c:pt>
                <c:pt idx="2029">
                  <c:v>-1</c:v>
                </c:pt>
                <c:pt idx="2032">
                  <c:v>4</c:v>
                </c:pt>
                <c:pt idx="2035">
                  <c:v>-4</c:v>
                </c:pt>
                <c:pt idx="2038">
                  <c:v>7</c:v>
                </c:pt>
                <c:pt idx="2041">
                  <c:v>4</c:v>
                </c:pt>
                <c:pt idx="2044">
                  <c:v>8</c:v>
                </c:pt>
                <c:pt idx="2047">
                  <c:v>8</c:v>
                </c:pt>
                <c:pt idx="2050">
                  <c:v>-3</c:v>
                </c:pt>
                <c:pt idx="2053">
                  <c:v>-1</c:v>
                </c:pt>
                <c:pt idx="2056">
                  <c:v>5</c:v>
                </c:pt>
                <c:pt idx="2059">
                  <c:v>-2</c:v>
                </c:pt>
                <c:pt idx="2062">
                  <c:v>6</c:v>
                </c:pt>
                <c:pt idx="2065">
                  <c:v>5</c:v>
                </c:pt>
                <c:pt idx="2068">
                  <c:v>7</c:v>
                </c:pt>
                <c:pt idx="2071">
                  <c:v>2</c:v>
                </c:pt>
                <c:pt idx="2074">
                  <c:v>8</c:v>
                </c:pt>
                <c:pt idx="2077">
                  <c:v>6</c:v>
                </c:pt>
                <c:pt idx="2080">
                  <c:v>9</c:v>
                </c:pt>
                <c:pt idx="2083">
                  <c:v>6</c:v>
                </c:pt>
                <c:pt idx="2086">
                  <c:v>-2</c:v>
                </c:pt>
                <c:pt idx="2087">
                  <c:v>11</c:v>
                </c:pt>
                <c:pt idx="2090">
                  <c:v>-7</c:v>
                </c:pt>
                <c:pt idx="2093">
                  <c:v>-4</c:v>
                </c:pt>
                <c:pt idx="2096">
                  <c:v>8</c:v>
                </c:pt>
                <c:pt idx="2099">
                  <c:v>4</c:v>
                </c:pt>
                <c:pt idx="2102">
                  <c:v>1</c:v>
                </c:pt>
                <c:pt idx="2105">
                  <c:v>0</c:v>
                </c:pt>
                <c:pt idx="2108">
                  <c:v>-4</c:v>
                </c:pt>
                <c:pt idx="2111">
                  <c:v>3</c:v>
                </c:pt>
                <c:pt idx="2114">
                  <c:v>-1</c:v>
                </c:pt>
                <c:pt idx="2117">
                  <c:v>5</c:v>
                </c:pt>
                <c:pt idx="2120">
                  <c:v>2</c:v>
                </c:pt>
                <c:pt idx="2123">
                  <c:v>-4</c:v>
                </c:pt>
                <c:pt idx="2126">
                  <c:v>4</c:v>
                </c:pt>
                <c:pt idx="2129">
                  <c:v>-3</c:v>
                </c:pt>
                <c:pt idx="2132">
                  <c:v>7</c:v>
                </c:pt>
                <c:pt idx="2135">
                  <c:v>5</c:v>
                </c:pt>
                <c:pt idx="2138">
                  <c:v>9</c:v>
                </c:pt>
                <c:pt idx="2141">
                  <c:v>11</c:v>
                </c:pt>
                <c:pt idx="2144">
                  <c:v>3</c:v>
                </c:pt>
                <c:pt idx="2148">
                  <c:v>12</c:v>
                </c:pt>
                <c:pt idx="2151">
                  <c:v>-3</c:v>
                </c:pt>
                <c:pt idx="2154">
                  <c:v>-2</c:v>
                </c:pt>
                <c:pt idx="2157">
                  <c:v>4</c:v>
                </c:pt>
                <c:pt idx="2160">
                  <c:v>-4</c:v>
                </c:pt>
                <c:pt idx="2163">
                  <c:v>-4</c:v>
                </c:pt>
                <c:pt idx="2166">
                  <c:v>11</c:v>
                </c:pt>
                <c:pt idx="2169">
                  <c:v>-1</c:v>
                </c:pt>
                <c:pt idx="2172">
                  <c:v>13</c:v>
                </c:pt>
                <c:pt idx="2175">
                  <c:v>0</c:v>
                </c:pt>
                <c:pt idx="2178">
                  <c:v>-7</c:v>
                </c:pt>
                <c:pt idx="2181">
                  <c:v>11</c:v>
                </c:pt>
                <c:pt idx="2184">
                  <c:v>10</c:v>
                </c:pt>
                <c:pt idx="2187">
                  <c:v>0</c:v>
                </c:pt>
                <c:pt idx="2190">
                  <c:v>14</c:v>
                </c:pt>
                <c:pt idx="2193">
                  <c:v>5</c:v>
                </c:pt>
                <c:pt idx="2196">
                  <c:v>3</c:v>
                </c:pt>
                <c:pt idx="2199">
                  <c:v>12</c:v>
                </c:pt>
                <c:pt idx="2202">
                  <c:v>5</c:v>
                </c:pt>
                <c:pt idx="2207">
                  <c:v>-7</c:v>
                </c:pt>
                <c:pt idx="2210">
                  <c:v>9</c:v>
                </c:pt>
                <c:pt idx="2213">
                  <c:v>8</c:v>
                </c:pt>
                <c:pt idx="2216">
                  <c:v>4</c:v>
                </c:pt>
                <c:pt idx="2219">
                  <c:v>9</c:v>
                </c:pt>
                <c:pt idx="2222">
                  <c:v>-3</c:v>
                </c:pt>
                <c:pt idx="2225">
                  <c:v>0</c:v>
                </c:pt>
                <c:pt idx="2228">
                  <c:v>5</c:v>
                </c:pt>
                <c:pt idx="2231">
                  <c:v>9</c:v>
                </c:pt>
                <c:pt idx="2234">
                  <c:v>3</c:v>
                </c:pt>
                <c:pt idx="2237">
                  <c:v>6</c:v>
                </c:pt>
                <c:pt idx="2240">
                  <c:v>6</c:v>
                </c:pt>
                <c:pt idx="2243">
                  <c:v>9</c:v>
                </c:pt>
                <c:pt idx="2246">
                  <c:v>6</c:v>
                </c:pt>
                <c:pt idx="2249">
                  <c:v>7</c:v>
                </c:pt>
                <c:pt idx="2252">
                  <c:v>2</c:v>
                </c:pt>
                <c:pt idx="2255">
                  <c:v>5</c:v>
                </c:pt>
                <c:pt idx="2258">
                  <c:v>6</c:v>
                </c:pt>
                <c:pt idx="2261">
                  <c:v>9</c:v>
                </c:pt>
                <c:pt idx="2264">
                  <c:v>7</c:v>
                </c:pt>
                <c:pt idx="2267">
                  <c:v>13</c:v>
                </c:pt>
                <c:pt idx="2270">
                  <c:v>7</c:v>
                </c:pt>
                <c:pt idx="2273">
                  <c:v>9</c:v>
                </c:pt>
                <c:pt idx="2276">
                  <c:v>6</c:v>
                </c:pt>
                <c:pt idx="2279">
                  <c:v>-4</c:v>
                </c:pt>
                <c:pt idx="2282">
                  <c:v>5</c:v>
                </c:pt>
                <c:pt idx="2285">
                  <c:v>-2</c:v>
                </c:pt>
                <c:pt idx="2288">
                  <c:v>10</c:v>
                </c:pt>
                <c:pt idx="2291">
                  <c:v>5</c:v>
                </c:pt>
                <c:pt idx="2294">
                  <c:v>0</c:v>
                </c:pt>
                <c:pt idx="2297">
                  <c:v>0</c:v>
                </c:pt>
                <c:pt idx="2300">
                  <c:v>11</c:v>
                </c:pt>
                <c:pt idx="2303">
                  <c:v>11</c:v>
                </c:pt>
                <c:pt idx="2306">
                  <c:v>0</c:v>
                </c:pt>
                <c:pt idx="2309">
                  <c:v>0</c:v>
                </c:pt>
                <c:pt idx="2312">
                  <c:v>0</c:v>
                </c:pt>
                <c:pt idx="2315">
                  <c:v>7</c:v>
                </c:pt>
                <c:pt idx="2318">
                  <c:v>7</c:v>
                </c:pt>
                <c:pt idx="2321">
                  <c:v>6</c:v>
                </c:pt>
                <c:pt idx="2324">
                  <c:v>-2</c:v>
                </c:pt>
                <c:pt idx="2327">
                  <c:v>2</c:v>
                </c:pt>
                <c:pt idx="2330">
                  <c:v>9</c:v>
                </c:pt>
                <c:pt idx="2333">
                  <c:v>12</c:v>
                </c:pt>
                <c:pt idx="2336">
                  <c:v>9</c:v>
                </c:pt>
                <c:pt idx="2339">
                  <c:v>16</c:v>
                </c:pt>
                <c:pt idx="2342">
                  <c:v>0</c:v>
                </c:pt>
                <c:pt idx="2345">
                  <c:v>13</c:v>
                </c:pt>
                <c:pt idx="2348">
                  <c:v>10</c:v>
                </c:pt>
                <c:pt idx="2351">
                  <c:v>0</c:v>
                </c:pt>
                <c:pt idx="2354">
                  <c:v>3</c:v>
                </c:pt>
                <c:pt idx="2357">
                  <c:v>0</c:v>
                </c:pt>
                <c:pt idx="2360">
                  <c:v>13</c:v>
                </c:pt>
                <c:pt idx="2363">
                  <c:v>-2</c:v>
                </c:pt>
                <c:pt idx="2366">
                  <c:v>13</c:v>
                </c:pt>
                <c:pt idx="2369">
                  <c:v>11</c:v>
                </c:pt>
                <c:pt idx="2372">
                  <c:v>13</c:v>
                </c:pt>
                <c:pt idx="2375">
                  <c:v>7</c:v>
                </c:pt>
                <c:pt idx="2378">
                  <c:v>11</c:v>
                </c:pt>
                <c:pt idx="2381">
                  <c:v>7</c:v>
                </c:pt>
                <c:pt idx="2384">
                  <c:v>2</c:v>
                </c:pt>
                <c:pt idx="2387">
                  <c:v>-7</c:v>
                </c:pt>
                <c:pt idx="2390">
                  <c:v>13</c:v>
                </c:pt>
                <c:pt idx="2393">
                  <c:v>9</c:v>
                </c:pt>
                <c:pt idx="2398">
                  <c:v>-3</c:v>
                </c:pt>
                <c:pt idx="2401">
                  <c:v>-4</c:v>
                </c:pt>
                <c:pt idx="2404">
                  <c:v>7</c:v>
                </c:pt>
                <c:pt idx="2412">
                  <c:v>-5</c:v>
                </c:pt>
                <c:pt idx="2415">
                  <c:v>2</c:v>
                </c:pt>
                <c:pt idx="2418">
                  <c:v>-9</c:v>
                </c:pt>
                <c:pt idx="2421">
                  <c:v>3</c:v>
                </c:pt>
                <c:pt idx="2424">
                  <c:v>11</c:v>
                </c:pt>
                <c:pt idx="2427">
                  <c:v>4</c:v>
                </c:pt>
                <c:pt idx="2430">
                  <c:v>0</c:v>
                </c:pt>
                <c:pt idx="2433">
                  <c:v>3</c:v>
                </c:pt>
                <c:pt idx="2436">
                  <c:v>-4</c:v>
                </c:pt>
                <c:pt idx="2439">
                  <c:v>6</c:v>
                </c:pt>
                <c:pt idx="2442">
                  <c:v>5</c:v>
                </c:pt>
                <c:pt idx="2445">
                  <c:v>0</c:v>
                </c:pt>
                <c:pt idx="2448">
                  <c:v>2</c:v>
                </c:pt>
                <c:pt idx="2451">
                  <c:v>-2</c:v>
                </c:pt>
                <c:pt idx="2454">
                  <c:v>10</c:v>
                </c:pt>
                <c:pt idx="2457">
                  <c:v>-1</c:v>
                </c:pt>
                <c:pt idx="2460">
                  <c:v>1</c:v>
                </c:pt>
                <c:pt idx="2463">
                  <c:v>0</c:v>
                </c:pt>
                <c:pt idx="2466">
                  <c:v>10</c:v>
                </c:pt>
                <c:pt idx="2469">
                  <c:v>9</c:v>
                </c:pt>
                <c:pt idx="2472">
                  <c:v>10</c:v>
                </c:pt>
                <c:pt idx="2475">
                  <c:v>16</c:v>
                </c:pt>
                <c:pt idx="2478">
                  <c:v>-3</c:v>
                </c:pt>
                <c:pt idx="2481">
                  <c:v>5</c:v>
                </c:pt>
                <c:pt idx="2484">
                  <c:v>-7</c:v>
                </c:pt>
                <c:pt idx="2487">
                  <c:v>1</c:v>
                </c:pt>
                <c:pt idx="2490">
                  <c:v>2</c:v>
                </c:pt>
                <c:pt idx="2493">
                  <c:v>9</c:v>
                </c:pt>
                <c:pt idx="2496">
                  <c:v>0</c:v>
                </c:pt>
                <c:pt idx="2499">
                  <c:v>-2</c:v>
                </c:pt>
                <c:pt idx="2502">
                  <c:v>16</c:v>
                </c:pt>
                <c:pt idx="2505">
                  <c:v>0</c:v>
                </c:pt>
                <c:pt idx="2508">
                  <c:v>-2</c:v>
                </c:pt>
                <c:pt idx="2511">
                  <c:v>4</c:v>
                </c:pt>
                <c:pt idx="2514">
                  <c:v>-7</c:v>
                </c:pt>
                <c:pt idx="2517">
                  <c:v>9</c:v>
                </c:pt>
                <c:pt idx="2520">
                  <c:v>7</c:v>
                </c:pt>
                <c:pt idx="2523">
                  <c:v>9</c:v>
                </c:pt>
                <c:pt idx="2526">
                  <c:v>3</c:v>
                </c:pt>
                <c:pt idx="2529">
                  <c:v>3</c:v>
                </c:pt>
                <c:pt idx="2532">
                  <c:v>-1</c:v>
                </c:pt>
                <c:pt idx="2535">
                  <c:v>-2</c:v>
                </c:pt>
                <c:pt idx="2538">
                  <c:v>13</c:v>
                </c:pt>
                <c:pt idx="2541">
                  <c:v>13</c:v>
                </c:pt>
                <c:pt idx="2544">
                  <c:v>6</c:v>
                </c:pt>
                <c:pt idx="2547">
                  <c:v>9</c:v>
                </c:pt>
                <c:pt idx="2550">
                  <c:v>13</c:v>
                </c:pt>
                <c:pt idx="2553">
                  <c:v>0</c:v>
                </c:pt>
                <c:pt idx="2556">
                  <c:v>8</c:v>
                </c:pt>
                <c:pt idx="2559">
                  <c:v>5</c:v>
                </c:pt>
                <c:pt idx="2562">
                  <c:v>3</c:v>
                </c:pt>
                <c:pt idx="2565">
                  <c:v>0</c:v>
                </c:pt>
                <c:pt idx="2568">
                  <c:v>8</c:v>
                </c:pt>
                <c:pt idx="2571">
                  <c:v>-3</c:v>
                </c:pt>
                <c:pt idx="2574">
                  <c:v>3</c:v>
                </c:pt>
                <c:pt idx="2577">
                  <c:v>4</c:v>
                </c:pt>
                <c:pt idx="2580">
                  <c:v>0</c:v>
                </c:pt>
                <c:pt idx="2583">
                  <c:v>7</c:v>
                </c:pt>
                <c:pt idx="2586">
                  <c:v>-2</c:v>
                </c:pt>
                <c:pt idx="2589">
                  <c:v>9</c:v>
                </c:pt>
                <c:pt idx="2592">
                  <c:v>9</c:v>
                </c:pt>
                <c:pt idx="2595">
                  <c:v>-1</c:v>
                </c:pt>
                <c:pt idx="2598">
                  <c:v>9</c:v>
                </c:pt>
                <c:pt idx="2601">
                  <c:v>9</c:v>
                </c:pt>
                <c:pt idx="2604">
                  <c:v>12</c:v>
                </c:pt>
                <c:pt idx="2607">
                  <c:v>7</c:v>
                </c:pt>
                <c:pt idx="2610">
                  <c:v>12</c:v>
                </c:pt>
                <c:pt idx="2613">
                  <c:v>-3</c:v>
                </c:pt>
                <c:pt idx="2616">
                  <c:v>-2</c:v>
                </c:pt>
                <c:pt idx="2619">
                  <c:v>4</c:v>
                </c:pt>
                <c:pt idx="2622">
                  <c:v>-6</c:v>
                </c:pt>
                <c:pt idx="2625">
                  <c:v>3</c:v>
                </c:pt>
                <c:pt idx="2628">
                  <c:v>1</c:v>
                </c:pt>
                <c:pt idx="2631">
                  <c:v>15</c:v>
                </c:pt>
                <c:pt idx="2634">
                  <c:v>7</c:v>
                </c:pt>
                <c:pt idx="2637">
                  <c:v>-2</c:v>
                </c:pt>
                <c:pt idx="2640">
                  <c:v>0</c:v>
                </c:pt>
                <c:pt idx="2643">
                  <c:v>15</c:v>
                </c:pt>
                <c:pt idx="2646">
                  <c:v>3</c:v>
                </c:pt>
                <c:pt idx="2649">
                  <c:v>-5</c:v>
                </c:pt>
                <c:pt idx="2652">
                  <c:v>-4</c:v>
                </c:pt>
                <c:pt idx="2655">
                  <c:v>3</c:v>
                </c:pt>
                <c:pt idx="2658">
                  <c:v>8</c:v>
                </c:pt>
                <c:pt idx="2661">
                  <c:v>7</c:v>
                </c:pt>
                <c:pt idx="2664">
                  <c:v>-3</c:v>
                </c:pt>
                <c:pt idx="2667">
                  <c:v>9</c:v>
                </c:pt>
                <c:pt idx="2670">
                  <c:v>-2</c:v>
                </c:pt>
                <c:pt idx="2672">
                  <c:v>10</c:v>
                </c:pt>
                <c:pt idx="2675">
                  <c:v>10</c:v>
                </c:pt>
                <c:pt idx="2678">
                  <c:v>3</c:v>
                </c:pt>
                <c:pt idx="2681">
                  <c:v>7</c:v>
                </c:pt>
                <c:pt idx="2684">
                  <c:v>1</c:v>
                </c:pt>
                <c:pt idx="2687">
                  <c:v>5</c:v>
                </c:pt>
                <c:pt idx="2690">
                  <c:v>5</c:v>
                </c:pt>
                <c:pt idx="2693">
                  <c:v>2</c:v>
                </c:pt>
                <c:pt idx="2696">
                  <c:v>17</c:v>
                </c:pt>
                <c:pt idx="2699">
                  <c:v>3</c:v>
                </c:pt>
                <c:pt idx="2702">
                  <c:v>0</c:v>
                </c:pt>
                <c:pt idx="2705">
                  <c:v>2</c:v>
                </c:pt>
                <c:pt idx="2708">
                  <c:v>10</c:v>
                </c:pt>
                <c:pt idx="2711">
                  <c:v>13</c:v>
                </c:pt>
                <c:pt idx="2716">
                  <c:v>6</c:v>
                </c:pt>
                <c:pt idx="2719">
                  <c:v>5</c:v>
                </c:pt>
                <c:pt idx="2722">
                  <c:v>12</c:v>
                </c:pt>
                <c:pt idx="2725">
                  <c:v>9</c:v>
                </c:pt>
                <c:pt idx="2728">
                  <c:v>2</c:v>
                </c:pt>
                <c:pt idx="2731">
                  <c:v>16</c:v>
                </c:pt>
                <c:pt idx="2734">
                  <c:v>0</c:v>
                </c:pt>
                <c:pt idx="2737">
                  <c:v>-1</c:v>
                </c:pt>
                <c:pt idx="2740">
                  <c:v>6</c:v>
                </c:pt>
                <c:pt idx="2743">
                  <c:v>9</c:v>
                </c:pt>
                <c:pt idx="2746">
                  <c:v>7</c:v>
                </c:pt>
                <c:pt idx="2749">
                  <c:v>12</c:v>
                </c:pt>
                <c:pt idx="2752">
                  <c:v>10</c:v>
                </c:pt>
                <c:pt idx="2755">
                  <c:v>10</c:v>
                </c:pt>
                <c:pt idx="2758">
                  <c:v>7</c:v>
                </c:pt>
                <c:pt idx="2761">
                  <c:v>6</c:v>
                </c:pt>
                <c:pt idx="2764">
                  <c:v>0</c:v>
                </c:pt>
                <c:pt idx="2767">
                  <c:v>8</c:v>
                </c:pt>
                <c:pt idx="2770">
                  <c:v>9</c:v>
                </c:pt>
                <c:pt idx="2773">
                  <c:v>10</c:v>
                </c:pt>
                <c:pt idx="2776">
                  <c:v>12</c:v>
                </c:pt>
                <c:pt idx="2779">
                  <c:v>10</c:v>
                </c:pt>
                <c:pt idx="2782">
                  <c:v>4</c:v>
                </c:pt>
                <c:pt idx="2785">
                  <c:v>-4</c:v>
                </c:pt>
                <c:pt idx="2788">
                  <c:v>3</c:v>
                </c:pt>
                <c:pt idx="2791">
                  <c:v>5</c:v>
                </c:pt>
                <c:pt idx="2794">
                  <c:v>14</c:v>
                </c:pt>
                <c:pt idx="2797">
                  <c:v>-4</c:v>
                </c:pt>
                <c:pt idx="2800">
                  <c:v>0</c:v>
                </c:pt>
                <c:pt idx="2803">
                  <c:v>5</c:v>
                </c:pt>
                <c:pt idx="2806">
                  <c:v>12</c:v>
                </c:pt>
                <c:pt idx="2809">
                  <c:v>4</c:v>
                </c:pt>
                <c:pt idx="2812">
                  <c:v>18</c:v>
                </c:pt>
                <c:pt idx="2815">
                  <c:v>-4</c:v>
                </c:pt>
                <c:pt idx="2818">
                  <c:v>-7</c:v>
                </c:pt>
                <c:pt idx="2821">
                  <c:v>13</c:v>
                </c:pt>
                <c:pt idx="2824">
                  <c:v>14</c:v>
                </c:pt>
                <c:pt idx="2827">
                  <c:v>-7</c:v>
                </c:pt>
                <c:pt idx="2830">
                  <c:v>15</c:v>
                </c:pt>
                <c:pt idx="2833">
                  <c:v>3</c:v>
                </c:pt>
                <c:pt idx="2836">
                  <c:v>14</c:v>
                </c:pt>
                <c:pt idx="2839">
                  <c:v>13</c:v>
                </c:pt>
                <c:pt idx="2842">
                  <c:v>-1</c:v>
                </c:pt>
                <c:pt idx="2845">
                  <c:v>15</c:v>
                </c:pt>
                <c:pt idx="2848">
                  <c:v>7</c:v>
                </c:pt>
                <c:pt idx="2851">
                  <c:v>-3</c:v>
                </c:pt>
                <c:pt idx="2854">
                  <c:v>0</c:v>
                </c:pt>
                <c:pt idx="2857">
                  <c:v>-2</c:v>
                </c:pt>
                <c:pt idx="2860">
                  <c:v>12</c:v>
                </c:pt>
                <c:pt idx="2863">
                  <c:v>0</c:v>
                </c:pt>
                <c:pt idx="2866">
                  <c:v>0</c:v>
                </c:pt>
                <c:pt idx="2869">
                  <c:v>-5</c:v>
                </c:pt>
                <c:pt idx="2872">
                  <c:v>11</c:v>
                </c:pt>
                <c:pt idx="2875">
                  <c:v>-3</c:v>
                </c:pt>
                <c:pt idx="2876">
                  <c:v>10</c:v>
                </c:pt>
                <c:pt idx="2880">
                  <c:v>9</c:v>
                </c:pt>
                <c:pt idx="2883">
                  <c:v>0</c:v>
                </c:pt>
                <c:pt idx="2886">
                  <c:v>-5</c:v>
                </c:pt>
                <c:pt idx="2889">
                  <c:v>1</c:v>
                </c:pt>
                <c:pt idx="2892">
                  <c:v>5</c:v>
                </c:pt>
                <c:pt idx="2895">
                  <c:v>3</c:v>
                </c:pt>
                <c:pt idx="2897">
                  <c:v>14</c:v>
                </c:pt>
                <c:pt idx="2900">
                  <c:v>4</c:v>
                </c:pt>
                <c:pt idx="2903">
                  <c:v>3</c:v>
                </c:pt>
                <c:pt idx="2905">
                  <c:v>5</c:v>
                </c:pt>
                <c:pt idx="2908">
                  <c:v>3</c:v>
                </c:pt>
                <c:pt idx="2911">
                  <c:v>9</c:v>
                </c:pt>
                <c:pt idx="2914">
                  <c:v>7</c:v>
                </c:pt>
                <c:pt idx="2916">
                  <c:v>6</c:v>
                </c:pt>
                <c:pt idx="2919">
                  <c:v>14</c:v>
                </c:pt>
                <c:pt idx="2922">
                  <c:v>0</c:v>
                </c:pt>
                <c:pt idx="2925">
                  <c:v>1</c:v>
                </c:pt>
                <c:pt idx="2928">
                  <c:v>0</c:v>
                </c:pt>
                <c:pt idx="2931">
                  <c:v>-8</c:v>
                </c:pt>
                <c:pt idx="2934">
                  <c:v>0</c:v>
                </c:pt>
                <c:pt idx="2937">
                  <c:v>9</c:v>
                </c:pt>
                <c:pt idx="2940">
                  <c:v>17</c:v>
                </c:pt>
                <c:pt idx="2943">
                  <c:v>2</c:v>
                </c:pt>
                <c:pt idx="2947">
                  <c:v>8</c:v>
                </c:pt>
                <c:pt idx="2950">
                  <c:v>0</c:v>
                </c:pt>
                <c:pt idx="2953">
                  <c:v>2</c:v>
                </c:pt>
                <c:pt idx="2956">
                  <c:v>11</c:v>
                </c:pt>
                <c:pt idx="2959">
                  <c:v>0</c:v>
                </c:pt>
                <c:pt idx="2963">
                  <c:v>0</c:v>
                </c:pt>
                <c:pt idx="2964">
                  <c:v>-2</c:v>
                </c:pt>
                <c:pt idx="2967">
                  <c:v>-4</c:v>
                </c:pt>
                <c:pt idx="2972">
                  <c:v>0</c:v>
                </c:pt>
                <c:pt idx="2975">
                  <c:v>0</c:v>
                </c:pt>
                <c:pt idx="2978">
                  <c:v>0</c:v>
                </c:pt>
                <c:pt idx="2981">
                  <c:v>11</c:v>
                </c:pt>
                <c:pt idx="2984">
                  <c:v>0</c:v>
                </c:pt>
                <c:pt idx="2987">
                  <c:v>0</c:v>
                </c:pt>
                <c:pt idx="2990">
                  <c:v>14</c:v>
                </c:pt>
                <c:pt idx="2993">
                  <c:v>7</c:v>
                </c:pt>
                <c:pt idx="2995">
                  <c:v>10</c:v>
                </c:pt>
                <c:pt idx="2998">
                  <c:v>-5</c:v>
                </c:pt>
                <c:pt idx="3001">
                  <c:v>5</c:v>
                </c:pt>
                <c:pt idx="3004">
                  <c:v>3</c:v>
                </c:pt>
                <c:pt idx="3007">
                  <c:v>6</c:v>
                </c:pt>
                <c:pt idx="3010">
                  <c:v>11</c:v>
                </c:pt>
                <c:pt idx="3013">
                  <c:v>-6</c:v>
                </c:pt>
                <c:pt idx="3016">
                  <c:v>15</c:v>
                </c:pt>
                <c:pt idx="3019">
                  <c:v>13</c:v>
                </c:pt>
                <c:pt idx="3022">
                  <c:v>4</c:v>
                </c:pt>
                <c:pt idx="3025">
                  <c:v>3</c:v>
                </c:pt>
                <c:pt idx="3028">
                  <c:v>18</c:v>
                </c:pt>
                <c:pt idx="3031">
                  <c:v>4</c:v>
                </c:pt>
                <c:pt idx="3034">
                  <c:v>5</c:v>
                </c:pt>
                <c:pt idx="3037">
                  <c:v>5</c:v>
                </c:pt>
                <c:pt idx="3040">
                  <c:v>4</c:v>
                </c:pt>
                <c:pt idx="3043">
                  <c:v>2</c:v>
                </c:pt>
                <c:pt idx="3046">
                  <c:v>8</c:v>
                </c:pt>
                <c:pt idx="3049">
                  <c:v>11</c:v>
                </c:pt>
                <c:pt idx="3052">
                  <c:v>6</c:v>
                </c:pt>
                <c:pt idx="3055">
                  <c:v>11</c:v>
                </c:pt>
                <c:pt idx="3058">
                  <c:v>-1</c:v>
                </c:pt>
                <c:pt idx="3061">
                  <c:v>1</c:v>
                </c:pt>
                <c:pt idx="3064">
                  <c:v>3</c:v>
                </c:pt>
                <c:pt idx="3067">
                  <c:v>0</c:v>
                </c:pt>
                <c:pt idx="3070">
                  <c:v>18</c:v>
                </c:pt>
                <c:pt idx="3073">
                  <c:v>16</c:v>
                </c:pt>
                <c:pt idx="3076">
                  <c:v>1</c:v>
                </c:pt>
                <c:pt idx="3079">
                  <c:v>0</c:v>
                </c:pt>
                <c:pt idx="3082">
                  <c:v>6</c:v>
                </c:pt>
                <c:pt idx="3085">
                  <c:v>-5</c:v>
                </c:pt>
                <c:pt idx="3088">
                  <c:v>10</c:v>
                </c:pt>
                <c:pt idx="3091">
                  <c:v>10</c:v>
                </c:pt>
                <c:pt idx="3094">
                  <c:v>11</c:v>
                </c:pt>
                <c:pt idx="3097">
                  <c:v>13</c:v>
                </c:pt>
                <c:pt idx="3100">
                  <c:v>-5</c:v>
                </c:pt>
                <c:pt idx="3103">
                  <c:v>5</c:v>
                </c:pt>
                <c:pt idx="3106">
                  <c:v>9</c:v>
                </c:pt>
                <c:pt idx="3112">
                  <c:v>-1</c:v>
                </c:pt>
                <c:pt idx="3115">
                  <c:v>-7</c:v>
                </c:pt>
                <c:pt idx="3118">
                  <c:v>11</c:v>
                </c:pt>
                <c:pt idx="3121">
                  <c:v>9</c:v>
                </c:pt>
                <c:pt idx="3124">
                  <c:v>12</c:v>
                </c:pt>
                <c:pt idx="3127">
                  <c:v>-6</c:v>
                </c:pt>
                <c:pt idx="3130">
                  <c:v>9</c:v>
                </c:pt>
                <c:pt idx="3133">
                  <c:v>5</c:v>
                </c:pt>
                <c:pt idx="3136">
                  <c:v>1</c:v>
                </c:pt>
                <c:pt idx="3139">
                  <c:v>20</c:v>
                </c:pt>
                <c:pt idx="3142">
                  <c:v>-6</c:v>
                </c:pt>
                <c:pt idx="3145">
                  <c:v>2</c:v>
                </c:pt>
                <c:pt idx="3148">
                  <c:v>4</c:v>
                </c:pt>
                <c:pt idx="3151">
                  <c:v>7</c:v>
                </c:pt>
                <c:pt idx="3154">
                  <c:v>-1</c:v>
                </c:pt>
                <c:pt idx="3157">
                  <c:v>2</c:v>
                </c:pt>
                <c:pt idx="3160">
                  <c:v>18</c:v>
                </c:pt>
                <c:pt idx="3163">
                  <c:v>13</c:v>
                </c:pt>
                <c:pt idx="3166">
                  <c:v>1</c:v>
                </c:pt>
                <c:pt idx="3169">
                  <c:v>0</c:v>
                </c:pt>
                <c:pt idx="3172">
                  <c:v>0</c:v>
                </c:pt>
                <c:pt idx="3175">
                  <c:v>4</c:v>
                </c:pt>
                <c:pt idx="3178">
                  <c:v>10</c:v>
                </c:pt>
                <c:pt idx="3181">
                  <c:v>1</c:v>
                </c:pt>
                <c:pt idx="3184">
                  <c:v>2</c:v>
                </c:pt>
                <c:pt idx="3187">
                  <c:v>19</c:v>
                </c:pt>
                <c:pt idx="3190">
                  <c:v>13</c:v>
                </c:pt>
                <c:pt idx="3193">
                  <c:v>9</c:v>
                </c:pt>
                <c:pt idx="3196">
                  <c:v>11</c:v>
                </c:pt>
                <c:pt idx="3199">
                  <c:v>9</c:v>
                </c:pt>
                <c:pt idx="3202">
                  <c:v>15</c:v>
                </c:pt>
                <c:pt idx="3205">
                  <c:v>-2</c:v>
                </c:pt>
                <c:pt idx="3208">
                  <c:v>8</c:v>
                </c:pt>
                <c:pt idx="3211">
                  <c:v>10</c:v>
                </c:pt>
                <c:pt idx="3214">
                  <c:v>9</c:v>
                </c:pt>
                <c:pt idx="3217">
                  <c:v>0</c:v>
                </c:pt>
                <c:pt idx="3220">
                  <c:v>9</c:v>
                </c:pt>
                <c:pt idx="3223">
                  <c:v>16</c:v>
                </c:pt>
                <c:pt idx="3226">
                  <c:v>1</c:v>
                </c:pt>
                <c:pt idx="3229">
                  <c:v>4</c:v>
                </c:pt>
                <c:pt idx="3232">
                  <c:v>7</c:v>
                </c:pt>
                <c:pt idx="3235">
                  <c:v>15</c:v>
                </c:pt>
                <c:pt idx="3238">
                  <c:v>0</c:v>
                </c:pt>
                <c:pt idx="3241">
                  <c:v>16</c:v>
                </c:pt>
                <c:pt idx="3244">
                  <c:v>8</c:v>
                </c:pt>
                <c:pt idx="3247">
                  <c:v>9</c:v>
                </c:pt>
                <c:pt idx="3250">
                  <c:v>2</c:v>
                </c:pt>
                <c:pt idx="3253">
                  <c:v>8</c:v>
                </c:pt>
                <c:pt idx="3256">
                  <c:v>17</c:v>
                </c:pt>
                <c:pt idx="3259">
                  <c:v>0</c:v>
                </c:pt>
                <c:pt idx="3262">
                  <c:v>1</c:v>
                </c:pt>
                <c:pt idx="3265">
                  <c:v>-4</c:v>
                </c:pt>
                <c:pt idx="3268">
                  <c:v>-1</c:v>
                </c:pt>
                <c:pt idx="3271">
                  <c:v>8</c:v>
                </c:pt>
                <c:pt idx="3274">
                  <c:v>0</c:v>
                </c:pt>
                <c:pt idx="3277">
                  <c:v>6</c:v>
                </c:pt>
                <c:pt idx="3280">
                  <c:v>20</c:v>
                </c:pt>
                <c:pt idx="3283">
                  <c:v>0</c:v>
                </c:pt>
                <c:pt idx="3286">
                  <c:v>6</c:v>
                </c:pt>
                <c:pt idx="3289">
                  <c:v>8</c:v>
                </c:pt>
                <c:pt idx="3292">
                  <c:v>-8</c:v>
                </c:pt>
                <c:pt idx="3295">
                  <c:v>0</c:v>
                </c:pt>
                <c:pt idx="3298">
                  <c:v>-8</c:v>
                </c:pt>
                <c:pt idx="3301">
                  <c:v>9</c:v>
                </c:pt>
                <c:pt idx="3304">
                  <c:v>2</c:v>
                </c:pt>
                <c:pt idx="3307">
                  <c:v>3</c:v>
                </c:pt>
                <c:pt idx="3310">
                  <c:v>11</c:v>
                </c:pt>
                <c:pt idx="3313">
                  <c:v>16</c:v>
                </c:pt>
                <c:pt idx="3316">
                  <c:v>-5</c:v>
                </c:pt>
                <c:pt idx="3319">
                  <c:v>-2</c:v>
                </c:pt>
                <c:pt idx="3322">
                  <c:v>-4</c:v>
                </c:pt>
                <c:pt idx="3325">
                  <c:v>7</c:v>
                </c:pt>
                <c:pt idx="3328">
                  <c:v>6</c:v>
                </c:pt>
                <c:pt idx="3331">
                  <c:v>-4</c:v>
                </c:pt>
                <c:pt idx="3334">
                  <c:v>-1</c:v>
                </c:pt>
                <c:pt idx="3337">
                  <c:v>2</c:v>
                </c:pt>
                <c:pt idx="3340">
                  <c:v>-1</c:v>
                </c:pt>
                <c:pt idx="3343">
                  <c:v>1</c:v>
                </c:pt>
                <c:pt idx="3346">
                  <c:v>8</c:v>
                </c:pt>
                <c:pt idx="3349">
                  <c:v>4</c:v>
                </c:pt>
                <c:pt idx="3352">
                  <c:v>1</c:v>
                </c:pt>
                <c:pt idx="3355">
                  <c:v>13</c:v>
                </c:pt>
                <c:pt idx="3358">
                  <c:v>-5</c:v>
                </c:pt>
                <c:pt idx="3361">
                  <c:v>6</c:v>
                </c:pt>
                <c:pt idx="3364">
                  <c:v>12</c:v>
                </c:pt>
                <c:pt idx="3367">
                  <c:v>-5</c:v>
                </c:pt>
                <c:pt idx="3370">
                  <c:v>11</c:v>
                </c:pt>
                <c:pt idx="3373">
                  <c:v>-5</c:v>
                </c:pt>
                <c:pt idx="3376">
                  <c:v>-5</c:v>
                </c:pt>
                <c:pt idx="3379">
                  <c:v>-5</c:v>
                </c:pt>
                <c:pt idx="3382">
                  <c:v>0</c:v>
                </c:pt>
                <c:pt idx="3385">
                  <c:v>8</c:v>
                </c:pt>
                <c:pt idx="3388">
                  <c:v>-1</c:v>
                </c:pt>
                <c:pt idx="3391">
                  <c:v>6</c:v>
                </c:pt>
                <c:pt idx="3394">
                  <c:v>-7</c:v>
                </c:pt>
                <c:pt idx="3397">
                  <c:v>2</c:v>
                </c:pt>
                <c:pt idx="3400">
                  <c:v>4</c:v>
                </c:pt>
                <c:pt idx="3403">
                  <c:v>4</c:v>
                </c:pt>
                <c:pt idx="3406">
                  <c:v>-5</c:v>
                </c:pt>
                <c:pt idx="3409">
                  <c:v>0</c:v>
                </c:pt>
                <c:pt idx="3412">
                  <c:v>0</c:v>
                </c:pt>
                <c:pt idx="3415">
                  <c:v>5</c:v>
                </c:pt>
                <c:pt idx="3418">
                  <c:v>18</c:v>
                </c:pt>
                <c:pt idx="3421">
                  <c:v>11</c:v>
                </c:pt>
                <c:pt idx="3424">
                  <c:v>10</c:v>
                </c:pt>
                <c:pt idx="3427">
                  <c:v>-5</c:v>
                </c:pt>
                <c:pt idx="3430">
                  <c:v>2</c:v>
                </c:pt>
                <c:pt idx="3433">
                  <c:v>-1</c:v>
                </c:pt>
                <c:pt idx="3436">
                  <c:v>17</c:v>
                </c:pt>
                <c:pt idx="3439">
                  <c:v>12</c:v>
                </c:pt>
                <c:pt idx="3442">
                  <c:v>7</c:v>
                </c:pt>
                <c:pt idx="3445">
                  <c:v>2</c:v>
                </c:pt>
                <c:pt idx="3448">
                  <c:v>7</c:v>
                </c:pt>
                <c:pt idx="3451">
                  <c:v>0</c:v>
                </c:pt>
                <c:pt idx="3454">
                  <c:v>17</c:v>
                </c:pt>
                <c:pt idx="3457">
                  <c:v>-4</c:v>
                </c:pt>
                <c:pt idx="3460">
                  <c:v>2</c:v>
                </c:pt>
                <c:pt idx="3463">
                  <c:v>-5</c:v>
                </c:pt>
                <c:pt idx="3466">
                  <c:v>0</c:v>
                </c:pt>
                <c:pt idx="3469">
                  <c:v>-2</c:v>
                </c:pt>
                <c:pt idx="3472">
                  <c:v>-8</c:v>
                </c:pt>
                <c:pt idx="3475">
                  <c:v>-8</c:v>
                </c:pt>
                <c:pt idx="3478">
                  <c:v>4</c:v>
                </c:pt>
                <c:pt idx="3481">
                  <c:v>16</c:v>
                </c:pt>
                <c:pt idx="3484">
                  <c:v>4</c:v>
                </c:pt>
                <c:pt idx="3487">
                  <c:v>2</c:v>
                </c:pt>
                <c:pt idx="3490">
                  <c:v>11</c:v>
                </c:pt>
                <c:pt idx="3493">
                  <c:v>10</c:v>
                </c:pt>
                <c:pt idx="3496">
                  <c:v>-1</c:v>
                </c:pt>
                <c:pt idx="3499">
                  <c:v>2</c:v>
                </c:pt>
                <c:pt idx="3502">
                  <c:v>-3</c:v>
                </c:pt>
                <c:pt idx="3505">
                  <c:v>19</c:v>
                </c:pt>
                <c:pt idx="3508">
                  <c:v>-1</c:v>
                </c:pt>
                <c:pt idx="3511">
                  <c:v>-9</c:v>
                </c:pt>
                <c:pt idx="3514">
                  <c:v>2</c:v>
                </c:pt>
                <c:pt idx="3517">
                  <c:v>2</c:v>
                </c:pt>
                <c:pt idx="3520">
                  <c:v>-1</c:v>
                </c:pt>
                <c:pt idx="3523">
                  <c:v>-3</c:v>
                </c:pt>
                <c:pt idx="3526">
                  <c:v>12</c:v>
                </c:pt>
                <c:pt idx="3529">
                  <c:v>13</c:v>
                </c:pt>
                <c:pt idx="3532">
                  <c:v>5</c:v>
                </c:pt>
                <c:pt idx="3535">
                  <c:v>6</c:v>
                </c:pt>
                <c:pt idx="3538">
                  <c:v>14</c:v>
                </c:pt>
                <c:pt idx="3541">
                  <c:v>6</c:v>
                </c:pt>
                <c:pt idx="3544">
                  <c:v>8</c:v>
                </c:pt>
                <c:pt idx="3547">
                  <c:v>8</c:v>
                </c:pt>
                <c:pt idx="3550">
                  <c:v>9</c:v>
                </c:pt>
                <c:pt idx="3553">
                  <c:v>4</c:v>
                </c:pt>
                <c:pt idx="3556">
                  <c:v>-1</c:v>
                </c:pt>
                <c:pt idx="3559">
                  <c:v>2</c:v>
                </c:pt>
                <c:pt idx="3562">
                  <c:v>7</c:v>
                </c:pt>
                <c:pt idx="3565">
                  <c:v>2</c:v>
                </c:pt>
                <c:pt idx="3568">
                  <c:v>1</c:v>
                </c:pt>
                <c:pt idx="3571">
                  <c:v>9</c:v>
                </c:pt>
                <c:pt idx="3574">
                  <c:v>-1</c:v>
                </c:pt>
                <c:pt idx="3577">
                  <c:v>13</c:v>
                </c:pt>
                <c:pt idx="3580">
                  <c:v>8</c:v>
                </c:pt>
                <c:pt idx="3583">
                  <c:v>7</c:v>
                </c:pt>
                <c:pt idx="3586">
                  <c:v>5</c:v>
                </c:pt>
                <c:pt idx="3589">
                  <c:v>19</c:v>
                </c:pt>
                <c:pt idx="3592">
                  <c:v>7</c:v>
                </c:pt>
                <c:pt idx="3595">
                  <c:v>4</c:v>
                </c:pt>
                <c:pt idx="3598">
                  <c:v>3</c:v>
                </c:pt>
                <c:pt idx="3601">
                  <c:v>2</c:v>
                </c:pt>
                <c:pt idx="3604">
                  <c:v>3</c:v>
                </c:pt>
                <c:pt idx="3607">
                  <c:v>12</c:v>
                </c:pt>
                <c:pt idx="3610">
                  <c:v>2</c:v>
                </c:pt>
                <c:pt idx="3613">
                  <c:v>-1</c:v>
                </c:pt>
                <c:pt idx="3616">
                  <c:v>1</c:v>
                </c:pt>
                <c:pt idx="3619">
                  <c:v>14</c:v>
                </c:pt>
                <c:pt idx="3622">
                  <c:v>-2</c:v>
                </c:pt>
                <c:pt idx="3625">
                  <c:v>6</c:v>
                </c:pt>
                <c:pt idx="3628">
                  <c:v>-2</c:v>
                </c:pt>
                <c:pt idx="3631">
                  <c:v>4</c:v>
                </c:pt>
                <c:pt idx="3634">
                  <c:v>4</c:v>
                </c:pt>
                <c:pt idx="3641">
                  <c:v>14</c:v>
                </c:pt>
                <c:pt idx="3644">
                  <c:v>5</c:v>
                </c:pt>
                <c:pt idx="3647">
                  <c:v>18</c:v>
                </c:pt>
                <c:pt idx="3650">
                  <c:v>7</c:v>
                </c:pt>
                <c:pt idx="3653">
                  <c:v>15</c:v>
                </c:pt>
                <c:pt idx="3656">
                  <c:v>6</c:v>
                </c:pt>
                <c:pt idx="3659">
                  <c:v>13</c:v>
                </c:pt>
                <c:pt idx="3662">
                  <c:v>4</c:v>
                </c:pt>
                <c:pt idx="3665">
                  <c:v>-2</c:v>
                </c:pt>
                <c:pt idx="3668">
                  <c:v>16</c:v>
                </c:pt>
                <c:pt idx="3671">
                  <c:v>11</c:v>
                </c:pt>
                <c:pt idx="3674">
                  <c:v>7</c:v>
                </c:pt>
                <c:pt idx="3677">
                  <c:v>1</c:v>
                </c:pt>
                <c:pt idx="3680">
                  <c:v>14</c:v>
                </c:pt>
                <c:pt idx="3683">
                  <c:v>17</c:v>
                </c:pt>
                <c:pt idx="3686">
                  <c:v>-2</c:v>
                </c:pt>
                <c:pt idx="3689">
                  <c:v>-7</c:v>
                </c:pt>
                <c:pt idx="3692">
                  <c:v>9</c:v>
                </c:pt>
                <c:pt idx="3695">
                  <c:v>4</c:v>
                </c:pt>
                <c:pt idx="3698">
                  <c:v>0</c:v>
                </c:pt>
                <c:pt idx="3701">
                  <c:v>10</c:v>
                </c:pt>
                <c:pt idx="3704">
                  <c:v>-1</c:v>
                </c:pt>
                <c:pt idx="3707">
                  <c:v>-3</c:v>
                </c:pt>
                <c:pt idx="3710">
                  <c:v>-2</c:v>
                </c:pt>
                <c:pt idx="3713">
                  <c:v>3</c:v>
                </c:pt>
                <c:pt idx="3716">
                  <c:v>14</c:v>
                </c:pt>
                <c:pt idx="3719">
                  <c:v>-7</c:v>
                </c:pt>
                <c:pt idx="3722">
                  <c:v>14</c:v>
                </c:pt>
                <c:pt idx="3725">
                  <c:v>4</c:v>
                </c:pt>
                <c:pt idx="3728">
                  <c:v>3</c:v>
                </c:pt>
                <c:pt idx="3731">
                  <c:v>16</c:v>
                </c:pt>
                <c:pt idx="3734">
                  <c:v>0</c:v>
                </c:pt>
                <c:pt idx="3737">
                  <c:v>9</c:v>
                </c:pt>
                <c:pt idx="3740">
                  <c:v>18</c:v>
                </c:pt>
                <c:pt idx="3743">
                  <c:v>5</c:v>
                </c:pt>
                <c:pt idx="3746">
                  <c:v>-1</c:v>
                </c:pt>
                <c:pt idx="3749">
                  <c:v>0</c:v>
                </c:pt>
                <c:pt idx="3752">
                  <c:v>-4</c:v>
                </c:pt>
                <c:pt idx="3755">
                  <c:v>12</c:v>
                </c:pt>
                <c:pt idx="3758">
                  <c:v>-4</c:v>
                </c:pt>
                <c:pt idx="3761">
                  <c:v>16</c:v>
                </c:pt>
                <c:pt idx="3764">
                  <c:v>20</c:v>
                </c:pt>
                <c:pt idx="3767">
                  <c:v>12</c:v>
                </c:pt>
                <c:pt idx="3770">
                  <c:v>12</c:v>
                </c:pt>
                <c:pt idx="3773">
                  <c:v>3</c:v>
                </c:pt>
                <c:pt idx="3776">
                  <c:v>-2</c:v>
                </c:pt>
                <c:pt idx="3779">
                  <c:v>14</c:v>
                </c:pt>
                <c:pt idx="3782">
                  <c:v>2</c:v>
                </c:pt>
                <c:pt idx="3785">
                  <c:v>6</c:v>
                </c:pt>
                <c:pt idx="3788">
                  <c:v>-2</c:v>
                </c:pt>
                <c:pt idx="3791">
                  <c:v>7</c:v>
                </c:pt>
                <c:pt idx="3794">
                  <c:v>-3</c:v>
                </c:pt>
                <c:pt idx="3797">
                  <c:v>-6</c:v>
                </c:pt>
                <c:pt idx="3800">
                  <c:v>19</c:v>
                </c:pt>
                <c:pt idx="3803">
                  <c:v>3</c:v>
                </c:pt>
                <c:pt idx="3806">
                  <c:v>12</c:v>
                </c:pt>
                <c:pt idx="3809">
                  <c:v>16</c:v>
                </c:pt>
                <c:pt idx="3812">
                  <c:v>-8</c:v>
                </c:pt>
                <c:pt idx="3815">
                  <c:v>2</c:v>
                </c:pt>
                <c:pt idx="3818">
                  <c:v>0</c:v>
                </c:pt>
                <c:pt idx="3821">
                  <c:v>-5</c:v>
                </c:pt>
                <c:pt idx="3824">
                  <c:v>-7</c:v>
                </c:pt>
                <c:pt idx="3827">
                  <c:v>6</c:v>
                </c:pt>
                <c:pt idx="3830">
                  <c:v>-2</c:v>
                </c:pt>
                <c:pt idx="3833">
                  <c:v>10</c:v>
                </c:pt>
                <c:pt idx="3836">
                  <c:v>3</c:v>
                </c:pt>
                <c:pt idx="3839">
                  <c:v>2</c:v>
                </c:pt>
                <c:pt idx="3842">
                  <c:v>4</c:v>
                </c:pt>
                <c:pt idx="3845">
                  <c:v>0</c:v>
                </c:pt>
                <c:pt idx="3848">
                  <c:v>-7</c:v>
                </c:pt>
                <c:pt idx="3851">
                  <c:v>-8</c:v>
                </c:pt>
                <c:pt idx="3854">
                  <c:v>9</c:v>
                </c:pt>
                <c:pt idx="3857">
                  <c:v>6</c:v>
                </c:pt>
                <c:pt idx="3860">
                  <c:v>18</c:v>
                </c:pt>
                <c:pt idx="3863">
                  <c:v>14</c:v>
                </c:pt>
                <c:pt idx="3866">
                  <c:v>14</c:v>
                </c:pt>
                <c:pt idx="3869">
                  <c:v>-7</c:v>
                </c:pt>
                <c:pt idx="3872">
                  <c:v>4</c:v>
                </c:pt>
                <c:pt idx="3875">
                  <c:v>12</c:v>
                </c:pt>
                <c:pt idx="3878">
                  <c:v>-4</c:v>
                </c:pt>
                <c:pt idx="3881">
                  <c:v>12</c:v>
                </c:pt>
                <c:pt idx="3884">
                  <c:v>-10</c:v>
                </c:pt>
                <c:pt idx="3887">
                  <c:v>-1</c:v>
                </c:pt>
                <c:pt idx="3890">
                  <c:v>-4</c:v>
                </c:pt>
                <c:pt idx="3893">
                  <c:v>11</c:v>
                </c:pt>
                <c:pt idx="3896">
                  <c:v>-1</c:v>
                </c:pt>
                <c:pt idx="3899">
                  <c:v>2</c:v>
                </c:pt>
                <c:pt idx="3902">
                  <c:v>8</c:v>
                </c:pt>
                <c:pt idx="3905">
                  <c:v>8</c:v>
                </c:pt>
                <c:pt idx="3908">
                  <c:v>3</c:v>
                </c:pt>
                <c:pt idx="3911">
                  <c:v>16</c:v>
                </c:pt>
                <c:pt idx="3914">
                  <c:v>-2</c:v>
                </c:pt>
                <c:pt idx="3917">
                  <c:v>10</c:v>
                </c:pt>
                <c:pt idx="3920">
                  <c:v>-2</c:v>
                </c:pt>
                <c:pt idx="3923">
                  <c:v>-9</c:v>
                </c:pt>
                <c:pt idx="3926">
                  <c:v>4</c:v>
                </c:pt>
                <c:pt idx="3929">
                  <c:v>16</c:v>
                </c:pt>
                <c:pt idx="3932">
                  <c:v>8</c:v>
                </c:pt>
                <c:pt idx="3935">
                  <c:v>3</c:v>
                </c:pt>
                <c:pt idx="3938">
                  <c:v>-5</c:v>
                </c:pt>
                <c:pt idx="3941">
                  <c:v>-5</c:v>
                </c:pt>
                <c:pt idx="3944">
                  <c:v>-3</c:v>
                </c:pt>
                <c:pt idx="3947">
                  <c:v>0</c:v>
                </c:pt>
                <c:pt idx="3950">
                  <c:v>14</c:v>
                </c:pt>
                <c:pt idx="3953">
                  <c:v>0</c:v>
                </c:pt>
                <c:pt idx="3956">
                  <c:v>5</c:v>
                </c:pt>
                <c:pt idx="3959">
                  <c:v>1</c:v>
                </c:pt>
                <c:pt idx="3962">
                  <c:v>12</c:v>
                </c:pt>
                <c:pt idx="3965">
                  <c:v>-2</c:v>
                </c:pt>
                <c:pt idx="3968">
                  <c:v>21</c:v>
                </c:pt>
                <c:pt idx="3971">
                  <c:v>4</c:v>
                </c:pt>
                <c:pt idx="3974">
                  <c:v>6</c:v>
                </c:pt>
                <c:pt idx="3977">
                  <c:v>19</c:v>
                </c:pt>
                <c:pt idx="3980">
                  <c:v>4</c:v>
                </c:pt>
                <c:pt idx="3983">
                  <c:v>-6</c:v>
                </c:pt>
                <c:pt idx="3986">
                  <c:v>-1</c:v>
                </c:pt>
                <c:pt idx="3989">
                  <c:v>10</c:v>
                </c:pt>
                <c:pt idx="3992">
                  <c:v>-1</c:v>
                </c:pt>
                <c:pt idx="3995">
                  <c:v>18</c:v>
                </c:pt>
                <c:pt idx="3998">
                  <c:v>15</c:v>
                </c:pt>
                <c:pt idx="4001">
                  <c:v>19</c:v>
                </c:pt>
                <c:pt idx="4004">
                  <c:v>0</c:v>
                </c:pt>
                <c:pt idx="4007">
                  <c:v>7</c:v>
                </c:pt>
                <c:pt idx="4010">
                  <c:v>8</c:v>
                </c:pt>
                <c:pt idx="4013">
                  <c:v>-6</c:v>
                </c:pt>
                <c:pt idx="4016">
                  <c:v>-5</c:v>
                </c:pt>
                <c:pt idx="4019">
                  <c:v>5</c:v>
                </c:pt>
                <c:pt idx="4022">
                  <c:v>2</c:v>
                </c:pt>
                <c:pt idx="4025">
                  <c:v>9</c:v>
                </c:pt>
                <c:pt idx="4028">
                  <c:v>3</c:v>
                </c:pt>
                <c:pt idx="4031">
                  <c:v>1</c:v>
                </c:pt>
                <c:pt idx="4034">
                  <c:v>20</c:v>
                </c:pt>
                <c:pt idx="4037">
                  <c:v>6</c:v>
                </c:pt>
                <c:pt idx="4040">
                  <c:v>4</c:v>
                </c:pt>
                <c:pt idx="4043">
                  <c:v>11</c:v>
                </c:pt>
                <c:pt idx="4046">
                  <c:v>2</c:v>
                </c:pt>
                <c:pt idx="4049">
                  <c:v>10</c:v>
                </c:pt>
                <c:pt idx="4052">
                  <c:v>11</c:v>
                </c:pt>
                <c:pt idx="4054">
                  <c:v>-2</c:v>
                </c:pt>
                <c:pt idx="4056">
                  <c:v>9</c:v>
                </c:pt>
                <c:pt idx="4058">
                  <c:v>-7</c:v>
                </c:pt>
                <c:pt idx="4060">
                  <c:v>1</c:v>
                </c:pt>
                <c:pt idx="4062">
                  <c:v>21</c:v>
                </c:pt>
                <c:pt idx="4064">
                  <c:v>-8</c:v>
                </c:pt>
                <c:pt idx="4066">
                  <c:v>2</c:v>
                </c:pt>
                <c:pt idx="4068">
                  <c:v>5</c:v>
                </c:pt>
                <c:pt idx="4070">
                  <c:v>-4</c:v>
                </c:pt>
                <c:pt idx="4072">
                  <c:v>-9</c:v>
                </c:pt>
                <c:pt idx="4074">
                  <c:v>6</c:v>
                </c:pt>
                <c:pt idx="4076">
                  <c:v>0</c:v>
                </c:pt>
                <c:pt idx="4078">
                  <c:v>2</c:v>
                </c:pt>
                <c:pt idx="4080">
                  <c:v>11</c:v>
                </c:pt>
                <c:pt idx="4082">
                  <c:v>6</c:v>
                </c:pt>
                <c:pt idx="4084">
                  <c:v>-1</c:v>
                </c:pt>
                <c:pt idx="4086">
                  <c:v>0</c:v>
                </c:pt>
                <c:pt idx="4088">
                  <c:v>0</c:v>
                </c:pt>
                <c:pt idx="4090">
                  <c:v>-5</c:v>
                </c:pt>
                <c:pt idx="4092">
                  <c:v>-1</c:v>
                </c:pt>
                <c:pt idx="4094">
                  <c:v>1</c:v>
                </c:pt>
                <c:pt idx="4096">
                  <c:v>2</c:v>
                </c:pt>
                <c:pt idx="4098">
                  <c:v>17</c:v>
                </c:pt>
                <c:pt idx="4100">
                  <c:v>12</c:v>
                </c:pt>
                <c:pt idx="4102">
                  <c:v>-8</c:v>
                </c:pt>
                <c:pt idx="4104">
                  <c:v>-1</c:v>
                </c:pt>
                <c:pt idx="4106">
                  <c:v>4</c:v>
                </c:pt>
                <c:pt idx="4108">
                  <c:v>5</c:v>
                </c:pt>
                <c:pt idx="4110">
                  <c:v>20</c:v>
                </c:pt>
                <c:pt idx="4112">
                  <c:v>19</c:v>
                </c:pt>
                <c:pt idx="4114">
                  <c:v>13</c:v>
                </c:pt>
                <c:pt idx="4116">
                  <c:v>7</c:v>
                </c:pt>
                <c:pt idx="4118">
                  <c:v>0</c:v>
                </c:pt>
                <c:pt idx="4120">
                  <c:v>-5</c:v>
                </c:pt>
                <c:pt idx="4122">
                  <c:v>2</c:v>
                </c:pt>
                <c:pt idx="4124">
                  <c:v>13</c:v>
                </c:pt>
                <c:pt idx="4126">
                  <c:v>-1</c:v>
                </c:pt>
                <c:pt idx="4128">
                  <c:v>13</c:v>
                </c:pt>
                <c:pt idx="4130">
                  <c:v>3</c:v>
                </c:pt>
                <c:pt idx="4132">
                  <c:v>-6</c:v>
                </c:pt>
                <c:pt idx="4134">
                  <c:v>0</c:v>
                </c:pt>
                <c:pt idx="4136">
                  <c:v>0</c:v>
                </c:pt>
                <c:pt idx="4138">
                  <c:v>-3</c:v>
                </c:pt>
                <c:pt idx="4140">
                  <c:v>-6</c:v>
                </c:pt>
                <c:pt idx="4142">
                  <c:v>1</c:v>
                </c:pt>
                <c:pt idx="4144">
                  <c:v>-4</c:v>
                </c:pt>
                <c:pt idx="4148">
                  <c:v>1</c:v>
                </c:pt>
                <c:pt idx="4150">
                  <c:v>-2</c:v>
                </c:pt>
                <c:pt idx="4152">
                  <c:v>13</c:v>
                </c:pt>
                <c:pt idx="4154">
                  <c:v>2</c:v>
                </c:pt>
                <c:pt idx="4156">
                  <c:v>15</c:v>
                </c:pt>
                <c:pt idx="4158">
                  <c:v>-6</c:v>
                </c:pt>
                <c:pt idx="4160">
                  <c:v>6</c:v>
                </c:pt>
                <c:pt idx="4162">
                  <c:v>9</c:v>
                </c:pt>
                <c:pt idx="4164">
                  <c:v>2</c:v>
                </c:pt>
                <c:pt idx="4166">
                  <c:v>-1</c:v>
                </c:pt>
                <c:pt idx="4168">
                  <c:v>8</c:v>
                </c:pt>
                <c:pt idx="4170">
                  <c:v>12</c:v>
                </c:pt>
                <c:pt idx="4172">
                  <c:v>16</c:v>
                </c:pt>
                <c:pt idx="4174">
                  <c:v>7</c:v>
                </c:pt>
                <c:pt idx="4176">
                  <c:v>-1</c:v>
                </c:pt>
                <c:pt idx="4178">
                  <c:v>-1</c:v>
                </c:pt>
                <c:pt idx="4180">
                  <c:v>15</c:v>
                </c:pt>
                <c:pt idx="4182">
                  <c:v>9</c:v>
                </c:pt>
                <c:pt idx="4184">
                  <c:v>12</c:v>
                </c:pt>
                <c:pt idx="4186">
                  <c:v>1</c:v>
                </c:pt>
                <c:pt idx="4188">
                  <c:v>12</c:v>
                </c:pt>
                <c:pt idx="4190">
                  <c:v>8</c:v>
                </c:pt>
                <c:pt idx="4192">
                  <c:v>10</c:v>
                </c:pt>
                <c:pt idx="4194">
                  <c:v>16</c:v>
                </c:pt>
                <c:pt idx="4196">
                  <c:v>18</c:v>
                </c:pt>
                <c:pt idx="4198">
                  <c:v>0</c:v>
                </c:pt>
                <c:pt idx="4200">
                  <c:v>2</c:v>
                </c:pt>
                <c:pt idx="4202">
                  <c:v>10</c:v>
                </c:pt>
                <c:pt idx="4204">
                  <c:v>9</c:v>
                </c:pt>
                <c:pt idx="4206">
                  <c:v>4</c:v>
                </c:pt>
                <c:pt idx="4208">
                  <c:v>12</c:v>
                </c:pt>
                <c:pt idx="4210">
                  <c:v>7</c:v>
                </c:pt>
                <c:pt idx="4212">
                  <c:v>8</c:v>
                </c:pt>
                <c:pt idx="4214">
                  <c:v>1</c:v>
                </c:pt>
                <c:pt idx="4216">
                  <c:v>-1</c:v>
                </c:pt>
                <c:pt idx="4218">
                  <c:v>0</c:v>
                </c:pt>
                <c:pt idx="4220">
                  <c:v>0</c:v>
                </c:pt>
                <c:pt idx="4222">
                  <c:v>7</c:v>
                </c:pt>
                <c:pt idx="4224">
                  <c:v>-3</c:v>
                </c:pt>
                <c:pt idx="4226">
                  <c:v>-3</c:v>
                </c:pt>
                <c:pt idx="4228">
                  <c:v>22</c:v>
                </c:pt>
                <c:pt idx="4230">
                  <c:v>-7</c:v>
                </c:pt>
                <c:pt idx="4232">
                  <c:v>11</c:v>
                </c:pt>
                <c:pt idx="4234">
                  <c:v>4</c:v>
                </c:pt>
                <c:pt idx="4236">
                  <c:v>3</c:v>
                </c:pt>
                <c:pt idx="4238">
                  <c:v>12</c:v>
                </c:pt>
                <c:pt idx="4240">
                  <c:v>4</c:v>
                </c:pt>
                <c:pt idx="4242">
                  <c:v>0</c:v>
                </c:pt>
                <c:pt idx="4244">
                  <c:v>-4</c:v>
                </c:pt>
                <c:pt idx="4246">
                  <c:v>5</c:v>
                </c:pt>
                <c:pt idx="4248">
                  <c:v>14</c:v>
                </c:pt>
                <c:pt idx="4250">
                  <c:v>4</c:v>
                </c:pt>
                <c:pt idx="4252">
                  <c:v>6</c:v>
                </c:pt>
                <c:pt idx="4254">
                  <c:v>5</c:v>
                </c:pt>
                <c:pt idx="4256">
                  <c:v>-8</c:v>
                </c:pt>
                <c:pt idx="4258">
                  <c:v>-8</c:v>
                </c:pt>
                <c:pt idx="4260">
                  <c:v>9</c:v>
                </c:pt>
                <c:pt idx="4262">
                  <c:v>4</c:v>
                </c:pt>
                <c:pt idx="4264">
                  <c:v>4</c:v>
                </c:pt>
                <c:pt idx="4266">
                  <c:v>-2</c:v>
                </c:pt>
                <c:pt idx="4268">
                  <c:v>10</c:v>
                </c:pt>
                <c:pt idx="4270">
                  <c:v>11</c:v>
                </c:pt>
                <c:pt idx="4272">
                  <c:v>9</c:v>
                </c:pt>
                <c:pt idx="4274">
                  <c:v>2</c:v>
                </c:pt>
                <c:pt idx="4276">
                  <c:v>12</c:v>
                </c:pt>
                <c:pt idx="4278">
                  <c:v>2</c:v>
                </c:pt>
                <c:pt idx="4280">
                  <c:v>13</c:v>
                </c:pt>
                <c:pt idx="4282">
                  <c:v>-4</c:v>
                </c:pt>
                <c:pt idx="4284">
                  <c:v>12</c:v>
                </c:pt>
                <c:pt idx="4286">
                  <c:v>3</c:v>
                </c:pt>
                <c:pt idx="4288">
                  <c:v>12</c:v>
                </c:pt>
                <c:pt idx="4290">
                  <c:v>2</c:v>
                </c:pt>
                <c:pt idx="4292">
                  <c:v>5</c:v>
                </c:pt>
                <c:pt idx="4294">
                  <c:v>4</c:v>
                </c:pt>
                <c:pt idx="4296">
                  <c:v>-2</c:v>
                </c:pt>
                <c:pt idx="4298">
                  <c:v>14</c:v>
                </c:pt>
                <c:pt idx="4300">
                  <c:v>0</c:v>
                </c:pt>
                <c:pt idx="4302">
                  <c:v>11</c:v>
                </c:pt>
                <c:pt idx="4304">
                  <c:v>11</c:v>
                </c:pt>
                <c:pt idx="4306">
                  <c:v>11</c:v>
                </c:pt>
                <c:pt idx="4308">
                  <c:v>7</c:v>
                </c:pt>
                <c:pt idx="4310">
                  <c:v>-2</c:v>
                </c:pt>
                <c:pt idx="4312">
                  <c:v>7</c:v>
                </c:pt>
                <c:pt idx="4314">
                  <c:v>-1</c:v>
                </c:pt>
                <c:pt idx="4316">
                  <c:v>-4</c:v>
                </c:pt>
                <c:pt idx="4318">
                  <c:v>0</c:v>
                </c:pt>
                <c:pt idx="4320">
                  <c:v>4</c:v>
                </c:pt>
                <c:pt idx="4322">
                  <c:v>9</c:v>
                </c:pt>
                <c:pt idx="4324">
                  <c:v>-3</c:v>
                </c:pt>
                <c:pt idx="4326">
                  <c:v>0</c:v>
                </c:pt>
                <c:pt idx="4328">
                  <c:v>19</c:v>
                </c:pt>
                <c:pt idx="4330">
                  <c:v>19</c:v>
                </c:pt>
                <c:pt idx="4332">
                  <c:v>-2</c:v>
                </c:pt>
                <c:pt idx="4334">
                  <c:v>-4</c:v>
                </c:pt>
                <c:pt idx="4336">
                  <c:v>-3</c:v>
                </c:pt>
                <c:pt idx="4338">
                  <c:v>11</c:v>
                </c:pt>
                <c:pt idx="4340">
                  <c:v>5</c:v>
                </c:pt>
                <c:pt idx="4341">
                  <c:v>8</c:v>
                </c:pt>
                <c:pt idx="4344">
                  <c:v>9</c:v>
                </c:pt>
                <c:pt idx="4346">
                  <c:v>1</c:v>
                </c:pt>
                <c:pt idx="4348">
                  <c:v>12</c:v>
                </c:pt>
                <c:pt idx="4350">
                  <c:v>-2</c:v>
                </c:pt>
                <c:pt idx="4352">
                  <c:v>-3</c:v>
                </c:pt>
                <c:pt idx="4354">
                  <c:v>-7</c:v>
                </c:pt>
                <c:pt idx="4356">
                  <c:v>7</c:v>
                </c:pt>
                <c:pt idx="4358">
                  <c:v>-1</c:v>
                </c:pt>
                <c:pt idx="4360">
                  <c:v>5</c:v>
                </c:pt>
                <c:pt idx="4362">
                  <c:v>10</c:v>
                </c:pt>
                <c:pt idx="4364">
                  <c:v>2</c:v>
                </c:pt>
                <c:pt idx="4366">
                  <c:v>0</c:v>
                </c:pt>
                <c:pt idx="4368">
                  <c:v>6</c:v>
                </c:pt>
                <c:pt idx="4370">
                  <c:v>5</c:v>
                </c:pt>
                <c:pt idx="4372">
                  <c:v>18</c:v>
                </c:pt>
                <c:pt idx="4374">
                  <c:v>19</c:v>
                </c:pt>
                <c:pt idx="4376">
                  <c:v>14</c:v>
                </c:pt>
                <c:pt idx="4378">
                  <c:v>-2</c:v>
                </c:pt>
                <c:pt idx="4380">
                  <c:v>0</c:v>
                </c:pt>
                <c:pt idx="4382">
                  <c:v>3</c:v>
                </c:pt>
                <c:pt idx="4384">
                  <c:v>11</c:v>
                </c:pt>
                <c:pt idx="4386">
                  <c:v>18</c:v>
                </c:pt>
                <c:pt idx="4388">
                  <c:v>13</c:v>
                </c:pt>
                <c:pt idx="4390">
                  <c:v>-3</c:v>
                </c:pt>
                <c:pt idx="4392">
                  <c:v>6</c:v>
                </c:pt>
                <c:pt idx="4394">
                  <c:v>-9</c:v>
                </c:pt>
                <c:pt idx="4396">
                  <c:v>-1</c:v>
                </c:pt>
                <c:pt idx="4398">
                  <c:v>0</c:v>
                </c:pt>
                <c:pt idx="4400">
                  <c:v>6</c:v>
                </c:pt>
                <c:pt idx="4402">
                  <c:v>4</c:v>
                </c:pt>
                <c:pt idx="4404">
                  <c:v>0</c:v>
                </c:pt>
                <c:pt idx="4406">
                  <c:v>17</c:v>
                </c:pt>
                <c:pt idx="4408">
                  <c:v>-1</c:v>
                </c:pt>
                <c:pt idx="4410">
                  <c:v>13</c:v>
                </c:pt>
                <c:pt idx="4412">
                  <c:v>14</c:v>
                </c:pt>
                <c:pt idx="4414">
                  <c:v>7</c:v>
                </c:pt>
                <c:pt idx="4416">
                  <c:v>-2</c:v>
                </c:pt>
                <c:pt idx="4418">
                  <c:v>14</c:v>
                </c:pt>
                <c:pt idx="4420">
                  <c:v>-2</c:v>
                </c:pt>
                <c:pt idx="4422">
                  <c:v>1</c:v>
                </c:pt>
                <c:pt idx="4424">
                  <c:v>15</c:v>
                </c:pt>
                <c:pt idx="4426">
                  <c:v>12</c:v>
                </c:pt>
                <c:pt idx="4428">
                  <c:v>9</c:v>
                </c:pt>
                <c:pt idx="4430">
                  <c:v>-2</c:v>
                </c:pt>
                <c:pt idx="4432">
                  <c:v>-2</c:v>
                </c:pt>
                <c:pt idx="4434">
                  <c:v>-7</c:v>
                </c:pt>
                <c:pt idx="4436">
                  <c:v>-5</c:v>
                </c:pt>
                <c:pt idx="4438">
                  <c:v>13</c:v>
                </c:pt>
                <c:pt idx="4440">
                  <c:v>21</c:v>
                </c:pt>
                <c:pt idx="4442">
                  <c:v>-3</c:v>
                </c:pt>
                <c:pt idx="4444">
                  <c:v>7</c:v>
                </c:pt>
                <c:pt idx="4446">
                  <c:v>21</c:v>
                </c:pt>
                <c:pt idx="4448">
                  <c:v>8</c:v>
                </c:pt>
                <c:pt idx="4450">
                  <c:v>11</c:v>
                </c:pt>
                <c:pt idx="4452">
                  <c:v>-5</c:v>
                </c:pt>
                <c:pt idx="4454">
                  <c:v>0</c:v>
                </c:pt>
                <c:pt idx="4456">
                  <c:v>0</c:v>
                </c:pt>
                <c:pt idx="4458">
                  <c:v>3</c:v>
                </c:pt>
                <c:pt idx="4460">
                  <c:v>8</c:v>
                </c:pt>
                <c:pt idx="4462">
                  <c:v>2</c:v>
                </c:pt>
                <c:pt idx="4464">
                  <c:v>6</c:v>
                </c:pt>
                <c:pt idx="4466">
                  <c:v>11</c:v>
                </c:pt>
                <c:pt idx="4468">
                  <c:v>5</c:v>
                </c:pt>
                <c:pt idx="4470">
                  <c:v>-10</c:v>
                </c:pt>
                <c:pt idx="4472">
                  <c:v>6</c:v>
                </c:pt>
                <c:pt idx="4474">
                  <c:v>11</c:v>
                </c:pt>
                <c:pt idx="4476">
                  <c:v>7</c:v>
                </c:pt>
                <c:pt idx="4478">
                  <c:v>9</c:v>
                </c:pt>
                <c:pt idx="4480">
                  <c:v>9</c:v>
                </c:pt>
                <c:pt idx="4482">
                  <c:v>7</c:v>
                </c:pt>
                <c:pt idx="4484">
                  <c:v>4</c:v>
                </c:pt>
                <c:pt idx="4486">
                  <c:v>12</c:v>
                </c:pt>
                <c:pt idx="4488">
                  <c:v>15</c:v>
                </c:pt>
                <c:pt idx="4490">
                  <c:v>13</c:v>
                </c:pt>
                <c:pt idx="4492">
                  <c:v>0</c:v>
                </c:pt>
                <c:pt idx="4494">
                  <c:v>-2</c:v>
                </c:pt>
                <c:pt idx="4496">
                  <c:v>11</c:v>
                </c:pt>
                <c:pt idx="4498">
                  <c:v>8</c:v>
                </c:pt>
                <c:pt idx="4500">
                  <c:v>-2</c:v>
                </c:pt>
                <c:pt idx="4502">
                  <c:v>18</c:v>
                </c:pt>
                <c:pt idx="4504">
                  <c:v>20</c:v>
                </c:pt>
                <c:pt idx="4506">
                  <c:v>4</c:v>
                </c:pt>
                <c:pt idx="4508">
                  <c:v>-2</c:v>
                </c:pt>
                <c:pt idx="4513">
                  <c:v>16</c:v>
                </c:pt>
                <c:pt idx="4515">
                  <c:v>-10</c:v>
                </c:pt>
                <c:pt idx="4517">
                  <c:v>0</c:v>
                </c:pt>
                <c:pt idx="4519">
                  <c:v>-7</c:v>
                </c:pt>
                <c:pt idx="4521">
                  <c:v>-1</c:v>
                </c:pt>
                <c:pt idx="4523">
                  <c:v>-3</c:v>
                </c:pt>
                <c:pt idx="4525">
                  <c:v>6</c:v>
                </c:pt>
                <c:pt idx="4527">
                  <c:v>4</c:v>
                </c:pt>
                <c:pt idx="4529">
                  <c:v>6</c:v>
                </c:pt>
                <c:pt idx="4531">
                  <c:v>7</c:v>
                </c:pt>
                <c:pt idx="4533">
                  <c:v>-3</c:v>
                </c:pt>
                <c:pt idx="4535">
                  <c:v>13</c:v>
                </c:pt>
                <c:pt idx="4537">
                  <c:v>-6</c:v>
                </c:pt>
                <c:pt idx="4539">
                  <c:v>1</c:v>
                </c:pt>
                <c:pt idx="4541">
                  <c:v>11</c:v>
                </c:pt>
                <c:pt idx="4543">
                  <c:v>9</c:v>
                </c:pt>
                <c:pt idx="4545">
                  <c:v>2</c:v>
                </c:pt>
                <c:pt idx="4547">
                  <c:v>-1</c:v>
                </c:pt>
                <c:pt idx="4549">
                  <c:v>-5</c:v>
                </c:pt>
                <c:pt idx="4551">
                  <c:v>6</c:v>
                </c:pt>
                <c:pt idx="4553">
                  <c:v>-1</c:v>
                </c:pt>
                <c:pt idx="4555">
                  <c:v>6</c:v>
                </c:pt>
                <c:pt idx="4557">
                  <c:v>1</c:v>
                </c:pt>
                <c:pt idx="4559">
                  <c:v>1</c:v>
                </c:pt>
                <c:pt idx="4561">
                  <c:v>11</c:v>
                </c:pt>
                <c:pt idx="4563">
                  <c:v>0</c:v>
                </c:pt>
                <c:pt idx="4565">
                  <c:v>9</c:v>
                </c:pt>
                <c:pt idx="4567">
                  <c:v>-2</c:v>
                </c:pt>
                <c:pt idx="4569">
                  <c:v>13</c:v>
                </c:pt>
                <c:pt idx="4571">
                  <c:v>2</c:v>
                </c:pt>
                <c:pt idx="4573">
                  <c:v>12</c:v>
                </c:pt>
                <c:pt idx="4575">
                  <c:v>17</c:v>
                </c:pt>
                <c:pt idx="4577">
                  <c:v>16</c:v>
                </c:pt>
                <c:pt idx="4579">
                  <c:v>12</c:v>
                </c:pt>
                <c:pt idx="4581">
                  <c:v>14</c:v>
                </c:pt>
                <c:pt idx="4583">
                  <c:v>4</c:v>
                </c:pt>
                <c:pt idx="4585">
                  <c:v>1</c:v>
                </c:pt>
                <c:pt idx="4587">
                  <c:v>-2</c:v>
                </c:pt>
                <c:pt idx="4589">
                  <c:v>-3</c:v>
                </c:pt>
                <c:pt idx="4591">
                  <c:v>12</c:v>
                </c:pt>
                <c:pt idx="4593">
                  <c:v>0</c:v>
                </c:pt>
                <c:pt idx="4595">
                  <c:v>0</c:v>
                </c:pt>
                <c:pt idx="4597">
                  <c:v>15</c:v>
                </c:pt>
                <c:pt idx="4599">
                  <c:v>-7</c:v>
                </c:pt>
                <c:pt idx="4601">
                  <c:v>4</c:v>
                </c:pt>
                <c:pt idx="4603">
                  <c:v>5</c:v>
                </c:pt>
                <c:pt idx="4605">
                  <c:v>4</c:v>
                </c:pt>
                <c:pt idx="4607">
                  <c:v>-4</c:v>
                </c:pt>
                <c:pt idx="4609">
                  <c:v>8</c:v>
                </c:pt>
                <c:pt idx="4611">
                  <c:v>-9</c:v>
                </c:pt>
                <c:pt idx="4613">
                  <c:v>16</c:v>
                </c:pt>
                <c:pt idx="4615">
                  <c:v>19</c:v>
                </c:pt>
                <c:pt idx="4617">
                  <c:v>5</c:v>
                </c:pt>
                <c:pt idx="4619">
                  <c:v>0</c:v>
                </c:pt>
                <c:pt idx="4621">
                  <c:v>6</c:v>
                </c:pt>
                <c:pt idx="4623">
                  <c:v>0</c:v>
                </c:pt>
                <c:pt idx="4625">
                  <c:v>-1</c:v>
                </c:pt>
                <c:pt idx="4627">
                  <c:v>4</c:v>
                </c:pt>
                <c:pt idx="4629">
                  <c:v>12</c:v>
                </c:pt>
                <c:pt idx="4631">
                  <c:v>9</c:v>
                </c:pt>
                <c:pt idx="4633">
                  <c:v>17</c:v>
                </c:pt>
                <c:pt idx="4635">
                  <c:v>8</c:v>
                </c:pt>
                <c:pt idx="4637">
                  <c:v>21</c:v>
                </c:pt>
                <c:pt idx="4639">
                  <c:v>13</c:v>
                </c:pt>
                <c:pt idx="4641">
                  <c:v>8</c:v>
                </c:pt>
                <c:pt idx="4643">
                  <c:v>16</c:v>
                </c:pt>
                <c:pt idx="4645">
                  <c:v>7</c:v>
                </c:pt>
                <c:pt idx="4647">
                  <c:v>10</c:v>
                </c:pt>
                <c:pt idx="4649">
                  <c:v>-4</c:v>
                </c:pt>
                <c:pt idx="4651">
                  <c:v>9</c:v>
                </c:pt>
                <c:pt idx="4653">
                  <c:v>8</c:v>
                </c:pt>
                <c:pt idx="4655">
                  <c:v>5</c:v>
                </c:pt>
                <c:pt idx="4657">
                  <c:v>4</c:v>
                </c:pt>
                <c:pt idx="4659">
                  <c:v>-2</c:v>
                </c:pt>
                <c:pt idx="4661">
                  <c:v>3</c:v>
                </c:pt>
                <c:pt idx="4663">
                  <c:v>-2</c:v>
                </c:pt>
                <c:pt idx="4665">
                  <c:v>8</c:v>
                </c:pt>
                <c:pt idx="4667">
                  <c:v>17</c:v>
                </c:pt>
                <c:pt idx="4669">
                  <c:v>9</c:v>
                </c:pt>
                <c:pt idx="4671">
                  <c:v>-7</c:v>
                </c:pt>
                <c:pt idx="4673">
                  <c:v>5</c:v>
                </c:pt>
                <c:pt idx="4675">
                  <c:v>2</c:v>
                </c:pt>
                <c:pt idx="4677">
                  <c:v>12</c:v>
                </c:pt>
                <c:pt idx="4679">
                  <c:v>12</c:v>
                </c:pt>
                <c:pt idx="4681">
                  <c:v>7</c:v>
                </c:pt>
                <c:pt idx="4683">
                  <c:v>10</c:v>
                </c:pt>
                <c:pt idx="4685">
                  <c:v>0</c:v>
                </c:pt>
                <c:pt idx="4687">
                  <c:v>1</c:v>
                </c:pt>
                <c:pt idx="4689">
                  <c:v>10</c:v>
                </c:pt>
                <c:pt idx="4691">
                  <c:v>9</c:v>
                </c:pt>
                <c:pt idx="4693">
                  <c:v>9</c:v>
                </c:pt>
                <c:pt idx="4695">
                  <c:v>14</c:v>
                </c:pt>
                <c:pt idx="4697">
                  <c:v>0</c:v>
                </c:pt>
                <c:pt idx="4699">
                  <c:v>0</c:v>
                </c:pt>
                <c:pt idx="4701">
                  <c:v>7</c:v>
                </c:pt>
                <c:pt idx="4703">
                  <c:v>11</c:v>
                </c:pt>
                <c:pt idx="4705">
                  <c:v>1</c:v>
                </c:pt>
                <c:pt idx="4707">
                  <c:v>-3</c:v>
                </c:pt>
                <c:pt idx="4709">
                  <c:v>-10</c:v>
                </c:pt>
                <c:pt idx="4711">
                  <c:v>6</c:v>
                </c:pt>
                <c:pt idx="4713">
                  <c:v>8</c:v>
                </c:pt>
                <c:pt idx="4715">
                  <c:v>0</c:v>
                </c:pt>
                <c:pt idx="4717">
                  <c:v>0</c:v>
                </c:pt>
                <c:pt idx="4719">
                  <c:v>6</c:v>
                </c:pt>
                <c:pt idx="4721">
                  <c:v>10</c:v>
                </c:pt>
                <c:pt idx="4723">
                  <c:v>15</c:v>
                </c:pt>
                <c:pt idx="4725">
                  <c:v>6</c:v>
                </c:pt>
                <c:pt idx="4727">
                  <c:v>13</c:v>
                </c:pt>
                <c:pt idx="4729">
                  <c:v>9</c:v>
                </c:pt>
                <c:pt idx="4731">
                  <c:v>0</c:v>
                </c:pt>
                <c:pt idx="4733">
                  <c:v>-2</c:v>
                </c:pt>
                <c:pt idx="4735">
                  <c:v>19</c:v>
                </c:pt>
                <c:pt idx="4737">
                  <c:v>1</c:v>
                </c:pt>
                <c:pt idx="4739">
                  <c:v>1</c:v>
                </c:pt>
                <c:pt idx="4741">
                  <c:v>7</c:v>
                </c:pt>
                <c:pt idx="4743">
                  <c:v>14</c:v>
                </c:pt>
                <c:pt idx="4745">
                  <c:v>15</c:v>
                </c:pt>
                <c:pt idx="4747">
                  <c:v>7</c:v>
                </c:pt>
                <c:pt idx="4749">
                  <c:v>-3</c:v>
                </c:pt>
                <c:pt idx="4751">
                  <c:v>12</c:v>
                </c:pt>
                <c:pt idx="4753">
                  <c:v>20</c:v>
                </c:pt>
                <c:pt idx="4755">
                  <c:v>4</c:v>
                </c:pt>
                <c:pt idx="4757">
                  <c:v>13</c:v>
                </c:pt>
                <c:pt idx="4759">
                  <c:v>-2</c:v>
                </c:pt>
                <c:pt idx="4761">
                  <c:v>9</c:v>
                </c:pt>
                <c:pt idx="4763">
                  <c:v>7</c:v>
                </c:pt>
                <c:pt idx="4765">
                  <c:v>0</c:v>
                </c:pt>
                <c:pt idx="4767">
                  <c:v>-9</c:v>
                </c:pt>
                <c:pt idx="4769">
                  <c:v>13</c:v>
                </c:pt>
                <c:pt idx="4771">
                  <c:v>14</c:v>
                </c:pt>
                <c:pt idx="4773">
                  <c:v>2</c:v>
                </c:pt>
                <c:pt idx="4775">
                  <c:v>11</c:v>
                </c:pt>
                <c:pt idx="4777">
                  <c:v>12</c:v>
                </c:pt>
                <c:pt idx="4779">
                  <c:v>18</c:v>
                </c:pt>
                <c:pt idx="4781">
                  <c:v>3</c:v>
                </c:pt>
                <c:pt idx="4783">
                  <c:v>10</c:v>
                </c:pt>
                <c:pt idx="4785">
                  <c:v>7</c:v>
                </c:pt>
                <c:pt idx="4787">
                  <c:v>2</c:v>
                </c:pt>
                <c:pt idx="4789">
                  <c:v>10</c:v>
                </c:pt>
                <c:pt idx="4791">
                  <c:v>6</c:v>
                </c:pt>
                <c:pt idx="4793">
                  <c:v>2</c:v>
                </c:pt>
                <c:pt idx="4795">
                  <c:v>5</c:v>
                </c:pt>
                <c:pt idx="4797">
                  <c:v>1</c:v>
                </c:pt>
                <c:pt idx="4799">
                  <c:v>9</c:v>
                </c:pt>
                <c:pt idx="4801">
                  <c:v>5</c:v>
                </c:pt>
                <c:pt idx="4803">
                  <c:v>0</c:v>
                </c:pt>
                <c:pt idx="4805">
                  <c:v>7</c:v>
                </c:pt>
                <c:pt idx="4807">
                  <c:v>-4</c:v>
                </c:pt>
                <c:pt idx="4809">
                  <c:v>8</c:v>
                </c:pt>
                <c:pt idx="4811">
                  <c:v>10</c:v>
                </c:pt>
                <c:pt idx="4813">
                  <c:v>0</c:v>
                </c:pt>
                <c:pt idx="4815">
                  <c:v>9</c:v>
                </c:pt>
                <c:pt idx="4817">
                  <c:v>10</c:v>
                </c:pt>
                <c:pt idx="4819">
                  <c:v>5</c:v>
                </c:pt>
                <c:pt idx="4821">
                  <c:v>6</c:v>
                </c:pt>
                <c:pt idx="4823">
                  <c:v>-1</c:v>
                </c:pt>
                <c:pt idx="4825">
                  <c:v>6</c:v>
                </c:pt>
                <c:pt idx="4826">
                  <c:v>0</c:v>
                </c:pt>
                <c:pt idx="4828">
                  <c:v>7</c:v>
                </c:pt>
                <c:pt idx="4830">
                  <c:v>17</c:v>
                </c:pt>
                <c:pt idx="4832">
                  <c:v>11</c:v>
                </c:pt>
                <c:pt idx="4834">
                  <c:v>0</c:v>
                </c:pt>
                <c:pt idx="4836">
                  <c:v>19</c:v>
                </c:pt>
                <c:pt idx="4838">
                  <c:v>9</c:v>
                </c:pt>
                <c:pt idx="4840">
                  <c:v>13</c:v>
                </c:pt>
                <c:pt idx="4842">
                  <c:v>0</c:v>
                </c:pt>
                <c:pt idx="4844">
                  <c:v>2</c:v>
                </c:pt>
                <c:pt idx="4846">
                  <c:v>14</c:v>
                </c:pt>
                <c:pt idx="4848">
                  <c:v>10</c:v>
                </c:pt>
                <c:pt idx="4850">
                  <c:v>-2</c:v>
                </c:pt>
                <c:pt idx="4852">
                  <c:v>0</c:v>
                </c:pt>
                <c:pt idx="4854">
                  <c:v>-4</c:v>
                </c:pt>
                <c:pt idx="4856">
                  <c:v>3</c:v>
                </c:pt>
                <c:pt idx="4857">
                  <c:v>8</c:v>
                </c:pt>
                <c:pt idx="4859">
                  <c:v>20</c:v>
                </c:pt>
                <c:pt idx="4861">
                  <c:v>9</c:v>
                </c:pt>
                <c:pt idx="4863">
                  <c:v>4</c:v>
                </c:pt>
                <c:pt idx="4865">
                  <c:v>-7</c:v>
                </c:pt>
                <c:pt idx="4867">
                  <c:v>7</c:v>
                </c:pt>
                <c:pt idx="4869">
                  <c:v>3</c:v>
                </c:pt>
                <c:pt idx="4871">
                  <c:v>14</c:v>
                </c:pt>
                <c:pt idx="4873">
                  <c:v>6</c:v>
                </c:pt>
                <c:pt idx="4875">
                  <c:v>-9</c:v>
                </c:pt>
                <c:pt idx="4877">
                  <c:v>7</c:v>
                </c:pt>
                <c:pt idx="4884">
                  <c:v>5</c:v>
                </c:pt>
                <c:pt idx="4886">
                  <c:v>2</c:v>
                </c:pt>
                <c:pt idx="4888">
                  <c:v>1</c:v>
                </c:pt>
                <c:pt idx="4890">
                  <c:v>11</c:v>
                </c:pt>
                <c:pt idx="4892">
                  <c:v>16</c:v>
                </c:pt>
                <c:pt idx="4894">
                  <c:v>9</c:v>
                </c:pt>
                <c:pt idx="4896">
                  <c:v>1</c:v>
                </c:pt>
                <c:pt idx="4898">
                  <c:v>12</c:v>
                </c:pt>
                <c:pt idx="4900">
                  <c:v>6</c:v>
                </c:pt>
                <c:pt idx="4902">
                  <c:v>6</c:v>
                </c:pt>
                <c:pt idx="4904">
                  <c:v>14</c:v>
                </c:pt>
                <c:pt idx="4906">
                  <c:v>9</c:v>
                </c:pt>
                <c:pt idx="4908">
                  <c:v>10</c:v>
                </c:pt>
                <c:pt idx="4911">
                  <c:v>10</c:v>
                </c:pt>
                <c:pt idx="4913">
                  <c:v>0</c:v>
                </c:pt>
                <c:pt idx="4915">
                  <c:v>6</c:v>
                </c:pt>
                <c:pt idx="4917">
                  <c:v>2</c:v>
                </c:pt>
                <c:pt idx="4920">
                  <c:v>-5</c:v>
                </c:pt>
                <c:pt idx="4922">
                  <c:v>-1</c:v>
                </c:pt>
                <c:pt idx="4924">
                  <c:v>16</c:v>
                </c:pt>
                <c:pt idx="4926">
                  <c:v>10</c:v>
                </c:pt>
                <c:pt idx="4928">
                  <c:v>4</c:v>
                </c:pt>
                <c:pt idx="4930">
                  <c:v>4</c:v>
                </c:pt>
                <c:pt idx="4932">
                  <c:v>10</c:v>
                </c:pt>
                <c:pt idx="4934">
                  <c:v>0</c:v>
                </c:pt>
                <c:pt idx="4936">
                  <c:v>8</c:v>
                </c:pt>
                <c:pt idx="4938">
                  <c:v>10</c:v>
                </c:pt>
                <c:pt idx="4940">
                  <c:v>-1</c:v>
                </c:pt>
                <c:pt idx="4942">
                  <c:v>4</c:v>
                </c:pt>
                <c:pt idx="4944">
                  <c:v>16</c:v>
                </c:pt>
                <c:pt idx="4946">
                  <c:v>2</c:v>
                </c:pt>
                <c:pt idx="4948">
                  <c:v>18</c:v>
                </c:pt>
                <c:pt idx="4950">
                  <c:v>9</c:v>
                </c:pt>
                <c:pt idx="4952">
                  <c:v>5</c:v>
                </c:pt>
                <c:pt idx="4954">
                  <c:v>12</c:v>
                </c:pt>
                <c:pt idx="4956">
                  <c:v>-4</c:v>
                </c:pt>
                <c:pt idx="4958">
                  <c:v>7</c:v>
                </c:pt>
                <c:pt idx="4960">
                  <c:v>-8</c:v>
                </c:pt>
                <c:pt idx="4962">
                  <c:v>-7</c:v>
                </c:pt>
                <c:pt idx="4964">
                  <c:v>-1</c:v>
                </c:pt>
                <c:pt idx="4966">
                  <c:v>5</c:v>
                </c:pt>
                <c:pt idx="4968">
                  <c:v>3</c:v>
                </c:pt>
                <c:pt idx="4970">
                  <c:v>9</c:v>
                </c:pt>
                <c:pt idx="4972">
                  <c:v>0</c:v>
                </c:pt>
                <c:pt idx="4974">
                  <c:v>2</c:v>
                </c:pt>
                <c:pt idx="4976">
                  <c:v>11</c:v>
                </c:pt>
                <c:pt idx="4978">
                  <c:v>9</c:v>
                </c:pt>
                <c:pt idx="4980">
                  <c:v>3</c:v>
                </c:pt>
                <c:pt idx="4982">
                  <c:v>11</c:v>
                </c:pt>
                <c:pt idx="4984">
                  <c:v>0</c:v>
                </c:pt>
                <c:pt idx="4986">
                  <c:v>5</c:v>
                </c:pt>
                <c:pt idx="4988">
                  <c:v>9</c:v>
                </c:pt>
                <c:pt idx="4990">
                  <c:v>11</c:v>
                </c:pt>
                <c:pt idx="4992">
                  <c:v>11</c:v>
                </c:pt>
                <c:pt idx="4994">
                  <c:v>8</c:v>
                </c:pt>
                <c:pt idx="4996">
                  <c:v>6</c:v>
                </c:pt>
                <c:pt idx="4998">
                  <c:v>9</c:v>
                </c:pt>
                <c:pt idx="5000">
                  <c:v>4</c:v>
                </c:pt>
                <c:pt idx="5002">
                  <c:v>-2</c:v>
                </c:pt>
                <c:pt idx="5004">
                  <c:v>14</c:v>
                </c:pt>
                <c:pt idx="5006">
                  <c:v>0</c:v>
                </c:pt>
                <c:pt idx="5008">
                  <c:v>-4</c:v>
                </c:pt>
                <c:pt idx="5010">
                  <c:v>2</c:v>
                </c:pt>
                <c:pt idx="5012">
                  <c:v>6</c:v>
                </c:pt>
                <c:pt idx="5014">
                  <c:v>3</c:v>
                </c:pt>
                <c:pt idx="5016">
                  <c:v>3</c:v>
                </c:pt>
                <c:pt idx="5018">
                  <c:v>10</c:v>
                </c:pt>
                <c:pt idx="5020">
                  <c:v>2</c:v>
                </c:pt>
                <c:pt idx="5022">
                  <c:v>12</c:v>
                </c:pt>
                <c:pt idx="5024">
                  <c:v>8</c:v>
                </c:pt>
                <c:pt idx="5026">
                  <c:v>8</c:v>
                </c:pt>
                <c:pt idx="5028">
                  <c:v>0</c:v>
                </c:pt>
                <c:pt idx="5030">
                  <c:v>0</c:v>
                </c:pt>
                <c:pt idx="5032">
                  <c:v>18</c:v>
                </c:pt>
                <c:pt idx="5034">
                  <c:v>9</c:v>
                </c:pt>
                <c:pt idx="5036">
                  <c:v>9</c:v>
                </c:pt>
                <c:pt idx="5038">
                  <c:v>0</c:v>
                </c:pt>
                <c:pt idx="5040">
                  <c:v>1</c:v>
                </c:pt>
                <c:pt idx="5042">
                  <c:v>-5</c:v>
                </c:pt>
                <c:pt idx="5044">
                  <c:v>7</c:v>
                </c:pt>
                <c:pt idx="5046">
                  <c:v>0</c:v>
                </c:pt>
                <c:pt idx="5048">
                  <c:v>-1</c:v>
                </c:pt>
                <c:pt idx="5050">
                  <c:v>4</c:v>
                </c:pt>
                <c:pt idx="5052">
                  <c:v>7</c:v>
                </c:pt>
                <c:pt idx="5054">
                  <c:v>6</c:v>
                </c:pt>
                <c:pt idx="5056">
                  <c:v>8</c:v>
                </c:pt>
                <c:pt idx="5058">
                  <c:v>11</c:v>
                </c:pt>
                <c:pt idx="5060">
                  <c:v>-4</c:v>
                </c:pt>
                <c:pt idx="5062">
                  <c:v>2</c:v>
                </c:pt>
                <c:pt idx="5064">
                  <c:v>-2</c:v>
                </c:pt>
                <c:pt idx="5066">
                  <c:v>0</c:v>
                </c:pt>
                <c:pt idx="5068">
                  <c:v>0</c:v>
                </c:pt>
                <c:pt idx="5070">
                  <c:v>11</c:v>
                </c:pt>
                <c:pt idx="5072">
                  <c:v>-3</c:v>
                </c:pt>
                <c:pt idx="5074">
                  <c:v>0</c:v>
                </c:pt>
                <c:pt idx="5076">
                  <c:v>12</c:v>
                </c:pt>
                <c:pt idx="5078">
                  <c:v>-2</c:v>
                </c:pt>
                <c:pt idx="5080">
                  <c:v>0</c:v>
                </c:pt>
                <c:pt idx="5082">
                  <c:v>5</c:v>
                </c:pt>
                <c:pt idx="5084">
                  <c:v>6</c:v>
                </c:pt>
                <c:pt idx="5086">
                  <c:v>-3</c:v>
                </c:pt>
                <c:pt idx="5088">
                  <c:v>9</c:v>
                </c:pt>
                <c:pt idx="5090">
                  <c:v>9</c:v>
                </c:pt>
                <c:pt idx="5092">
                  <c:v>18</c:v>
                </c:pt>
                <c:pt idx="5094">
                  <c:v>7</c:v>
                </c:pt>
                <c:pt idx="5096">
                  <c:v>19</c:v>
                </c:pt>
                <c:pt idx="5098">
                  <c:v>11</c:v>
                </c:pt>
                <c:pt idx="5100">
                  <c:v>10</c:v>
                </c:pt>
                <c:pt idx="5102">
                  <c:v>8</c:v>
                </c:pt>
                <c:pt idx="5104">
                  <c:v>4</c:v>
                </c:pt>
                <c:pt idx="5106">
                  <c:v>-7</c:v>
                </c:pt>
                <c:pt idx="5108">
                  <c:v>8</c:v>
                </c:pt>
                <c:pt idx="5110">
                  <c:v>3</c:v>
                </c:pt>
                <c:pt idx="5112">
                  <c:v>13</c:v>
                </c:pt>
                <c:pt idx="5114">
                  <c:v>8</c:v>
                </c:pt>
                <c:pt idx="5116">
                  <c:v>-2</c:v>
                </c:pt>
                <c:pt idx="5118">
                  <c:v>3</c:v>
                </c:pt>
                <c:pt idx="5120">
                  <c:v>0</c:v>
                </c:pt>
                <c:pt idx="5122">
                  <c:v>3</c:v>
                </c:pt>
                <c:pt idx="5124">
                  <c:v>-2</c:v>
                </c:pt>
                <c:pt idx="5126">
                  <c:v>9</c:v>
                </c:pt>
                <c:pt idx="5128">
                  <c:v>4</c:v>
                </c:pt>
                <c:pt idx="5130">
                  <c:v>14</c:v>
                </c:pt>
                <c:pt idx="5132">
                  <c:v>8</c:v>
                </c:pt>
                <c:pt idx="5134">
                  <c:v>11</c:v>
                </c:pt>
                <c:pt idx="5136">
                  <c:v>-2</c:v>
                </c:pt>
                <c:pt idx="5138">
                  <c:v>-1</c:v>
                </c:pt>
                <c:pt idx="5140">
                  <c:v>9</c:v>
                </c:pt>
                <c:pt idx="5142">
                  <c:v>0</c:v>
                </c:pt>
                <c:pt idx="5144">
                  <c:v>10</c:v>
                </c:pt>
                <c:pt idx="5146">
                  <c:v>-4</c:v>
                </c:pt>
                <c:pt idx="5148">
                  <c:v>10</c:v>
                </c:pt>
                <c:pt idx="5150">
                  <c:v>4</c:v>
                </c:pt>
                <c:pt idx="5152">
                  <c:v>-1</c:v>
                </c:pt>
                <c:pt idx="5154">
                  <c:v>0</c:v>
                </c:pt>
                <c:pt idx="5156">
                  <c:v>2</c:v>
                </c:pt>
                <c:pt idx="5158">
                  <c:v>0</c:v>
                </c:pt>
                <c:pt idx="5160">
                  <c:v>-4</c:v>
                </c:pt>
                <c:pt idx="5162">
                  <c:v>2</c:v>
                </c:pt>
                <c:pt idx="5164">
                  <c:v>7</c:v>
                </c:pt>
                <c:pt idx="5166">
                  <c:v>11</c:v>
                </c:pt>
                <c:pt idx="5168">
                  <c:v>3</c:v>
                </c:pt>
                <c:pt idx="5170">
                  <c:v>0</c:v>
                </c:pt>
                <c:pt idx="5172">
                  <c:v>8</c:v>
                </c:pt>
                <c:pt idx="5174">
                  <c:v>-3</c:v>
                </c:pt>
                <c:pt idx="5176">
                  <c:v>7</c:v>
                </c:pt>
                <c:pt idx="5178">
                  <c:v>-1</c:v>
                </c:pt>
                <c:pt idx="5180">
                  <c:v>4</c:v>
                </c:pt>
                <c:pt idx="5182">
                  <c:v>1</c:v>
                </c:pt>
                <c:pt idx="5184">
                  <c:v>0</c:v>
                </c:pt>
                <c:pt idx="5186">
                  <c:v>7</c:v>
                </c:pt>
                <c:pt idx="5188">
                  <c:v>-6</c:v>
                </c:pt>
                <c:pt idx="5190">
                  <c:v>11</c:v>
                </c:pt>
                <c:pt idx="5192">
                  <c:v>4</c:v>
                </c:pt>
                <c:pt idx="5194">
                  <c:v>8</c:v>
                </c:pt>
                <c:pt idx="5196">
                  <c:v>3</c:v>
                </c:pt>
                <c:pt idx="5198">
                  <c:v>7</c:v>
                </c:pt>
                <c:pt idx="5200">
                  <c:v>2</c:v>
                </c:pt>
                <c:pt idx="5202">
                  <c:v>16</c:v>
                </c:pt>
                <c:pt idx="5204">
                  <c:v>8</c:v>
                </c:pt>
                <c:pt idx="5206">
                  <c:v>10</c:v>
                </c:pt>
                <c:pt idx="5208">
                  <c:v>2</c:v>
                </c:pt>
                <c:pt idx="5210">
                  <c:v>2</c:v>
                </c:pt>
                <c:pt idx="5212">
                  <c:v>1</c:v>
                </c:pt>
                <c:pt idx="5214">
                  <c:v>10</c:v>
                </c:pt>
                <c:pt idx="5216">
                  <c:v>8</c:v>
                </c:pt>
                <c:pt idx="5218">
                  <c:v>-4</c:v>
                </c:pt>
                <c:pt idx="5220">
                  <c:v>8</c:v>
                </c:pt>
                <c:pt idx="5222">
                  <c:v>0</c:v>
                </c:pt>
                <c:pt idx="5224">
                  <c:v>-2</c:v>
                </c:pt>
                <c:pt idx="5226">
                  <c:v>7</c:v>
                </c:pt>
                <c:pt idx="5228">
                  <c:v>5</c:v>
                </c:pt>
                <c:pt idx="5230">
                  <c:v>9</c:v>
                </c:pt>
                <c:pt idx="5232">
                  <c:v>15</c:v>
                </c:pt>
                <c:pt idx="5234">
                  <c:v>11</c:v>
                </c:pt>
                <c:pt idx="5236">
                  <c:v>7</c:v>
                </c:pt>
                <c:pt idx="5238">
                  <c:v>1</c:v>
                </c:pt>
                <c:pt idx="5240">
                  <c:v>6</c:v>
                </c:pt>
                <c:pt idx="5242">
                  <c:v>-2</c:v>
                </c:pt>
                <c:pt idx="5244">
                  <c:v>11</c:v>
                </c:pt>
                <c:pt idx="5246">
                  <c:v>12</c:v>
                </c:pt>
                <c:pt idx="5248">
                  <c:v>1</c:v>
                </c:pt>
                <c:pt idx="5250">
                  <c:v>-3</c:v>
                </c:pt>
                <c:pt idx="5252">
                  <c:v>-3</c:v>
                </c:pt>
                <c:pt idx="5254">
                  <c:v>5</c:v>
                </c:pt>
                <c:pt idx="5256">
                  <c:v>9</c:v>
                </c:pt>
                <c:pt idx="5258">
                  <c:v>8</c:v>
                </c:pt>
                <c:pt idx="5260">
                  <c:v>2</c:v>
                </c:pt>
                <c:pt idx="5262">
                  <c:v>16</c:v>
                </c:pt>
                <c:pt idx="5264">
                  <c:v>0</c:v>
                </c:pt>
                <c:pt idx="5266">
                  <c:v>7</c:v>
                </c:pt>
                <c:pt idx="5268">
                  <c:v>1</c:v>
                </c:pt>
                <c:pt idx="5270">
                  <c:v>6</c:v>
                </c:pt>
                <c:pt idx="5272">
                  <c:v>0</c:v>
                </c:pt>
                <c:pt idx="5274">
                  <c:v>10</c:v>
                </c:pt>
                <c:pt idx="5276">
                  <c:v>-2</c:v>
                </c:pt>
                <c:pt idx="5278">
                  <c:v>-1</c:v>
                </c:pt>
                <c:pt idx="5280">
                  <c:v>-3</c:v>
                </c:pt>
                <c:pt idx="5282">
                  <c:v>3</c:v>
                </c:pt>
                <c:pt idx="5284">
                  <c:v>0</c:v>
                </c:pt>
                <c:pt idx="5286">
                  <c:v>13</c:v>
                </c:pt>
                <c:pt idx="5288">
                  <c:v>12</c:v>
                </c:pt>
                <c:pt idx="5290">
                  <c:v>3</c:v>
                </c:pt>
                <c:pt idx="5292">
                  <c:v>2</c:v>
                </c:pt>
                <c:pt idx="5294">
                  <c:v>15</c:v>
                </c:pt>
                <c:pt idx="5296">
                  <c:v>10</c:v>
                </c:pt>
                <c:pt idx="5298">
                  <c:v>11</c:v>
                </c:pt>
                <c:pt idx="5300">
                  <c:v>11</c:v>
                </c:pt>
                <c:pt idx="5302">
                  <c:v>13</c:v>
                </c:pt>
                <c:pt idx="5304">
                  <c:v>4</c:v>
                </c:pt>
                <c:pt idx="5309">
                  <c:v>0</c:v>
                </c:pt>
                <c:pt idx="5312">
                  <c:v>1</c:v>
                </c:pt>
                <c:pt idx="5314">
                  <c:v>6</c:v>
                </c:pt>
                <c:pt idx="5316">
                  <c:v>2</c:v>
                </c:pt>
                <c:pt idx="5318">
                  <c:v>-2</c:v>
                </c:pt>
                <c:pt idx="5320">
                  <c:v>11</c:v>
                </c:pt>
                <c:pt idx="5322">
                  <c:v>12</c:v>
                </c:pt>
                <c:pt idx="5324">
                  <c:v>10</c:v>
                </c:pt>
                <c:pt idx="5326">
                  <c:v>0</c:v>
                </c:pt>
                <c:pt idx="5328">
                  <c:v>13</c:v>
                </c:pt>
                <c:pt idx="5330">
                  <c:v>6</c:v>
                </c:pt>
                <c:pt idx="5332">
                  <c:v>0</c:v>
                </c:pt>
                <c:pt idx="5334">
                  <c:v>0</c:v>
                </c:pt>
                <c:pt idx="5336">
                  <c:v>8</c:v>
                </c:pt>
                <c:pt idx="5338">
                  <c:v>9</c:v>
                </c:pt>
                <c:pt idx="5340">
                  <c:v>7</c:v>
                </c:pt>
                <c:pt idx="5342">
                  <c:v>3</c:v>
                </c:pt>
                <c:pt idx="5344">
                  <c:v>0</c:v>
                </c:pt>
                <c:pt idx="5346">
                  <c:v>9</c:v>
                </c:pt>
                <c:pt idx="5348">
                  <c:v>1</c:v>
                </c:pt>
                <c:pt idx="5350">
                  <c:v>0</c:v>
                </c:pt>
                <c:pt idx="5352">
                  <c:v>0</c:v>
                </c:pt>
                <c:pt idx="5354">
                  <c:v>12</c:v>
                </c:pt>
                <c:pt idx="5356">
                  <c:v>-1</c:v>
                </c:pt>
                <c:pt idx="5358">
                  <c:v>14</c:v>
                </c:pt>
                <c:pt idx="5360">
                  <c:v>13</c:v>
                </c:pt>
                <c:pt idx="5362">
                  <c:v>2</c:v>
                </c:pt>
                <c:pt idx="5364">
                  <c:v>16</c:v>
                </c:pt>
                <c:pt idx="5366">
                  <c:v>4</c:v>
                </c:pt>
                <c:pt idx="5368">
                  <c:v>7</c:v>
                </c:pt>
                <c:pt idx="5370">
                  <c:v>-1</c:v>
                </c:pt>
                <c:pt idx="5372">
                  <c:v>0</c:v>
                </c:pt>
                <c:pt idx="5374">
                  <c:v>11</c:v>
                </c:pt>
                <c:pt idx="5376">
                  <c:v>7</c:v>
                </c:pt>
                <c:pt idx="5378">
                  <c:v>0</c:v>
                </c:pt>
                <c:pt idx="5380">
                  <c:v>0</c:v>
                </c:pt>
                <c:pt idx="5382">
                  <c:v>0</c:v>
                </c:pt>
                <c:pt idx="5384">
                  <c:v>-2</c:v>
                </c:pt>
                <c:pt idx="5386">
                  <c:v>15</c:v>
                </c:pt>
                <c:pt idx="5388">
                  <c:v>-2</c:v>
                </c:pt>
                <c:pt idx="5390">
                  <c:v>3</c:v>
                </c:pt>
                <c:pt idx="5392">
                  <c:v>6</c:v>
                </c:pt>
                <c:pt idx="5394">
                  <c:v>8</c:v>
                </c:pt>
                <c:pt idx="5396">
                  <c:v>2</c:v>
                </c:pt>
                <c:pt idx="5398">
                  <c:v>-2</c:v>
                </c:pt>
                <c:pt idx="5400">
                  <c:v>2</c:v>
                </c:pt>
                <c:pt idx="5402">
                  <c:v>13</c:v>
                </c:pt>
                <c:pt idx="5404">
                  <c:v>11</c:v>
                </c:pt>
                <c:pt idx="5406">
                  <c:v>0</c:v>
                </c:pt>
                <c:pt idx="5408">
                  <c:v>0</c:v>
                </c:pt>
                <c:pt idx="5410">
                  <c:v>8</c:v>
                </c:pt>
                <c:pt idx="5412">
                  <c:v>3</c:v>
                </c:pt>
                <c:pt idx="5414">
                  <c:v>9</c:v>
                </c:pt>
                <c:pt idx="5416">
                  <c:v>6</c:v>
                </c:pt>
                <c:pt idx="5418">
                  <c:v>5</c:v>
                </c:pt>
                <c:pt idx="5420">
                  <c:v>9</c:v>
                </c:pt>
                <c:pt idx="5422">
                  <c:v>5</c:v>
                </c:pt>
                <c:pt idx="5424">
                  <c:v>-2</c:v>
                </c:pt>
                <c:pt idx="5426">
                  <c:v>1</c:v>
                </c:pt>
                <c:pt idx="5428">
                  <c:v>8</c:v>
                </c:pt>
                <c:pt idx="5430">
                  <c:v>10</c:v>
                </c:pt>
                <c:pt idx="5432">
                  <c:v>-2</c:v>
                </c:pt>
                <c:pt idx="5434">
                  <c:v>1</c:v>
                </c:pt>
                <c:pt idx="5436">
                  <c:v>0</c:v>
                </c:pt>
                <c:pt idx="5438">
                  <c:v>1</c:v>
                </c:pt>
                <c:pt idx="5440">
                  <c:v>-1</c:v>
                </c:pt>
                <c:pt idx="5442">
                  <c:v>4</c:v>
                </c:pt>
                <c:pt idx="5444">
                  <c:v>7</c:v>
                </c:pt>
                <c:pt idx="5447">
                  <c:v>11</c:v>
                </c:pt>
                <c:pt idx="5449">
                  <c:v>8</c:v>
                </c:pt>
                <c:pt idx="5451">
                  <c:v>12</c:v>
                </c:pt>
                <c:pt idx="5453">
                  <c:v>-2</c:v>
                </c:pt>
                <c:pt idx="5455">
                  <c:v>4</c:v>
                </c:pt>
                <c:pt idx="5457">
                  <c:v>4</c:v>
                </c:pt>
                <c:pt idx="5459">
                  <c:v>0</c:v>
                </c:pt>
                <c:pt idx="5461">
                  <c:v>4</c:v>
                </c:pt>
                <c:pt idx="5463">
                  <c:v>1</c:v>
                </c:pt>
                <c:pt idx="5465">
                  <c:v>0</c:v>
                </c:pt>
                <c:pt idx="5467">
                  <c:v>-2</c:v>
                </c:pt>
                <c:pt idx="5469">
                  <c:v>-2</c:v>
                </c:pt>
                <c:pt idx="5471">
                  <c:v>-1</c:v>
                </c:pt>
                <c:pt idx="5473">
                  <c:v>11</c:v>
                </c:pt>
                <c:pt idx="5475">
                  <c:v>14</c:v>
                </c:pt>
                <c:pt idx="5477">
                  <c:v>4</c:v>
                </c:pt>
                <c:pt idx="5479">
                  <c:v>4</c:v>
                </c:pt>
                <c:pt idx="5481">
                  <c:v>9</c:v>
                </c:pt>
                <c:pt idx="5483">
                  <c:v>13</c:v>
                </c:pt>
                <c:pt idx="5485">
                  <c:v>12</c:v>
                </c:pt>
                <c:pt idx="5487">
                  <c:v>12</c:v>
                </c:pt>
                <c:pt idx="5489">
                  <c:v>10</c:v>
                </c:pt>
                <c:pt idx="5491">
                  <c:v>7</c:v>
                </c:pt>
                <c:pt idx="5493">
                  <c:v>-1</c:v>
                </c:pt>
                <c:pt idx="5495">
                  <c:v>12</c:v>
                </c:pt>
                <c:pt idx="5497">
                  <c:v>6</c:v>
                </c:pt>
                <c:pt idx="5499">
                  <c:v>0</c:v>
                </c:pt>
                <c:pt idx="5501">
                  <c:v>-2</c:v>
                </c:pt>
                <c:pt idx="5503">
                  <c:v>9</c:v>
                </c:pt>
                <c:pt idx="5505">
                  <c:v>11</c:v>
                </c:pt>
                <c:pt idx="5507">
                  <c:v>12</c:v>
                </c:pt>
                <c:pt idx="5509">
                  <c:v>3</c:v>
                </c:pt>
                <c:pt idx="5511">
                  <c:v>1</c:v>
                </c:pt>
                <c:pt idx="5513">
                  <c:v>0</c:v>
                </c:pt>
                <c:pt idx="5515">
                  <c:v>2</c:v>
                </c:pt>
                <c:pt idx="5517">
                  <c:v>13</c:v>
                </c:pt>
                <c:pt idx="5519">
                  <c:v>3</c:v>
                </c:pt>
                <c:pt idx="5521">
                  <c:v>6</c:v>
                </c:pt>
                <c:pt idx="5523">
                  <c:v>-1</c:v>
                </c:pt>
                <c:pt idx="5525">
                  <c:v>6</c:v>
                </c:pt>
                <c:pt idx="5527">
                  <c:v>1</c:v>
                </c:pt>
                <c:pt idx="5529">
                  <c:v>2</c:v>
                </c:pt>
                <c:pt idx="5531">
                  <c:v>0</c:v>
                </c:pt>
                <c:pt idx="5533">
                  <c:v>9</c:v>
                </c:pt>
                <c:pt idx="5535">
                  <c:v>7</c:v>
                </c:pt>
                <c:pt idx="5537">
                  <c:v>4</c:v>
                </c:pt>
                <c:pt idx="5539">
                  <c:v>3</c:v>
                </c:pt>
                <c:pt idx="5541">
                  <c:v>-2</c:v>
                </c:pt>
                <c:pt idx="5543">
                  <c:v>4</c:v>
                </c:pt>
                <c:pt idx="5545">
                  <c:v>12</c:v>
                </c:pt>
                <c:pt idx="5547">
                  <c:v>13</c:v>
                </c:pt>
                <c:pt idx="5549">
                  <c:v>3</c:v>
                </c:pt>
                <c:pt idx="5551">
                  <c:v>4</c:v>
                </c:pt>
                <c:pt idx="5553">
                  <c:v>4</c:v>
                </c:pt>
                <c:pt idx="5555">
                  <c:v>0</c:v>
                </c:pt>
                <c:pt idx="5557">
                  <c:v>-2</c:v>
                </c:pt>
                <c:pt idx="5559">
                  <c:v>0</c:v>
                </c:pt>
                <c:pt idx="5561">
                  <c:v>2</c:v>
                </c:pt>
                <c:pt idx="5563">
                  <c:v>9</c:v>
                </c:pt>
                <c:pt idx="5565">
                  <c:v>10</c:v>
                </c:pt>
                <c:pt idx="5567">
                  <c:v>-2</c:v>
                </c:pt>
                <c:pt idx="5569">
                  <c:v>11</c:v>
                </c:pt>
                <c:pt idx="5571">
                  <c:v>-2</c:v>
                </c:pt>
                <c:pt idx="5573">
                  <c:v>11</c:v>
                </c:pt>
                <c:pt idx="5575">
                  <c:v>6</c:v>
                </c:pt>
                <c:pt idx="5577">
                  <c:v>12</c:v>
                </c:pt>
                <c:pt idx="5579">
                  <c:v>13</c:v>
                </c:pt>
                <c:pt idx="5581">
                  <c:v>0</c:v>
                </c:pt>
                <c:pt idx="5583">
                  <c:v>10</c:v>
                </c:pt>
                <c:pt idx="5585">
                  <c:v>-1</c:v>
                </c:pt>
                <c:pt idx="5587">
                  <c:v>0</c:v>
                </c:pt>
                <c:pt idx="5589">
                  <c:v>11</c:v>
                </c:pt>
                <c:pt idx="5591">
                  <c:v>12</c:v>
                </c:pt>
                <c:pt idx="5593">
                  <c:v>2</c:v>
                </c:pt>
                <c:pt idx="5595">
                  <c:v>0</c:v>
                </c:pt>
                <c:pt idx="5597">
                  <c:v>12</c:v>
                </c:pt>
                <c:pt idx="5599">
                  <c:v>1</c:v>
                </c:pt>
                <c:pt idx="5601">
                  <c:v>10</c:v>
                </c:pt>
                <c:pt idx="5603">
                  <c:v>9</c:v>
                </c:pt>
                <c:pt idx="5605">
                  <c:v>11</c:v>
                </c:pt>
                <c:pt idx="5607">
                  <c:v>11</c:v>
                </c:pt>
                <c:pt idx="5609">
                  <c:v>9</c:v>
                </c:pt>
                <c:pt idx="5611">
                  <c:v>-1</c:v>
                </c:pt>
                <c:pt idx="5613">
                  <c:v>-1</c:v>
                </c:pt>
                <c:pt idx="5615">
                  <c:v>-1</c:v>
                </c:pt>
                <c:pt idx="5617">
                  <c:v>-1</c:v>
                </c:pt>
                <c:pt idx="5619">
                  <c:v>7</c:v>
                </c:pt>
                <c:pt idx="5621">
                  <c:v>0</c:v>
                </c:pt>
                <c:pt idx="5623">
                  <c:v>1</c:v>
                </c:pt>
                <c:pt idx="5625">
                  <c:v>6</c:v>
                </c:pt>
                <c:pt idx="5627">
                  <c:v>3</c:v>
                </c:pt>
                <c:pt idx="5629">
                  <c:v>5</c:v>
                </c:pt>
                <c:pt idx="5631">
                  <c:v>12</c:v>
                </c:pt>
                <c:pt idx="5636">
                  <c:v>-10</c:v>
                </c:pt>
                <c:pt idx="5638">
                  <c:v>7</c:v>
                </c:pt>
                <c:pt idx="5640">
                  <c:v>17</c:v>
                </c:pt>
                <c:pt idx="5642">
                  <c:v>20</c:v>
                </c:pt>
                <c:pt idx="5644">
                  <c:v>2</c:v>
                </c:pt>
                <c:pt idx="5646">
                  <c:v>6</c:v>
                </c:pt>
                <c:pt idx="5648">
                  <c:v>-6</c:v>
                </c:pt>
                <c:pt idx="5650">
                  <c:v>7</c:v>
                </c:pt>
                <c:pt idx="5652">
                  <c:v>-7</c:v>
                </c:pt>
                <c:pt idx="5654">
                  <c:v>2</c:v>
                </c:pt>
                <c:pt idx="5656">
                  <c:v>9</c:v>
                </c:pt>
                <c:pt idx="5658">
                  <c:v>2</c:v>
                </c:pt>
                <c:pt idx="5660">
                  <c:v>11</c:v>
                </c:pt>
                <c:pt idx="5662">
                  <c:v>14</c:v>
                </c:pt>
                <c:pt idx="5664">
                  <c:v>3</c:v>
                </c:pt>
                <c:pt idx="5666">
                  <c:v>-5</c:v>
                </c:pt>
                <c:pt idx="5668">
                  <c:v>-5</c:v>
                </c:pt>
                <c:pt idx="5670">
                  <c:v>20</c:v>
                </c:pt>
                <c:pt idx="5672">
                  <c:v>9</c:v>
                </c:pt>
                <c:pt idx="5674">
                  <c:v>18</c:v>
                </c:pt>
                <c:pt idx="5676">
                  <c:v>17</c:v>
                </c:pt>
                <c:pt idx="5678">
                  <c:v>-4</c:v>
                </c:pt>
                <c:pt idx="5680">
                  <c:v>-3</c:v>
                </c:pt>
                <c:pt idx="5682">
                  <c:v>0</c:v>
                </c:pt>
                <c:pt idx="5684">
                  <c:v>-2</c:v>
                </c:pt>
                <c:pt idx="5686">
                  <c:v>7</c:v>
                </c:pt>
                <c:pt idx="5688">
                  <c:v>5</c:v>
                </c:pt>
                <c:pt idx="5690">
                  <c:v>3</c:v>
                </c:pt>
                <c:pt idx="5692">
                  <c:v>4</c:v>
                </c:pt>
                <c:pt idx="5694">
                  <c:v>6</c:v>
                </c:pt>
                <c:pt idx="5696">
                  <c:v>11</c:v>
                </c:pt>
                <c:pt idx="5698">
                  <c:v>-2</c:v>
                </c:pt>
                <c:pt idx="5700">
                  <c:v>21</c:v>
                </c:pt>
                <c:pt idx="5702">
                  <c:v>0</c:v>
                </c:pt>
                <c:pt idx="5704">
                  <c:v>4</c:v>
                </c:pt>
                <c:pt idx="5706">
                  <c:v>-6</c:v>
                </c:pt>
                <c:pt idx="5708">
                  <c:v>0</c:v>
                </c:pt>
                <c:pt idx="5710">
                  <c:v>0</c:v>
                </c:pt>
                <c:pt idx="5712">
                  <c:v>0</c:v>
                </c:pt>
                <c:pt idx="5714">
                  <c:v>9</c:v>
                </c:pt>
                <c:pt idx="5716">
                  <c:v>3</c:v>
                </c:pt>
                <c:pt idx="5718">
                  <c:v>-9</c:v>
                </c:pt>
                <c:pt idx="5720">
                  <c:v>16</c:v>
                </c:pt>
                <c:pt idx="5722">
                  <c:v>4</c:v>
                </c:pt>
                <c:pt idx="5724">
                  <c:v>1</c:v>
                </c:pt>
                <c:pt idx="5726">
                  <c:v>4</c:v>
                </c:pt>
                <c:pt idx="5728">
                  <c:v>0</c:v>
                </c:pt>
                <c:pt idx="5730">
                  <c:v>15</c:v>
                </c:pt>
                <c:pt idx="5732">
                  <c:v>4</c:v>
                </c:pt>
                <c:pt idx="5734">
                  <c:v>4</c:v>
                </c:pt>
                <c:pt idx="5736">
                  <c:v>10</c:v>
                </c:pt>
                <c:pt idx="5738">
                  <c:v>-9</c:v>
                </c:pt>
                <c:pt idx="5740">
                  <c:v>15</c:v>
                </c:pt>
                <c:pt idx="5742">
                  <c:v>3</c:v>
                </c:pt>
                <c:pt idx="5744">
                  <c:v>7</c:v>
                </c:pt>
                <c:pt idx="5746">
                  <c:v>0</c:v>
                </c:pt>
                <c:pt idx="5748">
                  <c:v>3</c:v>
                </c:pt>
                <c:pt idx="5750">
                  <c:v>-9</c:v>
                </c:pt>
                <c:pt idx="5752">
                  <c:v>-13</c:v>
                </c:pt>
                <c:pt idx="5754">
                  <c:v>-4</c:v>
                </c:pt>
                <c:pt idx="5756">
                  <c:v>0</c:v>
                </c:pt>
                <c:pt idx="5758">
                  <c:v>-7</c:v>
                </c:pt>
                <c:pt idx="5760">
                  <c:v>4</c:v>
                </c:pt>
                <c:pt idx="5762">
                  <c:v>13</c:v>
                </c:pt>
                <c:pt idx="5764">
                  <c:v>-6</c:v>
                </c:pt>
                <c:pt idx="5766">
                  <c:v>0</c:v>
                </c:pt>
                <c:pt idx="5768">
                  <c:v>-1</c:v>
                </c:pt>
                <c:pt idx="5770">
                  <c:v>3</c:v>
                </c:pt>
                <c:pt idx="5772">
                  <c:v>5</c:v>
                </c:pt>
                <c:pt idx="5774">
                  <c:v>20</c:v>
                </c:pt>
                <c:pt idx="5776">
                  <c:v>10</c:v>
                </c:pt>
                <c:pt idx="5778">
                  <c:v>-9</c:v>
                </c:pt>
                <c:pt idx="5780">
                  <c:v>15</c:v>
                </c:pt>
                <c:pt idx="5782">
                  <c:v>11</c:v>
                </c:pt>
                <c:pt idx="5784">
                  <c:v>13</c:v>
                </c:pt>
                <c:pt idx="5786">
                  <c:v>-12</c:v>
                </c:pt>
                <c:pt idx="5788">
                  <c:v>8</c:v>
                </c:pt>
                <c:pt idx="5790">
                  <c:v>5</c:v>
                </c:pt>
                <c:pt idx="5792">
                  <c:v>17</c:v>
                </c:pt>
                <c:pt idx="5794">
                  <c:v>-1</c:v>
                </c:pt>
                <c:pt idx="5796">
                  <c:v>16</c:v>
                </c:pt>
                <c:pt idx="5798">
                  <c:v>-12</c:v>
                </c:pt>
                <c:pt idx="5800">
                  <c:v>0</c:v>
                </c:pt>
                <c:pt idx="5802">
                  <c:v>12</c:v>
                </c:pt>
                <c:pt idx="5804">
                  <c:v>7</c:v>
                </c:pt>
                <c:pt idx="5806">
                  <c:v>15</c:v>
                </c:pt>
                <c:pt idx="5808">
                  <c:v>2</c:v>
                </c:pt>
                <c:pt idx="5810">
                  <c:v>-10</c:v>
                </c:pt>
                <c:pt idx="5812">
                  <c:v>14</c:v>
                </c:pt>
                <c:pt idx="5814">
                  <c:v>-6</c:v>
                </c:pt>
                <c:pt idx="5816">
                  <c:v>0</c:v>
                </c:pt>
                <c:pt idx="5818">
                  <c:v>-8</c:v>
                </c:pt>
                <c:pt idx="5820">
                  <c:v>-5</c:v>
                </c:pt>
                <c:pt idx="5822">
                  <c:v>14</c:v>
                </c:pt>
                <c:pt idx="5824">
                  <c:v>7</c:v>
                </c:pt>
                <c:pt idx="5826">
                  <c:v>-5</c:v>
                </c:pt>
                <c:pt idx="5828">
                  <c:v>2</c:v>
                </c:pt>
                <c:pt idx="5830">
                  <c:v>-10</c:v>
                </c:pt>
                <c:pt idx="5832">
                  <c:v>7</c:v>
                </c:pt>
                <c:pt idx="5834">
                  <c:v>8</c:v>
                </c:pt>
                <c:pt idx="5836">
                  <c:v>7</c:v>
                </c:pt>
                <c:pt idx="5838">
                  <c:v>9</c:v>
                </c:pt>
                <c:pt idx="5840">
                  <c:v>11</c:v>
                </c:pt>
                <c:pt idx="5842">
                  <c:v>8</c:v>
                </c:pt>
                <c:pt idx="5844">
                  <c:v>11</c:v>
                </c:pt>
                <c:pt idx="5846">
                  <c:v>4</c:v>
                </c:pt>
                <c:pt idx="5848">
                  <c:v>-2</c:v>
                </c:pt>
                <c:pt idx="5850">
                  <c:v>-9</c:v>
                </c:pt>
                <c:pt idx="5852">
                  <c:v>2</c:v>
                </c:pt>
                <c:pt idx="5854">
                  <c:v>16</c:v>
                </c:pt>
                <c:pt idx="5856">
                  <c:v>11</c:v>
                </c:pt>
                <c:pt idx="5858">
                  <c:v>4</c:v>
                </c:pt>
                <c:pt idx="5860">
                  <c:v>-12</c:v>
                </c:pt>
                <c:pt idx="5862">
                  <c:v>12</c:v>
                </c:pt>
                <c:pt idx="5864">
                  <c:v>-6</c:v>
                </c:pt>
                <c:pt idx="5866">
                  <c:v>6</c:v>
                </c:pt>
                <c:pt idx="5868">
                  <c:v>6</c:v>
                </c:pt>
                <c:pt idx="5870">
                  <c:v>5</c:v>
                </c:pt>
                <c:pt idx="5872">
                  <c:v>-6</c:v>
                </c:pt>
                <c:pt idx="5874">
                  <c:v>-12</c:v>
                </c:pt>
                <c:pt idx="5876">
                  <c:v>-12</c:v>
                </c:pt>
                <c:pt idx="5878">
                  <c:v>-12</c:v>
                </c:pt>
                <c:pt idx="5880">
                  <c:v>-12</c:v>
                </c:pt>
                <c:pt idx="5882">
                  <c:v>-12</c:v>
                </c:pt>
                <c:pt idx="5884">
                  <c:v>-12</c:v>
                </c:pt>
                <c:pt idx="5886">
                  <c:v>-12</c:v>
                </c:pt>
                <c:pt idx="5888">
                  <c:v>-12</c:v>
                </c:pt>
                <c:pt idx="5890">
                  <c:v>-13</c:v>
                </c:pt>
                <c:pt idx="5892">
                  <c:v>-13</c:v>
                </c:pt>
                <c:pt idx="5894">
                  <c:v>-13</c:v>
                </c:pt>
                <c:pt idx="5896">
                  <c:v>-13</c:v>
                </c:pt>
                <c:pt idx="5898">
                  <c:v>-12</c:v>
                </c:pt>
                <c:pt idx="5900">
                  <c:v>-13</c:v>
                </c:pt>
                <c:pt idx="5902">
                  <c:v>-12</c:v>
                </c:pt>
                <c:pt idx="5904">
                  <c:v>-13</c:v>
                </c:pt>
                <c:pt idx="5906">
                  <c:v>-12</c:v>
                </c:pt>
                <c:pt idx="5908">
                  <c:v>-12</c:v>
                </c:pt>
                <c:pt idx="5910">
                  <c:v>-12</c:v>
                </c:pt>
                <c:pt idx="5912">
                  <c:v>-12</c:v>
                </c:pt>
                <c:pt idx="5914">
                  <c:v>-12</c:v>
                </c:pt>
                <c:pt idx="5916">
                  <c:v>-13</c:v>
                </c:pt>
                <c:pt idx="5918">
                  <c:v>-12</c:v>
                </c:pt>
                <c:pt idx="5920">
                  <c:v>-12</c:v>
                </c:pt>
                <c:pt idx="5922">
                  <c:v>-12</c:v>
                </c:pt>
                <c:pt idx="5924">
                  <c:v>-12</c:v>
                </c:pt>
                <c:pt idx="5926">
                  <c:v>-13</c:v>
                </c:pt>
                <c:pt idx="5929">
                  <c:v>-13</c:v>
                </c:pt>
                <c:pt idx="5931">
                  <c:v>-13</c:v>
                </c:pt>
                <c:pt idx="5933">
                  <c:v>-12</c:v>
                </c:pt>
                <c:pt idx="5935">
                  <c:v>-12</c:v>
                </c:pt>
                <c:pt idx="5937">
                  <c:v>-12</c:v>
                </c:pt>
                <c:pt idx="5939">
                  <c:v>-12</c:v>
                </c:pt>
                <c:pt idx="5941">
                  <c:v>-12</c:v>
                </c:pt>
                <c:pt idx="5943">
                  <c:v>-12</c:v>
                </c:pt>
                <c:pt idx="5945">
                  <c:v>-12</c:v>
                </c:pt>
                <c:pt idx="5947">
                  <c:v>-12</c:v>
                </c:pt>
                <c:pt idx="5949">
                  <c:v>-12</c:v>
                </c:pt>
                <c:pt idx="5951">
                  <c:v>-12</c:v>
                </c:pt>
                <c:pt idx="5953">
                  <c:v>-12</c:v>
                </c:pt>
                <c:pt idx="5955">
                  <c:v>-12</c:v>
                </c:pt>
                <c:pt idx="5957">
                  <c:v>-12</c:v>
                </c:pt>
                <c:pt idx="5959">
                  <c:v>-12</c:v>
                </c:pt>
                <c:pt idx="5961">
                  <c:v>-12</c:v>
                </c:pt>
                <c:pt idx="5963">
                  <c:v>-12</c:v>
                </c:pt>
                <c:pt idx="5965">
                  <c:v>-12</c:v>
                </c:pt>
                <c:pt idx="5967">
                  <c:v>-12</c:v>
                </c:pt>
                <c:pt idx="5969">
                  <c:v>-11</c:v>
                </c:pt>
                <c:pt idx="5971">
                  <c:v>-12</c:v>
                </c:pt>
                <c:pt idx="5974">
                  <c:v>-12</c:v>
                </c:pt>
                <c:pt idx="5977">
                  <c:v>-11</c:v>
                </c:pt>
                <c:pt idx="5979">
                  <c:v>-12</c:v>
                </c:pt>
                <c:pt idx="5981">
                  <c:v>-12</c:v>
                </c:pt>
                <c:pt idx="5983">
                  <c:v>-12</c:v>
                </c:pt>
                <c:pt idx="5985">
                  <c:v>-11</c:v>
                </c:pt>
                <c:pt idx="5987">
                  <c:v>-12</c:v>
                </c:pt>
                <c:pt idx="5989">
                  <c:v>-12</c:v>
                </c:pt>
                <c:pt idx="5991">
                  <c:v>-11</c:v>
                </c:pt>
                <c:pt idx="5993">
                  <c:v>-11</c:v>
                </c:pt>
                <c:pt idx="5995">
                  <c:v>-11</c:v>
                </c:pt>
                <c:pt idx="5997">
                  <c:v>-12</c:v>
                </c:pt>
                <c:pt idx="5999">
                  <c:v>-11</c:v>
                </c:pt>
                <c:pt idx="6001">
                  <c:v>-12</c:v>
                </c:pt>
                <c:pt idx="6003">
                  <c:v>-11</c:v>
                </c:pt>
                <c:pt idx="6005">
                  <c:v>-12</c:v>
                </c:pt>
                <c:pt idx="6007">
                  <c:v>-12</c:v>
                </c:pt>
                <c:pt idx="6009">
                  <c:v>-11</c:v>
                </c:pt>
                <c:pt idx="6011">
                  <c:v>-11</c:v>
                </c:pt>
                <c:pt idx="6013">
                  <c:v>-11</c:v>
                </c:pt>
                <c:pt idx="6015">
                  <c:v>-11</c:v>
                </c:pt>
                <c:pt idx="6017">
                  <c:v>-11</c:v>
                </c:pt>
                <c:pt idx="6019">
                  <c:v>-12</c:v>
                </c:pt>
                <c:pt idx="6021">
                  <c:v>-11</c:v>
                </c:pt>
                <c:pt idx="6023">
                  <c:v>-11</c:v>
                </c:pt>
                <c:pt idx="6025">
                  <c:v>-12</c:v>
                </c:pt>
                <c:pt idx="6027">
                  <c:v>-12</c:v>
                </c:pt>
                <c:pt idx="6029">
                  <c:v>-12</c:v>
                </c:pt>
                <c:pt idx="6031">
                  <c:v>-11</c:v>
                </c:pt>
                <c:pt idx="6033">
                  <c:v>-12</c:v>
                </c:pt>
                <c:pt idx="6035">
                  <c:v>-11</c:v>
                </c:pt>
                <c:pt idx="6037">
                  <c:v>-12</c:v>
                </c:pt>
                <c:pt idx="6039">
                  <c:v>-11</c:v>
                </c:pt>
                <c:pt idx="6041">
                  <c:v>-12</c:v>
                </c:pt>
                <c:pt idx="6043">
                  <c:v>-11</c:v>
                </c:pt>
                <c:pt idx="6045">
                  <c:v>-12</c:v>
                </c:pt>
                <c:pt idx="6047">
                  <c:v>-12</c:v>
                </c:pt>
                <c:pt idx="6049">
                  <c:v>-11</c:v>
                </c:pt>
                <c:pt idx="6051">
                  <c:v>-12</c:v>
                </c:pt>
                <c:pt idx="6053">
                  <c:v>-12</c:v>
                </c:pt>
                <c:pt idx="6055">
                  <c:v>-11</c:v>
                </c:pt>
                <c:pt idx="6057">
                  <c:v>-11</c:v>
                </c:pt>
                <c:pt idx="6059">
                  <c:v>-11</c:v>
                </c:pt>
                <c:pt idx="6061">
                  <c:v>-11</c:v>
                </c:pt>
                <c:pt idx="6063">
                  <c:v>-12</c:v>
                </c:pt>
                <c:pt idx="6065">
                  <c:v>-11</c:v>
                </c:pt>
                <c:pt idx="6067">
                  <c:v>-11</c:v>
                </c:pt>
                <c:pt idx="6069">
                  <c:v>-12</c:v>
                </c:pt>
                <c:pt idx="6071">
                  <c:v>-11</c:v>
                </c:pt>
                <c:pt idx="6073">
                  <c:v>-11</c:v>
                </c:pt>
                <c:pt idx="6075">
                  <c:v>-11</c:v>
                </c:pt>
                <c:pt idx="6077">
                  <c:v>-11</c:v>
                </c:pt>
                <c:pt idx="6079">
                  <c:v>-12</c:v>
                </c:pt>
                <c:pt idx="6081">
                  <c:v>-12</c:v>
                </c:pt>
                <c:pt idx="6083">
                  <c:v>-12</c:v>
                </c:pt>
                <c:pt idx="6085">
                  <c:v>-11</c:v>
                </c:pt>
                <c:pt idx="6087">
                  <c:v>-11</c:v>
                </c:pt>
                <c:pt idx="6089">
                  <c:v>-11</c:v>
                </c:pt>
                <c:pt idx="6091">
                  <c:v>-11</c:v>
                </c:pt>
                <c:pt idx="6093">
                  <c:v>-11</c:v>
                </c:pt>
                <c:pt idx="6095">
                  <c:v>-11</c:v>
                </c:pt>
                <c:pt idx="6097">
                  <c:v>-11</c:v>
                </c:pt>
                <c:pt idx="6099">
                  <c:v>-11</c:v>
                </c:pt>
                <c:pt idx="6101">
                  <c:v>-11</c:v>
                </c:pt>
                <c:pt idx="6103">
                  <c:v>-11</c:v>
                </c:pt>
                <c:pt idx="6105">
                  <c:v>-12</c:v>
                </c:pt>
                <c:pt idx="6107">
                  <c:v>-12</c:v>
                </c:pt>
                <c:pt idx="6109">
                  <c:v>-11</c:v>
                </c:pt>
                <c:pt idx="6111">
                  <c:v>-12</c:v>
                </c:pt>
                <c:pt idx="6113">
                  <c:v>-11</c:v>
                </c:pt>
                <c:pt idx="6115">
                  <c:v>-11</c:v>
                </c:pt>
                <c:pt idx="6117">
                  <c:v>-12</c:v>
                </c:pt>
                <c:pt idx="6119">
                  <c:v>-12</c:v>
                </c:pt>
                <c:pt idx="6121">
                  <c:v>-11</c:v>
                </c:pt>
                <c:pt idx="6123">
                  <c:v>-11</c:v>
                </c:pt>
                <c:pt idx="6125">
                  <c:v>-11</c:v>
                </c:pt>
                <c:pt idx="6127">
                  <c:v>-11</c:v>
                </c:pt>
                <c:pt idx="6129">
                  <c:v>-10</c:v>
                </c:pt>
                <c:pt idx="6131">
                  <c:v>-12</c:v>
                </c:pt>
                <c:pt idx="6133">
                  <c:v>-11</c:v>
                </c:pt>
                <c:pt idx="6135">
                  <c:v>-11</c:v>
                </c:pt>
                <c:pt idx="6137">
                  <c:v>-12</c:v>
                </c:pt>
                <c:pt idx="6139">
                  <c:v>-11</c:v>
                </c:pt>
                <c:pt idx="6141">
                  <c:v>-11</c:v>
                </c:pt>
                <c:pt idx="6143">
                  <c:v>-11</c:v>
                </c:pt>
                <c:pt idx="6145">
                  <c:v>-12</c:v>
                </c:pt>
                <c:pt idx="6147">
                  <c:v>-11</c:v>
                </c:pt>
                <c:pt idx="6149">
                  <c:v>-11</c:v>
                </c:pt>
                <c:pt idx="6151">
                  <c:v>-11</c:v>
                </c:pt>
                <c:pt idx="6153">
                  <c:v>-12</c:v>
                </c:pt>
                <c:pt idx="6155">
                  <c:v>-12</c:v>
                </c:pt>
                <c:pt idx="6157">
                  <c:v>-11</c:v>
                </c:pt>
                <c:pt idx="6159">
                  <c:v>-11</c:v>
                </c:pt>
                <c:pt idx="6161">
                  <c:v>-12</c:v>
                </c:pt>
                <c:pt idx="6163">
                  <c:v>-11</c:v>
                </c:pt>
                <c:pt idx="6165">
                  <c:v>-11</c:v>
                </c:pt>
                <c:pt idx="6167">
                  <c:v>-12</c:v>
                </c:pt>
                <c:pt idx="6169">
                  <c:v>-11</c:v>
                </c:pt>
                <c:pt idx="6171">
                  <c:v>-11</c:v>
                </c:pt>
                <c:pt idx="6173">
                  <c:v>-12</c:v>
                </c:pt>
                <c:pt idx="6175">
                  <c:v>-11</c:v>
                </c:pt>
                <c:pt idx="6177">
                  <c:v>-11</c:v>
                </c:pt>
                <c:pt idx="6179">
                  <c:v>-11</c:v>
                </c:pt>
                <c:pt idx="6181">
                  <c:v>-11</c:v>
                </c:pt>
                <c:pt idx="6183">
                  <c:v>-12</c:v>
                </c:pt>
                <c:pt idx="6185">
                  <c:v>-11</c:v>
                </c:pt>
                <c:pt idx="6187">
                  <c:v>-11</c:v>
                </c:pt>
                <c:pt idx="6189">
                  <c:v>-11</c:v>
                </c:pt>
                <c:pt idx="6191">
                  <c:v>-11</c:v>
                </c:pt>
                <c:pt idx="6193">
                  <c:v>-12</c:v>
                </c:pt>
                <c:pt idx="6195">
                  <c:v>-12</c:v>
                </c:pt>
                <c:pt idx="6197">
                  <c:v>-12</c:v>
                </c:pt>
                <c:pt idx="6199">
                  <c:v>-11</c:v>
                </c:pt>
                <c:pt idx="6201">
                  <c:v>-11</c:v>
                </c:pt>
                <c:pt idx="6203">
                  <c:v>-12</c:v>
                </c:pt>
                <c:pt idx="6205">
                  <c:v>-12</c:v>
                </c:pt>
                <c:pt idx="6207">
                  <c:v>-11</c:v>
                </c:pt>
                <c:pt idx="6209">
                  <c:v>-11</c:v>
                </c:pt>
                <c:pt idx="6211">
                  <c:v>-11</c:v>
                </c:pt>
                <c:pt idx="6213">
                  <c:v>-12</c:v>
                </c:pt>
                <c:pt idx="6215">
                  <c:v>-12</c:v>
                </c:pt>
                <c:pt idx="6217">
                  <c:v>-11</c:v>
                </c:pt>
                <c:pt idx="6219">
                  <c:v>-11</c:v>
                </c:pt>
                <c:pt idx="6221">
                  <c:v>-11</c:v>
                </c:pt>
                <c:pt idx="6223">
                  <c:v>-11</c:v>
                </c:pt>
                <c:pt idx="6225">
                  <c:v>-11</c:v>
                </c:pt>
                <c:pt idx="6227">
                  <c:v>-11</c:v>
                </c:pt>
                <c:pt idx="6229">
                  <c:v>-12</c:v>
                </c:pt>
                <c:pt idx="6231">
                  <c:v>-11</c:v>
                </c:pt>
                <c:pt idx="6233">
                  <c:v>-11</c:v>
                </c:pt>
                <c:pt idx="6235">
                  <c:v>-11</c:v>
                </c:pt>
                <c:pt idx="6237">
                  <c:v>-11</c:v>
                </c:pt>
                <c:pt idx="6239">
                  <c:v>-11</c:v>
                </c:pt>
                <c:pt idx="6241">
                  <c:v>-12</c:v>
                </c:pt>
                <c:pt idx="6243">
                  <c:v>-12</c:v>
                </c:pt>
                <c:pt idx="6245">
                  <c:v>-12</c:v>
                </c:pt>
                <c:pt idx="6247">
                  <c:v>-11</c:v>
                </c:pt>
                <c:pt idx="6249">
                  <c:v>-11</c:v>
                </c:pt>
                <c:pt idx="6251">
                  <c:v>-11</c:v>
                </c:pt>
                <c:pt idx="6253">
                  <c:v>-11</c:v>
                </c:pt>
                <c:pt idx="6255">
                  <c:v>-11</c:v>
                </c:pt>
                <c:pt idx="6257">
                  <c:v>-11</c:v>
                </c:pt>
                <c:pt idx="6259">
                  <c:v>-11</c:v>
                </c:pt>
                <c:pt idx="6261">
                  <c:v>-11</c:v>
                </c:pt>
                <c:pt idx="6263">
                  <c:v>-11</c:v>
                </c:pt>
                <c:pt idx="6265">
                  <c:v>-12</c:v>
                </c:pt>
                <c:pt idx="6267">
                  <c:v>-12</c:v>
                </c:pt>
                <c:pt idx="6269">
                  <c:v>-12</c:v>
                </c:pt>
                <c:pt idx="6271">
                  <c:v>-11</c:v>
                </c:pt>
                <c:pt idx="6273">
                  <c:v>-12</c:v>
                </c:pt>
                <c:pt idx="6275">
                  <c:v>-11</c:v>
                </c:pt>
                <c:pt idx="6277">
                  <c:v>-11</c:v>
                </c:pt>
                <c:pt idx="6279">
                  <c:v>-11</c:v>
                </c:pt>
                <c:pt idx="6281">
                  <c:v>-11</c:v>
                </c:pt>
                <c:pt idx="6283">
                  <c:v>-11</c:v>
                </c:pt>
                <c:pt idx="6285">
                  <c:v>-11</c:v>
                </c:pt>
                <c:pt idx="6287">
                  <c:v>-2</c:v>
                </c:pt>
                <c:pt idx="6289">
                  <c:v>4</c:v>
                </c:pt>
                <c:pt idx="6291">
                  <c:v>3</c:v>
                </c:pt>
                <c:pt idx="6293">
                  <c:v>4</c:v>
                </c:pt>
                <c:pt idx="6295">
                  <c:v>4</c:v>
                </c:pt>
                <c:pt idx="6297">
                  <c:v>3</c:v>
                </c:pt>
                <c:pt idx="6299">
                  <c:v>3</c:v>
                </c:pt>
                <c:pt idx="6301">
                  <c:v>4</c:v>
                </c:pt>
                <c:pt idx="6303">
                  <c:v>-14</c:v>
                </c:pt>
                <c:pt idx="6305">
                  <c:v>-13</c:v>
                </c:pt>
                <c:pt idx="6307">
                  <c:v>-13</c:v>
                </c:pt>
                <c:pt idx="6309">
                  <c:v>7</c:v>
                </c:pt>
                <c:pt idx="6312">
                  <c:v>-8</c:v>
                </c:pt>
                <c:pt idx="6314">
                  <c:v>-6</c:v>
                </c:pt>
                <c:pt idx="6316">
                  <c:v>-2</c:v>
                </c:pt>
                <c:pt idx="6318">
                  <c:v>-11</c:v>
                </c:pt>
                <c:pt idx="6320">
                  <c:v>-11</c:v>
                </c:pt>
                <c:pt idx="6322">
                  <c:v>-10</c:v>
                </c:pt>
                <c:pt idx="6324">
                  <c:v>-5</c:v>
                </c:pt>
                <c:pt idx="6326">
                  <c:v>-10</c:v>
                </c:pt>
                <c:pt idx="6328">
                  <c:v>-4</c:v>
                </c:pt>
                <c:pt idx="6330">
                  <c:v>-9</c:v>
                </c:pt>
                <c:pt idx="6332">
                  <c:v>-2</c:v>
                </c:pt>
                <c:pt idx="6334">
                  <c:v>-5</c:v>
                </c:pt>
                <c:pt idx="6336">
                  <c:v>-11</c:v>
                </c:pt>
                <c:pt idx="6338">
                  <c:v>-11</c:v>
                </c:pt>
                <c:pt idx="6340">
                  <c:v>-5</c:v>
                </c:pt>
                <c:pt idx="6342">
                  <c:v>-7</c:v>
                </c:pt>
                <c:pt idx="6344">
                  <c:v>-14</c:v>
                </c:pt>
                <c:pt idx="6346">
                  <c:v>-7</c:v>
                </c:pt>
                <c:pt idx="6348">
                  <c:v>5</c:v>
                </c:pt>
                <c:pt idx="6350">
                  <c:v>7</c:v>
                </c:pt>
                <c:pt idx="6352">
                  <c:v>-5</c:v>
                </c:pt>
                <c:pt idx="6354">
                  <c:v>-8</c:v>
                </c:pt>
                <c:pt idx="6356">
                  <c:v>8</c:v>
                </c:pt>
                <c:pt idx="6358">
                  <c:v>11</c:v>
                </c:pt>
                <c:pt idx="6360">
                  <c:v>13</c:v>
                </c:pt>
                <c:pt idx="6362">
                  <c:v>13</c:v>
                </c:pt>
                <c:pt idx="6364">
                  <c:v>13</c:v>
                </c:pt>
                <c:pt idx="6366">
                  <c:v>6</c:v>
                </c:pt>
                <c:pt idx="6368">
                  <c:v>-1</c:v>
                </c:pt>
                <c:pt idx="6370">
                  <c:v>12</c:v>
                </c:pt>
                <c:pt idx="6372">
                  <c:v>17</c:v>
                </c:pt>
                <c:pt idx="6374">
                  <c:v>17</c:v>
                </c:pt>
                <c:pt idx="6376">
                  <c:v>17</c:v>
                </c:pt>
                <c:pt idx="6378">
                  <c:v>14</c:v>
                </c:pt>
                <c:pt idx="6380">
                  <c:v>17</c:v>
                </c:pt>
                <c:pt idx="6382">
                  <c:v>16</c:v>
                </c:pt>
                <c:pt idx="6384">
                  <c:v>7</c:v>
                </c:pt>
                <c:pt idx="6386">
                  <c:v>19</c:v>
                </c:pt>
                <c:pt idx="6388">
                  <c:v>14</c:v>
                </c:pt>
                <c:pt idx="6390">
                  <c:v>10</c:v>
                </c:pt>
                <c:pt idx="6392">
                  <c:v>1</c:v>
                </c:pt>
                <c:pt idx="6394">
                  <c:v>2</c:v>
                </c:pt>
                <c:pt idx="6396">
                  <c:v>4</c:v>
                </c:pt>
                <c:pt idx="6398">
                  <c:v>3</c:v>
                </c:pt>
                <c:pt idx="6400">
                  <c:v>7</c:v>
                </c:pt>
                <c:pt idx="6402">
                  <c:v>4</c:v>
                </c:pt>
                <c:pt idx="6404">
                  <c:v>6</c:v>
                </c:pt>
                <c:pt idx="6406">
                  <c:v>8</c:v>
                </c:pt>
                <c:pt idx="6408">
                  <c:v>3</c:v>
                </c:pt>
                <c:pt idx="6410">
                  <c:v>7</c:v>
                </c:pt>
                <c:pt idx="6412">
                  <c:v>0</c:v>
                </c:pt>
                <c:pt idx="6414">
                  <c:v>18</c:v>
                </c:pt>
                <c:pt idx="6416">
                  <c:v>9</c:v>
                </c:pt>
                <c:pt idx="6418">
                  <c:v>3</c:v>
                </c:pt>
                <c:pt idx="6420">
                  <c:v>11</c:v>
                </c:pt>
                <c:pt idx="6422">
                  <c:v>12</c:v>
                </c:pt>
                <c:pt idx="6424">
                  <c:v>10</c:v>
                </c:pt>
                <c:pt idx="6426">
                  <c:v>4</c:v>
                </c:pt>
                <c:pt idx="6428">
                  <c:v>4</c:v>
                </c:pt>
                <c:pt idx="6430">
                  <c:v>13</c:v>
                </c:pt>
                <c:pt idx="6432">
                  <c:v>6</c:v>
                </c:pt>
                <c:pt idx="6434">
                  <c:v>13</c:v>
                </c:pt>
                <c:pt idx="6436">
                  <c:v>5</c:v>
                </c:pt>
                <c:pt idx="6438">
                  <c:v>1</c:v>
                </c:pt>
                <c:pt idx="6440">
                  <c:v>1</c:v>
                </c:pt>
                <c:pt idx="6442">
                  <c:v>2</c:v>
                </c:pt>
                <c:pt idx="6444">
                  <c:v>2</c:v>
                </c:pt>
                <c:pt idx="6446">
                  <c:v>1</c:v>
                </c:pt>
                <c:pt idx="6448">
                  <c:v>1</c:v>
                </c:pt>
                <c:pt idx="6450">
                  <c:v>1</c:v>
                </c:pt>
                <c:pt idx="6452">
                  <c:v>2</c:v>
                </c:pt>
                <c:pt idx="6454">
                  <c:v>-1</c:v>
                </c:pt>
                <c:pt idx="6456">
                  <c:v>-1</c:v>
                </c:pt>
                <c:pt idx="6458">
                  <c:v>-2</c:v>
                </c:pt>
                <c:pt idx="6460">
                  <c:v>-1</c:v>
                </c:pt>
                <c:pt idx="6462">
                  <c:v>-2</c:v>
                </c:pt>
                <c:pt idx="6464">
                  <c:v>-1</c:v>
                </c:pt>
                <c:pt idx="6466">
                  <c:v>-4</c:v>
                </c:pt>
                <c:pt idx="6468">
                  <c:v>-14</c:v>
                </c:pt>
                <c:pt idx="6470">
                  <c:v>-13</c:v>
                </c:pt>
                <c:pt idx="6472">
                  <c:v>-5</c:v>
                </c:pt>
                <c:pt idx="6474">
                  <c:v>-14</c:v>
                </c:pt>
                <c:pt idx="6476">
                  <c:v>-13</c:v>
                </c:pt>
                <c:pt idx="6478">
                  <c:v>-13</c:v>
                </c:pt>
                <c:pt idx="6480">
                  <c:v>-14</c:v>
                </c:pt>
                <c:pt idx="6482">
                  <c:v>-31</c:v>
                </c:pt>
                <c:pt idx="6484">
                  <c:v>-31</c:v>
                </c:pt>
                <c:pt idx="6486">
                  <c:v>-31</c:v>
                </c:pt>
                <c:pt idx="6488">
                  <c:v>-8</c:v>
                </c:pt>
                <c:pt idx="6490">
                  <c:v>-14</c:v>
                </c:pt>
                <c:pt idx="6492">
                  <c:v>-5</c:v>
                </c:pt>
                <c:pt idx="6494">
                  <c:v>12</c:v>
                </c:pt>
                <c:pt idx="6496">
                  <c:v>15</c:v>
                </c:pt>
                <c:pt idx="6498">
                  <c:v>14</c:v>
                </c:pt>
                <c:pt idx="6500">
                  <c:v>8</c:v>
                </c:pt>
                <c:pt idx="6502">
                  <c:v>14</c:v>
                </c:pt>
                <c:pt idx="6504">
                  <c:v>33</c:v>
                </c:pt>
                <c:pt idx="6506">
                  <c:v>21</c:v>
                </c:pt>
                <c:pt idx="6508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09-411A-A757-0FC52BCB1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433488"/>
        <c:axId val="655432832"/>
      </c:scatterChart>
      <c:valAx>
        <c:axId val="655433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32832"/>
        <c:crossesAt val="-40"/>
        <c:crossBetween val="midCat"/>
      </c:valAx>
      <c:valAx>
        <c:axId val="65543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3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'Fli3d Chicken ESP32 TM'!$AA$1</c:f>
              <c:strCache>
                <c:ptCount val="1"/>
                <c:pt idx="0">
                  <c:v>MOTION_magn_z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'Fli3d Chicken ESP32 TM'!$E$2:$E$6510</c:f>
              <c:numCache>
                <c:formatCode>dd/mm/yyyy\ hh:mm:ss</c:formatCode>
                <c:ptCount val="6509"/>
                <c:pt idx="0">
                  <c:v>44829.63340366898</c:v>
                </c:pt>
                <c:pt idx="1">
                  <c:v>44829.633403796295</c:v>
                </c:pt>
                <c:pt idx="2">
                  <c:v>44829.633403796295</c:v>
                </c:pt>
                <c:pt idx="3">
                  <c:v>44829.633403900465</c:v>
                </c:pt>
                <c:pt idx="4">
                  <c:v>44829.633404120374</c:v>
                </c:pt>
                <c:pt idx="5">
                  <c:v>44829.63388833333</c:v>
                </c:pt>
                <c:pt idx="6">
                  <c:v>44829.633887418982</c:v>
                </c:pt>
                <c:pt idx="7">
                  <c:v>44829.633929953707</c:v>
                </c:pt>
                <c:pt idx="8">
                  <c:v>44829.633929965275</c:v>
                </c:pt>
                <c:pt idx="9">
                  <c:v>44829.633929999996</c:v>
                </c:pt>
                <c:pt idx="10">
                  <c:v>44829.633935185186</c:v>
                </c:pt>
                <c:pt idx="11">
                  <c:v>44829.633941527776</c:v>
                </c:pt>
                <c:pt idx="12">
                  <c:v>44829.633946828704</c:v>
                </c:pt>
                <c:pt idx="13">
                  <c:v>44829.633942256944</c:v>
                </c:pt>
                <c:pt idx="14">
                  <c:v>44829.633953101853</c:v>
                </c:pt>
                <c:pt idx="15">
                  <c:v>44829.633958333332</c:v>
                </c:pt>
                <c:pt idx="16">
                  <c:v>44829.633953958335</c:v>
                </c:pt>
                <c:pt idx="17">
                  <c:v>44829.633964675922</c:v>
                </c:pt>
                <c:pt idx="18">
                  <c:v>44829.633969965274</c:v>
                </c:pt>
                <c:pt idx="19">
                  <c:v>44829.633976249999</c:v>
                </c:pt>
                <c:pt idx="20">
                  <c:v>44829.633965451387</c:v>
                </c:pt>
                <c:pt idx="21">
                  <c:v>44829.633981481478</c:v>
                </c:pt>
                <c:pt idx="22">
                  <c:v>44829.633987824076</c:v>
                </c:pt>
                <c:pt idx="23">
                  <c:v>44829.633976805555</c:v>
                </c:pt>
                <c:pt idx="24">
                  <c:v>44829.633993101852</c:v>
                </c:pt>
                <c:pt idx="25">
                  <c:v>44829.633999398146</c:v>
                </c:pt>
                <c:pt idx="26">
                  <c:v>44829.633988553243</c:v>
                </c:pt>
                <c:pt idx="27">
                  <c:v>44829.634000081016</c:v>
                </c:pt>
                <c:pt idx="28">
                  <c:v>44829.634004629632</c:v>
                </c:pt>
                <c:pt idx="29">
                  <c:v>44829.634010972222</c:v>
                </c:pt>
                <c:pt idx="30">
                  <c:v>44829.634016238422</c:v>
                </c:pt>
                <c:pt idx="31">
                  <c:v>44829.634022546299</c:v>
                </c:pt>
                <c:pt idx="32">
                  <c:v>44829.634011666669</c:v>
                </c:pt>
                <c:pt idx="33">
                  <c:v>44829.634027777778</c:v>
                </c:pt>
                <c:pt idx="34">
                  <c:v>44829.634034120369</c:v>
                </c:pt>
                <c:pt idx="35">
                  <c:v>44829.634023356484</c:v>
                </c:pt>
                <c:pt idx="36">
                  <c:v>44829.634050925924</c:v>
                </c:pt>
                <c:pt idx="37">
                  <c:v>44829.634057268515</c:v>
                </c:pt>
                <c:pt idx="38">
                  <c:v>44829.634046550927</c:v>
                </c:pt>
                <c:pt idx="39">
                  <c:v>44829.634062511577</c:v>
                </c:pt>
                <c:pt idx="40">
                  <c:v>44829.634058136573</c:v>
                </c:pt>
                <c:pt idx="41">
                  <c:v>44829.634068842592</c:v>
                </c:pt>
                <c:pt idx="42">
                  <c:v>44829.634069618056</c:v>
                </c:pt>
                <c:pt idx="43">
                  <c:v>44829.634074074071</c:v>
                </c:pt>
                <c:pt idx="44">
                  <c:v>44829.634080416668</c:v>
                </c:pt>
                <c:pt idx="45">
                  <c:v>44829.634081006945</c:v>
                </c:pt>
                <c:pt idx="46">
                  <c:v>44829.634085648147</c:v>
                </c:pt>
                <c:pt idx="47">
                  <c:v>44829.634091990738</c:v>
                </c:pt>
                <c:pt idx="48">
                  <c:v>44829.634092534725</c:v>
                </c:pt>
                <c:pt idx="49">
                  <c:v>44829.634120370371</c:v>
                </c:pt>
                <c:pt idx="50">
                  <c:v>44829.634115138892</c:v>
                </c:pt>
                <c:pt idx="51">
                  <c:v>44829.634115810186</c:v>
                </c:pt>
                <c:pt idx="52">
                  <c:v>44829.634131944447</c:v>
                </c:pt>
                <c:pt idx="53">
                  <c:v>44829.634138287038</c:v>
                </c:pt>
                <c:pt idx="54">
                  <c:v>44829.634127372687</c:v>
                </c:pt>
                <c:pt idx="55">
                  <c:v>44829.634166666663</c:v>
                </c:pt>
                <c:pt idx="56">
                  <c:v>44829.634173009261</c:v>
                </c:pt>
                <c:pt idx="57">
                  <c:v>44829.634161956019</c:v>
                </c:pt>
                <c:pt idx="58">
                  <c:v>44829.63418458333</c:v>
                </c:pt>
                <c:pt idx="59">
                  <c:v>44829.634185196759</c:v>
                </c:pt>
                <c:pt idx="60">
                  <c:v>44829.634189814817</c:v>
                </c:pt>
                <c:pt idx="61">
                  <c:v>44829.634196157407</c:v>
                </c:pt>
                <c:pt idx="62">
                  <c:v>44829.634201388886</c:v>
                </c:pt>
                <c:pt idx="63">
                  <c:v>44829.634207731484</c:v>
                </c:pt>
                <c:pt idx="64">
                  <c:v>44829.634196874998</c:v>
                </c:pt>
                <c:pt idx="65">
                  <c:v>44829.634212962963</c:v>
                </c:pt>
                <c:pt idx="66">
                  <c:v>44829.634219305553</c:v>
                </c:pt>
                <c:pt idx="67">
                  <c:v>44829.634208391202</c:v>
                </c:pt>
                <c:pt idx="68">
                  <c:v>44829.634247685186</c:v>
                </c:pt>
                <c:pt idx="69">
                  <c:v>44829.634243252316</c:v>
                </c:pt>
                <c:pt idx="70">
                  <c:v>44829.634259259255</c:v>
                </c:pt>
                <c:pt idx="71">
                  <c:v>44829.634254027776</c:v>
                </c:pt>
                <c:pt idx="72">
                  <c:v>44829.634254641205</c:v>
                </c:pt>
                <c:pt idx="73">
                  <c:v>44829.634293981479</c:v>
                </c:pt>
                <c:pt idx="74">
                  <c:v>44829.634300324076</c:v>
                </c:pt>
                <c:pt idx="75">
                  <c:v>44829.634289444446</c:v>
                </c:pt>
                <c:pt idx="76">
                  <c:v>44829.634340277778</c:v>
                </c:pt>
                <c:pt idx="77">
                  <c:v>44829.634335046299</c:v>
                </c:pt>
                <c:pt idx="78">
                  <c:v>44829.634335763891</c:v>
                </c:pt>
                <c:pt idx="79">
                  <c:v>44829.634375000001</c:v>
                </c:pt>
                <c:pt idx="80">
                  <c:v>44829.634369768515</c:v>
                </c:pt>
                <c:pt idx="81">
                  <c:v>44829.634370335647</c:v>
                </c:pt>
                <c:pt idx="82">
                  <c:v>44829.634386574071</c:v>
                </c:pt>
                <c:pt idx="83">
                  <c:v>44829.634392916669</c:v>
                </c:pt>
                <c:pt idx="84">
                  <c:v>44829.634381909724</c:v>
                </c:pt>
                <c:pt idx="85">
                  <c:v>44829.634398148148</c:v>
                </c:pt>
                <c:pt idx="86">
                  <c:v>44829.634404490738</c:v>
                </c:pt>
                <c:pt idx="87">
                  <c:v>44829.634405231482</c:v>
                </c:pt>
                <c:pt idx="88">
                  <c:v>44829.634421296294</c:v>
                </c:pt>
                <c:pt idx="89">
                  <c:v>44829.634427638892</c:v>
                </c:pt>
                <c:pt idx="90">
                  <c:v>44829.634416782406</c:v>
                </c:pt>
                <c:pt idx="91">
                  <c:v>44829.634467592594</c:v>
                </c:pt>
                <c:pt idx="92">
                  <c:v>44829.634462361108</c:v>
                </c:pt>
                <c:pt idx="93">
                  <c:v>44829.63446296296</c:v>
                </c:pt>
                <c:pt idx="94">
                  <c:v>44829.634502314817</c:v>
                </c:pt>
                <c:pt idx="95">
                  <c:v>44829.634508657407</c:v>
                </c:pt>
                <c:pt idx="96">
                  <c:v>44829.634509444448</c:v>
                </c:pt>
                <c:pt idx="97">
                  <c:v>44829.634560185186</c:v>
                </c:pt>
                <c:pt idx="98">
                  <c:v>44829.6345549537</c:v>
                </c:pt>
                <c:pt idx="99">
                  <c:v>44829.634555763885</c:v>
                </c:pt>
                <c:pt idx="100">
                  <c:v>44829.634571759256</c:v>
                </c:pt>
                <c:pt idx="101">
                  <c:v>44829.634578101854</c:v>
                </c:pt>
                <c:pt idx="102">
                  <c:v>44829.634567349538</c:v>
                </c:pt>
                <c:pt idx="103">
                  <c:v>44829.634594907409</c:v>
                </c:pt>
                <c:pt idx="104">
                  <c:v>44829.634601261576</c:v>
                </c:pt>
                <c:pt idx="105">
                  <c:v>44829.634590312497</c:v>
                </c:pt>
                <c:pt idx="106">
                  <c:v>44829.634618055556</c:v>
                </c:pt>
                <c:pt idx="107">
                  <c:v>44829.634624398146</c:v>
                </c:pt>
                <c:pt idx="108">
                  <c:v>44829.634613495371</c:v>
                </c:pt>
                <c:pt idx="109">
                  <c:v>44829.634664351848</c:v>
                </c:pt>
                <c:pt idx="110">
                  <c:v>44829.634659120369</c:v>
                </c:pt>
                <c:pt idx="111">
                  <c:v>44829.634659814816</c:v>
                </c:pt>
                <c:pt idx="112">
                  <c:v>44829.634699074071</c:v>
                </c:pt>
                <c:pt idx="113">
                  <c:v>44829.634705416669</c:v>
                </c:pt>
                <c:pt idx="114">
                  <c:v>44829.634694548608</c:v>
                </c:pt>
                <c:pt idx="115">
                  <c:v>44829.634733796294</c:v>
                </c:pt>
                <c:pt idx="116">
                  <c:v>44829.634740138892</c:v>
                </c:pt>
                <c:pt idx="117">
                  <c:v>44829.634729178244</c:v>
                </c:pt>
                <c:pt idx="118">
                  <c:v>44829.634780092594</c:v>
                </c:pt>
                <c:pt idx="119">
                  <c:v>44829.634786435185</c:v>
                </c:pt>
                <c:pt idx="120">
                  <c:v>44829.634775682869</c:v>
                </c:pt>
                <c:pt idx="121">
                  <c:v>44829.634826388887</c:v>
                </c:pt>
                <c:pt idx="122">
                  <c:v>44829.634832731484</c:v>
                </c:pt>
                <c:pt idx="123">
                  <c:v>44829.634822349537</c:v>
                </c:pt>
                <c:pt idx="124">
                  <c:v>44829.634837962964</c:v>
                </c:pt>
                <c:pt idx="125">
                  <c:v>44829.634844305554</c:v>
                </c:pt>
                <c:pt idx="126">
                  <c:v>44829.634833368058</c:v>
                </c:pt>
                <c:pt idx="127">
                  <c:v>44829.63486111111</c:v>
                </c:pt>
                <c:pt idx="128">
                  <c:v>44829.634872685187</c:v>
                </c:pt>
                <c:pt idx="129">
                  <c:v>44829.6348674537</c:v>
                </c:pt>
                <c:pt idx="130">
                  <c:v>44829.634868078705</c:v>
                </c:pt>
                <c:pt idx="131">
                  <c:v>44829.634884259256</c:v>
                </c:pt>
                <c:pt idx="132">
                  <c:v>44829.634879027777</c:v>
                </c:pt>
                <c:pt idx="133">
                  <c:v>44829.634879837962</c:v>
                </c:pt>
                <c:pt idx="134">
                  <c:v>44829.634895833333</c:v>
                </c:pt>
                <c:pt idx="135">
                  <c:v>44829.634902175923</c:v>
                </c:pt>
                <c:pt idx="136">
                  <c:v>44829.63490271991</c:v>
                </c:pt>
                <c:pt idx="137">
                  <c:v>44829.634918981479</c:v>
                </c:pt>
                <c:pt idx="138">
                  <c:v>44829.634925324077</c:v>
                </c:pt>
                <c:pt idx="139">
                  <c:v>44829.634925914354</c:v>
                </c:pt>
                <c:pt idx="140">
                  <c:v>44829.634953703702</c:v>
                </c:pt>
                <c:pt idx="141">
                  <c:v>44829.634948472223</c:v>
                </c:pt>
                <c:pt idx="142">
                  <c:v>44829.634949131942</c:v>
                </c:pt>
                <c:pt idx="143">
                  <c:v>44829.634976851848</c:v>
                </c:pt>
                <c:pt idx="144">
                  <c:v>44829.634983194446</c:v>
                </c:pt>
                <c:pt idx="145">
                  <c:v>44829.634972569445</c:v>
                </c:pt>
                <c:pt idx="146">
                  <c:v>44829.635011574072</c:v>
                </c:pt>
                <c:pt idx="147">
                  <c:v>44829.635006342593</c:v>
                </c:pt>
                <c:pt idx="148">
                  <c:v>44829.635007187499</c:v>
                </c:pt>
                <c:pt idx="149">
                  <c:v>44829.635017916669</c:v>
                </c:pt>
                <c:pt idx="150">
                  <c:v>44829.63501878472</c:v>
                </c:pt>
                <c:pt idx="151">
                  <c:v>44829.635023148148</c:v>
                </c:pt>
                <c:pt idx="152">
                  <c:v>44829.635029502315</c:v>
                </c:pt>
                <c:pt idx="153">
                  <c:v>44829.635030324076</c:v>
                </c:pt>
                <c:pt idx="154">
                  <c:v>44829.635046296295</c:v>
                </c:pt>
                <c:pt idx="155">
                  <c:v>44829.635041956019</c:v>
                </c:pt>
                <c:pt idx="156">
                  <c:v>44829.635057870371</c:v>
                </c:pt>
                <c:pt idx="157">
                  <c:v>44829.635052638885</c:v>
                </c:pt>
                <c:pt idx="158">
                  <c:v>44829.63505344907</c:v>
                </c:pt>
                <c:pt idx="159">
                  <c:v>44829.635069444441</c:v>
                </c:pt>
                <c:pt idx="160">
                  <c:v>44829.635075787039</c:v>
                </c:pt>
                <c:pt idx="161">
                  <c:v>44829.635065057868</c:v>
                </c:pt>
                <c:pt idx="162">
                  <c:v>44829.635081018518</c:v>
                </c:pt>
                <c:pt idx="163">
                  <c:v>44829.635087361108</c:v>
                </c:pt>
                <c:pt idx="164">
                  <c:v>44829.635087800925</c:v>
                </c:pt>
                <c:pt idx="165">
                  <c:v>44829.635104166664</c:v>
                </c:pt>
                <c:pt idx="166">
                  <c:v>44829.635110509262</c:v>
                </c:pt>
                <c:pt idx="167">
                  <c:v>44829.635099513886</c:v>
                </c:pt>
                <c:pt idx="168">
                  <c:v>44829.635115740741</c:v>
                </c:pt>
                <c:pt idx="169">
                  <c:v>44829.635122083331</c:v>
                </c:pt>
                <c:pt idx="170">
                  <c:v>44829.63512269676</c:v>
                </c:pt>
                <c:pt idx="171">
                  <c:v>44829.635138888887</c:v>
                </c:pt>
                <c:pt idx="172">
                  <c:v>44829.635145231485</c:v>
                </c:pt>
                <c:pt idx="173">
                  <c:v>44829.635134374999</c:v>
                </c:pt>
                <c:pt idx="174">
                  <c:v>44829.635156805554</c:v>
                </c:pt>
                <c:pt idx="175">
                  <c:v>44829.635162037033</c:v>
                </c:pt>
                <c:pt idx="176">
                  <c:v>44829.635157592595</c:v>
                </c:pt>
                <c:pt idx="177">
                  <c:v>44829.63517361111</c:v>
                </c:pt>
                <c:pt idx="178">
                  <c:v>44829.635168379631</c:v>
                </c:pt>
                <c:pt idx="179">
                  <c:v>44829.63516928241</c:v>
                </c:pt>
                <c:pt idx="180">
                  <c:v>44829.635191527777</c:v>
                </c:pt>
                <c:pt idx="181">
                  <c:v>44829.635192164351</c:v>
                </c:pt>
                <c:pt idx="182">
                  <c:v>44829.635196759256</c:v>
                </c:pt>
                <c:pt idx="183">
                  <c:v>44829.635203101854</c:v>
                </c:pt>
                <c:pt idx="184">
                  <c:v>44829.635203749996</c:v>
                </c:pt>
                <c:pt idx="185">
                  <c:v>44829.635231481479</c:v>
                </c:pt>
                <c:pt idx="186">
                  <c:v>44829.635237824077</c:v>
                </c:pt>
                <c:pt idx="187">
                  <c:v>44829.635238564813</c:v>
                </c:pt>
                <c:pt idx="188">
                  <c:v>44829.635254629633</c:v>
                </c:pt>
                <c:pt idx="189">
                  <c:v>44829.635260972223</c:v>
                </c:pt>
                <c:pt idx="190">
                  <c:v>44829.635261770833</c:v>
                </c:pt>
                <c:pt idx="191">
                  <c:v>44829.635289351849</c:v>
                </c:pt>
                <c:pt idx="192">
                  <c:v>44829.635295694447</c:v>
                </c:pt>
                <c:pt idx="193">
                  <c:v>44829.635296504632</c:v>
                </c:pt>
                <c:pt idx="194">
                  <c:v>44829.635300925926</c:v>
                </c:pt>
                <c:pt idx="195">
                  <c:v>44829.635307268516</c:v>
                </c:pt>
                <c:pt idx="196">
                  <c:v>44829.635308009259</c:v>
                </c:pt>
                <c:pt idx="197">
                  <c:v>44829.635335648149</c:v>
                </c:pt>
                <c:pt idx="198">
                  <c:v>44829.635341990739</c:v>
                </c:pt>
                <c:pt idx="199">
                  <c:v>44829.635331064812</c:v>
                </c:pt>
                <c:pt idx="200">
                  <c:v>44829.635358796295</c:v>
                </c:pt>
                <c:pt idx="201">
                  <c:v>44829.635365138885</c:v>
                </c:pt>
                <c:pt idx="202">
                  <c:v>44829.635365624999</c:v>
                </c:pt>
                <c:pt idx="203">
                  <c:v>44829.635393518518</c:v>
                </c:pt>
                <c:pt idx="204">
                  <c:v>44829.635399861108</c:v>
                </c:pt>
                <c:pt idx="205">
                  <c:v>44829.635388946757</c:v>
                </c:pt>
                <c:pt idx="206">
                  <c:v>44829.635428240741</c:v>
                </c:pt>
                <c:pt idx="207">
                  <c:v>44829.635434583332</c:v>
                </c:pt>
                <c:pt idx="208">
                  <c:v>44829.635423749998</c:v>
                </c:pt>
                <c:pt idx="209">
                  <c:v>44829.635451388887</c:v>
                </c:pt>
                <c:pt idx="210">
                  <c:v>44829.635457731478</c:v>
                </c:pt>
                <c:pt idx="211">
                  <c:v>44829.635446956017</c:v>
                </c:pt>
                <c:pt idx="212">
                  <c:v>44829.635462962964</c:v>
                </c:pt>
                <c:pt idx="213">
                  <c:v>44829.635469305555</c:v>
                </c:pt>
                <c:pt idx="214">
                  <c:v>44829.635469988425</c:v>
                </c:pt>
                <c:pt idx="215">
                  <c:v>44829.635481527781</c:v>
                </c:pt>
                <c:pt idx="216">
                  <c:v>44829.63548611111</c:v>
                </c:pt>
                <c:pt idx="217">
                  <c:v>44829.635492453701</c:v>
                </c:pt>
                <c:pt idx="218">
                  <c:v>44829.635493171299</c:v>
                </c:pt>
                <c:pt idx="219">
                  <c:v>44829.635520833333</c:v>
                </c:pt>
                <c:pt idx="220">
                  <c:v>44829.635527175924</c:v>
                </c:pt>
                <c:pt idx="221">
                  <c:v>44829.635516458336</c:v>
                </c:pt>
                <c:pt idx="222">
                  <c:v>44829.635555555556</c:v>
                </c:pt>
                <c:pt idx="223">
                  <c:v>44829.635561898147</c:v>
                </c:pt>
                <c:pt idx="224">
                  <c:v>44829.635551122687</c:v>
                </c:pt>
                <c:pt idx="225">
                  <c:v>44829.635567129626</c:v>
                </c:pt>
                <c:pt idx="226">
                  <c:v>44829.635573472224</c:v>
                </c:pt>
                <c:pt idx="227">
                  <c:v>44829.63557421296</c:v>
                </c:pt>
                <c:pt idx="228">
                  <c:v>44829.63559662037</c:v>
                </c:pt>
                <c:pt idx="229">
                  <c:v>44829.635597210647</c:v>
                </c:pt>
                <c:pt idx="230">
                  <c:v>44829.635601851849</c:v>
                </c:pt>
                <c:pt idx="231">
                  <c:v>44829.635608194447</c:v>
                </c:pt>
                <c:pt idx="232">
                  <c:v>44829.63560898148</c:v>
                </c:pt>
                <c:pt idx="233">
                  <c:v>44829.635625000003</c:v>
                </c:pt>
                <c:pt idx="234">
                  <c:v>44829.635631342593</c:v>
                </c:pt>
                <c:pt idx="235">
                  <c:v>44829.635632013888</c:v>
                </c:pt>
                <c:pt idx="236">
                  <c:v>44829.635648148149</c:v>
                </c:pt>
                <c:pt idx="237">
                  <c:v>44829.635654490739</c:v>
                </c:pt>
                <c:pt idx="238">
                  <c:v>44829.63565517361</c:v>
                </c:pt>
                <c:pt idx="239">
                  <c:v>44829.635671296295</c:v>
                </c:pt>
                <c:pt idx="240">
                  <c:v>44829.635677638886</c:v>
                </c:pt>
                <c:pt idx="241">
                  <c:v>44829.635666724535</c:v>
                </c:pt>
                <c:pt idx="242">
                  <c:v>44829.635694444441</c:v>
                </c:pt>
                <c:pt idx="243">
                  <c:v>44829.635689212962</c:v>
                </c:pt>
                <c:pt idx="244">
                  <c:v>44829.635689918978</c:v>
                </c:pt>
                <c:pt idx="245">
                  <c:v>44829.635717592595</c:v>
                </c:pt>
                <c:pt idx="246">
                  <c:v>44829.635712361109</c:v>
                </c:pt>
                <c:pt idx="247">
                  <c:v>44829.635713055555</c:v>
                </c:pt>
                <c:pt idx="248">
                  <c:v>44829.635740740741</c:v>
                </c:pt>
                <c:pt idx="249">
                  <c:v>44829.635747083332</c:v>
                </c:pt>
                <c:pt idx="250">
                  <c:v>44829.635736041666</c:v>
                </c:pt>
                <c:pt idx="251">
                  <c:v>44829.635763888888</c:v>
                </c:pt>
                <c:pt idx="252">
                  <c:v>44829.635770231478</c:v>
                </c:pt>
                <c:pt idx="253">
                  <c:v>44829.635770983798</c:v>
                </c:pt>
                <c:pt idx="254">
                  <c:v>44829.635798611111</c:v>
                </c:pt>
                <c:pt idx="255">
                  <c:v>44829.635793379632</c:v>
                </c:pt>
                <c:pt idx="256">
                  <c:v>44829.635794155096</c:v>
                </c:pt>
                <c:pt idx="257">
                  <c:v>44829.635816527778</c:v>
                </c:pt>
                <c:pt idx="258">
                  <c:v>44829.635821759257</c:v>
                </c:pt>
                <c:pt idx="259">
                  <c:v>44829.635828101855</c:v>
                </c:pt>
                <c:pt idx="260">
                  <c:v>44829.635817465278</c:v>
                </c:pt>
                <c:pt idx="261">
                  <c:v>44829.635833333334</c:v>
                </c:pt>
                <c:pt idx="262">
                  <c:v>44829.635839675924</c:v>
                </c:pt>
                <c:pt idx="263">
                  <c:v>44829.635840324074</c:v>
                </c:pt>
                <c:pt idx="264">
                  <c:v>44829.63585648148</c:v>
                </c:pt>
                <c:pt idx="265">
                  <c:v>44829.635862824071</c:v>
                </c:pt>
                <c:pt idx="266">
                  <c:v>44829.635851793981</c:v>
                </c:pt>
                <c:pt idx="267">
                  <c:v>44829.635868055557</c:v>
                </c:pt>
                <c:pt idx="268">
                  <c:v>44829.635874398147</c:v>
                </c:pt>
                <c:pt idx="269">
                  <c:v>44829.635863460651</c:v>
                </c:pt>
                <c:pt idx="270">
                  <c:v>44829.635879629626</c:v>
                </c:pt>
                <c:pt idx="271">
                  <c:v>44829.635885972224</c:v>
                </c:pt>
                <c:pt idx="272">
                  <c:v>44829.635886608798</c:v>
                </c:pt>
                <c:pt idx="273">
                  <c:v>44829.63590277778</c:v>
                </c:pt>
                <c:pt idx="274">
                  <c:v>44829.63590912037</c:v>
                </c:pt>
                <c:pt idx="275">
                  <c:v>44829.635898275461</c:v>
                </c:pt>
                <c:pt idx="276">
                  <c:v>44829.635914351849</c:v>
                </c:pt>
                <c:pt idx="277">
                  <c:v>44829.635920694447</c:v>
                </c:pt>
                <c:pt idx="278">
                  <c:v>44829.635925925926</c:v>
                </c:pt>
                <c:pt idx="279">
                  <c:v>44829.635932268517</c:v>
                </c:pt>
                <c:pt idx="280">
                  <c:v>44829.635921226851</c:v>
                </c:pt>
                <c:pt idx="281">
                  <c:v>44829.635937500003</c:v>
                </c:pt>
                <c:pt idx="282">
                  <c:v>44829.635943842593</c:v>
                </c:pt>
                <c:pt idx="283">
                  <c:v>44829.635932847224</c:v>
                </c:pt>
                <c:pt idx="284">
                  <c:v>44829.635949074072</c:v>
                </c:pt>
                <c:pt idx="285">
                  <c:v>44829.635955416663</c:v>
                </c:pt>
                <c:pt idx="286">
                  <c:v>44829.635944548609</c:v>
                </c:pt>
                <c:pt idx="287">
                  <c:v>44829.635972222219</c:v>
                </c:pt>
                <c:pt idx="288">
                  <c:v>44829.635978564816</c:v>
                </c:pt>
                <c:pt idx="289">
                  <c:v>44829.635967592592</c:v>
                </c:pt>
                <c:pt idx="290">
                  <c:v>44829.635995370372</c:v>
                </c:pt>
                <c:pt idx="291">
                  <c:v>44829.635990138886</c:v>
                </c:pt>
                <c:pt idx="292">
                  <c:v>44829.63599091435</c:v>
                </c:pt>
                <c:pt idx="293">
                  <c:v>44829.636006944442</c:v>
                </c:pt>
                <c:pt idx="294">
                  <c:v>44829.63601328704</c:v>
                </c:pt>
                <c:pt idx="295">
                  <c:v>44829.636002534724</c:v>
                </c:pt>
                <c:pt idx="296">
                  <c:v>44829.636041666665</c:v>
                </c:pt>
                <c:pt idx="297">
                  <c:v>44829.636036435186</c:v>
                </c:pt>
                <c:pt idx="298">
                  <c:v>44829.636037164353</c:v>
                </c:pt>
                <c:pt idx="299">
                  <c:v>44829.636053240742</c:v>
                </c:pt>
                <c:pt idx="300">
                  <c:v>44829.636059583332</c:v>
                </c:pt>
                <c:pt idx="301">
                  <c:v>44829.636048726854</c:v>
                </c:pt>
                <c:pt idx="302">
                  <c:v>44829.636060324076</c:v>
                </c:pt>
                <c:pt idx="303">
                  <c:v>44829.636064814811</c:v>
                </c:pt>
                <c:pt idx="304">
                  <c:v>44829.636071157409</c:v>
                </c:pt>
                <c:pt idx="305">
                  <c:v>44829.636076388888</c:v>
                </c:pt>
                <c:pt idx="306">
                  <c:v>44829.636082731478</c:v>
                </c:pt>
                <c:pt idx="307">
                  <c:v>44829.636071990739</c:v>
                </c:pt>
                <c:pt idx="308">
                  <c:v>44829.636099537034</c:v>
                </c:pt>
                <c:pt idx="309">
                  <c:v>44829.636094305555</c:v>
                </c:pt>
                <c:pt idx="310">
                  <c:v>44829.636095717593</c:v>
                </c:pt>
                <c:pt idx="311">
                  <c:v>44829.636145833334</c:v>
                </c:pt>
                <c:pt idx="312">
                  <c:v>44829.636152175925</c:v>
                </c:pt>
                <c:pt idx="313">
                  <c:v>44829.636152893516</c:v>
                </c:pt>
                <c:pt idx="314">
                  <c:v>44829.636203703703</c:v>
                </c:pt>
                <c:pt idx="315">
                  <c:v>44829.636198472224</c:v>
                </c:pt>
                <c:pt idx="316">
                  <c:v>44829.636199166664</c:v>
                </c:pt>
                <c:pt idx="317">
                  <c:v>44829.636250000003</c:v>
                </c:pt>
                <c:pt idx="318">
                  <c:v>44829.636244768517</c:v>
                </c:pt>
                <c:pt idx="319">
                  <c:v>44829.636245497684</c:v>
                </c:pt>
                <c:pt idx="320">
                  <c:v>44829.636296296296</c:v>
                </c:pt>
                <c:pt idx="321">
                  <c:v>44829.636302638886</c:v>
                </c:pt>
                <c:pt idx="322">
                  <c:v>44829.636291724535</c:v>
                </c:pt>
                <c:pt idx="323">
                  <c:v>44829.636354166665</c:v>
                </c:pt>
                <c:pt idx="324">
                  <c:v>44829.636348946762</c:v>
                </c:pt>
                <c:pt idx="325">
                  <c:v>44829.636349756947</c:v>
                </c:pt>
                <c:pt idx="326">
                  <c:v>44829.636400462965</c:v>
                </c:pt>
                <c:pt idx="327">
                  <c:v>44829.636406817132</c:v>
                </c:pt>
                <c:pt idx="328">
                  <c:v>44829.636395787034</c:v>
                </c:pt>
                <c:pt idx="329">
                  <c:v>44829.636446759258</c:v>
                </c:pt>
                <c:pt idx="330">
                  <c:v>44829.636453113424</c:v>
                </c:pt>
                <c:pt idx="331">
                  <c:v>44829.636442199073</c:v>
                </c:pt>
                <c:pt idx="332">
                  <c:v>44829.636493055557</c:v>
                </c:pt>
                <c:pt idx="333">
                  <c:v>44829.636499409724</c:v>
                </c:pt>
                <c:pt idx="334">
                  <c:v>44829.636488576391</c:v>
                </c:pt>
                <c:pt idx="335">
                  <c:v>44829.636516203704</c:v>
                </c:pt>
                <c:pt idx="336">
                  <c:v>44829.636510983793</c:v>
                </c:pt>
                <c:pt idx="337">
                  <c:v>44829.636511689816</c:v>
                </c:pt>
                <c:pt idx="338">
                  <c:v>44829.63653935185</c:v>
                </c:pt>
                <c:pt idx="339">
                  <c:v>44829.636534131947</c:v>
                </c:pt>
                <c:pt idx="340">
                  <c:v>44829.636534999998</c:v>
                </c:pt>
                <c:pt idx="341">
                  <c:v>44829.636562499996</c:v>
                </c:pt>
                <c:pt idx="342">
                  <c:v>44829.63656885417</c:v>
                </c:pt>
                <c:pt idx="343">
                  <c:v>44829.636569571761</c:v>
                </c:pt>
                <c:pt idx="344">
                  <c:v>44829.63658564815</c:v>
                </c:pt>
                <c:pt idx="345">
                  <c:v>44829.63658042824</c:v>
                </c:pt>
                <c:pt idx="346">
                  <c:v>44829.636581203704</c:v>
                </c:pt>
                <c:pt idx="347">
                  <c:v>44829.636608796296</c:v>
                </c:pt>
                <c:pt idx="348">
                  <c:v>44829.636604490741</c:v>
                </c:pt>
                <c:pt idx="349">
                  <c:v>44829.636620370373</c:v>
                </c:pt>
                <c:pt idx="350">
                  <c:v>44829.636615150463</c:v>
                </c:pt>
                <c:pt idx="351">
                  <c:v>44829.636615798612</c:v>
                </c:pt>
                <c:pt idx="352">
                  <c:v>44829.636631944442</c:v>
                </c:pt>
                <c:pt idx="353">
                  <c:v>44829.636638298609</c:v>
                </c:pt>
                <c:pt idx="354">
                  <c:v>44829.636627511572</c:v>
                </c:pt>
                <c:pt idx="355">
                  <c:v>44829.636655092596</c:v>
                </c:pt>
                <c:pt idx="356">
                  <c:v>44829.636661446762</c:v>
                </c:pt>
                <c:pt idx="357">
                  <c:v>44829.63665064815</c:v>
                </c:pt>
                <c:pt idx="358">
                  <c:v>44829.636678240742</c:v>
                </c:pt>
                <c:pt idx="359">
                  <c:v>44829.636684594909</c:v>
                </c:pt>
                <c:pt idx="360">
                  <c:v>44829.636673645837</c:v>
                </c:pt>
                <c:pt idx="361">
                  <c:v>44829.636712962965</c:v>
                </c:pt>
                <c:pt idx="362">
                  <c:v>44829.636707743055</c:v>
                </c:pt>
                <c:pt idx="363">
                  <c:v>44829.636708564816</c:v>
                </c:pt>
                <c:pt idx="364">
                  <c:v>44829.636724537035</c:v>
                </c:pt>
                <c:pt idx="365">
                  <c:v>44829.636719317132</c:v>
                </c:pt>
                <c:pt idx="366">
                  <c:v>44829.636720046299</c:v>
                </c:pt>
                <c:pt idx="367">
                  <c:v>44829.636736111112</c:v>
                </c:pt>
                <c:pt idx="368">
                  <c:v>44829.636730891201</c:v>
                </c:pt>
                <c:pt idx="369">
                  <c:v>44829.636731678242</c:v>
                </c:pt>
                <c:pt idx="370">
                  <c:v>44829.636770833335</c:v>
                </c:pt>
                <c:pt idx="371">
                  <c:v>44829.636777187501</c:v>
                </c:pt>
                <c:pt idx="372">
                  <c:v>44829.63676627315</c:v>
                </c:pt>
                <c:pt idx="373">
                  <c:v>44829.636817129627</c:v>
                </c:pt>
                <c:pt idx="374">
                  <c:v>44829.636823483794</c:v>
                </c:pt>
                <c:pt idx="375">
                  <c:v>44829.636812696757</c:v>
                </c:pt>
                <c:pt idx="376">
                  <c:v>44829.636863425927</c:v>
                </c:pt>
                <c:pt idx="377">
                  <c:v>44829.636858206017</c:v>
                </c:pt>
                <c:pt idx="378">
                  <c:v>44829.636858692131</c:v>
                </c:pt>
                <c:pt idx="379">
                  <c:v>44829.63689814815</c:v>
                </c:pt>
                <c:pt idx="380">
                  <c:v>44829.636904502317</c:v>
                </c:pt>
                <c:pt idx="381">
                  <c:v>44829.636893692128</c:v>
                </c:pt>
                <c:pt idx="382">
                  <c:v>44829.63690972222</c:v>
                </c:pt>
                <c:pt idx="383">
                  <c:v>44829.636916076386</c:v>
                </c:pt>
                <c:pt idx="384">
                  <c:v>44829.636916805553</c:v>
                </c:pt>
                <c:pt idx="385">
                  <c:v>44829.636932870373</c:v>
                </c:pt>
                <c:pt idx="386">
                  <c:v>44829.63693922454</c:v>
                </c:pt>
                <c:pt idx="387">
                  <c:v>44829.636928425927</c:v>
                </c:pt>
                <c:pt idx="388">
                  <c:v>44829.636956018519</c:v>
                </c:pt>
                <c:pt idx="389">
                  <c:v>44829.636962372686</c:v>
                </c:pt>
                <c:pt idx="390">
                  <c:v>44829.636963009259</c:v>
                </c:pt>
                <c:pt idx="391">
                  <c:v>44829.636990740742</c:v>
                </c:pt>
                <c:pt idx="392">
                  <c:v>44829.636997094909</c:v>
                </c:pt>
                <c:pt idx="393">
                  <c:v>44829.636997881942</c:v>
                </c:pt>
                <c:pt idx="394">
                  <c:v>44829.637002314812</c:v>
                </c:pt>
                <c:pt idx="395">
                  <c:v>44829.637008668979</c:v>
                </c:pt>
                <c:pt idx="396">
                  <c:v>44829.637013888889</c:v>
                </c:pt>
                <c:pt idx="397">
                  <c:v>44829.637020243055</c:v>
                </c:pt>
                <c:pt idx="398">
                  <c:v>44829.637009398146</c:v>
                </c:pt>
                <c:pt idx="399">
                  <c:v>44829.637048611112</c:v>
                </c:pt>
                <c:pt idx="400">
                  <c:v>44829.637043391202</c:v>
                </c:pt>
                <c:pt idx="401">
                  <c:v>44829.637044085648</c:v>
                </c:pt>
                <c:pt idx="402">
                  <c:v>44829.637060185181</c:v>
                </c:pt>
                <c:pt idx="403">
                  <c:v>44829.637054965278</c:v>
                </c:pt>
                <c:pt idx="404">
                  <c:v>44829.637055798608</c:v>
                </c:pt>
                <c:pt idx="405">
                  <c:v>44829.637071759258</c:v>
                </c:pt>
                <c:pt idx="406">
                  <c:v>44829.637066539355</c:v>
                </c:pt>
                <c:pt idx="407">
                  <c:v>44829.637067314812</c:v>
                </c:pt>
                <c:pt idx="408">
                  <c:v>44829.637083333335</c:v>
                </c:pt>
                <c:pt idx="409">
                  <c:v>44829.637089687501</c:v>
                </c:pt>
                <c:pt idx="410">
                  <c:v>44829.637078865744</c:v>
                </c:pt>
                <c:pt idx="411">
                  <c:v>44829.637094907404</c:v>
                </c:pt>
                <c:pt idx="412">
                  <c:v>44829.637101261571</c:v>
                </c:pt>
                <c:pt idx="413">
                  <c:v>44829.637091087963</c:v>
                </c:pt>
                <c:pt idx="414">
                  <c:v>44829.637106481481</c:v>
                </c:pt>
                <c:pt idx="415">
                  <c:v>44829.637112835648</c:v>
                </c:pt>
                <c:pt idx="416">
                  <c:v>44829.637113657409</c:v>
                </c:pt>
                <c:pt idx="417">
                  <c:v>44829.637118055558</c:v>
                </c:pt>
                <c:pt idx="418">
                  <c:v>44829.637129629627</c:v>
                </c:pt>
                <c:pt idx="419">
                  <c:v>44829.637124409724</c:v>
                </c:pt>
                <c:pt idx="420">
                  <c:v>44829.637124953704</c:v>
                </c:pt>
                <c:pt idx="421">
                  <c:v>44829.637141203704</c:v>
                </c:pt>
                <c:pt idx="422">
                  <c:v>44829.637135983794</c:v>
                </c:pt>
                <c:pt idx="423">
                  <c:v>44829.637136504629</c:v>
                </c:pt>
                <c:pt idx="424">
                  <c:v>44829.637164351851</c:v>
                </c:pt>
                <c:pt idx="425">
                  <c:v>44829.637159131948</c:v>
                </c:pt>
                <c:pt idx="426">
                  <c:v>44829.637159803242</c:v>
                </c:pt>
                <c:pt idx="427">
                  <c:v>44829.637187499997</c:v>
                </c:pt>
                <c:pt idx="428">
                  <c:v>44829.637193854163</c:v>
                </c:pt>
                <c:pt idx="429">
                  <c:v>44829.637194664348</c:v>
                </c:pt>
                <c:pt idx="430">
                  <c:v>44829.63722222222</c:v>
                </c:pt>
                <c:pt idx="431">
                  <c:v>44829.637228576386</c:v>
                </c:pt>
                <c:pt idx="432">
                  <c:v>44829.637217569441</c:v>
                </c:pt>
                <c:pt idx="433">
                  <c:v>44829.637245370373</c:v>
                </c:pt>
                <c:pt idx="434">
                  <c:v>44829.637240833334</c:v>
                </c:pt>
                <c:pt idx="435">
                  <c:v>44829.63725172454</c:v>
                </c:pt>
                <c:pt idx="436">
                  <c:v>44829.637252349537</c:v>
                </c:pt>
                <c:pt idx="437">
                  <c:v>44829.637256944443</c:v>
                </c:pt>
                <c:pt idx="438">
                  <c:v>44829.637263298609</c:v>
                </c:pt>
                <c:pt idx="439">
                  <c:v>44829.637263958335</c:v>
                </c:pt>
                <c:pt idx="440">
                  <c:v>44829.637280092589</c:v>
                </c:pt>
                <c:pt idx="441">
                  <c:v>44829.637274872686</c:v>
                </c:pt>
                <c:pt idx="442">
                  <c:v>44829.637275763889</c:v>
                </c:pt>
                <c:pt idx="443">
                  <c:v>44829.637286446756</c:v>
                </c:pt>
                <c:pt idx="444">
                  <c:v>44829.637291666666</c:v>
                </c:pt>
                <c:pt idx="445">
                  <c:v>44829.637298020833</c:v>
                </c:pt>
                <c:pt idx="446">
                  <c:v>44829.63728722222</c:v>
                </c:pt>
                <c:pt idx="447">
                  <c:v>44829.637303240743</c:v>
                </c:pt>
                <c:pt idx="448">
                  <c:v>44829.637309594909</c:v>
                </c:pt>
                <c:pt idx="449">
                  <c:v>44829.637298912035</c:v>
                </c:pt>
                <c:pt idx="450">
                  <c:v>44829.637310347222</c:v>
                </c:pt>
                <c:pt idx="451">
                  <c:v>44829.637314814812</c:v>
                </c:pt>
                <c:pt idx="452">
                  <c:v>44829.637321168979</c:v>
                </c:pt>
                <c:pt idx="453">
                  <c:v>44829.637326388889</c:v>
                </c:pt>
                <c:pt idx="454">
                  <c:v>44829.637332743056</c:v>
                </c:pt>
                <c:pt idx="455">
                  <c:v>44829.637321909722</c:v>
                </c:pt>
                <c:pt idx="456">
                  <c:v>44829.637349537035</c:v>
                </c:pt>
                <c:pt idx="457">
                  <c:v>44829.637355891202</c:v>
                </c:pt>
                <c:pt idx="458">
                  <c:v>44829.637345185183</c:v>
                </c:pt>
                <c:pt idx="459">
                  <c:v>44829.637361111112</c:v>
                </c:pt>
                <c:pt idx="460">
                  <c:v>44829.637367465279</c:v>
                </c:pt>
                <c:pt idx="461">
                  <c:v>44829.637356562496</c:v>
                </c:pt>
                <c:pt idx="462">
                  <c:v>44829.637372685182</c:v>
                </c:pt>
                <c:pt idx="463">
                  <c:v>44829.637379039348</c:v>
                </c:pt>
                <c:pt idx="464">
                  <c:v>44829.637379861109</c:v>
                </c:pt>
                <c:pt idx="465">
                  <c:v>44829.637395833335</c:v>
                </c:pt>
                <c:pt idx="466">
                  <c:v>44829.637402187502</c:v>
                </c:pt>
                <c:pt idx="467">
                  <c:v>44829.637391365737</c:v>
                </c:pt>
                <c:pt idx="468">
                  <c:v>44829.637407407405</c:v>
                </c:pt>
                <c:pt idx="469">
                  <c:v>44829.637413761571</c:v>
                </c:pt>
                <c:pt idx="470">
                  <c:v>44829.637402824075</c:v>
                </c:pt>
                <c:pt idx="471">
                  <c:v>44829.637418981481</c:v>
                </c:pt>
                <c:pt idx="472">
                  <c:v>44829.637425335648</c:v>
                </c:pt>
                <c:pt idx="473">
                  <c:v>44829.637414363424</c:v>
                </c:pt>
                <c:pt idx="474">
                  <c:v>44829.637430555558</c:v>
                </c:pt>
                <c:pt idx="475">
                  <c:v>44829.637436909725</c:v>
                </c:pt>
                <c:pt idx="476">
                  <c:v>44829.637425972222</c:v>
                </c:pt>
                <c:pt idx="477">
                  <c:v>44829.637442129628</c:v>
                </c:pt>
                <c:pt idx="478">
                  <c:v>44829.637448483794</c:v>
                </c:pt>
                <c:pt idx="479">
                  <c:v>44829.637437581019</c:v>
                </c:pt>
                <c:pt idx="480">
                  <c:v>44829.637449178241</c:v>
                </c:pt>
                <c:pt idx="481">
                  <c:v>44829.637453703705</c:v>
                </c:pt>
                <c:pt idx="482">
                  <c:v>44829.637460057871</c:v>
                </c:pt>
                <c:pt idx="483">
                  <c:v>44829.637460902777</c:v>
                </c:pt>
                <c:pt idx="484">
                  <c:v>44829.637476851851</c:v>
                </c:pt>
                <c:pt idx="485">
                  <c:v>44829.637483206017</c:v>
                </c:pt>
                <c:pt idx="486">
                  <c:v>44829.63748395833</c:v>
                </c:pt>
                <c:pt idx="487">
                  <c:v>44829.637499999997</c:v>
                </c:pt>
                <c:pt idx="488">
                  <c:v>44829.637506354164</c:v>
                </c:pt>
                <c:pt idx="489">
                  <c:v>44829.637495381947</c:v>
                </c:pt>
                <c:pt idx="490">
                  <c:v>44829.637511574074</c:v>
                </c:pt>
                <c:pt idx="491">
                  <c:v>44829.63751792824</c:v>
                </c:pt>
                <c:pt idx="492">
                  <c:v>44829.637506967592</c:v>
                </c:pt>
                <c:pt idx="493">
                  <c:v>44829.63753472222</c:v>
                </c:pt>
                <c:pt idx="494">
                  <c:v>44829.637529502317</c:v>
                </c:pt>
                <c:pt idx="495">
                  <c:v>44829.637530231485</c:v>
                </c:pt>
                <c:pt idx="496">
                  <c:v>44829.637557870374</c:v>
                </c:pt>
                <c:pt idx="497">
                  <c:v>44829.63756422454</c:v>
                </c:pt>
                <c:pt idx="498">
                  <c:v>44829.637553472225</c:v>
                </c:pt>
                <c:pt idx="499">
                  <c:v>44829.63758101852</c:v>
                </c:pt>
                <c:pt idx="500">
                  <c:v>44829.637587372687</c:v>
                </c:pt>
                <c:pt idx="501">
                  <c:v>44829.637576793983</c:v>
                </c:pt>
                <c:pt idx="502">
                  <c:v>44829.637598946756</c:v>
                </c:pt>
                <c:pt idx="503">
                  <c:v>44829.637599733796</c:v>
                </c:pt>
                <c:pt idx="504">
                  <c:v>44829.637604166666</c:v>
                </c:pt>
                <c:pt idx="505">
                  <c:v>44829.637610520833</c:v>
                </c:pt>
                <c:pt idx="506">
                  <c:v>44829.637615740743</c:v>
                </c:pt>
                <c:pt idx="507">
                  <c:v>44829.63762209491</c:v>
                </c:pt>
                <c:pt idx="508">
                  <c:v>44829.637611724538</c:v>
                </c:pt>
                <c:pt idx="509">
                  <c:v>44829.637622708331</c:v>
                </c:pt>
                <c:pt idx="510">
                  <c:v>44829.637627314813</c:v>
                </c:pt>
                <c:pt idx="511">
                  <c:v>44829.637633668979</c:v>
                </c:pt>
                <c:pt idx="512">
                  <c:v>44829.637634409723</c:v>
                </c:pt>
                <c:pt idx="513">
                  <c:v>44829.637638888889</c:v>
                </c:pt>
                <c:pt idx="514">
                  <c:v>44829.637645243056</c:v>
                </c:pt>
                <c:pt idx="515">
                  <c:v>44829.637650462966</c:v>
                </c:pt>
                <c:pt idx="516">
                  <c:v>44829.637646064817</c:v>
                </c:pt>
                <c:pt idx="517">
                  <c:v>44829.637656817133</c:v>
                </c:pt>
                <c:pt idx="518">
                  <c:v>44829.637662037036</c:v>
                </c:pt>
                <c:pt idx="519">
                  <c:v>44829.637657662039</c:v>
                </c:pt>
                <c:pt idx="520">
                  <c:v>44829.637668391202</c:v>
                </c:pt>
                <c:pt idx="521">
                  <c:v>44829.637669270836</c:v>
                </c:pt>
                <c:pt idx="522">
                  <c:v>44829.637673611112</c:v>
                </c:pt>
                <c:pt idx="523">
                  <c:v>44829.637679965279</c:v>
                </c:pt>
                <c:pt idx="524">
                  <c:v>44829.637680486114</c:v>
                </c:pt>
                <c:pt idx="525">
                  <c:v>44829.637685185182</c:v>
                </c:pt>
                <c:pt idx="526">
                  <c:v>44829.637691539348</c:v>
                </c:pt>
                <c:pt idx="527">
                  <c:v>44829.637692256947</c:v>
                </c:pt>
                <c:pt idx="528">
                  <c:v>44829.637696759259</c:v>
                </c:pt>
                <c:pt idx="529">
                  <c:v>44829.637703113425</c:v>
                </c:pt>
                <c:pt idx="530">
                  <c:v>44829.637703877313</c:v>
                </c:pt>
                <c:pt idx="531">
                  <c:v>44829.637719907405</c:v>
                </c:pt>
                <c:pt idx="532">
                  <c:v>44829.637726261572</c:v>
                </c:pt>
                <c:pt idx="533">
                  <c:v>44829.637715393517</c:v>
                </c:pt>
                <c:pt idx="534">
                  <c:v>44829.637731481482</c:v>
                </c:pt>
                <c:pt idx="535">
                  <c:v>44829.637737835648</c:v>
                </c:pt>
                <c:pt idx="536">
                  <c:v>44829.637743055559</c:v>
                </c:pt>
                <c:pt idx="537">
                  <c:v>44829.637749409725</c:v>
                </c:pt>
                <c:pt idx="538">
                  <c:v>44829.637738761572</c:v>
                </c:pt>
                <c:pt idx="539">
                  <c:v>44829.637754629628</c:v>
                </c:pt>
                <c:pt idx="540">
                  <c:v>44829.637760983795</c:v>
                </c:pt>
                <c:pt idx="541">
                  <c:v>44829.63775021991</c:v>
                </c:pt>
                <c:pt idx="542">
                  <c:v>44829.637766203705</c:v>
                </c:pt>
                <c:pt idx="543">
                  <c:v>44829.637772557871</c:v>
                </c:pt>
                <c:pt idx="544">
                  <c:v>44829.637761736114</c:v>
                </c:pt>
                <c:pt idx="545">
                  <c:v>44829.637773240742</c:v>
                </c:pt>
                <c:pt idx="546">
                  <c:v>44829.637777777774</c:v>
                </c:pt>
                <c:pt idx="547">
                  <c:v>44829.637784131941</c:v>
                </c:pt>
                <c:pt idx="548">
                  <c:v>44829.637789351851</c:v>
                </c:pt>
                <c:pt idx="549">
                  <c:v>44829.637795706018</c:v>
                </c:pt>
                <c:pt idx="550">
                  <c:v>44829.637784837963</c:v>
                </c:pt>
                <c:pt idx="551">
                  <c:v>44829.637800925928</c:v>
                </c:pt>
                <c:pt idx="552">
                  <c:v>44829.637807280094</c:v>
                </c:pt>
                <c:pt idx="553">
                  <c:v>44829.637807974534</c:v>
                </c:pt>
                <c:pt idx="554">
                  <c:v>44829.637812499997</c:v>
                </c:pt>
                <c:pt idx="555">
                  <c:v>44829.637818854164</c:v>
                </c:pt>
                <c:pt idx="556">
                  <c:v>44829.637819826392</c:v>
                </c:pt>
                <c:pt idx="557">
                  <c:v>44829.637835648151</c:v>
                </c:pt>
                <c:pt idx="558">
                  <c:v>44829.637830428241</c:v>
                </c:pt>
                <c:pt idx="559">
                  <c:v>44829.637831342596</c:v>
                </c:pt>
                <c:pt idx="560">
                  <c:v>44829.63784722222</c:v>
                </c:pt>
                <c:pt idx="561">
                  <c:v>44829.637853576387</c:v>
                </c:pt>
                <c:pt idx="562">
                  <c:v>44829.637842905089</c:v>
                </c:pt>
                <c:pt idx="563">
                  <c:v>44829.637858796297</c:v>
                </c:pt>
                <c:pt idx="564">
                  <c:v>44829.637865150464</c:v>
                </c:pt>
                <c:pt idx="565">
                  <c:v>44829.637854664354</c:v>
                </c:pt>
                <c:pt idx="566">
                  <c:v>44829.637881944444</c:v>
                </c:pt>
                <c:pt idx="567">
                  <c:v>44829.637876724533</c:v>
                </c:pt>
                <c:pt idx="568">
                  <c:v>44829.63787741898</c:v>
                </c:pt>
                <c:pt idx="569">
                  <c:v>44829.63790509259</c:v>
                </c:pt>
                <c:pt idx="570">
                  <c:v>44829.637911446756</c:v>
                </c:pt>
                <c:pt idx="571">
                  <c:v>44829.637900439811</c:v>
                </c:pt>
                <c:pt idx="572">
                  <c:v>44829.637939814813</c:v>
                </c:pt>
                <c:pt idx="573">
                  <c:v>44829.637946168979</c:v>
                </c:pt>
                <c:pt idx="574">
                  <c:v>44829.63795138889</c:v>
                </c:pt>
                <c:pt idx="575">
                  <c:v>44829.637957743056</c:v>
                </c:pt>
                <c:pt idx="576">
                  <c:v>44829.637946886571</c:v>
                </c:pt>
                <c:pt idx="577">
                  <c:v>44829.637962962959</c:v>
                </c:pt>
                <c:pt idx="578">
                  <c:v>44829.637969317133</c:v>
                </c:pt>
                <c:pt idx="579">
                  <c:v>44829.63795837963</c:v>
                </c:pt>
                <c:pt idx="580">
                  <c:v>44829.637969965275</c:v>
                </c:pt>
                <c:pt idx="581">
                  <c:v>44829.637974537036</c:v>
                </c:pt>
                <c:pt idx="582">
                  <c:v>44829.637980891202</c:v>
                </c:pt>
                <c:pt idx="583">
                  <c:v>44829.637981481479</c:v>
                </c:pt>
                <c:pt idx="584">
                  <c:v>44829.637986111113</c:v>
                </c:pt>
                <c:pt idx="585">
                  <c:v>44829.637992465279</c:v>
                </c:pt>
                <c:pt idx="586">
                  <c:v>44829.637997685182</c:v>
                </c:pt>
                <c:pt idx="587">
                  <c:v>44829.638004039349</c:v>
                </c:pt>
                <c:pt idx="588">
                  <c:v>44829.637993275464</c:v>
                </c:pt>
                <c:pt idx="589">
                  <c:v>44829.638009259259</c:v>
                </c:pt>
                <c:pt idx="590">
                  <c:v>44829.638015613426</c:v>
                </c:pt>
                <c:pt idx="591">
                  <c:v>44829.638020833336</c:v>
                </c:pt>
                <c:pt idx="592">
                  <c:v>44829.638027187502</c:v>
                </c:pt>
                <c:pt idx="593">
                  <c:v>44829.638016423611</c:v>
                </c:pt>
                <c:pt idx="594">
                  <c:v>44829.638043981482</c:v>
                </c:pt>
                <c:pt idx="595">
                  <c:v>44829.638050335649</c:v>
                </c:pt>
                <c:pt idx="596">
                  <c:v>44829.638039583333</c:v>
                </c:pt>
                <c:pt idx="597">
                  <c:v>44829.638067129628</c:v>
                </c:pt>
                <c:pt idx="598">
                  <c:v>44829.638061909725</c:v>
                </c:pt>
                <c:pt idx="599">
                  <c:v>44829.638062546299</c:v>
                </c:pt>
                <c:pt idx="600">
                  <c:v>44829.638078703705</c:v>
                </c:pt>
                <c:pt idx="601">
                  <c:v>44829.638085057872</c:v>
                </c:pt>
                <c:pt idx="602">
                  <c:v>44829.638074409719</c:v>
                </c:pt>
                <c:pt idx="603">
                  <c:v>44829.638090277775</c:v>
                </c:pt>
                <c:pt idx="604">
                  <c:v>44829.638096631941</c:v>
                </c:pt>
                <c:pt idx="605">
                  <c:v>44829.638097465278</c:v>
                </c:pt>
                <c:pt idx="606">
                  <c:v>44829.638113425928</c:v>
                </c:pt>
                <c:pt idx="607">
                  <c:v>44829.638108206018</c:v>
                </c:pt>
                <c:pt idx="608">
                  <c:v>44829.638109097221</c:v>
                </c:pt>
                <c:pt idx="609">
                  <c:v>44829.638121226853</c:v>
                </c:pt>
                <c:pt idx="610">
                  <c:v>44829.638124999998</c:v>
                </c:pt>
                <c:pt idx="611">
                  <c:v>44829.638131354164</c:v>
                </c:pt>
                <c:pt idx="612">
                  <c:v>44829.638136574074</c:v>
                </c:pt>
                <c:pt idx="613">
                  <c:v>44829.638132025466</c:v>
                </c:pt>
                <c:pt idx="614">
                  <c:v>44829.638142928241</c:v>
                </c:pt>
                <c:pt idx="615">
                  <c:v>44829.638148148151</c:v>
                </c:pt>
                <c:pt idx="616">
                  <c:v>44829.638154502318</c:v>
                </c:pt>
                <c:pt idx="617">
                  <c:v>44829.638143449076</c:v>
                </c:pt>
                <c:pt idx="618">
                  <c:v>44829.638159722221</c:v>
                </c:pt>
                <c:pt idx="619">
                  <c:v>44829.63815515046</c:v>
                </c:pt>
                <c:pt idx="620">
                  <c:v>44829.638166076387</c:v>
                </c:pt>
                <c:pt idx="621">
                  <c:v>44829.638166770834</c:v>
                </c:pt>
                <c:pt idx="622">
                  <c:v>44829.638171296298</c:v>
                </c:pt>
                <c:pt idx="623">
                  <c:v>44829.638177650464</c:v>
                </c:pt>
                <c:pt idx="624">
                  <c:v>44829.638182870367</c:v>
                </c:pt>
                <c:pt idx="625">
                  <c:v>44829.638178368055</c:v>
                </c:pt>
                <c:pt idx="626">
                  <c:v>44829.638194444444</c:v>
                </c:pt>
                <c:pt idx="627">
                  <c:v>44829.638189224534</c:v>
                </c:pt>
                <c:pt idx="628">
                  <c:v>44829.638189907404</c:v>
                </c:pt>
                <c:pt idx="629">
                  <c:v>44829.63821759259</c:v>
                </c:pt>
                <c:pt idx="630">
                  <c:v>44829.638223946757</c:v>
                </c:pt>
                <c:pt idx="631">
                  <c:v>44829.638224849536</c:v>
                </c:pt>
                <c:pt idx="632">
                  <c:v>44829.638229166667</c:v>
                </c:pt>
                <c:pt idx="633">
                  <c:v>44829.638235520833</c:v>
                </c:pt>
                <c:pt idx="634">
                  <c:v>44829.638240740744</c:v>
                </c:pt>
                <c:pt idx="635">
                  <c:v>44829.638236041668</c:v>
                </c:pt>
                <c:pt idx="636">
                  <c:v>44829.63824709491</c:v>
                </c:pt>
                <c:pt idx="637">
                  <c:v>44829.638247835646</c:v>
                </c:pt>
                <c:pt idx="638">
                  <c:v>44829.638252314813</c:v>
                </c:pt>
                <c:pt idx="639">
                  <c:v>44829.63825866898</c:v>
                </c:pt>
                <c:pt idx="640">
                  <c:v>44829.63826388889</c:v>
                </c:pt>
                <c:pt idx="641">
                  <c:v>44829.638259409723</c:v>
                </c:pt>
                <c:pt idx="642">
                  <c:v>44829.638270243056</c:v>
                </c:pt>
                <c:pt idx="643">
                  <c:v>44829.638270960648</c:v>
                </c:pt>
                <c:pt idx="644">
                  <c:v>44829.638275462959</c:v>
                </c:pt>
                <c:pt idx="645">
                  <c:v>44829.638281817126</c:v>
                </c:pt>
                <c:pt idx="646">
                  <c:v>44829.638287037036</c:v>
                </c:pt>
                <c:pt idx="647">
                  <c:v>44829.638293391203</c:v>
                </c:pt>
                <c:pt idx="648">
                  <c:v>44829.638282569445</c:v>
                </c:pt>
                <c:pt idx="649">
                  <c:v>44829.638298611113</c:v>
                </c:pt>
                <c:pt idx="650">
                  <c:v>44829.638294166667</c:v>
                </c:pt>
                <c:pt idx="651">
                  <c:v>44829.63830496528</c:v>
                </c:pt>
                <c:pt idx="652">
                  <c:v>44829.638310185182</c:v>
                </c:pt>
                <c:pt idx="653">
                  <c:v>44829.638306006942</c:v>
                </c:pt>
                <c:pt idx="654">
                  <c:v>44829.638316539349</c:v>
                </c:pt>
                <c:pt idx="655">
                  <c:v>44829.638321759259</c:v>
                </c:pt>
                <c:pt idx="656">
                  <c:v>44829.638328113426</c:v>
                </c:pt>
                <c:pt idx="657">
                  <c:v>44829.638317418983</c:v>
                </c:pt>
                <c:pt idx="658">
                  <c:v>44829.638333333336</c:v>
                </c:pt>
                <c:pt idx="659">
                  <c:v>44829.638339687503</c:v>
                </c:pt>
                <c:pt idx="660">
                  <c:v>44829.638328877314</c:v>
                </c:pt>
                <c:pt idx="661">
                  <c:v>44829.638344907406</c:v>
                </c:pt>
                <c:pt idx="662">
                  <c:v>44829.638340451391</c:v>
                </c:pt>
                <c:pt idx="663">
                  <c:v>44829.638351261572</c:v>
                </c:pt>
                <c:pt idx="664">
                  <c:v>44829.638356481482</c:v>
                </c:pt>
                <c:pt idx="665">
                  <c:v>44829.638362835649</c:v>
                </c:pt>
                <c:pt idx="666">
                  <c:v>44829.638352013892</c:v>
                </c:pt>
                <c:pt idx="667">
                  <c:v>44829.638363599537</c:v>
                </c:pt>
                <c:pt idx="668">
                  <c:v>44829.638368055552</c:v>
                </c:pt>
                <c:pt idx="669">
                  <c:v>44829.638374409718</c:v>
                </c:pt>
                <c:pt idx="670">
                  <c:v>44829.638375787035</c:v>
                </c:pt>
                <c:pt idx="671">
                  <c:v>44829.638379629629</c:v>
                </c:pt>
                <c:pt idx="672">
                  <c:v>44829.638385983795</c:v>
                </c:pt>
                <c:pt idx="673">
                  <c:v>44829.638386597224</c:v>
                </c:pt>
                <c:pt idx="674">
                  <c:v>44829.638397557872</c:v>
                </c:pt>
                <c:pt idx="675">
                  <c:v>44829.638398356481</c:v>
                </c:pt>
                <c:pt idx="676">
                  <c:v>44829.638402777775</c:v>
                </c:pt>
                <c:pt idx="677">
                  <c:v>44829.638409131941</c:v>
                </c:pt>
                <c:pt idx="678">
                  <c:v>44829.638414351852</c:v>
                </c:pt>
                <c:pt idx="679">
                  <c:v>44829.63840989583</c:v>
                </c:pt>
                <c:pt idx="680">
                  <c:v>44829.638420706018</c:v>
                </c:pt>
                <c:pt idx="681">
                  <c:v>44829.638425925928</c:v>
                </c:pt>
                <c:pt idx="682">
                  <c:v>44829.638432280095</c:v>
                </c:pt>
                <c:pt idx="683">
                  <c:v>44829.638421203701</c:v>
                </c:pt>
                <c:pt idx="684">
                  <c:v>44829.638437499998</c:v>
                </c:pt>
                <c:pt idx="685">
                  <c:v>44829.638443854165</c:v>
                </c:pt>
                <c:pt idx="686">
                  <c:v>44829.638432974534</c:v>
                </c:pt>
                <c:pt idx="687">
                  <c:v>44829.638449074075</c:v>
                </c:pt>
                <c:pt idx="688">
                  <c:v>44829.638444456017</c:v>
                </c:pt>
                <c:pt idx="689">
                  <c:v>44829.638455428241</c:v>
                </c:pt>
                <c:pt idx="690">
                  <c:v>44829.638460648152</c:v>
                </c:pt>
                <c:pt idx="691">
                  <c:v>44829.638467002318</c:v>
                </c:pt>
                <c:pt idx="692">
                  <c:v>44829.638456064815</c:v>
                </c:pt>
                <c:pt idx="693">
                  <c:v>44829.638472222221</c:v>
                </c:pt>
                <c:pt idx="694">
                  <c:v>44829.638478576388</c:v>
                </c:pt>
                <c:pt idx="695">
                  <c:v>44829.63847943287</c:v>
                </c:pt>
                <c:pt idx="696">
                  <c:v>44829.638495370367</c:v>
                </c:pt>
                <c:pt idx="697">
                  <c:v>44829.638501724534</c:v>
                </c:pt>
                <c:pt idx="698">
                  <c:v>44829.6384908912</c:v>
                </c:pt>
                <c:pt idx="699">
                  <c:v>44829.638506944444</c:v>
                </c:pt>
                <c:pt idx="700">
                  <c:v>44829.638502534719</c:v>
                </c:pt>
                <c:pt idx="701">
                  <c:v>44829.638513298611</c:v>
                </c:pt>
                <c:pt idx="702">
                  <c:v>44829.638513969905</c:v>
                </c:pt>
                <c:pt idx="703">
                  <c:v>44829.638518518521</c:v>
                </c:pt>
                <c:pt idx="704">
                  <c:v>44829.638524872687</c:v>
                </c:pt>
                <c:pt idx="705">
                  <c:v>44829.63853009259</c:v>
                </c:pt>
                <c:pt idx="706">
                  <c:v>44829.638536446757</c:v>
                </c:pt>
                <c:pt idx="707">
                  <c:v>44829.638525578703</c:v>
                </c:pt>
                <c:pt idx="708">
                  <c:v>44829.638541666667</c:v>
                </c:pt>
                <c:pt idx="709">
                  <c:v>44829.638548020834</c:v>
                </c:pt>
                <c:pt idx="710">
                  <c:v>44829.638537129627</c:v>
                </c:pt>
                <c:pt idx="711">
                  <c:v>44829.638553240744</c:v>
                </c:pt>
                <c:pt idx="712">
                  <c:v>44829.63855959491</c:v>
                </c:pt>
                <c:pt idx="713">
                  <c:v>44829.638548773146</c:v>
                </c:pt>
                <c:pt idx="714">
                  <c:v>44829.638564814813</c:v>
                </c:pt>
                <c:pt idx="715">
                  <c:v>44829.63857116898</c:v>
                </c:pt>
                <c:pt idx="716">
                  <c:v>44829.63857195602</c:v>
                </c:pt>
                <c:pt idx="717">
                  <c:v>44829.63857638889</c:v>
                </c:pt>
                <c:pt idx="718">
                  <c:v>44829.638582743057</c:v>
                </c:pt>
                <c:pt idx="719">
                  <c:v>44829.638583599539</c:v>
                </c:pt>
                <c:pt idx="720">
                  <c:v>44829.63858796296</c:v>
                </c:pt>
                <c:pt idx="721">
                  <c:v>44829.638594317126</c:v>
                </c:pt>
                <c:pt idx="722">
                  <c:v>44829.638599537036</c:v>
                </c:pt>
                <c:pt idx="723">
                  <c:v>44829.638605891203</c:v>
                </c:pt>
                <c:pt idx="724">
                  <c:v>44829.638595138887</c:v>
                </c:pt>
                <c:pt idx="725">
                  <c:v>44829.638611111113</c:v>
                </c:pt>
                <c:pt idx="726">
                  <c:v>44829.63861746528</c:v>
                </c:pt>
                <c:pt idx="727">
                  <c:v>44829.638622685183</c:v>
                </c:pt>
                <c:pt idx="728">
                  <c:v>44829.638629039349</c:v>
                </c:pt>
                <c:pt idx="729">
                  <c:v>44829.638618159719</c:v>
                </c:pt>
                <c:pt idx="730">
                  <c:v>44829.63863425926</c:v>
                </c:pt>
                <c:pt idx="731">
                  <c:v>44829.638640613426</c:v>
                </c:pt>
                <c:pt idx="732">
                  <c:v>44829.638629641202</c:v>
                </c:pt>
                <c:pt idx="733">
                  <c:v>44829.638645833336</c:v>
                </c:pt>
                <c:pt idx="734">
                  <c:v>44829.638652187503</c:v>
                </c:pt>
                <c:pt idx="735">
                  <c:v>44829.638641238424</c:v>
                </c:pt>
                <c:pt idx="736">
                  <c:v>44829.638652916663</c:v>
                </c:pt>
                <c:pt idx="737">
                  <c:v>44829.638657407406</c:v>
                </c:pt>
                <c:pt idx="738">
                  <c:v>44829.638663761572</c:v>
                </c:pt>
                <c:pt idx="739">
                  <c:v>44829.638664537037</c:v>
                </c:pt>
                <c:pt idx="740">
                  <c:v>44829.638668981483</c:v>
                </c:pt>
                <c:pt idx="741">
                  <c:v>44829.638675335649</c:v>
                </c:pt>
                <c:pt idx="742">
                  <c:v>44829.638680555552</c:v>
                </c:pt>
                <c:pt idx="743">
                  <c:v>44829.638686909719</c:v>
                </c:pt>
                <c:pt idx="744">
                  <c:v>44829.638676087961</c:v>
                </c:pt>
                <c:pt idx="745">
                  <c:v>44829.638687696759</c:v>
                </c:pt>
                <c:pt idx="746">
                  <c:v>44829.638692129629</c:v>
                </c:pt>
                <c:pt idx="747">
                  <c:v>44829.638698483795</c:v>
                </c:pt>
                <c:pt idx="748">
                  <c:v>44829.638703703706</c:v>
                </c:pt>
                <c:pt idx="749">
                  <c:v>44829.638710057872</c:v>
                </c:pt>
                <c:pt idx="750">
                  <c:v>44829.638699062503</c:v>
                </c:pt>
                <c:pt idx="751">
                  <c:v>44829.638715277775</c:v>
                </c:pt>
                <c:pt idx="752">
                  <c:v>44829.638721631942</c:v>
                </c:pt>
                <c:pt idx="753">
                  <c:v>44829.638710648149</c:v>
                </c:pt>
                <c:pt idx="754">
                  <c:v>44829.638726851852</c:v>
                </c:pt>
                <c:pt idx="755">
                  <c:v>44829.638733206019</c:v>
                </c:pt>
                <c:pt idx="756">
                  <c:v>44829.638722233794</c:v>
                </c:pt>
                <c:pt idx="757">
                  <c:v>44829.638738425929</c:v>
                </c:pt>
                <c:pt idx="758">
                  <c:v>44829.638744780095</c:v>
                </c:pt>
                <c:pt idx="759">
                  <c:v>44829.638733993059</c:v>
                </c:pt>
                <c:pt idx="760">
                  <c:v>44829.638745578704</c:v>
                </c:pt>
                <c:pt idx="761">
                  <c:v>44829.638749999998</c:v>
                </c:pt>
                <c:pt idx="762">
                  <c:v>44829.638756354165</c:v>
                </c:pt>
                <c:pt idx="763">
                  <c:v>44829.638757106484</c:v>
                </c:pt>
                <c:pt idx="764">
                  <c:v>44829.638761574075</c:v>
                </c:pt>
                <c:pt idx="765">
                  <c:v>44829.638767928242</c:v>
                </c:pt>
                <c:pt idx="766">
                  <c:v>44829.638768750003</c:v>
                </c:pt>
                <c:pt idx="767">
                  <c:v>44829.638773148145</c:v>
                </c:pt>
                <c:pt idx="768">
                  <c:v>44829.638779502311</c:v>
                </c:pt>
                <c:pt idx="769">
                  <c:v>44829.638780439811</c:v>
                </c:pt>
                <c:pt idx="770">
                  <c:v>44829.638784722221</c:v>
                </c:pt>
                <c:pt idx="771">
                  <c:v>44829.638791076388</c:v>
                </c:pt>
                <c:pt idx="772">
                  <c:v>44829.638791736113</c:v>
                </c:pt>
                <c:pt idx="773">
                  <c:v>44829.638807870368</c:v>
                </c:pt>
                <c:pt idx="774">
                  <c:v>44829.638814224534</c:v>
                </c:pt>
                <c:pt idx="775">
                  <c:v>44829.638815069447</c:v>
                </c:pt>
                <c:pt idx="776">
                  <c:v>44829.638831018521</c:v>
                </c:pt>
                <c:pt idx="777">
                  <c:v>44829.638837372688</c:v>
                </c:pt>
                <c:pt idx="778">
                  <c:v>44829.638826643517</c:v>
                </c:pt>
                <c:pt idx="779">
                  <c:v>44829.638842592591</c:v>
                </c:pt>
                <c:pt idx="780">
                  <c:v>44829.638848946757</c:v>
                </c:pt>
                <c:pt idx="781">
                  <c:v>44829.638838217594</c:v>
                </c:pt>
                <c:pt idx="782">
                  <c:v>44829.638854166667</c:v>
                </c:pt>
                <c:pt idx="783">
                  <c:v>44829.638860520834</c:v>
                </c:pt>
                <c:pt idx="784">
                  <c:v>44829.638849756942</c:v>
                </c:pt>
                <c:pt idx="785">
                  <c:v>44829.638865740737</c:v>
                </c:pt>
                <c:pt idx="786">
                  <c:v>44829.638872094911</c:v>
                </c:pt>
                <c:pt idx="787">
                  <c:v>44829.63886146991</c:v>
                </c:pt>
                <c:pt idx="788">
                  <c:v>44829.638872905096</c:v>
                </c:pt>
                <c:pt idx="789">
                  <c:v>44829.638877314814</c:v>
                </c:pt>
                <c:pt idx="790">
                  <c:v>44829.63888366898</c:v>
                </c:pt>
                <c:pt idx="791">
                  <c:v>44829.638884224536</c:v>
                </c:pt>
                <c:pt idx="792">
                  <c:v>44829.638895243057</c:v>
                </c:pt>
                <c:pt idx="793">
                  <c:v>44829.638895879631</c:v>
                </c:pt>
                <c:pt idx="794">
                  <c:v>44829.63890046296</c:v>
                </c:pt>
                <c:pt idx="795">
                  <c:v>44829.638906817127</c:v>
                </c:pt>
                <c:pt idx="796">
                  <c:v>44829.638912037037</c:v>
                </c:pt>
                <c:pt idx="797">
                  <c:v>44829.638918391203</c:v>
                </c:pt>
                <c:pt idx="798">
                  <c:v>44829.638907395834</c:v>
                </c:pt>
                <c:pt idx="799">
                  <c:v>44829.63892996528</c:v>
                </c:pt>
                <c:pt idx="800">
                  <c:v>44829.638930624998</c:v>
                </c:pt>
                <c:pt idx="801">
                  <c:v>44829.638935185183</c:v>
                </c:pt>
                <c:pt idx="802">
                  <c:v>44829.63894153935</c:v>
                </c:pt>
                <c:pt idx="803">
                  <c:v>44829.638942268517</c:v>
                </c:pt>
                <c:pt idx="804">
                  <c:v>44829.63894675926</c:v>
                </c:pt>
                <c:pt idx="805">
                  <c:v>44829.638953113426</c:v>
                </c:pt>
                <c:pt idx="806">
                  <c:v>44829.638953935188</c:v>
                </c:pt>
                <c:pt idx="807">
                  <c:v>44829.638958333337</c:v>
                </c:pt>
                <c:pt idx="808">
                  <c:v>44829.638964687503</c:v>
                </c:pt>
                <c:pt idx="809">
                  <c:v>44829.638969907406</c:v>
                </c:pt>
                <c:pt idx="810">
                  <c:v>44829.638965497688</c:v>
                </c:pt>
                <c:pt idx="811">
                  <c:v>44829.638976261573</c:v>
                </c:pt>
                <c:pt idx="812">
                  <c:v>44829.638976851849</c:v>
                </c:pt>
                <c:pt idx="813">
                  <c:v>44829.638981481483</c:v>
                </c:pt>
                <c:pt idx="814">
                  <c:v>44829.638987835649</c:v>
                </c:pt>
                <c:pt idx="815">
                  <c:v>44829.638988449071</c:v>
                </c:pt>
                <c:pt idx="816">
                  <c:v>44829.638999409719</c:v>
                </c:pt>
                <c:pt idx="817">
                  <c:v>44829.639000092589</c:v>
                </c:pt>
                <c:pt idx="818">
                  <c:v>44829.639004629629</c:v>
                </c:pt>
                <c:pt idx="819">
                  <c:v>44829.639010983796</c:v>
                </c:pt>
                <c:pt idx="820">
                  <c:v>44829.639016203706</c:v>
                </c:pt>
                <c:pt idx="821">
                  <c:v>44829.639022557873</c:v>
                </c:pt>
                <c:pt idx="822">
                  <c:v>44829.639011689811</c:v>
                </c:pt>
                <c:pt idx="823">
                  <c:v>44829.639027777775</c:v>
                </c:pt>
                <c:pt idx="824">
                  <c:v>44829.639034131942</c:v>
                </c:pt>
                <c:pt idx="825">
                  <c:v>44829.639023425923</c:v>
                </c:pt>
                <c:pt idx="826">
                  <c:v>44829.639039351852</c:v>
                </c:pt>
                <c:pt idx="827">
                  <c:v>44829.639045706019</c:v>
                </c:pt>
                <c:pt idx="828">
                  <c:v>44829.639034953703</c:v>
                </c:pt>
                <c:pt idx="829">
                  <c:v>44829.639046539349</c:v>
                </c:pt>
                <c:pt idx="830">
                  <c:v>44829.639050925929</c:v>
                </c:pt>
                <c:pt idx="831">
                  <c:v>44829.639057280096</c:v>
                </c:pt>
                <c:pt idx="832">
                  <c:v>44829.639058229164</c:v>
                </c:pt>
                <c:pt idx="833">
                  <c:v>44829.639062499999</c:v>
                </c:pt>
                <c:pt idx="834">
                  <c:v>44829.639068854165</c:v>
                </c:pt>
                <c:pt idx="835">
                  <c:v>44829.639074074075</c:v>
                </c:pt>
                <c:pt idx="836">
                  <c:v>44829.639080428242</c:v>
                </c:pt>
                <c:pt idx="837">
                  <c:v>44829.639069618053</c:v>
                </c:pt>
                <c:pt idx="838">
                  <c:v>44829.639097222222</c:v>
                </c:pt>
                <c:pt idx="839">
                  <c:v>44829.639103576388</c:v>
                </c:pt>
                <c:pt idx="840">
                  <c:v>44829.639092743055</c:v>
                </c:pt>
                <c:pt idx="841">
                  <c:v>44829.639108796298</c:v>
                </c:pt>
                <c:pt idx="842">
                  <c:v>44829.639115150465</c:v>
                </c:pt>
                <c:pt idx="843">
                  <c:v>44829.639104467591</c:v>
                </c:pt>
                <c:pt idx="844">
                  <c:v>44829.639131944445</c:v>
                </c:pt>
                <c:pt idx="845">
                  <c:v>44829.639138298611</c:v>
                </c:pt>
                <c:pt idx="846">
                  <c:v>44829.639127407405</c:v>
                </c:pt>
                <c:pt idx="847">
                  <c:v>44829.639143518521</c:v>
                </c:pt>
                <c:pt idx="848">
                  <c:v>44829.639149872688</c:v>
                </c:pt>
                <c:pt idx="849">
                  <c:v>44829.639150625</c:v>
                </c:pt>
                <c:pt idx="850">
                  <c:v>44829.639162037034</c:v>
                </c:pt>
                <c:pt idx="851">
                  <c:v>44829.639166666668</c:v>
                </c:pt>
                <c:pt idx="852">
                  <c:v>44829.639173020834</c:v>
                </c:pt>
                <c:pt idx="853">
                  <c:v>44829.639173645832</c:v>
                </c:pt>
                <c:pt idx="854">
                  <c:v>44829.639189814814</c:v>
                </c:pt>
                <c:pt idx="855">
                  <c:v>44829.639184594904</c:v>
                </c:pt>
                <c:pt idx="856">
                  <c:v>44829.639185162036</c:v>
                </c:pt>
                <c:pt idx="857">
                  <c:v>44829.639201388891</c:v>
                </c:pt>
                <c:pt idx="858">
                  <c:v>44829.639207743057</c:v>
                </c:pt>
                <c:pt idx="859">
                  <c:v>44829.639196932869</c:v>
                </c:pt>
                <c:pt idx="860">
                  <c:v>44829.639208437497</c:v>
                </c:pt>
                <c:pt idx="861">
                  <c:v>44829.63921296296</c:v>
                </c:pt>
                <c:pt idx="862">
                  <c:v>44829.639219317127</c:v>
                </c:pt>
                <c:pt idx="863">
                  <c:v>44829.639224537037</c:v>
                </c:pt>
                <c:pt idx="864">
                  <c:v>44829.639230891204</c:v>
                </c:pt>
                <c:pt idx="865">
                  <c:v>44829.639220069446</c:v>
                </c:pt>
                <c:pt idx="866">
                  <c:v>44829.639236111114</c:v>
                </c:pt>
                <c:pt idx="867">
                  <c:v>44829.63924246528</c:v>
                </c:pt>
                <c:pt idx="868">
                  <c:v>44829.639231666668</c:v>
                </c:pt>
                <c:pt idx="869">
                  <c:v>44829.639247685183</c:v>
                </c:pt>
                <c:pt idx="870">
                  <c:v>44829.63925403935</c:v>
                </c:pt>
                <c:pt idx="871">
                  <c:v>44829.63925925926</c:v>
                </c:pt>
                <c:pt idx="872">
                  <c:v>44829.639265613427</c:v>
                </c:pt>
                <c:pt idx="873">
                  <c:v>44829.639254664355</c:v>
                </c:pt>
                <c:pt idx="874">
                  <c:v>44829.63927083333</c:v>
                </c:pt>
                <c:pt idx="875">
                  <c:v>44829.639266203703</c:v>
                </c:pt>
                <c:pt idx="876">
                  <c:v>44829.639282407406</c:v>
                </c:pt>
                <c:pt idx="877">
                  <c:v>44829.639277187496</c:v>
                </c:pt>
                <c:pt idx="878">
                  <c:v>44829.639277951392</c:v>
                </c:pt>
                <c:pt idx="879">
                  <c:v>44829.639293981483</c:v>
                </c:pt>
                <c:pt idx="880">
                  <c:v>44829.63930033565</c:v>
                </c:pt>
                <c:pt idx="881">
                  <c:v>44829.639289456019</c:v>
                </c:pt>
                <c:pt idx="882">
                  <c:v>44829.639317129629</c:v>
                </c:pt>
                <c:pt idx="883">
                  <c:v>44829.639323483796</c:v>
                </c:pt>
                <c:pt idx="884">
                  <c:v>44829.63931273148</c:v>
                </c:pt>
                <c:pt idx="885">
                  <c:v>44829.639328703706</c:v>
                </c:pt>
                <c:pt idx="886">
                  <c:v>44829.639335057873</c:v>
                </c:pt>
                <c:pt idx="887">
                  <c:v>44829.63933607639</c:v>
                </c:pt>
                <c:pt idx="888">
                  <c:v>44829.639351851853</c:v>
                </c:pt>
                <c:pt idx="889">
                  <c:v>44829.639358206019</c:v>
                </c:pt>
                <c:pt idx="890">
                  <c:v>44829.639347314813</c:v>
                </c:pt>
                <c:pt idx="891">
                  <c:v>44829.639363425922</c:v>
                </c:pt>
                <c:pt idx="892">
                  <c:v>44829.639369780096</c:v>
                </c:pt>
                <c:pt idx="893">
                  <c:v>44829.639359016204</c:v>
                </c:pt>
                <c:pt idx="894">
                  <c:v>44829.639386574076</c:v>
                </c:pt>
                <c:pt idx="895">
                  <c:v>44829.639392928242</c:v>
                </c:pt>
                <c:pt idx="896">
                  <c:v>44829.639382002315</c:v>
                </c:pt>
                <c:pt idx="897">
                  <c:v>44829.639398148145</c:v>
                </c:pt>
                <c:pt idx="898">
                  <c:v>44829.639404502312</c:v>
                </c:pt>
                <c:pt idx="899">
                  <c:v>44829.639393587961</c:v>
                </c:pt>
                <c:pt idx="900">
                  <c:v>44829.639405208334</c:v>
                </c:pt>
                <c:pt idx="901">
                  <c:v>44829.639409722222</c:v>
                </c:pt>
                <c:pt idx="902">
                  <c:v>44829.639416076388</c:v>
                </c:pt>
                <c:pt idx="903">
                  <c:v>44829.639416759259</c:v>
                </c:pt>
                <c:pt idx="904">
                  <c:v>44829.639421296299</c:v>
                </c:pt>
                <c:pt idx="905">
                  <c:v>44829.639427650465</c:v>
                </c:pt>
                <c:pt idx="906">
                  <c:v>44829.639428518516</c:v>
                </c:pt>
                <c:pt idx="907">
                  <c:v>44829.639432870368</c:v>
                </c:pt>
                <c:pt idx="908">
                  <c:v>44829.639439224535</c:v>
                </c:pt>
                <c:pt idx="909">
                  <c:v>44829.639444444445</c:v>
                </c:pt>
                <c:pt idx="910">
                  <c:v>44829.639450798612</c:v>
                </c:pt>
                <c:pt idx="911">
                  <c:v>44829.63943974537</c:v>
                </c:pt>
                <c:pt idx="912">
                  <c:v>44829.639456018522</c:v>
                </c:pt>
                <c:pt idx="913">
                  <c:v>44829.639462372688</c:v>
                </c:pt>
                <c:pt idx="914">
                  <c:v>44829.639451423609</c:v>
                </c:pt>
                <c:pt idx="915">
                  <c:v>44829.639479166668</c:v>
                </c:pt>
                <c:pt idx="916">
                  <c:v>44829.639485520835</c:v>
                </c:pt>
                <c:pt idx="917">
                  <c:v>44829.639474606483</c:v>
                </c:pt>
                <c:pt idx="918">
                  <c:v>44829.639502314814</c:v>
                </c:pt>
                <c:pt idx="919">
                  <c:v>44829.639508668981</c:v>
                </c:pt>
                <c:pt idx="920">
                  <c:v>44829.639497835647</c:v>
                </c:pt>
                <c:pt idx="921">
                  <c:v>44829.639509583336</c:v>
                </c:pt>
                <c:pt idx="922">
                  <c:v>44829.639513888891</c:v>
                </c:pt>
                <c:pt idx="923">
                  <c:v>44829.639520243058</c:v>
                </c:pt>
                <c:pt idx="924">
                  <c:v>44829.639525462961</c:v>
                </c:pt>
                <c:pt idx="925">
                  <c:v>44829.639531817127</c:v>
                </c:pt>
                <c:pt idx="926">
                  <c:v>44829.639521053243</c:v>
                </c:pt>
                <c:pt idx="927">
                  <c:v>44829.639548611114</c:v>
                </c:pt>
                <c:pt idx="928">
                  <c:v>44829.639543391204</c:v>
                </c:pt>
                <c:pt idx="929">
                  <c:v>44829.639544108795</c:v>
                </c:pt>
                <c:pt idx="930">
                  <c:v>44829.63957175926</c:v>
                </c:pt>
                <c:pt idx="931">
                  <c:v>44829.63956653935</c:v>
                </c:pt>
                <c:pt idx="932">
                  <c:v>44829.639567326391</c:v>
                </c:pt>
                <c:pt idx="933">
                  <c:v>44829.63958333333</c:v>
                </c:pt>
                <c:pt idx="934">
                  <c:v>44829.639589687496</c:v>
                </c:pt>
                <c:pt idx="935">
                  <c:v>44829.63957890046</c:v>
                </c:pt>
                <c:pt idx="936">
                  <c:v>44829.639594907407</c:v>
                </c:pt>
                <c:pt idx="937">
                  <c:v>44829.639601261573</c:v>
                </c:pt>
                <c:pt idx="938">
                  <c:v>44829.639590567131</c:v>
                </c:pt>
                <c:pt idx="939">
                  <c:v>44829.639606481483</c:v>
                </c:pt>
                <c:pt idx="940">
                  <c:v>44829.63961283565</c:v>
                </c:pt>
                <c:pt idx="941">
                  <c:v>44829.639613692132</c:v>
                </c:pt>
                <c:pt idx="942">
                  <c:v>44829.639618055553</c:v>
                </c:pt>
                <c:pt idx="943">
                  <c:v>44829.63962440972</c:v>
                </c:pt>
                <c:pt idx="944">
                  <c:v>44829.63962962963</c:v>
                </c:pt>
                <c:pt idx="945">
                  <c:v>44829.639635983796</c:v>
                </c:pt>
                <c:pt idx="946">
                  <c:v>44829.639625185184</c:v>
                </c:pt>
                <c:pt idx="947">
                  <c:v>44829.639641203707</c:v>
                </c:pt>
                <c:pt idx="948">
                  <c:v>44829.639637106484</c:v>
                </c:pt>
                <c:pt idx="949">
                  <c:v>44829.639647557873</c:v>
                </c:pt>
                <c:pt idx="950">
                  <c:v>44829.639652777776</c:v>
                </c:pt>
                <c:pt idx="951">
                  <c:v>44829.639659131943</c:v>
                </c:pt>
                <c:pt idx="952">
                  <c:v>44829.639648113429</c:v>
                </c:pt>
                <c:pt idx="953">
                  <c:v>44829.639664351853</c:v>
                </c:pt>
                <c:pt idx="954">
                  <c:v>44829.639670706019</c:v>
                </c:pt>
                <c:pt idx="955">
                  <c:v>44829.639675925922</c:v>
                </c:pt>
                <c:pt idx="956">
                  <c:v>44829.639682280089</c:v>
                </c:pt>
                <c:pt idx="957">
                  <c:v>44829.639671365738</c:v>
                </c:pt>
                <c:pt idx="958">
                  <c:v>44829.639687499999</c:v>
                </c:pt>
                <c:pt idx="959">
                  <c:v>44829.639683078705</c:v>
                </c:pt>
                <c:pt idx="960">
                  <c:v>44829.639693854166</c:v>
                </c:pt>
                <c:pt idx="961">
                  <c:v>44829.639699074076</c:v>
                </c:pt>
                <c:pt idx="962">
                  <c:v>44829.639705428242</c:v>
                </c:pt>
                <c:pt idx="963">
                  <c:v>44829.639694548612</c:v>
                </c:pt>
                <c:pt idx="964">
                  <c:v>44829.639710648145</c:v>
                </c:pt>
                <c:pt idx="965">
                  <c:v>44829.639717002312</c:v>
                </c:pt>
                <c:pt idx="966">
                  <c:v>44829.639706215276</c:v>
                </c:pt>
                <c:pt idx="967">
                  <c:v>44829.639722222222</c:v>
                </c:pt>
                <c:pt idx="968">
                  <c:v>44829.639728576389</c:v>
                </c:pt>
                <c:pt idx="969">
                  <c:v>44829.639729143521</c:v>
                </c:pt>
                <c:pt idx="970">
                  <c:v>44829.639733796299</c:v>
                </c:pt>
                <c:pt idx="971">
                  <c:v>44829.639740150466</c:v>
                </c:pt>
                <c:pt idx="972">
                  <c:v>44829.639745370368</c:v>
                </c:pt>
                <c:pt idx="973">
                  <c:v>44829.639751724535</c:v>
                </c:pt>
                <c:pt idx="974">
                  <c:v>44829.639740925923</c:v>
                </c:pt>
                <c:pt idx="975">
                  <c:v>44829.639756944445</c:v>
                </c:pt>
                <c:pt idx="976">
                  <c:v>44829.639763298612</c:v>
                </c:pt>
                <c:pt idx="977">
                  <c:v>44829.639764085645</c:v>
                </c:pt>
                <c:pt idx="978">
                  <c:v>44829.639768518515</c:v>
                </c:pt>
                <c:pt idx="979">
                  <c:v>44829.639774872681</c:v>
                </c:pt>
                <c:pt idx="980">
                  <c:v>44829.639775671298</c:v>
                </c:pt>
                <c:pt idx="981">
                  <c:v>44829.639780092592</c:v>
                </c:pt>
                <c:pt idx="982">
                  <c:v>44829.639786446758</c:v>
                </c:pt>
                <c:pt idx="983">
                  <c:v>44829.639787337961</c:v>
                </c:pt>
                <c:pt idx="984">
                  <c:v>44829.639791666668</c:v>
                </c:pt>
                <c:pt idx="985">
                  <c:v>44829.639798020835</c:v>
                </c:pt>
                <c:pt idx="986">
                  <c:v>44829.639798888886</c:v>
                </c:pt>
                <c:pt idx="987">
                  <c:v>44829.639814814815</c:v>
                </c:pt>
                <c:pt idx="988">
                  <c:v>44829.639821168981</c:v>
                </c:pt>
                <c:pt idx="989">
                  <c:v>44829.639810162036</c:v>
                </c:pt>
                <c:pt idx="990">
                  <c:v>44829.639826388891</c:v>
                </c:pt>
                <c:pt idx="991">
                  <c:v>44829.639832743058</c:v>
                </c:pt>
                <c:pt idx="992">
                  <c:v>44829.639837962961</c:v>
                </c:pt>
                <c:pt idx="993">
                  <c:v>44829.639844317127</c:v>
                </c:pt>
                <c:pt idx="994">
                  <c:v>44829.639833506946</c:v>
                </c:pt>
                <c:pt idx="995">
                  <c:v>44829.639849537038</c:v>
                </c:pt>
                <c:pt idx="996">
                  <c:v>44829.639855891204</c:v>
                </c:pt>
                <c:pt idx="997">
                  <c:v>44829.639845196762</c:v>
                </c:pt>
                <c:pt idx="998">
                  <c:v>44829.639872685184</c:v>
                </c:pt>
                <c:pt idx="999">
                  <c:v>44829.639867465281</c:v>
                </c:pt>
                <c:pt idx="1000">
                  <c:v>44829.639868310187</c:v>
                </c:pt>
                <c:pt idx="1001">
                  <c:v>44829.639884259261</c:v>
                </c:pt>
                <c:pt idx="1002">
                  <c:v>44829.63987903935</c:v>
                </c:pt>
                <c:pt idx="1003">
                  <c:v>44829.639879733797</c:v>
                </c:pt>
                <c:pt idx="1004">
                  <c:v>44829.63989583333</c:v>
                </c:pt>
                <c:pt idx="1005">
                  <c:v>44829.639890613427</c:v>
                </c:pt>
                <c:pt idx="1006">
                  <c:v>44829.63989140046</c:v>
                </c:pt>
                <c:pt idx="1007">
                  <c:v>44829.639902650466</c:v>
                </c:pt>
                <c:pt idx="1008">
                  <c:v>44829.639907407407</c:v>
                </c:pt>
                <c:pt idx="1009">
                  <c:v>44829.639913761574</c:v>
                </c:pt>
                <c:pt idx="1010">
                  <c:v>44829.639918981484</c:v>
                </c:pt>
                <c:pt idx="1011">
                  <c:v>44829.63992533565</c:v>
                </c:pt>
                <c:pt idx="1012">
                  <c:v>44829.63991445602</c:v>
                </c:pt>
                <c:pt idx="1013">
                  <c:v>44829.63994212963</c:v>
                </c:pt>
                <c:pt idx="1014">
                  <c:v>44829.639948483797</c:v>
                </c:pt>
                <c:pt idx="1015">
                  <c:v>44829.639937581022</c:v>
                </c:pt>
                <c:pt idx="1016">
                  <c:v>44829.639953703707</c:v>
                </c:pt>
                <c:pt idx="1017">
                  <c:v>44829.639960057873</c:v>
                </c:pt>
                <c:pt idx="1018">
                  <c:v>44829.639949201388</c:v>
                </c:pt>
                <c:pt idx="1019">
                  <c:v>44829.639965277776</c:v>
                </c:pt>
                <c:pt idx="1020">
                  <c:v>44829.639971655095</c:v>
                </c:pt>
                <c:pt idx="1021">
                  <c:v>44829.639976851853</c:v>
                </c:pt>
                <c:pt idx="1022">
                  <c:v>44829.63998320602</c:v>
                </c:pt>
                <c:pt idx="1023">
                  <c:v>44829.639972546298</c:v>
                </c:pt>
                <c:pt idx="1024">
                  <c:v>44829.639988425923</c:v>
                </c:pt>
                <c:pt idx="1025">
                  <c:v>44829.639994780089</c:v>
                </c:pt>
                <c:pt idx="1026">
                  <c:v>44829.639984074071</c:v>
                </c:pt>
                <c:pt idx="1027">
                  <c:v>44829.64</c:v>
                </c:pt>
                <c:pt idx="1028">
                  <c:v>44829.640006354166</c:v>
                </c:pt>
                <c:pt idx="1029">
                  <c:v>44829.639995451391</c:v>
                </c:pt>
                <c:pt idx="1030">
                  <c:v>44829.640006990739</c:v>
                </c:pt>
                <c:pt idx="1031">
                  <c:v>44829.640011574076</c:v>
                </c:pt>
                <c:pt idx="1032">
                  <c:v>44829.640017928243</c:v>
                </c:pt>
                <c:pt idx="1033">
                  <c:v>44829.640018645834</c:v>
                </c:pt>
                <c:pt idx="1034">
                  <c:v>44829.640034722222</c:v>
                </c:pt>
                <c:pt idx="1035">
                  <c:v>44829.640029502312</c:v>
                </c:pt>
                <c:pt idx="1036">
                  <c:v>44829.640030312497</c:v>
                </c:pt>
                <c:pt idx="1037">
                  <c:v>44829.640046296299</c:v>
                </c:pt>
                <c:pt idx="1038">
                  <c:v>44829.640052650466</c:v>
                </c:pt>
                <c:pt idx="1039">
                  <c:v>44829.640041782404</c:v>
                </c:pt>
                <c:pt idx="1040">
                  <c:v>44829.640057870369</c:v>
                </c:pt>
                <c:pt idx="1041">
                  <c:v>44829.640064224535</c:v>
                </c:pt>
                <c:pt idx="1042">
                  <c:v>44829.640053483796</c:v>
                </c:pt>
                <c:pt idx="1043">
                  <c:v>44829.640069444446</c:v>
                </c:pt>
                <c:pt idx="1044">
                  <c:v>44829.640075798612</c:v>
                </c:pt>
                <c:pt idx="1045">
                  <c:v>44829.640065104169</c:v>
                </c:pt>
                <c:pt idx="1046">
                  <c:v>44829.640076620373</c:v>
                </c:pt>
                <c:pt idx="1047">
                  <c:v>44829.640081018515</c:v>
                </c:pt>
                <c:pt idx="1048">
                  <c:v>44829.640087372682</c:v>
                </c:pt>
                <c:pt idx="1049">
                  <c:v>44829.640087997686</c:v>
                </c:pt>
                <c:pt idx="1050">
                  <c:v>44829.640104166669</c:v>
                </c:pt>
                <c:pt idx="1051">
                  <c:v>44829.640099733799</c:v>
                </c:pt>
                <c:pt idx="1052">
                  <c:v>44829.640115740738</c:v>
                </c:pt>
                <c:pt idx="1053">
                  <c:v>44829.640110520835</c:v>
                </c:pt>
                <c:pt idx="1054">
                  <c:v>44829.640111365741</c:v>
                </c:pt>
                <c:pt idx="1055">
                  <c:v>44829.640127314815</c:v>
                </c:pt>
                <c:pt idx="1056">
                  <c:v>44829.640122094905</c:v>
                </c:pt>
                <c:pt idx="1057">
                  <c:v>44829.640122835648</c:v>
                </c:pt>
                <c:pt idx="1058">
                  <c:v>44829.640138888892</c:v>
                </c:pt>
                <c:pt idx="1059">
                  <c:v>44829.640133668981</c:v>
                </c:pt>
                <c:pt idx="1060">
                  <c:v>44829.640134907408</c:v>
                </c:pt>
                <c:pt idx="1061">
                  <c:v>44829.640145243058</c:v>
                </c:pt>
                <c:pt idx="1062">
                  <c:v>44829.640150462961</c:v>
                </c:pt>
                <c:pt idx="1063">
                  <c:v>44829.640156817128</c:v>
                </c:pt>
                <c:pt idx="1064">
                  <c:v>44829.640146018515</c:v>
                </c:pt>
                <c:pt idx="1065">
                  <c:v>44829.640162037038</c:v>
                </c:pt>
                <c:pt idx="1066">
                  <c:v>44829.640168391204</c:v>
                </c:pt>
                <c:pt idx="1067">
                  <c:v>44829.640173611107</c:v>
                </c:pt>
                <c:pt idx="1068">
                  <c:v>44829.640179965274</c:v>
                </c:pt>
                <c:pt idx="1069">
                  <c:v>44829.640169131941</c:v>
                </c:pt>
                <c:pt idx="1070">
                  <c:v>44829.640185185184</c:v>
                </c:pt>
                <c:pt idx="1071">
                  <c:v>44829.64018052083</c:v>
                </c:pt>
                <c:pt idx="1072">
                  <c:v>44829.640191539351</c:v>
                </c:pt>
                <c:pt idx="1073">
                  <c:v>44829.640196759261</c:v>
                </c:pt>
                <c:pt idx="1074">
                  <c:v>44829.640192152779</c:v>
                </c:pt>
                <c:pt idx="1075">
                  <c:v>44829.640208333331</c:v>
                </c:pt>
                <c:pt idx="1076">
                  <c:v>44829.640203113428</c:v>
                </c:pt>
                <c:pt idx="1077">
                  <c:v>44829.640203831019</c:v>
                </c:pt>
                <c:pt idx="1078">
                  <c:v>44829.640219907407</c:v>
                </c:pt>
                <c:pt idx="1079">
                  <c:v>44829.640226261574</c:v>
                </c:pt>
                <c:pt idx="1080">
                  <c:v>44829.640215324071</c:v>
                </c:pt>
                <c:pt idx="1081">
                  <c:v>44829.640231481484</c:v>
                </c:pt>
                <c:pt idx="1082">
                  <c:v>44829.640237835651</c:v>
                </c:pt>
                <c:pt idx="1083">
                  <c:v>44829.640227094904</c:v>
                </c:pt>
                <c:pt idx="1084">
                  <c:v>44829.640243055554</c:v>
                </c:pt>
                <c:pt idx="1085">
                  <c:v>44829.64024940972</c:v>
                </c:pt>
                <c:pt idx="1086">
                  <c:v>44829.640238645836</c:v>
                </c:pt>
                <c:pt idx="1087">
                  <c:v>44829.6402662037</c:v>
                </c:pt>
                <c:pt idx="1088">
                  <c:v>44829.640260983797</c:v>
                </c:pt>
                <c:pt idx="1089">
                  <c:v>44829.640261932873</c:v>
                </c:pt>
                <c:pt idx="1090">
                  <c:v>44829.640277777777</c:v>
                </c:pt>
                <c:pt idx="1091">
                  <c:v>44829.640272557874</c:v>
                </c:pt>
                <c:pt idx="1092">
                  <c:v>44829.640273310186</c:v>
                </c:pt>
                <c:pt idx="1093">
                  <c:v>44829.640289351853</c:v>
                </c:pt>
                <c:pt idx="1094">
                  <c:v>44829.640284131943</c:v>
                </c:pt>
                <c:pt idx="1095">
                  <c:v>44829.640284942128</c:v>
                </c:pt>
                <c:pt idx="1096">
                  <c:v>44829.640300925923</c:v>
                </c:pt>
                <c:pt idx="1097">
                  <c:v>44829.640307280089</c:v>
                </c:pt>
                <c:pt idx="1098">
                  <c:v>44829.640296550926</c:v>
                </c:pt>
                <c:pt idx="1099">
                  <c:v>44829.6403125</c:v>
                </c:pt>
                <c:pt idx="1100">
                  <c:v>44829.640318854166</c:v>
                </c:pt>
                <c:pt idx="1101">
                  <c:v>44829.640308159724</c:v>
                </c:pt>
                <c:pt idx="1102">
                  <c:v>44829.640335648146</c:v>
                </c:pt>
                <c:pt idx="1103">
                  <c:v>44829.640342002313</c:v>
                </c:pt>
                <c:pt idx="1104">
                  <c:v>44829.640331238428</c:v>
                </c:pt>
                <c:pt idx="1105">
                  <c:v>44829.6403587963</c:v>
                </c:pt>
                <c:pt idx="1106">
                  <c:v>44829.640353576389</c:v>
                </c:pt>
                <c:pt idx="1107">
                  <c:v>44829.64035454861</c:v>
                </c:pt>
                <c:pt idx="1108">
                  <c:v>44829.640365150466</c:v>
                </c:pt>
                <c:pt idx="1109">
                  <c:v>44829.640365844905</c:v>
                </c:pt>
                <c:pt idx="1110">
                  <c:v>44829.640370370369</c:v>
                </c:pt>
                <c:pt idx="1111">
                  <c:v>44829.640376724536</c:v>
                </c:pt>
                <c:pt idx="1112">
                  <c:v>44829.640377442127</c:v>
                </c:pt>
                <c:pt idx="1113">
                  <c:v>44829.640388298612</c:v>
                </c:pt>
                <c:pt idx="1114">
                  <c:v>44829.640393518515</c:v>
                </c:pt>
                <c:pt idx="1115">
                  <c:v>44829.640399872682</c:v>
                </c:pt>
                <c:pt idx="1116">
                  <c:v>44829.640388888889</c:v>
                </c:pt>
                <c:pt idx="1117">
                  <c:v>44829.640405092592</c:v>
                </c:pt>
                <c:pt idx="1118">
                  <c:v>44829.640411446759</c:v>
                </c:pt>
                <c:pt idx="1119">
                  <c:v>44829.640400648146</c:v>
                </c:pt>
                <c:pt idx="1120">
                  <c:v>44829.640416666669</c:v>
                </c:pt>
                <c:pt idx="1121">
                  <c:v>44829.640423020835</c:v>
                </c:pt>
                <c:pt idx="1122">
                  <c:v>44829.640412106484</c:v>
                </c:pt>
                <c:pt idx="1123">
                  <c:v>44829.640439814815</c:v>
                </c:pt>
                <c:pt idx="1124">
                  <c:v>44829.640434594905</c:v>
                </c:pt>
                <c:pt idx="1125">
                  <c:v>44829.640435370369</c:v>
                </c:pt>
                <c:pt idx="1126">
                  <c:v>44829.640451388892</c:v>
                </c:pt>
                <c:pt idx="1127">
                  <c:v>44829.640457743059</c:v>
                </c:pt>
                <c:pt idx="1128">
                  <c:v>44829.640446898149</c:v>
                </c:pt>
                <c:pt idx="1129">
                  <c:v>44829.640462962961</c:v>
                </c:pt>
                <c:pt idx="1130">
                  <c:v>44829.640469317128</c:v>
                </c:pt>
                <c:pt idx="1131">
                  <c:v>44829.640458310183</c:v>
                </c:pt>
                <c:pt idx="1132">
                  <c:v>44829.640474537038</c:v>
                </c:pt>
                <c:pt idx="1133">
                  <c:v>44829.640480891205</c:v>
                </c:pt>
                <c:pt idx="1134">
                  <c:v>44829.640481643517</c:v>
                </c:pt>
                <c:pt idx="1135">
                  <c:v>44829.640486111108</c:v>
                </c:pt>
                <c:pt idx="1136">
                  <c:v>44829.640492465274</c:v>
                </c:pt>
                <c:pt idx="1137">
                  <c:v>44829.640493159721</c:v>
                </c:pt>
                <c:pt idx="1138">
                  <c:v>44829.640504039351</c:v>
                </c:pt>
                <c:pt idx="1139">
                  <c:v>44829.640504756942</c:v>
                </c:pt>
                <c:pt idx="1140">
                  <c:v>44829.640509259261</c:v>
                </c:pt>
                <c:pt idx="1141">
                  <c:v>44829.640515613428</c:v>
                </c:pt>
                <c:pt idx="1142">
                  <c:v>44829.640516423613</c:v>
                </c:pt>
                <c:pt idx="1143">
                  <c:v>44829.640520833331</c:v>
                </c:pt>
                <c:pt idx="1144">
                  <c:v>44829.640527187497</c:v>
                </c:pt>
                <c:pt idx="1145">
                  <c:v>44829.640527962962</c:v>
                </c:pt>
                <c:pt idx="1146">
                  <c:v>44829.640538761574</c:v>
                </c:pt>
                <c:pt idx="1147">
                  <c:v>44829.640543981484</c:v>
                </c:pt>
                <c:pt idx="1148">
                  <c:v>44829.640550335651</c:v>
                </c:pt>
                <c:pt idx="1149">
                  <c:v>44829.640539687498</c:v>
                </c:pt>
                <c:pt idx="1150">
                  <c:v>44829.640555555554</c:v>
                </c:pt>
                <c:pt idx="1151">
                  <c:v>44829.640550972224</c:v>
                </c:pt>
                <c:pt idx="1152">
                  <c:v>44829.64056190972</c:v>
                </c:pt>
                <c:pt idx="1153">
                  <c:v>44829.640567129631</c:v>
                </c:pt>
                <c:pt idx="1154">
                  <c:v>44829.640573483797</c:v>
                </c:pt>
                <c:pt idx="1155">
                  <c:v>44829.640562673609</c:v>
                </c:pt>
                <c:pt idx="1156">
                  <c:v>44829.640574305558</c:v>
                </c:pt>
                <c:pt idx="1157">
                  <c:v>44829.6405787037</c:v>
                </c:pt>
                <c:pt idx="1158">
                  <c:v>44829.640590277777</c:v>
                </c:pt>
                <c:pt idx="1159">
                  <c:v>44829.640585057867</c:v>
                </c:pt>
                <c:pt idx="1160">
                  <c:v>44829.640585810186</c:v>
                </c:pt>
                <c:pt idx="1161">
                  <c:v>44829.640601851854</c:v>
                </c:pt>
                <c:pt idx="1162">
                  <c:v>44829.64060820602</c:v>
                </c:pt>
                <c:pt idx="1163">
                  <c:v>44829.640597465281</c:v>
                </c:pt>
                <c:pt idx="1164">
                  <c:v>44829.640613425923</c:v>
                </c:pt>
                <c:pt idx="1165">
                  <c:v>44829.640609050926</c:v>
                </c:pt>
                <c:pt idx="1166">
                  <c:v>44829.640625</c:v>
                </c:pt>
                <c:pt idx="1167">
                  <c:v>44829.64061978009</c:v>
                </c:pt>
                <c:pt idx="1168">
                  <c:v>44829.640620729166</c:v>
                </c:pt>
                <c:pt idx="1169">
                  <c:v>44829.640636574077</c:v>
                </c:pt>
                <c:pt idx="1170">
                  <c:v>44829.640642928243</c:v>
                </c:pt>
                <c:pt idx="1171">
                  <c:v>44829.640632245369</c:v>
                </c:pt>
                <c:pt idx="1172">
                  <c:v>44829.640648148146</c:v>
                </c:pt>
                <c:pt idx="1173">
                  <c:v>44829.640643449071</c:v>
                </c:pt>
                <c:pt idx="1174">
                  <c:v>44829.640659722223</c:v>
                </c:pt>
                <c:pt idx="1175">
                  <c:v>44829.640654502313</c:v>
                </c:pt>
                <c:pt idx="1176">
                  <c:v>44829.640655138886</c:v>
                </c:pt>
                <c:pt idx="1177">
                  <c:v>44829.64066607639</c:v>
                </c:pt>
                <c:pt idx="1178">
                  <c:v>44829.640666666666</c:v>
                </c:pt>
                <c:pt idx="1179">
                  <c:v>44829.640671296293</c:v>
                </c:pt>
                <c:pt idx="1180">
                  <c:v>44829.640677650459</c:v>
                </c:pt>
                <c:pt idx="1181">
                  <c:v>44829.640678356482</c:v>
                </c:pt>
                <c:pt idx="1182">
                  <c:v>44829.640682870369</c:v>
                </c:pt>
                <c:pt idx="1183">
                  <c:v>44829.640689224536</c:v>
                </c:pt>
                <c:pt idx="1184">
                  <c:v>44829.640690104163</c:v>
                </c:pt>
                <c:pt idx="1185">
                  <c:v>44829.640706018516</c:v>
                </c:pt>
                <c:pt idx="1186">
                  <c:v>44829.640701516204</c:v>
                </c:pt>
                <c:pt idx="1187">
                  <c:v>44829.640712372682</c:v>
                </c:pt>
                <c:pt idx="1188">
                  <c:v>44829.640717592592</c:v>
                </c:pt>
                <c:pt idx="1189">
                  <c:v>44829.640713321758</c:v>
                </c:pt>
                <c:pt idx="1190">
                  <c:v>44829.640729166669</c:v>
                </c:pt>
                <c:pt idx="1191">
                  <c:v>44829.640723946759</c:v>
                </c:pt>
                <c:pt idx="1192">
                  <c:v>44829.640724733799</c:v>
                </c:pt>
                <c:pt idx="1193">
                  <c:v>44829.640740740739</c:v>
                </c:pt>
                <c:pt idx="1194">
                  <c:v>44829.640747094905</c:v>
                </c:pt>
                <c:pt idx="1195">
                  <c:v>44829.64073619213</c:v>
                </c:pt>
                <c:pt idx="1196">
                  <c:v>44829.64074771991</c:v>
                </c:pt>
                <c:pt idx="1197">
                  <c:v>44829.640752314815</c:v>
                </c:pt>
                <c:pt idx="1198">
                  <c:v>44829.640758668982</c:v>
                </c:pt>
                <c:pt idx="1199">
                  <c:v>44829.640759421294</c:v>
                </c:pt>
                <c:pt idx="1200">
                  <c:v>44829.640763888892</c:v>
                </c:pt>
                <c:pt idx="1201">
                  <c:v>44829.640770243059</c:v>
                </c:pt>
                <c:pt idx="1202">
                  <c:v>44829.640771053244</c:v>
                </c:pt>
                <c:pt idx="1203">
                  <c:v>44829.640775462962</c:v>
                </c:pt>
                <c:pt idx="1204">
                  <c:v>44829.640781817128</c:v>
                </c:pt>
                <c:pt idx="1205">
                  <c:v>44829.640782581017</c:v>
                </c:pt>
                <c:pt idx="1206">
                  <c:v>44829.640787037039</c:v>
                </c:pt>
                <c:pt idx="1207">
                  <c:v>44829.640793391205</c:v>
                </c:pt>
                <c:pt idx="1208">
                  <c:v>44829.640794259256</c:v>
                </c:pt>
                <c:pt idx="1209">
                  <c:v>44829.640798611108</c:v>
                </c:pt>
                <c:pt idx="1210">
                  <c:v>44829.640804965275</c:v>
                </c:pt>
                <c:pt idx="1211">
                  <c:v>44829.640810185185</c:v>
                </c:pt>
                <c:pt idx="1212">
                  <c:v>44829.640805787036</c:v>
                </c:pt>
                <c:pt idx="1213">
                  <c:v>44829.640821759262</c:v>
                </c:pt>
                <c:pt idx="1214">
                  <c:v>44829.640816539351</c:v>
                </c:pt>
                <c:pt idx="1215">
                  <c:v>44829.640817511572</c:v>
                </c:pt>
                <c:pt idx="1216">
                  <c:v>44829.640828113428</c:v>
                </c:pt>
                <c:pt idx="1217">
                  <c:v>44829.640833333331</c:v>
                </c:pt>
                <c:pt idx="1218">
                  <c:v>44829.640839687498</c:v>
                </c:pt>
                <c:pt idx="1219">
                  <c:v>44829.640828773146</c:v>
                </c:pt>
                <c:pt idx="1220">
                  <c:v>44829.640844907408</c:v>
                </c:pt>
                <c:pt idx="1221">
                  <c:v>44829.640851261574</c:v>
                </c:pt>
                <c:pt idx="1222">
                  <c:v>44829.640840347223</c:v>
                </c:pt>
                <c:pt idx="1223">
                  <c:v>44829.640856481485</c:v>
                </c:pt>
                <c:pt idx="1224">
                  <c:v>44829.640862835651</c:v>
                </c:pt>
                <c:pt idx="1225">
                  <c:v>44829.64085210648</c:v>
                </c:pt>
                <c:pt idx="1226">
                  <c:v>44829.640868055554</c:v>
                </c:pt>
                <c:pt idx="1227">
                  <c:v>44829.640874409721</c:v>
                </c:pt>
                <c:pt idx="1228">
                  <c:v>44829.640863645836</c:v>
                </c:pt>
                <c:pt idx="1229">
                  <c:v>44829.640879629631</c:v>
                </c:pt>
                <c:pt idx="1230">
                  <c:v>44829.640885983797</c:v>
                </c:pt>
                <c:pt idx="1231">
                  <c:v>44829.640875289355</c:v>
                </c:pt>
                <c:pt idx="1232">
                  <c:v>44829.6408912037</c:v>
                </c:pt>
                <c:pt idx="1233">
                  <c:v>44829.640897557867</c:v>
                </c:pt>
                <c:pt idx="1234">
                  <c:v>44829.640886851848</c:v>
                </c:pt>
                <c:pt idx="1235">
                  <c:v>44829.640914351854</c:v>
                </c:pt>
                <c:pt idx="1236">
                  <c:v>44829.640909131944</c:v>
                </c:pt>
                <c:pt idx="1237">
                  <c:v>44829.640909884256</c:v>
                </c:pt>
                <c:pt idx="1238">
                  <c:v>44829.640925925924</c:v>
                </c:pt>
                <c:pt idx="1239">
                  <c:v>44829.64093228009</c:v>
                </c:pt>
                <c:pt idx="1240">
                  <c:v>44829.640921423612</c:v>
                </c:pt>
                <c:pt idx="1241">
                  <c:v>44829.6409375</c:v>
                </c:pt>
                <c:pt idx="1242">
                  <c:v>44829.640943854167</c:v>
                </c:pt>
                <c:pt idx="1243">
                  <c:v>44829.640932858798</c:v>
                </c:pt>
                <c:pt idx="1244">
                  <c:v>44829.640972222223</c:v>
                </c:pt>
                <c:pt idx="1245">
                  <c:v>44829.640967002313</c:v>
                </c:pt>
                <c:pt idx="1246">
                  <c:v>44829.640967800922</c:v>
                </c:pt>
                <c:pt idx="1247">
                  <c:v>44829.640983796293</c:v>
                </c:pt>
                <c:pt idx="1248">
                  <c:v>44829.640990150459</c:v>
                </c:pt>
                <c:pt idx="1249">
                  <c:v>44829.640979340278</c:v>
                </c:pt>
                <c:pt idx="1250">
                  <c:v>44829.64099537037</c:v>
                </c:pt>
                <c:pt idx="1251">
                  <c:v>44829.641001724536</c:v>
                </c:pt>
                <c:pt idx="1252">
                  <c:v>44829.6409909375</c:v>
                </c:pt>
                <c:pt idx="1253">
                  <c:v>44829.641002615739</c:v>
                </c:pt>
                <c:pt idx="1254">
                  <c:v>44829.641006944446</c:v>
                </c:pt>
                <c:pt idx="1255">
                  <c:v>44829.641018518516</c:v>
                </c:pt>
                <c:pt idx="1256">
                  <c:v>44829.641013298613</c:v>
                </c:pt>
                <c:pt idx="1257">
                  <c:v>44829.641013993052</c:v>
                </c:pt>
                <c:pt idx="1258">
                  <c:v>44829.641030092593</c:v>
                </c:pt>
                <c:pt idx="1259">
                  <c:v>44829.641036446759</c:v>
                </c:pt>
                <c:pt idx="1260">
                  <c:v>44829.641041666669</c:v>
                </c:pt>
                <c:pt idx="1261">
                  <c:v>44829.641048020836</c:v>
                </c:pt>
                <c:pt idx="1262">
                  <c:v>44829.641037199071</c:v>
                </c:pt>
                <c:pt idx="1263">
                  <c:v>44829.641053240739</c:v>
                </c:pt>
                <c:pt idx="1264">
                  <c:v>44829.641059594906</c:v>
                </c:pt>
                <c:pt idx="1265">
                  <c:v>44829.641048819445</c:v>
                </c:pt>
                <c:pt idx="1266">
                  <c:v>44829.641064814816</c:v>
                </c:pt>
                <c:pt idx="1267">
                  <c:v>44829.641071168982</c:v>
                </c:pt>
                <c:pt idx="1268">
                  <c:v>44829.641072013888</c:v>
                </c:pt>
                <c:pt idx="1269">
                  <c:v>44829.641087962962</c:v>
                </c:pt>
                <c:pt idx="1270">
                  <c:v>44829.64108361111</c:v>
                </c:pt>
                <c:pt idx="1271">
                  <c:v>44829.641094317129</c:v>
                </c:pt>
                <c:pt idx="1272">
                  <c:v>44829.641095231484</c:v>
                </c:pt>
                <c:pt idx="1273">
                  <c:v>44829.641099537039</c:v>
                </c:pt>
                <c:pt idx="1274">
                  <c:v>44829.641105891205</c:v>
                </c:pt>
                <c:pt idx="1275">
                  <c:v>44829.641106678238</c:v>
                </c:pt>
                <c:pt idx="1276">
                  <c:v>44829.641122685185</c:v>
                </c:pt>
                <c:pt idx="1277">
                  <c:v>44829.641118229163</c:v>
                </c:pt>
                <c:pt idx="1278">
                  <c:v>44829.641129039352</c:v>
                </c:pt>
                <c:pt idx="1279">
                  <c:v>44829.641134259262</c:v>
                </c:pt>
                <c:pt idx="1280">
                  <c:v>44829.641140613428</c:v>
                </c:pt>
                <c:pt idx="1281">
                  <c:v>44829.641129895834</c:v>
                </c:pt>
                <c:pt idx="1282">
                  <c:v>44829.641145833331</c:v>
                </c:pt>
                <c:pt idx="1283">
                  <c:v>44829.641152187498</c:v>
                </c:pt>
                <c:pt idx="1284">
                  <c:v>44829.641141342596</c:v>
                </c:pt>
                <c:pt idx="1285">
                  <c:v>44829.641152847224</c:v>
                </c:pt>
                <c:pt idx="1286">
                  <c:v>44829.641157407408</c:v>
                </c:pt>
                <c:pt idx="1287">
                  <c:v>44829.641163761575</c:v>
                </c:pt>
                <c:pt idx="1288">
                  <c:v>44829.641164363427</c:v>
                </c:pt>
                <c:pt idx="1289">
                  <c:v>44829.641180555554</c:v>
                </c:pt>
                <c:pt idx="1290">
                  <c:v>44829.641186909721</c:v>
                </c:pt>
                <c:pt idx="1291">
                  <c:v>44829.641176134261</c:v>
                </c:pt>
                <c:pt idx="1292">
                  <c:v>44829.641192129631</c:v>
                </c:pt>
                <c:pt idx="1293">
                  <c:v>44829.641198483798</c:v>
                </c:pt>
                <c:pt idx="1294">
                  <c:v>44829.641187673609</c:v>
                </c:pt>
                <c:pt idx="1295">
                  <c:v>44829.641203703701</c:v>
                </c:pt>
                <c:pt idx="1296">
                  <c:v>44829.641215277778</c:v>
                </c:pt>
                <c:pt idx="1297">
                  <c:v>44829.641210057867</c:v>
                </c:pt>
                <c:pt idx="1298">
                  <c:v>44829.641210624999</c:v>
                </c:pt>
                <c:pt idx="1299">
                  <c:v>44829.641226851854</c:v>
                </c:pt>
                <c:pt idx="1300">
                  <c:v>44829.641233206021</c:v>
                </c:pt>
                <c:pt idx="1301">
                  <c:v>44829.641222337959</c:v>
                </c:pt>
                <c:pt idx="1302">
                  <c:v>44829.641238425924</c:v>
                </c:pt>
                <c:pt idx="1303">
                  <c:v>44829.64124478009</c:v>
                </c:pt>
                <c:pt idx="1304">
                  <c:v>44829.641233935188</c:v>
                </c:pt>
                <c:pt idx="1305">
                  <c:v>44829.641250000001</c:v>
                </c:pt>
                <c:pt idx="1306">
                  <c:v>44829.641256354167</c:v>
                </c:pt>
                <c:pt idx="1307">
                  <c:v>44829.641245439816</c:v>
                </c:pt>
                <c:pt idx="1308">
                  <c:v>44829.641261574077</c:v>
                </c:pt>
                <c:pt idx="1309">
                  <c:v>44829.641267928244</c:v>
                </c:pt>
                <c:pt idx="1310">
                  <c:v>44829.641257233794</c:v>
                </c:pt>
                <c:pt idx="1311">
                  <c:v>44829.641273148147</c:v>
                </c:pt>
                <c:pt idx="1312">
                  <c:v>44829.641279502313</c:v>
                </c:pt>
                <c:pt idx="1313">
                  <c:v>44829.64126877315</c:v>
                </c:pt>
                <c:pt idx="1314">
                  <c:v>44829.641284722224</c:v>
                </c:pt>
                <c:pt idx="1315">
                  <c:v>44829.64129107639</c:v>
                </c:pt>
                <c:pt idx="1316">
                  <c:v>44829.641291701388</c:v>
                </c:pt>
                <c:pt idx="1317">
                  <c:v>44829.64130787037</c:v>
                </c:pt>
                <c:pt idx="1318">
                  <c:v>44829.64130265046</c:v>
                </c:pt>
                <c:pt idx="1319">
                  <c:v>44829.641303379627</c:v>
                </c:pt>
                <c:pt idx="1320">
                  <c:v>44829.641319444447</c:v>
                </c:pt>
                <c:pt idx="1321">
                  <c:v>44829.641325798613</c:v>
                </c:pt>
                <c:pt idx="1322">
                  <c:v>44829.641314942128</c:v>
                </c:pt>
                <c:pt idx="1323">
                  <c:v>44829.641331018516</c:v>
                </c:pt>
                <c:pt idx="1324">
                  <c:v>44829.641337372683</c:v>
                </c:pt>
                <c:pt idx="1325">
                  <c:v>44829.641326516205</c:v>
                </c:pt>
                <c:pt idx="1326">
                  <c:v>44829.641338263886</c:v>
                </c:pt>
                <c:pt idx="1327">
                  <c:v>44829.641342592593</c:v>
                </c:pt>
                <c:pt idx="1328">
                  <c:v>44829.64134894676</c:v>
                </c:pt>
                <c:pt idx="1329">
                  <c:v>44829.641349768521</c:v>
                </c:pt>
                <c:pt idx="1330">
                  <c:v>44829.64135416667</c:v>
                </c:pt>
                <c:pt idx="1331">
                  <c:v>44829.641360520836</c:v>
                </c:pt>
                <c:pt idx="1332">
                  <c:v>44829.641361319445</c:v>
                </c:pt>
                <c:pt idx="1333">
                  <c:v>44829.641377314816</c:v>
                </c:pt>
                <c:pt idx="1334">
                  <c:v>44829.641373101855</c:v>
                </c:pt>
                <c:pt idx="1335">
                  <c:v>44829.641388888886</c:v>
                </c:pt>
                <c:pt idx="1336">
                  <c:v>44829.641383668983</c:v>
                </c:pt>
                <c:pt idx="1337">
                  <c:v>44829.641384467592</c:v>
                </c:pt>
                <c:pt idx="1338">
                  <c:v>44829.641400462962</c:v>
                </c:pt>
                <c:pt idx="1339">
                  <c:v>44829.641395243052</c:v>
                </c:pt>
                <c:pt idx="1340">
                  <c:v>44829.641396493054</c:v>
                </c:pt>
                <c:pt idx="1341">
                  <c:v>44829.641412037039</c:v>
                </c:pt>
                <c:pt idx="1342">
                  <c:v>44829.641406817129</c:v>
                </c:pt>
                <c:pt idx="1343">
                  <c:v>44829.641407453702</c:v>
                </c:pt>
                <c:pt idx="1344">
                  <c:v>44829.641423611109</c:v>
                </c:pt>
                <c:pt idx="1345">
                  <c:v>44829.641418391206</c:v>
                </c:pt>
                <c:pt idx="1346">
                  <c:v>44829.64141895833</c:v>
                </c:pt>
                <c:pt idx="1347">
                  <c:v>44829.641435185185</c:v>
                </c:pt>
                <c:pt idx="1348">
                  <c:v>44829.641441539352</c:v>
                </c:pt>
                <c:pt idx="1349">
                  <c:v>44829.641430740739</c:v>
                </c:pt>
                <c:pt idx="1350">
                  <c:v>44829.641446759262</c:v>
                </c:pt>
                <c:pt idx="1351">
                  <c:v>44829.641442233798</c:v>
                </c:pt>
                <c:pt idx="1352">
                  <c:v>44829.641453124997</c:v>
                </c:pt>
                <c:pt idx="1353">
                  <c:v>44829.641458333332</c:v>
                </c:pt>
                <c:pt idx="1354">
                  <c:v>44829.641464687498</c:v>
                </c:pt>
                <c:pt idx="1355">
                  <c:v>44829.641453865741</c:v>
                </c:pt>
                <c:pt idx="1356">
                  <c:v>44829.641469907408</c:v>
                </c:pt>
                <c:pt idx="1357">
                  <c:v>44829.641476261575</c:v>
                </c:pt>
                <c:pt idx="1358">
                  <c:v>44829.641465567132</c:v>
                </c:pt>
                <c:pt idx="1359">
                  <c:v>44829.641481481478</c:v>
                </c:pt>
                <c:pt idx="1360">
                  <c:v>44829.641487835645</c:v>
                </c:pt>
                <c:pt idx="1361">
                  <c:v>44829.641476921293</c:v>
                </c:pt>
                <c:pt idx="1362">
                  <c:v>44829.641488460649</c:v>
                </c:pt>
                <c:pt idx="1363">
                  <c:v>44829.641493055555</c:v>
                </c:pt>
                <c:pt idx="1364">
                  <c:v>44829.641499409721</c:v>
                </c:pt>
                <c:pt idx="1365">
                  <c:v>44829.641500069447</c:v>
                </c:pt>
                <c:pt idx="1366">
                  <c:v>44829.641516203701</c:v>
                </c:pt>
                <c:pt idx="1367">
                  <c:v>44829.641522557868</c:v>
                </c:pt>
                <c:pt idx="1368">
                  <c:v>44829.641511805552</c:v>
                </c:pt>
                <c:pt idx="1369">
                  <c:v>44829.641527777778</c:v>
                </c:pt>
                <c:pt idx="1370">
                  <c:v>44829.641534131944</c:v>
                </c:pt>
                <c:pt idx="1371">
                  <c:v>44829.641534953706</c:v>
                </c:pt>
                <c:pt idx="1372">
                  <c:v>44829.641539351855</c:v>
                </c:pt>
                <c:pt idx="1373">
                  <c:v>44829.641545706021</c:v>
                </c:pt>
                <c:pt idx="1374">
                  <c:v>44829.641546562503</c:v>
                </c:pt>
                <c:pt idx="1375">
                  <c:v>44829.641562500001</c:v>
                </c:pt>
                <c:pt idx="1376">
                  <c:v>44829.641568854167</c:v>
                </c:pt>
                <c:pt idx="1377">
                  <c:v>44829.641558101852</c:v>
                </c:pt>
                <c:pt idx="1378">
                  <c:v>44829.64157407407</c:v>
                </c:pt>
                <c:pt idx="1379">
                  <c:v>44829.641580428237</c:v>
                </c:pt>
                <c:pt idx="1380">
                  <c:v>44829.641569548614</c:v>
                </c:pt>
                <c:pt idx="1381">
                  <c:v>44829.641585648147</c:v>
                </c:pt>
                <c:pt idx="1382">
                  <c:v>44829.641581215277</c:v>
                </c:pt>
                <c:pt idx="1383">
                  <c:v>44829.641597222224</c:v>
                </c:pt>
                <c:pt idx="1384">
                  <c:v>44829.641592002314</c:v>
                </c:pt>
                <c:pt idx="1385">
                  <c:v>44829.641592777778</c:v>
                </c:pt>
                <c:pt idx="1386">
                  <c:v>44829.641608796293</c:v>
                </c:pt>
                <c:pt idx="1387">
                  <c:v>44829.64160357639</c:v>
                </c:pt>
                <c:pt idx="1388">
                  <c:v>44829.641604293982</c:v>
                </c:pt>
                <c:pt idx="1389">
                  <c:v>44829.64162037037</c:v>
                </c:pt>
                <c:pt idx="1390">
                  <c:v>44829.641626724537</c:v>
                </c:pt>
                <c:pt idx="1391">
                  <c:v>44829.641627604164</c:v>
                </c:pt>
                <c:pt idx="1392">
                  <c:v>44829.641639212961</c:v>
                </c:pt>
                <c:pt idx="1393">
                  <c:v>44829.641643518517</c:v>
                </c:pt>
                <c:pt idx="1394">
                  <c:v>44829.641649872683</c:v>
                </c:pt>
                <c:pt idx="1395">
                  <c:v>44829.641650671299</c:v>
                </c:pt>
                <c:pt idx="1396">
                  <c:v>44829.64167824074</c:v>
                </c:pt>
                <c:pt idx="1397">
                  <c:v>44829.641684594906</c:v>
                </c:pt>
                <c:pt idx="1398">
                  <c:v>44829.641673692131</c:v>
                </c:pt>
                <c:pt idx="1399">
                  <c:v>44829.641689814816</c:v>
                </c:pt>
                <c:pt idx="1400">
                  <c:v>44829.641696168983</c:v>
                </c:pt>
                <c:pt idx="1401">
                  <c:v>44829.641696817132</c:v>
                </c:pt>
                <c:pt idx="1402">
                  <c:v>44829.641712962963</c:v>
                </c:pt>
                <c:pt idx="1403">
                  <c:v>44829.641707743052</c:v>
                </c:pt>
                <c:pt idx="1404">
                  <c:v>44829.641708541669</c:v>
                </c:pt>
                <c:pt idx="1405">
                  <c:v>44829.641719317129</c:v>
                </c:pt>
                <c:pt idx="1406">
                  <c:v>44829.641724537039</c:v>
                </c:pt>
                <c:pt idx="1407">
                  <c:v>44829.641720057873</c:v>
                </c:pt>
                <c:pt idx="1408">
                  <c:v>44829.641736111109</c:v>
                </c:pt>
                <c:pt idx="1409">
                  <c:v>44829.641730891206</c:v>
                </c:pt>
                <c:pt idx="1410">
                  <c:v>44829.641731597221</c:v>
                </c:pt>
                <c:pt idx="1411">
                  <c:v>44829.641759259262</c:v>
                </c:pt>
                <c:pt idx="1412">
                  <c:v>44829.641754039352</c:v>
                </c:pt>
                <c:pt idx="1413">
                  <c:v>44829.641754780096</c:v>
                </c:pt>
                <c:pt idx="1414">
                  <c:v>44829.641770833332</c:v>
                </c:pt>
                <c:pt idx="1415">
                  <c:v>44829.641766273147</c:v>
                </c:pt>
                <c:pt idx="1416">
                  <c:v>44829.641782407409</c:v>
                </c:pt>
                <c:pt idx="1417">
                  <c:v>44829.641777187499</c:v>
                </c:pt>
                <c:pt idx="1418">
                  <c:v>44829.641777870369</c:v>
                </c:pt>
                <c:pt idx="1419">
                  <c:v>44829.641793981478</c:v>
                </c:pt>
                <c:pt idx="1420">
                  <c:v>44829.641788761575</c:v>
                </c:pt>
                <c:pt idx="1421">
                  <c:v>44829.64178957176</c:v>
                </c:pt>
                <c:pt idx="1422">
                  <c:v>44829.641805555555</c:v>
                </c:pt>
                <c:pt idx="1423">
                  <c:v>44829.641811909722</c:v>
                </c:pt>
                <c:pt idx="1424">
                  <c:v>44829.641801087964</c:v>
                </c:pt>
                <c:pt idx="1425">
                  <c:v>44829.641828703701</c:v>
                </c:pt>
                <c:pt idx="1426">
                  <c:v>44829.641835057868</c:v>
                </c:pt>
                <c:pt idx="1427">
                  <c:v>44829.64182459491</c:v>
                </c:pt>
                <c:pt idx="1428">
                  <c:v>44829.641851851855</c:v>
                </c:pt>
                <c:pt idx="1429">
                  <c:v>44829.641858206021</c:v>
                </c:pt>
                <c:pt idx="1430">
                  <c:v>44829.64184733796</c:v>
                </c:pt>
                <c:pt idx="1431">
                  <c:v>44829.641875000001</c:v>
                </c:pt>
                <c:pt idx="1432">
                  <c:v>44829.641881354168</c:v>
                </c:pt>
                <c:pt idx="1433">
                  <c:v>44829.641870590276</c:v>
                </c:pt>
                <c:pt idx="1434">
                  <c:v>44829.641882708333</c:v>
                </c:pt>
                <c:pt idx="1435">
                  <c:v>44829.641886574071</c:v>
                </c:pt>
                <c:pt idx="1436">
                  <c:v>44829.641892928237</c:v>
                </c:pt>
                <c:pt idx="1437">
                  <c:v>44829.641893587963</c:v>
                </c:pt>
                <c:pt idx="1438">
                  <c:v>44829.641921296294</c:v>
                </c:pt>
                <c:pt idx="1439">
                  <c:v>44829.641916076391</c:v>
                </c:pt>
                <c:pt idx="1440">
                  <c:v>44829.641916863424</c:v>
                </c:pt>
                <c:pt idx="1441">
                  <c:v>44829.641932870371</c:v>
                </c:pt>
                <c:pt idx="1442">
                  <c:v>44829.641939224537</c:v>
                </c:pt>
                <c:pt idx="1443">
                  <c:v>44829.641939791669</c:v>
                </c:pt>
                <c:pt idx="1444">
                  <c:v>44829.641956018517</c:v>
                </c:pt>
                <c:pt idx="1445">
                  <c:v>44829.641962372683</c:v>
                </c:pt>
                <c:pt idx="1446">
                  <c:v>44829.641951469908</c:v>
                </c:pt>
                <c:pt idx="1447">
                  <c:v>44829.641979166663</c:v>
                </c:pt>
                <c:pt idx="1448">
                  <c:v>44829.64198552083</c:v>
                </c:pt>
                <c:pt idx="1449">
                  <c:v>44829.641986215276</c:v>
                </c:pt>
                <c:pt idx="1450">
                  <c:v>44829.642002314817</c:v>
                </c:pt>
                <c:pt idx="1451">
                  <c:v>44829.642008668983</c:v>
                </c:pt>
                <c:pt idx="1452">
                  <c:v>44829.642009432871</c:v>
                </c:pt>
                <c:pt idx="1453">
                  <c:v>44829.642025462963</c:v>
                </c:pt>
                <c:pt idx="1454">
                  <c:v>44829.642031817129</c:v>
                </c:pt>
                <c:pt idx="1455">
                  <c:v>44829.642032453703</c:v>
                </c:pt>
                <c:pt idx="1456">
                  <c:v>44829.642060185186</c:v>
                </c:pt>
                <c:pt idx="1457">
                  <c:v>44829.642066539353</c:v>
                </c:pt>
                <c:pt idx="1458">
                  <c:v>44829.642055682867</c:v>
                </c:pt>
                <c:pt idx="1459">
                  <c:v>44829.642083333332</c:v>
                </c:pt>
                <c:pt idx="1460">
                  <c:v>44829.642089687499</c:v>
                </c:pt>
                <c:pt idx="1461">
                  <c:v>44829.642078969904</c:v>
                </c:pt>
                <c:pt idx="1462">
                  <c:v>44829.642118055555</c:v>
                </c:pt>
                <c:pt idx="1463">
                  <c:v>44829.642124409722</c:v>
                </c:pt>
                <c:pt idx="1464">
                  <c:v>44829.642113761576</c:v>
                </c:pt>
                <c:pt idx="1465">
                  <c:v>44829.642129629632</c:v>
                </c:pt>
                <c:pt idx="1466">
                  <c:v>44829.642135983799</c:v>
                </c:pt>
                <c:pt idx="1467">
                  <c:v>44829.642125196762</c:v>
                </c:pt>
                <c:pt idx="1468">
                  <c:v>44829.642141203702</c:v>
                </c:pt>
                <c:pt idx="1469">
                  <c:v>44829.642147557868</c:v>
                </c:pt>
                <c:pt idx="1470">
                  <c:v>44829.642136782408</c:v>
                </c:pt>
                <c:pt idx="1471">
                  <c:v>44829.642175925925</c:v>
                </c:pt>
                <c:pt idx="1472">
                  <c:v>44829.642170706022</c:v>
                </c:pt>
                <c:pt idx="1473">
                  <c:v>44829.642171412037</c:v>
                </c:pt>
                <c:pt idx="1474">
                  <c:v>44829.642210648148</c:v>
                </c:pt>
                <c:pt idx="1475">
                  <c:v>44829.642205428238</c:v>
                </c:pt>
                <c:pt idx="1476">
                  <c:v>44829.642206238423</c:v>
                </c:pt>
                <c:pt idx="1477">
                  <c:v>44829.642233796294</c:v>
                </c:pt>
                <c:pt idx="1478">
                  <c:v>44829.642240150461</c:v>
                </c:pt>
                <c:pt idx="1479">
                  <c:v>44829.642229212965</c:v>
                </c:pt>
                <c:pt idx="1480">
                  <c:v>44829.642245370371</c:v>
                </c:pt>
                <c:pt idx="1481">
                  <c:v>44829.642251724537</c:v>
                </c:pt>
                <c:pt idx="1482">
                  <c:v>44829.642240833331</c:v>
                </c:pt>
                <c:pt idx="1483">
                  <c:v>44829.642291666663</c:v>
                </c:pt>
                <c:pt idx="1484">
                  <c:v>44829.64228644676</c:v>
                </c:pt>
                <c:pt idx="1485">
                  <c:v>44829.642287256946</c:v>
                </c:pt>
                <c:pt idx="1486">
                  <c:v>44829.642314814817</c:v>
                </c:pt>
                <c:pt idx="1487">
                  <c:v>44829.642321168983</c:v>
                </c:pt>
                <c:pt idx="1488">
                  <c:v>44829.642310277777</c:v>
                </c:pt>
                <c:pt idx="1489">
                  <c:v>44829.642337962963</c:v>
                </c:pt>
                <c:pt idx="1490">
                  <c:v>44829.64234431713</c:v>
                </c:pt>
                <c:pt idx="1491">
                  <c:v>44829.642345092594</c:v>
                </c:pt>
                <c:pt idx="1492">
                  <c:v>44829.642361111109</c:v>
                </c:pt>
                <c:pt idx="1493">
                  <c:v>44829.642367465276</c:v>
                </c:pt>
                <c:pt idx="1494">
                  <c:v>44829.642356805554</c:v>
                </c:pt>
                <c:pt idx="1495">
                  <c:v>44829.642372685186</c:v>
                </c:pt>
                <c:pt idx="1496">
                  <c:v>44829.642379039353</c:v>
                </c:pt>
                <c:pt idx="1497">
                  <c:v>44829.642379861114</c:v>
                </c:pt>
                <c:pt idx="1498">
                  <c:v>44829.642395833333</c:v>
                </c:pt>
                <c:pt idx="1499">
                  <c:v>44829.642402187499</c:v>
                </c:pt>
                <c:pt idx="1500">
                  <c:v>44829.642402743055</c:v>
                </c:pt>
                <c:pt idx="1501">
                  <c:v>44829.642430555556</c:v>
                </c:pt>
                <c:pt idx="1502">
                  <c:v>44829.642425335645</c:v>
                </c:pt>
                <c:pt idx="1503">
                  <c:v>44829.642425914353</c:v>
                </c:pt>
                <c:pt idx="1504">
                  <c:v>44829.642488425925</c:v>
                </c:pt>
                <c:pt idx="1505">
                  <c:v>44829.642494780092</c:v>
                </c:pt>
                <c:pt idx="1506">
                  <c:v>44829.642484074073</c:v>
                </c:pt>
                <c:pt idx="1507">
                  <c:v>44829.642511574071</c:v>
                </c:pt>
                <c:pt idx="1508">
                  <c:v>44829.642517928238</c:v>
                </c:pt>
                <c:pt idx="1509">
                  <c:v>44829.642518611108</c:v>
                </c:pt>
                <c:pt idx="1510">
                  <c:v>44829.642534722225</c:v>
                </c:pt>
                <c:pt idx="1511">
                  <c:v>44829.642541076391</c:v>
                </c:pt>
                <c:pt idx="1512">
                  <c:v>44829.64254184028</c:v>
                </c:pt>
                <c:pt idx="1513">
                  <c:v>44829.642594618053</c:v>
                </c:pt>
                <c:pt idx="1514">
                  <c:v>44829.642594629629</c:v>
                </c:pt>
                <c:pt idx="1515">
                  <c:v>44829.642941122678</c:v>
                </c:pt>
                <c:pt idx="1516">
                  <c:v>44829.643010567124</c:v>
                </c:pt>
                <c:pt idx="1517">
                  <c:v>44829.643041527772</c:v>
                </c:pt>
                <c:pt idx="1518">
                  <c:v>44829.64304012731</c:v>
                </c:pt>
                <c:pt idx="1519">
                  <c:v>44829.643054351851</c:v>
                </c:pt>
                <c:pt idx="1520">
                  <c:v>44829.64305543981</c:v>
                </c:pt>
                <c:pt idx="1521">
                  <c:v>44829.643054386572</c:v>
                </c:pt>
                <c:pt idx="1522">
                  <c:v>44829.643067083329</c:v>
                </c:pt>
                <c:pt idx="1523">
                  <c:v>44829.643065914352</c:v>
                </c:pt>
                <c:pt idx="1524">
                  <c:v>44829.643066724537</c:v>
                </c:pt>
                <c:pt idx="1525">
                  <c:v>44829.643090219906</c:v>
                </c:pt>
                <c:pt idx="1526">
                  <c:v>44829.643100636567</c:v>
                </c:pt>
                <c:pt idx="1527">
                  <c:v>44829.643101423608</c:v>
                </c:pt>
                <c:pt idx="1528">
                  <c:v>44829.643136458333</c:v>
                </c:pt>
                <c:pt idx="1529">
                  <c:v>44829.643146932867</c:v>
                </c:pt>
                <c:pt idx="1530">
                  <c:v>44829.643135902777</c:v>
                </c:pt>
                <c:pt idx="1531">
                  <c:v>44829.643171180549</c:v>
                </c:pt>
                <c:pt idx="1532">
                  <c:v>44829.64318165509</c:v>
                </c:pt>
                <c:pt idx="1533">
                  <c:v>44829.643170763884</c:v>
                </c:pt>
                <c:pt idx="1534">
                  <c:v>44829.643207083333</c:v>
                </c:pt>
                <c:pt idx="1535">
                  <c:v>44829.643216377313</c:v>
                </c:pt>
                <c:pt idx="1536">
                  <c:v>44829.643208449073</c:v>
                </c:pt>
                <c:pt idx="1537">
                  <c:v>44829.643240624995</c:v>
                </c:pt>
                <c:pt idx="1538">
                  <c:v>44829.643251099536</c:v>
                </c:pt>
                <c:pt idx="1539">
                  <c:v>44829.643240231475</c:v>
                </c:pt>
                <c:pt idx="1540">
                  <c:v>44829.643275347218</c:v>
                </c:pt>
                <c:pt idx="1541">
                  <c:v>44829.643285821752</c:v>
                </c:pt>
                <c:pt idx="1542">
                  <c:v>44829.643275034716</c:v>
                </c:pt>
                <c:pt idx="1543">
                  <c:v>44829.643310069441</c:v>
                </c:pt>
                <c:pt idx="1544">
                  <c:v>44829.643320543975</c:v>
                </c:pt>
                <c:pt idx="1545">
                  <c:v>44829.643308981475</c:v>
                </c:pt>
                <c:pt idx="1546">
                  <c:v>44829.643344791664</c:v>
                </c:pt>
                <c:pt idx="1547">
                  <c:v>44829.643343692129</c:v>
                </c:pt>
                <c:pt idx="1548">
                  <c:v>44829.64334430555</c:v>
                </c:pt>
                <c:pt idx="1549">
                  <c:v>44829.643356365734</c:v>
                </c:pt>
                <c:pt idx="1550">
                  <c:v>44829.643366840275</c:v>
                </c:pt>
                <c:pt idx="1551">
                  <c:v>44829.643355972221</c:v>
                </c:pt>
                <c:pt idx="1552">
                  <c:v>44829.643379513887</c:v>
                </c:pt>
                <c:pt idx="1553">
                  <c:v>44829.643389988421</c:v>
                </c:pt>
                <c:pt idx="1554">
                  <c:v>44829.643379120367</c:v>
                </c:pt>
                <c:pt idx="1555">
                  <c:v>44829.64341423611</c:v>
                </c:pt>
                <c:pt idx="1556">
                  <c:v>44829.643424710644</c:v>
                </c:pt>
                <c:pt idx="1557">
                  <c:v>44829.643413749996</c:v>
                </c:pt>
                <c:pt idx="1558">
                  <c:v>44829.643448958326</c:v>
                </c:pt>
                <c:pt idx="1559">
                  <c:v>44829.643459432868</c:v>
                </c:pt>
                <c:pt idx="1560">
                  <c:v>44829.643448668976</c:v>
                </c:pt>
                <c:pt idx="1561">
                  <c:v>44829.64347210648</c:v>
                </c:pt>
                <c:pt idx="1562">
                  <c:v>44829.643471006944</c:v>
                </c:pt>
                <c:pt idx="1563">
                  <c:v>44829.64347185185</c:v>
                </c:pt>
                <c:pt idx="1564">
                  <c:v>44829.643495254626</c:v>
                </c:pt>
                <c:pt idx="1565">
                  <c:v>44829.64350572916</c:v>
                </c:pt>
                <c:pt idx="1566">
                  <c:v>44829.643494178235</c:v>
                </c:pt>
                <c:pt idx="1567">
                  <c:v>44829.643506828703</c:v>
                </c:pt>
                <c:pt idx="1568">
                  <c:v>44829.643517303237</c:v>
                </c:pt>
                <c:pt idx="1569">
                  <c:v>44829.643506527776</c:v>
                </c:pt>
                <c:pt idx="1570">
                  <c:v>44829.643553148147</c:v>
                </c:pt>
                <c:pt idx="1571">
                  <c:v>44829.643563599537</c:v>
                </c:pt>
                <c:pt idx="1572">
                  <c:v>44829.643564548605</c:v>
                </c:pt>
                <c:pt idx="1573">
                  <c:v>44829.643587847218</c:v>
                </c:pt>
                <c:pt idx="1574">
                  <c:v>44829.643598321753</c:v>
                </c:pt>
                <c:pt idx="1575">
                  <c:v>44829.643587175924</c:v>
                </c:pt>
                <c:pt idx="1576">
                  <c:v>44829.643622569442</c:v>
                </c:pt>
                <c:pt idx="1577">
                  <c:v>44829.643633043976</c:v>
                </c:pt>
                <c:pt idx="1578">
                  <c:v>44829.643622129624</c:v>
                </c:pt>
                <c:pt idx="1579">
                  <c:v>44829.643645717588</c:v>
                </c:pt>
                <c:pt idx="1580">
                  <c:v>44829.643644618052</c:v>
                </c:pt>
                <c:pt idx="1581">
                  <c:v>44829.643645381941</c:v>
                </c:pt>
                <c:pt idx="1582">
                  <c:v>44829.643670081015</c:v>
                </c:pt>
                <c:pt idx="1583">
                  <c:v>44829.643667766199</c:v>
                </c:pt>
                <c:pt idx="1584">
                  <c:v>44829.643671620368</c:v>
                </c:pt>
                <c:pt idx="1585">
                  <c:v>44829.643703587957</c:v>
                </c:pt>
                <c:pt idx="1586">
                  <c:v>44829.643702488422</c:v>
                </c:pt>
                <c:pt idx="1587">
                  <c:v>44829.643703171292</c:v>
                </c:pt>
                <c:pt idx="1588">
                  <c:v>44829.64373831018</c:v>
                </c:pt>
                <c:pt idx="1589">
                  <c:v>44829.643737210645</c:v>
                </c:pt>
                <c:pt idx="1590">
                  <c:v>44829.64373791666</c:v>
                </c:pt>
                <c:pt idx="1591">
                  <c:v>44829.643773032403</c:v>
                </c:pt>
                <c:pt idx="1592">
                  <c:v>44829.643771932868</c:v>
                </c:pt>
                <c:pt idx="1593">
                  <c:v>44829.643771956013</c:v>
                </c:pt>
                <c:pt idx="1594">
                  <c:v>44829.643807754626</c:v>
                </c:pt>
                <c:pt idx="1595">
                  <c:v>44829.643806655091</c:v>
                </c:pt>
                <c:pt idx="1596">
                  <c:v>44829.643807488421</c:v>
                </c:pt>
                <c:pt idx="1597">
                  <c:v>44829.643830972222</c:v>
                </c:pt>
                <c:pt idx="1598">
                  <c:v>44829.643841377314</c:v>
                </c:pt>
                <c:pt idx="1599">
                  <c:v>44829.643830717592</c:v>
                </c:pt>
                <c:pt idx="1600">
                  <c:v>44829.643865624996</c:v>
                </c:pt>
                <c:pt idx="1601">
                  <c:v>44829.643876099537</c:v>
                </c:pt>
                <c:pt idx="1602">
                  <c:v>44829.643864548605</c:v>
                </c:pt>
                <c:pt idx="1603">
                  <c:v>44829.643888773142</c:v>
                </c:pt>
                <c:pt idx="1604">
                  <c:v>44829.643899247683</c:v>
                </c:pt>
                <c:pt idx="1605">
                  <c:v>44829.643888368053</c:v>
                </c:pt>
                <c:pt idx="1606">
                  <c:v>44829.643923495365</c:v>
                </c:pt>
                <c:pt idx="1607">
                  <c:v>44829.643933969906</c:v>
                </c:pt>
                <c:pt idx="1608">
                  <c:v>44829.643923194439</c:v>
                </c:pt>
                <c:pt idx="1609">
                  <c:v>44829.643935069442</c:v>
                </c:pt>
                <c:pt idx="1610">
                  <c:v>44829.643934652777</c:v>
                </c:pt>
                <c:pt idx="1611">
                  <c:v>44829.643947835648</c:v>
                </c:pt>
                <c:pt idx="1612">
                  <c:v>44829.643945543976</c:v>
                </c:pt>
                <c:pt idx="1613">
                  <c:v>44829.643958217588</c:v>
                </c:pt>
                <c:pt idx="1614">
                  <c:v>44829.643957118053</c:v>
                </c:pt>
                <c:pt idx="1615">
                  <c:v>44829.643949293975</c:v>
                </c:pt>
                <c:pt idx="1616">
                  <c:v>44829.643992939811</c:v>
                </c:pt>
                <c:pt idx="1617">
                  <c:v>44829.644003414345</c:v>
                </c:pt>
                <c:pt idx="1618">
                  <c:v>44829.64399251157</c:v>
                </c:pt>
                <c:pt idx="1619">
                  <c:v>44829.644040462961</c:v>
                </c:pt>
                <c:pt idx="1620">
                  <c:v>44829.644049710645</c:v>
                </c:pt>
                <c:pt idx="1621">
                  <c:v>44829.644042083331</c:v>
                </c:pt>
                <c:pt idx="1622">
                  <c:v>44829.644085532404</c:v>
                </c:pt>
                <c:pt idx="1623">
                  <c:v>44829.644096006938</c:v>
                </c:pt>
                <c:pt idx="1624">
                  <c:v>44829.644085231477</c:v>
                </c:pt>
                <c:pt idx="1625">
                  <c:v>44829.644143402773</c:v>
                </c:pt>
                <c:pt idx="1626">
                  <c:v>44829.644153877314</c:v>
                </c:pt>
                <c:pt idx="1627">
                  <c:v>44829.644142337958</c:v>
                </c:pt>
                <c:pt idx="1628">
                  <c:v>44829.644201273142</c:v>
                </c:pt>
                <c:pt idx="1629">
                  <c:v>44829.644211747684</c:v>
                </c:pt>
                <c:pt idx="1630">
                  <c:v>44829.644200868053</c:v>
                </c:pt>
                <c:pt idx="1631">
                  <c:v>44829.644235995365</c:v>
                </c:pt>
                <c:pt idx="1632">
                  <c:v>44829.644246469907</c:v>
                </c:pt>
                <c:pt idx="1633">
                  <c:v>44829.644247164346</c:v>
                </c:pt>
                <c:pt idx="1634">
                  <c:v>44829.644293888887</c:v>
                </c:pt>
                <c:pt idx="1635">
                  <c:v>44829.644292766199</c:v>
                </c:pt>
                <c:pt idx="1636">
                  <c:v>44829.644293634257</c:v>
                </c:pt>
                <c:pt idx="1637">
                  <c:v>44829.644305439811</c:v>
                </c:pt>
                <c:pt idx="1638">
                  <c:v>44829.644315914345</c:v>
                </c:pt>
                <c:pt idx="1639">
                  <c:v>44829.64430516203</c:v>
                </c:pt>
                <c:pt idx="1640">
                  <c:v>44829.644328587958</c:v>
                </c:pt>
                <c:pt idx="1641">
                  <c:v>44829.644339062499</c:v>
                </c:pt>
                <c:pt idx="1642">
                  <c:v>44829.644327511567</c:v>
                </c:pt>
                <c:pt idx="1643">
                  <c:v>44829.644351736104</c:v>
                </c:pt>
                <c:pt idx="1644">
                  <c:v>44829.644362210645</c:v>
                </c:pt>
                <c:pt idx="1645">
                  <c:v>44829.644363055551</c:v>
                </c:pt>
                <c:pt idx="1646">
                  <c:v>44829.644386458327</c:v>
                </c:pt>
                <c:pt idx="1647">
                  <c:v>44829.644396932868</c:v>
                </c:pt>
                <c:pt idx="1648">
                  <c:v>44829.644386053238</c:v>
                </c:pt>
                <c:pt idx="1649">
                  <c:v>44829.64442118055</c:v>
                </c:pt>
                <c:pt idx="1650">
                  <c:v>44829.644420081015</c:v>
                </c:pt>
                <c:pt idx="1651">
                  <c:v>44829.64441231481</c:v>
                </c:pt>
                <c:pt idx="1652">
                  <c:v>44829.644444328704</c:v>
                </c:pt>
                <c:pt idx="1653">
                  <c:v>44829.644443229161</c:v>
                </c:pt>
                <c:pt idx="1654">
                  <c:v>44829.644443819438</c:v>
                </c:pt>
                <c:pt idx="1655">
                  <c:v>44829.644467071754</c:v>
                </c:pt>
                <c:pt idx="1656">
                  <c:v>44829.64446747685</c:v>
                </c:pt>
                <c:pt idx="1657">
                  <c:v>44829.644477951384</c:v>
                </c:pt>
                <c:pt idx="1658">
                  <c:v>44829.644478738424</c:v>
                </c:pt>
                <c:pt idx="1659">
                  <c:v>44829.644490624996</c:v>
                </c:pt>
                <c:pt idx="1660">
                  <c:v>44829.64450109953</c:v>
                </c:pt>
                <c:pt idx="1661">
                  <c:v>44829.644490335646</c:v>
                </c:pt>
                <c:pt idx="1662">
                  <c:v>44829.644513773143</c:v>
                </c:pt>
                <c:pt idx="1663">
                  <c:v>44829.644524247684</c:v>
                </c:pt>
                <c:pt idx="1664">
                  <c:v>44829.644512696759</c:v>
                </c:pt>
                <c:pt idx="1665">
                  <c:v>44829.644536921296</c:v>
                </c:pt>
                <c:pt idx="1666">
                  <c:v>44829.644535821753</c:v>
                </c:pt>
                <c:pt idx="1667">
                  <c:v>44829.644536631939</c:v>
                </c:pt>
                <c:pt idx="1668">
                  <c:v>44829.644560069442</c:v>
                </c:pt>
                <c:pt idx="1669">
                  <c:v>44829.644570543976</c:v>
                </c:pt>
                <c:pt idx="1670">
                  <c:v>44829.644559780092</c:v>
                </c:pt>
                <c:pt idx="1671">
                  <c:v>44829.64459600694</c:v>
                </c:pt>
                <c:pt idx="1672">
                  <c:v>44829.6446052662</c:v>
                </c:pt>
                <c:pt idx="1673">
                  <c:v>44829.644597673607</c:v>
                </c:pt>
                <c:pt idx="1674">
                  <c:v>44829.644629745366</c:v>
                </c:pt>
                <c:pt idx="1675">
                  <c:v>44829.644628414346</c:v>
                </c:pt>
                <c:pt idx="1676">
                  <c:v>44829.644630949071</c:v>
                </c:pt>
                <c:pt idx="1677">
                  <c:v>44829.644652662035</c:v>
                </c:pt>
                <c:pt idx="1678">
                  <c:v>44829.644663136569</c:v>
                </c:pt>
                <c:pt idx="1679">
                  <c:v>44829.644663807863</c:v>
                </c:pt>
                <c:pt idx="1680">
                  <c:v>44829.644688587956</c:v>
                </c:pt>
                <c:pt idx="1681">
                  <c:v>44829.644686284715</c:v>
                </c:pt>
                <c:pt idx="1682">
                  <c:v>44829.644690162037</c:v>
                </c:pt>
                <c:pt idx="1683">
                  <c:v>44829.644710532404</c:v>
                </c:pt>
                <c:pt idx="1684">
                  <c:v>44829.644721006938</c:v>
                </c:pt>
                <c:pt idx="1685">
                  <c:v>44829.644721655088</c:v>
                </c:pt>
                <c:pt idx="1686">
                  <c:v>44829.644745254627</c:v>
                </c:pt>
                <c:pt idx="1687">
                  <c:v>44829.644755729161</c:v>
                </c:pt>
                <c:pt idx="1688">
                  <c:v>44829.64474481481</c:v>
                </c:pt>
                <c:pt idx="1689">
                  <c:v>44829.644781249997</c:v>
                </c:pt>
                <c:pt idx="1690">
                  <c:v>44829.644790451384</c:v>
                </c:pt>
                <c:pt idx="1691">
                  <c:v>44829.644782754629</c:v>
                </c:pt>
                <c:pt idx="1692">
                  <c:v>44829.644814699073</c:v>
                </c:pt>
                <c:pt idx="1693">
                  <c:v>44829.644813599531</c:v>
                </c:pt>
                <c:pt idx="1694">
                  <c:v>44829.644814340274</c:v>
                </c:pt>
                <c:pt idx="1695">
                  <c:v>44829.644826273143</c:v>
                </c:pt>
                <c:pt idx="1696">
                  <c:v>44829.644836747684</c:v>
                </c:pt>
                <c:pt idx="1697">
                  <c:v>44829.644825856478</c:v>
                </c:pt>
                <c:pt idx="1698">
                  <c:v>44829.644860995366</c:v>
                </c:pt>
                <c:pt idx="1699">
                  <c:v>44829.644871469907</c:v>
                </c:pt>
                <c:pt idx="1700">
                  <c:v>44829.644860706016</c:v>
                </c:pt>
                <c:pt idx="1701">
                  <c:v>44829.644918865735</c:v>
                </c:pt>
                <c:pt idx="1702">
                  <c:v>44829.644929340277</c:v>
                </c:pt>
                <c:pt idx="1703">
                  <c:v>44829.644918368052</c:v>
                </c:pt>
                <c:pt idx="1704">
                  <c:v>44829.644930439812</c:v>
                </c:pt>
                <c:pt idx="1705">
                  <c:v>44829.644940914346</c:v>
                </c:pt>
                <c:pt idx="1706">
                  <c:v>44829.644929999995</c:v>
                </c:pt>
                <c:pt idx="1707">
                  <c:v>44829.644942013889</c:v>
                </c:pt>
                <c:pt idx="1708">
                  <c:v>44829.644952488423</c:v>
                </c:pt>
                <c:pt idx="1709">
                  <c:v>44829.644941655089</c:v>
                </c:pt>
                <c:pt idx="1710">
                  <c:v>44829.644976736105</c:v>
                </c:pt>
                <c:pt idx="1711">
                  <c:v>44829.644975636569</c:v>
                </c:pt>
                <c:pt idx="1712">
                  <c:v>44829.644967893517</c:v>
                </c:pt>
                <c:pt idx="1713">
                  <c:v>44829.644988310181</c:v>
                </c:pt>
                <c:pt idx="1714">
                  <c:v>44829.644998784715</c:v>
                </c:pt>
                <c:pt idx="1715">
                  <c:v>44829.644999467586</c:v>
                </c:pt>
                <c:pt idx="1716">
                  <c:v>44829.645023032404</c:v>
                </c:pt>
                <c:pt idx="1717">
                  <c:v>44829.645033506938</c:v>
                </c:pt>
                <c:pt idx="1718">
                  <c:v>44829.645034236106</c:v>
                </c:pt>
                <c:pt idx="1719">
                  <c:v>44829.645069328697</c:v>
                </c:pt>
                <c:pt idx="1720">
                  <c:v>44829.645068229162</c:v>
                </c:pt>
                <c:pt idx="1721">
                  <c:v>44829.645068252314</c:v>
                </c:pt>
                <c:pt idx="1722">
                  <c:v>44829.64510405092</c:v>
                </c:pt>
                <c:pt idx="1723">
                  <c:v>44829.645102951385</c:v>
                </c:pt>
                <c:pt idx="1724">
                  <c:v>44829.645103784722</c:v>
                </c:pt>
                <c:pt idx="1725">
                  <c:v>44829.645115624997</c:v>
                </c:pt>
                <c:pt idx="1726">
                  <c:v>44829.645126099531</c:v>
                </c:pt>
                <c:pt idx="1727">
                  <c:v>44829.645126932868</c:v>
                </c:pt>
                <c:pt idx="1728">
                  <c:v>44829.645151643512</c:v>
                </c:pt>
                <c:pt idx="1729">
                  <c:v>44829.645160821754</c:v>
                </c:pt>
                <c:pt idx="1730">
                  <c:v>44829.645153229161</c:v>
                </c:pt>
                <c:pt idx="1731">
                  <c:v>44829.645208217589</c:v>
                </c:pt>
                <c:pt idx="1732">
                  <c:v>44829.645207118054</c:v>
                </c:pt>
                <c:pt idx="1733">
                  <c:v>44829.645207789348</c:v>
                </c:pt>
                <c:pt idx="1734">
                  <c:v>44829.645254513882</c:v>
                </c:pt>
                <c:pt idx="1735">
                  <c:v>44829.645264988423</c:v>
                </c:pt>
                <c:pt idx="1736">
                  <c:v>44829.645253437498</c:v>
                </c:pt>
                <c:pt idx="1737">
                  <c:v>44829.645300810182</c:v>
                </c:pt>
                <c:pt idx="1738">
                  <c:v>44829.645311284716</c:v>
                </c:pt>
                <c:pt idx="1739">
                  <c:v>44829.645312048604</c:v>
                </c:pt>
                <c:pt idx="1740">
                  <c:v>44829.645358680551</c:v>
                </c:pt>
                <c:pt idx="1741">
                  <c:v>44829.645357581016</c:v>
                </c:pt>
                <c:pt idx="1742">
                  <c:v>44829.645358298607</c:v>
                </c:pt>
                <c:pt idx="1743">
                  <c:v>44829.645404976851</c:v>
                </c:pt>
                <c:pt idx="1744">
                  <c:v>44829.645415451385</c:v>
                </c:pt>
                <c:pt idx="1745">
                  <c:v>44829.645404687493</c:v>
                </c:pt>
                <c:pt idx="1746">
                  <c:v>44829.64546284722</c:v>
                </c:pt>
                <c:pt idx="1747">
                  <c:v>44829.645461747685</c:v>
                </c:pt>
                <c:pt idx="1748">
                  <c:v>44829.645462465276</c:v>
                </c:pt>
                <c:pt idx="1749">
                  <c:v>44829.645509143513</c:v>
                </c:pt>
                <c:pt idx="1750">
                  <c:v>44829.645519618054</c:v>
                </c:pt>
                <c:pt idx="1751">
                  <c:v>44829.645523657404</c:v>
                </c:pt>
                <c:pt idx="1752">
                  <c:v>44829.645532291666</c:v>
                </c:pt>
                <c:pt idx="1753">
                  <c:v>44829.6455427662</c:v>
                </c:pt>
                <c:pt idx="1754">
                  <c:v>44829.645531238421</c:v>
                </c:pt>
                <c:pt idx="1755">
                  <c:v>44829.645543865736</c:v>
                </c:pt>
                <c:pt idx="1756">
                  <c:v>44829.645554351846</c:v>
                </c:pt>
                <c:pt idx="1757">
                  <c:v>44829.645543611106</c:v>
                </c:pt>
                <c:pt idx="1758">
                  <c:v>44829.645555439813</c:v>
                </c:pt>
                <c:pt idx="1759">
                  <c:v>44829.645565925923</c:v>
                </c:pt>
                <c:pt idx="1760">
                  <c:v>44829.645555150462</c:v>
                </c:pt>
                <c:pt idx="1761">
                  <c:v>44829.645590162036</c:v>
                </c:pt>
                <c:pt idx="1762">
                  <c:v>44829.645589074069</c:v>
                </c:pt>
                <c:pt idx="1763">
                  <c:v>44829.645589907406</c:v>
                </c:pt>
                <c:pt idx="1764">
                  <c:v>44829.645624884259</c:v>
                </c:pt>
                <c:pt idx="1765">
                  <c:v>44829.645623784716</c:v>
                </c:pt>
                <c:pt idx="1766">
                  <c:v>44829.645623807868</c:v>
                </c:pt>
                <c:pt idx="1767">
                  <c:v>44829.645648032405</c:v>
                </c:pt>
                <c:pt idx="1768">
                  <c:v>44829.645646944438</c:v>
                </c:pt>
                <c:pt idx="1769">
                  <c:v>44829.645647708327</c:v>
                </c:pt>
                <c:pt idx="1770">
                  <c:v>44829.645671319442</c:v>
                </c:pt>
                <c:pt idx="1771">
                  <c:v>44829.645681655085</c:v>
                </c:pt>
                <c:pt idx="1772">
                  <c:v>44829.645671064813</c:v>
                </c:pt>
                <c:pt idx="1773">
                  <c:v>44829.645707118048</c:v>
                </c:pt>
                <c:pt idx="1774">
                  <c:v>44829.645716377308</c:v>
                </c:pt>
                <c:pt idx="1775">
                  <c:v>44829.645708611104</c:v>
                </c:pt>
                <c:pt idx="1776">
                  <c:v>44829.645740624997</c:v>
                </c:pt>
                <c:pt idx="1777">
                  <c:v>44829.645751111108</c:v>
                </c:pt>
                <c:pt idx="1778">
                  <c:v>44829.645740277774</c:v>
                </c:pt>
                <c:pt idx="1779">
                  <c:v>44829.64577534722</c:v>
                </c:pt>
                <c:pt idx="1780">
                  <c:v>44829.645785821755</c:v>
                </c:pt>
                <c:pt idx="1781">
                  <c:v>44829.645774976845</c:v>
                </c:pt>
                <c:pt idx="1782">
                  <c:v>44829.645810069444</c:v>
                </c:pt>
                <c:pt idx="1783">
                  <c:v>44829.645820555554</c:v>
                </c:pt>
                <c:pt idx="1784">
                  <c:v>44829.645808993053</c:v>
                </c:pt>
                <c:pt idx="1785">
                  <c:v>44829.64583321759</c:v>
                </c:pt>
                <c:pt idx="1786">
                  <c:v>44829.6458437037</c:v>
                </c:pt>
                <c:pt idx="1787">
                  <c:v>44829.645832766197</c:v>
                </c:pt>
                <c:pt idx="1788">
                  <c:v>44829.645856365736</c:v>
                </c:pt>
                <c:pt idx="1789">
                  <c:v>44829.645866851846</c:v>
                </c:pt>
                <c:pt idx="1790">
                  <c:v>44829.645867673607</c:v>
                </c:pt>
                <c:pt idx="1791">
                  <c:v>44829.645892326385</c:v>
                </c:pt>
                <c:pt idx="1792">
                  <c:v>44829.645901562493</c:v>
                </c:pt>
                <c:pt idx="1793">
                  <c:v>44829.645893900459</c:v>
                </c:pt>
                <c:pt idx="1794">
                  <c:v>44829.6459258912</c:v>
                </c:pt>
                <c:pt idx="1795">
                  <c:v>44829.645936296292</c:v>
                </c:pt>
                <c:pt idx="1796">
                  <c:v>44829.645925636571</c:v>
                </c:pt>
                <c:pt idx="1797">
                  <c:v>44829.645960694441</c:v>
                </c:pt>
                <c:pt idx="1798">
                  <c:v>44829.645971006939</c:v>
                </c:pt>
                <c:pt idx="1799">
                  <c:v>44829.645960439811</c:v>
                </c:pt>
                <c:pt idx="1800">
                  <c:v>44829.645983680552</c:v>
                </c:pt>
                <c:pt idx="1801">
                  <c:v>44829.645994166662</c:v>
                </c:pt>
                <c:pt idx="1802">
                  <c:v>44829.645982604161</c:v>
                </c:pt>
                <c:pt idx="1803">
                  <c:v>44829.646029976851</c:v>
                </c:pt>
                <c:pt idx="1804">
                  <c:v>44829.646040451385</c:v>
                </c:pt>
                <c:pt idx="1805">
                  <c:v>44829.64604122685</c:v>
                </c:pt>
                <c:pt idx="1806">
                  <c:v>44829.646064699067</c:v>
                </c:pt>
                <c:pt idx="1807">
                  <c:v>44829.646075173609</c:v>
                </c:pt>
                <c:pt idx="1808">
                  <c:v>44829.646064444438</c:v>
                </c:pt>
                <c:pt idx="1809">
                  <c:v>44829.646086759254</c:v>
                </c:pt>
                <c:pt idx="1810">
                  <c:v>44829.646079050923</c:v>
                </c:pt>
                <c:pt idx="1811">
                  <c:v>44829.646087847221</c:v>
                </c:pt>
                <c:pt idx="1812">
                  <c:v>44829.646098333331</c:v>
                </c:pt>
                <c:pt idx="1813">
                  <c:v>44829.64608677083</c:v>
                </c:pt>
                <c:pt idx="1814">
                  <c:v>44829.646122569444</c:v>
                </c:pt>
                <c:pt idx="1815">
                  <c:v>44829.646133043978</c:v>
                </c:pt>
                <c:pt idx="1816">
                  <c:v>44829.646122268518</c:v>
                </c:pt>
                <c:pt idx="1817">
                  <c:v>44829.646157418974</c:v>
                </c:pt>
                <c:pt idx="1818">
                  <c:v>44829.646167777777</c:v>
                </c:pt>
                <c:pt idx="1819">
                  <c:v>44829.646157164345</c:v>
                </c:pt>
                <c:pt idx="1820">
                  <c:v>44829.646192013883</c:v>
                </c:pt>
                <c:pt idx="1821">
                  <c:v>44829.646202499993</c:v>
                </c:pt>
                <c:pt idx="1822">
                  <c:v>44829.646191597218</c:v>
                </c:pt>
                <c:pt idx="1823">
                  <c:v>44829.646226793979</c:v>
                </c:pt>
                <c:pt idx="1824">
                  <c:v>44829.646226539349</c:v>
                </c:pt>
                <c:pt idx="1825">
                  <c:v>44829.646237222216</c:v>
                </c:pt>
                <c:pt idx="1826">
                  <c:v>44829.646238333327</c:v>
                </c:pt>
                <c:pt idx="1827">
                  <c:v>44829.646248784717</c:v>
                </c:pt>
                <c:pt idx="1828">
                  <c:v>44829.646238067129</c:v>
                </c:pt>
                <c:pt idx="1829">
                  <c:v>44829.646273032406</c:v>
                </c:pt>
                <c:pt idx="1830">
                  <c:v>44829.646271944439</c:v>
                </c:pt>
                <c:pt idx="1831">
                  <c:v>44829.646264131938</c:v>
                </c:pt>
                <c:pt idx="1832">
                  <c:v>44829.646296180552</c:v>
                </c:pt>
                <c:pt idx="1833">
                  <c:v>44829.646306655086</c:v>
                </c:pt>
                <c:pt idx="1834">
                  <c:v>44829.646295694438</c:v>
                </c:pt>
                <c:pt idx="1835">
                  <c:v>44829.646319328698</c:v>
                </c:pt>
                <c:pt idx="1836">
                  <c:v>44829.646318229163</c:v>
                </c:pt>
                <c:pt idx="1837">
                  <c:v>44829.646318888888</c:v>
                </c:pt>
                <c:pt idx="1838">
                  <c:v>44829.646342476852</c:v>
                </c:pt>
                <c:pt idx="1839">
                  <c:v>44829.646352962962</c:v>
                </c:pt>
                <c:pt idx="1840">
                  <c:v>44829.646342129628</c:v>
                </c:pt>
                <c:pt idx="1841">
                  <c:v>44829.646377199068</c:v>
                </c:pt>
                <c:pt idx="1842">
                  <c:v>44829.646387673609</c:v>
                </c:pt>
                <c:pt idx="1843">
                  <c:v>44829.646376701385</c:v>
                </c:pt>
                <c:pt idx="1844">
                  <c:v>44829.646411932867</c:v>
                </c:pt>
                <c:pt idx="1845">
                  <c:v>44829.646422395832</c:v>
                </c:pt>
                <c:pt idx="1846">
                  <c:v>44829.646411678237</c:v>
                </c:pt>
                <c:pt idx="1847">
                  <c:v>44829.646447939813</c:v>
                </c:pt>
                <c:pt idx="1848">
                  <c:v>44829.646445555554</c:v>
                </c:pt>
                <c:pt idx="1849">
                  <c:v>44829.646449490734</c:v>
                </c:pt>
                <c:pt idx="1850">
                  <c:v>44829.646481365737</c:v>
                </c:pt>
                <c:pt idx="1851">
                  <c:v>44829.646480266201</c:v>
                </c:pt>
                <c:pt idx="1852">
                  <c:v>44829.646481030089</c:v>
                </c:pt>
                <c:pt idx="1853">
                  <c:v>44829.646504548611</c:v>
                </c:pt>
                <c:pt idx="1854">
                  <c:v>44829.646514999993</c:v>
                </c:pt>
                <c:pt idx="1855">
                  <c:v>44829.646504293974</c:v>
                </c:pt>
                <c:pt idx="1856">
                  <c:v>44829.646540381938</c:v>
                </c:pt>
                <c:pt idx="1857">
                  <c:v>44829.646538148147</c:v>
                </c:pt>
                <c:pt idx="1858">
                  <c:v>44829.646541909722</c:v>
                </c:pt>
                <c:pt idx="1859">
                  <c:v>44829.646562384252</c:v>
                </c:pt>
                <c:pt idx="1860">
                  <c:v>44829.64657287037</c:v>
                </c:pt>
                <c:pt idx="1861">
                  <c:v>44829.646561944443</c:v>
                </c:pt>
                <c:pt idx="1862">
                  <c:v>44829.646585532406</c:v>
                </c:pt>
                <c:pt idx="1863">
                  <c:v>44829.64659600694</c:v>
                </c:pt>
                <c:pt idx="1864">
                  <c:v>44829.646585208327</c:v>
                </c:pt>
                <c:pt idx="1865">
                  <c:v>44829.646608402771</c:v>
                </c:pt>
                <c:pt idx="1866">
                  <c:v>44829.646608680552</c:v>
                </c:pt>
                <c:pt idx="1867">
                  <c:v>44829.646619166662</c:v>
                </c:pt>
                <c:pt idx="1868">
                  <c:v>44829.646619965271</c:v>
                </c:pt>
                <c:pt idx="1869">
                  <c:v>44829.646643402775</c:v>
                </c:pt>
                <c:pt idx="1870">
                  <c:v>44829.646642314809</c:v>
                </c:pt>
                <c:pt idx="1871">
                  <c:v>44829.646642349537</c:v>
                </c:pt>
                <c:pt idx="1872">
                  <c:v>44829.646666550922</c:v>
                </c:pt>
                <c:pt idx="1873">
                  <c:v>44829.646677037032</c:v>
                </c:pt>
                <c:pt idx="1874">
                  <c:v>44829.646666261571</c:v>
                </c:pt>
                <c:pt idx="1875">
                  <c:v>44829.646701284721</c:v>
                </c:pt>
                <c:pt idx="1876">
                  <c:v>44829.646711759255</c:v>
                </c:pt>
                <c:pt idx="1877">
                  <c:v>44829.646701006939</c:v>
                </c:pt>
                <c:pt idx="1878">
                  <c:v>44829.646725729166</c:v>
                </c:pt>
                <c:pt idx="1879">
                  <c:v>44829.646723333331</c:v>
                </c:pt>
                <c:pt idx="1880">
                  <c:v>44829.646727407402</c:v>
                </c:pt>
                <c:pt idx="1881">
                  <c:v>44829.646747569444</c:v>
                </c:pt>
                <c:pt idx="1882">
                  <c:v>44829.646746481478</c:v>
                </c:pt>
                <c:pt idx="1883">
                  <c:v>44829.646747303239</c:v>
                </c:pt>
                <c:pt idx="1884">
                  <c:v>44829.646771018517</c:v>
                </c:pt>
                <c:pt idx="1885">
                  <c:v>44829.646781203701</c:v>
                </c:pt>
                <c:pt idx="1886">
                  <c:v>44829.646772280088</c:v>
                </c:pt>
                <c:pt idx="1887">
                  <c:v>44829.646805439814</c:v>
                </c:pt>
                <c:pt idx="1888">
                  <c:v>44829.646815925924</c:v>
                </c:pt>
                <c:pt idx="1889">
                  <c:v>44829.646805138887</c:v>
                </c:pt>
                <c:pt idx="1890">
                  <c:v>44829.646818229165</c:v>
                </c:pt>
                <c:pt idx="1891">
                  <c:v>44829.646827499993</c:v>
                </c:pt>
                <c:pt idx="1892">
                  <c:v>44829.64681972222</c:v>
                </c:pt>
                <c:pt idx="1893">
                  <c:v>44829.646840162037</c:v>
                </c:pt>
                <c:pt idx="1894">
                  <c:v>44829.646850648147</c:v>
                </c:pt>
                <c:pt idx="1895">
                  <c:v>44829.646839803238</c:v>
                </c:pt>
                <c:pt idx="1896">
                  <c:v>44829.646851736106</c:v>
                </c:pt>
                <c:pt idx="1897">
                  <c:v>44829.646862222216</c:v>
                </c:pt>
                <c:pt idx="1898">
                  <c:v>44829.646851226848</c:v>
                </c:pt>
                <c:pt idx="1899">
                  <c:v>44829.646874884253</c:v>
                </c:pt>
                <c:pt idx="1900">
                  <c:v>44829.64688537037</c:v>
                </c:pt>
                <c:pt idx="1901">
                  <c:v>44829.646886168979</c:v>
                </c:pt>
                <c:pt idx="1902">
                  <c:v>44829.646886458329</c:v>
                </c:pt>
                <c:pt idx="1903">
                  <c:v>44829.64689694444</c:v>
                </c:pt>
                <c:pt idx="1904">
                  <c:v>44829.646898032406</c:v>
                </c:pt>
                <c:pt idx="1905">
                  <c:v>44829.646908518516</c:v>
                </c:pt>
                <c:pt idx="1906">
                  <c:v>44829.646897719904</c:v>
                </c:pt>
                <c:pt idx="1907">
                  <c:v>44829.646921180552</c:v>
                </c:pt>
                <c:pt idx="1908">
                  <c:v>44829.646931666663</c:v>
                </c:pt>
                <c:pt idx="1909">
                  <c:v>44829.646920115738</c:v>
                </c:pt>
                <c:pt idx="1910">
                  <c:v>44829.646944328699</c:v>
                </c:pt>
                <c:pt idx="1911">
                  <c:v>44829.646954814809</c:v>
                </c:pt>
                <c:pt idx="1912">
                  <c:v>44829.646943969907</c:v>
                </c:pt>
                <c:pt idx="1913">
                  <c:v>44829.646979050922</c:v>
                </c:pt>
                <c:pt idx="1914">
                  <c:v>44829.646989537032</c:v>
                </c:pt>
                <c:pt idx="1915">
                  <c:v>44829.646978761572</c:v>
                </c:pt>
                <c:pt idx="1916">
                  <c:v>44829.647003611106</c:v>
                </c:pt>
                <c:pt idx="1917">
                  <c:v>44829.647012685178</c:v>
                </c:pt>
                <c:pt idx="1918">
                  <c:v>44829.647005196755</c:v>
                </c:pt>
                <c:pt idx="1919">
                  <c:v>44829.647036921291</c:v>
                </c:pt>
                <c:pt idx="1920">
                  <c:v>44829.647047407401</c:v>
                </c:pt>
                <c:pt idx="1921">
                  <c:v>44829.647036377311</c:v>
                </c:pt>
                <c:pt idx="1922">
                  <c:v>44829.647048495368</c:v>
                </c:pt>
                <c:pt idx="1923">
                  <c:v>44829.647058981478</c:v>
                </c:pt>
                <c:pt idx="1924">
                  <c:v>44829.647048136569</c:v>
                </c:pt>
                <c:pt idx="1925">
                  <c:v>44829.647071643514</c:v>
                </c:pt>
                <c:pt idx="1926">
                  <c:v>44829.647082129624</c:v>
                </c:pt>
                <c:pt idx="1927">
                  <c:v>44829.647082939809</c:v>
                </c:pt>
                <c:pt idx="1928">
                  <c:v>44829.647106365737</c:v>
                </c:pt>
                <c:pt idx="1929">
                  <c:v>44829.647116851847</c:v>
                </c:pt>
                <c:pt idx="1930">
                  <c:v>44829.647105300923</c:v>
                </c:pt>
                <c:pt idx="1931">
                  <c:v>44829.647129513884</c:v>
                </c:pt>
                <c:pt idx="1932">
                  <c:v>44829.647139999994</c:v>
                </c:pt>
                <c:pt idx="1933">
                  <c:v>44829.647129189812</c:v>
                </c:pt>
                <c:pt idx="1934">
                  <c:v>44829.64715266203</c:v>
                </c:pt>
                <c:pt idx="1935">
                  <c:v>44829.647163148147</c:v>
                </c:pt>
                <c:pt idx="1936">
                  <c:v>44829.647164247683</c:v>
                </c:pt>
                <c:pt idx="1937">
                  <c:v>44829.647174722217</c:v>
                </c:pt>
                <c:pt idx="1938">
                  <c:v>44829.647163993053</c:v>
                </c:pt>
                <c:pt idx="1939">
                  <c:v>44829.64719895833</c:v>
                </c:pt>
                <c:pt idx="1940">
                  <c:v>44829.64719787037</c:v>
                </c:pt>
                <c:pt idx="1941">
                  <c:v>44829.64719038194</c:v>
                </c:pt>
                <c:pt idx="1942">
                  <c:v>44829.647222106476</c:v>
                </c:pt>
                <c:pt idx="1943">
                  <c:v>44829.647232592586</c:v>
                </c:pt>
                <c:pt idx="1944">
                  <c:v>44829.647221747684</c:v>
                </c:pt>
                <c:pt idx="1945">
                  <c:v>44829.647233680553</c:v>
                </c:pt>
                <c:pt idx="1946">
                  <c:v>44829.647244166663</c:v>
                </c:pt>
                <c:pt idx="1947">
                  <c:v>44829.647233333329</c:v>
                </c:pt>
                <c:pt idx="1948">
                  <c:v>44829.647256828699</c:v>
                </c:pt>
                <c:pt idx="1949">
                  <c:v>44829.647267314809</c:v>
                </c:pt>
                <c:pt idx="1950">
                  <c:v>44829.647256481476</c:v>
                </c:pt>
                <c:pt idx="1951">
                  <c:v>44829.647291550922</c:v>
                </c:pt>
                <c:pt idx="1952">
                  <c:v>44829.647302037032</c:v>
                </c:pt>
                <c:pt idx="1953">
                  <c:v>44829.647290486108</c:v>
                </c:pt>
                <c:pt idx="1954">
                  <c:v>44829.647303124999</c:v>
                </c:pt>
                <c:pt idx="1955">
                  <c:v>44829.647313611109</c:v>
                </c:pt>
                <c:pt idx="1956">
                  <c:v>44829.647302662037</c:v>
                </c:pt>
                <c:pt idx="1957">
                  <c:v>44829.647326273145</c:v>
                </c:pt>
                <c:pt idx="1958">
                  <c:v>44829.647336759255</c:v>
                </c:pt>
                <c:pt idx="1959">
                  <c:v>44829.647337395829</c:v>
                </c:pt>
                <c:pt idx="1960">
                  <c:v>44829.647360995368</c:v>
                </c:pt>
                <c:pt idx="1961">
                  <c:v>44829.647371481478</c:v>
                </c:pt>
                <c:pt idx="1962">
                  <c:v>44829.647375277775</c:v>
                </c:pt>
                <c:pt idx="1963">
                  <c:v>44829.647395717591</c:v>
                </c:pt>
                <c:pt idx="1964">
                  <c:v>44829.647406203701</c:v>
                </c:pt>
                <c:pt idx="1965">
                  <c:v>44829.647395219901</c:v>
                </c:pt>
                <c:pt idx="1966">
                  <c:v>44829.647430486104</c:v>
                </c:pt>
                <c:pt idx="1967">
                  <c:v>44829.647440925924</c:v>
                </c:pt>
                <c:pt idx="1968">
                  <c:v>44829.647430219906</c:v>
                </c:pt>
                <c:pt idx="1969">
                  <c:v>44829.647453645826</c:v>
                </c:pt>
                <c:pt idx="1970">
                  <c:v>44829.647464074071</c:v>
                </c:pt>
                <c:pt idx="1971">
                  <c:v>44829.647453379628</c:v>
                </c:pt>
                <c:pt idx="1972">
                  <c:v>44829.647475648148</c:v>
                </c:pt>
                <c:pt idx="1973">
                  <c:v>44829.647468009258</c:v>
                </c:pt>
                <c:pt idx="1974">
                  <c:v>44829.647475682868</c:v>
                </c:pt>
                <c:pt idx="1975">
                  <c:v>44829.647476736107</c:v>
                </c:pt>
                <c:pt idx="1976">
                  <c:v>44829.647487222217</c:v>
                </c:pt>
                <c:pt idx="1977">
                  <c:v>44829.647488055554</c:v>
                </c:pt>
                <c:pt idx="1978">
                  <c:v>44829.647511527772</c:v>
                </c:pt>
                <c:pt idx="1979">
                  <c:v>44829.64752194444</c:v>
                </c:pt>
                <c:pt idx="1980">
                  <c:v>44829.647511249997</c:v>
                </c:pt>
                <c:pt idx="1981">
                  <c:v>44829.647535127311</c:v>
                </c:pt>
                <c:pt idx="1982">
                  <c:v>44829.647545092586</c:v>
                </c:pt>
                <c:pt idx="1983">
                  <c:v>44829.647534432865</c:v>
                </c:pt>
                <c:pt idx="1984">
                  <c:v>44829.647558912031</c:v>
                </c:pt>
                <c:pt idx="1985">
                  <c:v>44829.64756824074</c:v>
                </c:pt>
                <c:pt idx="1986">
                  <c:v>44829.647560451383</c:v>
                </c:pt>
                <c:pt idx="1987">
                  <c:v>44829.647580902776</c:v>
                </c:pt>
                <c:pt idx="1988">
                  <c:v>44829.647591388886</c:v>
                </c:pt>
                <c:pt idx="1989">
                  <c:v>44829.647580439814</c:v>
                </c:pt>
                <c:pt idx="1990">
                  <c:v>44829.647615624999</c:v>
                </c:pt>
                <c:pt idx="1991">
                  <c:v>44829.647626111109</c:v>
                </c:pt>
                <c:pt idx="1992">
                  <c:v>44829.647615231479</c:v>
                </c:pt>
                <c:pt idx="1993">
                  <c:v>44829.647651643514</c:v>
                </c:pt>
                <c:pt idx="1994">
                  <c:v>44829.647649259256</c:v>
                </c:pt>
                <c:pt idx="1995">
                  <c:v>44829.647653055552</c:v>
                </c:pt>
                <c:pt idx="1996">
                  <c:v>44829.647673495369</c:v>
                </c:pt>
                <c:pt idx="1997">
                  <c:v>44829.647683981479</c:v>
                </c:pt>
                <c:pt idx="1998">
                  <c:v>44829.647673078704</c:v>
                </c:pt>
                <c:pt idx="1999">
                  <c:v>44829.647695555555</c:v>
                </c:pt>
                <c:pt idx="2000">
                  <c:v>44829.647696643515</c:v>
                </c:pt>
                <c:pt idx="2001">
                  <c:v>44829.647707129625</c:v>
                </c:pt>
                <c:pt idx="2002">
                  <c:v>44829.647696307868</c:v>
                </c:pt>
                <c:pt idx="2003">
                  <c:v>44829.6477314699</c:v>
                </c:pt>
                <c:pt idx="2004">
                  <c:v>44829.647741851848</c:v>
                </c:pt>
                <c:pt idx="2005">
                  <c:v>44829.647731203702</c:v>
                </c:pt>
                <c:pt idx="2006">
                  <c:v>44829.64777766203</c:v>
                </c:pt>
                <c:pt idx="2007">
                  <c:v>44829.647788148148</c:v>
                </c:pt>
                <c:pt idx="2008">
                  <c:v>44829.647790752308</c:v>
                </c:pt>
                <c:pt idx="2009">
                  <c:v>44829.64783671296</c:v>
                </c:pt>
                <c:pt idx="2010">
                  <c:v>44829.647846018517</c:v>
                </c:pt>
                <c:pt idx="2011">
                  <c:v>44829.647838240737</c:v>
                </c:pt>
                <c:pt idx="2012">
                  <c:v>44829.6478818287</c:v>
                </c:pt>
                <c:pt idx="2013">
                  <c:v>44829.64789231481</c:v>
                </c:pt>
                <c:pt idx="2014">
                  <c:v>44829.647881504628</c:v>
                </c:pt>
                <c:pt idx="2015">
                  <c:v>44829.647939699069</c:v>
                </c:pt>
                <c:pt idx="2016">
                  <c:v>44829.64793861111</c:v>
                </c:pt>
                <c:pt idx="2017">
                  <c:v>44829.647931064814</c:v>
                </c:pt>
                <c:pt idx="2018">
                  <c:v>44829.647951273146</c:v>
                </c:pt>
                <c:pt idx="2019">
                  <c:v>44829.647961759256</c:v>
                </c:pt>
                <c:pt idx="2020">
                  <c:v>44829.647950844905</c:v>
                </c:pt>
                <c:pt idx="2021">
                  <c:v>44829.647974537031</c:v>
                </c:pt>
                <c:pt idx="2022">
                  <c:v>44829.647984907402</c:v>
                </c:pt>
                <c:pt idx="2023">
                  <c:v>44829.647985914351</c:v>
                </c:pt>
                <c:pt idx="2024">
                  <c:v>44829.648009305551</c:v>
                </c:pt>
                <c:pt idx="2025">
                  <c:v>44829.648019629625</c:v>
                </c:pt>
                <c:pt idx="2026">
                  <c:v>44829.648009050921</c:v>
                </c:pt>
                <c:pt idx="2027">
                  <c:v>44829.648032291661</c:v>
                </c:pt>
                <c:pt idx="2028">
                  <c:v>44829.648042777771</c:v>
                </c:pt>
                <c:pt idx="2029">
                  <c:v>44829.648031226847</c:v>
                </c:pt>
                <c:pt idx="2030">
                  <c:v>44829.648055439808</c:v>
                </c:pt>
                <c:pt idx="2031">
                  <c:v>44829.648054351848</c:v>
                </c:pt>
                <c:pt idx="2032">
                  <c:v>44829.648045231479</c:v>
                </c:pt>
                <c:pt idx="2033">
                  <c:v>44829.648078587961</c:v>
                </c:pt>
                <c:pt idx="2034">
                  <c:v>44829.648089074071</c:v>
                </c:pt>
                <c:pt idx="2035">
                  <c:v>44829.648078287035</c:v>
                </c:pt>
                <c:pt idx="2036">
                  <c:v>44829.648101736107</c:v>
                </c:pt>
                <c:pt idx="2037">
                  <c:v>44829.648112222218</c:v>
                </c:pt>
                <c:pt idx="2038">
                  <c:v>44829.648116122684</c:v>
                </c:pt>
                <c:pt idx="2039">
                  <c:v>44829.648136458331</c:v>
                </c:pt>
                <c:pt idx="2040">
                  <c:v>44829.648146944441</c:v>
                </c:pt>
                <c:pt idx="2041">
                  <c:v>44829.648136053234</c:v>
                </c:pt>
                <c:pt idx="2042">
                  <c:v>44829.648159618053</c:v>
                </c:pt>
                <c:pt idx="2043">
                  <c:v>44829.648170092587</c:v>
                </c:pt>
                <c:pt idx="2044">
                  <c:v>44829.648170937493</c:v>
                </c:pt>
                <c:pt idx="2045">
                  <c:v>44829.6481943287</c:v>
                </c:pt>
                <c:pt idx="2046">
                  <c:v>44829.64820481481</c:v>
                </c:pt>
                <c:pt idx="2047">
                  <c:v>44829.648194016198</c:v>
                </c:pt>
                <c:pt idx="2048">
                  <c:v>44829.648229050923</c:v>
                </c:pt>
                <c:pt idx="2049">
                  <c:v>44829.648239537033</c:v>
                </c:pt>
                <c:pt idx="2050">
                  <c:v>44829.648240300921</c:v>
                </c:pt>
                <c:pt idx="2051">
                  <c:v>44829.648252199069</c:v>
                </c:pt>
                <c:pt idx="2052">
                  <c:v>44829.64825111111</c:v>
                </c:pt>
                <c:pt idx="2053">
                  <c:v>44829.648251874998</c:v>
                </c:pt>
                <c:pt idx="2054">
                  <c:v>44829.648287210643</c:v>
                </c:pt>
                <c:pt idx="2055">
                  <c:v>44829.648285833333</c:v>
                </c:pt>
                <c:pt idx="2056">
                  <c:v>44829.648288854165</c:v>
                </c:pt>
                <c:pt idx="2057">
                  <c:v>44829.648310069439</c:v>
                </c:pt>
                <c:pt idx="2058">
                  <c:v>44829.648320555549</c:v>
                </c:pt>
                <c:pt idx="2059">
                  <c:v>44829.64830956018</c:v>
                </c:pt>
                <c:pt idx="2060">
                  <c:v>44829.648333217592</c:v>
                </c:pt>
                <c:pt idx="2061">
                  <c:v>44829.648332129625</c:v>
                </c:pt>
                <c:pt idx="2062">
                  <c:v>44829.648332824072</c:v>
                </c:pt>
                <c:pt idx="2063">
                  <c:v>44829.648356365738</c:v>
                </c:pt>
                <c:pt idx="2064">
                  <c:v>44829.648366863425</c:v>
                </c:pt>
                <c:pt idx="2065">
                  <c:v>44829.648356006939</c:v>
                </c:pt>
                <c:pt idx="2066">
                  <c:v>44829.648367939808</c:v>
                </c:pt>
                <c:pt idx="2067">
                  <c:v>44829.648378425925</c:v>
                </c:pt>
                <c:pt idx="2068">
                  <c:v>44829.648379340273</c:v>
                </c:pt>
                <c:pt idx="2069">
                  <c:v>44829.648402662031</c:v>
                </c:pt>
                <c:pt idx="2070">
                  <c:v>44829.648413148141</c:v>
                </c:pt>
                <c:pt idx="2071">
                  <c:v>44829.648401597216</c:v>
                </c:pt>
                <c:pt idx="2072">
                  <c:v>44829.648437384254</c:v>
                </c:pt>
                <c:pt idx="2073">
                  <c:v>44829.648447870364</c:v>
                </c:pt>
                <c:pt idx="2074">
                  <c:v>44829.648437048607</c:v>
                </c:pt>
                <c:pt idx="2075">
                  <c:v>44829.648472106477</c:v>
                </c:pt>
                <c:pt idx="2076">
                  <c:v>44829.648471018518</c:v>
                </c:pt>
                <c:pt idx="2077">
                  <c:v>44829.648471805551</c:v>
                </c:pt>
                <c:pt idx="2078">
                  <c:v>44829.648495254623</c:v>
                </c:pt>
                <c:pt idx="2079">
                  <c:v>44829.648505740734</c:v>
                </c:pt>
                <c:pt idx="2080">
                  <c:v>44829.648506620368</c:v>
                </c:pt>
                <c:pt idx="2081">
                  <c:v>44829.648530046295</c:v>
                </c:pt>
                <c:pt idx="2082">
                  <c:v>44829.648540462957</c:v>
                </c:pt>
                <c:pt idx="2083">
                  <c:v>44829.64852978009</c:v>
                </c:pt>
                <c:pt idx="2084">
                  <c:v>44829.648553124993</c:v>
                </c:pt>
                <c:pt idx="2085">
                  <c:v>44829.64856361111</c:v>
                </c:pt>
                <c:pt idx="2086">
                  <c:v>44829.648552060178</c:v>
                </c:pt>
                <c:pt idx="2087">
                  <c:v>44829.648564386567</c:v>
                </c:pt>
                <c:pt idx="2088">
                  <c:v>44829.64856469907</c:v>
                </c:pt>
                <c:pt idx="2089">
                  <c:v>44829.648575196756</c:v>
                </c:pt>
                <c:pt idx="2090">
                  <c:v>44829.648579120367</c:v>
                </c:pt>
                <c:pt idx="2091">
                  <c:v>44829.648587847216</c:v>
                </c:pt>
                <c:pt idx="2092">
                  <c:v>44829.648598333333</c:v>
                </c:pt>
                <c:pt idx="2093">
                  <c:v>44829.648586782401</c:v>
                </c:pt>
                <c:pt idx="2094">
                  <c:v>44829.648622569439</c:v>
                </c:pt>
                <c:pt idx="2095">
                  <c:v>44829.648633055549</c:v>
                </c:pt>
                <c:pt idx="2096">
                  <c:v>44829.648622222216</c:v>
                </c:pt>
                <c:pt idx="2097">
                  <c:v>44829.648634143516</c:v>
                </c:pt>
                <c:pt idx="2098">
                  <c:v>44829.648644629626</c:v>
                </c:pt>
                <c:pt idx="2099">
                  <c:v>44829.648645416666</c:v>
                </c:pt>
                <c:pt idx="2100">
                  <c:v>44829.648670104165</c:v>
                </c:pt>
                <c:pt idx="2101">
                  <c:v>44829.648679351849</c:v>
                </c:pt>
                <c:pt idx="2102">
                  <c:v>44829.648671678238</c:v>
                </c:pt>
                <c:pt idx="2103">
                  <c:v>44829.648703587962</c:v>
                </c:pt>
                <c:pt idx="2104">
                  <c:v>44829.648702499995</c:v>
                </c:pt>
                <c:pt idx="2105">
                  <c:v>44829.64870331018</c:v>
                </c:pt>
                <c:pt idx="2106">
                  <c:v>44829.648715162031</c:v>
                </c:pt>
                <c:pt idx="2107">
                  <c:v>44829.648714074072</c:v>
                </c:pt>
                <c:pt idx="2108">
                  <c:v>44829.648714826384</c:v>
                </c:pt>
                <c:pt idx="2109">
                  <c:v>44829.648726736108</c:v>
                </c:pt>
                <c:pt idx="2110">
                  <c:v>44829.648737222218</c:v>
                </c:pt>
                <c:pt idx="2111">
                  <c:v>44829.648726458327</c:v>
                </c:pt>
                <c:pt idx="2112">
                  <c:v>44829.648738425924</c:v>
                </c:pt>
                <c:pt idx="2113">
                  <c:v>44829.648748796295</c:v>
                </c:pt>
                <c:pt idx="2114">
                  <c:v>44829.648749629625</c:v>
                </c:pt>
                <c:pt idx="2115">
                  <c:v>44829.648773032401</c:v>
                </c:pt>
                <c:pt idx="2116">
                  <c:v>44829.648783518518</c:v>
                </c:pt>
                <c:pt idx="2117">
                  <c:v>44829.648771967586</c:v>
                </c:pt>
                <c:pt idx="2118">
                  <c:v>44829.648784606477</c:v>
                </c:pt>
                <c:pt idx="2119">
                  <c:v>44829.648795092588</c:v>
                </c:pt>
                <c:pt idx="2120">
                  <c:v>44829.648784085643</c:v>
                </c:pt>
                <c:pt idx="2121">
                  <c:v>44829.6488193287</c:v>
                </c:pt>
                <c:pt idx="2122">
                  <c:v>44829.648829814811</c:v>
                </c:pt>
                <c:pt idx="2123">
                  <c:v>44829.64881903935</c:v>
                </c:pt>
                <c:pt idx="2124">
                  <c:v>44829.648842476847</c:v>
                </c:pt>
                <c:pt idx="2125">
                  <c:v>44829.648852962957</c:v>
                </c:pt>
                <c:pt idx="2126">
                  <c:v>44829.648856921296</c:v>
                </c:pt>
                <c:pt idx="2127">
                  <c:v>44829.64887719907</c:v>
                </c:pt>
                <c:pt idx="2128">
                  <c:v>44829.64888768518</c:v>
                </c:pt>
                <c:pt idx="2129">
                  <c:v>44829.648876759253</c:v>
                </c:pt>
                <c:pt idx="2130">
                  <c:v>44829.648900347216</c:v>
                </c:pt>
                <c:pt idx="2131">
                  <c:v>44829.648910833326</c:v>
                </c:pt>
                <c:pt idx="2132">
                  <c:v>44829.648911620367</c:v>
                </c:pt>
                <c:pt idx="2133">
                  <c:v>44829.648935069439</c:v>
                </c:pt>
                <c:pt idx="2134">
                  <c:v>44829.648945555549</c:v>
                </c:pt>
                <c:pt idx="2135">
                  <c:v>44829.648934733792</c:v>
                </c:pt>
                <c:pt idx="2136">
                  <c:v>44829.648969791662</c:v>
                </c:pt>
                <c:pt idx="2137">
                  <c:v>44829.648980277772</c:v>
                </c:pt>
                <c:pt idx="2138">
                  <c:v>44829.64898114583</c:v>
                </c:pt>
                <c:pt idx="2139">
                  <c:v>44829.649004513885</c:v>
                </c:pt>
                <c:pt idx="2140">
                  <c:v>44829.649003425926</c:v>
                </c:pt>
                <c:pt idx="2141">
                  <c:v>44829.649004201383</c:v>
                </c:pt>
                <c:pt idx="2142">
                  <c:v>44829.649028055552</c:v>
                </c:pt>
                <c:pt idx="2143">
                  <c:v>44829.649038148142</c:v>
                </c:pt>
                <c:pt idx="2144">
                  <c:v>44829.649029641201</c:v>
                </c:pt>
                <c:pt idx="2145">
                  <c:v>44829.649050810185</c:v>
                </c:pt>
                <c:pt idx="2146">
                  <c:v>44829.649062384255</c:v>
                </c:pt>
                <c:pt idx="2147">
                  <c:v>44829.649061296295</c:v>
                </c:pt>
                <c:pt idx="2148">
                  <c:v>44829.649061805554</c:v>
                </c:pt>
                <c:pt idx="2149">
                  <c:v>44829.649085532401</c:v>
                </c:pt>
                <c:pt idx="2150">
                  <c:v>44829.649096018518</c:v>
                </c:pt>
                <c:pt idx="2151">
                  <c:v>44829.649085081015</c:v>
                </c:pt>
                <c:pt idx="2152">
                  <c:v>44829.649120254624</c:v>
                </c:pt>
                <c:pt idx="2153">
                  <c:v>44829.649130740734</c:v>
                </c:pt>
                <c:pt idx="2154">
                  <c:v>44829.64911997685</c:v>
                </c:pt>
                <c:pt idx="2155">
                  <c:v>44829.649154976847</c:v>
                </c:pt>
                <c:pt idx="2156">
                  <c:v>44829.649165462957</c:v>
                </c:pt>
                <c:pt idx="2157">
                  <c:v>44829.649154629624</c:v>
                </c:pt>
                <c:pt idx="2158">
                  <c:v>44829.649166550924</c:v>
                </c:pt>
                <c:pt idx="2159">
                  <c:v>44829.649177037034</c:v>
                </c:pt>
                <c:pt idx="2160">
                  <c:v>44829.64916616898</c:v>
                </c:pt>
                <c:pt idx="2161">
                  <c:v>44829.64918969907</c:v>
                </c:pt>
                <c:pt idx="2162">
                  <c:v>44829.64920018518</c:v>
                </c:pt>
                <c:pt idx="2163">
                  <c:v>44829.649201041662</c:v>
                </c:pt>
                <c:pt idx="2164">
                  <c:v>44829.649225787034</c:v>
                </c:pt>
                <c:pt idx="2165">
                  <c:v>44829.649223333327</c:v>
                </c:pt>
                <c:pt idx="2166">
                  <c:v>44829.649227442125</c:v>
                </c:pt>
                <c:pt idx="2167">
                  <c:v>44829.64923599537</c:v>
                </c:pt>
                <c:pt idx="2168">
                  <c:v>44829.64924648148</c:v>
                </c:pt>
                <c:pt idx="2169">
                  <c:v>44829.649247349531</c:v>
                </c:pt>
                <c:pt idx="2170">
                  <c:v>44829.649259143516</c:v>
                </c:pt>
                <c:pt idx="2171">
                  <c:v>44829.649269629626</c:v>
                </c:pt>
                <c:pt idx="2172">
                  <c:v>44829.649258877311</c:v>
                </c:pt>
                <c:pt idx="2173">
                  <c:v>44829.649282881939</c:v>
                </c:pt>
                <c:pt idx="2174">
                  <c:v>44829.649292777773</c:v>
                </c:pt>
                <c:pt idx="2175">
                  <c:v>44829.649282071754</c:v>
                </c:pt>
                <c:pt idx="2176">
                  <c:v>44829.649293865739</c:v>
                </c:pt>
                <c:pt idx="2177">
                  <c:v>44829.649304351849</c:v>
                </c:pt>
                <c:pt idx="2178">
                  <c:v>44829.649293483795</c:v>
                </c:pt>
                <c:pt idx="2179">
                  <c:v>44829.649328587962</c:v>
                </c:pt>
                <c:pt idx="2180">
                  <c:v>44829.649339074072</c:v>
                </c:pt>
                <c:pt idx="2181">
                  <c:v>44829.649339664349</c:v>
                </c:pt>
                <c:pt idx="2182">
                  <c:v>44829.649386458332</c:v>
                </c:pt>
                <c:pt idx="2183">
                  <c:v>44829.649396944442</c:v>
                </c:pt>
                <c:pt idx="2184">
                  <c:v>44829.64938618055</c:v>
                </c:pt>
                <c:pt idx="2185">
                  <c:v>44829.649432754624</c:v>
                </c:pt>
                <c:pt idx="2186">
                  <c:v>44829.649443240734</c:v>
                </c:pt>
                <c:pt idx="2187">
                  <c:v>44829.649432453698</c:v>
                </c:pt>
                <c:pt idx="2188">
                  <c:v>44829.649479120366</c:v>
                </c:pt>
                <c:pt idx="2189">
                  <c:v>44829.649477962957</c:v>
                </c:pt>
                <c:pt idx="2190">
                  <c:v>44829.64947885416</c:v>
                </c:pt>
                <c:pt idx="2191">
                  <c:v>44829.649525601846</c:v>
                </c:pt>
                <c:pt idx="2192">
                  <c:v>44829.649524259257</c:v>
                </c:pt>
                <c:pt idx="2193">
                  <c:v>44829.649526770831</c:v>
                </c:pt>
                <c:pt idx="2194">
                  <c:v>44829.64956006944</c:v>
                </c:pt>
                <c:pt idx="2195">
                  <c:v>44829.64957055555</c:v>
                </c:pt>
                <c:pt idx="2196">
                  <c:v>44829.649559780089</c:v>
                </c:pt>
                <c:pt idx="2197">
                  <c:v>44829.649571643517</c:v>
                </c:pt>
                <c:pt idx="2198">
                  <c:v>44829.649582129627</c:v>
                </c:pt>
                <c:pt idx="2199">
                  <c:v>44829.649571261572</c:v>
                </c:pt>
                <c:pt idx="2200">
                  <c:v>44829.64959606481</c:v>
                </c:pt>
                <c:pt idx="2201">
                  <c:v>44829.649605277773</c:v>
                </c:pt>
                <c:pt idx="2202">
                  <c:v>44829.649597638883</c:v>
                </c:pt>
                <c:pt idx="2203">
                  <c:v>44829.64960636574</c:v>
                </c:pt>
                <c:pt idx="2204">
                  <c:v>44829.64961685185</c:v>
                </c:pt>
                <c:pt idx="2205">
                  <c:v>44829.649617939809</c:v>
                </c:pt>
                <c:pt idx="2206">
                  <c:v>44829.649628425919</c:v>
                </c:pt>
                <c:pt idx="2207">
                  <c:v>44829.649617511568</c:v>
                </c:pt>
                <c:pt idx="2208">
                  <c:v>44829.649629513886</c:v>
                </c:pt>
                <c:pt idx="2209">
                  <c:v>44829.649639999996</c:v>
                </c:pt>
                <c:pt idx="2210">
                  <c:v>44829.649629039348</c:v>
                </c:pt>
                <c:pt idx="2211">
                  <c:v>44829.649652662032</c:v>
                </c:pt>
                <c:pt idx="2212">
                  <c:v>44829.649663148142</c:v>
                </c:pt>
                <c:pt idx="2213">
                  <c:v>44829.649652361106</c:v>
                </c:pt>
                <c:pt idx="2214">
                  <c:v>44829.649675868051</c:v>
                </c:pt>
                <c:pt idx="2215">
                  <c:v>44829.649686296296</c:v>
                </c:pt>
                <c:pt idx="2216">
                  <c:v>44829.649675590277</c:v>
                </c:pt>
                <c:pt idx="2217">
                  <c:v>44829.649698958332</c:v>
                </c:pt>
                <c:pt idx="2218">
                  <c:v>44829.649709444442</c:v>
                </c:pt>
                <c:pt idx="2219">
                  <c:v>44829.649697905086</c:v>
                </c:pt>
                <c:pt idx="2220">
                  <c:v>44829.649722129623</c:v>
                </c:pt>
                <c:pt idx="2221">
                  <c:v>44829.649732592588</c:v>
                </c:pt>
                <c:pt idx="2222">
                  <c:v>44829.649721874994</c:v>
                </c:pt>
                <c:pt idx="2223">
                  <c:v>44829.649733692124</c:v>
                </c:pt>
                <c:pt idx="2224">
                  <c:v>44829.649744166665</c:v>
                </c:pt>
                <c:pt idx="2225">
                  <c:v>44829.649745046292</c:v>
                </c:pt>
                <c:pt idx="2226">
                  <c:v>44829.649756874998</c:v>
                </c:pt>
                <c:pt idx="2227">
                  <c:v>44829.649767314811</c:v>
                </c:pt>
                <c:pt idx="2228">
                  <c:v>44829.649756597217</c:v>
                </c:pt>
                <c:pt idx="2229">
                  <c:v>44829.649791550924</c:v>
                </c:pt>
                <c:pt idx="2230">
                  <c:v>44829.649790462958</c:v>
                </c:pt>
                <c:pt idx="2231">
                  <c:v>44829.649782708329</c:v>
                </c:pt>
                <c:pt idx="2232">
                  <c:v>44829.649814699071</c:v>
                </c:pt>
                <c:pt idx="2233">
                  <c:v>44829.649825185181</c:v>
                </c:pt>
                <c:pt idx="2234">
                  <c:v>44829.649814328703</c:v>
                </c:pt>
                <c:pt idx="2235">
                  <c:v>44829.649826273147</c:v>
                </c:pt>
                <c:pt idx="2236">
                  <c:v>44829.649836759258</c:v>
                </c:pt>
                <c:pt idx="2237">
                  <c:v>44829.64982583333</c:v>
                </c:pt>
                <c:pt idx="2238">
                  <c:v>44829.649849421294</c:v>
                </c:pt>
                <c:pt idx="2239">
                  <c:v>44829.649859907404</c:v>
                </c:pt>
                <c:pt idx="2240">
                  <c:v>44829.649849108791</c:v>
                </c:pt>
                <c:pt idx="2241">
                  <c:v>44829.649884143517</c:v>
                </c:pt>
                <c:pt idx="2242">
                  <c:v>44829.64988305555</c:v>
                </c:pt>
                <c:pt idx="2243">
                  <c:v>44829.649875451389</c:v>
                </c:pt>
                <c:pt idx="2244">
                  <c:v>44829.649907291663</c:v>
                </c:pt>
                <c:pt idx="2245">
                  <c:v>44829.649906203696</c:v>
                </c:pt>
                <c:pt idx="2246">
                  <c:v>44829.649906909719</c:v>
                </c:pt>
                <c:pt idx="2247">
                  <c:v>44829.649918888885</c:v>
                </c:pt>
                <c:pt idx="2248">
                  <c:v>44829.64992935185</c:v>
                </c:pt>
                <c:pt idx="2249">
                  <c:v>44829.649930162035</c:v>
                </c:pt>
                <c:pt idx="2250">
                  <c:v>44829.649953715278</c:v>
                </c:pt>
                <c:pt idx="2251">
                  <c:v>44829.649964074073</c:v>
                </c:pt>
                <c:pt idx="2252">
                  <c:v>44829.64995342592</c:v>
                </c:pt>
                <c:pt idx="2253">
                  <c:v>44829.649976736109</c:v>
                </c:pt>
                <c:pt idx="2254">
                  <c:v>44829.649975648143</c:v>
                </c:pt>
                <c:pt idx="2255">
                  <c:v>44829.649968217585</c:v>
                </c:pt>
                <c:pt idx="2256">
                  <c:v>44829.649988310179</c:v>
                </c:pt>
                <c:pt idx="2257">
                  <c:v>44829.649998796296</c:v>
                </c:pt>
                <c:pt idx="2258">
                  <c:v>44829.649987986108</c:v>
                </c:pt>
                <c:pt idx="2259">
                  <c:v>44829.650023032402</c:v>
                </c:pt>
                <c:pt idx="2260">
                  <c:v>44829.650021944442</c:v>
                </c:pt>
                <c:pt idx="2261">
                  <c:v>44829.650022615737</c:v>
                </c:pt>
                <c:pt idx="2262">
                  <c:v>44829.650046180555</c:v>
                </c:pt>
                <c:pt idx="2263">
                  <c:v>44829.650056666665</c:v>
                </c:pt>
                <c:pt idx="2264">
                  <c:v>44829.650045844901</c:v>
                </c:pt>
                <c:pt idx="2265">
                  <c:v>44829.650069328702</c:v>
                </c:pt>
                <c:pt idx="2266">
                  <c:v>44829.650068240735</c:v>
                </c:pt>
                <c:pt idx="2267">
                  <c:v>44829.65006054398</c:v>
                </c:pt>
                <c:pt idx="2268">
                  <c:v>44829.650092476848</c:v>
                </c:pt>
                <c:pt idx="2269">
                  <c:v>44829.650102962958</c:v>
                </c:pt>
                <c:pt idx="2270">
                  <c:v>44829.650092094904</c:v>
                </c:pt>
                <c:pt idx="2271">
                  <c:v>44829.650127199071</c:v>
                </c:pt>
                <c:pt idx="2272">
                  <c:v>44829.650137685181</c:v>
                </c:pt>
                <c:pt idx="2273">
                  <c:v>44829.650126921289</c:v>
                </c:pt>
                <c:pt idx="2274">
                  <c:v>44829.650161921294</c:v>
                </c:pt>
                <c:pt idx="2275">
                  <c:v>44829.650172407404</c:v>
                </c:pt>
                <c:pt idx="2276">
                  <c:v>44829.650160868056</c:v>
                </c:pt>
                <c:pt idx="2277">
                  <c:v>44829.650196643517</c:v>
                </c:pt>
                <c:pt idx="2278">
                  <c:v>44829.650207129627</c:v>
                </c:pt>
                <c:pt idx="2279">
                  <c:v>44829.650196377312</c:v>
                </c:pt>
                <c:pt idx="2280">
                  <c:v>44829.650219803239</c:v>
                </c:pt>
                <c:pt idx="2281">
                  <c:v>44829.650230277774</c:v>
                </c:pt>
                <c:pt idx="2282">
                  <c:v>44829.650231238425</c:v>
                </c:pt>
                <c:pt idx="2283">
                  <c:v>44829.650254513886</c:v>
                </c:pt>
                <c:pt idx="2284">
                  <c:v>44829.650264999997</c:v>
                </c:pt>
                <c:pt idx="2285">
                  <c:v>44829.650267453697</c:v>
                </c:pt>
                <c:pt idx="2286">
                  <c:v>44829.65028923611</c:v>
                </c:pt>
                <c:pt idx="2287">
                  <c:v>44829.65029972222</c:v>
                </c:pt>
                <c:pt idx="2288">
                  <c:v>44829.650300416666</c:v>
                </c:pt>
                <c:pt idx="2289">
                  <c:v>44829.650324016198</c:v>
                </c:pt>
                <c:pt idx="2290">
                  <c:v>44829.650334444443</c:v>
                </c:pt>
                <c:pt idx="2291">
                  <c:v>44829.650323738424</c:v>
                </c:pt>
                <c:pt idx="2292">
                  <c:v>44829.65037038194</c:v>
                </c:pt>
                <c:pt idx="2293">
                  <c:v>44829.650369166666</c:v>
                </c:pt>
                <c:pt idx="2294">
                  <c:v>44829.650370115734</c:v>
                </c:pt>
                <c:pt idx="2295">
                  <c:v>44829.650381921296</c:v>
                </c:pt>
                <c:pt idx="2296">
                  <c:v>44829.650380740735</c:v>
                </c:pt>
                <c:pt idx="2297">
                  <c:v>44829.65038165509</c:v>
                </c:pt>
                <c:pt idx="2298">
                  <c:v>44829.650393449068</c:v>
                </c:pt>
                <c:pt idx="2299">
                  <c:v>44829.650403888889</c:v>
                </c:pt>
                <c:pt idx="2300">
                  <c:v>44829.650393171294</c:v>
                </c:pt>
                <c:pt idx="2301">
                  <c:v>44829.650416759257</c:v>
                </c:pt>
                <c:pt idx="2302">
                  <c:v>44829.650427037035</c:v>
                </c:pt>
                <c:pt idx="2303">
                  <c:v>44829.650416493052</c:v>
                </c:pt>
                <c:pt idx="2304">
                  <c:v>44829.650474421294</c:v>
                </c:pt>
                <c:pt idx="2305">
                  <c:v>44829.650484907404</c:v>
                </c:pt>
                <c:pt idx="2306">
                  <c:v>44829.650474097216</c:v>
                </c:pt>
                <c:pt idx="2307">
                  <c:v>44829.650521921292</c:v>
                </c:pt>
                <c:pt idx="2308">
                  <c:v>44829.650531203697</c:v>
                </c:pt>
                <c:pt idx="2309">
                  <c:v>44829.650523391203</c:v>
                </c:pt>
                <c:pt idx="2310">
                  <c:v>44829.650578634253</c:v>
                </c:pt>
                <c:pt idx="2311">
                  <c:v>44829.650589074074</c:v>
                </c:pt>
                <c:pt idx="2312">
                  <c:v>44829.650578356479</c:v>
                </c:pt>
                <c:pt idx="2313">
                  <c:v>44829.650624884256</c:v>
                </c:pt>
                <c:pt idx="2314">
                  <c:v>44829.650635370366</c:v>
                </c:pt>
                <c:pt idx="2315">
                  <c:v>44829.650623842586</c:v>
                </c:pt>
                <c:pt idx="2316">
                  <c:v>44829.650682754625</c:v>
                </c:pt>
                <c:pt idx="2317">
                  <c:v>44829.650693240736</c:v>
                </c:pt>
                <c:pt idx="2318">
                  <c:v>44829.650682430554</c:v>
                </c:pt>
                <c:pt idx="2319">
                  <c:v>44829.650740659716</c:v>
                </c:pt>
                <c:pt idx="2320">
                  <c:v>44829.650751122681</c:v>
                </c:pt>
                <c:pt idx="2321">
                  <c:v>44829.650740381941</c:v>
                </c:pt>
                <c:pt idx="2322">
                  <c:v>44829.650786921295</c:v>
                </c:pt>
                <c:pt idx="2323">
                  <c:v>44829.650797407405</c:v>
                </c:pt>
                <c:pt idx="2324">
                  <c:v>44829.650786643513</c:v>
                </c:pt>
                <c:pt idx="2325">
                  <c:v>44829.650810069441</c:v>
                </c:pt>
                <c:pt idx="2326">
                  <c:v>44829.650820555551</c:v>
                </c:pt>
                <c:pt idx="2327">
                  <c:v>44829.650809027771</c:v>
                </c:pt>
                <c:pt idx="2328">
                  <c:v>44829.650844791664</c:v>
                </c:pt>
                <c:pt idx="2329">
                  <c:v>44829.650855277774</c:v>
                </c:pt>
                <c:pt idx="2330">
                  <c:v>44829.650844432865</c:v>
                </c:pt>
                <c:pt idx="2331">
                  <c:v>44829.650902662033</c:v>
                </c:pt>
                <c:pt idx="2332">
                  <c:v>44829.650901574074</c:v>
                </c:pt>
                <c:pt idx="2333">
                  <c:v>44829.650894143517</c:v>
                </c:pt>
                <c:pt idx="2334">
                  <c:v>44829.650949131938</c:v>
                </c:pt>
                <c:pt idx="2335">
                  <c:v>44829.650959444443</c:v>
                </c:pt>
                <c:pt idx="2336">
                  <c:v>44829.650948854163</c:v>
                </c:pt>
                <c:pt idx="2337">
                  <c:v>44829.651006828703</c:v>
                </c:pt>
                <c:pt idx="2338">
                  <c:v>44829.651005740736</c:v>
                </c:pt>
                <c:pt idx="2339">
                  <c:v>44829.651006342589</c:v>
                </c:pt>
                <c:pt idx="2340">
                  <c:v>44829.651053124995</c:v>
                </c:pt>
                <c:pt idx="2341">
                  <c:v>44829.651063611105</c:v>
                </c:pt>
                <c:pt idx="2342">
                  <c:v>44829.651052847221</c:v>
                </c:pt>
                <c:pt idx="2343">
                  <c:v>44829.651087847218</c:v>
                </c:pt>
                <c:pt idx="2344">
                  <c:v>44829.651086759259</c:v>
                </c:pt>
                <c:pt idx="2345">
                  <c:v>44829.65108679398</c:v>
                </c:pt>
                <c:pt idx="2346">
                  <c:v>44829.651110995364</c:v>
                </c:pt>
                <c:pt idx="2347">
                  <c:v>44829.651121481475</c:v>
                </c:pt>
                <c:pt idx="2348">
                  <c:v>44829.651110648141</c:v>
                </c:pt>
                <c:pt idx="2349">
                  <c:v>44829.651122569441</c:v>
                </c:pt>
                <c:pt idx="2350">
                  <c:v>44829.651133055551</c:v>
                </c:pt>
                <c:pt idx="2351">
                  <c:v>44829.651122210642</c:v>
                </c:pt>
                <c:pt idx="2352">
                  <c:v>44829.651157314809</c:v>
                </c:pt>
                <c:pt idx="2353">
                  <c:v>44829.651156203698</c:v>
                </c:pt>
                <c:pt idx="2354">
                  <c:v>44829.651157037035</c:v>
                </c:pt>
                <c:pt idx="2355">
                  <c:v>44829.651180439811</c:v>
                </c:pt>
                <c:pt idx="2356">
                  <c:v>44829.651179351851</c:v>
                </c:pt>
                <c:pt idx="2357">
                  <c:v>44829.651179398148</c:v>
                </c:pt>
                <c:pt idx="2358">
                  <c:v>44829.651226759255</c:v>
                </c:pt>
                <c:pt idx="2359">
                  <c:v>44829.651225648144</c:v>
                </c:pt>
                <c:pt idx="2360">
                  <c:v>44829.65122649305</c:v>
                </c:pt>
                <c:pt idx="2361">
                  <c:v>44829.651273032403</c:v>
                </c:pt>
                <c:pt idx="2362">
                  <c:v>44829.651283518513</c:v>
                </c:pt>
                <c:pt idx="2363">
                  <c:v>44829.651271979164</c:v>
                </c:pt>
                <c:pt idx="2364">
                  <c:v>44829.651319328703</c:v>
                </c:pt>
                <c:pt idx="2365">
                  <c:v>44829.651329814813</c:v>
                </c:pt>
                <c:pt idx="2366">
                  <c:v>44829.651330682864</c:v>
                </c:pt>
                <c:pt idx="2367">
                  <c:v>44829.651377199072</c:v>
                </c:pt>
                <c:pt idx="2368">
                  <c:v>44829.651387685182</c:v>
                </c:pt>
                <c:pt idx="2369">
                  <c:v>44829.651376759255</c:v>
                </c:pt>
                <c:pt idx="2370">
                  <c:v>44829.651423564814</c:v>
                </c:pt>
                <c:pt idx="2371">
                  <c:v>44829.651433993051</c:v>
                </c:pt>
                <c:pt idx="2372">
                  <c:v>44829.651423287032</c:v>
                </c:pt>
                <c:pt idx="2373">
                  <c:v>44829.651470289347</c:v>
                </c:pt>
                <c:pt idx="2374">
                  <c:v>44829.651480277775</c:v>
                </c:pt>
                <c:pt idx="2375">
                  <c:v>44829.651480914348</c:v>
                </c:pt>
                <c:pt idx="2376">
                  <c:v>44829.651516087957</c:v>
                </c:pt>
                <c:pt idx="2377">
                  <c:v>44829.651526574067</c:v>
                </c:pt>
                <c:pt idx="2378">
                  <c:v>44829.651527361108</c:v>
                </c:pt>
                <c:pt idx="2379">
                  <c:v>44829.651573958326</c:v>
                </c:pt>
                <c:pt idx="2380">
                  <c:v>44829.651584444444</c:v>
                </c:pt>
                <c:pt idx="2381">
                  <c:v>44829.651573541661</c:v>
                </c:pt>
                <c:pt idx="2382">
                  <c:v>44829.65162034722</c:v>
                </c:pt>
                <c:pt idx="2383">
                  <c:v>44829.651630740736</c:v>
                </c:pt>
                <c:pt idx="2384">
                  <c:v>44829.651620081015</c:v>
                </c:pt>
                <c:pt idx="2385">
                  <c:v>44829.651643402773</c:v>
                </c:pt>
                <c:pt idx="2386">
                  <c:v>44829.651653888883</c:v>
                </c:pt>
                <c:pt idx="2387">
                  <c:v>44829.65164236111</c:v>
                </c:pt>
                <c:pt idx="2388">
                  <c:v>44829.651678124996</c:v>
                </c:pt>
                <c:pt idx="2389">
                  <c:v>44829.651688611106</c:v>
                </c:pt>
                <c:pt idx="2390">
                  <c:v>44829.651677812493</c:v>
                </c:pt>
                <c:pt idx="2391">
                  <c:v>44829.651725706011</c:v>
                </c:pt>
                <c:pt idx="2392">
                  <c:v>44829.651734907406</c:v>
                </c:pt>
                <c:pt idx="2393">
                  <c:v>44829.651727199067</c:v>
                </c:pt>
                <c:pt idx="2394">
                  <c:v>44829.651759143511</c:v>
                </c:pt>
                <c:pt idx="2395">
                  <c:v>44829.651769629629</c:v>
                </c:pt>
                <c:pt idx="2396">
                  <c:v>44829.651770717588</c:v>
                </c:pt>
                <c:pt idx="2397">
                  <c:v>44829.651781203698</c:v>
                </c:pt>
                <c:pt idx="2398">
                  <c:v>44829.651770312499</c:v>
                </c:pt>
                <c:pt idx="2399">
                  <c:v>44829.651782291665</c:v>
                </c:pt>
                <c:pt idx="2400">
                  <c:v>44829.651792777775</c:v>
                </c:pt>
                <c:pt idx="2401">
                  <c:v>44829.651781979162</c:v>
                </c:pt>
                <c:pt idx="2402">
                  <c:v>44829.651818229162</c:v>
                </c:pt>
                <c:pt idx="2403">
                  <c:v>44829.651815925921</c:v>
                </c:pt>
                <c:pt idx="2404">
                  <c:v>44829.651819907405</c:v>
                </c:pt>
                <c:pt idx="2405">
                  <c:v>44829.651873622686</c:v>
                </c:pt>
                <c:pt idx="2406">
                  <c:v>44829.651872442126</c:v>
                </c:pt>
                <c:pt idx="2407">
                  <c:v>44829.65228800926</c:v>
                </c:pt>
                <c:pt idx="2408">
                  <c:v>44829.652286516204</c:v>
                </c:pt>
                <c:pt idx="2409">
                  <c:v>44829.652332164354</c:v>
                </c:pt>
                <c:pt idx="2410">
                  <c:v>44829.652333506943</c:v>
                </c:pt>
                <c:pt idx="2411">
                  <c:v>44829.652332175923</c:v>
                </c:pt>
                <c:pt idx="2412">
                  <c:v>44829.652332233796</c:v>
                </c:pt>
                <c:pt idx="2413">
                  <c:v>44829.652345150462</c:v>
                </c:pt>
                <c:pt idx="2414">
                  <c:v>44829.652355312501</c:v>
                </c:pt>
                <c:pt idx="2415">
                  <c:v>44829.652344270835</c:v>
                </c:pt>
                <c:pt idx="2416">
                  <c:v>44829.65239142361</c:v>
                </c:pt>
                <c:pt idx="2417">
                  <c:v>44829.652401608793</c:v>
                </c:pt>
                <c:pt idx="2418">
                  <c:v>44829.652390706018</c:v>
                </c:pt>
                <c:pt idx="2419">
                  <c:v>44829.652449247682</c:v>
                </c:pt>
                <c:pt idx="2420">
                  <c:v>44829.652447905093</c:v>
                </c:pt>
                <c:pt idx="2421">
                  <c:v>44829.65244859954</c:v>
                </c:pt>
                <c:pt idx="2422">
                  <c:v>44829.652495543982</c:v>
                </c:pt>
                <c:pt idx="2423">
                  <c:v>44829.652505775462</c:v>
                </c:pt>
                <c:pt idx="2424">
                  <c:v>44829.652494965274</c:v>
                </c:pt>
                <c:pt idx="2425">
                  <c:v>44829.652541840274</c:v>
                </c:pt>
                <c:pt idx="2426">
                  <c:v>44829.652552071762</c:v>
                </c:pt>
                <c:pt idx="2427">
                  <c:v>44829.652552824075</c:v>
                </c:pt>
                <c:pt idx="2428">
                  <c:v>44829.652576782406</c:v>
                </c:pt>
                <c:pt idx="2429">
                  <c:v>44829.652586793978</c:v>
                </c:pt>
                <c:pt idx="2430">
                  <c:v>44829.652576527777</c:v>
                </c:pt>
                <c:pt idx="2431">
                  <c:v>44829.652599710651</c:v>
                </c:pt>
                <c:pt idx="2432">
                  <c:v>44829.652609942132</c:v>
                </c:pt>
                <c:pt idx="2433">
                  <c:v>44829.652599224537</c:v>
                </c:pt>
                <c:pt idx="2434">
                  <c:v>44829.652622858797</c:v>
                </c:pt>
                <c:pt idx="2435">
                  <c:v>44829.652633090278</c:v>
                </c:pt>
                <c:pt idx="2436">
                  <c:v>44829.652633819445</c:v>
                </c:pt>
                <c:pt idx="2437">
                  <c:v>44829.652646006944</c:v>
                </c:pt>
                <c:pt idx="2438">
                  <c:v>44829.652656238424</c:v>
                </c:pt>
                <c:pt idx="2439">
                  <c:v>44829.65265689815</c:v>
                </c:pt>
                <c:pt idx="2440">
                  <c:v>44829.652680729167</c:v>
                </c:pt>
                <c:pt idx="2441">
                  <c:v>44829.652690960647</c:v>
                </c:pt>
                <c:pt idx="2442">
                  <c:v>44829.652680173611</c:v>
                </c:pt>
                <c:pt idx="2443">
                  <c:v>44829.652703877313</c:v>
                </c:pt>
                <c:pt idx="2444">
                  <c:v>44829.652702534724</c:v>
                </c:pt>
                <c:pt idx="2445">
                  <c:v>44829.652703333333</c:v>
                </c:pt>
                <c:pt idx="2446">
                  <c:v>44829.65271545139</c:v>
                </c:pt>
                <c:pt idx="2447">
                  <c:v>44829.65272568287</c:v>
                </c:pt>
                <c:pt idx="2448">
                  <c:v>44829.652714710646</c:v>
                </c:pt>
                <c:pt idx="2449">
                  <c:v>44829.652727025459</c:v>
                </c:pt>
                <c:pt idx="2450">
                  <c:v>44829.652737256947</c:v>
                </c:pt>
                <c:pt idx="2451">
                  <c:v>44829.652726446759</c:v>
                </c:pt>
                <c:pt idx="2452">
                  <c:v>44829.652761747682</c:v>
                </c:pt>
                <c:pt idx="2453">
                  <c:v>44829.652771979163</c:v>
                </c:pt>
                <c:pt idx="2454">
                  <c:v>44829.652772870373</c:v>
                </c:pt>
                <c:pt idx="2455">
                  <c:v>44829.652819756942</c:v>
                </c:pt>
                <c:pt idx="2456">
                  <c:v>44829.65282984954</c:v>
                </c:pt>
                <c:pt idx="2457">
                  <c:v>44829.652818993054</c:v>
                </c:pt>
                <c:pt idx="2458">
                  <c:v>44829.652877488428</c:v>
                </c:pt>
                <c:pt idx="2459">
                  <c:v>44829.652876145832</c:v>
                </c:pt>
                <c:pt idx="2460">
                  <c:v>44829.652876874999</c:v>
                </c:pt>
                <c:pt idx="2461">
                  <c:v>44829.652923784721</c:v>
                </c:pt>
                <c:pt idx="2462">
                  <c:v>44829.652934016201</c:v>
                </c:pt>
                <c:pt idx="2463">
                  <c:v>44829.652923067129</c:v>
                </c:pt>
                <c:pt idx="2464">
                  <c:v>44829.65298165509</c:v>
                </c:pt>
                <c:pt idx="2465">
                  <c:v>44829.652980312501</c:v>
                </c:pt>
                <c:pt idx="2466">
                  <c:v>44829.652981203704</c:v>
                </c:pt>
                <c:pt idx="2467">
                  <c:v>44829.652993229167</c:v>
                </c:pt>
                <c:pt idx="2468">
                  <c:v>44829.653003460648</c:v>
                </c:pt>
                <c:pt idx="2469">
                  <c:v>44829.653004131942</c:v>
                </c:pt>
                <c:pt idx="2470">
                  <c:v>44829.65302795139</c:v>
                </c:pt>
                <c:pt idx="2471">
                  <c:v>44829.653038182871</c:v>
                </c:pt>
                <c:pt idx="2472">
                  <c:v>44829.653027465276</c:v>
                </c:pt>
                <c:pt idx="2473">
                  <c:v>44829.653062673613</c:v>
                </c:pt>
                <c:pt idx="2474">
                  <c:v>44829.653072905094</c:v>
                </c:pt>
                <c:pt idx="2475">
                  <c:v>44829.653062152778</c:v>
                </c:pt>
                <c:pt idx="2476">
                  <c:v>44829.653097395836</c:v>
                </c:pt>
                <c:pt idx="2477">
                  <c:v>44829.653107627317</c:v>
                </c:pt>
                <c:pt idx="2478">
                  <c:v>44829.65309673611</c:v>
                </c:pt>
                <c:pt idx="2479">
                  <c:v>44829.653132118052</c:v>
                </c:pt>
                <c:pt idx="2480">
                  <c:v>44829.653130775463</c:v>
                </c:pt>
                <c:pt idx="2481">
                  <c:v>44829.653131435181</c:v>
                </c:pt>
                <c:pt idx="2482">
                  <c:v>44829.653166840275</c:v>
                </c:pt>
                <c:pt idx="2483">
                  <c:v>44829.653177071756</c:v>
                </c:pt>
                <c:pt idx="2484">
                  <c:v>44829.653166481483</c:v>
                </c:pt>
                <c:pt idx="2485">
                  <c:v>44829.653201562498</c:v>
                </c:pt>
                <c:pt idx="2486">
                  <c:v>44829.653200219909</c:v>
                </c:pt>
                <c:pt idx="2487">
                  <c:v>44829.653200960645</c:v>
                </c:pt>
                <c:pt idx="2488">
                  <c:v>44829.653224710644</c:v>
                </c:pt>
                <c:pt idx="2489">
                  <c:v>44829.653234942132</c:v>
                </c:pt>
                <c:pt idx="2490">
                  <c:v>44829.653224120368</c:v>
                </c:pt>
                <c:pt idx="2491">
                  <c:v>44829.653247858798</c:v>
                </c:pt>
                <c:pt idx="2492">
                  <c:v>44829.653246516202</c:v>
                </c:pt>
                <c:pt idx="2493">
                  <c:v>44829.653247488422</c:v>
                </c:pt>
                <c:pt idx="2494">
                  <c:v>44829.653271006944</c:v>
                </c:pt>
                <c:pt idx="2495">
                  <c:v>44829.653281238425</c:v>
                </c:pt>
                <c:pt idx="2496">
                  <c:v>44829.653270300929</c:v>
                </c:pt>
                <c:pt idx="2497">
                  <c:v>44829.653282581021</c:v>
                </c:pt>
                <c:pt idx="2498">
                  <c:v>44829.653292812502</c:v>
                </c:pt>
                <c:pt idx="2499">
                  <c:v>44829.653282025465</c:v>
                </c:pt>
                <c:pt idx="2500">
                  <c:v>44829.653317418983</c:v>
                </c:pt>
                <c:pt idx="2501">
                  <c:v>44829.653327534725</c:v>
                </c:pt>
                <c:pt idx="2502">
                  <c:v>44829.653328171298</c:v>
                </c:pt>
                <c:pt idx="2503">
                  <c:v>44829.653375173613</c:v>
                </c:pt>
                <c:pt idx="2504">
                  <c:v>44829.653385405094</c:v>
                </c:pt>
                <c:pt idx="2505">
                  <c:v>44829.653374398149</c:v>
                </c:pt>
                <c:pt idx="2506">
                  <c:v>44829.653421469906</c:v>
                </c:pt>
                <c:pt idx="2507">
                  <c:v>44829.653431701387</c:v>
                </c:pt>
                <c:pt idx="2508">
                  <c:v>44829.653420879629</c:v>
                </c:pt>
                <c:pt idx="2509">
                  <c:v>44829.653467766206</c:v>
                </c:pt>
                <c:pt idx="2510">
                  <c:v>44829.653477997686</c:v>
                </c:pt>
                <c:pt idx="2511">
                  <c:v>44829.653467094904</c:v>
                </c:pt>
                <c:pt idx="2512">
                  <c:v>44829.653514062498</c:v>
                </c:pt>
                <c:pt idx="2513">
                  <c:v>44829.653524293979</c:v>
                </c:pt>
                <c:pt idx="2514">
                  <c:v>44829.653513518519</c:v>
                </c:pt>
                <c:pt idx="2515">
                  <c:v>44829.653571932868</c:v>
                </c:pt>
                <c:pt idx="2516">
                  <c:v>44829.653582164348</c:v>
                </c:pt>
                <c:pt idx="2517">
                  <c:v>44829.653571168979</c:v>
                </c:pt>
                <c:pt idx="2518">
                  <c:v>44829.653618229167</c:v>
                </c:pt>
                <c:pt idx="2519">
                  <c:v>44829.653628460648</c:v>
                </c:pt>
                <c:pt idx="2520">
                  <c:v>44829.653617557873</c:v>
                </c:pt>
                <c:pt idx="2521">
                  <c:v>44829.65366452546</c:v>
                </c:pt>
                <c:pt idx="2522">
                  <c:v>44829.653674756941</c:v>
                </c:pt>
                <c:pt idx="2523">
                  <c:v>44829.653675428242</c:v>
                </c:pt>
                <c:pt idx="2524">
                  <c:v>44829.653722395837</c:v>
                </c:pt>
                <c:pt idx="2525">
                  <c:v>44829.653721053241</c:v>
                </c:pt>
                <c:pt idx="2526">
                  <c:v>44829.653721921299</c:v>
                </c:pt>
                <c:pt idx="2527">
                  <c:v>44829.653733969906</c:v>
                </c:pt>
                <c:pt idx="2528">
                  <c:v>44829.653744201387</c:v>
                </c:pt>
                <c:pt idx="2529">
                  <c:v>44829.65373327546</c:v>
                </c:pt>
                <c:pt idx="2530">
                  <c:v>44829.653757118052</c:v>
                </c:pt>
                <c:pt idx="2531">
                  <c:v>44829.653767349533</c:v>
                </c:pt>
                <c:pt idx="2532">
                  <c:v>44829.653768113429</c:v>
                </c:pt>
                <c:pt idx="2533">
                  <c:v>44829.653780266206</c:v>
                </c:pt>
                <c:pt idx="2534">
                  <c:v>44829.653790497687</c:v>
                </c:pt>
                <c:pt idx="2535">
                  <c:v>44829.653779780092</c:v>
                </c:pt>
                <c:pt idx="2536">
                  <c:v>44829.653803414352</c:v>
                </c:pt>
                <c:pt idx="2537">
                  <c:v>44829.653813645833</c:v>
                </c:pt>
                <c:pt idx="2538">
                  <c:v>44829.653802094908</c:v>
                </c:pt>
                <c:pt idx="2539">
                  <c:v>44829.653826562499</c:v>
                </c:pt>
                <c:pt idx="2540">
                  <c:v>44829.653836793979</c:v>
                </c:pt>
                <c:pt idx="2541">
                  <c:v>44829.653825729169</c:v>
                </c:pt>
                <c:pt idx="2542">
                  <c:v>44829.653849710645</c:v>
                </c:pt>
                <c:pt idx="2543">
                  <c:v>44829.653859942133</c:v>
                </c:pt>
                <c:pt idx="2544">
                  <c:v>44829.653849062503</c:v>
                </c:pt>
                <c:pt idx="2545">
                  <c:v>44829.653872858798</c:v>
                </c:pt>
                <c:pt idx="2546">
                  <c:v>44829.653883090279</c:v>
                </c:pt>
                <c:pt idx="2547">
                  <c:v>44829.653872314811</c:v>
                </c:pt>
                <c:pt idx="2548">
                  <c:v>44829.653930729168</c:v>
                </c:pt>
                <c:pt idx="2549">
                  <c:v>44829.653929386572</c:v>
                </c:pt>
                <c:pt idx="2550">
                  <c:v>44829.653930115739</c:v>
                </c:pt>
                <c:pt idx="2551">
                  <c:v>44829.653953877314</c:v>
                </c:pt>
                <c:pt idx="2552">
                  <c:v>44829.653964108795</c:v>
                </c:pt>
                <c:pt idx="2553">
                  <c:v>44829.653953379631</c:v>
                </c:pt>
                <c:pt idx="2554">
                  <c:v>44829.653965451391</c:v>
                </c:pt>
                <c:pt idx="2555">
                  <c:v>44829.653975682872</c:v>
                </c:pt>
                <c:pt idx="2556">
                  <c:v>44829.653976562498</c:v>
                </c:pt>
                <c:pt idx="2557">
                  <c:v>44829.654023414354</c:v>
                </c:pt>
                <c:pt idx="2558">
                  <c:v>44829.654033553241</c:v>
                </c:pt>
                <c:pt idx="2559">
                  <c:v>44829.654022685187</c:v>
                </c:pt>
                <c:pt idx="2560">
                  <c:v>44829.654069618053</c:v>
                </c:pt>
                <c:pt idx="2561">
                  <c:v>44829.654079849533</c:v>
                </c:pt>
                <c:pt idx="2562">
                  <c:v>44829.654080624998</c:v>
                </c:pt>
                <c:pt idx="2563">
                  <c:v>44829.654139062499</c:v>
                </c:pt>
                <c:pt idx="2564">
                  <c:v>44829.65413771991</c:v>
                </c:pt>
                <c:pt idx="2565">
                  <c:v>44829.654138483798</c:v>
                </c:pt>
                <c:pt idx="2566">
                  <c:v>44829.654196932868</c:v>
                </c:pt>
                <c:pt idx="2567">
                  <c:v>44829.654195590279</c:v>
                </c:pt>
                <c:pt idx="2568">
                  <c:v>44829.654196157404</c:v>
                </c:pt>
                <c:pt idx="2569">
                  <c:v>44829.654243229168</c:v>
                </c:pt>
                <c:pt idx="2570">
                  <c:v>44829.654253460649</c:v>
                </c:pt>
                <c:pt idx="2571">
                  <c:v>44829.65424275463</c:v>
                </c:pt>
                <c:pt idx="2572">
                  <c:v>44829.654289525461</c:v>
                </c:pt>
                <c:pt idx="2573">
                  <c:v>44829.654299756941</c:v>
                </c:pt>
                <c:pt idx="2574">
                  <c:v>44829.654288761572</c:v>
                </c:pt>
                <c:pt idx="2575">
                  <c:v>44829.654312673614</c:v>
                </c:pt>
                <c:pt idx="2576">
                  <c:v>44829.654322905095</c:v>
                </c:pt>
                <c:pt idx="2577">
                  <c:v>44829.654323518516</c:v>
                </c:pt>
                <c:pt idx="2578">
                  <c:v>44829.654370543984</c:v>
                </c:pt>
                <c:pt idx="2579">
                  <c:v>44829.654380775464</c:v>
                </c:pt>
                <c:pt idx="2580">
                  <c:v>44829.654369999997</c:v>
                </c:pt>
                <c:pt idx="2581">
                  <c:v>44829.654428414353</c:v>
                </c:pt>
                <c:pt idx="2582">
                  <c:v>44829.654438645834</c:v>
                </c:pt>
                <c:pt idx="2583">
                  <c:v>44829.654427789348</c:v>
                </c:pt>
                <c:pt idx="2584">
                  <c:v>44829.654439988422</c:v>
                </c:pt>
                <c:pt idx="2585">
                  <c:v>44829.65445021991</c:v>
                </c:pt>
                <c:pt idx="2586">
                  <c:v>44829.654439537037</c:v>
                </c:pt>
                <c:pt idx="2587">
                  <c:v>44829.654463136576</c:v>
                </c:pt>
                <c:pt idx="2588">
                  <c:v>44829.654473368057</c:v>
                </c:pt>
                <c:pt idx="2589">
                  <c:v>44829.654474074072</c:v>
                </c:pt>
                <c:pt idx="2590">
                  <c:v>44829.654521006945</c:v>
                </c:pt>
                <c:pt idx="2591">
                  <c:v>44829.654531238426</c:v>
                </c:pt>
                <c:pt idx="2592">
                  <c:v>44829.654520497686</c:v>
                </c:pt>
                <c:pt idx="2593">
                  <c:v>44829.654567303238</c:v>
                </c:pt>
                <c:pt idx="2594">
                  <c:v>44829.654577534719</c:v>
                </c:pt>
                <c:pt idx="2595">
                  <c:v>44829.654578171299</c:v>
                </c:pt>
                <c:pt idx="2596">
                  <c:v>44829.654625173607</c:v>
                </c:pt>
                <c:pt idx="2597">
                  <c:v>44829.654635405095</c:v>
                </c:pt>
                <c:pt idx="2598">
                  <c:v>44829.65462465278</c:v>
                </c:pt>
                <c:pt idx="2599">
                  <c:v>44829.654671469907</c:v>
                </c:pt>
                <c:pt idx="2600">
                  <c:v>44829.654681701388</c:v>
                </c:pt>
                <c:pt idx="2601">
                  <c:v>44829.654670833334</c:v>
                </c:pt>
                <c:pt idx="2602">
                  <c:v>44829.654729340276</c:v>
                </c:pt>
                <c:pt idx="2603">
                  <c:v>44829.654727997688</c:v>
                </c:pt>
                <c:pt idx="2604">
                  <c:v>44829.654728900459</c:v>
                </c:pt>
                <c:pt idx="2605">
                  <c:v>44829.654775636576</c:v>
                </c:pt>
                <c:pt idx="2606">
                  <c:v>44829.65477429398</c:v>
                </c:pt>
                <c:pt idx="2607">
                  <c:v>44829.654775115741</c:v>
                </c:pt>
                <c:pt idx="2608">
                  <c:v>44829.654833506946</c:v>
                </c:pt>
                <c:pt idx="2609">
                  <c:v>44829.65483216435</c:v>
                </c:pt>
                <c:pt idx="2610">
                  <c:v>44829.654832905093</c:v>
                </c:pt>
                <c:pt idx="2611">
                  <c:v>44829.654879803238</c:v>
                </c:pt>
                <c:pt idx="2612">
                  <c:v>44829.654878460649</c:v>
                </c:pt>
                <c:pt idx="2613">
                  <c:v>44829.6548793287</c:v>
                </c:pt>
                <c:pt idx="2614">
                  <c:v>44829.654902951392</c:v>
                </c:pt>
                <c:pt idx="2615">
                  <c:v>44829.654913182872</c:v>
                </c:pt>
                <c:pt idx="2616">
                  <c:v>44829.654902476854</c:v>
                </c:pt>
                <c:pt idx="2617">
                  <c:v>44829.654926099538</c:v>
                </c:pt>
                <c:pt idx="2618">
                  <c:v>44829.654936331019</c:v>
                </c:pt>
                <c:pt idx="2619">
                  <c:v>44829.654925752315</c:v>
                </c:pt>
                <c:pt idx="2620">
                  <c:v>44829.654949247684</c:v>
                </c:pt>
                <c:pt idx="2621">
                  <c:v>44829.654959479165</c:v>
                </c:pt>
                <c:pt idx="2622">
                  <c:v>44829.654948587966</c:v>
                </c:pt>
                <c:pt idx="2623">
                  <c:v>44829.654972395831</c:v>
                </c:pt>
                <c:pt idx="2624">
                  <c:v>44829.654982627311</c:v>
                </c:pt>
                <c:pt idx="2625">
                  <c:v>44829.654983414352</c:v>
                </c:pt>
                <c:pt idx="2626">
                  <c:v>44829.655007118054</c:v>
                </c:pt>
                <c:pt idx="2627">
                  <c:v>44829.655005775465</c:v>
                </c:pt>
                <c:pt idx="2628">
                  <c:v>44829.655006678244</c:v>
                </c:pt>
                <c:pt idx="2629">
                  <c:v>44829.6550302662</c:v>
                </c:pt>
                <c:pt idx="2630">
                  <c:v>44829.655040497688</c:v>
                </c:pt>
                <c:pt idx="2631">
                  <c:v>44829.655028946756</c:v>
                </c:pt>
                <c:pt idx="2632">
                  <c:v>44829.655053414353</c:v>
                </c:pt>
                <c:pt idx="2633">
                  <c:v>44829.655063645834</c:v>
                </c:pt>
                <c:pt idx="2634">
                  <c:v>44829.655052835646</c:v>
                </c:pt>
                <c:pt idx="2635">
                  <c:v>44829.655064988423</c:v>
                </c:pt>
                <c:pt idx="2636">
                  <c:v>44829.655075219904</c:v>
                </c:pt>
                <c:pt idx="2637">
                  <c:v>44829.655064317129</c:v>
                </c:pt>
                <c:pt idx="2638">
                  <c:v>44829.6550765625</c:v>
                </c:pt>
                <c:pt idx="2639">
                  <c:v>44829.65508679398</c:v>
                </c:pt>
                <c:pt idx="2640">
                  <c:v>44829.655087511572</c:v>
                </c:pt>
                <c:pt idx="2641">
                  <c:v>44829.655111284723</c:v>
                </c:pt>
                <c:pt idx="2642">
                  <c:v>44829.655121516204</c:v>
                </c:pt>
                <c:pt idx="2643">
                  <c:v>44829.655110775464</c:v>
                </c:pt>
                <c:pt idx="2644">
                  <c:v>44829.6551228588</c:v>
                </c:pt>
                <c:pt idx="2645">
                  <c:v>44829.65513309028</c:v>
                </c:pt>
                <c:pt idx="2646">
                  <c:v>44829.655122071759</c:v>
                </c:pt>
                <c:pt idx="2647">
                  <c:v>44829.655169155092</c:v>
                </c:pt>
                <c:pt idx="2648">
                  <c:v>44829.655179386573</c:v>
                </c:pt>
                <c:pt idx="2649">
                  <c:v>44829.655168657409</c:v>
                </c:pt>
                <c:pt idx="2650">
                  <c:v>44829.655215451392</c:v>
                </c:pt>
                <c:pt idx="2651">
                  <c:v>44829.655225694441</c:v>
                </c:pt>
                <c:pt idx="2652">
                  <c:v>44829.655214849539</c:v>
                </c:pt>
                <c:pt idx="2653">
                  <c:v>44829.655273321761</c:v>
                </c:pt>
                <c:pt idx="2654">
                  <c:v>44829.655271990741</c:v>
                </c:pt>
                <c:pt idx="2655">
                  <c:v>44829.655272824071</c:v>
                </c:pt>
                <c:pt idx="2656">
                  <c:v>44829.655319618054</c:v>
                </c:pt>
                <c:pt idx="2657">
                  <c:v>44829.655329849535</c:v>
                </c:pt>
                <c:pt idx="2658">
                  <c:v>44829.655318923607</c:v>
                </c:pt>
                <c:pt idx="2659">
                  <c:v>44829.655377488423</c:v>
                </c:pt>
                <c:pt idx="2660">
                  <c:v>44829.65538773148</c:v>
                </c:pt>
                <c:pt idx="2661">
                  <c:v>44829.655377013885</c:v>
                </c:pt>
                <c:pt idx="2662">
                  <c:v>44829.655423784723</c:v>
                </c:pt>
                <c:pt idx="2663">
                  <c:v>44829.65543402778</c:v>
                </c:pt>
                <c:pt idx="2664">
                  <c:v>44829.655434826389</c:v>
                </c:pt>
                <c:pt idx="2665">
                  <c:v>44829.655458506946</c:v>
                </c:pt>
                <c:pt idx="2666">
                  <c:v>44829.655468738427</c:v>
                </c:pt>
                <c:pt idx="2667">
                  <c:v>44829.655458194444</c:v>
                </c:pt>
                <c:pt idx="2668">
                  <c:v>44829.655470081016</c:v>
                </c:pt>
                <c:pt idx="2669">
                  <c:v>44829.655480312496</c:v>
                </c:pt>
                <c:pt idx="2670">
                  <c:v>44829.655481226851</c:v>
                </c:pt>
                <c:pt idx="2671">
                  <c:v>44829.655493229169</c:v>
                </c:pt>
                <c:pt idx="2672">
                  <c:v>44829.655492650461</c:v>
                </c:pt>
                <c:pt idx="2673">
                  <c:v>44829.655504988426</c:v>
                </c:pt>
                <c:pt idx="2674">
                  <c:v>44829.65550346065</c:v>
                </c:pt>
                <c:pt idx="2675">
                  <c:v>44829.655504733797</c:v>
                </c:pt>
                <c:pt idx="2676">
                  <c:v>44829.655527951385</c:v>
                </c:pt>
                <c:pt idx="2677">
                  <c:v>44829.655538182873</c:v>
                </c:pt>
                <c:pt idx="2678">
                  <c:v>44829.655527256946</c:v>
                </c:pt>
                <c:pt idx="2679">
                  <c:v>44829.655574247685</c:v>
                </c:pt>
                <c:pt idx="2680">
                  <c:v>44829.655584490742</c:v>
                </c:pt>
                <c:pt idx="2681">
                  <c:v>44829.655573680553</c:v>
                </c:pt>
                <c:pt idx="2682">
                  <c:v>44829.655632118054</c:v>
                </c:pt>
                <c:pt idx="2683">
                  <c:v>44829.655642361111</c:v>
                </c:pt>
                <c:pt idx="2684">
                  <c:v>44829.655631597219</c:v>
                </c:pt>
                <c:pt idx="2685">
                  <c:v>44829.6556552662</c:v>
                </c:pt>
                <c:pt idx="2686">
                  <c:v>44829.655665509257</c:v>
                </c:pt>
                <c:pt idx="2687">
                  <c:v>44829.655654768518</c:v>
                </c:pt>
                <c:pt idx="2688">
                  <c:v>44829.655689988424</c:v>
                </c:pt>
                <c:pt idx="2689">
                  <c:v>44829.65570023148</c:v>
                </c:pt>
                <c:pt idx="2690">
                  <c:v>44829.65570087963</c:v>
                </c:pt>
                <c:pt idx="2691">
                  <c:v>44829.655724710647</c:v>
                </c:pt>
                <c:pt idx="2692">
                  <c:v>44829.655734953703</c:v>
                </c:pt>
                <c:pt idx="2693">
                  <c:v>44829.655724178243</c:v>
                </c:pt>
                <c:pt idx="2694">
                  <c:v>44829.655748078701</c:v>
                </c:pt>
                <c:pt idx="2695">
                  <c:v>44829.655758090281</c:v>
                </c:pt>
                <c:pt idx="2696">
                  <c:v>44829.655747824072</c:v>
                </c:pt>
                <c:pt idx="2697">
                  <c:v>44829.65575943287</c:v>
                </c:pt>
                <c:pt idx="2698">
                  <c:v>44829.655769675926</c:v>
                </c:pt>
                <c:pt idx="2699">
                  <c:v>44829.655758923611</c:v>
                </c:pt>
                <c:pt idx="2700">
                  <c:v>44829.65580572917</c:v>
                </c:pt>
                <c:pt idx="2701">
                  <c:v>44829.65581596065</c:v>
                </c:pt>
                <c:pt idx="2702">
                  <c:v>44829.655805127317</c:v>
                </c:pt>
                <c:pt idx="2703">
                  <c:v>44829.655852025462</c:v>
                </c:pt>
                <c:pt idx="2704">
                  <c:v>44829.655850694442</c:v>
                </c:pt>
                <c:pt idx="2705">
                  <c:v>44829.655851493058</c:v>
                </c:pt>
                <c:pt idx="2706">
                  <c:v>44829.655898321762</c:v>
                </c:pt>
                <c:pt idx="2707">
                  <c:v>44829.655908564811</c:v>
                </c:pt>
                <c:pt idx="2708">
                  <c:v>44829.655897685188</c:v>
                </c:pt>
                <c:pt idx="2709">
                  <c:v>44829.655944618054</c:v>
                </c:pt>
                <c:pt idx="2710">
                  <c:v>44829.655954861111</c:v>
                </c:pt>
                <c:pt idx="2711">
                  <c:v>44829.655955555558</c:v>
                </c:pt>
                <c:pt idx="2712">
                  <c:v>44829.655956192131</c:v>
                </c:pt>
                <c:pt idx="2713">
                  <c:v>44829.655966435188</c:v>
                </c:pt>
                <c:pt idx="2714">
                  <c:v>44829.655967766201</c:v>
                </c:pt>
                <c:pt idx="2715">
                  <c:v>44829.655978009258</c:v>
                </c:pt>
                <c:pt idx="2716">
                  <c:v>44829.655967199076</c:v>
                </c:pt>
                <c:pt idx="2717">
                  <c:v>44829.655990914354</c:v>
                </c:pt>
                <c:pt idx="2718">
                  <c:v>44829.655989583334</c:v>
                </c:pt>
                <c:pt idx="2719">
                  <c:v>44829.655990254629</c:v>
                </c:pt>
                <c:pt idx="2720">
                  <c:v>44829.656002488424</c:v>
                </c:pt>
                <c:pt idx="2721">
                  <c:v>44829.656012731481</c:v>
                </c:pt>
                <c:pt idx="2722">
                  <c:v>44829.656001736112</c:v>
                </c:pt>
                <c:pt idx="2723">
                  <c:v>44829.656014062501</c:v>
                </c:pt>
                <c:pt idx="2724">
                  <c:v>44829.656024305557</c:v>
                </c:pt>
                <c:pt idx="2725">
                  <c:v>44829.656024999997</c:v>
                </c:pt>
                <c:pt idx="2726">
                  <c:v>44829.656037210647</c:v>
                </c:pt>
                <c:pt idx="2727">
                  <c:v>44829.656047442128</c:v>
                </c:pt>
                <c:pt idx="2728">
                  <c:v>44829.656036689812</c:v>
                </c:pt>
                <c:pt idx="2729">
                  <c:v>44829.65607193287</c:v>
                </c:pt>
                <c:pt idx="2730">
                  <c:v>44829.656082175927</c:v>
                </c:pt>
                <c:pt idx="2731">
                  <c:v>44829.656071226855</c:v>
                </c:pt>
                <c:pt idx="2732">
                  <c:v>44829.656106655093</c:v>
                </c:pt>
                <c:pt idx="2733">
                  <c:v>44829.65611689815</c:v>
                </c:pt>
                <c:pt idx="2734">
                  <c:v>44829.656106099537</c:v>
                </c:pt>
                <c:pt idx="2735">
                  <c:v>44829.65611822917</c:v>
                </c:pt>
                <c:pt idx="2736">
                  <c:v>44829.656128472219</c:v>
                </c:pt>
                <c:pt idx="2737">
                  <c:v>44829.656117743056</c:v>
                </c:pt>
                <c:pt idx="2738">
                  <c:v>44829.656141377316</c:v>
                </c:pt>
                <c:pt idx="2739">
                  <c:v>44829.65614003472</c:v>
                </c:pt>
                <c:pt idx="2740">
                  <c:v>44829.656140752311</c:v>
                </c:pt>
                <c:pt idx="2741">
                  <c:v>44829.656164525462</c:v>
                </c:pt>
                <c:pt idx="2742">
                  <c:v>44829.656174756943</c:v>
                </c:pt>
                <c:pt idx="2743">
                  <c:v>44829.656163958331</c:v>
                </c:pt>
                <c:pt idx="2744">
                  <c:v>44829.656222638885</c:v>
                </c:pt>
                <c:pt idx="2745">
                  <c:v>44829.656221064812</c:v>
                </c:pt>
                <c:pt idx="2746">
                  <c:v>44829.656222384256</c:v>
                </c:pt>
                <c:pt idx="2747">
                  <c:v>44829.656268692132</c:v>
                </c:pt>
                <c:pt idx="2748">
                  <c:v>44829.656278935188</c:v>
                </c:pt>
                <c:pt idx="2749">
                  <c:v>44829.656268067127</c:v>
                </c:pt>
                <c:pt idx="2750">
                  <c:v>44829.656314988424</c:v>
                </c:pt>
                <c:pt idx="2751">
                  <c:v>44829.656325231481</c:v>
                </c:pt>
                <c:pt idx="2752">
                  <c:v>44829.656314490741</c:v>
                </c:pt>
                <c:pt idx="2753">
                  <c:v>44829.656349710647</c:v>
                </c:pt>
                <c:pt idx="2754">
                  <c:v>44829.656348379627</c:v>
                </c:pt>
                <c:pt idx="2755">
                  <c:v>44829.656349131947</c:v>
                </c:pt>
                <c:pt idx="2756">
                  <c:v>44829.65638443287</c:v>
                </c:pt>
                <c:pt idx="2757">
                  <c:v>44829.65638310185</c:v>
                </c:pt>
                <c:pt idx="2758">
                  <c:v>44829.656383888891</c:v>
                </c:pt>
                <c:pt idx="2759">
                  <c:v>44829.656430729163</c:v>
                </c:pt>
                <c:pt idx="2760">
                  <c:v>44829.65644097222</c:v>
                </c:pt>
                <c:pt idx="2761">
                  <c:v>44829.656430115741</c:v>
                </c:pt>
                <c:pt idx="2762">
                  <c:v>44829.656477025463</c:v>
                </c:pt>
                <c:pt idx="2763">
                  <c:v>44829.656475694443</c:v>
                </c:pt>
                <c:pt idx="2764">
                  <c:v>44829.656476319447</c:v>
                </c:pt>
                <c:pt idx="2765">
                  <c:v>44829.656511747686</c:v>
                </c:pt>
                <c:pt idx="2766">
                  <c:v>44829.656521990742</c:v>
                </c:pt>
                <c:pt idx="2767">
                  <c:v>44829.656522581019</c:v>
                </c:pt>
                <c:pt idx="2768">
                  <c:v>44829.656569618055</c:v>
                </c:pt>
                <c:pt idx="2769">
                  <c:v>44829.656568287035</c:v>
                </c:pt>
                <c:pt idx="2770">
                  <c:v>44829.656569085651</c:v>
                </c:pt>
                <c:pt idx="2771">
                  <c:v>44829.656615914355</c:v>
                </c:pt>
                <c:pt idx="2772">
                  <c:v>44829.656626157404</c:v>
                </c:pt>
                <c:pt idx="2773">
                  <c:v>44829.656615243053</c:v>
                </c:pt>
                <c:pt idx="2774">
                  <c:v>44829.656673784724</c:v>
                </c:pt>
                <c:pt idx="2775">
                  <c:v>44829.656672453704</c:v>
                </c:pt>
                <c:pt idx="2776">
                  <c:v>44829.656673391204</c:v>
                </c:pt>
                <c:pt idx="2777">
                  <c:v>44829.656720081017</c:v>
                </c:pt>
                <c:pt idx="2778">
                  <c:v>44829.656718749997</c:v>
                </c:pt>
                <c:pt idx="2779">
                  <c:v>44829.656719363426</c:v>
                </c:pt>
                <c:pt idx="2780">
                  <c:v>44829.656766377317</c:v>
                </c:pt>
                <c:pt idx="2781">
                  <c:v>44829.656776620373</c:v>
                </c:pt>
                <c:pt idx="2782">
                  <c:v>44829.65676583333</c:v>
                </c:pt>
                <c:pt idx="2783">
                  <c:v>44829.656789525463</c:v>
                </c:pt>
                <c:pt idx="2784">
                  <c:v>44829.65679976852</c:v>
                </c:pt>
                <c:pt idx="2785">
                  <c:v>44829.656800416669</c:v>
                </c:pt>
                <c:pt idx="2786">
                  <c:v>44829.656847395832</c:v>
                </c:pt>
                <c:pt idx="2787">
                  <c:v>44829.656846064812</c:v>
                </c:pt>
                <c:pt idx="2788">
                  <c:v>44829.656846909726</c:v>
                </c:pt>
                <c:pt idx="2789">
                  <c:v>44829.656893692132</c:v>
                </c:pt>
                <c:pt idx="2790">
                  <c:v>44829.656903935182</c:v>
                </c:pt>
                <c:pt idx="2791">
                  <c:v>44829.656904699077</c:v>
                </c:pt>
                <c:pt idx="2792">
                  <c:v>44829.65694015046</c:v>
                </c:pt>
                <c:pt idx="2793">
                  <c:v>44829.656950231481</c:v>
                </c:pt>
                <c:pt idx="2794">
                  <c:v>44829.656939895831</c:v>
                </c:pt>
                <c:pt idx="2795">
                  <c:v>44829.656986284725</c:v>
                </c:pt>
                <c:pt idx="2796">
                  <c:v>44829.656984953705</c:v>
                </c:pt>
                <c:pt idx="2797">
                  <c:v>44829.656985613423</c:v>
                </c:pt>
                <c:pt idx="2798">
                  <c:v>44829.657032581017</c:v>
                </c:pt>
                <c:pt idx="2799">
                  <c:v>44829.657042824074</c:v>
                </c:pt>
                <c:pt idx="2800">
                  <c:v>44829.657043541665</c:v>
                </c:pt>
                <c:pt idx="2801">
                  <c:v>44829.657090451386</c:v>
                </c:pt>
                <c:pt idx="2802">
                  <c:v>44829.657100694443</c:v>
                </c:pt>
                <c:pt idx="2803">
                  <c:v>44829.657089872686</c:v>
                </c:pt>
                <c:pt idx="2804">
                  <c:v>44829.65711359954</c:v>
                </c:pt>
                <c:pt idx="2805">
                  <c:v>44829.657123842589</c:v>
                </c:pt>
                <c:pt idx="2806">
                  <c:v>44829.657124699072</c:v>
                </c:pt>
                <c:pt idx="2807">
                  <c:v>44829.657171851853</c:v>
                </c:pt>
                <c:pt idx="2808">
                  <c:v>44829.657170138889</c:v>
                </c:pt>
                <c:pt idx="2809">
                  <c:v>44829.657171018516</c:v>
                </c:pt>
                <c:pt idx="2810">
                  <c:v>44829.657217766202</c:v>
                </c:pt>
                <c:pt idx="2811">
                  <c:v>44829.657228009259</c:v>
                </c:pt>
                <c:pt idx="2812">
                  <c:v>44829.657217083331</c:v>
                </c:pt>
                <c:pt idx="2813">
                  <c:v>44829.657275636571</c:v>
                </c:pt>
                <c:pt idx="2814">
                  <c:v>44829.657285879628</c:v>
                </c:pt>
                <c:pt idx="2815">
                  <c:v>44829.657275081016</c:v>
                </c:pt>
                <c:pt idx="2816">
                  <c:v>44829.657321932871</c:v>
                </c:pt>
                <c:pt idx="2817">
                  <c:v>44829.657332175928</c:v>
                </c:pt>
                <c:pt idx="2818">
                  <c:v>44829.657321412036</c:v>
                </c:pt>
                <c:pt idx="2819">
                  <c:v>44829.657368229164</c:v>
                </c:pt>
                <c:pt idx="2820">
                  <c:v>44829.65737847222</c:v>
                </c:pt>
                <c:pt idx="2821">
                  <c:v>44829.657379328703</c:v>
                </c:pt>
                <c:pt idx="2822">
                  <c:v>44829.657414525464</c:v>
                </c:pt>
                <c:pt idx="2823">
                  <c:v>44829.65742476852</c:v>
                </c:pt>
                <c:pt idx="2824">
                  <c:v>44829.657413865738</c:v>
                </c:pt>
                <c:pt idx="2825">
                  <c:v>44829.657460821756</c:v>
                </c:pt>
                <c:pt idx="2826">
                  <c:v>44829.657471064813</c:v>
                </c:pt>
                <c:pt idx="2827">
                  <c:v>44829.657460138886</c:v>
                </c:pt>
                <c:pt idx="2828">
                  <c:v>44829.657518692133</c:v>
                </c:pt>
                <c:pt idx="2829">
                  <c:v>44829.657517361113</c:v>
                </c:pt>
                <c:pt idx="2830">
                  <c:v>44829.657518194443</c:v>
                </c:pt>
                <c:pt idx="2831">
                  <c:v>44829.657564988425</c:v>
                </c:pt>
                <c:pt idx="2832">
                  <c:v>44829.657575231482</c:v>
                </c:pt>
                <c:pt idx="2833">
                  <c:v>44829.657564513887</c:v>
                </c:pt>
                <c:pt idx="2834">
                  <c:v>44829.657588136572</c:v>
                </c:pt>
                <c:pt idx="2835">
                  <c:v>44829.657598379628</c:v>
                </c:pt>
                <c:pt idx="2836">
                  <c:v>44829.657599317128</c:v>
                </c:pt>
                <c:pt idx="2837">
                  <c:v>44829.657646226849</c:v>
                </c:pt>
                <c:pt idx="2838">
                  <c:v>44829.657656249998</c:v>
                </c:pt>
                <c:pt idx="2839">
                  <c:v>44829.657645543979</c:v>
                </c:pt>
                <c:pt idx="2840">
                  <c:v>44829.657692303241</c:v>
                </c:pt>
                <c:pt idx="2841">
                  <c:v>44829.657702546298</c:v>
                </c:pt>
                <c:pt idx="2842">
                  <c:v>44829.657691655091</c:v>
                </c:pt>
                <c:pt idx="2843">
                  <c:v>44829.657738599533</c:v>
                </c:pt>
                <c:pt idx="2844">
                  <c:v>44829.65774884259</c:v>
                </c:pt>
                <c:pt idx="2845">
                  <c:v>44829.657749479164</c:v>
                </c:pt>
                <c:pt idx="2846">
                  <c:v>44829.65779646991</c:v>
                </c:pt>
                <c:pt idx="2847">
                  <c:v>44829.65779513889</c:v>
                </c:pt>
                <c:pt idx="2848">
                  <c:v>44829.657795983796</c:v>
                </c:pt>
                <c:pt idx="2849">
                  <c:v>44829.657842766203</c:v>
                </c:pt>
                <c:pt idx="2850">
                  <c:v>44829.657853009259</c:v>
                </c:pt>
                <c:pt idx="2851">
                  <c:v>44829.65784226852</c:v>
                </c:pt>
                <c:pt idx="2852">
                  <c:v>44829.657865914349</c:v>
                </c:pt>
                <c:pt idx="2853">
                  <c:v>44829.657876157406</c:v>
                </c:pt>
                <c:pt idx="2854">
                  <c:v>44829.657865462963</c:v>
                </c:pt>
                <c:pt idx="2855">
                  <c:v>44829.657900636572</c:v>
                </c:pt>
                <c:pt idx="2856">
                  <c:v>44829.657910879629</c:v>
                </c:pt>
                <c:pt idx="2857">
                  <c:v>44829.657899930557</c:v>
                </c:pt>
                <c:pt idx="2858">
                  <c:v>44829.657958506941</c:v>
                </c:pt>
                <c:pt idx="2859">
                  <c:v>44829.657957175928</c:v>
                </c:pt>
                <c:pt idx="2860">
                  <c:v>44829.65795789352</c:v>
                </c:pt>
                <c:pt idx="2861">
                  <c:v>44829.658004803241</c:v>
                </c:pt>
                <c:pt idx="2862">
                  <c:v>44829.658015046298</c:v>
                </c:pt>
                <c:pt idx="2863">
                  <c:v>44829.658004166668</c:v>
                </c:pt>
                <c:pt idx="2864">
                  <c:v>44829.65806267361</c:v>
                </c:pt>
                <c:pt idx="2865">
                  <c:v>44829.65806134259</c:v>
                </c:pt>
                <c:pt idx="2866">
                  <c:v>44829.658062256945</c:v>
                </c:pt>
                <c:pt idx="2867">
                  <c:v>44829.65810896991</c:v>
                </c:pt>
                <c:pt idx="2868">
                  <c:v>44829.65811921296</c:v>
                </c:pt>
                <c:pt idx="2869">
                  <c:v>44829.658108368058</c:v>
                </c:pt>
                <c:pt idx="2870">
                  <c:v>44829.658155266203</c:v>
                </c:pt>
                <c:pt idx="2871">
                  <c:v>44829.65816550926</c:v>
                </c:pt>
                <c:pt idx="2872">
                  <c:v>44829.658166261572</c:v>
                </c:pt>
                <c:pt idx="2873">
                  <c:v>44829.658213136572</c:v>
                </c:pt>
                <c:pt idx="2874">
                  <c:v>44829.658223379629</c:v>
                </c:pt>
                <c:pt idx="2875">
                  <c:v>44829.658212523151</c:v>
                </c:pt>
                <c:pt idx="2876">
                  <c:v>44829.658247361112</c:v>
                </c:pt>
                <c:pt idx="2877">
                  <c:v>44829.658247858795</c:v>
                </c:pt>
                <c:pt idx="2878">
                  <c:v>44829.658258101852</c:v>
                </c:pt>
                <c:pt idx="2879">
                  <c:v>44829.658259432872</c:v>
                </c:pt>
                <c:pt idx="2880">
                  <c:v>44829.658258981479</c:v>
                </c:pt>
                <c:pt idx="2881">
                  <c:v>44829.658271006942</c:v>
                </c:pt>
                <c:pt idx="2882">
                  <c:v>44829.658269675929</c:v>
                </c:pt>
                <c:pt idx="2883">
                  <c:v>44829.658270381944</c:v>
                </c:pt>
                <c:pt idx="2884">
                  <c:v>44829.658282581018</c:v>
                </c:pt>
                <c:pt idx="2885">
                  <c:v>44829.658292824075</c:v>
                </c:pt>
                <c:pt idx="2886">
                  <c:v>44829.658293576387</c:v>
                </c:pt>
                <c:pt idx="2887">
                  <c:v>44829.658294155095</c:v>
                </c:pt>
                <c:pt idx="2888">
                  <c:v>44829.658304398145</c:v>
                </c:pt>
                <c:pt idx="2889">
                  <c:v>44829.658305185185</c:v>
                </c:pt>
                <c:pt idx="2890">
                  <c:v>44829.658317303241</c:v>
                </c:pt>
                <c:pt idx="2891">
                  <c:v>44829.658327546298</c:v>
                </c:pt>
                <c:pt idx="2892">
                  <c:v>44829.658316724534</c:v>
                </c:pt>
                <c:pt idx="2893">
                  <c:v>44829.658340451388</c:v>
                </c:pt>
                <c:pt idx="2894">
                  <c:v>44829.658350694444</c:v>
                </c:pt>
                <c:pt idx="2895">
                  <c:v>44829.658340034723</c:v>
                </c:pt>
                <c:pt idx="2896">
                  <c:v>44829.65836371528</c:v>
                </c:pt>
                <c:pt idx="2897">
                  <c:v>44829.658363437498</c:v>
                </c:pt>
                <c:pt idx="2898">
                  <c:v>44829.658375173611</c:v>
                </c:pt>
                <c:pt idx="2899">
                  <c:v>44829.658373842591</c:v>
                </c:pt>
                <c:pt idx="2900">
                  <c:v>44829.658374340281</c:v>
                </c:pt>
                <c:pt idx="2901">
                  <c:v>44829.658386747687</c:v>
                </c:pt>
                <c:pt idx="2902">
                  <c:v>44829.658396990737</c:v>
                </c:pt>
                <c:pt idx="2903">
                  <c:v>44829.658386076386</c:v>
                </c:pt>
                <c:pt idx="2904">
                  <c:v>44829.658409895834</c:v>
                </c:pt>
                <c:pt idx="2905">
                  <c:v>44829.658409305557</c:v>
                </c:pt>
                <c:pt idx="2906">
                  <c:v>44829.658421469911</c:v>
                </c:pt>
                <c:pt idx="2907">
                  <c:v>44829.658420138891</c:v>
                </c:pt>
                <c:pt idx="2908">
                  <c:v>44829.65842083333</c:v>
                </c:pt>
                <c:pt idx="2909">
                  <c:v>44829.65843304398</c:v>
                </c:pt>
                <c:pt idx="2910">
                  <c:v>44829.65843171296</c:v>
                </c:pt>
                <c:pt idx="2911">
                  <c:v>44829.6584325</c:v>
                </c:pt>
                <c:pt idx="2912">
                  <c:v>44829.658444618057</c:v>
                </c:pt>
                <c:pt idx="2913">
                  <c:v>44829.658454861114</c:v>
                </c:pt>
                <c:pt idx="2914">
                  <c:v>44829.658444108798</c:v>
                </c:pt>
                <c:pt idx="2915">
                  <c:v>44829.658456192126</c:v>
                </c:pt>
                <c:pt idx="2916">
                  <c:v>44829.658455428238</c:v>
                </c:pt>
                <c:pt idx="2917">
                  <c:v>44829.658467766203</c:v>
                </c:pt>
                <c:pt idx="2918">
                  <c:v>44829.658466435183</c:v>
                </c:pt>
                <c:pt idx="2919">
                  <c:v>44829.658467141206</c:v>
                </c:pt>
                <c:pt idx="2920">
                  <c:v>44829.65847934028</c:v>
                </c:pt>
                <c:pt idx="2921">
                  <c:v>44829.65847800926</c:v>
                </c:pt>
                <c:pt idx="2922">
                  <c:v>44829.658478726851</c:v>
                </c:pt>
                <c:pt idx="2923">
                  <c:v>44829.658490914349</c:v>
                </c:pt>
                <c:pt idx="2924">
                  <c:v>44829.658501157406</c:v>
                </c:pt>
                <c:pt idx="2925">
                  <c:v>44829.658501828701</c:v>
                </c:pt>
                <c:pt idx="2926">
                  <c:v>44829.658514062503</c:v>
                </c:pt>
                <c:pt idx="2927">
                  <c:v>44829.658524305552</c:v>
                </c:pt>
                <c:pt idx="2928">
                  <c:v>44829.65852513889</c:v>
                </c:pt>
                <c:pt idx="2929">
                  <c:v>44829.658537210649</c:v>
                </c:pt>
                <c:pt idx="2930">
                  <c:v>44829.658547453706</c:v>
                </c:pt>
                <c:pt idx="2931">
                  <c:v>44829.658548182873</c:v>
                </c:pt>
                <c:pt idx="2932">
                  <c:v>44829.658560358796</c:v>
                </c:pt>
                <c:pt idx="2933">
                  <c:v>44829.658570601852</c:v>
                </c:pt>
                <c:pt idx="2934">
                  <c:v>44829.658571423613</c:v>
                </c:pt>
                <c:pt idx="2935">
                  <c:v>44829.658583506942</c:v>
                </c:pt>
                <c:pt idx="2936">
                  <c:v>44829.658593749999</c:v>
                </c:pt>
                <c:pt idx="2937">
                  <c:v>44829.658582928241</c:v>
                </c:pt>
                <c:pt idx="2938">
                  <c:v>44829.658606655095</c:v>
                </c:pt>
                <c:pt idx="2939">
                  <c:v>44829.658616898145</c:v>
                </c:pt>
                <c:pt idx="2940">
                  <c:v>44829.658606018522</c:v>
                </c:pt>
                <c:pt idx="2941">
                  <c:v>44829.658629803242</c:v>
                </c:pt>
                <c:pt idx="2942">
                  <c:v>44829.658640046298</c:v>
                </c:pt>
                <c:pt idx="2943">
                  <c:v>44829.658629270831</c:v>
                </c:pt>
                <c:pt idx="2944">
                  <c:v>44829.658651620368</c:v>
                </c:pt>
                <c:pt idx="2945">
                  <c:v>44829.658652951388</c:v>
                </c:pt>
                <c:pt idx="2946">
                  <c:v>44829.658663194445</c:v>
                </c:pt>
                <c:pt idx="2947">
                  <c:v>44829.658652314814</c:v>
                </c:pt>
                <c:pt idx="2948">
                  <c:v>44829.658676099534</c:v>
                </c:pt>
                <c:pt idx="2949">
                  <c:v>44829.658686342591</c:v>
                </c:pt>
                <c:pt idx="2950">
                  <c:v>44829.658675462961</c:v>
                </c:pt>
                <c:pt idx="2951">
                  <c:v>44829.658699247688</c:v>
                </c:pt>
                <c:pt idx="2952">
                  <c:v>44829.658709490737</c:v>
                </c:pt>
                <c:pt idx="2953">
                  <c:v>44829.658698715277</c:v>
                </c:pt>
                <c:pt idx="2954">
                  <c:v>44829.658710821757</c:v>
                </c:pt>
                <c:pt idx="2955">
                  <c:v>44829.658721064814</c:v>
                </c:pt>
                <c:pt idx="2956">
                  <c:v>44829.658710312498</c:v>
                </c:pt>
                <c:pt idx="2957">
                  <c:v>44829.65874554398</c:v>
                </c:pt>
                <c:pt idx="2958">
                  <c:v>44829.65874421296</c:v>
                </c:pt>
                <c:pt idx="2959">
                  <c:v>44829.658744918983</c:v>
                </c:pt>
                <c:pt idx="2960">
                  <c:v>44829.658778935183</c:v>
                </c:pt>
                <c:pt idx="2961">
                  <c:v>44829.658780266203</c:v>
                </c:pt>
                <c:pt idx="2962">
                  <c:v>44829.65879050926</c:v>
                </c:pt>
                <c:pt idx="2963">
                  <c:v>44829.658779768521</c:v>
                </c:pt>
                <c:pt idx="2964">
                  <c:v>44829.658791365742</c:v>
                </c:pt>
                <c:pt idx="2965">
                  <c:v>44829.65879184028</c:v>
                </c:pt>
                <c:pt idx="2966">
                  <c:v>44829.65880208333</c:v>
                </c:pt>
                <c:pt idx="2967">
                  <c:v>44829.658802951388</c:v>
                </c:pt>
                <c:pt idx="2968">
                  <c:v>44829.65880341435</c:v>
                </c:pt>
                <c:pt idx="2969">
                  <c:v>44829.658813657406</c:v>
                </c:pt>
                <c:pt idx="2970">
                  <c:v>44829.658814988426</c:v>
                </c:pt>
                <c:pt idx="2971">
                  <c:v>44829.658825231483</c:v>
                </c:pt>
                <c:pt idx="2972">
                  <c:v>44829.658814606482</c:v>
                </c:pt>
                <c:pt idx="2973">
                  <c:v>44829.658826562503</c:v>
                </c:pt>
                <c:pt idx="2974">
                  <c:v>44829.658836805553</c:v>
                </c:pt>
                <c:pt idx="2975">
                  <c:v>44829.658825937498</c:v>
                </c:pt>
                <c:pt idx="2976">
                  <c:v>44829.65884971065</c:v>
                </c:pt>
                <c:pt idx="2977">
                  <c:v>44829.658859953706</c:v>
                </c:pt>
                <c:pt idx="2978">
                  <c:v>44829.6588490625</c:v>
                </c:pt>
                <c:pt idx="2979">
                  <c:v>44829.658884432873</c:v>
                </c:pt>
                <c:pt idx="2980">
                  <c:v>44829.658894675922</c:v>
                </c:pt>
                <c:pt idx="2981">
                  <c:v>44829.658883842589</c:v>
                </c:pt>
                <c:pt idx="2982">
                  <c:v>44829.658919155096</c:v>
                </c:pt>
                <c:pt idx="2983">
                  <c:v>44829.658929398145</c:v>
                </c:pt>
                <c:pt idx="2984">
                  <c:v>44829.658918414352</c:v>
                </c:pt>
                <c:pt idx="2985">
                  <c:v>44829.658953877311</c:v>
                </c:pt>
                <c:pt idx="2986">
                  <c:v>44829.658964120368</c:v>
                </c:pt>
                <c:pt idx="2987">
                  <c:v>44829.658964895832</c:v>
                </c:pt>
                <c:pt idx="2988">
                  <c:v>44829.659000173611</c:v>
                </c:pt>
                <c:pt idx="2989">
                  <c:v>44829.659010416668</c:v>
                </c:pt>
                <c:pt idx="2990">
                  <c:v>44829.658999768515</c:v>
                </c:pt>
                <c:pt idx="2991">
                  <c:v>44829.659046469904</c:v>
                </c:pt>
                <c:pt idx="2992">
                  <c:v>44829.659045138891</c:v>
                </c:pt>
                <c:pt idx="2993">
                  <c:v>44829.659045949076</c:v>
                </c:pt>
                <c:pt idx="2994">
                  <c:v>44829.659091435184</c:v>
                </c:pt>
                <c:pt idx="2995">
                  <c:v>44829.659082962964</c:v>
                </c:pt>
                <c:pt idx="2996">
                  <c:v>44829.659092766204</c:v>
                </c:pt>
                <c:pt idx="2997">
                  <c:v>44829.659103032405</c:v>
                </c:pt>
                <c:pt idx="2998">
                  <c:v>44829.659103622682</c:v>
                </c:pt>
                <c:pt idx="2999">
                  <c:v>44829.65911591435</c:v>
                </c:pt>
                <c:pt idx="3000">
                  <c:v>44829.659126157407</c:v>
                </c:pt>
                <c:pt idx="3001">
                  <c:v>44829.659115104165</c:v>
                </c:pt>
                <c:pt idx="3002">
                  <c:v>44829.659127488427</c:v>
                </c:pt>
                <c:pt idx="3003">
                  <c:v>44829.659137731483</c:v>
                </c:pt>
                <c:pt idx="3004">
                  <c:v>44829.659126817132</c:v>
                </c:pt>
                <c:pt idx="3005">
                  <c:v>44829.659173784719</c:v>
                </c:pt>
                <c:pt idx="3006">
                  <c:v>44829.659184027776</c:v>
                </c:pt>
                <c:pt idx="3007">
                  <c:v>44829.659184791664</c:v>
                </c:pt>
                <c:pt idx="3008">
                  <c:v>44829.659231655096</c:v>
                </c:pt>
                <c:pt idx="3009">
                  <c:v>44829.659241898145</c:v>
                </c:pt>
                <c:pt idx="3010">
                  <c:v>44829.659231087964</c:v>
                </c:pt>
                <c:pt idx="3011">
                  <c:v>44829.659277951389</c:v>
                </c:pt>
                <c:pt idx="3012">
                  <c:v>44829.659288194445</c:v>
                </c:pt>
                <c:pt idx="3013">
                  <c:v>44829.659288923613</c:v>
                </c:pt>
                <c:pt idx="3014">
                  <c:v>44829.659335821758</c:v>
                </c:pt>
                <c:pt idx="3015">
                  <c:v>44829.659346064815</c:v>
                </c:pt>
                <c:pt idx="3016">
                  <c:v>44829.659335300923</c:v>
                </c:pt>
                <c:pt idx="3017">
                  <c:v>44829.659382118058</c:v>
                </c:pt>
                <c:pt idx="3018">
                  <c:v>44829.659392361114</c:v>
                </c:pt>
                <c:pt idx="3019">
                  <c:v>44829.659392928239</c:v>
                </c:pt>
                <c:pt idx="3020">
                  <c:v>44829.659439988427</c:v>
                </c:pt>
                <c:pt idx="3021">
                  <c:v>44829.659450231484</c:v>
                </c:pt>
                <c:pt idx="3022">
                  <c:v>44829.659439513889</c:v>
                </c:pt>
                <c:pt idx="3023">
                  <c:v>44829.65948628472</c:v>
                </c:pt>
                <c:pt idx="3024">
                  <c:v>44829.659496527776</c:v>
                </c:pt>
                <c:pt idx="3025">
                  <c:v>44829.659485787037</c:v>
                </c:pt>
                <c:pt idx="3026">
                  <c:v>44829.659532581019</c:v>
                </c:pt>
                <c:pt idx="3027">
                  <c:v>44829.659542824076</c:v>
                </c:pt>
                <c:pt idx="3028">
                  <c:v>44829.659532152778</c:v>
                </c:pt>
                <c:pt idx="3029">
                  <c:v>44829.659578877312</c:v>
                </c:pt>
                <c:pt idx="3030">
                  <c:v>44829.659589120369</c:v>
                </c:pt>
                <c:pt idx="3031">
                  <c:v>44829.659578159721</c:v>
                </c:pt>
                <c:pt idx="3032">
                  <c:v>44829.659625173612</c:v>
                </c:pt>
                <c:pt idx="3033">
                  <c:v>44829.659635416669</c:v>
                </c:pt>
                <c:pt idx="3034">
                  <c:v>44829.659636157405</c:v>
                </c:pt>
                <c:pt idx="3035">
                  <c:v>44829.659683043981</c:v>
                </c:pt>
                <c:pt idx="3036">
                  <c:v>44829.659693287038</c:v>
                </c:pt>
                <c:pt idx="3037">
                  <c:v>44829.659682442129</c:v>
                </c:pt>
                <c:pt idx="3038">
                  <c:v>44829.659740914351</c:v>
                </c:pt>
                <c:pt idx="3039">
                  <c:v>44829.659739583331</c:v>
                </c:pt>
                <c:pt idx="3040">
                  <c:v>44829.659740416668</c:v>
                </c:pt>
                <c:pt idx="3041">
                  <c:v>44829.65978721065</c:v>
                </c:pt>
                <c:pt idx="3042">
                  <c:v>44829.6597974537</c:v>
                </c:pt>
                <c:pt idx="3043">
                  <c:v>44829.659786770833</c:v>
                </c:pt>
                <c:pt idx="3044">
                  <c:v>44829.659833506943</c:v>
                </c:pt>
                <c:pt idx="3045">
                  <c:v>44829.659832175923</c:v>
                </c:pt>
                <c:pt idx="3046">
                  <c:v>44829.659833055557</c:v>
                </c:pt>
                <c:pt idx="3047">
                  <c:v>44829.65984508102</c:v>
                </c:pt>
                <c:pt idx="3048">
                  <c:v>44829.65984375</c:v>
                </c:pt>
                <c:pt idx="3049">
                  <c:v>44829.659844270835</c:v>
                </c:pt>
                <c:pt idx="3050">
                  <c:v>44829.659856655089</c:v>
                </c:pt>
                <c:pt idx="3051">
                  <c:v>44829.659866898146</c:v>
                </c:pt>
                <c:pt idx="3052">
                  <c:v>44829.659855914353</c:v>
                </c:pt>
                <c:pt idx="3053">
                  <c:v>44829.659879803243</c:v>
                </c:pt>
                <c:pt idx="3054">
                  <c:v>44829.6598900463</c:v>
                </c:pt>
                <c:pt idx="3055">
                  <c:v>44829.659879120372</c:v>
                </c:pt>
                <c:pt idx="3056">
                  <c:v>44829.659914525466</c:v>
                </c:pt>
                <c:pt idx="3057">
                  <c:v>44829.659924780091</c:v>
                </c:pt>
                <c:pt idx="3058">
                  <c:v>44829.659914004631</c:v>
                </c:pt>
                <c:pt idx="3059">
                  <c:v>44829.659972395835</c:v>
                </c:pt>
                <c:pt idx="3060">
                  <c:v>44829.659982638892</c:v>
                </c:pt>
                <c:pt idx="3061">
                  <c:v>44829.659983449077</c:v>
                </c:pt>
                <c:pt idx="3062">
                  <c:v>44829.660030266205</c:v>
                </c:pt>
                <c:pt idx="3063">
                  <c:v>44829.660040509261</c:v>
                </c:pt>
                <c:pt idx="3064">
                  <c:v>44829.660029664352</c:v>
                </c:pt>
                <c:pt idx="3065">
                  <c:v>44829.660088136574</c:v>
                </c:pt>
                <c:pt idx="3066">
                  <c:v>44829.660086805554</c:v>
                </c:pt>
                <c:pt idx="3067">
                  <c:v>44829.660087581018</c:v>
                </c:pt>
                <c:pt idx="3068">
                  <c:v>44829.660134432866</c:v>
                </c:pt>
                <c:pt idx="3069">
                  <c:v>44829.660144675923</c:v>
                </c:pt>
                <c:pt idx="3070">
                  <c:v>44829.660133703706</c:v>
                </c:pt>
                <c:pt idx="3071">
                  <c:v>44829.660192303243</c:v>
                </c:pt>
                <c:pt idx="3072">
                  <c:v>44829.660202546293</c:v>
                </c:pt>
                <c:pt idx="3073">
                  <c:v>44829.660191817129</c:v>
                </c:pt>
                <c:pt idx="3074">
                  <c:v>44829.660250173612</c:v>
                </c:pt>
                <c:pt idx="3075">
                  <c:v>44829.660260416669</c:v>
                </c:pt>
                <c:pt idx="3076">
                  <c:v>44829.660249641202</c:v>
                </c:pt>
                <c:pt idx="3077">
                  <c:v>44829.660296469905</c:v>
                </c:pt>
                <c:pt idx="3078">
                  <c:v>44829.660306712962</c:v>
                </c:pt>
                <c:pt idx="3079">
                  <c:v>44829.660295995367</c:v>
                </c:pt>
                <c:pt idx="3080">
                  <c:v>44829.660354340274</c:v>
                </c:pt>
                <c:pt idx="3081">
                  <c:v>44829.660364583331</c:v>
                </c:pt>
                <c:pt idx="3082">
                  <c:v>44829.660353749998</c:v>
                </c:pt>
                <c:pt idx="3083">
                  <c:v>44829.660400636574</c:v>
                </c:pt>
                <c:pt idx="3084">
                  <c:v>44829.660410879631</c:v>
                </c:pt>
                <c:pt idx="3085">
                  <c:v>44829.660399942128</c:v>
                </c:pt>
                <c:pt idx="3086">
                  <c:v>44829.660435358797</c:v>
                </c:pt>
                <c:pt idx="3087">
                  <c:v>44829.660445601854</c:v>
                </c:pt>
                <c:pt idx="3088">
                  <c:v>44829.660434722224</c:v>
                </c:pt>
                <c:pt idx="3089">
                  <c:v>44829.66048165509</c:v>
                </c:pt>
                <c:pt idx="3090">
                  <c:v>44829.660491898147</c:v>
                </c:pt>
                <c:pt idx="3091">
                  <c:v>44829.66048121528</c:v>
                </c:pt>
                <c:pt idx="3092">
                  <c:v>44829.660539525459</c:v>
                </c:pt>
                <c:pt idx="3093">
                  <c:v>44829.660538194446</c:v>
                </c:pt>
                <c:pt idx="3094">
                  <c:v>44829.660538912038</c:v>
                </c:pt>
                <c:pt idx="3095">
                  <c:v>44829.660551099536</c:v>
                </c:pt>
                <c:pt idx="3096">
                  <c:v>44829.660549768516</c:v>
                </c:pt>
                <c:pt idx="3097">
                  <c:v>44829.660550439818</c:v>
                </c:pt>
                <c:pt idx="3098">
                  <c:v>44829.660597395836</c:v>
                </c:pt>
                <c:pt idx="3099">
                  <c:v>44829.660607638885</c:v>
                </c:pt>
                <c:pt idx="3100">
                  <c:v>44829.660596689813</c:v>
                </c:pt>
                <c:pt idx="3101">
                  <c:v>44829.660643692128</c:v>
                </c:pt>
                <c:pt idx="3102">
                  <c:v>44829.660653935185</c:v>
                </c:pt>
                <c:pt idx="3103">
                  <c:v>44829.66064321759</c:v>
                </c:pt>
                <c:pt idx="3104">
                  <c:v>44829.660701562498</c:v>
                </c:pt>
                <c:pt idx="3105">
                  <c:v>44829.660700231478</c:v>
                </c:pt>
                <c:pt idx="3106">
                  <c:v>44829.660701018518</c:v>
                </c:pt>
                <c:pt idx="3107">
                  <c:v>44829.660760474537</c:v>
                </c:pt>
                <c:pt idx="3108">
                  <c:v>44829.660757372687</c:v>
                </c:pt>
                <c:pt idx="3109">
                  <c:v>44829.661214282409</c:v>
                </c:pt>
                <c:pt idx="3110">
                  <c:v>44829.661215162036</c:v>
                </c:pt>
                <c:pt idx="3111">
                  <c:v>44829.661225844909</c:v>
                </c:pt>
                <c:pt idx="3112">
                  <c:v>44829.66121431713</c:v>
                </c:pt>
                <c:pt idx="3113">
                  <c:v>44829.661274421298</c:v>
                </c:pt>
                <c:pt idx="3114">
                  <c:v>44829.661283715279</c:v>
                </c:pt>
                <c:pt idx="3115">
                  <c:v>44829.661275972219</c:v>
                </c:pt>
                <c:pt idx="3116">
                  <c:v>44829.661319432867</c:v>
                </c:pt>
                <c:pt idx="3117">
                  <c:v>44829.661318437502</c:v>
                </c:pt>
                <c:pt idx="3118">
                  <c:v>44829.661319189814</c:v>
                </c:pt>
                <c:pt idx="3119">
                  <c:v>44829.661377199074</c:v>
                </c:pt>
                <c:pt idx="3120">
                  <c:v>44829.661376307871</c:v>
                </c:pt>
                <c:pt idx="3121">
                  <c:v>44829.661368749999</c:v>
                </c:pt>
                <c:pt idx="3122">
                  <c:v>44829.661423530095</c:v>
                </c:pt>
                <c:pt idx="3123">
                  <c:v>44829.661422604164</c:v>
                </c:pt>
                <c:pt idx="3124">
                  <c:v>44829.661423275465</c:v>
                </c:pt>
                <c:pt idx="3125">
                  <c:v>44829.661469791667</c:v>
                </c:pt>
                <c:pt idx="3126">
                  <c:v>44829.661480474533</c:v>
                </c:pt>
                <c:pt idx="3127">
                  <c:v>44829.661468923608</c:v>
                </c:pt>
                <c:pt idx="3128">
                  <c:v>44829.661516238426</c:v>
                </c:pt>
                <c:pt idx="3129">
                  <c:v>44829.661526770833</c:v>
                </c:pt>
                <c:pt idx="3130">
                  <c:v>44829.661527534721</c:v>
                </c:pt>
                <c:pt idx="3131">
                  <c:v>44829.661574039354</c:v>
                </c:pt>
                <c:pt idx="3132">
                  <c:v>44829.661584641202</c:v>
                </c:pt>
                <c:pt idx="3133">
                  <c:v>44829.661573796293</c:v>
                </c:pt>
                <c:pt idx="3134">
                  <c:v>44829.66163195602</c:v>
                </c:pt>
                <c:pt idx="3135">
                  <c:v>44829.661642511572</c:v>
                </c:pt>
                <c:pt idx="3136">
                  <c:v>44829.66163170139</c:v>
                </c:pt>
                <c:pt idx="3137">
                  <c:v>44829.661678171295</c:v>
                </c:pt>
                <c:pt idx="3138">
                  <c:v>44829.661688807872</c:v>
                </c:pt>
                <c:pt idx="3139">
                  <c:v>44829.661677905089</c:v>
                </c:pt>
                <c:pt idx="3140">
                  <c:v>44829.661737303242</c:v>
                </c:pt>
                <c:pt idx="3141">
                  <c:v>44829.661735104164</c:v>
                </c:pt>
                <c:pt idx="3142">
                  <c:v>44829.661738877316</c:v>
                </c:pt>
                <c:pt idx="3143">
                  <c:v>44829.66177082176</c:v>
                </c:pt>
                <c:pt idx="3144">
                  <c:v>44829.661769826387</c:v>
                </c:pt>
                <c:pt idx="3145">
                  <c:v>44829.661770578707</c:v>
                </c:pt>
                <c:pt idx="3146">
                  <c:v>44829.661782407406</c:v>
                </c:pt>
                <c:pt idx="3147">
                  <c:v>44829.661792974533</c:v>
                </c:pt>
                <c:pt idx="3148">
                  <c:v>44829.661782152776</c:v>
                </c:pt>
                <c:pt idx="3149">
                  <c:v>44829.661840208333</c:v>
                </c:pt>
                <c:pt idx="3150">
                  <c:v>44829.66185084491</c:v>
                </c:pt>
                <c:pt idx="3151">
                  <c:v>44829.66183996528</c:v>
                </c:pt>
                <c:pt idx="3152">
                  <c:v>44829.661886527778</c:v>
                </c:pt>
                <c:pt idx="3153">
                  <c:v>44829.661897141203</c:v>
                </c:pt>
                <c:pt idx="3154">
                  <c:v>44829.661897847225</c:v>
                </c:pt>
                <c:pt idx="3155">
                  <c:v>44829.661944363426</c:v>
                </c:pt>
                <c:pt idx="3156">
                  <c:v>44829.661955011572</c:v>
                </c:pt>
                <c:pt idx="3157">
                  <c:v>44829.661944108797</c:v>
                </c:pt>
                <c:pt idx="3158">
                  <c:v>44829.662002372686</c:v>
                </c:pt>
                <c:pt idx="3159">
                  <c:v>44829.662001307872</c:v>
                </c:pt>
                <c:pt idx="3160">
                  <c:v>44829.662002129626</c:v>
                </c:pt>
                <c:pt idx="3161">
                  <c:v>44829.662048645834</c:v>
                </c:pt>
                <c:pt idx="3162">
                  <c:v>44829.662059178241</c:v>
                </c:pt>
                <c:pt idx="3163">
                  <c:v>44829.662048391205</c:v>
                </c:pt>
                <c:pt idx="3164">
                  <c:v>44829.662106365737</c:v>
                </c:pt>
                <c:pt idx="3165">
                  <c:v>44829.662105474534</c:v>
                </c:pt>
                <c:pt idx="3166">
                  <c:v>44829.662096817126</c:v>
                </c:pt>
                <c:pt idx="3167">
                  <c:v>44829.66215275463</c:v>
                </c:pt>
                <c:pt idx="3168">
                  <c:v>44829.66216334491</c:v>
                </c:pt>
                <c:pt idx="3169">
                  <c:v>44829.662152511577</c:v>
                </c:pt>
                <c:pt idx="3170">
                  <c:v>44829.662210532406</c:v>
                </c:pt>
                <c:pt idx="3171">
                  <c:v>44829.662209641203</c:v>
                </c:pt>
                <c:pt idx="3172">
                  <c:v>44829.662201921295</c:v>
                </c:pt>
                <c:pt idx="3173">
                  <c:v>44829.662256990741</c:v>
                </c:pt>
                <c:pt idx="3174">
                  <c:v>44829.662267511572</c:v>
                </c:pt>
                <c:pt idx="3175">
                  <c:v>44829.662256736112</c:v>
                </c:pt>
                <c:pt idx="3176">
                  <c:v>44829.662292962959</c:v>
                </c:pt>
                <c:pt idx="3177">
                  <c:v>44829.662290659719</c:v>
                </c:pt>
                <c:pt idx="3178">
                  <c:v>44829.662294548609</c:v>
                </c:pt>
                <c:pt idx="3179">
                  <c:v>44829.662349837963</c:v>
                </c:pt>
                <c:pt idx="3180">
                  <c:v>44829.662360104165</c:v>
                </c:pt>
                <c:pt idx="3181">
                  <c:v>44829.662351446757</c:v>
                </c:pt>
                <c:pt idx="3182">
                  <c:v>44829.662407314812</c:v>
                </c:pt>
                <c:pt idx="3183">
                  <c:v>44829.662406400465</c:v>
                </c:pt>
                <c:pt idx="3184">
                  <c:v>44829.662407048614</c:v>
                </c:pt>
                <c:pt idx="3185">
                  <c:v>44829.662453715275</c:v>
                </c:pt>
                <c:pt idx="3186">
                  <c:v>44829.662464270834</c:v>
                </c:pt>
                <c:pt idx="3187">
                  <c:v>44829.662453460645</c:v>
                </c:pt>
                <c:pt idx="3188">
                  <c:v>44829.662511574075</c:v>
                </c:pt>
                <c:pt idx="3189">
                  <c:v>44829.662522141203</c:v>
                </c:pt>
                <c:pt idx="3190">
                  <c:v>44829.662511319446</c:v>
                </c:pt>
                <c:pt idx="3191">
                  <c:v>44829.662534814815</c:v>
                </c:pt>
                <c:pt idx="3192">
                  <c:v>44829.66254528935</c:v>
                </c:pt>
                <c:pt idx="3193">
                  <c:v>44829.662546134256</c:v>
                </c:pt>
                <c:pt idx="3194">
                  <c:v>44829.662580902776</c:v>
                </c:pt>
                <c:pt idx="3195">
                  <c:v>44829.662591585649</c:v>
                </c:pt>
                <c:pt idx="3196">
                  <c:v>44829.662580034725</c:v>
                </c:pt>
                <c:pt idx="3197">
                  <c:v>44829.662615624999</c:v>
                </c:pt>
                <c:pt idx="3198">
                  <c:v>44829.662626307872</c:v>
                </c:pt>
                <c:pt idx="3199">
                  <c:v>44829.66261475694</c:v>
                </c:pt>
                <c:pt idx="3200">
                  <c:v>44829.662673495368</c:v>
                </c:pt>
                <c:pt idx="3201">
                  <c:v>44829.662672604165</c:v>
                </c:pt>
                <c:pt idx="3202">
                  <c:v>44829.662664768519</c:v>
                </c:pt>
                <c:pt idx="3203">
                  <c:v>44829.662719976848</c:v>
                </c:pt>
                <c:pt idx="3204">
                  <c:v>44829.662730474534</c:v>
                </c:pt>
                <c:pt idx="3205">
                  <c:v>44829.662719722219</c:v>
                </c:pt>
                <c:pt idx="3206">
                  <c:v>44829.66276608796</c:v>
                </c:pt>
                <c:pt idx="3207">
                  <c:v>44829.662765196757</c:v>
                </c:pt>
                <c:pt idx="3208">
                  <c:v>44829.662757500002</c:v>
                </c:pt>
                <c:pt idx="3209">
                  <c:v>44829.662812557872</c:v>
                </c:pt>
                <c:pt idx="3210">
                  <c:v>44829.662823067127</c:v>
                </c:pt>
                <c:pt idx="3211">
                  <c:v>44829.662812303242</c:v>
                </c:pt>
                <c:pt idx="3212">
                  <c:v>44829.662858680553</c:v>
                </c:pt>
                <c:pt idx="3213">
                  <c:v>44829.662869363427</c:v>
                </c:pt>
                <c:pt idx="3214">
                  <c:v>44829.662869930558</c:v>
                </c:pt>
                <c:pt idx="3215">
                  <c:v>44829.662916689813</c:v>
                </c:pt>
                <c:pt idx="3216">
                  <c:v>44829.662915659719</c:v>
                </c:pt>
                <c:pt idx="3217">
                  <c:v>44829.662916435183</c:v>
                </c:pt>
                <c:pt idx="3218">
                  <c:v>44829.662974502317</c:v>
                </c:pt>
                <c:pt idx="3219">
                  <c:v>44829.662973530096</c:v>
                </c:pt>
                <c:pt idx="3220">
                  <c:v>44829.662974259256</c:v>
                </c:pt>
                <c:pt idx="3221">
                  <c:v>44829.663033715275</c:v>
                </c:pt>
                <c:pt idx="3222">
                  <c:v>44829.663031400465</c:v>
                </c:pt>
                <c:pt idx="3223">
                  <c:v>44829.663035358797</c:v>
                </c:pt>
                <c:pt idx="3224">
                  <c:v>44829.663079212965</c:v>
                </c:pt>
                <c:pt idx="3225">
                  <c:v>44829.663089270834</c:v>
                </c:pt>
                <c:pt idx="3226">
                  <c:v>44829.663078472222</c:v>
                </c:pt>
                <c:pt idx="3227">
                  <c:v>44829.66313645833</c:v>
                </c:pt>
                <c:pt idx="3228">
                  <c:v>44829.663135567127</c:v>
                </c:pt>
                <c:pt idx="3229">
                  <c:v>44829.663135590279</c:v>
                </c:pt>
                <c:pt idx="3230">
                  <c:v>44829.663182800927</c:v>
                </c:pt>
                <c:pt idx="3231">
                  <c:v>44829.663193437496</c:v>
                </c:pt>
                <c:pt idx="3232">
                  <c:v>44829.663182546297</c:v>
                </c:pt>
                <c:pt idx="3233">
                  <c:v>44829.663240717593</c:v>
                </c:pt>
                <c:pt idx="3234">
                  <c:v>44829.663251307873</c:v>
                </c:pt>
                <c:pt idx="3235">
                  <c:v>44829.663240462964</c:v>
                </c:pt>
                <c:pt idx="3236">
                  <c:v>44829.663252233797</c:v>
                </c:pt>
                <c:pt idx="3237">
                  <c:v>44829.663262881943</c:v>
                </c:pt>
                <c:pt idx="3238">
                  <c:v>44829.663251979167</c:v>
                </c:pt>
                <c:pt idx="3239">
                  <c:v>44829.663275347222</c:v>
                </c:pt>
                <c:pt idx="3240">
                  <c:v>44829.663286030089</c:v>
                </c:pt>
                <c:pt idx="3241">
                  <c:v>44829.663274479164</c:v>
                </c:pt>
                <c:pt idx="3242">
                  <c:v>44829.663310069445</c:v>
                </c:pt>
                <c:pt idx="3243">
                  <c:v>44829.663320752312</c:v>
                </c:pt>
                <c:pt idx="3244">
                  <c:v>44829.663309201387</c:v>
                </c:pt>
                <c:pt idx="3245">
                  <c:v>44829.663322025459</c:v>
                </c:pt>
                <c:pt idx="3246">
                  <c:v>44829.663332337965</c:v>
                </c:pt>
                <c:pt idx="3247">
                  <c:v>44829.66332313657</c:v>
                </c:pt>
                <c:pt idx="3248">
                  <c:v>44829.663333217592</c:v>
                </c:pt>
                <c:pt idx="3249">
                  <c:v>44829.663343900465</c:v>
                </c:pt>
                <c:pt idx="3250">
                  <c:v>44829.663332361109</c:v>
                </c:pt>
                <c:pt idx="3251">
                  <c:v>44829.663379606478</c:v>
                </c:pt>
                <c:pt idx="3252">
                  <c:v>44829.663378622681</c:v>
                </c:pt>
                <c:pt idx="3253">
                  <c:v>44829.663379351849</c:v>
                </c:pt>
                <c:pt idx="3254">
                  <c:v>44829.663414236107</c:v>
                </c:pt>
                <c:pt idx="3255">
                  <c:v>44829.663424918981</c:v>
                </c:pt>
                <c:pt idx="3256">
                  <c:v>44829.663425567131</c:v>
                </c:pt>
                <c:pt idx="3257">
                  <c:v>44829.663472256943</c:v>
                </c:pt>
                <c:pt idx="3258">
                  <c:v>44829.66348278935</c:v>
                </c:pt>
                <c:pt idx="3259">
                  <c:v>44829.663472002314</c:v>
                </c:pt>
                <c:pt idx="3260">
                  <c:v>44829.663518553243</c:v>
                </c:pt>
                <c:pt idx="3261">
                  <c:v>44829.66352908565</c:v>
                </c:pt>
                <c:pt idx="3262">
                  <c:v>44829.663518275462</c:v>
                </c:pt>
                <c:pt idx="3263">
                  <c:v>44829.663576354164</c:v>
                </c:pt>
                <c:pt idx="3264">
                  <c:v>44829.66358695602</c:v>
                </c:pt>
                <c:pt idx="3265">
                  <c:v>44829.663576099534</c:v>
                </c:pt>
                <c:pt idx="3266">
                  <c:v>44829.663611053242</c:v>
                </c:pt>
                <c:pt idx="3267">
                  <c:v>44829.663621678243</c:v>
                </c:pt>
                <c:pt idx="3268">
                  <c:v>44829.66361077546</c:v>
                </c:pt>
                <c:pt idx="3269">
                  <c:v>44829.663657384255</c:v>
                </c:pt>
                <c:pt idx="3270">
                  <c:v>44829.663667974535</c:v>
                </c:pt>
                <c:pt idx="3271">
                  <c:v>44829.663668749999</c:v>
                </c:pt>
                <c:pt idx="3272">
                  <c:v>44829.663715358794</c:v>
                </c:pt>
                <c:pt idx="3273">
                  <c:v>44829.663725844905</c:v>
                </c:pt>
                <c:pt idx="3274">
                  <c:v>44829.663715104165</c:v>
                </c:pt>
                <c:pt idx="3275">
                  <c:v>44829.663773032407</c:v>
                </c:pt>
                <c:pt idx="3276">
                  <c:v>44829.66377215278</c:v>
                </c:pt>
                <c:pt idx="3277">
                  <c:v>44829.663763460645</c:v>
                </c:pt>
                <c:pt idx="3278">
                  <c:v>44829.6638193287</c:v>
                </c:pt>
                <c:pt idx="3279">
                  <c:v>44829.663830011574</c:v>
                </c:pt>
                <c:pt idx="3280">
                  <c:v>44829.663830729165</c:v>
                </c:pt>
                <c:pt idx="3281">
                  <c:v>44829.663842604168</c:v>
                </c:pt>
                <c:pt idx="3282">
                  <c:v>44829.66385315972</c:v>
                </c:pt>
                <c:pt idx="3283">
                  <c:v>44829.663853900463</c:v>
                </c:pt>
                <c:pt idx="3284">
                  <c:v>44829.663900439817</c:v>
                </c:pt>
                <c:pt idx="3285">
                  <c:v>44829.663911041665</c:v>
                </c:pt>
                <c:pt idx="3286">
                  <c:v>44829.663911724536</c:v>
                </c:pt>
                <c:pt idx="3287">
                  <c:v>44829.663969791669</c:v>
                </c:pt>
                <c:pt idx="3288">
                  <c:v>44829.663968912035</c:v>
                </c:pt>
                <c:pt idx="3289">
                  <c:v>44829.663968923611</c:v>
                </c:pt>
                <c:pt idx="3290">
                  <c:v>44829.664016249997</c:v>
                </c:pt>
                <c:pt idx="3291">
                  <c:v>44829.664026770835</c:v>
                </c:pt>
                <c:pt idx="3292">
                  <c:v>44829.664029594904</c:v>
                </c:pt>
                <c:pt idx="3293">
                  <c:v>44829.664085590281</c:v>
                </c:pt>
                <c:pt idx="3294">
                  <c:v>44829.664084641205</c:v>
                </c:pt>
                <c:pt idx="3295">
                  <c:v>44829.664085335651</c:v>
                </c:pt>
                <c:pt idx="3296">
                  <c:v>44829.664097129629</c:v>
                </c:pt>
                <c:pt idx="3297">
                  <c:v>44829.664096215274</c:v>
                </c:pt>
                <c:pt idx="3298">
                  <c:v>44829.664096875</c:v>
                </c:pt>
                <c:pt idx="3299">
                  <c:v>44829.664132060185</c:v>
                </c:pt>
                <c:pt idx="3300">
                  <c:v>44829.664142511574</c:v>
                </c:pt>
                <c:pt idx="3301">
                  <c:v>44829.664131805555</c:v>
                </c:pt>
                <c:pt idx="3302">
                  <c:v>44829.664189907409</c:v>
                </c:pt>
                <c:pt idx="3303">
                  <c:v>44829.664200381943</c:v>
                </c:pt>
                <c:pt idx="3304">
                  <c:v>44829.664201168984</c:v>
                </c:pt>
                <c:pt idx="3305">
                  <c:v>44829.664259247686</c:v>
                </c:pt>
                <c:pt idx="3306">
                  <c:v>44829.664269826389</c:v>
                </c:pt>
                <c:pt idx="3307">
                  <c:v>44829.664258993056</c:v>
                </c:pt>
                <c:pt idx="3308">
                  <c:v>44829.664317523151</c:v>
                </c:pt>
                <c:pt idx="3309">
                  <c:v>44829.664327708335</c:v>
                </c:pt>
                <c:pt idx="3310">
                  <c:v>44829.664319386575</c:v>
                </c:pt>
                <c:pt idx="3311">
                  <c:v>44829.664374884262</c:v>
                </c:pt>
                <c:pt idx="3312">
                  <c:v>44829.664374004627</c:v>
                </c:pt>
                <c:pt idx="3313">
                  <c:v>44829.664374629632</c:v>
                </c:pt>
                <c:pt idx="3314">
                  <c:v>44829.664432754631</c:v>
                </c:pt>
                <c:pt idx="3315">
                  <c:v>44829.664431874997</c:v>
                </c:pt>
                <c:pt idx="3316">
                  <c:v>44829.664424201386</c:v>
                </c:pt>
                <c:pt idx="3317">
                  <c:v>44829.664479259256</c:v>
                </c:pt>
                <c:pt idx="3318">
                  <c:v>44829.664489745373</c:v>
                </c:pt>
                <c:pt idx="3319">
                  <c:v>44829.664490555559</c:v>
                </c:pt>
                <c:pt idx="3320">
                  <c:v>44829.664537002318</c:v>
                </c:pt>
                <c:pt idx="3321">
                  <c:v>44829.664547615743</c:v>
                </c:pt>
                <c:pt idx="3322">
                  <c:v>44829.664536736112</c:v>
                </c:pt>
                <c:pt idx="3323">
                  <c:v>44829.664594907408</c:v>
                </c:pt>
                <c:pt idx="3324">
                  <c:v>44829.664593912035</c:v>
                </c:pt>
                <c:pt idx="3325">
                  <c:v>44829.664594641203</c:v>
                </c:pt>
                <c:pt idx="3326">
                  <c:v>44829.664629537037</c:v>
                </c:pt>
                <c:pt idx="3327">
                  <c:v>44829.664640208335</c:v>
                </c:pt>
                <c:pt idx="3328">
                  <c:v>44829.664629259256</c:v>
                </c:pt>
                <c:pt idx="3329">
                  <c:v>44829.664641192132</c:v>
                </c:pt>
                <c:pt idx="3330">
                  <c:v>44829.664651782405</c:v>
                </c:pt>
                <c:pt idx="3331">
                  <c:v>44829.664640925927</c:v>
                </c:pt>
                <c:pt idx="3332">
                  <c:v>44829.664687384262</c:v>
                </c:pt>
                <c:pt idx="3333">
                  <c:v>44829.664686504628</c:v>
                </c:pt>
                <c:pt idx="3334">
                  <c:v>44829.664689259262</c:v>
                </c:pt>
                <c:pt idx="3335">
                  <c:v>44829.664745486109</c:v>
                </c:pt>
                <c:pt idx="3336">
                  <c:v>44829.664744374997</c:v>
                </c:pt>
                <c:pt idx="3337">
                  <c:v>44829.66474521991</c:v>
                </c:pt>
                <c:pt idx="3338">
                  <c:v>44829.664779976854</c:v>
                </c:pt>
                <c:pt idx="3339">
                  <c:v>44829.664790671297</c:v>
                </c:pt>
                <c:pt idx="3340">
                  <c:v>44829.664794745368</c:v>
                </c:pt>
                <c:pt idx="3341">
                  <c:v>44829.664837916665</c:v>
                </c:pt>
                <c:pt idx="3342">
                  <c:v>44829.66483696759</c:v>
                </c:pt>
                <c:pt idx="3343">
                  <c:v>44829.66483765046</c:v>
                </c:pt>
                <c:pt idx="3344">
                  <c:v>44829.664885590275</c:v>
                </c:pt>
                <c:pt idx="3345">
                  <c:v>44829.664883263889</c:v>
                </c:pt>
                <c:pt idx="3346">
                  <c:v>44829.664887314815</c:v>
                </c:pt>
                <c:pt idx="3347">
                  <c:v>44829.664895717593</c:v>
                </c:pt>
                <c:pt idx="3348">
                  <c:v>44829.664906412036</c:v>
                </c:pt>
                <c:pt idx="3349">
                  <c:v>44829.664894861111</c:v>
                </c:pt>
                <c:pt idx="3350">
                  <c:v>44829.66494224537</c:v>
                </c:pt>
                <c:pt idx="3351">
                  <c:v>44829.664952708335</c:v>
                </c:pt>
                <c:pt idx="3352">
                  <c:v>44829.664953518521</c:v>
                </c:pt>
                <c:pt idx="3353">
                  <c:v>44829.665000069443</c:v>
                </c:pt>
                <c:pt idx="3354">
                  <c:v>44829.665010578705</c:v>
                </c:pt>
                <c:pt idx="3355">
                  <c:v>44829.664999803237</c:v>
                </c:pt>
                <c:pt idx="3356">
                  <c:v>44829.665034606478</c:v>
                </c:pt>
                <c:pt idx="3357">
                  <c:v>44829.665045300928</c:v>
                </c:pt>
                <c:pt idx="3358">
                  <c:v>44829.665046087961</c:v>
                </c:pt>
                <c:pt idx="3359">
                  <c:v>44829.665092499999</c:v>
                </c:pt>
                <c:pt idx="3360">
                  <c:v>44829.665103171297</c:v>
                </c:pt>
                <c:pt idx="3361">
                  <c:v>44829.66509224537</c:v>
                </c:pt>
                <c:pt idx="3362">
                  <c:v>44829.665150381945</c:v>
                </c:pt>
                <c:pt idx="3363">
                  <c:v>44829.66514946759</c:v>
                </c:pt>
                <c:pt idx="3364">
                  <c:v>44829.665152326386</c:v>
                </c:pt>
                <c:pt idx="3365">
                  <c:v>44829.665196828704</c:v>
                </c:pt>
                <c:pt idx="3366">
                  <c:v>44829.665207337959</c:v>
                </c:pt>
                <c:pt idx="3367">
                  <c:v>44829.665208090279</c:v>
                </c:pt>
                <c:pt idx="3368">
                  <c:v>44829.665266087963</c:v>
                </c:pt>
                <c:pt idx="3369">
                  <c:v>44829.665265208336</c:v>
                </c:pt>
                <c:pt idx="3370">
                  <c:v>44829.665257592591</c:v>
                </c:pt>
                <c:pt idx="3371">
                  <c:v>44829.665312511577</c:v>
                </c:pt>
                <c:pt idx="3372">
                  <c:v>44829.665323078705</c:v>
                </c:pt>
                <c:pt idx="3373">
                  <c:v>44829.665312233796</c:v>
                </c:pt>
                <c:pt idx="3374">
                  <c:v>44829.66532414352</c:v>
                </c:pt>
                <c:pt idx="3375">
                  <c:v>44829.665334652775</c:v>
                </c:pt>
                <c:pt idx="3376">
                  <c:v>44829.665335347221</c:v>
                </c:pt>
                <c:pt idx="3377">
                  <c:v>44829.665370277777</c:v>
                </c:pt>
                <c:pt idx="3378">
                  <c:v>44829.665380949074</c:v>
                </c:pt>
                <c:pt idx="3379">
                  <c:v>44829.66538179398</c:v>
                </c:pt>
                <c:pt idx="3380">
                  <c:v>44829.665428356479</c:v>
                </c:pt>
                <c:pt idx="3381">
                  <c:v>44829.665438819444</c:v>
                </c:pt>
                <c:pt idx="3382">
                  <c:v>44829.66542809028</c:v>
                </c:pt>
                <c:pt idx="3383">
                  <c:v>44829.665474560185</c:v>
                </c:pt>
                <c:pt idx="3384">
                  <c:v>44829.665485115744</c:v>
                </c:pt>
                <c:pt idx="3385">
                  <c:v>44829.665485937498</c:v>
                </c:pt>
                <c:pt idx="3386">
                  <c:v>44829.665520717594</c:v>
                </c:pt>
                <c:pt idx="3387">
                  <c:v>44829.665519837959</c:v>
                </c:pt>
                <c:pt idx="3388">
                  <c:v>44829.665520347218</c:v>
                </c:pt>
                <c:pt idx="3389">
                  <c:v>44829.665567025462</c:v>
                </c:pt>
                <c:pt idx="3390">
                  <c:v>44829.665577708336</c:v>
                </c:pt>
                <c:pt idx="3391">
                  <c:v>44829.665566759257</c:v>
                </c:pt>
                <c:pt idx="3392">
                  <c:v>44829.665626354166</c:v>
                </c:pt>
                <c:pt idx="3393">
                  <c:v>44829.665624004629</c:v>
                </c:pt>
                <c:pt idx="3394">
                  <c:v>44829.665627951392</c:v>
                </c:pt>
                <c:pt idx="3395">
                  <c:v>44829.665659687496</c:v>
                </c:pt>
                <c:pt idx="3396">
                  <c:v>44829.665670300928</c:v>
                </c:pt>
                <c:pt idx="3397">
                  <c:v>44829.665659421298</c:v>
                </c:pt>
                <c:pt idx="3398">
                  <c:v>44829.665694479168</c:v>
                </c:pt>
                <c:pt idx="3399">
                  <c:v>44829.665705023144</c:v>
                </c:pt>
                <c:pt idx="3400">
                  <c:v>44829.665707962966</c:v>
                </c:pt>
                <c:pt idx="3401">
                  <c:v>44829.665752858797</c:v>
                </c:pt>
                <c:pt idx="3402">
                  <c:v>44829.665762893521</c:v>
                </c:pt>
                <c:pt idx="3403">
                  <c:v>44829.665752187502</c:v>
                </c:pt>
                <c:pt idx="3404">
                  <c:v>44829.665811331019</c:v>
                </c:pt>
                <c:pt idx="3405">
                  <c:v>44829.665809189813</c:v>
                </c:pt>
                <c:pt idx="3406">
                  <c:v>44829.665812916668</c:v>
                </c:pt>
                <c:pt idx="3407">
                  <c:v>44829.66585646991</c:v>
                </c:pt>
                <c:pt idx="3408">
                  <c:v>44829.665867060183</c:v>
                </c:pt>
                <c:pt idx="3409">
                  <c:v>44829.66586789352</c:v>
                </c:pt>
                <c:pt idx="3410">
                  <c:v>44829.66591423611</c:v>
                </c:pt>
                <c:pt idx="3411">
                  <c:v>44829.665924930552</c:v>
                </c:pt>
                <c:pt idx="3412">
                  <c:v>44829.665925671296</c:v>
                </c:pt>
                <c:pt idx="3413">
                  <c:v>44829.665972372684</c:v>
                </c:pt>
                <c:pt idx="3414">
                  <c:v>44829.665982800929</c:v>
                </c:pt>
                <c:pt idx="3415">
                  <c:v>44829.66597209491</c:v>
                </c:pt>
                <c:pt idx="3416">
                  <c:v>44829.666006828702</c:v>
                </c:pt>
                <c:pt idx="3417">
                  <c:v>44829.666017523145</c:v>
                </c:pt>
                <c:pt idx="3418">
                  <c:v>44829.666018090276</c:v>
                </c:pt>
                <c:pt idx="3419">
                  <c:v>44829.666041585646</c:v>
                </c:pt>
                <c:pt idx="3420">
                  <c:v>44829.666052245368</c:v>
                </c:pt>
                <c:pt idx="3421">
                  <c:v>44829.66604131944</c:v>
                </c:pt>
                <c:pt idx="3422">
                  <c:v>44829.666099421294</c:v>
                </c:pt>
                <c:pt idx="3423">
                  <c:v>44829.666098541667</c:v>
                </c:pt>
                <c:pt idx="3424">
                  <c:v>44829.666090787039</c:v>
                </c:pt>
                <c:pt idx="3425">
                  <c:v>44829.666145868054</c:v>
                </c:pt>
                <c:pt idx="3426">
                  <c:v>44829.666156412037</c:v>
                </c:pt>
                <c:pt idx="3427">
                  <c:v>44829.666145601848</c:v>
                </c:pt>
                <c:pt idx="3428">
                  <c:v>44829.666192013887</c:v>
                </c:pt>
                <c:pt idx="3429">
                  <c:v>44829.666202708329</c:v>
                </c:pt>
                <c:pt idx="3430">
                  <c:v>44829.666203425928</c:v>
                </c:pt>
                <c:pt idx="3431">
                  <c:v>44829.666249884256</c:v>
                </c:pt>
                <c:pt idx="3432">
                  <c:v>44829.666260578706</c:v>
                </c:pt>
                <c:pt idx="3433">
                  <c:v>44829.666249027774</c:v>
                </c:pt>
                <c:pt idx="3434">
                  <c:v>44829.666296180556</c:v>
                </c:pt>
                <c:pt idx="3435">
                  <c:v>44829.666306874999</c:v>
                </c:pt>
                <c:pt idx="3436">
                  <c:v>44829.666295891206</c:v>
                </c:pt>
                <c:pt idx="3437">
                  <c:v>44829.666342662036</c:v>
                </c:pt>
                <c:pt idx="3438">
                  <c:v>44829.666353171298</c:v>
                </c:pt>
                <c:pt idx="3439">
                  <c:v>44829.666342395831</c:v>
                </c:pt>
                <c:pt idx="3440">
                  <c:v>44829.666400416667</c:v>
                </c:pt>
                <c:pt idx="3441">
                  <c:v>44829.666399467591</c:v>
                </c:pt>
                <c:pt idx="3442">
                  <c:v>44829.666400150461</c:v>
                </c:pt>
                <c:pt idx="3443">
                  <c:v>44829.666446643518</c:v>
                </c:pt>
                <c:pt idx="3444">
                  <c:v>44829.66645733796</c:v>
                </c:pt>
                <c:pt idx="3445">
                  <c:v>44829.666445810188</c:v>
                </c:pt>
                <c:pt idx="3446">
                  <c:v>44829.666469791664</c:v>
                </c:pt>
                <c:pt idx="3447">
                  <c:v>44829.666480497683</c:v>
                </c:pt>
                <c:pt idx="3448">
                  <c:v>44829.666468935182</c:v>
                </c:pt>
                <c:pt idx="3449">
                  <c:v>44829.666516134261</c:v>
                </c:pt>
                <c:pt idx="3450">
                  <c:v>44829.66651520833</c:v>
                </c:pt>
                <c:pt idx="3451">
                  <c:v>44829.666515879631</c:v>
                </c:pt>
                <c:pt idx="3452">
                  <c:v>44829.666562384256</c:v>
                </c:pt>
                <c:pt idx="3453">
                  <c:v>44829.666573078706</c:v>
                </c:pt>
                <c:pt idx="3454">
                  <c:v>44829.666561527774</c:v>
                </c:pt>
                <c:pt idx="3455">
                  <c:v>44829.666620405093</c:v>
                </c:pt>
                <c:pt idx="3456">
                  <c:v>44829.666619374999</c:v>
                </c:pt>
                <c:pt idx="3457">
                  <c:v>44829.666620138887</c:v>
                </c:pt>
                <c:pt idx="3458">
                  <c:v>44829.666666701385</c:v>
                </c:pt>
                <c:pt idx="3459">
                  <c:v>44829.666677245368</c:v>
                </c:pt>
                <c:pt idx="3460">
                  <c:v>44829.666666435187</c:v>
                </c:pt>
                <c:pt idx="3461">
                  <c:v>44829.666724421295</c:v>
                </c:pt>
                <c:pt idx="3462">
                  <c:v>44829.666735115738</c:v>
                </c:pt>
                <c:pt idx="3463">
                  <c:v>44829.666723958333</c:v>
                </c:pt>
                <c:pt idx="3464">
                  <c:v>44829.666747569441</c:v>
                </c:pt>
                <c:pt idx="3465">
                  <c:v>44829.666758263891</c:v>
                </c:pt>
                <c:pt idx="3466">
                  <c:v>44829.666746724535</c:v>
                </c:pt>
                <c:pt idx="3467">
                  <c:v>44829.66679398148</c:v>
                </c:pt>
                <c:pt idx="3468">
                  <c:v>44829.666804560184</c:v>
                </c:pt>
                <c:pt idx="3469">
                  <c:v>44829.66679372685</c:v>
                </c:pt>
                <c:pt idx="3470">
                  <c:v>44829.666851828704</c:v>
                </c:pt>
                <c:pt idx="3471">
                  <c:v>44829.666862430553</c:v>
                </c:pt>
                <c:pt idx="3472">
                  <c:v>44829.666851574075</c:v>
                </c:pt>
                <c:pt idx="3473">
                  <c:v>44829.66690960648</c:v>
                </c:pt>
                <c:pt idx="3474">
                  <c:v>44829.666920300922</c:v>
                </c:pt>
                <c:pt idx="3475">
                  <c:v>44829.66690877315</c:v>
                </c:pt>
                <c:pt idx="3476">
                  <c:v>44829.666932754626</c:v>
                </c:pt>
                <c:pt idx="3477">
                  <c:v>44829.666943449076</c:v>
                </c:pt>
                <c:pt idx="3478">
                  <c:v>44829.666944236109</c:v>
                </c:pt>
                <c:pt idx="3479">
                  <c:v>44829.666990775462</c:v>
                </c:pt>
                <c:pt idx="3480">
                  <c:v>44829.667001319445</c:v>
                </c:pt>
                <c:pt idx="3481">
                  <c:v>44829.666990509257</c:v>
                </c:pt>
                <c:pt idx="3482">
                  <c:v>44829.667048645832</c:v>
                </c:pt>
                <c:pt idx="3483">
                  <c:v>44829.667059189815</c:v>
                </c:pt>
                <c:pt idx="3484">
                  <c:v>44829.667048379626</c:v>
                </c:pt>
                <c:pt idx="3485">
                  <c:v>44829.667106365741</c:v>
                </c:pt>
                <c:pt idx="3486">
                  <c:v>44829.667105486107</c:v>
                </c:pt>
                <c:pt idx="3487">
                  <c:v>44829.667096770834</c:v>
                </c:pt>
                <c:pt idx="3488">
                  <c:v>44829.667152905095</c:v>
                </c:pt>
                <c:pt idx="3489">
                  <c:v>44829.667163356484</c:v>
                </c:pt>
                <c:pt idx="3490">
                  <c:v>44829.667152638889</c:v>
                </c:pt>
                <c:pt idx="3491">
                  <c:v>44829.667198958334</c:v>
                </c:pt>
                <c:pt idx="3492">
                  <c:v>44829.667209652776</c:v>
                </c:pt>
                <c:pt idx="3493">
                  <c:v>44829.667212060187</c:v>
                </c:pt>
                <c:pt idx="3494">
                  <c:v>44829.667256932873</c:v>
                </c:pt>
                <c:pt idx="3495">
                  <c:v>44829.667267523146</c:v>
                </c:pt>
                <c:pt idx="3496">
                  <c:v>44829.667256666668</c:v>
                </c:pt>
                <c:pt idx="3497">
                  <c:v>44829.667280150461</c:v>
                </c:pt>
                <c:pt idx="3498">
                  <c:v>44829.667290671299</c:v>
                </c:pt>
                <c:pt idx="3499">
                  <c:v>44829.667294467596</c:v>
                </c:pt>
                <c:pt idx="3500">
                  <c:v>44829.667349618052</c:v>
                </c:pt>
                <c:pt idx="3501">
                  <c:v>44829.667360115738</c:v>
                </c:pt>
                <c:pt idx="3502">
                  <c:v>44829.667349363423</c:v>
                </c:pt>
                <c:pt idx="3503">
                  <c:v>44829.667395717595</c:v>
                </c:pt>
                <c:pt idx="3504">
                  <c:v>44829.667406412038</c:v>
                </c:pt>
                <c:pt idx="3505">
                  <c:v>44829.667407152774</c:v>
                </c:pt>
                <c:pt idx="3506">
                  <c:v>44829.667442268517</c:v>
                </c:pt>
                <c:pt idx="3507">
                  <c:v>44829.667452708331</c:v>
                </c:pt>
                <c:pt idx="3508">
                  <c:v>44829.667441990743</c:v>
                </c:pt>
                <c:pt idx="3509">
                  <c:v>44829.667465162034</c:v>
                </c:pt>
                <c:pt idx="3510">
                  <c:v>44829.667464282407</c:v>
                </c:pt>
                <c:pt idx="3511">
                  <c:v>44829.667464317128</c:v>
                </c:pt>
                <c:pt idx="3512">
                  <c:v>44829.667511562497</c:v>
                </c:pt>
                <c:pt idx="3513">
                  <c:v>44829.667522152777</c:v>
                </c:pt>
                <c:pt idx="3514">
                  <c:v>44829.667522812502</c:v>
                </c:pt>
                <c:pt idx="3515">
                  <c:v>44829.66758090278</c:v>
                </c:pt>
                <c:pt idx="3516">
                  <c:v>44829.667580023146</c:v>
                </c:pt>
                <c:pt idx="3517">
                  <c:v>44829.667572384256</c:v>
                </c:pt>
                <c:pt idx="3518">
                  <c:v>44829.667627361108</c:v>
                </c:pt>
                <c:pt idx="3519">
                  <c:v>44829.667637893515</c:v>
                </c:pt>
                <c:pt idx="3520">
                  <c:v>44829.66762709491</c:v>
                </c:pt>
                <c:pt idx="3521">
                  <c:v>44829.667685162036</c:v>
                </c:pt>
                <c:pt idx="3522">
                  <c:v>44829.667695763892</c:v>
                </c:pt>
                <c:pt idx="3523">
                  <c:v>44829.66768489583</c:v>
                </c:pt>
                <c:pt idx="3524">
                  <c:v>44829.667743067126</c:v>
                </c:pt>
                <c:pt idx="3525">
                  <c:v>44829.667753634261</c:v>
                </c:pt>
                <c:pt idx="3526">
                  <c:v>44829.667742789352</c:v>
                </c:pt>
                <c:pt idx="3527">
                  <c:v>44829.667800891206</c:v>
                </c:pt>
                <c:pt idx="3528">
                  <c:v>44829.667799930554</c:v>
                </c:pt>
                <c:pt idx="3529">
                  <c:v>44829.667800625</c:v>
                </c:pt>
                <c:pt idx="3530">
                  <c:v>44829.667858680557</c:v>
                </c:pt>
                <c:pt idx="3531">
                  <c:v>44829.667857800923</c:v>
                </c:pt>
                <c:pt idx="3532">
                  <c:v>44829.667850138889</c:v>
                </c:pt>
                <c:pt idx="3533">
                  <c:v>44829.667905219903</c:v>
                </c:pt>
                <c:pt idx="3534">
                  <c:v>44829.667915671293</c:v>
                </c:pt>
                <c:pt idx="3535">
                  <c:v>44829.667904953705</c:v>
                </c:pt>
                <c:pt idx="3536">
                  <c:v>44829.667939699073</c:v>
                </c:pt>
                <c:pt idx="3537">
                  <c:v>44829.667950393516</c:v>
                </c:pt>
                <c:pt idx="3538">
                  <c:v>44829.66795289352</c:v>
                </c:pt>
                <c:pt idx="3539">
                  <c:v>44829.667986030094</c:v>
                </c:pt>
                <c:pt idx="3540">
                  <c:v>44829.667996689815</c:v>
                </c:pt>
                <c:pt idx="3541">
                  <c:v>44829.667985752312</c:v>
                </c:pt>
                <c:pt idx="3542">
                  <c:v>44829.668043865742</c:v>
                </c:pt>
                <c:pt idx="3543">
                  <c:v>44829.668054560185</c:v>
                </c:pt>
                <c:pt idx="3544">
                  <c:v>44829.668043032405</c:v>
                </c:pt>
                <c:pt idx="3545">
                  <c:v>44829.66809032407</c:v>
                </c:pt>
                <c:pt idx="3546">
                  <c:v>44829.668100856477</c:v>
                </c:pt>
                <c:pt idx="3547">
                  <c:v>44829.668090057872</c:v>
                </c:pt>
                <c:pt idx="3548">
                  <c:v>44829.668136458335</c:v>
                </c:pt>
                <c:pt idx="3549">
                  <c:v>44829.6681355787</c:v>
                </c:pt>
                <c:pt idx="3550">
                  <c:v>44829.668128136575</c:v>
                </c:pt>
                <c:pt idx="3551">
                  <c:v>44829.668194328704</c:v>
                </c:pt>
                <c:pt idx="3552">
                  <c:v>44829.668193449077</c:v>
                </c:pt>
                <c:pt idx="3553">
                  <c:v>44829.668184618058</c:v>
                </c:pt>
                <c:pt idx="3554">
                  <c:v>44829.668218854167</c:v>
                </c:pt>
                <c:pt idx="3555">
                  <c:v>44829.668228171293</c:v>
                </c:pt>
                <c:pt idx="3556">
                  <c:v>44829.668220324071</c:v>
                </c:pt>
                <c:pt idx="3557">
                  <c:v>44829.668263877313</c:v>
                </c:pt>
                <c:pt idx="3558">
                  <c:v>44829.668274467593</c:v>
                </c:pt>
                <c:pt idx="3559">
                  <c:v>44829.668275243057</c:v>
                </c:pt>
                <c:pt idx="3560">
                  <c:v>44829.668321643519</c:v>
                </c:pt>
                <c:pt idx="3561">
                  <c:v>44829.668332337962</c:v>
                </c:pt>
                <c:pt idx="3562">
                  <c:v>44829.668333032409</c:v>
                </c:pt>
                <c:pt idx="3563">
                  <c:v>44829.668379780094</c:v>
                </c:pt>
                <c:pt idx="3564">
                  <c:v>44829.668390208331</c:v>
                </c:pt>
                <c:pt idx="3565">
                  <c:v>44829.668393078704</c:v>
                </c:pt>
                <c:pt idx="3566">
                  <c:v>44829.668425972224</c:v>
                </c:pt>
                <c:pt idx="3567">
                  <c:v>44829.668436504631</c:v>
                </c:pt>
                <c:pt idx="3568">
                  <c:v>44829.668425694443</c:v>
                </c:pt>
                <c:pt idx="3569">
                  <c:v>44829.66848388889</c:v>
                </c:pt>
                <c:pt idx="3570">
                  <c:v>44829.668482800924</c:v>
                </c:pt>
                <c:pt idx="3571">
                  <c:v>44829.668483622685</c:v>
                </c:pt>
                <c:pt idx="3572">
                  <c:v>44829.668541712963</c:v>
                </c:pt>
                <c:pt idx="3573">
                  <c:v>44829.668540671293</c:v>
                </c:pt>
                <c:pt idx="3574">
                  <c:v>44829.668541435181</c:v>
                </c:pt>
                <c:pt idx="3575">
                  <c:v>44829.668599421297</c:v>
                </c:pt>
                <c:pt idx="3576">
                  <c:v>44829.66859854167</c:v>
                </c:pt>
                <c:pt idx="3577">
                  <c:v>44829.668590937501</c:v>
                </c:pt>
                <c:pt idx="3578">
                  <c:v>44829.668645949074</c:v>
                </c:pt>
                <c:pt idx="3579">
                  <c:v>44829.668656412039</c:v>
                </c:pt>
                <c:pt idx="3580">
                  <c:v>44829.668645682868</c:v>
                </c:pt>
                <c:pt idx="3581">
                  <c:v>44829.668703622687</c:v>
                </c:pt>
                <c:pt idx="3582">
                  <c:v>44829.668714282408</c:v>
                </c:pt>
                <c:pt idx="3583">
                  <c:v>44829.668703344905</c:v>
                </c:pt>
                <c:pt idx="3584">
                  <c:v>44829.668761655092</c:v>
                </c:pt>
                <c:pt idx="3585">
                  <c:v>44829.668760578701</c:v>
                </c:pt>
                <c:pt idx="3586">
                  <c:v>44829.668761388886</c:v>
                </c:pt>
                <c:pt idx="3587">
                  <c:v>44829.668819421298</c:v>
                </c:pt>
                <c:pt idx="3588">
                  <c:v>44829.668830023147</c:v>
                </c:pt>
                <c:pt idx="3589">
                  <c:v>44829.668819155093</c:v>
                </c:pt>
                <c:pt idx="3590">
                  <c:v>44829.668877337965</c:v>
                </c:pt>
                <c:pt idx="3591">
                  <c:v>44829.668887893517</c:v>
                </c:pt>
                <c:pt idx="3592">
                  <c:v>44829.668888564811</c:v>
                </c:pt>
                <c:pt idx="3593">
                  <c:v>44829.668946736114</c:v>
                </c:pt>
                <c:pt idx="3594">
                  <c:v>44829.668945763886</c:v>
                </c:pt>
                <c:pt idx="3595">
                  <c:v>44829.668948877312</c:v>
                </c:pt>
                <c:pt idx="3596">
                  <c:v>44829.66895821759</c:v>
                </c:pt>
                <c:pt idx="3597">
                  <c:v>44829.668968912039</c:v>
                </c:pt>
                <c:pt idx="3598">
                  <c:v>44829.668957372684</c:v>
                </c:pt>
                <c:pt idx="3599">
                  <c:v>44829.669004710646</c:v>
                </c:pt>
                <c:pt idx="3600">
                  <c:v>44829.669015208332</c:v>
                </c:pt>
                <c:pt idx="3601">
                  <c:v>44829.669004432872</c:v>
                </c:pt>
                <c:pt idx="3602">
                  <c:v>44829.669016238426</c:v>
                </c:pt>
                <c:pt idx="3603">
                  <c:v>44829.669026782409</c:v>
                </c:pt>
                <c:pt idx="3604">
                  <c:v>44829.66901597222</c:v>
                </c:pt>
                <c:pt idx="3605">
                  <c:v>44829.669039398148</c:v>
                </c:pt>
                <c:pt idx="3606">
                  <c:v>44829.669049930555</c:v>
                </c:pt>
                <c:pt idx="3607">
                  <c:v>44829.669039131943</c:v>
                </c:pt>
                <c:pt idx="3608">
                  <c:v>44829.669062384259</c:v>
                </c:pt>
                <c:pt idx="3609">
                  <c:v>44829.669073078701</c:v>
                </c:pt>
                <c:pt idx="3610">
                  <c:v>44829.669073750003</c:v>
                </c:pt>
                <c:pt idx="3611">
                  <c:v>44829.669120254628</c:v>
                </c:pt>
                <c:pt idx="3612">
                  <c:v>44829.669130949071</c:v>
                </c:pt>
                <c:pt idx="3613">
                  <c:v>44829.669119421298</c:v>
                </c:pt>
                <c:pt idx="3614">
                  <c:v>44829.66916675926</c:v>
                </c:pt>
                <c:pt idx="3615">
                  <c:v>44829.669177245371</c:v>
                </c:pt>
                <c:pt idx="3616">
                  <c:v>44829.669166481479</c:v>
                </c:pt>
                <c:pt idx="3617">
                  <c:v>44829.66921284722</c:v>
                </c:pt>
                <c:pt idx="3618">
                  <c:v>44829.669223541663</c:v>
                </c:pt>
                <c:pt idx="3619">
                  <c:v>44829.669212002314</c:v>
                </c:pt>
                <c:pt idx="3620">
                  <c:v>44829.669259247683</c:v>
                </c:pt>
                <c:pt idx="3621">
                  <c:v>44829.669269837963</c:v>
                </c:pt>
                <c:pt idx="3622">
                  <c:v>44829.669270520833</c:v>
                </c:pt>
                <c:pt idx="3623">
                  <c:v>44829.669317175925</c:v>
                </c:pt>
                <c:pt idx="3624">
                  <c:v>44829.669327708332</c:v>
                </c:pt>
                <c:pt idx="3625">
                  <c:v>44829.66931690972</c:v>
                </c:pt>
                <c:pt idx="3626">
                  <c:v>44829.669363518515</c:v>
                </c:pt>
                <c:pt idx="3627">
                  <c:v>44829.669362430555</c:v>
                </c:pt>
                <c:pt idx="3628">
                  <c:v>44829.669363252317</c:v>
                </c:pt>
                <c:pt idx="3629">
                  <c:v>44829.669421180552</c:v>
                </c:pt>
                <c:pt idx="3630">
                  <c:v>44829.669420300925</c:v>
                </c:pt>
                <c:pt idx="3631">
                  <c:v>44829.669411724535</c:v>
                </c:pt>
                <c:pt idx="3632">
                  <c:v>44829.669525347221</c:v>
                </c:pt>
                <c:pt idx="3633">
                  <c:v>44829.669536041663</c:v>
                </c:pt>
                <c:pt idx="3634">
                  <c:v>44829.669536678237</c:v>
                </c:pt>
                <c:pt idx="3635">
                  <c:v>44829.669645567126</c:v>
                </c:pt>
                <c:pt idx="3636">
                  <c:v>44829.669583414354</c:v>
                </c:pt>
                <c:pt idx="3637">
                  <c:v>44829.66959391204</c:v>
                </c:pt>
                <c:pt idx="3638">
                  <c:v>44829.670088194442</c:v>
                </c:pt>
                <c:pt idx="3639">
                  <c:v>44829.670088217594</c:v>
                </c:pt>
                <c:pt idx="3640">
                  <c:v>44829.670106273144</c:v>
                </c:pt>
                <c:pt idx="3641">
                  <c:v>44829.670106805555</c:v>
                </c:pt>
                <c:pt idx="3642">
                  <c:v>44829.670130659717</c:v>
                </c:pt>
                <c:pt idx="3643">
                  <c:v>44829.670140983791</c:v>
                </c:pt>
                <c:pt idx="3644">
                  <c:v>44829.670141527778</c:v>
                </c:pt>
                <c:pt idx="3645">
                  <c:v>44829.670165428237</c:v>
                </c:pt>
                <c:pt idx="3646">
                  <c:v>44829.670175706015</c:v>
                </c:pt>
                <c:pt idx="3647">
                  <c:v>44829.670164803239</c:v>
                </c:pt>
                <c:pt idx="3648">
                  <c:v>44829.670200104163</c:v>
                </c:pt>
                <c:pt idx="3649">
                  <c:v>44829.670210428238</c:v>
                </c:pt>
                <c:pt idx="3650">
                  <c:v>44829.670199594904</c:v>
                </c:pt>
                <c:pt idx="3651">
                  <c:v>44829.670257974532</c:v>
                </c:pt>
                <c:pt idx="3652">
                  <c:v>44829.670268298607</c:v>
                </c:pt>
                <c:pt idx="3653">
                  <c:v>44829.670257442129</c:v>
                </c:pt>
                <c:pt idx="3654">
                  <c:v>44829.670292696755</c:v>
                </c:pt>
                <c:pt idx="3655">
                  <c:v>44829.67030302083</c:v>
                </c:pt>
                <c:pt idx="3656">
                  <c:v>44829.670292314811</c:v>
                </c:pt>
                <c:pt idx="3657">
                  <c:v>44829.670339166667</c:v>
                </c:pt>
                <c:pt idx="3658">
                  <c:v>44829.67034931713</c:v>
                </c:pt>
                <c:pt idx="3659">
                  <c:v>44829.670338888885</c:v>
                </c:pt>
                <c:pt idx="3660">
                  <c:v>44829.670396863425</c:v>
                </c:pt>
                <c:pt idx="3661">
                  <c:v>44829.670407187499</c:v>
                </c:pt>
                <c:pt idx="3662">
                  <c:v>44829.670396423608</c:v>
                </c:pt>
                <c:pt idx="3663">
                  <c:v>44829.670454733794</c:v>
                </c:pt>
                <c:pt idx="3664">
                  <c:v>44829.670453483792</c:v>
                </c:pt>
                <c:pt idx="3665">
                  <c:v>44829.67045424768</c:v>
                </c:pt>
                <c:pt idx="3666">
                  <c:v>44829.670512604163</c:v>
                </c:pt>
                <c:pt idx="3667">
                  <c:v>44829.670511354161</c:v>
                </c:pt>
                <c:pt idx="3668">
                  <c:v>44829.670503715279</c:v>
                </c:pt>
                <c:pt idx="3669">
                  <c:v>44829.670558923608</c:v>
                </c:pt>
                <c:pt idx="3670">
                  <c:v>44829.670569224538</c:v>
                </c:pt>
                <c:pt idx="3671">
                  <c:v>44829.670570057868</c:v>
                </c:pt>
                <c:pt idx="3672">
                  <c:v>44829.670628344902</c:v>
                </c:pt>
                <c:pt idx="3673">
                  <c:v>44829.670638668977</c:v>
                </c:pt>
                <c:pt idx="3674">
                  <c:v>44829.670627754625</c:v>
                </c:pt>
                <c:pt idx="3675">
                  <c:v>44829.670674641202</c:v>
                </c:pt>
                <c:pt idx="3676">
                  <c:v>44829.670684965276</c:v>
                </c:pt>
                <c:pt idx="3677">
                  <c:v>44829.670688912032</c:v>
                </c:pt>
                <c:pt idx="3678">
                  <c:v>44829.670732511571</c:v>
                </c:pt>
                <c:pt idx="3679">
                  <c:v>44829.670742835646</c:v>
                </c:pt>
                <c:pt idx="3680">
                  <c:v>44829.670731956016</c:v>
                </c:pt>
                <c:pt idx="3681">
                  <c:v>44829.670790381941</c:v>
                </c:pt>
                <c:pt idx="3682">
                  <c:v>44829.670800706015</c:v>
                </c:pt>
                <c:pt idx="3683">
                  <c:v>44829.67078915509</c:v>
                </c:pt>
                <c:pt idx="3684">
                  <c:v>44829.67082540509</c:v>
                </c:pt>
                <c:pt idx="3685">
                  <c:v>44829.670835428238</c:v>
                </c:pt>
                <c:pt idx="3686">
                  <c:v>44829.67083618055</c:v>
                </c:pt>
                <c:pt idx="3687">
                  <c:v>44829.670882974533</c:v>
                </c:pt>
                <c:pt idx="3688">
                  <c:v>44829.670881724538</c:v>
                </c:pt>
                <c:pt idx="3689">
                  <c:v>44829.670881747683</c:v>
                </c:pt>
                <c:pt idx="3690">
                  <c:v>44829.670929270833</c:v>
                </c:pt>
                <c:pt idx="3691">
                  <c:v>44829.670939594907</c:v>
                </c:pt>
                <c:pt idx="3692">
                  <c:v>44829.670928784719</c:v>
                </c:pt>
                <c:pt idx="3693">
                  <c:v>44829.670952418979</c:v>
                </c:pt>
                <c:pt idx="3694">
                  <c:v>44829.670962743054</c:v>
                </c:pt>
                <c:pt idx="3695">
                  <c:v>44829.670966678241</c:v>
                </c:pt>
                <c:pt idx="3696">
                  <c:v>44829.670987141202</c:v>
                </c:pt>
                <c:pt idx="3697">
                  <c:v>44829.670997465277</c:v>
                </c:pt>
                <c:pt idx="3698">
                  <c:v>44829.670986620367</c:v>
                </c:pt>
                <c:pt idx="3699">
                  <c:v>44829.671033437495</c:v>
                </c:pt>
                <c:pt idx="3700">
                  <c:v>44829.671043761569</c:v>
                </c:pt>
                <c:pt idx="3701">
                  <c:v>44829.671033043982</c:v>
                </c:pt>
                <c:pt idx="3702">
                  <c:v>44829.671057627311</c:v>
                </c:pt>
                <c:pt idx="3703">
                  <c:v>44829.671066909723</c:v>
                </c:pt>
                <c:pt idx="3704">
                  <c:v>44829.671059374996</c:v>
                </c:pt>
                <c:pt idx="3705">
                  <c:v>44829.671079733795</c:v>
                </c:pt>
                <c:pt idx="3706">
                  <c:v>44829.671090057869</c:v>
                </c:pt>
                <c:pt idx="3707">
                  <c:v>44829.671079074069</c:v>
                </c:pt>
                <c:pt idx="3708">
                  <c:v>44829.671102881941</c:v>
                </c:pt>
                <c:pt idx="3709">
                  <c:v>44829.671113206015</c:v>
                </c:pt>
                <c:pt idx="3710">
                  <c:v>44829.671102256943</c:v>
                </c:pt>
                <c:pt idx="3711">
                  <c:v>44829.671126030087</c:v>
                </c:pt>
                <c:pt idx="3712">
                  <c:v>44829.671136354162</c:v>
                </c:pt>
                <c:pt idx="3713">
                  <c:v>44829.671125474531</c:v>
                </c:pt>
                <c:pt idx="3714">
                  <c:v>44829.671137604164</c:v>
                </c:pt>
                <c:pt idx="3715">
                  <c:v>44829.671147928238</c:v>
                </c:pt>
                <c:pt idx="3716">
                  <c:v>44829.671137175923</c:v>
                </c:pt>
                <c:pt idx="3717">
                  <c:v>44829.67116075231</c:v>
                </c:pt>
                <c:pt idx="3718">
                  <c:v>44829.671171076385</c:v>
                </c:pt>
                <c:pt idx="3719">
                  <c:v>44829.67115952546</c:v>
                </c:pt>
                <c:pt idx="3720">
                  <c:v>44829.671183900464</c:v>
                </c:pt>
                <c:pt idx="3721">
                  <c:v>44829.671194224531</c:v>
                </c:pt>
                <c:pt idx="3722">
                  <c:v>44829.671194953698</c:v>
                </c:pt>
                <c:pt idx="3723">
                  <c:v>44829.671230196756</c:v>
                </c:pt>
                <c:pt idx="3724">
                  <c:v>44829.671240520831</c:v>
                </c:pt>
                <c:pt idx="3725">
                  <c:v>44829.67124452546</c:v>
                </c:pt>
                <c:pt idx="3726">
                  <c:v>44829.671253344903</c:v>
                </c:pt>
                <c:pt idx="3727">
                  <c:v>44829.671252094908</c:v>
                </c:pt>
                <c:pt idx="3728">
                  <c:v>44829.671252129629</c:v>
                </c:pt>
                <c:pt idx="3729">
                  <c:v>44829.671264918979</c:v>
                </c:pt>
                <c:pt idx="3730">
                  <c:v>44829.671275243054</c:v>
                </c:pt>
                <c:pt idx="3731">
                  <c:v>44829.671264363424</c:v>
                </c:pt>
                <c:pt idx="3732">
                  <c:v>44829.671288067126</c:v>
                </c:pt>
                <c:pt idx="3733">
                  <c:v>44829.6712983912</c:v>
                </c:pt>
                <c:pt idx="3734">
                  <c:v>44829.671287569443</c:v>
                </c:pt>
                <c:pt idx="3735">
                  <c:v>44829.671322789349</c:v>
                </c:pt>
                <c:pt idx="3736">
                  <c:v>44829.671321539347</c:v>
                </c:pt>
                <c:pt idx="3737">
                  <c:v>44829.671321562499</c:v>
                </c:pt>
                <c:pt idx="3738">
                  <c:v>44829.671345937495</c:v>
                </c:pt>
                <c:pt idx="3739">
                  <c:v>44829.67135626157</c:v>
                </c:pt>
                <c:pt idx="3740">
                  <c:v>44829.671344710645</c:v>
                </c:pt>
                <c:pt idx="3741">
                  <c:v>44829.671380659718</c:v>
                </c:pt>
                <c:pt idx="3742">
                  <c:v>44829.671390983793</c:v>
                </c:pt>
                <c:pt idx="3743">
                  <c:v>44829.671380127314</c:v>
                </c:pt>
                <c:pt idx="3744">
                  <c:v>44829.671415381941</c:v>
                </c:pt>
                <c:pt idx="3745">
                  <c:v>44829.671414131939</c:v>
                </c:pt>
                <c:pt idx="3746">
                  <c:v>44829.671414942124</c:v>
                </c:pt>
                <c:pt idx="3747">
                  <c:v>44829.671438530087</c:v>
                </c:pt>
                <c:pt idx="3748">
                  <c:v>44829.671448854162</c:v>
                </c:pt>
                <c:pt idx="3749">
                  <c:v>44829.671449513888</c:v>
                </c:pt>
                <c:pt idx="3750">
                  <c:v>44829.671473252311</c:v>
                </c:pt>
                <c:pt idx="3751">
                  <c:v>44829.671483576385</c:v>
                </c:pt>
                <c:pt idx="3752">
                  <c:v>44829.67148438657</c:v>
                </c:pt>
                <c:pt idx="3753">
                  <c:v>44829.671507974534</c:v>
                </c:pt>
                <c:pt idx="3754">
                  <c:v>44829.671518298608</c:v>
                </c:pt>
                <c:pt idx="3755">
                  <c:v>44829.671507650462</c:v>
                </c:pt>
                <c:pt idx="3756">
                  <c:v>44829.671542696757</c:v>
                </c:pt>
                <c:pt idx="3757">
                  <c:v>44829.671553020831</c:v>
                </c:pt>
                <c:pt idx="3758">
                  <c:v>44829.671542222219</c:v>
                </c:pt>
                <c:pt idx="3759">
                  <c:v>44829.67157741898</c:v>
                </c:pt>
                <c:pt idx="3760">
                  <c:v>44829.671576168977</c:v>
                </c:pt>
                <c:pt idx="3761">
                  <c:v>44829.671576863424</c:v>
                </c:pt>
                <c:pt idx="3762">
                  <c:v>44829.671612997685</c:v>
                </c:pt>
                <c:pt idx="3763">
                  <c:v>44829.671622465277</c:v>
                </c:pt>
                <c:pt idx="3764">
                  <c:v>44829.671614687497</c:v>
                </c:pt>
                <c:pt idx="3765">
                  <c:v>44829.671670011572</c:v>
                </c:pt>
                <c:pt idx="3766">
                  <c:v>44829.67166876157</c:v>
                </c:pt>
                <c:pt idx="3767">
                  <c:v>44829.671669467592</c:v>
                </c:pt>
                <c:pt idx="3768">
                  <c:v>44829.671716307865</c:v>
                </c:pt>
                <c:pt idx="3769">
                  <c:v>44829.671726631939</c:v>
                </c:pt>
                <c:pt idx="3770">
                  <c:v>44829.671715092591</c:v>
                </c:pt>
                <c:pt idx="3771">
                  <c:v>44829.671727881941</c:v>
                </c:pt>
                <c:pt idx="3772">
                  <c:v>44829.671738206016</c:v>
                </c:pt>
                <c:pt idx="3773">
                  <c:v>44829.67172731481</c:v>
                </c:pt>
                <c:pt idx="3774">
                  <c:v>44829.671751030088</c:v>
                </c:pt>
                <c:pt idx="3775">
                  <c:v>44829.671761354162</c:v>
                </c:pt>
                <c:pt idx="3776">
                  <c:v>44829.671750520829</c:v>
                </c:pt>
                <c:pt idx="3777">
                  <c:v>44829.671785752311</c:v>
                </c:pt>
                <c:pt idx="3778">
                  <c:v>44829.671796076385</c:v>
                </c:pt>
                <c:pt idx="3779">
                  <c:v>44829.671785393519</c:v>
                </c:pt>
                <c:pt idx="3780">
                  <c:v>44829.671808900457</c:v>
                </c:pt>
                <c:pt idx="3781">
                  <c:v>44829.671819224532</c:v>
                </c:pt>
                <c:pt idx="3782">
                  <c:v>44829.671808101848</c:v>
                </c:pt>
                <c:pt idx="3783">
                  <c:v>44829.671855196757</c:v>
                </c:pt>
                <c:pt idx="3784">
                  <c:v>44829.671865520831</c:v>
                </c:pt>
                <c:pt idx="3785">
                  <c:v>44829.671866273144</c:v>
                </c:pt>
                <c:pt idx="3786">
                  <c:v>44829.671913067126</c:v>
                </c:pt>
                <c:pt idx="3787">
                  <c:v>44829.671923391201</c:v>
                </c:pt>
                <c:pt idx="3788">
                  <c:v>44829.671924131944</c:v>
                </c:pt>
                <c:pt idx="3789">
                  <c:v>44829.671936215273</c:v>
                </c:pt>
                <c:pt idx="3790">
                  <c:v>44829.671946539347</c:v>
                </c:pt>
                <c:pt idx="3791">
                  <c:v>44829.671935671293</c:v>
                </c:pt>
                <c:pt idx="3792">
                  <c:v>44829.671994085649</c:v>
                </c:pt>
                <c:pt idx="3793">
                  <c:v>44829.671992835647</c:v>
                </c:pt>
                <c:pt idx="3794">
                  <c:v>44829.671985289351</c:v>
                </c:pt>
                <c:pt idx="3795">
                  <c:v>44829.672028807865</c:v>
                </c:pt>
                <c:pt idx="3796">
                  <c:v>44829.67203913194</c:v>
                </c:pt>
                <c:pt idx="3797">
                  <c:v>44829.672039907404</c:v>
                </c:pt>
                <c:pt idx="3798">
                  <c:v>44829.672086678242</c:v>
                </c:pt>
                <c:pt idx="3799">
                  <c:v>44829.672097002309</c:v>
                </c:pt>
                <c:pt idx="3800">
                  <c:v>44829.672097604162</c:v>
                </c:pt>
                <c:pt idx="3801">
                  <c:v>44829.672132974534</c:v>
                </c:pt>
                <c:pt idx="3802">
                  <c:v>44829.672143310185</c:v>
                </c:pt>
                <c:pt idx="3803">
                  <c:v>44829.672144050921</c:v>
                </c:pt>
                <c:pt idx="3804">
                  <c:v>44829.672190844904</c:v>
                </c:pt>
                <c:pt idx="3805">
                  <c:v>44829.672201168978</c:v>
                </c:pt>
                <c:pt idx="3806">
                  <c:v>44829.672201875001</c:v>
                </c:pt>
                <c:pt idx="3807">
                  <c:v>44829.672261273146</c:v>
                </c:pt>
                <c:pt idx="3808">
                  <c:v>44829.672259039347</c:v>
                </c:pt>
                <c:pt idx="3809">
                  <c:v>44829.672263078704</c:v>
                </c:pt>
                <c:pt idx="3810">
                  <c:v>44829.672318159719</c:v>
                </c:pt>
                <c:pt idx="3811">
                  <c:v>44829.672316909717</c:v>
                </c:pt>
                <c:pt idx="3812">
                  <c:v>44829.672317604163</c:v>
                </c:pt>
                <c:pt idx="3813">
                  <c:v>44829.67235390046</c:v>
                </c:pt>
                <c:pt idx="3814">
                  <c:v>44829.67235163194</c:v>
                </c:pt>
                <c:pt idx="3815">
                  <c:v>44829.672355497685</c:v>
                </c:pt>
                <c:pt idx="3816">
                  <c:v>44829.672376030088</c:v>
                </c:pt>
                <c:pt idx="3817">
                  <c:v>44829.672386354163</c:v>
                </c:pt>
                <c:pt idx="3818">
                  <c:v>44829.672375347218</c:v>
                </c:pt>
                <c:pt idx="3819">
                  <c:v>44829.672433900458</c:v>
                </c:pt>
                <c:pt idx="3820">
                  <c:v>44829.672444224532</c:v>
                </c:pt>
                <c:pt idx="3821">
                  <c:v>44829.67243356481</c:v>
                </c:pt>
                <c:pt idx="3822">
                  <c:v>44829.672457048611</c:v>
                </c:pt>
                <c:pt idx="3823">
                  <c:v>44829.672467372686</c:v>
                </c:pt>
                <c:pt idx="3824">
                  <c:v>44829.672455821754</c:v>
                </c:pt>
                <c:pt idx="3825">
                  <c:v>44829.672491770834</c:v>
                </c:pt>
                <c:pt idx="3826">
                  <c:v>44829.672502094902</c:v>
                </c:pt>
                <c:pt idx="3827">
                  <c:v>44829.672491307865</c:v>
                </c:pt>
                <c:pt idx="3828">
                  <c:v>44829.672503344904</c:v>
                </c:pt>
                <c:pt idx="3829">
                  <c:v>44829.672513668978</c:v>
                </c:pt>
                <c:pt idx="3830">
                  <c:v>44829.672502893518</c:v>
                </c:pt>
                <c:pt idx="3831">
                  <c:v>44829.672539212959</c:v>
                </c:pt>
                <c:pt idx="3832">
                  <c:v>44829.672536817125</c:v>
                </c:pt>
                <c:pt idx="3833">
                  <c:v>44829.672540995365</c:v>
                </c:pt>
                <c:pt idx="3834">
                  <c:v>44829.672561215273</c:v>
                </c:pt>
                <c:pt idx="3835">
                  <c:v>44829.672571539348</c:v>
                </c:pt>
                <c:pt idx="3836">
                  <c:v>44829.672574374999</c:v>
                </c:pt>
                <c:pt idx="3837">
                  <c:v>44829.672595937496</c:v>
                </c:pt>
                <c:pt idx="3838">
                  <c:v>44829.672606261571</c:v>
                </c:pt>
                <c:pt idx="3839">
                  <c:v>44829.672606990738</c:v>
                </c:pt>
                <c:pt idx="3840">
                  <c:v>44829.672619085643</c:v>
                </c:pt>
                <c:pt idx="3841">
                  <c:v>44829.672629409717</c:v>
                </c:pt>
                <c:pt idx="3842">
                  <c:v>44829.672618599536</c:v>
                </c:pt>
                <c:pt idx="3843">
                  <c:v>44829.672676956019</c:v>
                </c:pt>
                <c:pt idx="3844">
                  <c:v>44829.672687280094</c:v>
                </c:pt>
                <c:pt idx="3845">
                  <c:v>44829.672676412032</c:v>
                </c:pt>
                <c:pt idx="3846">
                  <c:v>44829.672734826388</c:v>
                </c:pt>
                <c:pt idx="3847">
                  <c:v>44829.672745150463</c:v>
                </c:pt>
                <c:pt idx="3848">
                  <c:v>44829.672733622683</c:v>
                </c:pt>
                <c:pt idx="3849">
                  <c:v>44829.672781122681</c:v>
                </c:pt>
                <c:pt idx="3850">
                  <c:v>44829.672791458332</c:v>
                </c:pt>
                <c:pt idx="3851">
                  <c:v>44829.672792372679</c:v>
                </c:pt>
                <c:pt idx="3852">
                  <c:v>44829.672850567127</c:v>
                </c:pt>
                <c:pt idx="3853">
                  <c:v>44829.672849317125</c:v>
                </c:pt>
                <c:pt idx="3854">
                  <c:v>44829.672850046292</c:v>
                </c:pt>
                <c:pt idx="3855">
                  <c:v>44829.672873715273</c:v>
                </c:pt>
                <c:pt idx="3856">
                  <c:v>44829.672884039348</c:v>
                </c:pt>
                <c:pt idx="3857">
                  <c:v>44829.672884791667</c:v>
                </c:pt>
                <c:pt idx="3858">
                  <c:v>44829.672931585643</c:v>
                </c:pt>
                <c:pt idx="3859">
                  <c:v>44829.672941909717</c:v>
                </c:pt>
                <c:pt idx="3860">
                  <c:v>44829.672931018518</c:v>
                </c:pt>
                <c:pt idx="3861">
                  <c:v>44829.672989456019</c:v>
                </c:pt>
                <c:pt idx="3862">
                  <c:v>44829.672988206017</c:v>
                </c:pt>
                <c:pt idx="3863">
                  <c:v>44829.672989016202</c:v>
                </c:pt>
                <c:pt idx="3864">
                  <c:v>44829.673024178235</c:v>
                </c:pt>
                <c:pt idx="3865">
                  <c:v>44829.67302292824</c:v>
                </c:pt>
                <c:pt idx="3866">
                  <c:v>44829.673023668976</c:v>
                </c:pt>
                <c:pt idx="3867">
                  <c:v>44829.673070474535</c:v>
                </c:pt>
                <c:pt idx="3868">
                  <c:v>44829.67308079861</c:v>
                </c:pt>
                <c:pt idx="3869">
                  <c:v>44829.673069907403</c:v>
                </c:pt>
                <c:pt idx="3870">
                  <c:v>44829.673105196758</c:v>
                </c:pt>
                <c:pt idx="3871">
                  <c:v>44829.673115520833</c:v>
                </c:pt>
                <c:pt idx="3872">
                  <c:v>44829.673103981477</c:v>
                </c:pt>
                <c:pt idx="3873">
                  <c:v>44829.673128344904</c:v>
                </c:pt>
                <c:pt idx="3874">
                  <c:v>44829.673138668979</c:v>
                </c:pt>
                <c:pt idx="3875">
                  <c:v>44829.673127766204</c:v>
                </c:pt>
                <c:pt idx="3876">
                  <c:v>44829.673174641204</c:v>
                </c:pt>
                <c:pt idx="3877">
                  <c:v>44829.673184965279</c:v>
                </c:pt>
                <c:pt idx="3878">
                  <c:v>44829.673188946756</c:v>
                </c:pt>
                <c:pt idx="3879">
                  <c:v>44829.673232511574</c:v>
                </c:pt>
                <c:pt idx="3880">
                  <c:v>44829.673242835648</c:v>
                </c:pt>
                <c:pt idx="3881">
                  <c:v>44829.673232037036</c:v>
                </c:pt>
                <c:pt idx="3882">
                  <c:v>44829.673301956012</c:v>
                </c:pt>
                <c:pt idx="3883">
                  <c:v>44829.673300706017</c:v>
                </c:pt>
                <c:pt idx="3884">
                  <c:v>44829.673301527779</c:v>
                </c:pt>
                <c:pt idx="3885">
                  <c:v>44829.673359826389</c:v>
                </c:pt>
                <c:pt idx="3886">
                  <c:v>44829.673358576387</c:v>
                </c:pt>
                <c:pt idx="3887">
                  <c:v>44829.673359351851</c:v>
                </c:pt>
                <c:pt idx="3888">
                  <c:v>44829.673406122682</c:v>
                </c:pt>
                <c:pt idx="3889">
                  <c:v>44829.673416458332</c:v>
                </c:pt>
                <c:pt idx="3890">
                  <c:v>44829.67340550926</c:v>
                </c:pt>
                <c:pt idx="3891">
                  <c:v>44829.673465081018</c:v>
                </c:pt>
                <c:pt idx="3892">
                  <c:v>44829.673474328702</c:v>
                </c:pt>
                <c:pt idx="3893">
                  <c:v>44829.673466712964</c:v>
                </c:pt>
                <c:pt idx="3894">
                  <c:v>44829.67352186342</c:v>
                </c:pt>
                <c:pt idx="3895">
                  <c:v>44829.673532199071</c:v>
                </c:pt>
                <c:pt idx="3896">
                  <c:v>44829.673521516204</c:v>
                </c:pt>
                <c:pt idx="3897">
                  <c:v>44829.67356815972</c:v>
                </c:pt>
                <c:pt idx="3898">
                  <c:v>44829.673578495371</c:v>
                </c:pt>
                <c:pt idx="3899">
                  <c:v>44829.673579120368</c:v>
                </c:pt>
                <c:pt idx="3900">
                  <c:v>44829.673602881943</c:v>
                </c:pt>
                <c:pt idx="3901">
                  <c:v>44829.673613217587</c:v>
                </c:pt>
                <c:pt idx="3902">
                  <c:v>44829.673602314811</c:v>
                </c:pt>
                <c:pt idx="3903">
                  <c:v>44829.673637604166</c:v>
                </c:pt>
                <c:pt idx="3904">
                  <c:v>44829.67364793981</c:v>
                </c:pt>
                <c:pt idx="3905">
                  <c:v>44829.673637187494</c:v>
                </c:pt>
                <c:pt idx="3906">
                  <c:v>44829.673695474536</c:v>
                </c:pt>
                <c:pt idx="3907">
                  <c:v>44829.673705810186</c:v>
                </c:pt>
                <c:pt idx="3908">
                  <c:v>44829.673695011574</c:v>
                </c:pt>
                <c:pt idx="3909">
                  <c:v>44829.673753344905</c:v>
                </c:pt>
                <c:pt idx="3910">
                  <c:v>44829.673752106479</c:v>
                </c:pt>
                <c:pt idx="3911">
                  <c:v>44829.673744710642</c:v>
                </c:pt>
                <c:pt idx="3912">
                  <c:v>44829.673800104167</c:v>
                </c:pt>
                <c:pt idx="3913">
                  <c:v>44829.673809976848</c:v>
                </c:pt>
                <c:pt idx="3914">
                  <c:v>44829.673810682871</c:v>
                </c:pt>
                <c:pt idx="3915">
                  <c:v>44829.673857511574</c:v>
                </c:pt>
                <c:pt idx="3916">
                  <c:v>44829.673867847217</c:v>
                </c:pt>
                <c:pt idx="3917">
                  <c:v>44829.673856840272</c:v>
                </c:pt>
                <c:pt idx="3918">
                  <c:v>44829.673927962962</c:v>
                </c:pt>
                <c:pt idx="3919">
                  <c:v>44829.673925717587</c:v>
                </c:pt>
                <c:pt idx="3920">
                  <c:v>44829.673929687495</c:v>
                </c:pt>
                <c:pt idx="3921">
                  <c:v>44829.673961678236</c:v>
                </c:pt>
                <c:pt idx="3922">
                  <c:v>44829.673972013887</c:v>
                </c:pt>
                <c:pt idx="3923">
                  <c:v>44829.673961249995</c:v>
                </c:pt>
                <c:pt idx="3924">
                  <c:v>44829.674007974536</c:v>
                </c:pt>
                <c:pt idx="3925">
                  <c:v>44829.674018310179</c:v>
                </c:pt>
                <c:pt idx="3926">
                  <c:v>44829.674007627313</c:v>
                </c:pt>
                <c:pt idx="3927">
                  <c:v>44829.674065844905</c:v>
                </c:pt>
                <c:pt idx="3928">
                  <c:v>44829.674076180556</c:v>
                </c:pt>
                <c:pt idx="3929">
                  <c:v>44829.674064629624</c:v>
                </c:pt>
                <c:pt idx="3930">
                  <c:v>44829.674113148147</c:v>
                </c:pt>
                <c:pt idx="3931">
                  <c:v>44829.674122476848</c:v>
                </c:pt>
                <c:pt idx="3932">
                  <c:v>44829.674114803238</c:v>
                </c:pt>
                <c:pt idx="3933">
                  <c:v>44829.674146863421</c:v>
                </c:pt>
                <c:pt idx="3934">
                  <c:v>44829.674157199071</c:v>
                </c:pt>
                <c:pt idx="3935">
                  <c:v>44829.674146249999</c:v>
                </c:pt>
                <c:pt idx="3936">
                  <c:v>44829.674205787036</c:v>
                </c:pt>
                <c:pt idx="3937">
                  <c:v>44829.674203495371</c:v>
                </c:pt>
                <c:pt idx="3938">
                  <c:v>44829.674207523145</c:v>
                </c:pt>
                <c:pt idx="3939">
                  <c:v>44829.67425103009</c:v>
                </c:pt>
                <c:pt idx="3940">
                  <c:v>44829.674261365741</c:v>
                </c:pt>
                <c:pt idx="3941">
                  <c:v>44829.674262326385</c:v>
                </c:pt>
                <c:pt idx="3942">
                  <c:v>44829.674320474536</c:v>
                </c:pt>
                <c:pt idx="3943">
                  <c:v>44829.67433081018</c:v>
                </c:pt>
                <c:pt idx="3944">
                  <c:v>44829.674319837963</c:v>
                </c:pt>
                <c:pt idx="3945">
                  <c:v>44829.674366770829</c:v>
                </c:pt>
                <c:pt idx="3946">
                  <c:v>44829.674377106479</c:v>
                </c:pt>
                <c:pt idx="3947">
                  <c:v>44829.674377962961</c:v>
                </c:pt>
                <c:pt idx="3948">
                  <c:v>44829.674413067129</c:v>
                </c:pt>
                <c:pt idx="3949">
                  <c:v>44829.674411828702</c:v>
                </c:pt>
                <c:pt idx="3950">
                  <c:v>44829.674412546294</c:v>
                </c:pt>
                <c:pt idx="3951">
                  <c:v>44829.674459363421</c:v>
                </c:pt>
                <c:pt idx="3952">
                  <c:v>44829.674469699072</c:v>
                </c:pt>
                <c:pt idx="3953">
                  <c:v>44829.674458969908</c:v>
                </c:pt>
                <c:pt idx="3954">
                  <c:v>44829.674505659721</c:v>
                </c:pt>
                <c:pt idx="3955">
                  <c:v>44829.674515995364</c:v>
                </c:pt>
                <c:pt idx="3956">
                  <c:v>44829.674516793981</c:v>
                </c:pt>
                <c:pt idx="3957">
                  <c:v>44829.67456353009</c:v>
                </c:pt>
                <c:pt idx="3958">
                  <c:v>44829.674573865741</c:v>
                </c:pt>
                <c:pt idx="3959">
                  <c:v>44829.674563159722</c:v>
                </c:pt>
                <c:pt idx="3960">
                  <c:v>44829.674598252313</c:v>
                </c:pt>
                <c:pt idx="3961">
                  <c:v>44829.674608587964</c:v>
                </c:pt>
                <c:pt idx="3962">
                  <c:v>44829.674609305555</c:v>
                </c:pt>
                <c:pt idx="3963">
                  <c:v>44829.674656122683</c:v>
                </c:pt>
                <c:pt idx="3964">
                  <c:v>44829.674654884257</c:v>
                </c:pt>
                <c:pt idx="3965">
                  <c:v>44829.674655729163</c:v>
                </c:pt>
                <c:pt idx="3966">
                  <c:v>44829.674713993052</c:v>
                </c:pt>
                <c:pt idx="3967">
                  <c:v>44829.674724328703</c:v>
                </c:pt>
                <c:pt idx="3968">
                  <c:v>44829.674713564811</c:v>
                </c:pt>
                <c:pt idx="3969">
                  <c:v>44829.674771863421</c:v>
                </c:pt>
                <c:pt idx="3970">
                  <c:v>44829.674782199072</c:v>
                </c:pt>
                <c:pt idx="3971">
                  <c:v>44829.674770648147</c:v>
                </c:pt>
                <c:pt idx="3972">
                  <c:v>44829.674806585645</c:v>
                </c:pt>
                <c:pt idx="3973">
                  <c:v>44829.674805347218</c:v>
                </c:pt>
                <c:pt idx="3974">
                  <c:v>44829.674805972223</c:v>
                </c:pt>
                <c:pt idx="3975">
                  <c:v>44829.674853900462</c:v>
                </c:pt>
                <c:pt idx="3976">
                  <c:v>44829.674863217588</c:v>
                </c:pt>
                <c:pt idx="3977">
                  <c:v>44829.674855543977</c:v>
                </c:pt>
                <c:pt idx="3978">
                  <c:v>44829.674910752314</c:v>
                </c:pt>
                <c:pt idx="3979">
                  <c:v>44829.674909513888</c:v>
                </c:pt>
                <c:pt idx="3980">
                  <c:v>44829.674910324073</c:v>
                </c:pt>
                <c:pt idx="3981">
                  <c:v>44829.674968622683</c:v>
                </c:pt>
                <c:pt idx="3982">
                  <c:v>44829.674967384257</c:v>
                </c:pt>
                <c:pt idx="3983">
                  <c:v>44829.674968136569</c:v>
                </c:pt>
                <c:pt idx="3984">
                  <c:v>44829.675026493052</c:v>
                </c:pt>
                <c:pt idx="3985">
                  <c:v>44829.675036828703</c:v>
                </c:pt>
                <c:pt idx="3986">
                  <c:v>44829.675026145829</c:v>
                </c:pt>
                <c:pt idx="3987">
                  <c:v>44829.675084363422</c:v>
                </c:pt>
                <c:pt idx="3988">
                  <c:v>44829.675094699072</c:v>
                </c:pt>
                <c:pt idx="3989">
                  <c:v>44829.675095416664</c:v>
                </c:pt>
                <c:pt idx="3990">
                  <c:v>44829.675142233791</c:v>
                </c:pt>
                <c:pt idx="3991">
                  <c:v>44829.675140995365</c:v>
                </c:pt>
                <c:pt idx="3992">
                  <c:v>44829.675141018517</c:v>
                </c:pt>
                <c:pt idx="3993">
                  <c:v>44829.675176956014</c:v>
                </c:pt>
                <c:pt idx="3994">
                  <c:v>44829.675187291665</c:v>
                </c:pt>
                <c:pt idx="3995">
                  <c:v>44829.67518810185</c:v>
                </c:pt>
                <c:pt idx="3996">
                  <c:v>44829.675200104168</c:v>
                </c:pt>
                <c:pt idx="3997">
                  <c:v>44829.675210439811</c:v>
                </c:pt>
                <c:pt idx="3998">
                  <c:v>44829.675199641199</c:v>
                </c:pt>
                <c:pt idx="3999">
                  <c:v>44829.67524640046</c:v>
                </c:pt>
                <c:pt idx="4000">
                  <c:v>44829.675256736111</c:v>
                </c:pt>
                <c:pt idx="4001">
                  <c:v>44829.675257442126</c:v>
                </c:pt>
                <c:pt idx="4002">
                  <c:v>44829.67530427083</c:v>
                </c:pt>
                <c:pt idx="4003">
                  <c:v>44829.67531460648</c:v>
                </c:pt>
                <c:pt idx="4004">
                  <c:v>44829.675303055556</c:v>
                </c:pt>
                <c:pt idx="4005">
                  <c:v>44829.675362141199</c:v>
                </c:pt>
                <c:pt idx="4006">
                  <c:v>44829.675360902773</c:v>
                </c:pt>
                <c:pt idx="4007">
                  <c:v>44829.675361597219</c:v>
                </c:pt>
                <c:pt idx="4008">
                  <c:v>44829.675420011568</c:v>
                </c:pt>
                <c:pt idx="4009">
                  <c:v>44829.675418773142</c:v>
                </c:pt>
                <c:pt idx="4010">
                  <c:v>44829.675418796294</c:v>
                </c:pt>
                <c:pt idx="4011">
                  <c:v>44829.675477881945</c:v>
                </c:pt>
                <c:pt idx="4012">
                  <c:v>44829.675488217588</c:v>
                </c:pt>
                <c:pt idx="4013">
                  <c:v>44829.675477523146</c:v>
                </c:pt>
                <c:pt idx="4014">
                  <c:v>44829.675524178238</c:v>
                </c:pt>
                <c:pt idx="4015">
                  <c:v>44829.675534513888</c:v>
                </c:pt>
                <c:pt idx="4016">
                  <c:v>44829.675537291667</c:v>
                </c:pt>
                <c:pt idx="4017">
                  <c:v>44829.675582048607</c:v>
                </c:pt>
                <c:pt idx="4018">
                  <c:v>44829.675592384257</c:v>
                </c:pt>
                <c:pt idx="4019">
                  <c:v>44829.675596284716</c:v>
                </c:pt>
                <c:pt idx="4020">
                  <c:v>44829.675639918976</c:v>
                </c:pt>
                <c:pt idx="4021">
                  <c:v>44829.675650254627</c:v>
                </c:pt>
                <c:pt idx="4022">
                  <c:v>44829.675639444446</c:v>
                </c:pt>
                <c:pt idx="4023">
                  <c:v>44829.67566306713</c:v>
                </c:pt>
                <c:pt idx="4024">
                  <c:v>44829.675661828704</c:v>
                </c:pt>
                <c:pt idx="4025">
                  <c:v>44829.675662627313</c:v>
                </c:pt>
                <c:pt idx="4026">
                  <c:v>44829.675720937499</c:v>
                </c:pt>
                <c:pt idx="4027">
                  <c:v>44829.675731273142</c:v>
                </c:pt>
                <c:pt idx="4028">
                  <c:v>44829.675720474537</c:v>
                </c:pt>
                <c:pt idx="4029">
                  <c:v>44829.675767233792</c:v>
                </c:pt>
                <c:pt idx="4030">
                  <c:v>44829.675777569442</c:v>
                </c:pt>
                <c:pt idx="4031">
                  <c:v>44829.675781759259</c:v>
                </c:pt>
                <c:pt idx="4032">
                  <c:v>44829.675825104161</c:v>
                </c:pt>
                <c:pt idx="4033">
                  <c:v>44829.675835439812</c:v>
                </c:pt>
                <c:pt idx="4034">
                  <c:v>44829.675824594902</c:v>
                </c:pt>
                <c:pt idx="4035">
                  <c:v>44829.675882974538</c:v>
                </c:pt>
                <c:pt idx="4036">
                  <c:v>44829.675881736111</c:v>
                </c:pt>
                <c:pt idx="4037">
                  <c:v>44829.675874120367</c:v>
                </c:pt>
                <c:pt idx="4038">
                  <c:v>44829.67592927083</c:v>
                </c:pt>
                <c:pt idx="4039">
                  <c:v>44829.675939606481</c:v>
                </c:pt>
                <c:pt idx="4040">
                  <c:v>44829.675928854165</c:v>
                </c:pt>
                <c:pt idx="4041">
                  <c:v>44829.67597556713</c:v>
                </c:pt>
                <c:pt idx="4042">
                  <c:v>44829.675985902773</c:v>
                </c:pt>
                <c:pt idx="4043">
                  <c:v>44829.675986689814</c:v>
                </c:pt>
                <c:pt idx="4044">
                  <c:v>44829.676010289346</c:v>
                </c:pt>
                <c:pt idx="4045">
                  <c:v>44829.676020636573</c:v>
                </c:pt>
                <c:pt idx="4046">
                  <c:v>44829.676021481479</c:v>
                </c:pt>
                <c:pt idx="4047">
                  <c:v>44829.676079733792</c:v>
                </c:pt>
                <c:pt idx="4048">
                  <c:v>44829.676078495366</c:v>
                </c:pt>
                <c:pt idx="4049">
                  <c:v>44829.676079224533</c:v>
                </c:pt>
                <c:pt idx="4050">
                  <c:v>44829.676126030092</c:v>
                </c:pt>
                <c:pt idx="4051">
                  <c:v>44829.676136365735</c:v>
                </c:pt>
                <c:pt idx="4052">
                  <c:v>44829.67612556713</c:v>
                </c:pt>
                <c:pt idx="4053">
                  <c:v>44829.676172326384</c:v>
                </c:pt>
                <c:pt idx="4054">
                  <c:v>44829.676171828702</c:v>
                </c:pt>
                <c:pt idx="4055">
                  <c:v>44829.676230196754</c:v>
                </c:pt>
                <c:pt idx="4056">
                  <c:v>44829.676240520828</c:v>
                </c:pt>
                <c:pt idx="4057">
                  <c:v>44829.676311215277</c:v>
                </c:pt>
                <c:pt idx="4058">
                  <c:v>44829.676321539351</c:v>
                </c:pt>
                <c:pt idx="4059">
                  <c:v>44829.676392233792</c:v>
                </c:pt>
                <c:pt idx="4060">
                  <c:v>44829.676402557867</c:v>
                </c:pt>
                <c:pt idx="4061">
                  <c:v>44829.676461678238</c:v>
                </c:pt>
                <c:pt idx="4062">
                  <c:v>44829.676472002313</c:v>
                </c:pt>
                <c:pt idx="4063">
                  <c:v>44829.676542696754</c:v>
                </c:pt>
                <c:pt idx="4064">
                  <c:v>44829.676553020829</c:v>
                </c:pt>
                <c:pt idx="4065">
                  <c:v>44829.676589456016</c:v>
                </c:pt>
                <c:pt idx="4066">
                  <c:v>44829.676599317128</c:v>
                </c:pt>
                <c:pt idx="4067">
                  <c:v>44829.67667001157</c:v>
                </c:pt>
                <c:pt idx="4068">
                  <c:v>44829.676668761575</c:v>
                </c:pt>
                <c:pt idx="4069">
                  <c:v>44829.676751030092</c:v>
                </c:pt>
                <c:pt idx="4070">
                  <c:v>44829.67674978009</c:v>
                </c:pt>
                <c:pt idx="4071">
                  <c:v>44829.676820474531</c:v>
                </c:pt>
                <c:pt idx="4072">
                  <c:v>44829.676830798606</c:v>
                </c:pt>
                <c:pt idx="4073">
                  <c:v>44829.676878344908</c:v>
                </c:pt>
                <c:pt idx="4074">
                  <c:v>44829.676877094906</c:v>
                </c:pt>
                <c:pt idx="4075">
                  <c:v>44829.676947789347</c:v>
                </c:pt>
                <c:pt idx="4076">
                  <c:v>44829.676946539352</c:v>
                </c:pt>
                <c:pt idx="4077">
                  <c:v>44829.677017233793</c:v>
                </c:pt>
                <c:pt idx="4078">
                  <c:v>44829.677027557867</c:v>
                </c:pt>
                <c:pt idx="4079">
                  <c:v>44829.677076377309</c:v>
                </c:pt>
                <c:pt idx="4080">
                  <c:v>44829.677073854167</c:v>
                </c:pt>
                <c:pt idx="4081">
                  <c:v>44829.677132974532</c:v>
                </c:pt>
                <c:pt idx="4082">
                  <c:v>44829.677143298606</c:v>
                </c:pt>
                <c:pt idx="4083">
                  <c:v>44829.677213993054</c:v>
                </c:pt>
                <c:pt idx="4084">
                  <c:v>44829.677224317129</c:v>
                </c:pt>
                <c:pt idx="4085">
                  <c:v>44829.677283437501</c:v>
                </c:pt>
                <c:pt idx="4086">
                  <c:v>44829.677282199074</c:v>
                </c:pt>
                <c:pt idx="4087">
                  <c:v>44829.677354270832</c:v>
                </c:pt>
                <c:pt idx="4088">
                  <c:v>44829.677363206014</c:v>
                </c:pt>
                <c:pt idx="4089">
                  <c:v>44829.677446793976</c:v>
                </c:pt>
                <c:pt idx="4090">
                  <c:v>44829.677455810182</c:v>
                </c:pt>
                <c:pt idx="4091">
                  <c:v>44829.677514918978</c:v>
                </c:pt>
                <c:pt idx="4092">
                  <c:v>44829.677525243053</c:v>
                </c:pt>
                <c:pt idx="4093">
                  <c:v>44829.677572789347</c:v>
                </c:pt>
                <c:pt idx="4094">
                  <c:v>44829.677583113422</c:v>
                </c:pt>
                <c:pt idx="4095">
                  <c:v>44829.67765380787</c:v>
                </c:pt>
                <c:pt idx="4096">
                  <c:v>44829.677652557868</c:v>
                </c:pt>
                <c:pt idx="4097">
                  <c:v>44829.677734826386</c:v>
                </c:pt>
                <c:pt idx="4098">
                  <c:v>44829.67774515046</c:v>
                </c:pt>
                <c:pt idx="4099">
                  <c:v>44829.677792696755</c:v>
                </c:pt>
                <c:pt idx="4100">
                  <c:v>44829.67779144676</c:v>
                </c:pt>
                <c:pt idx="4101">
                  <c:v>44829.677873715278</c:v>
                </c:pt>
                <c:pt idx="4102">
                  <c:v>44829.677872465276</c:v>
                </c:pt>
                <c:pt idx="4103">
                  <c:v>44829.677943159717</c:v>
                </c:pt>
                <c:pt idx="4104">
                  <c:v>44829.677953495368</c:v>
                </c:pt>
                <c:pt idx="4105">
                  <c:v>44829.67802417824</c:v>
                </c:pt>
                <c:pt idx="4106">
                  <c:v>44829.678034502314</c:v>
                </c:pt>
                <c:pt idx="4107">
                  <c:v>44829.678116770832</c:v>
                </c:pt>
                <c:pt idx="4108">
                  <c:v>44829.678127106476</c:v>
                </c:pt>
                <c:pt idx="4109">
                  <c:v>44829.678197789348</c:v>
                </c:pt>
                <c:pt idx="4110">
                  <c:v>44829.678196539353</c:v>
                </c:pt>
                <c:pt idx="4111">
                  <c:v>44829.678244085648</c:v>
                </c:pt>
                <c:pt idx="4112">
                  <c:v>44829.678254409722</c:v>
                </c:pt>
                <c:pt idx="4113">
                  <c:v>44829.67829038194</c:v>
                </c:pt>
                <c:pt idx="4114">
                  <c:v>44829.678300706015</c:v>
                </c:pt>
                <c:pt idx="4115">
                  <c:v>44829.678372766204</c:v>
                </c:pt>
                <c:pt idx="4116">
                  <c:v>44829.678381736107</c:v>
                </c:pt>
                <c:pt idx="4117">
                  <c:v>44829.678452418979</c:v>
                </c:pt>
                <c:pt idx="4118">
                  <c:v>44829.678451180553</c:v>
                </c:pt>
                <c:pt idx="4119">
                  <c:v>44829.678510289348</c:v>
                </c:pt>
                <c:pt idx="4120">
                  <c:v>44829.678520624999</c:v>
                </c:pt>
                <c:pt idx="4121">
                  <c:v>44829.678591307871</c:v>
                </c:pt>
                <c:pt idx="4122">
                  <c:v>44829.678601631938</c:v>
                </c:pt>
                <c:pt idx="4123">
                  <c:v>44829.678672708331</c:v>
                </c:pt>
                <c:pt idx="4124">
                  <c:v>44829.678682650461</c:v>
                </c:pt>
                <c:pt idx="4125">
                  <c:v>44829.678742986107</c:v>
                </c:pt>
                <c:pt idx="4126">
                  <c:v>44829.678752094907</c:v>
                </c:pt>
                <c:pt idx="4127">
                  <c:v>44829.678811215272</c:v>
                </c:pt>
                <c:pt idx="4128">
                  <c:v>44829.678821539346</c:v>
                </c:pt>
                <c:pt idx="4129">
                  <c:v>44829.678892233795</c:v>
                </c:pt>
                <c:pt idx="4130">
                  <c:v>44829.678902569445</c:v>
                </c:pt>
                <c:pt idx="4131">
                  <c:v>44829.678950104164</c:v>
                </c:pt>
                <c:pt idx="4132">
                  <c:v>44829.678960439815</c:v>
                </c:pt>
                <c:pt idx="4133">
                  <c:v>44829.679020833333</c:v>
                </c:pt>
                <c:pt idx="4134">
                  <c:v>44829.679018298608</c:v>
                </c:pt>
                <c:pt idx="4135">
                  <c:v>44829.67903112268</c:v>
                </c:pt>
                <c:pt idx="4136">
                  <c:v>44829.679041446754</c:v>
                </c:pt>
                <c:pt idx="4137">
                  <c:v>44829.679113391205</c:v>
                </c:pt>
                <c:pt idx="4138">
                  <c:v>44829.6791108912</c:v>
                </c:pt>
                <c:pt idx="4139">
                  <c:v>44829.679170011572</c:v>
                </c:pt>
                <c:pt idx="4140">
                  <c:v>44829.679180335646</c:v>
                </c:pt>
                <c:pt idx="4141">
                  <c:v>44829.679251030087</c:v>
                </c:pt>
                <c:pt idx="4142">
                  <c:v>44829.679261365738</c:v>
                </c:pt>
                <c:pt idx="4143">
                  <c:v>44829.679298657407</c:v>
                </c:pt>
                <c:pt idx="4144">
                  <c:v>44829.679296076385</c:v>
                </c:pt>
                <c:pt idx="4145">
                  <c:v>44829.679353506937</c:v>
                </c:pt>
                <c:pt idx="4146">
                  <c:v>44829.679352118052</c:v>
                </c:pt>
                <c:pt idx="4147">
                  <c:v>44829.679798425917</c:v>
                </c:pt>
                <c:pt idx="4148">
                  <c:v>44829.679812002309</c:v>
                </c:pt>
                <c:pt idx="4149">
                  <c:v>44829.67985940972</c:v>
                </c:pt>
                <c:pt idx="4150">
                  <c:v>44829.679858287032</c:v>
                </c:pt>
                <c:pt idx="4151">
                  <c:v>44829.679917037029</c:v>
                </c:pt>
                <c:pt idx="4152">
                  <c:v>44829.679916157402</c:v>
                </c:pt>
                <c:pt idx="4153">
                  <c:v>44829.679940324066</c:v>
                </c:pt>
                <c:pt idx="4154">
                  <c:v>44829.679939305548</c:v>
                </c:pt>
                <c:pt idx="4155">
                  <c:v>44829.679976423606</c:v>
                </c:pt>
                <c:pt idx="4156">
                  <c:v>44829.679974027771</c:v>
                </c:pt>
                <c:pt idx="4157">
                  <c:v>44829.680009687494</c:v>
                </c:pt>
                <c:pt idx="4158">
                  <c:v>44829.680008749994</c:v>
                </c:pt>
                <c:pt idx="4159">
                  <c:v>44829.680079120364</c:v>
                </c:pt>
                <c:pt idx="4160">
                  <c:v>44829.68007819444</c:v>
                </c:pt>
                <c:pt idx="4161">
                  <c:v>44829.680137118048</c:v>
                </c:pt>
                <c:pt idx="4162">
                  <c:v>44829.680147638886</c:v>
                </c:pt>
                <c:pt idx="4163">
                  <c:v>44829.680206493053</c:v>
                </c:pt>
                <c:pt idx="4164">
                  <c:v>44829.680217083325</c:v>
                </c:pt>
                <c:pt idx="4165">
                  <c:v>44829.680264201386</c:v>
                </c:pt>
                <c:pt idx="4166">
                  <c:v>44829.680274953695</c:v>
                </c:pt>
                <c:pt idx="4167">
                  <c:v>44829.680322256936</c:v>
                </c:pt>
                <c:pt idx="4168">
                  <c:v>44829.680332824071</c:v>
                </c:pt>
                <c:pt idx="4169">
                  <c:v>44829.680391701382</c:v>
                </c:pt>
                <c:pt idx="4170">
                  <c:v>44829.68040226851</c:v>
                </c:pt>
                <c:pt idx="4171">
                  <c:v>44829.680449548607</c:v>
                </c:pt>
                <c:pt idx="4172">
                  <c:v>44829.680460138887</c:v>
                </c:pt>
                <c:pt idx="4173">
                  <c:v>44829.680507372679</c:v>
                </c:pt>
                <c:pt idx="4174">
                  <c:v>44829.680518009256</c:v>
                </c:pt>
                <c:pt idx="4175">
                  <c:v>44829.680553657403</c:v>
                </c:pt>
                <c:pt idx="4176">
                  <c:v>44829.680552731479</c:v>
                </c:pt>
                <c:pt idx="4177">
                  <c:v>44829.68061171296</c:v>
                </c:pt>
                <c:pt idx="4178">
                  <c:v>44829.680622175918</c:v>
                </c:pt>
                <c:pt idx="4179">
                  <c:v>44829.680681099533</c:v>
                </c:pt>
                <c:pt idx="4180">
                  <c:v>44829.680691620364</c:v>
                </c:pt>
                <c:pt idx="4181">
                  <c:v>44829.680761979158</c:v>
                </c:pt>
                <c:pt idx="4182">
                  <c:v>44829.680772638887</c:v>
                </c:pt>
                <c:pt idx="4183">
                  <c:v>44829.680831342586</c:v>
                </c:pt>
                <c:pt idx="4184">
                  <c:v>44829.680842083326</c:v>
                </c:pt>
                <c:pt idx="4185">
                  <c:v>44829.680912361109</c:v>
                </c:pt>
                <c:pt idx="4186">
                  <c:v>44829.680923101849</c:v>
                </c:pt>
                <c:pt idx="4187">
                  <c:v>44829.680982071754</c:v>
                </c:pt>
                <c:pt idx="4188">
                  <c:v>44829.680992546288</c:v>
                </c:pt>
                <c:pt idx="4189">
                  <c:v>44829.681062951386</c:v>
                </c:pt>
                <c:pt idx="4190">
                  <c:v>44829.681061990734</c:v>
                </c:pt>
                <c:pt idx="4191">
                  <c:v>44829.681132337959</c:v>
                </c:pt>
                <c:pt idx="4192">
                  <c:v>44829.681143009257</c:v>
                </c:pt>
                <c:pt idx="4193">
                  <c:v>44829.681190162031</c:v>
                </c:pt>
                <c:pt idx="4194">
                  <c:v>44829.681189305549</c:v>
                </c:pt>
                <c:pt idx="4195">
                  <c:v>44829.681248194436</c:v>
                </c:pt>
                <c:pt idx="4196">
                  <c:v>44829.681258749995</c:v>
                </c:pt>
                <c:pt idx="4197">
                  <c:v>44829.681329224535</c:v>
                </c:pt>
                <c:pt idx="4198">
                  <c:v>44829.681339768511</c:v>
                </c:pt>
                <c:pt idx="4199">
                  <c:v>44829.681375300919</c:v>
                </c:pt>
                <c:pt idx="4200">
                  <c:v>44829.681374490734</c:v>
                </c:pt>
                <c:pt idx="4201">
                  <c:v>44829.681444965274</c:v>
                </c:pt>
                <c:pt idx="4202">
                  <c:v>44829.681455509257</c:v>
                </c:pt>
                <c:pt idx="4203">
                  <c:v>44829.681526006942</c:v>
                </c:pt>
                <c:pt idx="4204">
                  <c:v>44829.681536527773</c:v>
                </c:pt>
                <c:pt idx="4205">
                  <c:v>44829.68155065972</c:v>
                </c:pt>
                <c:pt idx="4206">
                  <c:v>44829.681559675919</c:v>
                </c:pt>
                <c:pt idx="4207">
                  <c:v>44829.681618726849</c:v>
                </c:pt>
                <c:pt idx="4208">
                  <c:v>44829.681617546288</c:v>
                </c:pt>
                <c:pt idx="4209">
                  <c:v>44829.681687986107</c:v>
                </c:pt>
                <c:pt idx="4210">
                  <c:v>44829.681698564811</c:v>
                </c:pt>
                <c:pt idx="4211">
                  <c:v>44829.681757361104</c:v>
                </c:pt>
                <c:pt idx="4212">
                  <c:v>44829.68175643518</c:v>
                </c:pt>
                <c:pt idx="4213">
                  <c:v>44829.681803761567</c:v>
                </c:pt>
                <c:pt idx="4214">
                  <c:v>44829.68181430555</c:v>
                </c:pt>
                <c:pt idx="4215">
                  <c:v>44829.681873206013</c:v>
                </c:pt>
                <c:pt idx="4216">
                  <c:v>44829.681883749996</c:v>
                </c:pt>
                <c:pt idx="4217">
                  <c:v>44829.681942465271</c:v>
                </c:pt>
                <c:pt idx="4218">
                  <c:v>44829.681953194442</c:v>
                </c:pt>
                <c:pt idx="4219">
                  <c:v>44829.682013576385</c:v>
                </c:pt>
                <c:pt idx="4220">
                  <c:v>44829.682022638881</c:v>
                </c:pt>
                <c:pt idx="4221">
                  <c:v>44829.682081481478</c:v>
                </c:pt>
                <c:pt idx="4222">
                  <c:v>44829.682092083327</c:v>
                </c:pt>
                <c:pt idx="4223">
                  <c:v>44829.68217422453</c:v>
                </c:pt>
                <c:pt idx="4224">
                  <c:v>44829.68217310185</c:v>
                </c:pt>
                <c:pt idx="4225">
                  <c:v>44829.682255104162</c:v>
                </c:pt>
                <c:pt idx="4226">
                  <c:v>44829.682254120366</c:v>
                </c:pt>
                <c:pt idx="4227">
                  <c:v>44829.682324409718</c:v>
                </c:pt>
                <c:pt idx="4228">
                  <c:v>44829.682335138881</c:v>
                </c:pt>
                <c:pt idx="4229">
                  <c:v>44829.68239394675</c:v>
                </c:pt>
                <c:pt idx="4230">
                  <c:v>44829.682404583327</c:v>
                </c:pt>
                <c:pt idx="4231">
                  <c:v>44829.682463564808</c:v>
                </c:pt>
                <c:pt idx="4232">
                  <c:v>44829.682474027773</c:v>
                </c:pt>
                <c:pt idx="4233">
                  <c:v>44829.682498240734</c:v>
                </c:pt>
                <c:pt idx="4234">
                  <c:v>44829.68249717592</c:v>
                </c:pt>
                <c:pt idx="4235">
                  <c:v>44829.682521388881</c:v>
                </c:pt>
                <c:pt idx="4236">
                  <c:v>44829.682520324066</c:v>
                </c:pt>
                <c:pt idx="4237">
                  <c:v>44829.682556076383</c:v>
                </c:pt>
                <c:pt idx="4238">
                  <c:v>44829.682566620366</c:v>
                </c:pt>
                <c:pt idx="4239">
                  <c:v>44829.68262545138</c:v>
                </c:pt>
                <c:pt idx="4240">
                  <c:v>44829.682624490735</c:v>
                </c:pt>
                <c:pt idx="4241">
                  <c:v>44829.68269483796</c:v>
                </c:pt>
                <c:pt idx="4242">
                  <c:v>44829.682693935181</c:v>
                </c:pt>
                <c:pt idx="4243">
                  <c:v>44829.68277594907</c:v>
                </c:pt>
                <c:pt idx="4244">
                  <c:v>44829.682786527774</c:v>
                </c:pt>
                <c:pt idx="4245">
                  <c:v>44829.682846805546</c:v>
                </c:pt>
                <c:pt idx="4246">
                  <c:v>44829.68285597222</c:v>
                </c:pt>
                <c:pt idx="4247">
                  <c:v>44829.682926423608</c:v>
                </c:pt>
                <c:pt idx="4248">
                  <c:v>44829.682925416659</c:v>
                </c:pt>
                <c:pt idx="4249">
                  <c:v>44829.683007442123</c:v>
                </c:pt>
                <c:pt idx="4250">
                  <c:v>44829.683006435182</c:v>
                </c:pt>
                <c:pt idx="4251">
                  <c:v>44829.683065347213</c:v>
                </c:pt>
                <c:pt idx="4252">
                  <c:v>44829.683064305551</c:v>
                </c:pt>
                <c:pt idx="4253">
                  <c:v>44829.683134571751</c:v>
                </c:pt>
                <c:pt idx="4254">
                  <c:v>44829.683145324067</c:v>
                </c:pt>
                <c:pt idx="4255">
                  <c:v>44829.683204236106</c:v>
                </c:pt>
                <c:pt idx="4256">
                  <c:v>44829.683203194436</c:v>
                </c:pt>
                <c:pt idx="4257">
                  <c:v>44829.683273622679</c:v>
                </c:pt>
                <c:pt idx="4258">
                  <c:v>44829.683284212959</c:v>
                </c:pt>
                <c:pt idx="4259">
                  <c:v>44829.68335472222</c:v>
                </c:pt>
                <c:pt idx="4260">
                  <c:v>44829.683365231474</c:v>
                </c:pt>
                <c:pt idx="4261">
                  <c:v>44829.683435601844</c:v>
                </c:pt>
                <c:pt idx="4262">
                  <c:v>44829.683434675921</c:v>
                </c:pt>
                <c:pt idx="4263">
                  <c:v>44829.683504999994</c:v>
                </c:pt>
                <c:pt idx="4264">
                  <c:v>44829.683504120367</c:v>
                </c:pt>
                <c:pt idx="4265">
                  <c:v>44829.683528298607</c:v>
                </c:pt>
                <c:pt idx="4266">
                  <c:v>44829.683527268513</c:v>
                </c:pt>
                <c:pt idx="4267">
                  <c:v>44829.683574722214</c:v>
                </c:pt>
                <c:pt idx="4268">
                  <c:v>44829.683585138882</c:v>
                </c:pt>
                <c:pt idx="4269">
                  <c:v>44829.683655659719</c:v>
                </c:pt>
                <c:pt idx="4270">
                  <c:v>44829.683654583328</c:v>
                </c:pt>
                <c:pt idx="4271">
                  <c:v>44829.68372567129</c:v>
                </c:pt>
                <c:pt idx="4272">
                  <c:v>44829.683735601844</c:v>
                </c:pt>
                <c:pt idx="4273">
                  <c:v>44829.683782766195</c:v>
                </c:pt>
                <c:pt idx="4274">
                  <c:v>44829.683781898144</c:v>
                </c:pt>
                <c:pt idx="4275">
                  <c:v>44829.683852418973</c:v>
                </c:pt>
                <c:pt idx="4276">
                  <c:v>44829.68386291666</c:v>
                </c:pt>
                <c:pt idx="4277">
                  <c:v>44829.683933460641</c:v>
                </c:pt>
                <c:pt idx="4278">
                  <c:v>44829.683943935182</c:v>
                </c:pt>
                <c:pt idx="4279">
                  <c:v>44829.68400296296</c:v>
                </c:pt>
                <c:pt idx="4280">
                  <c:v>44829.684013379621</c:v>
                </c:pt>
                <c:pt idx="4281">
                  <c:v>44829.684083668973</c:v>
                </c:pt>
                <c:pt idx="4282">
                  <c:v>44829.684082824067</c:v>
                </c:pt>
                <c:pt idx="4283">
                  <c:v>44829.684143182865</c:v>
                </c:pt>
                <c:pt idx="4284">
                  <c:v>44829.684152268514</c:v>
                </c:pt>
                <c:pt idx="4285">
                  <c:v>44829.684222812495</c:v>
                </c:pt>
                <c:pt idx="4286">
                  <c:v>44829.68422171296</c:v>
                </c:pt>
                <c:pt idx="4287">
                  <c:v>44829.684292256941</c:v>
                </c:pt>
                <c:pt idx="4288">
                  <c:v>44829.684302731475</c:v>
                </c:pt>
                <c:pt idx="4289">
                  <c:v>44829.6843615162</c:v>
                </c:pt>
                <c:pt idx="4290">
                  <c:v>44829.684372175921</c:v>
                </c:pt>
                <c:pt idx="4291">
                  <c:v>44829.684442534715</c:v>
                </c:pt>
                <c:pt idx="4292">
                  <c:v>44829.684453194437</c:v>
                </c:pt>
                <c:pt idx="4293">
                  <c:v>44829.684488969899</c:v>
                </c:pt>
                <c:pt idx="4294">
                  <c:v>44829.684499490737</c:v>
                </c:pt>
                <c:pt idx="4295">
                  <c:v>44829.684535231478</c:v>
                </c:pt>
                <c:pt idx="4296">
                  <c:v>44829.684545787029</c:v>
                </c:pt>
                <c:pt idx="4297">
                  <c:v>44829.684616793973</c:v>
                </c:pt>
                <c:pt idx="4298">
                  <c:v>44829.684626805552</c:v>
                </c:pt>
                <c:pt idx="4299">
                  <c:v>44829.684662465275</c:v>
                </c:pt>
                <c:pt idx="4300">
                  <c:v>44829.684673101845</c:v>
                </c:pt>
                <c:pt idx="4301">
                  <c:v>44829.684731967587</c:v>
                </c:pt>
                <c:pt idx="4302">
                  <c:v>44829.684742546291</c:v>
                </c:pt>
                <c:pt idx="4303">
                  <c:v>44829.684801365736</c:v>
                </c:pt>
                <c:pt idx="4304">
                  <c:v>44829.684811990737</c:v>
                </c:pt>
                <c:pt idx="4305">
                  <c:v>44829.684884016198</c:v>
                </c:pt>
                <c:pt idx="4306">
                  <c:v>44829.684893009253</c:v>
                </c:pt>
                <c:pt idx="4307">
                  <c:v>44829.684963541658</c:v>
                </c:pt>
                <c:pt idx="4308">
                  <c:v>44829.684962453699</c:v>
                </c:pt>
                <c:pt idx="4309">
                  <c:v>44829.685032916663</c:v>
                </c:pt>
                <c:pt idx="4310">
                  <c:v>44829.685043472215</c:v>
                </c:pt>
                <c:pt idx="4311">
                  <c:v>44829.685113981475</c:v>
                </c:pt>
                <c:pt idx="4312">
                  <c:v>44829.685112916661</c:v>
                </c:pt>
                <c:pt idx="4313">
                  <c:v>44829.685161840272</c:v>
                </c:pt>
                <c:pt idx="4314">
                  <c:v>44829.685159212961</c:v>
                </c:pt>
                <c:pt idx="4315">
                  <c:v>44829.685241319436</c:v>
                </c:pt>
                <c:pt idx="4316">
                  <c:v>44829.685251805553</c:v>
                </c:pt>
                <c:pt idx="4317">
                  <c:v>44829.685310717585</c:v>
                </c:pt>
                <c:pt idx="4318">
                  <c:v>44829.685321249992</c:v>
                </c:pt>
                <c:pt idx="4319">
                  <c:v>44829.685380138886</c:v>
                </c:pt>
                <c:pt idx="4320">
                  <c:v>44829.685390694438</c:v>
                </c:pt>
                <c:pt idx="4321">
                  <c:v>44829.685461192123</c:v>
                </c:pt>
                <c:pt idx="4322">
                  <c:v>44829.685460138884</c:v>
                </c:pt>
                <c:pt idx="4323">
                  <c:v>44829.685531979158</c:v>
                </c:pt>
                <c:pt idx="4324">
                  <c:v>44829.68552958333</c:v>
                </c:pt>
                <c:pt idx="4325">
                  <c:v>44829.685588460641</c:v>
                </c:pt>
                <c:pt idx="4326">
                  <c:v>44829.685599027769</c:v>
                </c:pt>
                <c:pt idx="4327">
                  <c:v>44829.68563461805</c:v>
                </c:pt>
                <c:pt idx="4328">
                  <c:v>44829.685645324069</c:v>
                </c:pt>
                <c:pt idx="4329">
                  <c:v>44829.685717476845</c:v>
                </c:pt>
                <c:pt idx="4330">
                  <c:v>44829.685714768515</c:v>
                </c:pt>
                <c:pt idx="4331">
                  <c:v>44829.68577358796</c:v>
                </c:pt>
                <c:pt idx="4332">
                  <c:v>44829.685784212954</c:v>
                </c:pt>
                <c:pt idx="4333">
                  <c:v>44829.685809791663</c:v>
                </c:pt>
                <c:pt idx="4334">
                  <c:v>44829.685818935177</c:v>
                </c:pt>
                <c:pt idx="4335">
                  <c:v>44829.68586626157</c:v>
                </c:pt>
                <c:pt idx="4336">
                  <c:v>44829.685865231477</c:v>
                </c:pt>
                <c:pt idx="4337">
                  <c:v>44829.685947337959</c:v>
                </c:pt>
                <c:pt idx="4338">
                  <c:v>44829.685946249992</c:v>
                </c:pt>
                <c:pt idx="4339">
                  <c:v>44829.686005150455</c:v>
                </c:pt>
                <c:pt idx="4340">
                  <c:v>44829.686015694439</c:v>
                </c:pt>
                <c:pt idx="4341">
                  <c:v>44829.686085138885</c:v>
                </c:pt>
                <c:pt idx="4342">
                  <c:v>44829.686087638882</c:v>
                </c:pt>
                <c:pt idx="4343">
                  <c:v>44829.686097569436</c:v>
                </c:pt>
                <c:pt idx="4344">
                  <c:v>44829.686096712954</c:v>
                </c:pt>
                <c:pt idx="4345">
                  <c:v>44829.686120763887</c:v>
                </c:pt>
                <c:pt idx="4346">
                  <c:v>44829.686131435177</c:v>
                </c:pt>
                <c:pt idx="4347">
                  <c:v>44829.686167245367</c:v>
                </c:pt>
                <c:pt idx="4348">
                  <c:v>44829.6861661574</c:v>
                </c:pt>
                <c:pt idx="4349">
                  <c:v>44829.686190243046</c:v>
                </c:pt>
                <c:pt idx="4350">
                  <c:v>44829.686200879623</c:v>
                </c:pt>
                <c:pt idx="4351">
                  <c:v>44829.686248298603</c:v>
                </c:pt>
                <c:pt idx="4352">
                  <c:v>44829.686258749993</c:v>
                </c:pt>
                <c:pt idx="4353">
                  <c:v>44829.686317685177</c:v>
                </c:pt>
                <c:pt idx="4354">
                  <c:v>44829.686328194439</c:v>
                </c:pt>
                <c:pt idx="4355">
                  <c:v>44829.686352939811</c:v>
                </c:pt>
                <c:pt idx="4356">
                  <c:v>44829.686362916662</c:v>
                </c:pt>
                <c:pt idx="4357">
                  <c:v>44829.68643336805</c:v>
                </c:pt>
                <c:pt idx="4358">
                  <c:v>44829.686432361108</c:v>
                </c:pt>
                <c:pt idx="4359">
                  <c:v>44829.686502835641</c:v>
                </c:pt>
                <c:pt idx="4360">
                  <c:v>44829.686501805547</c:v>
                </c:pt>
                <c:pt idx="4361">
                  <c:v>44829.686572349528</c:v>
                </c:pt>
                <c:pt idx="4362">
                  <c:v>44829.686571249993</c:v>
                </c:pt>
                <c:pt idx="4363">
                  <c:v>44829.686618680549</c:v>
                </c:pt>
                <c:pt idx="4364">
                  <c:v>44829.686617546293</c:v>
                </c:pt>
                <c:pt idx="4365">
                  <c:v>44829.686687870366</c:v>
                </c:pt>
                <c:pt idx="4366">
                  <c:v>44829.686686990732</c:v>
                </c:pt>
                <c:pt idx="4367">
                  <c:v>44829.686757384254</c:v>
                </c:pt>
                <c:pt idx="4368">
                  <c:v>44829.686768009255</c:v>
                </c:pt>
                <c:pt idx="4369">
                  <c:v>44829.68682844907</c:v>
                </c:pt>
                <c:pt idx="4370">
                  <c:v>44829.686825879624</c:v>
                </c:pt>
                <c:pt idx="4371">
                  <c:v>44829.686884861105</c:v>
                </c:pt>
                <c:pt idx="4372">
                  <c:v>44829.68689532407</c:v>
                </c:pt>
                <c:pt idx="4373">
                  <c:v>44829.68695416666</c:v>
                </c:pt>
                <c:pt idx="4374">
                  <c:v>44829.686964768516</c:v>
                </c:pt>
                <c:pt idx="4375">
                  <c:v>44829.687046666659</c:v>
                </c:pt>
                <c:pt idx="4376">
                  <c:v>44829.687045787032</c:v>
                </c:pt>
                <c:pt idx="4377">
                  <c:v>44829.687106192127</c:v>
                </c:pt>
                <c:pt idx="4378">
                  <c:v>44829.687115231478</c:v>
                </c:pt>
                <c:pt idx="4379">
                  <c:v>44829.687174236104</c:v>
                </c:pt>
                <c:pt idx="4380">
                  <c:v>44829.687184675917</c:v>
                </c:pt>
                <c:pt idx="4381">
                  <c:v>44829.687243518514</c:v>
                </c:pt>
                <c:pt idx="4382">
                  <c:v>44829.687254120363</c:v>
                </c:pt>
                <c:pt idx="4383">
                  <c:v>44829.687324548606</c:v>
                </c:pt>
                <c:pt idx="4384">
                  <c:v>44829.687323564809</c:v>
                </c:pt>
                <c:pt idx="4385">
                  <c:v>44829.687370925923</c:v>
                </c:pt>
                <c:pt idx="4386">
                  <c:v>44829.687381435178</c:v>
                </c:pt>
                <c:pt idx="4387">
                  <c:v>44829.687452013881</c:v>
                </c:pt>
                <c:pt idx="4388">
                  <c:v>44829.687450879625</c:v>
                </c:pt>
                <c:pt idx="4389">
                  <c:v>44829.68749827546</c:v>
                </c:pt>
                <c:pt idx="4390">
                  <c:v>44829.687497187493</c:v>
                </c:pt>
                <c:pt idx="4391">
                  <c:v>44829.687569074071</c:v>
                </c:pt>
                <c:pt idx="4392">
                  <c:v>44829.68757819444</c:v>
                </c:pt>
                <c:pt idx="4393">
                  <c:v>44829.687637094903</c:v>
                </c:pt>
                <c:pt idx="4394">
                  <c:v>44829.687647638886</c:v>
                </c:pt>
                <c:pt idx="4395">
                  <c:v>44829.687694976848</c:v>
                </c:pt>
                <c:pt idx="4396">
                  <c:v>44829.687705509255</c:v>
                </c:pt>
                <c:pt idx="4397">
                  <c:v>44829.68775438657</c:v>
                </c:pt>
                <c:pt idx="4398">
                  <c:v>44829.687763379625</c:v>
                </c:pt>
                <c:pt idx="4399">
                  <c:v>44829.687822974534</c:v>
                </c:pt>
                <c:pt idx="4400">
                  <c:v>44829.687832824071</c:v>
                </c:pt>
                <c:pt idx="4401">
                  <c:v>44829.687903240738</c:v>
                </c:pt>
                <c:pt idx="4402">
                  <c:v>44829.68790226851</c:v>
                </c:pt>
                <c:pt idx="4403">
                  <c:v>44829.687972789347</c:v>
                </c:pt>
                <c:pt idx="4404">
                  <c:v>44829.687971712956</c:v>
                </c:pt>
                <c:pt idx="4405">
                  <c:v>44829.688042152775</c:v>
                </c:pt>
                <c:pt idx="4406">
                  <c:v>44829.688052731479</c:v>
                </c:pt>
                <c:pt idx="4407">
                  <c:v>44829.688124699067</c:v>
                </c:pt>
                <c:pt idx="4408">
                  <c:v>44829.688133749994</c:v>
                </c:pt>
                <c:pt idx="4409">
                  <c:v>44829.688192696754</c:v>
                </c:pt>
                <c:pt idx="4410">
                  <c:v>44829.688191620364</c:v>
                </c:pt>
                <c:pt idx="4411">
                  <c:v>44829.688250439809</c:v>
                </c:pt>
                <c:pt idx="4412">
                  <c:v>44829.68826106481</c:v>
                </c:pt>
                <c:pt idx="4413">
                  <c:v>44829.688319918976</c:v>
                </c:pt>
                <c:pt idx="4414">
                  <c:v>44829.688330509256</c:v>
                </c:pt>
                <c:pt idx="4415">
                  <c:v>44829.688331446756</c:v>
                </c:pt>
                <c:pt idx="4416">
                  <c:v>44829.688342083326</c:v>
                </c:pt>
                <c:pt idx="4417">
                  <c:v>44829.688354803235</c:v>
                </c:pt>
                <c:pt idx="4418">
                  <c:v>44829.688365231479</c:v>
                </c:pt>
                <c:pt idx="4419">
                  <c:v>44829.688377951381</c:v>
                </c:pt>
                <c:pt idx="4420">
                  <c:v>44829.688388379625</c:v>
                </c:pt>
                <c:pt idx="4421">
                  <c:v>44829.688402662032</c:v>
                </c:pt>
                <c:pt idx="4422">
                  <c:v>44829.688399953695</c:v>
                </c:pt>
                <c:pt idx="4423">
                  <c:v>44829.688424039348</c:v>
                </c:pt>
                <c:pt idx="4424">
                  <c:v>44829.688423101848</c:v>
                </c:pt>
                <c:pt idx="4425">
                  <c:v>44829.688435694436</c:v>
                </c:pt>
                <c:pt idx="4426">
                  <c:v>44829.688446249995</c:v>
                </c:pt>
                <c:pt idx="4427">
                  <c:v>44829.688470462956</c:v>
                </c:pt>
                <c:pt idx="4428">
                  <c:v>44829.688469398141</c:v>
                </c:pt>
                <c:pt idx="4429">
                  <c:v>44829.68848211805</c:v>
                </c:pt>
                <c:pt idx="4430">
                  <c:v>44829.688480972218</c:v>
                </c:pt>
                <c:pt idx="4431">
                  <c:v>44829.688505081016</c:v>
                </c:pt>
                <c:pt idx="4432">
                  <c:v>44829.68850413194</c:v>
                </c:pt>
                <c:pt idx="4433">
                  <c:v>44829.688563148142</c:v>
                </c:pt>
                <c:pt idx="4434">
                  <c:v>44829.68857356481</c:v>
                </c:pt>
                <c:pt idx="4435">
                  <c:v>44829.688644178234</c:v>
                </c:pt>
                <c:pt idx="4436">
                  <c:v>44829.688643009256</c:v>
                </c:pt>
                <c:pt idx="4437">
                  <c:v>44829.68871336805</c:v>
                </c:pt>
                <c:pt idx="4438">
                  <c:v>44829.688724027772</c:v>
                </c:pt>
                <c:pt idx="4439">
                  <c:v>44829.688782847217</c:v>
                </c:pt>
                <c:pt idx="4440">
                  <c:v>44829.688793472218</c:v>
                </c:pt>
                <c:pt idx="4441">
                  <c:v>44829.688852476844</c:v>
                </c:pt>
                <c:pt idx="4442">
                  <c:v>44829.688862916664</c:v>
                </c:pt>
                <c:pt idx="4443">
                  <c:v>44829.688933506935</c:v>
                </c:pt>
                <c:pt idx="4444">
                  <c:v>44829.68894393518</c:v>
                </c:pt>
                <c:pt idx="4445">
                  <c:v>44829.689014363423</c:v>
                </c:pt>
                <c:pt idx="4446">
                  <c:v>44829.689024953695</c:v>
                </c:pt>
                <c:pt idx="4447">
                  <c:v>44829.689060613418</c:v>
                </c:pt>
                <c:pt idx="4448">
                  <c:v>44829.689071249995</c:v>
                </c:pt>
                <c:pt idx="4449">
                  <c:v>44829.689118599534</c:v>
                </c:pt>
                <c:pt idx="4450">
                  <c:v>44829.689117546288</c:v>
                </c:pt>
                <c:pt idx="4451">
                  <c:v>44829.689164837961</c:v>
                </c:pt>
                <c:pt idx="4452">
                  <c:v>44829.689175416665</c:v>
                </c:pt>
                <c:pt idx="4453">
                  <c:v>44829.689245856476</c:v>
                </c:pt>
                <c:pt idx="4454">
                  <c:v>44829.689244861103</c:v>
                </c:pt>
                <c:pt idx="4455">
                  <c:v>44829.689328379623</c:v>
                </c:pt>
                <c:pt idx="4456">
                  <c:v>44829.689325879626</c:v>
                </c:pt>
                <c:pt idx="4457">
                  <c:v>44829.689396423608</c:v>
                </c:pt>
                <c:pt idx="4458">
                  <c:v>44829.689406898142</c:v>
                </c:pt>
                <c:pt idx="4459">
                  <c:v>44829.689465844902</c:v>
                </c:pt>
                <c:pt idx="4460">
                  <c:v>44829.689476342588</c:v>
                </c:pt>
                <c:pt idx="4461">
                  <c:v>44829.68954688657</c:v>
                </c:pt>
                <c:pt idx="4462">
                  <c:v>44829.689545798603</c:v>
                </c:pt>
                <c:pt idx="4463">
                  <c:v>44829.689581701386</c:v>
                </c:pt>
                <c:pt idx="4464">
                  <c:v>44829.689592083327</c:v>
                </c:pt>
                <c:pt idx="4465">
                  <c:v>44829.689651006942</c:v>
                </c:pt>
                <c:pt idx="4466">
                  <c:v>44829.689661539349</c:v>
                </c:pt>
                <c:pt idx="4467">
                  <c:v>44829.689732048602</c:v>
                </c:pt>
                <c:pt idx="4468">
                  <c:v>44829.689742557865</c:v>
                </c:pt>
                <c:pt idx="4469">
                  <c:v>44829.689801446752</c:v>
                </c:pt>
                <c:pt idx="4470">
                  <c:v>44829.689800416658</c:v>
                </c:pt>
                <c:pt idx="4471">
                  <c:v>44829.689859479164</c:v>
                </c:pt>
                <c:pt idx="4472">
                  <c:v>44829.689858287034</c:v>
                </c:pt>
                <c:pt idx="4473">
                  <c:v>44829.689928657404</c:v>
                </c:pt>
                <c:pt idx="4474">
                  <c:v>44829.68993930555</c:v>
                </c:pt>
                <c:pt idx="4475">
                  <c:v>44829.690009733793</c:v>
                </c:pt>
                <c:pt idx="4476">
                  <c:v>44829.690008749996</c:v>
                </c:pt>
                <c:pt idx="4477">
                  <c:v>44829.690069178236</c:v>
                </c:pt>
                <c:pt idx="4478">
                  <c:v>44829.690078194442</c:v>
                </c:pt>
                <c:pt idx="4479">
                  <c:v>44829.690125601846</c:v>
                </c:pt>
                <c:pt idx="4480">
                  <c:v>44829.690136064812</c:v>
                </c:pt>
                <c:pt idx="4481">
                  <c:v>44829.690206493047</c:v>
                </c:pt>
                <c:pt idx="4482">
                  <c:v>44829.690205520827</c:v>
                </c:pt>
                <c:pt idx="4483">
                  <c:v>44829.690275891197</c:v>
                </c:pt>
                <c:pt idx="4484">
                  <c:v>44829.690286527773</c:v>
                </c:pt>
                <c:pt idx="4485">
                  <c:v>44829.690346944437</c:v>
                </c:pt>
                <c:pt idx="4486">
                  <c:v>44829.690355983788</c:v>
                </c:pt>
                <c:pt idx="4487">
                  <c:v>44829.690426643516</c:v>
                </c:pt>
                <c:pt idx="4488">
                  <c:v>44829.690425428234</c:v>
                </c:pt>
                <c:pt idx="4489">
                  <c:v>44829.690484837956</c:v>
                </c:pt>
                <c:pt idx="4490">
                  <c:v>44829.690494861105</c:v>
                </c:pt>
                <c:pt idx="4491">
                  <c:v>44829.690532048604</c:v>
                </c:pt>
                <c:pt idx="4492">
                  <c:v>44829.690541168973</c:v>
                </c:pt>
                <c:pt idx="4493">
                  <c:v>44829.690600173606</c:v>
                </c:pt>
                <c:pt idx="4494">
                  <c:v>44829.690610613419</c:v>
                </c:pt>
                <c:pt idx="4495">
                  <c:v>44829.690681192122</c:v>
                </c:pt>
                <c:pt idx="4496">
                  <c:v>44829.690680046289</c:v>
                </c:pt>
                <c:pt idx="4497">
                  <c:v>44829.690727337955</c:v>
                </c:pt>
                <c:pt idx="4498">
                  <c:v>44829.690737916659</c:v>
                </c:pt>
                <c:pt idx="4499">
                  <c:v>44829.690877951383</c:v>
                </c:pt>
                <c:pt idx="4500">
                  <c:v>44829.690888391196</c:v>
                </c:pt>
                <c:pt idx="4501">
                  <c:v>44829.690959027772</c:v>
                </c:pt>
                <c:pt idx="4502">
                  <c:v>44829.690957835643</c:v>
                </c:pt>
                <c:pt idx="4503">
                  <c:v>44829.691028356479</c:v>
                </c:pt>
                <c:pt idx="4504">
                  <c:v>44829.691038854158</c:v>
                </c:pt>
                <c:pt idx="4505">
                  <c:v>44829.691109259256</c:v>
                </c:pt>
                <c:pt idx="4506">
                  <c:v>44829.691108298604</c:v>
                </c:pt>
                <c:pt idx="4507">
                  <c:v>44829.691155740737</c:v>
                </c:pt>
                <c:pt idx="4508">
                  <c:v>44829.691166157405</c:v>
                </c:pt>
                <c:pt idx="4509">
                  <c:v>44829.691219166656</c:v>
                </c:pt>
                <c:pt idx="4510">
                  <c:v>44829.691219166656</c:v>
                </c:pt>
                <c:pt idx="4511">
                  <c:v>44829.691666678234</c:v>
                </c:pt>
                <c:pt idx="4512">
                  <c:v>44829.691664594902</c:v>
                </c:pt>
                <c:pt idx="4513">
                  <c:v>44829.691679328695</c:v>
                </c:pt>
                <c:pt idx="4514">
                  <c:v>44829.691738796289</c:v>
                </c:pt>
                <c:pt idx="4515">
                  <c:v>44829.691748761565</c:v>
                </c:pt>
                <c:pt idx="4516">
                  <c:v>44829.691819143511</c:v>
                </c:pt>
                <c:pt idx="4517">
                  <c:v>44829.691818206011</c:v>
                </c:pt>
                <c:pt idx="4518">
                  <c:v>44829.691888472211</c:v>
                </c:pt>
                <c:pt idx="4519">
                  <c:v>44829.691899224526</c:v>
                </c:pt>
                <c:pt idx="4520">
                  <c:v>44829.691971180546</c:v>
                </c:pt>
                <c:pt idx="4521">
                  <c:v>44829.691968668973</c:v>
                </c:pt>
                <c:pt idx="4522">
                  <c:v>44829.692039085639</c:v>
                </c:pt>
                <c:pt idx="4523">
                  <c:v>44829.692049687495</c:v>
                </c:pt>
                <c:pt idx="4524">
                  <c:v>44829.692120115731</c:v>
                </c:pt>
                <c:pt idx="4525">
                  <c:v>44829.692130706011</c:v>
                </c:pt>
                <c:pt idx="4526">
                  <c:v>44829.692201111102</c:v>
                </c:pt>
                <c:pt idx="4527">
                  <c:v>44829.692211724527</c:v>
                </c:pt>
                <c:pt idx="4528">
                  <c:v>44829.692248935178</c:v>
                </c:pt>
                <c:pt idx="4529">
                  <c:v>44829.69224644675</c:v>
                </c:pt>
                <c:pt idx="4530">
                  <c:v>44829.692305451383</c:v>
                </c:pt>
                <c:pt idx="4531">
                  <c:v>44829.692315891196</c:v>
                </c:pt>
                <c:pt idx="4532">
                  <c:v>44829.692386226845</c:v>
                </c:pt>
                <c:pt idx="4533">
                  <c:v>44829.692385335642</c:v>
                </c:pt>
                <c:pt idx="4534">
                  <c:v>44829.692455694436</c:v>
                </c:pt>
                <c:pt idx="4535">
                  <c:v>44829.692466354158</c:v>
                </c:pt>
                <c:pt idx="4536">
                  <c:v>44829.692536724528</c:v>
                </c:pt>
                <c:pt idx="4537">
                  <c:v>44829.692547372681</c:v>
                </c:pt>
                <c:pt idx="4538">
                  <c:v>44829.692606423603</c:v>
                </c:pt>
                <c:pt idx="4539">
                  <c:v>44829.692616817119</c:v>
                </c:pt>
                <c:pt idx="4540">
                  <c:v>44829.692675648141</c:v>
                </c:pt>
                <c:pt idx="4541">
                  <c:v>44829.692686261566</c:v>
                </c:pt>
                <c:pt idx="4542">
                  <c:v>44829.692711874995</c:v>
                </c:pt>
                <c:pt idx="4543">
                  <c:v>44829.692720983789</c:v>
                </c:pt>
                <c:pt idx="4544">
                  <c:v>44829.692779849531</c:v>
                </c:pt>
                <c:pt idx="4545">
                  <c:v>44829.692790428235</c:v>
                </c:pt>
                <c:pt idx="4546">
                  <c:v>44829.692849374995</c:v>
                </c:pt>
                <c:pt idx="4547">
                  <c:v>44829.692859872681</c:v>
                </c:pt>
                <c:pt idx="4548">
                  <c:v>44829.692907106473</c:v>
                </c:pt>
                <c:pt idx="4549">
                  <c:v>44829.69291774305</c:v>
                </c:pt>
                <c:pt idx="4550">
                  <c:v>44829.692989641197</c:v>
                </c:pt>
                <c:pt idx="4551">
                  <c:v>44829.692987187489</c:v>
                </c:pt>
                <c:pt idx="4552">
                  <c:v>44829.693057615732</c:v>
                </c:pt>
                <c:pt idx="4553">
                  <c:v>44829.693068206012</c:v>
                </c:pt>
                <c:pt idx="4554">
                  <c:v>44829.693127037026</c:v>
                </c:pt>
                <c:pt idx="4555">
                  <c:v>44829.693137650458</c:v>
                </c:pt>
                <c:pt idx="4556">
                  <c:v>44829.693220243047</c:v>
                </c:pt>
                <c:pt idx="4557">
                  <c:v>44829.693218668974</c:v>
                </c:pt>
                <c:pt idx="4558">
                  <c:v>44829.693288993047</c:v>
                </c:pt>
                <c:pt idx="4559">
                  <c:v>44829.693299687489</c:v>
                </c:pt>
                <c:pt idx="4560">
                  <c:v>44829.693360034711</c:v>
                </c:pt>
                <c:pt idx="4561">
                  <c:v>44829.693369131935</c:v>
                </c:pt>
                <c:pt idx="4562">
                  <c:v>44829.693404791658</c:v>
                </c:pt>
                <c:pt idx="4563">
                  <c:v>44829.693403854159</c:v>
                </c:pt>
                <c:pt idx="4564">
                  <c:v>44829.693474328698</c:v>
                </c:pt>
                <c:pt idx="4565">
                  <c:v>44829.693473298605</c:v>
                </c:pt>
                <c:pt idx="4566">
                  <c:v>44829.693545231472</c:v>
                </c:pt>
                <c:pt idx="4567">
                  <c:v>44829.69355431712</c:v>
                </c:pt>
                <c:pt idx="4568">
                  <c:v>44829.693601562489</c:v>
                </c:pt>
                <c:pt idx="4569">
                  <c:v>44829.69361218749</c:v>
                </c:pt>
                <c:pt idx="4570">
                  <c:v>44829.693671006935</c:v>
                </c:pt>
                <c:pt idx="4571">
                  <c:v>44829.693681631936</c:v>
                </c:pt>
                <c:pt idx="4572">
                  <c:v>44829.693740393508</c:v>
                </c:pt>
                <c:pt idx="4573">
                  <c:v>44829.693751076382</c:v>
                </c:pt>
                <c:pt idx="4574">
                  <c:v>44829.693775277767</c:v>
                </c:pt>
                <c:pt idx="4575">
                  <c:v>44829.693785798605</c:v>
                </c:pt>
                <c:pt idx="4576">
                  <c:v>44829.693844594898</c:v>
                </c:pt>
                <c:pt idx="4577">
                  <c:v>44829.693855243051</c:v>
                </c:pt>
                <c:pt idx="4578">
                  <c:v>44829.693915555545</c:v>
                </c:pt>
                <c:pt idx="4579">
                  <c:v>44829.69392468749</c:v>
                </c:pt>
                <c:pt idx="4580">
                  <c:v>44829.693995185175</c:v>
                </c:pt>
                <c:pt idx="4581">
                  <c:v>44829.694005706013</c:v>
                </c:pt>
                <c:pt idx="4582">
                  <c:v>44829.694064687494</c:v>
                </c:pt>
                <c:pt idx="4583">
                  <c:v>44829.694063576382</c:v>
                </c:pt>
                <c:pt idx="4584">
                  <c:v>44829.694133969897</c:v>
                </c:pt>
                <c:pt idx="4585">
                  <c:v>44829.694144594898</c:v>
                </c:pt>
                <c:pt idx="4586">
                  <c:v>44829.694203344901</c:v>
                </c:pt>
                <c:pt idx="4587">
                  <c:v>44829.694214039344</c:v>
                </c:pt>
                <c:pt idx="4588">
                  <c:v>44829.694273043977</c:v>
                </c:pt>
                <c:pt idx="4589">
                  <c:v>44829.69428348379</c:v>
                </c:pt>
                <c:pt idx="4590">
                  <c:v>44829.694330833328</c:v>
                </c:pt>
                <c:pt idx="4591">
                  <c:v>44829.694341354159</c:v>
                </c:pt>
                <c:pt idx="4592">
                  <c:v>44829.694400081011</c:v>
                </c:pt>
                <c:pt idx="4593">
                  <c:v>44829.694410798606</c:v>
                </c:pt>
                <c:pt idx="4594">
                  <c:v>44829.694481099526</c:v>
                </c:pt>
                <c:pt idx="4595">
                  <c:v>44829.694491817121</c:v>
                </c:pt>
                <c:pt idx="4596">
                  <c:v>44829.694539120363</c:v>
                </c:pt>
                <c:pt idx="4597">
                  <c:v>44829.694538113421</c:v>
                </c:pt>
                <c:pt idx="4598">
                  <c:v>44829.694608668971</c:v>
                </c:pt>
                <c:pt idx="4599">
                  <c:v>44829.694619131937</c:v>
                </c:pt>
                <c:pt idx="4600">
                  <c:v>44829.6946786111</c:v>
                </c:pt>
                <c:pt idx="4601">
                  <c:v>44829.694688576383</c:v>
                </c:pt>
                <c:pt idx="4602">
                  <c:v>44829.694770567119</c:v>
                </c:pt>
                <c:pt idx="4603">
                  <c:v>44829.694769594898</c:v>
                </c:pt>
                <c:pt idx="4604">
                  <c:v>44829.694841608791</c:v>
                </c:pt>
                <c:pt idx="4605">
                  <c:v>44829.694850613421</c:v>
                </c:pt>
                <c:pt idx="4606">
                  <c:v>44829.694897939808</c:v>
                </c:pt>
                <c:pt idx="4607">
                  <c:v>44829.694908483791</c:v>
                </c:pt>
                <c:pt idx="4608">
                  <c:v>44829.694967418975</c:v>
                </c:pt>
                <c:pt idx="4609">
                  <c:v>44829.69496635416</c:v>
                </c:pt>
                <c:pt idx="4610">
                  <c:v>44829.695026666661</c:v>
                </c:pt>
                <c:pt idx="4611">
                  <c:v>44829.695035798606</c:v>
                </c:pt>
                <c:pt idx="4612">
                  <c:v>44829.695094675917</c:v>
                </c:pt>
                <c:pt idx="4613">
                  <c:v>44829.695105243045</c:v>
                </c:pt>
                <c:pt idx="4614">
                  <c:v>44829.695164108787</c:v>
                </c:pt>
                <c:pt idx="4615">
                  <c:v>44829.695174687491</c:v>
                </c:pt>
                <c:pt idx="4616">
                  <c:v>44829.695256759253</c:v>
                </c:pt>
                <c:pt idx="4617">
                  <c:v>44829.695255706014</c:v>
                </c:pt>
                <c:pt idx="4618">
                  <c:v>44829.695325995359</c:v>
                </c:pt>
                <c:pt idx="4619">
                  <c:v>44829.695325150453</c:v>
                </c:pt>
                <c:pt idx="4620">
                  <c:v>44829.695397106472</c:v>
                </c:pt>
                <c:pt idx="4621">
                  <c:v>44829.695406168976</c:v>
                </c:pt>
                <c:pt idx="4622">
                  <c:v>44829.695476712957</c:v>
                </c:pt>
                <c:pt idx="4623">
                  <c:v>44829.695487187491</c:v>
                </c:pt>
                <c:pt idx="4624">
                  <c:v>44829.695546192124</c:v>
                </c:pt>
                <c:pt idx="4625">
                  <c:v>44829.695556631938</c:v>
                </c:pt>
                <c:pt idx="4626">
                  <c:v>44829.695615428231</c:v>
                </c:pt>
                <c:pt idx="4627">
                  <c:v>44829.695626076384</c:v>
                </c:pt>
                <c:pt idx="4628">
                  <c:v>44829.695650289344</c:v>
                </c:pt>
                <c:pt idx="4629">
                  <c:v>44829.695660798607</c:v>
                </c:pt>
                <c:pt idx="4630">
                  <c:v>44829.695696412033</c:v>
                </c:pt>
                <c:pt idx="4631">
                  <c:v>44829.695695520822</c:v>
                </c:pt>
                <c:pt idx="4632">
                  <c:v>44829.695767592588</c:v>
                </c:pt>
                <c:pt idx="4633">
                  <c:v>44829.695764965269</c:v>
                </c:pt>
                <c:pt idx="4634">
                  <c:v>44829.69583550925</c:v>
                </c:pt>
                <c:pt idx="4635">
                  <c:v>44829.695834409715</c:v>
                </c:pt>
                <c:pt idx="4636">
                  <c:v>44829.695904849526</c:v>
                </c:pt>
                <c:pt idx="4637">
                  <c:v>44829.69591542823</c:v>
                </c:pt>
                <c:pt idx="4638">
                  <c:v>44829.695939675919</c:v>
                </c:pt>
                <c:pt idx="4639">
                  <c:v>44829.695950150453</c:v>
                </c:pt>
                <c:pt idx="4640">
                  <c:v>44829.696009016196</c:v>
                </c:pt>
                <c:pt idx="4641">
                  <c:v>44829.6960195949</c:v>
                </c:pt>
                <c:pt idx="4642">
                  <c:v>44829.696078460642</c:v>
                </c:pt>
                <c:pt idx="4643">
                  <c:v>44829.696089039346</c:v>
                </c:pt>
                <c:pt idx="4644">
                  <c:v>44829.696159317122</c:v>
                </c:pt>
                <c:pt idx="4645">
                  <c:v>44829.696158483792</c:v>
                </c:pt>
                <c:pt idx="4646">
                  <c:v>44829.696217384255</c:v>
                </c:pt>
                <c:pt idx="4647">
                  <c:v>44829.696227928231</c:v>
                </c:pt>
                <c:pt idx="4648">
                  <c:v>44829.696275173606</c:v>
                </c:pt>
                <c:pt idx="4649">
                  <c:v>44829.69627422453</c:v>
                </c:pt>
                <c:pt idx="4650">
                  <c:v>44829.696322997675</c:v>
                </c:pt>
                <c:pt idx="4651">
                  <c:v>44829.6963320949</c:v>
                </c:pt>
                <c:pt idx="4652">
                  <c:v>44829.696391087957</c:v>
                </c:pt>
                <c:pt idx="4653">
                  <c:v>44829.696401539346</c:v>
                </c:pt>
                <c:pt idx="4654">
                  <c:v>44829.696460347215</c:v>
                </c:pt>
                <c:pt idx="4655">
                  <c:v>44829.696470983785</c:v>
                </c:pt>
                <c:pt idx="4656">
                  <c:v>44829.696529791661</c:v>
                </c:pt>
                <c:pt idx="4657">
                  <c:v>44829.696540428231</c:v>
                </c:pt>
                <c:pt idx="4658">
                  <c:v>44829.696610787032</c:v>
                </c:pt>
                <c:pt idx="4659">
                  <c:v>44829.696621446754</c:v>
                </c:pt>
                <c:pt idx="4660">
                  <c:v>44829.696680474532</c:v>
                </c:pt>
                <c:pt idx="4661">
                  <c:v>44829.696690891193</c:v>
                </c:pt>
                <c:pt idx="4662">
                  <c:v>44829.696727222217</c:v>
                </c:pt>
                <c:pt idx="4663">
                  <c:v>44829.696737187493</c:v>
                </c:pt>
                <c:pt idx="4664">
                  <c:v>44829.696795937489</c:v>
                </c:pt>
                <c:pt idx="4665">
                  <c:v>44829.696795057862</c:v>
                </c:pt>
                <c:pt idx="4666">
                  <c:v>44829.696853993046</c:v>
                </c:pt>
                <c:pt idx="4667">
                  <c:v>44829.696864502308</c:v>
                </c:pt>
                <c:pt idx="4668">
                  <c:v>44829.696911782397</c:v>
                </c:pt>
                <c:pt idx="4669">
                  <c:v>44829.696922372677</c:v>
                </c:pt>
                <c:pt idx="4670">
                  <c:v>44829.696935023137</c:v>
                </c:pt>
                <c:pt idx="4671">
                  <c:v>44829.696945520824</c:v>
                </c:pt>
                <c:pt idx="4672">
                  <c:v>44829.696993333324</c:v>
                </c:pt>
                <c:pt idx="4673">
                  <c:v>44829.696991817123</c:v>
                </c:pt>
                <c:pt idx="4674">
                  <c:v>44829.697063749991</c:v>
                </c:pt>
                <c:pt idx="4675">
                  <c:v>44829.697072835639</c:v>
                </c:pt>
                <c:pt idx="4676">
                  <c:v>44829.697143402773</c:v>
                </c:pt>
                <c:pt idx="4677">
                  <c:v>44829.697142280085</c:v>
                </c:pt>
                <c:pt idx="4678">
                  <c:v>44829.697201145827</c:v>
                </c:pt>
                <c:pt idx="4679">
                  <c:v>44829.697211724531</c:v>
                </c:pt>
                <c:pt idx="4680">
                  <c:v>44829.697282824069</c:v>
                </c:pt>
                <c:pt idx="4681">
                  <c:v>44829.69728116897</c:v>
                </c:pt>
                <c:pt idx="4682">
                  <c:v>44829.697351527771</c:v>
                </c:pt>
                <c:pt idx="4683">
                  <c:v>44829.697350613416</c:v>
                </c:pt>
                <c:pt idx="4684">
                  <c:v>44829.697409456014</c:v>
                </c:pt>
                <c:pt idx="4685">
                  <c:v>44829.697420057862</c:v>
                </c:pt>
                <c:pt idx="4686">
                  <c:v>44829.697490532402</c:v>
                </c:pt>
                <c:pt idx="4687">
                  <c:v>44829.697489502309</c:v>
                </c:pt>
                <c:pt idx="4688">
                  <c:v>44829.69754837962</c:v>
                </c:pt>
                <c:pt idx="4689">
                  <c:v>44829.697558946755</c:v>
                </c:pt>
                <c:pt idx="4690">
                  <c:v>44829.69759471064</c:v>
                </c:pt>
                <c:pt idx="4691">
                  <c:v>44829.697605243047</c:v>
                </c:pt>
                <c:pt idx="4692">
                  <c:v>44829.69766400462</c:v>
                </c:pt>
                <c:pt idx="4693">
                  <c:v>44829.697674687493</c:v>
                </c:pt>
                <c:pt idx="4694">
                  <c:v>44829.697733564804</c:v>
                </c:pt>
                <c:pt idx="4695">
                  <c:v>44829.69774413194</c:v>
                </c:pt>
                <c:pt idx="4696">
                  <c:v>44829.697779918977</c:v>
                </c:pt>
                <c:pt idx="4697">
                  <c:v>44829.697790428232</c:v>
                </c:pt>
                <c:pt idx="4698">
                  <c:v>44829.697849259253</c:v>
                </c:pt>
                <c:pt idx="4699">
                  <c:v>44829.697848298601</c:v>
                </c:pt>
                <c:pt idx="4700">
                  <c:v>44829.697884016197</c:v>
                </c:pt>
                <c:pt idx="4701">
                  <c:v>44829.697883020825</c:v>
                </c:pt>
                <c:pt idx="4702">
                  <c:v>44829.697953449067</c:v>
                </c:pt>
                <c:pt idx="4703">
                  <c:v>44829.697952465271</c:v>
                </c:pt>
                <c:pt idx="4704">
                  <c:v>44829.698022951379</c:v>
                </c:pt>
                <c:pt idx="4705">
                  <c:v>44829.698033483786</c:v>
                </c:pt>
                <c:pt idx="4706">
                  <c:v>44829.698069351842</c:v>
                </c:pt>
                <c:pt idx="4707">
                  <c:v>44829.698068206009</c:v>
                </c:pt>
                <c:pt idx="4708">
                  <c:v>44829.698139224529</c:v>
                </c:pt>
                <c:pt idx="4709">
                  <c:v>44829.698149224532</c:v>
                </c:pt>
                <c:pt idx="4710">
                  <c:v>44829.698196377307</c:v>
                </c:pt>
                <c:pt idx="4711">
                  <c:v>44829.698195520825</c:v>
                </c:pt>
                <c:pt idx="4712">
                  <c:v>44829.698254409712</c:v>
                </c:pt>
                <c:pt idx="4713">
                  <c:v>44829.698264965271</c:v>
                </c:pt>
                <c:pt idx="4714">
                  <c:v>44829.69833545138</c:v>
                </c:pt>
                <c:pt idx="4715">
                  <c:v>44829.698334409717</c:v>
                </c:pt>
                <c:pt idx="4716">
                  <c:v>44829.698404976843</c:v>
                </c:pt>
                <c:pt idx="4717">
                  <c:v>44829.698403854156</c:v>
                </c:pt>
                <c:pt idx="4718">
                  <c:v>44829.698474212957</c:v>
                </c:pt>
                <c:pt idx="4719">
                  <c:v>44829.698473298602</c:v>
                </c:pt>
                <c:pt idx="4720">
                  <c:v>44829.698545231477</c:v>
                </c:pt>
                <c:pt idx="4721">
                  <c:v>44829.698542743048</c:v>
                </c:pt>
                <c:pt idx="4722">
                  <c:v>44829.698613333327</c:v>
                </c:pt>
                <c:pt idx="4723">
                  <c:v>44829.698612187494</c:v>
                </c:pt>
                <c:pt idx="4724">
                  <c:v>44829.698682743045</c:v>
                </c:pt>
                <c:pt idx="4725">
                  <c:v>44829.698681631933</c:v>
                </c:pt>
                <c:pt idx="4726">
                  <c:v>44829.698751921285</c:v>
                </c:pt>
                <c:pt idx="4727">
                  <c:v>44829.698751076379</c:v>
                </c:pt>
                <c:pt idx="4728">
                  <c:v>44829.698823043975</c:v>
                </c:pt>
                <c:pt idx="4729">
                  <c:v>44829.698820520825</c:v>
                </c:pt>
                <c:pt idx="4730">
                  <c:v>44829.698833020826</c:v>
                </c:pt>
                <c:pt idx="4731">
                  <c:v>44829.698843668972</c:v>
                </c:pt>
                <c:pt idx="4732">
                  <c:v>44829.698879398144</c:v>
                </c:pt>
                <c:pt idx="4733">
                  <c:v>44829.698889965272</c:v>
                </c:pt>
                <c:pt idx="4734">
                  <c:v>44829.6989489236</c:v>
                </c:pt>
                <c:pt idx="4735">
                  <c:v>44829.698959409718</c:v>
                </c:pt>
                <c:pt idx="4736">
                  <c:v>44829.699018090272</c:v>
                </c:pt>
                <c:pt idx="4737">
                  <c:v>44829.699028854156</c:v>
                </c:pt>
                <c:pt idx="4738">
                  <c:v>44829.6991007986</c:v>
                </c:pt>
                <c:pt idx="4739">
                  <c:v>44829.699098298603</c:v>
                </c:pt>
                <c:pt idx="4740">
                  <c:v>44829.699157256939</c:v>
                </c:pt>
                <c:pt idx="4741">
                  <c:v>44829.699167743049</c:v>
                </c:pt>
                <c:pt idx="4742">
                  <c:v>44829.699226689809</c:v>
                </c:pt>
                <c:pt idx="4743">
                  <c:v>44829.699237187495</c:v>
                </c:pt>
                <c:pt idx="4744">
                  <c:v>44829.699295856473</c:v>
                </c:pt>
                <c:pt idx="4745">
                  <c:v>44829.699306631934</c:v>
                </c:pt>
                <c:pt idx="4746">
                  <c:v>44829.699365543973</c:v>
                </c:pt>
                <c:pt idx="4747">
                  <c:v>44829.69937607638</c:v>
                </c:pt>
                <c:pt idx="4748">
                  <c:v>44829.699446585641</c:v>
                </c:pt>
                <c:pt idx="4749">
                  <c:v>44829.699457094903</c:v>
                </c:pt>
                <c:pt idx="4750">
                  <c:v>44829.699504398137</c:v>
                </c:pt>
                <c:pt idx="4751">
                  <c:v>44829.699514965272</c:v>
                </c:pt>
                <c:pt idx="4752">
                  <c:v>44829.699585277769</c:v>
                </c:pt>
                <c:pt idx="4753">
                  <c:v>44829.699584409711</c:v>
                </c:pt>
                <c:pt idx="4754">
                  <c:v>44829.699656377306</c:v>
                </c:pt>
                <c:pt idx="4755">
                  <c:v>44829.699653854157</c:v>
                </c:pt>
                <c:pt idx="4756">
                  <c:v>44829.699724363418</c:v>
                </c:pt>
                <c:pt idx="4757">
                  <c:v>44829.699723298603</c:v>
                </c:pt>
                <c:pt idx="4758">
                  <c:v>44829.69979381944</c:v>
                </c:pt>
                <c:pt idx="4759">
                  <c:v>44829.699792743049</c:v>
                </c:pt>
                <c:pt idx="4760">
                  <c:v>44829.699863090267</c:v>
                </c:pt>
                <c:pt idx="4761">
                  <c:v>44829.699862187495</c:v>
                </c:pt>
                <c:pt idx="4762">
                  <c:v>44829.69990944444</c:v>
                </c:pt>
                <c:pt idx="4763">
                  <c:v>44829.699908483788</c:v>
                </c:pt>
                <c:pt idx="4764">
                  <c:v>44829.699955787029</c:v>
                </c:pt>
                <c:pt idx="4765">
                  <c:v>44829.699954780088</c:v>
                </c:pt>
                <c:pt idx="4766">
                  <c:v>44829.700036805545</c:v>
                </c:pt>
                <c:pt idx="4767">
                  <c:v>44829.700035798603</c:v>
                </c:pt>
                <c:pt idx="4768">
                  <c:v>44829.700106423603</c:v>
                </c:pt>
                <c:pt idx="4769">
                  <c:v>44829.70010524305</c:v>
                </c:pt>
                <c:pt idx="4770">
                  <c:v>44829.700141562491</c:v>
                </c:pt>
                <c:pt idx="4771">
                  <c:v>44829.700139965273</c:v>
                </c:pt>
                <c:pt idx="4772">
                  <c:v>44829.700175706013</c:v>
                </c:pt>
                <c:pt idx="4773">
                  <c:v>44829.700174687488</c:v>
                </c:pt>
                <c:pt idx="4774">
                  <c:v>44829.70021189814</c:v>
                </c:pt>
                <c:pt idx="4775">
                  <c:v>44829.700209409712</c:v>
                </c:pt>
                <c:pt idx="4776">
                  <c:v>44829.70026828703</c:v>
                </c:pt>
                <c:pt idx="4777">
                  <c:v>44829.700278854158</c:v>
                </c:pt>
                <c:pt idx="4778">
                  <c:v>44829.700337777773</c:v>
                </c:pt>
                <c:pt idx="4779">
                  <c:v>44829.700348298604</c:v>
                </c:pt>
                <c:pt idx="4780">
                  <c:v>44829.700407175915</c:v>
                </c:pt>
                <c:pt idx="4781">
                  <c:v>44829.70041774305</c:v>
                </c:pt>
                <c:pt idx="4782">
                  <c:v>44829.70047668981</c:v>
                </c:pt>
                <c:pt idx="4783">
                  <c:v>44829.700475613419</c:v>
                </c:pt>
                <c:pt idx="4784">
                  <c:v>44829.700546064807</c:v>
                </c:pt>
                <c:pt idx="4785">
                  <c:v>44829.700545057865</c:v>
                </c:pt>
                <c:pt idx="4786">
                  <c:v>44829.700603842582</c:v>
                </c:pt>
                <c:pt idx="4787">
                  <c:v>44829.700614502304</c:v>
                </c:pt>
                <c:pt idx="4788">
                  <c:v>44829.700675023138</c:v>
                </c:pt>
                <c:pt idx="4789">
                  <c:v>44829.700672372681</c:v>
                </c:pt>
                <c:pt idx="4790">
                  <c:v>44829.70069656249</c:v>
                </c:pt>
                <c:pt idx="4791">
                  <c:v>44829.700707094897</c:v>
                </c:pt>
                <c:pt idx="4792">
                  <c:v>44829.700767384253</c:v>
                </c:pt>
                <c:pt idx="4793">
                  <c:v>44829.700776539343</c:v>
                </c:pt>
                <c:pt idx="4794">
                  <c:v>44829.700789074064</c:v>
                </c:pt>
                <c:pt idx="4795">
                  <c:v>44829.700799687489</c:v>
                </c:pt>
                <c:pt idx="4796">
                  <c:v>44829.700847083324</c:v>
                </c:pt>
                <c:pt idx="4797">
                  <c:v>44829.700857557866</c:v>
                </c:pt>
                <c:pt idx="4798">
                  <c:v>44829.700893310175</c:v>
                </c:pt>
                <c:pt idx="4799">
                  <c:v>44829.700903854158</c:v>
                </c:pt>
                <c:pt idx="4800">
                  <c:v>44829.700974374995</c:v>
                </c:pt>
                <c:pt idx="4801">
                  <c:v>44829.700973298604</c:v>
                </c:pt>
                <c:pt idx="4802">
                  <c:v>44829.701032222212</c:v>
                </c:pt>
                <c:pt idx="4803">
                  <c:v>44829.701031168974</c:v>
                </c:pt>
                <c:pt idx="4804">
                  <c:v>44829.701090046292</c:v>
                </c:pt>
                <c:pt idx="4805">
                  <c:v>44829.70110061342</c:v>
                </c:pt>
                <c:pt idx="4806">
                  <c:v>44829.701147812491</c:v>
                </c:pt>
                <c:pt idx="4807">
                  <c:v>44829.701158483789</c:v>
                </c:pt>
                <c:pt idx="4808">
                  <c:v>44829.701230590268</c:v>
                </c:pt>
                <c:pt idx="4809">
                  <c:v>44829.701239502305</c:v>
                </c:pt>
                <c:pt idx="4810">
                  <c:v>44829.701252083323</c:v>
                </c:pt>
                <c:pt idx="4811">
                  <c:v>44829.701262650458</c:v>
                </c:pt>
                <c:pt idx="4812">
                  <c:v>44829.701323043977</c:v>
                </c:pt>
                <c:pt idx="4813">
                  <c:v>44829.701320520828</c:v>
                </c:pt>
                <c:pt idx="4814">
                  <c:v>44829.701379374994</c:v>
                </c:pt>
                <c:pt idx="4815">
                  <c:v>44829.701389965267</c:v>
                </c:pt>
                <c:pt idx="4816">
                  <c:v>44829.701437245363</c:v>
                </c:pt>
                <c:pt idx="4817">
                  <c:v>44829.701447835643</c:v>
                </c:pt>
                <c:pt idx="4818">
                  <c:v>44829.701508414342</c:v>
                </c:pt>
                <c:pt idx="4819">
                  <c:v>44829.701505706013</c:v>
                </c:pt>
                <c:pt idx="4820">
                  <c:v>44829.701576076382</c:v>
                </c:pt>
                <c:pt idx="4821">
                  <c:v>44829.701586724528</c:v>
                </c:pt>
                <c:pt idx="4822">
                  <c:v>44829.701657129619</c:v>
                </c:pt>
                <c:pt idx="4823">
                  <c:v>44829.701667743051</c:v>
                </c:pt>
                <c:pt idx="4824">
                  <c:v>44829.701726655083</c:v>
                </c:pt>
                <c:pt idx="4825">
                  <c:v>44829.70173718749</c:v>
                </c:pt>
                <c:pt idx="4826">
                  <c:v>44829.701748761567</c:v>
                </c:pt>
                <c:pt idx="4827">
                  <c:v>44829.701749814805</c:v>
                </c:pt>
                <c:pt idx="4828">
                  <c:v>44829.701760335643</c:v>
                </c:pt>
                <c:pt idx="4829">
                  <c:v>44829.701773055545</c:v>
                </c:pt>
                <c:pt idx="4830">
                  <c:v>44829.701771909713</c:v>
                </c:pt>
                <c:pt idx="4831">
                  <c:v>44829.701807708327</c:v>
                </c:pt>
                <c:pt idx="4832">
                  <c:v>44829.701818206013</c:v>
                </c:pt>
                <c:pt idx="4833">
                  <c:v>44829.701878530082</c:v>
                </c:pt>
                <c:pt idx="4834">
                  <c:v>44829.701876076382</c:v>
                </c:pt>
                <c:pt idx="4835">
                  <c:v>44829.701946550915</c:v>
                </c:pt>
                <c:pt idx="4836">
                  <c:v>44829.701945520828</c:v>
                </c:pt>
                <c:pt idx="4837">
                  <c:v>44829.702016018513</c:v>
                </c:pt>
                <c:pt idx="4838">
                  <c:v>44829.702014965267</c:v>
                </c:pt>
                <c:pt idx="4839">
                  <c:v>44829.702073784712</c:v>
                </c:pt>
                <c:pt idx="4840">
                  <c:v>44829.702084421289</c:v>
                </c:pt>
                <c:pt idx="4841">
                  <c:v>44829.702144004623</c:v>
                </c:pt>
                <c:pt idx="4842">
                  <c:v>44829.702153854159</c:v>
                </c:pt>
                <c:pt idx="4843">
                  <c:v>44829.70221273147</c:v>
                </c:pt>
                <c:pt idx="4844">
                  <c:v>44829.702223298606</c:v>
                </c:pt>
                <c:pt idx="4845">
                  <c:v>44829.702258888879</c:v>
                </c:pt>
                <c:pt idx="4846">
                  <c:v>44829.702258020829</c:v>
                </c:pt>
                <c:pt idx="4847">
                  <c:v>44829.702293773138</c:v>
                </c:pt>
                <c:pt idx="4848">
                  <c:v>44829.702304317121</c:v>
                </c:pt>
                <c:pt idx="4849">
                  <c:v>44829.702351574066</c:v>
                </c:pt>
                <c:pt idx="4850">
                  <c:v>44829.702350613421</c:v>
                </c:pt>
                <c:pt idx="4851">
                  <c:v>44829.702421261565</c:v>
                </c:pt>
                <c:pt idx="4852">
                  <c:v>44829.70242005786</c:v>
                </c:pt>
                <c:pt idx="4853">
                  <c:v>44829.702478912026</c:v>
                </c:pt>
                <c:pt idx="4854">
                  <c:v>44829.702489502306</c:v>
                </c:pt>
                <c:pt idx="4855">
                  <c:v>44829.702526782399</c:v>
                </c:pt>
                <c:pt idx="4856">
                  <c:v>44829.702524224529</c:v>
                </c:pt>
                <c:pt idx="4857">
                  <c:v>44829.702582094898</c:v>
                </c:pt>
                <c:pt idx="4858">
                  <c:v>44829.70258320601</c:v>
                </c:pt>
                <c:pt idx="4859">
                  <c:v>44829.702593668975</c:v>
                </c:pt>
                <c:pt idx="4860">
                  <c:v>44829.702606400453</c:v>
                </c:pt>
                <c:pt idx="4861">
                  <c:v>44829.702605243045</c:v>
                </c:pt>
                <c:pt idx="4862">
                  <c:v>44829.702629374995</c:v>
                </c:pt>
                <c:pt idx="4863">
                  <c:v>44829.702639965268</c:v>
                </c:pt>
                <c:pt idx="4864">
                  <c:v>44829.702675856475</c:v>
                </c:pt>
                <c:pt idx="4865">
                  <c:v>44829.702674687491</c:v>
                </c:pt>
                <c:pt idx="4866">
                  <c:v>44829.702711851845</c:v>
                </c:pt>
                <c:pt idx="4867">
                  <c:v>44829.702720995359</c:v>
                </c:pt>
                <c:pt idx="4868">
                  <c:v>44829.70275668981</c:v>
                </c:pt>
                <c:pt idx="4869">
                  <c:v>44829.702755717582</c:v>
                </c:pt>
                <c:pt idx="4870">
                  <c:v>44829.702791469899</c:v>
                </c:pt>
                <c:pt idx="4871">
                  <c:v>44829.702802013882</c:v>
                </c:pt>
                <c:pt idx="4872">
                  <c:v>44829.702837719902</c:v>
                </c:pt>
                <c:pt idx="4873">
                  <c:v>44829.702836724529</c:v>
                </c:pt>
                <c:pt idx="4874">
                  <c:v>44829.702872476846</c:v>
                </c:pt>
                <c:pt idx="4875">
                  <c:v>44829.702883020822</c:v>
                </c:pt>
                <c:pt idx="4876">
                  <c:v>44829.702907141196</c:v>
                </c:pt>
                <c:pt idx="4877">
                  <c:v>44829.702917743045</c:v>
                </c:pt>
                <c:pt idx="4878">
                  <c:v>44829.702971412029</c:v>
                </c:pt>
                <c:pt idx="4879">
                  <c:v>44829.702971412029</c:v>
                </c:pt>
                <c:pt idx="4880">
                  <c:v>44829.702976932858</c:v>
                </c:pt>
                <c:pt idx="4881">
                  <c:v>44829.703220798605</c:v>
                </c:pt>
                <c:pt idx="4882">
                  <c:v>44829.703416377306</c:v>
                </c:pt>
                <c:pt idx="4883">
                  <c:v>44829.703416388882</c:v>
                </c:pt>
                <c:pt idx="4884">
                  <c:v>44829.703432916656</c:v>
                </c:pt>
                <c:pt idx="4885">
                  <c:v>44829.703454560178</c:v>
                </c:pt>
                <c:pt idx="4886">
                  <c:v>44829.703456145828</c:v>
                </c:pt>
                <c:pt idx="4887">
                  <c:v>44829.703489212952</c:v>
                </c:pt>
                <c:pt idx="4888">
                  <c:v>44829.703491157401</c:v>
                </c:pt>
                <c:pt idx="4889">
                  <c:v>44829.703523969896</c:v>
                </c:pt>
                <c:pt idx="4890">
                  <c:v>44829.703514571753</c:v>
                </c:pt>
                <c:pt idx="4891">
                  <c:v>44829.703570243044</c:v>
                </c:pt>
                <c:pt idx="4892">
                  <c:v>44829.703560856469</c:v>
                </c:pt>
                <c:pt idx="4893">
                  <c:v>44829.703604953698</c:v>
                </c:pt>
                <c:pt idx="4894">
                  <c:v>44829.703607199066</c:v>
                </c:pt>
                <c:pt idx="4895">
                  <c:v>44829.703639675914</c:v>
                </c:pt>
                <c:pt idx="4896">
                  <c:v>44829.703641909713</c:v>
                </c:pt>
                <c:pt idx="4897">
                  <c:v>44829.703674398137</c:v>
                </c:pt>
                <c:pt idx="4898">
                  <c:v>44829.703665057859</c:v>
                </c:pt>
                <c:pt idx="4899">
                  <c:v>44829.703732268506</c:v>
                </c:pt>
                <c:pt idx="4900">
                  <c:v>44829.703734502305</c:v>
                </c:pt>
                <c:pt idx="4901">
                  <c:v>44829.70375541666</c:v>
                </c:pt>
                <c:pt idx="4902">
                  <c:v>44829.703746076382</c:v>
                </c:pt>
                <c:pt idx="4903">
                  <c:v>44829.703801712953</c:v>
                </c:pt>
                <c:pt idx="4904">
                  <c:v>44829.703803946752</c:v>
                </c:pt>
                <c:pt idx="4905">
                  <c:v>44829.703871157399</c:v>
                </c:pt>
                <c:pt idx="4906">
                  <c:v>44829.703861817121</c:v>
                </c:pt>
                <c:pt idx="4907">
                  <c:v>44829.703929027768</c:v>
                </c:pt>
                <c:pt idx="4908">
                  <c:v>44829.70391968749</c:v>
                </c:pt>
                <c:pt idx="4909">
                  <c:v>44829.703998472214</c:v>
                </c:pt>
                <c:pt idx="4910">
                  <c:v>44829.704010046291</c:v>
                </c:pt>
                <c:pt idx="4911">
                  <c:v>44829.704000706013</c:v>
                </c:pt>
                <c:pt idx="4912">
                  <c:v>44829.704044768507</c:v>
                </c:pt>
                <c:pt idx="4913">
                  <c:v>44829.704047002306</c:v>
                </c:pt>
                <c:pt idx="4914">
                  <c:v>44829.70407949073</c:v>
                </c:pt>
                <c:pt idx="4915">
                  <c:v>44829.704081724529</c:v>
                </c:pt>
                <c:pt idx="4916">
                  <c:v>44829.704102638883</c:v>
                </c:pt>
                <c:pt idx="4917">
                  <c:v>44829.704104872675</c:v>
                </c:pt>
                <c:pt idx="4918">
                  <c:v>44829.704148935176</c:v>
                </c:pt>
                <c:pt idx="4919">
                  <c:v>44829.704160509253</c:v>
                </c:pt>
                <c:pt idx="4920">
                  <c:v>44829.704151168975</c:v>
                </c:pt>
                <c:pt idx="4921">
                  <c:v>44829.704183657399</c:v>
                </c:pt>
                <c:pt idx="4922">
                  <c:v>44829.704174317121</c:v>
                </c:pt>
                <c:pt idx="4923">
                  <c:v>44829.704218379622</c:v>
                </c:pt>
                <c:pt idx="4924">
                  <c:v>44829.704220613414</c:v>
                </c:pt>
                <c:pt idx="4925">
                  <c:v>44829.704253101845</c:v>
                </c:pt>
                <c:pt idx="4926">
                  <c:v>44829.704255335637</c:v>
                </c:pt>
                <c:pt idx="4927">
                  <c:v>44829.704287824068</c:v>
                </c:pt>
                <c:pt idx="4928">
                  <c:v>44829.70429005786</c:v>
                </c:pt>
                <c:pt idx="4929">
                  <c:v>44829.704322546284</c:v>
                </c:pt>
                <c:pt idx="4930">
                  <c:v>44829.704324780083</c:v>
                </c:pt>
                <c:pt idx="4931">
                  <c:v>44829.704345694438</c:v>
                </c:pt>
                <c:pt idx="4932">
                  <c:v>44829.70433635416</c:v>
                </c:pt>
                <c:pt idx="4933">
                  <c:v>44829.704403564807</c:v>
                </c:pt>
                <c:pt idx="4934">
                  <c:v>44829.704405798606</c:v>
                </c:pt>
                <c:pt idx="4935">
                  <c:v>44829.704426712953</c:v>
                </c:pt>
                <c:pt idx="4936">
                  <c:v>44829.704417372675</c:v>
                </c:pt>
                <c:pt idx="4937">
                  <c:v>44829.704449861099</c:v>
                </c:pt>
                <c:pt idx="4938">
                  <c:v>44829.70444055555</c:v>
                </c:pt>
                <c:pt idx="4939">
                  <c:v>44829.704519305546</c:v>
                </c:pt>
                <c:pt idx="4940">
                  <c:v>44829.70450998842</c:v>
                </c:pt>
                <c:pt idx="4941">
                  <c:v>44829.704588749992</c:v>
                </c:pt>
                <c:pt idx="4942">
                  <c:v>44829.704579432859</c:v>
                </c:pt>
                <c:pt idx="4943">
                  <c:v>44829.704658194438</c:v>
                </c:pt>
                <c:pt idx="4944">
                  <c:v>44829.704648877305</c:v>
                </c:pt>
                <c:pt idx="4945">
                  <c:v>44829.704716064807</c:v>
                </c:pt>
                <c:pt idx="4946">
                  <c:v>44829.704718333327</c:v>
                </c:pt>
                <c:pt idx="4947">
                  <c:v>44829.704773935176</c:v>
                </c:pt>
                <c:pt idx="4948">
                  <c:v>44829.704776203696</c:v>
                </c:pt>
                <c:pt idx="4949">
                  <c:v>44829.7048086574</c:v>
                </c:pt>
                <c:pt idx="4950">
                  <c:v>44829.704799351843</c:v>
                </c:pt>
                <c:pt idx="4951">
                  <c:v>44829.704831805546</c:v>
                </c:pt>
                <c:pt idx="4952">
                  <c:v>44829.704822499989</c:v>
                </c:pt>
                <c:pt idx="4953">
                  <c:v>44829.704854953692</c:v>
                </c:pt>
                <c:pt idx="4954">
                  <c:v>44829.704845648143</c:v>
                </c:pt>
                <c:pt idx="4955">
                  <c:v>44829.704866527769</c:v>
                </c:pt>
                <c:pt idx="4956">
                  <c:v>44829.704868796289</c:v>
                </c:pt>
                <c:pt idx="4957">
                  <c:v>44829.704912824069</c:v>
                </c:pt>
                <c:pt idx="4958">
                  <c:v>44829.704915092581</c:v>
                </c:pt>
                <c:pt idx="4959">
                  <c:v>44829.704993842584</c:v>
                </c:pt>
                <c:pt idx="4960">
                  <c:v>44829.704984537027</c:v>
                </c:pt>
                <c:pt idx="4961">
                  <c:v>44829.70506328703</c:v>
                </c:pt>
                <c:pt idx="4962">
                  <c:v>44829.70506555555</c:v>
                </c:pt>
                <c:pt idx="4963">
                  <c:v>44829.705132731469</c:v>
                </c:pt>
                <c:pt idx="4964">
                  <c:v>44829.705134999989</c:v>
                </c:pt>
                <c:pt idx="4965">
                  <c:v>44829.705155879623</c:v>
                </c:pt>
                <c:pt idx="4966">
                  <c:v>44829.705146574066</c:v>
                </c:pt>
                <c:pt idx="4967">
                  <c:v>44829.705190601846</c:v>
                </c:pt>
                <c:pt idx="4968">
                  <c:v>44829.705192870359</c:v>
                </c:pt>
                <c:pt idx="4969">
                  <c:v>44829.705225324062</c:v>
                </c:pt>
                <c:pt idx="4970">
                  <c:v>44829.705227592582</c:v>
                </c:pt>
                <c:pt idx="4971">
                  <c:v>44829.705283194438</c:v>
                </c:pt>
                <c:pt idx="4972">
                  <c:v>44829.705285462951</c:v>
                </c:pt>
                <c:pt idx="4973">
                  <c:v>44829.705317916661</c:v>
                </c:pt>
                <c:pt idx="4974">
                  <c:v>44829.705308611105</c:v>
                </c:pt>
                <c:pt idx="4975">
                  <c:v>44829.705375787031</c:v>
                </c:pt>
                <c:pt idx="4976">
                  <c:v>44829.705378055543</c:v>
                </c:pt>
                <c:pt idx="4977">
                  <c:v>44829.70544523147</c:v>
                </c:pt>
                <c:pt idx="4978">
                  <c:v>44829.70543592592</c:v>
                </c:pt>
                <c:pt idx="4979">
                  <c:v>44829.705479953693</c:v>
                </c:pt>
                <c:pt idx="4980">
                  <c:v>44829.705482222213</c:v>
                </c:pt>
                <c:pt idx="4981">
                  <c:v>44829.705537824062</c:v>
                </c:pt>
                <c:pt idx="4982">
                  <c:v>44829.705540092582</c:v>
                </c:pt>
                <c:pt idx="4983">
                  <c:v>44829.705618842585</c:v>
                </c:pt>
                <c:pt idx="4984">
                  <c:v>44829.705609537028</c:v>
                </c:pt>
                <c:pt idx="4985">
                  <c:v>44829.705688287031</c:v>
                </c:pt>
                <c:pt idx="4986">
                  <c:v>44829.705679074068</c:v>
                </c:pt>
                <c:pt idx="4987">
                  <c:v>44829.70575773147</c:v>
                </c:pt>
                <c:pt idx="4988">
                  <c:v>44829.705748518507</c:v>
                </c:pt>
                <c:pt idx="4989">
                  <c:v>44829.705815601847</c:v>
                </c:pt>
                <c:pt idx="4990">
                  <c:v>44829.705817962953</c:v>
                </c:pt>
                <c:pt idx="4991">
                  <c:v>44829.705885046285</c:v>
                </c:pt>
                <c:pt idx="4992">
                  <c:v>44829.705887407399</c:v>
                </c:pt>
                <c:pt idx="4993">
                  <c:v>44829.705919768508</c:v>
                </c:pt>
                <c:pt idx="4994">
                  <c:v>44829.705922129622</c:v>
                </c:pt>
                <c:pt idx="4995">
                  <c:v>44829.705954490732</c:v>
                </c:pt>
                <c:pt idx="4996">
                  <c:v>44829.705956851845</c:v>
                </c:pt>
                <c:pt idx="4997">
                  <c:v>44829.706023935178</c:v>
                </c:pt>
                <c:pt idx="4998">
                  <c:v>44829.706026296284</c:v>
                </c:pt>
                <c:pt idx="4999">
                  <c:v>44829.706093379624</c:v>
                </c:pt>
                <c:pt idx="5000">
                  <c:v>44829.70609574073</c:v>
                </c:pt>
                <c:pt idx="5001">
                  <c:v>44829.706151249993</c:v>
                </c:pt>
                <c:pt idx="5002">
                  <c:v>44829.7061536111</c:v>
                </c:pt>
                <c:pt idx="5003">
                  <c:v>44829.706220694439</c:v>
                </c:pt>
                <c:pt idx="5004">
                  <c:v>44829.706223055546</c:v>
                </c:pt>
                <c:pt idx="5005">
                  <c:v>44829.706290138878</c:v>
                </c:pt>
                <c:pt idx="5006">
                  <c:v>44829.706292499992</c:v>
                </c:pt>
                <c:pt idx="5007">
                  <c:v>44829.706348009247</c:v>
                </c:pt>
                <c:pt idx="5008">
                  <c:v>44829.706350370361</c:v>
                </c:pt>
                <c:pt idx="5009">
                  <c:v>44829.706417453694</c:v>
                </c:pt>
                <c:pt idx="5010">
                  <c:v>44829.706408240731</c:v>
                </c:pt>
                <c:pt idx="5011">
                  <c:v>44829.70648689814</c:v>
                </c:pt>
                <c:pt idx="5012">
                  <c:v>44829.706477685177</c:v>
                </c:pt>
                <c:pt idx="5013">
                  <c:v>44829.706498472216</c:v>
                </c:pt>
                <c:pt idx="5014">
                  <c:v>44829.706489340271</c:v>
                </c:pt>
                <c:pt idx="5015">
                  <c:v>44829.706556342586</c:v>
                </c:pt>
                <c:pt idx="5016">
                  <c:v>44829.706547210641</c:v>
                </c:pt>
                <c:pt idx="5017">
                  <c:v>44829.706625787025</c:v>
                </c:pt>
                <c:pt idx="5018">
                  <c:v>44829.706616655087</c:v>
                </c:pt>
                <c:pt idx="5019">
                  <c:v>44829.706695231471</c:v>
                </c:pt>
                <c:pt idx="5020">
                  <c:v>44829.706686099526</c:v>
                </c:pt>
                <c:pt idx="5021">
                  <c:v>44829.706764675917</c:v>
                </c:pt>
                <c:pt idx="5022">
                  <c:v>44829.706755543972</c:v>
                </c:pt>
                <c:pt idx="5023">
                  <c:v>44829.706822546286</c:v>
                </c:pt>
                <c:pt idx="5024">
                  <c:v>44829.706824988418</c:v>
                </c:pt>
                <c:pt idx="5025">
                  <c:v>44829.706903564809</c:v>
                </c:pt>
                <c:pt idx="5026">
                  <c:v>44829.706894432864</c:v>
                </c:pt>
                <c:pt idx="5027">
                  <c:v>44829.706926712955</c:v>
                </c:pt>
                <c:pt idx="5028">
                  <c:v>44829.70691758101</c:v>
                </c:pt>
                <c:pt idx="5029">
                  <c:v>44829.706949861102</c:v>
                </c:pt>
                <c:pt idx="5030">
                  <c:v>44829.706940729156</c:v>
                </c:pt>
                <c:pt idx="5031">
                  <c:v>44829.706961435179</c:v>
                </c:pt>
                <c:pt idx="5032">
                  <c:v>44829.706963877303</c:v>
                </c:pt>
                <c:pt idx="5033">
                  <c:v>44829.706973009248</c:v>
                </c:pt>
                <c:pt idx="5034">
                  <c:v>44829.70697545138</c:v>
                </c:pt>
                <c:pt idx="5035">
                  <c:v>44829.707019305548</c:v>
                </c:pt>
                <c:pt idx="5036">
                  <c:v>44829.707010173603</c:v>
                </c:pt>
                <c:pt idx="5037">
                  <c:v>44829.70706560184</c:v>
                </c:pt>
                <c:pt idx="5038">
                  <c:v>44829.707056469895</c:v>
                </c:pt>
                <c:pt idx="5039">
                  <c:v>44829.707123472217</c:v>
                </c:pt>
                <c:pt idx="5040">
                  <c:v>44829.707125914341</c:v>
                </c:pt>
                <c:pt idx="5041">
                  <c:v>44829.707181342586</c:v>
                </c:pt>
                <c:pt idx="5042">
                  <c:v>44829.707172210641</c:v>
                </c:pt>
                <c:pt idx="5043">
                  <c:v>44829.707227638879</c:v>
                </c:pt>
                <c:pt idx="5044">
                  <c:v>44829.70723008101</c:v>
                </c:pt>
                <c:pt idx="5045">
                  <c:v>44829.707273935179</c:v>
                </c:pt>
                <c:pt idx="5046">
                  <c:v>44829.707276377303</c:v>
                </c:pt>
                <c:pt idx="5047">
                  <c:v>44829.707285509248</c:v>
                </c:pt>
                <c:pt idx="5048">
                  <c:v>44829.707287962956</c:v>
                </c:pt>
                <c:pt idx="5049">
                  <c:v>44829.707331805548</c:v>
                </c:pt>
                <c:pt idx="5050">
                  <c:v>44829.70733424768</c:v>
                </c:pt>
                <c:pt idx="5051">
                  <c:v>44829.707366527771</c:v>
                </c:pt>
                <c:pt idx="5052">
                  <c:v>44829.707368969895</c:v>
                </c:pt>
                <c:pt idx="5053">
                  <c:v>44829.707401249994</c:v>
                </c:pt>
                <c:pt idx="5054">
                  <c:v>44829.707403692119</c:v>
                </c:pt>
                <c:pt idx="5055">
                  <c:v>44829.707447546287</c:v>
                </c:pt>
                <c:pt idx="5056">
                  <c:v>44829.707438414342</c:v>
                </c:pt>
                <c:pt idx="5057">
                  <c:v>44829.70748226851</c:v>
                </c:pt>
                <c:pt idx="5058">
                  <c:v>44829.707484710641</c:v>
                </c:pt>
                <c:pt idx="5059">
                  <c:v>44829.707516990733</c:v>
                </c:pt>
                <c:pt idx="5060">
                  <c:v>44829.707519432865</c:v>
                </c:pt>
                <c:pt idx="5061">
                  <c:v>44829.707586435179</c:v>
                </c:pt>
                <c:pt idx="5062">
                  <c:v>44829.707577303234</c:v>
                </c:pt>
                <c:pt idx="5063">
                  <c:v>44829.707655879618</c:v>
                </c:pt>
                <c:pt idx="5064">
                  <c:v>44829.70764674768</c:v>
                </c:pt>
                <c:pt idx="5065">
                  <c:v>44829.707690601841</c:v>
                </c:pt>
                <c:pt idx="5066">
                  <c:v>44829.707693043973</c:v>
                </c:pt>
                <c:pt idx="5067">
                  <c:v>44829.707736898141</c:v>
                </c:pt>
                <c:pt idx="5068">
                  <c:v>44829.707739340272</c:v>
                </c:pt>
                <c:pt idx="5069">
                  <c:v>44829.707783194433</c:v>
                </c:pt>
                <c:pt idx="5070">
                  <c:v>44829.707785636565</c:v>
                </c:pt>
                <c:pt idx="5071">
                  <c:v>44829.707829490733</c:v>
                </c:pt>
                <c:pt idx="5072">
                  <c:v>44829.707820358788</c:v>
                </c:pt>
                <c:pt idx="5073">
                  <c:v>44829.707864212956</c:v>
                </c:pt>
                <c:pt idx="5074">
                  <c:v>44829.707855081011</c:v>
                </c:pt>
                <c:pt idx="5075">
                  <c:v>44829.707898935179</c:v>
                </c:pt>
                <c:pt idx="5076">
                  <c:v>44829.707901377304</c:v>
                </c:pt>
                <c:pt idx="5077">
                  <c:v>44829.707945231472</c:v>
                </c:pt>
                <c:pt idx="5078">
                  <c:v>44829.707936099527</c:v>
                </c:pt>
                <c:pt idx="5079">
                  <c:v>44829.707979953695</c:v>
                </c:pt>
                <c:pt idx="5080">
                  <c:v>44829.70797082175</c:v>
                </c:pt>
                <c:pt idx="5081">
                  <c:v>44829.708037824064</c:v>
                </c:pt>
                <c:pt idx="5082">
                  <c:v>44829.708028692119</c:v>
                </c:pt>
                <c:pt idx="5083">
                  <c:v>44829.708107268511</c:v>
                </c:pt>
                <c:pt idx="5084">
                  <c:v>44829.708098136565</c:v>
                </c:pt>
                <c:pt idx="5085">
                  <c:v>44829.708176712957</c:v>
                </c:pt>
                <c:pt idx="5086">
                  <c:v>44829.708167581011</c:v>
                </c:pt>
                <c:pt idx="5087">
                  <c:v>44829.708257731472</c:v>
                </c:pt>
                <c:pt idx="5088">
                  <c:v>44829.708260173604</c:v>
                </c:pt>
                <c:pt idx="5089">
                  <c:v>44829.708327175918</c:v>
                </c:pt>
                <c:pt idx="5090">
                  <c:v>44829.708318055549</c:v>
                </c:pt>
                <c:pt idx="5091">
                  <c:v>44829.708350324065</c:v>
                </c:pt>
                <c:pt idx="5092">
                  <c:v>44829.708341192119</c:v>
                </c:pt>
                <c:pt idx="5093">
                  <c:v>44829.708361898141</c:v>
                </c:pt>
                <c:pt idx="5094">
                  <c:v>44829.708364340266</c:v>
                </c:pt>
                <c:pt idx="5095">
                  <c:v>44829.708442916657</c:v>
                </c:pt>
                <c:pt idx="5096">
                  <c:v>44829.708433784712</c:v>
                </c:pt>
                <c:pt idx="5097">
                  <c:v>44829.708512361103</c:v>
                </c:pt>
                <c:pt idx="5098">
                  <c:v>44829.708503229158</c:v>
                </c:pt>
                <c:pt idx="5099">
                  <c:v>44829.708581805549</c:v>
                </c:pt>
                <c:pt idx="5100">
                  <c:v>44829.708572685173</c:v>
                </c:pt>
                <c:pt idx="5101">
                  <c:v>44829.708651249988</c:v>
                </c:pt>
                <c:pt idx="5102">
                  <c:v>44829.70865369212</c:v>
                </c:pt>
                <c:pt idx="5103">
                  <c:v>44829.708732268511</c:v>
                </c:pt>
                <c:pt idx="5104">
                  <c:v>44829.708723136566</c:v>
                </c:pt>
                <c:pt idx="5105">
                  <c:v>44829.70879013888</c:v>
                </c:pt>
                <c:pt idx="5106">
                  <c:v>44829.708792581012</c:v>
                </c:pt>
                <c:pt idx="5107">
                  <c:v>44829.708859583327</c:v>
                </c:pt>
                <c:pt idx="5108">
                  <c:v>44829.708862025451</c:v>
                </c:pt>
                <c:pt idx="5109">
                  <c:v>44829.708940601842</c:v>
                </c:pt>
                <c:pt idx="5110">
                  <c:v>44829.708931469897</c:v>
                </c:pt>
                <c:pt idx="5111">
                  <c:v>44829.709010046288</c:v>
                </c:pt>
                <c:pt idx="5112">
                  <c:v>44829.709000914343</c:v>
                </c:pt>
                <c:pt idx="5113">
                  <c:v>44829.709021620365</c:v>
                </c:pt>
                <c:pt idx="5114">
                  <c:v>44829.709024062489</c:v>
                </c:pt>
                <c:pt idx="5115">
                  <c:v>44829.709079490734</c:v>
                </c:pt>
                <c:pt idx="5116">
                  <c:v>44829.709070358789</c:v>
                </c:pt>
                <c:pt idx="5117">
                  <c:v>44829.709102638881</c:v>
                </c:pt>
                <c:pt idx="5118">
                  <c:v>44829.709105081012</c:v>
                </c:pt>
                <c:pt idx="5119">
                  <c:v>44829.70916050925</c:v>
                </c:pt>
                <c:pt idx="5120">
                  <c:v>44829.709162951382</c:v>
                </c:pt>
                <c:pt idx="5121">
                  <c:v>44829.709172083327</c:v>
                </c:pt>
                <c:pt idx="5122">
                  <c:v>44829.709174525451</c:v>
                </c:pt>
                <c:pt idx="5123">
                  <c:v>44829.70920680555</c:v>
                </c:pt>
                <c:pt idx="5124">
                  <c:v>44829.709197673605</c:v>
                </c:pt>
                <c:pt idx="5125">
                  <c:v>44829.709264675919</c:v>
                </c:pt>
                <c:pt idx="5126">
                  <c:v>44829.709255543974</c:v>
                </c:pt>
                <c:pt idx="5127">
                  <c:v>44829.709334120358</c:v>
                </c:pt>
                <c:pt idx="5128">
                  <c:v>44829.70932498842</c:v>
                </c:pt>
                <c:pt idx="5129">
                  <c:v>44829.709391990735</c:v>
                </c:pt>
                <c:pt idx="5130">
                  <c:v>44829.709394432859</c:v>
                </c:pt>
                <c:pt idx="5131">
                  <c:v>44829.709426712958</c:v>
                </c:pt>
                <c:pt idx="5132">
                  <c:v>44829.709417581013</c:v>
                </c:pt>
                <c:pt idx="5133">
                  <c:v>44829.70947300925</c:v>
                </c:pt>
                <c:pt idx="5134">
                  <c:v>44829.709475451382</c:v>
                </c:pt>
                <c:pt idx="5135">
                  <c:v>44829.709554027766</c:v>
                </c:pt>
                <c:pt idx="5136">
                  <c:v>44829.709544895828</c:v>
                </c:pt>
                <c:pt idx="5137">
                  <c:v>44829.709623472212</c:v>
                </c:pt>
                <c:pt idx="5138">
                  <c:v>44829.709614340267</c:v>
                </c:pt>
                <c:pt idx="5139">
                  <c:v>44829.709692916658</c:v>
                </c:pt>
                <c:pt idx="5140">
                  <c:v>44829.709683784713</c:v>
                </c:pt>
                <c:pt idx="5141">
                  <c:v>44829.709750787028</c:v>
                </c:pt>
                <c:pt idx="5142">
                  <c:v>44829.709753229159</c:v>
                </c:pt>
                <c:pt idx="5143">
                  <c:v>44829.709820231474</c:v>
                </c:pt>
                <c:pt idx="5144">
                  <c:v>44829.709822673605</c:v>
                </c:pt>
                <c:pt idx="5145">
                  <c:v>44829.709854953697</c:v>
                </c:pt>
                <c:pt idx="5146">
                  <c:v>44829.709845821752</c:v>
                </c:pt>
                <c:pt idx="5147">
                  <c:v>44829.709878101843</c:v>
                </c:pt>
                <c:pt idx="5148">
                  <c:v>44829.709868969898</c:v>
                </c:pt>
                <c:pt idx="5149">
                  <c:v>44829.709901249989</c:v>
                </c:pt>
                <c:pt idx="5150">
                  <c:v>44829.709903692121</c:v>
                </c:pt>
                <c:pt idx="5151">
                  <c:v>44829.709947546289</c:v>
                </c:pt>
                <c:pt idx="5152">
                  <c:v>44829.709938414344</c:v>
                </c:pt>
                <c:pt idx="5153">
                  <c:v>44829.709982268512</c:v>
                </c:pt>
                <c:pt idx="5154">
                  <c:v>44829.709984710636</c:v>
                </c:pt>
                <c:pt idx="5155">
                  <c:v>44829.710051712951</c:v>
                </c:pt>
                <c:pt idx="5156">
                  <c:v>44829.710042581013</c:v>
                </c:pt>
                <c:pt idx="5157">
                  <c:v>44829.710121157397</c:v>
                </c:pt>
                <c:pt idx="5158">
                  <c:v>44829.710112025452</c:v>
                </c:pt>
                <c:pt idx="5159">
                  <c:v>44829.710190601843</c:v>
                </c:pt>
                <c:pt idx="5160">
                  <c:v>44829.710181469898</c:v>
                </c:pt>
                <c:pt idx="5161">
                  <c:v>44829.710271620359</c:v>
                </c:pt>
                <c:pt idx="5162">
                  <c:v>44829.710262488414</c:v>
                </c:pt>
                <c:pt idx="5163">
                  <c:v>44829.710352638882</c:v>
                </c:pt>
                <c:pt idx="5164">
                  <c:v>44829.710343506937</c:v>
                </c:pt>
                <c:pt idx="5165">
                  <c:v>44829.710422083328</c:v>
                </c:pt>
                <c:pt idx="5166">
                  <c:v>44829.710412962952</c:v>
                </c:pt>
                <c:pt idx="5167">
                  <c:v>44829.710491527767</c:v>
                </c:pt>
                <c:pt idx="5168">
                  <c:v>44829.710482407398</c:v>
                </c:pt>
                <c:pt idx="5169">
                  <c:v>44829.710560972213</c:v>
                </c:pt>
                <c:pt idx="5170">
                  <c:v>44829.710563414345</c:v>
                </c:pt>
                <c:pt idx="5171">
                  <c:v>44829.710630416659</c:v>
                </c:pt>
                <c:pt idx="5172">
                  <c:v>44829.710621284714</c:v>
                </c:pt>
                <c:pt idx="5173">
                  <c:v>44829.710699861105</c:v>
                </c:pt>
                <c:pt idx="5174">
                  <c:v>44829.710702384247</c:v>
                </c:pt>
                <c:pt idx="5175">
                  <c:v>44829.710780879621</c:v>
                </c:pt>
                <c:pt idx="5176">
                  <c:v>44829.710771828693</c:v>
                </c:pt>
                <c:pt idx="5177">
                  <c:v>44829.71083874999</c:v>
                </c:pt>
                <c:pt idx="5178">
                  <c:v>44829.710829699063</c:v>
                </c:pt>
                <c:pt idx="5179">
                  <c:v>44829.71089662036</c:v>
                </c:pt>
                <c:pt idx="5180">
                  <c:v>44829.710887569432</c:v>
                </c:pt>
                <c:pt idx="5181">
                  <c:v>44829.710966064806</c:v>
                </c:pt>
                <c:pt idx="5182">
                  <c:v>44829.710957025454</c:v>
                </c:pt>
                <c:pt idx="5183">
                  <c:v>44829.711000787029</c:v>
                </c:pt>
                <c:pt idx="5184">
                  <c:v>44829.711003460638</c:v>
                </c:pt>
                <c:pt idx="5185">
                  <c:v>44829.711081805544</c:v>
                </c:pt>
                <c:pt idx="5186">
                  <c:v>44829.711072893508</c:v>
                </c:pt>
                <c:pt idx="5187">
                  <c:v>44829.711162824067</c:v>
                </c:pt>
                <c:pt idx="5188">
                  <c:v>44829.711153923599</c:v>
                </c:pt>
                <c:pt idx="5189">
                  <c:v>44829.711232268506</c:v>
                </c:pt>
                <c:pt idx="5190">
                  <c:v>44829.711223356469</c:v>
                </c:pt>
                <c:pt idx="5191">
                  <c:v>44829.711266990729</c:v>
                </c:pt>
                <c:pt idx="5192">
                  <c:v>44829.711269664345</c:v>
                </c:pt>
                <c:pt idx="5193">
                  <c:v>44829.711336435175</c:v>
                </c:pt>
                <c:pt idx="5194">
                  <c:v>44829.711339236099</c:v>
                </c:pt>
                <c:pt idx="5195">
                  <c:v>44829.711405879621</c:v>
                </c:pt>
                <c:pt idx="5196">
                  <c:v>44829.711408680545</c:v>
                </c:pt>
                <c:pt idx="5197">
                  <c:v>44829.711475324068</c:v>
                </c:pt>
                <c:pt idx="5198">
                  <c:v>44829.711478113415</c:v>
                </c:pt>
                <c:pt idx="5199">
                  <c:v>44829.711556342583</c:v>
                </c:pt>
                <c:pt idx="5200">
                  <c:v>44829.711547557861</c:v>
                </c:pt>
                <c:pt idx="5201">
                  <c:v>44829.711625787029</c:v>
                </c:pt>
                <c:pt idx="5202">
                  <c:v>44829.711628576377</c:v>
                </c:pt>
                <c:pt idx="5203">
                  <c:v>44829.711706805545</c:v>
                </c:pt>
                <c:pt idx="5204">
                  <c:v>44829.711709606476</c:v>
                </c:pt>
                <c:pt idx="5205">
                  <c:v>44829.711799398137</c:v>
                </c:pt>
                <c:pt idx="5206">
                  <c:v>44829.711790624991</c:v>
                </c:pt>
                <c:pt idx="5207">
                  <c:v>44829.711868842583</c:v>
                </c:pt>
                <c:pt idx="5208">
                  <c:v>44829.711871643507</c:v>
                </c:pt>
                <c:pt idx="5209">
                  <c:v>44829.711949861099</c:v>
                </c:pt>
                <c:pt idx="5210">
                  <c:v>44829.711952650454</c:v>
                </c:pt>
                <c:pt idx="5211">
                  <c:v>44829.711973009253</c:v>
                </c:pt>
                <c:pt idx="5212">
                  <c:v>44829.711964224531</c:v>
                </c:pt>
                <c:pt idx="5213">
                  <c:v>44829.712030879622</c:v>
                </c:pt>
                <c:pt idx="5214">
                  <c:v>44829.71203366897</c:v>
                </c:pt>
                <c:pt idx="5215">
                  <c:v>44829.712065601845</c:v>
                </c:pt>
                <c:pt idx="5216">
                  <c:v>44829.712068391193</c:v>
                </c:pt>
                <c:pt idx="5217">
                  <c:v>44829.712146620361</c:v>
                </c:pt>
                <c:pt idx="5218">
                  <c:v>44829.712137835639</c:v>
                </c:pt>
                <c:pt idx="5219">
                  <c:v>44829.712227638884</c:v>
                </c:pt>
                <c:pt idx="5220">
                  <c:v>44829.712218854154</c:v>
                </c:pt>
                <c:pt idx="5221">
                  <c:v>44829.712308657399</c:v>
                </c:pt>
                <c:pt idx="5222">
                  <c:v>44829.712311446754</c:v>
                </c:pt>
                <c:pt idx="5223">
                  <c:v>44829.712389675915</c:v>
                </c:pt>
                <c:pt idx="5224">
                  <c:v>44829.71239246527</c:v>
                </c:pt>
                <c:pt idx="5225">
                  <c:v>44829.712482268507</c:v>
                </c:pt>
                <c:pt idx="5226">
                  <c:v>44829.712485069438</c:v>
                </c:pt>
                <c:pt idx="5227">
                  <c:v>44829.71256328703</c:v>
                </c:pt>
                <c:pt idx="5228">
                  <c:v>44829.712566087954</c:v>
                </c:pt>
                <c:pt idx="5229">
                  <c:v>44829.712655879623</c:v>
                </c:pt>
                <c:pt idx="5230">
                  <c:v>44829.712647106469</c:v>
                </c:pt>
                <c:pt idx="5231">
                  <c:v>44829.712702175915</c:v>
                </c:pt>
                <c:pt idx="5232">
                  <c:v>44829.712704976846</c:v>
                </c:pt>
                <c:pt idx="5233">
                  <c:v>44829.712783194438</c:v>
                </c:pt>
                <c:pt idx="5234">
                  <c:v>44829.712785983786</c:v>
                </c:pt>
                <c:pt idx="5235">
                  <c:v>44829.712864212954</c:v>
                </c:pt>
                <c:pt idx="5236">
                  <c:v>44829.712867013877</c:v>
                </c:pt>
                <c:pt idx="5237">
                  <c:v>44829.712945231469</c:v>
                </c:pt>
                <c:pt idx="5238">
                  <c:v>44829.7129480324</c:v>
                </c:pt>
                <c:pt idx="5239">
                  <c:v>44829.713026249992</c:v>
                </c:pt>
                <c:pt idx="5240">
                  <c:v>44829.71301746527</c:v>
                </c:pt>
                <c:pt idx="5241">
                  <c:v>44829.713107268508</c:v>
                </c:pt>
                <c:pt idx="5242">
                  <c:v>44829.713110069439</c:v>
                </c:pt>
                <c:pt idx="5243">
                  <c:v>44829.713188287031</c:v>
                </c:pt>
                <c:pt idx="5244">
                  <c:v>44829.713179513878</c:v>
                </c:pt>
                <c:pt idx="5245">
                  <c:v>44829.7131998611</c:v>
                </c:pt>
                <c:pt idx="5246">
                  <c:v>44829.713202662031</c:v>
                </c:pt>
                <c:pt idx="5247">
                  <c:v>44829.713269305546</c:v>
                </c:pt>
                <c:pt idx="5248">
                  <c:v>44829.713272094901</c:v>
                </c:pt>
                <c:pt idx="5249">
                  <c:v>44829.713304027769</c:v>
                </c:pt>
                <c:pt idx="5250">
                  <c:v>44829.713306828693</c:v>
                </c:pt>
                <c:pt idx="5251">
                  <c:v>44829.713315601846</c:v>
                </c:pt>
                <c:pt idx="5252">
                  <c:v>44829.71331840277</c:v>
                </c:pt>
                <c:pt idx="5253">
                  <c:v>44829.713338749993</c:v>
                </c:pt>
                <c:pt idx="5254">
                  <c:v>44829.713341550916</c:v>
                </c:pt>
                <c:pt idx="5255">
                  <c:v>44829.713373472216</c:v>
                </c:pt>
                <c:pt idx="5256">
                  <c:v>44829.713364699062</c:v>
                </c:pt>
                <c:pt idx="5257">
                  <c:v>44829.713396620362</c:v>
                </c:pt>
                <c:pt idx="5258">
                  <c:v>44829.713399409717</c:v>
                </c:pt>
                <c:pt idx="5259">
                  <c:v>44829.713419768508</c:v>
                </c:pt>
                <c:pt idx="5260">
                  <c:v>44829.713422557863</c:v>
                </c:pt>
                <c:pt idx="5261">
                  <c:v>44829.713442916654</c:v>
                </c:pt>
                <c:pt idx="5262">
                  <c:v>44829.713445717585</c:v>
                </c:pt>
                <c:pt idx="5263">
                  <c:v>44829.713466064808</c:v>
                </c:pt>
                <c:pt idx="5264">
                  <c:v>44829.713468865732</c:v>
                </c:pt>
                <c:pt idx="5265">
                  <c:v>44829.713500787031</c:v>
                </c:pt>
                <c:pt idx="5266">
                  <c:v>44829.713503587955</c:v>
                </c:pt>
                <c:pt idx="5267">
                  <c:v>44829.713535509247</c:v>
                </c:pt>
                <c:pt idx="5268">
                  <c:v>44829.713538298602</c:v>
                </c:pt>
                <c:pt idx="5269">
                  <c:v>44829.7135586574</c:v>
                </c:pt>
                <c:pt idx="5270">
                  <c:v>44829.713549872678</c:v>
                </c:pt>
                <c:pt idx="5271">
                  <c:v>44829.713581805547</c:v>
                </c:pt>
                <c:pt idx="5272">
                  <c:v>44829.71358460647</c:v>
                </c:pt>
                <c:pt idx="5273">
                  <c:v>44829.71361652777</c:v>
                </c:pt>
                <c:pt idx="5274">
                  <c:v>44829.713607754624</c:v>
                </c:pt>
                <c:pt idx="5275">
                  <c:v>44829.713639675916</c:v>
                </c:pt>
                <c:pt idx="5276">
                  <c:v>44829.71364247684</c:v>
                </c:pt>
                <c:pt idx="5277">
                  <c:v>44829.713651249993</c:v>
                </c:pt>
                <c:pt idx="5278">
                  <c:v>44829.71365403934</c:v>
                </c:pt>
                <c:pt idx="5279">
                  <c:v>44829.713662824062</c:v>
                </c:pt>
                <c:pt idx="5280">
                  <c:v>44829.713665624993</c:v>
                </c:pt>
                <c:pt idx="5281">
                  <c:v>44829.713709120362</c:v>
                </c:pt>
                <c:pt idx="5282">
                  <c:v>44829.713711921286</c:v>
                </c:pt>
                <c:pt idx="5283">
                  <c:v>44829.713743842585</c:v>
                </c:pt>
                <c:pt idx="5284">
                  <c:v>44829.713746643509</c:v>
                </c:pt>
                <c:pt idx="5285">
                  <c:v>44829.713790138878</c:v>
                </c:pt>
                <c:pt idx="5286">
                  <c:v>44829.713792939809</c:v>
                </c:pt>
                <c:pt idx="5287">
                  <c:v>44829.713824861101</c:v>
                </c:pt>
                <c:pt idx="5288">
                  <c:v>44829.713827662032</c:v>
                </c:pt>
                <c:pt idx="5289">
                  <c:v>44829.713871157401</c:v>
                </c:pt>
                <c:pt idx="5290">
                  <c:v>44829.713873958324</c:v>
                </c:pt>
                <c:pt idx="5291">
                  <c:v>44829.713917453693</c:v>
                </c:pt>
                <c:pt idx="5292">
                  <c:v>44829.713908680547</c:v>
                </c:pt>
                <c:pt idx="5293">
                  <c:v>44829.713952175916</c:v>
                </c:pt>
                <c:pt idx="5294">
                  <c:v>44829.71395497684</c:v>
                </c:pt>
                <c:pt idx="5295">
                  <c:v>44829.714010046286</c:v>
                </c:pt>
                <c:pt idx="5296">
                  <c:v>44829.714012847217</c:v>
                </c:pt>
                <c:pt idx="5297">
                  <c:v>44829.714021620362</c:v>
                </c:pt>
                <c:pt idx="5298">
                  <c:v>44829.714024421286</c:v>
                </c:pt>
                <c:pt idx="5299">
                  <c:v>44829.714044768509</c:v>
                </c:pt>
                <c:pt idx="5300">
                  <c:v>44829.714047557864</c:v>
                </c:pt>
                <c:pt idx="5301">
                  <c:v>44829.714079490732</c:v>
                </c:pt>
                <c:pt idx="5302">
                  <c:v>44829.714082291655</c:v>
                </c:pt>
                <c:pt idx="5303">
                  <c:v>44829.714172083324</c:v>
                </c:pt>
                <c:pt idx="5304">
                  <c:v>44829.714174884248</c:v>
                </c:pt>
                <c:pt idx="5305">
                  <c:v>44829.714235949061</c:v>
                </c:pt>
                <c:pt idx="5306">
                  <c:v>44829.714183657401</c:v>
                </c:pt>
                <c:pt idx="5307">
                  <c:v>44829.714681354155</c:v>
                </c:pt>
                <c:pt idx="5308">
                  <c:v>44829.714679155084</c:v>
                </c:pt>
                <c:pt idx="5309">
                  <c:v>44829.714698981472</c:v>
                </c:pt>
                <c:pt idx="5310">
                  <c:v>44829.714708831008</c:v>
                </c:pt>
                <c:pt idx="5311">
                  <c:v>44829.714720474527</c:v>
                </c:pt>
                <c:pt idx="5312">
                  <c:v>44829.714711030079</c:v>
                </c:pt>
                <c:pt idx="5313">
                  <c:v>44829.714731979155</c:v>
                </c:pt>
                <c:pt idx="5314">
                  <c:v>44829.714722604156</c:v>
                </c:pt>
                <c:pt idx="5315">
                  <c:v>44829.714766747675</c:v>
                </c:pt>
                <c:pt idx="5316">
                  <c:v>44829.714768900449</c:v>
                </c:pt>
                <c:pt idx="5317">
                  <c:v>44829.71485929397</c:v>
                </c:pt>
                <c:pt idx="5318">
                  <c:v>44829.714849942116</c:v>
                </c:pt>
                <c:pt idx="5319">
                  <c:v>44829.714928738416</c:v>
                </c:pt>
                <c:pt idx="5320">
                  <c:v>44829.714919444436</c:v>
                </c:pt>
                <c:pt idx="5321">
                  <c:v>44829.714998182855</c:v>
                </c:pt>
                <c:pt idx="5322">
                  <c:v>44829.714988993044</c:v>
                </c:pt>
                <c:pt idx="5323">
                  <c:v>44829.715067627301</c:v>
                </c:pt>
                <c:pt idx="5324">
                  <c:v>44829.71507001156</c:v>
                </c:pt>
                <c:pt idx="5325">
                  <c:v>44829.715160219894</c:v>
                </c:pt>
                <c:pt idx="5326">
                  <c:v>44829.715151030083</c:v>
                </c:pt>
                <c:pt idx="5327">
                  <c:v>44829.715241238417</c:v>
                </c:pt>
                <c:pt idx="5328">
                  <c:v>44829.715243622675</c:v>
                </c:pt>
                <c:pt idx="5329">
                  <c:v>44829.715322256932</c:v>
                </c:pt>
                <c:pt idx="5330">
                  <c:v>44829.71531307869</c:v>
                </c:pt>
                <c:pt idx="5331">
                  <c:v>44829.715391701378</c:v>
                </c:pt>
                <c:pt idx="5332">
                  <c:v>44829.715382523136</c:v>
                </c:pt>
                <c:pt idx="5333">
                  <c:v>44829.715472719894</c:v>
                </c:pt>
                <c:pt idx="5334">
                  <c:v>44829.715475115729</c:v>
                </c:pt>
                <c:pt idx="5335">
                  <c:v>44829.71554216434</c:v>
                </c:pt>
                <c:pt idx="5336">
                  <c:v>44829.715544560175</c:v>
                </c:pt>
                <c:pt idx="5337">
                  <c:v>44829.715623182856</c:v>
                </c:pt>
                <c:pt idx="5338">
                  <c:v>44829.715625891193</c:v>
                </c:pt>
                <c:pt idx="5339">
                  <c:v>44829.715715775448</c:v>
                </c:pt>
                <c:pt idx="5340">
                  <c:v>44829.715718472209</c:v>
                </c:pt>
                <c:pt idx="5341">
                  <c:v>44829.715796793971</c:v>
                </c:pt>
                <c:pt idx="5342">
                  <c:v>44829.715799490732</c:v>
                </c:pt>
                <c:pt idx="5343">
                  <c:v>44829.715843090264</c:v>
                </c:pt>
                <c:pt idx="5344">
                  <c:v>44829.715834212948</c:v>
                </c:pt>
                <c:pt idx="5345">
                  <c:v>44829.715877812487</c:v>
                </c:pt>
                <c:pt idx="5346">
                  <c:v>44829.715880509248</c:v>
                </c:pt>
                <c:pt idx="5347">
                  <c:v>44829.71591253471</c:v>
                </c:pt>
                <c:pt idx="5348">
                  <c:v>44829.715903657394</c:v>
                </c:pt>
                <c:pt idx="5349">
                  <c:v>44829.715970405079</c:v>
                </c:pt>
                <c:pt idx="5350">
                  <c:v>44829.71597310184</c:v>
                </c:pt>
                <c:pt idx="5351">
                  <c:v>44829.716028275448</c:v>
                </c:pt>
                <c:pt idx="5352">
                  <c:v>44829.716030972209</c:v>
                </c:pt>
                <c:pt idx="5353">
                  <c:v>44829.716120868041</c:v>
                </c:pt>
                <c:pt idx="5354">
                  <c:v>44829.716111990732</c:v>
                </c:pt>
                <c:pt idx="5355">
                  <c:v>44829.716201886564</c:v>
                </c:pt>
                <c:pt idx="5356">
                  <c:v>44829.716204583325</c:v>
                </c:pt>
                <c:pt idx="5357">
                  <c:v>44829.716294479156</c:v>
                </c:pt>
                <c:pt idx="5358">
                  <c:v>44829.71628560184</c:v>
                </c:pt>
                <c:pt idx="5359">
                  <c:v>44829.716375497672</c:v>
                </c:pt>
                <c:pt idx="5360">
                  <c:v>44829.716378194433</c:v>
                </c:pt>
                <c:pt idx="5361">
                  <c:v>44829.716468090264</c:v>
                </c:pt>
                <c:pt idx="5362">
                  <c:v>44829.716459212948</c:v>
                </c:pt>
                <c:pt idx="5363">
                  <c:v>44829.71653753471</c:v>
                </c:pt>
                <c:pt idx="5364">
                  <c:v>44829.716540231471</c:v>
                </c:pt>
                <c:pt idx="5365">
                  <c:v>44829.71658383101</c:v>
                </c:pt>
                <c:pt idx="5366">
                  <c:v>44829.716586527764</c:v>
                </c:pt>
                <c:pt idx="5367">
                  <c:v>44829.716676423603</c:v>
                </c:pt>
                <c:pt idx="5368">
                  <c:v>44829.716667546287</c:v>
                </c:pt>
                <c:pt idx="5369">
                  <c:v>44829.716745868041</c:v>
                </c:pt>
                <c:pt idx="5370">
                  <c:v>44829.716748564802</c:v>
                </c:pt>
                <c:pt idx="5371">
                  <c:v>44829.716803738411</c:v>
                </c:pt>
                <c:pt idx="5372">
                  <c:v>44829.716794861102</c:v>
                </c:pt>
                <c:pt idx="5373">
                  <c:v>44829.716873182857</c:v>
                </c:pt>
                <c:pt idx="5374">
                  <c:v>44829.716864305541</c:v>
                </c:pt>
                <c:pt idx="5375">
                  <c:v>44829.71695420138</c:v>
                </c:pt>
                <c:pt idx="5376">
                  <c:v>44829.716945324064</c:v>
                </c:pt>
                <c:pt idx="5377">
                  <c:v>44829.717000497672</c:v>
                </c:pt>
                <c:pt idx="5378">
                  <c:v>44829.717003194433</c:v>
                </c:pt>
                <c:pt idx="5379">
                  <c:v>44829.717093090265</c:v>
                </c:pt>
                <c:pt idx="5380">
                  <c:v>44829.717084212949</c:v>
                </c:pt>
                <c:pt idx="5381">
                  <c:v>44829.717174108788</c:v>
                </c:pt>
                <c:pt idx="5382">
                  <c:v>44829.717176805541</c:v>
                </c:pt>
                <c:pt idx="5383">
                  <c:v>44829.71726670138</c:v>
                </c:pt>
                <c:pt idx="5384">
                  <c:v>44829.717257824064</c:v>
                </c:pt>
                <c:pt idx="5385">
                  <c:v>44829.717347719896</c:v>
                </c:pt>
                <c:pt idx="5386">
                  <c:v>44829.71733884258</c:v>
                </c:pt>
                <c:pt idx="5387">
                  <c:v>44829.717428738411</c:v>
                </c:pt>
                <c:pt idx="5388">
                  <c:v>44829.717419861103</c:v>
                </c:pt>
                <c:pt idx="5389">
                  <c:v>44829.717475034711</c:v>
                </c:pt>
                <c:pt idx="5390">
                  <c:v>44829.717477731472</c:v>
                </c:pt>
                <c:pt idx="5391">
                  <c:v>44829.717556053227</c:v>
                </c:pt>
                <c:pt idx="5392">
                  <c:v>44829.717547175911</c:v>
                </c:pt>
                <c:pt idx="5393">
                  <c:v>44829.717625497673</c:v>
                </c:pt>
                <c:pt idx="5394">
                  <c:v>44829.717616620357</c:v>
                </c:pt>
                <c:pt idx="5395">
                  <c:v>44829.717671793973</c:v>
                </c:pt>
                <c:pt idx="5396">
                  <c:v>44829.717674490726</c:v>
                </c:pt>
                <c:pt idx="5397">
                  <c:v>44829.717764386565</c:v>
                </c:pt>
                <c:pt idx="5398">
                  <c:v>44829.717755509249</c:v>
                </c:pt>
                <c:pt idx="5399">
                  <c:v>44829.717845405081</c:v>
                </c:pt>
                <c:pt idx="5400">
                  <c:v>44829.717848101842</c:v>
                </c:pt>
                <c:pt idx="5401">
                  <c:v>44829.717937997673</c:v>
                </c:pt>
                <c:pt idx="5402">
                  <c:v>44829.717929120357</c:v>
                </c:pt>
                <c:pt idx="5403">
                  <c:v>44829.718019016189</c:v>
                </c:pt>
                <c:pt idx="5404">
                  <c:v>44829.71802171295</c:v>
                </c:pt>
                <c:pt idx="5405">
                  <c:v>44829.718111608781</c:v>
                </c:pt>
                <c:pt idx="5406">
                  <c:v>44829.718102731473</c:v>
                </c:pt>
                <c:pt idx="5407">
                  <c:v>44829.718192627304</c:v>
                </c:pt>
                <c:pt idx="5408">
                  <c:v>44829.718195324065</c:v>
                </c:pt>
                <c:pt idx="5409">
                  <c:v>44829.71826207175</c:v>
                </c:pt>
                <c:pt idx="5410">
                  <c:v>44829.718253194435</c:v>
                </c:pt>
                <c:pt idx="5411">
                  <c:v>44829.718308368043</c:v>
                </c:pt>
                <c:pt idx="5412">
                  <c:v>44829.718299490727</c:v>
                </c:pt>
                <c:pt idx="5413">
                  <c:v>44829.718389386566</c:v>
                </c:pt>
                <c:pt idx="5414">
                  <c:v>44829.718392083319</c:v>
                </c:pt>
                <c:pt idx="5415">
                  <c:v>44829.718481979158</c:v>
                </c:pt>
                <c:pt idx="5416">
                  <c:v>44829.718484675912</c:v>
                </c:pt>
                <c:pt idx="5417">
                  <c:v>44829.718562997674</c:v>
                </c:pt>
                <c:pt idx="5418">
                  <c:v>44829.718565694435</c:v>
                </c:pt>
                <c:pt idx="5419">
                  <c:v>44829.718655590266</c:v>
                </c:pt>
                <c:pt idx="5420">
                  <c:v>44829.71864671295</c:v>
                </c:pt>
                <c:pt idx="5421">
                  <c:v>44829.718736608782</c:v>
                </c:pt>
                <c:pt idx="5422">
                  <c:v>44829.718739305543</c:v>
                </c:pt>
                <c:pt idx="5423">
                  <c:v>44829.718829201374</c:v>
                </c:pt>
                <c:pt idx="5424">
                  <c:v>44829.718831898135</c:v>
                </c:pt>
                <c:pt idx="5425">
                  <c:v>44829.718910219897</c:v>
                </c:pt>
                <c:pt idx="5426">
                  <c:v>44829.718912916658</c:v>
                </c:pt>
                <c:pt idx="5427">
                  <c:v>44829.718968090267</c:v>
                </c:pt>
                <c:pt idx="5428">
                  <c:v>44829.718970787028</c:v>
                </c:pt>
                <c:pt idx="5429">
                  <c:v>44829.719049108782</c:v>
                </c:pt>
                <c:pt idx="5430">
                  <c:v>44829.719040231466</c:v>
                </c:pt>
                <c:pt idx="5431">
                  <c:v>44829.719106979152</c:v>
                </c:pt>
                <c:pt idx="5432">
                  <c:v>44829.719109675912</c:v>
                </c:pt>
                <c:pt idx="5433">
                  <c:v>44829.719187997674</c:v>
                </c:pt>
                <c:pt idx="5434">
                  <c:v>44829.719190694435</c:v>
                </c:pt>
                <c:pt idx="5435">
                  <c:v>44829.719280590267</c:v>
                </c:pt>
                <c:pt idx="5436">
                  <c:v>44829.719271712951</c:v>
                </c:pt>
                <c:pt idx="5437">
                  <c:v>44829.719361608782</c:v>
                </c:pt>
                <c:pt idx="5438">
                  <c:v>44829.719364305543</c:v>
                </c:pt>
                <c:pt idx="5439">
                  <c:v>44829.719454201375</c:v>
                </c:pt>
                <c:pt idx="5440">
                  <c:v>44829.719445324059</c:v>
                </c:pt>
                <c:pt idx="5441">
                  <c:v>44829.719535219898</c:v>
                </c:pt>
                <c:pt idx="5442">
                  <c:v>44829.719537916651</c:v>
                </c:pt>
                <c:pt idx="5443">
                  <c:v>44829.719593090267</c:v>
                </c:pt>
                <c:pt idx="5444">
                  <c:v>44829.719595787028</c:v>
                </c:pt>
                <c:pt idx="5445">
                  <c:v>44829.719662534713</c:v>
                </c:pt>
                <c:pt idx="5446">
                  <c:v>44829.719674108783</c:v>
                </c:pt>
                <c:pt idx="5447">
                  <c:v>44829.719665231467</c:v>
                </c:pt>
                <c:pt idx="5448">
                  <c:v>44829.719743553229</c:v>
                </c:pt>
                <c:pt idx="5449">
                  <c:v>44829.71974624999</c:v>
                </c:pt>
                <c:pt idx="5450">
                  <c:v>44829.719836145821</c:v>
                </c:pt>
                <c:pt idx="5451">
                  <c:v>44829.719838842582</c:v>
                </c:pt>
                <c:pt idx="5452">
                  <c:v>44829.719917164337</c:v>
                </c:pt>
                <c:pt idx="5453">
                  <c:v>44829.719919861098</c:v>
                </c:pt>
                <c:pt idx="5454">
                  <c:v>44829.719975034714</c:v>
                </c:pt>
                <c:pt idx="5455">
                  <c:v>44829.719966157398</c:v>
                </c:pt>
                <c:pt idx="5456">
                  <c:v>44829.720056053229</c:v>
                </c:pt>
                <c:pt idx="5457">
                  <c:v>44829.72005874999</c:v>
                </c:pt>
                <c:pt idx="5458">
                  <c:v>44829.720148645822</c:v>
                </c:pt>
                <c:pt idx="5459">
                  <c:v>44829.720139768506</c:v>
                </c:pt>
                <c:pt idx="5460">
                  <c:v>44829.720229664337</c:v>
                </c:pt>
                <c:pt idx="5461">
                  <c:v>44829.720232361098</c:v>
                </c:pt>
                <c:pt idx="5462">
                  <c:v>44829.72032225693</c:v>
                </c:pt>
                <c:pt idx="5463">
                  <c:v>44829.720313379621</c:v>
                </c:pt>
                <c:pt idx="5464">
                  <c:v>44829.720391701376</c:v>
                </c:pt>
                <c:pt idx="5465">
                  <c:v>44829.720394398137</c:v>
                </c:pt>
                <c:pt idx="5466">
                  <c:v>44829.720461145822</c:v>
                </c:pt>
                <c:pt idx="5467">
                  <c:v>44829.720452268506</c:v>
                </c:pt>
                <c:pt idx="5468">
                  <c:v>44829.720542164338</c:v>
                </c:pt>
                <c:pt idx="5469">
                  <c:v>44829.720544861098</c:v>
                </c:pt>
                <c:pt idx="5470">
                  <c:v>44829.72063475693</c:v>
                </c:pt>
                <c:pt idx="5471">
                  <c:v>44829.720625879621</c:v>
                </c:pt>
                <c:pt idx="5472">
                  <c:v>44829.72068105323</c:v>
                </c:pt>
                <c:pt idx="5473">
                  <c:v>44829.720683749991</c:v>
                </c:pt>
                <c:pt idx="5474">
                  <c:v>44829.720773645822</c:v>
                </c:pt>
                <c:pt idx="5475">
                  <c:v>44829.720764768506</c:v>
                </c:pt>
                <c:pt idx="5476">
                  <c:v>44829.720854664338</c:v>
                </c:pt>
                <c:pt idx="5477">
                  <c:v>44829.720857361099</c:v>
                </c:pt>
                <c:pt idx="5478">
                  <c:v>44829.72094725693</c:v>
                </c:pt>
                <c:pt idx="5479">
                  <c:v>44829.720938379614</c:v>
                </c:pt>
                <c:pt idx="5480">
                  <c:v>44829.721028275453</c:v>
                </c:pt>
                <c:pt idx="5481">
                  <c:v>44829.721030972207</c:v>
                </c:pt>
                <c:pt idx="5482">
                  <c:v>44829.721120868046</c:v>
                </c:pt>
                <c:pt idx="5483">
                  <c:v>44829.721123564806</c:v>
                </c:pt>
                <c:pt idx="5484">
                  <c:v>44829.721201886561</c:v>
                </c:pt>
                <c:pt idx="5485">
                  <c:v>44829.721204583322</c:v>
                </c:pt>
                <c:pt idx="5486">
                  <c:v>44829.721225034707</c:v>
                </c:pt>
                <c:pt idx="5487">
                  <c:v>44829.721216157399</c:v>
                </c:pt>
                <c:pt idx="5488">
                  <c:v>44829.721259756931</c:v>
                </c:pt>
                <c:pt idx="5489">
                  <c:v>44829.721262453691</c:v>
                </c:pt>
                <c:pt idx="5490">
                  <c:v>44829.721329201377</c:v>
                </c:pt>
                <c:pt idx="5491">
                  <c:v>44829.721320648139</c:v>
                </c:pt>
                <c:pt idx="5492">
                  <c:v>44829.721375497676</c:v>
                </c:pt>
                <c:pt idx="5493">
                  <c:v>44829.721366944432</c:v>
                </c:pt>
                <c:pt idx="5494">
                  <c:v>44829.721456516192</c:v>
                </c:pt>
                <c:pt idx="5495">
                  <c:v>44829.721447962955</c:v>
                </c:pt>
                <c:pt idx="5496">
                  <c:v>44829.721537534708</c:v>
                </c:pt>
                <c:pt idx="5497">
                  <c:v>44829.72152898147</c:v>
                </c:pt>
                <c:pt idx="5498">
                  <c:v>44829.721618553231</c:v>
                </c:pt>
                <c:pt idx="5499">
                  <c:v>44829.721621574063</c:v>
                </c:pt>
                <c:pt idx="5500">
                  <c:v>44829.721711145823</c:v>
                </c:pt>
                <c:pt idx="5501">
                  <c:v>44829.721702592578</c:v>
                </c:pt>
                <c:pt idx="5502">
                  <c:v>44829.721792164339</c:v>
                </c:pt>
                <c:pt idx="5503">
                  <c:v>44829.721795185171</c:v>
                </c:pt>
                <c:pt idx="5504">
                  <c:v>44829.721850034708</c:v>
                </c:pt>
                <c:pt idx="5505">
                  <c:v>44829.72185305554</c:v>
                </c:pt>
                <c:pt idx="5506">
                  <c:v>44829.721884756931</c:v>
                </c:pt>
                <c:pt idx="5507">
                  <c:v>44829.721887777763</c:v>
                </c:pt>
                <c:pt idx="5508">
                  <c:v>44829.721965775454</c:v>
                </c:pt>
                <c:pt idx="5509">
                  <c:v>44829.721968796286</c:v>
                </c:pt>
                <c:pt idx="5510">
                  <c:v>44829.72204679397</c:v>
                </c:pt>
                <c:pt idx="5511">
                  <c:v>44829.722049814802</c:v>
                </c:pt>
                <c:pt idx="5512">
                  <c:v>44829.722139386562</c:v>
                </c:pt>
                <c:pt idx="5513">
                  <c:v>44829.722142407394</c:v>
                </c:pt>
                <c:pt idx="5514">
                  <c:v>44829.722220405078</c:v>
                </c:pt>
                <c:pt idx="5515">
                  <c:v>44829.722223425917</c:v>
                </c:pt>
                <c:pt idx="5516">
                  <c:v>44829.72231299767</c:v>
                </c:pt>
                <c:pt idx="5517">
                  <c:v>44829.722316018509</c:v>
                </c:pt>
                <c:pt idx="5518">
                  <c:v>44829.722370868047</c:v>
                </c:pt>
                <c:pt idx="5519">
                  <c:v>44829.722373888879</c:v>
                </c:pt>
                <c:pt idx="5520">
                  <c:v>44829.722463460639</c:v>
                </c:pt>
                <c:pt idx="5521">
                  <c:v>44829.722454907394</c:v>
                </c:pt>
                <c:pt idx="5522">
                  <c:v>44829.722544479155</c:v>
                </c:pt>
                <c:pt idx="5523">
                  <c:v>44829.722547499987</c:v>
                </c:pt>
                <c:pt idx="5524">
                  <c:v>44829.722613923601</c:v>
                </c:pt>
                <c:pt idx="5525">
                  <c:v>44829.722616944433</c:v>
                </c:pt>
                <c:pt idx="5526">
                  <c:v>44829.722694942117</c:v>
                </c:pt>
                <c:pt idx="5527">
                  <c:v>44829.722697962949</c:v>
                </c:pt>
                <c:pt idx="5528">
                  <c:v>44829.722787534709</c:v>
                </c:pt>
                <c:pt idx="5529">
                  <c:v>44829.722778981471</c:v>
                </c:pt>
                <c:pt idx="5530">
                  <c:v>44829.722868553232</c:v>
                </c:pt>
                <c:pt idx="5531">
                  <c:v>44829.722871574064</c:v>
                </c:pt>
                <c:pt idx="5532">
                  <c:v>44829.722961145824</c:v>
                </c:pt>
                <c:pt idx="5533">
                  <c:v>44829.722952604156</c:v>
                </c:pt>
                <c:pt idx="5534">
                  <c:v>44829.72304216434</c:v>
                </c:pt>
                <c:pt idx="5535">
                  <c:v>44829.723045185172</c:v>
                </c:pt>
                <c:pt idx="5536">
                  <c:v>44829.723123182855</c:v>
                </c:pt>
                <c:pt idx="5537">
                  <c:v>44829.723126203695</c:v>
                </c:pt>
                <c:pt idx="5538">
                  <c:v>44829.723181053232</c:v>
                </c:pt>
                <c:pt idx="5539">
                  <c:v>44829.723184074064</c:v>
                </c:pt>
                <c:pt idx="5540">
                  <c:v>44829.723250497671</c:v>
                </c:pt>
                <c:pt idx="5541">
                  <c:v>44829.723253530079</c:v>
                </c:pt>
                <c:pt idx="5542">
                  <c:v>44829.723331516194</c:v>
                </c:pt>
                <c:pt idx="5543">
                  <c:v>44829.723334537026</c:v>
                </c:pt>
                <c:pt idx="5544">
                  <c:v>44829.723424108786</c:v>
                </c:pt>
                <c:pt idx="5545">
                  <c:v>44829.723415567118</c:v>
                </c:pt>
                <c:pt idx="5546">
                  <c:v>44829.723481979156</c:v>
                </c:pt>
                <c:pt idx="5547">
                  <c:v>44829.723473437487</c:v>
                </c:pt>
                <c:pt idx="5548">
                  <c:v>44829.723562997671</c:v>
                </c:pt>
                <c:pt idx="5549">
                  <c:v>44829.723566018503</c:v>
                </c:pt>
                <c:pt idx="5550">
                  <c:v>44829.723609293971</c:v>
                </c:pt>
                <c:pt idx="5551">
                  <c:v>44829.723612326379</c:v>
                </c:pt>
                <c:pt idx="5552">
                  <c:v>44829.723701886564</c:v>
                </c:pt>
                <c:pt idx="5553">
                  <c:v>44829.723693344895</c:v>
                </c:pt>
                <c:pt idx="5554">
                  <c:v>44829.723782905079</c:v>
                </c:pt>
                <c:pt idx="5555">
                  <c:v>44829.723785937487</c:v>
                </c:pt>
                <c:pt idx="5556">
                  <c:v>44829.723875497672</c:v>
                </c:pt>
                <c:pt idx="5557">
                  <c:v>44829.723866944434</c:v>
                </c:pt>
                <c:pt idx="5558">
                  <c:v>44829.723956516194</c:v>
                </c:pt>
                <c:pt idx="5559">
                  <c:v>44829.723959537027</c:v>
                </c:pt>
                <c:pt idx="5560">
                  <c:v>44829.724049108787</c:v>
                </c:pt>
                <c:pt idx="5561">
                  <c:v>44829.724040555542</c:v>
                </c:pt>
                <c:pt idx="5562">
                  <c:v>44829.724130127302</c:v>
                </c:pt>
                <c:pt idx="5563">
                  <c:v>44829.724133148135</c:v>
                </c:pt>
                <c:pt idx="5564">
                  <c:v>44829.724222719895</c:v>
                </c:pt>
                <c:pt idx="5565">
                  <c:v>44829.724214178226</c:v>
                </c:pt>
                <c:pt idx="5566">
                  <c:v>44829.724280590264</c:v>
                </c:pt>
                <c:pt idx="5567">
                  <c:v>44829.724283611096</c:v>
                </c:pt>
                <c:pt idx="5568">
                  <c:v>44829.724361608787</c:v>
                </c:pt>
                <c:pt idx="5569">
                  <c:v>44829.724364629619</c:v>
                </c:pt>
                <c:pt idx="5570">
                  <c:v>44829.72445420138</c:v>
                </c:pt>
                <c:pt idx="5571">
                  <c:v>44829.724445659711</c:v>
                </c:pt>
                <c:pt idx="5572">
                  <c:v>44829.724500497672</c:v>
                </c:pt>
                <c:pt idx="5573">
                  <c:v>44829.72450353008</c:v>
                </c:pt>
                <c:pt idx="5574">
                  <c:v>44829.724581516195</c:v>
                </c:pt>
                <c:pt idx="5575">
                  <c:v>44829.724584548596</c:v>
                </c:pt>
                <c:pt idx="5576">
                  <c:v>44829.724674108787</c:v>
                </c:pt>
                <c:pt idx="5577">
                  <c:v>44829.72467712962</c:v>
                </c:pt>
                <c:pt idx="5578">
                  <c:v>44829.724755127303</c:v>
                </c:pt>
                <c:pt idx="5579">
                  <c:v>44829.724758159711</c:v>
                </c:pt>
                <c:pt idx="5580">
                  <c:v>44829.724847719895</c:v>
                </c:pt>
                <c:pt idx="5581">
                  <c:v>44829.724850752304</c:v>
                </c:pt>
                <c:pt idx="5582">
                  <c:v>44829.724905590265</c:v>
                </c:pt>
                <c:pt idx="5583">
                  <c:v>44829.724897037027</c:v>
                </c:pt>
                <c:pt idx="5584">
                  <c:v>44829.724963460634</c:v>
                </c:pt>
                <c:pt idx="5585">
                  <c:v>44829.724966493042</c:v>
                </c:pt>
                <c:pt idx="5586">
                  <c:v>44829.725044479157</c:v>
                </c:pt>
                <c:pt idx="5587">
                  <c:v>44829.725047499989</c:v>
                </c:pt>
                <c:pt idx="5588">
                  <c:v>44829.725125497673</c:v>
                </c:pt>
                <c:pt idx="5589">
                  <c:v>44829.725128530081</c:v>
                </c:pt>
                <c:pt idx="5590">
                  <c:v>44829.725218090265</c:v>
                </c:pt>
                <c:pt idx="5591">
                  <c:v>44829.725221122673</c:v>
                </c:pt>
                <c:pt idx="5592">
                  <c:v>44829.725299108788</c:v>
                </c:pt>
                <c:pt idx="5593">
                  <c:v>44829.725302141189</c:v>
                </c:pt>
                <c:pt idx="5594">
                  <c:v>44829.72539170138</c:v>
                </c:pt>
                <c:pt idx="5595">
                  <c:v>44829.725394733781</c:v>
                </c:pt>
                <c:pt idx="5596">
                  <c:v>44829.725472719896</c:v>
                </c:pt>
                <c:pt idx="5597">
                  <c:v>44829.725475740728</c:v>
                </c:pt>
                <c:pt idx="5598">
                  <c:v>44829.725565312488</c:v>
                </c:pt>
                <c:pt idx="5599">
                  <c:v>44829.72555677082</c:v>
                </c:pt>
                <c:pt idx="5600">
                  <c:v>44829.725646331004</c:v>
                </c:pt>
                <c:pt idx="5601">
                  <c:v>44829.725649363412</c:v>
                </c:pt>
                <c:pt idx="5602">
                  <c:v>44829.725738923597</c:v>
                </c:pt>
                <c:pt idx="5603">
                  <c:v>44829.725730381935</c:v>
                </c:pt>
                <c:pt idx="5604">
                  <c:v>44829.725808368043</c:v>
                </c:pt>
                <c:pt idx="5605">
                  <c:v>44829.725811400451</c:v>
                </c:pt>
                <c:pt idx="5606">
                  <c:v>44829.725831516189</c:v>
                </c:pt>
                <c:pt idx="5607">
                  <c:v>44829.725834548597</c:v>
                </c:pt>
                <c:pt idx="5608">
                  <c:v>44829.725912534712</c:v>
                </c:pt>
                <c:pt idx="5609">
                  <c:v>44829.72591556712</c:v>
                </c:pt>
                <c:pt idx="5610">
                  <c:v>44829.725993553227</c:v>
                </c:pt>
                <c:pt idx="5611">
                  <c:v>44829.725996585636</c:v>
                </c:pt>
                <c:pt idx="5612">
                  <c:v>44829.72608614582</c:v>
                </c:pt>
                <c:pt idx="5613">
                  <c:v>44829.726089178228</c:v>
                </c:pt>
                <c:pt idx="5614">
                  <c:v>44829.726144016189</c:v>
                </c:pt>
                <c:pt idx="5615">
                  <c:v>44829.726135474528</c:v>
                </c:pt>
                <c:pt idx="5616">
                  <c:v>44829.726225034712</c:v>
                </c:pt>
                <c:pt idx="5617">
                  <c:v>44829.726216493043</c:v>
                </c:pt>
                <c:pt idx="5618">
                  <c:v>44829.726306053228</c:v>
                </c:pt>
                <c:pt idx="5619">
                  <c:v>44829.726309085636</c:v>
                </c:pt>
                <c:pt idx="5620">
                  <c:v>44829.726387071751</c:v>
                </c:pt>
                <c:pt idx="5621">
                  <c:v>44829.726390104152</c:v>
                </c:pt>
                <c:pt idx="5622">
                  <c:v>44829.726479664343</c:v>
                </c:pt>
                <c:pt idx="5623">
                  <c:v>44829.726482696744</c:v>
                </c:pt>
                <c:pt idx="5624">
                  <c:v>44829.726560682859</c:v>
                </c:pt>
                <c:pt idx="5625">
                  <c:v>44829.726563703691</c:v>
                </c:pt>
                <c:pt idx="5626">
                  <c:v>44829.726618553228</c:v>
                </c:pt>
                <c:pt idx="5627">
                  <c:v>44829.72662157406</c:v>
                </c:pt>
                <c:pt idx="5628">
                  <c:v>44829.726699571751</c:v>
                </c:pt>
                <c:pt idx="5629">
                  <c:v>44829.726702604152</c:v>
                </c:pt>
                <c:pt idx="5630">
                  <c:v>44829.726792164343</c:v>
                </c:pt>
                <c:pt idx="5631">
                  <c:v>44829.726783622675</c:v>
                </c:pt>
                <c:pt idx="5632">
                  <c:v>44829.726844560173</c:v>
                </c:pt>
                <c:pt idx="5633">
                  <c:v>44829.726845462952</c:v>
                </c:pt>
                <c:pt idx="5634">
                  <c:v>44829.727295370358</c:v>
                </c:pt>
                <c:pt idx="5635">
                  <c:v>44829.727317337951</c:v>
                </c:pt>
                <c:pt idx="5636">
                  <c:v>44829.727308032394</c:v>
                </c:pt>
                <c:pt idx="5637">
                  <c:v>44829.727386782397</c:v>
                </c:pt>
                <c:pt idx="5638">
                  <c:v>44829.727389212952</c:v>
                </c:pt>
                <c:pt idx="5639">
                  <c:v>44829.727467800913</c:v>
                </c:pt>
                <c:pt idx="5640">
                  <c:v>44829.727458657391</c:v>
                </c:pt>
                <c:pt idx="5641">
                  <c:v>44829.727525671282</c:v>
                </c:pt>
                <c:pt idx="5642">
                  <c:v>44829.727528101837</c:v>
                </c:pt>
                <c:pt idx="5643">
                  <c:v>44829.727606689798</c:v>
                </c:pt>
                <c:pt idx="5644">
                  <c:v>44829.727609120353</c:v>
                </c:pt>
                <c:pt idx="5645">
                  <c:v>44829.72769928239</c:v>
                </c:pt>
                <c:pt idx="5646">
                  <c:v>44829.727690138876</c:v>
                </c:pt>
                <c:pt idx="5647">
                  <c:v>44829.727722430544</c:v>
                </c:pt>
                <c:pt idx="5648">
                  <c:v>44829.727713287022</c:v>
                </c:pt>
                <c:pt idx="5649">
                  <c:v>44829.727803449059</c:v>
                </c:pt>
                <c:pt idx="5650">
                  <c:v>44829.727805879615</c:v>
                </c:pt>
                <c:pt idx="5651">
                  <c:v>44829.727884467582</c:v>
                </c:pt>
                <c:pt idx="5652">
                  <c:v>44829.727886898138</c:v>
                </c:pt>
                <c:pt idx="5653">
                  <c:v>44829.727965486098</c:v>
                </c:pt>
                <c:pt idx="5654">
                  <c:v>44829.727967986095</c:v>
                </c:pt>
                <c:pt idx="5655">
                  <c:v>44829.72805807869</c:v>
                </c:pt>
                <c:pt idx="5656">
                  <c:v>44829.728049004618</c:v>
                </c:pt>
                <c:pt idx="5657">
                  <c:v>44829.728139097206</c:v>
                </c:pt>
                <c:pt idx="5658">
                  <c:v>44829.72814159721</c:v>
                </c:pt>
                <c:pt idx="5659">
                  <c:v>44829.728220115729</c:v>
                </c:pt>
                <c:pt idx="5660">
                  <c:v>44829.728222615726</c:v>
                </c:pt>
                <c:pt idx="5661">
                  <c:v>44829.728312708321</c:v>
                </c:pt>
                <c:pt idx="5662">
                  <c:v>44829.728303634249</c:v>
                </c:pt>
                <c:pt idx="5663">
                  <c:v>44829.728393726837</c:v>
                </c:pt>
                <c:pt idx="5664">
                  <c:v>44829.728396539336</c:v>
                </c:pt>
                <c:pt idx="5665">
                  <c:v>44829.728463171283</c:v>
                </c:pt>
                <c:pt idx="5666">
                  <c:v>44829.728465983782</c:v>
                </c:pt>
                <c:pt idx="5667">
                  <c:v>44829.728521041652</c:v>
                </c:pt>
                <c:pt idx="5668">
                  <c:v>44829.728523854152</c:v>
                </c:pt>
                <c:pt idx="5669">
                  <c:v>44829.728602060168</c:v>
                </c:pt>
                <c:pt idx="5670">
                  <c:v>44829.728604872675</c:v>
                </c:pt>
                <c:pt idx="5671">
                  <c:v>44829.728694652767</c:v>
                </c:pt>
                <c:pt idx="5672">
                  <c:v>44829.72868589119</c:v>
                </c:pt>
                <c:pt idx="5673">
                  <c:v>44829.72874094906</c:v>
                </c:pt>
                <c:pt idx="5674">
                  <c:v>44829.72874376156</c:v>
                </c:pt>
                <c:pt idx="5675">
                  <c:v>44829.728821967576</c:v>
                </c:pt>
                <c:pt idx="5676">
                  <c:v>44829.728824780075</c:v>
                </c:pt>
                <c:pt idx="5677">
                  <c:v>44829.728868263875</c:v>
                </c:pt>
                <c:pt idx="5678">
                  <c:v>44829.728871076375</c:v>
                </c:pt>
                <c:pt idx="5679">
                  <c:v>44829.728949282391</c:v>
                </c:pt>
                <c:pt idx="5680">
                  <c:v>44829.728952094891</c:v>
                </c:pt>
                <c:pt idx="5681">
                  <c:v>44829.729030300914</c:v>
                </c:pt>
                <c:pt idx="5682">
                  <c:v>44829.729033113414</c:v>
                </c:pt>
                <c:pt idx="5683">
                  <c:v>44829.72911131943</c:v>
                </c:pt>
                <c:pt idx="5684">
                  <c:v>44829.729114131929</c:v>
                </c:pt>
                <c:pt idx="5685">
                  <c:v>44829.729215486099</c:v>
                </c:pt>
                <c:pt idx="5686">
                  <c:v>44829.729218298598</c:v>
                </c:pt>
                <c:pt idx="5687">
                  <c:v>44829.729296504614</c:v>
                </c:pt>
                <c:pt idx="5688">
                  <c:v>44829.729287743045</c:v>
                </c:pt>
                <c:pt idx="5689">
                  <c:v>44829.729377523137</c:v>
                </c:pt>
                <c:pt idx="5690">
                  <c:v>44829.729380335637</c:v>
                </c:pt>
                <c:pt idx="5691">
                  <c:v>44829.729458541653</c:v>
                </c:pt>
                <c:pt idx="5692">
                  <c:v>44829.729461354153</c:v>
                </c:pt>
                <c:pt idx="5693">
                  <c:v>44829.729539560169</c:v>
                </c:pt>
                <c:pt idx="5694">
                  <c:v>44829.729542372668</c:v>
                </c:pt>
                <c:pt idx="5695">
                  <c:v>44829.729632152761</c:v>
                </c:pt>
                <c:pt idx="5696">
                  <c:v>44829.729623391191</c:v>
                </c:pt>
                <c:pt idx="5697">
                  <c:v>44829.729713171284</c:v>
                </c:pt>
                <c:pt idx="5698">
                  <c:v>44829.729715983784</c:v>
                </c:pt>
                <c:pt idx="5699">
                  <c:v>44829.729805763876</c:v>
                </c:pt>
                <c:pt idx="5700">
                  <c:v>44829.729797002299</c:v>
                </c:pt>
                <c:pt idx="5701">
                  <c:v>44829.729886782392</c:v>
                </c:pt>
                <c:pt idx="5702">
                  <c:v>44829.729878020822</c:v>
                </c:pt>
                <c:pt idx="5703">
                  <c:v>44829.729967800915</c:v>
                </c:pt>
                <c:pt idx="5704">
                  <c:v>44829.729970613414</c:v>
                </c:pt>
                <c:pt idx="5705">
                  <c:v>44829.730025671284</c:v>
                </c:pt>
                <c:pt idx="5706">
                  <c:v>44829.730028483784</c:v>
                </c:pt>
                <c:pt idx="5707">
                  <c:v>44829.730048819431</c:v>
                </c:pt>
                <c:pt idx="5708">
                  <c:v>44829.73005163193</c:v>
                </c:pt>
                <c:pt idx="5709">
                  <c:v>44829.730083541654</c:v>
                </c:pt>
                <c:pt idx="5710">
                  <c:v>44829.730086354153</c:v>
                </c:pt>
                <c:pt idx="5711">
                  <c:v>44829.730118263877</c:v>
                </c:pt>
                <c:pt idx="5712">
                  <c:v>44829.730121076376</c:v>
                </c:pt>
                <c:pt idx="5713">
                  <c:v>44829.7301529861</c:v>
                </c:pt>
                <c:pt idx="5714">
                  <c:v>44829.730155798599</c:v>
                </c:pt>
                <c:pt idx="5715">
                  <c:v>44829.730187708323</c:v>
                </c:pt>
                <c:pt idx="5716">
                  <c:v>44829.730178946746</c:v>
                </c:pt>
                <c:pt idx="5717">
                  <c:v>44829.730245578692</c:v>
                </c:pt>
                <c:pt idx="5718">
                  <c:v>44829.730248391192</c:v>
                </c:pt>
                <c:pt idx="5719">
                  <c:v>44829.730338171285</c:v>
                </c:pt>
                <c:pt idx="5720">
                  <c:v>44829.730329409707</c:v>
                </c:pt>
                <c:pt idx="5721">
                  <c:v>44829.7304191898</c:v>
                </c:pt>
                <c:pt idx="5722">
                  <c:v>44829.7304220023</c:v>
                </c:pt>
                <c:pt idx="5723">
                  <c:v>44829.730500208316</c:v>
                </c:pt>
                <c:pt idx="5724">
                  <c:v>44829.730491446746</c:v>
                </c:pt>
                <c:pt idx="5725">
                  <c:v>44829.730558078692</c:v>
                </c:pt>
                <c:pt idx="5726">
                  <c:v>44829.730560891192</c:v>
                </c:pt>
                <c:pt idx="5727">
                  <c:v>44829.730650671285</c:v>
                </c:pt>
                <c:pt idx="5728">
                  <c:v>44829.730641909708</c:v>
                </c:pt>
                <c:pt idx="5729">
                  <c:v>44829.7307316898</c:v>
                </c:pt>
                <c:pt idx="5730">
                  <c:v>44829.7307345023</c:v>
                </c:pt>
                <c:pt idx="5731">
                  <c:v>44829.730812708316</c:v>
                </c:pt>
                <c:pt idx="5732">
                  <c:v>44829.730815520823</c:v>
                </c:pt>
                <c:pt idx="5733">
                  <c:v>44829.730905300908</c:v>
                </c:pt>
                <c:pt idx="5734">
                  <c:v>44829.730896539339</c:v>
                </c:pt>
                <c:pt idx="5735">
                  <c:v>44829.730986319431</c:v>
                </c:pt>
                <c:pt idx="5736">
                  <c:v>44829.730989131931</c:v>
                </c:pt>
                <c:pt idx="5737">
                  <c:v>44829.731009467578</c:v>
                </c:pt>
                <c:pt idx="5738">
                  <c:v>44829.731012280077</c:v>
                </c:pt>
                <c:pt idx="5739">
                  <c:v>44829.731090486101</c:v>
                </c:pt>
                <c:pt idx="5740">
                  <c:v>44829.7310932986</c:v>
                </c:pt>
                <c:pt idx="5741">
                  <c:v>44829.731171504616</c:v>
                </c:pt>
                <c:pt idx="5742">
                  <c:v>44829.731174317116</c:v>
                </c:pt>
                <c:pt idx="5743">
                  <c:v>44829.731240949062</c:v>
                </c:pt>
                <c:pt idx="5744">
                  <c:v>44829.731232187485</c:v>
                </c:pt>
                <c:pt idx="5745">
                  <c:v>44829.731310393501</c:v>
                </c:pt>
                <c:pt idx="5746">
                  <c:v>44829.731313206008</c:v>
                </c:pt>
                <c:pt idx="5747">
                  <c:v>44829.731391412024</c:v>
                </c:pt>
                <c:pt idx="5748">
                  <c:v>44829.731394224524</c:v>
                </c:pt>
                <c:pt idx="5749">
                  <c:v>44829.731484004617</c:v>
                </c:pt>
                <c:pt idx="5750">
                  <c:v>44829.731475243039</c:v>
                </c:pt>
                <c:pt idx="5751">
                  <c:v>44829.731565023132</c:v>
                </c:pt>
                <c:pt idx="5752">
                  <c:v>44829.731567835632</c:v>
                </c:pt>
                <c:pt idx="5753">
                  <c:v>44829.731646041655</c:v>
                </c:pt>
                <c:pt idx="5754">
                  <c:v>44829.731648854155</c:v>
                </c:pt>
                <c:pt idx="5755">
                  <c:v>44829.731738634247</c:v>
                </c:pt>
                <c:pt idx="5756">
                  <c:v>44829.73172987267</c:v>
                </c:pt>
                <c:pt idx="5757">
                  <c:v>44829.731819652763</c:v>
                </c:pt>
                <c:pt idx="5758">
                  <c:v>44829.731810891193</c:v>
                </c:pt>
                <c:pt idx="5759">
                  <c:v>44829.731900671286</c:v>
                </c:pt>
                <c:pt idx="5760">
                  <c:v>44829.731903483786</c:v>
                </c:pt>
                <c:pt idx="5761">
                  <c:v>44829.731993263878</c:v>
                </c:pt>
                <c:pt idx="5762">
                  <c:v>44829.731984502301</c:v>
                </c:pt>
                <c:pt idx="5763">
                  <c:v>44829.732062708317</c:v>
                </c:pt>
                <c:pt idx="5764">
                  <c:v>44829.732053946747</c:v>
                </c:pt>
                <c:pt idx="5765">
                  <c:v>44829.732132152763</c:v>
                </c:pt>
                <c:pt idx="5766">
                  <c:v>44829.732123391186</c:v>
                </c:pt>
                <c:pt idx="5767">
                  <c:v>44829.732213171279</c:v>
                </c:pt>
                <c:pt idx="5768">
                  <c:v>44829.732215983786</c:v>
                </c:pt>
                <c:pt idx="5769">
                  <c:v>44829.732247893502</c:v>
                </c:pt>
                <c:pt idx="5770">
                  <c:v>44829.732250706002</c:v>
                </c:pt>
                <c:pt idx="5771">
                  <c:v>44829.732305763871</c:v>
                </c:pt>
                <c:pt idx="5772">
                  <c:v>44829.732297002301</c:v>
                </c:pt>
                <c:pt idx="5773">
                  <c:v>44829.732363634248</c:v>
                </c:pt>
                <c:pt idx="5774">
                  <c:v>44829.732354872671</c:v>
                </c:pt>
                <c:pt idx="5775">
                  <c:v>44829.732433078687</c:v>
                </c:pt>
                <c:pt idx="5776">
                  <c:v>44829.732424317117</c:v>
                </c:pt>
                <c:pt idx="5777">
                  <c:v>44829.732502523133</c:v>
                </c:pt>
                <c:pt idx="5778">
                  <c:v>44829.732505335633</c:v>
                </c:pt>
                <c:pt idx="5779">
                  <c:v>44829.732595115725</c:v>
                </c:pt>
                <c:pt idx="5780">
                  <c:v>44829.732586354156</c:v>
                </c:pt>
                <c:pt idx="5781">
                  <c:v>44829.732676134248</c:v>
                </c:pt>
                <c:pt idx="5782">
                  <c:v>44829.732678946748</c:v>
                </c:pt>
                <c:pt idx="5783">
                  <c:v>44829.732745578687</c:v>
                </c:pt>
                <c:pt idx="5784">
                  <c:v>44829.732748391187</c:v>
                </c:pt>
                <c:pt idx="5785">
                  <c:v>44829.73282659721</c:v>
                </c:pt>
                <c:pt idx="5786">
                  <c:v>44829.732817835633</c:v>
                </c:pt>
                <c:pt idx="5787">
                  <c:v>44829.732907615726</c:v>
                </c:pt>
                <c:pt idx="5788">
                  <c:v>44829.732910428225</c:v>
                </c:pt>
                <c:pt idx="5789">
                  <c:v>44829.732988634249</c:v>
                </c:pt>
                <c:pt idx="5790">
                  <c:v>44829.732991446748</c:v>
                </c:pt>
                <c:pt idx="5791">
                  <c:v>44829.733069652764</c:v>
                </c:pt>
                <c:pt idx="5792">
                  <c:v>44829.733072465264</c:v>
                </c:pt>
                <c:pt idx="5793">
                  <c:v>44829.733162245357</c:v>
                </c:pt>
                <c:pt idx="5794">
                  <c:v>44829.733165057856</c:v>
                </c:pt>
                <c:pt idx="5795">
                  <c:v>44829.733243263872</c:v>
                </c:pt>
                <c:pt idx="5796">
                  <c:v>44829.733246076372</c:v>
                </c:pt>
                <c:pt idx="5797">
                  <c:v>44829.733324282395</c:v>
                </c:pt>
                <c:pt idx="5798">
                  <c:v>44829.733327094895</c:v>
                </c:pt>
                <c:pt idx="5799">
                  <c:v>44829.733382152765</c:v>
                </c:pt>
                <c:pt idx="5800">
                  <c:v>44829.733384965264</c:v>
                </c:pt>
                <c:pt idx="5801">
                  <c:v>44829.73346317128</c:v>
                </c:pt>
                <c:pt idx="5802">
                  <c:v>44829.733466215264</c:v>
                </c:pt>
                <c:pt idx="5803">
                  <c:v>44829.733532615726</c:v>
                </c:pt>
                <c:pt idx="5804">
                  <c:v>44829.73353565971</c:v>
                </c:pt>
                <c:pt idx="5805">
                  <c:v>44829.733567337949</c:v>
                </c:pt>
                <c:pt idx="5806">
                  <c:v>44829.733570381934</c:v>
                </c:pt>
                <c:pt idx="5807">
                  <c:v>44829.733648356465</c:v>
                </c:pt>
                <c:pt idx="5808">
                  <c:v>44829.733651400449</c:v>
                </c:pt>
                <c:pt idx="5809">
                  <c:v>44829.733729374988</c:v>
                </c:pt>
                <c:pt idx="5810">
                  <c:v>44829.733732418965</c:v>
                </c:pt>
                <c:pt idx="5811">
                  <c:v>44829.73382196758</c:v>
                </c:pt>
                <c:pt idx="5812">
                  <c:v>44829.733813437488</c:v>
                </c:pt>
                <c:pt idx="5813">
                  <c:v>44829.733902986096</c:v>
                </c:pt>
                <c:pt idx="5814">
                  <c:v>44829.73390603008</c:v>
                </c:pt>
                <c:pt idx="5815">
                  <c:v>44829.733984004619</c:v>
                </c:pt>
                <c:pt idx="5816">
                  <c:v>44829.733987048596</c:v>
                </c:pt>
                <c:pt idx="5817">
                  <c:v>44829.734076597211</c:v>
                </c:pt>
                <c:pt idx="5818">
                  <c:v>44829.734068067119</c:v>
                </c:pt>
                <c:pt idx="5819">
                  <c:v>44829.734157615727</c:v>
                </c:pt>
                <c:pt idx="5820">
                  <c:v>44829.734160659711</c:v>
                </c:pt>
                <c:pt idx="5821">
                  <c:v>44829.734238634243</c:v>
                </c:pt>
                <c:pt idx="5822">
                  <c:v>44829.734241678227</c:v>
                </c:pt>
                <c:pt idx="5823">
                  <c:v>44829.734308078689</c:v>
                </c:pt>
                <c:pt idx="5824">
                  <c:v>44829.734299548596</c:v>
                </c:pt>
                <c:pt idx="5825">
                  <c:v>44829.734389097212</c:v>
                </c:pt>
                <c:pt idx="5826">
                  <c:v>44829.734392141188</c:v>
                </c:pt>
                <c:pt idx="5827">
                  <c:v>44829.734470115727</c:v>
                </c:pt>
                <c:pt idx="5828">
                  <c:v>44829.734473159711</c:v>
                </c:pt>
                <c:pt idx="5829">
                  <c:v>44829.73450483795</c:v>
                </c:pt>
                <c:pt idx="5830">
                  <c:v>44829.734507881927</c:v>
                </c:pt>
                <c:pt idx="5831">
                  <c:v>44829.734585856466</c:v>
                </c:pt>
                <c:pt idx="5832">
                  <c:v>44829.73458890045</c:v>
                </c:pt>
                <c:pt idx="5833">
                  <c:v>44829.734678449058</c:v>
                </c:pt>
                <c:pt idx="5834">
                  <c:v>44829.734669918966</c:v>
                </c:pt>
                <c:pt idx="5835">
                  <c:v>44829.734759467581</c:v>
                </c:pt>
                <c:pt idx="5836">
                  <c:v>44829.734762511558</c:v>
                </c:pt>
                <c:pt idx="5837">
                  <c:v>44829.734817337951</c:v>
                </c:pt>
                <c:pt idx="5838">
                  <c:v>44829.734820381927</c:v>
                </c:pt>
                <c:pt idx="5839">
                  <c:v>44829.734898356466</c:v>
                </c:pt>
                <c:pt idx="5840">
                  <c:v>44829.734889826374</c:v>
                </c:pt>
                <c:pt idx="5841">
                  <c:v>44829.734979374989</c:v>
                </c:pt>
                <c:pt idx="5842">
                  <c:v>44829.734970844896</c:v>
                </c:pt>
                <c:pt idx="5843">
                  <c:v>44829.735048819428</c:v>
                </c:pt>
                <c:pt idx="5844">
                  <c:v>44829.735051863412</c:v>
                </c:pt>
                <c:pt idx="5845">
                  <c:v>44829.735118263874</c:v>
                </c:pt>
                <c:pt idx="5846">
                  <c:v>44829.735109733781</c:v>
                </c:pt>
                <c:pt idx="5847">
                  <c:v>44829.735199282397</c:v>
                </c:pt>
                <c:pt idx="5848">
                  <c:v>44829.735202326374</c:v>
                </c:pt>
                <c:pt idx="5849">
                  <c:v>44829.735280300913</c:v>
                </c:pt>
                <c:pt idx="5850">
                  <c:v>44829.735283344897</c:v>
                </c:pt>
                <c:pt idx="5851">
                  <c:v>44829.735361319428</c:v>
                </c:pt>
                <c:pt idx="5852">
                  <c:v>44829.735364363412</c:v>
                </c:pt>
                <c:pt idx="5853">
                  <c:v>44829.735442337951</c:v>
                </c:pt>
                <c:pt idx="5854">
                  <c:v>44829.735445381928</c:v>
                </c:pt>
                <c:pt idx="5855">
                  <c:v>44829.735523356467</c:v>
                </c:pt>
                <c:pt idx="5856">
                  <c:v>44829.735526400451</c:v>
                </c:pt>
                <c:pt idx="5857">
                  <c:v>44829.735615949059</c:v>
                </c:pt>
                <c:pt idx="5858">
                  <c:v>44829.735607418967</c:v>
                </c:pt>
                <c:pt idx="5859">
                  <c:v>44829.735696967582</c:v>
                </c:pt>
                <c:pt idx="5860">
                  <c:v>44829.735688437489</c:v>
                </c:pt>
                <c:pt idx="5861">
                  <c:v>44829.735731689798</c:v>
                </c:pt>
                <c:pt idx="5862">
                  <c:v>44829.735723159705</c:v>
                </c:pt>
                <c:pt idx="5863">
                  <c:v>44829.735801134244</c:v>
                </c:pt>
                <c:pt idx="5864">
                  <c:v>44829.735804178228</c:v>
                </c:pt>
                <c:pt idx="5865">
                  <c:v>44829.735859004613</c:v>
                </c:pt>
                <c:pt idx="5866">
                  <c:v>44829.735862060174</c:v>
                </c:pt>
                <c:pt idx="5867">
                  <c:v>44829.735951597206</c:v>
                </c:pt>
                <c:pt idx="5868">
                  <c:v>44829.735943067113</c:v>
                </c:pt>
                <c:pt idx="5869">
                  <c:v>44829.736032615729</c:v>
                </c:pt>
                <c:pt idx="5870">
                  <c:v>44829.736024085636</c:v>
                </c:pt>
                <c:pt idx="5871">
                  <c:v>44829.736078912021</c:v>
                </c:pt>
                <c:pt idx="5872">
                  <c:v>44829.736081956005</c:v>
                </c:pt>
                <c:pt idx="5873">
                  <c:v>44829.736159930544</c:v>
                </c:pt>
                <c:pt idx="5874">
                  <c:v>44829.736162974521</c:v>
                </c:pt>
                <c:pt idx="5875">
                  <c:v>44829.73624094906</c:v>
                </c:pt>
                <c:pt idx="5876">
                  <c:v>44829.736243993044</c:v>
                </c:pt>
                <c:pt idx="5877">
                  <c:v>44829.736321967575</c:v>
                </c:pt>
                <c:pt idx="5878">
                  <c:v>44829.73632501156</c:v>
                </c:pt>
                <c:pt idx="5879">
                  <c:v>44829.736402986098</c:v>
                </c:pt>
                <c:pt idx="5880">
                  <c:v>44829.736406030075</c:v>
                </c:pt>
                <c:pt idx="5881">
                  <c:v>44829.736495578691</c:v>
                </c:pt>
                <c:pt idx="5882">
                  <c:v>44829.736487048598</c:v>
                </c:pt>
                <c:pt idx="5883">
                  <c:v>44829.736576597206</c:v>
                </c:pt>
                <c:pt idx="5884">
                  <c:v>44829.73657964119</c:v>
                </c:pt>
                <c:pt idx="5885">
                  <c:v>44829.73659974536</c:v>
                </c:pt>
                <c:pt idx="5886">
                  <c:v>44829.736602800913</c:v>
                </c:pt>
                <c:pt idx="5887">
                  <c:v>44829.736680763875</c:v>
                </c:pt>
                <c:pt idx="5888">
                  <c:v>44829.736672233783</c:v>
                </c:pt>
                <c:pt idx="5889">
                  <c:v>44829.736761782391</c:v>
                </c:pt>
                <c:pt idx="5890">
                  <c:v>44829.736764826375</c:v>
                </c:pt>
                <c:pt idx="5891">
                  <c:v>44829.736842800914</c:v>
                </c:pt>
                <c:pt idx="5892">
                  <c:v>44829.736845844891</c:v>
                </c:pt>
                <c:pt idx="5893">
                  <c:v>44829.736900671283</c:v>
                </c:pt>
                <c:pt idx="5894">
                  <c:v>44829.73690371526</c:v>
                </c:pt>
                <c:pt idx="5895">
                  <c:v>44829.736993263876</c:v>
                </c:pt>
                <c:pt idx="5896">
                  <c:v>44829.736984745359</c:v>
                </c:pt>
                <c:pt idx="5897">
                  <c:v>44829.737074282391</c:v>
                </c:pt>
                <c:pt idx="5898">
                  <c:v>44829.737077326376</c:v>
                </c:pt>
                <c:pt idx="5899">
                  <c:v>44829.737155300914</c:v>
                </c:pt>
                <c:pt idx="5900">
                  <c:v>44829.737158344891</c:v>
                </c:pt>
                <c:pt idx="5901">
                  <c:v>44829.737247893507</c:v>
                </c:pt>
                <c:pt idx="5902">
                  <c:v>44829.737239363414</c:v>
                </c:pt>
                <c:pt idx="5903">
                  <c:v>44829.737328912022</c:v>
                </c:pt>
                <c:pt idx="5904">
                  <c:v>44829.737331956007</c:v>
                </c:pt>
                <c:pt idx="5905">
                  <c:v>44829.737363634245</c:v>
                </c:pt>
                <c:pt idx="5906">
                  <c:v>44829.737355104153</c:v>
                </c:pt>
                <c:pt idx="5907">
                  <c:v>44829.737444652761</c:v>
                </c:pt>
                <c:pt idx="5908">
                  <c:v>44829.737436134244</c:v>
                </c:pt>
                <c:pt idx="5909">
                  <c:v>44829.737525671284</c:v>
                </c:pt>
                <c:pt idx="5910">
                  <c:v>44829.737517141191</c:v>
                </c:pt>
                <c:pt idx="5911">
                  <c:v>44829.7376066898</c:v>
                </c:pt>
                <c:pt idx="5912">
                  <c:v>44829.737609733784</c:v>
                </c:pt>
                <c:pt idx="5913">
                  <c:v>44829.737687708322</c:v>
                </c:pt>
                <c:pt idx="5914">
                  <c:v>44829.737690763875</c:v>
                </c:pt>
                <c:pt idx="5915">
                  <c:v>44829.737780300915</c:v>
                </c:pt>
                <c:pt idx="5916">
                  <c:v>44829.737771782391</c:v>
                </c:pt>
                <c:pt idx="5917">
                  <c:v>44829.737861319431</c:v>
                </c:pt>
                <c:pt idx="5918">
                  <c:v>44829.737864363415</c:v>
                </c:pt>
                <c:pt idx="5919">
                  <c:v>44829.737953912023</c:v>
                </c:pt>
                <c:pt idx="5920">
                  <c:v>44829.737945393506</c:v>
                </c:pt>
                <c:pt idx="5921">
                  <c:v>44829.738034930539</c:v>
                </c:pt>
                <c:pt idx="5922">
                  <c:v>44829.738037986099</c:v>
                </c:pt>
                <c:pt idx="5923">
                  <c:v>44829.738115949061</c:v>
                </c:pt>
                <c:pt idx="5924">
                  <c:v>44829.738118993038</c:v>
                </c:pt>
                <c:pt idx="5925">
                  <c:v>44829.738139097208</c:v>
                </c:pt>
                <c:pt idx="5926">
                  <c:v>44829.738142141192</c:v>
                </c:pt>
                <c:pt idx="5927">
                  <c:v>44829.738220115723</c:v>
                </c:pt>
                <c:pt idx="5928">
                  <c:v>44829.7382316898</c:v>
                </c:pt>
                <c:pt idx="5929">
                  <c:v>44829.738223171284</c:v>
                </c:pt>
                <c:pt idx="5930">
                  <c:v>44829.7382779861</c:v>
                </c:pt>
                <c:pt idx="5931">
                  <c:v>44829.738269467576</c:v>
                </c:pt>
                <c:pt idx="5932">
                  <c:v>44829.738335856469</c:v>
                </c:pt>
                <c:pt idx="5933">
                  <c:v>44829.738338900446</c:v>
                </c:pt>
                <c:pt idx="5934">
                  <c:v>44829.738393726839</c:v>
                </c:pt>
                <c:pt idx="5935">
                  <c:v>44829.738385196746</c:v>
                </c:pt>
                <c:pt idx="5936">
                  <c:v>44829.738463171285</c:v>
                </c:pt>
                <c:pt idx="5937">
                  <c:v>44829.738466215262</c:v>
                </c:pt>
                <c:pt idx="5938">
                  <c:v>44829.7385441898</c:v>
                </c:pt>
                <c:pt idx="5939">
                  <c:v>44829.738547245353</c:v>
                </c:pt>
                <c:pt idx="5940">
                  <c:v>44829.7385904861</c:v>
                </c:pt>
                <c:pt idx="5941">
                  <c:v>44829.738581979153</c:v>
                </c:pt>
                <c:pt idx="5942">
                  <c:v>44829.738671504616</c:v>
                </c:pt>
                <c:pt idx="5943">
                  <c:v>44829.738662974523</c:v>
                </c:pt>
                <c:pt idx="5944">
                  <c:v>44829.738740949062</c:v>
                </c:pt>
                <c:pt idx="5945">
                  <c:v>44829.738743993039</c:v>
                </c:pt>
                <c:pt idx="5946">
                  <c:v>44829.738821967578</c:v>
                </c:pt>
                <c:pt idx="5947">
                  <c:v>44829.738825023131</c:v>
                </c:pt>
                <c:pt idx="5948">
                  <c:v>44829.738902986101</c:v>
                </c:pt>
                <c:pt idx="5949">
                  <c:v>44829.738894456008</c:v>
                </c:pt>
                <c:pt idx="5950">
                  <c:v>44829.738937708316</c:v>
                </c:pt>
                <c:pt idx="5951">
                  <c:v>44829.7389291898</c:v>
                </c:pt>
                <c:pt idx="5952">
                  <c:v>44829.738984004616</c:v>
                </c:pt>
                <c:pt idx="5953">
                  <c:v>44829.738987060169</c:v>
                </c:pt>
                <c:pt idx="5954">
                  <c:v>44829.739041874986</c:v>
                </c:pt>
                <c:pt idx="5955">
                  <c:v>44829.739033344893</c:v>
                </c:pt>
                <c:pt idx="5956">
                  <c:v>44829.739088171285</c:v>
                </c:pt>
                <c:pt idx="5957">
                  <c:v>44829.739091226838</c:v>
                </c:pt>
                <c:pt idx="5958">
                  <c:v>44829.739134467578</c:v>
                </c:pt>
                <c:pt idx="5959">
                  <c:v>44829.739137523131</c:v>
                </c:pt>
                <c:pt idx="5960">
                  <c:v>44829.739169189801</c:v>
                </c:pt>
                <c:pt idx="5961">
                  <c:v>44829.739172245354</c:v>
                </c:pt>
                <c:pt idx="5962">
                  <c:v>44829.739238634247</c:v>
                </c:pt>
                <c:pt idx="5963">
                  <c:v>44829.7392416898</c:v>
                </c:pt>
                <c:pt idx="5964">
                  <c:v>44829.739319652763</c:v>
                </c:pt>
                <c:pt idx="5965">
                  <c:v>44829.739322696747</c:v>
                </c:pt>
                <c:pt idx="5966">
                  <c:v>44829.739389097209</c:v>
                </c:pt>
                <c:pt idx="5967">
                  <c:v>44829.739392152762</c:v>
                </c:pt>
                <c:pt idx="5968">
                  <c:v>44829.739446967578</c:v>
                </c:pt>
                <c:pt idx="5969">
                  <c:v>44829.739438449062</c:v>
                </c:pt>
                <c:pt idx="5970">
                  <c:v>44829.739516412024</c:v>
                </c:pt>
                <c:pt idx="5971">
                  <c:v>44829.739519467577</c:v>
                </c:pt>
                <c:pt idx="5972">
                  <c:v>44829.73965353008</c:v>
                </c:pt>
                <c:pt idx="5973">
                  <c:v>44829.73959743054</c:v>
                </c:pt>
                <c:pt idx="5974">
                  <c:v>44829.7396004861</c:v>
                </c:pt>
                <c:pt idx="5975">
                  <c:v>44829.740068807856</c:v>
                </c:pt>
                <c:pt idx="5976">
                  <c:v>44829.740068807856</c:v>
                </c:pt>
                <c:pt idx="5977">
                  <c:v>44829.740116377296</c:v>
                </c:pt>
                <c:pt idx="5978">
                  <c:v>44829.740148865727</c:v>
                </c:pt>
                <c:pt idx="5979">
                  <c:v>44829.74015296295</c:v>
                </c:pt>
                <c:pt idx="5980">
                  <c:v>44829.740241412022</c:v>
                </c:pt>
                <c:pt idx="5981">
                  <c:v>44829.740233969889</c:v>
                </c:pt>
                <c:pt idx="5982">
                  <c:v>44829.740287696746</c:v>
                </c:pt>
                <c:pt idx="5983">
                  <c:v>44829.740280578684</c:v>
                </c:pt>
                <c:pt idx="5984">
                  <c:v>44829.740322418962</c:v>
                </c:pt>
                <c:pt idx="5985">
                  <c:v>44829.740326874984</c:v>
                </c:pt>
                <c:pt idx="5986">
                  <c:v>44829.740403437485</c:v>
                </c:pt>
                <c:pt idx="5987">
                  <c:v>44829.7404078935</c:v>
                </c:pt>
                <c:pt idx="5988">
                  <c:v>44829.740484456001</c:v>
                </c:pt>
                <c:pt idx="5989">
                  <c:v>44829.740488981464</c:v>
                </c:pt>
                <c:pt idx="5990">
                  <c:v>44829.740565474523</c:v>
                </c:pt>
                <c:pt idx="5991">
                  <c:v>44829.740569999987</c:v>
                </c:pt>
                <c:pt idx="5992">
                  <c:v>44829.740577048593</c:v>
                </c:pt>
                <c:pt idx="5993">
                  <c:v>44829.740581574057</c:v>
                </c:pt>
                <c:pt idx="5994">
                  <c:v>44829.740611770816</c:v>
                </c:pt>
                <c:pt idx="5995">
                  <c:v>44829.74061629628</c:v>
                </c:pt>
                <c:pt idx="5996">
                  <c:v>44829.740669641185</c:v>
                </c:pt>
                <c:pt idx="5997">
                  <c:v>44829.74066259258</c:v>
                </c:pt>
                <c:pt idx="5998">
                  <c:v>44829.740681215262</c:v>
                </c:pt>
                <c:pt idx="5999">
                  <c:v>44829.740685740726</c:v>
                </c:pt>
                <c:pt idx="6000">
                  <c:v>44829.740739085632</c:v>
                </c:pt>
                <c:pt idx="6001">
                  <c:v>44829.740732094891</c:v>
                </c:pt>
                <c:pt idx="6002">
                  <c:v>44829.74091269674</c:v>
                </c:pt>
                <c:pt idx="6003">
                  <c:v>44829.740905729152</c:v>
                </c:pt>
                <c:pt idx="6004">
                  <c:v>44829.740993715262</c:v>
                </c:pt>
                <c:pt idx="6005">
                  <c:v>44829.740986747667</c:v>
                </c:pt>
                <c:pt idx="6006">
                  <c:v>44829.741074733778</c:v>
                </c:pt>
                <c:pt idx="6007">
                  <c:v>44829.74107934026</c:v>
                </c:pt>
                <c:pt idx="6008">
                  <c:v>44829.741155752301</c:v>
                </c:pt>
                <c:pt idx="6009">
                  <c:v>44829.741160358783</c:v>
                </c:pt>
                <c:pt idx="6010">
                  <c:v>44829.74121362267</c:v>
                </c:pt>
                <c:pt idx="6011">
                  <c:v>44829.741218229152</c:v>
                </c:pt>
                <c:pt idx="6012">
                  <c:v>44829.741294641186</c:v>
                </c:pt>
                <c:pt idx="6013">
                  <c:v>44829.741299351837</c:v>
                </c:pt>
                <c:pt idx="6014">
                  <c:v>44829.741387233778</c:v>
                </c:pt>
                <c:pt idx="6015">
                  <c:v>44829.741380370353</c:v>
                </c:pt>
                <c:pt idx="6016">
                  <c:v>44829.741445104148</c:v>
                </c:pt>
                <c:pt idx="6017">
                  <c:v>44829.741438240722</c:v>
                </c:pt>
                <c:pt idx="6018">
                  <c:v>44829.741491400448</c:v>
                </c:pt>
                <c:pt idx="6019">
                  <c:v>44829.741496111092</c:v>
                </c:pt>
                <c:pt idx="6020">
                  <c:v>44829.741560844894</c:v>
                </c:pt>
                <c:pt idx="6021">
                  <c:v>44829.741565555538</c:v>
                </c:pt>
                <c:pt idx="6022">
                  <c:v>44829.741641863409</c:v>
                </c:pt>
                <c:pt idx="6023">
                  <c:v>44829.741634999984</c:v>
                </c:pt>
                <c:pt idx="6024">
                  <c:v>44829.741711307855</c:v>
                </c:pt>
                <c:pt idx="6025">
                  <c:v>44829.7417160185</c:v>
                </c:pt>
                <c:pt idx="6026">
                  <c:v>44829.741803900448</c:v>
                </c:pt>
                <c:pt idx="6027">
                  <c:v>44829.741797037022</c:v>
                </c:pt>
                <c:pt idx="6028">
                  <c:v>44829.741884918963</c:v>
                </c:pt>
                <c:pt idx="6029">
                  <c:v>44829.741889629615</c:v>
                </c:pt>
                <c:pt idx="6030">
                  <c:v>44829.741931215263</c:v>
                </c:pt>
                <c:pt idx="6031">
                  <c:v>44829.741924351838</c:v>
                </c:pt>
                <c:pt idx="6032">
                  <c:v>44829.742012233779</c:v>
                </c:pt>
                <c:pt idx="6033">
                  <c:v>44829.742005370354</c:v>
                </c:pt>
                <c:pt idx="6034">
                  <c:v>44829.742093252302</c:v>
                </c:pt>
                <c:pt idx="6035">
                  <c:v>44829.742097962946</c:v>
                </c:pt>
                <c:pt idx="6036">
                  <c:v>44829.742162696741</c:v>
                </c:pt>
                <c:pt idx="6037">
                  <c:v>44829.742167407392</c:v>
                </c:pt>
                <c:pt idx="6038">
                  <c:v>44829.742232141187</c:v>
                </c:pt>
                <c:pt idx="6039">
                  <c:v>44829.742236851838</c:v>
                </c:pt>
                <c:pt idx="6040">
                  <c:v>44829.742324733779</c:v>
                </c:pt>
                <c:pt idx="6041">
                  <c:v>44829.742317870354</c:v>
                </c:pt>
                <c:pt idx="6042">
                  <c:v>44829.742371030079</c:v>
                </c:pt>
                <c:pt idx="6043">
                  <c:v>44829.742364166654</c:v>
                </c:pt>
                <c:pt idx="6044">
                  <c:v>44829.742452048595</c:v>
                </c:pt>
                <c:pt idx="6045">
                  <c:v>44829.742456759246</c:v>
                </c:pt>
                <c:pt idx="6046">
                  <c:v>44829.74253306711</c:v>
                </c:pt>
                <c:pt idx="6047">
                  <c:v>44829.742537777762</c:v>
                </c:pt>
                <c:pt idx="6048">
                  <c:v>44829.742614085633</c:v>
                </c:pt>
                <c:pt idx="6049">
                  <c:v>44829.742618796277</c:v>
                </c:pt>
                <c:pt idx="6050">
                  <c:v>44829.742695104149</c:v>
                </c:pt>
                <c:pt idx="6051">
                  <c:v>44829.7426998148</c:v>
                </c:pt>
                <c:pt idx="6052">
                  <c:v>44829.742787696741</c:v>
                </c:pt>
                <c:pt idx="6053">
                  <c:v>44829.742780833316</c:v>
                </c:pt>
                <c:pt idx="6054">
                  <c:v>44829.742868715264</c:v>
                </c:pt>
                <c:pt idx="6055">
                  <c:v>44829.742873425908</c:v>
                </c:pt>
                <c:pt idx="6056">
                  <c:v>44829.742926585634</c:v>
                </c:pt>
                <c:pt idx="6057">
                  <c:v>44829.742931296278</c:v>
                </c:pt>
                <c:pt idx="6058">
                  <c:v>44829.74299603008</c:v>
                </c:pt>
                <c:pt idx="6059">
                  <c:v>44829.743000740724</c:v>
                </c:pt>
                <c:pt idx="6060">
                  <c:v>44829.743077048595</c:v>
                </c:pt>
                <c:pt idx="6061">
                  <c:v>44829.743081759239</c:v>
                </c:pt>
                <c:pt idx="6062">
                  <c:v>44829.743169641188</c:v>
                </c:pt>
                <c:pt idx="6063">
                  <c:v>44829.743162777762</c:v>
                </c:pt>
                <c:pt idx="6064">
                  <c:v>44829.74321593748</c:v>
                </c:pt>
                <c:pt idx="6065">
                  <c:v>44829.743220648132</c:v>
                </c:pt>
                <c:pt idx="6066">
                  <c:v>44829.743296956003</c:v>
                </c:pt>
                <c:pt idx="6067">
                  <c:v>44829.743301666647</c:v>
                </c:pt>
                <c:pt idx="6068">
                  <c:v>44829.743389548596</c:v>
                </c:pt>
                <c:pt idx="6069">
                  <c:v>44829.74338268517</c:v>
                </c:pt>
                <c:pt idx="6070">
                  <c:v>44829.743470567111</c:v>
                </c:pt>
                <c:pt idx="6071">
                  <c:v>44829.743475844894</c:v>
                </c:pt>
                <c:pt idx="6072">
                  <c:v>44829.743551585634</c:v>
                </c:pt>
                <c:pt idx="6073">
                  <c:v>44829.74355686341</c:v>
                </c:pt>
                <c:pt idx="6074">
                  <c:v>44829.743609456003</c:v>
                </c:pt>
                <c:pt idx="6075">
                  <c:v>44829.743603159703</c:v>
                </c:pt>
                <c:pt idx="6076">
                  <c:v>44829.74367890045</c:v>
                </c:pt>
                <c:pt idx="6077">
                  <c:v>44829.743684178226</c:v>
                </c:pt>
                <c:pt idx="6078">
                  <c:v>44829.743702048596</c:v>
                </c:pt>
                <c:pt idx="6079">
                  <c:v>44829.743707326372</c:v>
                </c:pt>
                <c:pt idx="6080">
                  <c:v>44829.743759918965</c:v>
                </c:pt>
                <c:pt idx="6081">
                  <c:v>44829.743765196741</c:v>
                </c:pt>
                <c:pt idx="6082">
                  <c:v>44829.743840937481</c:v>
                </c:pt>
                <c:pt idx="6083">
                  <c:v>44829.743846215264</c:v>
                </c:pt>
                <c:pt idx="6084">
                  <c:v>44829.743921956004</c:v>
                </c:pt>
                <c:pt idx="6085">
                  <c:v>44829.74392723378</c:v>
                </c:pt>
                <c:pt idx="6086">
                  <c:v>44829.744014548596</c:v>
                </c:pt>
                <c:pt idx="6087">
                  <c:v>44829.744008252295</c:v>
                </c:pt>
                <c:pt idx="6088">
                  <c:v>44829.744095567112</c:v>
                </c:pt>
                <c:pt idx="6089">
                  <c:v>44829.744100844888</c:v>
                </c:pt>
                <c:pt idx="6090">
                  <c:v>44829.744176585635</c:v>
                </c:pt>
                <c:pt idx="6091">
                  <c:v>44829.744181863411</c:v>
                </c:pt>
                <c:pt idx="6092">
                  <c:v>44829.744269178227</c:v>
                </c:pt>
                <c:pt idx="6093">
                  <c:v>44829.744262881926</c:v>
                </c:pt>
                <c:pt idx="6094">
                  <c:v>44829.744350196743</c:v>
                </c:pt>
                <c:pt idx="6095">
                  <c:v>44829.744355474519</c:v>
                </c:pt>
                <c:pt idx="6096">
                  <c:v>44829.744419641189</c:v>
                </c:pt>
                <c:pt idx="6097">
                  <c:v>44829.744424918965</c:v>
                </c:pt>
                <c:pt idx="6098">
                  <c:v>44829.744454363412</c:v>
                </c:pt>
                <c:pt idx="6099">
                  <c:v>44829.744459641188</c:v>
                </c:pt>
                <c:pt idx="6100">
                  <c:v>44829.744523807851</c:v>
                </c:pt>
                <c:pt idx="6101">
                  <c:v>44829.744517511557</c:v>
                </c:pt>
                <c:pt idx="6102">
                  <c:v>44829.744604826374</c:v>
                </c:pt>
                <c:pt idx="6103">
                  <c:v>44829.744598530073</c:v>
                </c:pt>
                <c:pt idx="6104">
                  <c:v>44829.744685844889</c:v>
                </c:pt>
                <c:pt idx="6105">
                  <c:v>44829.744691122665</c:v>
                </c:pt>
                <c:pt idx="6106">
                  <c:v>44829.744743715259</c:v>
                </c:pt>
                <c:pt idx="6107">
                  <c:v>44829.744737418965</c:v>
                </c:pt>
                <c:pt idx="6108">
                  <c:v>44829.744824733782</c:v>
                </c:pt>
                <c:pt idx="6109">
                  <c:v>44829.744818437481</c:v>
                </c:pt>
                <c:pt idx="6110">
                  <c:v>44829.744905752297</c:v>
                </c:pt>
                <c:pt idx="6111">
                  <c:v>44829.744911030073</c:v>
                </c:pt>
                <c:pt idx="6112">
                  <c:v>44829.74498677082</c:v>
                </c:pt>
                <c:pt idx="6113">
                  <c:v>44829.744992048596</c:v>
                </c:pt>
                <c:pt idx="6114">
                  <c:v>44829.745067789336</c:v>
                </c:pt>
                <c:pt idx="6115">
                  <c:v>44829.745073067112</c:v>
                </c:pt>
                <c:pt idx="6116">
                  <c:v>44829.745148807851</c:v>
                </c:pt>
                <c:pt idx="6117">
                  <c:v>44829.745154085635</c:v>
                </c:pt>
                <c:pt idx="6118">
                  <c:v>44829.745218252297</c:v>
                </c:pt>
                <c:pt idx="6119">
                  <c:v>44829.745223530073</c:v>
                </c:pt>
                <c:pt idx="6120">
                  <c:v>44829.74529927082</c:v>
                </c:pt>
                <c:pt idx="6121">
                  <c:v>44829.745304548596</c:v>
                </c:pt>
                <c:pt idx="6122">
                  <c:v>44829.745391863413</c:v>
                </c:pt>
                <c:pt idx="6123">
                  <c:v>44829.745385567112</c:v>
                </c:pt>
                <c:pt idx="6124">
                  <c:v>44829.745472881928</c:v>
                </c:pt>
                <c:pt idx="6125">
                  <c:v>44829.745466585635</c:v>
                </c:pt>
                <c:pt idx="6126">
                  <c:v>44829.745553900444</c:v>
                </c:pt>
                <c:pt idx="6127">
                  <c:v>44829.74554760415</c:v>
                </c:pt>
                <c:pt idx="6128">
                  <c:v>44829.745634918967</c:v>
                </c:pt>
                <c:pt idx="6129">
                  <c:v>44829.745640208319</c:v>
                </c:pt>
                <c:pt idx="6130">
                  <c:v>44829.745715937483</c:v>
                </c:pt>
                <c:pt idx="6131">
                  <c:v>44829.745721215259</c:v>
                </c:pt>
                <c:pt idx="6132">
                  <c:v>44829.745773807852</c:v>
                </c:pt>
                <c:pt idx="6133">
                  <c:v>44829.745767511558</c:v>
                </c:pt>
                <c:pt idx="6134">
                  <c:v>44829.745854826375</c:v>
                </c:pt>
                <c:pt idx="6135">
                  <c:v>44829.745860104151</c:v>
                </c:pt>
                <c:pt idx="6136">
                  <c:v>44829.74593584489</c:v>
                </c:pt>
                <c:pt idx="6137">
                  <c:v>44829.745941122666</c:v>
                </c:pt>
                <c:pt idx="6138">
                  <c:v>44829.745958993037</c:v>
                </c:pt>
                <c:pt idx="6139">
                  <c:v>44829.74596427082</c:v>
                </c:pt>
                <c:pt idx="6140">
                  <c:v>44829.74604001156</c:v>
                </c:pt>
                <c:pt idx="6141">
                  <c:v>44829.746045289336</c:v>
                </c:pt>
                <c:pt idx="6142">
                  <c:v>44829.746132604152</c:v>
                </c:pt>
                <c:pt idx="6143">
                  <c:v>44829.746126307851</c:v>
                </c:pt>
                <c:pt idx="6144">
                  <c:v>44829.746213622668</c:v>
                </c:pt>
                <c:pt idx="6145">
                  <c:v>44829.746207326374</c:v>
                </c:pt>
                <c:pt idx="6146">
                  <c:v>44829.746294641191</c:v>
                </c:pt>
                <c:pt idx="6147">
                  <c:v>44829.746299918967</c:v>
                </c:pt>
                <c:pt idx="6148">
                  <c:v>44829.746387233783</c:v>
                </c:pt>
                <c:pt idx="6149">
                  <c:v>44829.746380937482</c:v>
                </c:pt>
                <c:pt idx="6150">
                  <c:v>44829.746468252299</c:v>
                </c:pt>
                <c:pt idx="6151">
                  <c:v>44829.746473530075</c:v>
                </c:pt>
                <c:pt idx="6152">
                  <c:v>44829.746549270814</c:v>
                </c:pt>
                <c:pt idx="6153">
                  <c:v>44829.746554548597</c:v>
                </c:pt>
                <c:pt idx="6154">
                  <c:v>44829.746641863407</c:v>
                </c:pt>
                <c:pt idx="6155">
                  <c:v>44829.74664714119</c:v>
                </c:pt>
                <c:pt idx="6156">
                  <c:v>44829.74672288193</c:v>
                </c:pt>
                <c:pt idx="6157">
                  <c:v>44829.746728159706</c:v>
                </c:pt>
                <c:pt idx="6158">
                  <c:v>44829.746780752299</c:v>
                </c:pt>
                <c:pt idx="6159">
                  <c:v>44829.746786030075</c:v>
                </c:pt>
                <c:pt idx="6160">
                  <c:v>44829.746873344891</c:v>
                </c:pt>
                <c:pt idx="6161">
                  <c:v>44829.746867048598</c:v>
                </c:pt>
                <c:pt idx="6162">
                  <c:v>44829.746954363407</c:v>
                </c:pt>
                <c:pt idx="6163">
                  <c:v>44829.74695964119</c:v>
                </c:pt>
                <c:pt idx="6164">
                  <c:v>44829.747012233784</c:v>
                </c:pt>
                <c:pt idx="6165">
                  <c:v>44829.74701751156</c:v>
                </c:pt>
                <c:pt idx="6166">
                  <c:v>44829.747093252299</c:v>
                </c:pt>
                <c:pt idx="6167">
                  <c:v>44829.747086956006</c:v>
                </c:pt>
                <c:pt idx="6168">
                  <c:v>44829.747139548592</c:v>
                </c:pt>
                <c:pt idx="6169">
                  <c:v>44829.747133252298</c:v>
                </c:pt>
                <c:pt idx="6170">
                  <c:v>44829.747220567115</c:v>
                </c:pt>
                <c:pt idx="6171">
                  <c:v>44829.747214270814</c:v>
                </c:pt>
                <c:pt idx="6172">
                  <c:v>44829.74730158563</c:v>
                </c:pt>
                <c:pt idx="6173">
                  <c:v>44829.747306863406</c:v>
                </c:pt>
                <c:pt idx="6174">
                  <c:v>44829.747382604153</c:v>
                </c:pt>
                <c:pt idx="6175">
                  <c:v>44829.747387881929</c:v>
                </c:pt>
                <c:pt idx="6176">
                  <c:v>44829.747475196746</c:v>
                </c:pt>
                <c:pt idx="6177">
                  <c:v>44829.747468900445</c:v>
                </c:pt>
                <c:pt idx="6178">
                  <c:v>44829.747533067115</c:v>
                </c:pt>
                <c:pt idx="6179">
                  <c:v>44829.747526770814</c:v>
                </c:pt>
                <c:pt idx="6180">
                  <c:v>44829.747602511561</c:v>
                </c:pt>
                <c:pt idx="6181">
                  <c:v>44829.747607789337</c:v>
                </c:pt>
                <c:pt idx="6182">
                  <c:v>44829.747683530077</c:v>
                </c:pt>
                <c:pt idx="6183">
                  <c:v>44829.747688807853</c:v>
                </c:pt>
                <c:pt idx="6184">
                  <c:v>44829.747776122669</c:v>
                </c:pt>
                <c:pt idx="6185">
                  <c:v>44829.747769826376</c:v>
                </c:pt>
                <c:pt idx="6186">
                  <c:v>44829.747857141185</c:v>
                </c:pt>
                <c:pt idx="6187">
                  <c:v>44829.747862430537</c:v>
                </c:pt>
                <c:pt idx="6188">
                  <c:v>44829.747938159708</c:v>
                </c:pt>
                <c:pt idx="6189">
                  <c:v>44829.747943437484</c:v>
                </c:pt>
                <c:pt idx="6190">
                  <c:v>44829.7480307523</c:v>
                </c:pt>
                <c:pt idx="6191">
                  <c:v>44829.748024455999</c:v>
                </c:pt>
                <c:pt idx="6192">
                  <c:v>44829.748111770816</c:v>
                </c:pt>
                <c:pt idx="6193">
                  <c:v>44829.748117048592</c:v>
                </c:pt>
                <c:pt idx="6194">
                  <c:v>44829.748192789339</c:v>
                </c:pt>
                <c:pt idx="6195">
                  <c:v>44829.748198067115</c:v>
                </c:pt>
                <c:pt idx="6196">
                  <c:v>44829.748273807854</c:v>
                </c:pt>
                <c:pt idx="6197">
                  <c:v>44829.74827908563</c:v>
                </c:pt>
                <c:pt idx="6198">
                  <c:v>44829.748308530077</c:v>
                </c:pt>
                <c:pt idx="6199">
                  <c:v>44829.748313831005</c:v>
                </c:pt>
                <c:pt idx="6200">
                  <c:v>44829.7483432523</c:v>
                </c:pt>
                <c:pt idx="6201">
                  <c:v>44829.748348541652</c:v>
                </c:pt>
                <c:pt idx="6202">
                  <c:v>44829.748424270816</c:v>
                </c:pt>
                <c:pt idx="6203">
                  <c:v>44829.748417974522</c:v>
                </c:pt>
                <c:pt idx="6204">
                  <c:v>44829.748505289339</c:v>
                </c:pt>
                <c:pt idx="6205">
                  <c:v>44829.748498993038</c:v>
                </c:pt>
                <c:pt idx="6206">
                  <c:v>44829.748586307855</c:v>
                </c:pt>
                <c:pt idx="6207">
                  <c:v>44829.748591597207</c:v>
                </c:pt>
                <c:pt idx="6208">
                  <c:v>44829.74866732637</c:v>
                </c:pt>
                <c:pt idx="6209">
                  <c:v>44829.748672604153</c:v>
                </c:pt>
                <c:pt idx="6210">
                  <c:v>44829.748748344893</c:v>
                </c:pt>
                <c:pt idx="6211">
                  <c:v>44829.748753622669</c:v>
                </c:pt>
                <c:pt idx="6212">
                  <c:v>44829.748840937486</c:v>
                </c:pt>
                <c:pt idx="6213">
                  <c:v>44829.748834641185</c:v>
                </c:pt>
                <c:pt idx="6214">
                  <c:v>44829.748921956001</c:v>
                </c:pt>
                <c:pt idx="6215">
                  <c:v>44829.748927233777</c:v>
                </c:pt>
                <c:pt idx="6216">
                  <c:v>44829.749002974524</c:v>
                </c:pt>
                <c:pt idx="6217">
                  <c:v>44829.7490082523</c:v>
                </c:pt>
                <c:pt idx="6218">
                  <c:v>44829.749060844893</c:v>
                </c:pt>
                <c:pt idx="6219">
                  <c:v>44829.749066122669</c:v>
                </c:pt>
                <c:pt idx="6220">
                  <c:v>44829.749141863409</c:v>
                </c:pt>
                <c:pt idx="6221">
                  <c:v>44829.749135567115</c:v>
                </c:pt>
                <c:pt idx="6222">
                  <c:v>44829.749222881925</c:v>
                </c:pt>
                <c:pt idx="6223">
                  <c:v>44829.749228171277</c:v>
                </c:pt>
                <c:pt idx="6224">
                  <c:v>44829.749303900448</c:v>
                </c:pt>
                <c:pt idx="6225">
                  <c:v>44829.749309178223</c:v>
                </c:pt>
                <c:pt idx="6226">
                  <c:v>44829.74939649304</c:v>
                </c:pt>
                <c:pt idx="6227">
                  <c:v>44829.749390196746</c:v>
                </c:pt>
                <c:pt idx="6228">
                  <c:v>44829.749477511556</c:v>
                </c:pt>
                <c:pt idx="6229">
                  <c:v>44829.749471215262</c:v>
                </c:pt>
                <c:pt idx="6230">
                  <c:v>44829.749500659709</c:v>
                </c:pt>
                <c:pt idx="6231">
                  <c:v>44829.749505937485</c:v>
                </c:pt>
                <c:pt idx="6232">
                  <c:v>44829.749546956002</c:v>
                </c:pt>
                <c:pt idx="6233">
                  <c:v>44829.749552233778</c:v>
                </c:pt>
                <c:pt idx="6234">
                  <c:v>44829.749639548594</c:v>
                </c:pt>
                <c:pt idx="6235">
                  <c:v>44829.749633252301</c:v>
                </c:pt>
                <c:pt idx="6236">
                  <c:v>44829.74972056711</c:v>
                </c:pt>
                <c:pt idx="6237">
                  <c:v>44829.749725856462</c:v>
                </c:pt>
                <c:pt idx="6238">
                  <c:v>44829.749778437486</c:v>
                </c:pt>
                <c:pt idx="6239">
                  <c:v>44829.749783715262</c:v>
                </c:pt>
                <c:pt idx="6240">
                  <c:v>44829.749871030079</c:v>
                </c:pt>
                <c:pt idx="6241">
                  <c:v>44829.749864733778</c:v>
                </c:pt>
                <c:pt idx="6242">
                  <c:v>44829.749952048594</c:v>
                </c:pt>
                <c:pt idx="6243">
                  <c:v>44829.74994576387</c:v>
                </c:pt>
                <c:pt idx="6244">
                  <c:v>44829.75003306711</c:v>
                </c:pt>
                <c:pt idx="6245">
                  <c:v>44829.750038356462</c:v>
                </c:pt>
                <c:pt idx="6246">
                  <c:v>44829.750114085633</c:v>
                </c:pt>
                <c:pt idx="6247">
                  <c:v>44829.750119374985</c:v>
                </c:pt>
                <c:pt idx="6248">
                  <c:v>44829.750195104149</c:v>
                </c:pt>
                <c:pt idx="6249">
                  <c:v>44829.750200393501</c:v>
                </c:pt>
                <c:pt idx="6250">
                  <c:v>44829.750287696741</c:v>
                </c:pt>
                <c:pt idx="6251">
                  <c:v>44829.750281400447</c:v>
                </c:pt>
                <c:pt idx="6252">
                  <c:v>44829.750368715264</c:v>
                </c:pt>
                <c:pt idx="6253">
                  <c:v>44829.750374004616</c:v>
                </c:pt>
                <c:pt idx="6254">
                  <c:v>44829.75044973378</c:v>
                </c:pt>
                <c:pt idx="6255">
                  <c:v>44829.750455023132</c:v>
                </c:pt>
                <c:pt idx="6256">
                  <c:v>44829.750542326372</c:v>
                </c:pt>
                <c:pt idx="6257">
                  <c:v>44829.750536041647</c:v>
                </c:pt>
                <c:pt idx="6258">
                  <c:v>44829.750600196741</c:v>
                </c:pt>
                <c:pt idx="6259">
                  <c:v>44829.750605486093</c:v>
                </c:pt>
                <c:pt idx="6260">
                  <c:v>44829.750623344888</c:v>
                </c:pt>
                <c:pt idx="6261">
                  <c:v>44829.75062863424</c:v>
                </c:pt>
                <c:pt idx="6262">
                  <c:v>44829.75070436341</c:v>
                </c:pt>
                <c:pt idx="6263">
                  <c:v>44829.750698078686</c:v>
                </c:pt>
                <c:pt idx="6264">
                  <c:v>44829.750773807857</c:v>
                </c:pt>
                <c:pt idx="6265">
                  <c:v>44829.750779097209</c:v>
                </c:pt>
                <c:pt idx="6266">
                  <c:v>44829.750843252295</c:v>
                </c:pt>
                <c:pt idx="6267">
                  <c:v>44829.750848530079</c:v>
                </c:pt>
                <c:pt idx="6268">
                  <c:v>44829.750924270818</c:v>
                </c:pt>
                <c:pt idx="6269">
                  <c:v>44829.75092956017</c:v>
                </c:pt>
                <c:pt idx="6270">
                  <c:v>44829.751016863411</c:v>
                </c:pt>
                <c:pt idx="6271">
                  <c:v>44829.75101056711</c:v>
                </c:pt>
                <c:pt idx="6272">
                  <c:v>44829.751097881926</c:v>
                </c:pt>
                <c:pt idx="6273">
                  <c:v>44829.751091597209</c:v>
                </c:pt>
                <c:pt idx="6274">
                  <c:v>44829.751178900449</c:v>
                </c:pt>
                <c:pt idx="6275">
                  <c:v>44829.751184189801</c:v>
                </c:pt>
                <c:pt idx="6276">
                  <c:v>44829.751259918965</c:v>
                </c:pt>
                <c:pt idx="6277">
                  <c:v>44829.751265196741</c:v>
                </c:pt>
                <c:pt idx="6278">
                  <c:v>44829.751317789334</c:v>
                </c:pt>
                <c:pt idx="6279">
                  <c:v>44829.751323078686</c:v>
                </c:pt>
                <c:pt idx="6280">
                  <c:v>44829.751398807857</c:v>
                </c:pt>
                <c:pt idx="6281">
                  <c:v>44829.751404085633</c:v>
                </c:pt>
                <c:pt idx="6282">
                  <c:v>44829.751479826373</c:v>
                </c:pt>
                <c:pt idx="6283">
                  <c:v>44829.751485115725</c:v>
                </c:pt>
                <c:pt idx="6284">
                  <c:v>44829.751572418965</c:v>
                </c:pt>
                <c:pt idx="6285">
                  <c:v>44829.75156613424</c:v>
                </c:pt>
                <c:pt idx="6286">
                  <c:v>44829.751653437481</c:v>
                </c:pt>
                <c:pt idx="6287">
                  <c:v>44829.751658715264</c:v>
                </c:pt>
                <c:pt idx="6288">
                  <c:v>44829.751734456004</c:v>
                </c:pt>
                <c:pt idx="6289">
                  <c:v>44829.75173973378</c:v>
                </c:pt>
                <c:pt idx="6290">
                  <c:v>44829.751815474519</c:v>
                </c:pt>
                <c:pt idx="6291">
                  <c:v>44829.751820763871</c:v>
                </c:pt>
                <c:pt idx="6292">
                  <c:v>44829.751873344889</c:v>
                </c:pt>
                <c:pt idx="6293">
                  <c:v>44829.751878622672</c:v>
                </c:pt>
                <c:pt idx="6294">
                  <c:v>44829.751954363412</c:v>
                </c:pt>
                <c:pt idx="6295">
                  <c:v>44829.751959641188</c:v>
                </c:pt>
                <c:pt idx="6296">
                  <c:v>44829.752035381927</c:v>
                </c:pt>
                <c:pt idx="6297">
                  <c:v>44829.752040659703</c:v>
                </c:pt>
                <c:pt idx="6298">
                  <c:v>44829.752081678227</c:v>
                </c:pt>
                <c:pt idx="6299">
                  <c:v>44829.752075393502</c:v>
                </c:pt>
                <c:pt idx="6300">
                  <c:v>44829.752151122666</c:v>
                </c:pt>
                <c:pt idx="6301">
                  <c:v>44829.752144837948</c:v>
                </c:pt>
                <c:pt idx="6302">
                  <c:v>44829.752232141189</c:v>
                </c:pt>
                <c:pt idx="6303">
                  <c:v>44829.752237430541</c:v>
                </c:pt>
                <c:pt idx="6304">
                  <c:v>44829.752313159704</c:v>
                </c:pt>
                <c:pt idx="6305">
                  <c:v>44829.752318449056</c:v>
                </c:pt>
                <c:pt idx="6306">
                  <c:v>44829.752394178227</c:v>
                </c:pt>
                <c:pt idx="6307">
                  <c:v>44829.752399456003</c:v>
                </c:pt>
                <c:pt idx="6308">
                  <c:v>44829.752475196743</c:v>
                </c:pt>
                <c:pt idx="6309">
                  <c:v>44829.752468912018</c:v>
                </c:pt>
                <c:pt idx="6310">
                  <c:v>44829.752876712948</c:v>
                </c:pt>
                <c:pt idx="6311">
                  <c:v>44829.752946157394</c:v>
                </c:pt>
                <c:pt idx="6312">
                  <c:v>44829.752994016191</c:v>
                </c:pt>
                <c:pt idx="6313">
                  <c:v>44829.753035150447</c:v>
                </c:pt>
                <c:pt idx="6314">
                  <c:v>44829.753040312484</c:v>
                </c:pt>
                <c:pt idx="6315">
                  <c:v>44829.753127696742</c:v>
                </c:pt>
                <c:pt idx="6316">
                  <c:v>44829.753132905076</c:v>
                </c:pt>
                <c:pt idx="6317">
                  <c:v>44829.753208703689</c:v>
                </c:pt>
                <c:pt idx="6318">
                  <c:v>44829.753213923599</c:v>
                </c:pt>
                <c:pt idx="6319">
                  <c:v>44829.753266574058</c:v>
                </c:pt>
                <c:pt idx="6320">
                  <c:v>44829.753271793968</c:v>
                </c:pt>
                <c:pt idx="6321">
                  <c:v>44829.753336018504</c:v>
                </c:pt>
                <c:pt idx="6322">
                  <c:v>44829.753341238415</c:v>
                </c:pt>
                <c:pt idx="6323">
                  <c:v>44829.753393888874</c:v>
                </c:pt>
                <c:pt idx="6324">
                  <c:v>44829.753399108784</c:v>
                </c:pt>
                <c:pt idx="6325">
                  <c:v>44829.753474907397</c:v>
                </c:pt>
                <c:pt idx="6326">
                  <c:v>44829.7534801273</c:v>
                </c:pt>
                <c:pt idx="6327">
                  <c:v>44829.753555925912</c:v>
                </c:pt>
                <c:pt idx="6328">
                  <c:v>44829.753561145822</c:v>
                </c:pt>
                <c:pt idx="6329">
                  <c:v>44829.753636944428</c:v>
                </c:pt>
                <c:pt idx="6330">
                  <c:v>44829.753642164338</c:v>
                </c:pt>
                <c:pt idx="6331">
                  <c:v>44829.75372953702</c:v>
                </c:pt>
                <c:pt idx="6332">
                  <c:v>44829.753723182854</c:v>
                </c:pt>
                <c:pt idx="6333">
                  <c:v>44829.753764259243</c:v>
                </c:pt>
                <c:pt idx="6334">
                  <c:v>44829.753769479154</c:v>
                </c:pt>
                <c:pt idx="6335">
                  <c:v>44829.753845277766</c:v>
                </c:pt>
                <c:pt idx="6336">
                  <c:v>44829.753850497669</c:v>
                </c:pt>
                <c:pt idx="6337">
                  <c:v>44829.753926296282</c:v>
                </c:pt>
                <c:pt idx="6338">
                  <c:v>44829.753931516192</c:v>
                </c:pt>
                <c:pt idx="6339">
                  <c:v>44829.753984166651</c:v>
                </c:pt>
                <c:pt idx="6340">
                  <c:v>44829.753989386561</c:v>
                </c:pt>
                <c:pt idx="6341">
                  <c:v>44829.754053611097</c:v>
                </c:pt>
                <c:pt idx="6342">
                  <c:v>44829.754058831008</c:v>
                </c:pt>
                <c:pt idx="6343">
                  <c:v>44829.754134629613</c:v>
                </c:pt>
                <c:pt idx="6344">
                  <c:v>44829.754128275446</c:v>
                </c:pt>
                <c:pt idx="6345">
                  <c:v>44829.754204074059</c:v>
                </c:pt>
                <c:pt idx="6346">
                  <c:v>44829.754209293969</c:v>
                </c:pt>
                <c:pt idx="6347">
                  <c:v>44829.754285092575</c:v>
                </c:pt>
                <c:pt idx="6348">
                  <c:v>44829.754290312485</c:v>
                </c:pt>
                <c:pt idx="6349">
                  <c:v>44829.754377685174</c:v>
                </c:pt>
                <c:pt idx="6350">
                  <c:v>44829.754371331001</c:v>
                </c:pt>
                <c:pt idx="6351">
                  <c:v>44829.75445870369</c:v>
                </c:pt>
                <c:pt idx="6352">
                  <c:v>44829.7544639236</c:v>
                </c:pt>
                <c:pt idx="6353">
                  <c:v>44829.754516574059</c:v>
                </c:pt>
                <c:pt idx="6354">
                  <c:v>44829.75452179397</c:v>
                </c:pt>
                <c:pt idx="6355">
                  <c:v>44829.754597592575</c:v>
                </c:pt>
                <c:pt idx="6356">
                  <c:v>44829.754591238408</c:v>
                </c:pt>
                <c:pt idx="6357">
                  <c:v>44829.754667037021</c:v>
                </c:pt>
                <c:pt idx="6358">
                  <c:v>44829.754672256931</c:v>
                </c:pt>
                <c:pt idx="6359">
                  <c:v>44829.754748055544</c:v>
                </c:pt>
                <c:pt idx="6360">
                  <c:v>44829.754741701377</c:v>
                </c:pt>
                <c:pt idx="6361">
                  <c:v>44829.754817499983</c:v>
                </c:pt>
                <c:pt idx="6362">
                  <c:v>44829.754811145816</c:v>
                </c:pt>
                <c:pt idx="6363">
                  <c:v>44829.754886944429</c:v>
                </c:pt>
                <c:pt idx="6364">
                  <c:v>44829.754892164339</c:v>
                </c:pt>
                <c:pt idx="6365">
                  <c:v>44829.754967962952</c:v>
                </c:pt>
                <c:pt idx="6366">
                  <c:v>44829.754973182855</c:v>
                </c:pt>
                <c:pt idx="6367">
                  <c:v>44829.755014259244</c:v>
                </c:pt>
                <c:pt idx="6368">
                  <c:v>44829.755019479155</c:v>
                </c:pt>
                <c:pt idx="6369">
                  <c:v>44829.75509527776</c:v>
                </c:pt>
                <c:pt idx="6370">
                  <c:v>44829.75510049767</c:v>
                </c:pt>
                <c:pt idx="6371">
                  <c:v>44829.755164722206</c:v>
                </c:pt>
                <c:pt idx="6372">
                  <c:v>44829.755169942116</c:v>
                </c:pt>
                <c:pt idx="6373">
                  <c:v>44829.755245740729</c:v>
                </c:pt>
                <c:pt idx="6374">
                  <c:v>44829.755250960632</c:v>
                </c:pt>
                <c:pt idx="6375">
                  <c:v>44829.755315185168</c:v>
                </c:pt>
                <c:pt idx="6376">
                  <c:v>44829.755320405078</c:v>
                </c:pt>
                <c:pt idx="6377">
                  <c:v>44829.75540777776</c:v>
                </c:pt>
                <c:pt idx="6378">
                  <c:v>44829.755401423594</c:v>
                </c:pt>
                <c:pt idx="6379">
                  <c:v>44829.755465648137</c:v>
                </c:pt>
                <c:pt idx="6380">
                  <c:v>44829.75545929397</c:v>
                </c:pt>
                <c:pt idx="6381">
                  <c:v>44829.755546666653</c:v>
                </c:pt>
                <c:pt idx="6382">
                  <c:v>44829.755551886563</c:v>
                </c:pt>
                <c:pt idx="6383">
                  <c:v>44829.755627685168</c:v>
                </c:pt>
                <c:pt idx="6384">
                  <c:v>44829.755621331002</c:v>
                </c:pt>
                <c:pt idx="6385">
                  <c:v>44829.755662407391</c:v>
                </c:pt>
                <c:pt idx="6386">
                  <c:v>44829.755667627302</c:v>
                </c:pt>
                <c:pt idx="6387">
                  <c:v>44829.755743425914</c:v>
                </c:pt>
                <c:pt idx="6388">
                  <c:v>44829.755737071748</c:v>
                </c:pt>
                <c:pt idx="6389">
                  <c:v>44829.755882314799</c:v>
                </c:pt>
                <c:pt idx="6390">
                  <c:v>44829.755887534709</c:v>
                </c:pt>
                <c:pt idx="6391">
                  <c:v>44829.755963333322</c:v>
                </c:pt>
                <c:pt idx="6392">
                  <c:v>44829.755968553225</c:v>
                </c:pt>
                <c:pt idx="6393">
                  <c:v>44829.756044351838</c:v>
                </c:pt>
                <c:pt idx="6394">
                  <c:v>44829.756037997671</c:v>
                </c:pt>
                <c:pt idx="6395">
                  <c:v>44829.756113796284</c:v>
                </c:pt>
                <c:pt idx="6396">
                  <c:v>44829.756107442117</c:v>
                </c:pt>
                <c:pt idx="6397">
                  <c:v>44829.756160092576</c:v>
                </c:pt>
                <c:pt idx="6398">
                  <c:v>44829.75615373841</c:v>
                </c:pt>
                <c:pt idx="6399">
                  <c:v>44829.756206388876</c:v>
                </c:pt>
                <c:pt idx="6400">
                  <c:v>44829.756211608779</c:v>
                </c:pt>
                <c:pt idx="6401">
                  <c:v>44829.756275833322</c:v>
                </c:pt>
                <c:pt idx="6402">
                  <c:v>44829.756281053225</c:v>
                </c:pt>
                <c:pt idx="6403">
                  <c:v>44829.756345277761</c:v>
                </c:pt>
                <c:pt idx="6404">
                  <c:v>44829.756350497672</c:v>
                </c:pt>
                <c:pt idx="6405">
                  <c:v>44829.756426296284</c:v>
                </c:pt>
                <c:pt idx="6406">
                  <c:v>44829.756431516187</c:v>
                </c:pt>
                <c:pt idx="6407">
                  <c:v>44829.7565073148</c:v>
                </c:pt>
                <c:pt idx="6408">
                  <c:v>44829.75651253471</c:v>
                </c:pt>
                <c:pt idx="6409">
                  <c:v>44829.756588333315</c:v>
                </c:pt>
                <c:pt idx="6410">
                  <c:v>44829.756581979149</c:v>
                </c:pt>
                <c:pt idx="6411">
                  <c:v>44829.756680925915</c:v>
                </c:pt>
                <c:pt idx="6412">
                  <c:v>44829.756674571741</c:v>
                </c:pt>
                <c:pt idx="6413">
                  <c:v>44829.756738796284</c:v>
                </c:pt>
                <c:pt idx="6414">
                  <c:v>44829.756732442118</c:v>
                </c:pt>
                <c:pt idx="6415">
                  <c:v>44829.756785092577</c:v>
                </c:pt>
                <c:pt idx="6416">
                  <c:v>44829.756790312487</c:v>
                </c:pt>
                <c:pt idx="6417">
                  <c:v>44829.756842962946</c:v>
                </c:pt>
                <c:pt idx="6418">
                  <c:v>44829.756848182857</c:v>
                </c:pt>
                <c:pt idx="6419">
                  <c:v>44829.756923981469</c:v>
                </c:pt>
                <c:pt idx="6420">
                  <c:v>44829.756917627303</c:v>
                </c:pt>
                <c:pt idx="6421">
                  <c:v>44829.756947129616</c:v>
                </c:pt>
                <c:pt idx="6422">
                  <c:v>44829.756940775449</c:v>
                </c:pt>
                <c:pt idx="6423">
                  <c:v>44829.756970277762</c:v>
                </c:pt>
                <c:pt idx="6424">
                  <c:v>44829.756963935171</c:v>
                </c:pt>
                <c:pt idx="6425">
                  <c:v>44829.757004999985</c:v>
                </c:pt>
                <c:pt idx="6426">
                  <c:v>44829.756998645818</c:v>
                </c:pt>
                <c:pt idx="6427">
                  <c:v>44829.757074444431</c:v>
                </c:pt>
                <c:pt idx="6428">
                  <c:v>44829.757068090265</c:v>
                </c:pt>
                <c:pt idx="6429">
                  <c:v>44829.757143888877</c:v>
                </c:pt>
                <c:pt idx="6430">
                  <c:v>44829.75714910878</c:v>
                </c:pt>
                <c:pt idx="6431">
                  <c:v>44829.757201759247</c:v>
                </c:pt>
                <c:pt idx="6432">
                  <c:v>44829.757206979149</c:v>
                </c:pt>
                <c:pt idx="6433">
                  <c:v>44829.757259629616</c:v>
                </c:pt>
                <c:pt idx="6434">
                  <c:v>44829.757253275449</c:v>
                </c:pt>
                <c:pt idx="6435">
                  <c:v>44829.757329074062</c:v>
                </c:pt>
                <c:pt idx="6436">
                  <c:v>44829.757322719895</c:v>
                </c:pt>
                <c:pt idx="6437">
                  <c:v>44829.757375370355</c:v>
                </c:pt>
                <c:pt idx="6438">
                  <c:v>44829.757380590265</c:v>
                </c:pt>
                <c:pt idx="6439">
                  <c:v>44829.757456388877</c:v>
                </c:pt>
                <c:pt idx="6440">
                  <c:v>44829.75746160878</c:v>
                </c:pt>
                <c:pt idx="6441">
                  <c:v>44829.757537407393</c:v>
                </c:pt>
                <c:pt idx="6442">
                  <c:v>44829.757542627303</c:v>
                </c:pt>
                <c:pt idx="6443">
                  <c:v>44829.757618425909</c:v>
                </c:pt>
                <c:pt idx="6444">
                  <c:v>44829.757623645819</c:v>
                </c:pt>
                <c:pt idx="6445">
                  <c:v>44829.757699444432</c:v>
                </c:pt>
                <c:pt idx="6446">
                  <c:v>44829.757704664335</c:v>
                </c:pt>
                <c:pt idx="6447">
                  <c:v>44829.757792037024</c:v>
                </c:pt>
                <c:pt idx="6448">
                  <c:v>44829.757785682858</c:v>
                </c:pt>
                <c:pt idx="6449">
                  <c:v>44829.75787305554</c:v>
                </c:pt>
                <c:pt idx="6450">
                  <c:v>44829.757866701373</c:v>
                </c:pt>
                <c:pt idx="6451">
                  <c:v>44829.75791935184</c:v>
                </c:pt>
                <c:pt idx="6452">
                  <c:v>44829.757924571742</c:v>
                </c:pt>
                <c:pt idx="6453">
                  <c:v>44829.757988796278</c:v>
                </c:pt>
                <c:pt idx="6454">
                  <c:v>44829.757982442112</c:v>
                </c:pt>
                <c:pt idx="6455">
                  <c:v>44829.758069814801</c:v>
                </c:pt>
                <c:pt idx="6456">
                  <c:v>44829.758075034704</c:v>
                </c:pt>
                <c:pt idx="6457">
                  <c:v>44829.758150833317</c:v>
                </c:pt>
                <c:pt idx="6458">
                  <c:v>44829.758156053227</c:v>
                </c:pt>
                <c:pt idx="6459">
                  <c:v>44829.758208703686</c:v>
                </c:pt>
                <c:pt idx="6460">
                  <c:v>44829.75820234952</c:v>
                </c:pt>
                <c:pt idx="6461">
                  <c:v>44829.758289722209</c:v>
                </c:pt>
                <c:pt idx="6462">
                  <c:v>44829.758283368043</c:v>
                </c:pt>
                <c:pt idx="6463">
                  <c:v>44829.758370740725</c:v>
                </c:pt>
                <c:pt idx="6464">
                  <c:v>44829.758364386558</c:v>
                </c:pt>
                <c:pt idx="6465">
                  <c:v>44829.758440185171</c:v>
                </c:pt>
                <c:pt idx="6466">
                  <c:v>44829.758445405081</c:v>
                </c:pt>
                <c:pt idx="6467">
                  <c:v>44829.758486481463</c:v>
                </c:pt>
                <c:pt idx="6468">
                  <c:v>44829.758491701374</c:v>
                </c:pt>
                <c:pt idx="6469">
                  <c:v>44829.758567499986</c:v>
                </c:pt>
                <c:pt idx="6470">
                  <c:v>44829.75856114582</c:v>
                </c:pt>
                <c:pt idx="6471">
                  <c:v>44829.758613796279</c:v>
                </c:pt>
                <c:pt idx="6472">
                  <c:v>44829.758619016189</c:v>
                </c:pt>
                <c:pt idx="6473">
                  <c:v>44829.758694814802</c:v>
                </c:pt>
                <c:pt idx="6474">
                  <c:v>44829.758688460635</c:v>
                </c:pt>
                <c:pt idx="6475">
                  <c:v>44829.758764259248</c:v>
                </c:pt>
                <c:pt idx="6476">
                  <c:v>44829.758769479151</c:v>
                </c:pt>
                <c:pt idx="6477">
                  <c:v>44829.758845277764</c:v>
                </c:pt>
                <c:pt idx="6478">
                  <c:v>44829.758850497674</c:v>
                </c:pt>
                <c:pt idx="6479">
                  <c:v>44829.75891472221</c:v>
                </c:pt>
                <c:pt idx="6480">
                  <c:v>44829.758908368043</c:v>
                </c:pt>
                <c:pt idx="6481">
                  <c:v>44829.758984166656</c:v>
                </c:pt>
                <c:pt idx="6482">
                  <c:v>44829.758977812482</c:v>
                </c:pt>
                <c:pt idx="6483">
                  <c:v>44829.759053611095</c:v>
                </c:pt>
                <c:pt idx="6484">
                  <c:v>44829.759058831005</c:v>
                </c:pt>
                <c:pt idx="6485">
                  <c:v>44829.759134629618</c:v>
                </c:pt>
                <c:pt idx="6486">
                  <c:v>44829.759139849521</c:v>
                </c:pt>
                <c:pt idx="6487">
                  <c:v>44829.759215648133</c:v>
                </c:pt>
                <c:pt idx="6488">
                  <c:v>44829.759209293967</c:v>
                </c:pt>
                <c:pt idx="6489">
                  <c:v>44829.759285092579</c:v>
                </c:pt>
                <c:pt idx="6490">
                  <c:v>44829.759278738413</c:v>
                </c:pt>
                <c:pt idx="6491">
                  <c:v>44829.759308240726</c:v>
                </c:pt>
                <c:pt idx="6492">
                  <c:v>44829.759313460636</c:v>
                </c:pt>
                <c:pt idx="6493">
                  <c:v>44829.759366111095</c:v>
                </c:pt>
                <c:pt idx="6494">
                  <c:v>44829.759371331005</c:v>
                </c:pt>
                <c:pt idx="6495">
                  <c:v>44829.759447129618</c:v>
                </c:pt>
                <c:pt idx="6496">
                  <c:v>44829.759452349521</c:v>
                </c:pt>
                <c:pt idx="6497">
                  <c:v>44829.759516574057</c:v>
                </c:pt>
                <c:pt idx="6498">
                  <c:v>44829.759521793967</c:v>
                </c:pt>
                <c:pt idx="6499">
                  <c:v>44829.759562870357</c:v>
                </c:pt>
                <c:pt idx="6500">
                  <c:v>44829.759568090267</c:v>
                </c:pt>
                <c:pt idx="6501">
                  <c:v>44829.759632314803</c:v>
                </c:pt>
                <c:pt idx="6502">
                  <c:v>44829.759637534706</c:v>
                </c:pt>
                <c:pt idx="6503">
                  <c:v>44829.759701759242</c:v>
                </c:pt>
                <c:pt idx="6504">
                  <c:v>44829.759706979152</c:v>
                </c:pt>
                <c:pt idx="6505">
                  <c:v>44829.759782777764</c:v>
                </c:pt>
                <c:pt idx="6506">
                  <c:v>44829.759787997667</c:v>
                </c:pt>
                <c:pt idx="6507">
                  <c:v>44829.75986379628</c:v>
                </c:pt>
                <c:pt idx="6508">
                  <c:v>44829.75985745369</c:v>
                </c:pt>
              </c:numCache>
            </c:numRef>
          </c:xVal>
          <c:yVal>
            <c:numRef>
              <c:f>'Fli3d Chicken ESP32 TM'!$AA$2:$AA$6510</c:f>
              <c:numCache>
                <c:formatCode>General</c:formatCode>
                <c:ptCount val="6509"/>
                <c:pt idx="9">
                  <c:v>-1</c:v>
                </c:pt>
                <c:pt idx="13">
                  <c:v>-4</c:v>
                </c:pt>
                <c:pt idx="16">
                  <c:v>-5</c:v>
                </c:pt>
                <c:pt idx="20">
                  <c:v>-1</c:v>
                </c:pt>
                <c:pt idx="23">
                  <c:v>-8</c:v>
                </c:pt>
                <c:pt idx="26">
                  <c:v>-9</c:v>
                </c:pt>
                <c:pt idx="27">
                  <c:v>8</c:v>
                </c:pt>
                <c:pt idx="32">
                  <c:v>10</c:v>
                </c:pt>
                <c:pt idx="35">
                  <c:v>12</c:v>
                </c:pt>
                <c:pt idx="38">
                  <c:v>11</c:v>
                </c:pt>
                <c:pt idx="40">
                  <c:v>11</c:v>
                </c:pt>
                <c:pt idx="42">
                  <c:v>11</c:v>
                </c:pt>
                <c:pt idx="45">
                  <c:v>11</c:v>
                </c:pt>
                <c:pt idx="48">
                  <c:v>11</c:v>
                </c:pt>
                <c:pt idx="51">
                  <c:v>11</c:v>
                </c:pt>
                <c:pt idx="54">
                  <c:v>10</c:v>
                </c:pt>
                <c:pt idx="57">
                  <c:v>11</c:v>
                </c:pt>
                <c:pt idx="59">
                  <c:v>11</c:v>
                </c:pt>
                <c:pt idx="64">
                  <c:v>12</c:v>
                </c:pt>
                <c:pt idx="67">
                  <c:v>11</c:v>
                </c:pt>
                <c:pt idx="69">
                  <c:v>-8</c:v>
                </c:pt>
                <c:pt idx="72">
                  <c:v>-16</c:v>
                </c:pt>
                <c:pt idx="75">
                  <c:v>-6</c:v>
                </c:pt>
                <c:pt idx="78">
                  <c:v>5</c:v>
                </c:pt>
                <c:pt idx="81">
                  <c:v>1</c:v>
                </c:pt>
                <c:pt idx="84">
                  <c:v>1</c:v>
                </c:pt>
                <c:pt idx="87">
                  <c:v>2</c:v>
                </c:pt>
                <c:pt idx="90">
                  <c:v>11</c:v>
                </c:pt>
                <c:pt idx="93">
                  <c:v>7</c:v>
                </c:pt>
                <c:pt idx="96">
                  <c:v>1</c:v>
                </c:pt>
                <c:pt idx="99">
                  <c:v>-5</c:v>
                </c:pt>
                <c:pt idx="102">
                  <c:v>-7</c:v>
                </c:pt>
                <c:pt idx="105">
                  <c:v>4</c:v>
                </c:pt>
                <c:pt idx="108">
                  <c:v>3</c:v>
                </c:pt>
                <c:pt idx="111">
                  <c:v>-6</c:v>
                </c:pt>
                <c:pt idx="114">
                  <c:v>-5</c:v>
                </c:pt>
                <c:pt idx="117">
                  <c:v>-5</c:v>
                </c:pt>
                <c:pt idx="120">
                  <c:v>9</c:v>
                </c:pt>
                <c:pt idx="123">
                  <c:v>16</c:v>
                </c:pt>
                <c:pt idx="126">
                  <c:v>16</c:v>
                </c:pt>
                <c:pt idx="130">
                  <c:v>13</c:v>
                </c:pt>
                <c:pt idx="133">
                  <c:v>11</c:v>
                </c:pt>
                <c:pt idx="136">
                  <c:v>11</c:v>
                </c:pt>
                <c:pt idx="139">
                  <c:v>17</c:v>
                </c:pt>
                <c:pt idx="142">
                  <c:v>17</c:v>
                </c:pt>
                <c:pt idx="145">
                  <c:v>17</c:v>
                </c:pt>
                <c:pt idx="148">
                  <c:v>16</c:v>
                </c:pt>
                <c:pt idx="150">
                  <c:v>17</c:v>
                </c:pt>
                <c:pt idx="153">
                  <c:v>16</c:v>
                </c:pt>
                <c:pt idx="155">
                  <c:v>16</c:v>
                </c:pt>
                <c:pt idx="158">
                  <c:v>16</c:v>
                </c:pt>
                <c:pt idx="161">
                  <c:v>15</c:v>
                </c:pt>
                <c:pt idx="164">
                  <c:v>16</c:v>
                </c:pt>
                <c:pt idx="167">
                  <c:v>16</c:v>
                </c:pt>
                <c:pt idx="170">
                  <c:v>16</c:v>
                </c:pt>
                <c:pt idx="173">
                  <c:v>16</c:v>
                </c:pt>
                <c:pt idx="176">
                  <c:v>16</c:v>
                </c:pt>
                <c:pt idx="179">
                  <c:v>16</c:v>
                </c:pt>
                <c:pt idx="181">
                  <c:v>16</c:v>
                </c:pt>
                <c:pt idx="184">
                  <c:v>16</c:v>
                </c:pt>
                <c:pt idx="187">
                  <c:v>16</c:v>
                </c:pt>
                <c:pt idx="190">
                  <c:v>16</c:v>
                </c:pt>
                <c:pt idx="193">
                  <c:v>16</c:v>
                </c:pt>
                <c:pt idx="196">
                  <c:v>16</c:v>
                </c:pt>
                <c:pt idx="199">
                  <c:v>15</c:v>
                </c:pt>
                <c:pt idx="202">
                  <c:v>17</c:v>
                </c:pt>
                <c:pt idx="205">
                  <c:v>15</c:v>
                </c:pt>
                <c:pt idx="208">
                  <c:v>16</c:v>
                </c:pt>
                <c:pt idx="211">
                  <c:v>15</c:v>
                </c:pt>
                <c:pt idx="214">
                  <c:v>16</c:v>
                </c:pt>
                <c:pt idx="215">
                  <c:v>15</c:v>
                </c:pt>
                <c:pt idx="218">
                  <c:v>16</c:v>
                </c:pt>
                <c:pt idx="221">
                  <c:v>16</c:v>
                </c:pt>
                <c:pt idx="224">
                  <c:v>16</c:v>
                </c:pt>
                <c:pt idx="227">
                  <c:v>15</c:v>
                </c:pt>
                <c:pt idx="229">
                  <c:v>14</c:v>
                </c:pt>
                <c:pt idx="232">
                  <c:v>15</c:v>
                </c:pt>
                <c:pt idx="235">
                  <c:v>16</c:v>
                </c:pt>
                <c:pt idx="238">
                  <c:v>16</c:v>
                </c:pt>
                <c:pt idx="241">
                  <c:v>16</c:v>
                </c:pt>
                <c:pt idx="244">
                  <c:v>16</c:v>
                </c:pt>
                <c:pt idx="247">
                  <c:v>15</c:v>
                </c:pt>
                <c:pt idx="250">
                  <c:v>16</c:v>
                </c:pt>
                <c:pt idx="253">
                  <c:v>16</c:v>
                </c:pt>
                <c:pt idx="256">
                  <c:v>12</c:v>
                </c:pt>
                <c:pt idx="260">
                  <c:v>15</c:v>
                </c:pt>
                <c:pt idx="263">
                  <c:v>15</c:v>
                </c:pt>
                <c:pt idx="266">
                  <c:v>14</c:v>
                </c:pt>
                <c:pt idx="269">
                  <c:v>13</c:v>
                </c:pt>
                <c:pt idx="272">
                  <c:v>14</c:v>
                </c:pt>
                <c:pt idx="275">
                  <c:v>15</c:v>
                </c:pt>
                <c:pt idx="280">
                  <c:v>14</c:v>
                </c:pt>
                <c:pt idx="283">
                  <c:v>15</c:v>
                </c:pt>
                <c:pt idx="286">
                  <c:v>14</c:v>
                </c:pt>
                <c:pt idx="289">
                  <c:v>15</c:v>
                </c:pt>
                <c:pt idx="292">
                  <c:v>14</c:v>
                </c:pt>
                <c:pt idx="295">
                  <c:v>13</c:v>
                </c:pt>
                <c:pt idx="298">
                  <c:v>13</c:v>
                </c:pt>
                <c:pt idx="301">
                  <c:v>14</c:v>
                </c:pt>
                <c:pt idx="302">
                  <c:v>14</c:v>
                </c:pt>
                <c:pt idx="307">
                  <c:v>15</c:v>
                </c:pt>
                <c:pt idx="310">
                  <c:v>15</c:v>
                </c:pt>
                <c:pt idx="313">
                  <c:v>15</c:v>
                </c:pt>
                <c:pt idx="316">
                  <c:v>16</c:v>
                </c:pt>
                <c:pt idx="319">
                  <c:v>16</c:v>
                </c:pt>
                <c:pt idx="322">
                  <c:v>14</c:v>
                </c:pt>
                <c:pt idx="325">
                  <c:v>15</c:v>
                </c:pt>
                <c:pt idx="328">
                  <c:v>15</c:v>
                </c:pt>
                <c:pt idx="331">
                  <c:v>15</c:v>
                </c:pt>
                <c:pt idx="334">
                  <c:v>14</c:v>
                </c:pt>
                <c:pt idx="337">
                  <c:v>14</c:v>
                </c:pt>
                <c:pt idx="340">
                  <c:v>14</c:v>
                </c:pt>
                <c:pt idx="343">
                  <c:v>14</c:v>
                </c:pt>
                <c:pt idx="346">
                  <c:v>13</c:v>
                </c:pt>
                <c:pt idx="348">
                  <c:v>14</c:v>
                </c:pt>
                <c:pt idx="351">
                  <c:v>13</c:v>
                </c:pt>
                <c:pt idx="354">
                  <c:v>13</c:v>
                </c:pt>
                <c:pt idx="357">
                  <c:v>14</c:v>
                </c:pt>
                <c:pt idx="360">
                  <c:v>14</c:v>
                </c:pt>
                <c:pt idx="363">
                  <c:v>13</c:v>
                </c:pt>
                <c:pt idx="366">
                  <c:v>14</c:v>
                </c:pt>
                <c:pt idx="369">
                  <c:v>13</c:v>
                </c:pt>
                <c:pt idx="372">
                  <c:v>10</c:v>
                </c:pt>
                <c:pt idx="375">
                  <c:v>12</c:v>
                </c:pt>
                <c:pt idx="378">
                  <c:v>11</c:v>
                </c:pt>
                <c:pt idx="381">
                  <c:v>11</c:v>
                </c:pt>
                <c:pt idx="384">
                  <c:v>12</c:v>
                </c:pt>
                <c:pt idx="387">
                  <c:v>11</c:v>
                </c:pt>
                <c:pt idx="390">
                  <c:v>13</c:v>
                </c:pt>
                <c:pt idx="393">
                  <c:v>12</c:v>
                </c:pt>
                <c:pt idx="398">
                  <c:v>13</c:v>
                </c:pt>
                <c:pt idx="401">
                  <c:v>13</c:v>
                </c:pt>
                <c:pt idx="404">
                  <c:v>13</c:v>
                </c:pt>
                <c:pt idx="407">
                  <c:v>14</c:v>
                </c:pt>
                <c:pt idx="410">
                  <c:v>14</c:v>
                </c:pt>
                <c:pt idx="413">
                  <c:v>14</c:v>
                </c:pt>
                <c:pt idx="416">
                  <c:v>13</c:v>
                </c:pt>
                <c:pt idx="420">
                  <c:v>13</c:v>
                </c:pt>
                <c:pt idx="423">
                  <c:v>13</c:v>
                </c:pt>
                <c:pt idx="426">
                  <c:v>14</c:v>
                </c:pt>
                <c:pt idx="429">
                  <c:v>13</c:v>
                </c:pt>
                <c:pt idx="432">
                  <c:v>12</c:v>
                </c:pt>
                <c:pt idx="434">
                  <c:v>13</c:v>
                </c:pt>
                <c:pt idx="436">
                  <c:v>14</c:v>
                </c:pt>
                <c:pt idx="439">
                  <c:v>12</c:v>
                </c:pt>
                <c:pt idx="442">
                  <c:v>13</c:v>
                </c:pt>
                <c:pt idx="446">
                  <c:v>13</c:v>
                </c:pt>
                <c:pt idx="449">
                  <c:v>14</c:v>
                </c:pt>
                <c:pt idx="450">
                  <c:v>14</c:v>
                </c:pt>
                <c:pt idx="455">
                  <c:v>14</c:v>
                </c:pt>
                <c:pt idx="458">
                  <c:v>15</c:v>
                </c:pt>
                <c:pt idx="461">
                  <c:v>15</c:v>
                </c:pt>
                <c:pt idx="464">
                  <c:v>15</c:v>
                </c:pt>
                <c:pt idx="467">
                  <c:v>14</c:v>
                </c:pt>
                <c:pt idx="470">
                  <c:v>14</c:v>
                </c:pt>
                <c:pt idx="473">
                  <c:v>14</c:v>
                </c:pt>
                <c:pt idx="476">
                  <c:v>15</c:v>
                </c:pt>
                <c:pt idx="479">
                  <c:v>15</c:v>
                </c:pt>
                <c:pt idx="480">
                  <c:v>16</c:v>
                </c:pt>
                <c:pt idx="483">
                  <c:v>15</c:v>
                </c:pt>
                <c:pt idx="486">
                  <c:v>16</c:v>
                </c:pt>
                <c:pt idx="489">
                  <c:v>16</c:v>
                </c:pt>
                <c:pt idx="492">
                  <c:v>16</c:v>
                </c:pt>
                <c:pt idx="495">
                  <c:v>15</c:v>
                </c:pt>
                <c:pt idx="498">
                  <c:v>15</c:v>
                </c:pt>
                <c:pt idx="501">
                  <c:v>16</c:v>
                </c:pt>
                <c:pt idx="503">
                  <c:v>16</c:v>
                </c:pt>
                <c:pt idx="508">
                  <c:v>15</c:v>
                </c:pt>
                <c:pt idx="509">
                  <c:v>16</c:v>
                </c:pt>
                <c:pt idx="512">
                  <c:v>16</c:v>
                </c:pt>
                <c:pt idx="516">
                  <c:v>15</c:v>
                </c:pt>
                <c:pt idx="519">
                  <c:v>16</c:v>
                </c:pt>
                <c:pt idx="521">
                  <c:v>15</c:v>
                </c:pt>
                <c:pt idx="524">
                  <c:v>17</c:v>
                </c:pt>
                <c:pt idx="527">
                  <c:v>17</c:v>
                </c:pt>
                <c:pt idx="530">
                  <c:v>17</c:v>
                </c:pt>
                <c:pt idx="533">
                  <c:v>17</c:v>
                </c:pt>
                <c:pt idx="538">
                  <c:v>18</c:v>
                </c:pt>
                <c:pt idx="541">
                  <c:v>16</c:v>
                </c:pt>
                <c:pt idx="544">
                  <c:v>15</c:v>
                </c:pt>
                <c:pt idx="545">
                  <c:v>16</c:v>
                </c:pt>
                <c:pt idx="550">
                  <c:v>16</c:v>
                </c:pt>
                <c:pt idx="553">
                  <c:v>18</c:v>
                </c:pt>
                <c:pt idx="556">
                  <c:v>18</c:v>
                </c:pt>
                <c:pt idx="559">
                  <c:v>17</c:v>
                </c:pt>
                <c:pt idx="562">
                  <c:v>15</c:v>
                </c:pt>
                <c:pt idx="565">
                  <c:v>15</c:v>
                </c:pt>
                <c:pt idx="568">
                  <c:v>19</c:v>
                </c:pt>
                <c:pt idx="571">
                  <c:v>15</c:v>
                </c:pt>
                <c:pt idx="576">
                  <c:v>18</c:v>
                </c:pt>
                <c:pt idx="579">
                  <c:v>17</c:v>
                </c:pt>
                <c:pt idx="580">
                  <c:v>18</c:v>
                </c:pt>
                <c:pt idx="583">
                  <c:v>17</c:v>
                </c:pt>
                <c:pt idx="588">
                  <c:v>18</c:v>
                </c:pt>
                <c:pt idx="593">
                  <c:v>18</c:v>
                </c:pt>
                <c:pt idx="596">
                  <c:v>16</c:v>
                </c:pt>
                <c:pt idx="599">
                  <c:v>16</c:v>
                </c:pt>
                <c:pt idx="602">
                  <c:v>16</c:v>
                </c:pt>
                <c:pt idx="605">
                  <c:v>18</c:v>
                </c:pt>
                <c:pt idx="608">
                  <c:v>18</c:v>
                </c:pt>
                <c:pt idx="609">
                  <c:v>17</c:v>
                </c:pt>
                <c:pt idx="613">
                  <c:v>18</c:v>
                </c:pt>
                <c:pt idx="617">
                  <c:v>17</c:v>
                </c:pt>
                <c:pt idx="619">
                  <c:v>16</c:v>
                </c:pt>
                <c:pt idx="621">
                  <c:v>14</c:v>
                </c:pt>
                <c:pt idx="625">
                  <c:v>16</c:v>
                </c:pt>
                <c:pt idx="628">
                  <c:v>15</c:v>
                </c:pt>
                <c:pt idx="631">
                  <c:v>17</c:v>
                </c:pt>
                <c:pt idx="635">
                  <c:v>15</c:v>
                </c:pt>
                <c:pt idx="637">
                  <c:v>16</c:v>
                </c:pt>
                <c:pt idx="641">
                  <c:v>17</c:v>
                </c:pt>
                <c:pt idx="643">
                  <c:v>16</c:v>
                </c:pt>
                <c:pt idx="648">
                  <c:v>16</c:v>
                </c:pt>
                <c:pt idx="650">
                  <c:v>17</c:v>
                </c:pt>
                <c:pt idx="653">
                  <c:v>16</c:v>
                </c:pt>
                <c:pt idx="657">
                  <c:v>17</c:v>
                </c:pt>
                <c:pt idx="660">
                  <c:v>18</c:v>
                </c:pt>
                <c:pt idx="662">
                  <c:v>18</c:v>
                </c:pt>
                <c:pt idx="666">
                  <c:v>18</c:v>
                </c:pt>
                <c:pt idx="667">
                  <c:v>17</c:v>
                </c:pt>
                <c:pt idx="670">
                  <c:v>16</c:v>
                </c:pt>
                <c:pt idx="673">
                  <c:v>16</c:v>
                </c:pt>
                <c:pt idx="675">
                  <c:v>14</c:v>
                </c:pt>
                <c:pt idx="679">
                  <c:v>15</c:v>
                </c:pt>
                <c:pt idx="683">
                  <c:v>17</c:v>
                </c:pt>
                <c:pt idx="686">
                  <c:v>17</c:v>
                </c:pt>
                <c:pt idx="688">
                  <c:v>18</c:v>
                </c:pt>
                <c:pt idx="692">
                  <c:v>16</c:v>
                </c:pt>
                <c:pt idx="695">
                  <c:v>18</c:v>
                </c:pt>
                <c:pt idx="698">
                  <c:v>17</c:v>
                </c:pt>
                <c:pt idx="700">
                  <c:v>18</c:v>
                </c:pt>
                <c:pt idx="702">
                  <c:v>16</c:v>
                </c:pt>
                <c:pt idx="707">
                  <c:v>16</c:v>
                </c:pt>
                <c:pt idx="710">
                  <c:v>16</c:v>
                </c:pt>
                <c:pt idx="713">
                  <c:v>16</c:v>
                </c:pt>
                <c:pt idx="716">
                  <c:v>16</c:v>
                </c:pt>
                <c:pt idx="719">
                  <c:v>15</c:v>
                </c:pt>
                <c:pt idx="724">
                  <c:v>17</c:v>
                </c:pt>
                <c:pt idx="729">
                  <c:v>17</c:v>
                </c:pt>
                <c:pt idx="732">
                  <c:v>17</c:v>
                </c:pt>
                <c:pt idx="735">
                  <c:v>18</c:v>
                </c:pt>
                <c:pt idx="736">
                  <c:v>15</c:v>
                </c:pt>
                <c:pt idx="739">
                  <c:v>14</c:v>
                </c:pt>
                <c:pt idx="744">
                  <c:v>15</c:v>
                </c:pt>
                <c:pt idx="745">
                  <c:v>16</c:v>
                </c:pt>
                <c:pt idx="750">
                  <c:v>14</c:v>
                </c:pt>
                <c:pt idx="753">
                  <c:v>16</c:v>
                </c:pt>
                <c:pt idx="756">
                  <c:v>17</c:v>
                </c:pt>
                <c:pt idx="759">
                  <c:v>17</c:v>
                </c:pt>
                <c:pt idx="760">
                  <c:v>18</c:v>
                </c:pt>
                <c:pt idx="763">
                  <c:v>18</c:v>
                </c:pt>
                <c:pt idx="766">
                  <c:v>17</c:v>
                </c:pt>
                <c:pt idx="769">
                  <c:v>17</c:v>
                </c:pt>
                <c:pt idx="772">
                  <c:v>15</c:v>
                </c:pt>
                <c:pt idx="775">
                  <c:v>15</c:v>
                </c:pt>
                <c:pt idx="778">
                  <c:v>16</c:v>
                </c:pt>
                <c:pt idx="781">
                  <c:v>18</c:v>
                </c:pt>
                <c:pt idx="784">
                  <c:v>19</c:v>
                </c:pt>
                <c:pt idx="787">
                  <c:v>18</c:v>
                </c:pt>
                <c:pt idx="788">
                  <c:v>18</c:v>
                </c:pt>
                <c:pt idx="791">
                  <c:v>17</c:v>
                </c:pt>
                <c:pt idx="793">
                  <c:v>15</c:v>
                </c:pt>
                <c:pt idx="798">
                  <c:v>14</c:v>
                </c:pt>
                <c:pt idx="800">
                  <c:v>15</c:v>
                </c:pt>
                <c:pt idx="803">
                  <c:v>16</c:v>
                </c:pt>
                <c:pt idx="806">
                  <c:v>17</c:v>
                </c:pt>
                <c:pt idx="810">
                  <c:v>18</c:v>
                </c:pt>
                <c:pt idx="812">
                  <c:v>18</c:v>
                </c:pt>
                <c:pt idx="815">
                  <c:v>17</c:v>
                </c:pt>
                <c:pt idx="817">
                  <c:v>15</c:v>
                </c:pt>
                <c:pt idx="822">
                  <c:v>14</c:v>
                </c:pt>
                <c:pt idx="825">
                  <c:v>16</c:v>
                </c:pt>
                <c:pt idx="828">
                  <c:v>16</c:v>
                </c:pt>
                <c:pt idx="829">
                  <c:v>16</c:v>
                </c:pt>
                <c:pt idx="832">
                  <c:v>15</c:v>
                </c:pt>
                <c:pt idx="837">
                  <c:v>14</c:v>
                </c:pt>
                <c:pt idx="840">
                  <c:v>19</c:v>
                </c:pt>
                <c:pt idx="843">
                  <c:v>18</c:v>
                </c:pt>
                <c:pt idx="846">
                  <c:v>14</c:v>
                </c:pt>
                <c:pt idx="849">
                  <c:v>16</c:v>
                </c:pt>
                <c:pt idx="850">
                  <c:v>17</c:v>
                </c:pt>
                <c:pt idx="853">
                  <c:v>17</c:v>
                </c:pt>
                <c:pt idx="856">
                  <c:v>16</c:v>
                </c:pt>
                <c:pt idx="859">
                  <c:v>16</c:v>
                </c:pt>
                <c:pt idx="860">
                  <c:v>16</c:v>
                </c:pt>
                <c:pt idx="865">
                  <c:v>17</c:v>
                </c:pt>
                <c:pt idx="868">
                  <c:v>18</c:v>
                </c:pt>
                <c:pt idx="873">
                  <c:v>18</c:v>
                </c:pt>
                <c:pt idx="875">
                  <c:v>17</c:v>
                </c:pt>
                <c:pt idx="878">
                  <c:v>17</c:v>
                </c:pt>
                <c:pt idx="881">
                  <c:v>17</c:v>
                </c:pt>
                <c:pt idx="884">
                  <c:v>15</c:v>
                </c:pt>
                <c:pt idx="887">
                  <c:v>16</c:v>
                </c:pt>
                <c:pt idx="890">
                  <c:v>16</c:v>
                </c:pt>
                <c:pt idx="893">
                  <c:v>17</c:v>
                </c:pt>
                <c:pt idx="896">
                  <c:v>17</c:v>
                </c:pt>
                <c:pt idx="899">
                  <c:v>17</c:v>
                </c:pt>
                <c:pt idx="900">
                  <c:v>18</c:v>
                </c:pt>
                <c:pt idx="903">
                  <c:v>17</c:v>
                </c:pt>
                <c:pt idx="906">
                  <c:v>18</c:v>
                </c:pt>
                <c:pt idx="911">
                  <c:v>17</c:v>
                </c:pt>
                <c:pt idx="914">
                  <c:v>18</c:v>
                </c:pt>
                <c:pt idx="917">
                  <c:v>15</c:v>
                </c:pt>
                <c:pt idx="920">
                  <c:v>16</c:v>
                </c:pt>
                <c:pt idx="921">
                  <c:v>17</c:v>
                </c:pt>
                <c:pt idx="926">
                  <c:v>16</c:v>
                </c:pt>
                <c:pt idx="929">
                  <c:v>16</c:v>
                </c:pt>
                <c:pt idx="932">
                  <c:v>17</c:v>
                </c:pt>
                <c:pt idx="935">
                  <c:v>17</c:v>
                </c:pt>
                <c:pt idx="938">
                  <c:v>16</c:v>
                </c:pt>
                <c:pt idx="941">
                  <c:v>17</c:v>
                </c:pt>
                <c:pt idx="946">
                  <c:v>16</c:v>
                </c:pt>
                <c:pt idx="948">
                  <c:v>18</c:v>
                </c:pt>
                <c:pt idx="952">
                  <c:v>19</c:v>
                </c:pt>
                <c:pt idx="957">
                  <c:v>15</c:v>
                </c:pt>
                <c:pt idx="959">
                  <c:v>16</c:v>
                </c:pt>
                <c:pt idx="963">
                  <c:v>15</c:v>
                </c:pt>
                <c:pt idx="966">
                  <c:v>16</c:v>
                </c:pt>
                <c:pt idx="969">
                  <c:v>18</c:v>
                </c:pt>
                <c:pt idx="974">
                  <c:v>18</c:v>
                </c:pt>
                <c:pt idx="977">
                  <c:v>13</c:v>
                </c:pt>
                <c:pt idx="980">
                  <c:v>11</c:v>
                </c:pt>
                <c:pt idx="983">
                  <c:v>14</c:v>
                </c:pt>
                <c:pt idx="986">
                  <c:v>17</c:v>
                </c:pt>
                <c:pt idx="989">
                  <c:v>18</c:v>
                </c:pt>
                <c:pt idx="994">
                  <c:v>16</c:v>
                </c:pt>
                <c:pt idx="997">
                  <c:v>18</c:v>
                </c:pt>
                <c:pt idx="1000">
                  <c:v>18</c:v>
                </c:pt>
                <c:pt idx="1003">
                  <c:v>17</c:v>
                </c:pt>
                <c:pt idx="1006">
                  <c:v>17</c:v>
                </c:pt>
                <c:pt idx="1007">
                  <c:v>15</c:v>
                </c:pt>
                <c:pt idx="1012">
                  <c:v>16</c:v>
                </c:pt>
                <c:pt idx="1015">
                  <c:v>16</c:v>
                </c:pt>
                <c:pt idx="1018">
                  <c:v>16</c:v>
                </c:pt>
                <c:pt idx="1023">
                  <c:v>17</c:v>
                </c:pt>
                <c:pt idx="1026">
                  <c:v>17</c:v>
                </c:pt>
                <c:pt idx="1029">
                  <c:v>18</c:v>
                </c:pt>
                <c:pt idx="1030">
                  <c:v>17</c:v>
                </c:pt>
                <c:pt idx="1033">
                  <c:v>18</c:v>
                </c:pt>
                <c:pt idx="1036">
                  <c:v>17</c:v>
                </c:pt>
                <c:pt idx="1039">
                  <c:v>15</c:v>
                </c:pt>
                <c:pt idx="1042">
                  <c:v>16</c:v>
                </c:pt>
                <c:pt idx="1045">
                  <c:v>16</c:v>
                </c:pt>
                <c:pt idx="1046">
                  <c:v>16</c:v>
                </c:pt>
                <c:pt idx="1049">
                  <c:v>17</c:v>
                </c:pt>
                <c:pt idx="1051">
                  <c:v>15</c:v>
                </c:pt>
                <c:pt idx="1054">
                  <c:v>16</c:v>
                </c:pt>
                <c:pt idx="1057">
                  <c:v>17</c:v>
                </c:pt>
                <c:pt idx="1060">
                  <c:v>17</c:v>
                </c:pt>
                <c:pt idx="1064">
                  <c:v>18</c:v>
                </c:pt>
                <c:pt idx="1069">
                  <c:v>19</c:v>
                </c:pt>
                <c:pt idx="1071">
                  <c:v>16</c:v>
                </c:pt>
                <c:pt idx="1074">
                  <c:v>16</c:v>
                </c:pt>
                <c:pt idx="1077">
                  <c:v>16</c:v>
                </c:pt>
                <c:pt idx="1080">
                  <c:v>16</c:v>
                </c:pt>
                <c:pt idx="1083">
                  <c:v>17</c:v>
                </c:pt>
                <c:pt idx="1086">
                  <c:v>17</c:v>
                </c:pt>
                <c:pt idx="1089">
                  <c:v>18</c:v>
                </c:pt>
                <c:pt idx="1092">
                  <c:v>16</c:v>
                </c:pt>
                <c:pt idx="1095">
                  <c:v>17</c:v>
                </c:pt>
                <c:pt idx="1098">
                  <c:v>17</c:v>
                </c:pt>
                <c:pt idx="1101">
                  <c:v>16</c:v>
                </c:pt>
                <c:pt idx="1104">
                  <c:v>16</c:v>
                </c:pt>
                <c:pt idx="1107">
                  <c:v>16</c:v>
                </c:pt>
                <c:pt idx="1109">
                  <c:v>17</c:v>
                </c:pt>
                <c:pt idx="1112">
                  <c:v>16</c:v>
                </c:pt>
                <c:pt idx="1116">
                  <c:v>16</c:v>
                </c:pt>
                <c:pt idx="1119">
                  <c:v>16</c:v>
                </c:pt>
                <c:pt idx="1122">
                  <c:v>16</c:v>
                </c:pt>
                <c:pt idx="1125">
                  <c:v>16</c:v>
                </c:pt>
                <c:pt idx="1128">
                  <c:v>17</c:v>
                </c:pt>
                <c:pt idx="1131">
                  <c:v>17</c:v>
                </c:pt>
                <c:pt idx="1134">
                  <c:v>17</c:v>
                </c:pt>
                <c:pt idx="1137">
                  <c:v>18</c:v>
                </c:pt>
                <c:pt idx="1139">
                  <c:v>18</c:v>
                </c:pt>
                <c:pt idx="1142">
                  <c:v>18</c:v>
                </c:pt>
                <c:pt idx="1145">
                  <c:v>17</c:v>
                </c:pt>
                <c:pt idx="1149">
                  <c:v>17</c:v>
                </c:pt>
                <c:pt idx="1151">
                  <c:v>17</c:v>
                </c:pt>
                <c:pt idx="1155">
                  <c:v>17</c:v>
                </c:pt>
                <c:pt idx="1156">
                  <c:v>16</c:v>
                </c:pt>
                <c:pt idx="1160">
                  <c:v>16</c:v>
                </c:pt>
                <c:pt idx="1163">
                  <c:v>15</c:v>
                </c:pt>
                <c:pt idx="1165">
                  <c:v>16</c:v>
                </c:pt>
                <c:pt idx="1168">
                  <c:v>16</c:v>
                </c:pt>
                <c:pt idx="1171">
                  <c:v>16</c:v>
                </c:pt>
                <c:pt idx="1173">
                  <c:v>18</c:v>
                </c:pt>
                <c:pt idx="1176">
                  <c:v>18</c:v>
                </c:pt>
                <c:pt idx="1178">
                  <c:v>18</c:v>
                </c:pt>
                <c:pt idx="1181">
                  <c:v>17</c:v>
                </c:pt>
                <c:pt idx="1184">
                  <c:v>15</c:v>
                </c:pt>
                <c:pt idx="1186">
                  <c:v>15</c:v>
                </c:pt>
                <c:pt idx="1189">
                  <c:v>15</c:v>
                </c:pt>
                <c:pt idx="1192">
                  <c:v>16</c:v>
                </c:pt>
                <c:pt idx="1195">
                  <c:v>17</c:v>
                </c:pt>
                <c:pt idx="1196">
                  <c:v>17</c:v>
                </c:pt>
                <c:pt idx="1199">
                  <c:v>17</c:v>
                </c:pt>
                <c:pt idx="1202">
                  <c:v>16</c:v>
                </c:pt>
                <c:pt idx="1205">
                  <c:v>17</c:v>
                </c:pt>
                <c:pt idx="1208">
                  <c:v>18</c:v>
                </c:pt>
                <c:pt idx="1212">
                  <c:v>17</c:v>
                </c:pt>
                <c:pt idx="1215">
                  <c:v>18</c:v>
                </c:pt>
                <c:pt idx="1219">
                  <c:v>16</c:v>
                </c:pt>
                <c:pt idx="1222">
                  <c:v>16</c:v>
                </c:pt>
                <c:pt idx="1225">
                  <c:v>14</c:v>
                </c:pt>
                <c:pt idx="1228">
                  <c:v>15</c:v>
                </c:pt>
                <c:pt idx="1231">
                  <c:v>16</c:v>
                </c:pt>
                <c:pt idx="1234">
                  <c:v>16</c:v>
                </c:pt>
                <c:pt idx="1237">
                  <c:v>16</c:v>
                </c:pt>
                <c:pt idx="1240">
                  <c:v>16</c:v>
                </c:pt>
                <c:pt idx="1243">
                  <c:v>17</c:v>
                </c:pt>
                <c:pt idx="1246">
                  <c:v>18</c:v>
                </c:pt>
                <c:pt idx="1249">
                  <c:v>16</c:v>
                </c:pt>
                <c:pt idx="1252">
                  <c:v>18</c:v>
                </c:pt>
                <c:pt idx="1253">
                  <c:v>16</c:v>
                </c:pt>
                <c:pt idx="1257">
                  <c:v>16</c:v>
                </c:pt>
                <c:pt idx="1262">
                  <c:v>17</c:v>
                </c:pt>
                <c:pt idx="1265">
                  <c:v>16</c:v>
                </c:pt>
                <c:pt idx="1268">
                  <c:v>16</c:v>
                </c:pt>
                <c:pt idx="1270">
                  <c:v>17</c:v>
                </c:pt>
                <c:pt idx="1272">
                  <c:v>16</c:v>
                </c:pt>
                <c:pt idx="1275">
                  <c:v>16</c:v>
                </c:pt>
                <c:pt idx="1277">
                  <c:v>18</c:v>
                </c:pt>
                <c:pt idx="1281">
                  <c:v>18</c:v>
                </c:pt>
                <c:pt idx="1284">
                  <c:v>17</c:v>
                </c:pt>
                <c:pt idx="1285">
                  <c:v>17</c:v>
                </c:pt>
                <c:pt idx="1288">
                  <c:v>16</c:v>
                </c:pt>
                <c:pt idx="1291">
                  <c:v>15</c:v>
                </c:pt>
                <c:pt idx="1294">
                  <c:v>15</c:v>
                </c:pt>
                <c:pt idx="1298">
                  <c:v>16</c:v>
                </c:pt>
                <c:pt idx="1301">
                  <c:v>16</c:v>
                </c:pt>
                <c:pt idx="1304">
                  <c:v>16</c:v>
                </c:pt>
                <c:pt idx="1307">
                  <c:v>17</c:v>
                </c:pt>
                <c:pt idx="1310">
                  <c:v>17</c:v>
                </c:pt>
                <c:pt idx="1313">
                  <c:v>17</c:v>
                </c:pt>
                <c:pt idx="1316">
                  <c:v>16</c:v>
                </c:pt>
                <c:pt idx="1319">
                  <c:v>15</c:v>
                </c:pt>
                <c:pt idx="1322">
                  <c:v>16</c:v>
                </c:pt>
                <c:pt idx="1325">
                  <c:v>17</c:v>
                </c:pt>
                <c:pt idx="1326">
                  <c:v>16</c:v>
                </c:pt>
                <c:pt idx="1329">
                  <c:v>18</c:v>
                </c:pt>
                <c:pt idx="1332">
                  <c:v>17</c:v>
                </c:pt>
                <c:pt idx="1334">
                  <c:v>18</c:v>
                </c:pt>
                <c:pt idx="1337">
                  <c:v>17</c:v>
                </c:pt>
                <c:pt idx="1340">
                  <c:v>15</c:v>
                </c:pt>
                <c:pt idx="1343">
                  <c:v>16</c:v>
                </c:pt>
                <c:pt idx="1346">
                  <c:v>17</c:v>
                </c:pt>
                <c:pt idx="1349">
                  <c:v>16</c:v>
                </c:pt>
                <c:pt idx="1351">
                  <c:v>17</c:v>
                </c:pt>
                <c:pt idx="1355">
                  <c:v>15</c:v>
                </c:pt>
                <c:pt idx="1358">
                  <c:v>15</c:v>
                </c:pt>
                <c:pt idx="1361">
                  <c:v>16</c:v>
                </c:pt>
                <c:pt idx="1362">
                  <c:v>16</c:v>
                </c:pt>
                <c:pt idx="1365">
                  <c:v>17</c:v>
                </c:pt>
                <c:pt idx="1368">
                  <c:v>18</c:v>
                </c:pt>
                <c:pt idx="1371">
                  <c:v>18</c:v>
                </c:pt>
                <c:pt idx="1374">
                  <c:v>16</c:v>
                </c:pt>
                <c:pt idx="1377">
                  <c:v>15</c:v>
                </c:pt>
                <c:pt idx="1380">
                  <c:v>15</c:v>
                </c:pt>
                <c:pt idx="1382">
                  <c:v>16</c:v>
                </c:pt>
                <c:pt idx="1385">
                  <c:v>17</c:v>
                </c:pt>
                <c:pt idx="1388">
                  <c:v>16</c:v>
                </c:pt>
                <c:pt idx="1391">
                  <c:v>17</c:v>
                </c:pt>
                <c:pt idx="1392">
                  <c:v>19</c:v>
                </c:pt>
                <c:pt idx="1395">
                  <c:v>18</c:v>
                </c:pt>
                <c:pt idx="1398">
                  <c:v>17</c:v>
                </c:pt>
                <c:pt idx="1401">
                  <c:v>16</c:v>
                </c:pt>
                <c:pt idx="1404">
                  <c:v>14</c:v>
                </c:pt>
                <c:pt idx="1407">
                  <c:v>15</c:v>
                </c:pt>
                <c:pt idx="1410">
                  <c:v>16</c:v>
                </c:pt>
                <c:pt idx="1413">
                  <c:v>17</c:v>
                </c:pt>
                <c:pt idx="1415">
                  <c:v>16</c:v>
                </c:pt>
                <c:pt idx="1418">
                  <c:v>17</c:v>
                </c:pt>
                <c:pt idx="1421">
                  <c:v>16</c:v>
                </c:pt>
                <c:pt idx="1424">
                  <c:v>17</c:v>
                </c:pt>
                <c:pt idx="1427">
                  <c:v>18</c:v>
                </c:pt>
                <c:pt idx="1430">
                  <c:v>16</c:v>
                </c:pt>
                <c:pt idx="1433">
                  <c:v>19</c:v>
                </c:pt>
                <c:pt idx="1434">
                  <c:v>19</c:v>
                </c:pt>
                <c:pt idx="1437">
                  <c:v>18</c:v>
                </c:pt>
                <c:pt idx="1440">
                  <c:v>16</c:v>
                </c:pt>
                <c:pt idx="1443">
                  <c:v>16</c:v>
                </c:pt>
                <c:pt idx="1446">
                  <c:v>16</c:v>
                </c:pt>
                <c:pt idx="1449">
                  <c:v>16</c:v>
                </c:pt>
                <c:pt idx="1452">
                  <c:v>17</c:v>
                </c:pt>
                <c:pt idx="1455">
                  <c:v>17</c:v>
                </c:pt>
                <c:pt idx="1458">
                  <c:v>18</c:v>
                </c:pt>
                <c:pt idx="1461">
                  <c:v>17</c:v>
                </c:pt>
                <c:pt idx="1464">
                  <c:v>14</c:v>
                </c:pt>
                <c:pt idx="1467">
                  <c:v>15</c:v>
                </c:pt>
                <c:pt idx="1470">
                  <c:v>15</c:v>
                </c:pt>
                <c:pt idx="1473">
                  <c:v>18</c:v>
                </c:pt>
                <c:pt idx="1476">
                  <c:v>14</c:v>
                </c:pt>
                <c:pt idx="1479">
                  <c:v>16</c:v>
                </c:pt>
                <c:pt idx="1482">
                  <c:v>17</c:v>
                </c:pt>
                <c:pt idx="1485">
                  <c:v>17</c:v>
                </c:pt>
                <c:pt idx="1488">
                  <c:v>18</c:v>
                </c:pt>
                <c:pt idx="1491">
                  <c:v>18</c:v>
                </c:pt>
                <c:pt idx="1494">
                  <c:v>17</c:v>
                </c:pt>
                <c:pt idx="1497">
                  <c:v>16</c:v>
                </c:pt>
                <c:pt idx="1500">
                  <c:v>18</c:v>
                </c:pt>
                <c:pt idx="1503">
                  <c:v>17</c:v>
                </c:pt>
                <c:pt idx="1506">
                  <c:v>15</c:v>
                </c:pt>
                <c:pt idx="1509">
                  <c:v>14</c:v>
                </c:pt>
                <c:pt idx="1512">
                  <c:v>19</c:v>
                </c:pt>
                <c:pt idx="1521">
                  <c:v>17</c:v>
                </c:pt>
                <c:pt idx="1524">
                  <c:v>17</c:v>
                </c:pt>
                <c:pt idx="1527">
                  <c:v>17</c:v>
                </c:pt>
                <c:pt idx="1530">
                  <c:v>16</c:v>
                </c:pt>
                <c:pt idx="1533">
                  <c:v>16</c:v>
                </c:pt>
                <c:pt idx="1536">
                  <c:v>16</c:v>
                </c:pt>
                <c:pt idx="1539">
                  <c:v>16</c:v>
                </c:pt>
                <c:pt idx="1542">
                  <c:v>16</c:v>
                </c:pt>
                <c:pt idx="1545">
                  <c:v>16</c:v>
                </c:pt>
                <c:pt idx="1548">
                  <c:v>17</c:v>
                </c:pt>
                <c:pt idx="1551">
                  <c:v>17</c:v>
                </c:pt>
                <c:pt idx="1554">
                  <c:v>17</c:v>
                </c:pt>
                <c:pt idx="1557">
                  <c:v>15</c:v>
                </c:pt>
                <c:pt idx="1560">
                  <c:v>17</c:v>
                </c:pt>
                <c:pt idx="1563">
                  <c:v>16</c:v>
                </c:pt>
                <c:pt idx="1566">
                  <c:v>16</c:v>
                </c:pt>
                <c:pt idx="1569">
                  <c:v>16</c:v>
                </c:pt>
                <c:pt idx="1572">
                  <c:v>16</c:v>
                </c:pt>
                <c:pt idx="1575">
                  <c:v>17</c:v>
                </c:pt>
                <c:pt idx="1578">
                  <c:v>16</c:v>
                </c:pt>
                <c:pt idx="1581">
                  <c:v>18</c:v>
                </c:pt>
                <c:pt idx="1584">
                  <c:v>17</c:v>
                </c:pt>
                <c:pt idx="1587">
                  <c:v>16</c:v>
                </c:pt>
                <c:pt idx="1590">
                  <c:v>18</c:v>
                </c:pt>
                <c:pt idx="1593">
                  <c:v>16</c:v>
                </c:pt>
                <c:pt idx="1596">
                  <c:v>18</c:v>
                </c:pt>
                <c:pt idx="1599">
                  <c:v>18</c:v>
                </c:pt>
                <c:pt idx="1602">
                  <c:v>17</c:v>
                </c:pt>
                <c:pt idx="1605">
                  <c:v>17</c:v>
                </c:pt>
                <c:pt idx="1608">
                  <c:v>17</c:v>
                </c:pt>
                <c:pt idx="1610">
                  <c:v>17</c:v>
                </c:pt>
                <c:pt idx="1615">
                  <c:v>15</c:v>
                </c:pt>
                <c:pt idx="1618">
                  <c:v>18</c:v>
                </c:pt>
                <c:pt idx="1621">
                  <c:v>16</c:v>
                </c:pt>
                <c:pt idx="1624">
                  <c:v>16</c:v>
                </c:pt>
                <c:pt idx="1627">
                  <c:v>15</c:v>
                </c:pt>
                <c:pt idx="1630">
                  <c:v>16</c:v>
                </c:pt>
                <c:pt idx="1633">
                  <c:v>16</c:v>
                </c:pt>
                <c:pt idx="1636">
                  <c:v>18</c:v>
                </c:pt>
                <c:pt idx="1639">
                  <c:v>17</c:v>
                </c:pt>
                <c:pt idx="1642">
                  <c:v>17</c:v>
                </c:pt>
                <c:pt idx="1645">
                  <c:v>17</c:v>
                </c:pt>
                <c:pt idx="1648">
                  <c:v>16</c:v>
                </c:pt>
                <c:pt idx="1651">
                  <c:v>16</c:v>
                </c:pt>
                <c:pt idx="1654">
                  <c:v>16</c:v>
                </c:pt>
                <c:pt idx="1655">
                  <c:v>16</c:v>
                </c:pt>
                <c:pt idx="1658">
                  <c:v>18</c:v>
                </c:pt>
                <c:pt idx="1661">
                  <c:v>18</c:v>
                </c:pt>
                <c:pt idx="1664">
                  <c:v>15</c:v>
                </c:pt>
                <c:pt idx="1667">
                  <c:v>17</c:v>
                </c:pt>
                <c:pt idx="1670">
                  <c:v>15</c:v>
                </c:pt>
                <c:pt idx="1673">
                  <c:v>16</c:v>
                </c:pt>
                <c:pt idx="1676">
                  <c:v>17</c:v>
                </c:pt>
                <c:pt idx="1679">
                  <c:v>16</c:v>
                </c:pt>
                <c:pt idx="1682">
                  <c:v>16</c:v>
                </c:pt>
                <c:pt idx="1685">
                  <c:v>17</c:v>
                </c:pt>
                <c:pt idx="1688">
                  <c:v>16</c:v>
                </c:pt>
                <c:pt idx="1691">
                  <c:v>17</c:v>
                </c:pt>
                <c:pt idx="1694">
                  <c:v>16</c:v>
                </c:pt>
                <c:pt idx="1697">
                  <c:v>17</c:v>
                </c:pt>
                <c:pt idx="1700">
                  <c:v>16</c:v>
                </c:pt>
                <c:pt idx="1703">
                  <c:v>15</c:v>
                </c:pt>
                <c:pt idx="1706">
                  <c:v>16</c:v>
                </c:pt>
                <c:pt idx="1709">
                  <c:v>16</c:v>
                </c:pt>
                <c:pt idx="1712">
                  <c:v>16</c:v>
                </c:pt>
                <c:pt idx="1715">
                  <c:v>17</c:v>
                </c:pt>
                <c:pt idx="1718">
                  <c:v>16</c:v>
                </c:pt>
                <c:pt idx="1721">
                  <c:v>16</c:v>
                </c:pt>
                <c:pt idx="1724">
                  <c:v>17</c:v>
                </c:pt>
                <c:pt idx="1727">
                  <c:v>16</c:v>
                </c:pt>
                <c:pt idx="1730">
                  <c:v>17</c:v>
                </c:pt>
                <c:pt idx="1733">
                  <c:v>16</c:v>
                </c:pt>
                <c:pt idx="1736">
                  <c:v>17</c:v>
                </c:pt>
                <c:pt idx="1739">
                  <c:v>17</c:v>
                </c:pt>
                <c:pt idx="1742">
                  <c:v>17</c:v>
                </c:pt>
                <c:pt idx="1745">
                  <c:v>18</c:v>
                </c:pt>
                <c:pt idx="1748">
                  <c:v>17</c:v>
                </c:pt>
                <c:pt idx="1751">
                  <c:v>17</c:v>
                </c:pt>
                <c:pt idx="1754">
                  <c:v>17</c:v>
                </c:pt>
                <c:pt idx="1757">
                  <c:v>16</c:v>
                </c:pt>
                <c:pt idx="1760">
                  <c:v>14</c:v>
                </c:pt>
                <c:pt idx="1763">
                  <c:v>16</c:v>
                </c:pt>
                <c:pt idx="1766">
                  <c:v>17</c:v>
                </c:pt>
                <c:pt idx="1769">
                  <c:v>17</c:v>
                </c:pt>
                <c:pt idx="1772">
                  <c:v>17</c:v>
                </c:pt>
                <c:pt idx="1775">
                  <c:v>17</c:v>
                </c:pt>
                <c:pt idx="1778">
                  <c:v>18</c:v>
                </c:pt>
                <c:pt idx="1781">
                  <c:v>17</c:v>
                </c:pt>
                <c:pt idx="1784">
                  <c:v>17</c:v>
                </c:pt>
                <c:pt idx="1787">
                  <c:v>16</c:v>
                </c:pt>
                <c:pt idx="1790">
                  <c:v>16</c:v>
                </c:pt>
                <c:pt idx="1793">
                  <c:v>17</c:v>
                </c:pt>
                <c:pt idx="1796">
                  <c:v>17</c:v>
                </c:pt>
                <c:pt idx="1799">
                  <c:v>17</c:v>
                </c:pt>
                <c:pt idx="1802">
                  <c:v>17</c:v>
                </c:pt>
                <c:pt idx="1805">
                  <c:v>18</c:v>
                </c:pt>
                <c:pt idx="1808">
                  <c:v>16</c:v>
                </c:pt>
                <c:pt idx="1810">
                  <c:v>16</c:v>
                </c:pt>
                <c:pt idx="1813">
                  <c:v>17</c:v>
                </c:pt>
                <c:pt idx="1816">
                  <c:v>17</c:v>
                </c:pt>
                <c:pt idx="1819">
                  <c:v>18</c:v>
                </c:pt>
                <c:pt idx="1822">
                  <c:v>17</c:v>
                </c:pt>
                <c:pt idx="1824">
                  <c:v>16</c:v>
                </c:pt>
                <c:pt idx="1828">
                  <c:v>16</c:v>
                </c:pt>
                <c:pt idx="1831">
                  <c:v>16</c:v>
                </c:pt>
                <c:pt idx="1834">
                  <c:v>16</c:v>
                </c:pt>
                <c:pt idx="1837">
                  <c:v>17</c:v>
                </c:pt>
                <c:pt idx="1840">
                  <c:v>17</c:v>
                </c:pt>
                <c:pt idx="1843">
                  <c:v>16</c:v>
                </c:pt>
                <c:pt idx="1846">
                  <c:v>17</c:v>
                </c:pt>
                <c:pt idx="1849">
                  <c:v>18</c:v>
                </c:pt>
                <c:pt idx="1852">
                  <c:v>16</c:v>
                </c:pt>
                <c:pt idx="1855">
                  <c:v>16</c:v>
                </c:pt>
                <c:pt idx="1858">
                  <c:v>17</c:v>
                </c:pt>
                <c:pt idx="1861">
                  <c:v>17</c:v>
                </c:pt>
                <c:pt idx="1864">
                  <c:v>15</c:v>
                </c:pt>
                <c:pt idx="1865">
                  <c:v>17</c:v>
                </c:pt>
                <c:pt idx="1868">
                  <c:v>16</c:v>
                </c:pt>
                <c:pt idx="1871">
                  <c:v>16</c:v>
                </c:pt>
                <c:pt idx="1874">
                  <c:v>17</c:v>
                </c:pt>
                <c:pt idx="1877">
                  <c:v>17</c:v>
                </c:pt>
                <c:pt idx="1880">
                  <c:v>18</c:v>
                </c:pt>
                <c:pt idx="1883">
                  <c:v>18</c:v>
                </c:pt>
                <c:pt idx="1886">
                  <c:v>17</c:v>
                </c:pt>
                <c:pt idx="1889">
                  <c:v>16</c:v>
                </c:pt>
                <c:pt idx="1892">
                  <c:v>18</c:v>
                </c:pt>
                <c:pt idx="1895">
                  <c:v>14</c:v>
                </c:pt>
                <c:pt idx="1898">
                  <c:v>14</c:v>
                </c:pt>
                <c:pt idx="1901">
                  <c:v>17</c:v>
                </c:pt>
                <c:pt idx="1906">
                  <c:v>17</c:v>
                </c:pt>
                <c:pt idx="1909">
                  <c:v>15</c:v>
                </c:pt>
                <c:pt idx="1912">
                  <c:v>16</c:v>
                </c:pt>
                <c:pt idx="1915">
                  <c:v>17</c:v>
                </c:pt>
                <c:pt idx="1918">
                  <c:v>16</c:v>
                </c:pt>
                <c:pt idx="1921">
                  <c:v>17</c:v>
                </c:pt>
                <c:pt idx="1924">
                  <c:v>17</c:v>
                </c:pt>
                <c:pt idx="1927">
                  <c:v>16</c:v>
                </c:pt>
                <c:pt idx="1930">
                  <c:v>18</c:v>
                </c:pt>
                <c:pt idx="1933">
                  <c:v>18</c:v>
                </c:pt>
                <c:pt idx="1938">
                  <c:v>16</c:v>
                </c:pt>
                <c:pt idx="1941">
                  <c:v>17</c:v>
                </c:pt>
                <c:pt idx="1944">
                  <c:v>15</c:v>
                </c:pt>
                <c:pt idx="1947">
                  <c:v>15</c:v>
                </c:pt>
                <c:pt idx="1950">
                  <c:v>17</c:v>
                </c:pt>
                <c:pt idx="1953">
                  <c:v>17</c:v>
                </c:pt>
                <c:pt idx="1956">
                  <c:v>17</c:v>
                </c:pt>
                <c:pt idx="1959">
                  <c:v>17</c:v>
                </c:pt>
                <c:pt idx="1962">
                  <c:v>17</c:v>
                </c:pt>
                <c:pt idx="1965">
                  <c:v>16</c:v>
                </c:pt>
                <c:pt idx="1968">
                  <c:v>16</c:v>
                </c:pt>
                <c:pt idx="1971">
                  <c:v>15</c:v>
                </c:pt>
                <c:pt idx="1973">
                  <c:v>16</c:v>
                </c:pt>
                <c:pt idx="1974">
                  <c:v>15</c:v>
                </c:pt>
                <c:pt idx="1977">
                  <c:v>15</c:v>
                </c:pt>
                <c:pt idx="1980">
                  <c:v>17</c:v>
                </c:pt>
                <c:pt idx="1983">
                  <c:v>16</c:v>
                </c:pt>
                <c:pt idx="1986">
                  <c:v>16</c:v>
                </c:pt>
                <c:pt idx="1989">
                  <c:v>16</c:v>
                </c:pt>
                <c:pt idx="1992">
                  <c:v>16</c:v>
                </c:pt>
                <c:pt idx="1995">
                  <c:v>17</c:v>
                </c:pt>
                <c:pt idx="1998">
                  <c:v>18</c:v>
                </c:pt>
                <c:pt idx="2002">
                  <c:v>16</c:v>
                </c:pt>
                <c:pt idx="2005">
                  <c:v>16</c:v>
                </c:pt>
                <c:pt idx="2008">
                  <c:v>17</c:v>
                </c:pt>
                <c:pt idx="2011">
                  <c:v>18</c:v>
                </c:pt>
                <c:pt idx="2014">
                  <c:v>17</c:v>
                </c:pt>
                <c:pt idx="2017">
                  <c:v>17</c:v>
                </c:pt>
                <c:pt idx="2020">
                  <c:v>18</c:v>
                </c:pt>
                <c:pt idx="2023">
                  <c:v>17</c:v>
                </c:pt>
                <c:pt idx="2026">
                  <c:v>17</c:v>
                </c:pt>
                <c:pt idx="2029">
                  <c:v>17</c:v>
                </c:pt>
                <c:pt idx="2032">
                  <c:v>16</c:v>
                </c:pt>
                <c:pt idx="2035">
                  <c:v>16</c:v>
                </c:pt>
                <c:pt idx="2038">
                  <c:v>17</c:v>
                </c:pt>
                <c:pt idx="2041">
                  <c:v>18</c:v>
                </c:pt>
                <c:pt idx="2044">
                  <c:v>15</c:v>
                </c:pt>
                <c:pt idx="2047">
                  <c:v>17</c:v>
                </c:pt>
                <c:pt idx="2050">
                  <c:v>16</c:v>
                </c:pt>
                <c:pt idx="2053">
                  <c:v>15</c:v>
                </c:pt>
                <c:pt idx="2056">
                  <c:v>17</c:v>
                </c:pt>
                <c:pt idx="2059">
                  <c:v>17</c:v>
                </c:pt>
                <c:pt idx="2062">
                  <c:v>16</c:v>
                </c:pt>
                <c:pt idx="2065">
                  <c:v>18</c:v>
                </c:pt>
                <c:pt idx="2068">
                  <c:v>18</c:v>
                </c:pt>
                <c:pt idx="2071">
                  <c:v>16</c:v>
                </c:pt>
                <c:pt idx="2074">
                  <c:v>17</c:v>
                </c:pt>
                <c:pt idx="2077">
                  <c:v>18</c:v>
                </c:pt>
                <c:pt idx="2080">
                  <c:v>17</c:v>
                </c:pt>
                <c:pt idx="2083">
                  <c:v>18</c:v>
                </c:pt>
                <c:pt idx="2086">
                  <c:v>16</c:v>
                </c:pt>
                <c:pt idx="2087">
                  <c:v>17</c:v>
                </c:pt>
                <c:pt idx="2090">
                  <c:v>14</c:v>
                </c:pt>
                <c:pt idx="2093">
                  <c:v>14</c:v>
                </c:pt>
                <c:pt idx="2096">
                  <c:v>17</c:v>
                </c:pt>
                <c:pt idx="2099">
                  <c:v>18</c:v>
                </c:pt>
                <c:pt idx="2102">
                  <c:v>17</c:v>
                </c:pt>
                <c:pt idx="2105">
                  <c:v>16</c:v>
                </c:pt>
                <c:pt idx="2108">
                  <c:v>16</c:v>
                </c:pt>
                <c:pt idx="2111">
                  <c:v>16</c:v>
                </c:pt>
                <c:pt idx="2114">
                  <c:v>16</c:v>
                </c:pt>
                <c:pt idx="2117">
                  <c:v>18</c:v>
                </c:pt>
                <c:pt idx="2120">
                  <c:v>18</c:v>
                </c:pt>
                <c:pt idx="2123">
                  <c:v>15</c:v>
                </c:pt>
                <c:pt idx="2126">
                  <c:v>17</c:v>
                </c:pt>
                <c:pt idx="2129">
                  <c:v>14</c:v>
                </c:pt>
                <c:pt idx="2132">
                  <c:v>18</c:v>
                </c:pt>
                <c:pt idx="2135">
                  <c:v>17</c:v>
                </c:pt>
                <c:pt idx="2138">
                  <c:v>16</c:v>
                </c:pt>
                <c:pt idx="2141">
                  <c:v>17</c:v>
                </c:pt>
                <c:pt idx="2144">
                  <c:v>17</c:v>
                </c:pt>
                <c:pt idx="2148">
                  <c:v>16</c:v>
                </c:pt>
                <c:pt idx="2151">
                  <c:v>16</c:v>
                </c:pt>
                <c:pt idx="2154">
                  <c:v>17</c:v>
                </c:pt>
                <c:pt idx="2157">
                  <c:v>18</c:v>
                </c:pt>
                <c:pt idx="2160">
                  <c:v>16</c:v>
                </c:pt>
                <c:pt idx="2163">
                  <c:v>16</c:v>
                </c:pt>
                <c:pt idx="2166">
                  <c:v>17</c:v>
                </c:pt>
                <c:pt idx="2169">
                  <c:v>16</c:v>
                </c:pt>
                <c:pt idx="2172">
                  <c:v>16</c:v>
                </c:pt>
                <c:pt idx="2175">
                  <c:v>16</c:v>
                </c:pt>
                <c:pt idx="2178">
                  <c:v>14</c:v>
                </c:pt>
                <c:pt idx="2181">
                  <c:v>17</c:v>
                </c:pt>
                <c:pt idx="2184">
                  <c:v>18</c:v>
                </c:pt>
                <c:pt idx="2187">
                  <c:v>17</c:v>
                </c:pt>
                <c:pt idx="2190">
                  <c:v>15</c:v>
                </c:pt>
                <c:pt idx="2193">
                  <c:v>18</c:v>
                </c:pt>
                <c:pt idx="2196">
                  <c:v>11</c:v>
                </c:pt>
                <c:pt idx="2199">
                  <c:v>16</c:v>
                </c:pt>
                <c:pt idx="2202">
                  <c:v>18</c:v>
                </c:pt>
                <c:pt idx="2207">
                  <c:v>15</c:v>
                </c:pt>
                <c:pt idx="2210">
                  <c:v>16</c:v>
                </c:pt>
                <c:pt idx="2213">
                  <c:v>18</c:v>
                </c:pt>
                <c:pt idx="2216">
                  <c:v>18</c:v>
                </c:pt>
                <c:pt idx="2219">
                  <c:v>18</c:v>
                </c:pt>
                <c:pt idx="2222">
                  <c:v>17</c:v>
                </c:pt>
                <c:pt idx="2225">
                  <c:v>17</c:v>
                </c:pt>
                <c:pt idx="2228">
                  <c:v>18</c:v>
                </c:pt>
                <c:pt idx="2231">
                  <c:v>16</c:v>
                </c:pt>
                <c:pt idx="2234">
                  <c:v>17</c:v>
                </c:pt>
                <c:pt idx="2237">
                  <c:v>17</c:v>
                </c:pt>
                <c:pt idx="2240">
                  <c:v>14</c:v>
                </c:pt>
                <c:pt idx="2243">
                  <c:v>18</c:v>
                </c:pt>
                <c:pt idx="2246">
                  <c:v>17</c:v>
                </c:pt>
                <c:pt idx="2249">
                  <c:v>16</c:v>
                </c:pt>
                <c:pt idx="2252">
                  <c:v>17</c:v>
                </c:pt>
                <c:pt idx="2255">
                  <c:v>18</c:v>
                </c:pt>
                <c:pt idx="2258">
                  <c:v>17</c:v>
                </c:pt>
                <c:pt idx="2261">
                  <c:v>18</c:v>
                </c:pt>
                <c:pt idx="2264">
                  <c:v>17</c:v>
                </c:pt>
                <c:pt idx="2267">
                  <c:v>16</c:v>
                </c:pt>
                <c:pt idx="2270">
                  <c:v>17</c:v>
                </c:pt>
                <c:pt idx="2273">
                  <c:v>18</c:v>
                </c:pt>
                <c:pt idx="2276">
                  <c:v>17</c:v>
                </c:pt>
                <c:pt idx="2279">
                  <c:v>14</c:v>
                </c:pt>
                <c:pt idx="2282">
                  <c:v>18</c:v>
                </c:pt>
                <c:pt idx="2285">
                  <c:v>14</c:v>
                </c:pt>
                <c:pt idx="2288">
                  <c:v>17</c:v>
                </c:pt>
                <c:pt idx="2291">
                  <c:v>16</c:v>
                </c:pt>
                <c:pt idx="2294">
                  <c:v>18</c:v>
                </c:pt>
                <c:pt idx="2297">
                  <c:v>18</c:v>
                </c:pt>
                <c:pt idx="2300">
                  <c:v>18</c:v>
                </c:pt>
                <c:pt idx="2303">
                  <c:v>17</c:v>
                </c:pt>
                <c:pt idx="2306">
                  <c:v>16</c:v>
                </c:pt>
                <c:pt idx="2309">
                  <c:v>16</c:v>
                </c:pt>
                <c:pt idx="2312">
                  <c:v>16</c:v>
                </c:pt>
                <c:pt idx="2315">
                  <c:v>16</c:v>
                </c:pt>
                <c:pt idx="2318">
                  <c:v>18</c:v>
                </c:pt>
                <c:pt idx="2321">
                  <c:v>18</c:v>
                </c:pt>
                <c:pt idx="2324">
                  <c:v>16</c:v>
                </c:pt>
                <c:pt idx="2327">
                  <c:v>18</c:v>
                </c:pt>
                <c:pt idx="2330">
                  <c:v>17</c:v>
                </c:pt>
                <c:pt idx="2333">
                  <c:v>16</c:v>
                </c:pt>
                <c:pt idx="2336">
                  <c:v>14</c:v>
                </c:pt>
                <c:pt idx="2339">
                  <c:v>15</c:v>
                </c:pt>
                <c:pt idx="2342">
                  <c:v>18</c:v>
                </c:pt>
                <c:pt idx="2345">
                  <c:v>15</c:v>
                </c:pt>
                <c:pt idx="2348">
                  <c:v>17</c:v>
                </c:pt>
                <c:pt idx="2351">
                  <c:v>17</c:v>
                </c:pt>
                <c:pt idx="2354">
                  <c:v>15</c:v>
                </c:pt>
                <c:pt idx="2357">
                  <c:v>17</c:v>
                </c:pt>
                <c:pt idx="2360">
                  <c:v>17</c:v>
                </c:pt>
                <c:pt idx="2363">
                  <c:v>16</c:v>
                </c:pt>
                <c:pt idx="2366">
                  <c:v>17</c:v>
                </c:pt>
                <c:pt idx="2369">
                  <c:v>17</c:v>
                </c:pt>
                <c:pt idx="2372">
                  <c:v>16</c:v>
                </c:pt>
                <c:pt idx="2375">
                  <c:v>17</c:v>
                </c:pt>
                <c:pt idx="2378">
                  <c:v>17</c:v>
                </c:pt>
                <c:pt idx="2381">
                  <c:v>14</c:v>
                </c:pt>
                <c:pt idx="2384">
                  <c:v>19</c:v>
                </c:pt>
                <c:pt idx="2387">
                  <c:v>13</c:v>
                </c:pt>
                <c:pt idx="2390">
                  <c:v>16</c:v>
                </c:pt>
                <c:pt idx="2393">
                  <c:v>18</c:v>
                </c:pt>
                <c:pt idx="2398">
                  <c:v>15</c:v>
                </c:pt>
                <c:pt idx="2401">
                  <c:v>16</c:v>
                </c:pt>
                <c:pt idx="2404">
                  <c:v>15</c:v>
                </c:pt>
                <c:pt idx="2412">
                  <c:v>16</c:v>
                </c:pt>
                <c:pt idx="2415">
                  <c:v>18</c:v>
                </c:pt>
                <c:pt idx="2418">
                  <c:v>12</c:v>
                </c:pt>
                <c:pt idx="2421">
                  <c:v>17</c:v>
                </c:pt>
                <c:pt idx="2424">
                  <c:v>17</c:v>
                </c:pt>
                <c:pt idx="2427">
                  <c:v>16</c:v>
                </c:pt>
                <c:pt idx="2430">
                  <c:v>16</c:v>
                </c:pt>
                <c:pt idx="2433">
                  <c:v>16</c:v>
                </c:pt>
                <c:pt idx="2436">
                  <c:v>16</c:v>
                </c:pt>
                <c:pt idx="2439">
                  <c:v>18</c:v>
                </c:pt>
                <c:pt idx="2442">
                  <c:v>18</c:v>
                </c:pt>
                <c:pt idx="2445">
                  <c:v>16</c:v>
                </c:pt>
                <c:pt idx="2448">
                  <c:v>16</c:v>
                </c:pt>
                <c:pt idx="2451">
                  <c:v>17</c:v>
                </c:pt>
                <c:pt idx="2454">
                  <c:v>17</c:v>
                </c:pt>
                <c:pt idx="2457">
                  <c:v>16</c:v>
                </c:pt>
                <c:pt idx="2460">
                  <c:v>17</c:v>
                </c:pt>
                <c:pt idx="2463">
                  <c:v>17</c:v>
                </c:pt>
                <c:pt idx="2466">
                  <c:v>18</c:v>
                </c:pt>
                <c:pt idx="2469">
                  <c:v>18</c:v>
                </c:pt>
                <c:pt idx="2472">
                  <c:v>16</c:v>
                </c:pt>
                <c:pt idx="2475">
                  <c:v>14</c:v>
                </c:pt>
                <c:pt idx="2478">
                  <c:v>16</c:v>
                </c:pt>
                <c:pt idx="2481">
                  <c:v>18</c:v>
                </c:pt>
                <c:pt idx="2484">
                  <c:v>14</c:v>
                </c:pt>
                <c:pt idx="2487">
                  <c:v>15</c:v>
                </c:pt>
                <c:pt idx="2490">
                  <c:v>16</c:v>
                </c:pt>
                <c:pt idx="2493">
                  <c:v>16</c:v>
                </c:pt>
                <c:pt idx="2496">
                  <c:v>14</c:v>
                </c:pt>
                <c:pt idx="2499">
                  <c:v>17</c:v>
                </c:pt>
                <c:pt idx="2502">
                  <c:v>14</c:v>
                </c:pt>
                <c:pt idx="2505">
                  <c:v>16</c:v>
                </c:pt>
                <c:pt idx="2508">
                  <c:v>15</c:v>
                </c:pt>
                <c:pt idx="2511">
                  <c:v>17</c:v>
                </c:pt>
                <c:pt idx="2514">
                  <c:v>13</c:v>
                </c:pt>
                <c:pt idx="2517">
                  <c:v>17</c:v>
                </c:pt>
                <c:pt idx="2520">
                  <c:v>18</c:v>
                </c:pt>
                <c:pt idx="2523">
                  <c:v>18</c:v>
                </c:pt>
                <c:pt idx="2526">
                  <c:v>14</c:v>
                </c:pt>
                <c:pt idx="2529">
                  <c:v>15</c:v>
                </c:pt>
                <c:pt idx="2532">
                  <c:v>16</c:v>
                </c:pt>
                <c:pt idx="2535">
                  <c:v>16</c:v>
                </c:pt>
                <c:pt idx="2538">
                  <c:v>16</c:v>
                </c:pt>
                <c:pt idx="2541">
                  <c:v>17</c:v>
                </c:pt>
                <c:pt idx="2544">
                  <c:v>15</c:v>
                </c:pt>
                <c:pt idx="2547">
                  <c:v>18</c:v>
                </c:pt>
                <c:pt idx="2550">
                  <c:v>17</c:v>
                </c:pt>
                <c:pt idx="2553">
                  <c:v>16</c:v>
                </c:pt>
                <c:pt idx="2556">
                  <c:v>14</c:v>
                </c:pt>
                <c:pt idx="2559">
                  <c:v>17</c:v>
                </c:pt>
                <c:pt idx="2562">
                  <c:v>17</c:v>
                </c:pt>
                <c:pt idx="2565">
                  <c:v>16</c:v>
                </c:pt>
                <c:pt idx="2568">
                  <c:v>18</c:v>
                </c:pt>
                <c:pt idx="2571">
                  <c:v>15</c:v>
                </c:pt>
                <c:pt idx="2574">
                  <c:v>14</c:v>
                </c:pt>
                <c:pt idx="2577">
                  <c:v>18</c:v>
                </c:pt>
                <c:pt idx="2580">
                  <c:v>17</c:v>
                </c:pt>
                <c:pt idx="2583">
                  <c:v>14</c:v>
                </c:pt>
                <c:pt idx="2586">
                  <c:v>17</c:v>
                </c:pt>
                <c:pt idx="2589">
                  <c:v>18</c:v>
                </c:pt>
                <c:pt idx="2592">
                  <c:v>18</c:v>
                </c:pt>
                <c:pt idx="2595">
                  <c:v>16</c:v>
                </c:pt>
                <c:pt idx="2598">
                  <c:v>18</c:v>
                </c:pt>
                <c:pt idx="2601">
                  <c:v>17</c:v>
                </c:pt>
                <c:pt idx="2604">
                  <c:v>17</c:v>
                </c:pt>
                <c:pt idx="2607">
                  <c:v>17</c:v>
                </c:pt>
                <c:pt idx="2610">
                  <c:v>17</c:v>
                </c:pt>
                <c:pt idx="2613">
                  <c:v>14</c:v>
                </c:pt>
                <c:pt idx="2616">
                  <c:v>16</c:v>
                </c:pt>
                <c:pt idx="2619">
                  <c:v>18</c:v>
                </c:pt>
                <c:pt idx="2622">
                  <c:v>15</c:v>
                </c:pt>
                <c:pt idx="2625">
                  <c:v>17</c:v>
                </c:pt>
                <c:pt idx="2628">
                  <c:v>16</c:v>
                </c:pt>
                <c:pt idx="2631">
                  <c:v>16</c:v>
                </c:pt>
                <c:pt idx="2634">
                  <c:v>18</c:v>
                </c:pt>
                <c:pt idx="2637">
                  <c:v>16</c:v>
                </c:pt>
                <c:pt idx="2640">
                  <c:v>18</c:v>
                </c:pt>
                <c:pt idx="2643">
                  <c:v>15</c:v>
                </c:pt>
                <c:pt idx="2646">
                  <c:v>16</c:v>
                </c:pt>
                <c:pt idx="2649">
                  <c:v>12</c:v>
                </c:pt>
                <c:pt idx="2652">
                  <c:v>15</c:v>
                </c:pt>
                <c:pt idx="2655">
                  <c:v>17</c:v>
                </c:pt>
                <c:pt idx="2658">
                  <c:v>19</c:v>
                </c:pt>
                <c:pt idx="2661">
                  <c:v>18</c:v>
                </c:pt>
                <c:pt idx="2664">
                  <c:v>16</c:v>
                </c:pt>
                <c:pt idx="2667">
                  <c:v>18</c:v>
                </c:pt>
                <c:pt idx="2670">
                  <c:v>13</c:v>
                </c:pt>
                <c:pt idx="2672">
                  <c:v>14</c:v>
                </c:pt>
                <c:pt idx="2675">
                  <c:v>16</c:v>
                </c:pt>
                <c:pt idx="2678">
                  <c:v>19</c:v>
                </c:pt>
                <c:pt idx="2681">
                  <c:v>14</c:v>
                </c:pt>
                <c:pt idx="2684">
                  <c:v>16</c:v>
                </c:pt>
                <c:pt idx="2687">
                  <c:v>16</c:v>
                </c:pt>
                <c:pt idx="2690">
                  <c:v>19</c:v>
                </c:pt>
                <c:pt idx="2693">
                  <c:v>18</c:v>
                </c:pt>
                <c:pt idx="2696">
                  <c:v>13</c:v>
                </c:pt>
                <c:pt idx="2699">
                  <c:v>13</c:v>
                </c:pt>
                <c:pt idx="2702">
                  <c:v>17</c:v>
                </c:pt>
                <c:pt idx="2705">
                  <c:v>17</c:v>
                </c:pt>
                <c:pt idx="2708">
                  <c:v>17</c:v>
                </c:pt>
                <c:pt idx="2711">
                  <c:v>17</c:v>
                </c:pt>
                <c:pt idx="2716">
                  <c:v>18</c:v>
                </c:pt>
                <c:pt idx="2719">
                  <c:v>13</c:v>
                </c:pt>
                <c:pt idx="2722">
                  <c:v>16</c:v>
                </c:pt>
                <c:pt idx="2725">
                  <c:v>15</c:v>
                </c:pt>
                <c:pt idx="2728">
                  <c:v>18</c:v>
                </c:pt>
                <c:pt idx="2731">
                  <c:v>14</c:v>
                </c:pt>
                <c:pt idx="2734">
                  <c:v>18</c:v>
                </c:pt>
                <c:pt idx="2737">
                  <c:v>16</c:v>
                </c:pt>
                <c:pt idx="2740">
                  <c:v>11</c:v>
                </c:pt>
                <c:pt idx="2743">
                  <c:v>17</c:v>
                </c:pt>
                <c:pt idx="2746">
                  <c:v>19</c:v>
                </c:pt>
                <c:pt idx="2749">
                  <c:v>12</c:v>
                </c:pt>
                <c:pt idx="2752">
                  <c:v>18</c:v>
                </c:pt>
                <c:pt idx="2755">
                  <c:v>18</c:v>
                </c:pt>
                <c:pt idx="2758">
                  <c:v>17</c:v>
                </c:pt>
                <c:pt idx="2761">
                  <c:v>18</c:v>
                </c:pt>
                <c:pt idx="2764">
                  <c:v>17</c:v>
                </c:pt>
                <c:pt idx="2767">
                  <c:v>13</c:v>
                </c:pt>
                <c:pt idx="2770">
                  <c:v>18</c:v>
                </c:pt>
                <c:pt idx="2773">
                  <c:v>17</c:v>
                </c:pt>
                <c:pt idx="2776">
                  <c:v>16</c:v>
                </c:pt>
                <c:pt idx="2779">
                  <c:v>16</c:v>
                </c:pt>
                <c:pt idx="2782">
                  <c:v>18</c:v>
                </c:pt>
                <c:pt idx="2785">
                  <c:v>13</c:v>
                </c:pt>
                <c:pt idx="2788">
                  <c:v>15</c:v>
                </c:pt>
                <c:pt idx="2791">
                  <c:v>18</c:v>
                </c:pt>
                <c:pt idx="2794">
                  <c:v>15</c:v>
                </c:pt>
                <c:pt idx="2797">
                  <c:v>14</c:v>
                </c:pt>
                <c:pt idx="2800">
                  <c:v>16</c:v>
                </c:pt>
                <c:pt idx="2803">
                  <c:v>15</c:v>
                </c:pt>
                <c:pt idx="2806">
                  <c:v>17</c:v>
                </c:pt>
                <c:pt idx="2809">
                  <c:v>18</c:v>
                </c:pt>
                <c:pt idx="2812">
                  <c:v>14</c:v>
                </c:pt>
                <c:pt idx="2815">
                  <c:v>12</c:v>
                </c:pt>
                <c:pt idx="2818">
                  <c:v>13</c:v>
                </c:pt>
                <c:pt idx="2821">
                  <c:v>17</c:v>
                </c:pt>
                <c:pt idx="2824">
                  <c:v>15</c:v>
                </c:pt>
                <c:pt idx="2827">
                  <c:v>14</c:v>
                </c:pt>
                <c:pt idx="2830">
                  <c:v>14</c:v>
                </c:pt>
                <c:pt idx="2833">
                  <c:v>19</c:v>
                </c:pt>
                <c:pt idx="2836">
                  <c:v>15</c:v>
                </c:pt>
                <c:pt idx="2839">
                  <c:v>15</c:v>
                </c:pt>
                <c:pt idx="2842">
                  <c:v>16</c:v>
                </c:pt>
                <c:pt idx="2845">
                  <c:v>16</c:v>
                </c:pt>
                <c:pt idx="2848">
                  <c:v>17</c:v>
                </c:pt>
                <c:pt idx="2851">
                  <c:v>14</c:v>
                </c:pt>
                <c:pt idx="2854">
                  <c:v>16</c:v>
                </c:pt>
                <c:pt idx="2857">
                  <c:v>15</c:v>
                </c:pt>
                <c:pt idx="2860">
                  <c:v>16</c:v>
                </c:pt>
                <c:pt idx="2863">
                  <c:v>16</c:v>
                </c:pt>
                <c:pt idx="2866">
                  <c:v>16</c:v>
                </c:pt>
                <c:pt idx="2869">
                  <c:v>14</c:v>
                </c:pt>
                <c:pt idx="2872">
                  <c:v>14</c:v>
                </c:pt>
                <c:pt idx="2875">
                  <c:v>16</c:v>
                </c:pt>
                <c:pt idx="2876">
                  <c:v>18</c:v>
                </c:pt>
                <c:pt idx="2880">
                  <c:v>17</c:v>
                </c:pt>
                <c:pt idx="2883">
                  <c:v>16</c:v>
                </c:pt>
                <c:pt idx="2886">
                  <c:v>12</c:v>
                </c:pt>
                <c:pt idx="2889">
                  <c:v>17</c:v>
                </c:pt>
                <c:pt idx="2892">
                  <c:v>16</c:v>
                </c:pt>
                <c:pt idx="2895">
                  <c:v>16</c:v>
                </c:pt>
                <c:pt idx="2897">
                  <c:v>17</c:v>
                </c:pt>
                <c:pt idx="2900">
                  <c:v>17</c:v>
                </c:pt>
                <c:pt idx="2903">
                  <c:v>16</c:v>
                </c:pt>
                <c:pt idx="2905">
                  <c:v>16</c:v>
                </c:pt>
                <c:pt idx="2908">
                  <c:v>14</c:v>
                </c:pt>
                <c:pt idx="2911">
                  <c:v>18</c:v>
                </c:pt>
                <c:pt idx="2914">
                  <c:v>17</c:v>
                </c:pt>
                <c:pt idx="2916">
                  <c:v>17</c:v>
                </c:pt>
                <c:pt idx="2919">
                  <c:v>17</c:v>
                </c:pt>
                <c:pt idx="2922">
                  <c:v>13</c:v>
                </c:pt>
                <c:pt idx="2925">
                  <c:v>17</c:v>
                </c:pt>
                <c:pt idx="2928">
                  <c:v>16</c:v>
                </c:pt>
                <c:pt idx="2931">
                  <c:v>11</c:v>
                </c:pt>
                <c:pt idx="2934">
                  <c:v>17</c:v>
                </c:pt>
                <c:pt idx="2937">
                  <c:v>17</c:v>
                </c:pt>
                <c:pt idx="2940">
                  <c:v>14</c:v>
                </c:pt>
                <c:pt idx="2943">
                  <c:v>17</c:v>
                </c:pt>
                <c:pt idx="2947">
                  <c:v>18</c:v>
                </c:pt>
                <c:pt idx="2950">
                  <c:v>11</c:v>
                </c:pt>
                <c:pt idx="2953">
                  <c:v>18</c:v>
                </c:pt>
                <c:pt idx="2956">
                  <c:v>17</c:v>
                </c:pt>
                <c:pt idx="2959">
                  <c:v>12</c:v>
                </c:pt>
                <c:pt idx="2963">
                  <c:v>17</c:v>
                </c:pt>
                <c:pt idx="2964">
                  <c:v>16</c:v>
                </c:pt>
                <c:pt idx="2967">
                  <c:v>12</c:v>
                </c:pt>
                <c:pt idx="2972">
                  <c:v>14</c:v>
                </c:pt>
                <c:pt idx="2975">
                  <c:v>16</c:v>
                </c:pt>
                <c:pt idx="2978">
                  <c:v>18</c:v>
                </c:pt>
                <c:pt idx="2981">
                  <c:v>13</c:v>
                </c:pt>
                <c:pt idx="2984">
                  <c:v>17</c:v>
                </c:pt>
                <c:pt idx="2987">
                  <c:v>16</c:v>
                </c:pt>
                <c:pt idx="2990">
                  <c:v>16</c:v>
                </c:pt>
                <c:pt idx="2993">
                  <c:v>17</c:v>
                </c:pt>
                <c:pt idx="2995">
                  <c:v>14</c:v>
                </c:pt>
                <c:pt idx="2998">
                  <c:v>14</c:v>
                </c:pt>
                <c:pt idx="3001">
                  <c:v>18</c:v>
                </c:pt>
                <c:pt idx="3004">
                  <c:v>17</c:v>
                </c:pt>
                <c:pt idx="3007">
                  <c:v>19</c:v>
                </c:pt>
                <c:pt idx="3010">
                  <c:v>14</c:v>
                </c:pt>
                <c:pt idx="3013">
                  <c:v>11</c:v>
                </c:pt>
                <c:pt idx="3016">
                  <c:v>16</c:v>
                </c:pt>
                <c:pt idx="3019">
                  <c:v>17</c:v>
                </c:pt>
                <c:pt idx="3022">
                  <c:v>18</c:v>
                </c:pt>
                <c:pt idx="3025">
                  <c:v>17</c:v>
                </c:pt>
                <c:pt idx="3028">
                  <c:v>13</c:v>
                </c:pt>
                <c:pt idx="3031">
                  <c:v>18</c:v>
                </c:pt>
                <c:pt idx="3034">
                  <c:v>18</c:v>
                </c:pt>
                <c:pt idx="3037">
                  <c:v>16</c:v>
                </c:pt>
                <c:pt idx="3040">
                  <c:v>14</c:v>
                </c:pt>
                <c:pt idx="3043">
                  <c:v>13</c:v>
                </c:pt>
                <c:pt idx="3046">
                  <c:v>19</c:v>
                </c:pt>
                <c:pt idx="3049">
                  <c:v>18</c:v>
                </c:pt>
                <c:pt idx="3052">
                  <c:v>14</c:v>
                </c:pt>
                <c:pt idx="3055">
                  <c:v>18</c:v>
                </c:pt>
                <c:pt idx="3058">
                  <c:v>16</c:v>
                </c:pt>
                <c:pt idx="3061">
                  <c:v>16</c:v>
                </c:pt>
                <c:pt idx="3064">
                  <c:v>18</c:v>
                </c:pt>
                <c:pt idx="3067">
                  <c:v>18</c:v>
                </c:pt>
                <c:pt idx="3070">
                  <c:v>11</c:v>
                </c:pt>
                <c:pt idx="3073">
                  <c:v>15</c:v>
                </c:pt>
                <c:pt idx="3076">
                  <c:v>15</c:v>
                </c:pt>
                <c:pt idx="3079">
                  <c:v>17</c:v>
                </c:pt>
                <c:pt idx="3082">
                  <c:v>17</c:v>
                </c:pt>
                <c:pt idx="3085">
                  <c:v>12</c:v>
                </c:pt>
                <c:pt idx="3088">
                  <c:v>18</c:v>
                </c:pt>
                <c:pt idx="3091">
                  <c:v>18</c:v>
                </c:pt>
                <c:pt idx="3094">
                  <c:v>16</c:v>
                </c:pt>
                <c:pt idx="3097">
                  <c:v>17</c:v>
                </c:pt>
                <c:pt idx="3100">
                  <c:v>12</c:v>
                </c:pt>
                <c:pt idx="3103">
                  <c:v>18</c:v>
                </c:pt>
                <c:pt idx="3106">
                  <c:v>17</c:v>
                </c:pt>
                <c:pt idx="3112">
                  <c:v>12</c:v>
                </c:pt>
                <c:pt idx="3115">
                  <c:v>12</c:v>
                </c:pt>
                <c:pt idx="3118">
                  <c:v>18</c:v>
                </c:pt>
                <c:pt idx="3121">
                  <c:v>19</c:v>
                </c:pt>
                <c:pt idx="3124">
                  <c:v>15</c:v>
                </c:pt>
                <c:pt idx="3127">
                  <c:v>13</c:v>
                </c:pt>
                <c:pt idx="3130">
                  <c:v>17</c:v>
                </c:pt>
                <c:pt idx="3133">
                  <c:v>18</c:v>
                </c:pt>
                <c:pt idx="3136">
                  <c:v>17</c:v>
                </c:pt>
                <c:pt idx="3139">
                  <c:v>12</c:v>
                </c:pt>
                <c:pt idx="3142">
                  <c:v>12</c:v>
                </c:pt>
                <c:pt idx="3145">
                  <c:v>18</c:v>
                </c:pt>
                <c:pt idx="3148">
                  <c:v>17</c:v>
                </c:pt>
                <c:pt idx="3151">
                  <c:v>19</c:v>
                </c:pt>
                <c:pt idx="3154">
                  <c:v>16</c:v>
                </c:pt>
                <c:pt idx="3157">
                  <c:v>13</c:v>
                </c:pt>
                <c:pt idx="3160">
                  <c:v>15</c:v>
                </c:pt>
                <c:pt idx="3163">
                  <c:v>17</c:v>
                </c:pt>
                <c:pt idx="3166">
                  <c:v>18</c:v>
                </c:pt>
                <c:pt idx="3169">
                  <c:v>17</c:v>
                </c:pt>
                <c:pt idx="3172">
                  <c:v>12</c:v>
                </c:pt>
                <c:pt idx="3175">
                  <c:v>12</c:v>
                </c:pt>
                <c:pt idx="3178">
                  <c:v>17</c:v>
                </c:pt>
                <c:pt idx="3181">
                  <c:v>17</c:v>
                </c:pt>
                <c:pt idx="3184">
                  <c:v>18</c:v>
                </c:pt>
                <c:pt idx="3187">
                  <c:v>13</c:v>
                </c:pt>
                <c:pt idx="3190">
                  <c:v>12</c:v>
                </c:pt>
                <c:pt idx="3193">
                  <c:v>19</c:v>
                </c:pt>
                <c:pt idx="3196">
                  <c:v>17</c:v>
                </c:pt>
                <c:pt idx="3199">
                  <c:v>17</c:v>
                </c:pt>
                <c:pt idx="3202">
                  <c:v>14</c:v>
                </c:pt>
                <c:pt idx="3205">
                  <c:v>14</c:v>
                </c:pt>
                <c:pt idx="3208">
                  <c:v>16</c:v>
                </c:pt>
                <c:pt idx="3211">
                  <c:v>18</c:v>
                </c:pt>
                <c:pt idx="3214">
                  <c:v>16</c:v>
                </c:pt>
                <c:pt idx="3217">
                  <c:v>16</c:v>
                </c:pt>
                <c:pt idx="3220">
                  <c:v>17</c:v>
                </c:pt>
                <c:pt idx="3223">
                  <c:v>13</c:v>
                </c:pt>
                <c:pt idx="3226">
                  <c:v>16</c:v>
                </c:pt>
                <c:pt idx="3229">
                  <c:v>16</c:v>
                </c:pt>
                <c:pt idx="3232">
                  <c:v>17</c:v>
                </c:pt>
                <c:pt idx="3235">
                  <c:v>16</c:v>
                </c:pt>
                <c:pt idx="3238">
                  <c:v>16</c:v>
                </c:pt>
                <c:pt idx="3241">
                  <c:v>16</c:v>
                </c:pt>
                <c:pt idx="3244">
                  <c:v>16</c:v>
                </c:pt>
                <c:pt idx="3247">
                  <c:v>18</c:v>
                </c:pt>
                <c:pt idx="3250">
                  <c:v>17</c:v>
                </c:pt>
                <c:pt idx="3253">
                  <c:v>16</c:v>
                </c:pt>
                <c:pt idx="3256">
                  <c:v>15</c:v>
                </c:pt>
                <c:pt idx="3259">
                  <c:v>13</c:v>
                </c:pt>
                <c:pt idx="3262">
                  <c:v>17</c:v>
                </c:pt>
                <c:pt idx="3265">
                  <c:v>13</c:v>
                </c:pt>
                <c:pt idx="3268">
                  <c:v>13</c:v>
                </c:pt>
                <c:pt idx="3271">
                  <c:v>17</c:v>
                </c:pt>
                <c:pt idx="3274">
                  <c:v>17</c:v>
                </c:pt>
                <c:pt idx="3277">
                  <c:v>9</c:v>
                </c:pt>
                <c:pt idx="3280">
                  <c:v>11</c:v>
                </c:pt>
                <c:pt idx="3283">
                  <c:v>16</c:v>
                </c:pt>
                <c:pt idx="3286">
                  <c:v>13</c:v>
                </c:pt>
                <c:pt idx="3289">
                  <c:v>12</c:v>
                </c:pt>
                <c:pt idx="3292">
                  <c:v>9</c:v>
                </c:pt>
                <c:pt idx="3295">
                  <c:v>13</c:v>
                </c:pt>
                <c:pt idx="3298">
                  <c:v>9</c:v>
                </c:pt>
                <c:pt idx="3301">
                  <c:v>19</c:v>
                </c:pt>
                <c:pt idx="3304">
                  <c:v>17</c:v>
                </c:pt>
                <c:pt idx="3307">
                  <c:v>18</c:v>
                </c:pt>
                <c:pt idx="3310">
                  <c:v>17</c:v>
                </c:pt>
                <c:pt idx="3313">
                  <c:v>15</c:v>
                </c:pt>
                <c:pt idx="3316">
                  <c:v>11</c:v>
                </c:pt>
                <c:pt idx="3319">
                  <c:v>12</c:v>
                </c:pt>
                <c:pt idx="3322">
                  <c:v>15</c:v>
                </c:pt>
                <c:pt idx="3325">
                  <c:v>18</c:v>
                </c:pt>
                <c:pt idx="3328">
                  <c:v>14</c:v>
                </c:pt>
                <c:pt idx="3331">
                  <c:v>11</c:v>
                </c:pt>
                <c:pt idx="3334">
                  <c:v>14</c:v>
                </c:pt>
                <c:pt idx="3337">
                  <c:v>16</c:v>
                </c:pt>
                <c:pt idx="3340">
                  <c:v>16</c:v>
                </c:pt>
                <c:pt idx="3343">
                  <c:v>14</c:v>
                </c:pt>
                <c:pt idx="3346">
                  <c:v>18</c:v>
                </c:pt>
                <c:pt idx="3349">
                  <c:v>16</c:v>
                </c:pt>
                <c:pt idx="3352">
                  <c:v>17</c:v>
                </c:pt>
                <c:pt idx="3355">
                  <c:v>16</c:v>
                </c:pt>
                <c:pt idx="3358">
                  <c:v>16</c:v>
                </c:pt>
                <c:pt idx="3361">
                  <c:v>16</c:v>
                </c:pt>
                <c:pt idx="3364">
                  <c:v>17</c:v>
                </c:pt>
                <c:pt idx="3367">
                  <c:v>14</c:v>
                </c:pt>
                <c:pt idx="3370">
                  <c:v>18</c:v>
                </c:pt>
                <c:pt idx="3373">
                  <c:v>13</c:v>
                </c:pt>
                <c:pt idx="3376">
                  <c:v>14</c:v>
                </c:pt>
                <c:pt idx="3379">
                  <c:v>15</c:v>
                </c:pt>
                <c:pt idx="3382">
                  <c:v>18</c:v>
                </c:pt>
                <c:pt idx="3385">
                  <c:v>19</c:v>
                </c:pt>
                <c:pt idx="3388">
                  <c:v>16</c:v>
                </c:pt>
                <c:pt idx="3391">
                  <c:v>16</c:v>
                </c:pt>
                <c:pt idx="3394">
                  <c:v>13</c:v>
                </c:pt>
                <c:pt idx="3397">
                  <c:v>17</c:v>
                </c:pt>
                <c:pt idx="3400">
                  <c:v>17</c:v>
                </c:pt>
                <c:pt idx="3403">
                  <c:v>15</c:v>
                </c:pt>
                <c:pt idx="3406">
                  <c:v>15</c:v>
                </c:pt>
                <c:pt idx="3409">
                  <c:v>17</c:v>
                </c:pt>
                <c:pt idx="3412">
                  <c:v>18</c:v>
                </c:pt>
                <c:pt idx="3415">
                  <c:v>17</c:v>
                </c:pt>
                <c:pt idx="3418">
                  <c:v>14</c:v>
                </c:pt>
                <c:pt idx="3421">
                  <c:v>18</c:v>
                </c:pt>
                <c:pt idx="3424">
                  <c:v>12</c:v>
                </c:pt>
                <c:pt idx="3427">
                  <c:v>12</c:v>
                </c:pt>
                <c:pt idx="3430">
                  <c:v>17</c:v>
                </c:pt>
                <c:pt idx="3433">
                  <c:v>16</c:v>
                </c:pt>
                <c:pt idx="3436">
                  <c:v>15</c:v>
                </c:pt>
                <c:pt idx="3439">
                  <c:v>15</c:v>
                </c:pt>
                <c:pt idx="3442">
                  <c:v>19</c:v>
                </c:pt>
                <c:pt idx="3445">
                  <c:v>16</c:v>
                </c:pt>
                <c:pt idx="3448">
                  <c:v>19</c:v>
                </c:pt>
                <c:pt idx="3451">
                  <c:v>16</c:v>
                </c:pt>
                <c:pt idx="3454">
                  <c:v>14</c:v>
                </c:pt>
                <c:pt idx="3457">
                  <c:v>16</c:v>
                </c:pt>
                <c:pt idx="3460">
                  <c:v>19</c:v>
                </c:pt>
                <c:pt idx="3463">
                  <c:v>15</c:v>
                </c:pt>
                <c:pt idx="3466">
                  <c:v>18</c:v>
                </c:pt>
                <c:pt idx="3469">
                  <c:v>15</c:v>
                </c:pt>
                <c:pt idx="3472">
                  <c:v>11</c:v>
                </c:pt>
                <c:pt idx="3475">
                  <c:v>10</c:v>
                </c:pt>
                <c:pt idx="3478">
                  <c:v>19</c:v>
                </c:pt>
                <c:pt idx="3481">
                  <c:v>15</c:v>
                </c:pt>
                <c:pt idx="3484">
                  <c:v>12</c:v>
                </c:pt>
                <c:pt idx="3487">
                  <c:v>19</c:v>
                </c:pt>
                <c:pt idx="3490">
                  <c:v>17</c:v>
                </c:pt>
                <c:pt idx="3493">
                  <c:v>17</c:v>
                </c:pt>
                <c:pt idx="3496">
                  <c:v>12</c:v>
                </c:pt>
                <c:pt idx="3499">
                  <c:v>19</c:v>
                </c:pt>
                <c:pt idx="3502">
                  <c:v>14</c:v>
                </c:pt>
                <c:pt idx="3505">
                  <c:v>12</c:v>
                </c:pt>
                <c:pt idx="3508">
                  <c:v>17</c:v>
                </c:pt>
                <c:pt idx="3511">
                  <c:v>11</c:v>
                </c:pt>
                <c:pt idx="3514">
                  <c:v>14</c:v>
                </c:pt>
                <c:pt idx="3517">
                  <c:v>18</c:v>
                </c:pt>
                <c:pt idx="3520">
                  <c:v>18</c:v>
                </c:pt>
                <c:pt idx="3523">
                  <c:v>13</c:v>
                </c:pt>
                <c:pt idx="3526">
                  <c:v>9</c:v>
                </c:pt>
                <c:pt idx="3529">
                  <c:v>9</c:v>
                </c:pt>
                <c:pt idx="3532">
                  <c:v>17</c:v>
                </c:pt>
                <c:pt idx="3535">
                  <c:v>19</c:v>
                </c:pt>
                <c:pt idx="3538">
                  <c:v>16</c:v>
                </c:pt>
                <c:pt idx="3541">
                  <c:v>18</c:v>
                </c:pt>
                <c:pt idx="3544">
                  <c:v>19</c:v>
                </c:pt>
                <c:pt idx="3547">
                  <c:v>17</c:v>
                </c:pt>
                <c:pt idx="3550">
                  <c:v>18</c:v>
                </c:pt>
                <c:pt idx="3553">
                  <c:v>15</c:v>
                </c:pt>
                <c:pt idx="3556">
                  <c:v>16</c:v>
                </c:pt>
                <c:pt idx="3559">
                  <c:v>18</c:v>
                </c:pt>
                <c:pt idx="3562">
                  <c:v>15</c:v>
                </c:pt>
                <c:pt idx="3565">
                  <c:v>18</c:v>
                </c:pt>
                <c:pt idx="3568">
                  <c:v>18</c:v>
                </c:pt>
                <c:pt idx="3571">
                  <c:v>16</c:v>
                </c:pt>
                <c:pt idx="3574">
                  <c:v>18</c:v>
                </c:pt>
                <c:pt idx="3577">
                  <c:v>15</c:v>
                </c:pt>
                <c:pt idx="3580">
                  <c:v>18</c:v>
                </c:pt>
                <c:pt idx="3583">
                  <c:v>19</c:v>
                </c:pt>
                <c:pt idx="3586">
                  <c:v>16</c:v>
                </c:pt>
                <c:pt idx="3589">
                  <c:v>12</c:v>
                </c:pt>
                <c:pt idx="3592">
                  <c:v>18</c:v>
                </c:pt>
                <c:pt idx="3595">
                  <c:v>19</c:v>
                </c:pt>
                <c:pt idx="3598">
                  <c:v>19</c:v>
                </c:pt>
                <c:pt idx="3601">
                  <c:v>16</c:v>
                </c:pt>
                <c:pt idx="3604">
                  <c:v>19</c:v>
                </c:pt>
                <c:pt idx="3607">
                  <c:v>17</c:v>
                </c:pt>
                <c:pt idx="3610">
                  <c:v>16</c:v>
                </c:pt>
                <c:pt idx="3613">
                  <c:v>15</c:v>
                </c:pt>
                <c:pt idx="3616">
                  <c:v>18</c:v>
                </c:pt>
                <c:pt idx="3619">
                  <c:v>15</c:v>
                </c:pt>
                <c:pt idx="3622">
                  <c:v>17</c:v>
                </c:pt>
                <c:pt idx="3625">
                  <c:v>19</c:v>
                </c:pt>
                <c:pt idx="3628">
                  <c:v>16</c:v>
                </c:pt>
                <c:pt idx="3631">
                  <c:v>18</c:v>
                </c:pt>
                <c:pt idx="3634">
                  <c:v>19</c:v>
                </c:pt>
                <c:pt idx="3641">
                  <c:v>16</c:v>
                </c:pt>
                <c:pt idx="3644">
                  <c:v>19</c:v>
                </c:pt>
                <c:pt idx="3647">
                  <c:v>12</c:v>
                </c:pt>
                <c:pt idx="3650">
                  <c:v>19</c:v>
                </c:pt>
                <c:pt idx="3653">
                  <c:v>15</c:v>
                </c:pt>
                <c:pt idx="3656">
                  <c:v>12</c:v>
                </c:pt>
                <c:pt idx="3659">
                  <c:v>17</c:v>
                </c:pt>
                <c:pt idx="3662">
                  <c:v>16</c:v>
                </c:pt>
                <c:pt idx="3665">
                  <c:v>13</c:v>
                </c:pt>
                <c:pt idx="3668">
                  <c:v>15</c:v>
                </c:pt>
                <c:pt idx="3671">
                  <c:v>14</c:v>
                </c:pt>
                <c:pt idx="3674">
                  <c:v>18</c:v>
                </c:pt>
                <c:pt idx="3677">
                  <c:v>19</c:v>
                </c:pt>
                <c:pt idx="3680">
                  <c:v>14</c:v>
                </c:pt>
                <c:pt idx="3683">
                  <c:v>14</c:v>
                </c:pt>
                <c:pt idx="3686">
                  <c:v>16</c:v>
                </c:pt>
                <c:pt idx="3689">
                  <c:v>12</c:v>
                </c:pt>
                <c:pt idx="3692">
                  <c:v>14</c:v>
                </c:pt>
                <c:pt idx="3695">
                  <c:v>18</c:v>
                </c:pt>
                <c:pt idx="3698">
                  <c:v>14</c:v>
                </c:pt>
                <c:pt idx="3701">
                  <c:v>19</c:v>
                </c:pt>
                <c:pt idx="3704">
                  <c:v>14</c:v>
                </c:pt>
                <c:pt idx="3707">
                  <c:v>13</c:v>
                </c:pt>
                <c:pt idx="3710">
                  <c:v>17</c:v>
                </c:pt>
                <c:pt idx="3713">
                  <c:v>14</c:v>
                </c:pt>
                <c:pt idx="3716">
                  <c:v>16</c:v>
                </c:pt>
                <c:pt idx="3719">
                  <c:v>10</c:v>
                </c:pt>
                <c:pt idx="3722">
                  <c:v>14</c:v>
                </c:pt>
                <c:pt idx="3725">
                  <c:v>19</c:v>
                </c:pt>
                <c:pt idx="3728">
                  <c:v>18</c:v>
                </c:pt>
                <c:pt idx="3731">
                  <c:v>14</c:v>
                </c:pt>
                <c:pt idx="3734">
                  <c:v>16</c:v>
                </c:pt>
                <c:pt idx="3737">
                  <c:v>18</c:v>
                </c:pt>
                <c:pt idx="3740">
                  <c:v>14</c:v>
                </c:pt>
                <c:pt idx="3743">
                  <c:v>18</c:v>
                </c:pt>
                <c:pt idx="3746">
                  <c:v>13</c:v>
                </c:pt>
                <c:pt idx="3749">
                  <c:v>18</c:v>
                </c:pt>
                <c:pt idx="3752">
                  <c:v>12</c:v>
                </c:pt>
                <c:pt idx="3755">
                  <c:v>16</c:v>
                </c:pt>
                <c:pt idx="3758">
                  <c:v>12</c:v>
                </c:pt>
                <c:pt idx="3761">
                  <c:v>16</c:v>
                </c:pt>
                <c:pt idx="3764">
                  <c:v>12</c:v>
                </c:pt>
                <c:pt idx="3767">
                  <c:v>15</c:v>
                </c:pt>
                <c:pt idx="3770">
                  <c:v>14</c:v>
                </c:pt>
                <c:pt idx="3773">
                  <c:v>18</c:v>
                </c:pt>
                <c:pt idx="3776">
                  <c:v>13</c:v>
                </c:pt>
                <c:pt idx="3779">
                  <c:v>14</c:v>
                </c:pt>
                <c:pt idx="3782">
                  <c:v>17</c:v>
                </c:pt>
                <c:pt idx="3785">
                  <c:v>19</c:v>
                </c:pt>
                <c:pt idx="3788">
                  <c:v>14</c:v>
                </c:pt>
                <c:pt idx="3791">
                  <c:v>18</c:v>
                </c:pt>
                <c:pt idx="3794">
                  <c:v>14</c:v>
                </c:pt>
                <c:pt idx="3797">
                  <c:v>12</c:v>
                </c:pt>
                <c:pt idx="3800">
                  <c:v>14</c:v>
                </c:pt>
                <c:pt idx="3803">
                  <c:v>19</c:v>
                </c:pt>
                <c:pt idx="3806">
                  <c:v>18</c:v>
                </c:pt>
                <c:pt idx="3809">
                  <c:v>16</c:v>
                </c:pt>
                <c:pt idx="3812">
                  <c:v>9</c:v>
                </c:pt>
                <c:pt idx="3815">
                  <c:v>17</c:v>
                </c:pt>
                <c:pt idx="3818">
                  <c:v>10</c:v>
                </c:pt>
                <c:pt idx="3821">
                  <c:v>11</c:v>
                </c:pt>
                <c:pt idx="3824">
                  <c:v>9</c:v>
                </c:pt>
                <c:pt idx="3827">
                  <c:v>19</c:v>
                </c:pt>
                <c:pt idx="3830">
                  <c:v>13</c:v>
                </c:pt>
                <c:pt idx="3833">
                  <c:v>19</c:v>
                </c:pt>
                <c:pt idx="3836">
                  <c:v>12</c:v>
                </c:pt>
                <c:pt idx="3839">
                  <c:v>16</c:v>
                </c:pt>
                <c:pt idx="3842">
                  <c:v>19</c:v>
                </c:pt>
                <c:pt idx="3845">
                  <c:v>17</c:v>
                </c:pt>
                <c:pt idx="3848">
                  <c:v>10</c:v>
                </c:pt>
                <c:pt idx="3851">
                  <c:v>10</c:v>
                </c:pt>
                <c:pt idx="3854">
                  <c:v>14</c:v>
                </c:pt>
                <c:pt idx="3857">
                  <c:v>16</c:v>
                </c:pt>
                <c:pt idx="3860">
                  <c:v>13</c:v>
                </c:pt>
                <c:pt idx="3863">
                  <c:v>17</c:v>
                </c:pt>
                <c:pt idx="3866">
                  <c:v>16</c:v>
                </c:pt>
                <c:pt idx="3869">
                  <c:v>12</c:v>
                </c:pt>
                <c:pt idx="3872">
                  <c:v>19</c:v>
                </c:pt>
                <c:pt idx="3875">
                  <c:v>15</c:v>
                </c:pt>
                <c:pt idx="3878">
                  <c:v>14</c:v>
                </c:pt>
                <c:pt idx="3881">
                  <c:v>11</c:v>
                </c:pt>
                <c:pt idx="3884">
                  <c:v>8</c:v>
                </c:pt>
                <c:pt idx="3887">
                  <c:v>16</c:v>
                </c:pt>
                <c:pt idx="3890">
                  <c:v>14</c:v>
                </c:pt>
                <c:pt idx="3893">
                  <c:v>18</c:v>
                </c:pt>
                <c:pt idx="3896">
                  <c:v>10</c:v>
                </c:pt>
                <c:pt idx="3899">
                  <c:v>17</c:v>
                </c:pt>
                <c:pt idx="3902">
                  <c:v>10</c:v>
                </c:pt>
                <c:pt idx="3905">
                  <c:v>19</c:v>
                </c:pt>
                <c:pt idx="3908">
                  <c:v>18</c:v>
                </c:pt>
                <c:pt idx="3911">
                  <c:v>9</c:v>
                </c:pt>
                <c:pt idx="3914">
                  <c:v>11</c:v>
                </c:pt>
                <c:pt idx="3917">
                  <c:v>17</c:v>
                </c:pt>
                <c:pt idx="3920">
                  <c:v>16</c:v>
                </c:pt>
                <c:pt idx="3923">
                  <c:v>10</c:v>
                </c:pt>
                <c:pt idx="3926">
                  <c:v>17</c:v>
                </c:pt>
                <c:pt idx="3929">
                  <c:v>15</c:v>
                </c:pt>
                <c:pt idx="3932">
                  <c:v>14</c:v>
                </c:pt>
                <c:pt idx="3935">
                  <c:v>16</c:v>
                </c:pt>
                <c:pt idx="3938">
                  <c:v>12</c:v>
                </c:pt>
                <c:pt idx="3941">
                  <c:v>15</c:v>
                </c:pt>
                <c:pt idx="3944">
                  <c:v>14</c:v>
                </c:pt>
                <c:pt idx="3947">
                  <c:v>18</c:v>
                </c:pt>
                <c:pt idx="3950">
                  <c:v>16</c:v>
                </c:pt>
                <c:pt idx="3953">
                  <c:v>15</c:v>
                </c:pt>
                <c:pt idx="3956">
                  <c:v>19</c:v>
                </c:pt>
                <c:pt idx="3959">
                  <c:v>9</c:v>
                </c:pt>
                <c:pt idx="3962">
                  <c:v>17</c:v>
                </c:pt>
                <c:pt idx="3965">
                  <c:v>16</c:v>
                </c:pt>
                <c:pt idx="3968">
                  <c:v>9</c:v>
                </c:pt>
                <c:pt idx="3971">
                  <c:v>14</c:v>
                </c:pt>
                <c:pt idx="3974">
                  <c:v>19</c:v>
                </c:pt>
                <c:pt idx="3977">
                  <c:v>9</c:v>
                </c:pt>
                <c:pt idx="3980">
                  <c:v>16</c:v>
                </c:pt>
                <c:pt idx="3983">
                  <c:v>9</c:v>
                </c:pt>
                <c:pt idx="3986">
                  <c:v>17</c:v>
                </c:pt>
                <c:pt idx="3989">
                  <c:v>16</c:v>
                </c:pt>
                <c:pt idx="3992">
                  <c:v>13</c:v>
                </c:pt>
                <c:pt idx="3995">
                  <c:v>14</c:v>
                </c:pt>
                <c:pt idx="3998">
                  <c:v>16</c:v>
                </c:pt>
                <c:pt idx="4001">
                  <c:v>9</c:v>
                </c:pt>
                <c:pt idx="4004">
                  <c:v>18</c:v>
                </c:pt>
                <c:pt idx="4007">
                  <c:v>17</c:v>
                </c:pt>
                <c:pt idx="4010">
                  <c:v>19</c:v>
                </c:pt>
                <c:pt idx="4013">
                  <c:v>12</c:v>
                </c:pt>
                <c:pt idx="4016">
                  <c:v>6</c:v>
                </c:pt>
                <c:pt idx="4019">
                  <c:v>15</c:v>
                </c:pt>
                <c:pt idx="4022">
                  <c:v>18</c:v>
                </c:pt>
                <c:pt idx="4025">
                  <c:v>19</c:v>
                </c:pt>
                <c:pt idx="4028">
                  <c:v>17</c:v>
                </c:pt>
                <c:pt idx="4031">
                  <c:v>17</c:v>
                </c:pt>
                <c:pt idx="4034">
                  <c:v>9</c:v>
                </c:pt>
                <c:pt idx="4037">
                  <c:v>19</c:v>
                </c:pt>
                <c:pt idx="4040">
                  <c:v>18</c:v>
                </c:pt>
                <c:pt idx="4043">
                  <c:v>18</c:v>
                </c:pt>
                <c:pt idx="4046">
                  <c:v>18</c:v>
                </c:pt>
                <c:pt idx="4049">
                  <c:v>17</c:v>
                </c:pt>
                <c:pt idx="4052">
                  <c:v>12</c:v>
                </c:pt>
                <c:pt idx="4054">
                  <c:v>16</c:v>
                </c:pt>
                <c:pt idx="4056">
                  <c:v>19</c:v>
                </c:pt>
                <c:pt idx="4058">
                  <c:v>9</c:v>
                </c:pt>
                <c:pt idx="4060">
                  <c:v>8</c:v>
                </c:pt>
                <c:pt idx="4062">
                  <c:v>8</c:v>
                </c:pt>
                <c:pt idx="4064">
                  <c:v>10</c:v>
                </c:pt>
                <c:pt idx="4066">
                  <c:v>18</c:v>
                </c:pt>
                <c:pt idx="4068">
                  <c:v>19</c:v>
                </c:pt>
                <c:pt idx="4070">
                  <c:v>13</c:v>
                </c:pt>
                <c:pt idx="4072">
                  <c:v>6</c:v>
                </c:pt>
                <c:pt idx="4074">
                  <c:v>18</c:v>
                </c:pt>
                <c:pt idx="4076">
                  <c:v>18</c:v>
                </c:pt>
                <c:pt idx="4078">
                  <c:v>18</c:v>
                </c:pt>
                <c:pt idx="4080">
                  <c:v>17</c:v>
                </c:pt>
                <c:pt idx="4082">
                  <c:v>16</c:v>
                </c:pt>
                <c:pt idx="4084">
                  <c:v>16</c:v>
                </c:pt>
                <c:pt idx="4086">
                  <c:v>17</c:v>
                </c:pt>
                <c:pt idx="4088">
                  <c:v>17</c:v>
                </c:pt>
                <c:pt idx="4090">
                  <c:v>14</c:v>
                </c:pt>
                <c:pt idx="4092">
                  <c:v>12</c:v>
                </c:pt>
                <c:pt idx="4094">
                  <c:v>18</c:v>
                </c:pt>
                <c:pt idx="4096">
                  <c:v>17</c:v>
                </c:pt>
                <c:pt idx="4098">
                  <c:v>9</c:v>
                </c:pt>
                <c:pt idx="4100">
                  <c:v>14</c:v>
                </c:pt>
                <c:pt idx="4102">
                  <c:v>3</c:v>
                </c:pt>
                <c:pt idx="4104">
                  <c:v>9</c:v>
                </c:pt>
                <c:pt idx="4106">
                  <c:v>18</c:v>
                </c:pt>
                <c:pt idx="4108">
                  <c:v>11</c:v>
                </c:pt>
                <c:pt idx="4110">
                  <c:v>12</c:v>
                </c:pt>
                <c:pt idx="4112">
                  <c:v>11</c:v>
                </c:pt>
                <c:pt idx="4114">
                  <c:v>17</c:v>
                </c:pt>
                <c:pt idx="4116">
                  <c:v>19</c:v>
                </c:pt>
                <c:pt idx="4118">
                  <c:v>17</c:v>
                </c:pt>
                <c:pt idx="4120">
                  <c:v>12</c:v>
                </c:pt>
                <c:pt idx="4122">
                  <c:v>17</c:v>
                </c:pt>
                <c:pt idx="4124">
                  <c:v>18</c:v>
                </c:pt>
                <c:pt idx="4126">
                  <c:v>16</c:v>
                </c:pt>
                <c:pt idx="4128">
                  <c:v>18</c:v>
                </c:pt>
                <c:pt idx="4130">
                  <c:v>15</c:v>
                </c:pt>
                <c:pt idx="4132">
                  <c:v>13</c:v>
                </c:pt>
                <c:pt idx="4134">
                  <c:v>14</c:v>
                </c:pt>
                <c:pt idx="4136">
                  <c:v>16</c:v>
                </c:pt>
                <c:pt idx="4138">
                  <c:v>14</c:v>
                </c:pt>
                <c:pt idx="4140">
                  <c:v>13</c:v>
                </c:pt>
                <c:pt idx="4142">
                  <c:v>16</c:v>
                </c:pt>
                <c:pt idx="4144">
                  <c:v>13</c:v>
                </c:pt>
                <c:pt idx="4148">
                  <c:v>16</c:v>
                </c:pt>
                <c:pt idx="4150">
                  <c:v>16</c:v>
                </c:pt>
                <c:pt idx="4152">
                  <c:v>14</c:v>
                </c:pt>
                <c:pt idx="4154">
                  <c:v>14</c:v>
                </c:pt>
                <c:pt idx="4156">
                  <c:v>14</c:v>
                </c:pt>
                <c:pt idx="4158">
                  <c:v>12</c:v>
                </c:pt>
                <c:pt idx="4160">
                  <c:v>17</c:v>
                </c:pt>
                <c:pt idx="4162">
                  <c:v>18</c:v>
                </c:pt>
                <c:pt idx="4164">
                  <c:v>17</c:v>
                </c:pt>
                <c:pt idx="4166">
                  <c:v>16</c:v>
                </c:pt>
                <c:pt idx="4168">
                  <c:v>14</c:v>
                </c:pt>
                <c:pt idx="4170">
                  <c:v>15</c:v>
                </c:pt>
                <c:pt idx="4172">
                  <c:v>14</c:v>
                </c:pt>
                <c:pt idx="4174">
                  <c:v>17</c:v>
                </c:pt>
                <c:pt idx="4176">
                  <c:v>15</c:v>
                </c:pt>
                <c:pt idx="4178">
                  <c:v>14</c:v>
                </c:pt>
                <c:pt idx="4180">
                  <c:v>14</c:v>
                </c:pt>
                <c:pt idx="4182">
                  <c:v>17</c:v>
                </c:pt>
                <c:pt idx="4184">
                  <c:v>16</c:v>
                </c:pt>
                <c:pt idx="4186">
                  <c:v>18</c:v>
                </c:pt>
                <c:pt idx="4188">
                  <c:v>18</c:v>
                </c:pt>
                <c:pt idx="4190">
                  <c:v>17</c:v>
                </c:pt>
                <c:pt idx="4192">
                  <c:v>17</c:v>
                </c:pt>
                <c:pt idx="4194">
                  <c:v>15</c:v>
                </c:pt>
                <c:pt idx="4196">
                  <c:v>10</c:v>
                </c:pt>
                <c:pt idx="4198">
                  <c:v>13</c:v>
                </c:pt>
                <c:pt idx="4200">
                  <c:v>18</c:v>
                </c:pt>
                <c:pt idx="4202">
                  <c:v>18</c:v>
                </c:pt>
                <c:pt idx="4204">
                  <c:v>15</c:v>
                </c:pt>
                <c:pt idx="4206">
                  <c:v>10</c:v>
                </c:pt>
                <c:pt idx="4208">
                  <c:v>11</c:v>
                </c:pt>
                <c:pt idx="4210">
                  <c:v>8</c:v>
                </c:pt>
                <c:pt idx="4212">
                  <c:v>19</c:v>
                </c:pt>
                <c:pt idx="4214">
                  <c:v>16</c:v>
                </c:pt>
                <c:pt idx="4216">
                  <c:v>16</c:v>
                </c:pt>
                <c:pt idx="4218">
                  <c:v>16</c:v>
                </c:pt>
                <c:pt idx="4220">
                  <c:v>16</c:v>
                </c:pt>
                <c:pt idx="4222">
                  <c:v>16</c:v>
                </c:pt>
                <c:pt idx="4224">
                  <c:v>16</c:v>
                </c:pt>
                <c:pt idx="4226">
                  <c:v>12</c:v>
                </c:pt>
                <c:pt idx="4228">
                  <c:v>9</c:v>
                </c:pt>
                <c:pt idx="4230">
                  <c:v>9</c:v>
                </c:pt>
                <c:pt idx="4232">
                  <c:v>18</c:v>
                </c:pt>
                <c:pt idx="4234">
                  <c:v>7</c:v>
                </c:pt>
                <c:pt idx="4236">
                  <c:v>17</c:v>
                </c:pt>
                <c:pt idx="4238">
                  <c:v>9</c:v>
                </c:pt>
                <c:pt idx="4240">
                  <c:v>16</c:v>
                </c:pt>
                <c:pt idx="4242">
                  <c:v>16</c:v>
                </c:pt>
                <c:pt idx="4244">
                  <c:v>14</c:v>
                </c:pt>
                <c:pt idx="4246">
                  <c:v>18</c:v>
                </c:pt>
                <c:pt idx="4248">
                  <c:v>17</c:v>
                </c:pt>
                <c:pt idx="4250">
                  <c:v>19</c:v>
                </c:pt>
                <c:pt idx="4252">
                  <c:v>9</c:v>
                </c:pt>
                <c:pt idx="4254">
                  <c:v>14</c:v>
                </c:pt>
                <c:pt idx="4256">
                  <c:v>10</c:v>
                </c:pt>
                <c:pt idx="4258">
                  <c:v>9</c:v>
                </c:pt>
                <c:pt idx="4260">
                  <c:v>15</c:v>
                </c:pt>
                <c:pt idx="4262">
                  <c:v>15</c:v>
                </c:pt>
                <c:pt idx="4264">
                  <c:v>16</c:v>
                </c:pt>
                <c:pt idx="4266">
                  <c:v>16</c:v>
                </c:pt>
                <c:pt idx="4268">
                  <c:v>17</c:v>
                </c:pt>
                <c:pt idx="4270">
                  <c:v>17</c:v>
                </c:pt>
                <c:pt idx="4272">
                  <c:v>18</c:v>
                </c:pt>
                <c:pt idx="4274">
                  <c:v>13</c:v>
                </c:pt>
                <c:pt idx="4276">
                  <c:v>17</c:v>
                </c:pt>
                <c:pt idx="4278">
                  <c:v>18</c:v>
                </c:pt>
                <c:pt idx="4280">
                  <c:v>18</c:v>
                </c:pt>
                <c:pt idx="4282">
                  <c:v>14</c:v>
                </c:pt>
                <c:pt idx="4284">
                  <c:v>15</c:v>
                </c:pt>
                <c:pt idx="4286">
                  <c:v>15</c:v>
                </c:pt>
                <c:pt idx="4288">
                  <c:v>18</c:v>
                </c:pt>
                <c:pt idx="4290">
                  <c:v>17</c:v>
                </c:pt>
                <c:pt idx="4292">
                  <c:v>16</c:v>
                </c:pt>
                <c:pt idx="4294">
                  <c:v>12</c:v>
                </c:pt>
                <c:pt idx="4296">
                  <c:v>16</c:v>
                </c:pt>
                <c:pt idx="4298">
                  <c:v>16</c:v>
                </c:pt>
                <c:pt idx="4300">
                  <c:v>13</c:v>
                </c:pt>
                <c:pt idx="4302">
                  <c:v>16</c:v>
                </c:pt>
                <c:pt idx="4304">
                  <c:v>17</c:v>
                </c:pt>
                <c:pt idx="4306">
                  <c:v>16</c:v>
                </c:pt>
                <c:pt idx="4308">
                  <c:v>19</c:v>
                </c:pt>
                <c:pt idx="4310">
                  <c:v>16</c:v>
                </c:pt>
                <c:pt idx="4312">
                  <c:v>16</c:v>
                </c:pt>
                <c:pt idx="4314">
                  <c:v>17</c:v>
                </c:pt>
                <c:pt idx="4316">
                  <c:v>10</c:v>
                </c:pt>
                <c:pt idx="4318">
                  <c:v>14</c:v>
                </c:pt>
                <c:pt idx="4320">
                  <c:v>18</c:v>
                </c:pt>
                <c:pt idx="4322">
                  <c:v>18</c:v>
                </c:pt>
                <c:pt idx="4324">
                  <c:v>15</c:v>
                </c:pt>
                <c:pt idx="4326">
                  <c:v>14</c:v>
                </c:pt>
                <c:pt idx="4328">
                  <c:v>14</c:v>
                </c:pt>
                <c:pt idx="4330">
                  <c:v>13</c:v>
                </c:pt>
                <c:pt idx="4332">
                  <c:v>15</c:v>
                </c:pt>
                <c:pt idx="4334">
                  <c:v>14</c:v>
                </c:pt>
                <c:pt idx="4336">
                  <c:v>14</c:v>
                </c:pt>
                <c:pt idx="4338">
                  <c:v>16</c:v>
                </c:pt>
                <c:pt idx="4340">
                  <c:v>19</c:v>
                </c:pt>
                <c:pt idx="4341">
                  <c:v>18</c:v>
                </c:pt>
                <c:pt idx="4344">
                  <c:v>18</c:v>
                </c:pt>
                <c:pt idx="4346">
                  <c:v>12</c:v>
                </c:pt>
                <c:pt idx="4348">
                  <c:v>18</c:v>
                </c:pt>
                <c:pt idx="4350">
                  <c:v>16</c:v>
                </c:pt>
                <c:pt idx="4352">
                  <c:v>14</c:v>
                </c:pt>
                <c:pt idx="4354">
                  <c:v>12</c:v>
                </c:pt>
                <c:pt idx="4356">
                  <c:v>15</c:v>
                </c:pt>
                <c:pt idx="4358">
                  <c:v>17</c:v>
                </c:pt>
                <c:pt idx="4360">
                  <c:v>12</c:v>
                </c:pt>
                <c:pt idx="4362">
                  <c:v>11</c:v>
                </c:pt>
                <c:pt idx="4364">
                  <c:v>18</c:v>
                </c:pt>
                <c:pt idx="4366">
                  <c:v>17</c:v>
                </c:pt>
                <c:pt idx="4368">
                  <c:v>17</c:v>
                </c:pt>
                <c:pt idx="4370">
                  <c:v>18</c:v>
                </c:pt>
                <c:pt idx="4372">
                  <c:v>14</c:v>
                </c:pt>
                <c:pt idx="4374">
                  <c:v>13</c:v>
                </c:pt>
                <c:pt idx="4376">
                  <c:v>18</c:v>
                </c:pt>
                <c:pt idx="4378">
                  <c:v>15</c:v>
                </c:pt>
                <c:pt idx="4380">
                  <c:v>18</c:v>
                </c:pt>
                <c:pt idx="4382">
                  <c:v>19</c:v>
                </c:pt>
                <c:pt idx="4384">
                  <c:v>18</c:v>
                </c:pt>
                <c:pt idx="4386">
                  <c:v>14</c:v>
                </c:pt>
                <c:pt idx="4388">
                  <c:v>12</c:v>
                </c:pt>
                <c:pt idx="4390">
                  <c:v>10</c:v>
                </c:pt>
                <c:pt idx="4392">
                  <c:v>5</c:v>
                </c:pt>
                <c:pt idx="4394">
                  <c:v>7</c:v>
                </c:pt>
                <c:pt idx="4396">
                  <c:v>16</c:v>
                </c:pt>
                <c:pt idx="4398">
                  <c:v>16</c:v>
                </c:pt>
                <c:pt idx="4400">
                  <c:v>19</c:v>
                </c:pt>
                <c:pt idx="4402">
                  <c:v>17</c:v>
                </c:pt>
                <c:pt idx="4404">
                  <c:v>16</c:v>
                </c:pt>
                <c:pt idx="4406">
                  <c:v>15</c:v>
                </c:pt>
                <c:pt idx="4408">
                  <c:v>10</c:v>
                </c:pt>
                <c:pt idx="4410">
                  <c:v>18</c:v>
                </c:pt>
                <c:pt idx="4412">
                  <c:v>17</c:v>
                </c:pt>
                <c:pt idx="4414">
                  <c:v>18</c:v>
                </c:pt>
                <c:pt idx="4416">
                  <c:v>15</c:v>
                </c:pt>
                <c:pt idx="4418">
                  <c:v>15</c:v>
                </c:pt>
                <c:pt idx="4420">
                  <c:v>14</c:v>
                </c:pt>
                <c:pt idx="4422">
                  <c:v>18</c:v>
                </c:pt>
                <c:pt idx="4424">
                  <c:v>14</c:v>
                </c:pt>
                <c:pt idx="4426">
                  <c:v>16</c:v>
                </c:pt>
                <c:pt idx="4428">
                  <c:v>19</c:v>
                </c:pt>
                <c:pt idx="4430">
                  <c:v>16</c:v>
                </c:pt>
                <c:pt idx="4432">
                  <c:v>10</c:v>
                </c:pt>
                <c:pt idx="4434">
                  <c:v>6</c:v>
                </c:pt>
                <c:pt idx="4436">
                  <c:v>12</c:v>
                </c:pt>
                <c:pt idx="4438">
                  <c:v>14</c:v>
                </c:pt>
                <c:pt idx="4440">
                  <c:v>11</c:v>
                </c:pt>
                <c:pt idx="4442">
                  <c:v>3</c:v>
                </c:pt>
                <c:pt idx="4444">
                  <c:v>6</c:v>
                </c:pt>
                <c:pt idx="4446">
                  <c:v>12</c:v>
                </c:pt>
                <c:pt idx="4448">
                  <c:v>16</c:v>
                </c:pt>
                <c:pt idx="4450">
                  <c:v>18</c:v>
                </c:pt>
                <c:pt idx="4452">
                  <c:v>13</c:v>
                </c:pt>
                <c:pt idx="4454">
                  <c:v>16</c:v>
                </c:pt>
                <c:pt idx="4456">
                  <c:v>17</c:v>
                </c:pt>
                <c:pt idx="4458">
                  <c:v>16</c:v>
                </c:pt>
                <c:pt idx="4460">
                  <c:v>19</c:v>
                </c:pt>
                <c:pt idx="4462">
                  <c:v>18</c:v>
                </c:pt>
                <c:pt idx="4464">
                  <c:v>13</c:v>
                </c:pt>
                <c:pt idx="4466">
                  <c:v>15</c:v>
                </c:pt>
                <c:pt idx="4468">
                  <c:v>16</c:v>
                </c:pt>
                <c:pt idx="4470">
                  <c:v>4</c:v>
                </c:pt>
                <c:pt idx="4472">
                  <c:v>18</c:v>
                </c:pt>
                <c:pt idx="4474">
                  <c:v>18</c:v>
                </c:pt>
                <c:pt idx="4476">
                  <c:v>13</c:v>
                </c:pt>
                <c:pt idx="4478">
                  <c:v>9</c:v>
                </c:pt>
                <c:pt idx="4480">
                  <c:v>18</c:v>
                </c:pt>
                <c:pt idx="4482">
                  <c:v>19</c:v>
                </c:pt>
                <c:pt idx="4484">
                  <c:v>19</c:v>
                </c:pt>
                <c:pt idx="4486">
                  <c:v>16</c:v>
                </c:pt>
                <c:pt idx="4488">
                  <c:v>17</c:v>
                </c:pt>
                <c:pt idx="4490">
                  <c:v>17</c:v>
                </c:pt>
                <c:pt idx="4492">
                  <c:v>16</c:v>
                </c:pt>
                <c:pt idx="4494">
                  <c:v>16</c:v>
                </c:pt>
                <c:pt idx="4496">
                  <c:v>10</c:v>
                </c:pt>
                <c:pt idx="4498">
                  <c:v>14</c:v>
                </c:pt>
                <c:pt idx="4500">
                  <c:v>14</c:v>
                </c:pt>
                <c:pt idx="4502">
                  <c:v>7</c:v>
                </c:pt>
                <c:pt idx="4504">
                  <c:v>12</c:v>
                </c:pt>
                <c:pt idx="4506">
                  <c:v>12</c:v>
                </c:pt>
                <c:pt idx="4508">
                  <c:v>13</c:v>
                </c:pt>
                <c:pt idx="4513">
                  <c:v>7</c:v>
                </c:pt>
                <c:pt idx="4515">
                  <c:v>4</c:v>
                </c:pt>
                <c:pt idx="4517">
                  <c:v>14</c:v>
                </c:pt>
                <c:pt idx="4519">
                  <c:v>12</c:v>
                </c:pt>
                <c:pt idx="4521">
                  <c:v>15</c:v>
                </c:pt>
                <c:pt idx="4523">
                  <c:v>15</c:v>
                </c:pt>
                <c:pt idx="4525">
                  <c:v>17</c:v>
                </c:pt>
                <c:pt idx="4527">
                  <c:v>19</c:v>
                </c:pt>
                <c:pt idx="4529">
                  <c:v>19</c:v>
                </c:pt>
                <c:pt idx="4531">
                  <c:v>16</c:v>
                </c:pt>
                <c:pt idx="4533">
                  <c:v>15</c:v>
                </c:pt>
                <c:pt idx="4535">
                  <c:v>14</c:v>
                </c:pt>
                <c:pt idx="4537">
                  <c:v>11</c:v>
                </c:pt>
                <c:pt idx="4539">
                  <c:v>17</c:v>
                </c:pt>
                <c:pt idx="4541">
                  <c:v>18</c:v>
                </c:pt>
                <c:pt idx="4543">
                  <c:v>17</c:v>
                </c:pt>
                <c:pt idx="4545">
                  <c:v>18</c:v>
                </c:pt>
                <c:pt idx="4547">
                  <c:v>15</c:v>
                </c:pt>
                <c:pt idx="4549">
                  <c:v>4</c:v>
                </c:pt>
                <c:pt idx="4551">
                  <c:v>13</c:v>
                </c:pt>
                <c:pt idx="4553">
                  <c:v>12</c:v>
                </c:pt>
                <c:pt idx="4555">
                  <c:v>17</c:v>
                </c:pt>
                <c:pt idx="4557">
                  <c:v>17</c:v>
                </c:pt>
                <c:pt idx="4559">
                  <c:v>18</c:v>
                </c:pt>
                <c:pt idx="4561">
                  <c:v>12</c:v>
                </c:pt>
                <c:pt idx="4563">
                  <c:v>17</c:v>
                </c:pt>
                <c:pt idx="4565">
                  <c:v>19</c:v>
                </c:pt>
                <c:pt idx="4567">
                  <c:v>15</c:v>
                </c:pt>
                <c:pt idx="4569">
                  <c:v>17</c:v>
                </c:pt>
                <c:pt idx="4571">
                  <c:v>18</c:v>
                </c:pt>
                <c:pt idx="4573">
                  <c:v>14</c:v>
                </c:pt>
                <c:pt idx="4575">
                  <c:v>13</c:v>
                </c:pt>
                <c:pt idx="4577">
                  <c:v>16</c:v>
                </c:pt>
                <c:pt idx="4579">
                  <c:v>17</c:v>
                </c:pt>
                <c:pt idx="4581">
                  <c:v>12</c:v>
                </c:pt>
                <c:pt idx="4583">
                  <c:v>18</c:v>
                </c:pt>
                <c:pt idx="4585">
                  <c:v>16</c:v>
                </c:pt>
                <c:pt idx="4587">
                  <c:v>16</c:v>
                </c:pt>
                <c:pt idx="4589">
                  <c:v>14</c:v>
                </c:pt>
                <c:pt idx="4591">
                  <c:v>17</c:v>
                </c:pt>
                <c:pt idx="4593">
                  <c:v>16</c:v>
                </c:pt>
                <c:pt idx="4595">
                  <c:v>17</c:v>
                </c:pt>
                <c:pt idx="4597">
                  <c:v>8</c:v>
                </c:pt>
                <c:pt idx="4599">
                  <c:v>11</c:v>
                </c:pt>
                <c:pt idx="4601">
                  <c:v>17</c:v>
                </c:pt>
                <c:pt idx="4603">
                  <c:v>14</c:v>
                </c:pt>
                <c:pt idx="4605">
                  <c:v>15</c:v>
                </c:pt>
                <c:pt idx="4607">
                  <c:v>13</c:v>
                </c:pt>
                <c:pt idx="4609">
                  <c:v>9</c:v>
                </c:pt>
                <c:pt idx="4611">
                  <c:v>6</c:v>
                </c:pt>
                <c:pt idx="4613">
                  <c:v>15</c:v>
                </c:pt>
                <c:pt idx="4615">
                  <c:v>10</c:v>
                </c:pt>
                <c:pt idx="4617">
                  <c:v>5</c:v>
                </c:pt>
                <c:pt idx="4619">
                  <c:v>7</c:v>
                </c:pt>
                <c:pt idx="4621">
                  <c:v>12</c:v>
                </c:pt>
                <c:pt idx="4623">
                  <c:v>17</c:v>
                </c:pt>
                <c:pt idx="4625">
                  <c:v>14</c:v>
                </c:pt>
                <c:pt idx="4627">
                  <c:v>12</c:v>
                </c:pt>
                <c:pt idx="4629">
                  <c:v>18</c:v>
                </c:pt>
                <c:pt idx="4631">
                  <c:v>14</c:v>
                </c:pt>
                <c:pt idx="4633">
                  <c:v>13</c:v>
                </c:pt>
                <c:pt idx="4635">
                  <c:v>5</c:v>
                </c:pt>
                <c:pt idx="4637">
                  <c:v>11</c:v>
                </c:pt>
                <c:pt idx="4639">
                  <c:v>17</c:v>
                </c:pt>
                <c:pt idx="4641">
                  <c:v>18</c:v>
                </c:pt>
                <c:pt idx="4643">
                  <c:v>15</c:v>
                </c:pt>
                <c:pt idx="4645">
                  <c:v>18</c:v>
                </c:pt>
                <c:pt idx="4647">
                  <c:v>6</c:v>
                </c:pt>
                <c:pt idx="4649">
                  <c:v>14</c:v>
                </c:pt>
                <c:pt idx="4651">
                  <c:v>17</c:v>
                </c:pt>
                <c:pt idx="4653">
                  <c:v>19</c:v>
                </c:pt>
                <c:pt idx="4655">
                  <c:v>17</c:v>
                </c:pt>
                <c:pt idx="4657">
                  <c:v>17</c:v>
                </c:pt>
                <c:pt idx="4659">
                  <c:v>16</c:v>
                </c:pt>
                <c:pt idx="4661">
                  <c:v>18</c:v>
                </c:pt>
                <c:pt idx="4663">
                  <c:v>12</c:v>
                </c:pt>
                <c:pt idx="4665">
                  <c:v>16</c:v>
                </c:pt>
                <c:pt idx="4667">
                  <c:v>11</c:v>
                </c:pt>
                <c:pt idx="4669">
                  <c:v>19</c:v>
                </c:pt>
                <c:pt idx="4671">
                  <c:v>9</c:v>
                </c:pt>
                <c:pt idx="4673">
                  <c:v>18</c:v>
                </c:pt>
                <c:pt idx="4675">
                  <c:v>18</c:v>
                </c:pt>
                <c:pt idx="4677">
                  <c:v>16</c:v>
                </c:pt>
                <c:pt idx="4679">
                  <c:v>17</c:v>
                </c:pt>
                <c:pt idx="4681">
                  <c:v>15</c:v>
                </c:pt>
                <c:pt idx="4683">
                  <c:v>16</c:v>
                </c:pt>
                <c:pt idx="4685">
                  <c:v>13</c:v>
                </c:pt>
                <c:pt idx="4687">
                  <c:v>17</c:v>
                </c:pt>
                <c:pt idx="4689">
                  <c:v>16</c:v>
                </c:pt>
                <c:pt idx="4691">
                  <c:v>18</c:v>
                </c:pt>
                <c:pt idx="4693">
                  <c:v>16</c:v>
                </c:pt>
                <c:pt idx="4695">
                  <c:v>17</c:v>
                </c:pt>
                <c:pt idx="4697">
                  <c:v>17</c:v>
                </c:pt>
                <c:pt idx="4699">
                  <c:v>16</c:v>
                </c:pt>
                <c:pt idx="4701">
                  <c:v>19</c:v>
                </c:pt>
                <c:pt idx="4703">
                  <c:v>18</c:v>
                </c:pt>
                <c:pt idx="4705">
                  <c:v>17</c:v>
                </c:pt>
                <c:pt idx="4707">
                  <c:v>12</c:v>
                </c:pt>
                <c:pt idx="4709">
                  <c:v>3</c:v>
                </c:pt>
                <c:pt idx="4711">
                  <c:v>17</c:v>
                </c:pt>
                <c:pt idx="4713">
                  <c:v>18</c:v>
                </c:pt>
                <c:pt idx="4715">
                  <c:v>16</c:v>
                </c:pt>
                <c:pt idx="4717">
                  <c:v>17</c:v>
                </c:pt>
                <c:pt idx="4719">
                  <c:v>19</c:v>
                </c:pt>
                <c:pt idx="4721">
                  <c:v>9</c:v>
                </c:pt>
                <c:pt idx="4723">
                  <c:v>17</c:v>
                </c:pt>
                <c:pt idx="4725">
                  <c:v>15</c:v>
                </c:pt>
                <c:pt idx="4727">
                  <c:v>18</c:v>
                </c:pt>
                <c:pt idx="4729">
                  <c:v>18</c:v>
                </c:pt>
                <c:pt idx="4731">
                  <c:v>15</c:v>
                </c:pt>
                <c:pt idx="4733">
                  <c:v>10</c:v>
                </c:pt>
                <c:pt idx="4735">
                  <c:v>12</c:v>
                </c:pt>
                <c:pt idx="4737">
                  <c:v>18</c:v>
                </c:pt>
                <c:pt idx="4739">
                  <c:v>18</c:v>
                </c:pt>
                <c:pt idx="4741">
                  <c:v>18</c:v>
                </c:pt>
                <c:pt idx="4743">
                  <c:v>16</c:v>
                </c:pt>
                <c:pt idx="4745">
                  <c:v>12</c:v>
                </c:pt>
                <c:pt idx="4747">
                  <c:v>19</c:v>
                </c:pt>
                <c:pt idx="4749">
                  <c:v>15</c:v>
                </c:pt>
                <c:pt idx="4751">
                  <c:v>16</c:v>
                </c:pt>
                <c:pt idx="4753">
                  <c:v>12</c:v>
                </c:pt>
                <c:pt idx="4755">
                  <c:v>12</c:v>
                </c:pt>
                <c:pt idx="4757">
                  <c:v>7</c:v>
                </c:pt>
                <c:pt idx="4759">
                  <c:v>15</c:v>
                </c:pt>
                <c:pt idx="4761">
                  <c:v>18</c:v>
                </c:pt>
                <c:pt idx="4763">
                  <c:v>19</c:v>
                </c:pt>
                <c:pt idx="4765">
                  <c:v>13</c:v>
                </c:pt>
                <c:pt idx="4767">
                  <c:v>7</c:v>
                </c:pt>
                <c:pt idx="4769">
                  <c:v>18</c:v>
                </c:pt>
                <c:pt idx="4771">
                  <c:v>14</c:v>
                </c:pt>
                <c:pt idx="4773">
                  <c:v>18</c:v>
                </c:pt>
                <c:pt idx="4775">
                  <c:v>18</c:v>
                </c:pt>
                <c:pt idx="4777">
                  <c:v>17</c:v>
                </c:pt>
                <c:pt idx="4779">
                  <c:v>13</c:v>
                </c:pt>
                <c:pt idx="4781">
                  <c:v>6</c:v>
                </c:pt>
                <c:pt idx="4783">
                  <c:v>17</c:v>
                </c:pt>
                <c:pt idx="4785">
                  <c:v>19</c:v>
                </c:pt>
                <c:pt idx="4787">
                  <c:v>15</c:v>
                </c:pt>
                <c:pt idx="4789">
                  <c:v>19</c:v>
                </c:pt>
                <c:pt idx="4791">
                  <c:v>18</c:v>
                </c:pt>
                <c:pt idx="4793">
                  <c:v>18</c:v>
                </c:pt>
                <c:pt idx="4795">
                  <c:v>18</c:v>
                </c:pt>
                <c:pt idx="4797">
                  <c:v>17</c:v>
                </c:pt>
                <c:pt idx="4799">
                  <c:v>14</c:v>
                </c:pt>
                <c:pt idx="4801">
                  <c:v>18</c:v>
                </c:pt>
                <c:pt idx="4803">
                  <c:v>16</c:v>
                </c:pt>
                <c:pt idx="4805">
                  <c:v>18</c:v>
                </c:pt>
                <c:pt idx="4807">
                  <c:v>14</c:v>
                </c:pt>
                <c:pt idx="4809">
                  <c:v>8</c:v>
                </c:pt>
                <c:pt idx="4811">
                  <c:v>18</c:v>
                </c:pt>
                <c:pt idx="4813">
                  <c:v>14</c:v>
                </c:pt>
                <c:pt idx="4815">
                  <c:v>18</c:v>
                </c:pt>
                <c:pt idx="4817">
                  <c:v>12</c:v>
                </c:pt>
                <c:pt idx="4819">
                  <c:v>18</c:v>
                </c:pt>
                <c:pt idx="4821">
                  <c:v>18</c:v>
                </c:pt>
                <c:pt idx="4823">
                  <c:v>14</c:v>
                </c:pt>
                <c:pt idx="4825">
                  <c:v>17</c:v>
                </c:pt>
                <c:pt idx="4826">
                  <c:v>17</c:v>
                </c:pt>
                <c:pt idx="4828">
                  <c:v>16</c:v>
                </c:pt>
                <c:pt idx="4830">
                  <c:v>14</c:v>
                </c:pt>
                <c:pt idx="4832">
                  <c:v>15</c:v>
                </c:pt>
                <c:pt idx="4834">
                  <c:v>16</c:v>
                </c:pt>
                <c:pt idx="4836">
                  <c:v>13</c:v>
                </c:pt>
                <c:pt idx="4838">
                  <c:v>16</c:v>
                </c:pt>
                <c:pt idx="4840">
                  <c:v>16</c:v>
                </c:pt>
                <c:pt idx="4842">
                  <c:v>16</c:v>
                </c:pt>
                <c:pt idx="4844">
                  <c:v>18</c:v>
                </c:pt>
                <c:pt idx="4846">
                  <c:v>16</c:v>
                </c:pt>
                <c:pt idx="4848">
                  <c:v>19</c:v>
                </c:pt>
                <c:pt idx="4850">
                  <c:v>16</c:v>
                </c:pt>
                <c:pt idx="4852">
                  <c:v>16</c:v>
                </c:pt>
                <c:pt idx="4854">
                  <c:v>13</c:v>
                </c:pt>
                <c:pt idx="4856">
                  <c:v>18</c:v>
                </c:pt>
                <c:pt idx="4857">
                  <c:v>13</c:v>
                </c:pt>
                <c:pt idx="4859">
                  <c:v>13</c:v>
                </c:pt>
                <c:pt idx="4861">
                  <c:v>14</c:v>
                </c:pt>
                <c:pt idx="4863">
                  <c:v>18</c:v>
                </c:pt>
                <c:pt idx="4865">
                  <c:v>12</c:v>
                </c:pt>
                <c:pt idx="4867">
                  <c:v>17</c:v>
                </c:pt>
                <c:pt idx="4869">
                  <c:v>19</c:v>
                </c:pt>
                <c:pt idx="4871">
                  <c:v>13</c:v>
                </c:pt>
                <c:pt idx="4873">
                  <c:v>18</c:v>
                </c:pt>
                <c:pt idx="4875">
                  <c:v>7</c:v>
                </c:pt>
                <c:pt idx="4877">
                  <c:v>18</c:v>
                </c:pt>
                <c:pt idx="4884">
                  <c:v>18</c:v>
                </c:pt>
                <c:pt idx="4886">
                  <c:v>14</c:v>
                </c:pt>
                <c:pt idx="4888">
                  <c:v>17</c:v>
                </c:pt>
                <c:pt idx="4890">
                  <c:v>18</c:v>
                </c:pt>
                <c:pt idx="4892">
                  <c:v>15</c:v>
                </c:pt>
                <c:pt idx="4894">
                  <c:v>18</c:v>
                </c:pt>
                <c:pt idx="4896">
                  <c:v>15</c:v>
                </c:pt>
                <c:pt idx="4898">
                  <c:v>18</c:v>
                </c:pt>
                <c:pt idx="4900">
                  <c:v>18</c:v>
                </c:pt>
                <c:pt idx="4902">
                  <c:v>19</c:v>
                </c:pt>
                <c:pt idx="4904">
                  <c:v>9</c:v>
                </c:pt>
                <c:pt idx="4906">
                  <c:v>18</c:v>
                </c:pt>
                <c:pt idx="4908">
                  <c:v>17</c:v>
                </c:pt>
                <c:pt idx="4911">
                  <c:v>18</c:v>
                </c:pt>
                <c:pt idx="4913">
                  <c:v>13</c:v>
                </c:pt>
                <c:pt idx="4915">
                  <c:v>19</c:v>
                </c:pt>
                <c:pt idx="4917">
                  <c:v>17</c:v>
                </c:pt>
                <c:pt idx="4920">
                  <c:v>14</c:v>
                </c:pt>
                <c:pt idx="4922">
                  <c:v>16</c:v>
                </c:pt>
                <c:pt idx="4924">
                  <c:v>16</c:v>
                </c:pt>
                <c:pt idx="4926">
                  <c:v>15</c:v>
                </c:pt>
                <c:pt idx="4928">
                  <c:v>17</c:v>
                </c:pt>
                <c:pt idx="4930">
                  <c:v>15</c:v>
                </c:pt>
                <c:pt idx="4932">
                  <c:v>14</c:v>
                </c:pt>
                <c:pt idx="4934">
                  <c:v>17</c:v>
                </c:pt>
                <c:pt idx="4936">
                  <c:v>18</c:v>
                </c:pt>
                <c:pt idx="4938">
                  <c:v>11</c:v>
                </c:pt>
                <c:pt idx="4940">
                  <c:v>16</c:v>
                </c:pt>
                <c:pt idx="4942">
                  <c:v>16</c:v>
                </c:pt>
                <c:pt idx="4944">
                  <c:v>15</c:v>
                </c:pt>
                <c:pt idx="4946">
                  <c:v>17</c:v>
                </c:pt>
                <c:pt idx="4948">
                  <c:v>15</c:v>
                </c:pt>
                <c:pt idx="4950">
                  <c:v>16</c:v>
                </c:pt>
                <c:pt idx="4952">
                  <c:v>18</c:v>
                </c:pt>
                <c:pt idx="4954">
                  <c:v>19</c:v>
                </c:pt>
                <c:pt idx="4956">
                  <c:v>12</c:v>
                </c:pt>
                <c:pt idx="4958">
                  <c:v>18</c:v>
                </c:pt>
                <c:pt idx="4960">
                  <c:v>10</c:v>
                </c:pt>
                <c:pt idx="4962">
                  <c:v>12</c:v>
                </c:pt>
                <c:pt idx="4964">
                  <c:v>17</c:v>
                </c:pt>
                <c:pt idx="4966">
                  <c:v>18</c:v>
                </c:pt>
                <c:pt idx="4968">
                  <c:v>16</c:v>
                </c:pt>
                <c:pt idx="4970">
                  <c:v>18</c:v>
                </c:pt>
                <c:pt idx="4972">
                  <c:v>17</c:v>
                </c:pt>
                <c:pt idx="4974">
                  <c:v>17</c:v>
                </c:pt>
                <c:pt idx="4976">
                  <c:v>18</c:v>
                </c:pt>
                <c:pt idx="4978">
                  <c:v>16</c:v>
                </c:pt>
                <c:pt idx="4980">
                  <c:v>18</c:v>
                </c:pt>
                <c:pt idx="4982">
                  <c:v>17</c:v>
                </c:pt>
                <c:pt idx="4984">
                  <c:v>13</c:v>
                </c:pt>
                <c:pt idx="4986">
                  <c:v>18</c:v>
                </c:pt>
                <c:pt idx="4988">
                  <c:v>16</c:v>
                </c:pt>
                <c:pt idx="4990">
                  <c:v>14</c:v>
                </c:pt>
                <c:pt idx="4992">
                  <c:v>17</c:v>
                </c:pt>
                <c:pt idx="4994">
                  <c:v>9</c:v>
                </c:pt>
                <c:pt idx="4996">
                  <c:v>19</c:v>
                </c:pt>
                <c:pt idx="4998">
                  <c:v>15</c:v>
                </c:pt>
                <c:pt idx="5000">
                  <c:v>18</c:v>
                </c:pt>
                <c:pt idx="5002">
                  <c:v>12</c:v>
                </c:pt>
                <c:pt idx="5004">
                  <c:v>16</c:v>
                </c:pt>
                <c:pt idx="5006">
                  <c:v>16</c:v>
                </c:pt>
                <c:pt idx="5008">
                  <c:v>14</c:v>
                </c:pt>
                <c:pt idx="5010">
                  <c:v>18</c:v>
                </c:pt>
                <c:pt idx="5012">
                  <c:v>14</c:v>
                </c:pt>
                <c:pt idx="5014">
                  <c:v>14</c:v>
                </c:pt>
                <c:pt idx="5016">
                  <c:v>17</c:v>
                </c:pt>
                <c:pt idx="5018">
                  <c:v>18</c:v>
                </c:pt>
                <c:pt idx="5020">
                  <c:v>12</c:v>
                </c:pt>
                <c:pt idx="5022">
                  <c:v>16</c:v>
                </c:pt>
                <c:pt idx="5024">
                  <c:v>18</c:v>
                </c:pt>
                <c:pt idx="5026">
                  <c:v>16</c:v>
                </c:pt>
                <c:pt idx="5028">
                  <c:v>17</c:v>
                </c:pt>
                <c:pt idx="5030">
                  <c:v>18</c:v>
                </c:pt>
                <c:pt idx="5032">
                  <c:v>14</c:v>
                </c:pt>
                <c:pt idx="5034">
                  <c:v>14</c:v>
                </c:pt>
                <c:pt idx="5036">
                  <c:v>19</c:v>
                </c:pt>
                <c:pt idx="5038">
                  <c:v>17</c:v>
                </c:pt>
                <c:pt idx="5040">
                  <c:v>17</c:v>
                </c:pt>
                <c:pt idx="5042">
                  <c:v>14</c:v>
                </c:pt>
                <c:pt idx="5044">
                  <c:v>18</c:v>
                </c:pt>
                <c:pt idx="5046">
                  <c:v>17</c:v>
                </c:pt>
                <c:pt idx="5048">
                  <c:v>15</c:v>
                </c:pt>
                <c:pt idx="5050">
                  <c:v>16</c:v>
                </c:pt>
                <c:pt idx="5052">
                  <c:v>18</c:v>
                </c:pt>
                <c:pt idx="5054">
                  <c:v>10</c:v>
                </c:pt>
                <c:pt idx="5056">
                  <c:v>18</c:v>
                </c:pt>
                <c:pt idx="5058">
                  <c:v>17</c:v>
                </c:pt>
                <c:pt idx="5060">
                  <c:v>13</c:v>
                </c:pt>
                <c:pt idx="5062">
                  <c:v>18</c:v>
                </c:pt>
                <c:pt idx="5064">
                  <c:v>15</c:v>
                </c:pt>
                <c:pt idx="5066">
                  <c:v>17</c:v>
                </c:pt>
                <c:pt idx="5068">
                  <c:v>14</c:v>
                </c:pt>
                <c:pt idx="5070">
                  <c:v>17</c:v>
                </c:pt>
                <c:pt idx="5072">
                  <c:v>14</c:v>
                </c:pt>
                <c:pt idx="5074">
                  <c:v>17</c:v>
                </c:pt>
                <c:pt idx="5076">
                  <c:v>17</c:v>
                </c:pt>
                <c:pt idx="5078">
                  <c:v>16</c:v>
                </c:pt>
                <c:pt idx="5080">
                  <c:v>15</c:v>
                </c:pt>
                <c:pt idx="5082">
                  <c:v>17</c:v>
                </c:pt>
                <c:pt idx="5084">
                  <c:v>17</c:v>
                </c:pt>
                <c:pt idx="5086">
                  <c:v>15</c:v>
                </c:pt>
                <c:pt idx="5088">
                  <c:v>17</c:v>
                </c:pt>
                <c:pt idx="5090">
                  <c:v>17</c:v>
                </c:pt>
                <c:pt idx="5092">
                  <c:v>14</c:v>
                </c:pt>
                <c:pt idx="5094">
                  <c:v>16</c:v>
                </c:pt>
                <c:pt idx="5096">
                  <c:v>13</c:v>
                </c:pt>
                <c:pt idx="5098">
                  <c:v>18</c:v>
                </c:pt>
                <c:pt idx="5100">
                  <c:v>18</c:v>
                </c:pt>
                <c:pt idx="5102">
                  <c:v>17</c:v>
                </c:pt>
                <c:pt idx="5104">
                  <c:v>18</c:v>
                </c:pt>
                <c:pt idx="5106">
                  <c:v>12</c:v>
                </c:pt>
                <c:pt idx="5108">
                  <c:v>16</c:v>
                </c:pt>
                <c:pt idx="5110">
                  <c:v>18</c:v>
                </c:pt>
                <c:pt idx="5112">
                  <c:v>17</c:v>
                </c:pt>
                <c:pt idx="5114">
                  <c:v>18</c:v>
                </c:pt>
                <c:pt idx="5116">
                  <c:v>15</c:v>
                </c:pt>
                <c:pt idx="5118">
                  <c:v>17</c:v>
                </c:pt>
                <c:pt idx="5120">
                  <c:v>16</c:v>
                </c:pt>
                <c:pt idx="5122">
                  <c:v>17</c:v>
                </c:pt>
                <c:pt idx="5124">
                  <c:v>16</c:v>
                </c:pt>
                <c:pt idx="5126">
                  <c:v>18</c:v>
                </c:pt>
                <c:pt idx="5128">
                  <c:v>17</c:v>
                </c:pt>
                <c:pt idx="5130">
                  <c:v>17</c:v>
                </c:pt>
                <c:pt idx="5132">
                  <c:v>17</c:v>
                </c:pt>
                <c:pt idx="5134">
                  <c:v>18</c:v>
                </c:pt>
                <c:pt idx="5136">
                  <c:v>14</c:v>
                </c:pt>
                <c:pt idx="5138">
                  <c:v>16</c:v>
                </c:pt>
                <c:pt idx="5140">
                  <c:v>17</c:v>
                </c:pt>
                <c:pt idx="5142">
                  <c:v>14</c:v>
                </c:pt>
                <c:pt idx="5144">
                  <c:v>18</c:v>
                </c:pt>
                <c:pt idx="5146">
                  <c:v>14</c:v>
                </c:pt>
                <c:pt idx="5148">
                  <c:v>14</c:v>
                </c:pt>
                <c:pt idx="5150">
                  <c:v>17</c:v>
                </c:pt>
                <c:pt idx="5152">
                  <c:v>16</c:v>
                </c:pt>
                <c:pt idx="5154">
                  <c:v>14</c:v>
                </c:pt>
                <c:pt idx="5156">
                  <c:v>17</c:v>
                </c:pt>
                <c:pt idx="5158">
                  <c:v>15</c:v>
                </c:pt>
                <c:pt idx="5160">
                  <c:v>13</c:v>
                </c:pt>
                <c:pt idx="5162">
                  <c:v>17</c:v>
                </c:pt>
                <c:pt idx="5164">
                  <c:v>15</c:v>
                </c:pt>
                <c:pt idx="5166">
                  <c:v>18</c:v>
                </c:pt>
                <c:pt idx="5168">
                  <c:v>18</c:v>
                </c:pt>
                <c:pt idx="5170">
                  <c:v>15</c:v>
                </c:pt>
                <c:pt idx="5172">
                  <c:v>17</c:v>
                </c:pt>
                <c:pt idx="5174">
                  <c:v>13</c:v>
                </c:pt>
                <c:pt idx="5176">
                  <c:v>19</c:v>
                </c:pt>
                <c:pt idx="5178">
                  <c:v>13</c:v>
                </c:pt>
                <c:pt idx="5180">
                  <c:v>18</c:v>
                </c:pt>
                <c:pt idx="5182">
                  <c:v>18</c:v>
                </c:pt>
                <c:pt idx="5184">
                  <c:v>15</c:v>
                </c:pt>
                <c:pt idx="5186">
                  <c:v>17</c:v>
                </c:pt>
                <c:pt idx="5188">
                  <c:v>13</c:v>
                </c:pt>
                <c:pt idx="5190">
                  <c:v>18</c:v>
                </c:pt>
                <c:pt idx="5192">
                  <c:v>16</c:v>
                </c:pt>
                <c:pt idx="5194">
                  <c:v>16</c:v>
                </c:pt>
                <c:pt idx="5196">
                  <c:v>16</c:v>
                </c:pt>
                <c:pt idx="5198">
                  <c:v>16</c:v>
                </c:pt>
                <c:pt idx="5200">
                  <c:v>17</c:v>
                </c:pt>
                <c:pt idx="5202">
                  <c:v>16</c:v>
                </c:pt>
                <c:pt idx="5204">
                  <c:v>17</c:v>
                </c:pt>
                <c:pt idx="5206">
                  <c:v>14</c:v>
                </c:pt>
                <c:pt idx="5208">
                  <c:v>17</c:v>
                </c:pt>
                <c:pt idx="5210">
                  <c:v>18</c:v>
                </c:pt>
                <c:pt idx="5212">
                  <c:v>17</c:v>
                </c:pt>
                <c:pt idx="5214">
                  <c:v>14</c:v>
                </c:pt>
                <c:pt idx="5216">
                  <c:v>19</c:v>
                </c:pt>
                <c:pt idx="5218">
                  <c:v>14</c:v>
                </c:pt>
                <c:pt idx="5220">
                  <c:v>18</c:v>
                </c:pt>
                <c:pt idx="5222">
                  <c:v>16</c:v>
                </c:pt>
                <c:pt idx="5224">
                  <c:v>16</c:v>
                </c:pt>
                <c:pt idx="5226">
                  <c:v>18</c:v>
                </c:pt>
                <c:pt idx="5228">
                  <c:v>16</c:v>
                </c:pt>
                <c:pt idx="5230">
                  <c:v>19</c:v>
                </c:pt>
                <c:pt idx="5232">
                  <c:v>16</c:v>
                </c:pt>
                <c:pt idx="5234">
                  <c:v>18</c:v>
                </c:pt>
                <c:pt idx="5236">
                  <c:v>16</c:v>
                </c:pt>
                <c:pt idx="5238">
                  <c:v>16</c:v>
                </c:pt>
                <c:pt idx="5240">
                  <c:v>16</c:v>
                </c:pt>
                <c:pt idx="5242">
                  <c:v>15</c:v>
                </c:pt>
                <c:pt idx="5244">
                  <c:v>17</c:v>
                </c:pt>
                <c:pt idx="5246">
                  <c:v>15</c:v>
                </c:pt>
                <c:pt idx="5248">
                  <c:v>17</c:v>
                </c:pt>
                <c:pt idx="5250">
                  <c:v>15</c:v>
                </c:pt>
                <c:pt idx="5252">
                  <c:v>15</c:v>
                </c:pt>
                <c:pt idx="5254">
                  <c:v>17</c:v>
                </c:pt>
                <c:pt idx="5256">
                  <c:v>17</c:v>
                </c:pt>
                <c:pt idx="5258">
                  <c:v>17</c:v>
                </c:pt>
                <c:pt idx="5260">
                  <c:v>15</c:v>
                </c:pt>
                <c:pt idx="5262">
                  <c:v>16</c:v>
                </c:pt>
                <c:pt idx="5264">
                  <c:v>16</c:v>
                </c:pt>
                <c:pt idx="5266">
                  <c:v>17</c:v>
                </c:pt>
                <c:pt idx="5268">
                  <c:v>14</c:v>
                </c:pt>
                <c:pt idx="5270">
                  <c:v>16</c:v>
                </c:pt>
                <c:pt idx="5272">
                  <c:v>17</c:v>
                </c:pt>
                <c:pt idx="5274">
                  <c:v>18</c:v>
                </c:pt>
                <c:pt idx="5276">
                  <c:v>15</c:v>
                </c:pt>
                <c:pt idx="5278">
                  <c:v>15</c:v>
                </c:pt>
                <c:pt idx="5280">
                  <c:v>14</c:v>
                </c:pt>
                <c:pt idx="5282">
                  <c:v>18</c:v>
                </c:pt>
                <c:pt idx="5284">
                  <c:v>17</c:v>
                </c:pt>
                <c:pt idx="5286">
                  <c:v>16</c:v>
                </c:pt>
                <c:pt idx="5288">
                  <c:v>17</c:v>
                </c:pt>
                <c:pt idx="5290">
                  <c:v>17</c:v>
                </c:pt>
                <c:pt idx="5292">
                  <c:v>16</c:v>
                </c:pt>
                <c:pt idx="5294">
                  <c:v>16</c:v>
                </c:pt>
                <c:pt idx="5296">
                  <c:v>18</c:v>
                </c:pt>
                <c:pt idx="5298">
                  <c:v>17</c:v>
                </c:pt>
                <c:pt idx="5300">
                  <c:v>18</c:v>
                </c:pt>
                <c:pt idx="5302">
                  <c:v>17</c:v>
                </c:pt>
                <c:pt idx="5304">
                  <c:v>18</c:v>
                </c:pt>
                <c:pt idx="5309">
                  <c:v>16</c:v>
                </c:pt>
                <c:pt idx="5312">
                  <c:v>16</c:v>
                </c:pt>
                <c:pt idx="5314">
                  <c:v>17</c:v>
                </c:pt>
                <c:pt idx="5316">
                  <c:v>16</c:v>
                </c:pt>
                <c:pt idx="5318">
                  <c:v>16</c:v>
                </c:pt>
                <c:pt idx="5320">
                  <c:v>17</c:v>
                </c:pt>
                <c:pt idx="5322">
                  <c:v>17</c:v>
                </c:pt>
                <c:pt idx="5324">
                  <c:v>16</c:v>
                </c:pt>
                <c:pt idx="5326">
                  <c:v>17</c:v>
                </c:pt>
                <c:pt idx="5328">
                  <c:v>16</c:v>
                </c:pt>
                <c:pt idx="5330">
                  <c:v>17</c:v>
                </c:pt>
                <c:pt idx="5332">
                  <c:v>16</c:v>
                </c:pt>
                <c:pt idx="5334">
                  <c:v>17</c:v>
                </c:pt>
                <c:pt idx="5336">
                  <c:v>16</c:v>
                </c:pt>
                <c:pt idx="5338">
                  <c:v>16</c:v>
                </c:pt>
                <c:pt idx="5340">
                  <c:v>17</c:v>
                </c:pt>
                <c:pt idx="5342">
                  <c:v>16</c:v>
                </c:pt>
                <c:pt idx="5344">
                  <c:v>16</c:v>
                </c:pt>
                <c:pt idx="5346">
                  <c:v>17</c:v>
                </c:pt>
                <c:pt idx="5348">
                  <c:v>16</c:v>
                </c:pt>
                <c:pt idx="5350">
                  <c:v>16</c:v>
                </c:pt>
                <c:pt idx="5352">
                  <c:v>16</c:v>
                </c:pt>
                <c:pt idx="5354">
                  <c:v>16</c:v>
                </c:pt>
                <c:pt idx="5356">
                  <c:v>16</c:v>
                </c:pt>
                <c:pt idx="5358">
                  <c:v>17</c:v>
                </c:pt>
                <c:pt idx="5360">
                  <c:v>17</c:v>
                </c:pt>
                <c:pt idx="5362">
                  <c:v>16</c:v>
                </c:pt>
                <c:pt idx="5364">
                  <c:v>16</c:v>
                </c:pt>
                <c:pt idx="5366">
                  <c:v>17</c:v>
                </c:pt>
                <c:pt idx="5368">
                  <c:v>17</c:v>
                </c:pt>
                <c:pt idx="5370">
                  <c:v>16</c:v>
                </c:pt>
                <c:pt idx="5372">
                  <c:v>14</c:v>
                </c:pt>
                <c:pt idx="5374">
                  <c:v>16</c:v>
                </c:pt>
                <c:pt idx="5376">
                  <c:v>17</c:v>
                </c:pt>
                <c:pt idx="5378">
                  <c:v>16</c:v>
                </c:pt>
                <c:pt idx="5380">
                  <c:v>16</c:v>
                </c:pt>
                <c:pt idx="5382">
                  <c:v>16</c:v>
                </c:pt>
                <c:pt idx="5384">
                  <c:v>15</c:v>
                </c:pt>
                <c:pt idx="5386">
                  <c:v>17</c:v>
                </c:pt>
                <c:pt idx="5388">
                  <c:v>15</c:v>
                </c:pt>
                <c:pt idx="5390">
                  <c:v>17</c:v>
                </c:pt>
                <c:pt idx="5392">
                  <c:v>16</c:v>
                </c:pt>
                <c:pt idx="5394">
                  <c:v>16</c:v>
                </c:pt>
                <c:pt idx="5396">
                  <c:v>17</c:v>
                </c:pt>
                <c:pt idx="5398">
                  <c:v>16</c:v>
                </c:pt>
                <c:pt idx="5400">
                  <c:v>17</c:v>
                </c:pt>
                <c:pt idx="5402">
                  <c:v>16</c:v>
                </c:pt>
                <c:pt idx="5404">
                  <c:v>17</c:v>
                </c:pt>
                <c:pt idx="5406">
                  <c:v>16</c:v>
                </c:pt>
                <c:pt idx="5408">
                  <c:v>16</c:v>
                </c:pt>
                <c:pt idx="5410">
                  <c:v>17</c:v>
                </c:pt>
                <c:pt idx="5412">
                  <c:v>15</c:v>
                </c:pt>
                <c:pt idx="5414">
                  <c:v>17</c:v>
                </c:pt>
                <c:pt idx="5416">
                  <c:v>16</c:v>
                </c:pt>
                <c:pt idx="5418">
                  <c:v>16</c:v>
                </c:pt>
                <c:pt idx="5420">
                  <c:v>17</c:v>
                </c:pt>
                <c:pt idx="5422">
                  <c:v>16</c:v>
                </c:pt>
                <c:pt idx="5424">
                  <c:v>16</c:v>
                </c:pt>
                <c:pt idx="5426">
                  <c:v>16</c:v>
                </c:pt>
                <c:pt idx="5428">
                  <c:v>17</c:v>
                </c:pt>
                <c:pt idx="5430">
                  <c:v>18</c:v>
                </c:pt>
                <c:pt idx="5432">
                  <c:v>15</c:v>
                </c:pt>
                <c:pt idx="5434">
                  <c:v>16</c:v>
                </c:pt>
                <c:pt idx="5436">
                  <c:v>16</c:v>
                </c:pt>
                <c:pt idx="5438">
                  <c:v>16</c:v>
                </c:pt>
                <c:pt idx="5440">
                  <c:v>16</c:v>
                </c:pt>
                <c:pt idx="5442">
                  <c:v>17</c:v>
                </c:pt>
                <c:pt idx="5444">
                  <c:v>17</c:v>
                </c:pt>
                <c:pt idx="5447">
                  <c:v>16</c:v>
                </c:pt>
                <c:pt idx="5449">
                  <c:v>18</c:v>
                </c:pt>
                <c:pt idx="5451">
                  <c:v>16</c:v>
                </c:pt>
                <c:pt idx="5453">
                  <c:v>17</c:v>
                </c:pt>
                <c:pt idx="5455">
                  <c:v>18</c:v>
                </c:pt>
                <c:pt idx="5457">
                  <c:v>16</c:v>
                </c:pt>
                <c:pt idx="5459">
                  <c:v>17</c:v>
                </c:pt>
                <c:pt idx="5461">
                  <c:v>16</c:v>
                </c:pt>
                <c:pt idx="5463">
                  <c:v>17</c:v>
                </c:pt>
                <c:pt idx="5465">
                  <c:v>16</c:v>
                </c:pt>
                <c:pt idx="5467">
                  <c:v>16</c:v>
                </c:pt>
                <c:pt idx="5469">
                  <c:v>16</c:v>
                </c:pt>
                <c:pt idx="5471">
                  <c:v>16</c:v>
                </c:pt>
                <c:pt idx="5473">
                  <c:v>18</c:v>
                </c:pt>
                <c:pt idx="5475">
                  <c:v>16</c:v>
                </c:pt>
                <c:pt idx="5477">
                  <c:v>17</c:v>
                </c:pt>
                <c:pt idx="5479">
                  <c:v>16</c:v>
                </c:pt>
                <c:pt idx="5481">
                  <c:v>17</c:v>
                </c:pt>
                <c:pt idx="5483">
                  <c:v>16</c:v>
                </c:pt>
                <c:pt idx="5485">
                  <c:v>17</c:v>
                </c:pt>
                <c:pt idx="5487">
                  <c:v>17</c:v>
                </c:pt>
                <c:pt idx="5489">
                  <c:v>18</c:v>
                </c:pt>
                <c:pt idx="5491">
                  <c:v>16</c:v>
                </c:pt>
                <c:pt idx="5493">
                  <c:v>16</c:v>
                </c:pt>
                <c:pt idx="5495">
                  <c:v>17</c:v>
                </c:pt>
                <c:pt idx="5497">
                  <c:v>16</c:v>
                </c:pt>
                <c:pt idx="5499">
                  <c:v>17</c:v>
                </c:pt>
                <c:pt idx="5501">
                  <c:v>16</c:v>
                </c:pt>
                <c:pt idx="5503">
                  <c:v>17</c:v>
                </c:pt>
                <c:pt idx="5505">
                  <c:v>17</c:v>
                </c:pt>
                <c:pt idx="5507">
                  <c:v>17</c:v>
                </c:pt>
                <c:pt idx="5509">
                  <c:v>17</c:v>
                </c:pt>
                <c:pt idx="5511">
                  <c:v>17</c:v>
                </c:pt>
                <c:pt idx="5513">
                  <c:v>16</c:v>
                </c:pt>
                <c:pt idx="5515">
                  <c:v>17</c:v>
                </c:pt>
                <c:pt idx="5517">
                  <c:v>16</c:v>
                </c:pt>
                <c:pt idx="5519">
                  <c:v>17</c:v>
                </c:pt>
                <c:pt idx="5521">
                  <c:v>17</c:v>
                </c:pt>
                <c:pt idx="5523">
                  <c:v>16</c:v>
                </c:pt>
                <c:pt idx="5525">
                  <c:v>16</c:v>
                </c:pt>
                <c:pt idx="5527">
                  <c:v>17</c:v>
                </c:pt>
                <c:pt idx="5529">
                  <c:v>16</c:v>
                </c:pt>
                <c:pt idx="5531">
                  <c:v>16</c:v>
                </c:pt>
                <c:pt idx="5533">
                  <c:v>17</c:v>
                </c:pt>
                <c:pt idx="5535">
                  <c:v>16</c:v>
                </c:pt>
                <c:pt idx="5537">
                  <c:v>16</c:v>
                </c:pt>
                <c:pt idx="5539">
                  <c:v>16</c:v>
                </c:pt>
                <c:pt idx="5541">
                  <c:v>16</c:v>
                </c:pt>
                <c:pt idx="5543">
                  <c:v>17</c:v>
                </c:pt>
                <c:pt idx="5545">
                  <c:v>17</c:v>
                </c:pt>
                <c:pt idx="5547">
                  <c:v>16</c:v>
                </c:pt>
                <c:pt idx="5549">
                  <c:v>16</c:v>
                </c:pt>
                <c:pt idx="5551">
                  <c:v>17</c:v>
                </c:pt>
                <c:pt idx="5553">
                  <c:v>16</c:v>
                </c:pt>
                <c:pt idx="5555">
                  <c:v>16</c:v>
                </c:pt>
                <c:pt idx="5557">
                  <c:v>16</c:v>
                </c:pt>
                <c:pt idx="5559">
                  <c:v>17</c:v>
                </c:pt>
                <c:pt idx="5561">
                  <c:v>16</c:v>
                </c:pt>
                <c:pt idx="5563">
                  <c:v>17</c:v>
                </c:pt>
                <c:pt idx="5565">
                  <c:v>18</c:v>
                </c:pt>
                <c:pt idx="5567">
                  <c:v>16</c:v>
                </c:pt>
                <c:pt idx="5569">
                  <c:v>17</c:v>
                </c:pt>
                <c:pt idx="5571">
                  <c:v>16</c:v>
                </c:pt>
                <c:pt idx="5573">
                  <c:v>17</c:v>
                </c:pt>
                <c:pt idx="5575">
                  <c:v>17</c:v>
                </c:pt>
                <c:pt idx="5577">
                  <c:v>17</c:v>
                </c:pt>
                <c:pt idx="5579">
                  <c:v>17</c:v>
                </c:pt>
                <c:pt idx="5581">
                  <c:v>16</c:v>
                </c:pt>
                <c:pt idx="5583">
                  <c:v>17</c:v>
                </c:pt>
                <c:pt idx="5585">
                  <c:v>16</c:v>
                </c:pt>
                <c:pt idx="5587">
                  <c:v>16</c:v>
                </c:pt>
                <c:pt idx="5589">
                  <c:v>17</c:v>
                </c:pt>
                <c:pt idx="5591">
                  <c:v>18</c:v>
                </c:pt>
                <c:pt idx="5593">
                  <c:v>17</c:v>
                </c:pt>
                <c:pt idx="5595">
                  <c:v>17</c:v>
                </c:pt>
                <c:pt idx="5597">
                  <c:v>17</c:v>
                </c:pt>
                <c:pt idx="5599">
                  <c:v>16</c:v>
                </c:pt>
                <c:pt idx="5601">
                  <c:v>18</c:v>
                </c:pt>
                <c:pt idx="5603">
                  <c:v>17</c:v>
                </c:pt>
                <c:pt idx="5605">
                  <c:v>17</c:v>
                </c:pt>
                <c:pt idx="5607">
                  <c:v>17</c:v>
                </c:pt>
                <c:pt idx="5609">
                  <c:v>17</c:v>
                </c:pt>
                <c:pt idx="5611">
                  <c:v>16</c:v>
                </c:pt>
                <c:pt idx="5613">
                  <c:v>16</c:v>
                </c:pt>
                <c:pt idx="5615">
                  <c:v>16</c:v>
                </c:pt>
                <c:pt idx="5617">
                  <c:v>16</c:v>
                </c:pt>
                <c:pt idx="5619">
                  <c:v>17</c:v>
                </c:pt>
                <c:pt idx="5621">
                  <c:v>17</c:v>
                </c:pt>
                <c:pt idx="5623">
                  <c:v>17</c:v>
                </c:pt>
                <c:pt idx="5625">
                  <c:v>17</c:v>
                </c:pt>
                <c:pt idx="5627">
                  <c:v>17</c:v>
                </c:pt>
                <c:pt idx="5629">
                  <c:v>17</c:v>
                </c:pt>
                <c:pt idx="5631">
                  <c:v>17</c:v>
                </c:pt>
                <c:pt idx="5636">
                  <c:v>-1</c:v>
                </c:pt>
                <c:pt idx="5638">
                  <c:v>-11</c:v>
                </c:pt>
                <c:pt idx="5640">
                  <c:v>9</c:v>
                </c:pt>
                <c:pt idx="5642">
                  <c:v>2</c:v>
                </c:pt>
                <c:pt idx="5644">
                  <c:v>-7</c:v>
                </c:pt>
                <c:pt idx="5646">
                  <c:v>12</c:v>
                </c:pt>
                <c:pt idx="5648">
                  <c:v>11</c:v>
                </c:pt>
                <c:pt idx="5650">
                  <c:v>-13</c:v>
                </c:pt>
                <c:pt idx="5652">
                  <c:v>-6</c:v>
                </c:pt>
                <c:pt idx="5654">
                  <c:v>-10</c:v>
                </c:pt>
                <c:pt idx="5656">
                  <c:v>-15</c:v>
                </c:pt>
                <c:pt idx="5658">
                  <c:v>-12</c:v>
                </c:pt>
                <c:pt idx="5660">
                  <c:v>-8</c:v>
                </c:pt>
                <c:pt idx="5662">
                  <c:v>-13</c:v>
                </c:pt>
                <c:pt idx="5664">
                  <c:v>-16</c:v>
                </c:pt>
                <c:pt idx="5666">
                  <c:v>-9</c:v>
                </c:pt>
                <c:pt idx="5668">
                  <c:v>13</c:v>
                </c:pt>
                <c:pt idx="5670">
                  <c:v>-8</c:v>
                </c:pt>
                <c:pt idx="5672">
                  <c:v>-3</c:v>
                </c:pt>
                <c:pt idx="5674">
                  <c:v>7</c:v>
                </c:pt>
                <c:pt idx="5676">
                  <c:v>-12</c:v>
                </c:pt>
                <c:pt idx="5678">
                  <c:v>-14</c:v>
                </c:pt>
                <c:pt idx="5680">
                  <c:v>-8</c:v>
                </c:pt>
                <c:pt idx="5682">
                  <c:v>-7</c:v>
                </c:pt>
                <c:pt idx="5684">
                  <c:v>12</c:v>
                </c:pt>
                <c:pt idx="5686">
                  <c:v>10</c:v>
                </c:pt>
                <c:pt idx="5688">
                  <c:v>-16</c:v>
                </c:pt>
                <c:pt idx="5690">
                  <c:v>16</c:v>
                </c:pt>
                <c:pt idx="5692">
                  <c:v>10</c:v>
                </c:pt>
                <c:pt idx="5694">
                  <c:v>-15</c:v>
                </c:pt>
                <c:pt idx="5696">
                  <c:v>8</c:v>
                </c:pt>
                <c:pt idx="5698">
                  <c:v>-7</c:v>
                </c:pt>
                <c:pt idx="5700">
                  <c:v>10</c:v>
                </c:pt>
                <c:pt idx="5702">
                  <c:v>-14</c:v>
                </c:pt>
                <c:pt idx="5704">
                  <c:v>14</c:v>
                </c:pt>
                <c:pt idx="5706">
                  <c:v>-10</c:v>
                </c:pt>
                <c:pt idx="5708">
                  <c:v>15</c:v>
                </c:pt>
                <c:pt idx="5710">
                  <c:v>16</c:v>
                </c:pt>
                <c:pt idx="5712">
                  <c:v>-16</c:v>
                </c:pt>
                <c:pt idx="5714">
                  <c:v>4</c:v>
                </c:pt>
                <c:pt idx="5716">
                  <c:v>15</c:v>
                </c:pt>
                <c:pt idx="5718">
                  <c:v>7</c:v>
                </c:pt>
                <c:pt idx="5720">
                  <c:v>10</c:v>
                </c:pt>
                <c:pt idx="5722">
                  <c:v>-16</c:v>
                </c:pt>
                <c:pt idx="5724">
                  <c:v>19</c:v>
                </c:pt>
                <c:pt idx="5726">
                  <c:v>-16</c:v>
                </c:pt>
                <c:pt idx="5728">
                  <c:v>-15</c:v>
                </c:pt>
                <c:pt idx="5730">
                  <c:v>15</c:v>
                </c:pt>
                <c:pt idx="5732">
                  <c:v>5</c:v>
                </c:pt>
                <c:pt idx="5734">
                  <c:v>8</c:v>
                </c:pt>
                <c:pt idx="5736">
                  <c:v>10</c:v>
                </c:pt>
                <c:pt idx="5738">
                  <c:v>-6</c:v>
                </c:pt>
                <c:pt idx="5740">
                  <c:v>13</c:v>
                </c:pt>
                <c:pt idx="5742">
                  <c:v>-13</c:v>
                </c:pt>
                <c:pt idx="5744">
                  <c:v>18</c:v>
                </c:pt>
                <c:pt idx="5746">
                  <c:v>-7</c:v>
                </c:pt>
                <c:pt idx="5748">
                  <c:v>5</c:v>
                </c:pt>
                <c:pt idx="5750">
                  <c:v>-12</c:v>
                </c:pt>
                <c:pt idx="5752">
                  <c:v>4</c:v>
                </c:pt>
                <c:pt idx="5754">
                  <c:v>-10</c:v>
                </c:pt>
                <c:pt idx="5756">
                  <c:v>-7</c:v>
                </c:pt>
                <c:pt idx="5758">
                  <c:v>-3</c:v>
                </c:pt>
                <c:pt idx="5760">
                  <c:v>5</c:v>
                </c:pt>
                <c:pt idx="5762">
                  <c:v>18</c:v>
                </c:pt>
                <c:pt idx="5764">
                  <c:v>16</c:v>
                </c:pt>
                <c:pt idx="5766">
                  <c:v>-6</c:v>
                </c:pt>
                <c:pt idx="5768">
                  <c:v>16</c:v>
                </c:pt>
                <c:pt idx="5770">
                  <c:v>19</c:v>
                </c:pt>
                <c:pt idx="5772">
                  <c:v>-6</c:v>
                </c:pt>
                <c:pt idx="5774">
                  <c:v>0</c:v>
                </c:pt>
                <c:pt idx="5776">
                  <c:v>-2</c:v>
                </c:pt>
                <c:pt idx="5778">
                  <c:v>12</c:v>
                </c:pt>
                <c:pt idx="5780">
                  <c:v>3</c:v>
                </c:pt>
                <c:pt idx="5782">
                  <c:v>18</c:v>
                </c:pt>
                <c:pt idx="5784">
                  <c:v>15</c:v>
                </c:pt>
                <c:pt idx="5786">
                  <c:v>4</c:v>
                </c:pt>
                <c:pt idx="5788">
                  <c:v>19</c:v>
                </c:pt>
                <c:pt idx="5790">
                  <c:v>-8</c:v>
                </c:pt>
                <c:pt idx="5792">
                  <c:v>14</c:v>
                </c:pt>
                <c:pt idx="5794">
                  <c:v>13</c:v>
                </c:pt>
                <c:pt idx="5796">
                  <c:v>0</c:v>
                </c:pt>
                <c:pt idx="5798">
                  <c:v>-4</c:v>
                </c:pt>
                <c:pt idx="5800">
                  <c:v>19</c:v>
                </c:pt>
                <c:pt idx="5802">
                  <c:v>16</c:v>
                </c:pt>
                <c:pt idx="5804">
                  <c:v>-14</c:v>
                </c:pt>
                <c:pt idx="5806">
                  <c:v>-1</c:v>
                </c:pt>
                <c:pt idx="5808">
                  <c:v>-12</c:v>
                </c:pt>
                <c:pt idx="5810">
                  <c:v>-12</c:v>
                </c:pt>
                <c:pt idx="5812">
                  <c:v>6</c:v>
                </c:pt>
                <c:pt idx="5814">
                  <c:v>15</c:v>
                </c:pt>
                <c:pt idx="5816">
                  <c:v>10</c:v>
                </c:pt>
                <c:pt idx="5818">
                  <c:v>-8</c:v>
                </c:pt>
                <c:pt idx="5820">
                  <c:v>-15</c:v>
                </c:pt>
                <c:pt idx="5822">
                  <c:v>10</c:v>
                </c:pt>
                <c:pt idx="5824">
                  <c:v>-13</c:v>
                </c:pt>
                <c:pt idx="5826">
                  <c:v>17</c:v>
                </c:pt>
                <c:pt idx="5828">
                  <c:v>16</c:v>
                </c:pt>
                <c:pt idx="5830">
                  <c:v>-6</c:v>
                </c:pt>
                <c:pt idx="5832">
                  <c:v>17</c:v>
                </c:pt>
                <c:pt idx="5834">
                  <c:v>17</c:v>
                </c:pt>
                <c:pt idx="5836">
                  <c:v>13</c:v>
                </c:pt>
                <c:pt idx="5838">
                  <c:v>-2</c:v>
                </c:pt>
                <c:pt idx="5840">
                  <c:v>-12</c:v>
                </c:pt>
                <c:pt idx="5842">
                  <c:v>3</c:v>
                </c:pt>
                <c:pt idx="5844">
                  <c:v>7</c:v>
                </c:pt>
                <c:pt idx="5846">
                  <c:v>-11</c:v>
                </c:pt>
                <c:pt idx="5848">
                  <c:v>14</c:v>
                </c:pt>
                <c:pt idx="5850">
                  <c:v>2</c:v>
                </c:pt>
                <c:pt idx="5852">
                  <c:v>-12</c:v>
                </c:pt>
                <c:pt idx="5854">
                  <c:v>9</c:v>
                </c:pt>
                <c:pt idx="5856">
                  <c:v>-11</c:v>
                </c:pt>
                <c:pt idx="5858">
                  <c:v>17</c:v>
                </c:pt>
                <c:pt idx="5860">
                  <c:v>-6</c:v>
                </c:pt>
                <c:pt idx="5862">
                  <c:v>-6</c:v>
                </c:pt>
                <c:pt idx="5864">
                  <c:v>10</c:v>
                </c:pt>
                <c:pt idx="5866">
                  <c:v>-4</c:v>
                </c:pt>
                <c:pt idx="5868">
                  <c:v>-12</c:v>
                </c:pt>
                <c:pt idx="5870">
                  <c:v>18</c:v>
                </c:pt>
                <c:pt idx="5872">
                  <c:v>-11</c:v>
                </c:pt>
                <c:pt idx="5874">
                  <c:v>-7</c:v>
                </c:pt>
                <c:pt idx="5876">
                  <c:v>-7</c:v>
                </c:pt>
                <c:pt idx="5878">
                  <c:v>-8</c:v>
                </c:pt>
                <c:pt idx="5880">
                  <c:v>-7</c:v>
                </c:pt>
                <c:pt idx="5882">
                  <c:v>-7</c:v>
                </c:pt>
                <c:pt idx="5884">
                  <c:v>-8</c:v>
                </c:pt>
                <c:pt idx="5886">
                  <c:v>-7</c:v>
                </c:pt>
                <c:pt idx="5888">
                  <c:v>-7</c:v>
                </c:pt>
                <c:pt idx="5890">
                  <c:v>-8</c:v>
                </c:pt>
                <c:pt idx="5892">
                  <c:v>-8</c:v>
                </c:pt>
                <c:pt idx="5894">
                  <c:v>-7</c:v>
                </c:pt>
                <c:pt idx="5896">
                  <c:v>-7</c:v>
                </c:pt>
                <c:pt idx="5898">
                  <c:v>-8</c:v>
                </c:pt>
                <c:pt idx="5900">
                  <c:v>-7</c:v>
                </c:pt>
                <c:pt idx="5902">
                  <c:v>-7</c:v>
                </c:pt>
                <c:pt idx="5904">
                  <c:v>-8</c:v>
                </c:pt>
                <c:pt idx="5906">
                  <c:v>-7</c:v>
                </c:pt>
                <c:pt idx="5908">
                  <c:v>-8</c:v>
                </c:pt>
                <c:pt idx="5910">
                  <c:v>-8</c:v>
                </c:pt>
                <c:pt idx="5912">
                  <c:v>-8</c:v>
                </c:pt>
                <c:pt idx="5914">
                  <c:v>-8</c:v>
                </c:pt>
                <c:pt idx="5916">
                  <c:v>-8</c:v>
                </c:pt>
                <c:pt idx="5918">
                  <c:v>-7</c:v>
                </c:pt>
                <c:pt idx="5920">
                  <c:v>-8</c:v>
                </c:pt>
                <c:pt idx="5922">
                  <c:v>-7</c:v>
                </c:pt>
                <c:pt idx="5924">
                  <c:v>-8</c:v>
                </c:pt>
                <c:pt idx="5926">
                  <c:v>-8</c:v>
                </c:pt>
                <c:pt idx="5929">
                  <c:v>-7</c:v>
                </c:pt>
                <c:pt idx="5931">
                  <c:v>-8</c:v>
                </c:pt>
                <c:pt idx="5933">
                  <c:v>-8</c:v>
                </c:pt>
                <c:pt idx="5935">
                  <c:v>-8</c:v>
                </c:pt>
                <c:pt idx="5937">
                  <c:v>-7</c:v>
                </c:pt>
                <c:pt idx="5939">
                  <c:v>-8</c:v>
                </c:pt>
                <c:pt idx="5941">
                  <c:v>-8</c:v>
                </c:pt>
                <c:pt idx="5943">
                  <c:v>-7</c:v>
                </c:pt>
                <c:pt idx="5945">
                  <c:v>-8</c:v>
                </c:pt>
                <c:pt idx="5947">
                  <c:v>-8</c:v>
                </c:pt>
                <c:pt idx="5949">
                  <c:v>-7</c:v>
                </c:pt>
                <c:pt idx="5951">
                  <c:v>-8</c:v>
                </c:pt>
                <c:pt idx="5953">
                  <c:v>-7</c:v>
                </c:pt>
                <c:pt idx="5955">
                  <c:v>-8</c:v>
                </c:pt>
                <c:pt idx="5957">
                  <c:v>-7</c:v>
                </c:pt>
                <c:pt idx="5959">
                  <c:v>-9</c:v>
                </c:pt>
                <c:pt idx="5961">
                  <c:v>-8</c:v>
                </c:pt>
                <c:pt idx="5963">
                  <c:v>-8</c:v>
                </c:pt>
                <c:pt idx="5965">
                  <c:v>-8</c:v>
                </c:pt>
                <c:pt idx="5967">
                  <c:v>-8</c:v>
                </c:pt>
                <c:pt idx="5969">
                  <c:v>-8</c:v>
                </c:pt>
                <c:pt idx="5971">
                  <c:v>-8</c:v>
                </c:pt>
                <c:pt idx="5974">
                  <c:v>-8</c:v>
                </c:pt>
                <c:pt idx="5977">
                  <c:v>-8</c:v>
                </c:pt>
                <c:pt idx="5979">
                  <c:v>-8</c:v>
                </c:pt>
                <c:pt idx="5981">
                  <c:v>-8</c:v>
                </c:pt>
                <c:pt idx="5983">
                  <c:v>-8</c:v>
                </c:pt>
                <c:pt idx="5985">
                  <c:v>-8</c:v>
                </c:pt>
                <c:pt idx="5987">
                  <c:v>-8</c:v>
                </c:pt>
                <c:pt idx="5989">
                  <c:v>-8</c:v>
                </c:pt>
                <c:pt idx="5991">
                  <c:v>-8</c:v>
                </c:pt>
                <c:pt idx="5993">
                  <c:v>-8</c:v>
                </c:pt>
                <c:pt idx="5995">
                  <c:v>-8</c:v>
                </c:pt>
                <c:pt idx="5997">
                  <c:v>-8</c:v>
                </c:pt>
                <c:pt idx="5999">
                  <c:v>-8</c:v>
                </c:pt>
                <c:pt idx="6001">
                  <c:v>-8</c:v>
                </c:pt>
                <c:pt idx="6003">
                  <c:v>-8</c:v>
                </c:pt>
                <c:pt idx="6005">
                  <c:v>-8</c:v>
                </c:pt>
                <c:pt idx="6007">
                  <c:v>-8</c:v>
                </c:pt>
                <c:pt idx="6009">
                  <c:v>-8</c:v>
                </c:pt>
                <c:pt idx="6011">
                  <c:v>-9</c:v>
                </c:pt>
                <c:pt idx="6013">
                  <c:v>-9</c:v>
                </c:pt>
                <c:pt idx="6015">
                  <c:v>-8</c:v>
                </c:pt>
                <c:pt idx="6017">
                  <c:v>-8</c:v>
                </c:pt>
                <c:pt idx="6019">
                  <c:v>-8</c:v>
                </c:pt>
                <c:pt idx="6021">
                  <c:v>-8</c:v>
                </c:pt>
                <c:pt idx="6023">
                  <c:v>-8</c:v>
                </c:pt>
                <c:pt idx="6025">
                  <c:v>-8</c:v>
                </c:pt>
                <c:pt idx="6027">
                  <c:v>-9</c:v>
                </c:pt>
                <c:pt idx="6029">
                  <c:v>-8</c:v>
                </c:pt>
                <c:pt idx="6031">
                  <c:v>-7</c:v>
                </c:pt>
                <c:pt idx="6033">
                  <c:v>-8</c:v>
                </c:pt>
                <c:pt idx="6035">
                  <c:v>-8</c:v>
                </c:pt>
                <c:pt idx="6037">
                  <c:v>-8</c:v>
                </c:pt>
                <c:pt idx="6039">
                  <c:v>-8</c:v>
                </c:pt>
                <c:pt idx="6041">
                  <c:v>-9</c:v>
                </c:pt>
                <c:pt idx="6043">
                  <c:v>-9</c:v>
                </c:pt>
                <c:pt idx="6045">
                  <c:v>-8</c:v>
                </c:pt>
                <c:pt idx="6047">
                  <c:v>-8</c:v>
                </c:pt>
                <c:pt idx="6049">
                  <c:v>-9</c:v>
                </c:pt>
                <c:pt idx="6051">
                  <c:v>-9</c:v>
                </c:pt>
                <c:pt idx="6053">
                  <c:v>-8</c:v>
                </c:pt>
                <c:pt idx="6055">
                  <c:v>-8</c:v>
                </c:pt>
                <c:pt idx="6057">
                  <c:v>-8</c:v>
                </c:pt>
                <c:pt idx="6059">
                  <c:v>-8</c:v>
                </c:pt>
                <c:pt idx="6061">
                  <c:v>-8</c:v>
                </c:pt>
                <c:pt idx="6063">
                  <c:v>-8</c:v>
                </c:pt>
                <c:pt idx="6065">
                  <c:v>-8</c:v>
                </c:pt>
                <c:pt idx="6067">
                  <c:v>-8</c:v>
                </c:pt>
                <c:pt idx="6069">
                  <c:v>-8</c:v>
                </c:pt>
                <c:pt idx="6071">
                  <c:v>-8</c:v>
                </c:pt>
                <c:pt idx="6073">
                  <c:v>-9</c:v>
                </c:pt>
                <c:pt idx="6075">
                  <c:v>-8</c:v>
                </c:pt>
                <c:pt idx="6077">
                  <c:v>-9</c:v>
                </c:pt>
                <c:pt idx="6079">
                  <c:v>-8</c:v>
                </c:pt>
                <c:pt idx="6081">
                  <c:v>-8</c:v>
                </c:pt>
                <c:pt idx="6083">
                  <c:v>-9</c:v>
                </c:pt>
                <c:pt idx="6085">
                  <c:v>-8</c:v>
                </c:pt>
                <c:pt idx="6087">
                  <c:v>-9</c:v>
                </c:pt>
                <c:pt idx="6089">
                  <c:v>-8</c:v>
                </c:pt>
                <c:pt idx="6091">
                  <c:v>-8</c:v>
                </c:pt>
                <c:pt idx="6093">
                  <c:v>-9</c:v>
                </c:pt>
                <c:pt idx="6095">
                  <c:v>-8</c:v>
                </c:pt>
                <c:pt idx="6097">
                  <c:v>-8</c:v>
                </c:pt>
                <c:pt idx="6099">
                  <c:v>-8</c:v>
                </c:pt>
                <c:pt idx="6101">
                  <c:v>-8</c:v>
                </c:pt>
                <c:pt idx="6103">
                  <c:v>-8</c:v>
                </c:pt>
                <c:pt idx="6105">
                  <c:v>-8</c:v>
                </c:pt>
                <c:pt idx="6107">
                  <c:v>-8</c:v>
                </c:pt>
                <c:pt idx="6109">
                  <c:v>-9</c:v>
                </c:pt>
                <c:pt idx="6111">
                  <c:v>-8</c:v>
                </c:pt>
                <c:pt idx="6113">
                  <c:v>-8</c:v>
                </c:pt>
                <c:pt idx="6115">
                  <c:v>-8</c:v>
                </c:pt>
                <c:pt idx="6117">
                  <c:v>-8</c:v>
                </c:pt>
                <c:pt idx="6119">
                  <c:v>-8</c:v>
                </c:pt>
                <c:pt idx="6121">
                  <c:v>-8</c:v>
                </c:pt>
                <c:pt idx="6123">
                  <c:v>-8</c:v>
                </c:pt>
                <c:pt idx="6125">
                  <c:v>-8</c:v>
                </c:pt>
                <c:pt idx="6127">
                  <c:v>-8</c:v>
                </c:pt>
                <c:pt idx="6129">
                  <c:v>-8</c:v>
                </c:pt>
                <c:pt idx="6131">
                  <c:v>-9</c:v>
                </c:pt>
                <c:pt idx="6133">
                  <c:v>-8</c:v>
                </c:pt>
                <c:pt idx="6135">
                  <c:v>-8</c:v>
                </c:pt>
                <c:pt idx="6137">
                  <c:v>-8</c:v>
                </c:pt>
                <c:pt idx="6139">
                  <c:v>-8</c:v>
                </c:pt>
                <c:pt idx="6141">
                  <c:v>-8</c:v>
                </c:pt>
                <c:pt idx="6143">
                  <c:v>-9</c:v>
                </c:pt>
                <c:pt idx="6145">
                  <c:v>-8</c:v>
                </c:pt>
                <c:pt idx="6147">
                  <c:v>-8</c:v>
                </c:pt>
                <c:pt idx="6149">
                  <c:v>-8</c:v>
                </c:pt>
                <c:pt idx="6151">
                  <c:v>-8</c:v>
                </c:pt>
                <c:pt idx="6153">
                  <c:v>-8</c:v>
                </c:pt>
                <c:pt idx="6155">
                  <c:v>-8</c:v>
                </c:pt>
                <c:pt idx="6157">
                  <c:v>-8</c:v>
                </c:pt>
                <c:pt idx="6159">
                  <c:v>-8</c:v>
                </c:pt>
                <c:pt idx="6161">
                  <c:v>-8</c:v>
                </c:pt>
                <c:pt idx="6163">
                  <c:v>-8</c:v>
                </c:pt>
                <c:pt idx="6165">
                  <c:v>-8</c:v>
                </c:pt>
                <c:pt idx="6167">
                  <c:v>-8</c:v>
                </c:pt>
                <c:pt idx="6169">
                  <c:v>-8</c:v>
                </c:pt>
                <c:pt idx="6171">
                  <c:v>-8</c:v>
                </c:pt>
                <c:pt idx="6173">
                  <c:v>-8</c:v>
                </c:pt>
                <c:pt idx="6175">
                  <c:v>-9</c:v>
                </c:pt>
                <c:pt idx="6177">
                  <c:v>-8</c:v>
                </c:pt>
                <c:pt idx="6179">
                  <c:v>-8</c:v>
                </c:pt>
                <c:pt idx="6181">
                  <c:v>-8</c:v>
                </c:pt>
                <c:pt idx="6183">
                  <c:v>-8</c:v>
                </c:pt>
                <c:pt idx="6185">
                  <c:v>-8</c:v>
                </c:pt>
                <c:pt idx="6187">
                  <c:v>-7</c:v>
                </c:pt>
                <c:pt idx="6189">
                  <c:v>-9</c:v>
                </c:pt>
                <c:pt idx="6191">
                  <c:v>-8</c:v>
                </c:pt>
                <c:pt idx="6193">
                  <c:v>-8</c:v>
                </c:pt>
                <c:pt idx="6195">
                  <c:v>-8</c:v>
                </c:pt>
                <c:pt idx="6197">
                  <c:v>-8</c:v>
                </c:pt>
                <c:pt idx="6199">
                  <c:v>-8</c:v>
                </c:pt>
                <c:pt idx="6201">
                  <c:v>-8</c:v>
                </c:pt>
                <c:pt idx="6203">
                  <c:v>-8</c:v>
                </c:pt>
                <c:pt idx="6205">
                  <c:v>-8</c:v>
                </c:pt>
                <c:pt idx="6207">
                  <c:v>-8</c:v>
                </c:pt>
                <c:pt idx="6209">
                  <c:v>-9</c:v>
                </c:pt>
                <c:pt idx="6211">
                  <c:v>-8</c:v>
                </c:pt>
                <c:pt idx="6213">
                  <c:v>-8</c:v>
                </c:pt>
                <c:pt idx="6215">
                  <c:v>-8</c:v>
                </c:pt>
                <c:pt idx="6217">
                  <c:v>-7</c:v>
                </c:pt>
                <c:pt idx="6219">
                  <c:v>-8</c:v>
                </c:pt>
                <c:pt idx="6221">
                  <c:v>-8</c:v>
                </c:pt>
                <c:pt idx="6223">
                  <c:v>-8</c:v>
                </c:pt>
                <c:pt idx="6225">
                  <c:v>-8</c:v>
                </c:pt>
                <c:pt idx="6227">
                  <c:v>-8</c:v>
                </c:pt>
                <c:pt idx="6229">
                  <c:v>-9</c:v>
                </c:pt>
                <c:pt idx="6231">
                  <c:v>-9</c:v>
                </c:pt>
                <c:pt idx="6233">
                  <c:v>-8</c:v>
                </c:pt>
                <c:pt idx="6235">
                  <c:v>-8</c:v>
                </c:pt>
                <c:pt idx="6237">
                  <c:v>-8</c:v>
                </c:pt>
                <c:pt idx="6239">
                  <c:v>-8</c:v>
                </c:pt>
                <c:pt idx="6241">
                  <c:v>-8</c:v>
                </c:pt>
                <c:pt idx="6243">
                  <c:v>-8</c:v>
                </c:pt>
                <c:pt idx="6245">
                  <c:v>-8</c:v>
                </c:pt>
                <c:pt idx="6247">
                  <c:v>-9</c:v>
                </c:pt>
                <c:pt idx="6249">
                  <c:v>-8</c:v>
                </c:pt>
                <c:pt idx="6251">
                  <c:v>-9</c:v>
                </c:pt>
                <c:pt idx="6253">
                  <c:v>-9</c:v>
                </c:pt>
                <c:pt idx="6255">
                  <c:v>-8</c:v>
                </c:pt>
                <c:pt idx="6257">
                  <c:v>-8</c:v>
                </c:pt>
                <c:pt idx="6259">
                  <c:v>-8</c:v>
                </c:pt>
                <c:pt idx="6261">
                  <c:v>-8</c:v>
                </c:pt>
                <c:pt idx="6263">
                  <c:v>-8</c:v>
                </c:pt>
                <c:pt idx="6265">
                  <c:v>-7</c:v>
                </c:pt>
                <c:pt idx="6267">
                  <c:v>-8</c:v>
                </c:pt>
                <c:pt idx="6269">
                  <c:v>-9</c:v>
                </c:pt>
                <c:pt idx="6271">
                  <c:v>-7</c:v>
                </c:pt>
                <c:pt idx="6273">
                  <c:v>-8</c:v>
                </c:pt>
                <c:pt idx="6275">
                  <c:v>-8</c:v>
                </c:pt>
                <c:pt idx="6277">
                  <c:v>-8</c:v>
                </c:pt>
                <c:pt idx="6279">
                  <c:v>-8</c:v>
                </c:pt>
                <c:pt idx="6281">
                  <c:v>-8</c:v>
                </c:pt>
                <c:pt idx="6283">
                  <c:v>-8</c:v>
                </c:pt>
                <c:pt idx="6285">
                  <c:v>-8</c:v>
                </c:pt>
                <c:pt idx="6287">
                  <c:v>14</c:v>
                </c:pt>
                <c:pt idx="6289">
                  <c:v>6</c:v>
                </c:pt>
                <c:pt idx="6291">
                  <c:v>7</c:v>
                </c:pt>
                <c:pt idx="6293">
                  <c:v>7</c:v>
                </c:pt>
                <c:pt idx="6295">
                  <c:v>7</c:v>
                </c:pt>
                <c:pt idx="6297">
                  <c:v>7</c:v>
                </c:pt>
                <c:pt idx="6299">
                  <c:v>7</c:v>
                </c:pt>
                <c:pt idx="6301">
                  <c:v>7</c:v>
                </c:pt>
                <c:pt idx="6303">
                  <c:v>4</c:v>
                </c:pt>
                <c:pt idx="6305">
                  <c:v>4</c:v>
                </c:pt>
                <c:pt idx="6307">
                  <c:v>4</c:v>
                </c:pt>
                <c:pt idx="6309">
                  <c:v>18</c:v>
                </c:pt>
                <c:pt idx="6312">
                  <c:v>2</c:v>
                </c:pt>
                <c:pt idx="6314">
                  <c:v>10</c:v>
                </c:pt>
                <c:pt idx="6316">
                  <c:v>-2</c:v>
                </c:pt>
                <c:pt idx="6318">
                  <c:v>6</c:v>
                </c:pt>
                <c:pt idx="6320">
                  <c:v>6</c:v>
                </c:pt>
                <c:pt idx="6322">
                  <c:v>17</c:v>
                </c:pt>
                <c:pt idx="6324">
                  <c:v>16</c:v>
                </c:pt>
                <c:pt idx="6326">
                  <c:v>12</c:v>
                </c:pt>
                <c:pt idx="6328">
                  <c:v>16</c:v>
                </c:pt>
                <c:pt idx="6330">
                  <c:v>19</c:v>
                </c:pt>
                <c:pt idx="6332">
                  <c:v>18</c:v>
                </c:pt>
                <c:pt idx="6334">
                  <c:v>18</c:v>
                </c:pt>
                <c:pt idx="6336">
                  <c:v>16</c:v>
                </c:pt>
                <c:pt idx="6338">
                  <c:v>16</c:v>
                </c:pt>
                <c:pt idx="6340">
                  <c:v>18</c:v>
                </c:pt>
                <c:pt idx="6342">
                  <c:v>15</c:v>
                </c:pt>
                <c:pt idx="6344">
                  <c:v>12</c:v>
                </c:pt>
                <c:pt idx="6346">
                  <c:v>18</c:v>
                </c:pt>
                <c:pt idx="6348">
                  <c:v>9</c:v>
                </c:pt>
                <c:pt idx="6350">
                  <c:v>0</c:v>
                </c:pt>
                <c:pt idx="6352">
                  <c:v>20</c:v>
                </c:pt>
                <c:pt idx="6354">
                  <c:v>19</c:v>
                </c:pt>
                <c:pt idx="6356">
                  <c:v>14</c:v>
                </c:pt>
                <c:pt idx="6358">
                  <c:v>9</c:v>
                </c:pt>
                <c:pt idx="6360">
                  <c:v>1</c:v>
                </c:pt>
                <c:pt idx="6362">
                  <c:v>0</c:v>
                </c:pt>
                <c:pt idx="6364">
                  <c:v>0</c:v>
                </c:pt>
                <c:pt idx="6366">
                  <c:v>-3</c:v>
                </c:pt>
                <c:pt idx="6368">
                  <c:v>0</c:v>
                </c:pt>
                <c:pt idx="6370">
                  <c:v>-5</c:v>
                </c:pt>
                <c:pt idx="6372">
                  <c:v>-3</c:v>
                </c:pt>
                <c:pt idx="6374">
                  <c:v>-5</c:v>
                </c:pt>
                <c:pt idx="6376">
                  <c:v>-2</c:v>
                </c:pt>
                <c:pt idx="6378">
                  <c:v>9</c:v>
                </c:pt>
                <c:pt idx="6380">
                  <c:v>12</c:v>
                </c:pt>
                <c:pt idx="6382">
                  <c:v>13</c:v>
                </c:pt>
                <c:pt idx="6384">
                  <c:v>-12</c:v>
                </c:pt>
                <c:pt idx="6386">
                  <c:v>2</c:v>
                </c:pt>
                <c:pt idx="6388">
                  <c:v>-8</c:v>
                </c:pt>
                <c:pt idx="6390">
                  <c:v>-11</c:v>
                </c:pt>
                <c:pt idx="6392">
                  <c:v>-11</c:v>
                </c:pt>
                <c:pt idx="6394">
                  <c:v>-6</c:v>
                </c:pt>
                <c:pt idx="6396">
                  <c:v>-6</c:v>
                </c:pt>
                <c:pt idx="6398">
                  <c:v>-4</c:v>
                </c:pt>
                <c:pt idx="6400">
                  <c:v>4</c:v>
                </c:pt>
                <c:pt idx="6402">
                  <c:v>-4</c:v>
                </c:pt>
                <c:pt idx="6404">
                  <c:v>-4</c:v>
                </c:pt>
                <c:pt idx="6406">
                  <c:v>7</c:v>
                </c:pt>
                <c:pt idx="6408">
                  <c:v>-3</c:v>
                </c:pt>
                <c:pt idx="6410">
                  <c:v>-5</c:v>
                </c:pt>
                <c:pt idx="6412">
                  <c:v>7</c:v>
                </c:pt>
                <c:pt idx="6414">
                  <c:v>-5</c:v>
                </c:pt>
                <c:pt idx="6416">
                  <c:v>0</c:v>
                </c:pt>
                <c:pt idx="6418">
                  <c:v>11</c:v>
                </c:pt>
                <c:pt idx="6420">
                  <c:v>11</c:v>
                </c:pt>
                <c:pt idx="6422">
                  <c:v>-1</c:v>
                </c:pt>
                <c:pt idx="6424">
                  <c:v>-2</c:v>
                </c:pt>
                <c:pt idx="6426">
                  <c:v>0</c:v>
                </c:pt>
                <c:pt idx="6428">
                  <c:v>0</c:v>
                </c:pt>
                <c:pt idx="6430">
                  <c:v>1</c:v>
                </c:pt>
                <c:pt idx="6432">
                  <c:v>4</c:v>
                </c:pt>
                <c:pt idx="6434">
                  <c:v>-9</c:v>
                </c:pt>
                <c:pt idx="6436">
                  <c:v>13</c:v>
                </c:pt>
                <c:pt idx="6438">
                  <c:v>-3</c:v>
                </c:pt>
                <c:pt idx="6440">
                  <c:v>-3</c:v>
                </c:pt>
                <c:pt idx="6442">
                  <c:v>-3</c:v>
                </c:pt>
                <c:pt idx="6444">
                  <c:v>-4</c:v>
                </c:pt>
                <c:pt idx="6446">
                  <c:v>-4</c:v>
                </c:pt>
                <c:pt idx="6448">
                  <c:v>-4</c:v>
                </c:pt>
                <c:pt idx="6450">
                  <c:v>-4</c:v>
                </c:pt>
                <c:pt idx="6452">
                  <c:v>-3</c:v>
                </c:pt>
                <c:pt idx="6454">
                  <c:v>-4</c:v>
                </c:pt>
                <c:pt idx="6456">
                  <c:v>-3</c:v>
                </c:pt>
                <c:pt idx="6458">
                  <c:v>-4</c:v>
                </c:pt>
                <c:pt idx="6460">
                  <c:v>-3</c:v>
                </c:pt>
                <c:pt idx="6462">
                  <c:v>-3</c:v>
                </c:pt>
                <c:pt idx="6464">
                  <c:v>-3</c:v>
                </c:pt>
                <c:pt idx="6466">
                  <c:v>14</c:v>
                </c:pt>
                <c:pt idx="6468">
                  <c:v>7</c:v>
                </c:pt>
                <c:pt idx="6470">
                  <c:v>7</c:v>
                </c:pt>
                <c:pt idx="6472">
                  <c:v>-6</c:v>
                </c:pt>
                <c:pt idx="6474">
                  <c:v>3</c:v>
                </c:pt>
                <c:pt idx="6476">
                  <c:v>12</c:v>
                </c:pt>
                <c:pt idx="6478">
                  <c:v>10</c:v>
                </c:pt>
                <c:pt idx="6480">
                  <c:v>7</c:v>
                </c:pt>
                <c:pt idx="6482">
                  <c:v>-17</c:v>
                </c:pt>
                <c:pt idx="6484">
                  <c:v>-17</c:v>
                </c:pt>
                <c:pt idx="6486">
                  <c:v>-17</c:v>
                </c:pt>
                <c:pt idx="6488">
                  <c:v>21</c:v>
                </c:pt>
                <c:pt idx="6490">
                  <c:v>2</c:v>
                </c:pt>
                <c:pt idx="6492">
                  <c:v>4</c:v>
                </c:pt>
                <c:pt idx="6494">
                  <c:v>-4</c:v>
                </c:pt>
                <c:pt idx="6496">
                  <c:v>8</c:v>
                </c:pt>
                <c:pt idx="6498">
                  <c:v>11</c:v>
                </c:pt>
                <c:pt idx="6500">
                  <c:v>12</c:v>
                </c:pt>
                <c:pt idx="6502">
                  <c:v>11</c:v>
                </c:pt>
                <c:pt idx="6504">
                  <c:v>-6</c:v>
                </c:pt>
                <c:pt idx="6506">
                  <c:v>19</c:v>
                </c:pt>
                <c:pt idx="6508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86-4BD6-A46B-5EB966E61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984328"/>
        <c:axId val="657982688"/>
      </c:scatterChart>
      <c:valAx>
        <c:axId val="657984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82688"/>
        <c:crossesAt val="-20"/>
        <c:crossBetween val="midCat"/>
      </c:valAx>
      <c:valAx>
        <c:axId val="65798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84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5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409575</xdr:colOff>
      <xdr:row>13</xdr:row>
      <xdr:rowOff>0</xdr:rowOff>
    </xdr:from>
    <xdr:to>
      <xdr:col>24</xdr:col>
      <xdr:colOff>104775</xdr:colOff>
      <xdr:row>27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5745" cy="607802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807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807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807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807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807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807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807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807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807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807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807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807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807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807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807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510"/>
  <sheetViews>
    <sheetView tabSelected="1" zoomScaleNormal="100" workbookViewId="0">
      <pane ySplit="1" topLeftCell="A2" activePane="bottomLeft" state="frozen"/>
      <selection activeCell="B1" sqref="B1"/>
      <selection pane="bottomLeft" activeCell="S30" sqref="S30"/>
    </sheetView>
  </sheetViews>
  <sheetFormatPr defaultRowHeight="15" x14ac:dyDescent="0.25"/>
  <cols>
    <col min="1" max="1" width="23.5703125" bestFit="1" customWidth="1"/>
    <col min="2" max="2" width="5" bestFit="1" customWidth="1"/>
    <col min="3" max="3" width="8" bestFit="1" customWidth="1"/>
    <col min="4" max="4" width="8" customWidth="1"/>
    <col min="5" max="6" width="19.7109375" style="1" customWidth="1"/>
    <col min="7" max="7" width="14.7109375" style="5" bestFit="1" customWidth="1"/>
  </cols>
  <sheetData>
    <row r="1" spans="1:30" x14ac:dyDescent="0.25">
      <c r="A1" t="s">
        <v>0</v>
      </c>
      <c r="B1" t="s">
        <v>2732</v>
      </c>
      <c r="C1" t="s">
        <v>2733</v>
      </c>
      <c r="D1" t="s">
        <v>2751</v>
      </c>
      <c r="E1" s="1" t="s">
        <v>2734</v>
      </c>
      <c r="F1" s="1" t="s">
        <v>2764</v>
      </c>
      <c r="G1" s="5" t="s">
        <v>2763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2759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2735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</row>
    <row r="2" spans="1:30" x14ac:dyDescent="0.25">
      <c r="A2" t="s">
        <v>29</v>
      </c>
      <c r="B2">
        <v>1029</v>
      </c>
      <c r="C2">
        <f t="shared" ref="C2:C65" si="0">MAX(H2,K2,P2,AB2)</f>
        <v>77</v>
      </c>
      <c r="D2" t="s">
        <v>2738</v>
      </c>
      <c r="E2" s="1">
        <f>VLOOKUP(D2,time_fitting!$A$1:$B$14,2,0)+C2/1000/60/60/24</f>
        <v>44829.63340366898</v>
      </c>
      <c r="F2" s="1" t="s">
        <v>2765</v>
      </c>
      <c r="G2" s="6">
        <f t="shared" ref="G2:G10" si="1">ABS(E2-E$567)</f>
        <v>4.4509953731903806E-3</v>
      </c>
      <c r="N2" t="e">
        <f>IF(M2&lt;&gt;"",-8.31432*('Fli3d Chicken ESP32 TM'!O2+273.15)/(9.80665*0.0289644)*LN(M2/time_fitting!$G$2)+time_fitting!$G$4,NA())</f>
        <v>#N/A</v>
      </c>
      <c r="U2" t="str">
        <f t="shared" ref="U2:U65" si="2">IF(R2&lt;&gt;"",SQRT(R2*R2+S2*S2+T2*T2),"")</f>
        <v/>
      </c>
      <c r="AB2">
        <v>77</v>
      </c>
      <c r="AC2">
        <v>1</v>
      </c>
      <c r="AD2" t="s">
        <v>30</v>
      </c>
    </row>
    <row r="3" spans="1:30" x14ac:dyDescent="0.25">
      <c r="A3" t="s">
        <v>31</v>
      </c>
      <c r="B3">
        <v>1030</v>
      </c>
      <c r="C3">
        <f t="shared" si="0"/>
        <v>88</v>
      </c>
      <c r="D3" t="s">
        <v>2738</v>
      </c>
      <c r="E3" s="1">
        <f>VLOOKUP(D3,time_fitting!$A$1:$B$14,2,0)+C3/1000/60/60/24</f>
        <v>44829.633403796295</v>
      </c>
      <c r="G3" s="6">
        <f t="shared" si="1"/>
        <v>4.4508680584840477E-3</v>
      </c>
      <c r="N3" t="e">
        <f>IF(M3&lt;&gt;"",-8.31432*('Fli3d Chicken ESP32 TM'!O3+273.15)/(9.80665*0.0289644)*LN(M3/time_fitting!$G$2)+time_fitting!$G$4,NA())</f>
        <v>#N/A</v>
      </c>
      <c r="U3" t="str">
        <f t="shared" si="2"/>
        <v/>
      </c>
      <c r="AB3">
        <v>88</v>
      </c>
      <c r="AC3">
        <v>2</v>
      </c>
      <c r="AD3" t="s">
        <v>23</v>
      </c>
    </row>
    <row r="4" spans="1:30" x14ac:dyDescent="0.25">
      <c r="A4" t="s">
        <v>31</v>
      </c>
      <c r="B4">
        <v>1031</v>
      </c>
      <c r="C4">
        <f t="shared" si="0"/>
        <v>88</v>
      </c>
      <c r="D4" t="s">
        <v>2738</v>
      </c>
      <c r="E4" s="1">
        <f>VLOOKUP(D4,time_fitting!$A$1:$B$14,2,0)+C4/1000/60/60/24</f>
        <v>44829.633403796295</v>
      </c>
      <c r="G4" s="6">
        <f t="shared" si="1"/>
        <v>4.4508680584840477E-3</v>
      </c>
      <c r="H4">
        <v>88</v>
      </c>
      <c r="I4">
        <v>1</v>
      </c>
      <c r="J4">
        <v>0</v>
      </c>
      <c r="N4" t="e">
        <f>IF(M4&lt;&gt;"",-8.31432*('Fli3d Chicken ESP32 TM'!O4+273.15)/(9.80665*0.0289644)*LN(M4/time_fitting!$G$2)+time_fitting!$G$4,NA())</f>
        <v>#N/A</v>
      </c>
      <c r="U4" t="str">
        <f t="shared" si="2"/>
        <v/>
      </c>
    </row>
    <row r="5" spans="1:30" x14ac:dyDescent="0.25">
      <c r="A5" t="s">
        <v>32</v>
      </c>
      <c r="B5">
        <v>1032</v>
      </c>
      <c r="C5">
        <f t="shared" si="0"/>
        <v>97</v>
      </c>
      <c r="D5" t="s">
        <v>2738</v>
      </c>
      <c r="E5" s="1">
        <f>VLOOKUP(D5,time_fitting!$A$1:$B$14,2,0)+C5/1000/60/60/24</f>
        <v>44829.633403900465</v>
      </c>
      <c r="G5" s="6">
        <f t="shared" si="1"/>
        <v>4.4507638885988854E-3</v>
      </c>
      <c r="N5" t="e">
        <f>IF(M5&lt;&gt;"",-8.31432*('Fli3d Chicken ESP32 TM'!O5+273.15)/(9.80665*0.0289644)*LN(M5/time_fitting!$G$2)+time_fitting!$G$4,NA())</f>
        <v>#N/A</v>
      </c>
      <c r="U5" t="str">
        <f t="shared" si="2"/>
        <v/>
      </c>
      <c r="AB5">
        <v>97</v>
      </c>
      <c r="AC5">
        <v>1</v>
      </c>
      <c r="AD5" t="s">
        <v>30</v>
      </c>
    </row>
    <row r="6" spans="1:30" x14ac:dyDescent="0.25">
      <c r="A6" t="s">
        <v>32</v>
      </c>
      <c r="B6">
        <v>1033</v>
      </c>
      <c r="C6">
        <f t="shared" si="0"/>
        <v>116</v>
      </c>
      <c r="D6" t="s">
        <v>2738</v>
      </c>
      <c r="E6" s="1">
        <f>VLOOKUP(D6,time_fitting!$A$1:$B$14,2,0)+C6/1000/60/60/24</f>
        <v>44829.633404120374</v>
      </c>
      <c r="G6" s="6">
        <f t="shared" si="1"/>
        <v>4.4505439800559543E-3</v>
      </c>
      <c r="H6">
        <v>116</v>
      </c>
      <c r="I6">
        <v>1</v>
      </c>
      <c r="J6">
        <v>0</v>
      </c>
      <c r="N6" t="e">
        <f>IF(M6&lt;&gt;"",-8.31432*('Fli3d Chicken ESP32 TM'!O6+273.15)/(9.80665*0.0289644)*LN(M6/time_fitting!$G$2)+time_fitting!$G$4,NA())</f>
        <v>#N/A</v>
      </c>
      <c r="U6" t="str">
        <f t="shared" si="2"/>
        <v/>
      </c>
    </row>
    <row r="7" spans="1:30" x14ac:dyDescent="0.25">
      <c r="A7" t="s">
        <v>33</v>
      </c>
      <c r="B7">
        <v>1034</v>
      </c>
      <c r="C7">
        <f t="shared" si="0"/>
        <v>41952</v>
      </c>
      <c r="D7" t="s">
        <v>2738</v>
      </c>
      <c r="E7" s="1">
        <f>VLOOKUP(D7,time_fitting!$A$1:$B$14,2,0)+C7/1000/60/60/24</f>
        <v>44829.63388833333</v>
      </c>
      <c r="G7" s="6">
        <f t="shared" si="1"/>
        <v>3.9663310235482641E-3</v>
      </c>
      <c r="N7" t="e">
        <f>IF(M7&lt;&gt;"",-8.31432*('Fli3d Chicken ESP32 TM'!O7+273.15)/(9.80665*0.0289644)*LN(M7/time_fitting!$G$2)+time_fitting!$G$4,NA())</f>
        <v>#N/A</v>
      </c>
      <c r="U7" t="str">
        <f t="shared" si="2"/>
        <v/>
      </c>
      <c r="AB7">
        <v>41952</v>
      </c>
      <c r="AC7">
        <v>13</v>
      </c>
      <c r="AD7" t="s">
        <v>26</v>
      </c>
    </row>
    <row r="8" spans="1:30" x14ac:dyDescent="0.25">
      <c r="A8" t="s">
        <v>33</v>
      </c>
      <c r="B8">
        <v>1035</v>
      </c>
      <c r="C8">
        <f t="shared" si="0"/>
        <v>41873</v>
      </c>
      <c r="D8" t="s">
        <v>2738</v>
      </c>
      <c r="E8" s="1">
        <f>VLOOKUP(D8,time_fitting!$A$1:$B$14,2,0)+C8/1000/60/60/24</f>
        <v>44829.633887418982</v>
      </c>
      <c r="G8" s="6">
        <f t="shared" si="1"/>
        <v>3.9672453713137656E-3</v>
      </c>
      <c r="H8">
        <v>41873</v>
      </c>
      <c r="I8">
        <v>4</v>
      </c>
      <c r="J8">
        <v>0</v>
      </c>
      <c r="N8" t="e">
        <f>IF(M8&lt;&gt;"",-8.31432*('Fli3d Chicken ESP32 TM'!O8+273.15)/(9.80665*0.0289644)*LN(M8/time_fitting!$G$2)+time_fitting!$G$4,NA())</f>
        <v>#N/A</v>
      </c>
      <c r="U8" t="str">
        <f t="shared" si="2"/>
        <v/>
      </c>
    </row>
    <row r="9" spans="1:30" x14ac:dyDescent="0.25">
      <c r="A9" t="s">
        <v>34</v>
      </c>
      <c r="B9">
        <v>1036</v>
      </c>
      <c r="C9">
        <f t="shared" si="0"/>
        <v>45548</v>
      </c>
      <c r="D9" t="s">
        <v>2738</v>
      </c>
      <c r="E9" s="1">
        <f>VLOOKUP(D9,time_fitting!$A$1:$B$14,2,0)+C9/1000/60/60/24</f>
        <v>44829.633929953707</v>
      </c>
      <c r="G9" s="6">
        <f t="shared" si="1"/>
        <v>3.9247106469701976E-3</v>
      </c>
      <c r="N9" t="e">
        <f>IF(M9&lt;&gt;"",-8.31432*('Fli3d Chicken ESP32 TM'!O9+273.15)/(9.80665*0.0289644)*LN(M9/time_fitting!$G$2)+time_fitting!$G$4,NA())</f>
        <v>#N/A</v>
      </c>
      <c r="U9" t="str">
        <f t="shared" si="2"/>
        <v/>
      </c>
      <c r="AB9">
        <v>45548</v>
      </c>
      <c r="AC9">
        <v>22</v>
      </c>
      <c r="AD9" t="s">
        <v>35</v>
      </c>
    </row>
    <row r="10" spans="1:30" x14ac:dyDescent="0.25">
      <c r="A10" t="s">
        <v>34</v>
      </c>
      <c r="B10">
        <v>1037</v>
      </c>
      <c r="C10">
        <f t="shared" si="0"/>
        <v>45549</v>
      </c>
      <c r="D10" t="s">
        <v>2738</v>
      </c>
      <c r="E10" s="1">
        <f>VLOOKUP(D10,time_fitting!$A$1:$B$14,2,0)+C10/1000/60/60/24</f>
        <v>44829.633929965275</v>
      </c>
      <c r="G10" s="6">
        <f t="shared" si="1"/>
        <v>3.924699078197591E-3</v>
      </c>
      <c r="K10">
        <v>45549</v>
      </c>
      <c r="L10">
        <v>1</v>
      </c>
      <c r="M10">
        <v>963.91</v>
      </c>
      <c r="N10">
        <f>IF(M10&lt;&gt;"",-8.31432*('Fli3d Chicken ESP32 TM'!O10+273.15)/(9.80665*0.0289644)*LN(M10/time_fitting!$G$2)+time_fitting!$G$4,NA())</f>
        <v>419.22967824987097</v>
      </c>
      <c r="O10">
        <v>23.55</v>
      </c>
      <c r="U10" t="str">
        <f t="shared" si="2"/>
        <v/>
      </c>
    </row>
    <row r="11" spans="1:30" x14ac:dyDescent="0.25">
      <c r="A11" t="s">
        <v>36</v>
      </c>
      <c r="B11">
        <v>1038</v>
      </c>
      <c r="C11">
        <f t="shared" si="0"/>
        <v>45552</v>
      </c>
      <c r="D11" t="s">
        <v>2738</v>
      </c>
      <c r="E11" s="1">
        <f>VLOOKUP(D11,time_fitting!$A$1:$B$14,2,0)+C11/1000/60/60/24</f>
        <v>44829.633929999996</v>
      </c>
      <c r="G11" s="6">
        <f t="shared" ref="G11:G74" si="3">ABS(E11-E$567)</f>
        <v>3.9246643573278561E-3</v>
      </c>
      <c r="N11" t="e">
        <f>IF(M11&lt;&gt;"",-8.31432*('Fli3d Chicken ESP32 TM'!O11+273.15)/(9.80665*0.0289644)*LN(M11/time_fitting!$G$2)+time_fitting!$G$4,NA())</f>
        <v>#N/A</v>
      </c>
      <c r="P11">
        <v>45552</v>
      </c>
      <c r="Q11">
        <v>1</v>
      </c>
      <c r="R11">
        <v>-2.31</v>
      </c>
      <c r="S11">
        <v>-7.45</v>
      </c>
      <c r="T11">
        <v>5.75</v>
      </c>
      <c r="U11">
        <f t="shared" si="2"/>
        <v>9.6902579945014882</v>
      </c>
      <c r="V11">
        <v>-2.62</v>
      </c>
      <c r="W11">
        <v>3.53</v>
      </c>
      <c r="X11">
        <v>-1.64</v>
      </c>
      <c r="Y11">
        <v>7</v>
      </c>
      <c r="Z11">
        <v>19</v>
      </c>
      <c r="AA11">
        <v>-1</v>
      </c>
    </row>
    <row r="12" spans="1:30" x14ac:dyDescent="0.25">
      <c r="A12" t="s">
        <v>37</v>
      </c>
      <c r="B12">
        <v>1039</v>
      </c>
      <c r="C12">
        <f t="shared" si="0"/>
        <v>46000</v>
      </c>
      <c r="D12" t="s">
        <v>2738</v>
      </c>
      <c r="E12" s="1">
        <f>VLOOKUP(D12,time_fitting!$A$1:$B$14,2,0)+C12/1000/60/60/24</f>
        <v>44829.633935185186</v>
      </c>
      <c r="G12" s="6">
        <f t="shared" si="3"/>
        <v>3.9194791679619811E-3</v>
      </c>
      <c r="H12">
        <v>46000</v>
      </c>
      <c r="I12">
        <v>9</v>
      </c>
      <c r="J12">
        <v>0</v>
      </c>
      <c r="N12" t="e">
        <f>IF(M12&lt;&gt;"",-8.31432*('Fli3d Chicken ESP32 TM'!O12+273.15)/(9.80665*0.0289644)*LN(M12/time_fitting!$G$2)+time_fitting!$G$4,NA())</f>
        <v>#N/A</v>
      </c>
      <c r="U12" t="str">
        <f t="shared" si="2"/>
        <v/>
      </c>
    </row>
    <row r="13" spans="1:30" x14ac:dyDescent="0.25">
      <c r="A13" t="s">
        <v>37</v>
      </c>
      <c r="B13">
        <v>1040</v>
      </c>
      <c r="C13">
        <f t="shared" si="0"/>
        <v>46548</v>
      </c>
      <c r="D13" t="s">
        <v>2738</v>
      </c>
      <c r="E13" s="1">
        <f>VLOOKUP(D13,time_fitting!$A$1:$B$14,2,0)+C13/1000/60/60/24</f>
        <v>44829.633941527776</v>
      </c>
      <c r="G13" s="6">
        <f t="shared" si="3"/>
        <v>3.9131365774665028E-3</v>
      </c>
      <c r="K13">
        <v>46548</v>
      </c>
      <c r="L13">
        <v>2</v>
      </c>
      <c r="M13">
        <v>1003.22</v>
      </c>
      <c r="N13">
        <f>IF(M13&lt;&gt;"",-8.31432*('Fli3d Chicken ESP32 TM'!O13+273.15)/(9.80665*0.0289644)*LN(M13/time_fitting!$G$2)+time_fitting!$G$4,NA())</f>
        <v>72.062040266296975</v>
      </c>
      <c r="O13">
        <v>23.74</v>
      </c>
      <c r="U13" t="str">
        <f t="shared" si="2"/>
        <v/>
      </c>
    </row>
    <row r="14" spans="1:30" x14ac:dyDescent="0.25">
      <c r="A14" t="s">
        <v>38</v>
      </c>
      <c r="B14">
        <v>1041</v>
      </c>
      <c r="C14">
        <f t="shared" si="0"/>
        <v>47006</v>
      </c>
      <c r="D14" t="s">
        <v>2738</v>
      </c>
      <c r="E14" s="1">
        <f>VLOOKUP(D14,time_fitting!$A$1:$B$14,2,0)+C14/1000/60/60/24</f>
        <v>44829.633946828704</v>
      </c>
      <c r="G14" s="6">
        <f t="shared" si="3"/>
        <v>3.907835649442859E-3</v>
      </c>
      <c r="H14">
        <v>47006</v>
      </c>
      <c r="I14">
        <v>10</v>
      </c>
      <c r="J14">
        <v>22.2</v>
      </c>
      <c r="N14" t="e">
        <f>IF(M14&lt;&gt;"",-8.31432*('Fli3d Chicken ESP32 TM'!O14+273.15)/(9.80665*0.0289644)*LN(M14/time_fitting!$G$2)+time_fitting!$G$4,NA())</f>
        <v>#N/A</v>
      </c>
      <c r="U14" t="str">
        <f t="shared" si="2"/>
        <v/>
      </c>
    </row>
    <row r="15" spans="1:30" x14ac:dyDescent="0.25">
      <c r="A15" t="s">
        <v>38</v>
      </c>
      <c r="B15">
        <v>1042</v>
      </c>
      <c r="C15">
        <f t="shared" si="0"/>
        <v>46611</v>
      </c>
      <c r="D15" t="s">
        <v>2738</v>
      </c>
      <c r="E15" s="1">
        <f>VLOOKUP(D15,time_fitting!$A$1:$B$14,2,0)+C15/1000/60/60/24</f>
        <v>44829.633942256944</v>
      </c>
      <c r="G15" s="6">
        <f t="shared" si="3"/>
        <v>3.9124074100982398E-3</v>
      </c>
      <c r="N15" t="e">
        <f>IF(M15&lt;&gt;"",-8.31432*('Fli3d Chicken ESP32 TM'!O15+273.15)/(9.80665*0.0289644)*LN(M15/time_fitting!$G$2)+time_fitting!$G$4,NA())</f>
        <v>#N/A</v>
      </c>
      <c r="P15">
        <v>46611</v>
      </c>
      <c r="Q15">
        <v>2</v>
      </c>
      <c r="R15">
        <v>-3.7</v>
      </c>
      <c r="S15">
        <v>-8.64</v>
      </c>
      <c r="T15">
        <v>2.67</v>
      </c>
      <c r="U15">
        <f t="shared" si="2"/>
        <v>9.7707983297169747</v>
      </c>
      <c r="V15">
        <v>-14.14</v>
      </c>
      <c r="W15">
        <v>10.6</v>
      </c>
      <c r="X15">
        <v>5</v>
      </c>
      <c r="Y15">
        <v>2</v>
      </c>
      <c r="Z15">
        <v>18</v>
      </c>
      <c r="AA15">
        <v>-4</v>
      </c>
    </row>
    <row r="16" spans="1:30" x14ac:dyDescent="0.25">
      <c r="A16" t="s">
        <v>39</v>
      </c>
      <c r="B16">
        <v>1043</v>
      </c>
      <c r="C16">
        <f t="shared" si="0"/>
        <v>47548</v>
      </c>
      <c r="D16" t="s">
        <v>2738</v>
      </c>
      <c r="E16" s="1">
        <f>VLOOKUP(D16,time_fitting!$A$1:$B$14,2,0)+C16/1000/60/60/24</f>
        <v>44829.633953101853</v>
      </c>
      <c r="G16" s="6">
        <f t="shared" si="3"/>
        <v>3.9015625006868504E-3</v>
      </c>
      <c r="K16">
        <v>47548</v>
      </c>
      <c r="L16">
        <v>3</v>
      </c>
      <c r="M16">
        <v>1003.5</v>
      </c>
      <c r="N16">
        <f>IF(M16&lt;&gt;"",-8.31432*('Fli3d Chicken ESP32 TM'!O16+273.15)/(9.80665*0.0289644)*LN(M16/time_fitting!$G$2)+time_fitting!$G$4,NA())</f>
        <v>69.633823611026742</v>
      </c>
      <c r="O16">
        <v>23.77</v>
      </c>
      <c r="U16" t="str">
        <f t="shared" si="2"/>
        <v/>
      </c>
    </row>
    <row r="17" spans="1:27" x14ac:dyDescent="0.25">
      <c r="A17" t="s">
        <v>40</v>
      </c>
      <c r="B17">
        <v>1044</v>
      </c>
      <c r="C17">
        <f t="shared" si="0"/>
        <v>48000</v>
      </c>
      <c r="D17" t="s">
        <v>2738</v>
      </c>
      <c r="E17" s="1">
        <f>VLOOKUP(D17,time_fitting!$A$1:$B$14,2,0)+C17/1000/60/60/24</f>
        <v>44829.633958333332</v>
      </c>
      <c r="G17" s="6">
        <f t="shared" si="3"/>
        <v>3.896331021678634E-3</v>
      </c>
      <c r="H17">
        <v>48000</v>
      </c>
      <c r="I17">
        <v>11</v>
      </c>
      <c r="J17">
        <v>22.2</v>
      </c>
      <c r="N17" t="e">
        <f>IF(M17&lt;&gt;"",-8.31432*('Fli3d Chicken ESP32 TM'!O17+273.15)/(9.80665*0.0289644)*LN(M17/time_fitting!$G$2)+time_fitting!$G$4,NA())</f>
        <v>#N/A</v>
      </c>
      <c r="U17" t="str">
        <f t="shared" si="2"/>
        <v/>
      </c>
    </row>
    <row r="18" spans="1:27" x14ac:dyDescent="0.25">
      <c r="A18" t="s">
        <v>40</v>
      </c>
      <c r="B18">
        <v>1045</v>
      </c>
      <c r="C18">
        <f t="shared" si="0"/>
        <v>47622</v>
      </c>
      <c r="D18" t="s">
        <v>2738</v>
      </c>
      <c r="E18" s="1">
        <f>VLOOKUP(D18,time_fitting!$A$1:$B$14,2,0)+C18/1000/60/60/24</f>
        <v>44829.633953958335</v>
      </c>
      <c r="G18" s="6">
        <f t="shared" si="3"/>
        <v>3.9007060186122544E-3</v>
      </c>
      <c r="N18" t="e">
        <f>IF(M18&lt;&gt;"",-8.31432*('Fli3d Chicken ESP32 TM'!O18+273.15)/(9.80665*0.0289644)*LN(M18/time_fitting!$G$2)+time_fitting!$G$4,NA())</f>
        <v>#N/A</v>
      </c>
      <c r="P18">
        <v>47622</v>
      </c>
      <c r="Q18">
        <v>3</v>
      </c>
      <c r="R18">
        <v>-5.75</v>
      </c>
      <c r="S18">
        <v>-8.8699999999999992</v>
      </c>
      <c r="T18">
        <v>1.36</v>
      </c>
      <c r="U18">
        <f t="shared" si="2"/>
        <v>10.657814034782179</v>
      </c>
      <c r="V18">
        <v>-13.78</v>
      </c>
      <c r="W18">
        <v>-4.26</v>
      </c>
      <c r="X18">
        <v>-7.56</v>
      </c>
      <c r="Y18">
        <v>0</v>
      </c>
      <c r="Z18">
        <v>23</v>
      </c>
      <c r="AA18">
        <v>-5</v>
      </c>
    </row>
    <row r="19" spans="1:27" x14ac:dyDescent="0.25">
      <c r="A19" t="s">
        <v>41</v>
      </c>
      <c r="B19">
        <v>1046</v>
      </c>
      <c r="C19">
        <f t="shared" si="0"/>
        <v>48548</v>
      </c>
      <c r="D19" t="s">
        <v>2738</v>
      </c>
      <c r="E19" s="1">
        <f>VLOOKUP(D19,time_fitting!$A$1:$B$14,2,0)+C19/1000/60/60/24</f>
        <v>44829.633964675922</v>
      </c>
      <c r="G19" s="6">
        <f t="shared" si="3"/>
        <v>3.8899884311831556E-3</v>
      </c>
      <c r="K19">
        <v>48548</v>
      </c>
      <c r="L19">
        <v>4</v>
      </c>
      <c r="M19">
        <v>1003.38</v>
      </c>
      <c r="N19">
        <f>IF(M19&lt;&gt;"",-8.31432*('Fli3d Chicken ESP32 TM'!O19+273.15)/(9.80665*0.0289644)*LN(M19/time_fitting!$G$2)+time_fitting!$G$4,NA())</f>
        <v>70.660355024274892</v>
      </c>
      <c r="O19">
        <v>23.9</v>
      </c>
      <c r="U19" t="str">
        <f t="shared" si="2"/>
        <v/>
      </c>
    </row>
    <row r="20" spans="1:27" x14ac:dyDescent="0.25">
      <c r="A20" t="s">
        <v>42</v>
      </c>
      <c r="B20">
        <v>1048</v>
      </c>
      <c r="C20">
        <f t="shared" si="0"/>
        <v>49005</v>
      </c>
      <c r="D20" t="s">
        <v>2738</v>
      </c>
      <c r="E20" s="1">
        <f>VLOOKUP(D20,time_fitting!$A$1:$B$14,2,0)+C20/1000/60/60/24</f>
        <v>44829.633969965274</v>
      </c>
      <c r="G20" s="6">
        <f t="shared" si="3"/>
        <v>3.884699079208076E-3</v>
      </c>
      <c r="H20">
        <v>49005</v>
      </c>
      <c r="I20">
        <v>12</v>
      </c>
      <c r="J20">
        <v>22.2</v>
      </c>
      <c r="N20" t="e">
        <f>IF(M20&lt;&gt;"",-8.31432*('Fli3d Chicken ESP32 TM'!O20+273.15)/(9.80665*0.0289644)*LN(M20/time_fitting!$G$2)+time_fitting!$G$4,NA())</f>
        <v>#N/A</v>
      </c>
      <c r="U20" t="str">
        <f t="shared" si="2"/>
        <v/>
      </c>
    </row>
    <row r="21" spans="1:27" x14ac:dyDescent="0.25">
      <c r="A21" t="s">
        <v>42</v>
      </c>
      <c r="B21">
        <v>1049</v>
      </c>
      <c r="C21">
        <f t="shared" si="0"/>
        <v>49548</v>
      </c>
      <c r="D21" t="s">
        <v>2738</v>
      </c>
      <c r="E21" s="1">
        <f>VLOOKUP(D21,time_fitting!$A$1:$B$14,2,0)+C21/1000/60/60/24</f>
        <v>44829.633976249999</v>
      </c>
      <c r="G21" s="6">
        <f t="shared" si="3"/>
        <v>3.8784143544035032E-3</v>
      </c>
      <c r="K21">
        <v>49548</v>
      </c>
      <c r="L21">
        <v>5</v>
      </c>
      <c r="M21">
        <v>1003.46</v>
      </c>
      <c r="N21">
        <f>IF(M21&lt;&gt;"",-8.31432*('Fli3d Chicken ESP32 TM'!O21+273.15)/(9.80665*0.0289644)*LN(M21/time_fitting!$G$2)+time_fitting!$G$4,NA())</f>
        <v>69.960046218815435</v>
      </c>
      <c r="O21">
        <v>23.97</v>
      </c>
      <c r="U21" t="str">
        <f t="shared" si="2"/>
        <v/>
      </c>
    </row>
    <row r="22" spans="1:27" x14ac:dyDescent="0.25">
      <c r="A22" t="s">
        <v>42</v>
      </c>
      <c r="B22">
        <v>1050</v>
      </c>
      <c r="C22">
        <f t="shared" si="0"/>
        <v>48615</v>
      </c>
      <c r="D22" t="s">
        <v>2738</v>
      </c>
      <c r="E22" s="1">
        <f>VLOOKUP(D22,time_fitting!$A$1:$B$14,2,0)+C22/1000/60/60/24</f>
        <v>44829.633965451387</v>
      </c>
      <c r="G22" s="6">
        <f t="shared" si="3"/>
        <v>3.8892129668965936E-3</v>
      </c>
      <c r="N22" t="e">
        <f>IF(M22&lt;&gt;"",-8.31432*('Fli3d Chicken ESP32 TM'!O22+273.15)/(9.80665*0.0289644)*LN(M22/time_fitting!$G$2)+time_fitting!$G$4,NA())</f>
        <v>#N/A</v>
      </c>
      <c r="P22">
        <v>48615</v>
      </c>
      <c r="Q22">
        <v>4</v>
      </c>
      <c r="R22">
        <v>-0.42</v>
      </c>
      <c r="S22">
        <v>-6.14</v>
      </c>
      <c r="T22">
        <v>1.5</v>
      </c>
      <c r="U22">
        <f t="shared" si="2"/>
        <v>6.3345086628719676</v>
      </c>
      <c r="V22">
        <v>8.65</v>
      </c>
      <c r="W22">
        <v>-8.7100000000000009</v>
      </c>
      <c r="X22">
        <v>-12.56</v>
      </c>
      <c r="Y22">
        <v>0</v>
      </c>
      <c r="Z22">
        <v>28</v>
      </c>
      <c r="AA22">
        <v>-1</v>
      </c>
    </row>
    <row r="23" spans="1:27" x14ac:dyDescent="0.25">
      <c r="A23" t="s">
        <v>43</v>
      </c>
      <c r="B23">
        <v>1051</v>
      </c>
      <c r="C23">
        <f t="shared" si="0"/>
        <v>50000</v>
      </c>
      <c r="D23" t="s">
        <v>2738</v>
      </c>
      <c r="E23" s="1">
        <f>VLOOKUP(D23,time_fitting!$A$1:$B$14,2,0)+C23/1000/60/60/24</f>
        <v>44829.633981481478</v>
      </c>
      <c r="G23" s="6">
        <f t="shared" si="3"/>
        <v>3.8731828753952868E-3</v>
      </c>
      <c r="H23">
        <v>50000</v>
      </c>
      <c r="I23">
        <v>13</v>
      </c>
      <c r="J23">
        <v>22.2</v>
      </c>
      <c r="N23" t="e">
        <f>IF(M23&lt;&gt;"",-8.31432*('Fli3d Chicken ESP32 TM'!O23+273.15)/(9.80665*0.0289644)*LN(M23/time_fitting!$G$2)+time_fitting!$G$4,NA())</f>
        <v>#N/A</v>
      </c>
      <c r="U23" t="str">
        <f t="shared" si="2"/>
        <v/>
      </c>
    </row>
    <row r="24" spans="1:27" x14ac:dyDescent="0.25">
      <c r="A24" t="s">
        <v>43</v>
      </c>
      <c r="B24">
        <v>1052</v>
      </c>
      <c r="C24">
        <f t="shared" si="0"/>
        <v>50548</v>
      </c>
      <c r="D24" t="s">
        <v>2738</v>
      </c>
      <c r="E24" s="1">
        <f>VLOOKUP(D24,time_fitting!$A$1:$B$14,2,0)+C24/1000/60/60/24</f>
        <v>44829.633987824076</v>
      </c>
      <c r="G24" s="6">
        <f t="shared" si="3"/>
        <v>3.8668402776238509E-3</v>
      </c>
      <c r="K24">
        <v>50548</v>
      </c>
      <c r="L24">
        <v>6</v>
      </c>
      <c r="M24">
        <v>1003.48</v>
      </c>
      <c r="N24">
        <f>IF(M24&lt;&gt;"",-8.31432*('Fli3d Chicken ESP32 TM'!O24+273.15)/(9.80665*0.0289644)*LN(M24/time_fitting!$G$2)+time_fitting!$G$4,NA())</f>
        <v>69.779588028620495</v>
      </c>
      <c r="O24">
        <v>24.04</v>
      </c>
      <c r="U24" t="str">
        <f t="shared" si="2"/>
        <v/>
      </c>
    </row>
    <row r="25" spans="1:27" x14ac:dyDescent="0.25">
      <c r="A25" t="s">
        <v>43</v>
      </c>
      <c r="B25">
        <v>1053</v>
      </c>
      <c r="C25">
        <f t="shared" si="0"/>
        <v>49596</v>
      </c>
      <c r="D25" t="s">
        <v>2738</v>
      </c>
      <c r="E25" s="1">
        <f>VLOOKUP(D25,time_fitting!$A$1:$B$14,2,0)+C25/1000/60/60/24</f>
        <v>44829.633976805555</v>
      </c>
      <c r="G25" s="6">
        <f t="shared" si="3"/>
        <v>3.8778587986598723E-3</v>
      </c>
      <c r="N25" t="e">
        <f>IF(M25&lt;&gt;"",-8.31432*('Fli3d Chicken ESP32 TM'!O25+273.15)/(9.80665*0.0289644)*LN(M25/time_fitting!$G$2)+time_fitting!$G$4,NA())</f>
        <v>#N/A</v>
      </c>
      <c r="P25">
        <v>49596</v>
      </c>
      <c r="Q25">
        <v>5</v>
      </c>
      <c r="R25">
        <v>-4.12</v>
      </c>
      <c r="S25">
        <v>-8.7799999999999994</v>
      </c>
      <c r="T25">
        <v>2.82</v>
      </c>
      <c r="U25">
        <f t="shared" si="2"/>
        <v>10.100257422462063</v>
      </c>
      <c r="V25">
        <v>3.96</v>
      </c>
      <c r="W25">
        <v>29.32</v>
      </c>
      <c r="X25">
        <v>59.14</v>
      </c>
      <c r="Y25">
        <v>1</v>
      </c>
      <c r="Z25">
        <v>20</v>
      </c>
      <c r="AA25">
        <v>-8</v>
      </c>
    </row>
    <row r="26" spans="1:27" x14ac:dyDescent="0.25">
      <c r="A26" t="s">
        <v>44</v>
      </c>
      <c r="B26">
        <v>1055</v>
      </c>
      <c r="C26">
        <f t="shared" si="0"/>
        <v>51004</v>
      </c>
      <c r="D26" t="s">
        <v>2738</v>
      </c>
      <c r="E26" s="1">
        <f>VLOOKUP(D26,time_fitting!$A$1:$B$14,2,0)+C26/1000/60/60/24</f>
        <v>44829.633993101852</v>
      </c>
      <c r="G26" s="6">
        <f t="shared" si="3"/>
        <v>3.8615625016973354E-3</v>
      </c>
      <c r="H26">
        <v>51004</v>
      </c>
      <c r="I26">
        <v>14</v>
      </c>
      <c r="J26">
        <v>22.2</v>
      </c>
      <c r="N26" t="e">
        <f>IF(M26&lt;&gt;"",-8.31432*('Fli3d Chicken ESP32 TM'!O26+273.15)/(9.80665*0.0289644)*LN(M26/time_fitting!$G$2)+time_fitting!$G$4,NA())</f>
        <v>#N/A</v>
      </c>
      <c r="U26" t="str">
        <f t="shared" si="2"/>
        <v/>
      </c>
    </row>
    <row r="27" spans="1:27" x14ac:dyDescent="0.25">
      <c r="A27" t="s">
        <v>44</v>
      </c>
      <c r="B27">
        <v>1056</v>
      </c>
      <c r="C27">
        <f t="shared" si="0"/>
        <v>51548</v>
      </c>
      <c r="D27" t="s">
        <v>2738</v>
      </c>
      <c r="E27" s="1">
        <f>VLOOKUP(D27,time_fitting!$A$1:$B$14,2,0)+C27/1000/60/60/24</f>
        <v>44829.633999398146</v>
      </c>
      <c r="G27" s="6">
        <f t="shared" si="3"/>
        <v>3.8552662081201561E-3</v>
      </c>
      <c r="K27">
        <v>51548</v>
      </c>
      <c r="L27">
        <v>7</v>
      </c>
      <c r="M27">
        <v>1003.62</v>
      </c>
      <c r="N27">
        <f>IF(M27&lt;&gt;"",-8.31432*('Fli3d Chicken ESP32 TM'!O27+273.15)/(9.80665*0.0289644)*LN(M27/time_fitting!$G$2)+time_fitting!$G$4,NA())</f>
        <v>68.567076001756362</v>
      </c>
      <c r="O27">
        <v>24.03</v>
      </c>
      <c r="U27" t="str">
        <f t="shared" si="2"/>
        <v/>
      </c>
    </row>
    <row r="28" spans="1:27" x14ac:dyDescent="0.25">
      <c r="A28" t="s">
        <v>44</v>
      </c>
      <c r="B28">
        <v>1057</v>
      </c>
      <c r="C28">
        <f t="shared" si="0"/>
        <v>50611</v>
      </c>
      <c r="D28" t="s">
        <v>2738</v>
      </c>
      <c r="E28" s="1">
        <f>VLOOKUP(D28,time_fitting!$A$1:$B$14,2,0)+C28/1000/60/60/24</f>
        <v>44829.633988553243</v>
      </c>
      <c r="G28" s="6">
        <f t="shared" si="3"/>
        <v>3.8661111102555878E-3</v>
      </c>
      <c r="N28" t="e">
        <f>IF(M28&lt;&gt;"",-8.31432*('Fli3d Chicken ESP32 TM'!O28+273.15)/(9.80665*0.0289644)*LN(M28/time_fitting!$G$2)+time_fitting!$G$4,NA())</f>
        <v>#N/A</v>
      </c>
      <c r="P28">
        <v>50611</v>
      </c>
      <c r="Q28">
        <v>6</v>
      </c>
      <c r="R28">
        <v>-6.93</v>
      </c>
      <c r="S28">
        <v>-2.61</v>
      </c>
      <c r="T28">
        <v>-1.07</v>
      </c>
      <c r="U28">
        <f t="shared" si="2"/>
        <v>7.4821053186920592</v>
      </c>
      <c r="V28">
        <v>-17.25</v>
      </c>
      <c r="W28">
        <v>22.56</v>
      </c>
      <c r="X28">
        <v>27.74</v>
      </c>
      <c r="Y28">
        <v>-13</v>
      </c>
      <c r="Z28">
        <v>9</v>
      </c>
      <c r="AA28">
        <v>-9</v>
      </c>
    </row>
    <row r="29" spans="1:27" x14ac:dyDescent="0.25">
      <c r="A29" t="s">
        <v>45</v>
      </c>
      <c r="B29">
        <v>1059</v>
      </c>
      <c r="C29">
        <f t="shared" si="0"/>
        <v>51607</v>
      </c>
      <c r="D29" t="s">
        <v>2738</v>
      </c>
      <c r="E29" s="1">
        <f>VLOOKUP(D29,time_fitting!$A$1:$B$14,2,0)+C29/1000/60/60/24</f>
        <v>44829.634000081016</v>
      </c>
      <c r="G29" s="6">
        <f t="shared" si="3"/>
        <v>3.8545833376701921E-3</v>
      </c>
      <c r="N29" t="e">
        <f>IF(M29&lt;&gt;"",-8.31432*('Fli3d Chicken ESP32 TM'!O29+273.15)/(9.80665*0.0289644)*LN(M29/time_fitting!$G$2)+time_fitting!$G$4,NA())</f>
        <v>#N/A</v>
      </c>
      <c r="P29">
        <v>51607</v>
      </c>
      <c r="Q29">
        <v>7</v>
      </c>
      <c r="R29">
        <v>1.05</v>
      </c>
      <c r="S29">
        <v>3.91</v>
      </c>
      <c r="T29">
        <v>-9.31</v>
      </c>
      <c r="U29">
        <f t="shared" si="2"/>
        <v>10.152177106414172</v>
      </c>
      <c r="V29">
        <v>-25.79</v>
      </c>
      <c r="W29">
        <v>79.39</v>
      </c>
      <c r="X29">
        <v>44.39</v>
      </c>
      <c r="Y29">
        <v>-18</v>
      </c>
      <c r="Z29">
        <v>9</v>
      </c>
      <c r="AA29">
        <v>8</v>
      </c>
    </row>
    <row r="30" spans="1:27" x14ac:dyDescent="0.25">
      <c r="A30" t="s">
        <v>46</v>
      </c>
      <c r="B30">
        <v>1060</v>
      </c>
      <c r="C30">
        <f t="shared" si="0"/>
        <v>52000</v>
      </c>
      <c r="D30" t="s">
        <v>2738</v>
      </c>
      <c r="E30" s="1">
        <f>VLOOKUP(D30,time_fitting!$A$1:$B$14,2,0)+C30/1000/60/60/24</f>
        <v>44829.634004629632</v>
      </c>
      <c r="G30" s="6">
        <f t="shared" si="3"/>
        <v>3.8500347218359821E-3</v>
      </c>
      <c r="H30">
        <v>52000</v>
      </c>
      <c r="I30">
        <v>15</v>
      </c>
      <c r="J30">
        <v>22.2</v>
      </c>
      <c r="N30" t="e">
        <f>IF(M30&lt;&gt;"",-8.31432*('Fli3d Chicken ESP32 TM'!O30+273.15)/(9.80665*0.0289644)*LN(M30/time_fitting!$G$2)+time_fitting!$G$4,NA())</f>
        <v>#N/A</v>
      </c>
      <c r="U30" t="str">
        <f t="shared" si="2"/>
        <v/>
      </c>
    </row>
    <row r="31" spans="1:27" x14ac:dyDescent="0.25">
      <c r="A31" t="s">
        <v>46</v>
      </c>
      <c r="B31">
        <v>1061</v>
      </c>
      <c r="C31">
        <f t="shared" si="0"/>
        <v>52548</v>
      </c>
      <c r="D31" t="s">
        <v>2738</v>
      </c>
      <c r="E31" s="1">
        <f>VLOOKUP(D31,time_fitting!$A$1:$B$14,2,0)+C31/1000/60/60/24</f>
        <v>44829.634010972222</v>
      </c>
      <c r="G31" s="6">
        <f t="shared" si="3"/>
        <v>3.8436921313405037E-3</v>
      </c>
      <c r="K31">
        <v>52548</v>
      </c>
      <c r="L31">
        <v>8</v>
      </c>
      <c r="M31">
        <v>1003.59</v>
      </c>
      <c r="N31">
        <f>IF(M31&lt;&gt;"",-8.31432*('Fli3d Chicken ESP32 TM'!O31+273.15)/(9.80665*0.0289644)*LN(M31/time_fitting!$G$2)+time_fitting!$G$4,NA())</f>
        <v>68.827103657272474</v>
      </c>
      <c r="O31">
        <v>24.03</v>
      </c>
      <c r="U31" t="str">
        <f t="shared" si="2"/>
        <v/>
      </c>
    </row>
    <row r="32" spans="1:27" x14ac:dyDescent="0.25">
      <c r="A32" t="s">
        <v>47</v>
      </c>
      <c r="B32">
        <v>1062</v>
      </c>
      <c r="C32">
        <f t="shared" si="0"/>
        <v>53003</v>
      </c>
      <c r="D32" t="s">
        <v>2738</v>
      </c>
      <c r="E32" s="1">
        <f>VLOOKUP(D32,time_fitting!$A$1:$B$14,2,0)+C32/1000/60/60/24</f>
        <v>44829.634016238422</v>
      </c>
      <c r="G32" s="6">
        <f t="shared" si="3"/>
        <v>3.8384259314625524E-3</v>
      </c>
      <c r="H32">
        <v>53003</v>
      </c>
      <c r="I32">
        <v>16</v>
      </c>
      <c r="J32">
        <v>22.2</v>
      </c>
      <c r="N32" t="e">
        <f>IF(M32&lt;&gt;"",-8.31432*('Fli3d Chicken ESP32 TM'!O32+273.15)/(9.80665*0.0289644)*LN(M32/time_fitting!$G$2)+time_fitting!$G$4,NA())</f>
        <v>#N/A</v>
      </c>
      <c r="U32" t="str">
        <f t="shared" si="2"/>
        <v/>
      </c>
    </row>
    <row r="33" spans="1:27" x14ac:dyDescent="0.25">
      <c r="A33" t="s">
        <v>47</v>
      </c>
      <c r="B33">
        <v>1063</v>
      </c>
      <c r="C33">
        <f t="shared" si="0"/>
        <v>53548</v>
      </c>
      <c r="D33" t="s">
        <v>2738</v>
      </c>
      <c r="E33" s="1">
        <f>VLOOKUP(D33,time_fitting!$A$1:$B$14,2,0)+C33/1000/60/60/24</f>
        <v>44829.634022546299</v>
      </c>
      <c r="G33" s="6">
        <f t="shared" si="3"/>
        <v>3.8321180545608513E-3</v>
      </c>
      <c r="K33">
        <v>53548</v>
      </c>
      <c r="L33">
        <v>9</v>
      </c>
      <c r="M33">
        <v>1003.6</v>
      </c>
      <c r="N33">
        <f>IF(M33&lt;&gt;"",-8.31432*('Fli3d Chicken ESP32 TM'!O33+273.15)/(9.80665*0.0289644)*LN(M33/time_fitting!$G$2)+time_fitting!$G$4,NA())</f>
        <v>68.740426908451525</v>
      </c>
      <c r="O33">
        <v>24.03</v>
      </c>
      <c r="U33" t="str">
        <f t="shared" si="2"/>
        <v/>
      </c>
    </row>
    <row r="34" spans="1:27" x14ac:dyDescent="0.25">
      <c r="A34" t="s">
        <v>47</v>
      </c>
      <c r="B34">
        <v>1064</v>
      </c>
      <c r="C34">
        <f t="shared" si="0"/>
        <v>52608</v>
      </c>
      <c r="D34" t="s">
        <v>2738</v>
      </c>
      <c r="E34" s="1">
        <f>VLOOKUP(D34,time_fitting!$A$1:$B$14,2,0)+C34/1000/60/60/24</f>
        <v>44829.634011666669</v>
      </c>
      <c r="G34" s="6">
        <f t="shared" si="3"/>
        <v>3.8429976848419756E-3</v>
      </c>
      <c r="N34" t="e">
        <f>IF(M34&lt;&gt;"",-8.31432*('Fli3d Chicken ESP32 TM'!O34+273.15)/(9.80665*0.0289644)*LN(M34/time_fitting!$G$2)+time_fitting!$G$4,NA())</f>
        <v>#N/A</v>
      </c>
      <c r="P34">
        <v>52608</v>
      </c>
      <c r="Q34">
        <v>8</v>
      </c>
      <c r="R34">
        <v>0.32</v>
      </c>
      <c r="S34">
        <v>9.67</v>
      </c>
      <c r="T34">
        <v>0.13</v>
      </c>
      <c r="U34">
        <f t="shared" si="2"/>
        <v>9.6761665963334877</v>
      </c>
      <c r="V34">
        <v>-50.97</v>
      </c>
      <c r="W34">
        <v>6.28</v>
      </c>
      <c r="X34">
        <v>23.84</v>
      </c>
      <c r="Y34">
        <v>-5</v>
      </c>
      <c r="Z34">
        <v>-10</v>
      </c>
      <c r="AA34">
        <v>10</v>
      </c>
    </row>
    <row r="35" spans="1:27" x14ac:dyDescent="0.25">
      <c r="A35" t="s">
        <v>48</v>
      </c>
      <c r="B35">
        <v>1065</v>
      </c>
      <c r="C35">
        <f t="shared" si="0"/>
        <v>54000</v>
      </c>
      <c r="D35" t="s">
        <v>2738</v>
      </c>
      <c r="E35" s="1">
        <f>VLOOKUP(D35,time_fitting!$A$1:$B$14,2,0)+C35/1000/60/60/24</f>
        <v>44829.634027777778</v>
      </c>
      <c r="G35" s="6">
        <f t="shared" si="3"/>
        <v>3.8268865755526349E-3</v>
      </c>
      <c r="H35">
        <v>54000</v>
      </c>
      <c r="I35">
        <v>17</v>
      </c>
      <c r="J35">
        <v>22.2</v>
      </c>
      <c r="N35" t="e">
        <f>IF(M35&lt;&gt;"",-8.31432*('Fli3d Chicken ESP32 TM'!O35+273.15)/(9.80665*0.0289644)*LN(M35/time_fitting!$G$2)+time_fitting!$G$4,NA())</f>
        <v>#N/A</v>
      </c>
      <c r="U35" t="str">
        <f t="shared" si="2"/>
        <v/>
      </c>
    </row>
    <row r="36" spans="1:27" x14ac:dyDescent="0.25">
      <c r="A36" t="s">
        <v>48</v>
      </c>
      <c r="B36">
        <v>1066</v>
      </c>
      <c r="C36">
        <f t="shared" si="0"/>
        <v>54548</v>
      </c>
      <c r="D36" t="s">
        <v>2738</v>
      </c>
      <c r="E36" s="1">
        <f>VLOOKUP(D36,time_fitting!$A$1:$B$14,2,0)+C36/1000/60/60/24</f>
        <v>44829.634034120369</v>
      </c>
      <c r="G36" s="6">
        <f t="shared" si="3"/>
        <v>3.8205439850571565E-3</v>
      </c>
      <c r="K36">
        <v>54548</v>
      </c>
      <c r="L36">
        <v>10</v>
      </c>
      <c r="M36">
        <v>1003.6</v>
      </c>
      <c r="N36">
        <f>IF(M36&lt;&gt;"",-8.31432*('Fli3d Chicken ESP32 TM'!O36+273.15)/(9.80665*0.0289644)*LN(M36/time_fitting!$G$2)+time_fitting!$G$4,NA())</f>
        <v>68.741478781831006</v>
      </c>
      <c r="O36">
        <v>24.02</v>
      </c>
      <c r="U36" t="str">
        <f t="shared" si="2"/>
        <v/>
      </c>
    </row>
    <row r="37" spans="1:27" x14ac:dyDescent="0.25">
      <c r="A37" t="s">
        <v>48</v>
      </c>
      <c r="B37">
        <v>1067</v>
      </c>
      <c r="C37">
        <f t="shared" si="0"/>
        <v>53618</v>
      </c>
      <c r="D37" t="s">
        <v>2738</v>
      </c>
      <c r="E37" s="1">
        <f>VLOOKUP(D37,time_fitting!$A$1:$B$14,2,0)+C37/1000/60/60/24</f>
        <v>44829.634023356484</v>
      </c>
      <c r="G37" s="6">
        <f t="shared" si="3"/>
        <v>3.8313078694045544E-3</v>
      </c>
      <c r="N37" t="e">
        <f>IF(M37&lt;&gt;"",-8.31432*('Fli3d Chicken ESP32 TM'!O37+273.15)/(9.80665*0.0289644)*LN(M37/time_fitting!$G$2)+time_fitting!$G$4,NA())</f>
        <v>#N/A</v>
      </c>
      <c r="P37">
        <v>53618</v>
      </c>
      <c r="Q37">
        <v>9</v>
      </c>
      <c r="R37">
        <v>0.36</v>
      </c>
      <c r="S37">
        <v>10.23</v>
      </c>
      <c r="T37">
        <v>-0.55000000000000004</v>
      </c>
      <c r="U37">
        <f t="shared" si="2"/>
        <v>10.25109750221897</v>
      </c>
      <c r="V37">
        <v>-5.97</v>
      </c>
      <c r="W37">
        <v>29.63</v>
      </c>
      <c r="X37">
        <v>0.06</v>
      </c>
      <c r="Y37">
        <v>3</v>
      </c>
      <c r="Z37">
        <v>-10</v>
      </c>
      <c r="AA37">
        <v>12</v>
      </c>
    </row>
    <row r="38" spans="1:27" x14ac:dyDescent="0.25">
      <c r="A38" t="s">
        <v>49</v>
      </c>
      <c r="B38">
        <v>1068</v>
      </c>
      <c r="C38">
        <f t="shared" si="0"/>
        <v>56000</v>
      </c>
      <c r="D38" t="s">
        <v>2738</v>
      </c>
      <c r="E38" s="1">
        <f>VLOOKUP(D38,time_fitting!$A$1:$B$14,2,0)+C38/1000/60/60/24</f>
        <v>44829.634050925924</v>
      </c>
      <c r="G38" s="6">
        <f t="shared" si="3"/>
        <v>3.8037384292692877E-3</v>
      </c>
      <c r="H38">
        <v>56000</v>
      </c>
      <c r="I38">
        <v>19</v>
      </c>
      <c r="J38">
        <v>22.2</v>
      </c>
      <c r="N38" t="e">
        <f>IF(M38&lt;&gt;"",-8.31432*('Fli3d Chicken ESP32 TM'!O38+273.15)/(9.80665*0.0289644)*LN(M38/time_fitting!$G$2)+time_fitting!$G$4,NA())</f>
        <v>#N/A</v>
      </c>
      <c r="U38" t="str">
        <f t="shared" si="2"/>
        <v/>
      </c>
    </row>
    <row r="39" spans="1:27" x14ac:dyDescent="0.25">
      <c r="A39" t="s">
        <v>49</v>
      </c>
      <c r="B39">
        <v>1069</v>
      </c>
      <c r="C39">
        <f t="shared" si="0"/>
        <v>56548</v>
      </c>
      <c r="D39" t="s">
        <v>2738</v>
      </c>
      <c r="E39" s="1">
        <f>VLOOKUP(D39,time_fitting!$A$1:$B$14,2,0)+C39/1000/60/60/24</f>
        <v>44829.634057268515</v>
      </c>
      <c r="G39" s="6">
        <f t="shared" si="3"/>
        <v>3.7973958387738094E-3</v>
      </c>
      <c r="K39">
        <v>56548</v>
      </c>
      <c r="L39">
        <v>12</v>
      </c>
      <c r="M39">
        <v>1003.6</v>
      </c>
      <c r="N39">
        <f>IF(M39&lt;&gt;"",-8.31432*('Fli3d Chicken ESP32 TM'!O39+273.15)/(9.80665*0.0289644)*LN(M39/time_fitting!$G$2)+time_fitting!$G$4,NA())</f>
        <v>68.743582528589968</v>
      </c>
      <c r="O39">
        <v>24</v>
      </c>
      <c r="U39" t="str">
        <f t="shared" si="2"/>
        <v/>
      </c>
    </row>
    <row r="40" spans="1:27" x14ac:dyDescent="0.25">
      <c r="A40" t="s">
        <v>49</v>
      </c>
      <c r="B40">
        <v>1070</v>
      </c>
      <c r="C40">
        <f t="shared" si="0"/>
        <v>55622</v>
      </c>
      <c r="D40" t="s">
        <v>2738</v>
      </c>
      <c r="E40" s="1">
        <f>VLOOKUP(D40,time_fitting!$A$1:$B$14,2,0)+C40/1000/60/60/24</f>
        <v>44829.634046550927</v>
      </c>
      <c r="G40" s="6">
        <f t="shared" si="3"/>
        <v>3.8081134262029082E-3</v>
      </c>
      <c r="N40" t="e">
        <f>IF(M40&lt;&gt;"",-8.31432*('Fli3d Chicken ESP32 TM'!O40+273.15)/(9.80665*0.0289644)*LN(M40/time_fitting!$G$2)+time_fitting!$G$4,NA())</f>
        <v>#N/A</v>
      </c>
      <c r="P40">
        <v>55622</v>
      </c>
      <c r="Q40">
        <v>11</v>
      </c>
      <c r="R40">
        <v>0.05</v>
      </c>
      <c r="S40">
        <v>8.92</v>
      </c>
      <c r="T40">
        <v>1.41</v>
      </c>
      <c r="U40">
        <f t="shared" si="2"/>
        <v>9.0308914288679158</v>
      </c>
      <c r="V40">
        <v>2.5</v>
      </c>
      <c r="W40">
        <v>12.98</v>
      </c>
      <c r="X40">
        <v>-1.4</v>
      </c>
      <c r="Y40">
        <v>-5</v>
      </c>
      <c r="Z40">
        <v>-12</v>
      </c>
      <c r="AA40">
        <v>11</v>
      </c>
    </row>
    <row r="41" spans="1:27" x14ac:dyDescent="0.25">
      <c r="A41" t="s">
        <v>50</v>
      </c>
      <c r="B41">
        <v>1071</v>
      </c>
      <c r="C41">
        <f t="shared" si="0"/>
        <v>57001</v>
      </c>
      <c r="D41" t="s">
        <v>2738</v>
      </c>
      <c r="E41" s="1">
        <f>VLOOKUP(D41,time_fitting!$A$1:$B$14,2,0)+C41/1000/60/60/24</f>
        <v>44829.634062511577</v>
      </c>
      <c r="G41" s="6">
        <f t="shared" si="3"/>
        <v>3.7921527764410712E-3</v>
      </c>
      <c r="H41">
        <v>57001</v>
      </c>
      <c r="I41">
        <v>20</v>
      </c>
      <c r="J41">
        <v>22.2</v>
      </c>
      <c r="N41" t="e">
        <f>IF(M41&lt;&gt;"",-8.31432*('Fli3d Chicken ESP32 TM'!O41+273.15)/(9.80665*0.0289644)*LN(M41/time_fitting!$G$2)+time_fitting!$G$4,NA())</f>
        <v>#N/A</v>
      </c>
      <c r="U41" t="str">
        <f t="shared" si="2"/>
        <v/>
      </c>
    </row>
    <row r="42" spans="1:27" x14ac:dyDescent="0.25">
      <c r="A42" t="s">
        <v>50</v>
      </c>
      <c r="B42">
        <v>1072</v>
      </c>
      <c r="C42">
        <f t="shared" si="0"/>
        <v>56623</v>
      </c>
      <c r="D42" t="s">
        <v>2738</v>
      </c>
      <c r="E42" s="1">
        <f>VLOOKUP(D42,time_fitting!$A$1:$B$14,2,0)+C42/1000/60/60/24</f>
        <v>44829.634058136573</v>
      </c>
      <c r="G42" s="6">
        <f t="shared" si="3"/>
        <v>3.7965277806506492E-3</v>
      </c>
      <c r="N42" t="e">
        <f>IF(M42&lt;&gt;"",-8.31432*('Fli3d Chicken ESP32 TM'!O42+273.15)/(9.80665*0.0289644)*LN(M42/time_fitting!$G$2)+time_fitting!$G$4,NA())</f>
        <v>#N/A</v>
      </c>
      <c r="P42">
        <v>56623</v>
      </c>
      <c r="Q42">
        <v>12</v>
      </c>
      <c r="R42">
        <v>0.28999999999999998</v>
      </c>
      <c r="S42">
        <v>9.91</v>
      </c>
      <c r="T42">
        <v>-0.22</v>
      </c>
      <c r="U42">
        <f t="shared" si="2"/>
        <v>9.9166829131519574</v>
      </c>
      <c r="V42">
        <v>1.7</v>
      </c>
      <c r="W42">
        <v>1.03</v>
      </c>
      <c r="X42">
        <v>-0.12</v>
      </c>
      <c r="Y42">
        <v>-5</v>
      </c>
      <c r="Z42">
        <v>-12</v>
      </c>
      <c r="AA42">
        <v>11</v>
      </c>
    </row>
    <row r="43" spans="1:27" x14ac:dyDescent="0.25">
      <c r="A43" t="s">
        <v>51</v>
      </c>
      <c r="B43">
        <v>1073</v>
      </c>
      <c r="C43">
        <f t="shared" si="0"/>
        <v>57548</v>
      </c>
      <c r="D43" t="s">
        <v>2738</v>
      </c>
      <c r="E43" s="1">
        <f>VLOOKUP(D43,time_fitting!$A$1:$B$14,2,0)+C43/1000/60/60/24</f>
        <v>44829.634068842592</v>
      </c>
      <c r="G43" s="6">
        <f t="shared" si="3"/>
        <v>3.785821761994157E-3</v>
      </c>
      <c r="K43">
        <v>57548</v>
      </c>
      <c r="L43">
        <v>13</v>
      </c>
      <c r="M43">
        <v>1003.63</v>
      </c>
      <c r="N43">
        <f>IF(M43&lt;&gt;"",-8.31432*('Fli3d Chicken ESP32 TM'!O43+273.15)/(9.80665*0.0289644)*LN(M43/time_fitting!$G$2)+time_fitting!$G$4,NA())</f>
        <v>68.491008075138694</v>
      </c>
      <c r="O43">
        <v>23.93</v>
      </c>
      <c r="U43" t="str">
        <f t="shared" si="2"/>
        <v/>
      </c>
    </row>
    <row r="44" spans="1:27" x14ac:dyDescent="0.25">
      <c r="A44" t="s">
        <v>52</v>
      </c>
      <c r="B44">
        <v>1074</v>
      </c>
      <c r="C44">
        <f t="shared" si="0"/>
        <v>57615</v>
      </c>
      <c r="D44" t="s">
        <v>2738</v>
      </c>
      <c r="E44" s="1">
        <f>VLOOKUP(D44,time_fitting!$A$1:$B$14,2,0)+C44/1000/60/60/24</f>
        <v>44829.634069618056</v>
      </c>
      <c r="G44" s="6">
        <f t="shared" si="3"/>
        <v>3.7850462977075949E-3</v>
      </c>
      <c r="N44" t="e">
        <f>IF(M44&lt;&gt;"",-8.31432*('Fli3d Chicken ESP32 TM'!O44+273.15)/(9.80665*0.0289644)*LN(M44/time_fitting!$G$2)+time_fitting!$G$4,NA())</f>
        <v>#N/A</v>
      </c>
      <c r="P44">
        <v>57615</v>
      </c>
      <c r="Q44">
        <v>13</v>
      </c>
      <c r="R44">
        <v>0.23</v>
      </c>
      <c r="S44">
        <v>9.8800000000000008</v>
      </c>
      <c r="T44">
        <v>-0.25</v>
      </c>
      <c r="U44">
        <f t="shared" si="2"/>
        <v>9.8858383559514067</v>
      </c>
      <c r="V44">
        <v>1.64</v>
      </c>
      <c r="W44">
        <v>0.91</v>
      </c>
      <c r="X44">
        <v>-0.12</v>
      </c>
      <c r="Y44">
        <v>-6</v>
      </c>
      <c r="Z44">
        <v>-12</v>
      </c>
      <c r="AA44">
        <v>11</v>
      </c>
    </row>
    <row r="45" spans="1:27" x14ac:dyDescent="0.25">
      <c r="A45" t="s">
        <v>53</v>
      </c>
      <c r="B45">
        <v>1075</v>
      </c>
      <c r="C45">
        <f t="shared" si="0"/>
        <v>58000</v>
      </c>
      <c r="D45" t="s">
        <v>2738</v>
      </c>
      <c r="E45" s="1">
        <f>VLOOKUP(D45,time_fitting!$A$1:$B$14,2,0)+C45/1000/60/60/24</f>
        <v>44829.634074074071</v>
      </c>
      <c r="G45" s="6">
        <f t="shared" si="3"/>
        <v>3.7805902829859406E-3</v>
      </c>
      <c r="H45">
        <v>58000</v>
      </c>
      <c r="I45">
        <v>21</v>
      </c>
      <c r="J45">
        <v>22.2</v>
      </c>
      <c r="N45" t="e">
        <f>IF(M45&lt;&gt;"",-8.31432*('Fli3d Chicken ESP32 TM'!O45+273.15)/(9.80665*0.0289644)*LN(M45/time_fitting!$G$2)+time_fitting!$G$4,NA())</f>
        <v>#N/A</v>
      </c>
      <c r="U45" t="str">
        <f t="shared" si="2"/>
        <v/>
      </c>
    </row>
    <row r="46" spans="1:27" x14ac:dyDescent="0.25">
      <c r="A46" t="s">
        <v>53</v>
      </c>
      <c r="B46">
        <v>1076</v>
      </c>
      <c r="C46">
        <f t="shared" si="0"/>
        <v>58548</v>
      </c>
      <c r="D46" t="s">
        <v>2738</v>
      </c>
      <c r="E46" s="1">
        <f>VLOOKUP(D46,time_fitting!$A$1:$B$14,2,0)+C46/1000/60/60/24</f>
        <v>44829.634080416668</v>
      </c>
      <c r="G46" s="6">
        <f t="shared" si="3"/>
        <v>3.7742476852145046E-3</v>
      </c>
      <c r="K46">
        <v>58548</v>
      </c>
      <c r="L46">
        <v>14</v>
      </c>
      <c r="M46">
        <v>1003.54</v>
      </c>
      <c r="N46">
        <f>IF(M46&lt;&gt;"",-8.31432*('Fli3d Chicken ESP32 TM'!O46+273.15)/(9.80665*0.0289644)*LN(M46/time_fitting!$G$2)+time_fitting!$G$4,NA())</f>
        <v>69.267740968454405</v>
      </c>
      <c r="O46">
        <v>23.96</v>
      </c>
      <c r="U46" t="str">
        <f t="shared" si="2"/>
        <v/>
      </c>
    </row>
    <row r="47" spans="1:27" x14ac:dyDescent="0.25">
      <c r="A47" t="s">
        <v>53</v>
      </c>
      <c r="B47">
        <v>1077</v>
      </c>
      <c r="C47">
        <f t="shared" si="0"/>
        <v>58599</v>
      </c>
      <c r="D47" t="s">
        <v>2738</v>
      </c>
      <c r="E47" s="1">
        <f>VLOOKUP(D47,time_fitting!$A$1:$B$14,2,0)+C47/1000/60/60/24</f>
        <v>44829.634081006945</v>
      </c>
      <c r="G47" s="6">
        <f t="shared" si="3"/>
        <v>3.7736574086011387E-3</v>
      </c>
      <c r="N47" t="e">
        <f>IF(M47&lt;&gt;"",-8.31432*('Fli3d Chicken ESP32 TM'!O47+273.15)/(9.80665*0.0289644)*LN(M47/time_fitting!$G$2)+time_fitting!$G$4,NA())</f>
        <v>#N/A</v>
      </c>
      <c r="P47">
        <v>58599</v>
      </c>
      <c r="Q47">
        <v>14</v>
      </c>
      <c r="R47">
        <v>0.27</v>
      </c>
      <c r="S47">
        <v>9.92</v>
      </c>
      <c r="T47">
        <v>-0.26</v>
      </c>
      <c r="U47">
        <f t="shared" si="2"/>
        <v>9.9270791273163539</v>
      </c>
      <c r="V47">
        <v>1.64</v>
      </c>
      <c r="W47">
        <v>1.0900000000000001</v>
      </c>
      <c r="X47">
        <v>-0.06</v>
      </c>
      <c r="Y47">
        <v>-6</v>
      </c>
      <c r="Z47">
        <v>-12</v>
      </c>
      <c r="AA47">
        <v>11</v>
      </c>
    </row>
    <row r="48" spans="1:27" x14ac:dyDescent="0.25">
      <c r="A48" t="s">
        <v>54</v>
      </c>
      <c r="B48">
        <v>1078</v>
      </c>
      <c r="C48">
        <f t="shared" si="0"/>
        <v>59000</v>
      </c>
      <c r="D48" t="s">
        <v>2738</v>
      </c>
      <c r="E48" s="1">
        <f>VLOOKUP(D48,time_fitting!$A$1:$B$14,2,0)+C48/1000/60/60/24</f>
        <v>44829.634085648147</v>
      </c>
      <c r="G48" s="6">
        <f t="shared" si="3"/>
        <v>3.7690162062062882E-3</v>
      </c>
      <c r="H48">
        <v>59000</v>
      </c>
      <c r="I48">
        <v>22</v>
      </c>
      <c r="J48">
        <v>22.2</v>
      </c>
      <c r="N48" t="e">
        <f>IF(M48&lt;&gt;"",-8.31432*('Fli3d Chicken ESP32 TM'!O48+273.15)/(9.80665*0.0289644)*LN(M48/time_fitting!$G$2)+time_fitting!$G$4,NA())</f>
        <v>#N/A</v>
      </c>
      <c r="U48" t="str">
        <f t="shared" si="2"/>
        <v/>
      </c>
    </row>
    <row r="49" spans="1:27" x14ac:dyDescent="0.25">
      <c r="A49" t="s">
        <v>54</v>
      </c>
      <c r="B49">
        <v>1079</v>
      </c>
      <c r="C49">
        <f t="shared" si="0"/>
        <v>59548</v>
      </c>
      <c r="D49" t="s">
        <v>2738</v>
      </c>
      <c r="E49" s="1">
        <f>VLOOKUP(D49,time_fitting!$A$1:$B$14,2,0)+C49/1000/60/60/24</f>
        <v>44829.634091990738</v>
      </c>
      <c r="G49" s="6">
        <f t="shared" si="3"/>
        <v>3.7626736157108098E-3</v>
      </c>
      <c r="K49">
        <v>59548</v>
      </c>
      <c r="L49">
        <v>15</v>
      </c>
      <c r="M49">
        <v>1003.61</v>
      </c>
      <c r="N49">
        <f>IF(M49&lt;&gt;"",-8.31432*('Fli3d Chicken ESP32 TM'!O49+273.15)/(9.80665*0.0289644)*LN(M49/time_fitting!$G$2)+time_fitting!$G$4,NA())</f>
        <v>68.664298923202708</v>
      </c>
      <c r="O49">
        <v>23.93</v>
      </c>
      <c r="U49" t="str">
        <f t="shared" si="2"/>
        <v/>
      </c>
    </row>
    <row r="50" spans="1:27" x14ac:dyDescent="0.25">
      <c r="A50" t="s">
        <v>54</v>
      </c>
      <c r="B50">
        <v>1080</v>
      </c>
      <c r="C50">
        <f t="shared" si="0"/>
        <v>59595</v>
      </c>
      <c r="D50" t="s">
        <v>2738</v>
      </c>
      <c r="E50" s="1">
        <f>VLOOKUP(D50,time_fitting!$A$1:$B$14,2,0)+C50/1000/60/60/24</f>
        <v>44829.634092534725</v>
      </c>
      <c r="G50" s="6">
        <f t="shared" si="3"/>
        <v>3.7621296287397854E-3</v>
      </c>
      <c r="N50" t="e">
        <f>IF(M50&lt;&gt;"",-8.31432*('Fli3d Chicken ESP32 TM'!O50+273.15)/(9.80665*0.0289644)*LN(M50/time_fitting!$G$2)+time_fitting!$G$4,NA())</f>
        <v>#N/A</v>
      </c>
      <c r="P50">
        <v>59595</v>
      </c>
      <c r="Q50">
        <v>15</v>
      </c>
      <c r="R50">
        <v>0.26</v>
      </c>
      <c r="S50">
        <v>9.9499999999999993</v>
      </c>
      <c r="T50">
        <v>-0.23</v>
      </c>
      <c r="U50">
        <f t="shared" si="2"/>
        <v>9.956053434971107</v>
      </c>
      <c r="V50">
        <v>1.64</v>
      </c>
      <c r="W50">
        <v>0.79</v>
      </c>
      <c r="X50">
        <v>-0.12</v>
      </c>
      <c r="Y50">
        <v>-5</v>
      </c>
      <c r="Z50">
        <v>-11</v>
      </c>
      <c r="AA50">
        <v>11</v>
      </c>
    </row>
    <row r="51" spans="1:27" x14ac:dyDescent="0.25">
      <c r="A51" t="s">
        <v>55</v>
      </c>
      <c r="B51">
        <v>1081</v>
      </c>
      <c r="C51">
        <f t="shared" si="0"/>
        <v>62000</v>
      </c>
      <c r="D51" t="s">
        <v>2738</v>
      </c>
      <c r="E51" s="1">
        <f>VLOOKUP(D51,time_fitting!$A$1:$B$14,2,0)+C51/1000/60/60/24</f>
        <v>44829.634120370371</v>
      </c>
      <c r="G51" s="6">
        <f t="shared" si="3"/>
        <v>3.7342939831432886E-3</v>
      </c>
      <c r="H51">
        <v>62000</v>
      </c>
      <c r="I51">
        <v>25</v>
      </c>
      <c r="J51">
        <v>22.2</v>
      </c>
      <c r="N51" t="e">
        <f>IF(M51&lt;&gt;"",-8.31432*('Fli3d Chicken ESP32 TM'!O51+273.15)/(9.80665*0.0289644)*LN(M51/time_fitting!$G$2)+time_fitting!$G$4,NA())</f>
        <v>#N/A</v>
      </c>
      <c r="U51" t="str">
        <f t="shared" si="2"/>
        <v/>
      </c>
    </row>
    <row r="52" spans="1:27" x14ac:dyDescent="0.25">
      <c r="A52" t="s">
        <v>55</v>
      </c>
      <c r="B52">
        <v>1082</v>
      </c>
      <c r="C52">
        <f t="shared" si="0"/>
        <v>61548</v>
      </c>
      <c r="D52" t="s">
        <v>2738</v>
      </c>
      <c r="E52" s="1">
        <f>VLOOKUP(D52,time_fitting!$A$1:$B$14,2,0)+C52/1000/60/60/24</f>
        <v>44829.634115138892</v>
      </c>
      <c r="G52" s="6">
        <f t="shared" si="3"/>
        <v>3.7395254621515051E-3</v>
      </c>
      <c r="K52">
        <v>61548</v>
      </c>
      <c r="L52">
        <v>17</v>
      </c>
      <c r="M52">
        <v>1003.53</v>
      </c>
      <c r="N52">
        <f>IF(M52&lt;&gt;"",-8.31432*('Fli3d Chicken ESP32 TM'!O52+273.15)/(9.80665*0.0289644)*LN(M52/time_fitting!$G$2)+time_fitting!$G$4,NA())</f>
        <v>69.359559763245727</v>
      </c>
      <c r="O52">
        <v>23.91</v>
      </c>
      <c r="U52" t="str">
        <f t="shared" si="2"/>
        <v/>
      </c>
    </row>
    <row r="53" spans="1:27" x14ac:dyDescent="0.25">
      <c r="A53" t="s">
        <v>55</v>
      </c>
      <c r="B53">
        <v>1083</v>
      </c>
      <c r="C53">
        <f t="shared" si="0"/>
        <v>61606</v>
      </c>
      <c r="D53" t="s">
        <v>2738</v>
      </c>
      <c r="E53" s="1">
        <f>VLOOKUP(D53,time_fitting!$A$1:$B$14,2,0)+C53/1000/60/60/24</f>
        <v>44829.634115810186</v>
      </c>
      <c r="G53" s="6">
        <f t="shared" si="3"/>
        <v>3.7388541677501053E-3</v>
      </c>
      <c r="N53" t="e">
        <f>IF(M53&lt;&gt;"",-8.31432*('Fli3d Chicken ESP32 TM'!O53+273.15)/(9.80665*0.0289644)*LN(M53/time_fitting!$G$2)+time_fitting!$G$4,NA())</f>
        <v>#N/A</v>
      </c>
      <c r="P53">
        <v>61606</v>
      </c>
      <c r="Q53">
        <v>17</v>
      </c>
      <c r="R53">
        <v>0.26</v>
      </c>
      <c r="S53">
        <v>9.99</v>
      </c>
      <c r="T53">
        <v>-0.27</v>
      </c>
      <c r="U53">
        <f t="shared" si="2"/>
        <v>9.9970295588239608</v>
      </c>
      <c r="V53">
        <v>1.64</v>
      </c>
      <c r="W53">
        <v>0.79</v>
      </c>
      <c r="X53">
        <v>-0.12</v>
      </c>
      <c r="Y53">
        <v>-6</v>
      </c>
      <c r="Z53">
        <v>-11</v>
      </c>
      <c r="AA53">
        <v>11</v>
      </c>
    </row>
    <row r="54" spans="1:27" x14ac:dyDescent="0.25">
      <c r="A54" t="s">
        <v>56</v>
      </c>
      <c r="B54">
        <v>1084</v>
      </c>
      <c r="C54">
        <f t="shared" si="0"/>
        <v>63000</v>
      </c>
      <c r="D54" t="s">
        <v>2738</v>
      </c>
      <c r="E54" s="1">
        <f>VLOOKUP(D54,time_fitting!$A$1:$B$14,2,0)+C54/1000/60/60/24</f>
        <v>44829.634131944447</v>
      </c>
      <c r="G54" s="6">
        <f t="shared" si="3"/>
        <v>3.7227199063636363E-3</v>
      </c>
      <c r="H54">
        <v>63000</v>
      </c>
      <c r="I54">
        <v>26</v>
      </c>
      <c r="J54">
        <v>22.3</v>
      </c>
      <c r="N54" t="e">
        <f>IF(M54&lt;&gt;"",-8.31432*('Fli3d Chicken ESP32 TM'!O54+273.15)/(9.80665*0.0289644)*LN(M54/time_fitting!$G$2)+time_fitting!$G$4,NA())</f>
        <v>#N/A</v>
      </c>
      <c r="U54" t="str">
        <f t="shared" si="2"/>
        <v/>
      </c>
    </row>
    <row r="55" spans="1:27" x14ac:dyDescent="0.25">
      <c r="A55" t="s">
        <v>56</v>
      </c>
      <c r="B55">
        <v>1085</v>
      </c>
      <c r="C55">
        <f t="shared" si="0"/>
        <v>63548</v>
      </c>
      <c r="D55" t="s">
        <v>2738</v>
      </c>
      <c r="E55" s="1">
        <f>VLOOKUP(D55,time_fitting!$A$1:$B$14,2,0)+C55/1000/60/60/24</f>
        <v>44829.634138287038</v>
      </c>
      <c r="G55" s="6">
        <f t="shared" si="3"/>
        <v>3.7163773158681579E-3</v>
      </c>
      <c r="K55">
        <v>63548</v>
      </c>
      <c r="L55">
        <v>19</v>
      </c>
      <c r="M55">
        <v>1003.58</v>
      </c>
      <c r="N55">
        <f>IF(M55&lt;&gt;"",-8.31432*('Fli3d Chicken ESP32 TM'!O55+273.15)/(9.80665*0.0289644)*LN(M55/time_fitting!$G$2)+time_fitting!$G$4,NA())</f>
        <v>68.928425830709756</v>
      </c>
      <c r="O55">
        <v>23.89</v>
      </c>
      <c r="U55" t="str">
        <f t="shared" si="2"/>
        <v/>
      </c>
    </row>
    <row r="56" spans="1:27" x14ac:dyDescent="0.25">
      <c r="A56" t="s">
        <v>56</v>
      </c>
      <c r="B56">
        <v>1086</v>
      </c>
      <c r="C56">
        <f t="shared" si="0"/>
        <v>62605</v>
      </c>
      <c r="D56" t="s">
        <v>2738</v>
      </c>
      <c r="E56" s="1">
        <f>VLOOKUP(D56,time_fitting!$A$1:$B$14,2,0)+C56/1000/60/60/24</f>
        <v>44829.634127372687</v>
      </c>
      <c r="G56" s="6">
        <f t="shared" si="3"/>
        <v>3.727291667019017E-3</v>
      </c>
      <c r="N56" t="e">
        <f>IF(M56&lt;&gt;"",-8.31432*('Fli3d Chicken ESP32 TM'!O56+273.15)/(9.80665*0.0289644)*LN(M56/time_fitting!$G$2)+time_fitting!$G$4,NA())</f>
        <v>#N/A</v>
      </c>
      <c r="P56">
        <v>62605</v>
      </c>
      <c r="Q56">
        <v>18</v>
      </c>
      <c r="R56">
        <v>0.26</v>
      </c>
      <c r="S56">
        <v>9.89</v>
      </c>
      <c r="T56">
        <v>-0.26</v>
      </c>
      <c r="U56">
        <f t="shared" si="2"/>
        <v>9.8968328267178496</v>
      </c>
      <c r="V56">
        <v>1.64</v>
      </c>
      <c r="W56">
        <v>0.91</v>
      </c>
      <c r="X56">
        <v>-0.12</v>
      </c>
      <c r="Y56">
        <v>-6</v>
      </c>
      <c r="Z56">
        <v>-12</v>
      </c>
      <c r="AA56">
        <v>10</v>
      </c>
    </row>
    <row r="57" spans="1:27" x14ac:dyDescent="0.25">
      <c r="A57" t="s">
        <v>57</v>
      </c>
      <c r="B57">
        <v>1087</v>
      </c>
      <c r="C57">
        <f t="shared" si="0"/>
        <v>66000</v>
      </c>
      <c r="D57" t="s">
        <v>2738</v>
      </c>
      <c r="E57" s="1">
        <f>VLOOKUP(D57,time_fitting!$A$1:$B$14,2,0)+C57/1000/60/60/24</f>
        <v>44829.634166666663</v>
      </c>
      <c r="G57" s="6">
        <f t="shared" si="3"/>
        <v>3.6879976905765943E-3</v>
      </c>
      <c r="H57">
        <v>66000</v>
      </c>
      <c r="I57">
        <v>29</v>
      </c>
      <c r="J57">
        <v>22.2</v>
      </c>
      <c r="N57" t="e">
        <f>IF(M57&lt;&gt;"",-8.31432*('Fli3d Chicken ESP32 TM'!O57+273.15)/(9.80665*0.0289644)*LN(M57/time_fitting!$G$2)+time_fitting!$G$4,NA())</f>
        <v>#N/A</v>
      </c>
      <c r="U57" t="str">
        <f t="shared" si="2"/>
        <v/>
      </c>
    </row>
    <row r="58" spans="1:27" x14ac:dyDescent="0.25">
      <c r="A58" t="s">
        <v>57</v>
      </c>
      <c r="B58">
        <v>1088</v>
      </c>
      <c r="C58">
        <f t="shared" si="0"/>
        <v>66548</v>
      </c>
      <c r="D58" t="s">
        <v>2738</v>
      </c>
      <c r="E58" s="1">
        <f>VLOOKUP(D58,time_fitting!$A$1:$B$14,2,0)+C58/1000/60/60/24</f>
        <v>44829.634173009261</v>
      </c>
      <c r="G58" s="6">
        <f t="shared" si="3"/>
        <v>3.6816550928051583E-3</v>
      </c>
      <c r="K58">
        <v>66548</v>
      </c>
      <c r="L58">
        <v>22</v>
      </c>
      <c r="M58">
        <v>1003.57</v>
      </c>
      <c r="N58">
        <f>IF(M58&lt;&gt;"",-8.31432*('Fli3d Chicken ESP32 TM'!O58+273.15)/(9.80665*0.0289644)*LN(M58/time_fitting!$G$2)+time_fitting!$G$4,NA())</f>
        <v>69.019235966569681</v>
      </c>
      <c r="O58">
        <v>23.85</v>
      </c>
      <c r="U58" t="str">
        <f t="shared" si="2"/>
        <v/>
      </c>
    </row>
    <row r="59" spans="1:27" x14ac:dyDescent="0.25">
      <c r="A59" t="s">
        <v>57</v>
      </c>
      <c r="B59">
        <v>1089</v>
      </c>
      <c r="C59">
        <f t="shared" si="0"/>
        <v>65593</v>
      </c>
      <c r="D59" t="s">
        <v>2738</v>
      </c>
      <c r="E59" s="1">
        <f>VLOOKUP(D59,time_fitting!$A$1:$B$14,2,0)+C59/1000/60/60/24</f>
        <v>44829.634161956019</v>
      </c>
      <c r="G59" s="6">
        <f t="shared" si="3"/>
        <v>3.6927083347109146E-3</v>
      </c>
      <c r="N59" t="e">
        <f>IF(M59&lt;&gt;"",-8.31432*('Fli3d Chicken ESP32 TM'!O59+273.15)/(9.80665*0.0289644)*LN(M59/time_fitting!$G$2)+time_fitting!$G$4,NA())</f>
        <v>#N/A</v>
      </c>
      <c r="P59">
        <v>65593</v>
      </c>
      <c r="Q59">
        <v>21</v>
      </c>
      <c r="R59">
        <v>0.3</v>
      </c>
      <c r="S59">
        <v>9.9</v>
      </c>
      <c r="T59">
        <v>-0.22</v>
      </c>
      <c r="U59">
        <f t="shared" si="2"/>
        <v>9.906987433120122</v>
      </c>
      <c r="V59">
        <v>1.64</v>
      </c>
      <c r="W59">
        <v>0.85</v>
      </c>
      <c r="X59">
        <v>-0.06</v>
      </c>
      <c r="Y59">
        <v>-5</v>
      </c>
      <c r="Z59">
        <v>-11</v>
      </c>
      <c r="AA59">
        <v>11</v>
      </c>
    </row>
    <row r="60" spans="1:27" x14ac:dyDescent="0.25">
      <c r="A60" t="s">
        <v>58</v>
      </c>
      <c r="B60">
        <v>1090</v>
      </c>
      <c r="C60">
        <f t="shared" si="0"/>
        <v>67548</v>
      </c>
      <c r="D60" t="s">
        <v>2738</v>
      </c>
      <c r="E60" s="1">
        <f>VLOOKUP(D60,time_fitting!$A$1:$B$14,2,0)+C60/1000/60/60/24</f>
        <v>44829.63418458333</v>
      </c>
      <c r="G60" s="6">
        <f t="shared" si="3"/>
        <v>3.6700810233014636E-3</v>
      </c>
      <c r="K60">
        <v>67548</v>
      </c>
      <c r="L60">
        <v>23</v>
      </c>
      <c r="M60">
        <v>1003.57</v>
      </c>
      <c r="N60">
        <f>IF(M60&lt;&gt;"",-8.31432*('Fli3d Chicken ESP32 TM'!O60+273.15)/(9.80665*0.0289644)*LN(M60/time_fitting!$G$2)+time_fitting!$G$4,NA())</f>
        <v>69.020279089937816</v>
      </c>
      <c r="O60">
        <v>23.84</v>
      </c>
      <c r="U60" t="str">
        <f t="shared" si="2"/>
        <v/>
      </c>
    </row>
    <row r="61" spans="1:27" x14ac:dyDescent="0.25">
      <c r="A61" t="s">
        <v>58</v>
      </c>
      <c r="B61">
        <v>1091</v>
      </c>
      <c r="C61">
        <f t="shared" si="0"/>
        <v>67601</v>
      </c>
      <c r="D61" t="s">
        <v>2738</v>
      </c>
      <c r="E61" s="1">
        <f>VLOOKUP(D61,time_fitting!$A$1:$B$14,2,0)+C61/1000/60/60/24</f>
        <v>44829.634185196759</v>
      </c>
      <c r="G61" s="6">
        <f t="shared" si="3"/>
        <v>3.6694675945909694E-3</v>
      </c>
      <c r="N61" t="e">
        <f>IF(M61&lt;&gt;"",-8.31432*('Fli3d Chicken ESP32 TM'!O61+273.15)/(9.80665*0.0289644)*LN(M61/time_fitting!$G$2)+time_fitting!$G$4,NA())</f>
        <v>#N/A</v>
      </c>
      <c r="P61">
        <v>67601</v>
      </c>
      <c r="Q61">
        <v>23</v>
      </c>
      <c r="R61">
        <v>0.32</v>
      </c>
      <c r="S61">
        <v>9.8699999999999992</v>
      </c>
      <c r="T61">
        <v>-0.22</v>
      </c>
      <c r="U61">
        <f t="shared" si="2"/>
        <v>9.8776363569428884</v>
      </c>
      <c r="V61">
        <v>1.64</v>
      </c>
      <c r="W61">
        <v>1.03</v>
      </c>
      <c r="X61">
        <v>-0.12</v>
      </c>
      <c r="Y61">
        <v>-6</v>
      </c>
      <c r="Z61">
        <v>-11</v>
      </c>
      <c r="AA61">
        <v>11</v>
      </c>
    </row>
    <row r="62" spans="1:27" x14ac:dyDescent="0.25">
      <c r="A62" t="s">
        <v>59</v>
      </c>
      <c r="B62">
        <v>1092</v>
      </c>
      <c r="C62">
        <f t="shared" si="0"/>
        <v>68000</v>
      </c>
      <c r="D62" t="s">
        <v>2738</v>
      </c>
      <c r="E62" s="1">
        <f>VLOOKUP(D62,time_fitting!$A$1:$B$14,2,0)+C62/1000/60/60/24</f>
        <v>44829.634189814817</v>
      </c>
      <c r="G62" s="6">
        <f t="shared" si="3"/>
        <v>3.6648495370172895E-3</v>
      </c>
      <c r="H62">
        <v>68000</v>
      </c>
      <c r="I62">
        <v>31</v>
      </c>
      <c r="J62">
        <v>22.3</v>
      </c>
      <c r="N62" t="e">
        <f>IF(M62&lt;&gt;"",-8.31432*('Fli3d Chicken ESP32 TM'!O62+273.15)/(9.80665*0.0289644)*LN(M62/time_fitting!$G$2)+time_fitting!$G$4,NA())</f>
        <v>#N/A</v>
      </c>
      <c r="U62" t="str">
        <f t="shared" si="2"/>
        <v/>
      </c>
    </row>
    <row r="63" spans="1:27" x14ac:dyDescent="0.25">
      <c r="A63" t="s">
        <v>59</v>
      </c>
      <c r="B63">
        <v>1093</v>
      </c>
      <c r="C63">
        <f t="shared" si="0"/>
        <v>68548</v>
      </c>
      <c r="D63" t="s">
        <v>2738</v>
      </c>
      <c r="E63" s="1">
        <f>VLOOKUP(D63,time_fitting!$A$1:$B$14,2,0)+C63/1000/60/60/24</f>
        <v>44829.634196157407</v>
      </c>
      <c r="G63" s="6">
        <f t="shared" si="3"/>
        <v>3.6585069465218112E-3</v>
      </c>
      <c r="K63">
        <v>68548</v>
      </c>
      <c r="L63">
        <v>24</v>
      </c>
      <c r="M63">
        <v>1003.52</v>
      </c>
      <c r="N63">
        <f>IF(M63&lt;&gt;"",-8.31432*('Fli3d Chicken ESP32 TM'!O63+273.15)/(9.80665*0.0289644)*LN(M63/time_fitting!$G$2)+time_fitting!$G$4,NA())</f>
        <v>69.453407332030849</v>
      </c>
      <c r="O63">
        <v>23.84</v>
      </c>
      <c r="U63" t="str">
        <f t="shared" si="2"/>
        <v/>
      </c>
    </row>
    <row r="64" spans="1:27" x14ac:dyDescent="0.25">
      <c r="A64" t="s">
        <v>60</v>
      </c>
      <c r="B64">
        <v>1094</v>
      </c>
      <c r="C64">
        <f t="shared" si="0"/>
        <v>69000</v>
      </c>
      <c r="D64" t="s">
        <v>2738</v>
      </c>
      <c r="E64" s="1">
        <f>VLOOKUP(D64,time_fitting!$A$1:$B$14,2,0)+C64/1000/60/60/24</f>
        <v>44829.634201388886</v>
      </c>
      <c r="G64" s="6">
        <f t="shared" si="3"/>
        <v>3.6532754675135948E-3</v>
      </c>
      <c r="H64">
        <v>69000</v>
      </c>
      <c r="I64">
        <v>32</v>
      </c>
      <c r="J64">
        <v>22.3</v>
      </c>
      <c r="N64" t="e">
        <f>IF(M64&lt;&gt;"",-8.31432*('Fli3d Chicken ESP32 TM'!O64+273.15)/(9.80665*0.0289644)*LN(M64/time_fitting!$G$2)+time_fitting!$G$4,NA())</f>
        <v>#N/A</v>
      </c>
      <c r="U64" t="str">
        <f t="shared" si="2"/>
        <v/>
      </c>
    </row>
    <row r="65" spans="1:27" x14ac:dyDescent="0.25">
      <c r="A65" t="s">
        <v>60</v>
      </c>
      <c r="B65">
        <v>1095</v>
      </c>
      <c r="C65">
        <f t="shared" si="0"/>
        <v>69548</v>
      </c>
      <c r="D65" t="s">
        <v>2738</v>
      </c>
      <c r="E65" s="1">
        <f>VLOOKUP(D65,time_fitting!$A$1:$B$14,2,0)+C65/1000/60/60/24</f>
        <v>44829.634207731484</v>
      </c>
      <c r="G65" s="6">
        <f t="shared" si="3"/>
        <v>3.6469328697421588E-3</v>
      </c>
      <c r="K65">
        <v>69548</v>
      </c>
      <c r="L65">
        <v>25</v>
      </c>
      <c r="M65">
        <v>1003.57</v>
      </c>
      <c r="N65">
        <f>IF(M65&lt;&gt;"",-8.31432*('Fli3d Chicken ESP32 TM'!O65+273.15)/(9.80665*0.0289644)*LN(M65/time_fitting!$G$2)+time_fitting!$G$4,NA())</f>
        <v>69.021322213305936</v>
      </c>
      <c r="O65">
        <v>23.83</v>
      </c>
      <c r="U65" t="str">
        <f t="shared" si="2"/>
        <v/>
      </c>
    </row>
    <row r="66" spans="1:27" x14ac:dyDescent="0.25">
      <c r="A66" t="s">
        <v>60</v>
      </c>
      <c r="B66">
        <v>1096</v>
      </c>
      <c r="C66">
        <f t="shared" ref="C66:C129" si="4">MAX(H66,K66,P66,AB66)</f>
        <v>68610</v>
      </c>
      <c r="D66" t="s">
        <v>2738</v>
      </c>
      <c r="E66" s="1">
        <f>VLOOKUP(D66,time_fitting!$A$1:$B$14,2,0)+C66/1000/60/60/24</f>
        <v>44829.634196874998</v>
      </c>
      <c r="G66" s="6">
        <f t="shared" si="3"/>
        <v>3.6577893552021123E-3</v>
      </c>
      <c r="N66" t="e">
        <f>IF(M66&lt;&gt;"",-8.31432*('Fli3d Chicken ESP32 TM'!O66+273.15)/(9.80665*0.0289644)*LN(M66/time_fitting!$G$2)+time_fitting!$G$4,NA())</f>
        <v>#N/A</v>
      </c>
      <c r="P66">
        <v>68610</v>
      </c>
      <c r="Q66">
        <v>24</v>
      </c>
      <c r="R66">
        <v>0.04</v>
      </c>
      <c r="S66">
        <v>-0.14000000000000001</v>
      </c>
      <c r="T66">
        <v>-10.130000000000001</v>
      </c>
      <c r="U66">
        <f t="shared" ref="U66:U129" si="5">IF(R66&lt;&gt;"",SQRT(R66*R66+S66*S66+T66*T66),"")</f>
        <v>10.131046342801913</v>
      </c>
      <c r="V66">
        <v>76.209999999999994</v>
      </c>
      <c r="W66">
        <v>-27.74</v>
      </c>
      <c r="X66">
        <v>-14.02</v>
      </c>
      <c r="Y66">
        <v>-17</v>
      </c>
      <c r="Z66">
        <v>12</v>
      </c>
      <c r="AA66">
        <v>12</v>
      </c>
    </row>
    <row r="67" spans="1:27" x14ac:dyDescent="0.25">
      <c r="A67" t="s">
        <v>61</v>
      </c>
      <c r="B67">
        <v>1098</v>
      </c>
      <c r="C67">
        <f t="shared" si="4"/>
        <v>70000</v>
      </c>
      <c r="D67" t="s">
        <v>2738</v>
      </c>
      <c r="E67" s="1">
        <f>VLOOKUP(D67,time_fitting!$A$1:$B$14,2,0)+C67/1000/60/60/24</f>
        <v>44829.634212962963</v>
      </c>
      <c r="G67" s="6">
        <f t="shared" si="3"/>
        <v>3.6417013907339424E-3</v>
      </c>
      <c r="H67">
        <v>70000</v>
      </c>
      <c r="I67">
        <v>33</v>
      </c>
      <c r="J67">
        <v>22.3</v>
      </c>
      <c r="N67" t="e">
        <f>IF(M67&lt;&gt;"",-8.31432*('Fli3d Chicken ESP32 TM'!O67+273.15)/(9.80665*0.0289644)*LN(M67/time_fitting!$G$2)+time_fitting!$G$4,NA())</f>
        <v>#N/A</v>
      </c>
      <c r="U67" t="str">
        <f t="shared" si="5"/>
        <v/>
      </c>
    </row>
    <row r="68" spans="1:27" x14ac:dyDescent="0.25">
      <c r="A68" t="s">
        <v>61</v>
      </c>
      <c r="B68">
        <v>1099</v>
      </c>
      <c r="C68">
        <f t="shared" si="4"/>
        <v>70548</v>
      </c>
      <c r="D68" t="s">
        <v>2738</v>
      </c>
      <c r="E68" s="1">
        <f>VLOOKUP(D68,time_fitting!$A$1:$B$14,2,0)+C68/1000/60/60/24</f>
        <v>44829.634219305553</v>
      </c>
      <c r="G68" s="6">
        <f t="shared" si="3"/>
        <v>3.635358800238464E-3</v>
      </c>
      <c r="K68">
        <v>70548</v>
      </c>
      <c r="L68">
        <v>26</v>
      </c>
      <c r="M68">
        <v>1003.54</v>
      </c>
      <c r="N68">
        <f>IF(M68&lt;&gt;"",-8.31432*('Fli3d Chicken ESP32 TM'!O68+273.15)/(9.80665*0.0289644)*LN(M68/time_fitting!$G$2)+time_fitting!$G$4,NA())</f>
        <v>69.283256564882436</v>
      </c>
      <c r="O68">
        <v>23.81</v>
      </c>
      <c r="U68" t="str">
        <f t="shared" si="5"/>
        <v/>
      </c>
    </row>
    <row r="69" spans="1:27" x14ac:dyDescent="0.25">
      <c r="A69" t="s">
        <v>61</v>
      </c>
      <c r="B69">
        <v>1100</v>
      </c>
      <c r="C69">
        <f t="shared" si="4"/>
        <v>69605</v>
      </c>
      <c r="D69" t="s">
        <v>2738</v>
      </c>
      <c r="E69" s="1">
        <f>VLOOKUP(D69,time_fitting!$A$1:$B$14,2,0)+C69/1000/60/60/24</f>
        <v>44829.634208391202</v>
      </c>
      <c r="G69" s="6">
        <f t="shared" si="3"/>
        <v>3.6462731513893232E-3</v>
      </c>
      <c r="N69" t="e">
        <f>IF(M69&lt;&gt;"",-8.31432*('Fli3d Chicken ESP32 TM'!O69+273.15)/(9.80665*0.0289644)*LN(M69/time_fitting!$G$2)+time_fitting!$G$4,NA())</f>
        <v>#N/A</v>
      </c>
      <c r="P69">
        <v>69605</v>
      </c>
      <c r="Q69">
        <v>25</v>
      </c>
      <c r="R69">
        <v>-0.7</v>
      </c>
      <c r="S69">
        <v>0.23</v>
      </c>
      <c r="T69">
        <v>-9.89</v>
      </c>
      <c r="U69">
        <f t="shared" si="5"/>
        <v>9.9174089358057635</v>
      </c>
      <c r="V69">
        <v>4.32</v>
      </c>
      <c r="W69">
        <v>1.46</v>
      </c>
      <c r="X69">
        <v>5.0599999999999996</v>
      </c>
      <c r="Y69">
        <v>-18</v>
      </c>
      <c r="Z69">
        <v>14</v>
      </c>
      <c r="AA69">
        <v>11</v>
      </c>
    </row>
    <row r="70" spans="1:27" x14ac:dyDescent="0.25">
      <c r="A70" t="s">
        <v>62</v>
      </c>
      <c r="B70">
        <v>1101</v>
      </c>
      <c r="C70">
        <f t="shared" si="4"/>
        <v>73000</v>
      </c>
      <c r="D70" t="s">
        <v>2738</v>
      </c>
      <c r="E70" s="1">
        <f>VLOOKUP(D70,time_fitting!$A$1:$B$14,2,0)+C70/1000/60/60/24</f>
        <v>44829.634247685186</v>
      </c>
      <c r="G70" s="6">
        <f t="shared" si="3"/>
        <v>3.6069791676709428E-3</v>
      </c>
      <c r="H70">
        <v>73000</v>
      </c>
      <c r="I70">
        <v>36</v>
      </c>
      <c r="J70">
        <v>22.3</v>
      </c>
      <c r="N70" t="e">
        <f>IF(M70&lt;&gt;"",-8.31432*('Fli3d Chicken ESP32 TM'!O70+273.15)/(9.80665*0.0289644)*LN(M70/time_fitting!$G$2)+time_fitting!$G$4,NA())</f>
        <v>#N/A</v>
      </c>
      <c r="U70" t="str">
        <f t="shared" si="5"/>
        <v/>
      </c>
    </row>
    <row r="71" spans="1:27" x14ac:dyDescent="0.25">
      <c r="A71" t="s">
        <v>62</v>
      </c>
      <c r="B71">
        <v>1102</v>
      </c>
      <c r="C71">
        <f t="shared" si="4"/>
        <v>72617</v>
      </c>
      <c r="D71" t="s">
        <v>2738</v>
      </c>
      <c r="E71" s="1">
        <f>VLOOKUP(D71,time_fitting!$A$1:$B$14,2,0)+C71/1000/60/60/24</f>
        <v>44829.634243252316</v>
      </c>
      <c r="G71" s="6">
        <f t="shared" si="3"/>
        <v>3.6114120375714265E-3</v>
      </c>
      <c r="N71" t="e">
        <f>IF(M71&lt;&gt;"",-8.31432*('Fli3d Chicken ESP32 TM'!O71+273.15)/(9.80665*0.0289644)*LN(M71/time_fitting!$G$2)+time_fitting!$G$4,NA())</f>
        <v>#N/A</v>
      </c>
      <c r="P71">
        <v>72617</v>
      </c>
      <c r="Q71">
        <v>28</v>
      </c>
      <c r="R71">
        <v>-9.32</v>
      </c>
      <c r="S71">
        <v>1.75</v>
      </c>
      <c r="T71">
        <v>-7.2</v>
      </c>
      <c r="U71">
        <f t="shared" si="5"/>
        <v>11.906506624530977</v>
      </c>
      <c r="V71">
        <v>-3.71</v>
      </c>
      <c r="W71">
        <v>-46.21</v>
      </c>
      <c r="X71">
        <v>-3.1</v>
      </c>
      <c r="Y71">
        <v>-14</v>
      </c>
      <c r="Z71">
        <v>6</v>
      </c>
      <c r="AA71">
        <v>-8</v>
      </c>
    </row>
    <row r="72" spans="1:27" x14ac:dyDescent="0.25">
      <c r="A72" t="s">
        <v>63</v>
      </c>
      <c r="B72">
        <v>1104</v>
      </c>
      <c r="C72">
        <f t="shared" si="4"/>
        <v>74000</v>
      </c>
      <c r="D72" t="s">
        <v>2738</v>
      </c>
      <c r="E72" s="1">
        <f>VLOOKUP(D72,time_fitting!$A$1:$B$14,2,0)+C72/1000/60/60/24</f>
        <v>44829.634259259255</v>
      </c>
      <c r="G72" s="6">
        <f t="shared" si="3"/>
        <v>3.5954050981672481E-3</v>
      </c>
      <c r="H72">
        <v>74000</v>
      </c>
      <c r="I72">
        <v>37</v>
      </c>
      <c r="J72">
        <v>22.3</v>
      </c>
      <c r="N72" t="e">
        <f>IF(M72&lt;&gt;"",-8.31432*('Fli3d Chicken ESP32 TM'!O72+273.15)/(9.80665*0.0289644)*LN(M72/time_fitting!$G$2)+time_fitting!$G$4,NA())</f>
        <v>#N/A</v>
      </c>
      <c r="U72" t="str">
        <f t="shared" si="5"/>
        <v/>
      </c>
    </row>
    <row r="73" spans="1:27" x14ac:dyDescent="0.25">
      <c r="A73" t="s">
        <v>63</v>
      </c>
      <c r="B73">
        <v>1105</v>
      </c>
      <c r="C73">
        <f t="shared" si="4"/>
        <v>73548</v>
      </c>
      <c r="D73" t="s">
        <v>2738</v>
      </c>
      <c r="E73" s="1">
        <f>VLOOKUP(D73,time_fitting!$A$1:$B$14,2,0)+C73/1000/60/60/24</f>
        <v>44829.634254027776</v>
      </c>
      <c r="G73" s="6">
        <f t="shared" si="3"/>
        <v>3.6006365771754645E-3</v>
      </c>
      <c r="K73">
        <v>73548</v>
      </c>
      <c r="L73">
        <v>29</v>
      </c>
      <c r="M73">
        <v>1003.64</v>
      </c>
      <c r="N73">
        <f>IF(M73&lt;&gt;"",-8.31432*('Fli3d Chicken ESP32 TM'!O73+273.15)/(9.80665*0.0289644)*LN(M73/time_fitting!$G$2)+time_fitting!$G$4,NA())</f>
        <v>68.422444120207373</v>
      </c>
      <c r="O73">
        <v>23.76</v>
      </c>
      <c r="U73" t="str">
        <f t="shared" si="5"/>
        <v/>
      </c>
    </row>
    <row r="74" spans="1:27" x14ac:dyDescent="0.25">
      <c r="A74" t="s">
        <v>63</v>
      </c>
      <c r="B74">
        <v>1106</v>
      </c>
      <c r="C74">
        <f t="shared" si="4"/>
        <v>73601</v>
      </c>
      <c r="D74" t="s">
        <v>2738</v>
      </c>
      <c r="E74" s="1">
        <f>VLOOKUP(D74,time_fitting!$A$1:$B$14,2,0)+C74/1000/60/60/24</f>
        <v>44829.634254641205</v>
      </c>
      <c r="G74" s="6">
        <f t="shared" si="3"/>
        <v>3.6000231484649703E-3</v>
      </c>
      <c r="N74" t="e">
        <f>IF(M74&lt;&gt;"",-8.31432*('Fli3d Chicken ESP32 TM'!O74+273.15)/(9.80665*0.0289644)*LN(M74/time_fitting!$G$2)+time_fitting!$G$4,NA())</f>
        <v>#N/A</v>
      </c>
      <c r="P74">
        <v>73601</v>
      </c>
      <c r="Q74">
        <v>29</v>
      </c>
      <c r="R74">
        <v>-6.4</v>
      </c>
      <c r="S74">
        <v>-2.17</v>
      </c>
      <c r="T74">
        <v>5.04</v>
      </c>
      <c r="U74">
        <f t="shared" si="5"/>
        <v>8.4303321405505738</v>
      </c>
      <c r="V74">
        <v>17.5</v>
      </c>
      <c r="W74">
        <v>-81.09</v>
      </c>
      <c r="X74">
        <v>1.58</v>
      </c>
      <c r="Y74">
        <v>3</v>
      </c>
      <c r="Z74">
        <v>7</v>
      </c>
      <c r="AA74">
        <v>-16</v>
      </c>
    </row>
    <row r="75" spans="1:27" x14ac:dyDescent="0.25">
      <c r="A75" t="s">
        <v>64</v>
      </c>
      <c r="B75">
        <v>1108</v>
      </c>
      <c r="C75">
        <f t="shared" si="4"/>
        <v>77000</v>
      </c>
      <c r="D75" t="s">
        <v>2738</v>
      </c>
      <c r="E75" s="1">
        <f>VLOOKUP(D75,time_fitting!$A$1:$B$14,2,0)+C75/1000/60/60/24</f>
        <v>44829.634293981479</v>
      </c>
      <c r="G75" s="6">
        <f t="shared" ref="G75:G138" si="6">ABS(E75-E$567)</f>
        <v>3.5606828751042485E-3</v>
      </c>
      <c r="H75">
        <v>77000</v>
      </c>
      <c r="I75">
        <v>40</v>
      </c>
      <c r="J75">
        <v>22.3</v>
      </c>
      <c r="N75" t="e">
        <f>IF(M75&lt;&gt;"",-8.31432*('Fli3d Chicken ESP32 TM'!O75+273.15)/(9.80665*0.0289644)*LN(M75/time_fitting!$G$2)+time_fitting!$G$4,NA())</f>
        <v>#N/A</v>
      </c>
      <c r="U75" t="str">
        <f t="shared" si="5"/>
        <v/>
      </c>
    </row>
    <row r="76" spans="1:27" x14ac:dyDescent="0.25">
      <c r="A76" t="s">
        <v>64</v>
      </c>
      <c r="B76">
        <v>1109</v>
      </c>
      <c r="C76">
        <f t="shared" si="4"/>
        <v>77548</v>
      </c>
      <c r="D76" t="s">
        <v>2738</v>
      </c>
      <c r="E76" s="1">
        <f>VLOOKUP(D76,time_fitting!$A$1:$B$14,2,0)+C76/1000/60/60/24</f>
        <v>44829.634300324076</v>
      </c>
      <c r="G76" s="6">
        <f t="shared" si="6"/>
        <v>3.5543402773328125E-3</v>
      </c>
      <c r="K76">
        <v>77548</v>
      </c>
      <c r="L76">
        <v>33</v>
      </c>
      <c r="M76">
        <v>1003.58</v>
      </c>
      <c r="N76">
        <f>IF(M76&lt;&gt;"",-8.31432*('Fli3d Chicken ESP32 TM'!O76+273.15)/(9.80665*0.0289644)*LN(M76/time_fitting!$G$2)+time_fitting!$G$4,NA())</f>
        <v>68.946208511859695</v>
      </c>
      <c r="O76">
        <v>23.72</v>
      </c>
      <c r="U76" t="str">
        <f t="shared" si="5"/>
        <v/>
      </c>
    </row>
    <row r="77" spans="1:27" x14ac:dyDescent="0.25">
      <c r="A77" t="s">
        <v>64</v>
      </c>
      <c r="B77">
        <v>1110</v>
      </c>
      <c r="C77">
        <f t="shared" si="4"/>
        <v>76608</v>
      </c>
      <c r="D77" t="s">
        <v>2738</v>
      </c>
      <c r="E77" s="1">
        <f>VLOOKUP(D77,time_fitting!$A$1:$B$14,2,0)+C77/1000/60/60/24</f>
        <v>44829.634289444446</v>
      </c>
      <c r="G77" s="6">
        <f t="shared" si="6"/>
        <v>3.5652199076139368E-3</v>
      </c>
      <c r="N77" t="e">
        <f>IF(M77&lt;&gt;"",-8.31432*('Fli3d Chicken ESP32 TM'!O77+273.15)/(9.80665*0.0289644)*LN(M77/time_fitting!$G$2)+time_fitting!$G$4,NA())</f>
        <v>#N/A</v>
      </c>
      <c r="P77">
        <v>76608</v>
      </c>
      <c r="Q77">
        <v>32</v>
      </c>
      <c r="R77">
        <v>0.02</v>
      </c>
      <c r="S77">
        <v>0.63</v>
      </c>
      <c r="T77">
        <v>9.9700000000000006</v>
      </c>
      <c r="U77">
        <f t="shared" si="5"/>
        <v>9.9899049044522954</v>
      </c>
      <c r="V77">
        <v>0.85</v>
      </c>
      <c r="W77">
        <v>1.7</v>
      </c>
      <c r="X77">
        <v>0.24</v>
      </c>
      <c r="Y77">
        <v>26</v>
      </c>
      <c r="Z77">
        <v>13</v>
      </c>
      <c r="AA77">
        <v>-6</v>
      </c>
    </row>
    <row r="78" spans="1:27" x14ac:dyDescent="0.25">
      <c r="A78" t="s">
        <v>65</v>
      </c>
      <c r="B78">
        <v>1112</v>
      </c>
      <c r="C78">
        <f t="shared" si="4"/>
        <v>81000</v>
      </c>
      <c r="D78" t="s">
        <v>2738</v>
      </c>
      <c r="E78" s="1">
        <f>VLOOKUP(D78,time_fitting!$A$1:$B$14,2,0)+C78/1000/60/60/24</f>
        <v>44829.634340277778</v>
      </c>
      <c r="G78" s="6">
        <f t="shared" si="6"/>
        <v>3.5143865752615966E-3</v>
      </c>
      <c r="H78">
        <v>81000</v>
      </c>
      <c r="I78">
        <v>44</v>
      </c>
      <c r="J78">
        <v>22.3</v>
      </c>
      <c r="N78" t="e">
        <f>IF(M78&lt;&gt;"",-8.31432*('Fli3d Chicken ESP32 TM'!O78+273.15)/(9.80665*0.0289644)*LN(M78/time_fitting!$G$2)+time_fitting!$G$4,NA())</f>
        <v>#N/A</v>
      </c>
      <c r="U78" t="str">
        <f t="shared" si="5"/>
        <v/>
      </c>
    </row>
    <row r="79" spans="1:27" x14ac:dyDescent="0.25">
      <c r="A79" t="s">
        <v>65</v>
      </c>
      <c r="B79">
        <v>1113</v>
      </c>
      <c r="C79">
        <f t="shared" si="4"/>
        <v>80548</v>
      </c>
      <c r="D79" t="s">
        <v>2738</v>
      </c>
      <c r="E79" s="1">
        <f>VLOOKUP(D79,time_fitting!$A$1:$B$14,2,0)+C79/1000/60/60/24</f>
        <v>44829.634335046299</v>
      </c>
      <c r="G79" s="6">
        <f t="shared" si="6"/>
        <v>3.519618054269813E-3</v>
      </c>
      <c r="K79">
        <v>80548</v>
      </c>
      <c r="L79">
        <v>36</v>
      </c>
      <c r="M79">
        <v>1003.55</v>
      </c>
      <c r="N79">
        <f>IF(M79&lt;&gt;"",-8.31432*('Fli3d Chicken ESP32 TM'!O79+273.15)/(9.80665*0.0289644)*LN(M79/time_fitting!$G$2)+time_fitting!$G$4,NA())</f>
        <v>69.21116172518748</v>
      </c>
      <c r="O79">
        <v>23.67</v>
      </c>
      <c r="U79" t="str">
        <f t="shared" si="5"/>
        <v/>
      </c>
    </row>
    <row r="80" spans="1:27" x14ac:dyDescent="0.25">
      <c r="A80" t="s">
        <v>65</v>
      </c>
      <c r="B80">
        <v>1114</v>
      </c>
      <c r="C80">
        <f t="shared" si="4"/>
        <v>80610</v>
      </c>
      <c r="D80" t="s">
        <v>2738</v>
      </c>
      <c r="E80" s="1">
        <f>VLOOKUP(D80,time_fitting!$A$1:$B$14,2,0)+C80/1000/60/60/24</f>
        <v>44829.634335763891</v>
      </c>
      <c r="G80" s="6">
        <f t="shared" si="6"/>
        <v>3.5189004629501142E-3</v>
      </c>
      <c r="N80" t="e">
        <f>IF(M80&lt;&gt;"",-8.31432*('Fli3d Chicken ESP32 TM'!O80+273.15)/(9.80665*0.0289644)*LN(M80/time_fitting!$G$2)+time_fitting!$G$4,NA())</f>
        <v>#N/A</v>
      </c>
      <c r="P80">
        <v>80610</v>
      </c>
      <c r="Q80">
        <v>36</v>
      </c>
      <c r="R80">
        <v>6.19</v>
      </c>
      <c r="S80">
        <v>5.0599999999999996</v>
      </c>
      <c r="T80">
        <v>4.47</v>
      </c>
      <c r="U80">
        <f t="shared" si="5"/>
        <v>9.1597270701697227</v>
      </c>
      <c r="V80">
        <v>-14.75</v>
      </c>
      <c r="W80">
        <v>-27.19</v>
      </c>
      <c r="X80">
        <v>23.1</v>
      </c>
      <c r="Y80">
        <v>15</v>
      </c>
      <c r="Z80">
        <v>-8</v>
      </c>
      <c r="AA80">
        <v>5</v>
      </c>
    </row>
    <row r="81" spans="1:27" x14ac:dyDescent="0.25">
      <c r="A81" t="s">
        <v>66</v>
      </c>
      <c r="B81">
        <v>1115</v>
      </c>
      <c r="C81">
        <f t="shared" si="4"/>
        <v>84000</v>
      </c>
      <c r="D81" t="s">
        <v>2738</v>
      </c>
      <c r="E81" s="1">
        <f>VLOOKUP(D81,time_fitting!$A$1:$B$14,2,0)+C81/1000/60/60/24</f>
        <v>44829.634375000001</v>
      </c>
      <c r="G81" s="6">
        <f t="shared" si="6"/>
        <v>3.479664352198597E-3</v>
      </c>
      <c r="H81">
        <v>84000</v>
      </c>
      <c r="I81">
        <v>47</v>
      </c>
      <c r="J81">
        <v>22.3</v>
      </c>
      <c r="N81" t="e">
        <f>IF(M81&lt;&gt;"",-8.31432*('Fli3d Chicken ESP32 TM'!O81+273.15)/(9.80665*0.0289644)*LN(M81/time_fitting!$G$2)+time_fitting!$G$4,NA())</f>
        <v>#N/A</v>
      </c>
      <c r="U81" t="str">
        <f t="shared" si="5"/>
        <v/>
      </c>
    </row>
    <row r="82" spans="1:27" x14ac:dyDescent="0.25">
      <c r="A82" t="s">
        <v>66</v>
      </c>
      <c r="B82">
        <v>1116</v>
      </c>
      <c r="C82">
        <f t="shared" si="4"/>
        <v>83548</v>
      </c>
      <c r="D82" t="s">
        <v>2738</v>
      </c>
      <c r="E82" s="1">
        <f>VLOOKUP(D82,time_fitting!$A$1:$B$14,2,0)+C82/1000/60/60/24</f>
        <v>44829.634369768515</v>
      </c>
      <c r="G82" s="6">
        <f t="shared" si="6"/>
        <v>3.4848958384827711E-3</v>
      </c>
      <c r="K82">
        <v>83548</v>
      </c>
      <c r="L82">
        <v>39</v>
      </c>
      <c r="M82">
        <v>1003.45</v>
      </c>
      <c r="N82">
        <f>IF(M82&lt;&gt;"",-8.31432*('Fli3d Chicken ESP32 TM'!O82+273.15)/(9.80665*0.0289644)*LN(M82/time_fitting!$G$2)+time_fitting!$G$4,NA())</f>
        <v>70.086034265877004</v>
      </c>
      <c r="O82">
        <v>23.58</v>
      </c>
      <c r="U82" t="str">
        <f t="shared" si="5"/>
        <v/>
      </c>
    </row>
    <row r="83" spans="1:27" x14ac:dyDescent="0.25">
      <c r="A83" t="s">
        <v>66</v>
      </c>
      <c r="B83">
        <v>1117</v>
      </c>
      <c r="C83">
        <f t="shared" si="4"/>
        <v>83597</v>
      </c>
      <c r="D83" t="s">
        <v>2738</v>
      </c>
      <c r="E83" s="1">
        <f>VLOOKUP(D83,time_fitting!$A$1:$B$14,2,0)+C83/1000/60/60/24</f>
        <v>44829.634370335647</v>
      </c>
      <c r="G83" s="6">
        <f t="shared" si="6"/>
        <v>3.4843287066905759E-3</v>
      </c>
      <c r="N83" t="e">
        <f>IF(M83&lt;&gt;"",-8.31432*('Fli3d Chicken ESP32 TM'!O83+273.15)/(9.80665*0.0289644)*LN(M83/time_fitting!$G$2)+time_fitting!$G$4,NA())</f>
        <v>#N/A</v>
      </c>
      <c r="P83">
        <v>83597</v>
      </c>
      <c r="Q83">
        <v>39</v>
      </c>
      <c r="R83">
        <v>5.22</v>
      </c>
      <c r="S83">
        <v>-2.5499999999999998</v>
      </c>
      <c r="T83">
        <v>7.99</v>
      </c>
      <c r="U83">
        <f t="shared" si="5"/>
        <v>9.878815718495817</v>
      </c>
      <c r="V83">
        <v>-45.18</v>
      </c>
      <c r="W83">
        <v>62.5</v>
      </c>
      <c r="X83">
        <v>1.76</v>
      </c>
      <c r="Y83">
        <v>22</v>
      </c>
      <c r="Z83">
        <v>8</v>
      </c>
      <c r="AA83">
        <v>1</v>
      </c>
    </row>
    <row r="84" spans="1:27" x14ac:dyDescent="0.25">
      <c r="A84" t="s">
        <v>67</v>
      </c>
      <c r="B84">
        <v>1119</v>
      </c>
      <c r="C84">
        <f t="shared" si="4"/>
        <v>85000</v>
      </c>
      <c r="D84" t="s">
        <v>2738</v>
      </c>
      <c r="E84" s="1">
        <f>VLOOKUP(D84,time_fitting!$A$1:$B$14,2,0)+C84/1000/60/60/24</f>
        <v>44829.634386574071</v>
      </c>
      <c r="G84" s="6">
        <f t="shared" si="6"/>
        <v>3.4680902826949023E-3</v>
      </c>
      <c r="H84">
        <v>85000</v>
      </c>
      <c r="I84">
        <v>48</v>
      </c>
      <c r="J84">
        <v>22.3</v>
      </c>
      <c r="N84" t="e">
        <f>IF(M84&lt;&gt;"",-8.31432*('Fli3d Chicken ESP32 TM'!O84+273.15)/(9.80665*0.0289644)*LN(M84/time_fitting!$G$2)+time_fitting!$G$4,NA())</f>
        <v>#N/A</v>
      </c>
      <c r="U84" t="str">
        <f t="shared" si="5"/>
        <v/>
      </c>
    </row>
    <row r="85" spans="1:27" x14ac:dyDescent="0.25">
      <c r="A85" t="s">
        <v>67</v>
      </c>
      <c r="B85">
        <v>1120</v>
      </c>
      <c r="C85">
        <f t="shared" si="4"/>
        <v>85548</v>
      </c>
      <c r="D85" t="s">
        <v>2738</v>
      </c>
      <c r="E85" s="1">
        <f>VLOOKUP(D85,time_fitting!$A$1:$B$14,2,0)+C85/1000/60/60/24</f>
        <v>44829.634392916669</v>
      </c>
      <c r="G85" s="6">
        <f t="shared" si="6"/>
        <v>3.4617476849234663E-3</v>
      </c>
      <c r="K85">
        <v>85548</v>
      </c>
      <c r="L85">
        <v>41</v>
      </c>
      <c r="M85">
        <v>1003.45</v>
      </c>
      <c r="N85">
        <f>IF(M85&lt;&gt;"",-8.31432*('Fli3d Chicken ESP32 TM'!O85+273.15)/(9.80665*0.0289644)*LN(M85/time_fitting!$G$2)+time_fitting!$G$4,NA())</f>
        <v>70.082001783049634</v>
      </c>
      <c r="O85">
        <v>23.62</v>
      </c>
      <c r="U85" t="str">
        <f t="shared" si="5"/>
        <v/>
      </c>
    </row>
    <row r="86" spans="1:27" x14ac:dyDescent="0.25">
      <c r="A86" t="s">
        <v>67</v>
      </c>
      <c r="B86">
        <v>1121</v>
      </c>
      <c r="C86">
        <f t="shared" si="4"/>
        <v>84597</v>
      </c>
      <c r="D86" t="s">
        <v>2738</v>
      </c>
      <c r="E86" s="1">
        <f>VLOOKUP(D86,time_fitting!$A$1:$B$14,2,0)+C86/1000/60/60/24</f>
        <v>44829.634381909724</v>
      </c>
      <c r="G86" s="6">
        <f t="shared" si="6"/>
        <v>3.4727546299109235E-3</v>
      </c>
      <c r="N86" t="e">
        <f>IF(M86&lt;&gt;"",-8.31432*('Fli3d Chicken ESP32 TM'!O86+273.15)/(9.80665*0.0289644)*LN(M86/time_fitting!$G$2)+time_fitting!$G$4,NA())</f>
        <v>#N/A</v>
      </c>
      <c r="P86">
        <v>84597</v>
      </c>
      <c r="Q86">
        <v>40</v>
      </c>
      <c r="R86">
        <v>2.94</v>
      </c>
      <c r="S86">
        <v>-8.32</v>
      </c>
      <c r="T86">
        <v>3.44</v>
      </c>
      <c r="U86">
        <f t="shared" si="5"/>
        <v>9.4709872769421466</v>
      </c>
      <c r="V86">
        <v>-24.14</v>
      </c>
      <c r="W86">
        <v>13.1</v>
      </c>
      <c r="X86">
        <v>-5.6</v>
      </c>
      <c r="Y86">
        <v>14</v>
      </c>
      <c r="Z86">
        <v>15</v>
      </c>
      <c r="AA86">
        <v>1</v>
      </c>
    </row>
    <row r="87" spans="1:27" x14ac:dyDescent="0.25">
      <c r="A87" t="s">
        <v>68</v>
      </c>
      <c r="B87">
        <v>1123</v>
      </c>
      <c r="C87">
        <f t="shared" si="4"/>
        <v>86000</v>
      </c>
      <c r="D87" t="s">
        <v>2738</v>
      </c>
      <c r="E87" s="1">
        <f>VLOOKUP(D87,time_fitting!$A$1:$B$14,2,0)+C87/1000/60/60/24</f>
        <v>44829.634398148148</v>
      </c>
      <c r="G87" s="6">
        <f t="shared" si="6"/>
        <v>3.4565162059152499E-3</v>
      </c>
      <c r="H87">
        <v>86000</v>
      </c>
      <c r="I87">
        <v>49</v>
      </c>
      <c r="J87">
        <v>22.3</v>
      </c>
      <c r="N87" t="e">
        <f>IF(M87&lt;&gt;"",-8.31432*('Fli3d Chicken ESP32 TM'!O87+273.15)/(9.80665*0.0289644)*LN(M87/time_fitting!$G$2)+time_fitting!$G$4,NA())</f>
        <v>#N/A</v>
      </c>
      <c r="U87" t="str">
        <f t="shared" si="5"/>
        <v/>
      </c>
    </row>
    <row r="88" spans="1:27" x14ac:dyDescent="0.25">
      <c r="A88" t="s">
        <v>68</v>
      </c>
      <c r="B88">
        <v>1124</v>
      </c>
      <c r="C88">
        <f t="shared" si="4"/>
        <v>86548</v>
      </c>
      <c r="D88" t="s">
        <v>2738</v>
      </c>
      <c r="E88" s="1">
        <f>VLOOKUP(D88,time_fitting!$A$1:$B$14,2,0)+C88/1000/60/60/24</f>
        <v>44829.634404490738</v>
      </c>
      <c r="G88" s="6">
        <f t="shared" si="6"/>
        <v>3.4501736154197715E-3</v>
      </c>
      <c r="K88">
        <v>86548</v>
      </c>
      <c r="L88">
        <v>42</v>
      </c>
      <c r="M88">
        <v>1003.51</v>
      </c>
      <c r="N88">
        <f>IF(M88&lt;&gt;"",-8.31432*('Fli3d Chicken ESP32 TM'!O88+273.15)/(9.80665*0.0289644)*LN(M88/time_fitting!$G$2)+time_fitting!$G$4,NA())</f>
        <v>69.560548021313181</v>
      </c>
      <c r="O88">
        <v>23.64</v>
      </c>
      <c r="U88" t="str">
        <f t="shared" si="5"/>
        <v/>
      </c>
    </row>
    <row r="89" spans="1:27" x14ac:dyDescent="0.25">
      <c r="A89" t="s">
        <v>68</v>
      </c>
      <c r="B89">
        <v>1125</v>
      </c>
      <c r="C89">
        <f t="shared" si="4"/>
        <v>86612</v>
      </c>
      <c r="D89" t="s">
        <v>2738</v>
      </c>
      <c r="E89" s="1">
        <f>VLOOKUP(D89,time_fitting!$A$1:$B$14,2,0)+C89/1000/60/60/24</f>
        <v>44829.634405231482</v>
      </c>
      <c r="G89" s="6">
        <f t="shared" si="6"/>
        <v>3.4494328720029444E-3</v>
      </c>
      <c r="N89" t="e">
        <f>IF(M89&lt;&gt;"",-8.31432*('Fli3d Chicken ESP32 TM'!O89+273.15)/(9.80665*0.0289644)*LN(M89/time_fitting!$G$2)+time_fitting!$G$4,NA())</f>
        <v>#N/A</v>
      </c>
      <c r="P89">
        <v>86612</v>
      </c>
      <c r="Q89">
        <v>42</v>
      </c>
      <c r="R89">
        <v>2.25</v>
      </c>
      <c r="S89">
        <v>1.76</v>
      </c>
      <c r="T89">
        <v>6.71</v>
      </c>
      <c r="U89">
        <f t="shared" si="5"/>
        <v>7.2927498243118141</v>
      </c>
      <c r="V89">
        <v>47.74</v>
      </c>
      <c r="W89">
        <v>12.43</v>
      </c>
      <c r="X89">
        <v>1.1499999999999999</v>
      </c>
      <c r="Y89">
        <v>22</v>
      </c>
      <c r="Z89">
        <v>0</v>
      </c>
      <c r="AA89">
        <v>2</v>
      </c>
    </row>
    <row r="90" spans="1:27" x14ac:dyDescent="0.25">
      <c r="A90" t="s">
        <v>69</v>
      </c>
      <c r="B90">
        <v>1127</v>
      </c>
      <c r="C90">
        <f t="shared" si="4"/>
        <v>88000</v>
      </c>
      <c r="D90" t="s">
        <v>2738</v>
      </c>
      <c r="E90" s="1">
        <f>VLOOKUP(D90,time_fitting!$A$1:$B$14,2,0)+C90/1000/60/60/24</f>
        <v>44829.634421296294</v>
      </c>
      <c r="G90" s="6">
        <f t="shared" si="6"/>
        <v>3.4333680596319027E-3</v>
      </c>
      <c r="H90">
        <v>88000</v>
      </c>
      <c r="I90">
        <v>51</v>
      </c>
      <c r="J90">
        <v>22.3</v>
      </c>
      <c r="N90" t="e">
        <f>IF(M90&lt;&gt;"",-8.31432*('Fli3d Chicken ESP32 TM'!O90+273.15)/(9.80665*0.0289644)*LN(M90/time_fitting!$G$2)+time_fitting!$G$4,NA())</f>
        <v>#N/A</v>
      </c>
      <c r="U90" t="str">
        <f t="shared" si="5"/>
        <v/>
      </c>
    </row>
    <row r="91" spans="1:27" x14ac:dyDescent="0.25">
      <c r="A91" t="s">
        <v>69</v>
      </c>
      <c r="B91">
        <v>1128</v>
      </c>
      <c r="C91">
        <f t="shared" si="4"/>
        <v>88548</v>
      </c>
      <c r="D91" t="s">
        <v>2738</v>
      </c>
      <c r="E91" s="1">
        <f>VLOOKUP(D91,time_fitting!$A$1:$B$14,2,0)+C91/1000/60/60/24</f>
        <v>44829.634427638892</v>
      </c>
      <c r="G91" s="6">
        <f t="shared" si="6"/>
        <v>3.4270254618604667E-3</v>
      </c>
      <c r="K91">
        <v>88548</v>
      </c>
      <c r="L91">
        <v>44</v>
      </c>
      <c r="M91">
        <v>1003.52</v>
      </c>
      <c r="N91">
        <f>IF(M91&lt;&gt;"",-8.31432*('Fli3d Chicken ESP32 TM'!O91+273.15)/(9.80665*0.0289644)*LN(M91/time_fitting!$G$2)+time_fitting!$G$4,NA())</f>
        <v>69.480149357330248</v>
      </c>
      <c r="O91">
        <v>23.58</v>
      </c>
      <c r="U91" t="str">
        <f t="shared" si="5"/>
        <v/>
      </c>
    </row>
    <row r="92" spans="1:27" x14ac:dyDescent="0.25">
      <c r="A92" t="s">
        <v>69</v>
      </c>
      <c r="B92">
        <v>1129</v>
      </c>
      <c r="C92">
        <f t="shared" si="4"/>
        <v>87610</v>
      </c>
      <c r="D92" t="s">
        <v>2738</v>
      </c>
      <c r="E92" s="1">
        <f>VLOOKUP(D92,time_fitting!$A$1:$B$14,2,0)+C92/1000/60/60/24</f>
        <v>44829.634416782406</v>
      </c>
      <c r="G92" s="6">
        <f t="shared" si="6"/>
        <v>3.4378819473204203E-3</v>
      </c>
      <c r="N92" t="e">
        <f>IF(M92&lt;&gt;"",-8.31432*('Fli3d Chicken ESP32 TM'!O92+273.15)/(9.80665*0.0289644)*LN(M92/time_fitting!$G$2)+time_fitting!$G$4,NA())</f>
        <v>#N/A</v>
      </c>
      <c r="P92">
        <v>87610</v>
      </c>
      <c r="Q92">
        <v>43</v>
      </c>
      <c r="R92">
        <v>7.29</v>
      </c>
      <c r="S92">
        <v>-0.2</v>
      </c>
      <c r="T92">
        <v>5.56</v>
      </c>
      <c r="U92">
        <f t="shared" si="5"/>
        <v>9.1704798129650769</v>
      </c>
      <c r="V92">
        <v>-13.96</v>
      </c>
      <c r="W92">
        <v>19.75</v>
      </c>
      <c r="X92">
        <v>-26.64</v>
      </c>
      <c r="Y92">
        <v>20</v>
      </c>
      <c r="Z92">
        <v>9</v>
      </c>
      <c r="AA92">
        <v>11</v>
      </c>
    </row>
    <row r="93" spans="1:27" x14ac:dyDescent="0.25">
      <c r="A93" t="s">
        <v>70</v>
      </c>
      <c r="B93">
        <v>1131</v>
      </c>
      <c r="C93">
        <f t="shared" si="4"/>
        <v>92000</v>
      </c>
      <c r="D93" t="s">
        <v>2738</v>
      </c>
      <c r="E93" s="1">
        <f>VLOOKUP(D93,time_fitting!$A$1:$B$14,2,0)+C93/1000/60/60/24</f>
        <v>44829.634467592594</v>
      </c>
      <c r="G93" s="6">
        <f t="shared" si="6"/>
        <v>3.3870717597892508E-3</v>
      </c>
      <c r="H93">
        <v>92000</v>
      </c>
      <c r="I93">
        <v>55</v>
      </c>
      <c r="J93">
        <v>22.4</v>
      </c>
      <c r="N93" t="e">
        <f>IF(M93&lt;&gt;"",-8.31432*('Fli3d Chicken ESP32 TM'!O93+273.15)/(9.80665*0.0289644)*LN(M93/time_fitting!$G$2)+time_fitting!$G$4,NA())</f>
        <v>#N/A</v>
      </c>
      <c r="U93" t="str">
        <f t="shared" si="5"/>
        <v/>
      </c>
    </row>
    <row r="94" spans="1:27" x14ac:dyDescent="0.25">
      <c r="A94" t="s">
        <v>70</v>
      </c>
      <c r="B94">
        <v>1132</v>
      </c>
      <c r="C94">
        <f t="shared" si="4"/>
        <v>91548</v>
      </c>
      <c r="D94" t="s">
        <v>2738</v>
      </c>
      <c r="E94" s="1">
        <f>VLOOKUP(D94,time_fitting!$A$1:$B$14,2,0)+C94/1000/60/60/24</f>
        <v>44829.634462361108</v>
      </c>
      <c r="G94" s="6">
        <f t="shared" si="6"/>
        <v>3.3923032460734248E-3</v>
      </c>
      <c r="K94">
        <v>91548</v>
      </c>
      <c r="L94">
        <v>47</v>
      </c>
      <c r="M94">
        <v>1003.48</v>
      </c>
      <c r="N94">
        <f>IF(M94&lt;&gt;"",-8.31432*('Fli3d Chicken ESP32 TM'!O94+273.15)/(9.80665*0.0289644)*LN(M94/time_fitting!$G$2)+time_fitting!$G$4,NA())</f>
        <v>69.82026289920347</v>
      </c>
      <c r="O94">
        <v>23.64</v>
      </c>
      <c r="U94" t="str">
        <f t="shared" si="5"/>
        <v/>
      </c>
    </row>
    <row r="95" spans="1:27" x14ac:dyDescent="0.25">
      <c r="A95" t="s">
        <v>70</v>
      </c>
      <c r="B95">
        <v>1133</v>
      </c>
      <c r="C95">
        <f t="shared" si="4"/>
        <v>91600</v>
      </c>
      <c r="D95" t="s">
        <v>2738</v>
      </c>
      <c r="E95" s="1">
        <f>VLOOKUP(D95,time_fitting!$A$1:$B$14,2,0)+C95/1000/60/60/24</f>
        <v>44829.63446296296</v>
      </c>
      <c r="G95" s="6">
        <f t="shared" si="6"/>
        <v>3.3917013934114948E-3</v>
      </c>
      <c r="N95" t="e">
        <f>IF(M95&lt;&gt;"",-8.31432*('Fli3d Chicken ESP32 TM'!O95+273.15)/(9.80665*0.0289644)*LN(M95/time_fitting!$G$2)+time_fitting!$G$4,NA())</f>
        <v>#N/A</v>
      </c>
      <c r="P95">
        <v>91600</v>
      </c>
      <c r="Q95">
        <v>47</v>
      </c>
      <c r="R95">
        <v>4.09</v>
      </c>
      <c r="S95">
        <v>-4.8099999999999996</v>
      </c>
      <c r="T95">
        <v>-4.1100000000000003</v>
      </c>
      <c r="U95">
        <f t="shared" si="5"/>
        <v>7.5336777207417089</v>
      </c>
      <c r="V95">
        <v>-13.65</v>
      </c>
      <c r="W95">
        <v>-30.06</v>
      </c>
      <c r="X95">
        <v>-40.729999999999997</v>
      </c>
      <c r="Y95">
        <v>-1</v>
      </c>
      <c r="Z95">
        <v>18</v>
      </c>
      <c r="AA95">
        <v>7</v>
      </c>
    </row>
    <row r="96" spans="1:27" x14ac:dyDescent="0.25">
      <c r="A96" t="s">
        <v>71</v>
      </c>
      <c r="B96">
        <v>1135</v>
      </c>
      <c r="C96">
        <f t="shared" si="4"/>
        <v>95000</v>
      </c>
      <c r="D96" t="s">
        <v>2738</v>
      </c>
      <c r="E96" s="1">
        <f>VLOOKUP(D96,time_fitting!$A$1:$B$14,2,0)+C96/1000/60/60/24</f>
        <v>44829.634502314817</v>
      </c>
      <c r="G96" s="6">
        <f t="shared" si="6"/>
        <v>3.3523495367262512E-3</v>
      </c>
      <c r="H96">
        <v>95000</v>
      </c>
      <c r="I96">
        <v>58</v>
      </c>
      <c r="J96">
        <v>22.3</v>
      </c>
      <c r="N96" t="e">
        <f>IF(M96&lt;&gt;"",-8.31432*('Fli3d Chicken ESP32 TM'!O96+273.15)/(9.80665*0.0289644)*LN(M96/time_fitting!$G$2)+time_fitting!$G$4,NA())</f>
        <v>#N/A</v>
      </c>
      <c r="U96" t="str">
        <f t="shared" si="5"/>
        <v/>
      </c>
    </row>
    <row r="97" spans="1:27" x14ac:dyDescent="0.25">
      <c r="A97" t="s">
        <v>71</v>
      </c>
      <c r="B97">
        <v>1136</v>
      </c>
      <c r="C97">
        <f t="shared" si="4"/>
        <v>95548</v>
      </c>
      <c r="D97" t="s">
        <v>2738</v>
      </c>
      <c r="E97" s="1">
        <f>VLOOKUP(D97,time_fitting!$A$1:$B$14,2,0)+C97/1000/60/60/24</f>
        <v>44829.634508657407</v>
      </c>
      <c r="G97" s="6">
        <f t="shared" si="6"/>
        <v>3.3460069462307729E-3</v>
      </c>
      <c r="K97">
        <v>95548</v>
      </c>
      <c r="L97">
        <v>51</v>
      </c>
      <c r="M97">
        <v>1003.43</v>
      </c>
      <c r="N97">
        <f>IF(M97&lt;&gt;"",-8.31432*('Fli3d Chicken ESP32 TM'!O97+273.15)/(9.80665*0.0289644)*LN(M97/time_fitting!$G$2)+time_fitting!$G$4,NA())</f>
        <v>70.249129137695434</v>
      </c>
      <c r="O97">
        <v>23.68</v>
      </c>
      <c r="U97" t="str">
        <f t="shared" si="5"/>
        <v/>
      </c>
    </row>
    <row r="98" spans="1:27" x14ac:dyDescent="0.25">
      <c r="A98" t="s">
        <v>71</v>
      </c>
      <c r="B98">
        <v>1137</v>
      </c>
      <c r="C98">
        <f t="shared" si="4"/>
        <v>95616</v>
      </c>
      <c r="D98" t="s">
        <v>2738</v>
      </c>
      <c r="E98" s="1">
        <f>VLOOKUP(D98,time_fitting!$A$1:$B$14,2,0)+C98/1000/60/60/24</f>
        <v>44829.634509444448</v>
      </c>
      <c r="G98" s="6">
        <f t="shared" si="6"/>
        <v>3.3452199058956467E-3</v>
      </c>
      <c r="N98" t="e">
        <f>IF(M98&lt;&gt;"",-8.31432*('Fli3d Chicken ESP32 TM'!O98+273.15)/(9.80665*0.0289644)*LN(M98/time_fitting!$G$2)+time_fitting!$G$4,NA())</f>
        <v>#N/A</v>
      </c>
      <c r="P98">
        <v>95616</v>
      </c>
      <c r="Q98">
        <v>51</v>
      </c>
      <c r="R98">
        <v>2.68</v>
      </c>
      <c r="S98">
        <v>-8.8000000000000007</v>
      </c>
      <c r="T98">
        <v>6.9</v>
      </c>
      <c r="U98">
        <f t="shared" si="5"/>
        <v>11.499234757147974</v>
      </c>
      <c r="V98">
        <v>-12.92</v>
      </c>
      <c r="W98">
        <v>-0.73</v>
      </c>
      <c r="X98">
        <v>-6.46</v>
      </c>
      <c r="Y98">
        <v>23</v>
      </c>
      <c r="Z98">
        <v>10</v>
      </c>
      <c r="AA98">
        <v>1</v>
      </c>
    </row>
    <row r="99" spans="1:27" x14ac:dyDescent="0.25">
      <c r="A99" t="s">
        <v>72</v>
      </c>
      <c r="B99">
        <v>1138</v>
      </c>
      <c r="C99">
        <f t="shared" si="4"/>
        <v>100000</v>
      </c>
      <c r="D99" t="s">
        <v>2738</v>
      </c>
      <c r="E99" s="1">
        <f>VLOOKUP(D99,time_fitting!$A$1:$B$14,2,0)+C99/1000/60/60/24</f>
        <v>44829.634560185186</v>
      </c>
      <c r="G99" s="6">
        <f t="shared" si="6"/>
        <v>3.2944791673799045E-3</v>
      </c>
      <c r="H99">
        <v>100000</v>
      </c>
      <c r="I99">
        <v>63</v>
      </c>
      <c r="J99">
        <v>22.3</v>
      </c>
      <c r="N99" t="e">
        <f>IF(M99&lt;&gt;"",-8.31432*('Fli3d Chicken ESP32 TM'!O99+273.15)/(9.80665*0.0289644)*LN(M99/time_fitting!$G$2)+time_fitting!$G$4,NA())</f>
        <v>#N/A</v>
      </c>
      <c r="U99" t="str">
        <f t="shared" si="5"/>
        <v/>
      </c>
    </row>
    <row r="100" spans="1:27" x14ac:dyDescent="0.25">
      <c r="A100" t="s">
        <v>72</v>
      </c>
      <c r="B100">
        <v>1139</v>
      </c>
      <c r="C100">
        <f t="shared" si="4"/>
        <v>99548</v>
      </c>
      <c r="D100" t="s">
        <v>2738</v>
      </c>
      <c r="E100" s="1">
        <f>VLOOKUP(D100,time_fitting!$A$1:$B$14,2,0)+C100/1000/60/60/24</f>
        <v>44829.6345549537</v>
      </c>
      <c r="G100" s="6">
        <f t="shared" si="6"/>
        <v>3.2997106536640786E-3</v>
      </c>
      <c r="K100">
        <v>99548</v>
      </c>
      <c r="L100">
        <v>55</v>
      </c>
      <c r="M100">
        <v>1003.5</v>
      </c>
      <c r="N100">
        <f>IF(M100&lt;&gt;"",-8.31432*('Fli3d Chicken ESP32 TM'!O100+273.15)/(9.80665*0.0289644)*LN(M100/time_fitting!$G$2)+time_fitting!$G$4,NA())</f>
        <v>69.636891727999895</v>
      </c>
      <c r="O100">
        <v>23.74</v>
      </c>
      <c r="U100" t="str">
        <f t="shared" si="5"/>
        <v/>
      </c>
    </row>
    <row r="101" spans="1:27" x14ac:dyDescent="0.25">
      <c r="A101" t="s">
        <v>72</v>
      </c>
      <c r="B101">
        <v>1140</v>
      </c>
      <c r="C101">
        <f t="shared" si="4"/>
        <v>99618</v>
      </c>
      <c r="D101" t="s">
        <v>2738</v>
      </c>
      <c r="E101" s="1">
        <f>VLOOKUP(D101,time_fitting!$A$1:$B$14,2,0)+C101/1000/60/60/24</f>
        <v>44829.634555763885</v>
      </c>
      <c r="G101" s="6">
        <f t="shared" si="6"/>
        <v>3.2989004685077816E-3</v>
      </c>
      <c r="N101" t="e">
        <f>IF(M101&lt;&gt;"",-8.31432*('Fli3d Chicken ESP32 TM'!O101+273.15)/(9.80665*0.0289644)*LN(M101/time_fitting!$G$2)+time_fitting!$G$4,NA())</f>
        <v>#N/A</v>
      </c>
      <c r="P101">
        <v>99618</v>
      </c>
      <c r="Q101">
        <v>55</v>
      </c>
      <c r="R101">
        <v>1.19</v>
      </c>
      <c r="S101">
        <v>-8.33</v>
      </c>
      <c r="T101">
        <v>3.96</v>
      </c>
      <c r="U101">
        <f t="shared" si="5"/>
        <v>9.299817202504574</v>
      </c>
      <c r="V101">
        <v>18.41</v>
      </c>
      <c r="W101">
        <v>5.67</v>
      </c>
      <c r="X101">
        <v>2.25</v>
      </c>
      <c r="Y101">
        <v>15</v>
      </c>
      <c r="Z101">
        <v>15</v>
      </c>
      <c r="AA101">
        <v>-5</v>
      </c>
    </row>
    <row r="102" spans="1:27" x14ac:dyDescent="0.25">
      <c r="A102" t="s">
        <v>73</v>
      </c>
      <c r="B102">
        <v>1142</v>
      </c>
      <c r="C102">
        <f t="shared" si="4"/>
        <v>101000</v>
      </c>
      <c r="D102" t="s">
        <v>2738</v>
      </c>
      <c r="E102" s="1">
        <f>VLOOKUP(D102,time_fitting!$A$1:$B$14,2,0)+C102/1000/60/60/24</f>
        <v>44829.634571759256</v>
      </c>
      <c r="G102" s="6">
        <f t="shared" si="6"/>
        <v>3.2829050978762098E-3</v>
      </c>
      <c r="H102">
        <v>101000</v>
      </c>
      <c r="I102">
        <v>64</v>
      </c>
      <c r="J102">
        <v>22.4</v>
      </c>
      <c r="N102" t="e">
        <f>IF(M102&lt;&gt;"",-8.31432*('Fli3d Chicken ESP32 TM'!O102+273.15)/(9.80665*0.0289644)*LN(M102/time_fitting!$G$2)+time_fitting!$G$4,NA())</f>
        <v>#N/A</v>
      </c>
      <c r="U102" t="str">
        <f t="shared" si="5"/>
        <v/>
      </c>
    </row>
    <row r="103" spans="1:27" x14ac:dyDescent="0.25">
      <c r="A103" t="s">
        <v>73</v>
      </c>
      <c r="B103">
        <v>1143</v>
      </c>
      <c r="C103">
        <f t="shared" si="4"/>
        <v>101548</v>
      </c>
      <c r="D103" t="s">
        <v>2738</v>
      </c>
      <c r="E103" s="1">
        <f>VLOOKUP(D103,time_fitting!$A$1:$B$14,2,0)+C103/1000/60/60/24</f>
        <v>44829.634578101854</v>
      </c>
      <c r="G103" s="6">
        <f t="shared" si="6"/>
        <v>3.2765625001047738E-3</v>
      </c>
      <c r="K103">
        <v>101548</v>
      </c>
      <c r="L103">
        <v>57</v>
      </c>
      <c r="M103">
        <v>1003.48</v>
      </c>
      <c r="N103">
        <f>IF(M103&lt;&gt;"",-8.31432*('Fli3d Chicken ESP32 TM'!O103+273.15)/(9.80665*0.0289644)*LN(M103/time_fitting!$G$2)+time_fitting!$G$4,NA())</f>
        <v>69.803992950970269</v>
      </c>
      <c r="O103">
        <v>23.8</v>
      </c>
      <c r="U103" t="str">
        <f t="shared" si="5"/>
        <v/>
      </c>
    </row>
    <row r="104" spans="1:27" x14ac:dyDescent="0.25">
      <c r="A104" t="s">
        <v>73</v>
      </c>
      <c r="B104">
        <v>1144</v>
      </c>
      <c r="C104">
        <f t="shared" si="4"/>
        <v>100619</v>
      </c>
      <c r="D104" t="s">
        <v>2738</v>
      </c>
      <c r="E104" s="1">
        <f>VLOOKUP(D104,time_fitting!$A$1:$B$14,2,0)+C104/1000/60/60/24</f>
        <v>44829.634567349538</v>
      </c>
      <c r="G104" s="6">
        <f t="shared" si="6"/>
        <v>3.2873148156795651E-3</v>
      </c>
      <c r="N104" t="e">
        <f>IF(M104&lt;&gt;"",-8.31432*('Fli3d Chicken ESP32 TM'!O104+273.15)/(9.80665*0.0289644)*LN(M104/time_fitting!$G$2)+time_fitting!$G$4,NA())</f>
        <v>#N/A</v>
      </c>
      <c r="P104">
        <v>100619</v>
      </c>
      <c r="Q104">
        <v>56</v>
      </c>
      <c r="R104">
        <v>0.2</v>
      </c>
      <c r="S104">
        <v>-8.07</v>
      </c>
      <c r="T104">
        <v>4.82</v>
      </c>
      <c r="U104">
        <f t="shared" si="5"/>
        <v>9.401983833213075</v>
      </c>
      <c r="V104">
        <v>3.71</v>
      </c>
      <c r="W104">
        <v>10.6</v>
      </c>
      <c r="X104">
        <v>-4.32</v>
      </c>
      <c r="Y104">
        <v>14</v>
      </c>
      <c r="Z104">
        <v>15</v>
      </c>
      <c r="AA104">
        <v>-7</v>
      </c>
    </row>
    <row r="105" spans="1:27" x14ac:dyDescent="0.25">
      <c r="A105" t="s">
        <v>74</v>
      </c>
      <c r="B105">
        <v>1146</v>
      </c>
      <c r="C105">
        <f t="shared" si="4"/>
        <v>103000</v>
      </c>
      <c r="D105" t="s">
        <v>2738</v>
      </c>
      <c r="E105" s="1">
        <f>VLOOKUP(D105,time_fitting!$A$1:$B$14,2,0)+C105/1000/60/60/24</f>
        <v>44829.634594907409</v>
      </c>
      <c r="G105" s="6">
        <f t="shared" si="6"/>
        <v>3.259756944316905E-3</v>
      </c>
      <c r="H105">
        <v>103000</v>
      </c>
      <c r="I105">
        <v>66</v>
      </c>
      <c r="J105">
        <v>22.3</v>
      </c>
      <c r="N105" t="e">
        <f>IF(M105&lt;&gt;"",-8.31432*('Fli3d Chicken ESP32 TM'!O105+273.15)/(9.80665*0.0289644)*LN(M105/time_fitting!$G$2)+time_fitting!$G$4,NA())</f>
        <v>#N/A</v>
      </c>
      <c r="U105" t="str">
        <f t="shared" si="5"/>
        <v/>
      </c>
    </row>
    <row r="106" spans="1:27" x14ac:dyDescent="0.25">
      <c r="A106" t="s">
        <v>74</v>
      </c>
      <c r="B106">
        <v>1147</v>
      </c>
      <c r="C106">
        <f t="shared" si="4"/>
        <v>103549</v>
      </c>
      <c r="D106" t="s">
        <v>2738</v>
      </c>
      <c r="E106" s="1">
        <f>VLOOKUP(D106,time_fitting!$A$1:$B$14,2,0)+C106/1000/60/60/24</f>
        <v>44829.634601261576</v>
      </c>
      <c r="G106" s="6">
        <f t="shared" si="6"/>
        <v>3.2534027777728625E-3</v>
      </c>
      <c r="K106">
        <v>103549</v>
      </c>
      <c r="L106">
        <v>59</v>
      </c>
      <c r="M106">
        <v>1003.55</v>
      </c>
      <c r="N106">
        <f>IF(M106&lt;&gt;"",-8.31432*('Fli3d Chicken ESP32 TM'!O106+273.15)/(9.80665*0.0289644)*LN(M106/time_fitting!$G$2)+time_fitting!$G$4,NA())</f>
        <v>69.200788826368395</v>
      </c>
      <c r="O106">
        <v>23.77</v>
      </c>
      <c r="U106" t="str">
        <f t="shared" si="5"/>
        <v/>
      </c>
    </row>
    <row r="107" spans="1:27" x14ac:dyDescent="0.25">
      <c r="A107" t="s">
        <v>74</v>
      </c>
      <c r="B107">
        <v>1148</v>
      </c>
      <c r="C107">
        <f t="shared" si="4"/>
        <v>102603</v>
      </c>
      <c r="D107" t="s">
        <v>2738</v>
      </c>
      <c r="E107" s="1">
        <f>VLOOKUP(D107,time_fitting!$A$1:$B$14,2,0)+C107/1000/60/60/24</f>
        <v>44829.634590312497</v>
      </c>
      <c r="G107" s="6">
        <f t="shared" si="6"/>
        <v>3.2643518570694141E-3</v>
      </c>
      <c r="N107" t="e">
        <f>IF(M107&lt;&gt;"",-8.31432*('Fli3d Chicken ESP32 TM'!O107+273.15)/(9.80665*0.0289644)*LN(M107/time_fitting!$G$2)+time_fitting!$G$4,NA())</f>
        <v>#N/A</v>
      </c>
      <c r="P107">
        <v>102603</v>
      </c>
      <c r="Q107">
        <v>58</v>
      </c>
      <c r="R107">
        <v>3.55</v>
      </c>
      <c r="S107">
        <v>-2.91</v>
      </c>
      <c r="T107">
        <v>11.48</v>
      </c>
      <c r="U107">
        <f t="shared" si="5"/>
        <v>12.363696858140772</v>
      </c>
      <c r="V107">
        <v>-19.079999999999998</v>
      </c>
      <c r="W107">
        <v>-33.590000000000003</v>
      </c>
      <c r="X107">
        <v>55.67</v>
      </c>
      <c r="Y107">
        <v>24</v>
      </c>
      <c r="Z107">
        <v>0</v>
      </c>
      <c r="AA107">
        <v>4</v>
      </c>
    </row>
    <row r="108" spans="1:27" x14ac:dyDescent="0.25">
      <c r="A108" t="s">
        <v>75</v>
      </c>
      <c r="B108">
        <v>1150</v>
      </c>
      <c r="C108">
        <f t="shared" si="4"/>
        <v>105000</v>
      </c>
      <c r="D108" t="s">
        <v>2738</v>
      </c>
      <c r="E108" s="1">
        <f>VLOOKUP(D108,time_fitting!$A$1:$B$14,2,0)+C108/1000/60/60/24</f>
        <v>44829.634618055556</v>
      </c>
      <c r="G108" s="6">
        <f t="shared" si="6"/>
        <v>3.2366087980335578E-3</v>
      </c>
      <c r="H108">
        <v>105000</v>
      </c>
      <c r="I108">
        <v>68</v>
      </c>
      <c r="J108">
        <v>22.4</v>
      </c>
      <c r="N108" t="e">
        <f>IF(M108&lt;&gt;"",-8.31432*('Fli3d Chicken ESP32 TM'!O108+273.15)/(9.80665*0.0289644)*LN(M108/time_fitting!$G$2)+time_fitting!$G$4,NA())</f>
        <v>#N/A</v>
      </c>
      <c r="U108" t="str">
        <f t="shared" si="5"/>
        <v/>
      </c>
    </row>
    <row r="109" spans="1:27" x14ac:dyDescent="0.25">
      <c r="A109" t="s">
        <v>75</v>
      </c>
      <c r="B109">
        <v>1151</v>
      </c>
      <c r="C109">
        <f t="shared" si="4"/>
        <v>105548</v>
      </c>
      <c r="D109" t="s">
        <v>2738</v>
      </c>
      <c r="E109" s="1">
        <f>VLOOKUP(D109,time_fitting!$A$1:$B$14,2,0)+C109/1000/60/60/24</f>
        <v>44829.634624398146</v>
      </c>
      <c r="G109" s="6">
        <f t="shared" si="6"/>
        <v>3.2302662075380795E-3</v>
      </c>
      <c r="K109">
        <v>105548</v>
      </c>
      <c r="L109">
        <v>61</v>
      </c>
      <c r="M109">
        <v>1003.53</v>
      </c>
      <c r="N109">
        <f>IF(M109&lt;&gt;"",-8.31432*('Fli3d Chicken ESP32 TM'!O109+273.15)/(9.80665*0.0289644)*LN(M109/time_fitting!$G$2)+time_fitting!$G$4,NA())</f>
        <v>69.374000151157759</v>
      </c>
      <c r="O109">
        <v>23.77</v>
      </c>
      <c r="U109" t="str">
        <f t="shared" si="5"/>
        <v/>
      </c>
    </row>
    <row r="110" spans="1:27" x14ac:dyDescent="0.25">
      <c r="A110" t="s">
        <v>75</v>
      </c>
      <c r="B110">
        <v>1152</v>
      </c>
      <c r="C110">
        <f t="shared" si="4"/>
        <v>104606</v>
      </c>
      <c r="D110" t="s">
        <v>2738</v>
      </c>
      <c r="E110" s="1">
        <f>VLOOKUP(D110,time_fitting!$A$1:$B$14,2,0)+C110/1000/60/60/24</f>
        <v>44829.634613495371</v>
      </c>
      <c r="G110" s="6">
        <f t="shared" si="6"/>
        <v>3.2411689826403745E-3</v>
      </c>
      <c r="N110" t="e">
        <f>IF(M110&lt;&gt;"",-8.31432*('Fli3d Chicken ESP32 TM'!O110+273.15)/(9.80665*0.0289644)*LN(M110/time_fitting!$G$2)+time_fitting!$G$4,NA())</f>
        <v>#N/A</v>
      </c>
      <c r="P110">
        <v>104606</v>
      </c>
      <c r="Q110">
        <v>60</v>
      </c>
      <c r="R110">
        <v>2.67</v>
      </c>
      <c r="S110">
        <v>-4.3600000000000003</v>
      </c>
      <c r="T110">
        <v>3.08</v>
      </c>
      <c r="U110">
        <f t="shared" si="5"/>
        <v>5.9686598160726163</v>
      </c>
      <c r="V110">
        <v>9.93</v>
      </c>
      <c r="W110">
        <v>23.9</v>
      </c>
      <c r="X110">
        <v>15.48</v>
      </c>
      <c r="Y110">
        <v>23</v>
      </c>
      <c r="Z110">
        <v>6</v>
      </c>
      <c r="AA110">
        <v>3</v>
      </c>
    </row>
    <row r="111" spans="1:27" x14ac:dyDescent="0.25">
      <c r="A111" t="s">
        <v>76</v>
      </c>
      <c r="B111">
        <v>1154</v>
      </c>
      <c r="C111">
        <f t="shared" si="4"/>
        <v>109000</v>
      </c>
      <c r="D111" t="s">
        <v>2738</v>
      </c>
      <c r="E111" s="1">
        <f>VLOOKUP(D111,time_fitting!$A$1:$B$14,2,0)+C111/1000/60/60/24</f>
        <v>44829.634664351848</v>
      </c>
      <c r="G111" s="6">
        <f t="shared" si="6"/>
        <v>3.1903125054668635E-3</v>
      </c>
      <c r="H111">
        <v>109000</v>
      </c>
      <c r="I111">
        <v>72</v>
      </c>
      <c r="J111">
        <v>22.4</v>
      </c>
      <c r="N111" t="e">
        <f>IF(M111&lt;&gt;"",-8.31432*('Fli3d Chicken ESP32 TM'!O111+273.15)/(9.80665*0.0289644)*LN(M111/time_fitting!$G$2)+time_fitting!$G$4,NA())</f>
        <v>#N/A</v>
      </c>
      <c r="U111" t="str">
        <f t="shared" si="5"/>
        <v/>
      </c>
    </row>
    <row r="112" spans="1:27" x14ac:dyDescent="0.25">
      <c r="A112" t="s">
        <v>76</v>
      </c>
      <c r="B112">
        <v>1155</v>
      </c>
      <c r="C112">
        <f t="shared" si="4"/>
        <v>108548</v>
      </c>
      <c r="D112" t="s">
        <v>2738</v>
      </c>
      <c r="E112" s="1">
        <f>VLOOKUP(D112,time_fitting!$A$1:$B$14,2,0)+C112/1000/60/60/24</f>
        <v>44829.634659120369</v>
      </c>
      <c r="G112" s="6">
        <f t="shared" si="6"/>
        <v>3.1955439844750799E-3</v>
      </c>
      <c r="K112">
        <v>108548</v>
      </c>
      <c r="L112">
        <v>64</v>
      </c>
      <c r="M112">
        <v>1003.57</v>
      </c>
      <c r="N112">
        <f>IF(M112&lt;&gt;"",-8.31432*('Fli3d Chicken ESP32 TM'!O112+273.15)/(9.80665*0.0289644)*LN(M112/time_fitting!$G$2)+time_fitting!$G$4,NA())</f>
        <v>69.032796570355359</v>
      </c>
      <c r="O112">
        <v>23.72</v>
      </c>
      <c r="U112" t="str">
        <f t="shared" si="5"/>
        <v/>
      </c>
    </row>
    <row r="113" spans="1:27" x14ac:dyDescent="0.25">
      <c r="A113" t="s">
        <v>76</v>
      </c>
      <c r="B113">
        <v>1156</v>
      </c>
      <c r="C113">
        <f t="shared" si="4"/>
        <v>108608</v>
      </c>
      <c r="D113" t="s">
        <v>2738</v>
      </c>
      <c r="E113" s="1">
        <f>VLOOKUP(D113,time_fitting!$A$1:$B$14,2,0)+C113/1000/60/60/24</f>
        <v>44829.634659814816</v>
      </c>
      <c r="G113" s="6">
        <f t="shared" si="6"/>
        <v>3.1948495379765518E-3</v>
      </c>
      <c r="N113" t="e">
        <f>IF(M113&lt;&gt;"",-8.31432*('Fli3d Chicken ESP32 TM'!O113+273.15)/(9.80665*0.0289644)*LN(M113/time_fitting!$G$2)+time_fitting!$G$4,NA())</f>
        <v>#N/A</v>
      </c>
      <c r="P113">
        <v>108608</v>
      </c>
      <c r="Q113">
        <v>64</v>
      </c>
      <c r="R113">
        <v>0.94</v>
      </c>
      <c r="S113">
        <v>-1.56</v>
      </c>
      <c r="T113">
        <v>8.52</v>
      </c>
      <c r="U113">
        <f t="shared" si="5"/>
        <v>8.7124967718788842</v>
      </c>
      <c r="V113">
        <v>1.7</v>
      </c>
      <c r="W113">
        <v>10.119999999999999</v>
      </c>
      <c r="X113">
        <v>-4.45</v>
      </c>
      <c r="Y113">
        <v>23</v>
      </c>
      <c r="Z113">
        <v>4</v>
      </c>
      <c r="AA113">
        <v>-6</v>
      </c>
    </row>
    <row r="114" spans="1:27" x14ac:dyDescent="0.25">
      <c r="A114" t="s">
        <v>77</v>
      </c>
      <c r="B114">
        <v>1158</v>
      </c>
      <c r="C114">
        <f t="shared" si="4"/>
        <v>112000</v>
      </c>
      <c r="D114" t="s">
        <v>2738</v>
      </c>
      <c r="E114" s="1">
        <f>VLOOKUP(D114,time_fitting!$A$1:$B$14,2,0)+C114/1000/60/60/24</f>
        <v>44829.634699074071</v>
      </c>
      <c r="G114" s="6">
        <f t="shared" si="6"/>
        <v>3.155590282403864E-3</v>
      </c>
      <c r="H114">
        <v>112000</v>
      </c>
      <c r="I114">
        <v>75</v>
      </c>
      <c r="J114">
        <v>22.4</v>
      </c>
      <c r="N114" t="e">
        <f>IF(M114&lt;&gt;"",-8.31432*('Fli3d Chicken ESP32 TM'!O114+273.15)/(9.80665*0.0289644)*LN(M114/time_fitting!$G$2)+time_fitting!$G$4,NA())</f>
        <v>#N/A</v>
      </c>
      <c r="U114" t="str">
        <f t="shared" si="5"/>
        <v/>
      </c>
    </row>
    <row r="115" spans="1:27" x14ac:dyDescent="0.25">
      <c r="A115" t="s">
        <v>77</v>
      </c>
      <c r="B115">
        <v>1159</v>
      </c>
      <c r="C115">
        <f t="shared" si="4"/>
        <v>112548</v>
      </c>
      <c r="D115" t="s">
        <v>2738</v>
      </c>
      <c r="E115" s="1">
        <f>VLOOKUP(D115,time_fitting!$A$1:$B$14,2,0)+C115/1000/60/60/24</f>
        <v>44829.634705416669</v>
      </c>
      <c r="G115" s="6">
        <f t="shared" si="6"/>
        <v>3.149247684632428E-3</v>
      </c>
      <c r="K115">
        <v>112548</v>
      </c>
      <c r="L115">
        <v>68</v>
      </c>
      <c r="M115">
        <v>1003.55</v>
      </c>
      <c r="N115">
        <f>IF(M115&lt;&gt;"",-8.31432*('Fli3d Chicken ESP32 TM'!O115+273.15)/(9.80665*0.0289644)*LN(M115/time_fitting!$G$2)+time_fitting!$G$4,NA())</f>
        <v>69.220497334124659</v>
      </c>
      <c r="O115">
        <v>23.58</v>
      </c>
      <c r="U115" t="str">
        <f t="shared" si="5"/>
        <v/>
      </c>
    </row>
    <row r="116" spans="1:27" x14ac:dyDescent="0.25">
      <c r="A116" t="s">
        <v>77</v>
      </c>
      <c r="B116">
        <v>1160</v>
      </c>
      <c r="C116">
        <f t="shared" si="4"/>
        <v>111609</v>
      </c>
      <c r="D116" t="s">
        <v>2738</v>
      </c>
      <c r="E116" s="1">
        <f>VLOOKUP(D116,time_fitting!$A$1:$B$14,2,0)+C116/1000/60/60/24</f>
        <v>44829.634694548608</v>
      </c>
      <c r="G116" s="6">
        <f t="shared" si="6"/>
        <v>3.1601157461409457E-3</v>
      </c>
      <c r="N116" t="e">
        <f>IF(M116&lt;&gt;"",-8.31432*('Fli3d Chicken ESP32 TM'!O116+273.15)/(9.80665*0.0289644)*LN(M116/time_fitting!$G$2)+time_fitting!$G$4,NA())</f>
        <v>#N/A</v>
      </c>
      <c r="P116">
        <v>111609</v>
      </c>
      <c r="Q116">
        <v>67</v>
      </c>
      <c r="R116">
        <v>0.55000000000000004</v>
      </c>
      <c r="S116">
        <v>-0.37</v>
      </c>
      <c r="T116">
        <v>9.43</v>
      </c>
      <c r="U116">
        <f t="shared" si="5"/>
        <v>9.4532692757585188</v>
      </c>
      <c r="V116">
        <v>5.3</v>
      </c>
      <c r="W116">
        <v>0.6</v>
      </c>
      <c r="X116">
        <v>-2.13</v>
      </c>
      <c r="Y116">
        <v>24</v>
      </c>
      <c r="Z116">
        <v>3</v>
      </c>
      <c r="AA116">
        <v>-5</v>
      </c>
    </row>
    <row r="117" spans="1:27" x14ac:dyDescent="0.25">
      <c r="A117" t="s">
        <v>78</v>
      </c>
      <c r="B117">
        <v>1162</v>
      </c>
      <c r="C117">
        <f t="shared" si="4"/>
        <v>115000</v>
      </c>
      <c r="D117" t="s">
        <v>2738</v>
      </c>
      <c r="E117" s="1">
        <f>VLOOKUP(D117,time_fitting!$A$1:$B$14,2,0)+C117/1000/60/60/24</f>
        <v>44829.634733796294</v>
      </c>
      <c r="G117" s="6">
        <f t="shared" si="6"/>
        <v>3.1208680593408644E-3</v>
      </c>
      <c r="H117">
        <v>115000</v>
      </c>
      <c r="I117">
        <v>78</v>
      </c>
      <c r="J117">
        <v>22.4</v>
      </c>
      <c r="N117" t="e">
        <f>IF(M117&lt;&gt;"",-8.31432*('Fli3d Chicken ESP32 TM'!O117+273.15)/(9.80665*0.0289644)*LN(M117/time_fitting!$G$2)+time_fitting!$G$4,NA())</f>
        <v>#N/A</v>
      </c>
      <c r="U117" t="str">
        <f t="shared" si="5"/>
        <v/>
      </c>
    </row>
    <row r="118" spans="1:27" x14ac:dyDescent="0.25">
      <c r="A118" t="s">
        <v>78</v>
      </c>
      <c r="B118">
        <v>1163</v>
      </c>
      <c r="C118">
        <f t="shared" si="4"/>
        <v>115548</v>
      </c>
      <c r="D118" t="s">
        <v>2738</v>
      </c>
      <c r="E118" s="1">
        <f>VLOOKUP(D118,time_fitting!$A$1:$B$14,2,0)+C118/1000/60/60/24</f>
        <v>44829.634740138892</v>
      </c>
      <c r="G118" s="6">
        <f t="shared" si="6"/>
        <v>3.1145254615694284E-3</v>
      </c>
      <c r="K118">
        <v>115548</v>
      </c>
      <c r="L118">
        <v>71</v>
      </c>
      <c r="M118">
        <v>1003.59</v>
      </c>
      <c r="N118">
        <f>IF(M118&lt;&gt;"",-8.31432*('Fli3d Chicken ESP32 TM'!O118+273.15)/(9.80665*0.0289644)*LN(M118/time_fitting!$G$2)+time_fitting!$G$4,NA())</f>
        <v>68.878502537439161</v>
      </c>
      <c r="O118">
        <v>23.54</v>
      </c>
      <c r="U118" t="str">
        <f t="shared" si="5"/>
        <v/>
      </c>
    </row>
    <row r="119" spans="1:27" x14ac:dyDescent="0.25">
      <c r="A119" t="s">
        <v>78</v>
      </c>
      <c r="B119">
        <v>1164</v>
      </c>
      <c r="C119">
        <f t="shared" si="4"/>
        <v>114601</v>
      </c>
      <c r="D119" t="s">
        <v>2738</v>
      </c>
      <c r="E119" s="1">
        <f>VLOOKUP(D119,time_fitting!$A$1:$B$14,2,0)+C119/1000/60/60/24</f>
        <v>44829.634729178244</v>
      </c>
      <c r="G119" s="6">
        <f t="shared" si="6"/>
        <v>3.1254861096385866E-3</v>
      </c>
      <c r="N119" t="e">
        <f>IF(M119&lt;&gt;"",-8.31432*('Fli3d Chicken ESP32 TM'!O119+273.15)/(9.80665*0.0289644)*LN(M119/time_fitting!$G$2)+time_fitting!$G$4,NA())</f>
        <v>#N/A</v>
      </c>
      <c r="P119">
        <v>114601</v>
      </c>
      <c r="Q119">
        <v>70</v>
      </c>
      <c r="R119">
        <v>2.16</v>
      </c>
      <c r="S119">
        <v>-5.43</v>
      </c>
      <c r="T119">
        <v>10.050000000000001</v>
      </c>
      <c r="U119">
        <f t="shared" si="5"/>
        <v>11.625532245880187</v>
      </c>
      <c r="V119">
        <v>-73.59</v>
      </c>
      <c r="W119">
        <v>-1.46</v>
      </c>
      <c r="X119">
        <v>-4.93</v>
      </c>
      <c r="Y119">
        <v>18</v>
      </c>
      <c r="Z119">
        <v>14</v>
      </c>
      <c r="AA119">
        <v>-5</v>
      </c>
    </row>
    <row r="120" spans="1:27" x14ac:dyDescent="0.25">
      <c r="A120" t="s">
        <v>79</v>
      </c>
      <c r="B120">
        <v>1166</v>
      </c>
      <c r="C120">
        <f t="shared" si="4"/>
        <v>119000</v>
      </c>
      <c r="D120" t="s">
        <v>2738</v>
      </c>
      <c r="E120" s="1">
        <f>VLOOKUP(D120,time_fitting!$A$1:$B$14,2,0)+C120/1000/60/60/24</f>
        <v>44829.634780092594</v>
      </c>
      <c r="G120" s="6">
        <f t="shared" si="6"/>
        <v>3.0745717594982125E-3</v>
      </c>
      <c r="H120">
        <v>119000</v>
      </c>
      <c r="I120">
        <v>82</v>
      </c>
      <c r="J120">
        <v>22.4</v>
      </c>
      <c r="N120" t="e">
        <f>IF(M120&lt;&gt;"",-8.31432*('Fli3d Chicken ESP32 TM'!O120+273.15)/(9.80665*0.0289644)*LN(M120/time_fitting!$G$2)+time_fitting!$G$4,NA())</f>
        <v>#N/A</v>
      </c>
      <c r="U120" t="str">
        <f t="shared" si="5"/>
        <v/>
      </c>
    </row>
    <row r="121" spans="1:27" x14ac:dyDescent="0.25">
      <c r="A121" t="s">
        <v>79</v>
      </c>
      <c r="B121">
        <v>1167</v>
      </c>
      <c r="C121">
        <f t="shared" si="4"/>
        <v>119548</v>
      </c>
      <c r="D121" t="s">
        <v>2738</v>
      </c>
      <c r="E121" s="1">
        <f>VLOOKUP(D121,time_fitting!$A$1:$B$14,2,0)+C121/1000/60/60/24</f>
        <v>44829.634786435185</v>
      </c>
      <c r="G121" s="6">
        <f t="shared" si="6"/>
        <v>3.0682291690027341E-3</v>
      </c>
      <c r="K121">
        <v>119548</v>
      </c>
      <c r="L121">
        <v>75</v>
      </c>
      <c r="M121">
        <v>1003.5</v>
      </c>
      <c r="N121">
        <f>IF(M121&lt;&gt;"",-8.31432*('Fli3d Chicken ESP32 TM'!O121+273.15)/(9.80665*0.0289644)*LN(M121/time_fitting!$G$2)+time_fitting!$G$4,NA())</f>
        <v>69.666550192073728</v>
      </c>
      <c r="O121">
        <v>23.45</v>
      </c>
      <c r="U121" t="str">
        <f t="shared" si="5"/>
        <v/>
      </c>
    </row>
    <row r="122" spans="1:27" x14ac:dyDescent="0.25">
      <c r="A122" t="s">
        <v>79</v>
      </c>
      <c r="B122">
        <v>1168</v>
      </c>
      <c r="C122">
        <f t="shared" si="4"/>
        <v>118619</v>
      </c>
      <c r="D122" t="s">
        <v>2738</v>
      </c>
      <c r="E122" s="1">
        <f>VLOOKUP(D122,time_fitting!$A$1:$B$14,2,0)+C122/1000/60/60/24</f>
        <v>44829.634775682869</v>
      </c>
      <c r="G122" s="6">
        <f t="shared" si="6"/>
        <v>3.0789814845775254E-3</v>
      </c>
      <c r="N122" t="e">
        <f>IF(M122&lt;&gt;"",-8.31432*('Fli3d Chicken ESP32 TM'!O122+273.15)/(9.80665*0.0289644)*LN(M122/time_fitting!$G$2)+time_fitting!$G$4,NA())</f>
        <v>#N/A</v>
      </c>
      <c r="P122">
        <v>118619</v>
      </c>
      <c r="Q122">
        <v>74</v>
      </c>
      <c r="R122">
        <v>5.95</v>
      </c>
      <c r="S122">
        <v>0.78</v>
      </c>
      <c r="T122">
        <v>6.6</v>
      </c>
      <c r="U122">
        <f t="shared" si="5"/>
        <v>8.9202522385860821</v>
      </c>
      <c r="V122">
        <v>46.4</v>
      </c>
      <c r="W122">
        <v>4.75</v>
      </c>
      <c r="X122">
        <v>-4.57</v>
      </c>
      <c r="Y122">
        <v>21</v>
      </c>
      <c r="Z122">
        <v>5</v>
      </c>
      <c r="AA122">
        <v>9</v>
      </c>
    </row>
    <row r="123" spans="1:27" x14ac:dyDescent="0.25">
      <c r="A123" t="s">
        <v>80</v>
      </c>
      <c r="B123">
        <v>1170</v>
      </c>
      <c r="C123">
        <f t="shared" si="4"/>
        <v>123000</v>
      </c>
      <c r="D123" t="s">
        <v>2738</v>
      </c>
      <c r="E123" s="1">
        <f>VLOOKUP(D123,time_fitting!$A$1:$B$14,2,0)+C123/1000/60/60/24</f>
        <v>44829.634826388887</v>
      </c>
      <c r="G123" s="6">
        <f t="shared" si="6"/>
        <v>3.0282754669315182E-3</v>
      </c>
      <c r="H123">
        <v>123000</v>
      </c>
      <c r="I123">
        <v>86</v>
      </c>
      <c r="J123">
        <v>22.5</v>
      </c>
      <c r="N123" t="e">
        <f>IF(M123&lt;&gt;"",-8.31432*('Fli3d Chicken ESP32 TM'!O123+273.15)/(9.80665*0.0289644)*LN(M123/time_fitting!$G$2)+time_fitting!$G$4,NA())</f>
        <v>#N/A</v>
      </c>
      <c r="U123" t="str">
        <f t="shared" si="5"/>
        <v/>
      </c>
    </row>
    <row r="124" spans="1:27" x14ac:dyDescent="0.25">
      <c r="A124" t="s">
        <v>80</v>
      </c>
      <c r="B124">
        <v>1171</v>
      </c>
      <c r="C124">
        <f t="shared" si="4"/>
        <v>123548</v>
      </c>
      <c r="D124" t="s">
        <v>2738</v>
      </c>
      <c r="E124" s="1">
        <f>VLOOKUP(D124,time_fitting!$A$1:$B$14,2,0)+C124/1000/60/60/24</f>
        <v>44829.634832731484</v>
      </c>
      <c r="G124" s="6">
        <f t="shared" si="6"/>
        <v>3.0219328691600822E-3</v>
      </c>
      <c r="K124">
        <v>123548</v>
      </c>
      <c r="L124">
        <v>79</v>
      </c>
      <c r="M124">
        <v>1003.59</v>
      </c>
      <c r="N124">
        <f>IF(M124&lt;&gt;"",-8.31432*('Fli3d Chicken ESP32 TM'!O124+273.15)/(9.80665*0.0289644)*LN(M124/time_fitting!$G$2)+time_fitting!$G$4,NA())</f>
        <v>68.913118109796329</v>
      </c>
      <c r="O124">
        <v>23.21</v>
      </c>
      <c r="U124" t="str">
        <f t="shared" si="5"/>
        <v/>
      </c>
    </row>
    <row r="125" spans="1:27" x14ac:dyDescent="0.25">
      <c r="A125" t="s">
        <v>80</v>
      </c>
      <c r="B125">
        <v>1172</v>
      </c>
      <c r="C125">
        <f t="shared" si="4"/>
        <v>122651</v>
      </c>
      <c r="D125" t="s">
        <v>2738</v>
      </c>
      <c r="E125" s="1">
        <f>VLOOKUP(D125,time_fitting!$A$1:$B$14,2,0)+C125/1000/60/60/24</f>
        <v>44829.634822349537</v>
      </c>
      <c r="G125" s="6">
        <f t="shared" si="6"/>
        <v>3.0323148166644387E-3</v>
      </c>
      <c r="N125" t="e">
        <f>IF(M125&lt;&gt;"",-8.31432*('Fli3d Chicken ESP32 TM'!O125+273.15)/(9.80665*0.0289644)*LN(M125/time_fitting!$G$2)+time_fitting!$G$4,NA())</f>
        <v>#N/A</v>
      </c>
      <c r="P125">
        <v>122651</v>
      </c>
      <c r="Q125">
        <v>78</v>
      </c>
      <c r="R125">
        <v>11.1</v>
      </c>
      <c r="S125">
        <v>-2.59</v>
      </c>
      <c r="T125">
        <v>-0.02</v>
      </c>
      <c r="U125">
        <f t="shared" si="5"/>
        <v>11.398179679229486</v>
      </c>
      <c r="V125">
        <v>-24.08</v>
      </c>
      <c r="W125">
        <v>15.24</v>
      </c>
      <c r="X125">
        <v>-22.8</v>
      </c>
      <c r="Y125">
        <v>12</v>
      </c>
      <c r="Z125">
        <v>-4</v>
      </c>
      <c r="AA125">
        <v>16</v>
      </c>
    </row>
    <row r="126" spans="1:27" x14ac:dyDescent="0.25">
      <c r="A126" t="s">
        <v>81</v>
      </c>
      <c r="B126">
        <v>1174</v>
      </c>
      <c r="C126">
        <f t="shared" si="4"/>
        <v>124000</v>
      </c>
      <c r="D126" t="s">
        <v>2738</v>
      </c>
      <c r="E126" s="1">
        <f>VLOOKUP(D126,time_fitting!$A$1:$B$14,2,0)+C126/1000/60/60/24</f>
        <v>44829.634837962964</v>
      </c>
      <c r="G126" s="6">
        <f t="shared" si="6"/>
        <v>3.0167013901518658E-3</v>
      </c>
      <c r="H126">
        <v>124000</v>
      </c>
      <c r="I126">
        <v>87</v>
      </c>
      <c r="J126">
        <v>22.5</v>
      </c>
      <c r="N126" t="e">
        <f>IF(M126&lt;&gt;"",-8.31432*('Fli3d Chicken ESP32 TM'!O126+273.15)/(9.80665*0.0289644)*LN(M126/time_fitting!$G$2)+time_fitting!$G$4,NA())</f>
        <v>#N/A</v>
      </c>
      <c r="U126" t="str">
        <f t="shared" si="5"/>
        <v/>
      </c>
    </row>
    <row r="127" spans="1:27" x14ac:dyDescent="0.25">
      <c r="A127" t="s">
        <v>81</v>
      </c>
      <c r="B127">
        <v>1175</v>
      </c>
      <c r="C127">
        <f t="shared" si="4"/>
        <v>124548</v>
      </c>
      <c r="D127" t="s">
        <v>2738</v>
      </c>
      <c r="E127" s="1">
        <f>VLOOKUP(D127,time_fitting!$A$1:$B$14,2,0)+C127/1000/60/60/24</f>
        <v>44829.634844305554</v>
      </c>
      <c r="G127" s="6">
        <f t="shared" si="6"/>
        <v>3.0103587996563874E-3</v>
      </c>
      <c r="K127">
        <v>124548</v>
      </c>
      <c r="L127">
        <v>80</v>
      </c>
      <c r="M127">
        <v>1003.62</v>
      </c>
      <c r="N127">
        <f>IF(M127&lt;&gt;"",-8.31432*('Fli3d Chicken ESP32 TM'!O127+273.15)/(9.80665*0.0289644)*LN(M127/time_fitting!$G$2)+time_fitting!$G$4,NA())</f>
        <v>68.660154180363449</v>
      </c>
      <c r="O127">
        <v>23.15</v>
      </c>
      <c r="U127" t="str">
        <f t="shared" si="5"/>
        <v/>
      </c>
    </row>
    <row r="128" spans="1:27" x14ac:dyDescent="0.25">
      <c r="A128" t="s">
        <v>81</v>
      </c>
      <c r="B128">
        <v>1176</v>
      </c>
      <c r="C128">
        <f t="shared" si="4"/>
        <v>123603</v>
      </c>
      <c r="D128" t="s">
        <v>2738</v>
      </c>
      <c r="E128" s="1">
        <f>VLOOKUP(D128,time_fitting!$A$1:$B$14,2,0)+C128/1000/60/60/24</f>
        <v>44829.634833368058</v>
      </c>
      <c r="G128" s="6">
        <f t="shared" si="6"/>
        <v>3.0212962956284173E-3</v>
      </c>
      <c r="N128" t="e">
        <f>IF(M128&lt;&gt;"",-8.31432*('Fli3d Chicken ESP32 TM'!O128+273.15)/(9.80665*0.0289644)*LN(M128/time_fitting!$G$2)+time_fitting!$G$4,NA())</f>
        <v>#N/A</v>
      </c>
      <c r="P128">
        <v>123603</v>
      </c>
      <c r="Q128">
        <v>79</v>
      </c>
      <c r="R128">
        <v>10.7</v>
      </c>
      <c r="S128">
        <v>4.0199999999999996</v>
      </c>
      <c r="T128">
        <v>1.33</v>
      </c>
      <c r="U128">
        <f t="shared" si="5"/>
        <v>11.507358515315319</v>
      </c>
      <c r="V128">
        <v>-17.13</v>
      </c>
      <c r="W128">
        <v>-22.62</v>
      </c>
      <c r="X128">
        <v>4.32</v>
      </c>
      <c r="Y128">
        <v>12</v>
      </c>
      <c r="Z128">
        <v>-2</v>
      </c>
      <c r="AA128">
        <v>16</v>
      </c>
    </row>
    <row r="129" spans="1:27" x14ac:dyDescent="0.25">
      <c r="A129" t="s">
        <v>82</v>
      </c>
      <c r="B129">
        <v>1177</v>
      </c>
      <c r="C129">
        <f t="shared" si="4"/>
        <v>126000</v>
      </c>
      <c r="D129" t="s">
        <v>2738</v>
      </c>
      <c r="E129" s="1">
        <f>VLOOKUP(D129,time_fitting!$A$1:$B$14,2,0)+C129/1000/60/60/24</f>
        <v>44829.63486111111</v>
      </c>
      <c r="G129" s="6">
        <f t="shared" si="6"/>
        <v>2.9935532438685186E-3</v>
      </c>
      <c r="H129">
        <v>126000</v>
      </c>
      <c r="I129">
        <v>89</v>
      </c>
      <c r="J129">
        <v>22.4</v>
      </c>
      <c r="N129" t="e">
        <f>IF(M129&lt;&gt;"",-8.31432*('Fli3d Chicken ESP32 TM'!O129+273.15)/(9.80665*0.0289644)*LN(M129/time_fitting!$G$2)+time_fitting!$G$4,NA())</f>
        <v>#N/A</v>
      </c>
      <c r="U129" t="str">
        <f t="shared" si="5"/>
        <v/>
      </c>
    </row>
    <row r="130" spans="1:27" x14ac:dyDescent="0.25">
      <c r="A130" t="s">
        <v>83</v>
      </c>
      <c r="B130">
        <v>1179</v>
      </c>
      <c r="C130">
        <f t="shared" ref="C130:C193" si="7">MAX(H130,K130,P130,AB130)</f>
        <v>127000</v>
      </c>
      <c r="D130" t="s">
        <v>2738</v>
      </c>
      <c r="E130" s="1">
        <f>VLOOKUP(D130,time_fitting!$A$1:$B$14,2,0)+C130/1000/60/60/24</f>
        <v>44829.634872685187</v>
      </c>
      <c r="G130" s="6">
        <f t="shared" si="6"/>
        <v>2.9819791670888662E-3</v>
      </c>
      <c r="H130">
        <v>127000</v>
      </c>
      <c r="I130">
        <v>90</v>
      </c>
      <c r="J130">
        <v>22.5</v>
      </c>
      <c r="N130" t="e">
        <f>IF(M130&lt;&gt;"",-8.31432*('Fli3d Chicken ESP32 TM'!O130+273.15)/(9.80665*0.0289644)*LN(M130/time_fitting!$G$2)+time_fitting!$G$4,NA())</f>
        <v>#N/A</v>
      </c>
      <c r="U130" t="str">
        <f t="shared" ref="U130:U193" si="8">IF(R130&lt;&gt;"",SQRT(R130*R130+S130*S130+T130*T130),"")</f>
        <v/>
      </c>
    </row>
    <row r="131" spans="1:27" x14ac:dyDescent="0.25">
      <c r="A131" t="s">
        <v>83</v>
      </c>
      <c r="B131">
        <v>1180</v>
      </c>
      <c r="C131">
        <f t="shared" si="7"/>
        <v>126548</v>
      </c>
      <c r="D131" t="s">
        <v>2738</v>
      </c>
      <c r="E131" s="1">
        <f>VLOOKUP(D131,time_fitting!$A$1:$B$14,2,0)+C131/1000/60/60/24</f>
        <v>44829.6348674537</v>
      </c>
      <c r="G131" s="6">
        <f t="shared" si="6"/>
        <v>2.9872106533730403E-3</v>
      </c>
      <c r="K131">
        <v>126548</v>
      </c>
      <c r="L131">
        <v>82</v>
      </c>
      <c r="M131">
        <v>1003.66</v>
      </c>
      <c r="N131">
        <f>IF(M131&lt;&gt;"",-8.31432*('Fli3d Chicken ESP32 TM'!O131+273.15)/(9.80665*0.0289644)*LN(M131/time_fitting!$G$2)+time_fitting!$G$4,NA())</f>
        <v>68.325183068181445</v>
      </c>
      <c r="O131">
        <v>23.05</v>
      </c>
      <c r="U131" t="str">
        <f t="shared" si="8"/>
        <v/>
      </c>
    </row>
    <row r="132" spans="1:27" x14ac:dyDescent="0.25">
      <c r="A132" t="s">
        <v>83</v>
      </c>
      <c r="B132">
        <v>1181</v>
      </c>
      <c r="C132">
        <f t="shared" si="7"/>
        <v>126602</v>
      </c>
      <c r="D132" t="s">
        <v>2738</v>
      </c>
      <c r="E132" s="1">
        <f>VLOOKUP(D132,time_fitting!$A$1:$B$14,2,0)+C132/1000/60/60/24</f>
        <v>44829.634868078705</v>
      </c>
      <c r="G132" s="6">
        <f t="shared" si="6"/>
        <v>2.9865856486139819E-3</v>
      </c>
      <c r="N132" t="e">
        <f>IF(M132&lt;&gt;"",-8.31432*('Fli3d Chicken ESP32 TM'!O132+273.15)/(9.80665*0.0289644)*LN(M132/time_fitting!$G$2)+time_fitting!$G$4,NA())</f>
        <v>#N/A</v>
      </c>
      <c r="P132">
        <v>126602</v>
      </c>
      <c r="Q132">
        <v>82</v>
      </c>
      <c r="R132">
        <v>8.0299999999999994</v>
      </c>
      <c r="S132">
        <v>1.71</v>
      </c>
      <c r="T132">
        <v>0.49</v>
      </c>
      <c r="U132">
        <f t="shared" si="8"/>
        <v>8.2246641268808052</v>
      </c>
      <c r="V132">
        <v>-32.01</v>
      </c>
      <c r="W132">
        <v>7.86</v>
      </c>
      <c r="X132">
        <v>-16.52</v>
      </c>
      <c r="Y132">
        <v>17</v>
      </c>
      <c r="Z132">
        <v>0</v>
      </c>
      <c r="AA132">
        <v>13</v>
      </c>
    </row>
    <row r="133" spans="1:27" x14ac:dyDescent="0.25">
      <c r="A133" t="s">
        <v>84</v>
      </c>
      <c r="B133">
        <v>1182</v>
      </c>
      <c r="C133">
        <f t="shared" si="7"/>
        <v>128000</v>
      </c>
      <c r="D133" t="s">
        <v>2738</v>
      </c>
      <c r="E133" s="1">
        <f>VLOOKUP(D133,time_fitting!$A$1:$B$14,2,0)+C133/1000/60/60/24</f>
        <v>44829.634884259256</v>
      </c>
      <c r="G133" s="6">
        <f t="shared" si="6"/>
        <v>2.9704050975851715E-3</v>
      </c>
      <c r="H133">
        <v>128000</v>
      </c>
      <c r="I133">
        <v>91</v>
      </c>
      <c r="J133">
        <v>22.5</v>
      </c>
      <c r="N133" t="e">
        <f>IF(M133&lt;&gt;"",-8.31432*('Fli3d Chicken ESP32 TM'!O133+273.15)/(9.80665*0.0289644)*LN(M133/time_fitting!$G$2)+time_fitting!$G$4,NA())</f>
        <v>#N/A</v>
      </c>
      <c r="U133" t="str">
        <f t="shared" si="8"/>
        <v/>
      </c>
    </row>
    <row r="134" spans="1:27" x14ac:dyDescent="0.25">
      <c r="A134" t="s">
        <v>84</v>
      </c>
      <c r="B134">
        <v>1183</v>
      </c>
      <c r="C134">
        <f t="shared" si="7"/>
        <v>127548</v>
      </c>
      <c r="D134" t="s">
        <v>2738</v>
      </c>
      <c r="E134" s="1">
        <f>VLOOKUP(D134,time_fitting!$A$1:$B$14,2,0)+C134/1000/60/60/24</f>
        <v>44829.634879027777</v>
      </c>
      <c r="G134" s="6">
        <f t="shared" si="6"/>
        <v>2.9756365765933879E-3</v>
      </c>
      <c r="K134">
        <v>127548</v>
      </c>
      <c r="L134">
        <v>83</v>
      </c>
      <c r="M134">
        <v>1003.72</v>
      </c>
      <c r="N134">
        <f>IF(M134&lt;&gt;"",-8.31432*('Fli3d Chicken ESP32 TM'!O134+273.15)/(9.80665*0.0289644)*LN(M134/time_fitting!$G$2)+time_fitting!$G$4,NA())</f>
        <v>67.818842200936629</v>
      </c>
      <c r="O134">
        <v>22.94</v>
      </c>
      <c r="U134" t="str">
        <f t="shared" si="8"/>
        <v/>
      </c>
    </row>
    <row r="135" spans="1:27" x14ac:dyDescent="0.25">
      <c r="A135" t="s">
        <v>84</v>
      </c>
      <c r="B135">
        <v>1184</v>
      </c>
      <c r="C135">
        <f t="shared" si="7"/>
        <v>127618</v>
      </c>
      <c r="D135" t="s">
        <v>2738</v>
      </c>
      <c r="E135" s="1">
        <f>VLOOKUP(D135,time_fitting!$A$1:$B$14,2,0)+C135/1000/60/60/24</f>
        <v>44829.634879837962</v>
      </c>
      <c r="G135" s="6">
        <f t="shared" si="6"/>
        <v>2.9748263914370909E-3</v>
      </c>
      <c r="N135" t="e">
        <f>IF(M135&lt;&gt;"",-8.31432*('Fli3d Chicken ESP32 TM'!O135+273.15)/(9.80665*0.0289644)*LN(M135/time_fitting!$G$2)+time_fitting!$G$4,NA())</f>
        <v>#N/A</v>
      </c>
      <c r="P135">
        <v>127618</v>
      </c>
      <c r="Q135">
        <v>83</v>
      </c>
      <c r="R135">
        <v>10.85</v>
      </c>
      <c r="S135">
        <v>-3.11</v>
      </c>
      <c r="T135">
        <v>4.24</v>
      </c>
      <c r="U135">
        <f t="shared" si="8"/>
        <v>12.057039437606564</v>
      </c>
      <c r="V135">
        <v>-57.13</v>
      </c>
      <c r="W135">
        <v>16.149999999999999</v>
      </c>
      <c r="X135">
        <v>-2.68</v>
      </c>
      <c r="Y135">
        <v>18</v>
      </c>
      <c r="Z135">
        <v>11</v>
      </c>
      <c r="AA135">
        <v>11</v>
      </c>
    </row>
    <row r="136" spans="1:27" x14ac:dyDescent="0.25">
      <c r="A136" t="s">
        <v>85</v>
      </c>
      <c r="B136">
        <v>1186</v>
      </c>
      <c r="C136">
        <f t="shared" si="7"/>
        <v>129000</v>
      </c>
      <c r="D136" t="s">
        <v>2738</v>
      </c>
      <c r="E136" s="1">
        <f>VLOOKUP(D136,time_fitting!$A$1:$B$14,2,0)+C136/1000/60/60/24</f>
        <v>44829.634895833333</v>
      </c>
      <c r="G136" s="6">
        <f t="shared" si="6"/>
        <v>2.9588310208055191E-3</v>
      </c>
      <c r="H136">
        <v>129000</v>
      </c>
      <c r="I136">
        <v>92</v>
      </c>
      <c r="J136">
        <v>22.5</v>
      </c>
      <c r="N136" t="e">
        <f>IF(M136&lt;&gt;"",-8.31432*('Fli3d Chicken ESP32 TM'!O136+273.15)/(9.80665*0.0289644)*LN(M136/time_fitting!$G$2)+time_fitting!$G$4,NA())</f>
        <v>#N/A</v>
      </c>
      <c r="U136" t="str">
        <f t="shared" si="8"/>
        <v/>
      </c>
    </row>
    <row r="137" spans="1:27" x14ac:dyDescent="0.25">
      <c r="A137" t="s">
        <v>85</v>
      </c>
      <c r="B137">
        <v>1187</v>
      </c>
      <c r="C137">
        <f t="shared" si="7"/>
        <v>129548</v>
      </c>
      <c r="D137" t="s">
        <v>2738</v>
      </c>
      <c r="E137" s="1">
        <f>VLOOKUP(D137,time_fitting!$A$1:$B$14,2,0)+C137/1000/60/60/24</f>
        <v>44829.634902175923</v>
      </c>
      <c r="G137" s="6">
        <f t="shared" si="6"/>
        <v>2.9524884303100407E-3</v>
      </c>
      <c r="K137">
        <v>129548</v>
      </c>
      <c r="L137">
        <v>85</v>
      </c>
      <c r="M137">
        <v>1003.73</v>
      </c>
      <c r="N137">
        <f>IF(M137&lt;&gt;"",-8.31432*('Fli3d Chicken ESP32 TM'!O137+273.15)/(9.80665*0.0289644)*LN(M137/time_fitting!$G$2)+time_fitting!$G$4,NA())</f>
        <v>67.756469866620989</v>
      </c>
      <c r="O137">
        <v>22.72</v>
      </c>
      <c r="U137" t="str">
        <f t="shared" si="8"/>
        <v/>
      </c>
    </row>
    <row r="138" spans="1:27" x14ac:dyDescent="0.25">
      <c r="A138" t="s">
        <v>85</v>
      </c>
      <c r="B138">
        <v>1188</v>
      </c>
      <c r="C138">
        <f t="shared" si="7"/>
        <v>129595</v>
      </c>
      <c r="D138" t="s">
        <v>2738</v>
      </c>
      <c r="E138" s="1">
        <f>VLOOKUP(D138,time_fitting!$A$1:$B$14,2,0)+C138/1000/60/60/24</f>
        <v>44829.63490271991</v>
      </c>
      <c r="G138" s="6">
        <f t="shared" si="6"/>
        <v>2.9519444433390163E-3</v>
      </c>
      <c r="N138" t="e">
        <f>IF(M138&lt;&gt;"",-8.31432*('Fli3d Chicken ESP32 TM'!O138+273.15)/(9.80665*0.0289644)*LN(M138/time_fitting!$G$2)+time_fitting!$G$4,NA())</f>
        <v>#N/A</v>
      </c>
      <c r="P138">
        <v>129595</v>
      </c>
      <c r="Q138">
        <v>85</v>
      </c>
      <c r="R138">
        <v>7.68</v>
      </c>
      <c r="S138">
        <v>-1.78</v>
      </c>
      <c r="T138">
        <v>5.53</v>
      </c>
      <c r="U138">
        <f t="shared" si="8"/>
        <v>9.6297300065993543</v>
      </c>
      <c r="V138">
        <v>-14.93</v>
      </c>
      <c r="W138">
        <v>-2.56</v>
      </c>
      <c r="X138">
        <v>-43.17</v>
      </c>
      <c r="Y138">
        <v>10</v>
      </c>
      <c r="Z138">
        <v>14</v>
      </c>
      <c r="AA138">
        <v>11</v>
      </c>
    </row>
    <row r="139" spans="1:27" x14ac:dyDescent="0.25">
      <c r="A139" t="s">
        <v>86</v>
      </c>
      <c r="B139">
        <v>1190</v>
      </c>
      <c r="C139">
        <f t="shared" si="7"/>
        <v>131000</v>
      </c>
      <c r="D139" t="s">
        <v>2738</v>
      </c>
      <c r="E139" s="1">
        <f>VLOOKUP(D139,time_fitting!$A$1:$B$14,2,0)+C139/1000/60/60/24</f>
        <v>44829.634918981479</v>
      </c>
      <c r="G139" s="6">
        <f t="shared" ref="G139:G202" si="9">ABS(E139-E$567)</f>
        <v>2.9356828745221719E-3</v>
      </c>
      <c r="H139">
        <v>131000</v>
      </c>
      <c r="I139">
        <v>94</v>
      </c>
      <c r="J139">
        <v>22.5</v>
      </c>
      <c r="N139" t="e">
        <f>IF(M139&lt;&gt;"",-8.31432*('Fli3d Chicken ESP32 TM'!O139+273.15)/(9.80665*0.0289644)*LN(M139/time_fitting!$G$2)+time_fitting!$G$4,NA())</f>
        <v>#N/A</v>
      </c>
      <c r="U139" t="str">
        <f t="shared" si="8"/>
        <v/>
      </c>
    </row>
    <row r="140" spans="1:27" x14ac:dyDescent="0.25">
      <c r="A140" t="s">
        <v>86</v>
      </c>
      <c r="B140">
        <v>1191</v>
      </c>
      <c r="C140">
        <f t="shared" si="7"/>
        <v>131548</v>
      </c>
      <c r="D140" t="s">
        <v>2738</v>
      </c>
      <c r="E140" s="1">
        <f>VLOOKUP(D140,time_fitting!$A$1:$B$14,2,0)+C140/1000/60/60/24</f>
        <v>44829.634925324077</v>
      </c>
      <c r="G140" s="6">
        <f t="shared" si="9"/>
        <v>2.9293402767507359E-3</v>
      </c>
      <c r="K140">
        <v>131548</v>
      </c>
      <c r="L140">
        <v>87</v>
      </c>
      <c r="M140">
        <v>1003.6</v>
      </c>
      <c r="N140">
        <f>IF(M140&lt;&gt;"",-8.31432*('Fli3d Chicken ESP32 TM'!O140+273.15)/(9.80665*0.0289644)*LN(M140/time_fitting!$G$2)+time_fitting!$G$4,NA())</f>
        <v>68.89400042185639</v>
      </c>
      <c r="O140">
        <v>22.57</v>
      </c>
      <c r="U140" t="str">
        <f t="shared" si="8"/>
        <v/>
      </c>
    </row>
    <row r="141" spans="1:27" x14ac:dyDescent="0.25">
      <c r="A141" t="s">
        <v>86</v>
      </c>
      <c r="B141">
        <v>1192</v>
      </c>
      <c r="C141">
        <f t="shared" si="7"/>
        <v>131599</v>
      </c>
      <c r="D141" t="s">
        <v>2738</v>
      </c>
      <c r="E141" s="1">
        <f>VLOOKUP(D141,time_fitting!$A$1:$B$14,2,0)+C141/1000/60/60/24</f>
        <v>44829.634925914354</v>
      </c>
      <c r="G141" s="6">
        <f t="shared" si="9"/>
        <v>2.9287500001373701E-3</v>
      </c>
      <c r="N141" t="e">
        <f>IF(M141&lt;&gt;"",-8.31432*('Fli3d Chicken ESP32 TM'!O141+273.15)/(9.80665*0.0289644)*LN(M141/time_fitting!$G$2)+time_fitting!$G$4,NA())</f>
        <v>#N/A</v>
      </c>
      <c r="P141">
        <v>131599</v>
      </c>
      <c r="Q141">
        <v>87</v>
      </c>
      <c r="R141">
        <v>8.1300000000000008</v>
      </c>
      <c r="S141">
        <v>1.42</v>
      </c>
      <c r="T141">
        <v>-1.47</v>
      </c>
      <c r="U141">
        <f t="shared" si="8"/>
        <v>8.382970833779634</v>
      </c>
      <c r="V141">
        <v>-30.42</v>
      </c>
      <c r="W141">
        <v>-2.31</v>
      </c>
      <c r="X141">
        <v>-17.8</v>
      </c>
      <c r="Y141">
        <v>0</v>
      </c>
      <c r="Z141">
        <v>2</v>
      </c>
      <c r="AA141">
        <v>17</v>
      </c>
    </row>
    <row r="142" spans="1:27" x14ac:dyDescent="0.25">
      <c r="A142" t="s">
        <v>87</v>
      </c>
      <c r="B142">
        <v>1194</v>
      </c>
      <c r="C142">
        <f t="shared" si="7"/>
        <v>134000</v>
      </c>
      <c r="D142" t="s">
        <v>2738</v>
      </c>
      <c r="E142" s="1">
        <f>VLOOKUP(D142,time_fitting!$A$1:$B$14,2,0)+C142/1000/60/60/24</f>
        <v>44829.634953703702</v>
      </c>
      <c r="G142" s="6">
        <f t="shared" si="9"/>
        <v>2.9009606514591724E-3</v>
      </c>
      <c r="H142">
        <v>134000</v>
      </c>
      <c r="I142">
        <v>97</v>
      </c>
      <c r="J142">
        <v>22.5</v>
      </c>
      <c r="N142" t="e">
        <f>IF(M142&lt;&gt;"",-8.31432*('Fli3d Chicken ESP32 TM'!O142+273.15)/(9.80665*0.0289644)*LN(M142/time_fitting!$G$2)+time_fitting!$G$4,NA())</f>
        <v>#N/A</v>
      </c>
      <c r="U142" t="str">
        <f t="shared" si="8"/>
        <v/>
      </c>
    </row>
    <row r="143" spans="1:27" x14ac:dyDescent="0.25">
      <c r="A143" t="s">
        <v>87</v>
      </c>
      <c r="B143">
        <v>1195</v>
      </c>
      <c r="C143">
        <f t="shared" si="7"/>
        <v>133548</v>
      </c>
      <c r="D143" t="s">
        <v>2738</v>
      </c>
      <c r="E143" s="1">
        <f>VLOOKUP(D143,time_fitting!$A$1:$B$14,2,0)+C143/1000/60/60/24</f>
        <v>44829.634948472223</v>
      </c>
      <c r="G143" s="6">
        <f t="shared" si="9"/>
        <v>2.9061921304673888E-3</v>
      </c>
      <c r="K143">
        <v>133548</v>
      </c>
      <c r="L143">
        <v>89</v>
      </c>
      <c r="M143">
        <v>1003.58</v>
      </c>
      <c r="N143">
        <f>IF(M143&lt;&gt;"",-8.31432*('Fli3d Chicken ESP32 TM'!O143+273.15)/(9.80665*0.0289644)*LN(M143/time_fitting!$G$2)+time_fitting!$G$4,NA())</f>
        <v>69.074871440179876</v>
      </c>
      <c r="O143">
        <v>22.49</v>
      </c>
      <c r="U143" t="str">
        <f t="shared" si="8"/>
        <v/>
      </c>
    </row>
    <row r="144" spans="1:27" x14ac:dyDescent="0.25">
      <c r="A144" t="s">
        <v>87</v>
      </c>
      <c r="B144">
        <v>1196</v>
      </c>
      <c r="C144">
        <f t="shared" si="7"/>
        <v>133605</v>
      </c>
      <c r="D144" t="s">
        <v>2738</v>
      </c>
      <c r="E144" s="1">
        <f>VLOOKUP(D144,time_fitting!$A$1:$B$14,2,0)+C144/1000/60/60/24</f>
        <v>44829.634949131942</v>
      </c>
      <c r="G144" s="6">
        <f t="shared" si="9"/>
        <v>2.9055324121145532E-3</v>
      </c>
      <c r="N144" t="e">
        <f>IF(M144&lt;&gt;"",-8.31432*('Fli3d Chicken ESP32 TM'!O144+273.15)/(9.80665*0.0289644)*LN(M144/time_fitting!$G$2)+time_fitting!$G$4,NA())</f>
        <v>#N/A</v>
      </c>
      <c r="P144">
        <v>133605</v>
      </c>
      <c r="Q144">
        <v>89</v>
      </c>
      <c r="R144">
        <v>10.47</v>
      </c>
      <c r="S144">
        <v>-1.62</v>
      </c>
      <c r="T144">
        <v>2.73</v>
      </c>
      <c r="U144">
        <f t="shared" si="8"/>
        <v>10.940667255702461</v>
      </c>
      <c r="V144">
        <v>-53.41</v>
      </c>
      <c r="W144">
        <v>-5.0599999999999996</v>
      </c>
      <c r="X144">
        <v>-0.54</v>
      </c>
      <c r="Y144">
        <v>0</v>
      </c>
      <c r="Z144">
        <v>3</v>
      </c>
      <c r="AA144">
        <v>17</v>
      </c>
    </row>
    <row r="145" spans="1:27" x14ac:dyDescent="0.25">
      <c r="A145" t="s">
        <v>88</v>
      </c>
      <c r="B145">
        <v>1198</v>
      </c>
      <c r="C145">
        <f t="shared" si="7"/>
        <v>136000</v>
      </c>
      <c r="D145" t="s">
        <v>2738</v>
      </c>
      <c r="E145" s="1">
        <f>VLOOKUP(D145,time_fitting!$A$1:$B$14,2,0)+C145/1000/60/60/24</f>
        <v>44829.634976851848</v>
      </c>
      <c r="G145" s="6">
        <f t="shared" si="9"/>
        <v>2.8778125051758252E-3</v>
      </c>
      <c r="H145">
        <v>136000</v>
      </c>
      <c r="I145">
        <v>99</v>
      </c>
      <c r="J145">
        <v>22.5</v>
      </c>
      <c r="N145" t="e">
        <f>IF(M145&lt;&gt;"",-8.31432*('Fli3d Chicken ESP32 TM'!O145+273.15)/(9.80665*0.0289644)*LN(M145/time_fitting!$G$2)+time_fitting!$G$4,NA())</f>
        <v>#N/A</v>
      </c>
      <c r="U145" t="str">
        <f t="shared" si="8"/>
        <v/>
      </c>
    </row>
    <row r="146" spans="1:27" x14ac:dyDescent="0.25">
      <c r="A146" t="s">
        <v>88</v>
      </c>
      <c r="B146">
        <v>1199</v>
      </c>
      <c r="C146">
        <f t="shared" si="7"/>
        <v>136548</v>
      </c>
      <c r="D146" t="s">
        <v>2738</v>
      </c>
      <c r="E146" s="1">
        <f>VLOOKUP(D146,time_fitting!$A$1:$B$14,2,0)+C146/1000/60/60/24</f>
        <v>44829.634983194446</v>
      </c>
      <c r="G146" s="6">
        <f t="shared" si="9"/>
        <v>2.8714699074043892E-3</v>
      </c>
      <c r="K146">
        <v>136548</v>
      </c>
      <c r="L146">
        <v>92</v>
      </c>
      <c r="M146">
        <v>1003.66</v>
      </c>
      <c r="N146">
        <f>IF(M146&lt;&gt;"",-8.31432*('Fli3d Chicken ESP32 TM'!O146+273.15)/(9.80665*0.0289644)*LN(M146/time_fitting!$G$2)+time_fitting!$G$4,NA())</f>
        <v>68.415010368055619</v>
      </c>
      <c r="O146">
        <v>22.21</v>
      </c>
      <c r="U146" t="str">
        <f t="shared" si="8"/>
        <v/>
      </c>
    </row>
    <row r="147" spans="1:27" x14ac:dyDescent="0.25">
      <c r="A147" t="s">
        <v>88</v>
      </c>
      <c r="B147">
        <v>1200</v>
      </c>
      <c r="C147">
        <f t="shared" si="7"/>
        <v>135630</v>
      </c>
      <c r="D147" t="s">
        <v>2738</v>
      </c>
      <c r="E147" s="1">
        <f>VLOOKUP(D147,time_fitting!$A$1:$B$14,2,0)+C147/1000/60/60/24</f>
        <v>44829.634972569445</v>
      </c>
      <c r="G147" s="6">
        <f t="shared" si="9"/>
        <v>2.8820949082728475E-3</v>
      </c>
      <c r="N147" t="e">
        <f>IF(M147&lt;&gt;"",-8.31432*('Fli3d Chicken ESP32 TM'!O147+273.15)/(9.80665*0.0289644)*LN(M147/time_fitting!$G$2)+time_fitting!$G$4,NA())</f>
        <v>#N/A</v>
      </c>
      <c r="P147">
        <v>135630</v>
      </c>
      <c r="Q147">
        <v>91</v>
      </c>
      <c r="R147">
        <v>11.67</v>
      </c>
      <c r="S147">
        <v>-3.26</v>
      </c>
      <c r="T147">
        <v>1.61</v>
      </c>
      <c r="U147">
        <f t="shared" si="8"/>
        <v>12.223281065245942</v>
      </c>
      <c r="V147">
        <v>5.79</v>
      </c>
      <c r="W147">
        <v>-3.78</v>
      </c>
      <c r="X147">
        <v>-18.47</v>
      </c>
      <c r="Y147">
        <v>-3</v>
      </c>
      <c r="Z147">
        <v>2</v>
      </c>
      <c r="AA147">
        <v>17</v>
      </c>
    </row>
    <row r="148" spans="1:27" x14ac:dyDescent="0.25">
      <c r="A148" t="s">
        <v>89</v>
      </c>
      <c r="B148">
        <v>1201</v>
      </c>
      <c r="C148">
        <f t="shared" si="7"/>
        <v>139000</v>
      </c>
      <c r="D148" t="s">
        <v>2738</v>
      </c>
      <c r="E148" s="1">
        <f>VLOOKUP(D148,time_fitting!$A$1:$B$14,2,0)+C148/1000/60/60/24</f>
        <v>44829.635011574072</v>
      </c>
      <c r="G148" s="6">
        <f t="shared" si="9"/>
        <v>2.8430902821128257E-3</v>
      </c>
      <c r="H148">
        <v>139000</v>
      </c>
      <c r="I148">
        <v>102</v>
      </c>
      <c r="J148">
        <v>22.5</v>
      </c>
      <c r="N148" t="e">
        <f>IF(M148&lt;&gt;"",-8.31432*('Fli3d Chicken ESP32 TM'!O148+273.15)/(9.80665*0.0289644)*LN(M148/time_fitting!$G$2)+time_fitting!$G$4,NA())</f>
        <v>#N/A</v>
      </c>
      <c r="U148" t="str">
        <f t="shared" si="8"/>
        <v/>
      </c>
    </row>
    <row r="149" spans="1:27" x14ac:dyDescent="0.25">
      <c r="A149" t="s">
        <v>89</v>
      </c>
      <c r="B149">
        <v>1202</v>
      </c>
      <c r="C149">
        <f t="shared" si="7"/>
        <v>138548</v>
      </c>
      <c r="D149" t="s">
        <v>2738</v>
      </c>
      <c r="E149" s="1">
        <f>VLOOKUP(D149,time_fitting!$A$1:$B$14,2,0)+C149/1000/60/60/24</f>
        <v>44829.635006342593</v>
      </c>
      <c r="G149" s="6">
        <f t="shared" si="9"/>
        <v>2.8483217611210421E-3</v>
      </c>
      <c r="K149">
        <v>138548</v>
      </c>
      <c r="L149">
        <v>94</v>
      </c>
      <c r="M149">
        <v>1003.64</v>
      </c>
      <c r="N149">
        <f>IF(M149&lt;&gt;"",-8.31432*('Fli3d Chicken ESP32 TM'!O149+273.15)/(9.80665*0.0289644)*LN(M149/time_fitting!$G$2)+time_fitting!$G$4,NA())</f>
        <v>68.595801083880076</v>
      </c>
      <c r="O149">
        <v>22.13</v>
      </c>
      <c r="U149" t="str">
        <f t="shared" si="8"/>
        <v/>
      </c>
    </row>
    <row r="150" spans="1:27" x14ac:dyDescent="0.25">
      <c r="A150" t="s">
        <v>89</v>
      </c>
      <c r="B150">
        <v>1203</v>
      </c>
      <c r="C150">
        <f t="shared" si="7"/>
        <v>138621</v>
      </c>
      <c r="D150" t="s">
        <v>2738</v>
      </c>
      <c r="E150" s="1">
        <f>VLOOKUP(D150,time_fitting!$A$1:$B$14,2,0)+C150/1000/60/60/24</f>
        <v>44829.635007187499</v>
      </c>
      <c r="G150" s="6">
        <f t="shared" si="9"/>
        <v>2.8474768550950103E-3</v>
      </c>
      <c r="N150" t="e">
        <f>IF(M150&lt;&gt;"",-8.31432*('Fli3d Chicken ESP32 TM'!O150+273.15)/(9.80665*0.0289644)*LN(M150/time_fitting!$G$2)+time_fitting!$G$4,NA())</f>
        <v>#N/A</v>
      </c>
      <c r="P150">
        <v>138621</v>
      </c>
      <c r="Q150">
        <v>94</v>
      </c>
      <c r="R150">
        <v>8.92</v>
      </c>
      <c r="S150">
        <v>-0.28999999999999998</v>
      </c>
      <c r="T150">
        <v>0.52</v>
      </c>
      <c r="U150">
        <f t="shared" si="8"/>
        <v>8.939848992013232</v>
      </c>
      <c r="V150">
        <v>0.85</v>
      </c>
      <c r="W150">
        <v>-1.46</v>
      </c>
      <c r="X150">
        <v>7.19</v>
      </c>
      <c r="Y150">
        <v>2</v>
      </c>
      <c r="Z150">
        <v>14</v>
      </c>
      <c r="AA150">
        <v>16</v>
      </c>
    </row>
    <row r="151" spans="1:27" x14ac:dyDescent="0.25">
      <c r="A151" t="s">
        <v>90</v>
      </c>
      <c r="B151">
        <v>1204</v>
      </c>
      <c r="C151">
        <f t="shared" si="7"/>
        <v>139548</v>
      </c>
      <c r="D151" t="s">
        <v>2738</v>
      </c>
      <c r="E151" s="1">
        <f>VLOOKUP(D151,time_fitting!$A$1:$B$14,2,0)+C151/1000/60/60/24</f>
        <v>44829.635017916669</v>
      </c>
      <c r="G151" s="6">
        <f t="shared" si="9"/>
        <v>2.8367476843413897E-3</v>
      </c>
      <c r="K151">
        <v>139548</v>
      </c>
      <c r="L151">
        <v>95</v>
      </c>
      <c r="M151">
        <v>1003.55</v>
      </c>
      <c r="N151">
        <f>IF(M151&lt;&gt;"",-8.31432*('Fli3d Chicken ESP32 TM'!O151+273.15)/(9.80665*0.0289644)*LN(M151/time_fitting!$G$2)+time_fitting!$G$4,NA())</f>
        <v>69.368829787237587</v>
      </c>
      <c r="O151">
        <v>22.15</v>
      </c>
      <c r="U151" t="str">
        <f t="shared" si="8"/>
        <v/>
      </c>
    </row>
    <row r="152" spans="1:27" x14ac:dyDescent="0.25">
      <c r="A152" t="s">
        <v>90</v>
      </c>
      <c r="B152">
        <v>1205</v>
      </c>
      <c r="C152">
        <f t="shared" si="7"/>
        <v>139623</v>
      </c>
      <c r="D152" t="s">
        <v>2738</v>
      </c>
      <c r="E152" s="1">
        <f>VLOOKUP(D152,time_fitting!$A$1:$B$14,2,0)+C152/1000/60/60/24</f>
        <v>44829.63501878472</v>
      </c>
      <c r="G152" s="6">
        <f t="shared" si="9"/>
        <v>2.8358796334941871E-3</v>
      </c>
      <c r="N152" t="e">
        <f>IF(M152&lt;&gt;"",-8.31432*('Fli3d Chicken ESP32 TM'!O152+273.15)/(9.80665*0.0289644)*LN(M152/time_fitting!$G$2)+time_fitting!$G$4,NA())</f>
        <v>#N/A</v>
      </c>
      <c r="P152">
        <v>139623</v>
      </c>
      <c r="Q152">
        <v>95</v>
      </c>
      <c r="R152">
        <v>9.7200000000000006</v>
      </c>
      <c r="S152">
        <v>1.4</v>
      </c>
      <c r="T152">
        <v>-0.67</v>
      </c>
      <c r="U152">
        <f t="shared" si="8"/>
        <v>9.8431346633072128</v>
      </c>
      <c r="V152">
        <v>171.15</v>
      </c>
      <c r="W152">
        <v>26.46</v>
      </c>
      <c r="X152">
        <v>34.200000000000003</v>
      </c>
      <c r="Y152">
        <v>6</v>
      </c>
      <c r="Z152">
        <v>-7</v>
      </c>
      <c r="AA152">
        <v>17</v>
      </c>
    </row>
    <row r="153" spans="1:27" x14ac:dyDescent="0.25">
      <c r="A153" t="s">
        <v>91</v>
      </c>
      <c r="B153">
        <v>1206</v>
      </c>
      <c r="C153">
        <f t="shared" si="7"/>
        <v>140000</v>
      </c>
      <c r="D153" t="s">
        <v>2738</v>
      </c>
      <c r="E153" s="1">
        <f>VLOOKUP(D153,time_fitting!$A$1:$B$14,2,0)+C153/1000/60/60/24</f>
        <v>44829.635023148148</v>
      </c>
      <c r="G153" s="6">
        <f t="shared" si="9"/>
        <v>2.8315162053331733E-3</v>
      </c>
      <c r="H153">
        <v>140000</v>
      </c>
      <c r="I153">
        <v>103</v>
      </c>
      <c r="J153">
        <v>22.5</v>
      </c>
      <c r="N153" t="e">
        <f>IF(M153&lt;&gt;"",-8.31432*('Fli3d Chicken ESP32 TM'!O153+273.15)/(9.80665*0.0289644)*LN(M153/time_fitting!$G$2)+time_fitting!$G$4,NA())</f>
        <v>#N/A</v>
      </c>
      <c r="U153" t="str">
        <f t="shared" si="8"/>
        <v/>
      </c>
    </row>
    <row r="154" spans="1:27" x14ac:dyDescent="0.25">
      <c r="A154" t="s">
        <v>91</v>
      </c>
      <c r="B154">
        <v>1207</v>
      </c>
      <c r="C154">
        <f t="shared" si="7"/>
        <v>140549</v>
      </c>
      <c r="D154" t="s">
        <v>2738</v>
      </c>
      <c r="E154" s="1">
        <f>VLOOKUP(D154,time_fitting!$A$1:$B$14,2,0)+C154/1000/60/60/24</f>
        <v>44829.635029502315</v>
      </c>
      <c r="G154" s="6">
        <f t="shared" si="9"/>
        <v>2.8251620387891307E-3</v>
      </c>
      <c r="K154">
        <v>140549</v>
      </c>
      <c r="L154">
        <v>96</v>
      </c>
      <c r="M154">
        <v>1003.71</v>
      </c>
      <c r="N154">
        <f>IF(M154&lt;&gt;"",-8.31432*('Fli3d Chicken ESP32 TM'!O154+273.15)/(9.80665*0.0289644)*LN(M154/time_fitting!$G$2)+time_fitting!$G$4,NA())</f>
        <v>67.995158936037271</v>
      </c>
      <c r="O154">
        <v>22.11</v>
      </c>
      <c r="U154" t="str">
        <f t="shared" si="8"/>
        <v/>
      </c>
    </row>
    <row r="155" spans="1:27" x14ac:dyDescent="0.25">
      <c r="A155" t="s">
        <v>91</v>
      </c>
      <c r="B155">
        <v>1208</v>
      </c>
      <c r="C155">
        <f t="shared" si="7"/>
        <v>140620</v>
      </c>
      <c r="D155" t="s">
        <v>2738</v>
      </c>
      <c r="E155" s="1">
        <f>VLOOKUP(D155,time_fitting!$A$1:$B$14,2,0)+C155/1000/60/60/24</f>
        <v>44829.635030324076</v>
      </c>
      <c r="G155" s="6">
        <f t="shared" si="9"/>
        <v>2.8243402775842696E-3</v>
      </c>
      <c r="N155" t="e">
        <f>IF(M155&lt;&gt;"",-8.31432*('Fli3d Chicken ESP32 TM'!O155+273.15)/(9.80665*0.0289644)*LN(M155/time_fitting!$G$2)+time_fitting!$G$4,NA())</f>
        <v>#N/A</v>
      </c>
      <c r="P155">
        <v>140620</v>
      </c>
      <c r="Q155">
        <v>96</v>
      </c>
      <c r="R155">
        <v>9.7799999999999994</v>
      </c>
      <c r="S155">
        <v>-0.28999999999999998</v>
      </c>
      <c r="T155">
        <v>0.3</v>
      </c>
      <c r="U155">
        <f t="shared" si="8"/>
        <v>9.7888967713425181</v>
      </c>
      <c r="V155">
        <v>1.58</v>
      </c>
      <c r="W155">
        <v>1.82</v>
      </c>
      <c r="X155">
        <v>-0.73</v>
      </c>
      <c r="Y155">
        <v>4</v>
      </c>
      <c r="Z155">
        <v>-6</v>
      </c>
      <c r="AA155">
        <v>16</v>
      </c>
    </row>
    <row r="156" spans="1:27" x14ac:dyDescent="0.25">
      <c r="A156" t="s">
        <v>92</v>
      </c>
      <c r="B156">
        <v>1209</v>
      </c>
      <c r="C156">
        <f t="shared" si="7"/>
        <v>142000</v>
      </c>
      <c r="D156" t="s">
        <v>2738</v>
      </c>
      <c r="E156" s="1">
        <f>VLOOKUP(D156,time_fitting!$A$1:$B$14,2,0)+C156/1000/60/60/24</f>
        <v>44829.635046296295</v>
      </c>
      <c r="G156" s="6">
        <f t="shared" si="9"/>
        <v>2.8083680590498261E-3</v>
      </c>
      <c r="H156">
        <v>142000</v>
      </c>
      <c r="I156">
        <v>105</v>
      </c>
      <c r="J156">
        <v>22.5</v>
      </c>
      <c r="N156" t="e">
        <f>IF(M156&lt;&gt;"",-8.31432*('Fli3d Chicken ESP32 TM'!O156+273.15)/(9.80665*0.0289644)*LN(M156/time_fitting!$G$2)+time_fitting!$G$4,NA())</f>
        <v>#N/A</v>
      </c>
      <c r="U156" t="str">
        <f t="shared" si="8"/>
        <v/>
      </c>
    </row>
    <row r="157" spans="1:27" x14ac:dyDescent="0.25">
      <c r="A157" t="s">
        <v>92</v>
      </c>
      <c r="B157">
        <v>1210</v>
      </c>
      <c r="C157">
        <f t="shared" si="7"/>
        <v>141625</v>
      </c>
      <c r="D157" t="s">
        <v>2738</v>
      </c>
      <c r="E157" s="1">
        <f>VLOOKUP(D157,time_fitting!$A$1:$B$14,2,0)+C157/1000/60/60/24</f>
        <v>44829.635041956019</v>
      </c>
      <c r="G157" s="6">
        <f t="shared" si="9"/>
        <v>2.8127083351137117E-3</v>
      </c>
      <c r="N157" t="e">
        <f>IF(M157&lt;&gt;"",-8.31432*('Fli3d Chicken ESP32 TM'!O157+273.15)/(9.80665*0.0289644)*LN(M157/time_fitting!$G$2)+time_fitting!$G$4,NA())</f>
        <v>#N/A</v>
      </c>
      <c r="P157">
        <v>141625</v>
      </c>
      <c r="Q157">
        <v>97</v>
      </c>
      <c r="R157">
        <v>9.18</v>
      </c>
      <c r="S157">
        <v>-0.04</v>
      </c>
      <c r="T157">
        <v>-0.31</v>
      </c>
      <c r="U157">
        <f t="shared" si="8"/>
        <v>9.1853198093479573</v>
      </c>
      <c r="V157">
        <v>-13.78</v>
      </c>
      <c r="W157">
        <v>8.23</v>
      </c>
      <c r="X157">
        <v>-19.260000000000002</v>
      </c>
      <c r="Y157">
        <v>6</v>
      </c>
      <c r="Z157">
        <v>12</v>
      </c>
      <c r="AA157">
        <v>16</v>
      </c>
    </row>
    <row r="158" spans="1:27" x14ac:dyDescent="0.25">
      <c r="A158" t="s">
        <v>93</v>
      </c>
      <c r="B158">
        <v>1211</v>
      </c>
      <c r="C158">
        <f t="shared" si="7"/>
        <v>143000</v>
      </c>
      <c r="D158" t="s">
        <v>2738</v>
      </c>
      <c r="E158" s="1">
        <f>VLOOKUP(D158,time_fitting!$A$1:$B$14,2,0)+C158/1000/60/60/24</f>
        <v>44829.635057870371</v>
      </c>
      <c r="G158" s="6">
        <f t="shared" si="9"/>
        <v>2.7967939822701737E-3</v>
      </c>
      <c r="H158">
        <v>143000</v>
      </c>
      <c r="I158">
        <v>106</v>
      </c>
      <c r="J158">
        <v>22.5</v>
      </c>
      <c r="N158" t="e">
        <f>IF(M158&lt;&gt;"",-8.31432*('Fli3d Chicken ESP32 TM'!O158+273.15)/(9.80665*0.0289644)*LN(M158/time_fitting!$G$2)+time_fitting!$G$4,NA())</f>
        <v>#N/A</v>
      </c>
      <c r="U158" t="str">
        <f t="shared" si="8"/>
        <v/>
      </c>
    </row>
    <row r="159" spans="1:27" x14ac:dyDescent="0.25">
      <c r="A159" t="s">
        <v>93</v>
      </c>
      <c r="B159">
        <v>1212</v>
      </c>
      <c r="C159">
        <f t="shared" si="7"/>
        <v>142548</v>
      </c>
      <c r="D159" t="s">
        <v>2738</v>
      </c>
      <c r="E159" s="1">
        <f>VLOOKUP(D159,time_fitting!$A$1:$B$14,2,0)+C159/1000/60/60/24</f>
        <v>44829.635052638885</v>
      </c>
      <c r="G159" s="6">
        <f t="shared" si="9"/>
        <v>2.8020254685543478E-3</v>
      </c>
      <c r="K159">
        <v>142548</v>
      </c>
      <c r="L159">
        <v>98</v>
      </c>
      <c r="M159">
        <v>1003.62</v>
      </c>
      <c r="N159">
        <f>IF(M159&lt;&gt;"",-8.31432*('Fli3d Chicken ESP32 TM'!O159+273.15)/(9.80665*0.0289644)*LN(M159/time_fitting!$G$2)+time_fitting!$G$4,NA())</f>
        <v>68.778617316772483</v>
      </c>
      <c r="O159">
        <v>22.03</v>
      </c>
      <c r="U159" t="str">
        <f t="shared" si="8"/>
        <v/>
      </c>
    </row>
    <row r="160" spans="1:27" x14ac:dyDescent="0.25">
      <c r="A160" t="s">
        <v>93</v>
      </c>
      <c r="B160">
        <v>1213</v>
      </c>
      <c r="C160">
        <f t="shared" si="7"/>
        <v>142618</v>
      </c>
      <c r="D160" t="s">
        <v>2738</v>
      </c>
      <c r="E160" s="1">
        <f>VLOOKUP(D160,time_fitting!$A$1:$B$14,2,0)+C160/1000/60/60/24</f>
        <v>44829.63505344907</v>
      </c>
      <c r="G160" s="6">
        <f t="shared" si="9"/>
        <v>2.8012152833980508E-3</v>
      </c>
      <c r="N160" t="e">
        <f>IF(M160&lt;&gt;"",-8.31432*('Fli3d Chicken ESP32 TM'!O160+273.15)/(9.80665*0.0289644)*LN(M160/time_fitting!$G$2)+time_fitting!$G$4,NA())</f>
        <v>#N/A</v>
      </c>
      <c r="P160">
        <v>142618</v>
      </c>
      <c r="Q160">
        <v>98</v>
      </c>
      <c r="R160">
        <v>9.6</v>
      </c>
      <c r="S160">
        <v>-0.34</v>
      </c>
      <c r="T160">
        <v>-0.17</v>
      </c>
      <c r="U160">
        <f t="shared" si="8"/>
        <v>9.6075230939092719</v>
      </c>
      <c r="V160">
        <v>1.64</v>
      </c>
      <c r="W160">
        <v>2.0699999999999998</v>
      </c>
      <c r="X160">
        <v>-0.06</v>
      </c>
      <c r="Y160">
        <v>6</v>
      </c>
      <c r="Z160">
        <v>13</v>
      </c>
      <c r="AA160">
        <v>16</v>
      </c>
    </row>
    <row r="161" spans="1:27" x14ac:dyDescent="0.25">
      <c r="A161" t="s">
        <v>94</v>
      </c>
      <c r="B161">
        <v>1215</v>
      </c>
      <c r="C161">
        <f t="shared" si="7"/>
        <v>144000</v>
      </c>
      <c r="D161" t="s">
        <v>2738</v>
      </c>
      <c r="E161" s="1">
        <f>VLOOKUP(D161,time_fitting!$A$1:$B$14,2,0)+C161/1000/60/60/24</f>
        <v>44829.635069444441</v>
      </c>
      <c r="G161" s="6">
        <f t="shared" si="9"/>
        <v>2.785219912766479E-3</v>
      </c>
      <c r="H161">
        <v>144000</v>
      </c>
      <c r="I161">
        <v>107</v>
      </c>
      <c r="J161">
        <v>22.5</v>
      </c>
      <c r="N161" t="e">
        <f>IF(M161&lt;&gt;"",-8.31432*('Fli3d Chicken ESP32 TM'!O161+273.15)/(9.80665*0.0289644)*LN(M161/time_fitting!$G$2)+time_fitting!$G$4,NA())</f>
        <v>#N/A</v>
      </c>
      <c r="U161" t="str">
        <f t="shared" si="8"/>
        <v/>
      </c>
    </row>
    <row r="162" spans="1:27" x14ac:dyDescent="0.25">
      <c r="A162" t="s">
        <v>94</v>
      </c>
      <c r="B162">
        <v>1216</v>
      </c>
      <c r="C162">
        <f t="shared" si="7"/>
        <v>144548</v>
      </c>
      <c r="D162" t="s">
        <v>2738</v>
      </c>
      <c r="E162" s="1">
        <f>VLOOKUP(D162,time_fitting!$A$1:$B$14,2,0)+C162/1000/60/60/24</f>
        <v>44829.635075787039</v>
      </c>
      <c r="G162" s="6">
        <f t="shared" si="9"/>
        <v>2.778877314995043E-3</v>
      </c>
      <c r="K162">
        <v>144548</v>
      </c>
      <c r="L162">
        <v>100</v>
      </c>
      <c r="M162">
        <v>1003.66</v>
      </c>
      <c r="N162">
        <f>IF(M162&lt;&gt;"",-8.31432*('Fli3d Chicken ESP32 TM'!O162+273.15)/(9.80665*0.0289644)*LN(M162/time_fitting!$G$2)+time_fitting!$G$4,NA())</f>
        <v>68.437467193024162</v>
      </c>
      <c r="O162">
        <v>22</v>
      </c>
      <c r="U162" t="str">
        <f t="shared" si="8"/>
        <v/>
      </c>
    </row>
    <row r="163" spans="1:27" x14ac:dyDescent="0.25">
      <c r="A163" t="s">
        <v>94</v>
      </c>
      <c r="B163">
        <v>1217</v>
      </c>
      <c r="C163">
        <f t="shared" si="7"/>
        <v>143621</v>
      </c>
      <c r="D163" t="s">
        <v>2738</v>
      </c>
      <c r="E163" s="1">
        <f>VLOOKUP(D163,time_fitting!$A$1:$B$14,2,0)+C163/1000/60/60/24</f>
        <v>44829.635065057868</v>
      </c>
      <c r="G163" s="6">
        <f t="shared" si="9"/>
        <v>2.7896064857486635E-3</v>
      </c>
      <c r="N163" t="e">
        <f>IF(M163&lt;&gt;"",-8.31432*('Fli3d Chicken ESP32 TM'!O163+273.15)/(9.80665*0.0289644)*LN(M163/time_fitting!$G$2)+time_fitting!$G$4,NA())</f>
        <v>#N/A</v>
      </c>
      <c r="P163">
        <v>143621</v>
      </c>
      <c r="Q163">
        <v>99</v>
      </c>
      <c r="R163">
        <v>9.42</v>
      </c>
      <c r="S163">
        <v>-0.33</v>
      </c>
      <c r="T163">
        <v>0.11</v>
      </c>
      <c r="U163">
        <f t="shared" si="8"/>
        <v>9.4264203173845384</v>
      </c>
      <c r="V163">
        <v>1.46</v>
      </c>
      <c r="W163">
        <v>-1.28</v>
      </c>
      <c r="X163">
        <v>-2.8</v>
      </c>
      <c r="Y163">
        <v>6</v>
      </c>
      <c r="Z163">
        <v>13</v>
      </c>
      <c r="AA163">
        <v>15</v>
      </c>
    </row>
    <row r="164" spans="1:27" x14ac:dyDescent="0.25">
      <c r="A164" t="s">
        <v>95</v>
      </c>
      <c r="B164">
        <v>1219</v>
      </c>
      <c r="C164">
        <f t="shared" si="7"/>
        <v>145000</v>
      </c>
      <c r="D164" t="s">
        <v>2738</v>
      </c>
      <c r="E164" s="1">
        <f>VLOOKUP(D164,time_fitting!$A$1:$B$14,2,0)+C164/1000/60/60/24</f>
        <v>44829.635081018518</v>
      </c>
      <c r="G164" s="6">
        <f t="shared" si="9"/>
        <v>2.7736458359868266E-3</v>
      </c>
      <c r="H164">
        <v>145000</v>
      </c>
      <c r="I164">
        <v>108</v>
      </c>
      <c r="J164">
        <v>22.5</v>
      </c>
      <c r="N164" t="e">
        <f>IF(M164&lt;&gt;"",-8.31432*('Fli3d Chicken ESP32 TM'!O164+273.15)/(9.80665*0.0289644)*LN(M164/time_fitting!$G$2)+time_fitting!$G$4,NA())</f>
        <v>#N/A</v>
      </c>
      <c r="U164" t="str">
        <f t="shared" si="8"/>
        <v/>
      </c>
    </row>
    <row r="165" spans="1:27" x14ac:dyDescent="0.25">
      <c r="A165" t="s">
        <v>95</v>
      </c>
      <c r="B165">
        <v>1220</v>
      </c>
      <c r="C165">
        <f t="shared" si="7"/>
        <v>145548</v>
      </c>
      <c r="D165" t="s">
        <v>2738</v>
      </c>
      <c r="E165" s="1">
        <f>VLOOKUP(D165,time_fitting!$A$1:$B$14,2,0)+C165/1000/60/60/24</f>
        <v>44829.635087361108</v>
      </c>
      <c r="G165" s="6">
        <f t="shared" si="9"/>
        <v>2.7673032454913482E-3</v>
      </c>
      <c r="K165">
        <v>145548</v>
      </c>
      <c r="L165">
        <v>101</v>
      </c>
      <c r="M165">
        <v>1003.63</v>
      </c>
      <c r="N165">
        <f>IF(M165&lt;&gt;"",-8.31432*('Fli3d Chicken ESP32 TM'!O165+273.15)/(9.80665*0.0289644)*LN(M165/time_fitting!$G$2)+time_fitting!$G$4,NA())</f>
        <v>68.69782958534968</v>
      </c>
      <c r="O165">
        <v>21.98</v>
      </c>
      <c r="U165" t="str">
        <f t="shared" si="8"/>
        <v/>
      </c>
    </row>
    <row r="166" spans="1:27" x14ac:dyDescent="0.25">
      <c r="A166" t="s">
        <v>95</v>
      </c>
      <c r="B166">
        <v>1221</v>
      </c>
      <c r="C166">
        <f t="shared" si="7"/>
        <v>145586</v>
      </c>
      <c r="D166" t="s">
        <v>2738</v>
      </c>
      <c r="E166" s="1">
        <f>VLOOKUP(D166,time_fitting!$A$1:$B$14,2,0)+C166/1000/60/60/24</f>
        <v>44829.635087800925</v>
      </c>
      <c r="G166" s="6">
        <f t="shared" si="9"/>
        <v>2.766863428405486E-3</v>
      </c>
      <c r="N166" t="e">
        <f>IF(M166&lt;&gt;"",-8.31432*('Fli3d Chicken ESP32 TM'!O166+273.15)/(9.80665*0.0289644)*LN(M166/time_fitting!$G$2)+time_fitting!$G$4,NA())</f>
        <v>#N/A</v>
      </c>
      <c r="P166">
        <v>145586</v>
      </c>
      <c r="Q166">
        <v>101</v>
      </c>
      <c r="R166">
        <v>9.74</v>
      </c>
      <c r="S166">
        <v>-0.25</v>
      </c>
      <c r="T166">
        <v>-0.05</v>
      </c>
      <c r="U166">
        <f t="shared" si="8"/>
        <v>9.743336184285134</v>
      </c>
      <c r="V166">
        <v>1.64</v>
      </c>
      <c r="W166">
        <v>2.31</v>
      </c>
      <c r="X166">
        <v>0.12</v>
      </c>
      <c r="Y166">
        <v>5</v>
      </c>
      <c r="Z166">
        <v>12</v>
      </c>
      <c r="AA166">
        <v>16</v>
      </c>
    </row>
    <row r="167" spans="1:27" x14ac:dyDescent="0.25">
      <c r="A167" t="s">
        <v>96</v>
      </c>
      <c r="B167">
        <v>1223</v>
      </c>
      <c r="C167">
        <f t="shared" si="7"/>
        <v>147000</v>
      </c>
      <c r="D167" t="s">
        <v>2738</v>
      </c>
      <c r="E167" s="1">
        <f>VLOOKUP(D167,time_fitting!$A$1:$B$14,2,0)+C167/1000/60/60/24</f>
        <v>44829.635104166664</v>
      </c>
      <c r="G167" s="6">
        <f t="shared" si="9"/>
        <v>2.7504976897034794E-3</v>
      </c>
      <c r="H167">
        <v>147000</v>
      </c>
      <c r="I167">
        <v>110</v>
      </c>
      <c r="J167">
        <v>22.5</v>
      </c>
      <c r="N167" t="e">
        <f>IF(M167&lt;&gt;"",-8.31432*('Fli3d Chicken ESP32 TM'!O167+273.15)/(9.80665*0.0289644)*LN(M167/time_fitting!$G$2)+time_fitting!$G$4,NA())</f>
        <v>#N/A</v>
      </c>
      <c r="U167" t="str">
        <f t="shared" si="8"/>
        <v/>
      </c>
    </row>
    <row r="168" spans="1:27" x14ac:dyDescent="0.25">
      <c r="A168" t="s">
        <v>96</v>
      </c>
      <c r="B168">
        <v>1224</v>
      </c>
      <c r="C168">
        <f t="shared" si="7"/>
        <v>147548</v>
      </c>
      <c r="D168" t="s">
        <v>2738</v>
      </c>
      <c r="E168" s="1">
        <f>VLOOKUP(D168,time_fitting!$A$1:$B$14,2,0)+C168/1000/60/60/24</f>
        <v>44829.635110509262</v>
      </c>
      <c r="G168" s="6">
        <f t="shared" si="9"/>
        <v>2.7441550919320434E-3</v>
      </c>
      <c r="K168">
        <v>147548</v>
      </c>
      <c r="L168">
        <v>103</v>
      </c>
      <c r="M168">
        <v>1003.65</v>
      </c>
      <c r="N168">
        <f>IF(M168&lt;&gt;"",-8.31432*('Fli3d Chicken ESP32 TM'!O168+273.15)/(9.80665*0.0289644)*LN(M168/time_fitting!$G$2)+time_fitting!$G$4,NA())</f>
        <v>68.532078366576542</v>
      </c>
      <c r="O168">
        <v>21.92</v>
      </c>
      <c r="U168" t="str">
        <f t="shared" si="8"/>
        <v/>
      </c>
    </row>
    <row r="169" spans="1:27" x14ac:dyDescent="0.25">
      <c r="A169" t="s">
        <v>96</v>
      </c>
      <c r="B169">
        <v>1225</v>
      </c>
      <c r="C169">
        <f t="shared" si="7"/>
        <v>146598</v>
      </c>
      <c r="D169" t="s">
        <v>2738</v>
      </c>
      <c r="E169" s="1">
        <f>VLOOKUP(D169,time_fitting!$A$1:$B$14,2,0)+C169/1000/60/60/24</f>
        <v>44829.635099513886</v>
      </c>
      <c r="G169" s="6">
        <f t="shared" si="9"/>
        <v>2.7551504681468941E-3</v>
      </c>
      <c r="N169" t="e">
        <f>IF(M169&lt;&gt;"",-8.31432*('Fli3d Chicken ESP32 TM'!O169+273.15)/(9.80665*0.0289644)*LN(M169/time_fitting!$G$2)+time_fitting!$G$4,NA())</f>
        <v>#N/A</v>
      </c>
      <c r="P169">
        <v>146598</v>
      </c>
      <c r="Q169">
        <v>102</v>
      </c>
      <c r="R169">
        <v>9.99</v>
      </c>
      <c r="S169">
        <v>-0.05</v>
      </c>
      <c r="T169">
        <v>1</v>
      </c>
      <c r="U169">
        <f t="shared" si="8"/>
        <v>10.040049800673302</v>
      </c>
      <c r="V169">
        <v>2.13</v>
      </c>
      <c r="W169">
        <v>-0.73</v>
      </c>
      <c r="X169">
        <v>-2.0699999999999998</v>
      </c>
      <c r="Y169">
        <v>6</v>
      </c>
      <c r="Z169">
        <v>12</v>
      </c>
      <c r="AA169">
        <v>16</v>
      </c>
    </row>
    <row r="170" spans="1:27" x14ac:dyDescent="0.25">
      <c r="A170" t="s">
        <v>97</v>
      </c>
      <c r="B170">
        <v>1227</v>
      </c>
      <c r="C170">
        <f t="shared" si="7"/>
        <v>148000</v>
      </c>
      <c r="D170" t="s">
        <v>2738</v>
      </c>
      <c r="E170" s="1">
        <f>VLOOKUP(D170,time_fitting!$A$1:$B$14,2,0)+C170/1000/60/60/24</f>
        <v>44829.635115740741</v>
      </c>
      <c r="G170" s="6">
        <f t="shared" si="9"/>
        <v>2.738923612923827E-3</v>
      </c>
      <c r="H170">
        <v>148000</v>
      </c>
      <c r="I170">
        <v>111</v>
      </c>
      <c r="J170">
        <v>22.5</v>
      </c>
      <c r="N170" t="e">
        <f>IF(M170&lt;&gt;"",-8.31432*('Fli3d Chicken ESP32 TM'!O170+273.15)/(9.80665*0.0289644)*LN(M170/time_fitting!$G$2)+time_fitting!$G$4,NA())</f>
        <v>#N/A</v>
      </c>
      <c r="U170" t="str">
        <f t="shared" si="8"/>
        <v/>
      </c>
    </row>
    <row r="171" spans="1:27" x14ac:dyDescent="0.25">
      <c r="A171" t="s">
        <v>97</v>
      </c>
      <c r="B171">
        <v>1228</v>
      </c>
      <c r="C171">
        <f t="shared" si="7"/>
        <v>148548</v>
      </c>
      <c r="D171" t="s">
        <v>2738</v>
      </c>
      <c r="E171" s="1">
        <f>VLOOKUP(D171,time_fitting!$A$1:$B$14,2,0)+C171/1000/60/60/24</f>
        <v>44829.635122083331</v>
      </c>
      <c r="G171" s="6">
        <f t="shared" si="9"/>
        <v>2.7325810224283487E-3</v>
      </c>
      <c r="K171">
        <v>148548</v>
      </c>
      <c r="L171">
        <v>104</v>
      </c>
      <c r="M171">
        <v>1003.75</v>
      </c>
      <c r="N171">
        <f>IF(M171&lt;&gt;"",-8.31432*('Fli3d Chicken ESP32 TM'!O171+273.15)/(9.80665*0.0289644)*LN(M171/time_fitting!$G$2)+time_fitting!$G$4,NA())</f>
        <v>67.680319978395062</v>
      </c>
      <c r="O171">
        <v>21.84</v>
      </c>
      <c r="U171" t="str">
        <f t="shared" si="8"/>
        <v/>
      </c>
    </row>
    <row r="172" spans="1:27" x14ac:dyDescent="0.25">
      <c r="A172" t="s">
        <v>97</v>
      </c>
      <c r="B172">
        <v>1229</v>
      </c>
      <c r="C172">
        <f t="shared" si="7"/>
        <v>148601</v>
      </c>
      <c r="D172" t="s">
        <v>2738</v>
      </c>
      <c r="E172" s="1">
        <f>VLOOKUP(D172,time_fitting!$A$1:$B$14,2,0)+C172/1000/60/60/24</f>
        <v>44829.63512269676</v>
      </c>
      <c r="G172" s="6">
        <f t="shared" si="9"/>
        <v>2.7319675937178545E-3</v>
      </c>
      <c r="N172" t="e">
        <f>IF(M172&lt;&gt;"",-8.31432*('Fli3d Chicken ESP32 TM'!O172+273.15)/(9.80665*0.0289644)*LN(M172/time_fitting!$G$2)+time_fitting!$G$4,NA())</f>
        <v>#N/A</v>
      </c>
      <c r="P172">
        <v>148601</v>
      </c>
      <c r="Q172">
        <v>104</v>
      </c>
      <c r="R172">
        <v>9.25</v>
      </c>
      <c r="S172">
        <v>1.1299999999999999</v>
      </c>
      <c r="T172">
        <v>1.54</v>
      </c>
      <c r="U172">
        <f t="shared" si="8"/>
        <v>9.4451574894228205</v>
      </c>
      <c r="V172">
        <v>8.23</v>
      </c>
      <c r="W172">
        <v>24.69</v>
      </c>
      <c r="X172">
        <v>-3.47</v>
      </c>
      <c r="Y172">
        <v>-2</v>
      </c>
      <c r="Z172">
        <v>-7</v>
      </c>
      <c r="AA172">
        <v>16</v>
      </c>
    </row>
    <row r="173" spans="1:27" x14ac:dyDescent="0.25">
      <c r="A173" t="s">
        <v>98</v>
      </c>
      <c r="B173">
        <v>1230</v>
      </c>
      <c r="C173">
        <f t="shared" si="7"/>
        <v>150000</v>
      </c>
      <c r="D173" t="s">
        <v>2738</v>
      </c>
      <c r="E173" s="1">
        <f>VLOOKUP(D173,time_fitting!$A$1:$B$14,2,0)+C173/1000/60/60/24</f>
        <v>44829.635138888887</v>
      </c>
      <c r="G173" s="6">
        <f t="shared" si="9"/>
        <v>2.7157754666404799E-3</v>
      </c>
      <c r="H173">
        <v>150000</v>
      </c>
      <c r="I173">
        <v>113</v>
      </c>
      <c r="J173">
        <v>22.5</v>
      </c>
      <c r="N173" t="e">
        <f>IF(M173&lt;&gt;"",-8.31432*('Fli3d Chicken ESP32 TM'!O173+273.15)/(9.80665*0.0289644)*LN(M173/time_fitting!$G$2)+time_fitting!$G$4,NA())</f>
        <v>#N/A</v>
      </c>
      <c r="U173" t="str">
        <f t="shared" si="8"/>
        <v/>
      </c>
    </row>
    <row r="174" spans="1:27" x14ac:dyDescent="0.25">
      <c r="A174" t="s">
        <v>98</v>
      </c>
      <c r="B174">
        <v>1231</v>
      </c>
      <c r="C174">
        <f t="shared" si="7"/>
        <v>150548</v>
      </c>
      <c r="D174" t="s">
        <v>2738</v>
      </c>
      <c r="E174" s="1">
        <f>VLOOKUP(D174,time_fitting!$A$1:$B$14,2,0)+C174/1000/60/60/24</f>
        <v>44829.635145231485</v>
      </c>
      <c r="G174" s="6">
        <f t="shared" si="9"/>
        <v>2.7094328688690439E-3</v>
      </c>
      <c r="K174">
        <v>150548</v>
      </c>
      <c r="L174">
        <v>106</v>
      </c>
      <c r="M174">
        <v>1003.78</v>
      </c>
      <c r="N174">
        <f>IF(M174&lt;&gt;"",-8.31432*('Fli3d Chicken ESP32 TM'!O174+273.15)/(9.80665*0.0289644)*LN(M174/time_fitting!$G$2)+time_fitting!$G$4,NA())</f>
        <v>67.43660646352788</v>
      </c>
      <c r="O174">
        <v>21.71</v>
      </c>
      <c r="U174" t="str">
        <f t="shared" si="8"/>
        <v/>
      </c>
    </row>
    <row r="175" spans="1:27" x14ac:dyDescent="0.25">
      <c r="A175" t="s">
        <v>98</v>
      </c>
      <c r="B175">
        <v>1232</v>
      </c>
      <c r="C175">
        <f t="shared" si="7"/>
        <v>149610</v>
      </c>
      <c r="D175" t="s">
        <v>2738</v>
      </c>
      <c r="E175" s="1">
        <f>VLOOKUP(D175,time_fitting!$A$1:$B$14,2,0)+C175/1000/60/60/24</f>
        <v>44829.635134374999</v>
      </c>
      <c r="G175" s="6">
        <f t="shared" si="9"/>
        <v>2.7202893543289974E-3</v>
      </c>
      <c r="N175" t="e">
        <f>IF(M175&lt;&gt;"",-8.31432*('Fli3d Chicken ESP32 TM'!O175+273.15)/(9.80665*0.0289644)*LN(M175/time_fitting!$G$2)+time_fitting!$G$4,NA())</f>
        <v>#N/A</v>
      </c>
      <c r="P175">
        <v>149610</v>
      </c>
      <c r="Q175">
        <v>105</v>
      </c>
      <c r="R175">
        <v>9.92</v>
      </c>
      <c r="S175">
        <v>-0.11</v>
      </c>
      <c r="T175">
        <v>0.02</v>
      </c>
      <c r="U175">
        <f t="shared" si="8"/>
        <v>9.920630020316251</v>
      </c>
      <c r="V175">
        <v>2.19</v>
      </c>
      <c r="W175">
        <v>1.4</v>
      </c>
      <c r="X175">
        <v>-1.21</v>
      </c>
      <c r="Y175">
        <v>-3</v>
      </c>
      <c r="Z175">
        <v>-5</v>
      </c>
      <c r="AA175">
        <v>16</v>
      </c>
    </row>
    <row r="176" spans="1:27" x14ac:dyDescent="0.25">
      <c r="A176" t="s">
        <v>99</v>
      </c>
      <c r="B176">
        <v>1234</v>
      </c>
      <c r="C176">
        <f t="shared" si="7"/>
        <v>151548</v>
      </c>
      <c r="D176" t="s">
        <v>2738</v>
      </c>
      <c r="E176" s="1">
        <f>VLOOKUP(D176,time_fitting!$A$1:$B$14,2,0)+C176/1000/60/60/24</f>
        <v>44829.635156805554</v>
      </c>
      <c r="G176" s="6">
        <f t="shared" si="9"/>
        <v>2.6978587993653491E-3</v>
      </c>
      <c r="K176">
        <v>151548</v>
      </c>
      <c r="L176">
        <v>107</v>
      </c>
      <c r="M176">
        <v>1003.8</v>
      </c>
      <c r="N176">
        <f>IF(M176&lt;&gt;"",-8.31432*('Fli3d Chicken ESP32 TM'!O176+273.15)/(9.80665*0.0289644)*LN(M176/time_fitting!$G$2)+time_fitting!$G$4,NA())</f>
        <v>67.273521301724927</v>
      </c>
      <c r="O176">
        <v>21.63</v>
      </c>
      <c r="U176" t="str">
        <f t="shared" si="8"/>
        <v/>
      </c>
    </row>
    <row r="177" spans="1:27" x14ac:dyDescent="0.25">
      <c r="A177" t="s">
        <v>100</v>
      </c>
      <c r="B177">
        <v>1235</v>
      </c>
      <c r="C177">
        <f t="shared" si="7"/>
        <v>152000</v>
      </c>
      <c r="D177" t="s">
        <v>2738</v>
      </c>
      <c r="E177" s="1">
        <f>VLOOKUP(D177,time_fitting!$A$1:$B$14,2,0)+C177/1000/60/60/24</f>
        <v>44829.635162037033</v>
      </c>
      <c r="G177" s="6">
        <f t="shared" si="9"/>
        <v>2.6926273203571327E-3</v>
      </c>
      <c r="H177">
        <v>152000</v>
      </c>
      <c r="I177">
        <v>115</v>
      </c>
      <c r="J177">
        <v>22.5</v>
      </c>
      <c r="N177" t="e">
        <f>IF(M177&lt;&gt;"",-8.31432*('Fli3d Chicken ESP32 TM'!O177+273.15)/(9.80665*0.0289644)*LN(M177/time_fitting!$G$2)+time_fitting!$G$4,NA())</f>
        <v>#N/A</v>
      </c>
      <c r="U177" t="str">
        <f t="shared" si="8"/>
        <v/>
      </c>
    </row>
    <row r="178" spans="1:27" x14ac:dyDescent="0.25">
      <c r="A178" t="s">
        <v>100</v>
      </c>
      <c r="B178">
        <v>1236</v>
      </c>
      <c r="C178">
        <f t="shared" si="7"/>
        <v>151616</v>
      </c>
      <c r="D178" t="s">
        <v>2738</v>
      </c>
      <c r="E178" s="1">
        <f>VLOOKUP(D178,time_fitting!$A$1:$B$14,2,0)+C178/1000/60/60/24</f>
        <v>44829.635157592595</v>
      </c>
      <c r="G178" s="6">
        <f t="shared" si="9"/>
        <v>2.6970717590302229E-3</v>
      </c>
      <c r="N178" t="e">
        <f>IF(M178&lt;&gt;"",-8.31432*('Fli3d Chicken ESP32 TM'!O178+273.15)/(9.80665*0.0289644)*LN(M178/time_fitting!$G$2)+time_fitting!$G$4,NA())</f>
        <v>#N/A</v>
      </c>
      <c r="P178">
        <v>151616</v>
      </c>
      <c r="Q178">
        <v>107</v>
      </c>
      <c r="R178">
        <v>10.15</v>
      </c>
      <c r="S178">
        <v>-4.49</v>
      </c>
      <c r="T178">
        <v>7.93</v>
      </c>
      <c r="U178">
        <f t="shared" si="8"/>
        <v>13.640656142576134</v>
      </c>
      <c r="V178">
        <v>26.4</v>
      </c>
      <c r="W178">
        <v>7.86</v>
      </c>
      <c r="X178">
        <v>3.9</v>
      </c>
      <c r="Y178">
        <v>-4</v>
      </c>
      <c r="Z178">
        <v>-4</v>
      </c>
      <c r="AA178">
        <v>16</v>
      </c>
    </row>
    <row r="179" spans="1:27" x14ac:dyDescent="0.25">
      <c r="A179" t="s">
        <v>101</v>
      </c>
      <c r="B179">
        <v>1238</v>
      </c>
      <c r="C179">
        <f t="shared" si="7"/>
        <v>153000</v>
      </c>
      <c r="D179" t="s">
        <v>2738</v>
      </c>
      <c r="E179" s="1">
        <f>VLOOKUP(D179,time_fitting!$A$1:$B$14,2,0)+C179/1000/60/60/24</f>
        <v>44829.63517361111</v>
      </c>
      <c r="G179" s="6">
        <f t="shared" si="9"/>
        <v>2.6810532435774803E-3</v>
      </c>
      <c r="H179">
        <v>153000</v>
      </c>
      <c r="I179">
        <v>116</v>
      </c>
      <c r="J179">
        <v>22.5</v>
      </c>
      <c r="N179" t="e">
        <f>IF(M179&lt;&gt;"",-8.31432*('Fli3d Chicken ESP32 TM'!O179+273.15)/(9.80665*0.0289644)*LN(M179/time_fitting!$G$2)+time_fitting!$G$4,NA())</f>
        <v>#N/A</v>
      </c>
      <c r="U179" t="str">
        <f t="shared" si="8"/>
        <v/>
      </c>
    </row>
    <row r="180" spans="1:27" x14ac:dyDescent="0.25">
      <c r="A180" t="s">
        <v>101</v>
      </c>
      <c r="B180">
        <v>1239</v>
      </c>
      <c r="C180">
        <f t="shared" si="7"/>
        <v>152548</v>
      </c>
      <c r="D180" t="s">
        <v>2738</v>
      </c>
      <c r="E180" s="1">
        <f>VLOOKUP(D180,time_fitting!$A$1:$B$14,2,0)+C180/1000/60/60/24</f>
        <v>44829.635168379631</v>
      </c>
      <c r="G180" s="6">
        <f t="shared" si="9"/>
        <v>2.6862847225856967E-3</v>
      </c>
      <c r="K180">
        <v>152548</v>
      </c>
      <c r="L180">
        <v>108</v>
      </c>
      <c r="M180">
        <v>1003.88</v>
      </c>
      <c r="N180">
        <f>IF(M180&lt;&gt;"",-8.31432*('Fli3d Chicken ESP32 TM'!O180+273.15)/(9.80665*0.0289644)*LN(M180/time_fitting!$G$2)+time_fitting!$G$4,NA())</f>
        <v>66.596076879964016</v>
      </c>
      <c r="O180">
        <v>21.54</v>
      </c>
      <c r="U180" t="str">
        <f t="shared" si="8"/>
        <v/>
      </c>
    </row>
    <row r="181" spans="1:27" x14ac:dyDescent="0.25">
      <c r="A181" t="s">
        <v>101</v>
      </c>
      <c r="B181">
        <v>1240</v>
      </c>
      <c r="C181">
        <f t="shared" si="7"/>
        <v>152626</v>
      </c>
      <c r="D181" t="s">
        <v>2738</v>
      </c>
      <c r="E181" s="1">
        <f>VLOOKUP(D181,time_fitting!$A$1:$B$14,2,0)+C181/1000/60/60/24</f>
        <v>44829.63516928241</v>
      </c>
      <c r="G181" s="6">
        <f t="shared" si="9"/>
        <v>2.6853819435928017E-3</v>
      </c>
      <c r="N181" t="e">
        <f>IF(M181&lt;&gt;"",-8.31432*('Fli3d Chicken ESP32 TM'!O181+273.15)/(9.80665*0.0289644)*LN(M181/time_fitting!$G$2)+time_fitting!$G$4,NA())</f>
        <v>#N/A</v>
      </c>
      <c r="P181">
        <v>152626</v>
      </c>
      <c r="Q181">
        <v>108</v>
      </c>
      <c r="R181">
        <v>10.48</v>
      </c>
      <c r="S181">
        <v>-0.05</v>
      </c>
      <c r="T181">
        <v>0.32</v>
      </c>
      <c r="U181">
        <f t="shared" si="8"/>
        <v>10.485003576537302</v>
      </c>
      <c r="V181">
        <v>1.46</v>
      </c>
      <c r="W181">
        <v>0.67</v>
      </c>
      <c r="X181">
        <v>-2.0099999999999998</v>
      </c>
      <c r="Y181">
        <v>-5</v>
      </c>
      <c r="Z181">
        <v>-4</v>
      </c>
      <c r="AA181">
        <v>16</v>
      </c>
    </row>
    <row r="182" spans="1:27" x14ac:dyDescent="0.25">
      <c r="A182" t="s">
        <v>102</v>
      </c>
      <c r="B182">
        <v>1241</v>
      </c>
      <c r="C182">
        <f t="shared" si="7"/>
        <v>154548</v>
      </c>
      <c r="D182" t="s">
        <v>2738</v>
      </c>
      <c r="E182" s="1">
        <f>VLOOKUP(D182,time_fitting!$A$1:$B$14,2,0)+C182/1000/60/60/24</f>
        <v>44829.635191527777</v>
      </c>
      <c r="G182" s="6">
        <f t="shared" si="9"/>
        <v>2.6631365763023496E-3</v>
      </c>
      <c r="K182">
        <v>154548</v>
      </c>
      <c r="L182">
        <v>110</v>
      </c>
      <c r="M182">
        <v>1003.84</v>
      </c>
      <c r="N182">
        <f>IF(M182&lt;&gt;"",-8.31432*('Fli3d Chicken ESP32 TM'!O182+273.15)/(9.80665*0.0289644)*LN(M182/time_fitting!$G$2)+time_fitting!$G$4,NA())</f>
        <v>66.957737968142624</v>
      </c>
      <c r="O182">
        <v>21.38</v>
      </c>
      <c r="U182" t="str">
        <f t="shared" si="8"/>
        <v/>
      </c>
    </row>
    <row r="183" spans="1:27" x14ac:dyDescent="0.25">
      <c r="A183" t="s">
        <v>102</v>
      </c>
      <c r="B183">
        <v>1242</v>
      </c>
      <c r="C183">
        <f t="shared" si="7"/>
        <v>154603</v>
      </c>
      <c r="D183" t="s">
        <v>2738</v>
      </c>
      <c r="E183" s="1">
        <f>VLOOKUP(D183,time_fitting!$A$1:$B$14,2,0)+C183/1000/60/60/24</f>
        <v>44829.635192164351</v>
      </c>
      <c r="G183" s="6">
        <f t="shared" si="9"/>
        <v>2.6625000027706847E-3</v>
      </c>
      <c r="N183" t="e">
        <f>IF(M183&lt;&gt;"",-8.31432*('Fli3d Chicken ESP32 TM'!O183+273.15)/(9.80665*0.0289644)*LN(M183/time_fitting!$G$2)+time_fitting!$G$4,NA())</f>
        <v>#N/A</v>
      </c>
      <c r="P183">
        <v>154603</v>
      </c>
      <c r="Q183">
        <v>110</v>
      </c>
      <c r="R183">
        <v>10.48</v>
      </c>
      <c r="S183">
        <v>0.17</v>
      </c>
      <c r="T183">
        <v>-0.03</v>
      </c>
      <c r="U183">
        <f t="shared" si="8"/>
        <v>10.481421659297942</v>
      </c>
      <c r="V183">
        <v>1.76</v>
      </c>
      <c r="W183">
        <v>3.1</v>
      </c>
      <c r="X183">
        <v>1.28</v>
      </c>
      <c r="Y183">
        <v>-5</v>
      </c>
      <c r="Z183">
        <v>-4</v>
      </c>
      <c r="AA183">
        <v>16</v>
      </c>
    </row>
    <row r="184" spans="1:27" x14ac:dyDescent="0.25">
      <c r="A184" t="s">
        <v>103</v>
      </c>
      <c r="B184">
        <v>1243</v>
      </c>
      <c r="C184">
        <f t="shared" si="7"/>
        <v>155000</v>
      </c>
      <c r="D184" t="s">
        <v>2738</v>
      </c>
      <c r="E184" s="1">
        <f>VLOOKUP(D184,time_fitting!$A$1:$B$14,2,0)+C184/1000/60/60/24</f>
        <v>44829.635196759256</v>
      </c>
      <c r="G184" s="6">
        <f t="shared" si="9"/>
        <v>2.6579050972941332E-3</v>
      </c>
      <c r="H184">
        <v>155000</v>
      </c>
      <c r="I184">
        <v>118</v>
      </c>
      <c r="J184">
        <v>22.6</v>
      </c>
      <c r="N184" t="e">
        <f>IF(M184&lt;&gt;"",-8.31432*('Fli3d Chicken ESP32 TM'!O184+273.15)/(9.80665*0.0289644)*LN(M184/time_fitting!$G$2)+time_fitting!$G$4,NA())</f>
        <v>#N/A</v>
      </c>
      <c r="U184" t="str">
        <f t="shared" si="8"/>
        <v/>
      </c>
    </row>
    <row r="185" spans="1:27" x14ac:dyDescent="0.25">
      <c r="A185" t="s">
        <v>103</v>
      </c>
      <c r="B185">
        <v>1244</v>
      </c>
      <c r="C185">
        <f t="shared" si="7"/>
        <v>155548</v>
      </c>
      <c r="D185" t="s">
        <v>2738</v>
      </c>
      <c r="E185" s="1">
        <f>VLOOKUP(D185,time_fitting!$A$1:$B$14,2,0)+C185/1000/60/60/24</f>
        <v>44829.635203101854</v>
      </c>
      <c r="G185" s="6">
        <f t="shared" si="9"/>
        <v>2.6515624995226972E-3</v>
      </c>
      <c r="K185">
        <v>155548</v>
      </c>
      <c r="L185">
        <v>111</v>
      </c>
      <c r="M185">
        <v>1003.81</v>
      </c>
      <c r="N185">
        <f>IF(M185&lt;&gt;"",-8.31432*('Fli3d Chicken ESP32 TM'!O185+273.15)/(9.80665*0.0289644)*LN(M185/time_fitting!$G$2)+time_fitting!$G$4,NA())</f>
        <v>67.222069133744597</v>
      </c>
      <c r="O185">
        <v>21.32</v>
      </c>
      <c r="U185" t="str">
        <f t="shared" si="8"/>
        <v/>
      </c>
    </row>
    <row r="186" spans="1:27" x14ac:dyDescent="0.25">
      <c r="A186" t="s">
        <v>103</v>
      </c>
      <c r="B186">
        <v>1245</v>
      </c>
      <c r="C186">
        <f t="shared" si="7"/>
        <v>155604</v>
      </c>
      <c r="D186" t="s">
        <v>2738</v>
      </c>
      <c r="E186" s="1">
        <f>VLOOKUP(D186,time_fitting!$A$1:$B$14,2,0)+C186/1000/60/60/24</f>
        <v>44829.635203749996</v>
      </c>
      <c r="G186" s="6">
        <f t="shared" si="9"/>
        <v>2.6509143572184257E-3</v>
      </c>
      <c r="N186" t="e">
        <f>IF(M186&lt;&gt;"",-8.31432*('Fli3d Chicken ESP32 TM'!O186+273.15)/(9.80665*0.0289644)*LN(M186/time_fitting!$G$2)+time_fitting!$G$4,NA())</f>
        <v>#N/A</v>
      </c>
      <c r="P186">
        <v>155604</v>
      </c>
      <c r="Q186">
        <v>111</v>
      </c>
      <c r="R186">
        <v>10.57</v>
      </c>
      <c r="S186">
        <v>0.89</v>
      </c>
      <c r="T186">
        <v>-1.48</v>
      </c>
      <c r="U186">
        <f t="shared" si="8"/>
        <v>10.71015406051659</v>
      </c>
      <c r="V186">
        <v>3.96</v>
      </c>
      <c r="W186">
        <v>4.87</v>
      </c>
      <c r="X186">
        <v>0.18</v>
      </c>
      <c r="Y186">
        <v>-7</v>
      </c>
      <c r="Z186">
        <v>-1</v>
      </c>
      <c r="AA186">
        <v>16</v>
      </c>
    </row>
    <row r="187" spans="1:27" x14ac:dyDescent="0.25">
      <c r="A187" t="s">
        <v>104</v>
      </c>
      <c r="B187">
        <v>1246</v>
      </c>
      <c r="C187">
        <f t="shared" si="7"/>
        <v>158000</v>
      </c>
      <c r="D187" t="s">
        <v>2738</v>
      </c>
      <c r="E187" s="1">
        <f>VLOOKUP(D187,time_fitting!$A$1:$B$14,2,0)+C187/1000/60/60/24</f>
        <v>44829.635231481479</v>
      </c>
      <c r="G187" s="6">
        <f t="shared" si="9"/>
        <v>2.6231828742311336E-3</v>
      </c>
      <c r="H187">
        <v>158000</v>
      </c>
      <c r="I187">
        <v>121</v>
      </c>
      <c r="J187">
        <v>22.5</v>
      </c>
      <c r="N187" t="e">
        <f>IF(M187&lt;&gt;"",-8.31432*('Fli3d Chicken ESP32 TM'!O187+273.15)/(9.80665*0.0289644)*LN(M187/time_fitting!$G$2)+time_fitting!$G$4,NA())</f>
        <v>#N/A</v>
      </c>
      <c r="U187" t="str">
        <f t="shared" si="8"/>
        <v/>
      </c>
    </row>
    <row r="188" spans="1:27" x14ac:dyDescent="0.25">
      <c r="A188" t="s">
        <v>104</v>
      </c>
      <c r="B188">
        <v>1247</v>
      </c>
      <c r="C188">
        <f t="shared" si="7"/>
        <v>158548</v>
      </c>
      <c r="D188" t="s">
        <v>2738</v>
      </c>
      <c r="E188" s="1">
        <f>VLOOKUP(D188,time_fitting!$A$1:$B$14,2,0)+C188/1000/60/60/24</f>
        <v>44829.635237824077</v>
      </c>
      <c r="G188" s="6">
        <f t="shared" si="9"/>
        <v>2.6168402764596976E-3</v>
      </c>
      <c r="K188">
        <v>158548</v>
      </c>
      <c r="L188">
        <v>114</v>
      </c>
      <c r="M188">
        <v>1003.82</v>
      </c>
      <c r="N188">
        <f>IF(M188&lt;&gt;"",-8.31432*('Fli3d Chicken ESP32 TM'!O188+273.15)/(9.80665*0.0289644)*LN(M188/time_fitting!$G$2)+time_fitting!$G$4,NA())</f>
        <v>67.159638292830763</v>
      </c>
      <c r="O188">
        <v>21.11</v>
      </c>
      <c r="U188" t="str">
        <f t="shared" si="8"/>
        <v/>
      </c>
    </row>
    <row r="189" spans="1:27" x14ac:dyDescent="0.25">
      <c r="A189" t="s">
        <v>104</v>
      </c>
      <c r="B189">
        <v>1248</v>
      </c>
      <c r="C189">
        <f t="shared" si="7"/>
        <v>158612</v>
      </c>
      <c r="D189" t="s">
        <v>2738</v>
      </c>
      <c r="E189" s="1">
        <f>VLOOKUP(D189,time_fitting!$A$1:$B$14,2,0)+C189/1000/60/60/24</f>
        <v>44829.635238564813</v>
      </c>
      <c r="G189" s="6">
        <f t="shared" si="9"/>
        <v>2.6160995403188281E-3</v>
      </c>
      <c r="N189" t="e">
        <f>IF(M189&lt;&gt;"",-8.31432*('Fli3d Chicken ESP32 TM'!O189+273.15)/(9.80665*0.0289644)*LN(M189/time_fitting!$G$2)+time_fitting!$G$4,NA())</f>
        <v>#N/A</v>
      </c>
      <c r="P189">
        <v>158612</v>
      </c>
      <c r="Q189">
        <v>114</v>
      </c>
      <c r="R189">
        <v>10.14</v>
      </c>
      <c r="S189">
        <v>0.2</v>
      </c>
      <c r="T189">
        <v>0</v>
      </c>
      <c r="U189">
        <f t="shared" si="8"/>
        <v>10.141972194795251</v>
      </c>
      <c r="V189">
        <v>1.7</v>
      </c>
      <c r="W189">
        <v>3.59</v>
      </c>
      <c r="X189">
        <v>1.52</v>
      </c>
      <c r="Y189">
        <v>-7</v>
      </c>
      <c r="Z189">
        <v>-1</v>
      </c>
      <c r="AA189">
        <v>16</v>
      </c>
    </row>
    <row r="190" spans="1:27" x14ac:dyDescent="0.25">
      <c r="A190" t="s">
        <v>105</v>
      </c>
      <c r="B190">
        <v>1250</v>
      </c>
      <c r="C190">
        <f t="shared" si="7"/>
        <v>160000</v>
      </c>
      <c r="D190" t="s">
        <v>2738</v>
      </c>
      <c r="E190" s="1">
        <f>VLOOKUP(D190,time_fitting!$A$1:$B$14,2,0)+C190/1000/60/60/24</f>
        <v>44829.635254629633</v>
      </c>
      <c r="G190" s="6">
        <f t="shared" si="9"/>
        <v>2.6000347206718288E-3</v>
      </c>
      <c r="H190">
        <v>160000</v>
      </c>
      <c r="I190">
        <v>123</v>
      </c>
      <c r="J190">
        <v>22.6</v>
      </c>
      <c r="N190" t="e">
        <f>IF(M190&lt;&gt;"",-8.31432*('Fli3d Chicken ESP32 TM'!O190+273.15)/(9.80665*0.0289644)*LN(M190/time_fitting!$G$2)+time_fitting!$G$4,NA())</f>
        <v>#N/A</v>
      </c>
      <c r="U190" t="str">
        <f t="shared" si="8"/>
        <v/>
      </c>
    </row>
    <row r="191" spans="1:27" x14ac:dyDescent="0.25">
      <c r="A191" t="s">
        <v>105</v>
      </c>
      <c r="B191">
        <v>1251</v>
      </c>
      <c r="C191">
        <f t="shared" si="7"/>
        <v>160548</v>
      </c>
      <c r="D191" t="s">
        <v>2738</v>
      </c>
      <c r="E191" s="1">
        <f>VLOOKUP(D191,time_fitting!$A$1:$B$14,2,0)+C191/1000/60/60/24</f>
        <v>44829.635260972223</v>
      </c>
      <c r="G191" s="6">
        <f t="shared" si="9"/>
        <v>2.5936921301763505E-3</v>
      </c>
      <c r="K191">
        <v>160548</v>
      </c>
      <c r="L191">
        <v>116</v>
      </c>
      <c r="M191">
        <v>1003.8</v>
      </c>
      <c r="N191">
        <f>IF(M191&lt;&gt;"",-8.31432*('Fli3d Chicken ESP32 TM'!O191+273.15)/(9.80665*0.0289644)*LN(M191/time_fitting!$G$2)+time_fitting!$G$4,NA())</f>
        <v>67.34124350813633</v>
      </c>
      <c r="O191">
        <v>21.02</v>
      </c>
      <c r="U191" t="str">
        <f t="shared" si="8"/>
        <v/>
      </c>
    </row>
    <row r="192" spans="1:27" x14ac:dyDescent="0.25">
      <c r="A192" t="s">
        <v>105</v>
      </c>
      <c r="B192">
        <v>1252</v>
      </c>
      <c r="C192">
        <f t="shared" si="7"/>
        <v>160617</v>
      </c>
      <c r="D192" t="s">
        <v>2738</v>
      </c>
      <c r="E192" s="1">
        <f>VLOOKUP(D192,time_fitting!$A$1:$B$14,2,0)+C192/1000/60/60/24</f>
        <v>44829.635261770833</v>
      </c>
      <c r="G192" s="6">
        <f t="shared" si="9"/>
        <v>2.5928935210686177E-3</v>
      </c>
      <c r="N192" t="e">
        <f>IF(M192&lt;&gt;"",-8.31432*('Fli3d Chicken ESP32 TM'!O192+273.15)/(9.80665*0.0289644)*LN(M192/time_fitting!$G$2)+time_fitting!$G$4,NA())</f>
        <v>#N/A</v>
      </c>
      <c r="P192">
        <v>160617</v>
      </c>
      <c r="Q192">
        <v>116</v>
      </c>
      <c r="R192">
        <v>9.7200000000000006</v>
      </c>
      <c r="S192">
        <v>-0.03</v>
      </c>
      <c r="T192">
        <v>-0.22</v>
      </c>
      <c r="U192">
        <f t="shared" si="8"/>
        <v>9.7225356774866096</v>
      </c>
      <c r="V192">
        <v>1.58</v>
      </c>
      <c r="W192">
        <v>1.82</v>
      </c>
      <c r="X192">
        <v>-0.12</v>
      </c>
      <c r="Y192">
        <v>-6</v>
      </c>
      <c r="Z192">
        <v>-2</v>
      </c>
      <c r="AA192">
        <v>16</v>
      </c>
    </row>
    <row r="193" spans="1:27" x14ac:dyDescent="0.25">
      <c r="A193" t="s">
        <v>106</v>
      </c>
      <c r="B193">
        <v>1254</v>
      </c>
      <c r="C193">
        <f t="shared" si="7"/>
        <v>163000</v>
      </c>
      <c r="D193" t="s">
        <v>2738</v>
      </c>
      <c r="E193" s="1">
        <f>VLOOKUP(D193,time_fitting!$A$1:$B$14,2,0)+C193/1000/60/60/24</f>
        <v>44829.635289351849</v>
      </c>
      <c r="G193" s="6">
        <f t="shared" si="9"/>
        <v>2.5653125048847869E-3</v>
      </c>
      <c r="H193">
        <v>163000</v>
      </c>
      <c r="I193">
        <v>126</v>
      </c>
      <c r="J193">
        <v>22.6</v>
      </c>
      <c r="N193" t="e">
        <f>IF(M193&lt;&gt;"",-8.31432*('Fli3d Chicken ESP32 TM'!O193+273.15)/(9.80665*0.0289644)*LN(M193/time_fitting!$G$2)+time_fitting!$G$4,NA())</f>
        <v>#N/A</v>
      </c>
      <c r="U193" t="str">
        <f t="shared" si="8"/>
        <v/>
      </c>
    </row>
    <row r="194" spans="1:27" x14ac:dyDescent="0.25">
      <c r="A194" t="s">
        <v>106</v>
      </c>
      <c r="B194">
        <v>1255</v>
      </c>
      <c r="C194">
        <f t="shared" ref="C194:C257" si="10">MAX(H194,K194,P194,AB194)</f>
        <v>163548</v>
      </c>
      <c r="D194" t="s">
        <v>2738</v>
      </c>
      <c r="E194" s="1">
        <f>VLOOKUP(D194,time_fitting!$A$1:$B$14,2,0)+C194/1000/60/60/24</f>
        <v>44829.635295694447</v>
      </c>
      <c r="G194" s="6">
        <f t="shared" si="9"/>
        <v>2.5589699071133509E-3</v>
      </c>
      <c r="K194">
        <v>163548</v>
      </c>
      <c r="L194">
        <v>119</v>
      </c>
      <c r="M194">
        <v>1003.79</v>
      </c>
      <c r="N194">
        <f>IF(M194&lt;&gt;"",-8.31432*('Fli3d Chicken ESP32 TM'!O194+273.15)/(9.80665*0.0289644)*LN(M194/time_fitting!$G$2)+time_fitting!$G$4,NA())</f>
        <v>67.43920537749932</v>
      </c>
      <c r="O194">
        <v>20.91</v>
      </c>
      <c r="U194" t="str">
        <f t="shared" ref="U194:U257" si="11">IF(R194&lt;&gt;"",SQRT(R194*R194+S194*S194+T194*T194),"")</f>
        <v/>
      </c>
    </row>
    <row r="195" spans="1:27" x14ac:dyDescent="0.25">
      <c r="A195" t="s">
        <v>106</v>
      </c>
      <c r="B195">
        <v>1256</v>
      </c>
      <c r="C195">
        <f t="shared" si="10"/>
        <v>163618</v>
      </c>
      <c r="D195" t="s">
        <v>2738</v>
      </c>
      <c r="E195" s="1">
        <f>VLOOKUP(D195,time_fitting!$A$1:$B$14,2,0)+C195/1000/60/60/24</f>
        <v>44829.635296504632</v>
      </c>
      <c r="G195" s="6">
        <f t="shared" si="9"/>
        <v>2.558159721957054E-3</v>
      </c>
      <c r="N195" t="e">
        <f>IF(M195&lt;&gt;"",-8.31432*('Fli3d Chicken ESP32 TM'!O195+273.15)/(9.80665*0.0289644)*LN(M195/time_fitting!$G$2)+time_fitting!$G$4,NA())</f>
        <v>#N/A</v>
      </c>
      <c r="P195">
        <v>163618</v>
      </c>
      <c r="Q195">
        <v>119</v>
      </c>
      <c r="R195">
        <v>10.09</v>
      </c>
      <c r="S195">
        <v>0.97</v>
      </c>
      <c r="T195">
        <v>0.37</v>
      </c>
      <c r="U195">
        <f t="shared" si="11"/>
        <v>10.1432687039238</v>
      </c>
      <c r="V195">
        <v>0.85</v>
      </c>
      <c r="W195">
        <v>8.84</v>
      </c>
      <c r="X195">
        <v>9.14</v>
      </c>
      <c r="Y195">
        <v>-6</v>
      </c>
      <c r="Z195">
        <v>-2</v>
      </c>
      <c r="AA195">
        <v>16</v>
      </c>
    </row>
    <row r="196" spans="1:27" x14ac:dyDescent="0.25">
      <c r="A196" t="s">
        <v>107</v>
      </c>
      <c r="B196">
        <v>1258</v>
      </c>
      <c r="C196">
        <f t="shared" si="10"/>
        <v>164000</v>
      </c>
      <c r="D196" t="s">
        <v>2738</v>
      </c>
      <c r="E196" s="1">
        <f>VLOOKUP(D196,time_fitting!$A$1:$B$14,2,0)+C196/1000/60/60/24</f>
        <v>44829.635300925926</v>
      </c>
      <c r="G196" s="6">
        <f t="shared" si="9"/>
        <v>2.5537384281051345E-3</v>
      </c>
      <c r="H196">
        <v>164000</v>
      </c>
      <c r="I196">
        <v>127</v>
      </c>
      <c r="J196">
        <v>22.6</v>
      </c>
      <c r="N196" t="e">
        <f>IF(M196&lt;&gt;"",-8.31432*('Fli3d Chicken ESP32 TM'!O196+273.15)/(9.80665*0.0289644)*LN(M196/time_fitting!$G$2)+time_fitting!$G$4,NA())</f>
        <v>#N/A</v>
      </c>
      <c r="U196" t="str">
        <f t="shared" si="11"/>
        <v/>
      </c>
    </row>
    <row r="197" spans="1:27" x14ac:dyDescent="0.25">
      <c r="A197" t="s">
        <v>107</v>
      </c>
      <c r="B197">
        <v>1259</v>
      </c>
      <c r="C197">
        <f t="shared" si="10"/>
        <v>164548</v>
      </c>
      <c r="D197" t="s">
        <v>2738</v>
      </c>
      <c r="E197" s="1">
        <f>VLOOKUP(D197,time_fitting!$A$1:$B$14,2,0)+C197/1000/60/60/24</f>
        <v>44829.635307268516</v>
      </c>
      <c r="G197" s="6">
        <f t="shared" si="9"/>
        <v>2.5473958376096562E-3</v>
      </c>
      <c r="K197">
        <v>164548</v>
      </c>
      <c r="L197">
        <v>120</v>
      </c>
      <c r="M197">
        <v>1003.82</v>
      </c>
      <c r="N197">
        <f>IF(M197&lt;&gt;"",-8.31432*('Fli3d Chicken ESP32 TM'!O197+273.15)/(9.80665*0.0289644)*LN(M197/time_fitting!$G$2)+time_fitting!$G$4,NA())</f>
        <v>67.188655128431463</v>
      </c>
      <c r="O197">
        <v>20.85</v>
      </c>
      <c r="U197" t="str">
        <f t="shared" si="11"/>
        <v/>
      </c>
    </row>
    <row r="198" spans="1:27" x14ac:dyDescent="0.25">
      <c r="A198" t="s">
        <v>107</v>
      </c>
      <c r="B198">
        <v>1260</v>
      </c>
      <c r="C198">
        <f t="shared" si="10"/>
        <v>164612</v>
      </c>
      <c r="D198" t="s">
        <v>2738</v>
      </c>
      <c r="E198" s="1">
        <f>VLOOKUP(D198,time_fitting!$A$1:$B$14,2,0)+C198/1000/60/60/24</f>
        <v>44829.635308009259</v>
      </c>
      <c r="G198" s="6">
        <f t="shared" si="9"/>
        <v>2.546655094192829E-3</v>
      </c>
      <c r="N198" t="e">
        <f>IF(M198&lt;&gt;"",-8.31432*('Fli3d Chicken ESP32 TM'!O198+273.15)/(9.80665*0.0289644)*LN(M198/time_fitting!$G$2)+time_fitting!$G$4,NA())</f>
        <v>#N/A</v>
      </c>
      <c r="P198">
        <v>164612</v>
      </c>
      <c r="Q198">
        <v>120</v>
      </c>
      <c r="R198">
        <v>7.91</v>
      </c>
      <c r="S198">
        <v>0.31</v>
      </c>
      <c r="T198">
        <v>-1.32</v>
      </c>
      <c r="U198">
        <f t="shared" si="11"/>
        <v>8.025372265508933</v>
      </c>
      <c r="V198">
        <v>5.79</v>
      </c>
      <c r="W198">
        <v>-0.67</v>
      </c>
      <c r="X198">
        <v>-0.67</v>
      </c>
      <c r="Y198">
        <v>-7</v>
      </c>
      <c r="Z198">
        <v>-2</v>
      </c>
      <c r="AA198">
        <v>16</v>
      </c>
    </row>
    <row r="199" spans="1:27" x14ac:dyDescent="0.25">
      <c r="A199" t="s">
        <v>108</v>
      </c>
      <c r="B199">
        <v>1262</v>
      </c>
      <c r="C199">
        <f t="shared" si="10"/>
        <v>167000</v>
      </c>
      <c r="D199" t="s">
        <v>2738</v>
      </c>
      <c r="E199" s="1">
        <f>VLOOKUP(D199,time_fitting!$A$1:$B$14,2,0)+C199/1000/60/60/24</f>
        <v>44829.635335648149</v>
      </c>
      <c r="G199" s="6">
        <f t="shared" si="9"/>
        <v>2.519016205042135E-3</v>
      </c>
      <c r="H199">
        <v>167000</v>
      </c>
      <c r="I199">
        <v>130</v>
      </c>
      <c r="J199">
        <v>22.6</v>
      </c>
      <c r="N199" t="e">
        <f>IF(M199&lt;&gt;"",-8.31432*('Fli3d Chicken ESP32 TM'!O199+273.15)/(9.80665*0.0289644)*LN(M199/time_fitting!$G$2)+time_fitting!$G$4,NA())</f>
        <v>#N/A</v>
      </c>
      <c r="U199" t="str">
        <f t="shared" si="11"/>
        <v/>
      </c>
    </row>
    <row r="200" spans="1:27" x14ac:dyDescent="0.25">
      <c r="A200" t="s">
        <v>108</v>
      </c>
      <c r="B200">
        <v>1263</v>
      </c>
      <c r="C200">
        <f t="shared" si="10"/>
        <v>167548</v>
      </c>
      <c r="D200" t="s">
        <v>2738</v>
      </c>
      <c r="E200" s="1">
        <f>VLOOKUP(D200,time_fitting!$A$1:$B$14,2,0)+C200/1000/60/60/24</f>
        <v>44829.635341990739</v>
      </c>
      <c r="G200" s="6">
        <f t="shared" si="9"/>
        <v>2.5126736145466566E-3</v>
      </c>
      <c r="K200">
        <v>167548</v>
      </c>
      <c r="L200">
        <v>123</v>
      </c>
      <c r="M200">
        <v>1003.59</v>
      </c>
      <c r="N200">
        <f>IF(M200&lt;&gt;"",-8.31432*('Fli3d Chicken ESP32 TM'!O200+273.15)/(9.80665*0.0289644)*LN(M200/time_fitting!$G$2)+time_fitting!$G$4,NA())</f>
        <v>69.166965640415469</v>
      </c>
      <c r="O200">
        <v>20.79</v>
      </c>
      <c r="U200" t="str">
        <f t="shared" si="11"/>
        <v/>
      </c>
    </row>
    <row r="201" spans="1:27" x14ac:dyDescent="0.25">
      <c r="A201" t="s">
        <v>108</v>
      </c>
      <c r="B201">
        <v>1264</v>
      </c>
      <c r="C201">
        <f t="shared" si="10"/>
        <v>166604</v>
      </c>
      <c r="D201" t="s">
        <v>2738</v>
      </c>
      <c r="E201" s="1">
        <f>VLOOKUP(D201,time_fitting!$A$1:$B$14,2,0)+C201/1000/60/60/24</f>
        <v>44829.635331064812</v>
      </c>
      <c r="G201" s="6">
        <f t="shared" si="9"/>
        <v>2.5235995417460799E-3</v>
      </c>
      <c r="N201" t="e">
        <f>IF(M201&lt;&gt;"",-8.31432*('Fli3d Chicken ESP32 TM'!O201+273.15)/(9.80665*0.0289644)*LN(M201/time_fitting!$G$2)+time_fitting!$G$4,NA())</f>
        <v>#N/A</v>
      </c>
      <c r="P201">
        <v>166604</v>
      </c>
      <c r="Q201">
        <v>122</v>
      </c>
      <c r="R201">
        <v>8.4</v>
      </c>
      <c r="S201">
        <v>0.77</v>
      </c>
      <c r="T201">
        <v>-1.49</v>
      </c>
      <c r="U201">
        <f t="shared" si="11"/>
        <v>8.5658041070292992</v>
      </c>
      <c r="V201">
        <v>100.36</v>
      </c>
      <c r="W201">
        <v>12.19</v>
      </c>
      <c r="X201">
        <v>-31.64</v>
      </c>
      <c r="Y201">
        <v>-5</v>
      </c>
      <c r="Z201">
        <v>-4</v>
      </c>
      <c r="AA201">
        <v>15</v>
      </c>
    </row>
    <row r="202" spans="1:27" x14ac:dyDescent="0.25">
      <c r="A202" t="s">
        <v>109</v>
      </c>
      <c r="B202">
        <v>1265</v>
      </c>
      <c r="C202">
        <f t="shared" si="10"/>
        <v>169000</v>
      </c>
      <c r="D202" t="s">
        <v>2738</v>
      </c>
      <c r="E202" s="1">
        <f>VLOOKUP(D202,time_fitting!$A$1:$B$14,2,0)+C202/1000/60/60/24</f>
        <v>44829.635358796295</v>
      </c>
      <c r="G202" s="6">
        <f t="shared" si="9"/>
        <v>2.4958680587587878E-3</v>
      </c>
      <c r="H202">
        <v>169000</v>
      </c>
      <c r="I202">
        <v>132</v>
      </c>
      <c r="J202">
        <v>22.6</v>
      </c>
      <c r="N202" t="e">
        <f>IF(M202&lt;&gt;"",-8.31432*('Fli3d Chicken ESP32 TM'!O202+273.15)/(9.80665*0.0289644)*LN(M202/time_fitting!$G$2)+time_fitting!$G$4,NA())</f>
        <v>#N/A</v>
      </c>
      <c r="U202" t="str">
        <f t="shared" si="11"/>
        <v/>
      </c>
    </row>
    <row r="203" spans="1:27" x14ac:dyDescent="0.25">
      <c r="A203" t="s">
        <v>109</v>
      </c>
      <c r="B203">
        <v>1266</v>
      </c>
      <c r="C203">
        <f t="shared" si="10"/>
        <v>169548</v>
      </c>
      <c r="D203" t="s">
        <v>2738</v>
      </c>
      <c r="E203" s="1">
        <f>VLOOKUP(D203,time_fitting!$A$1:$B$14,2,0)+C203/1000/60/60/24</f>
        <v>44829.635365138885</v>
      </c>
      <c r="G203" s="6">
        <f t="shared" ref="G203:G266" si="12">ABS(E203-E$567)</f>
        <v>2.4895254682633094E-3</v>
      </c>
      <c r="K203">
        <v>169548</v>
      </c>
      <c r="L203">
        <v>125</v>
      </c>
      <c r="M203">
        <v>1003.61</v>
      </c>
      <c r="N203">
        <f>IF(M203&lt;&gt;"",-8.31432*('Fli3d Chicken ESP32 TM'!O203+273.15)/(9.80665*0.0289644)*LN(M203/time_fitting!$G$2)+time_fitting!$G$4,NA())</f>
        <v>68.98917424068128</v>
      </c>
      <c r="O203">
        <v>20.85</v>
      </c>
      <c r="U203" t="str">
        <f t="shared" si="11"/>
        <v/>
      </c>
    </row>
    <row r="204" spans="1:27" x14ac:dyDescent="0.25">
      <c r="A204" t="s">
        <v>109</v>
      </c>
      <c r="B204">
        <v>1267</v>
      </c>
      <c r="C204">
        <f t="shared" si="10"/>
        <v>169590</v>
      </c>
      <c r="D204" t="s">
        <v>2738</v>
      </c>
      <c r="E204" s="1">
        <f>VLOOKUP(D204,time_fitting!$A$1:$B$14,2,0)+C204/1000/60/60/24</f>
        <v>44829.635365624999</v>
      </c>
      <c r="G204" s="6">
        <f t="shared" si="12"/>
        <v>2.4890393542591482E-3</v>
      </c>
      <c r="N204" t="e">
        <f>IF(M204&lt;&gt;"",-8.31432*('Fli3d Chicken ESP32 TM'!O204+273.15)/(9.80665*0.0289644)*LN(M204/time_fitting!$G$2)+time_fitting!$G$4,NA())</f>
        <v>#N/A</v>
      </c>
      <c r="P204">
        <v>169590</v>
      </c>
      <c r="Q204">
        <v>125</v>
      </c>
      <c r="R204">
        <v>9.58</v>
      </c>
      <c r="S204">
        <v>0.93</v>
      </c>
      <c r="T204">
        <v>2.31</v>
      </c>
      <c r="U204">
        <f t="shared" si="11"/>
        <v>9.8983533984193546</v>
      </c>
      <c r="V204">
        <v>-15.85</v>
      </c>
      <c r="W204">
        <v>-17.010000000000002</v>
      </c>
      <c r="X204">
        <v>7.5</v>
      </c>
      <c r="Y204">
        <v>6</v>
      </c>
      <c r="Z204">
        <v>-6</v>
      </c>
      <c r="AA204">
        <v>17</v>
      </c>
    </row>
    <row r="205" spans="1:27" x14ac:dyDescent="0.25">
      <c r="A205" t="s">
        <v>110</v>
      </c>
      <c r="B205">
        <v>1268</v>
      </c>
      <c r="C205">
        <f t="shared" si="10"/>
        <v>172000</v>
      </c>
      <c r="D205" t="s">
        <v>2738</v>
      </c>
      <c r="E205" s="1">
        <f>VLOOKUP(D205,time_fitting!$A$1:$B$14,2,0)+C205/1000/60/60/24</f>
        <v>44829.635393518518</v>
      </c>
      <c r="G205" s="6">
        <f t="shared" si="12"/>
        <v>2.4611458356957883E-3</v>
      </c>
      <c r="H205">
        <v>172000</v>
      </c>
      <c r="I205">
        <v>135</v>
      </c>
      <c r="J205">
        <v>22.6</v>
      </c>
      <c r="N205" t="e">
        <f>IF(M205&lt;&gt;"",-8.31432*('Fli3d Chicken ESP32 TM'!O205+273.15)/(9.80665*0.0289644)*LN(M205/time_fitting!$G$2)+time_fitting!$G$4,NA())</f>
        <v>#N/A</v>
      </c>
      <c r="U205" t="str">
        <f t="shared" si="11"/>
        <v/>
      </c>
    </row>
    <row r="206" spans="1:27" x14ac:dyDescent="0.25">
      <c r="A206" t="s">
        <v>110</v>
      </c>
      <c r="B206">
        <v>1269</v>
      </c>
      <c r="C206">
        <f t="shared" si="10"/>
        <v>172548</v>
      </c>
      <c r="D206" t="s">
        <v>2738</v>
      </c>
      <c r="E206" s="1">
        <f>VLOOKUP(D206,time_fitting!$A$1:$B$14,2,0)+C206/1000/60/60/24</f>
        <v>44829.635399861108</v>
      </c>
      <c r="G206" s="6">
        <f t="shared" si="12"/>
        <v>2.4548032452003099E-3</v>
      </c>
      <c r="K206">
        <v>172548</v>
      </c>
      <c r="L206">
        <v>128</v>
      </c>
      <c r="M206">
        <v>1003.61</v>
      </c>
      <c r="N206">
        <f>IF(M206&lt;&gt;"",-8.31432*('Fli3d Chicken ESP32 TM'!O206+273.15)/(9.80665*0.0289644)*LN(M206/time_fitting!$G$2)+time_fitting!$G$4,NA())</f>
        <v>68.977571550771344</v>
      </c>
      <c r="O206">
        <v>20.96</v>
      </c>
      <c r="U206" t="str">
        <f t="shared" si="11"/>
        <v/>
      </c>
    </row>
    <row r="207" spans="1:27" x14ac:dyDescent="0.25">
      <c r="A207" t="s">
        <v>110</v>
      </c>
      <c r="B207">
        <v>1270</v>
      </c>
      <c r="C207">
        <f t="shared" si="10"/>
        <v>171605</v>
      </c>
      <c r="D207" t="s">
        <v>2738</v>
      </c>
      <c r="E207" s="1">
        <f>VLOOKUP(D207,time_fitting!$A$1:$B$14,2,0)+C207/1000/60/60/24</f>
        <v>44829.635388946757</v>
      </c>
      <c r="G207" s="6">
        <f t="shared" si="12"/>
        <v>2.465717596351169E-3</v>
      </c>
      <c r="N207" t="e">
        <f>IF(M207&lt;&gt;"",-8.31432*('Fli3d Chicken ESP32 TM'!O207+273.15)/(9.80665*0.0289644)*LN(M207/time_fitting!$G$2)+time_fitting!$G$4,NA())</f>
        <v>#N/A</v>
      </c>
      <c r="P207">
        <v>171605</v>
      </c>
      <c r="Q207">
        <v>127</v>
      </c>
      <c r="R207">
        <v>10.199999999999999</v>
      </c>
      <c r="S207">
        <v>1.1100000000000001</v>
      </c>
      <c r="T207">
        <v>1.89</v>
      </c>
      <c r="U207">
        <f t="shared" si="11"/>
        <v>10.432842373965016</v>
      </c>
      <c r="V207">
        <v>13.41</v>
      </c>
      <c r="W207">
        <v>-10.6</v>
      </c>
      <c r="X207">
        <v>-5.48</v>
      </c>
      <c r="Y207">
        <v>5</v>
      </c>
      <c r="Z207">
        <v>-7</v>
      </c>
      <c r="AA207">
        <v>15</v>
      </c>
    </row>
    <row r="208" spans="1:27" x14ac:dyDescent="0.25">
      <c r="A208" t="s">
        <v>111</v>
      </c>
      <c r="B208">
        <v>1271</v>
      </c>
      <c r="C208">
        <f t="shared" si="10"/>
        <v>175000</v>
      </c>
      <c r="D208" t="s">
        <v>2738</v>
      </c>
      <c r="E208" s="1">
        <f>VLOOKUP(D208,time_fitting!$A$1:$B$14,2,0)+C208/1000/60/60/24</f>
        <v>44829.635428240741</v>
      </c>
      <c r="G208" s="6">
        <f t="shared" si="12"/>
        <v>2.4264236126327887E-3</v>
      </c>
      <c r="H208">
        <v>175000</v>
      </c>
      <c r="I208">
        <v>138</v>
      </c>
      <c r="J208">
        <v>22.6</v>
      </c>
      <c r="N208" t="e">
        <f>IF(M208&lt;&gt;"",-8.31432*('Fli3d Chicken ESP32 TM'!O208+273.15)/(9.80665*0.0289644)*LN(M208/time_fitting!$G$2)+time_fitting!$G$4,NA())</f>
        <v>#N/A</v>
      </c>
      <c r="U208" t="str">
        <f t="shared" si="11"/>
        <v/>
      </c>
    </row>
    <row r="209" spans="1:27" x14ac:dyDescent="0.25">
      <c r="A209" t="s">
        <v>111</v>
      </c>
      <c r="B209">
        <v>1272</v>
      </c>
      <c r="C209">
        <f t="shared" si="10"/>
        <v>175548</v>
      </c>
      <c r="D209" t="s">
        <v>2738</v>
      </c>
      <c r="E209" s="1">
        <f>VLOOKUP(D209,time_fitting!$A$1:$B$14,2,0)+C209/1000/60/60/24</f>
        <v>44829.635434583332</v>
      </c>
      <c r="G209" s="6">
        <f t="shared" si="12"/>
        <v>2.4200810221373104E-3</v>
      </c>
      <c r="K209">
        <v>175548</v>
      </c>
      <c r="L209">
        <v>131</v>
      </c>
      <c r="M209">
        <v>1003.72</v>
      </c>
      <c r="N209">
        <f>IF(M209&lt;&gt;"",-8.31432*('Fli3d Chicken ESP32 TM'!O209+273.15)/(9.80665*0.0289644)*LN(M209/time_fitting!$G$2)+time_fitting!$G$4,NA())</f>
        <v>68.048171941745252</v>
      </c>
      <c r="O209">
        <v>20.83</v>
      </c>
      <c r="U209" t="str">
        <f t="shared" si="11"/>
        <v/>
      </c>
    </row>
    <row r="210" spans="1:27" x14ac:dyDescent="0.25">
      <c r="A210" t="s">
        <v>111</v>
      </c>
      <c r="B210">
        <v>1273</v>
      </c>
      <c r="C210">
        <f t="shared" si="10"/>
        <v>174612</v>
      </c>
      <c r="D210" t="s">
        <v>2738</v>
      </c>
      <c r="E210" s="1">
        <f>VLOOKUP(D210,time_fitting!$A$1:$B$14,2,0)+C210/1000/60/60/24</f>
        <v>44829.635423749998</v>
      </c>
      <c r="G210" s="6">
        <f t="shared" si="12"/>
        <v>2.4309143555001356E-3</v>
      </c>
      <c r="N210" t="e">
        <f>IF(M210&lt;&gt;"",-8.31432*('Fli3d Chicken ESP32 TM'!O210+273.15)/(9.80665*0.0289644)*LN(M210/time_fitting!$G$2)+time_fitting!$G$4,NA())</f>
        <v>#N/A</v>
      </c>
      <c r="P210">
        <v>174612</v>
      </c>
      <c r="Q210">
        <v>130</v>
      </c>
      <c r="R210">
        <v>9.44</v>
      </c>
      <c r="S210">
        <v>2.02</v>
      </c>
      <c r="T210">
        <v>0.64</v>
      </c>
      <c r="U210">
        <f t="shared" si="11"/>
        <v>9.6748953482712139</v>
      </c>
      <c r="V210">
        <v>-3.1</v>
      </c>
      <c r="W210">
        <v>0.85</v>
      </c>
      <c r="X210">
        <v>0.18</v>
      </c>
      <c r="Y210">
        <v>-4</v>
      </c>
      <c r="Z210">
        <v>-1</v>
      </c>
      <c r="AA210">
        <v>16</v>
      </c>
    </row>
    <row r="211" spans="1:27" x14ac:dyDescent="0.25">
      <c r="A211" t="s">
        <v>112</v>
      </c>
      <c r="B211">
        <v>1274</v>
      </c>
      <c r="C211">
        <f t="shared" si="10"/>
        <v>177000</v>
      </c>
      <c r="D211" t="s">
        <v>2738</v>
      </c>
      <c r="E211" s="1">
        <f>VLOOKUP(D211,time_fitting!$A$1:$B$14,2,0)+C211/1000/60/60/24</f>
        <v>44829.635451388887</v>
      </c>
      <c r="G211" s="6">
        <f t="shared" si="12"/>
        <v>2.4032754663494416E-3</v>
      </c>
      <c r="H211">
        <v>177000</v>
      </c>
      <c r="I211">
        <v>140</v>
      </c>
      <c r="J211">
        <v>22.6</v>
      </c>
      <c r="N211" t="e">
        <f>IF(M211&lt;&gt;"",-8.31432*('Fli3d Chicken ESP32 TM'!O211+273.15)/(9.80665*0.0289644)*LN(M211/time_fitting!$G$2)+time_fitting!$G$4,NA())</f>
        <v>#N/A</v>
      </c>
      <c r="U211" t="str">
        <f t="shared" si="11"/>
        <v/>
      </c>
    </row>
    <row r="212" spans="1:27" x14ac:dyDescent="0.25">
      <c r="A212" t="s">
        <v>112</v>
      </c>
      <c r="B212">
        <v>1275</v>
      </c>
      <c r="C212">
        <f t="shared" si="10"/>
        <v>177548</v>
      </c>
      <c r="D212" t="s">
        <v>2738</v>
      </c>
      <c r="E212" s="1">
        <f>VLOOKUP(D212,time_fitting!$A$1:$B$14,2,0)+C212/1000/60/60/24</f>
        <v>44829.635457731478</v>
      </c>
      <c r="G212" s="6">
        <f t="shared" si="12"/>
        <v>2.3969328758539632E-3</v>
      </c>
      <c r="K212">
        <v>177548</v>
      </c>
      <c r="L212">
        <v>133</v>
      </c>
      <c r="M212">
        <v>1003.7</v>
      </c>
      <c r="N212">
        <f>IF(M212&lt;&gt;"",-8.31432*('Fli3d Chicken ESP32 TM'!O212+273.15)/(9.80665*0.0289644)*LN(M212/time_fitting!$G$2)+time_fitting!$G$4,NA())</f>
        <v>68.215314988026719</v>
      </c>
      <c r="O212">
        <v>20.87</v>
      </c>
      <c r="U212" t="str">
        <f t="shared" si="11"/>
        <v/>
      </c>
    </row>
    <row r="213" spans="1:27" x14ac:dyDescent="0.25">
      <c r="A213" t="s">
        <v>112</v>
      </c>
      <c r="B213">
        <v>1276</v>
      </c>
      <c r="C213">
        <f t="shared" si="10"/>
        <v>176617</v>
      </c>
      <c r="D213" t="s">
        <v>2738</v>
      </c>
      <c r="E213" s="1">
        <f>VLOOKUP(D213,time_fitting!$A$1:$B$14,2,0)+C213/1000/60/60/24</f>
        <v>44829.635446956017</v>
      </c>
      <c r="G213" s="6">
        <f t="shared" si="12"/>
        <v>2.4077083362499252E-3</v>
      </c>
      <c r="N213" t="e">
        <f>IF(M213&lt;&gt;"",-8.31432*('Fli3d Chicken ESP32 TM'!O213+273.15)/(9.80665*0.0289644)*LN(M213/time_fitting!$G$2)+time_fitting!$G$4,NA())</f>
        <v>#N/A</v>
      </c>
      <c r="P213">
        <v>176617</v>
      </c>
      <c r="Q213">
        <v>132</v>
      </c>
      <c r="R213">
        <v>8.99</v>
      </c>
      <c r="S213">
        <v>0.76</v>
      </c>
      <c r="T213">
        <v>0.72</v>
      </c>
      <c r="U213">
        <f t="shared" si="11"/>
        <v>9.0507513500261414</v>
      </c>
      <c r="V213">
        <v>-4.2</v>
      </c>
      <c r="W213">
        <v>-7.25</v>
      </c>
      <c r="X213">
        <v>0.12</v>
      </c>
      <c r="Y213">
        <v>0</v>
      </c>
      <c r="Z213">
        <v>-6</v>
      </c>
      <c r="AA213">
        <v>15</v>
      </c>
    </row>
    <row r="214" spans="1:27" x14ac:dyDescent="0.25">
      <c r="A214" t="s">
        <v>113</v>
      </c>
      <c r="B214">
        <v>1277</v>
      </c>
      <c r="C214">
        <f t="shared" si="10"/>
        <v>178000</v>
      </c>
      <c r="D214" t="s">
        <v>2738</v>
      </c>
      <c r="E214" s="1">
        <f>VLOOKUP(D214,time_fitting!$A$1:$B$14,2,0)+C214/1000/60/60/24</f>
        <v>44829.635462962964</v>
      </c>
      <c r="G214" s="6">
        <f t="shared" si="12"/>
        <v>2.3917013895697892E-3</v>
      </c>
      <c r="H214">
        <v>178000</v>
      </c>
      <c r="I214">
        <v>141</v>
      </c>
      <c r="J214">
        <v>22.6</v>
      </c>
      <c r="N214" t="e">
        <f>IF(M214&lt;&gt;"",-8.31432*('Fli3d Chicken ESP32 TM'!O214+273.15)/(9.80665*0.0289644)*LN(M214/time_fitting!$G$2)+time_fitting!$G$4,NA())</f>
        <v>#N/A</v>
      </c>
      <c r="U214" t="str">
        <f t="shared" si="11"/>
        <v/>
      </c>
    </row>
    <row r="215" spans="1:27" x14ac:dyDescent="0.25">
      <c r="A215" t="s">
        <v>113</v>
      </c>
      <c r="B215">
        <v>1278</v>
      </c>
      <c r="C215">
        <f t="shared" si="10"/>
        <v>178548</v>
      </c>
      <c r="D215" t="s">
        <v>2738</v>
      </c>
      <c r="E215" s="1">
        <f>VLOOKUP(D215,time_fitting!$A$1:$B$14,2,0)+C215/1000/60/60/24</f>
        <v>44829.635469305555</v>
      </c>
      <c r="G215" s="6">
        <f t="shared" si="12"/>
        <v>2.3853587990743108E-3</v>
      </c>
      <c r="K215">
        <v>178548</v>
      </c>
      <c r="L215">
        <v>134</v>
      </c>
      <c r="M215">
        <v>1003.71</v>
      </c>
      <c r="N215">
        <f>IF(M215&lt;&gt;"",-8.31432*('Fli3d Chicken ESP32 TM'!O215+273.15)/(9.80665*0.0289644)*LN(M215/time_fitting!$G$2)+time_fitting!$G$4,NA())</f>
        <v>68.129569296124359</v>
      </c>
      <c r="O215">
        <v>20.87</v>
      </c>
      <c r="U215" t="str">
        <f t="shared" si="11"/>
        <v/>
      </c>
    </row>
    <row r="216" spans="1:27" x14ac:dyDescent="0.25">
      <c r="A216" t="s">
        <v>113</v>
      </c>
      <c r="B216">
        <v>1279</v>
      </c>
      <c r="C216">
        <f t="shared" si="10"/>
        <v>178607</v>
      </c>
      <c r="D216" t="s">
        <v>2738</v>
      </c>
      <c r="E216" s="1">
        <f>VLOOKUP(D216,time_fitting!$A$1:$B$14,2,0)+C216/1000/60/60/24</f>
        <v>44829.635469988425</v>
      </c>
      <c r="G216" s="6">
        <f t="shared" si="12"/>
        <v>2.3846759286243469E-3</v>
      </c>
      <c r="N216" t="e">
        <f>IF(M216&lt;&gt;"",-8.31432*('Fli3d Chicken ESP32 TM'!O216+273.15)/(9.80665*0.0289644)*LN(M216/time_fitting!$G$2)+time_fitting!$G$4,NA())</f>
        <v>#N/A</v>
      </c>
      <c r="P216">
        <v>178607</v>
      </c>
      <c r="Q216">
        <v>134</v>
      </c>
      <c r="R216">
        <v>9.52</v>
      </c>
      <c r="S216">
        <v>0.77</v>
      </c>
      <c r="T216">
        <v>0.37</v>
      </c>
      <c r="U216">
        <f t="shared" si="11"/>
        <v>9.5582529784474737</v>
      </c>
      <c r="V216">
        <v>20.48</v>
      </c>
      <c r="W216">
        <v>0.36</v>
      </c>
      <c r="X216">
        <v>2.19</v>
      </c>
      <c r="Y216">
        <v>-1</v>
      </c>
      <c r="Z216">
        <v>-4</v>
      </c>
      <c r="AA216">
        <v>16</v>
      </c>
    </row>
    <row r="217" spans="1:27" x14ac:dyDescent="0.25">
      <c r="A217" t="s">
        <v>114</v>
      </c>
      <c r="B217">
        <v>1280</v>
      </c>
      <c r="C217">
        <f t="shared" si="10"/>
        <v>179604</v>
      </c>
      <c r="D217" t="s">
        <v>2738</v>
      </c>
      <c r="E217" s="1">
        <f>VLOOKUP(D217,time_fitting!$A$1:$B$14,2,0)+C217/1000/60/60/24</f>
        <v>44829.635481527781</v>
      </c>
      <c r="G217" s="6">
        <f t="shared" si="12"/>
        <v>2.3731365727144293E-3</v>
      </c>
      <c r="N217" t="e">
        <f>IF(M217&lt;&gt;"",-8.31432*('Fli3d Chicken ESP32 TM'!O217+273.15)/(9.80665*0.0289644)*LN(M217/time_fitting!$G$2)+time_fitting!$G$4,NA())</f>
        <v>#N/A</v>
      </c>
      <c r="P217">
        <v>179604</v>
      </c>
      <c r="Q217">
        <v>135</v>
      </c>
      <c r="R217">
        <v>10</v>
      </c>
      <c r="S217">
        <v>1.37</v>
      </c>
      <c r="T217">
        <v>0.74</v>
      </c>
      <c r="U217">
        <f t="shared" si="11"/>
        <v>10.120498999555309</v>
      </c>
      <c r="V217">
        <v>3.29</v>
      </c>
      <c r="W217">
        <v>1.76</v>
      </c>
      <c r="X217">
        <v>-1.03</v>
      </c>
      <c r="Y217">
        <v>-1</v>
      </c>
      <c r="Z217">
        <v>-4</v>
      </c>
      <c r="AA217">
        <v>15</v>
      </c>
    </row>
    <row r="218" spans="1:27" x14ac:dyDescent="0.25">
      <c r="A218" t="s">
        <v>115</v>
      </c>
      <c r="B218">
        <v>1281</v>
      </c>
      <c r="C218">
        <f t="shared" si="10"/>
        <v>180000</v>
      </c>
      <c r="D218" t="s">
        <v>2738</v>
      </c>
      <c r="E218" s="1">
        <f>VLOOKUP(D218,time_fitting!$A$1:$B$14,2,0)+C218/1000/60/60/24</f>
        <v>44829.63548611111</v>
      </c>
      <c r="G218" s="6">
        <f t="shared" si="12"/>
        <v>2.368553243286442E-3</v>
      </c>
      <c r="H218">
        <v>180000</v>
      </c>
      <c r="I218">
        <v>143</v>
      </c>
      <c r="J218">
        <v>22.6</v>
      </c>
      <c r="N218" t="e">
        <f>IF(M218&lt;&gt;"",-8.31432*('Fli3d Chicken ESP32 TM'!O218+273.15)/(9.80665*0.0289644)*LN(M218/time_fitting!$G$2)+time_fitting!$G$4,NA())</f>
        <v>#N/A</v>
      </c>
      <c r="U218" t="str">
        <f t="shared" si="11"/>
        <v/>
      </c>
    </row>
    <row r="219" spans="1:27" x14ac:dyDescent="0.25">
      <c r="A219" t="s">
        <v>115</v>
      </c>
      <c r="B219">
        <v>1282</v>
      </c>
      <c r="C219">
        <f t="shared" si="10"/>
        <v>180548</v>
      </c>
      <c r="D219" t="s">
        <v>2738</v>
      </c>
      <c r="E219" s="1">
        <f>VLOOKUP(D219,time_fitting!$A$1:$B$14,2,0)+C219/1000/60/60/24</f>
        <v>44829.635492453701</v>
      </c>
      <c r="G219" s="6">
        <f t="shared" si="12"/>
        <v>2.3622106527909636E-3</v>
      </c>
      <c r="K219">
        <v>180548</v>
      </c>
      <c r="L219">
        <v>136</v>
      </c>
      <c r="M219">
        <v>1003.71</v>
      </c>
      <c r="N219">
        <f>IF(M219&lt;&gt;"",-8.31432*('Fli3d Chicken ESP32 TM'!O219+273.15)/(9.80665*0.0289644)*LN(M219/time_fitting!$G$2)+time_fitting!$G$4,NA())</f>
        <v>68.133905114191691</v>
      </c>
      <c r="O219">
        <v>20.83</v>
      </c>
      <c r="U219" t="str">
        <f t="shared" si="11"/>
        <v/>
      </c>
    </row>
    <row r="220" spans="1:27" x14ac:dyDescent="0.25">
      <c r="A220" t="s">
        <v>115</v>
      </c>
      <c r="B220">
        <v>1283</v>
      </c>
      <c r="C220">
        <f t="shared" si="10"/>
        <v>180610</v>
      </c>
      <c r="D220" t="s">
        <v>2738</v>
      </c>
      <c r="E220" s="1">
        <f>VLOOKUP(D220,time_fitting!$A$1:$B$14,2,0)+C220/1000/60/60/24</f>
        <v>44829.635493171299</v>
      </c>
      <c r="G220" s="6">
        <f t="shared" si="12"/>
        <v>2.3614930541953072E-3</v>
      </c>
      <c r="N220" t="e">
        <f>IF(M220&lt;&gt;"",-8.31432*('Fli3d Chicken ESP32 TM'!O220+273.15)/(9.80665*0.0289644)*LN(M220/time_fitting!$G$2)+time_fitting!$G$4,NA())</f>
        <v>#N/A</v>
      </c>
      <c r="P220">
        <v>180610</v>
      </c>
      <c r="Q220">
        <v>136</v>
      </c>
      <c r="R220">
        <v>9.5299999999999994</v>
      </c>
      <c r="S220">
        <v>1.07</v>
      </c>
      <c r="T220">
        <v>0.59</v>
      </c>
      <c r="U220">
        <f t="shared" si="11"/>
        <v>9.6080122814242905</v>
      </c>
      <c r="V220">
        <v>4.2</v>
      </c>
      <c r="W220">
        <v>2.0099999999999998</v>
      </c>
      <c r="X220">
        <v>0.48</v>
      </c>
      <c r="Y220">
        <v>0</v>
      </c>
      <c r="Z220">
        <v>-5</v>
      </c>
      <c r="AA220">
        <v>16</v>
      </c>
    </row>
    <row r="221" spans="1:27" x14ac:dyDescent="0.25">
      <c r="A221" t="s">
        <v>116</v>
      </c>
      <c r="B221">
        <v>1284</v>
      </c>
      <c r="C221">
        <f t="shared" si="10"/>
        <v>183000</v>
      </c>
      <c r="D221" t="s">
        <v>2738</v>
      </c>
      <c r="E221" s="1">
        <f>VLOOKUP(D221,time_fitting!$A$1:$B$14,2,0)+C221/1000/60/60/24</f>
        <v>44829.635520833333</v>
      </c>
      <c r="G221" s="6">
        <f t="shared" si="12"/>
        <v>2.3338310202234425E-3</v>
      </c>
      <c r="H221">
        <v>183000</v>
      </c>
      <c r="I221">
        <v>146</v>
      </c>
      <c r="J221">
        <v>22.6</v>
      </c>
      <c r="N221" t="e">
        <f>IF(M221&lt;&gt;"",-8.31432*('Fli3d Chicken ESP32 TM'!O221+273.15)/(9.80665*0.0289644)*LN(M221/time_fitting!$G$2)+time_fitting!$G$4,NA())</f>
        <v>#N/A</v>
      </c>
      <c r="U221" t="str">
        <f t="shared" si="11"/>
        <v/>
      </c>
    </row>
    <row r="222" spans="1:27" x14ac:dyDescent="0.25">
      <c r="A222" t="s">
        <v>116</v>
      </c>
      <c r="B222">
        <v>1285</v>
      </c>
      <c r="C222">
        <f t="shared" si="10"/>
        <v>183548</v>
      </c>
      <c r="D222" t="s">
        <v>2738</v>
      </c>
      <c r="E222" s="1">
        <f>VLOOKUP(D222,time_fitting!$A$1:$B$14,2,0)+C222/1000/60/60/24</f>
        <v>44829.635527175924</v>
      </c>
      <c r="G222" s="6">
        <f t="shared" si="12"/>
        <v>2.3274884297279641E-3</v>
      </c>
      <c r="K222">
        <v>183548</v>
      </c>
      <c r="L222">
        <v>139</v>
      </c>
      <c r="M222">
        <v>1003.8</v>
      </c>
      <c r="N222">
        <f>IF(M222&lt;&gt;"",-8.31432*('Fli3d Chicken ESP32 TM'!O222+273.15)/(9.80665*0.0289644)*LN(M222/time_fitting!$G$2)+time_fitting!$G$4,NA())</f>
        <v>67.365667910448607</v>
      </c>
      <c r="O222">
        <v>20.8</v>
      </c>
      <c r="U222" t="str">
        <f t="shared" si="11"/>
        <v/>
      </c>
    </row>
    <row r="223" spans="1:27" x14ac:dyDescent="0.25">
      <c r="A223" t="s">
        <v>116</v>
      </c>
      <c r="B223">
        <v>1286</v>
      </c>
      <c r="C223">
        <f t="shared" si="10"/>
        <v>182622</v>
      </c>
      <c r="D223" t="s">
        <v>2738</v>
      </c>
      <c r="E223" s="1">
        <f>VLOOKUP(D223,time_fitting!$A$1:$B$14,2,0)+C223/1000/60/60/24</f>
        <v>44829.635516458336</v>
      </c>
      <c r="G223" s="6">
        <f t="shared" si="12"/>
        <v>2.3382060171570629E-3</v>
      </c>
      <c r="N223" t="e">
        <f>IF(M223&lt;&gt;"",-8.31432*('Fli3d Chicken ESP32 TM'!O223+273.15)/(9.80665*0.0289644)*LN(M223/time_fitting!$G$2)+time_fitting!$G$4,NA())</f>
        <v>#N/A</v>
      </c>
      <c r="P223">
        <v>182622</v>
      </c>
      <c r="Q223">
        <v>138</v>
      </c>
      <c r="R223">
        <v>9.68</v>
      </c>
      <c r="S223">
        <v>1.25</v>
      </c>
      <c r="T223">
        <v>0.82</v>
      </c>
      <c r="U223">
        <f t="shared" si="11"/>
        <v>9.7947588025433276</v>
      </c>
      <c r="V223">
        <v>1.95</v>
      </c>
      <c r="W223">
        <v>2.5</v>
      </c>
      <c r="X223">
        <v>-0.06</v>
      </c>
      <c r="Y223">
        <v>-2</v>
      </c>
      <c r="Z223">
        <v>-5</v>
      </c>
      <c r="AA223">
        <v>16</v>
      </c>
    </row>
    <row r="224" spans="1:27" x14ac:dyDescent="0.25">
      <c r="A224" t="s">
        <v>117</v>
      </c>
      <c r="B224">
        <v>1287</v>
      </c>
      <c r="C224">
        <f t="shared" si="10"/>
        <v>186000</v>
      </c>
      <c r="D224" t="s">
        <v>2738</v>
      </c>
      <c r="E224" s="1">
        <f>VLOOKUP(D224,time_fitting!$A$1:$B$14,2,0)+C224/1000/60/60/24</f>
        <v>44829.635555555556</v>
      </c>
      <c r="G224" s="6">
        <f t="shared" si="12"/>
        <v>2.2991087971604429E-3</v>
      </c>
      <c r="H224">
        <v>186000</v>
      </c>
      <c r="I224">
        <v>149</v>
      </c>
      <c r="J224">
        <v>22.7</v>
      </c>
      <c r="N224" t="e">
        <f>IF(M224&lt;&gt;"",-8.31432*('Fli3d Chicken ESP32 TM'!O224+273.15)/(9.80665*0.0289644)*LN(M224/time_fitting!$G$2)+time_fitting!$G$4,NA())</f>
        <v>#N/A</v>
      </c>
      <c r="U224" t="str">
        <f t="shared" si="11"/>
        <v/>
      </c>
    </row>
    <row r="225" spans="1:27" x14ac:dyDescent="0.25">
      <c r="A225" t="s">
        <v>117</v>
      </c>
      <c r="B225">
        <v>1288</v>
      </c>
      <c r="C225">
        <f t="shared" si="10"/>
        <v>186548</v>
      </c>
      <c r="D225" t="s">
        <v>2738</v>
      </c>
      <c r="E225" s="1">
        <f>VLOOKUP(D225,time_fitting!$A$1:$B$14,2,0)+C225/1000/60/60/24</f>
        <v>44829.635561898147</v>
      </c>
      <c r="G225" s="6">
        <f t="shared" si="12"/>
        <v>2.2927662066649646E-3</v>
      </c>
      <c r="K225">
        <v>186548</v>
      </c>
      <c r="L225">
        <v>142</v>
      </c>
      <c r="M225">
        <v>1003.64</v>
      </c>
      <c r="N225">
        <f>IF(M225&lt;&gt;"",-8.31432*('Fli3d Chicken ESP32 TM'!O225+273.15)/(9.80665*0.0289644)*LN(M225/time_fitting!$G$2)+time_fitting!$G$4,NA())</f>
        <v>68.747887254464104</v>
      </c>
      <c r="O225">
        <v>20.7</v>
      </c>
      <c r="U225" t="str">
        <f t="shared" si="11"/>
        <v/>
      </c>
    </row>
    <row r="226" spans="1:27" x14ac:dyDescent="0.25">
      <c r="A226" t="s">
        <v>117</v>
      </c>
      <c r="B226">
        <v>1289</v>
      </c>
      <c r="C226">
        <f t="shared" si="10"/>
        <v>185617</v>
      </c>
      <c r="D226" t="s">
        <v>2738</v>
      </c>
      <c r="E226" s="1">
        <f>VLOOKUP(D226,time_fitting!$A$1:$B$14,2,0)+C226/1000/60/60/24</f>
        <v>44829.635551122687</v>
      </c>
      <c r="G226" s="6">
        <f t="shared" si="12"/>
        <v>2.3035416670609266E-3</v>
      </c>
      <c r="N226" t="e">
        <f>IF(M226&lt;&gt;"",-8.31432*('Fli3d Chicken ESP32 TM'!O226+273.15)/(9.80665*0.0289644)*LN(M226/time_fitting!$G$2)+time_fitting!$G$4,NA())</f>
        <v>#N/A</v>
      </c>
      <c r="P226">
        <v>185617</v>
      </c>
      <c r="Q226">
        <v>141</v>
      </c>
      <c r="R226">
        <v>9.98</v>
      </c>
      <c r="S226">
        <v>1.28</v>
      </c>
      <c r="T226">
        <v>0.87</v>
      </c>
      <c r="U226">
        <f t="shared" si="11"/>
        <v>10.099292054396685</v>
      </c>
      <c r="V226">
        <v>3.23</v>
      </c>
      <c r="W226">
        <v>3.53</v>
      </c>
      <c r="X226">
        <v>0.54</v>
      </c>
      <c r="Y226">
        <v>0</v>
      </c>
      <c r="Z226">
        <v>-5</v>
      </c>
      <c r="AA226">
        <v>16</v>
      </c>
    </row>
    <row r="227" spans="1:27" x14ac:dyDescent="0.25">
      <c r="A227" t="s">
        <v>118</v>
      </c>
      <c r="B227">
        <v>1291</v>
      </c>
      <c r="C227">
        <f t="shared" si="10"/>
        <v>187000</v>
      </c>
      <c r="D227" t="s">
        <v>2738</v>
      </c>
      <c r="E227" s="1">
        <f>VLOOKUP(D227,time_fitting!$A$1:$B$14,2,0)+C227/1000/60/60/24</f>
        <v>44829.635567129626</v>
      </c>
      <c r="G227" s="6">
        <f t="shared" si="12"/>
        <v>2.2875347276567481E-3</v>
      </c>
      <c r="H227">
        <v>187000</v>
      </c>
      <c r="I227">
        <v>150</v>
      </c>
      <c r="J227">
        <v>22.6</v>
      </c>
      <c r="N227" t="e">
        <f>IF(M227&lt;&gt;"",-8.31432*('Fli3d Chicken ESP32 TM'!O227+273.15)/(9.80665*0.0289644)*LN(M227/time_fitting!$G$2)+time_fitting!$G$4,NA())</f>
        <v>#N/A</v>
      </c>
      <c r="U227" t="str">
        <f t="shared" si="11"/>
        <v/>
      </c>
    </row>
    <row r="228" spans="1:27" x14ac:dyDescent="0.25">
      <c r="A228" t="s">
        <v>118</v>
      </c>
      <c r="B228">
        <v>1292</v>
      </c>
      <c r="C228">
        <f t="shared" si="10"/>
        <v>187548</v>
      </c>
      <c r="D228" t="s">
        <v>2738</v>
      </c>
      <c r="E228" s="1">
        <f>VLOOKUP(D228,time_fitting!$A$1:$B$14,2,0)+C228/1000/60/60/24</f>
        <v>44829.635573472224</v>
      </c>
      <c r="G228" s="6">
        <f t="shared" si="12"/>
        <v>2.2811921298853122E-3</v>
      </c>
      <c r="K228">
        <v>187548</v>
      </c>
      <c r="L228">
        <v>143</v>
      </c>
      <c r="M228">
        <v>1003.65</v>
      </c>
      <c r="N228">
        <f>IF(M228&lt;&gt;"",-8.31432*('Fli3d Chicken ESP32 TM'!O228+273.15)/(9.80665*0.0289644)*LN(M228/time_fitting!$G$2)+time_fitting!$G$4,NA())</f>
        <v>68.658986648488536</v>
      </c>
      <c r="O228">
        <v>20.73</v>
      </c>
      <c r="U228" t="str">
        <f t="shared" si="11"/>
        <v/>
      </c>
    </row>
    <row r="229" spans="1:27" x14ac:dyDescent="0.25">
      <c r="A229" t="s">
        <v>118</v>
      </c>
      <c r="B229">
        <v>1293</v>
      </c>
      <c r="C229">
        <f t="shared" si="10"/>
        <v>187612</v>
      </c>
      <c r="D229" t="s">
        <v>2738</v>
      </c>
      <c r="E229" s="1">
        <f>VLOOKUP(D229,time_fitting!$A$1:$B$14,2,0)+C229/1000/60/60/24</f>
        <v>44829.63557421296</v>
      </c>
      <c r="G229" s="6">
        <f t="shared" si="12"/>
        <v>2.2804513937444426E-3</v>
      </c>
      <c r="N229" t="e">
        <f>IF(M229&lt;&gt;"",-8.31432*('Fli3d Chicken ESP32 TM'!O229+273.15)/(9.80665*0.0289644)*LN(M229/time_fitting!$G$2)+time_fitting!$G$4,NA())</f>
        <v>#N/A</v>
      </c>
      <c r="P229">
        <v>187612</v>
      </c>
      <c r="Q229">
        <v>143</v>
      </c>
      <c r="R229">
        <v>7.78</v>
      </c>
      <c r="S229">
        <v>3.47</v>
      </c>
      <c r="T229">
        <v>-0.71</v>
      </c>
      <c r="U229">
        <f t="shared" si="11"/>
        <v>8.5482980762254659</v>
      </c>
      <c r="V229">
        <v>-41.21</v>
      </c>
      <c r="W229">
        <v>3.65</v>
      </c>
      <c r="X229">
        <v>-1.95</v>
      </c>
      <c r="Y229">
        <v>1</v>
      </c>
      <c r="Z229">
        <v>-7</v>
      </c>
      <c r="AA229">
        <v>15</v>
      </c>
    </row>
    <row r="230" spans="1:27" x14ac:dyDescent="0.25">
      <c r="A230" t="s">
        <v>119</v>
      </c>
      <c r="B230">
        <v>1294</v>
      </c>
      <c r="C230">
        <f t="shared" si="10"/>
        <v>189548</v>
      </c>
      <c r="D230" t="s">
        <v>2738</v>
      </c>
      <c r="E230" s="1">
        <f>VLOOKUP(D230,time_fitting!$A$1:$B$14,2,0)+C230/1000/60/60/24</f>
        <v>44829.63559662037</v>
      </c>
      <c r="G230" s="6">
        <f t="shared" si="12"/>
        <v>2.258043983601965E-3</v>
      </c>
      <c r="K230">
        <v>189548</v>
      </c>
      <c r="L230">
        <v>145</v>
      </c>
      <c r="M230">
        <v>1003.69</v>
      </c>
      <c r="N230">
        <f>IF(M230&lt;&gt;"",-8.31432*('Fli3d Chicken ESP32 TM'!O230+273.15)/(9.80665*0.0289644)*LN(M230/time_fitting!$G$2)+time_fitting!$G$4,NA())</f>
        <v>68.32693645849227</v>
      </c>
      <c r="O230">
        <v>20.63</v>
      </c>
      <c r="U230" t="str">
        <f t="shared" si="11"/>
        <v/>
      </c>
    </row>
    <row r="231" spans="1:27" x14ac:dyDescent="0.25">
      <c r="A231" t="s">
        <v>119</v>
      </c>
      <c r="B231">
        <v>1295</v>
      </c>
      <c r="C231">
        <f t="shared" si="10"/>
        <v>189599</v>
      </c>
      <c r="D231" t="s">
        <v>2738</v>
      </c>
      <c r="E231" s="1">
        <f>VLOOKUP(D231,time_fitting!$A$1:$B$14,2,0)+C231/1000/60/60/24</f>
        <v>44829.635597210647</v>
      </c>
      <c r="G231" s="6">
        <f t="shared" si="12"/>
        <v>2.2574537069885992E-3</v>
      </c>
      <c r="N231" t="e">
        <f>IF(M231&lt;&gt;"",-8.31432*('Fli3d Chicken ESP32 TM'!O231+273.15)/(9.80665*0.0289644)*LN(M231/time_fitting!$G$2)+time_fitting!$G$4,NA())</f>
        <v>#N/A</v>
      </c>
      <c r="P231">
        <v>189599</v>
      </c>
      <c r="Q231">
        <v>145</v>
      </c>
      <c r="R231">
        <v>10.79</v>
      </c>
      <c r="S231">
        <v>0.16</v>
      </c>
      <c r="T231">
        <v>-2.68</v>
      </c>
      <c r="U231">
        <f t="shared" si="11"/>
        <v>11.118997256947228</v>
      </c>
      <c r="V231">
        <v>2.86</v>
      </c>
      <c r="W231">
        <v>0.3</v>
      </c>
      <c r="X231">
        <v>9.75</v>
      </c>
      <c r="Y231">
        <v>1</v>
      </c>
      <c r="Z231">
        <v>-8</v>
      </c>
      <c r="AA231">
        <v>14</v>
      </c>
    </row>
    <row r="232" spans="1:27" x14ac:dyDescent="0.25">
      <c r="A232" t="s">
        <v>120</v>
      </c>
      <c r="B232">
        <v>1297</v>
      </c>
      <c r="C232">
        <f t="shared" si="10"/>
        <v>190000</v>
      </c>
      <c r="D232" t="s">
        <v>2738</v>
      </c>
      <c r="E232" s="1">
        <f>VLOOKUP(D232,time_fitting!$A$1:$B$14,2,0)+C232/1000/60/60/24</f>
        <v>44829.635601851849</v>
      </c>
      <c r="G232" s="6">
        <f t="shared" si="12"/>
        <v>2.2528125045937486E-3</v>
      </c>
      <c r="H232">
        <v>190000</v>
      </c>
      <c r="I232">
        <v>153</v>
      </c>
      <c r="J232">
        <v>22.6</v>
      </c>
      <c r="N232" t="e">
        <f>IF(M232&lt;&gt;"",-8.31432*('Fli3d Chicken ESP32 TM'!O232+273.15)/(9.80665*0.0289644)*LN(M232/time_fitting!$G$2)+time_fitting!$G$4,NA())</f>
        <v>#N/A</v>
      </c>
      <c r="U232" t="str">
        <f t="shared" si="11"/>
        <v/>
      </c>
    </row>
    <row r="233" spans="1:27" x14ac:dyDescent="0.25">
      <c r="A233" t="s">
        <v>120</v>
      </c>
      <c r="B233">
        <v>1298</v>
      </c>
      <c r="C233">
        <f t="shared" si="10"/>
        <v>190548</v>
      </c>
      <c r="D233" t="s">
        <v>2738</v>
      </c>
      <c r="E233" s="1">
        <f>VLOOKUP(D233,time_fitting!$A$1:$B$14,2,0)+C233/1000/60/60/24</f>
        <v>44829.635608194447</v>
      </c>
      <c r="G233" s="6">
        <f t="shared" si="12"/>
        <v>2.2464699068223126E-3</v>
      </c>
      <c r="K233">
        <v>190548</v>
      </c>
      <c r="L233">
        <v>146</v>
      </c>
      <c r="M233">
        <v>1003.76</v>
      </c>
      <c r="N233">
        <f>IF(M233&lt;&gt;"",-8.31432*('Fli3d Chicken ESP32 TM'!O233+273.15)/(9.80665*0.0289644)*LN(M233/time_fitting!$G$2)+time_fitting!$G$4,NA())</f>
        <v>67.732711185527023</v>
      </c>
      <c r="O233">
        <v>20.58</v>
      </c>
      <c r="U233" t="str">
        <f t="shared" si="11"/>
        <v/>
      </c>
    </row>
    <row r="234" spans="1:27" x14ac:dyDescent="0.25">
      <c r="A234" t="s">
        <v>120</v>
      </c>
      <c r="B234">
        <v>1299</v>
      </c>
      <c r="C234">
        <f t="shared" si="10"/>
        <v>190616</v>
      </c>
      <c r="D234" t="s">
        <v>2738</v>
      </c>
      <c r="E234" s="1">
        <f>VLOOKUP(D234,time_fitting!$A$1:$B$14,2,0)+C234/1000/60/60/24</f>
        <v>44829.63560898148</v>
      </c>
      <c r="G234" s="6">
        <f t="shared" si="12"/>
        <v>2.245682873763144E-3</v>
      </c>
      <c r="N234" t="e">
        <f>IF(M234&lt;&gt;"",-8.31432*('Fli3d Chicken ESP32 TM'!O234+273.15)/(9.80665*0.0289644)*LN(M234/time_fitting!$G$2)+time_fitting!$G$4,NA())</f>
        <v>#N/A</v>
      </c>
      <c r="P234">
        <v>190616</v>
      </c>
      <c r="Q234">
        <v>146</v>
      </c>
      <c r="R234">
        <v>10.79</v>
      </c>
      <c r="S234">
        <v>1.1399999999999999</v>
      </c>
      <c r="T234">
        <v>-0.24</v>
      </c>
      <c r="U234">
        <f t="shared" si="11"/>
        <v>10.852709339146607</v>
      </c>
      <c r="V234">
        <v>11.21</v>
      </c>
      <c r="W234">
        <v>-7.37</v>
      </c>
      <c r="X234">
        <v>-3.9</v>
      </c>
      <c r="Y234">
        <v>0</v>
      </c>
      <c r="Z234">
        <v>-6</v>
      </c>
      <c r="AA234">
        <v>15</v>
      </c>
    </row>
    <row r="235" spans="1:27" x14ac:dyDescent="0.25">
      <c r="A235" t="s">
        <v>121</v>
      </c>
      <c r="B235">
        <v>1300</v>
      </c>
      <c r="C235">
        <f t="shared" si="10"/>
        <v>192000</v>
      </c>
      <c r="D235" t="s">
        <v>2738</v>
      </c>
      <c r="E235" s="1">
        <f>VLOOKUP(D235,time_fitting!$A$1:$B$14,2,0)+C235/1000/60/60/24</f>
        <v>44829.635625000003</v>
      </c>
      <c r="G235" s="6">
        <f t="shared" si="12"/>
        <v>2.2296643510344438E-3</v>
      </c>
      <c r="H235">
        <v>192000</v>
      </c>
      <c r="I235">
        <v>155</v>
      </c>
      <c r="J235">
        <v>22.7</v>
      </c>
      <c r="N235" t="e">
        <f>IF(M235&lt;&gt;"",-8.31432*('Fli3d Chicken ESP32 TM'!O235+273.15)/(9.80665*0.0289644)*LN(M235/time_fitting!$G$2)+time_fitting!$G$4,NA())</f>
        <v>#N/A</v>
      </c>
      <c r="U235" t="str">
        <f t="shared" si="11"/>
        <v/>
      </c>
    </row>
    <row r="236" spans="1:27" x14ac:dyDescent="0.25">
      <c r="A236" t="s">
        <v>121</v>
      </c>
      <c r="B236">
        <v>1301</v>
      </c>
      <c r="C236">
        <f t="shared" si="10"/>
        <v>192548</v>
      </c>
      <c r="D236" t="s">
        <v>2738</v>
      </c>
      <c r="E236" s="1">
        <f>VLOOKUP(D236,time_fitting!$A$1:$B$14,2,0)+C236/1000/60/60/24</f>
        <v>44829.635631342593</v>
      </c>
      <c r="G236" s="6">
        <f t="shared" si="12"/>
        <v>2.2233217605389655E-3</v>
      </c>
      <c r="K236">
        <v>192548</v>
      </c>
      <c r="L236">
        <v>148</v>
      </c>
      <c r="M236">
        <v>1003.69</v>
      </c>
      <c r="N236">
        <f>IF(M236&lt;&gt;"",-8.31432*('Fli3d Chicken ESP32 TM'!O236+273.15)/(9.80665*0.0289644)*LN(M236/time_fitting!$G$2)+time_fitting!$G$4,NA())</f>
        <v>68.33232706771372</v>
      </c>
      <c r="O236">
        <v>20.58</v>
      </c>
      <c r="U236" t="str">
        <f t="shared" si="11"/>
        <v/>
      </c>
    </row>
    <row r="237" spans="1:27" x14ac:dyDescent="0.25">
      <c r="A237" t="s">
        <v>121</v>
      </c>
      <c r="B237">
        <v>1302</v>
      </c>
      <c r="C237">
        <f t="shared" si="10"/>
        <v>192606</v>
      </c>
      <c r="D237" t="s">
        <v>2738</v>
      </c>
      <c r="E237" s="1">
        <f>VLOOKUP(D237,time_fitting!$A$1:$B$14,2,0)+C237/1000/60/60/24</f>
        <v>44829.635632013888</v>
      </c>
      <c r="G237" s="6">
        <f t="shared" si="12"/>
        <v>2.2226504661375657E-3</v>
      </c>
      <c r="N237" t="e">
        <f>IF(M237&lt;&gt;"",-8.31432*('Fli3d Chicken ESP32 TM'!O237+273.15)/(9.80665*0.0289644)*LN(M237/time_fitting!$G$2)+time_fitting!$G$4,NA())</f>
        <v>#N/A</v>
      </c>
      <c r="P237">
        <v>192606</v>
      </c>
      <c r="Q237">
        <v>148</v>
      </c>
      <c r="R237">
        <v>9.4</v>
      </c>
      <c r="S237">
        <v>0.39</v>
      </c>
      <c r="T237">
        <v>0.28999999999999998</v>
      </c>
      <c r="U237">
        <f t="shared" si="11"/>
        <v>9.4125554447238198</v>
      </c>
      <c r="V237">
        <v>17.25</v>
      </c>
      <c r="W237">
        <v>8.7100000000000009</v>
      </c>
      <c r="X237">
        <v>-2.0099999999999998</v>
      </c>
      <c r="Y237">
        <v>3</v>
      </c>
      <c r="Z237">
        <v>-5</v>
      </c>
      <c r="AA237">
        <v>16</v>
      </c>
    </row>
    <row r="238" spans="1:27" x14ac:dyDescent="0.25">
      <c r="A238" t="s">
        <v>122</v>
      </c>
      <c r="B238">
        <v>1303</v>
      </c>
      <c r="C238">
        <f t="shared" si="10"/>
        <v>194000</v>
      </c>
      <c r="D238" t="s">
        <v>2738</v>
      </c>
      <c r="E238" s="1">
        <f>VLOOKUP(D238,time_fitting!$A$1:$B$14,2,0)+C238/1000/60/60/24</f>
        <v>44829.635648148149</v>
      </c>
      <c r="G238" s="6">
        <f t="shared" si="12"/>
        <v>2.2065162047510967E-3</v>
      </c>
      <c r="H238">
        <v>194000</v>
      </c>
      <c r="I238">
        <v>157</v>
      </c>
      <c r="J238">
        <v>22.7</v>
      </c>
      <c r="N238" t="e">
        <f>IF(M238&lt;&gt;"",-8.31432*('Fli3d Chicken ESP32 TM'!O238+273.15)/(9.80665*0.0289644)*LN(M238/time_fitting!$G$2)+time_fitting!$G$4,NA())</f>
        <v>#N/A</v>
      </c>
      <c r="U238" t="str">
        <f t="shared" si="11"/>
        <v/>
      </c>
    </row>
    <row r="239" spans="1:27" x14ac:dyDescent="0.25">
      <c r="A239" t="s">
        <v>122</v>
      </c>
      <c r="B239">
        <v>1304</v>
      </c>
      <c r="C239">
        <f t="shared" si="10"/>
        <v>194548</v>
      </c>
      <c r="D239" t="s">
        <v>2738</v>
      </c>
      <c r="E239" s="1">
        <f>VLOOKUP(D239,time_fitting!$A$1:$B$14,2,0)+C239/1000/60/60/24</f>
        <v>44829.635654490739</v>
      </c>
      <c r="G239" s="6">
        <f t="shared" si="12"/>
        <v>2.2001736142556183E-3</v>
      </c>
      <c r="K239">
        <v>194548</v>
      </c>
      <c r="L239">
        <v>150</v>
      </c>
      <c r="M239">
        <v>1003.61</v>
      </c>
      <c r="N239">
        <f>IF(M239&lt;&gt;"",-8.31432*('Fli3d Chicken ESP32 TM'!O239+273.15)/(9.80665*0.0289644)*LN(M239/time_fitting!$G$2)+time_fitting!$G$4,NA())</f>
        <v>69.017653570460254</v>
      </c>
      <c r="O239">
        <v>20.58</v>
      </c>
      <c r="U239" t="str">
        <f t="shared" si="11"/>
        <v/>
      </c>
    </row>
    <row r="240" spans="1:27" x14ac:dyDescent="0.25">
      <c r="A240" t="s">
        <v>122</v>
      </c>
      <c r="B240">
        <v>1305</v>
      </c>
      <c r="C240">
        <f t="shared" si="10"/>
        <v>194607</v>
      </c>
      <c r="D240" t="s">
        <v>2738</v>
      </c>
      <c r="E240" s="1">
        <f>VLOOKUP(D240,time_fitting!$A$1:$B$14,2,0)+C240/1000/60/60/24</f>
        <v>44829.63565517361</v>
      </c>
      <c r="G240" s="6">
        <f t="shared" si="12"/>
        <v>2.1994907438056543E-3</v>
      </c>
      <c r="N240" t="e">
        <f>IF(M240&lt;&gt;"",-8.31432*('Fli3d Chicken ESP32 TM'!O240+273.15)/(9.80665*0.0289644)*LN(M240/time_fitting!$G$2)+time_fitting!$G$4,NA())</f>
        <v>#N/A</v>
      </c>
      <c r="P240">
        <v>194607</v>
      </c>
      <c r="Q240">
        <v>150</v>
      </c>
      <c r="R240">
        <v>9.1199999999999992</v>
      </c>
      <c r="S240">
        <v>0.59</v>
      </c>
      <c r="T240">
        <v>0.34</v>
      </c>
      <c r="U240">
        <f t="shared" si="11"/>
        <v>9.1453868152200091</v>
      </c>
      <c r="V240">
        <v>-17.37</v>
      </c>
      <c r="W240">
        <v>0.67</v>
      </c>
      <c r="X240">
        <v>-3.65</v>
      </c>
      <c r="Y240">
        <v>3</v>
      </c>
      <c r="Z240">
        <v>-7</v>
      </c>
      <c r="AA240">
        <v>16</v>
      </c>
    </row>
    <row r="241" spans="1:27" x14ac:dyDescent="0.25">
      <c r="A241" t="s">
        <v>123</v>
      </c>
      <c r="B241">
        <v>1306</v>
      </c>
      <c r="C241">
        <f t="shared" si="10"/>
        <v>196000</v>
      </c>
      <c r="D241" t="s">
        <v>2738</v>
      </c>
      <c r="E241" s="1">
        <f>VLOOKUP(D241,time_fitting!$A$1:$B$14,2,0)+C241/1000/60/60/24</f>
        <v>44829.635671296295</v>
      </c>
      <c r="G241" s="6">
        <f t="shared" si="12"/>
        <v>2.1833680584677495E-3</v>
      </c>
      <c r="H241">
        <v>196000</v>
      </c>
      <c r="I241">
        <v>159</v>
      </c>
      <c r="J241">
        <v>22.7</v>
      </c>
      <c r="N241" t="e">
        <f>IF(M241&lt;&gt;"",-8.31432*('Fli3d Chicken ESP32 TM'!O241+273.15)/(9.80665*0.0289644)*LN(M241/time_fitting!$G$2)+time_fitting!$G$4,NA())</f>
        <v>#N/A</v>
      </c>
      <c r="U241" t="str">
        <f t="shared" si="11"/>
        <v/>
      </c>
    </row>
    <row r="242" spans="1:27" x14ac:dyDescent="0.25">
      <c r="A242" t="s">
        <v>123</v>
      </c>
      <c r="B242">
        <v>1307</v>
      </c>
      <c r="C242">
        <f t="shared" si="10"/>
        <v>196548</v>
      </c>
      <c r="D242" t="s">
        <v>2738</v>
      </c>
      <c r="E242" s="1">
        <f>VLOOKUP(D242,time_fitting!$A$1:$B$14,2,0)+C242/1000/60/60/24</f>
        <v>44829.635677638886</v>
      </c>
      <c r="G242" s="6">
        <f t="shared" si="12"/>
        <v>2.1770254679722711E-3</v>
      </c>
      <c r="K242">
        <v>196548</v>
      </c>
      <c r="L242">
        <v>152</v>
      </c>
      <c r="M242">
        <v>1003.65</v>
      </c>
      <c r="N242">
        <f>IF(M242&lt;&gt;"",-8.31432*('Fli3d Chicken ESP32 TM'!O242+273.15)/(9.80665*0.0289644)*LN(M242/time_fitting!$G$2)+time_fitting!$G$4,NA())</f>
        <v>68.677116403047393</v>
      </c>
      <c r="O242">
        <v>20.56</v>
      </c>
      <c r="U242" t="str">
        <f t="shared" si="11"/>
        <v/>
      </c>
    </row>
    <row r="243" spans="1:27" x14ac:dyDescent="0.25">
      <c r="A243" t="s">
        <v>123</v>
      </c>
      <c r="B243">
        <v>1308</v>
      </c>
      <c r="C243">
        <f t="shared" si="10"/>
        <v>195605</v>
      </c>
      <c r="D243" t="s">
        <v>2738</v>
      </c>
      <c r="E243" s="1">
        <f>VLOOKUP(D243,time_fitting!$A$1:$B$14,2,0)+C243/1000/60/60/24</f>
        <v>44829.635666724535</v>
      </c>
      <c r="G243" s="6">
        <f t="shared" si="12"/>
        <v>2.1879398191231303E-3</v>
      </c>
      <c r="N243" t="e">
        <f>IF(M243&lt;&gt;"",-8.31432*('Fli3d Chicken ESP32 TM'!O243+273.15)/(9.80665*0.0289644)*LN(M243/time_fitting!$G$2)+time_fitting!$G$4,NA())</f>
        <v>#N/A</v>
      </c>
      <c r="P243">
        <v>195605</v>
      </c>
      <c r="Q243">
        <v>151</v>
      </c>
      <c r="R243">
        <v>10.09</v>
      </c>
      <c r="S243">
        <v>1.63</v>
      </c>
      <c r="T243">
        <v>0.34</v>
      </c>
      <c r="U243">
        <f t="shared" si="11"/>
        <v>10.226465665125952</v>
      </c>
      <c r="V243">
        <v>17.920000000000002</v>
      </c>
      <c r="W243">
        <v>8.4700000000000006</v>
      </c>
      <c r="X243">
        <v>-7.37</v>
      </c>
      <c r="Y243">
        <v>1</v>
      </c>
      <c r="Z243">
        <v>-7</v>
      </c>
      <c r="AA243">
        <v>16</v>
      </c>
    </row>
    <row r="244" spans="1:27" x14ac:dyDescent="0.25">
      <c r="A244" t="s">
        <v>124</v>
      </c>
      <c r="B244">
        <v>1309</v>
      </c>
      <c r="C244">
        <f t="shared" si="10"/>
        <v>198000</v>
      </c>
      <c r="D244" t="s">
        <v>2738</v>
      </c>
      <c r="E244" s="1">
        <f>VLOOKUP(D244,time_fitting!$A$1:$B$14,2,0)+C244/1000/60/60/24</f>
        <v>44829.635694444441</v>
      </c>
      <c r="G244" s="6">
        <f t="shared" si="12"/>
        <v>2.1602199121844023E-3</v>
      </c>
      <c r="H244">
        <v>198000</v>
      </c>
      <c r="I244">
        <v>161</v>
      </c>
      <c r="J244">
        <v>22.7</v>
      </c>
      <c r="N244" t="e">
        <f>IF(M244&lt;&gt;"",-8.31432*('Fli3d Chicken ESP32 TM'!O244+273.15)/(9.80665*0.0289644)*LN(M244/time_fitting!$G$2)+time_fitting!$G$4,NA())</f>
        <v>#N/A</v>
      </c>
      <c r="U244" t="str">
        <f t="shared" si="11"/>
        <v/>
      </c>
    </row>
    <row r="245" spans="1:27" x14ac:dyDescent="0.25">
      <c r="A245" t="s">
        <v>124</v>
      </c>
      <c r="B245">
        <v>1310</v>
      </c>
      <c r="C245">
        <f t="shared" si="10"/>
        <v>197548</v>
      </c>
      <c r="D245" t="s">
        <v>2738</v>
      </c>
      <c r="E245" s="1">
        <f>VLOOKUP(D245,time_fitting!$A$1:$B$14,2,0)+C245/1000/60/60/24</f>
        <v>44829.635689212962</v>
      </c>
      <c r="G245" s="6">
        <f t="shared" si="12"/>
        <v>2.1654513911926188E-3</v>
      </c>
      <c r="K245">
        <v>197548</v>
      </c>
      <c r="L245">
        <v>153</v>
      </c>
      <c r="M245">
        <v>1003.69</v>
      </c>
      <c r="N245">
        <f>IF(M245&lt;&gt;"",-8.31432*('Fli3d Chicken ESP32 TM'!O245+273.15)/(9.80665*0.0289644)*LN(M245/time_fitting!$G$2)+time_fitting!$G$4,NA())</f>
        <v>68.334483311402295</v>
      </c>
      <c r="O245">
        <v>20.56</v>
      </c>
      <c r="U245" t="str">
        <f t="shared" si="11"/>
        <v/>
      </c>
    </row>
    <row r="246" spans="1:27" x14ac:dyDescent="0.25">
      <c r="A246" t="s">
        <v>124</v>
      </c>
      <c r="B246">
        <v>1311</v>
      </c>
      <c r="C246">
        <f t="shared" si="10"/>
        <v>197609</v>
      </c>
      <c r="D246" t="s">
        <v>2738</v>
      </c>
      <c r="E246" s="1">
        <f>VLOOKUP(D246,time_fitting!$A$1:$B$14,2,0)+C246/1000/60/60/24</f>
        <v>44829.635689918978</v>
      </c>
      <c r="G246" s="6">
        <f t="shared" si="12"/>
        <v>2.1647453759214841E-3</v>
      </c>
      <c r="N246" t="e">
        <f>IF(M246&lt;&gt;"",-8.31432*('Fli3d Chicken ESP32 TM'!O246+273.15)/(9.80665*0.0289644)*LN(M246/time_fitting!$G$2)+time_fitting!$G$4,NA())</f>
        <v>#N/A</v>
      </c>
      <c r="P246">
        <v>197609</v>
      </c>
      <c r="Q246">
        <v>153</v>
      </c>
      <c r="R246">
        <v>8.84</v>
      </c>
      <c r="S246">
        <v>1.07</v>
      </c>
      <c r="T246">
        <v>0.5</v>
      </c>
      <c r="U246">
        <f t="shared" si="11"/>
        <v>8.9185480881138943</v>
      </c>
      <c r="V246">
        <v>13.29</v>
      </c>
      <c r="W246">
        <v>2.19</v>
      </c>
      <c r="X246">
        <v>-3.17</v>
      </c>
      <c r="Y246">
        <v>0</v>
      </c>
      <c r="Z246">
        <v>-7</v>
      </c>
      <c r="AA246">
        <v>16</v>
      </c>
    </row>
    <row r="247" spans="1:27" x14ac:dyDescent="0.25">
      <c r="A247" t="s">
        <v>125</v>
      </c>
      <c r="B247">
        <v>1312</v>
      </c>
      <c r="C247">
        <f t="shared" si="10"/>
        <v>200000</v>
      </c>
      <c r="D247" t="s">
        <v>2738</v>
      </c>
      <c r="E247" s="1">
        <f>VLOOKUP(D247,time_fitting!$A$1:$B$14,2,0)+C247/1000/60/60/24</f>
        <v>44829.635717592595</v>
      </c>
      <c r="G247" s="6">
        <f t="shared" si="12"/>
        <v>2.1370717586250976E-3</v>
      </c>
      <c r="H247">
        <v>200000</v>
      </c>
      <c r="I247">
        <v>163</v>
      </c>
      <c r="J247">
        <v>22.7</v>
      </c>
      <c r="N247" t="e">
        <f>IF(M247&lt;&gt;"",-8.31432*('Fli3d Chicken ESP32 TM'!O247+273.15)/(9.80665*0.0289644)*LN(M247/time_fitting!$G$2)+time_fitting!$G$4,NA())</f>
        <v>#N/A</v>
      </c>
      <c r="U247" t="str">
        <f t="shared" si="11"/>
        <v/>
      </c>
    </row>
    <row r="248" spans="1:27" x14ac:dyDescent="0.25">
      <c r="A248" t="s">
        <v>125</v>
      </c>
      <c r="B248">
        <v>1313</v>
      </c>
      <c r="C248">
        <f t="shared" si="10"/>
        <v>199548</v>
      </c>
      <c r="D248" t="s">
        <v>2738</v>
      </c>
      <c r="E248" s="1">
        <f>VLOOKUP(D248,time_fitting!$A$1:$B$14,2,0)+C248/1000/60/60/24</f>
        <v>44829.635712361109</v>
      </c>
      <c r="G248" s="6">
        <f t="shared" si="12"/>
        <v>2.1423032449092716E-3</v>
      </c>
      <c r="K248">
        <v>199548</v>
      </c>
      <c r="L248">
        <v>155</v>
      </c>
      <c r="M248">
        <v>1003.67</v>
      </c>
      <c r="N248">
        <f>IF(M248&lt;&gt;"",-8.31432*('Fli3d Chicken ESP32 TM'!O248+273.15)/(9.80665*0.0289644)*LN(M248/time_fitting!$G$2)+time_fitting!$G$4,NA())</f>
        <v>68.505798150322761</v>
      </c>
      <c r="O248">
        <v>20.56</v>
      </c>
      <c r="U248" t="str">
        <f t="shared" si="11"/>
        <v/>
      </c>
    </row>
    <row r="249" spans="1:27" x14ac:dyDescent="0.25">
      <c r="A249" t="s">
        <v>125</v>
      </c>
      <c r="B249">
        <v>1314</v>
      </c>
      <c r="C249">
        <f t="shared" si="10"/>
        <v>199608</v>
      </c>
      <c r="D249" t="s">
        <v>2738</v>
      </c>
      <c r="E249" s="1">
        <f>VLOOKUP(D249,time_fitting!$A$1:$B$14,2,0)+C249/1000/60/60/24</f>
        <v>44829.635713055555</v>
      </c>
      <c r="G249" s="6">
        <f t="shared" si="12"/>
        <v>2.1416087984107435E-3</v>
      </c>
      <c r="N249" t="e">
        <f>IF(M249&lt;&gt;"",-8.31432*('Fli3d Chicken ESP32 TM'!O249+273.15)/(9.80665*0.0289644)*LN(M249/time_fitting!$G$2)+time_fitting!$G$4,NA())</f>
        <v>#N/A</v>
      </c>
      <c r="P249">
        <v>199608</v>
      </c>
      <c r="Q249">
        <v>155</v>
      </c>
      <c r="R249">
        <v>9.6199999999999992</v>
      </c>
      <c r="S249">
        <v>1.38</v>
      </c>
      <c r="T249">
        <v>0.38</v>
      </c>
      <c r="U249">
        <f t="shared" si="11"/>
        <v>9.725903556996645</v>
      </c>
      <c r="V249">
        <v>1.52</v>
      </c>
      <c r="W249">
        <v>1.95</v>
      </c>
      <c r="X249">
        <v>0.6</v>
      </c>
      <c r="Y249">
        <v>0</v>
      </c>
      <c r="Z249">
        <v>-7</v>
      </c>
      <c r="AA249">
        <v>15</v>
      </c>
    </row>
    <row r="250" spans="1:27" x14ac:dyDescent="0.25">
      <c r="A250" t="s">
        <v>126</v>
      </c>
      <c r="B250">
        <v>1315</v>
      </c>
      <c r="C250">
        <f t="shared" si="10"/>
        <v>202000</v>
      </c>
      <c r="D250" t="s">
        <v>2738</v>
      </c>
      <c r="E250" s="1">
        <f>VLOOKUP(D250,time_fitting!$A$1:$B$14,2,0)+C250/1000/60/60/24</f>
        <v>44829.635740740741</v>
      </c>
      <c r="G250" s="6">
        <f t="shared" si="12"/>
        <v>2.1139236123417504E-3</v>
      </c>
      <c r="H250">
        <v>202000</v>
      </c>
      <c r="I250">
        <v>165</v>
      </c>
      <c r="J250">
        <v>22.7</v>
      </c>
      <c r="N250" t="e">
        <f>IF(M250&lt;&gt;"",-8.31432*('Fli3d Chicken ESP32 TM'!O250+273.15)/(9.80665*0.0289644)*LN(M250/time_fitting!$G$2)+time_fitting!$G$4,NA())</f>
        <v>#N/A</v>
      </c>
      <c r="U250" t="str">
        <f t="shared" si="11"/>
        <v/>
      </c>
    </row>
    <row r="251" spans="1:27" x14ac:dyDescent="0.25">
      <c r="A251" t="s">
        <v>126</v>
      </c>
      <c r="B251">
        <v>1316</v>
      </c>
      <c r="C251">
        <f t="shared" si="10"/>
        <v>202548</v>
      </c>
      <c r="D251" t="s">
        <v>2738</v>
      </c>
      <c r="E251" s="1">
        <f>VLOOKUP(D251,time_fitting!$A$1:$B$14,2,0)+C251/1000/60/60/24</f>
        <v>44829.635747083332</v>
      </c>
      <c r="G251" s="6">
        <f t="shared" si="12"/>
        <v>2.1075810218462721E-3</v>
      </c>
      <c r="K251">
        <v>202548</v>
      </c>
      <c r="L251">
        <v>158</v>
      </c>
      <c r="M251">
        <v>1003.68</v>
      </c>
      <c r="N251">
        <f>IF(M251&lt;&gt;"",-8.31432*('Fli3d Chicken ESP32 TM'!O251+273.15)/(9.80665*0.0289644)*LN(M251/time_fitting!$G$2)+time_fitting!$G$4,NA())</f>
        <v>68.424441126004439</v>
      </c>
      <c r="O251">
        <v>20.52</v>
      </c>
      <c r="U251" t="str">
        <f t="shared" si="11"/>
        <v/>
      </c>
    </row>
    <row r="252" spans="1:27" x14ac:dyDescent="0.25">
      <c r="A252" t="s">
        <v>126</v>
      </c>
      <c r="B252">
        <v>1317</v>
      </c>
      <c r="C252">
        <f t="shared" si="10"/>
        <v>201594</v>
      </c>
      <c r="D252" t="s">
        <v>2738</v>
      </c>
      <c r="E252" s="1">
        <f>VLOOKUP(D252,time_fitting!$A$1:$B$14,2,0)+C252/1000/60/60/24</f>
        <v>44829.635736041666</v>
      </c>
      <c r="G252" s="6">
        <f t="shared" si="12"/>
        <v>2.1186226877034642E-3</v>
      </c>
      <c r="N252" t="e">
        <f>IF(M252&lt;&gt;"",-8.31432*('Fli3d Chicken ESP32 TM'!O252+273.15)/(9.80665*0.0289644)*LN(M252/time_fitting!$G$2)+time_fitting!$G$4,NA())</f>
        <v>#N/A</v>
      </c>
      <c r="P252">
        <v>201594</v>
      </c>
      <c r="Q252">
        <v>157</v>
      </c>
      <c r="R252">
        <v>9.52</v>
      </c>
      <c r="S252">
        <v>1.23</v>
      </c>
      <c r="T252">
        <v>0.25</v>
      </c>
      <c r="U252">
        <f t="shared" si="11"/>
        <v>9.6023851203750414</v>
      </c>
      <c r="V252">
        <v>1.82</v>
      </c>
      <c r="W252">
        <v>2.5</v>
      </c>
      <c r="X252">
        <v>0</v>
      </c>
      <c r="Y252">
        <v>0</v>
      </c>
      <c r="Z252">
        <v>-6</v>
      </c>
      <c r="AA252">
        <v>16</v>
      </c>
    </row>
    <row r="253" spans="1:27" x14ac:dyDescent="0.25">
      <c r="A253" t="s">
        <v>127</v>
      </c>
      <c r="B253">
        <v>1318</v>
      </c>
      <c r="C253">
        <f t="shared" si="10"/>
        <v>204000</v>
      </c>
      <c r="D253" t="s">
        <v>2738</v>
      </c>
      <c r="E253" s="1">
        <f>VLOOKUP(D253,time_fitting!$A$1:$B$14,2,0)+C253/1000/60/60/24</f>
        <v>44829.635763888888</v>
      </c>
      <c r="G253" s="6">
        <f t="shared" si="12"/>
        <v>2.0907754660584033E-3</v>
      </c>
      <c r="H253">
        <v>204000</v>
      </c>
      <c r="I253">
        <v>167</v>
      </c>
      <c r="J253">
        <v>22.7</v>
      </c>
      <c r="N253" t="e">
        <f>IF(M253&lt;&gt;"",-8.31432*('Fli3d Chicken ESP32 TM'!O253+273.15)/(9.80665*0.0289644)*LN(M253/time_fitting!$G$2)+time_fitting!$G$4,NA())</f>
        <v>#N/A</v>
      </c>
      <c r="U253" t="str">
        <f t="shared" si="11"/>
        <v/>
      </c>
    </row>
    <row r="254" spans="1:27" x14ac:dyDescent="0.25">
      <c r="A254" t="s">
        <v>127</v>
      </c>
      <c r="B254">
        <v>1319</v>
      </c>
      <c r="C254">
        <f t="shared" si="10"/>
        <v>204548</v>
      </c>
      <c r="D254" t="s">
        <v>2738</v>
      </c>
      <c r="E254" s="1">
        <f>VLOOKUP(D254,time_fitting!$A$1:$B$14,2,0)+C254/1000/60/60/24</f>
        <v>44829.635770231478</v>
      </c>
      <c r="G254" s="6">
        <f t="shared" si="12"/>
        <v>2.0844328755629249E-3</v>
      </c>
      <c r="K254">
        <v>204548</v>
      </c>
      <c r="L254">
        <v>160</v>
      </c>
      <c r="M254">
        <v>1003.67</v>
      </c>
      <c r="N254">
        <f>IF(M254&lt;&gt;"",-8.31432*('Fli3d Chicken ESP32 TM'!O254+273.15)/(9.80665*0.0289644)*LN(M254/time_fitting!$G$2)+time_fitting!$G$4,NA())</f>
        <v>68.501508994100675</v>
      </c>
      <c r="O254">
        <v>20.6</v>
      </c>
      <c r="U254" t="str">
        <f t="shared" si="11"/>
        <v/>
      </c>
    </row>
    <row r="255" spans="1:27" x14ac:dyDescent="0.25">
      <c r="A255" t="s">
        <v>127</v>
      </c>
      <c r="B255">
        <v>1320</v>
      </c>
      <c r="C255">
        <f t="shared" si="10"/>
        <v>204613</v>
      </c>
      <c r="D255" t="s">
        <v>2738</v>
      </c>
      <c r="E255" s="1">
        <f>VLOOKUP(D255,time_fitting!$A$1:$B$14,2,0)+C255/1000/60/60/24</f>
        <v>44829.635770983798</v>
      </c>
      <c r="G255" s="6">
        <f t="shared" si="12"/>
        <v>2.0836805560975336E-3</v>
      </c>
      <c r="N255" t="e">
        <f>IF(M255&lt;&gt;"",-8.31432*('Fli3d Chicken ESP32 TM'!O255+273.15)/(9.80665*0.0289644)*LN(M255/time_fitting!$G$2)+time_fitting!$G$4,NA())</f>
        <v>#N/A</v>
      </c>
      <c r="P255">
        <v>204613</v>
      </c>
      <c r="Q255">
        <v>160</v>
      </c>
      <c r="R255">
        <v>9.68</v>
      </c>
      <c r="S255">
        <v>0.61</v>
      </c>
      <c r="T255">
        <v>0.64</v>
      </c>
      <c r="U255">
        <f t="shared" si="11"/>
        <v>9.7202932054542472</v>
      </c>
      <c r="V255">
        <v>-15.73</v>
      </c>
      <c r="W255">
        <v>-3.1</v>
      </c>
      <c r="X255">
        <v>2.19</v>
      </c>
      <c r="Y255">
        <v>2</v>
      </c>
      <c r="Z255">
        <v>-6</v>
      </c>
      <c r="AA255">
        <v>16</v>
      </c>
    </row>
    <row r="256" spans="1:27" x14ac:dyDescent="0.25">
      <c r="A256" t="s">
        <v>128</v>
      </c>
      <c r="B256">
        <v>1321</v>
      </c>
      <c r="C256">
        <f t="shared" si="10"/>
        <v>207000</v>
      </c>
      <c r="D256" t="s">
        <v>2738</v>
      </c>
      <c r="E256" s="1">
        <f>VLOOKUP(D256,time_fitting!$A$1:$B$14,2,0)+C256/1000/60/60/24</f>
        <v>44829.635798611111</v>
      </c>
      <c r="G256" s="6">
        <f t="shared" si="12"/>
        <v>2.0560532429954037E-3</v>
      </c>
      <c r="H256">
        <v>207000</v>
      </c>
      <c r="I256">
        <v>170</v>
      </c>
      <c r="J256">
        <v>22.7</v>
      </c>
      <c r="N256" t="e">
        <f>IF(M256&lt;&gt;"",-8.31432*('Fli3d Chicken ESP32 TM'!O256+273.15)/(9.80665*0.0289644)*LN(M256/time_fitting!$G$2)+time_fitting!$G$4,NA())</f>
        <v>#N/A</v>
      </c>
      <c r="U256" t="str">
        <f t="shared" si="11"/>
        <v/>
      </c>
    </row>
    <row r="257" spans="1:27" x14ac:dyDescent="0.25">
      <c r="A257" t="s">
        <v>128</v>
      </c>
      <c r="B257">
        <v>1322</v>
      </c>
      <c r="C257">
        <f t="shared" si="10"/>
        <v>206548</v>
      </c>
      <c r="D257" t="s">
        <v>2738</v>
      </c>
      <c r="E257" s="1">
        <f>VLOOKUP(D257,time_fitting!$A$1:$B$14,2,0)+C257/1000/60/60/24</f>
        <v>44829.635793379632</v>
      </c>
      <c r="G257" s="6">
        <f t="shared" si="12"/>
        <v>2.0612847220036201E-3</v>
      </c>
      <c r="K257">
        <v>206548</v>
      </c>
      <c r="L257">
        <v>162</v>
      </c>
      <c r="M257">
        <v>1003.68</v>
      </c>
      <c r="N257">
        <f>IF(M257&lt;&gt;"",-8.31432*('Fli3d Chicken ESP32 TM'!O257+273.15)/(9.80665*0.0289644)*LN(M257/time_fitting!$G$2)+time_fitting!$G$4,NA())</f>
        <v>68.411538660431233</v>
      </c>
      <c r="O257">
        <v>20.64</v>
      </c>
      <c r="U257" t="str">
        <f t="shared" si="11"/>
        <v/>
      </c>
    </row>
    <row r="258" spans="1:27" x14ac:dyDescent="0.25">
      <c r="A258" t="s">
        <v>128</v>
      </c>
      <c r="B258">
        <v>1323</v>
      </c>
      <c r="C258">
        <f t="shared" ref="C258:C321" si="13">MAX(H258,K258,P258,AB258)</f>
        <v>206615</v>
      </c>
      <c r="D258" t="s">
        <v>2738</v>
      </c>
      <c r="E258" s="1">
        <f>VLOOKUP(D258,time_fitting!$A$1:$B$14,2,0)+C258/1000/60/60/24</f>
        <v>44829.635794155096</v>
      </c>
      <c r="G258" s="6">
        <f t="shared" si="12"/>
        <v>2.0605092577170581E-3</v>
      </c>
      <c r="N258" t="e">
        <f>IF(M258&lt;&gt;"",-8.31432*('Fli3d Chicken ESP32 TM'!O258+273.15)/(9.80665*0.0289644)*LN(M258/time_fitting!$G$2)+time_fitting!$G$4,NA())</f>
        <v>#N/A</v>
      </c>
      <c r="P258">
        <v>206615</v>
      </c>
      <c r="Q258">
        <v>162</v>
      </c>
      <c r="R258">
        <v>8.51</v>
      </c>
      <c r="S258">
        <v>5.19</v>
      </c>
      <c r="T258">
        <v>2.84</v>
      </c>
      <c r="U258">
        <f t="shared" ref="U258:U321" si="14">IF(R258&lt;&gt;"",SQRT(R258*R258+S258*S258+T258*T258),"")</f>
        <v>10.364448851723859</v>
      </c>
      <c r="V258">
        <v>-10.85</v>
      </c>
      <c r="W258">
        <v>-46.89</v>
      </c>
      <c r="X258">
        <v>24.57</v>
      </c>
      <c r="Y258">
        <v>2</v>
      </c>
      <c r="Z258">
        <v>-12</v>
      </c>
      <c r="AA258">
        <v>12</v>
      </c>
    </row>
    <row r="259" spans="1:27" x14ac:dyDescent="0.25">
      <c r="A259" t="s">
        <v>129</v>
      </c>
      <c r="B259">
        <v>1324</v>
      </c>
      <c r="C259">
        <f t="shared" si="13"/>
        <v>208548</v>
      </c>
      <c r="D259" t="s">
        <v>2738</v>
      </c>
      <c r="E259" s="1">
        <f>VLOOKUP(D259,time_fitting!$A$1:$B$14,2,0)+C259/1000/60/60/24</f>
        <v>44829.635816527778</v>
      </c>
      <c r="G259" s="6">
        <f t="shared" si="12"/>
        <v>2.038136575720273E-3</v>
      </c>
      <c r="K259">
        <v>208548</v>
      </c>
      <c r="L259">
        <v>164</v>
      </c>
      <c r="M259">
        <v>1003.68</v>
      </c>
      <c r="N259">
        <f>IF(M259&lt;&gt;"",-8.31432*('Fli3d Chicken ESP32 TM'!O259+273.15)/(9.80665*0.0289644)*LN(M259/time_fitting!$G$2)+time_fitting!$G$4,NA())</f>
        <v>68.416914687753405</v>
      </c>
      <c r="O259">
        <v>20.59</v>
      </c>
      <c r="U259" t="str">
        <f t="shared" si="14"/>
        <v/>
      </c>
    </row>
    <row r="260" spans="1:27" x14ac:dyDescent="0.25">
      <c r="A260" t="s">
        <v>130</v>
      </c>
      <c r="B260">
        <v>1325</v>
      </c>
      <c r="C260">
        <f t="shared" si="13"/>
        <v>209000</v>
      </c>
      <c r="D260" t="s">
        <v>2738</v>
      </c>
      <c r="E260" s="1">
        <f>VLOOKUP(D260,time_fitting!$A$1:$B$14,2,0)+C260/1000/60/60/24</f>
        <v>44829.635821759257</v>
      </c>
      <c r="G260" s="6">
        <f t="shared" si="12"/>
        <v>2.0329050967120565E-3</v>
      </c>
      <c r="H260">
        <v>209000</v>
      </c>
      <c r="I260">
        <v>172</v>
      </c>
      <c r="J260">
        <v>22.7</v>
      </c>
      <c r="N260" t="e">
        <f>IF(M260&lt;&gt;"",-8.31432*('Fli3d Chicken ESP32 TM'!O260+273.15)/(9.80665*0.0289644)*LN(M260/time_fitting!$G$2)+time_fitting!$G$4,NA())</f>
        <v>#N/A</v>
      </c>
      <c r="U260" t="str">
        <f t="shared" si="14"/>
        <v/>
      </c>
    </row>
    <row r="261" spans="1:27" x14ac:dyDescent="0.25">
      <c r="A261" t="s">
        <v>130</v>
      </c>
      <c r="B261">
        <v>1326</v>
      </c>
      <c r="C261">
        <f t="shared" si="13"/>
        <v>209548</v>
      </c>
      <c r="D261" t="s">
        <v>2738</v>
      </c>
      <c r="E261" s="1">
        <f>VLOOKUP(D261,time_fitting!$A$1:$B$14,2,0)+C261/1000/60/60/24</f>
        <v>44829.635828101855</v>
      </c>
      <c r="G261" s="6">
        <f t="shared" si="12"/>
        <v>2.0265624989406206E-3</v>
      </c>
      <c r="K261">
        <v>209548</v>
      </c>
      <c r="L261">
        <v>165</v>
      </c>
      <c r="M261">
        <v>1003.66</v>
      </c>
      <c r="N261">
        <f>IF(M261&lt;&gt;"",-8.31432*('Fli3d Chicken ESP32 TM'!O261+273.15)/(9.80665*0.0289644)*LN(M261/time_fitting!$G$2)+time_fitting!$G$4,NA())</f>
        <v>68.588248732098648</v>
      </c>
      <c r="O261">
        <v>20.59</v>
      </c>
      <c r="U261" t="str">
        <f t="shared" si="14"/>
        <v/>
      </c>
    </row>
    <row r="262" spans="1:27" x14ac:dyDescent="0.25">
      <c r="A262" t="s">
        <v>130</v>
      </c>
      <c r="B262">
        <v>1327</v>
      </c>
      <c r="C262">
        <f t="shared" si="13"/>
        <v>208629</v>
      </c>
      <c r="D262" t="s">
        <v>2738</v>
      </c>
      <c r="E262" s="1">
        <f>VLOOKUP(D262,time_fitting!$A$1:$B$14,2,0)+C262/1000/60/60/24</f>
        <v>44829.635817465278</v>
      </c>
      <c r="G262" s="6">
        <f t="shared" si="12"/>
        <v>2.037199075857643E-3</v>
      </c>
      <c r="N262" t="e">
        <f>IF(M262&lt;&gt;"",-8.31432*('Fli3d Chicken ESP32 TM'!O262+273.15)/(9.80665*0.0289644)*LN(M262/time_fitting!$G$2)+time_fitting!$G$4,NA())</f>
        <v>#N/A</v>
      </c>
      <c r="P262">
        <v>208629</v>
      </c>
      <c r="Q262">
        <v>164</v>
      </c>
      <c r="R262">
        <v>9.5</v>
      </c>
      <c r="S262">
        <v>3.26</v>
      </c>
      <c r="T262">
        <v>3.01</v>
      </c>
      <c r="U262">
        <f t="shared" si="14"/>
        <v>10.485118025086795</v>
      </c>
      <c r="V262">
        <v>-45.97</v>
      </c>
      <c r="W262">
        <v>-28.71</v>
      </c>
      <c r="X262">
        <v>7.07</v>
      </c>
      <c r="Y262">
        <v>3</v>
      </c>
      <c r="Z262">
        <v>-9</v>
      </c>
      <c r="AA262">
        <v>15</v>
      </c>
    </row>
    <row r="263" spans="1:27" x14ac:dyDescent="0.25">
      <c r="A263" t="s">
        <v>131</v>
      </c>
      <c r="B263">
        <v>1328</v>
      </c>
      <c r="C263">
        <f t="shared" si="13"/>
        <v>210000</v>
      </c>
      <c r="D263" t="s">
        <v>2738</v>
      </c>
      <c r="E263" s="1">
        <f>VLOOKUP(D263,time_fitting!$A$1:$B$14,2,0)+C263/1000/60/60/24</f>
        <v>44829.635833333334</v>
      </c>
      <c r="G263" s="6">
        <f t="shared" si="12"/>
        <v>2.0213310199324042E-3</v>
      </c>
      <c r="H263">
        <v>210000</v>
      </c>
      <c r="I263">
        <v>173</v>
      </c>
      <c r="J263">
        <v>22.7</v>
      </c>
      <c r="N263" t="e">
        <f>IF(M263&lt;&gt;"",-8.31432*('Fli3d Chicken ESP32 TM'!O263+273.15)/(9.80665*0.0289644)*LN(M263/time_fitting!$G$2)+time_fitting!$G$4,NA())</f>
        <v>#N/A</v>
      </c>
      <c r="U263" t="str">
        <f t="shared" si="14"/>
        <v/>
      </c>
    </row>
    <row r="264" spans="1:27" x14ac:dyDescent="0.25">
      <c r="A264" t="s">
        <v>131</v>
      </c>
      <c r="B264">
        <v>1329</v>
      </c>
      <c r="C264">
        <f t="shared" si="13"/>
        <v>210548</v>
      </c>
      <c r="D264" t="s">
        <v>2738</v>
      </c>
      <c r="E264" s="1">
        <f>VLOOKUP(D264,time_fitting!$A$1:$B$14,2,0)+C264/1000/60/60/24</f>
        <v>44829.635839675924</v>
      </c>
      <c r="G264" s="6">
        <f t="shared" si="12"/>
        <v>2.0149884294369258E-3</v>
      </c>
      <c r="K264">
        <v>210548</v>
      </c>
      <c r="L264">
        <v>166</v>
      </c>
      <c r="M264">
        <v>1003.69</v>
      </c>
      <c r="N264">
        <f>IF(M264&lt;&gt;"",-8.31432*('Fli3d Chicken ESP32 TM'!O264+273.15)/(9.80665*0.0289644)*LN(M264/time_fitting!$G$2)+time_fitting!$G$4,NA())</f>
        <v>68.33232706771372</v>
      </c>
      <c r="O264">
        <v>20.58</v>
      </c>
      <c r="U264" t="str">
        <f t="shared" si="14"/>
        <v/>
      </c>
    </row>
    <row r="265" spans="1:27" x14ac:dyDescent="0.25">
      <c r="A265" t="s">
        <v>131</v>
      </c>
      <c r="B265">
        <v>1330</v>
      </c>
      <c r="C265">
        <f t="shared" si="13"/>
        <v>210604</v>
      </c>
      <c r="D265" t="s">
        <v>2738</v>
      </c>
      <c r="E265" s="1">
        <f>VLOOKUP(D265,time_fitting!$A$1:$B$14,2,0)+C265/1000/60/60/24</f>
        <v>44829.635840324074</v>
      </c>
      <c r="G265" s="6">
        <f t="shared" si="12"/>
        <v>2.0143402798566967E-3</v>
      </c>
      <c r="N265" t="e">
        <f>IF(M265&lt;&gt;"",-8.31432*('Fli3d Chicken ESP32 TM'!O265+273.15)/(9.80665*0.0289644)*LN(M265/time_fitting!$G$2)+time_fitting!$G$4,NA())</f>
        <v>#N/A</v>
      </c>
      <c r="P265">
        <v>210604</v>
      </c>
      <c r="Q265">
        <v>166</v>
      </c>
      <c r="R265">
        <v>9.48</v>
      </c>
      <c r="S265">
        <v>2.58</v>
      </c>
      <c r="T265">
        <v>-1.05</v>
      </c>
      <c r="U265">
        <f t="shared" si="14"/>
        <v>9.880754019810432</v>
      </c>
      <c r="V265">
        <v>14.93</v>
      </c>
      <c r="W265">
        <v>3.71</v>
      </c>
      <c r="X265">
        <v>-0.67</v>
      </c>
      <c r="Y265">
        <v>1</v>
      </c>
      <c r="Z265">
        <v>-9</v>
      </c>
      <c r="AA265">
        <v>15</v>
      </c>
    </row>
    <row r="266" spans="1:27" x14ac:dyDescent="0.25">
      <c r="A266" t="s">
        <v>132</v>
      </c>
      <c r="B266">
        <v>1332</v>
      </c>
      <c r="C266">
        <f t="shared" si="13"/>
        <v>212000</v>
      </c>
      <c r="D266" t="s">
        <v>2738</v>
      </c>
      <c r="E266" s="1">
        <f>VLOOKUP(D266,time_fitting!$A$1:$B$14,2,0)+C266/1000/60/60/24</f>
        <v>44829.63585648148</v>
      </c>
      <c r="G266" s="6">
        <f t="shared" si="12"/>
        <v>1.998182873649057E-3</v>
      </c>
      <c r="H266">
        <v>212000</v>
      </c>
      <c r="I266">
        <v>175</v>
      </c>
      <c r="J266">
        <v>22.7</v>
      </c>
      <c r="N266" t="e">
        <f>IF(M266&lt;&gt;"",-8.31432*('Fli3d Chicken ESP32 TM'!O266+273.15)/(9.80665*0.0289644)*LN(M266/time_fitting!$G$2)+time_fitting!$G$4,NA())</f>
        <v>#N/A</v>
      </c>
      <c r="U266" t="str">
        <f t="shared" si="14"/>
        <v/>
      </c>
    </row>
    <row r="267" spans="1:27" x14ac:dyDescent="0.25">
      <c r="A267" t="s">
        <v>132</v>
      </c>
      <c r="B267">
        <v>1333</v>
      </c>
      <c r="C267">
        <f t="shared" si="13"/>
        <v>212548</v>
      </c>
      <c r="D267" t="s">
        <v>2738</v>
      </c>
      <c r="E267" s="1">
        <f>VLOOKUP(D267,time_fitting!$A$1:$B$14,2,0)+C267/1000/60/60/24</f>
        <v>44829.635862824071</v>
      </c>
      <c r="G267" s="6">
        <f t="shared" ref="G267:G330" si="15">ABS(E267-E$567)</f>
        <v>1.9918402831535786E-3</v>
      </c>
      <c r="K267">
        <v>212548</v>
      </c>
      <c r="L267">
        <v>168</v>
      </c>
      <c r="M267">
        <v>1003.67</v>
      </c>
      <c r="N267">
        <f>IF(M267&lt;&gt;"",-8.31432*('Fli3d Chicken ESP32 TM'!O267+273.15)/(9.80665*0.0289644)*LN(M267/time_fitting!$G$2)+time_fitting!$G$4,NA())</f>
        <v>68.504725861267247</v>
      </c>
      <c r="O267">
        <v>20.57</v>
      </c>
      <c r="U267" t="str">
        <f t="shared" si="14"/>
        <v/>
      </c>
    </row>
    <row r="268" spans="1:27" x14ac:dyDescent="0.25">
      <c r="A268" t="s">
        <v>132</v>
      </c>
      <c r="B268">
        <v>1334</v>
      </c>
      <c r="C268">
        <f t="shared" si="13"/>
        <v>211595</v>
      </c>
      <c r="D268" t="s">
        <v>2738</v>
      </c>
      <c r="E268" s="1">
        <f>VLOOKUP(D268,time_fitting!$A$1:$B$14,2,0)+C268/1000/60/60/24</f>
        <v>44829.635851793981</v>
      </c>
      <c r="G268" s="6">
        <f t="shared" si="15"/>
        <v>2.0028703729622066E-3</v>
      </c>
      <c r="N268" t="e">
        <f>IF(M268&lt;&gt;"",-8.31432*('Fli3d Chicken ESP32 TM'!O268+273.15)/(9.80665*0.0289644)*LN(M268/time_fitting!$G$2)+time_fitting!$G$4,NA())</f>
        <v>#N/A</v>
      </c>
      <c r="P268">
        <v>211595</v>
      </c>
      <c r="Q268">
        <v>167</v>
      </c>
      <c r="R268">
        <v>10.55</v>
      </c>
      <c r="S268">
        <v>3.27</v>
      </c>
      <c r="T268">
        <v>-1.21</v>
      </c>
      <c r="U268">
        <f t="shared" si="14"/>
        <v>11.111233054886393</v>
      </c>
      <c r="V268">
        <v>33.35</v>
      </c>
      <c r="W268">
        <v>12.13</v>
      </c>
      <c r="X268">
        <v>-7.07</v>
      </c>
      <c r="Y268">
        <v>0</v>
      </c>
      <c r="Z268">
        <v>-8</v>
      </c>
      <c r="AA268">
        <v>14</v>
      </c>
    </row>
    <row r="269" spans="1:27" x14ac:dyDescent="0.25">
      <c r="A269" t="s">
        <v>133</v>
      </c>
      <c r="B269">
        <v>1336</v>
      </c>
      <c r="C269">
        <f t="shared" si="13"/>
        <v>213000</v>
      </c>
      <c r="D269" t="s">
        <v>2738</v>
      </c>
      <c r="E269" s="1">
        <f>VLOOKUP(D269,time_fitting!$A$1:$B$14,2,0)+C269/1000/60/60/24</f>
        <v>44829.635868055557</v>
      </c>
      <c r="G269" s="6">
        <f t="shared" si="15"/>
        <v>1.9866087968694046E-3</v>
      </c>
      <c r="H269">
        <v>213000</v>
      </c>
      <c r="I269">
        <v>176</v>
      </c>
      <c r="J269">
        <v>22.7</v>
      </c>
      <c r="N269" t="e">
        <f>IF(M269&lt;&gt;"",-8.31432*('Fli3d Chicken ESP32 TM'!O269+273.15)/(9.80665*0.0289644)*LN(M269/time_fitting!$G$2)+time_fitting!$G$4,NA())</f>
        <v>#N/A</v>
      </c>
      <c r="U269" t="str">
        <f t="shared" si="14"/>
        <v/>
      </c>
    </row>
    <row r="270" spans="1:27" x14ac:dyDescent="0.25">
      <c r="A270" t="s">
        <v>133</v>
      </c>
      <c r="B270">
        <v>1337</v>
      </c>
      <c r="C270">
        <f t="shared" si="13"/>
        <v>213548</v>
      </c>
      <c r="D270" t="s">
        <v>2738</v>
      </c>
      <c r="E270" s="1">
        <f>VLOOKUP(D270,time_fitting!$A$1:$B$14,2,0)+C270/1000/60/60/24</f>
        <v>44829.635874398147</v>
      </c>
      <c r="G270" s="6">
        <f t="shared" si="15"/>
        <v>1.9802662063739263E-3</v>
      </c>
      <c r="K270">
        <v>213548</v>
      </c>
      <c r="L270">
        <v>169</v>
      </c>
      <c r="M270">
        <v>1003.67</v>
      </c>
      <c r="N270">
        <f>IF(M270&lt;&gt;"",-8.31432*('Fli3d Chicken ESP32 TM'!O270+273.15)/(9.80665*0.0289644)*LN(M270/time_fitting!$G$2)+time_fitting!$G$4,NA())</f>
        <v>68.505798150322761</v>
      </c>
      <c r="O270">
        <v>20.56</v>
      </c>
      <c r="U270" t="str">
        <f t="shared" si="14"/>
        <v/>
      </c>
    </row>
    <row r="271" spans="1:27" x14ac:dyDescent="0.25">
      <c r="A271" t="s">
        <v>133</v>
      </c>
      <c r="B271">
        <v>1338</v>
      </c>
      <c r="C271">
        <f t="shared" si="13"/>
        <v>212603</v>
      </c>
      <c r="D271" t="s">
        <v>2738</v>
      </c>
      <c r="E271" s="1">
        <f>VLOOKUP(D271,time_fitting!$A$1:$B$14,2,0)+C271/1000/60/60/24</f>
        <v>44829.635863460651</v>
      </c>
      <c r="G271" s="6">
        <f t="shared" si="15"/>
        <v>1.9912037023459561E-3</v>
      </c>
      <c r="N271" t="e">
        <f>IF(M271&lt;&gt;"",-8.31432*('Fli3d Chicken ESP32 TM'!O271+273.15)/(9.80665*0.0289644)*LN(M271/time_fitting!$G$2)+time_fitting!$G$4,NA())</f>
        <v>#N/A</v>
      </c>
      <c r="P271">
        <v>212603</v>
      </c>
      <c r="Q271">
        <v>168</v>
      </c>
      <c r="R271">
        <v>8.6199999999999992</v>
      </c>
      <c r="S271">
        <v>5.83</v>
      </c>
      <c r="T271">
        <v>-0.53</v>
      </c>
      <c r="U271">
        <f t="shared" si="14"/>
        <v>10.419894433246432</v>
      </c>
      <c r="V271">
        <v>1.58</v>
      </c>
      <c r="W271">
        <v>12.68</v>
      </c>
      <c r="X271">
        <v>-37.369999999999997</v>
      </c>
      <c r="Y271">
        <v>0</v>
      </c>
      <c r="Z271">
        <v>-11</v>
      </c>
      <c r="AA271">
        <v>13</v>
      </c>
    </row>
    <row r="272" spans="1:27" x14ac:dyDescent="0.25">
      <c r="A272" t="s">
        <v>134</v>
      </c>
      <c r="B272">
        <v>1339</v>
      </c>
      <c r="C272">
        <f t="shared" si="13"/>
        <v>214000</v>
      </c>
      <c r="D272" t="s">
        <v>2738</v>
      </c>
      <c r="E272" s="1">
        <f>VLOOKUP(D272,time_fitting!$A$1:$B$14,2,0)+C272/1000/60/60/24</f>
        <v>44829.635879629626</v>
      </c>
      <c r="G272" s="6">
        <f t="shared" si="15"/>
        <v>1.9750347273657098E-3</v>
      </c>
      <c r="H272">
        <v>214000</v>
      </c>
      <c r="I272">
        <v>177</v>
      </c>
      <c r="J272">
        <v>22.7</v>
      </c>
      <c r="N272" t="e">
        <f>IF(M272&lt;&gt;"",-8.31432*('Fli3d Chicken ESP32 TM'!O272+273.15)/(9.80665*0.0289644)*LN(M272/time_fitting!$G$2)+time_fitting!$G$4,NA())</f>
        <v>#N/A</v>
      </c>
      <c r="U272" t="str">
        <f t="shared" si="14"/>
        <v/>
      </c>
    </row>
    <row r="273" spans="1:27" x14ac:dyDescent="0.25">
      <c r="A273" t="s">
        <v>134</v>
      </c>
      <c r="B273">
        <v>1340</v>
      </c>
      <c r="C273">
        <f t="shared" si="13"/>
        <v>214548</v>
      </c>
      <c r="D273" t="s">
        <v>2738</v>
      </c>
      <c r="E273" s="1">
        <f>VLOOKUP(D273,time_fitting!$A$1:$B$14,2,0)+C273/1000/60/60/24</f>
        <v>44829.635885972224</v>
      </c>
      <c r="G273" s="6">
        <f t="shared" si="15"/>
        <v>1.9686921295942739E-3</v>
      </c>
      <c r="K273">
        <v>214548</v>
      </c>
      <c r="L273">
        <v>170</v>
      </c>
      <c r="M273">
        <v>1003.65</v>
      </c>
      <c r="N273">
        <f>IF(M273&lt;&gt;"",-8.31432*('Fli3d Chicken ESP32 TM'!O273+273.15)/(9.80665*0.0289644)*LN(M273/time_fitting!$G$2)+time_fitting!$G$4,NA())</f>
        <v>68.678182859197918</v>
      </c>
      <c r="O273">
        <v>20.55</v>
      </c>
      <c r="U273" t="str">
        <f t="shared" si="14"/>
        <v/>
      </c>
    </row>
    <row r="274" spans="1:27" x14ac:dyDescent="0.25">
      <c r="A274" t="s">
        <v>134</v>
      </c>
      <c r="B274">
        <v>1341</v>
      </c>
      <c r="C274">
        <f t="shared" si="13"/>
        <v>214603</v>
      </c>
      <c r="D274" t="s">
        <v>2738</v>
      </c>
      <c r="E274" s="1">
        <f>VLOOKUP(D274,time_fitting!$A$1:$B$14,2,0)+C274/1000/60/60/24</f>
        <v>44829.635886608798</v>
      </c>
      <c r="G274" s="6">
        <f t="shared" si="15"/>
        <v>1.968055556062609E-3</v>
      </c>
      <c r="N274" t="e">
        <f>IF(M274&lt;&gt;"",-8.31432*('Fli3d Chicken ESP32 TM'!O274+273.15)/(9.80665*0.0289644)*LN(M274/time_fitting!$G$2)+time_fitting!$G$4,NA())</f>
        <v>#N/A</v>
      </c>
      <c r="P274">
        <v>214603</v>
      </c>
      <c r="Q274">
        <v>170</v>
      </c>
      <c r="R274">
        <v>9.36</v>
      </c>
      <c r="S274">
        <v>3.3</v>
      </c>
      <c r="T274">
        <v>-0.26</v>
      </c>
      <c r="U274">
        <f t="shared" si="14"/>
        <v>9.9281015305042075</v>
      </c>
      <c r="V274">
        <v>0.54</v>
      </c>
      <c r="W274">
        <v>2.13</v>
      </c>
      <c r="X274">
        <v>2.8</v>
      </c>
      <c r="Y274">
        <v>1</v>
      </c>
      <c r="Z274">
        <v>-9</v>
      </c>
      <c r="AA274">
        <v>14</v>
      </c>
    </row>
    <row r="275" spans="1:27" x14ac:dyDescent="0.25">
      <c r="A275" t="s">
        <v>135</v>
      </c>
      <c r="B275">
        <v>1342</v>
      </c>
      <c r="C275">
        <f t="shared" si="13"/>
        <v>216000</v>
      </c>
      <c r="D275" t="s">
        <v>2738</v>
      </c>
      <c r="E275" s="1">
        <f>VLOOKUP(D275,time_fitting!$A$1:$B$14,2,0)+C275/1000/60/60/24</f>
        <v>44829.63590277778</v>
      </c>
      <c r="G275" s="6">
        <f t="shared" si="15"/>
        <v>1.9518865738064051E-3</v>
      </c>
      <c r="H275">
        <v>216000</v>
      </c>
      <c r="I275">
        <v>179</v>
      </c>
      <c r="J275">
        <v>22.7</v>
      </c>
      <c r="N275" t="e">
        <f>IF(M275&lt;&gt;"",-8.31432*('Fli3d Chicken ESP32 TM'!O275+273.15)/(9.80665*0.0289644)*LN(M275/time_fitting!$G$2)+time_fitting!$G$4,NA())</f>
        <v>#N/A</v>
      </c>
      <c r="U275" t="str">
        <f t="shared" si="14"/>
        <v/>
      </c>
    </row>
    <row r="276" spans="1:27" x14ac:dyDescent="0.25">
      <c r="A276" t="s">
        <v>135</v>
      </c>
      <c r="B276">
        <v>1343</v>
      </c>
      <c r="C276">
        <f t="shared" si="13"/>
        <v>216548</v>
      </c>
      <c r="D276" t="s">
        <v>2738</v>
      </c>
      <c r="E276" s="1">
        <f>VLOOKUP(D276,time_fitting!$A$1:$B$14,2,0)+C276/1000/60/60/24</f>
        <v>44829.63590912037</v>
      </c>
      <c r="G276" s="6">
        <f t="shared" si="15"/>
        <v>1.9455439833109267E-3</v>
      </c>
      <c r="K276">
        <v>216548</v>
      </c>
      <c r="L276">
        <v>172</v>
      </c>
      <c r="M276">
        <v>1003.64</v>
      </c>
      <c r="N276">
        <f>IF(M276&lt;&gt;"",-8.31432*('Fli3d Chicken ESP32 TM'!O276+273.15)/(9.80665*0.0289644)*LN(M276/time_fitting!$G$2)+time_fitting!$G$4,NA())</f>
        <v>68.762776809626175</v>
      </c>
      <c r="O276">
        <v>20.56</v>
      </c>
      <c r="U276" t="str">
        <f t="shared" si="14"/>
        <v/>
      </c>
    </row>
    <row r="277" spans="1:27" x14ac:dyDescent="0.25">
      <c r="A277" t="s">
        <v>135</v>
      </c>
      <c r="B277">
        <v>1344</v>
      </c>
      <c r="C277">
        <f t="shared" si="13"/>
        <v>215611</v>
      </c>
      <c r="D277" t="s">
        <v>2738</v>
      </c>
      <c r="E277" s="1">
        <f>VLOOKUP(D277,time_fitting!$A$1:$B$14,2,0)+C277/1000/60/60/24</f>
        <v>44829.635898275461</v>
      </c>
      <c r="G277" s="6">
        <f t="shared" si="15"/>
        <v>1.9563888927223161E-3</v>
      </c>
      <c r="N277" t="e">
        <f>IF(M277&lt;&gt;"",-8.31432*('Fli3d Chicken ESP32 TM'!O277+273.15)/(9.80665*0.0289644)*LN(M277/time_fitting!$G$2)+time_fitting!$G$4,NA())</f>
        <v>#N/A</v>
      </c>
      <c r="P277">
        <v>215611</v>
      </c>
      <c r="Q277">
        <v>171</v>
      </c>
      <c r="R277">
        <v>9.2100000000000009</v>
      </c>
      <c r="S277">
        <v>3.26</v>
      </c>
      <c r="T277">
        <v>-0.97</v>
      </c>
      <c r="U277">
        <f t="shared" si="14"/>
        <v>9.8179733142843695</v>
      </c>
      <c r="V277">
        <v>3.71</v>
      </c>
      <c r="W277">
        <v>8.1</v>
      </c>
      <c r="X277">
        <v>-1.76</v>
      </c>
      <c r="Y277">
        <v>0</v>
      </c>
      <c r="Z277">
        <v>-9</v>
      </c>
      <c r="AA277">
        <v>15</v>
      </c>
    </row>
    <row r="278" spans="1:27" x14ac:dyDescent="0.25">
      <c r="A278" t="s">
        <v>136</v>
      </c>
      <c r="B278">
        <v>1345</v>
      </c>
      <c r="C278">
        <f t="shared" si="13"/>
        <v>217000</v>
      </c>
      <c r="D278" t="s">
        <v>2738</v>
      </c>
      <c r="E278" s="1">
        <f>VLOOKUP(D278,time_fitting!$A$1:$B$14,2,0)+C278/1000/60/60/24</f>
        <v>44829.635914351849</v>
      </c>
      <c r="G278" s="6">
        <f t="shared" si="15"/>
        <v>1.9403125043027103E-3</v>
      </c>
      <c r="H278">
        <v>217000</v>
      </c>
      <c r="I278">
        <v>180</v>
      </c>
      <c r="J278">
        <v>22.7</v>
      </c>
      <c r="N278" t="e">
        <f>IF(M278&lt;&gt;"",-8.31432*('Fli3d Chicken ESP32 TM'!O278+273.15)/(9.80665*0.0289644)*LN(M278/time_fitting!$G$2)+time_fitting!$G$4,NA())</f>
        <v>#N/A</v>
      </c>
      <c r="U278" t="str">
        <f t="shared" si="14"/>
        <v/>
      </c>
    </row>
    <row r="279" spans="1:27" x14ac:dyDescent="0.25">
      <c r="A279" t="s">
        <v>137</v>
      </c>
      <c r="B279">
        <v>1346</v>
      </c>
      <c r="C279">
        <f t="shared" si="13"/>
        <v>217548</v>
      </c>
      <c r="D279" t="s">
        <v>2738</v>
      </c>
      <c r="E279" s="1">
        <f>VLOOKUP(D279,time_fitting!$A$1:$B$14,2,0)+C279/1000/60/60/24</f>
        <v>44829.635920694447</v>
      </c>
      <c r="G279" s="6">
        <f t="shared" si="15"/>
        <v>1.9339699065312743E-3</v>
      </c>
      <c r="K279">
        <v>217548</v>
      </c>
      <c r="L279">
        <v>173</v>
      </c>
      <c r="M279">
        <v>1003.66</v>
      </c>
      <c r="N279">
        <f>IF(M279&lt;&gt;"",-8.31432*('Fli3d Chicken ESP32 TM'!O279+273.15)/(9.80665*0.0289644)*LN(M279/time_fitting!$G$2)+time_fitting!$G$4,NA())</f>
        <v>68.5914568499513</v>
      </c>
      <c r="O279">
        <v>20.56</v>
      </c>
      <c r="U279" t="str">
        <f t="shared" si="14"/>
        <v/>
      </c>
    </row>
    <row r="280" spans="1:27" x14ac:dyDescent="0.25">
      <c r="A280" t="s">
        <v>138</v>
      </c>
      <c r="B280">
        <v>1348</v>
      </c>
      <c r="C280">
        <f t="shared" si="13"/>
        <v>218000</v>
      </c>
      <c r="D280" t="s">
        <v>2738</v>
      </c>
      <c r="E280" s="1">
        <f>VLOOKUP(D280,time_fitting!$A$1:$B$14,2,0)+C280/1000/60/60/24</f>
        <v>44829.635925925926</v>
      </c>
      <c r="G280" s="6">
        <f t="shared" si="15"/>
        <v>1.9287384275230579E-3</v>
      </c>
      <c r="H280">
        <v>218000</v>
      </c>
      <c r="I280">
        <v>181</v>
      </c>
      <c r="J280">
        <v>22.7</v>
      </c>
      <c r="N280" t="e">
        <f>IF(M280&lt;&gt;"",-8.31432*('Fli3d Chicken ESP32 TM'!O280+273.15)/(9.80665*0.0289644)*LN(M280/time_fitting!$G$2)+time_fitting!$G$4,NA())</f>
        <v>#N/A</v>
      </c>
      <c r="U280" t="str">
        <f t="shared" si="14"/>
        <v/>
      </c>
    </row>
    <row r="281" spans="1:27" x14ac:dyDescent="0.25">
      <c r="A281" t="s">
        <v>138</v>
      </c>
      <c r="B281">
        <v>1349</v>
      </c>
      <c r="C281">
        <f t="shared" si="13"/>
        <v>218548</v>
      </c>
      <c r="D281" t="s">
        <v>2738</v>
      </c>
      <c r="E281" s="1">
        <f>VLOOKUP(D281,time_fitting!$A$1:$B$14,2,0)+C281/1000/60/60/24</f>
        <v>44829.635932268517</v>
      </c>
      <c r="G281" s="6">
        <f t="shared" si="15"/>
        <v>1.9223958370275795E-3</v>
      </c>
      <c r="K281">
        <v>218548</v>
      </c>
      <c r="L281">
        <v>174</v>
      </c>
      <c r="M281">
        <v>1003.56</v>
      </c>
      <c r="N281">
        <f>IF(M281&lt;&gt;"",-8.31432*('Fli3d Chicken ESP32 TM'!O281+273.15)/(9.80665*0.0289644)*LN(M281/time_fitting!$G$2)+time_fitting!$G$4,NA())</f>
        <v>69.444970169835102</v>
      </c>
      <c r="O281">
        <v>20.59</v>
      </c>
      <c r="U281" t="str">
        <f t="shared" si="14"/>
        <v/>
      </c>
    </row>
    <row r="282" spans="1:27" x14ac:dyDescent="0.25">
      <c r="A282" t="s">
        <v>138</v>
      </c>
      <c r="B282">
        <v>1350</v>
      </c>
      <c r="C282">
        <f t="shared" si="13"/>
        <v>217594</v>
      </c>
      <c r="D282" t="s">
        <v>2738</v>
      </c>
      <c r="E282" s="1">
        <f>VLOOKUP(D282,time_fitting!$A$1:$B$14,2,0)+C282/1000/60/60/24</f>
        <v>44829.635921226851</v>
      </c>
      <c r="G282" s="6">
        <f t="shared" si="15"/>
        <v>1.9334375028847717E-3</v>
      </c>
      <c r="N282" t="e">
        <f>IF(M282&lt;&gt;"",-8.31432*('Fli3d Chicken ESP32 TM'!O282+273.15)/(9.80665*0.0289644)*LN(M282/time_fitting!$G$2)+time_fitting!$G$4,NA())</f>
        <v>#N/A</v>
      </c>
      <c r="P282">
        <v>217594</v>
      </c>
      <c r="Q282">
        <v>173</v>
      </c>
      <c r="R282">
        <v>10.34</v>
      </c>
      <c r="S282">
        <v>2.62</v>
      </c>
      <c r="T282">
        <v>-2.57</v>
      </c>
      <c r="U282">
        <f t="shared" si="14"/>
        <v>10.972005286181737</v>
      </c>
      <c r="V282">
        <v>4.08</v>
      </c>
      <c r="W282">
        <v>5.73</v>
      </c>
      <c r="X282">
        <v>0.54</v>
      </c>
      <c r="Y282">
        <v>2</v>
      </c>
      <c r="Z282">
        <v>-9</v>
      </c>
      <c r="AA282">
        <v>14</v>
      </c>
    </row>
    <row r="283" spans="1:27" x14ac:dyDescent="0.25">
      <c r="A283" t="s">
        <v>139</v>
      </c>
      <c r="B283">
        <v>1352</v>
      </c>
      <c r="C283">
        <f t="shared" si="13"/>
        <v>219000</v>
      </c>
      <c r="D283" t="s">
        <v>2738</v>
      </c>
      <c r="E283" s="1">
        <f>VLOOKUP(D283,time_fitting!$A$1:$B$14,2,0)+C283/1000/60/60/24</f>
        <v>44829.635937500003</v>
      </c>
      <c r="G283" s="6">
        <f t="shared" si="15"/>
        <v>1.9171643507434055E-3</v>
      </c>
      <c r="H283">
        <v>219000</v>
      </c>
      <c r="I283">
        <v>182</v>
      </c>
      <c r="J283">
        <v>22.7</v>
      </c>
      <c r="N283" t="e">
        <f>IF(M283&lt;&gt;"",-8.31432*('Fli3d Chicken ESP32 TM'!O283+273.15)/(9.80665*0.0289644)*LN(M283/time_fitting!$G$2)+time_fitting!$G$4,NA())</f>
        <v>#N/A</v>
      </c>
      <c r="U283" t="str">
        <f t="shared" si="14"/>
        <v/>
      </c>
    </row>
    <row r="284" spans="1:27" x14ac:dyDescent="0.25">
      <c r="A284" t="s">
        <v>139</v>
      </c>
      <c r="B284">
        <v>1353</v>
      </c>
      <c r="C284">
        <f t="shared" si="13"/>
        <v>219548</v>
      </c>
      <c r="D284" t="s">
        <v>2738</v>
      </c>
      <c r="E284" s="1">
        <f>VLOOKUP(D284,time_fitting!$A$1:$B$14,2,0)+C284/1000/60/60/24</f>
        <v>44829.635943842593</v>
      </c>
      <c r="G284" s="6">
        <f t="shared" si="15"/>
        <v>1.9108217602479272E-3</v>
      </c>
      <c r="K284">
        <v>219548</v>
      </c>
      <c r="L284">
        <v>175</v>
      </c>
      <c r="M284">
        <v>1003.62</v>
      </c>
      <c r="N284">
        <f>IF(M284&lt;&gt;"",-8.31432*('Fli3d Chicken ESP32 TM'!O284+273.15)/(9.80665*0.0289644)*LN(M284/time_fitting!$G$2)+time_fitting!$G$4,NA())</f>
        <v>68.92669623728375</v>
      </c>
      <c r="O284">
        <v>20.63</v>
      </c>
      <c r="U284" t="str">
        <f t="shared" si="14"/>
        <v/>
      </c>
    </row>
    <row r="285" spans="1:27" x14ac:dyDescent="0.25">
      <c r="A285" t="s">
        <v>139</v>
      </c>
      <c r="B285">
        <v>1354</v>
      </c>
      <c r="C285">
        <f t="shared" si="13"/>
        <v>218598</v>
      </c>
      <c r="D285" t="s">
        <v>2738</v>
      </c>
      <c r="E285" s="1">
        <f>VLOOKUP(D285,time_fitting!$A$1:$B$14,2,0)+C285/1000/60/60/24</f>
        <v>44829.635932847224</v>
      </c>
      <c r="G285" s="6">
        <f t="shared" si="15"/>
        <v>1.9218171291868202E-3</v>
      </c>
      <c r="N285" t="e">
        <f>IF(M285&lt;&gt;"",-8.31432*('Fli3d Chicken ESP32 TM'!O285+273.15)/(9.80665*0.0289644)*LN(M285/time_fitting!$G$2)+time_fitting!$G$4,NA())</f>
        <v>#N/A</v>
      </c>
      <c r="P285">
        <v>218598</v>
      </c>
      <c r="Q285">
        <v>174</v>
      </c>
      <c r="R285">
        <v>9.6199999999999992</v>
      </c>
      <c r="S285">
        <v>2.33</v>
      </c>
      <c r="T285">
        <v>-0.39</v>
      </c>
      <c r="U285">
        <f t="shared" si="14"/>
        <v>9.9058265682375026</v>
      </c>
      <c r="V285">
        <v>-5.54</v>
      </c>
      <c r="W285">
        <v>3.59</v>
      </c>
      <c r="X285">
        <v>1.21</v>
      </c>
      <c r="Y285">
        <v>3</v>
      </c>
      <c r="Z285">
        <v>-9</v>
      </c>
      <c r="AA285">
        <v>15</v>
      </c>
    </row>
    <row r="286" spans="1:27" x14ac:dyDescent="0.25">
      <c r="A286" t="s">
        <v>140</v>
      </c>
      <c r="B286">
        <v>1355</v>
      </c>
      <c r="C286">
        <f t="shared" si="13"/>
        <v>220000</v>
      </c>
      <c r="D286" t="s">
        <v>2738</v>
      </c>
      <c r="E286" s="1">
        <f>VLOOKUP(D286,time_fitting!$A$1:$B$14,2,0)+C286/1000/60/60/24</f>
        <v>44829.635949074072</v>
      </c>
      <c r="G286" s="6">
        <f t="shared" si="15"/>
        <v>1.9055902812397107E-3</v>
      </c>
      <c r="H286">
        <v>220000</v>
      </c>
      <c r="I286">
        <v>183</v>
      </c>
      <c r="J286">
        <v>22.7</v>
      </c>
      <c r="N286" t="e">
        <f>IF(M286&lt;&gt;"",-8.31432*('Fli3d Chicken ESP32 TM'!O286+273.15)/(9.80665*0.0289644)*LN(M286/time_fitting!$G$2)+time_fitting!$G$4,NA())</f>
        <v>#N/A</v>
      </c>
      <c r="U286" t="str">
        <f t="shared" si="14"/>
        <v/>
      </c>
    </row>
    <row r="287" spans="1:27" x14ac:dyDescent="0.25">
      <c r="A287" t="s">
        <v>140</v>
      </c>
      <c r="B287">
        <v>1356</v>
      </c>
      <c r="C287">
        <f t="shared" si="13"/>
        <v>220548</v>
      </c>
      <c r="D287" t="s">
        <v>2738</v>
      </c>
      <c r="E287" s="1">
        <f>VLOOKUP(D287,time_fitting!$A$1:$B$14,2,0)+C287/1000/60/60/24</f>
        <v>44829.635955416663</v>
      </c>
      <c r="G287" s="6">
        <f t="shared" si="15"/>
        <v>1.8992476907442324E-3</v>
      </c>
      <c r="K287">
        <v>220548</v>
      </c>
      <c r="L287">
        <v>176</v>
      </c>
      <c r="M287">
        <v>1003.7</v>
      </c>
      <c r="N287">
        <f>IF(M287&lt;&gt;"",-8.31432*('Fli3d Chicken ESP32 TM'!O287+273.15)/(9.80665*0.0289644)*LN(M287/time_fitting!$G$2)+time_fitting!$G$4,NA())</f>
        <v>68.241259904708826</v>
      </c>
      <c r="O287">
        <v>20.63</v>
      </c>
      <c r="U287" t="str">
        <f t="shared" si="14"/>
        <v/>
      </c>
    </row>
    <row r="288" spans="1:27" x14ac:dyDescent="0.25">
      <c r="A288" t="s">
        <v>140</v>
      </c>
      <c r="B288">
        <v>1357</v>
      </c>
      <c r="C288">
        <f t="shared" si="13"/>
        <v>219609</v>
      </c>
      <c r="D288" t="s">
        <v>2738</v>
      </c>
      <c r="E288" s="1">
        <f>VLOOKUP(D288,time_fitting!$A$1:$B$14,2,0)+C288/1000/60/60/24</f>
        <v>44829.635944548609</v>
      </c>
      <c r="G288" s="6">
        <f t="shared" si="15"/>
        <v>1.9101157449767925E-3</v>
      </c>
      <c r="N288" t="e">
        <f>IF(M288&lt;&gt;"",-8.31432*('Fli3d Chicken ESP32 TM'!O288+273.15)/(9.80665*0.0289644)*LN(M288/time_fitting!$G$2)+time_fitting!$G$4,NA())</f>
        <v>#N/A</v>
      </c>
      <c r="P288">
        <v>219609</v>
      </c>
      <c r="Q288">
        <v>175</v>
      </c>
      <c r="R288">
        <v>9.7899999999999991</v>
      </c>
      <c r="S288">
        <v>2.94</v>
      </c>
      <c r="T288">
        <v>0.57999999999999996</v>
      </c>
      <c r="U288">
        <f t="shared" si="14"/>
        <v>10.23836412714453</v>
      </c>
      <c r="V288">
        <v>6.64</v>
      </c>
      <c r="W288">
        <v>1.64</v>
      </c>
      <c r="X288">
        <v>-0.24</v>
      </c>
      <c r="Y288">
        <v>2</v>
      </c>
      <c r="Z288">
        <v>-9</v>
      </c>
      <c r="AA288">
        <v>14</v>
      </c>
    </row>
    <row r="289" spans="1:27" x14ac:dyDescent="0.25">
      <c r="A289" t="s">
        <v>141</v>
      </c>
      <c r="B289">
        <v>1358</v>
      </c>
      <c r="C289">
        <f t="shared" si="13"/>
        <v>222000</v>
      </c>
      <c r="D289" t="s">
        <v>2738</v>
      </c>
      <c r="E289" s="1">
        <f>VLOOKUP(D289,time_fitting!$A$1:$B$14,2,0)+C289/1000/60/60/24</f>
        <v>44829.635972222219</v>
      </c>
      <c r="G289" s="6">
        <f t="shared" si="15"/>
        <v>1.8824421349563636E-3</v>
      </c>
      <c r="H289">
        <v>222000</v>
      </c>
      <c r="I289">
        <v>185</v>
      </c>
      <c r="J289">
        <v>22.7</v>
      </c>
      <c r="N289" t="e">
        <f>IF(M289&lt;&gt;"",-8.31432*('Fli3d Chicken ESP32 TM'!O289+273.15)/(9.80665*0.0289644)*LN(M289/time_fitting!$G$2)+time_fitting!$G$4,NA())</f>
        <v>#N/A</v>
      </c>
      <c r="U289" t="str">
        <f t="shared" si="14"/>
        <v/>
      </c>
    </row>
    <row r="290" spans="1:27" x14ac:dyDescent="0.25">
      <c r="A290" t="s">
        <v>141</v>
      </c>
      <c r="B290">
        <v>1359</v>
      </c>
      <c r="C290">
        <f t="shared" si="13"/>
        <v>222548</v>
      </c>
      <c r="D290" t="s">
        <v>2738</v>
      </c>
      <c r="E290" s="1">
        <f>VLOOKUP(D290,time_fitting!$A$1:$B$14,2,0)+C290/1000/60/60/24</f>
        <v>44829.635978564816</v>
      </c>
      <c r="G290" s="6">
        <f t="shared" si="15"/>
        <v>1.8760995371849276E-3</v>
      </c>
      <c r="K290">
        <v>222548</v>
      </c>
      <c r="L290">
        <v>178</v>
      </c>
      <c r="M290">
        <v>1003.63</v>
      </c>
      <c r="N290">
        <f>IF(M290&lt;&gt;"",-8.31432*('Fli3d Chicken ESP32 TM'!O290+273.15)/(9.80665*0.0289644)*LN(M290/time_fitting!$G$2)+time_fitting!$G$4,NA())</f>
        <v>68.836771215286291</v>
      </c>
      <c r="O290">
        <v>20.67</v>
      </c>
      <c r="U290" t="str">
        <f t="shared" si="14"/>
        <v/>
      </c>
    </row>
    <row r="291" spans="1:27" x14ac:dyDescent="0.25">
      <c r="A291" t="s">
        <v>141</v>
      </c>
      <c r="B291">
        <v>1360</v>
      </c>
      <c r="C291">
        <f t="shared" si="13"/>
        <v>221600</v>
      </c>
      <c r="D291" t="s">
        <v>2738</v>
      </c>
      <c r="E291" s="1">
        <f>VLOOKUP(D291,time_fitting!$A$1:$B$14,2,0)+C291/1000/60/60/24</f>
        <v>44829.635967592592</v>
      </c>
      <c r="G291" s="6">
        <f t="shared" si="15"/>
        <v>1.88707176130265E-3</v>
      </c>
      <c r="N291" t="e">
        <f>IF(M291&lt;&gt;"",-8.31432*('Fli3d Chicken ESP32 TM'!O291+273.15)/(9.80665*0.0289644)*LN(M291/time_fitting!$G$2)+time_fitting!$G$4,NA())</f>
        <v>#N/A</v>
      </c>
      <c r="P291">
        <v>221600</v>
      </c>
      <c r="Q291">
        <v>177</v>
      </c>
      <c r="R291">
        <v>9.4</v>
      </c>
      <c r="S291">
        <v>2.68</v>
      </c>
      <c r="T291">
        <v>0.72</v>
      </c>
      <c r="U291">
        <f t="shared" si="14"/>
        <v>9.8010611670369663</v>
      </c>
      <c r="V291">
        <v>-29.63</v>
      </c>
      <c r="W291">
        <v>-3.41</v>
      </c>
      <c r="X291">
        <v>7.56</v>
      </c>
      <c r="Y291">
        <v>6</v>
      </c>
      <c r="Z291">
        <v>-8</v>
      </c>
      <c r="AA291">
        <v>15</v>
      </c>
    </row>
    <row r="292" spans="1:27" x14ac:dyDescent="0.25">
      <c r="A292" t="s">
        <v>142</v>
      </c>
      <c r="B292">
        <v>1362</v>
      </c>
      <c r="C292">
        <f t="shared" si="13"/>
        <v>224000</v>
      </c>
      <c r="D292" t="s">
        <v>2738</v>
      </c>
      <c r="E292" s="1">
        <f>VLOOKUP(D292,time_fitting!$A$1:$B$14,2,0)+C292/1000/60/60/24</f>
        <v>44829.635995370372</v>
      </c>
      <c r="G292" s="6">
        <f t="shared" si="15"/>
        <v>1.8592939813970588E-3</v>
      </c>
      <c r="H292">
        <v>224000</v>
      </c>
      <c r="I292">
        <v>187</v>
      </c>
      <c r="J292">
        <v>22.7</v>
      </c>
      <c r="N292" t="e">
        <f>IF(M292&lt;&gt;"",-8.31432*('Fli3d Chicken ESP32 TM'!O292+273.15)/(9.80665*0.0289644)*LN(M292/time_fitting!$G$2)+time_fitting!$G$4,NA())</f>
        <v>#N/A</v>
      </c>
      <c r="U292" t="str">
        <f t="shared" si="14"/>
        <v/>
      </c>
    </row>
    <row r="293" spans="1:27" x14ac:dyDescent="0.25">
      <c r="A293" t="s">
        <v>142</v>
      </c>
      <c r="B293">
        <v>1363</v>
      </c>
      <c r="C293">
        <f t="shared" si="13"/>
        <v>223548</v>
      </c>
      <c r="D293" t="s">
        <v>2738</v>
      </c>
      <c r="E293" s="1">
        <f>VLOOKUP(D293,time_fitting!$A$1:$B$14,2,0)+C293/1000/60/60/24</f>
        <v>44829.635990138886</v>
      </c>
      <c r="G293" s="6">
        <f t="shared" si="15"/>
        <v>1.8645254676812328E-3</v>
      </c>
      <c r="K293">
        <v>223548</v>
      </c>
      <c r="L293">
        <v>179</v>
      </c>
      <c r="M293">
        <v>1003.68</v>
      </c>
      <c r="N293">
        <f>IF(M293&lt;&gt;"",-8.31432*('Fli3d Chicken ESP32 TM'!O293+273.15)/(9.80665*0.0289644)*LN(M293/time_fitting!$G$2)+time_fitting!$G$4,NA())</f>
        <v>68.407237838573508</v>
      </c>
      <c r="O293">
        <v>20.68</v>
      </c>
      <c r="U293" t="str">
        <f t="shared" si="14"/>
        <v/>
      </c>
    </row>
    <row r="294" spans="1:27" x14ac:dyDescent="0.25">
      <c r="A294" t="s">
        <v>142</v>
      </c>
      <c r="B294">
        <v>1364</v>
      </c>
      <c r="C294">
        <f t="shared" si="13"/>
        <v>223615</v>
      </c>
      <c r="D294" t="s">
        <v>2738</v>
      </c>
      <c r="E294" s="1">
        <f>VLOOKUP(D294,time_fitting!$A$1:$B$14,2,0)+C294/1000/60/60/24</f>
        <v>44829.63599091435</v>
      </c>
      <c r="G294" s="6">
        <f t="shared" si="15"/>
        <v>1.8637500033946708E-3</v>
      </c>
      <c r="N294" t="e">
        <f>IF(M294&lt;&gt;"",-8.31432*('Fli3d Chicken ESP32 TM'!O294+273.15)/(9.80665*0.0289644)*LN(M294/time_fitting!$G$2)+time_fitting!$G$4,NA())</f>
        <v>#N/A</v>
      </c>
      <c r="P294">
        <v>223615</v>
      </c>
      <c r="Q294">
        <v>179</v>
      </c>
      <c r="R294">
        <v>10.220000000000001</v>
      </c>
      <c r="S294">
        <v>3</v>
      </c>
      <c r="T294">
        <v>-1.77</v>
      </c>
      <c r="U294">
        <f t="shared" si="14"/>
        <v>10.797282065408869</v>
      </c>
      <c r="V294">
        <v>11.46</v>
      </c>
      <c r="W294">
        <v>3.29</v>
      </c>
      <c r="X294">
        <v>-6.4</v>
      </c>
      <c r="Y294">
        <v>3</v>
      </c>
      <c r="Z294">
        <v>-9</v>
      </c>
      <c r="AA294">
        <v>14</v>
      </c>
    </row>
    <row r="295" spans="1:27" x14ac:dyDescent="0.25">
      <c r="A295" t="s">
        <v>143</v>
      </c>
      <c r="B295">
        <v>1365</v>
      </c>
      <c r="C295">
        <f t="shared" si="13"/>
        <v>225000</v>
      </c>
      <c r="D295" t="s">
        <v>2738</v>
      </c>
      <c r="E295" s="1">
        <f>VLOOKUP(D295,time_fitting!$A$1:$B$14,2,0)+C295/1000/60/60/24</f>
        <v>44829.636006944442</v>
      </c>
      <c r="G295" s="6">
        <f t="shared" si="15"/>
        <v>1.847719911893364E-3</v>
      </c>
      <c r="H295">
        <v>225000</v>
      </c>
      <c r="I295">
        <v>188</v>
      </c>
      <c r="J295">
        <v>22.7</v>
      </c>
      <c r="N295" t="e">
        <f>IF(M295&lt;&gt;"",-8.31432*('Fli3d Chicken ESP32 TM'!O295+273.15)/(9.80665*0.0289644)*LN(M295/time_fitting!$G$2)+time_fitting!$G$4,NA())</f>
        <v>#N/A</v>
      </c>
      <c r="U295" t="str">
        <f t="shared" si="14"/>
        <v/>
      </c>
    </row>
    <row r="296" spans="1:27" x14ac:dyDescent="0.25">
      <c r="A296" t="s">
        <v>143</v>
      </c>
      <c r="B296">
        <v>1366</v>
      </c>
      <c r="C296">
        <f t="shared" si="13"/>
        <v>225548</v>
      </c>
      <c r="D296" t="s">
        <v>2738</v>
      </c>
      <c r="E296" s="1">
        <f>VLOOKUP(D296,time_fitting!$A$1:$B$14,2,0)+C296/1000/60/60/24</f>
        <v>44829.63601328704</v>
      </c>
      <c r="G296" s="6">
        <f t="shared" si="15"/>
        <v>1.8413773141219281E-3</v>
      </c>
      <c r="K296">
        <v>225548</v>
      </c>
      <c r="L296">
        <v>181</v>
      </c>
      <c r="M296">
        <v>1003.71</v>
      </c>
      <c r="N296">
        <f>IF(M296&lt;&gt;"",-8.31432*('Fli3d Chicken ESP32 TM'!O296+273.15)/(9.80665*0.0289644)*LN(M296/time_fitting!$G$2)+time_fitting!$G$4,NA())</f>
        <v>68.15450025001148</v>
      </c>
      <c r="O296">
        <v>20.64</v>
      </c>
      <c r="U296" t="str">
        <f t="shared" si="14"/>
        <v/>
      </c>
    </row>
    <row r="297" spans="1:27" x14ac:dyDescent="0.25">
      <c r="A297" t="s">
        <v>143</v>
      </c>
      <c r="B297">
        <v>1367</v>
      </c>
      <c r="C297">
        <f t="shared" si="13"/>
        <v>224619</v>
      </c>
      <c r="D297" t="s">
        <v>2738</v>
      </c>
      <c r="E297" s="1">
        <f>VLOOKUP(D297,time_fitting!$A$1:$B$14,2,0)+C297/1000/60/60/24</f>
        <v>44829.636002534724</v>
      </c>
      <c r="G297" s="6">
        <f t="shared" si="15"/>
        <v>1.8521296296967193E-3</v>
      </c>
      <c r="N297" t="e">
        <f>IF(M297&lt;&gt;"",-8.31432*('Fli3d Chicken ESP32 TM'!O297+273.15)/(9.80665*0.0289644)*LN(M297/time_fitting!$G$2)+time_fitting!$G$4,NA())</f>
        <v>#N/A</v>
      </c>
      <c r="P297">
        <v>224619</v>
      </c>
      <c r="Q297">
        <v>180</v>
      </c>
      <c r="R297">
        <v>7.65</v>
      </c>
      <c r="S297">
        <v>4.62</v>
      </c>
      <c r="T297">
        <v>4.0999999999999996</v>
      </c>
      <c r="U297">
        <f t="shared" si="14"/>
        <v>9.8324412024684911</v>
      </c>
      <c r="V297">
        <v>5.97</v>
      </c>
      <c r="W297">
        <v>2.4300000000000002</v>
      </c>
      <c r="X297">
        <v>-8.59</v>
      </c>
      <c r="Y297">
        <v>2</v>
      </c>
      <c r="Z297">
        <v>-11</v>
      </c>
      <c r="AA297">
        <v>13</v>
      </c>
    </row>
    <row r="298" spans="1:27" x14ac:dyDescent="0.25">
      <c r="A298" t="s">
        <v>144</v>
      </c>
      <c r="B298">
        <v>1369</v>
      </c>
      <c r="C298">
        <f t="shared" si="13"/>
        <v>228000</v>
      </c>
      <c r="D298" t="s">
        <v>2738</v>
      </c>
      <c r="E298" s="1">
        <f>VLOOKUP(D298,time_fitting!$A$1:$B$14,2,0)+C298/1000/60/60/24</f>
        <v>44829.636041666665</v>
      </c>
      <c r="G298" s="6">
        <f t="shared" si="15"/>
        <v>1.8129976888303645E-3</v>
      </c>
      <c r="H298">
        <v>228000</v>
      </c>
      <c r="I298">
        <v>191</v>
      </c>
      <c r="J298">
        <v>22.7</v>
      </c>
      <c r="N298" t="e">
        <f>IF(M298&lt;&gt;"",-8.31432*('Fli3d Chicken ESP32 TM'!O298+273.15)/(9.80665*0.0289644)*LN(M298/time_fitting!$G$2)+time_fitting!$G$4,NA())</f>
        <v>#N/A</v>
      </c>
      <c r="U298" t="str">
        <f t="shared" si="14"/>
        <v/>
      </c>
    </row>
    <row r="299" spans="1:27" x14ac:dyDescent="0.25">
      <c r="A299" t="s">
        <v>144</v>
      </c>
      <c r="B299">
        <v>1370</v>
      </c>
      <c r="C299">
        <f t="shared" si="13"/>
        <v>227548</v>
      </c>
      <c r="D299" t="s">
        <v>2738</v>
      </c>
      <c r="E299" s="1">
        <f>VLOOKUP(D299,time_fitting!$A$1:$B$14,2,0)+C299/1000/60/60/24</f>
        <v>44829.636036435186</v>
      </c>
      <c r="G299" s="6">
        <f t="shared" si="15"/>
        <v>1.8182291678385809E-3</v>
      </c>
      <c r="K299">
        <v>227548</v>
      </c>
      <c r="L299">
        <v>183</v>
      </c>
      <c r="M299">
        <v>1003.72</v>
      </c>
      <c r="N299">
        <f>IF(M299&lt;&gt;"",-8.31432*('Fli3d Chicken ESP32 TM'!O299+273.15)/(9.80665*0.0289644)*LN(M299/time_fitting!$G$2)+time_fitting!$G$4,NA())</f>
        <v>68.067735616316597</v>
      </c>
      <c r="O299">
        <v>20.65</v>
      </c>
      <c r="U299" t="str">
        <f t="shared" si="14"/>
        <v/>
      </c>
    </row>
    <row r="300" spans="1:27" x14ac:dyDescent="0.25">
      <c r="A300" t="s">
        <v>144</v>
      </c>
      <c r="B300">
        <v>1371</v>
      </c>
      <c r="C300">
        <f t="shared" si="13"/>
        <v>227611</v>
      </c>
      <c r="D300" t="s">
        <v>2738</v>
      </c>
      <c r="E300" s="1">
        <f>VLOOKUP(D300,time_fitting!$A$1:$B$14,2,0)+C300/1000/60/60/24</f>
        <v>44829.636037164353</v>
      </c>
      <c r="G300" s="6">
        <f t="shared" si="15"/>
        <v>1.8175000004703179E-3</v>
      </c>
      <c r="N300" t="e">
        <f>IF(M300&lt;&gt;"",-8.31432*('Fli3d Chicken ESP32 TM'!O300+273.15)/(9.80665*0.0289644)*LN(M300/time_fitting!$G$2)+time_fitting!$G$4,NA())</f>
        <v>#N/A</v>
      </c>
      <c r="P300">
        <v>227611</v>
      </c>
      <c r="Q300">
        <v>183</v>
      </c>
      <c r="R300">
        <v>8.06</v>
      </c>
      <c r="S300">
        <v>2.5099999999999998</v>
      </c>
      <c r="T300">
        <v>4.47</v>
      </c>
      <c r="U300">
        <f t="shared" si="14"/>
        <v>9.5522039341714233</v>
      </c>
      <c r="V300">
        <v>-33.47</v>
      </c>
      <c r="W300">
        <v>-17.5</v>
      </c>
      <c r="X300">
        <v>-0.48</v>
      </c>
      <c r="Y300">
        <v>3</v>
      </c>
      <c r="Z300">
        <v>-11</v>
      </c>
      <c r="AA300">
        <v>13</v>
      </c>
    </row>
    <row r="301" spans="1:27" x14ac:dyDescent="0.25">
      <c r="A301" t="s">
        <v>145</v>
      </c>
      <c r="B301">
        <v>1372</v>
      </c>
      <c r="C301">
        <f t="shared" si="13"/>
        <v>229000</v>
      </c>
      <c r="D301" t="s">
        <v>2738</v>
      </c>
      <c r="E301" s="1">
        <f>VLOOKUP(D301,time_fitting!$A$1:$B$14,2,0)+C301/1000/60/60/24</f>
        <v>44829.636053240742</v>
      </c>
      <c r="G301" s="6">
        <f t="shared" si="15"/>
        <v>1.8014236120507121E-3</v>
      </c>
      <c r="H301">
        <v>229000</v>
      </c>
      <c r="I301">
        <v>192</v>
      </c>
      <c r="J301">
        <v>22.7</v>
      </c>
      <c r="N301" t="e">
        <f>IF(M301&lt;&gt;"",-8.31432*('Fli3d Chicken ESP32 TM'!O301+273.15)/(9.80665*0.0289644)*LN(M301/time_fitting!$G$2)+time_fitting!$G$4,NA())</f>
        <v>#N/A</v>
      </c>
      <c r="U301" t="str">
        <f t="shared" si="14"/>
        <v/>
      </c>
    </row>
    <row r="302" spans="1:27" x14ac:dyDescent="0.25">
      <c r="A302" t="s">
        <v>145</v>
      </c>
      <c r="B302">
        <v>1373</v>
      </c>
      <c r="C302">
        <f t="shared" si="13"/>
        <v>229548</v>
      </c>
      <c r="D302" t="s">
        <v>2738</v>
      </c>
      <c r="E302" s="1">
        <f>VLOOKUP(D302,time_fitting!$A$1:$B$14,2,0)+C302/1000/60/60/24</f>
        <v>44829.636059583332</v>
      </c>
      <c r="G302" s="6">
        <f t="shared" si="15"/>
        <v>1.7950810215552337E-3</v>
      </c>
      <c r="K302">
        <v>229548</v>
      </c>
      <c r="L302">
        <v>185</v>
      </c>
      <c r="M302">
        <v>1003.72</v>
      </c>
      <c r="N302">
        <f>IF(M302&lt;&gt;"",-8.31432*('Fli3d Chicken ESP32 TM'!O302+273.15)/(9.80665*0.0289644)*LN(M302/time_fitting!$G$2)+time_fitting!$G$4,NA())</f>
        <v>68.064475003888035</v>
      </c>
      <c r="O302">
        <v>20.68</v>
      </c>
      <c r="U302" t="str">
        <f t="shared" si="14"/>
        <v/>
      </c>
    </row>
    <row r="303" spans="1:27" x14ac:dyDescent="0.25">
      <c r="A303" t="s">
        <v>145</v>
      </c>
      <c r="B303">
        <v>1374</v>
      </c>
      <c r="C303">
        <f t="shared" si="13"/>
        <v>228610</v>
      </c>
      <c r="D303" t="s">
        <v>2738</v>
      </c>
      <c r="E303" s="1">
        <f>VLOOKUP(D303,time_fitting!$A$1:$B$14,2,0)+C303/1000/60/60/24</f>
        <v>44829.636048726854</v>
      </c>
      <c r="G303" s="6">
        <f t="shared" si="15"/>
        <v>1.8059374997392297E-3</v>
      </c>
      <c r="N303" t="e">
        <f>IF(M303&lt;&gt;"",-8.31432*('Fli3d Chicken ESP32 TM'!O303+273.15)/(9.80665*0.0289644)*LN(M303/time_fitting!$G$2)+time_fitting!$G$4,NA())</f>
        <v>#N/A</v>
      </c>
      <c r="P303">
        <v>228610</v>
      </c>
      <c r="Q303">
        <v>184</v>
      </c>
      <c r="R303">
        <v>7.26</v>
      </c>
      <c r="S303">
        <v>3.2</v>
      </c>
      <c r="T303">
        <v>1.31</v>
      </c>
      <c r="U303">
        <f t="shared" si="14"/>
        <v>8.0413742606596799</v>
      </c>
      <c r="V303">
        <v>31.7</v>
      </c>
      <c r="W303">
        <v>13.96</v>
      </c>
      <c r="X303">
        <v>-9.6300000000000008</v>
      </c>
      <c r="Y303">
        <v>-1</v>
      </c>
      <c r="Z303">
        <v>-10</v>
      </c>
      <c r="AA303">
        <v>14</v>
      </c>
    </row>
    <row r="304" spans="1:27" x14ac:dyDescent="0.25">
      <c r="A304" t="s">
        <v>146</v>
      </c>
      <c r="B304">
        <v>1375</v>
      </c>
      <c r="C304">
        <f t="shared" si="13"/>
        <v>229612</v>
      </c>
      <c r="D304" t="s">
        <v>2738</v>
      </c>
      <c r="E304" s="1">
        <f>VLOOKUP(D304,time_fitting!$A$1:$B$14,2,0)+C304/1000/60/60/24</f>
        <v>44829.636060324076</v>
      </c>
      <c r="G304" s="6">
        <f t="shared" si="15"/>
        <v>1.7943402781384066E-3</v>
      </c>
      <c r="N304" t="e">
        <f>IF(M304&lt;&gt;"",-8.31432*('Fli3d Chicken ESP32 TM'!O304+273.15)/(9.80665*0.0289644)*LN(M304/time_fitting!$G$2)+time_fitting!$G$4,NA())</f>
        <v>#N/A</v>
      </c>
      <c r="P304">
        <v>229612</v>
      </c>
      <c r="Q304">
        <v>185</v>
      </c>
      <c r="R304">
        <v>10.46</v>
      </c>
      <c r="S304">
        <v>4.87</v>
      </c>
      <c r="T304">
        <v>-0.33</v>
      </c>
      <c r="U304">
        <f t="shared" si="14"/>
        <v>11.54285060112969</v>
      </c>
      <c r="V304">
        <v>-20</v>
      </c>
      <c r="W304">
        <v>-18.96</v>
      </c>
      <c r="X304">
        <v>19.260000000000002</v>
      </c>
      <c r="Y304">
        <v>-1</v>
      </c>
      <c r="Z304">
        <v>-10</v>
      </c>
      <c r="AA304">
        <v>14</v>
      </c>
    </row>
    <row r="305" spans="1:27" x14ac:dyDescent="0.25">
      <c r="A305" t="s">
        <v>147</v>
      </c>
      <c r="B305">
        <v>1376</v>
      </c>
      <c r="C305">
        <f t="shared" si="13"/>
        <v>230000</v>
      </c>
      <c r="D305" t="s">
        <v>2738</v>
      </c>
      <c r="E305" s="1">
        <f>VLOOKUP(D305,time_fitting!$A$1:$B$14,2,0)+C305/1000/60/60/24</f>
        <v>44829.636064814811</v>
      </c>
      <c r="G305" s="6">
        <f t="shared" si="15"/>
        <v>1.7898495425470173E-3</v>
      </c>
      <c r="H305">
        <v>230000</v>
      </c>
      <c r="I305">
        <v>193</v>
      </c>
      <c r="J305">
        <v>22.7</v>
      </c>
      <c r="N305" t="e">
        <f>IF(M305&lt;&gt;"",-8.31432*('Fli3d Chicken ESP32 TM'!O305+273.15)/(9.80665*0.0289644)*LN(M305/time_fitting!$G$2)+time_fitting!$G$4,NA())</f>
        <v>#N/A</v>
      </c>
      <c r="U305" t="str">
        <f t="shared" si="14"/>
        <v/>
      </c>
    </row>
    <row r="306" spans="1:27" x14ac:dyDescent="0.25">
      <c r="A306" t="s">
        <v>147</v>
      </c>
      <c r="B306">
        <v>1377</v>
      </c>
      <c r="C306">
        <f t="shared" si="13"/>
        <v>230548</v>
      </c>
      <c r="D306" t="s">
        <v>2738</v>
      </c>
      <c r="E306" s="1">
        <f>VLOOKUP(D306,time_fitting!$A$1:$B$14,2,0)+C306/1000/60/60/24</f>
        <v>44829.636071157409</v>
      </c>
      <c r="G306" s="6">
        <f t="shared" si="15"/>
        <v>1.7835069447755814E-3</v>
      </c>
      <c r="K306">
        <v>230548</v>
      </c>
      <c r="L306">
        <v>186</v>
      </c>
      <c r="M306">
        <v>1003.68</v>
      </c>
      <c r="N306">
        <f>IF(M306&lt;&gt;"",-8.31432*('Fli3d Chicken ESP32 TM'!O306+273.15)/(9.80665*0.0289644)*LN(M306/time_fitting!$G$2)+time_fitting!$G$4,NA())</f>
        <v>68.410463454966802</v>
      </c>
      <c r="O306">
        <v>20.65</v>
      </c>
      <c r="U306" t="str">
        <f t="shared" si="14"/>
        <v/>
      </c>
    </row>
    <row r="307" spans="1:27" x14ac:dyDescent="0.25">
      <c r="A307" t="s">
        <v>148</v>
      </c>
      <c r="B307">
        <v>1379</v>
      </c>
      <c r="C307">
        <f t="shared" si="13"/>
        <v>231000</v>
      </c>
      <c r="D307" t="s">
        <v>2738</v>
      </c>
      <c r="E307" s="1">
        <f>VLOOKUP(D307,time_fitting!$A$1:$B$14,2,0)+C307/1000/60/60/24</f>
        <v>44829.636076388888</v>
      </c>
      <c r="G307" s="6">
        <f t="shared" si="15"/>
        <v>1.7782754657673649E-3</v>
      </c>
      <c r="H307">
        <v>231000</v>
      </c>
      <c r="I307">
        <v>194</v>
      </c>
      <c r="J307">
        <v>22.7</v>
      </c>
      <c r="N307" t="e">
        <f>IF(M307&lt;&gt;"",-8.31432*('Fli3d Chicken ESP32 TM'!O307+273.15)/(9.80665*0.0289644)*LN(M307/time_fitting!$G$2)+time_fitting!$G$4,NA())</f>
        <v>#N/A</v>
      </c>
      <c r="U307" t="str">
        <f t="shared" si="14"/>
        <v/>
      </c>
    </row>
    <row r="308" spans="1:27" x14ac:dyDescent="0.25">
      <c r="A308" t="s">
        <v>148</v>
      </c>
      <c r="B308">
        <v>1380</v>
      </c>
      <c r="C308">
        <f t="shared" si="13"/>
        <v>231548</v>
      </c>
      <c r="D308" t="s">
        <v>2738</v>
      </c>
      <c r="E308" s="1">
        <f>VLOOKUP(D308,time_fitting!$A$1:$B$14,2,0)+C308/1000/60/60/24</f>
        <v>44829.636082731478</v>
      </c>
      <c r="G308" s="6">
        <f t="shared" si="15"/>
        <v>1.7719328752718866E-3</v>
      </c>
      <c r="K308">
        <v>231548</v>
      </c>
      <c r="L308">
        <v>187</v>
      </c>
      <c r="M308">
        <v>1003.65</v>
      </c>
      <c r="N308">
        <f>IF(M308&lt;&gt;"",-8.31432*('Fli3d Chicken ESP32 TM'!O308+273.15)/(9.80665*0.0289644)*LN(M308/time_fitting!$G$2)+time_fitting!$G$4,NA())</f>
        <v>68.668584753843234</v>
      </c>
      <c r="O308">
        <v>20.64</v>
      </c>
      <c r="U308" t="str">
        <f t="shared" si="14"/>
        <v/>
      </c>
    </row>
    <row r="309" spans="1:27" x14ac:dyDescent="0.25">
      <c r="A309" t="s">
        <v>148</v>
      </c>
      <c r="B309">
        <v>1381</v>
      </c>
      <c r="C309">
        <f t="shared" si="13"/>
        <v>230620</v>
      </c>
      <c r="D309" t="s">
        <v>2738</v>
      </c>
      <c r="E309" s="1">
        <f>VLOOKUP(D309,time_fitting!$A$1:$B$14,2,0)+C309/1000/60/60/24</f>
        <v>44829.636071990739</v>
      </c>
      <c r="G309" s="6">
        <f t="shared" si="15"/>
        <v>1.7826736147981137E-3</v>
      </c>
      <c r="N309" t="e">
        <f>IF(M309&lt;&gt;"",-8.31432*('Fli3d Chicken ESP32 TM'!O309+273.15)/(9.80665*0.0289644)*LN(M309/time_fitting!$G$2)+time_fitting!$G$4,NA())</f>
        <v>#N/A</v>
      </c>
      <c r="P309">
        <v>230620</v>
      </c>
      <c r="Q309">
        <v>186</v>
      </c>
      <c r="R309">
        <v>9.02</v>
      </c>
      <c r="S309">
        <v>2.65</v>
      </c>
      <c r="T309">
        <v>-0.14000000000000001</v>
      </c>
      <c r="U309">
        <f t="shared" si="14"/>
        <v>9.4022603665288909</v>
      </c>
      <c r="V309">
        <v>6.34</v>
      </c>
      <c r="W309">
        <v>-5.6</v>
      </c>
      <c r="X309">
        <v>8.7100000000000009</v>
      </c>
      <c r="Y309">
        <v>0</v>
      </c>
      <c r="Z309">
        <v>-8</v>
      </c>
      <c r="AA309">
        <v>15</v>
      </c>
    </row>
    <row r="310" spans="1:27" x14ac:dyDescent="0.25">
      <c r="A310" t="s">
        <v>149</v>
      </c>
      <c r="B310">
        <v>1382</v>
      </c>
      <c r="C310">
        <f t="shared" si="13"/>
        <v>233000</v>
      </c>
      <c r="D310" t="s">
        <v>2738</v>
      </c>
      <c r="E310" s="1">
        <f>VLOOKUP(D310,time_fitting!$A$1:$B$14,2,0)+C310/1000/60/60/24</f>
        <v>44829.636099537034</v>
      </c>
      <c r="G310" s="6">
        <f t="shared" si="15"/>
        <v>1.7551273194840178E-3</v>
      </c>
      <c r="H310">
        <v>233000</v>
      </c>
      <c r="I310">
        <v>196</v>
      </c>
      <c r="J310">
        <v>22.7</v>
      </c>
      <c r="N310" t="e">
        <f>IF(M310&lt;&gt;"",-8.31432*('Fli3d Chicken ESP32 TM'!O310+273.15)/(9.80665*0.0289644)*LN(M310/time_fitting!$G$2)+time_fitting!$G$4,NA())</f>
        <v>#N/A</v>
      </c>
      <c r="U310" t="str">
        <f t="shared" si="14"/>
        <v/>
      </c>
    </row>
    <row r="311" spans="1:27" x14ac:dyDescent="0.25">
      <c r="A311" t="s">
        <v>149</v>
      </c>
      <c r="B311">
        <v>1383</v>
      </c>
      <c r="C311">
        <f t="shared" si="13"/>
        <v>232548</v>
      </c>
      <c r="D311" t="s">
        <v>2738</v>
      </c>
      <c r="E311" s="1">
        <f>VLOOKUP(D311,time_fitting!$A$1:$B$14,2,0)+C311/1000/60/60/24</f>
        <v>44829.636094305555</v>
      </c>
      <c r="G311" s="6">
        <f t="shared" si="15"/>
        <v>1.7603587984922342E-3</v>
      </c>
      <c r="K311">
        <v>232548</v>
      </c>
      <c r="L311">
        <v>188</v>
      </c>
      <c r="M311">
        <v>1003.69</v>
      </c>
      <c r="N311">
        <f>IF(M311&lt;&gt;"",-8.31432*('Fli3d Chicken ESP32 TM'!O311+273.15)/(9.80665*0.0289644)*LN(M311/time_fitting!$G$2)+time_fitting!$G$4,NA())</f>
        <v>68.324780214803695</v>
      </c>
      <c r="O311">
        <v>20.65</v>
      </c>
      <c r="U311" t="str">
        <f t="shared" si="14"/>
        <v/>
      </c>
    </row>
    <row r="312" spans="1:27" x14ac:dyDescent="0.25">
      <c r="A312" t="s">
        <v>149</v>
      </c>
      <c r="B312">
        <v>1384</v>
      </c>
      <c r="C312">
        <f t="shared" si="13"/>
        <v>232670</v>
      </c>
      <c r="D312" t="s">
        <v>2738</v>
      </c>
      <c r="E312" s="1">
        <f>VLOOKUP(D312,time_fitting!$A$1:$B$14,2,0)+C312/1000/60/60/24</f>
        <v>44829.636095717593</v>
      </c>
      <c r="G312" s="6">
        <f t="shared" si="15"/>
        <v>1.7589467606740072E-3</v>
      </c>
      <c r="N312" t="e">
        <f>IF(M312&lt;&gt;"",-8.31432*('Fli3d Chicken ESP32 TM'!O312+273.15)/(9.80665*0.0289644)*LN(M312/time_fitting!$G$2)+time_fitting!$G$4,NA())</f>
        <v>#N/A</v>
      </c>
      <c r="P312">
        <v>232670</v>
      </c>
      <c r="Q312">
        <v>188</v>
      </c>
      <c r="R312">
        <v>9.16</v>
      </c>
      <c r="S312">
        <v>2.68</v>
      </c>
      <c r="T312">
        <v>-0.42</v>
      </c>
      <c r="U312">
        <f t="shared" si="14"/>
        <v>9.5532402879860623</v>
      </c>
      <c r="V312">
        <v>13.65</v>
      </c>
      <c r="W312">
        <v>17.309999999999999</v>
      </c>
      <c r="X312">
        <v>-8.9</v>
      </c>
      <c r="Y312">
        <v>0</v>
      </c>
      <c r="Z312">
        <v>-8</v>
      </c>
      <c r="AA312">
        <v>15</v>
      </c>
    </row>
    <row r="313" spans="1:27" x14ac:dyDescent="0.25">
      <c r="A313" t="s">
        <v>150</v>
      </c>
      <c r="B313">
        <v>1386</v>
      </c>
      <c r="C313">
        <f t="shared" si="13"/>
        <v>237000</v>
      </c>
      <c r="D313" t="s">
        <v>2738</v>
      </c>
      <c r="E313" s="1">
        <f>VLOOKUP(D313,time_fitting!$A$1:$B$14,2,0)+C313/1000/60/60/24</f>
        <v>44829.636145833334</v>
      </c>
      <c r="G313" s="6">
        <f t="shared" si="15"/>
        <v>1.7088310196413659E-3</v>
      </c>
      <c r="H313">
        <v>237000</v>
      </c>
      <c r="I313">
        <v>200</v>
      </c>
      <c r="J313">
        <v>22.7</v>
      </c>
      <c r="N313" t="e">
        <f>IF(M313&lt;&gt;"",-8.31432*('Fli3d Chicken ESP32 TM'!O313+273.15)/(9.80665*0.0289644)*LN(M313/time_fitting!$G$2)+time_fitting!$G$4,NA())</f>
        <v>#N/A</v>
      </c>
      <c r="U313" t="str">
        <f t="shared" si="14"/>
        <v/>
      </c>
    </row>
    <row r="314" spans="1:27" x14ac:dyDescent="0.25">
      <c r="A314" t="s">
        <v>150</v>
      </c>
      <c r="B314">
        <v>1387</v>
      </c>
      <c r="C314">
        <f t="shared" si="13"/>
        <v>237548</v>
      </c>
      <c r="D314" t="s">
        <v>2738</v>
      </c>
      <c r="E314" s="1">
        <f>VLOOKUP(D314,time_fitting!$A$1:$B$14,2,0)+C314/1000/60/60/24</f>
        <v>44829.636152175925</v>
      </c>
      <c r="G314" s="6">
        <f t="shared" si="15"/>
        <v>1.7024884291458875E-3</v>
      </c>
      <c r="K314">
        <v>237548</v>
      </c>
      <c r="L314">
        <v>193</v>
      </c>
      <c r="M314">
        <v>1003.64</v>
      </c>
      <c r="N314">
        <f>IF(M314&lt;&gt;"",-8.31432*('Fli3d Chicken ESP32 TM'!O314+273.15)/(9.80665*0.0289644)*LN(M314/time_fitting!$G$2)+time_fitting!$G$4,NA())</f>
        <v>68.756395571699571</v>
      </c>
      <c r="O314">
        <v>20.62</v>
      </c>
      <c r="U314" t="str">
        <f t="shared" si="14"/>
        <v/>
      </c>
    </row>
    <row r="315" spans="1:27" x14ac:dyDescent="0.25">
      <c r="A315" t="s">
        <v>150</v>
      </c>
      <c r="B315">
        <v>1388</v>
      </c>
      <c r="C315">
        <f t="shared" si="13"/>
        <v>237610</v>
      </c>
      <c r="D315" t="s">
        <v>2738</v>
      </c>
      <c r="E315" s="1">
        <f>VLOOKUP(D315,time_fitting!$A$1:$B$14,2,0)+C315/1000/60/60/24</f>
        <v>44829.636152893516</v>
      </c>
      <c r="G315" s="6">
        <f t="shared" si="15"/>
        <v>1.7017708378261887E-3</v>
      </c>
      <c r="N315" t="e">
        <f>IF(M315&lt;&gt;"",-8.31432*('Fli3d Chicken ESP32 TM'!O315+273.15)/(9.80665*0.0289644)*LN(M315/time_fitting!$G$2)+time_fitting!$G$4,NA())</f>
        <v>#N/A</v>
      </c>
      <c r="P315">
        <v>237610</v>
      </c>
      <c r="Q315">
        <v>193</v>
      </c>
      <c r="R315">
        <v>11.02</v>
      </c>
      <c r="S315">
        <v>3.26</v>
      </c>
      <c r="T315">
        <v>0.01</v>
      </c>
      <c r="U315">
        <f t="shared" si="14"/>
        <v>11.492088583020928</v>
      </c>
      <c r="V315">
        <v>5.54</v>
      </c>
      <c r="W315">
        <v>5.97</v>
      </c>
      <c r="X315">
        <v>-3.17</v>
      </c>
      <c r="Y315">
        <v>0</v>
      </c>
      <c r="Z315">
        <v>-8</v>
      </c>
      <c r="AA315">
        <v>15</v>
      </c>
    </row>
    <row r="316" spans="1:27" x14ac:dyDescent="0.25">
      <c r="A316" t="s">
        <v>151</v>
      </c>
      <c r="B316">
        <v>1390</v>
      </c>
      <c r="C316">
        <f t="shared" si="13"/>
        <v>242000</v>
      </c>
      <c r="D316" t="s">
        <v>2738</v>
      </c>
      <c r="E316" s="1">
        <f>VLOOKUP(D316,time_fitting!$A$1:$B$14,2,0)+C316/1000/60/60/24</f>
        <v>44829.636203703703</v>
      </c>
      <c r="G316" s="6">
        <f t="shared" si="15"/>
        <v>1.6509606502950191E-3</v>
      </c>
      <c r="H316">
        <v>242000</v>
      </c>
      <c r="I316">
        <v>205</v>
      </c>
      <c r="J316">
        <v>22.8</v>
      </c>
      <c r="N316" t="e">
        <f>IF(M316&lt;&gt;"",-8.31432*('Fli3d Chicken ESP32 TM'!O316+273.15)/(9.80665*0.0289644)*LN(M316/time_fitting!$G$2)+time_fitting!$G$4,NA())</f>
        <v>#N/A</v>
      </c>
      <c r="U316" t="str">
        <f t="shared" si="14"/>
        <v/>
      </c>
    </row>
    <row r="317" spans="1:27" x14ac:dyDescent="0.25">
      <c r="A317" t="s">
        <v>151</v>
      </c>
      <c r="B317">
        <v>1391</v>
      </c>
      <c r="C317">
        <f t="shared" si="13"/>
        <v>241548</v>
      </c>
      <c r="D317" t="s">
        <v>2738</v>
      </c>
      <c r="E317" s="1">
        <f>VLOOKUP(D317,time_fitting!$A$1:$B$14,2,0)+C317/1000/60/60/24</f>
        <v>44829.636198472224</v>
      </c>
      <c r="G317" s="6">
        <f t="shared" si="15"/>
        <v>1.6561921293032356E-3</v>
      </c>
      <c r="K317">
        <v>241548</v>
      </c>
      <c r="L317">
        <v>197</v>
      </c>
      <c r="M317">
        <v>1003.65</v>
      </c>
      <c r="N317">
        <f>IF(M317&lt;&gt;"",-8.31432*('Fli3d Chicken ESP32 TM'!O317+273.15)/(9.80665*0.0289644)*LN(M317/time_fitting!$G$2)+time_fitting!$G$4,NA())</f>
        <v>68.68458159610104</v>
      </c>
      <c r="O317">
        <v>20.49</v>
      </c>
      <c r="U317" t="str">
        <f t="shared" si="14"/>
        <v/>
      </c>
    </row>
    <row r="318" spans="1:27" x14ac:dyDescent="0.25">
      <c r="A318" t="s">
        <v>151</v>
      </c>
      <c r="B318">
        <v>1392</v>
      </c>
      <c r="C318">
        <f t="shared" si="13"/>
        <v>241608</v>
      </c>
      <c r="D318" t="s">
        <v>2738</v>
      </c>
      <c r="E318" s="1">
        <f>VLOOKUP(D318,time_fitting!$A$1:$B$14,2,0)+C318/1000/60/60/24</f>
        <v>44829.636199166664</v>
      </c>
      <c r="G318" s="6">
        <f t="shared" si="15"/>
        <v>1.6554976900806651E-3</v>
      </c>
      <c r="N318" t="e">
        <f>IF(M318&lt;&gt;"",-8.31432*('Fli3d Chicken ESP32 TM'!O318+273.15)/(9.80665*0.0289644)*LN(M318/time_fitting!$G$2)+time_fitting!$G$4,NA())</f>
        <v>#N/A</v>
      </c>
      <c r="P318">
        <v>241608</v>
      </c>
      <c r="Q318">
        <v>197</v>
      </c>
      <c r="R318">
        <v>10.83</v>
      </c>
      <c r="S318">
        <v>1.66</v>
      </c>
      <c r="T318">
        <v>-0.06</v>
      </c>
      <c r="U318">
        <f t="shared" si="14"/>
        <v>10.956646384729225</v>
      </c>
      <c r="V318">
        <v>-8.35</v>
      </c>
      <c r="W318">
        <v>-16.28</v>
      </c>
      <c r="X318">
        <v>-28.59</v>
      </c>
      <c r="Y318">
        <v>0</v>
      </c>
      <c r="Z318">
        <v>-4</v>
      </c>
      <c r="AA318">
        <v>16</v>
      </c>
    </row>
    <row r="319" spans="1:27" x14ac:dyDescent="0.25">
      <c r="A319" t="s">
        <v>152</v>
      </c>
      <c r="B319">
        <v>1394</v>
      </c>
      <c r="C319">
        <f t="shared" si="13"/>
        <v>246000</v>
      </c>
      <c r="D319" t="s">
        <v>2738</v>
      </c>
      <c r="E319" s="1">
        <f>VLOOKUP(D319,time_fitting!$A$1:$B$14,2,0)+C319/1000/60/60/24</f>
        <v>44829.636250000003</v>
      </c>
      <c r="G319" s="6">
        <f t="shared" si="15"/>
        <v>1.6046643504523672E-3</v>
      </c>
      <c r="H319">
        <v>246000</v>
      </c>
      <c r="I319">
        <v>209</v>
      </c>
      <c r="J319">
        <v>22.8</v>
      </c>
      <c r="N319" t="e">
        <f>IF(M319&lt;&gt;"",-8.31432*('Fli3d Chicken ESP32 TM'!O319+273.15)/(9.80665*0.0289644)*LN(M319/time_fitting!$G$2)+time_fitting!$G$4,NA())</f>
        <v>#N/A</v>
      </c>
      <c r="U319" t="str">
        <f t="shared" si="14"/>
        <v/>
      </c>
    </row>
    <row r="320" spans="1:27" x14ac:dyDescent="0.25">
      <c r="A320" t="s">
        <v>152</v>
      </c>
      <c r="B320">
        <v>1395</v>
      </c>
      <c r="C320">
        <f t="shared" si="13"/>
        <v>245548</v>
      </c>
      <c r="D320" t="s">
        <v>2738</v>
      </c>
      <c r="E320" s="1">
        <f>VLOOKUP(D320,time_fitting!$A$1:$B$14,2,0)+C320/1000/60/60/24</f>
        <v>44829.636244768517</v>
      </c>
      <c r="G320" s="6">
        <f t="shared" si="15"/>
        <v>1.6098958367365412E-3</v>
      </c>
      <c r="K320">
        <v>245548</v>
      </c>
      <c r="L320">
        <v>201</v>
      </c>
      <c r="M320">
        <v>1003.72</v>
      </c>
      <c r="N320">
        <f>IF(M320&lt;&gt;"",-8.31432*('Fli3d Chicken ESP32 TM'!O320+273.15)/(9.80665*0.0289644)*LN(M320/time_fitting!$G$2)+time_fitting!$G$4,NA())</f>
        <v>68.094907386554581</v>
      </c>
      <c r="O320">
        <v>20.399999999999999</v>
      </c>
      <c r="U320" t="str">
        <f t="shared" si="14"/>
        <v/>
      </c>
    </row>
    <row r="321" spans="1:27" x14ac:dyDescent="0.25">
      <c r="A321" t="s">
        <v>152</v>
      </c>
      <c r="B321">
        <v>1396</v>
      </c>
      <c r="C321">
        <f t="shared" si="13"/>
        <v>245611</v>
      </c>
      <c r="D321" t="s">
        <v>2738</v>
      </c>
      <c r="E321" s="1">
        <f>VLOOKUP(D321,time_fitting!$A$1:$B$14,2,0)+C321/1000/60/60/24</f>
        <v>44829.636245497684</v>
      </c>
      <c r="G321" s="6">
        <f t="shared" si="15"/>
        <v>1.6091666693682782E-3</v>
      </c>
      <c r="N321" t="e">
        <f>IF(M321&lt;&gt;"",-8.31432*('Fli3d Chicken ESP32 TM'!O321+273.15)/(9.80665*0.0289644)*LN(M321/time_fitting!$G$2)+time_fitting!$G$4,NA())</f>
        <v>#N/A</v>
      </c>
      <c r="P321">
        <v>245611</v>
      </c>
      <c r="Q321">
        <v>201</v>
      </c>
      <c r="R321">
        <v>9.25</v>
      </c>
      <c r="S321">
        <v>5.39</v>
      </c>
      <c r="T321">
        <v>-0.31</v>
      </c>
      <c r="U321">
        <f t="shared" si="14"/>
        <v>10.710308118817125</v>
      </c>
      <c r="V321">
        <v>-33.65</v>
      </c>
      <c r="W321">
        <v>-11.03</v>
      </c>
      <c r="X321">
        <v>-2.5</v>
      </c>
      <c r="Y321">
        <v>0</v>
      </c>
      <c r="Z321">
        <v>-7</v>
      </c>
      <c r="AA321">
        <v>16</v>
      </c>
    </row>
    <row r="322" spans="1:27" x14ac:dyDescent="0.25">
      <c r="A322" t="s">
        <v>153</v>
      </c>
      <c r="B322">
        <v>1397</v>
      </c>
      <c r="C322">
        <f t="shared" ref="C322:C385" si="16">MAX(H322,K322,P322,AB322)</f>
        <v>250000</v>
      </c>
      <c r="D322" t="s">
        <v>2738</v>
      </c>
      <c r="E322" s="1">
        <f>VLOOKUP(D322,time_fitting!$A$1:$B$14,2,0)+C322/1000/60/60/24</f>
        <v>44829.636296296296</v>
      </c>
      <c r="G322" s="6">
        <f t="shared" si="15"/>
        <v>1.5583680578856729E-3</v>
      </c>
      <c r="H322">
        <v>250000</v>
      </c>
      <c r="I322">
        <v>213</v>
      </c>
      <c r="J322">
        <v>22.8</v>
      </c>
      <c r="N322" t="e">
        <f>IF(M322&lt;&gt;"",-8.31432*('Fli3d Chicken ESP32 TM'!O322+273.15)/(9.80665*0.0289644)*LN(M322/time_fitting!$G$2)+time_fitting!$G$4,NA())</f>
        <v>#N/A</v>
      </c>
      <c r="U322" t="str">
        <f t="shared" ref="U322:U385" si="17">IF(R322&lt;&gt;"",SQRT(R322*R322+S322*S322+T322*T322),"")</f>
        <v/>
      </c>
    </row>
    <row r="323" spans="1:27" x14ac:dyDescent="0.25">
      <c r="A323" t="s">
        <v>153</v>
      </c>
      <c r="B323">
        <v>1398</v>
      </c>
      <c r="C323">
        <f t="shared" si="16"/>
        <v>250548</v>
      </c>
      <c r="D323" t="s">
        <v>2738</v>
      </c>
      <c r="E323" s="1">
        <f>VLOOKUP(D323,time_fitting!$A$1:$B$14,2,0)+C323/1000/60/60/24</f>
        <v>44829.636302638886</v>
      </c>
      <c r="G323" s="6">
        <f t="shared" si="15"/>
        <v>1.5520254673901945E-3</v>
      </c>
      <c r="K323">
        <v>250548</v>
      </c>
      <c r="L323">
        <v>206</v>
      </c>
      <c r="M323">
        <v>1003.66</v>
      </c>
      <c r="N323">
        <f>IF(M323&lt;&gt;"",-8.31432*('Fli3d Chicken ESP32 TM'!O323+273.15)/(9.80665*0.0289644)*LN(M323/time_fitting!$G$2)+time_fitting!$G$4,NA())</f>
        <v>68.612844302302278</v>
      </c>
      <c r="O323">
        <v>20.36</v>
      </c>
      <c r="U323" t="str">
        <f t="shared" si="17"/>
        <v/>
      </c>
    </row>
    <row r="324" spans="1:27" x14ac:dyDescent="0.25">
      <c r="A324" t="s">
        <v>153</v>
      </c>
      <c r="B324">
        <v>1399</v>
      </c>
      <c r="C324">
        <f t="shared" si="16"/>
        <v>249605</v>
      </c>
      <c r="D324" t="s">
        <v>2738</v>
      </c>
      <c r="E324" s="1">
        <f>VLOOKUP(D324,time_fitting!$A$1:$B$14,2,0)+C324/1000/60/60/24</f>
        <v>44829.636291724535</v>
      </c>
      <c r="G324" s="6">
        <f t="shared" si="15"/>
        <v>1.5629398185410537E-3</v>
      </c>
      <c r="N324" t="e">
        <f>IF(M324&lt;&gt;"",-8.31432*('Fli3d Chicken ESP32 TM'!O324+273.15)/(9.80665*0.0289644)*LN(M324/time_fitting!$G$2)+time_fitting!$G$4,NA())</f>
        <v>#N/A</v>
      </c>
      <c r="P324">
        <v>249605</v>
      </c>
      <c r="Q324">
        <v>205</v>
      </c>
      <c r="R324">
        <v>8.42</v>
      </c>
      <c r="S324">
        <v>3.02</v>
      </c>
      <c r="T324">
        <v>4.55</v>
      </c>
      <c r="U324">
        <f t="shared" si="17"/>
        <v>10.035900557498564</v>
      </c>
      <c r="V324">
        <v>-17.25</v>
      </c>
      <c r="W324">
        <v>-13.04</v>
      </c>
      <c r="X324">
        <v>1.28</v>
      </c>
      <c r="Y324">
        <v>4</v>
      </c>
      <c r="Z324">
        <v>-10</v>
      </c>
      <c r="AA324">
        <v>14</v>
      </c>
    </row>
    <row r="325" spans="1:27" x14ac:dyDescent="0.25">
      <c r="A325" t="s">
        <v>154</v>
      </c>
      <c r="B325">
        <v>1401</v>
      </c>
      <c r="C325">
        <f t="shared" si="16"/>
        <v>255000</v>
      </c>
      <c r="D325" t="s">
        <v>2738</v>
      </c>
      <c r="E325" s="1">
        <f>VLOOKUP(D325,time_fitting!$A$1:$B$14,2,0)+C325/1000/60/60/24</f>
        <v>44829.636354166665</v>
      </c>
      <c r="G325" s="6">
        <f t="shared" si="15"/>
        <v>1.5004976885393262E-3</v>
      </c>
      <c r="H325">
        <v>255000</v>
      </c>
      <c r="I325">
        <v>218</v>
      </c>
      <c r="J325">
        <v>22.8</v>
      </c>
      <c r="N325" t="e">
        <f>IF(M325&lt;&gt;"",-8.31432*('Fli3d Chicken ESP32 TM'!O325+273.15)/(9.80665*0.0289644)*LN(M325/time_fitting!$G$2)+time_fitting!$G$4,NA())</f>
        <v>#N/A</v>
      </c>
      <c r="U325" t="str">
        <f t="shared" si="17"/>
        <v/>
      </c>
    </row>
    <row r="326" spans="1:27" x14ac:dyDescent="0.25">
      <c r="A326" t="s">
        <v>154</v>
      </c>
      <c r="B326">
        <v>1402</v>
      </c>
      <c r="C326">
        <f t="shared" si="16"/>
        <v>254549</v>
      </c>
      <c r="D326" t="s">
        <v>2738</v>
      </c>
      <c r="E326" s="1">
        <f>VLOOKUP(D326,time_fitting!$A$1:$B$14,2,0)+C326/1000/60/60/24</f>
        <v>44829.636348946762</v>
      </c>
      <c r="G326" s="6">
        <f t="shared" si="15"/>
        <v>1.5057175914989784E-3</v>
      </c>
      <c r="K326">
        <v>254549</v>
      </c>
      <c r="L326">
        <v>210</v>
      </c>
      <c r="M326">
        <v>1003.68</v>
      </c>
      <c r="N326">
        <f>IF(M326&lt;&gt;"",-8.31432*('Fli3d Chicken ESP32 TM'!O326+273.15)/(9.80665*0.0289644)*LN(M326/time_fitting!$G$2)+time_fitting!$G$4,NA())</f>
        <v>68.440569207970924</v>
      </c>
      <c r="O326">
        <v>20.37</v>
      </c>
      <c r="U326" t="str">
        <f t="shared" si="17"/>
        <v/>
      </c>
    </row>
    <row r="327" spans="1:27" x14ac:dyDescent="0.25">
      <c r="A327" t="s">
        <v>154</v>
      </c>
      <c r="B327">
        <v>1403</v>
      </c>
      <c r="C327">
        <f t="shared" si="16"/>
        <v>254619</v>
      </c>
      <c r="D327" t="s">
        <v>2738</v>
      </c>
      <c r="E327" s="1">
        <f>VLOOKUP(D327,time_fitting!$A$1:$B$14,2,0)+C327/1000/60/60/24</f>
        <v>44829.636349756947</v>
      </c>
      <c r="G327" s="6">
        <f t="shared" si="15"/>
        <v>1.5049074063426815E-3</v>
      </c>
      <c r="N327" t="e">
        <f>IF(M327&lt;&gt;"",-8.31432*('Fli3d Chicken ESP32 TM'!O327+273.15)/(9.80665*0.0289644)*LN(M327/time_fitting!$G$2)+time_fitting!$G$4,NA())</f>
        <v>#N/A</v>
      </c>
      <c r="P327">
        <v>254619</v>
      </c>
      <c r="Q327">
        <v>210</v>
      </c>
      <c r="R327">
        <v>8.7899999999999991</v>
      </c>
      <c r="S327">
        <v>2.29</v>
      </c>
      <c r="T327">
        <v>1.36</v>
      </c>
      <c r="U327">
        <f t="shared" si="17"/>
        <v>9.1846502383052115</v>
      </c>
      <c r="V327">
        <v>2.25</v>
      </c>
      <c r="W327">
        <v>4.26</v>
      </c>
      <c r="X327">
        <v>3.17</v>
      </c>
      <c r="Y327">
        <v>1</v>
      </c>
      <c r="Z327">
        <v>-8</v>
      </c>
      <c r="AA327">
        <v>15</v>
      </c>
    </row>
    <row r="328" spans="1:27" x14ac:dyDescent="0.25">
      <c r="A328" t="s">
        <v>155</v>
      </c>
      <c r="B328">
        <v>1405</v>
      </c>
      <c r="C328">
        <f t="shared" si="16"/>
        <v>259000</v>
      </c>
      <c r="D328" t="s">
        <v>2738</v>
      </c>
      <c r="E328" s="1">
        <f>VLOOKUP(D328,time_fitting!$A$1:$B$14,2,0)+C328/1000/60/60/24</f>
        <v>44829.636400462965</v>
      </c>
      <c r="G328" s="6">
        <f t="shared" si="15"/>
        <v>1.4542013886966743E-3</v>
      </c>
      <c r="H328">
        <v>259000</v>
      </c>
      <c r="I328">
        <v>222</v>
      </c>
      <c r="J328">
        <v>22.8</v>
      </c>
      <c r="N328" t="e">
        <f>IF(M328&lt;&gt;"",-8.31432*('Fli3d Chicken ESP32 TM'!O328+273.15)/(9.80665*0.0289644)*LN(M328/time_fitting!$G$2)+time_fitting!$G$4,NA())</f>
        <v>#N/A</v>
      </c>
      <c r="U328" t="str">
        <f t="shared" si="17"/>
        <v/>
      </c>
    </row>
    <row r="329" spans="1:27" x14ac:dyDescent="0.25">
      <c r="A329" t="s">
        <v>155</v>
      </c>
      <c r="B329">
        <v>1406</v>
      </c>
      <c r="C329">
        <f t="shared" si="16"/>
        <v>259549</v>
      </c>
      <c r="D329" t="s">
        <v>2738</v>
      </c>
      <c r="E329" s="1">
        <f>VLOOKUP(D329,time_fitting!$A$1:$B$14,2,0)+C329/1000/60/60/24</f>
        <v>44829.636406817132</v>
      </c>
      <c r="G329" s="6">
        <f t="shared" si="15"/>
        <v>1.4478472221526317E-3</v>
      </c>
      <c r="K329">
        <v>259549</v>
      </c>
      <c r="L329">
        <v>215</v>
      </c>
      <c r="M329">
        <v>1003.66</v>
      </c>
      <c r="N329">
        <f>IF(M329&lt;&gt;"",-8.31432*('Fli3d Chicken ESP32 TM'!O329+273.15)/(9.80665*0.0289644)*LN(M329/time_fitting!$G$2)+time_fitting!$G$4,NA())</f>
        <v>68.614983047537379</v>
      </c>
      <c r="O329">
        <v>20.34</v>
      </c>
      <c r="U329" t="str">
        <f t="shared" si="17"/>
        <v/>
      </c>
    </row>
    <row r="330" spans="1:27" x14ac:dyDescent="0.25">
      <c r="A330" t="s">
        <v>155</v>
      </c>
      <c r="B330">
        <v>1407</v>
      </c>
      <c r="C330">
        <f t="shared" si="16"/>
        <v>258596</v>
      </c>
      <c r="D330" t="s">
        <v>2738</v>
      </c>
      <c r="E330" s="1">
        <f>VLOOKUP(D330,time_fitting!$A$1:$B$14,2,0)+C330/1000/60/60/24</f>
        <v>44829.636395787034</v>
      </c>
      <c r="G330" s="6">
        <f t="shared" si="15"/>
        <v>1.4588773192372173E-3</v>
      </c>
      <c r="N330" t="e">
        <f>IF(M330&lt;&gt;"",-8.31432*('Fli3d Chicken ESP32 TM'!O330+273.15)/(9.80665*0.0289644)*LN(M330/time_fitting!$G$2)+time_fitting!$G$4,NA())</f>
        <v>#N/A</v>
      </c>
      <c r="P330">
        <v>258596</v>
      </c>
      <c r="Q330">
        <v>214</v>
      </c>
      <c r="R330">
        <v>7.57</v>
      </c>
      <c r="S330">
        <v>3.68</v>
      </c>
      <c r="T330">
        <v>2.78</v>
      </c>
      <c r="U330">
        <f t="shared" si="17"/>
        <v>8.8642935420709073</v>
      </c>
      <c r="V330">
        <v>1.0900000000000001</v>
      </c>
      <c r="W330">
        <v>0.73</v>
      </c>
      <c r="X330">
        <v>-2.56</v>
      </c>
      <c r="Y330">
        <v>0</v>
      </c>
      <c r="Z330">
        <v>-9</v>
      </c>
      <c r="AA330">
        <v>15</v>
      </c>
    </row>
    <row r="331" spans="1:27" x14ac:dyDescent="0.25">
      <c r="A331" t="s">
        <v>156</v>
      </c>
      <c r="B331">
        <v>1409</v>
      </c>
      <c r="C331">
        <f t="shared" si="16"/>
        <v>263000</v>
      </c>
      <c r="D331" t="s">
        <v>2738</v>
      </c>
      <c r="E331" s="1">
        <f>VLOOKUP(D331,time_fitting!$A$1:$B$14,2,0)+C331/1000/60/60/24</f>
        <v>44829.636446759258</v>
      </c>
      <c r="G331" s="6">
        <f t="shared" ref="G331:G394" si="18">ABS(E331-E$567)</f>
        <v>1.4079050961299799E-3</v>
      </c>
      <c r="H331">
        <v>263000</v>
      </c>
      <c r="I331">
        <v>226</v>
      </c>
      <c r="J331">
        <v>22.8</v>
      </c>
      <c r="N331" t="e">
        <f>IF(M331&lt;&gt;"",-8.31432*('Fli3d Chicken ESP32 TM'!O331+273.15)/(9.80665*0.0289644)*LN(M331/time_fitting!$G$2)+time_fitting!$G$4,NA())</f>
        <v>#N/A</v>
      </c>
      <c r="U331" t="str">
        <f t="shared" si="17"/>
        <v/>
      </c>
    </row>
    <row r="332" spans="1:27" x14ac:dyDescent="0.25">
      <c r="A332" t="s">
        <v>156</v>
      </c>
      <c r="B332">
        <v>1410</v>
      </c>
      <c r="C332">
        <f t="shared" si="16"/>
        <v>263549</v>
      </c>
      <c r="D332" t="s">
        <v>2738</v>
      </c>
      <c r="E332" s="1">
        <f>VLOOKUP(D332,time_fitting!$A$1:$B$14,2,0)+C332/1000/60/60/24</f>
        <v>44829.636453113424</v>
      </c>
      <c r="G332" s="6">
        <f t="shared" si="18"/>
        <v>1.4015509295859374E-3</v>
      </c>
      <c r="K332">
        <v>263549</v>
      </c>
      <c r="L332">
        <v>219</v>
      </c>
      <c r="M332">
        <v>1003.69</v>
      </c>
      <c r="N332">
        <f>IF(M332&lt;&gt;"",-8.31432*('Fli3d Chicken ESP32 TM'!O332+273.15)/(9.80665*0.0289644)*LN(M332/time_fitting!$G$2)+time_fitting!$G$4,NA())</f>
        <v>68.365748844886667</v>
      </c>
      <c r="O332">
        <v>20.27</v>
      </c>
      <c r="U332" t="str">
        <f t="shared" si="17"/>
        <v/>
      </c>
    </row>
    <row r="333" spans="1:27" x14ac:dyDescent="0.25">
      <c r="A333" t="s">
        <v>156</v>
      </c>
      <c r="B333">
        <v>1411</v>
      </c>
      <c r="C333">
        <f t="shared" si="16"/>
        <v>262606</v>
      </c>
      <c r="D333" t="s">
        <v>2738</v>
      </c>
      <c r="E333" s="1">
        <f>VLOOKUP(D333,time_fitting!$A$1:$B$14,2,0)+C333/1000/60/60/24</f>
        <v>44829.636442199073</v>
      </c>
      <c r="G333" s="6">
        <f t="shared" si="18"/>
        <v>1.4124652807367966E-3</v>
      </c>
      <c r="N333" t="e">
        <f>IF(M333&lt;&gt;"",-8.31432*('Fli3d Chicken ESP32 TM'!O333+273.15)/(9.80665*0.0289644)*LN(M333/time_fitting!$G$2)+time_fitting!$G$4,NA())</f>
        <v>#N/A</v>
      </c>
      <c r="P333">
        <v>262606</v>
      </c>
      <c r="Q333">
        <v>218</v>
      </c>
      <c r="R333">
        <v>9.18</v>
      </c>
      <c r="S333">
        <v>4.1900000000000004</v>
      </c>
      <c r="T333">
        <v>1.57</v>
      </c>
      <c r="U333">
        <f t="shared" si="17"/>
        <v>10.212414014325898</v>
      </c>
      <c r="V333">
        <v>4.6900000000000004</v>
      </c>
      <c r="W333">
        <v>-6.4</v>
      </c>
      <c r="X333">
        <v>10.54</v>
      </c>
      <c r="Y333">
        <v>0</v>
      </c>
      <c r="Z333">
        <v>-9</v>
      </c>
      <c r="AA333">
        <v>15</v>
      </c>
    </row>
    <row r="334" spans="1:27" x14ac:dyDescent="0.25">
      <c r="A334" t="s">
        <v>157</v>
      </c>
      <c r="B334">
        <v>1413</v>
      </c>
      <c r="C334">
        <f t="shared" si="16"/>
        <v>267000</v>
      </c>
      <c r="D334" t="s">
        <v>2738</v>
      </c>
      <c r="E334" s="1">
        <f>VLOOKUP(D334,time_fitting!$A$1:$B$14,2,0)+C334/1000/60/60/24</f>
        <v>44829.636493055557</v>
      </c>
      <c r="G334" s="6">
        <f t="shared" si="18"/>
        <v>1.361608796287328E-3</v>
      </c>
      <c r="H334">
        <v>267000</v>
      </c>
      <c r="I334">
        <v>230</v>
      </c>
      <c r="J334">
        <v>22.8</v>
      </c>
      <c r="N334" t="e">
        <f>IF(M334&lt;&gt;"",-8.31432*('Fli3d Chicken ESP32 TM'!O334+273.15)/(9.80665*0.0289644)*LN(M334/time_fitting!$G$2)+time_fitting!$G$4,NA())</f>
        <v>#N/A</v>
      </c>
      <c r="U334" t="str">
        <f t="shared" si="17"/>
        <v/>
      </c>
    </row>
    <row r="335" spans="1:27" x14ac:dyDescent="0.25">
      <c r="A335" t="s">
        <v>157</v>
      </c>
      <c r="B335">
        <v>1414</v>
      </c>
      <c r="C335">
        <f t="shared" si="16"/>
        <v>267549</v>
      </c>
      <c r="D335" t="s">
        <v>2738</v>
      </c>
      <c r="E335" s="1">
        <f>VLOOKUP(D335,time_fitting!$A$1:$B$14,2,0)+C335/1000/60/60/24</f>
        <v>44829.636499409724</v>
      </c>
      <c r="G335" s="6">
        <f t="shared" si="18"/>
        <v>1.3552546297432855E-3</v>
      </c>
      <c r="K335">
        <v>267549</v>
      </c>
      <c r="L335">
        <v>223</v>
      </c>
      <c r="M335">
        <v>1003.67</v>
      </c>
      <c r="N335">
        <f>IF(M335&lt;&gt;"",-8.31432*('Fli3d Chicken ESP32 TM'!O335+273.15)/(9.80665*0.0289644)*LN(M335/time_fitting!$G$2)+time_fitting!$G$4,NA())</f>
        <v>68.536894532932848</v>
      </c>
      <c r="O335">
        <v>20.27</v>
      </c>
      <c r="U335" t="str">
        <f t="shared" si="17"/>
        <v/>
      </c>
    </row>
    <row r="336" spans="1:27" x14ac:dyDescent="0.25">
      <c r="A336" t="s">
        <v>157</v>
      </c>
      <c r="B336">
        <v>1415</v>
      </c>
      <c r="C336">
        <f t="shared" si="16"/>
        <v>266613</v>
      </c>
      <c r="D336" t="s">
        <v>2738</v>
      </c>
      <c r="E336" s="1">
        <f>VLOOKUP(D336,time_fitting!$A$1:$B$14,2,0)+C336/1000/60/60/24</f>
        <v>44829.636488576391</v>
      </c>
      <c r="G336" s="6">
        <f t="shared" si="18"/>
        <v>1.3660879631061107E-3</v>
      </c>
      <c r="N336" t="e">
        <f>IF(M336&lt;&gt;"",-8.31432*('Fli3d Chicken ESP32 TM'!O336+273.15)/(9.80665*0.0289644)*LN(M336/time_fitting!$G$2)+time_fitting!$G$4,NA())</f>
        <v>#N/A</v>
      </c>
      <c r="P336">
        <v>266613</v>
      </c>
      <c r="Q336">
        <v>222</v>
      </c>
      <c r="R336">
        <v>9.7799999999999994</v>
      </c>
      <c r="S336">
        <v>4.93</v>
      </c>
      <c r="T336">
        <v>0.85</v>
      </c>
      <c r="U336">
        <f t="shared" si="17"/>
        <v>10.985253752189795</v>
      </c>
      <c r="V336">
        <v>-15.3</v>
      </c>
      <c r="W336">
        <v>-7.25</v>
      </c>
      <c r="X336">
        <v>3.23</v>
      </c>
      <c r="Y336">
        <v>0</v>
      </c>
      <c r="Z336">
        <v>-9</v>
      </c>
      <c r="AA336">
        <v>14</v>
      </c>
    </row>
    <row r="337" spans="1:27" x14ac:dyDescent="0.25">
      <c r="A337" t="s">
        <v>158</v>
      </c>
      <c r="B337">
        <v>1417</v>
      </c>
      <c r="C337">
        <f t="shared" si="16"/>
        <v>269000</v>
      </c>
      <c r="D337" t="s">
        <v>2738</v>
      </c>
      <c r="E337" s="1">
        <f>VLOOKUP(D337,time_fitting!$A$1:$B$14,2,0)+C337/1000/60/60/24</f>
        <v>44829.636516203704</v>
      </c>
      <c r="G337" s="6">
        <f t="shared" si="18"/>
        <v>1.3384606500039808E-3</v>
      </c>
      <c r="H337">
        <v>269000</v>
      </c>
      <c r="I337">
        <v>232</v>
      </c>
      <c r="J337">
        <v>22.8</v>
      </c>
      <c r="N337" t="e">
        <f>IF(M337&lt;&gt;"",-8.31432*('Fli3d Chicken ESP32 TM'!O337+273.15)/(9.80665*0.0289644)*LN(M337/time_fitting!$G$2)+time_fitting!$G$4,NA())</f>
        <v>#N/A</v>
      </c>
      <c r="U337" t="str">
        <f t="shared" si="17"/>
        <v/>
      </c>
    </row>
    <row r="338" spans="1:27" x14ac:dyDescent="0.25">
      <c r="A338" t="s">
        <v>158</v>
      </c>
      <c r="B338">
        <v>1418</v>
      </c>
      <c r="C338">
        <f t="shared" si="16"/>
        <v>268549</v>
      </c>
      <c r="D338" t="s">
        <v>2738</v>
      </c>
      <c r="E338" s="1">
        <f>VLOOKUP(D338,time_fitting!$A$1:$B$14,2,0)+C338/1000/60/60/24</f>
        <v>44829.636510983793</v>
      </c>
      <c r="G338" s="6">
        <f t="shared" si="18"/>
        <v>1.3436805602395907E-3</v>
      </c>
      <c r="K338">
        <v>268549</v>
      </c>
      <c r="L338">
        <v>224</v>
      </c>
      <c r="M338">
        <v>1003.68</v>
      </c>
      <c r="N338">
        <f>IF(M338&lt;&gt;"",-8.31432*('Fli3d Chicken ESP32 TM'!O338+273.15)/(9.80665*0.0289644)*LN(M338/time_fitting!$G$2)+time_fitting!$G$4,NA())</f>
        <v>68.452396468079684</v>
      </c>
      <c r="O338">
        <v>20.260000000000002</v>
      </c>
      <c r="U338" t="str">
        <f t="shared" si="17"/>
        <v/>
      </c>
    </row>
    <row r="339" spans="1:27" x14ac:dyDescent="0.25">
      <c r="A339" t="s">
        <v>158</v>
      </c>
      <c r="B339">
        <v>1419</v>
      </c>
      <c r="C339">
        <f t="shared" si="16"/>
        <v>268610</v>
      </c>
      <c r="D339" t="s">
        <v>2738</v>
      </c>
      <c r="E339" s="1">
        <f>VLOOKUP(D339,time_fitting!$A$1:$B$14,2,0)+C339/1000/60/60/24</f>
        <v>44829.636511689816</v>
      </c>
      <c r="G339" s="6">
        <f t="shared" si="18"/>
        <v>1.3429745376924984E-3</v>
      </c>
      <c r="N339" t="e">
        <f>IF(M339&lt;&gt;"",-8.31432*('Fli3d Chicken ESP32 TM'!O339+273.15)/(9.80665*0.0289644)*LN(M339/time_fitting!$G$2)+time_fitting!$G$4,NA())</f>
        <v>#N/A</v>
      </c>
      <c r="P339">
        <v>268610</v>
      </c>
      <c r="Q339">
        <v>224</v>
      </c>
      <c r="R339">
        <v>10.33</v>
      </c>
      <c r="S339">
        <v>4.49</v>
      </c>
      <c r="T339">
        <v>-0.38</v>
      </c>
      <c r="U339">
        <f t="shared" si="17"/>
        <v>11.270022182764327</v>
      </c>
      <c r="V339">
        <v>-36.46</v>
      </c>
      <c r="W339">
        <v>-36.03</v>
      </c>
      <c r="X339">
        <v>29.57</v>
      </c>
      <c r="Y339">
        <v>-1</v>
      </c>
      <c r="Z339">
        <v>-9</v>
      </c>
      <c r="AA339">
        <v>14</v>
      </c>
    </row>
    <row r="340" spans="1:27" x14ac:dyDescent="0.25">
      <c r="A340" t="s">
        <v>159</v>
      </c>
      <c r="B340">
        <v>1420</v>
      </c>
      <c r="C340">
        <f t="shared" si="16"/>
        <v>271000</v>
      </c>
      <c r="D340" t="s">
        <v>2738</v>
      </c>
      <c r="E340" s="1">
        <f>VLOOKUP(D340,time_fitting!$A$1:$B$14,2,0)+C340/1000/60/60/24</f>
        <v>44829.63653935185</v>
      </c>
      <c r="G340" s="6">
        <f t="shared" si="18"/>
        <v>1.3153125037206337E-3</v>
      </c>
      <c r="H340">
        <v>271000</v>
      </c>
      <c r="I340">
        <v>234</v>
      </c>
      <c r="J340">
        <v>22.8</v>
      </c>
      <c r="N340" t="e">
        <f>IF(M340&lt;&gt;"",-8.31432*('Fli3d Chicken ESP32 TM'!O340+273.15)/(9.80665*0.0289644)*LN(M340/time_fitting!$G$2)+time_fitting!$G$4,NA())</f>
        <v>#N/A</v>
      </c>
      <c r="U340" t="str">
        <f t="shared" si="17"/>
        <v/>
      </c>
    </row>
    <row r="341" spans="1:27" x14ac:dyDescent="0.25">
      <c r="A341" t="s">
        <v>159</v>
      </c>
      <c r="B341">
        <v>1421</v>
      </c>
      <c r="C341">
        <f t="shared" si="16"/>
        <v>270549</v>
      </c>
      <c r="D341" t="s">
        <v>2738</v>
      </c>
      <c r="E341" s="1">
        <f>VLOOKUP(D341,time_fitting!$A$1:$B$14,2,0)+C341/1000/60/60/24</f>
        <v>44829.636534131947</v>
      </c>
      <c r="G341" s="6">
        <f t="shared" si="18"/>
        <v>1.3205324066802859E-3</v>
      </c>
      <c r="K341">
        <v>270549</v>
      </c>
      <c r="L341">
        <v>226</v>
      </c>
      <c r="M341">
        <v>1003.76</v>
      </c>
      <c r="N341">
        <f>IF(M341&lt;&gt;"",-8.31432*('Fli3d Chicken ESP32 TM'!O341+273.15)/(9.80665*0.0289644)*LN(M341/time_fitting!$G$2)+time_fitting!$G$4,NA())</f>
        <v>67.772258470357343</v>
      </c>
      <c r="O341">
        <v>20.22</v>
      </c>
      <c r="U341" t="str">
        <f t="shared" si="17"/>
        <v/>
      </c>
    </row>
    <row r="342" spans="1:27" x14ac:dyDescent="0.25">
      <c r="A342" t="s">
        <v>159</v>
      </c>
      <c r="B342">
        <v>1422</v>
      </c>
      <c r="C342">
        <f t="shared" si="16"/>
        <v>270624</v>
      </c>
      <c r="D342" t="s">
        <v>2738</v>
      </c>
      <c r="E342" s="1">
        <f>VLOOKUP(D342,time_fitting!$A$1:$B$14,2,0)+C342/1000/60/60/24</f>
        <v>44829.636534999998</v>
      </c>
      <c r="G342" s="6">
        <f t="shared" si="18"/>
        <v>1.3196643558330834E-3</v>
      </c>
      <c r="N342" t="e">
        <f>IF(M342&lt;&gt;"",-8.31432*('Fli3d Chicken ESP32 TM'!O342+273.15)/(9.80665*0.0289644)*LN(M342/time_fitting!$G$2)+time_fitting!$G$4,NA())</f>
        <v>#N/A</v>
      </c>
      <c r="P342">
        <v>270624</v>
      </c>
      <c r="Q342">
        <v>226</v>
      </c>
      <c r="R342">
        <v>9.1</v>
      </c>
      <c r="S342">
        <v>3.97</v>
      </c>
      <c r="T342">
        <v>1.38</v>
      </c>
      <c r="U342">
        <f t="shared" si="17"/>
        <v>10.02373682814947</v>
      </c>
      <c r="V342">
        <v>4.51</v>
      </c>
      <c r="W342">
        <v>3.23</v>
      </c>
      <c r="X342">
        <v>1.95</v>
      </c>
      <c r="Y342">
        <v>-1</v>
      </c>
      <c r="Z342">
        <v>-9</v>
      </c>
      <c r="AA342">
        <v>14</v>
      </c>
    </row>
    <row r="343" spans="1:27" x14ac:dyDescent="0.25">
      <c r="A343" t="s">
        <v>160</v>
      </c>
      <c r="B343">
        <v>1423</v>
      </c>
      <c r="C343">
        <f t="shared" si="16"/>
        <v>273000</v>
      </c>
      <c r="D343" t="s">
        <v>2738</v>
      </c>
      <c r="E343" s="1">
        <f>VLOOKUP(D343,time_fitting!$A$1:$B$14,2,0)+C343/1000/60/60/24</f>
        <v>44829.636562499996</v>
      </c>
      <c r="G343" s="6">
        <f t="shared" si="18"/>
        <v>1.2921643574372865E-3</v>
      </c>
      <c r="H343">
        <v>273000</v>
      </c>
      <c r="I343">
        <v>236</v>
      </c>
      <c r="J343">
        <v>22.8</v>
      </c>
      <c r="N343" t="e">
        <f>IF(M343&lt;&gt;"",-8.31432*('Fli3d Chicken ESP32 TM'!O343+273.15)/(9.80665*0.0289644)*LN(M343/time_fitting!$G$2)+time_fitting!$G$4,NA())</f>
        <v>#N/A</v>
      </c>
      <c r="U343" t="str">
        <f t="shared" si="17"/>
        <v/>
      </c>
    </row>
    <row r="344" spans="1:27" x14ac:dyDescent="0.25">
      <c r="A344" t="s">
        <v>160</v>
      </c>
      <c r="B344">
        <v>1424</v>
      </c>
      <c r="C344">
        <f t="shared" si="16"/>
        <v>273549</v>
      </c>
      <c r="D344" t="s">
        <v>2738</v>
      </c>
      <c r="E344" s="1">
        <f>VLOOKUP(D344,time_fitting!$A$1:$B$14,2,0)+C344/1000/60/60/24</f>
        <v>44829.63656885417</v>
      </c>
      <c r="G344" s="6">
        <f t="shared" si="18"/>
        <v>1.2858101836172864E-3</v>
      </c>
      <c r="K344">
        <v>273549</v>
      </c>
      <c r="L344">
        <v>229</v>
      </c>
      <c r="M344">
        <v>1003.61</v>
      </c>
      <c r="N344">
        <f>IF(M344&lt;&gt;"",-8.31432*('Fli3d Chicken ESP32 TM'!O344+273.15)/(9.80665*0.0289644)*LN(M344/time_fitting!$G$2)+time_fitting!$G$4,NA())</f>
        <v>69.059845170132803</v>
      </c>
      <c r="O344">
        <v>20.18</v>
      </c>
      <c r="U344" t="str">
        <f t="shared" si="17"/>
        <v/>
      </c>
    </row>
    <row r="345" spans="1:27" x14ac:dyDescent="0.25">
      <c r="A345" t="s">
        <v>160</v>
      </c>
      <c r="B345">
        <v>1425</v>
      </c>
      <c r="C345">
        <f t="shared" si="16"/>
        <v>273611</v>
      </c>
      <c r="D345" t="s">
        <v>2738</v>
      </c>
      <c r="E345" s="1">
        <f>VLOOKUP(D345,time_fitting!$A$1:$B$14,2,0)+C345/1000/60/60/24</f>
        <v>44829.636569571761</v>
      </c>
      <c r="G345" s="6">
        <f t="shared" si="18"/>
        <v>1.2850925922975875E-3</v>
      </c>
      <c r="N345" t="e">
        <f>IF(M345&lt;&gt;"",-8.31432*('Fli3d Chicken ESP32 TM'!O345+273.15)/(9.80665*0.0289644)*LN(M345/time_fitting!$G$2)+time_fitting!$G$4,NA())</f>
        <v>#N/A</v>
      </c>
      <c r="P345">
        <v>273611</v>
      </c>
      <c r="Q345">
        <v>229</v>
      </c>
      <c r="R345">
        <v>8.8800000000000008</v>
      </c>
      <c r="S345">
        <v>3.36</v>
      </c>
      <c r="T345">
        <v>0.62</v>
      </c>
      <c r="U345">
        <f t="shared" si="17"/>
        <v>9.5146413489947168</v>
      </c>
      <c r="V345">
        <v>-2.92</v>
      </c>
      <c r="W345">
        <v>-1.1499999999999999</v>
      </c>
      <c r="X345">
        <v>-3.84</v>
      </c>
      <c r="Y345">
        <v>1</v>
      </c>
      <c r="Z345">
        <v>-10</v>
      </c>
      <c r="AA345">
        <v>14</v>
      </c>
    </row>
    <row r="346" spans="1:27" x14ac:dyDescent="0.25">
      <c r="A346" t="s">
        <v>161</v>
      </c>
      <c r="B346">
        <v>1426</v>
      </c>
      <c r="C346">
        <f t="shared" si="16"/>
        <v>275000</v>
      </c>
      <c r="D346" t="s">
        <v>2738</v>
      </c>
      <c r="E346" s="1">
        <f>VLOOKUP(D346,time_fitting!$A$1:$B$14,2,0)+C346/1000/60/60/24</f>
        <v>44829.63658564815</v>
      </c>
      <c r="G346" s="6">
        <f t="shared" si="18"/>
        <v>1.2690162038779818E-3</v>
      </c>
      <c r="H346">
        <v>275000</v>
      </c>
      <c r="I346">
        <v>238</v>
      </c>
      <c r="J346">
        <v>22.8</v>
      </c>
      <c r="N346" t="e">
        <f>IF(M346&lt;&gt;"",-8.31432*('Fli3d Chicken ESP32 TM'!O346+273.15)/(9.80665*0.0289644)*LN(M346/time_fitting!$G$2)+time_fitting!$G$4,NA())</f>
        <v>#N/A</v>
      </c>
      <c r="U346" t="str">
        <f t="shared" si="17"/>
        <v/>
      </c>
    </row>
    <row r="347" spans="1:27" x14ac:dyDescent="0.25">
      <c r="A347" t="s">
        <v>161</v>
      </c>
      <c r="B347">
        <v>1427</v>
      </c>
      <c r="C347">
        <f t="shared" si="16"/>
        <v>274549</v>
      </c>
      <c r="D347" t="s">
        <v>2738</v>
      </c>
      <c r="E347" s="1">
        <f>VLOOKUP(D347,time_fitting!$A$1:$B$14,2,0)+C347/1000/60/60/24</f>
        <v>44829.63658042824</v>
      </c>
      <c r="G347" s="6">
        <f t="shared" si="18"/>
        <v>1.2742361141135916E-3</v>
      </c>
      <c r="K347">
        <v>274549</v>
      </c>
      <c r="L347">
        <v>230</v>
      </c>
      <c r="M347">
        <v>1003.67</v>
      </c>
      <c r="N347">
        <f>IF(M347&lt;&gt;"",-8.31432*('Fli3d Chicken ESP32 TM'!O347+273.15)/(9.80665*0.0289644)*LN(M347/time_fitting!$G$2)+time_fitting!$G$4,NA())</f>
        <v>68.54654513443252</v>
      </c>
      <c r="O347">
        <v>20.18</v>
      </c>
      <c r="U347" t="str">
        <f t="shared" si="17"/>
        <v/>
      </c>
    </row>
    <row r="348" spans="1:27" x14ac:dyDescent="0.25">
      <c r="A348" t="s">
        <v>161</v>
      </c>
      <c r="B348">
        <v>1428</v>
      </c>
      <c r="C348">
        <f t="shared" si="16"/>
        <v>274616</v>
      </c>
      <c r="D348" t="s">
        <v>2738</v>
      </c>
      <c r="E348" s="1">
        <f>VLOOKUP(D348,time_fitting!$A$1:$B$14,2,0)+C348/1000/60/60/24</f>
        <v>44829.636581203704</v>
      </c>
      <c r="G348" s="6">
        <f t="shared" si="18"/>
        <v>1.2734606498270296E-3</v>
      </c>
      <c r="N348" t="e">
        <f>IF(M348&lt;&gt;"",-8.31432*('Fli3d Chicken ESP32 TM'!O348+273.15)/(9.80665*0.0289644)*LN(M348/time_fitting!$G$2)+time_fitting!$G$4,NA())</f>
        <v>#N/A</v>
      </c>
      <c r="P348">
        <v>274616</v>
      </c>
      <c r="Q348">
        <v>230</v>
      </c>
      <c r="R348">
        <v>9.08</v>
      </c>
      <c r="S348">
        <v>3.88</v>
      </c>
      <c r="T348">
        <v>2.8</v>
      </c>
      <c r="U348">
        <f t="shared" si="17"/>
        <v>10.263566631537012</v>
      </c>
      <c r="V348">
        <v>-3.41</v>
      </c>
      <c r="W348">
        <v>1.95</v>
      </c>
      <c r="X348">
        <v>-3.47</v>
      </c>
      <c r="Y348">
        <v>2</v>
      </c>
      <c r="Z348">
        <v>-10</v>
      </c>
      <c r="AA348">
        <v>13</v>
      </c>
    </row>
    <row r="349" spans="1:27" x14ac:dyDescent="0.25">
      <c r="A349" t="s">
        <v>162</v>
      </c>
      <c r="B349">
        <v>1429</v>
      </c>
      <c r="C349">
        <f t="shared" si="16"/>
        <v>277000</v>
      </c>
      <c r="D349" t="s">
        <v>2738</v>
      </c>
      <c r="E349" s="1">
        <f>VLOOKUP(D349,time_fitting!$A$1:$B$14,2,0)+C349/1000/60/60/24</f>
        <v>44829.636608796296</v>
      </c>
      <c r="G349" s="6">
        <f t="shared" si="18"/>
        <v>1.2458680575946346E-3</v>
      </c>
      <c r="H349">
        <v>277000</v>
      </c>
      <c r="I349">
        <v>240</v>
      </c>
      <c r="J349">
        <v>22.8</v>
      </c>
      <c r="N349" t="e">
        <f>IF(M349&lt;&gt;"",-8.31432*('Fli3d Chicken ESP32 TM'!O349+273.15)/(9.80665*0.0289644)*LN(M349/time_fitting!$G$2)+time_fitting!$G$4,NA())</f>
        <v>#N/A</v>
      </c>
      <c r="U349" t="str">
        <f t="shared" si="17"/>
        <v/>
      </c>
    </row>
    <row r="350" spans="1:27" x14ac:dyDescent="0.25">
      <c r="A350" t="s">
        <v>162</v>
      </c>
      <c r="B350">
        <v>1430</v>
      </c>
      <c r="C350">
        <f t="shared" si="16"/>
        <v>276628</v>
      </c>
      <c r="D350" t="s">
        <v>2738</v>
      </c>
      <c r="E350" s="1">
        <f>VLOOKUP(D350,time_fitting!$A$1:$B$14,2,0)+C350/1000/60/60/24</f>
        <v>44829.636604490741</v>
      </c>
      <c r="G350" s="6">
        <f t="shared" si="18"/>
        <v>1.2501736127887852E-3</v>
      </c>
      <c r="N350" t="e">
        <f>IF(M350&lt;&gt;"",-8.31432*('Fli3d Chicken ESP32 TM'!O350+273.15)/(9.80665*0.0289644)*LN(M350/time_fitting!$G$2)+time_fitting!$G$4,NA())</f>
        <v>#N/A</v>
      </c>
      <c r="P350">
        <v>276628</v>
      </c>
      <c r="Q350">
        <v>232</v>
      </c>
      <c r="R350">
        <v>9.09</v>
      </c>
      <c r="S350">
        <v>4.32</v>
      </c>
      <c r="T350">
        <v>0.61</v>
      </c>
      <c r="U350">
        <f t="shared" si="17"/>
        <v>10.082787313039981</v>
      </c>
      <c r="V350">
        <v>16.399999999999999</v>
      </c>
      <c r="W350">
        <v>10.79</v>
      </c>
      <c r="X350">
        <v>3.23</v>
      </c>
      <c r="Y350">
        <v>1</v>
      </c>
      <c r="Z350">
        <v>-9</v>
      </c>
      <c r="AA350">
        <v>14</v>
      </c>
    </row>
    <row r="351" spans="1:27" x14ac:dyDescent="0.25">
      <c r="A351" t="s">
        <v>163</v>
      </c>
      <c r="B351">
        <v>1432</v>
      </c>
      <c r="C351">
        <f t="shared" si="16"/>
        <v>278000</v>
      </c>
      <c r="D351" t="s">
        <v>2738</v>
      </c>
      <c r="E351" s="1">
        <f>VLOOKUP(D351,time_fitting!$A$1:$B$14,2,0)+C351/1000/60/60/24</f>
        <v>44829.636620370373</v>
      </c>
      <c r="G351" s="6">
        <f t="shared" si="18"/>
        <v>1.2342939808149822E-3</v>
      </c>
      <c r="H351">
        <v>278000</v>
      </c>
      <c r="I351">
        <v>241</v>
      </c>
      <c r="J351">
        <v>22.8</v>
      </c>
      <c r="N351" t="e">
        <f>IF(M351&lt;&gt;"",-8.31432*('Fli3d Chicken ESP32 TM'!O351+273.15)/(9.80665*0.0289644)*LN(M351/time_fitting!$G$2)+time_fitting!$G$4,NA())</f>
        <v>#N/A</v>
      </c>
      <c r="U351" t="str">
        <f t="shared" si="17"/>
        <v/>
      </c>
    </row>
    <row r="352" spans="1:27" x14ac:dyDescent="0.25">
      <c r="A352" t="s">
        <v>163</v>
      </c>
      <c r="B352">
        <v>1433</v>
      </c>
      <c r="C352">
        <f t="shared" si="16"/>
        <v>277549</v>
      </c>
      <c r="D352" t="s">
        <v>2738</v>
      </c>
      <c r="E352" s="1">
        <f>VLOOKUP(D352,time_fitting!$A$1:$B$14,2,0)+C352/1000/60/60/24</f>
        <v>44829.636615150463</v>
      </c>
      <c r="G352" s="6">
        <f t="shared" si="18"/>
        <v>1.2395138910505921E-3</v>
      </c>
      <c r="K352">
        <v>277549</v>
      </c>
      <c r="L352">
        <v>233</v>
      </c>
      <c r="M352">
        <v>1003.63</v>
      </c>
      <c r="N352">
        <f>IF(M352&lt;&gt;"",-8.31432*('Fli3d Chicken ESP32 TM'!O352+273.15)/(9.80665*0.0289644)*LN(M352/time_fitting!$G$2)+time_fitting!$G$4,NA())</f>
        <v>68.886620502362788</v>
      </c>
      <c r="O352">
        <v>20.2</v>
      </c>
      <c r="U352" t="str">
        <f t="shared" si="17"/>
        <v/>
      </c>
    </row>
    <row r="353" spans="1:27" x14ac:dyDescent="0.25">
      <c r="A353" t="s">
        <v>163</v>
      </c>
      <c r="B353">
        <v>1434</v>
      </c>
      <c r="C353">
        <f t="shared" si="16"/>
        <v>277605</v>
      </c>
      <c r="D353" t="s">
        <v>2738</v>
      </c>
      <c r="E353" s="1">
        <f>VLOOKUP(D353,time_fitting!$A$1:$B$14,2,0)+C353/1000/60/60/24</f>
        <v>44829.636615798612</v>
      </c>
      <c r="G353" s="6">
        <f t="shared" si="18"/>
        <v>1.238865741470363E-3</v>
      </c>
      <c r="N353" t="e">
        <f>IF(M353&lt;&gt;"",-8.31432*('Fli3d Chicken ESP32 TM'!O353+273.15)/(9.80665*0.0289644)*LN(M353/time_fitting!$G$2)+time_fitting!$G$4,NA())</f>
        <v>#N/A</v>
      </c>
      <c r="P353">
        <v>277605</v>
      </c>
      <c r="Q353">
        <v>233</v>
      </c>
      <c r="R353">
        <v>7.81</v>
      </c>
      <c r="S353">
        <v>3.07</v>
      </c>
      <c r="T353">
        <v>0.52</v>
      </c>
      <c r="U353">
        <f t="shared" si="17"/>
        <v>8.4078177906041702</v>
      </c>
      <c r="V353">
        <v>-9.14</v>
      </c>
      <c r="W353">
        <v>3.78</v>
      </c>
      <c r="X353">
        <v>-9.02</v>
      </c>
      <c r="Y353">
        <v>1</v>
      </c>
      <c r="Z353">
        <v>-10</v>
      </c>
      <c r="AA353">
        <v>13</v>
      </c>
    </row>
    <row r="354" spans="1:27" x14ac:dyDescent="0.25">
      <c r="A354" t="s">
        <v>164</v>
      </c>
      <c r="B354">
        <v>1435</v>
      </c>
      <c r="C354">
        <f t="shared" si="16"/>
        <v>279000</v>
      </c>
      <c r="D354" t="s">
        <v>2738</v>
      </c>
      <c r="E354" s="1">
        <f>VLOOKUP(D354,time_fitting!$A$1:$B$14,2,0)+C354/1000/60/60/24</f>
        <v>44829.636631944442</v>
      </c>
      <c r="G354" s="6">
        <f t="shared" si="18"/>
        <v>1.2227199113112874E-3</v>
      </c>
      <c r="H354">
        <v>279000</v>
      </c>
      <c r="I354">
        <v>242</v>
      </c>
      <c r="J354">
        <v>22.8</v>
      </c>
      <c r="N354" t="e">
        <f>IF(M354&lt;&gt;"",-8.31432*('Fli3d Chicken ESP32 TM'!O354+273.15)/(9.80665*0.0289644)*LN(M354/time_fitting!$G$2)+time_fitting!$G$4,NA())</f>
        <v>#N/A</v>
      </c>
      <c r="U354" t="str">
        <f t="shared" si="17"/>
        <v/>
      </c>
    </row>
    <row r="355" spans="1:27" x14ac:dyDescent="0.25">
      <c r="A355" t="s">
        <v>164</v>
      </c>
      <c r="B355">
        <v>1436</v>
      </c>
      <c r="C355">
        <f t="shared" si="16"/>
        <v>279549</v>
      </c>
      <c r="D355" t="s">
        <v>2738</v>
      </c>
      <c r="E355" s="1">
        <f>VLOOKUP(D355,time_fitting!$A$1:$B$14,2,0)+C355/1000/60/60/24</f>
        <v>44829.636638298609</v>
      </c>
      <c r="G355" s="6">
        <f t="shared" si="18"/>
        <v>1.2163657447672449E-3</v>
      </c>
      <c r="K355">
        <v>279549</v>
      </c>
      <c r="L355">
        <v>235</v>
      </c>
      <c r="M355">
        <v>1003.58</v>
      </c>
      <c r="N355">
        <f>IF(M355&lt;&gt;"",-8.31432*('Fli3d Chicken ESP32 TM'!O355+273.15)/(9.80665*0.0289644)*LN(M355/time_fitting!$G$2)+time_fitting!$G$4,NA())</f>
        <v>69.317552735873221</v>
      </c>
      <c r="O355">
        <v>20.170000000000002</v>
      </c>
      <c r="U355" t="str">
        <f t="shared" si="17"/>
        <v/>
      </c>
    </row>
    <row r="356" spans="1:27" x14ac:dyDescent="0.25">
      <c r="A356" t="s">
        <v>164</v>
      </c>
      <c r="B356">
        <v>1437</v>
      </c>
      <c r="C356">
        <f t="shared" si="16"/>
        <v>278617</v>
      </c>
      <c r="D356" t="s">
        <v>2738</v>
      </c>
      <c r="E356" s="1">
        <f>VLOOKUP(D356,time_fitting!$A$1:$B$14,2,0)+C356/1000/60/60/24</f>
        <v>44829.636627511572</v>
      </c>
      <c r="G356" s="6">
        <f t="shared" si="18"/>
        <v>1.2271527812117711E-3</v>
      </c>
      <c r="N356" t="e">
        <f>IF(M356&lt;&gt;"",-8.31432*('Fli3d Chicken ESP32 TM'!O356+273.15)/(9.80665*0.0289644)*LN(M356/time_fitting!$G$2)+time_fitting!$G$4,NA())</f>
        <v>#N/A</v>
      </c>
      <c r="P356">
        <v>278617</v>
      </c>
      <c r="Q356">
        <v>234</v>
      </c>
      <c r="R356">
        <v>8.1199999999999992</v>
      </c>
      <c r="S356">
        <v>3.9</v>
      </c>
      <c r="T356">
        <v>0.73</v>
      </c>
      <c r="U356">
        <f t="shared" si="17"/>
        <v>9.0375494466143849</v>
      </c>
      <c r="V356">
        <v>7.8</v>
      </c>
      <c r="W356">
        <v>-10.119999999999999</v>
      </c>
      <c r="X356">
        <v>-1.64</v>
      </c>
      <c r="Y356">
        <v>0</v>
      </c>
      <c r="Z356">
        <v>-9</v>
      </c>
      <c r="AA356">
        <v>13</v>
      </c>
    </row>
    <row r="357" spans="1:27" x14ac:dyDescent="0.25">
      <c r="A357" t="s">
        <v>165</v>
      </c>
      <c r="B357">
        <v>1438</v>
      </c>
      <c r="C357">
        <f t="shared" si="16"/>
        <v>281000</v>
      </c>
      <c r="D357" t="s">
        <v>2738</v>
      </c>
      <c r="E357" s="1">
        <f>VLOOKUP(D357,time_fitting!$A$1:$B$14,2,0)+C357/1000/60/60/24</f>
        <v>44829.636655092596</v>
      </c>
      <c r="G357" s="6">
        <f t="shared" si="18"/>
        <v>1.1995717577519827E-3</v>
      </c>
      <c r="H357">
        <v>281000</v>
      </c>
      <c r="I357">
        <v>244</v>
      </c>
      <c r="J357">
        <v>22.8</v>
      </c>
      <c r="N357" t="e">
        <f>IF(M357&lt;&gt;"",-8.31432*('Fli3d Chicken ESP32 TM'!O357+273.15)/(9.80665*0.0289644)*LN(M357/time_fitting!$G$2)+time_fitting!$G$4,NA())</f>
        <v>#N/A</v>
      </c>
      <c r="U357" t="str">
        <f t="shared" si="17"/>
        <v/>
      </c>
    </row>
    <row r="358" spans="1:27" x14ac:dyDescent="0.25">
      <c r="A358" t="s">
        <v>165</v>
      </c>
      <c r="B358">
        <v>1439</v>
      </c>
      <c r="C358">
        <f t="shared" si="16"/>
        <v>281549</v>
      </c>
      <c r="D358" t="s">
        <v>2738</v>
      </c>
      <c r="E358" s="1">
        <f>VLOOKUP(D358,time_fitting!$A$1:$B$14,2,0)+C358/1000/60/60/24</f>
        <v>44829.636661446762</v>
      </c>
      <c r="G358" s="6">
        <f t="shared" si="18"/>
        <v>1.1932175912079401E-3</v>
      </c>
      <c r="K358">
        <v>281549</v>
      </c>
      <c r="L358">
        <v>237</v>
      </c>
      <c r="M358">
        <v>1003.6</v>
      </c>
      <c r="N358">
        <f>IF(M358&lt;&gt;"",-8.31432*('Fli3d Chicken ESP32 TM'!O358+273.15)/(9.80665*0.0289644)*LN(M358/time_fitting!$G$2)+time_fitting!$G$4,NA())</f>
        <v>69.14119066603547</v>
      </c>
      <c r="O358">
        <v>20.22</v>
      </c>
      <c r="U358" t="str">
        <f t="shared" si="17"/>
        <v/>
      </c>
    </row>
    <row r="359" spans="1:27" x14ac:dyDescent="0.25">
      <c r="A359" t="s">
        <v>165</v>
      </c>
      <c r="B359">
        <v>1440</v>
      </c>
      <c r="C359">
        <f t="shared" si="16"/>
        <v>280616</v>
      </c>
      <c r="D359" t="s">
        <v>2738</v>
      </c>
      <c r="E359" s="1">
        <f>VLOOKUP(D359,time_fitting!$A$1:$B$14,2,0)+C359/1000/60/60/24</f>
        <v>44829.63665064815</v>
      </c>
      <c r="G359" s="6">
        <f t="shared" si="18"/>
        <v>1.2040162037010305E-3</v>
      </c>
      <c r="N359" t="e">
        <f>IF(M359&lt;&gt;"",-8.31432*('Fli3d Chicken ESP32 TM'!O359+273.15)/(9.80665*0.0289644)*LN(M359/time_fitting!$G$2)+time_fitting!$G$4,NA())</f>
        <v>#N/A</v>
      </c>
      <c r="P359">
        <v>280616</v>
      </c>
      <c r="Q359">
        <v>236</v>
      </c>
      <c r="R359">
        <v>9.24</v>
      </c>
      <c r="S359">
        <v>3.42</v>
      </c>
      <c r="T359">
        <v>-0.51</v>
      </c>
      <c r="U359">
        <f t="shared" si="17"/>
        <v>9.86580457945524</v>
      </c>
      <c r="V359">
        <v>3.65</v>
      </c>
      <c r="W359">
        <v>8.5299999999999994</v>
      </c>
      <c r="X359">
        <v>0.79</v>
      </c>
      <c r="Y359">
        <v>0</v>
      </c>
      <c r="Z359">
        <v>-9</v>
      </c>
      <c r="AA359">
        <v>14</v>
      </c>
    </row>
    <row r="360" spans="1:27" x14ac:dyDescent="0.25">
      <c r="A360" t="s">
        <v>166</v>
      </c>
      <c r="B360">
        <v>1441</v>
      </c>
      <c r="C360">
        <f t="shared" si="16"/>
        <v>283000</v>
      </c>
      <c r="D360" t="s">
        <v>2738</v>
      </c>
      <c r="E360" s="1">
        <f>VLOOKUP(D360,time_fitting!$A$1:$B$14,2,0)+C360/1000/60/60/24</f>
        <v>44829.636678240742</v>
      </c>
      <c r="G360" s="6">
        <f t="shared" si="18"/>
        <v>1.1764236114686355E-3</v>
      </c>
      <c r="H360">
        <v>283000</v>
      </c>
      <c r="I360">
        <v>246</v>
      </c>
      <c r="J360">
        <v>22.8</v>
      </c>
      <c r="N360" t="e">
        <f>IF(M360&lt;&gt;"",-8.31432*('Fli3d Chicken ESP32 TM'!O360+273.15)/(9.80665*0.0289644)*LN(M360/time_fitting!$G$2)+time_fitting!$G$4,NA())</f>
        <v>#N/A</v>
      </c>
      <c r="U360" t="str">
        <f t="shared" si="17"/>
        <v/>
      </c>
    </row>
    <row r="361" spans="1:27" x14ac:dyDescent="0.25">
      <c r="A361" t="s">
        <v>166</v>
      </c>
      <c r="B361">
        <v>1442</v>
      </c>
      <c r="C361">
        <f t="shared" si="16"/>
        <v>283549</v>
      </c>
      <c r="D361" t="s">
        <v>2738</v>
      </c>
      <c r="E361" s="1">
        <f>VLOOKUP(D361,time_fitting!$A$1:$B$14,2,0)+C361/1000/60/60/24</f>
        <v>44829.636684594909</v>
      </c>
      <c r="G361" s="6">
        <f t="shared" si="18"/>
        <v>1.170069444924593E-3</v>
      </c>
      <c r="K361">
        <v>283549</v>
      </c>
      <c r="L361">
        <v>239</v>
      </c>
      <c r="M361">
        <v>1003.58</v>
      </c>
      <c r="N361">
        <f>IF(M361&lt;&gt;"",-8.31432*('Fli3d Chicken ESP32 TM'!O361+273.15)/(9.80665*0.0289644)*LN(M361/time_fitting!$G$2)+time_fitting!$G$4,NA())</f>
        <v>69.310230455399719</v>
      </c>
      <c r="O361">
        <v>20.239999999999998</v>
      </c>
      <c r="U361" t="str">
        <f t="shared" si="17"/>
        <v/>
      </c>
    </row>
    <row r="362" spans="1:27" x14ac:dyDescent="0.25">
      <c r="A362" t="s">
        <v>166</v>
      </c>
      <c r="B362">
        <v>1443</v>
      </c>
      <c r="C362">
        <f t="shared" si="16"/>
        <v>282603</v>
      </c>
      <c r="D362" t="s">
        <v>2738</v>
      </c>
      <c r="E362" s="1">
        <f>VLOOKUP(D362,time_fitting!$A$1:$B$14,2,0)+C362/1000/60/60/24</f>
        <v>44829.636673645837</v>
      </c>
      <c r="G362" s="6">
        <f t="shared" si="18"/>
        <v>1.181018516945187E-3</v>
      </c>
      <c r="N362" t="e">
        <f>IF(M362&lt;&gt;"",-8.31432*('Fli3d Chicken ESP32 TM'!O362+273.15)/(9.80665*0.0289644)*LN(M362/time_fitting!$G$2)+time_fitting!$G$4,NA())</f>
        <v>#N/A</v>
      </c>
      <c r="P362">
        <v>282603</v>
      </c>
      <c r="Q362">
        <v>238</v>
      </c>
      <c r="R362">
        <v>9.52</v>
      </c>
      <c r="S362">
        <v>3.93</v>
      </c>
      <c r="T362">
        <v>2.64</v>
      </c>
      <c r="U362">
        <f t="shared" si="17"/>
        <v>10.63225752133572</v>
      </c>
      <c r="V362">
        <v>-40.67</v>
      </c>
      <c r="W362">
        <v>23.53</v>
      </c>
      <c r="X362">
        <v>-7.68</v>
      </c>
      <c r="Y362">
        <v>5</v>
      </c>
      <c r="Z362">
        <v>-10</v>
      </c>
      <c r="AA362">
        <v>14</v>
      </c>
    </row>
    <row r="363" spans="1:27" x14ac:dyDescent="0.25">
      <c r="A363" t="s">
        <v>167</v>
      </c>
      <c r="B363">
        <v>1444</v>
      </c>
      <c r="C363">
        <f t="shared" si="16"/>
        <v>286000</v>
      </c>
      <c r="D363" t="s">
        <v>2738</v>
      </c>
      <c r="E363" s="1">
        <f>VLOOKUP(D363,time_fitting!$A$1:$B$14,2,0)+C363/1000/60/60/24</f>
        <v>44829.636712962965</v>
      </c>
      <c r="G363" s="6">
        <f t="shared" si="18"/>
        <v>1.141701388405636E-3</v>
      </c>
      <c r="H363">
        <v>286000</v>
      </c>
      <c r="I363">
        <v>249</v>
      </c>
      <c r="J363">
        <v>22.8</v>
      </c>
      <c r="N363" t="e">
        <f>IF(M363&lt;&gt;"",-8.31432*('Fli3d Chicken ESP32 TM'!O363+273.15)/(9.80665*0.0289644)*LN(M363/time_fitting!$G$2)+time_fitting!$G$4,NA())</f>
        <v>#N/A</v>
      </c>
      <c r="U363" t="str">
        <f t="shared" si="17"/>
        <v/>
      </c>
    </row>
    <row r="364" spans="1:27" x14ac:dyDescent="0.25">
      <c r="A364" t="s">
        <v>167</v>
      </c>
      <c r="B364">
        <v>1445</v>
      </c>
      <c r="C364">
        <f t="shared" si="16"/>
        <v>285549</v>
      </c>
      <c r="D364" t="s">
        <v>2738</v>
      </c>
      <c r="E364" s="1">
        <f>VLOOKUP(D364,time_fitting!$A$1:$B$14,2,0)+C364/1000/60/60/24</f>
        <v>44829.636707743055</v>
      </c>
      <c r="G364" s="6">
        <f t="shared" si="18"/>
        <v>1.1469212986412458E-3</v>
      </c>
      <c r="K364">
        <v>285549</v>
      </c>
      <c r="L364">
        <v>241</v>
      </c>
      <c r="M364">
        <v>1003.63</v>
      </c>
      <c r="N364">
        <f>IF(M364&lt;&gt;"",-8.31432*('Fli3d Chicken ESP32 TM'!O364+273.15)/(9.80665*0.0289644)*LN(M364/time_fitting!$G$2)+time_fitting!$G$4,NA())</f>
        <v>68.878135517328502</v>
      </c>
      <c r="O364">
        <v>20.28</v>
      </c>
      <c r="U364" t="str">
        <f t="shared" si="17"/>
        <v/>
      </c>
    </row>
    <row r="365" spans="1:27" x14ac:dyDescent="0.25">
      <c r="A365" t="s">
        <v>167</v>
      </c>
      <c r="B365">
        <v>1446</v>
      </c>
      <c r="C365">
        <f t="shared" si="16"/>
        <v>285620</v>
      </c>
      <c r="D365" t="s">
        <v>2738</v>
      </c>
      <c r="E365" s="1">
        <f>VLOOKUP(D365,time_fitting!$A$1:$B$14,2,0)+C365/1000/60/60/24</f>
        <v>44829.636708564816</v>
      </c>
      <c r="G365" s="6">
        <f t="shared" si="18"/>
        <v>1.1460995374363847E-3</v>
      </c>
      <c r="N365" t="e">
        <f>IF(M365&lt;&gt;"",-8.31432*('Fli3d Chicken ESP32 TM'!O365+273.15)/(9.80665*0.0289644)*LN(M365/time_fitting!$G$2)+time_fitting!$G$4,NA())</f>
        <v>#N/A</v>
      </c>
      <c r="P365">
        <v>285620</v>
      </c>
      <c r="Q365">
        <v>241</v>
      </c>
      <c r="R365">
        <v>8.59</v>
      </c>
      <c r="S365">
        <v>3.79</v>
      </c>
      <c r="T365">
        <v>1.22</v>
      </c>
      <c r="U365">
        <f t="shared" si="17"/>
        <v>9.4678719889952028</v>
      </c>
      <c r="V365">
        <v>-5.36</v>
      </c>
      <c r="W365">
        <v>1.7</v>
      </c>
      <c r="X365">
        <v>-2.56</v>
      </c>
      <c r="Y365">
        <v>5</v>
      </c>
      <c r="Z365">
        <v>-11</v>
      </c>
      <c r="AA365">
        <v>13</v>
      </c>
    </row>
    <row r="366" spans="1:27" x14ac:dyDescent="0.25">
      <c r="A366" t="s">
        <v>168</v>
      </c>
      <c r="B366">
        <v>1448</v>
      </c>
      <c r="C366">
        <f t="shared" si="16"/>
        <v>287000</v>
      </c>
      <c r="D366" t="s">
        <v>2738</v>
      </c>
      <c r="E366" s="1">
        <f>VLOOKUP(D366,time_fitting!$A$1:$B$14,2,0)+C366/1000/60/60/24</f>
        <v>44829.636724537035</v>
      </c>
      <c r="G366" s="6">
        <f t="shared" si="18"/>
        <v>1.1301273189019412E-3</v>
      </c>
      <c r="H366">
        <v>287000</v>
      </c>
      <c r="I366">
        <v>250</v>
      </c>
      <c r="J366">
        <v>22.8</v>
      </c>
      <c r="N366" t="e">
        <f>IF(M366&lt;&gt;"",-8.31432*('Fli3d Chicken ESP32 TM'!O366+273.15)/(9.80665*0.0289644)*LN(M366/time_fitting!$G$2)+time_fitting!$G$4,NA())</f>
        <v>#N/A</v>
      </c>
      <c r="U366" t="str">
        <f t="shared" si="17"/>
        <v/>
      </c>
    </row>
    <row r="367" spans="1:27" x14ac:dyDescent="0.25">
      <c r="A367" t="s">
        <v>168</v>
      </c>
      <c r="B367">
        <v>1449</v>
      </c>
      <c r="C367">
        <f t="shared" si="16"/>
        <v>286549</v>
      </c>
      <c r="D367" t="s">
        <v>2738</v>
      </c>
      <c r="E367" s="1">
        <f>VLOOKUP(D367,time_fitting!$A$1:$B$14,2,0)+C367/1000/60/60/24</f>
        <v>44829.636719317132</v>
      </c>
      <c r="G367" s="6">
        <f t="shared" si="18"/>
        <v>1.1353472218615934E-3</v>
      </c>
      <c r="K367">
        <v>286549</v>
      </c>
      <c r="L367">
        <v>242</v>
      </c>
      <c r="M367">
        <v>1003.64</v>
      </c>
      <c r="N367">
        <f>IF(M367&lt;&gt;"",-8.31432*('Fli3d Chicken ESP32 TM'!O367+273.15)/(9.80665*0.0289644)*LN(M367/time_fitting!$G$2)+time_fitting!$G$4,NA())</f>
        <v>68.794682999259194</v>
      </c>
      <c r="O367">
        <v>20.260000000000002</v>
      </c>
      <c r="U367" t="str">
        <f t="shared" si="17"/>
        <v/>
      </c>
    </row>
    <row r="368" spans="1:27" x14ac:dyDescent="0.25">
      <c r="A368" t="s">
        <v>168</v>
      </c>
      <c r="B368">
        <v>1450</v>
      </c>
      <c r="C368">
        <f t="shared" si="16"/>
        <v>286612</v>
      </c>
      <c r="D368" t="s">
        <v>2738</v>
      </c>
      <c r="E368" s="1">
        <f>VLOOKUP(D368,time_fitting!$A$1:$B$14,2,0)+C368/1000/60/60/24</f>
        <v>44829.636720046299</v>
      </c>
      <c r="G368" s="6">
        <f t="shared" si="18"/>
        <v>1.1346180544933304E-3</v>
      </c>
      <c r="N368" t="e">
        <f>IF(M368&lt;&gt;"",-8.31432*('Fli3d Chicken ESP32 TM'!O368+273.15)/(9.80665*0.0289644)*LN(M368/time_fitting!$G$2)+time_fitting!$G$4,NA())</f>
        <v>#N/A</v>
      </c>
      <c r="P368">
        <v>286612</v>
      </c>
      <c r="Q368">
        <v>242</v>
      </c>
      <c r="R368">
        <v>9.2100000000000009</v>
      </c>
      <c r="S368">
        <v>2.61</v>
      </c>
      <c r="T368">
        <v>5.38</v>
      </c>
      <c r="U368">
        <f t="shared" si="17"/>
        <v>10.980919815753142</v>
      </c>
      <c r="V368">
        <v>40</v>
      </c>
      <c r="W368">
        <v>19.809999999999999</v>
      </c>
      <c r="X368">
        <v>-4.26</v>
      </c>
      <c r="Y368">
        <v>0</v>
      </c>
      <c r="Z368">
        <v>-10</v>
      </c>
      <c r="AA368">
        <v>14</v>
      </c>
    </row>
    <row r="369" spans="1:27" x14ac:dyDescent="0.25">
      <c r="A369" t="s">
        <v>169</v>
      </c>
      <c r="B369">
        <v>1452</v>
      </c>
      <c r="C369">
        <f t="shared" si="16"/>
        <v>288000</v>
      </c>
      <c r="D369" t="s">
        <v>2738</v>
      </c>
      <c r="E369" s="1">
        <f>VLOOKUP(D369,time_fitting!$A$1:$B$14,2,0)+C369/1000/60/60/24</f>
        <v>44829.636736111112</v>
      </c>
      <c r="G369" s="6">
        <f t="shared" si="18"/>
        <v>1.1185532421222888E-3</v>
      </c>
      <c r="H369">
        <v>288000</v>
      </c>
      <c r="I369">
        <v>251</v>
      </c>
      <c r="J369">
        <v>22.8</v>
      </c>
      <c r="N369" t="e">
        <f>IF(M369&lt;&gt;"",-8.31432*('Fli3d Chicken ESP32 TM'!O369+273.15)/(9.80665*0.0289644)*LN(M369/time_fitting!$G$2)+time_fitting!$G$4,NA())</f>
        <v>#N/A</v>
      </c>
      <c r="U369" t="str">
        <f t="shared" si="17"/>
        <v/>
      </c>
    </row>
    <row r="370" spans="1:27" x14ac:dyDescent="0.25">
      <c r="A370" t="s">
        <v>169</v>
      </c>
      <c r="B370">
        <v>1453</v>
      </c>
      <c r="C370">
        <f t="shared" si="16"/>
        <v>287549</v>
      </c>
      <c r="D370" t="s">
        <v>2738</v>
      </c>
      <c r="E370" s="1">
        <f>VLOOKUP(D370,time_fitting!$A$1:$B$14,2,0)+C370/1000/60/60/24</f>
        <v>44829.636730891201</v>
      </c>
      <c r="G370" s="6">
        <f t="shared" si="18"/>
        <v>1.1237731523578987E-3</v>
      </c>
      <c r="K370">
        <v>287549</v>
      </c>
      <c r="L370">
        <v>243</v>
      </c>
      <c r="M370">
        <v>1003.61</v>
      </c>
      <c r="N370">
        <f>IF(M370&lt;&gt;"",-8.31432*('Fli3d Chicken ESP32 TM'!O370+273.15)/(9.80665*0.0289644)*LN(M370/time_fitting!$G$2)+time_fitting!$G$4,NA())</f>
        <v>69.050352060206478</v>
      </c>
      <c r="O370">
        <v>20.27</v>
      </c>
      <c r="U370" t="str">
        <f t="shared" si="17"/>
        <v/>
      </c>
    </row>
    <row r="371" spans="1:27" x14ac:dyDescent="0.25">
      <c r="A371" t="s">
        <v>169</v>
      </c>
      <c r="B371">
        <v>1454</v>
      </c>
      <c r="C371">
        <f t="shared" si="16"/>
        <v>287617</v>
      </c>
      <c r="D371" t="s">
        <v>2738</v>
      </c>
      <c r="E371" s="1">
        <f>VLOOKUP(D371,time_fitting!$A$1:$B$14,2,0)+C371/1000/60/60/24</f>
        <v>44829.636731678242</v>
      </c>
      <c r="G371" s="6">
        <f t="shared" si="18"/>
        <v>1.1229861120227724E-3</v>
      </c>
      <c r="N371" t="e">
        <f>IF(M371&lt;&gt;"",-8.31432*('Fli3d Chicken ESP32 TM'!O371+273.15)/(9.80665*0.0289644)*LN(M371/time_fitting!$G$2)+time_fitting!$G$4,NA())</f>
        <v>#N/A</v>
      </c>
      <c r="P371">
        <v>287617</v>
      </c>
      <c r="Q371">
        <v>243</v>
      </c>
      <c r="R371">
        <v>7.73</v>
      </c>
      <c r="S371">
        <v>5.47</v>
      </c>
      <c r="T371">
        <v>0.93</v>
      </c>
      <c r="U371">
        <f t="shared" si="17"/>
        <v>9.515182604658726</v>
      </c>
      <c r="V371">
        <v>10.36</v>
      </c>
      <c r="W371">
        <v>-2.5</v>
      </c>
      <c r="X371">
        <v>2.68</v>
      </c>
      <c r="Y371">
        <v>0</v>
      </c>
      <c r="Z371">
        <v>-10</v>
      </c>
      <c r="AA371">
        <v>13</v>
      </c>
    </row>
    <row r="372" spans="1:27" x14ac:dyDescent="0.25">
      <c r="A372" t="s">
        <v>170</v>
      </c>
      <c r="B372">
        <v>1456</v>
      </c>
      <c r="C372">
        <f t="shared" si="16"/>
        <v>291000</v>
      </c>
      <c r="D372" t="s">
        <v>2738</v>
      </c>
      <c r="E372" s="1">
        <f>VLOOKUP(D372,time_fitting!$A$1:$B$14,2,0)+C372/1000/60/60/24</f>
        <v>44829.636770833335</v>
      </c>
      <c r="G372" s="6">
        <f t="shared" si="18"/>
        <v>1.0838310190592892E-3</v>
      </c>
      <c r="H372">
        <v>291000</v>
      </c>
      <c r="I372">
        <v>254</v>
      </c>
      <c r="J372">
        <v>22.8</v>
      </c>
      <c r="N372" t="e">
        <f>IF(M372&lt;&gt;"",-8.31432*('Fli3d Chicken ESP32 TM'!O372+273.15)/(9.80665*0.0289644)*LN(M372/time_fitting!$G$2)+time_fitting!$G$4,NA())</f>
        <v>#N/A</v>
      </c>
      <c r="U372" t="str">
        <f t="shared" si="17"/>
        <v/>
      </c>
    </row>
    <row r="373" spans="1:27" x14ac:dyDescent="0.25">
      <c r="A373" t="s">
        <v>170</v>
      </c>
      <c r="B373">
        <v>1457</v>
      </c>
      <c r="C373">
        <f t="shared" si="16"/>
        <v>291549</v>
      </c>
      <c r="D373" t="s">
        <v>2738</v>
      </c>
      <c r="E373" s="1">
        <f>VLOOKUP(D373,time_fitting!$A$1:$B$14,2,0)+C373/1000/60/60/24</f>
        <v>44829.636777187501</v>
      </c>
      <c r="G373" s="6">
        <f t="shared" si="18"/>
        <v>1.0774768525152467E-3</v>
      </c>
      <c r="K373">
        <v>291549</v>
      </c>
      <c r="L373">
        <v>247</v>
      </c>
      <c r="M373">
        <v>1003.64</v>
      </c>
      <c r="N373">
        <f>IF(M373&lt;&gt;"",-8.31432*('Fli3d Chicken ESP32 TM'!O373+273.15)/(9.80665*0.0289644)*LN(M373/time_fitting!$G$2)+time_fitting!$G$4,NA())</f>
        <v>68.792555919950331</v>
      </c>
      <c r="O373">
        <v>20.28</v>
      </c>
      <c r="U373" t="str">
        <f t="shared" si="17"/>
        <v/>
      </c>
    </row>
    <row r="374" spans="1:27" x14ac:dyDescent="0.25">
      <c r="A374" t="s">
        <v>170</v>
      </c>
      <c r="B374">
        <v>1458</v>
      </c>
      <c r="C374">
        <f t="shared" si="16"/>
        <v>290606</v>
      </c>
      <c r="D374" t="s">
        <v>2738</v>
      </c>
      <c r="E374" s="1">
        <f>VLOOKUP(D374,time_fitting!$A$1:$B$14,2,0)+C374/1000/60/60/24</f>
        <v>44829.63676627315</v>
      </c>
      <c r="G374" s="6">
        <f t="shared" si="18"/>
        <v>1.0883912036661059E-3</v>
      </c>
      <c r="N374" t="e">
        <f>IF(M374&lt;&gt;"",-8.31432*('Fli3d Chicken ESP32 TM'!O374+273.15)/(9.80665*0.0289644)*LN(M374/time_fitting!$G$2)+time_fitting!$G$4,NA())</f>
        <v>#N/A</v>
      </c>
      <c r="P374">
        <v>290606</v>
      </c>
      <c r="Q374">
        <v>246</v>
      </c>
      <c r="R374">
        <v>4.63</v>
      </c>
      <c r="S374">
        <v>4.5599999999999996</v>
      </c>
      <c r="T374">
        <v>2.35</v>
      </c>
      <c r="U374">
        <f t="shared" si="17"/>
        <v>6.9103545495148069</v>
      </c>
      <c r="V374">
        <v>-0.97</v>
      </c>
      <c r="W374">
        <v>-11.82</v>
      </c>
      <c r="X374">
        <v>-0.42</v>
      </c>
      <c r="Y374">
        <v>5</v>
      </c>
      <c r="Z374">
        <v>-13</v>
      </c>
      <c r="AA374">
        <v>10</v>
      </c>
    </row>
    <row r="375" spans="1:27" x14ac:dyDescent="0.25">
      <c r="A375" t="s">
        <v>171</v>
      </c>
      <c r="B375">
        <v>1460</v>
      </c>
      <c r="C375">
        <f t="shared" si="16"/>
        <v>295000</v>
      </c>
      <c r="D375" t="s">
        <v>2738</v>
      </c>
      <c r="E375" s="1">
        <f>VLOOKUP(D375,time_fitting!$A$1:$B$14,2,0)+C375/1000/60/60/24</f>
        <v>44829.636817129627</v>
      </c>
      <c r="G375" s="6">
        <f t="shared" si="18"/>
        <v>1.0375347264925949E-3</v>
      </c>
      <c r="H375">
        <v>295000</v>
      </c>
      <c r="I375">
        <v>258</v>
      </c>
      <c r="J375">
        <v>22.8</v>
      </c>
      <c r="N375" t="e">
        <f>IF(M375&lt;&gt;"",-8.31432*('Fli3d Chicken ESP32 TM'!O375+273.15)/(9.80665*0.0289644)*LN(M375/time_fitting!$G$2)+time_fitting!$G$4,NA())</f>
        <v>#N/A</v>
      </c>
      <c r="U375" t="str">
        <f t="shared" si="17"/>
        <v/>
      </c>
    </row>
    <row r="376" spans="1:27" x14ac:dyDescent="0.25">
      <c r="A376" t="s">
        <v>171</v>
      </c>
      <c r="B376">
        <v>1461</v>
      </c>
      <c r="C376">
        <f t="shared" si="16"/>
        <v>295549</v>
      </c>
      <c r="D376" t="s">
        <v>2738</v>
      </c>
      <c r="E376" s="1">
        <f>VLOOKUP(D376,time_fitting!$A$1:$B$14,2,0)+C376/1000/60/60/24</f>
        <v>44829.636823483794</v>
      </c>
      <c r="G376" s="6">
        <f t="shared" si="18"/>
        <v>1.0311805599485524E-3</v>
      </c>
      <c r="K376">
        <v>295549</v>
      </c>
      <c r="L376">
        <v>251</v>
      </c>
      <c r="M376">
        <v>1003.64</v>
      </c>
      <c r="N376">
        <f>IF(M376&lt;&gt;"",-8.31432*('Fli3d Chicken ESP32 TM'!O376+273.15)/(9.80665*0.0289644)*LN(M376/time_fitting!$G$2)+time_fitting!$G$4,NA())</f>
        <v>68.790428840641454</v>
      </c>
      <c r="O376">
        <v>20.3</v>
      </c>
      <c r="U376" t="str">
        <f t="shared" si="17"/>
        <v/>
      </c>
    </row>
    <row r="377" spans="1:27" x14ac:dyDescent="0.25">
      <c r="A377" t="s">
        <v>171</v>
      </c>
      <c r="B377">
        <v>1462</v>
      </c>
      <c r="C377">
        <f t="shared" si="16"/>
        <v>294617</v>
      </c>
      <c r="D377" t="s">
        <v>2738</v>
      </c>
      <c r="E377" s="1">
        <f>VLOOKUP(D377,time_fitting!$A$1:$B$14,2,0)+C377/1000/60/60/24</f>
        <v>44829.636812696757</v>
      </c>
      <c r="G377" s="6">
        <f t="shared" si="18"/>
        <v>1.0419675963930786E-3</v>
      </c>
      <c r="N377" t="e">
        <f>IF(M377&lt;&gt;"",-8.31432*('Fli3d Chicken ESP32 TM'!O377+273.15)/(9.80665*0.0289644)*LN(M377/time_fitting!$G$2)+time_fitting!$G$4,NA())</f>
        <v>#N/A</v>
      </c>
      <c r="P377">
        <v>294617</v>
      </c>
      <c r="Q377">
        <v>250</v>
      </c>
      <c r="R377">
        <v>7.79</v>
      </c>
      <c r="S377">
        <v>5.05</v>
      </c>
      <c r="T377">
        <v>3.16</v>
      </c>
      <c r="U377">
        <f t="shared" si="17"/>
        <v>9.8067425784508089</v>
      </c>
      <c r="V377">
        <v>1.1499999999999999</v>
      </c>
      <c r="W377">
        <v>3.41</v>
      </c>
      <c r="X377">
        <v>2.37</v>
      </c>
      <c r="Y377">
        <v>2</v>
      </c>
      <c r="Z377">
        <v>-13</v>
      </c>
      <c r="AA377">
        <v>12</v>
      </c>
    </row>
    <row r="378" spans="1:27" x14ac:dyDescent="0.25">
      <c r="A378" t="s">
        <v>172</v>
      </c>
      <c r="B378">
        <v>1464</v>
      </c>
      <c r="C378">
        <f t="shared" si="16"/>
        <v>299000</v>
      </c>
      <c r="D378" t="s">
        <v>2738</v>
      </c>
      <c r="E378" s="1">
        <f>VLOOKUP(D378,time_fitting!$A$1:$B$14,2,0)+C378/1000/60/60/24</f>
        <v>44829.636863425927</v>
      </c>
      <c r="G378" s="6">
        <f t="shared" si="18"/>
        <v>9.9123842664994299E-4</v>
      </c>
      <c r="H378">
        <v>299000</v>
      </c>
      <c r="I378">
        <v>262</v>
      </c>
      <c r="J378">
        <v>22.8</v>
      </c>
      <c r="N378" t="e">
        <f>IF(M378&lt;&gt;"",-8.31432*('Fli3d Chicken ESP32 TM'!O378+273.15)/(9.80665*0.0289644)*LN(M378/time_fitting!$G$2)+time_fitting!$G$4,NA())</f>
        <v>#N/A</v>
      </c>
      <c r="U378" t="str">
        <f t="shared" si="17"/>
        <v/>
      </c>
    </row>
    <row r="379" spans="1:27" x14ac:dyDescent="0.25">
      <c r="A379" t="s">
        <v>172</v>
      </c>
      <c r="B379">
        <v>1465</v>
      </c>
      <c r="C379">
        <f t="shared" si="16"/>
        <v>298549</v>
      </c>
      <c r="D379" t="s">
        <v>2738</v>
      </c>
      <c r="E379" s="1">
        <f>VLOOKUP(D379,time_fitting!$A$1:$B$14,2,0)+C379/1000/60/60/24</f>
        <v>44829.636858206017</v>
      </c>
      <c r="G379" s="6">
        <f t="shared" si="18"/>
        <v>9.9645833688555285E-4</v>
      </c>
      <c r="K379">
        <v>298549</v>
      </c>
      <c r="L379">
        <v>254</v>
      </c>
      <c r="M379">
        <v>1003.63</v>
      </c>
      <c r="N379">
        <f>IF(M379&lt;&gt;"",-8.31432*('Fli3d Chicken ESP32 TM'!O379+273.15)/(9.80665*0.0289644)*LN(M379/time_fitting!$G$2)+time_fitting!$G$4,NA())</f>
        <v>68.873893024811338</v>
      </c>
      <c r="O379">
        <v>20.32</v>
      </c>
      <c r="U379" t="str">
        <f t="shared" si="17"/>
        <v/>
      </c>
    </row>
    <row r="380" spans="1:27" x14ac:dyDescent="0.25">
      <c r="A380" t="s">
        <v>172</v>
      </c>
      <c r="B380">
        <v>1466</v>
      </c>
      <c r="C380">
        <f t="shared" si="16"/>
        <v>298591</v>
      </c>
      <c r="D380" t="s">
        <v>2738</v>
      </c>
      <c r="E380" s="1">
        <f>VLOOKUP(D380,time_fitting!$A$1:$B$14,2,0)+C380/1000/60/60/24</f>
        <v>44829.636858692131</v>
      </c>
      <c r="G380" s="6">
        <f t="shared" si="18"/>
        <v>9.9597222288139164E-4</v>
      </c>
      <c r="N380" t="e">
        <f>IF(M380&lt;&gt;"",-8.31432*('Fli3d Chicken ESP32 TM'!O380+273.15)/(9.80665*0.0289644)*LN(M380/time_fitting!$G$2)+time_fitting!$G$4,NA())</f>
        <v>#N/A</v>
      </c>
      <c r="P380">
        <v>298591</v>
      </c>
      <c r="Q380">
        <v>254</v>
      </c>
      <c r="R380">
        <v>8.02</v>
      </c>
      <c r="S380">
        <v>5.19</v>
      </c>
      <c r="T380">
        <v>1.98</v>
      </c>
      <c r="U380">
        <f t="shared" si="17"/>
        <v>9.7558649027136486</v>
      </c>
      <c r="V380">
        <v>3.29</v>
      </c>
      <c r="W380">
        <v>4.32</v>
      </c>
      <c r="X380">
        <v>2.62</v>
      </c>
      <c r="Y380">
        <v>3</v>
      </c>
      <c r="Z380">
        <v>-12</v>
      </c>
      <c r="AA380">
        <v>11</v>
      </c>
    </row>
    <row r="381" spans="1:27" x14ac:dyDescent="0.25">
      <c r="A381" t="s">
        <v>173</v>
      </c>
      <c r="B381">
        <v>1468</v>
      </c>
      <c r="C381">
        <f t="shared" si="16"/>
        <v>302000</v>
      </c>
      <c r="D381" t="s">
        <v>2738</v>
      </c>
      <c r="E381" s="1">
        <f>VLOOKUP(D381,time_fitting!$A$1:$B$14,2,0)+C381/1000/60/60/24</f>
        <v>44829.63689814815</v>
      </c>
      <c r="G381" s="6">
        <f t="shared" si="18"/>
        <v>9.5651620358694345E-4</v>
      </c>
      <c r="H381">
        <v>302000</v>
      </c>
      <c r="I381">
        <v>265</v>
      </c>
      <c r="J381">
        <v>22.8</v>
      </c>
      <c r="N381" t="e">
        <f>IF(M381&lt;&gt;"",-8.31432*('Fli3d Chicken ESP32 TM'!O381+273.15)/(9.80665*0.0289644)*LN(M381/time_fitting!$G$2)+time_fitting!$G$4,NA())</f>
        <v>#N/A</v>
      </c>
      <c r="U381" t="str">
        <f t="shared" si="17"/>
        <v/>
      </c>
    </row>
    <row r="382" spans="1:27" x14ac:dyDescent="0.25">
      <c r="A382" t="s">
        <v>173</v>
      </c>
      <c r="B382">
        <v>1469</v>
      </c>
      <c r="C382">
        <f t="shared" si="16"/>
        <v>302549</v>
      </c>
      <c r="D382" t="s">
        <v>2738</v>
      </c>
      <c r="E382" s="1">
        <f>VLOOKUP(D382,time_fitting!$A$1:$B$14,2,0)+C382/1000/60/60/24</f>
        <v>44829.636904502317</v>
      </c>
      <c r="G382" s="6">
        <f t="shared" si="18"/>
        <v>9.5016203704290092E-4</v>
      </c>
      <c r="K382">
        <v>302549</v>
      </c>
      <c r="L382">
        <v>258</v>
      </c>
      <c r="M382">
        <v>1003.62</v>
      </c>
      <c r="N382">
        <f>IF(M382&lt;&gt;"",-8.31432*('Fli3d Chicken ESP32 TM'!O382+273.15)/(9.80665*0.0289644)*LN(M382/time_fitting!$G$2)+time_fitting!$G$4,NA())</f>
        <v>68.9510234885106</v>
      </c>
      <c r="O382">
        <v>20.399999999999999</v>
      </c>
      <c r="U382" t="str">
        <f t="shared" si="17"/>
        <v/>
      </c>
    </row>
    <row r="383" spans="1:27" x14ac:dyDescent="0.25">
      <c r="A383" t="s">
        <v>173</v>
      </c>
      <c r="B383">
        <v>1470</v>
      </c>
      <c r="C383">
        <f t="shared" si="16"/>
        <v>301615</v>
      </c>
      <c r="D383" t="s">
        <v>2738</v>
      </c>
      <c r="E383" s="1">
        <f>VLOOKUP(D383,time_fitting!$A$1:$B$14,2,0)+C383/1000/60/60/24</f>
        <v>44829.636893692128</v>
      </c>
      <c r="G383" s="6">
        <f t="shared" si="18"/>
        <v>9.6097222558455542E-4</v>
      </c>
      <c r="N383" t="e">
        <f>IF(M383&lt;&gt;"",-8.31432*('Fli3d Chicken ESP32 TM'!O383+273.15)/(9.80665*0.0289644)*LN(M383/time_fitting!$G$2)+time_fitting!$G$4,NA())</f>
        <v>#N/A</v>
      </c>
      <c r="P383">
        <v>301615</v>
      </c>
      <c r="Q383">
        <v>257</v>
      </c>
      <c r="R383">
        <v>9.82</v>
      </c>
      <c r="S383">
        <v>2.44</v>
      </c>
      <c r="T383">
        <v>4.2</v>
      </c>
      <c r="U383">
        <f t="shared" si="17"/>
        <v>10.955637818036886</v>
      </c>
      <c r="V383">
        <v>65.06</v>
      </c>
      <c r="W383">
        <v>19.45</v>
      </c>
      <c r="X383">
        <v>22.92</v>
      </c>
      <c r="Y383">
        <v>6</v>
      </c>
      <c r="Z383">
        <v>-12</v>
      </c>
      <c r="AA383">
        <v>11</v>
      </c>
    </row>
    <row r="384" spans="1:27" x14ac:dyDescent="0.25">
      <c r="A384" t="s">
        <v>174</v>
      </c>
      <c r="B384">
        <v>1472</v>
      </c>
      <c r="C384">
        <f t="shared" si="16"/>
        <v>303000</v>
      </c>
      <c r="D384" t="s">
        <v>2738</v>
      </c>
      <c r="E384" s="1">
        <f>VLOOKUP(D384,time_fitting!$A$1:$B$14,2,0)+C384/1000/60/60/24</f>
        <v>44829.63690972222</v>
      </c>
      <c r="G384" s="6">
        <f t="shared" si="18"/>
        <v>9.4494213408324867E-4</v>
      </c>
      <c r="H384">
        <v>303000</v>
      </c>
      <c r="I384">
        <v>266</v>
      </c>
      <c r="J384">
        <v>22.9</v>
      </c>
      <c r="N384" t="e">
        <f>IF(M384&lt;&gt;"",-8.31432*('Fli3d Chicken ESP32 TM'!O384+273.15)/(9.80665*0.0289644)*LN(M384/time_fitting!$G$2)+time_fitting!$G$4,NA())</f>
        <v>#N/A</v>
      </c>
      <c r="U384" t="str">
        <f t="shared" si="17"/>
        <v/>
      </c>
    </row>
    <row r="385" spans="1:27" x14ac:dyDescent="0.25">
      <c r="A385" t="s">
        <v>174</v>
      </c>
      <c r="B385">
        <v>1473</v>
      </c>
      <c r="C385">
        <f t="shared" si="16"/>
        <v>303549</v>
      </c>
      <c r="D385" t="s">
        <v>2738</v>
      </c>
      <c r="E385" s="1">
        <f>VLOOKUP(D385,time_fitting!$A$1:$B$14,2,0)+C385/1000/60/60/24</f>
        <v>44829.636916076386</v>
      </c>
      <c r="G385" s="6">
        <f t="shared" si="18"/>
        <v>9.3858796753920615E-4</v>
      </c>
      <c r="K385">
        <v>303549</v>
      </c>
      <c r="L385">
        <v>259</v>
      </c>
      <c r="M385">
        <v>1003.61</v>
      </c>
      <c r="N385">
        <f>IF(M385&lt;&gt;"",-8.31432*('Fli3d Chicken ESP32 TM'!O385+273.15)/(9.80665*0.0289644)*LN(M385/time_fitting!$G$2)+time_fitting!$G$4,NA())</f>
        <v>69.035585000321078</v>
      </c>
      <c r="O385">
        <v>20.41</v>
      </c>
      <c r="U385" t="str">
        <f t="shared" si="17"/>
        <v/>
      </c>
    </row>
    <row r="386" spans="1:27" x14ac:dyDescent="0.25">
      <c r="A386" t="s">
        <v>174</v>
      </c>
      <c r="B386">
        <v>1474</v>
      </c>
      <c r="C386">
        <f t="shared" ref="C386:C449" si="19">MAX(H386,K386,P386,AB386)</f>
        <v>303612</v>
      </c>
      <c r="D386" t="s">
        <v>2738</v>
      </c>
      <c r="E386" s="1">
        <f>VLOOKUP(D386,time_fitting!$A$1:$B$14,2,0)+C386/1000/60/60/24</f>
        <v>44829.636916805553</v>
      </c>
      <c r="G386" s="6">
        <f t="shared" si="18"/>
        <v>9.3785880017094314E-4</v>
      </c>
      <c r="N386" t="e">
        <f>IF(M386&lt;&gt;"",-8.31432*('Fli3d Chicken ESP32 TM'!O386+273.15)/(9.80665*0.0289644)*LN(M386/time_fitting!$G$2)+time_fitting!$G$4,NA())</f>
        <v>#N/A</v>
      </c>
      <c r="P386">
        <v>303612</v>
      </c>
      <c r="Q386">
        <v>259</v>
      </c>
      <c r="R386">
        <v>7.18</v>
      </c>
      <c r="S386">
        <v>7.59</v>
      </c>
      <c r="T386">
        <v>4.76</v>
      </c>
      <c r="U386">
        <f t="shared" ref="U386:U449" si="20">IF(R386&lt;&gt;"",SQRT(R386*R386+S386*S386+T386*T386),"")</f>
        <v>11.481206382606315</v>
      </c>
      <c r="V386">
        <v>43.65</v>
      </c>
      <c r="W386">
        <v>11.95</v>
      </c>
      <c r="X386">
        <v>4.75</v>
      </c>
      <c r="Y386">
        <v>2</v>
      </c>
      <c r="Z386">
        <v>-12</v>
      </c>
      <c r="AA386">
        <v>12</v>
      </c>
    </row>
    <row r="387" spans="1:27" x14ac:dyDescent="0.25">
      <c r="A387" t="s">
        <v>175</v>
      </c>
      <c r="B387">
        <v>1476</v>
      </c>
      <c r="C387">
        <f t="shared" si="19"/>
        <v>305000</v>
      </c>
      <c r="D387" t="s">
        <v>2738</v>
      </c>
      <c r="E387" s="1">
        <f>VLOOKUP(D387,time_fitting!$A$1:$B$14,2,0)+C387/1000/60/60/24</f>
        <v>44829.636932870373</v>
      </c>
      <c r="G387" s="6">
        <f t="shared" si="18"/>
        <v>9.217939805239439E-4</v>
      </c>
      <c r="H387">
        <v>305000</v>
      </c>
      <c r="I387">
        <v>268</v>
      </c>
      <c r="J387">
        <v>22.8</v>
      </c>
      <c r="N387" t="e">
        <f>IF(M387&lt;&gt;"",-8.31432*('Fli3d Chicken ESP32 TM'!O387+273.15)/(9.80665*0.0289644)*LN(M387/time_fitting!$G$2)+time_fitting!$G$4,NA())</f>
        <v>#N/A</v>
      </c>
      <c r="U387" t="str">
        <f t="shared" si="20"/>
        <v/>
      </c>
    </row>
    <row r="388" spans="1:27" x14ac:dyDescent="0.25">
      <c r="A388" t="s">
        <v>175</v>
      </c>
      <c r="B388">
        <v>1477</v>
      </c>
      <c r="C388">
        <f t="shared" si="19"/>
        <v>305549</v>
      </c>
      <c r="D388" t="s">
        <v>2738</v>
      </c>
      <c r="E388" s="1">
        <f>VLOOKUP(D388,time_fitting!$A$1:$B$14,2,0)+C388/1000/60/60/24</f>
        <v>44829.63693922454</v>
      </c>
      <c r="G388" s="6">
        <f t="shared" si="18"/>
        <v>9.1543981397990137E-4</v>
      </c>
      <c r="K388">
        <v>305549</v>
      </c>
      <c r="L388">
        <v>261</v>
      </c>
      <c r="M388">
        <v>1003.6</v>
      </c>
      <c r="N388">
        <f>IF(M388&lt;&gt;"",-8.31432*('Fli3d Chicken ESP32 TM'!O388+273.15)/(9.80665*0.0289644)*LN(M388/time_fitting!$G$2)+time_fitting!$G$4,NA())</f>
        <v>69.119101325066282</v>
      </c>
      <c r="O388">
        <v>20.43</v>
      </c>
      <c r="U388" t="str">
        <f t="shared" si="20"/>
        <v/>
      </c>
    </row>
    <row r="389" spans="1:27" x14ac:dyDescent="0.25">
      <c r="A389" t="s">
        <v>175</v>
      </c>
      <c r="B389">
        <v>1478</v>
      </c>
      <c r="C389">
        <f t="shared" si="19"/>
        <v>304616</v>
      </c>
      <c r="D389" t="s">
        <v>2738</v>
      </c>
      <c r="E389" s="1">
        <f>VLOOKUP(D389,time_fitting!$A$1:$B$14,2,0)+C389/1000/60/60/24</f>
        <v>44829.636928425927</v>
      </c>
      <c r="G389" s="6">
        <f t="shared" si="18"/>
        <v>9.262384264729917E-4</v>
      </c>
      <c r="N389" t="e">
        <f>IF(M389&lt;&gt;"",-8.31432*('Fli3d Chicken ESP32 TM'!O389+273.15)/(9.80665*0.0289644)*LN(M389/time_fitting!$G$2)+time_fitting!$G$4,NA())</f>
        <v>#N/A</v>
      </c>
      <c r="P389">
        <v>304616</v>
      </c>
      <c r="Q389">
        <v>260</v>
      </c>
      <c r="R389">
        <v>8.73</v>
      </c>
      <c r="S389">
        <v>5.18</v>
      </c>
      <c r="T389">
        <v>0.52</v>
      </c>
      <c r="U389">
        <f t="shared" si="20"/>
        <v>10.164433087978885</v>
      </c>
      <c r="V389">
        <v>-14.87</v>
      </c>
      <c r="W389">
        <v>-6.21</v>
      </c>
      <c r="X389">
        <v>-28.29</v>
      </c>
      <c r="Y389">
        <v>4</v>
      </c>
      <c r="Z389">
        <v>-13</v>
      </c>
      <c r="AA389">
        <v>11</v>
      </c>
    </row>
    <row r="390" spans="1:27" x14ac:dyDescent="0.25">
      <c r="A390" t="s">
        <v>176</v>
      </c>
      <c r="B390">
        <v>1480</v>
      </c>
      <c r="C390">
        <f t="shared" si="19"/>
        <v>307000</v>
      </c>
      <c r="D390" t="s">
        <v>2738</v>
      </c>
      <c r="E390" s="1">
        <f>VLOOKUP(D390,time_fitting!$A$1:$B$14,2,0)+C390/1000/60/60/24</f>
        <v>44829.636956018519</v>
      </c>
      <c r="G390" s="6">
        <f t="shared" si="18"/>
        <v>8.9864583424059674E-4</v>
      </c>
      <c r="H390">
        <v>307000</v>
      </c>
      <c r="I390">
        <v>270</v>
      </c>
      <c r="J390">
        <v>22.9</v>
      </c>
      <c r="N390" t="e">
        <f>IF(M390&lt;&gt;"",-8.31432*('Fli3d Chicken ESP32 TM'!O390+273.15)/(9.80665*0.0289644)*LN(M390/time_fitting!$G$2)+time_fitting!$G$4,NA())</f>
        <v>#N/A</v>
      </c>
      <c r="U390" t="str">
        <f t="shared" si="20"/>
        <v/>
      </c>
    </row>
    <row r="391" spans="1:27" x14ac:dyDescent="0.25">
      <c r="A391" t="s">
        <v>176</v>
      </c>
      <c r="B391">
        <v>1481</v>
      </c>
      <c r="C391">
        <f t="shared" si="19"/>
        <v>307549</v>
      </c>
      <c r="D391" t="s">
        <v>2738</v>
      </c>
      <c r="E391" s="1">
        <f>VLOOKUP(D391,time_fitting!$A$1:$B$14,2,0)+C391/1000/60/60/24</f>
        <v>44829.636962372686</v>
      </c>
      <c r="G391" s="6">
        <f t="shared" si="18"/>
        <v>8.9229166769655421E-4</v>
      </c>
      <c r="K391">
        <v>307549</v>
      </c>
      <c r="L391">
        <v>263</v>
      </c>
      <c r="M391">
        <v>1003.59</v>
      </c>
      <c r="N391">
        <f>IF(M391&lt;&gt;"",-8.31432*('Fli3d Chicken ESP32 TM'!O391+273.15)/(9.80665*0.0289644)*LN(M391/time_fitting!$G$2)+time_fitting!$G$4,NA())</f>
        <v>69.204728082986918</v>
      </c>
      <c r="O391">
        <v>20.43</v>
      </c>
      <c r="U391" t="str">
        <f t="shared" si="20"/>
        <v/>
      </c>
    </row>
    <row r="392" spans="1:27" x14ac:dyDescent="0.25">
      <c r="A392" t="s">
        <v>176</v>
      </c>
      <c r="B392">
        <v>1482</v>
      </c>
      <c r="C392">
        <f t="shared" si="19"/>
        <v>307604</v>
      </c>
      <c r="D392" t="s">
        <v>2738</v>
      </c>
      <c r="E392" s="1">
        <f>VLOOKUP(D392,time_fitting!$A$1:$B$14,2,0)+C392/1000/60/60/24</f>
        <v>44829.636963009259</v>
      </c>
      <c r="G392" s="6">
        <f t="shared" si="18"/>
        <v>8.9165509416488931E-4</v>
      </c>
      <c r="N392" t="e">
        <f>IF(M392&lt;&gt;"",-8.31432*('Fli3d Chicken ESP32 TM'!O392+273.15)/(9.80665*0.0289644)*LN(M392/time_fitting!$G$2)+time_fitting!$G$4,NA())</f>
        <v>#N/A</v>
      </c>
      <c r="P392">
        <v>307604</v>
      </c>
      <c r="Q392">
        <v>263</v>
      </c>
      <c r="R392">
        <v>8.58</v>
      </c>
      <c r="S392">
        <v>4.45</v>
      </c>
      <c r="T392">
        <v>1.1599999999999999</v>
      </c>
      <c r="U392">
        <f t="shared" si="20"/>
        <v>9.7347059534430738</v>
      </c>
      <c r="V392">
        <v>-8.9</v>
      </c>
      <c r="W392">
        <v>2.98</v>
      </c>
      <c r="X392">
        <v>1.28</v>
      </c>
      <c r="Y392">
        <v>4</v>
      </c>
      <c r="Z392">
        <v>-12</v>
      </c>
      <c r="AA392">
        <v>13</v>
      </c>
    </row>
    <row r="393" spans="1:27" x14ac:dyDescent="0.25">
      <c r="A393" t="s">
        <v>177</v>
      </c>
      <c r="B393">
        <v>1483</v>
      </c>
      <c r="C393">
        <f t="shared" si="19"/>
        <v>310000</v>
      </c>
      <c r="D393" t="s">
        <v>2738</v>
      </c>
      <c r="E393" s="1">
        <f>VLOOKUP(D393,time_fitting!$A$1:$B$14,2,0)+C393/1000/60/60/24</f>
        <v>44829.636990740742</v>
      </c>
      <c r="G393" s="6">
        <f t="shared" si="18"/>
        <v>8.6392361117759719E-4</v>
      </c>
      <c r="H393">
        <v>310000</v>
      </c>
      <c r="I393">
        <v>273</v>
      </c>
      <c r="J393">
        <v>22.9</v>
      </c>
      <c r="N393" t="e">
        <f>IF(M393&lt;&gt;"",-8.31432*('Fli3d Chicken ESP32 TM'!O393+273.15)/(9.80665*0.0289644)*LN(M393/time_fitting!$G$2)+time_fitting!$G$4,NA())</f>
        <v>#N/A</v>
      </c>
      <c r="U393" t="str">
        <f t="shared" si="20"/>
        <v/>
      </c>
    </row>
    <row r="394" spans="1:27" x14ac:dyDescent="0.25">
      <c r="A394" t="s">
        <v>178</v>
      </c>
      <c r="B394">
        <v>1485</v>
      </c>
      <c r="C394">
        <f t="shared" si="19"/>
        <v>310549</v>
      </c>
      <c r="D394" t="s">
        <v>2738</v>
      </c>
      <c r="E394" s="1">
        <f>VLOOKUP(D394,time_fitting!$A$1:$B$14,2,0)+C394/1000/60/60/24</f>
        <v>44829.636997094909</v>
      </c>
      <c r="G394" s="6">
        <f t="shared" si="18"/>
        <v>8.5756944463355467E-4</v>
      </c>
      <c r="K394">
        <v>310549</v>
      </c>
      <c r="L394">
        <v>266</v>
      </c>
      <c r="M394">
        <v>1003.59</v>
      </c>
      <c r="N394">
        <f>IF(M394&lt;&gt;"",-8.31432*('Fli3d Chicken ESP32 TM'!O394+273.15)/(9.80665*0.0289644)*LN(M394/time_fitting!$G$2)+time_fitting!$G$4,NA())</f>
        <v>69.197385385820255</v>
      </c>
      <c r="O394">
        <v>20.5</v>
      </c>
      <c r="U394" t="str">
        <f t="shared" si="20"/>
        <v/>
      </c>
    </row>
    <row r="395" spans="1:27" x14ac:dyDescent="0.25">
      <c r="A395" t="s">
        <v>178</v>
      </c>
      <c r="B395">
        <v>1486</v>
      </c>
      <c r="C395">
        <f t="shared" si="19"/>
        <v>310617</v>
      </c>
      <c r="D395" t="s">
        <v>2738</v>
      </c>
      <c r="E395" s="1">
        <f>VLOOKUP(D395,time_fitting!$A$1:$B$14,2,0)+C395/1000/60/60/24</f>
        <v>44829.636997881942</v>
      </c>
      <c r="G395" s="6">
        <f t="shared" ref="G395:G458" si="21">ABS(E395-E$567)</f>
        <v>8.5678241157438606E-4</v>
      </c>
      <c r="N395" t="e">
        <f>IF(M395&lt;&gt;"",-8.31432*('Fli3d Chicken ESP32 TM'!O395+273.15)/(9.80665*0.0289644)*LN(M395/time_fitting!$G$2)+time_fitting!$G$4,NA())</f>
        <v>#N/A</v>
      </c>
      <c r="P395">
        <v>310617</v>
      </c>
      <c r="Q395">
        <v>266</v>
      </c>
      <c r="R395">
        <v>9.57</v>
      </c>
      <c r="S395">
        <v>5.79</v>
      </c>
      <c r="T395">
        <v>0.85</v>
      </c>
      <c r="U395">
        <f t="shared" si="20"/>
        <v>11.217464062790663</v>
      </c>
      <c r="V395">
        <v>1.0900000000000001</v>
      </c>
      <c r="W395">
        <v>-3.47</v>
      </c>
      <c r="X395">
        <v>2.4300000000000002</v>
      </c>
      <c r="Y395">
        <v>2</v>
      </c>
      <c r="Z395">
        <v>-11</v>
      </c>
      <c r="AA395">
        <v>12</v>
      </c>
    </row>
    <row r="396" spans="1:27" x14ac:dyDescent="0.25">
      <c r="A396" t="s">
        <v>179</v>
      </c>
      <c r="B396">
        <v>1488</v>
      </c>
      <c r="C396">
        <f t="shared" si="19"/>
        <v>311000</v>
      </c>
      <c r="D396" t="s">
        <v>2738</v>
      </c>
      <c r="E396" s="1">
        <f>VLOOKUP(D396,time_fitting!$A$1:$B$14,2,0)+C396/1000/60/60/24</f>
        <v>44829.637002314812</v>
      </c>
      <c r="G396" s="6">
        <f t="shared" si="21"/>
        <v>8.5234954167390242E-4</v>
      </c>
      <c r="H396">
        <v>311000</v>
      </c>
      <c r="I396">
        <v>274</v>
      </c>
      <c r="J396">
        <v>22.8</v>
      </c>
      <c r="N396" t="e">
        <f>IF(M396&lt;&gt;"",-8.31432*('Fli3d Chicken ESP32 TM'!O396+273.15)/(9.80665*0.0289644)*LN(M396/time_fitting!$G$2)+time_fitting!$G$4,NA())</f>
        <v>#N/A</v>
      </c>
      <c r="U396" t="str">
        <f t="shared" si="20"/>
        <v/>
      </c>
    </row>
    <row r="397" spans="1:27" x14ac:dyDescent="0.25">
      <c r="A397" t="s">
        <v>179</v>
      </c>
      <c r="B397">
        <v>1489</v>
      </c>
      <c r="C397">
        <f t="shared" si="19"/>
        <v>311549</v>
      </c>
      <c r="D397" t="s">
        <v>2738</v>
      </c>
      <c r="E397" s="1">
        <f>VLOOKUP(D397,time_fitting!$A$1:$B$14,2,0)+C397/1000/60/60/24</f>
        <v>44829.637008668979</v>
      </c>
      <c r="G397" s="6">
        <f t="shared" si="21"/>
        <v>8.4599537512985989E-4</v>
      </c>
      <c r="K397">
        <v>311549</v>
      </c>
      <c r="L397">
        <v>267</v>
      </c>
      <c r="M397">
        <v>1003.57</v>
      </c>
      <c r="N397">
        <f>IF(M397&lt;&gt;"",-8.31432*('Fli3d Chicken ESP32 TM'!O397+273.15)/(9.80665*0.0289644)*LN(M397/time_fitting!$G$2)+time_fitting!$G$4,NA())</f>
        <v>69.364509801420368</v>
      </c>
      <c r="O397">
        <v>20.54</v>
      </c>
      <c r="U397" t="str">
        <f t="shared" si="20"/>
        <v/>
      </c>
    </row>
    <row r="398" spans="1:27" x14ac:dyDescent="0.25">
      <c r="A398" t="s">
        <v>180</v>
      </c>
      <c r="B398">
        <v>1490</v>
      </c>
      <c r="C398">
        <f t="shared" si="19"/>
        <v>312000</v>
      </c>
      <c r="D398" t="s">
        <v>2738</v>
      </c>
      <c r="E398" s="1">
        <f>VLOOKUP(D398,time_fitting!$A$1:$B$14,2,0)+C398/1000/60/60/24</f>
        <v>44829.637013888889</v>
      </c>
      <c r="G398" s="6">
        <f t="shared" si="21"/>
        <v>8.4077546489425004E-4</v>
      </c>
      <c r="H398">
        <v>312000</v>
      </c>
      <c r="I398">
        <v>275</v>
      </c>
      <c r="J398">
        <v>22.8</v>
      </c>
      <c r="N398" t="e">
        <f>IF(M398&lt;&gt;"",-8.31432*('Fli3d Chicken ESP32 TM'!O398+273.15)/(9.80665*0.0289644)*LN(M398/time_fitting!$G$2)+time_fitting!$G$4,NA())</f>
        <v>#N/A</v>
      </c>
      <c r="U398" t="str">
        <f t="shared" si="20"/>
        <v/>
      </c>
    </row>
    <row r="399" spans="1:27" x14ac:dyDescent="0.25">
      <c r="A399" t="s">
        <v>180</v>
      </c>
      <c r="B399">
        <v>1491</v>
      </c>
      <c r="C399">
        <f t="shared" si="19"/>
        <v>312549</v>
      </c>
      <c r="D399" t="s">
        <v>2738</v>
      </c>
      <c r="E399" s="1">
        <f>VLOOKUP(D399,time_fitting!$A$1:$B$14,2,0)+C399/1000/60/60/24</f>
        <v>44829.637020243055</v>
      </c>
      <c r="G399" s="6">
        <f t="shared" si="21"/>
        <v>8.3442129835020751E-4</v>
      </c>
      <c r="K399">
        <v>312549</v>
      </c>
      <c r="L399">
        <v>268</v>
      </c>
      <c r="M399">
        <v>1003.59</v>
      </c>
      <c r="N399">
        <f>IF(M399&lt;&gt;"",-8.31432*('Fli3d Chicken ESP32 TM'!O399+273.15)/(9.80665*0.0289644)*LN(M399/time_fitting!$G$2)+time_fitting!$G$4,NA())</f>
        <v>69.19109164539168</v>
      </c>
      <c r="O399">
        <v>20.56</v>
      </c>
      <c r="U399" t="str">
        <f t="shared" si="20"/>
        <v/>
      </c>
    </row>
    <row r="400" spans="1:27" x14ac:dyDescent="0.25">
      <c r="A400" t="s">
        <v>180</v>
      </c>
      <c r="B400">
        <v>1492</v>
      </c>
      <c r="C400">
        <f t="shared" si="19"/>
        <v>311612</v>
      </c>
      <c r="D400" t="s">
        <v>2738</v>
      </c>
      <c r="E400" s="1">
        <f>VLOOKUP(D400,time_fitting!$A$1:$B$14,2,0)+C400/1000/60/60/24</f>
        <v>44829.637009398146</v>
      </c>
      <c r="G400" s="6">
        <f t="shared" si="21"/>
        <v>8.4526620776159689E-4</v>
      </c>
      <c r="N400" t="e">
        <f>IF(M400&lt;&gt;"",-8.31432*('Fli3d Chicken ESP32 TM'!O400+273.15)/(9.80665*0.0289644)*LN(M400/time_fitting!$G$2)+time_fitting!$G$4,NA())</f>
        <v>#N/A</v>
      </c>
      <c r="P400">
        <v>311612</v>
      </c>
      <c r="Q400">
        <v>267</v>
      </c>
      <c r="R400">
        <v>9.4600000000000009</v>
      </c>
      <c r="S400">
        <v>4.37</v>
      </c>
      <c r="T400">
        <v>0.84</v>
      </c>
      <c r="U400">
        <f t="shared" si="20"/>
        <v>10.454381856427478</v>
      </c>
      <c r="V400">
        <v>-1.58</v>
      </c>
      <c r="W400">
        <v>2.56</v>
      </c>
      <c r="X400">
        <v>-2.13</v>
      </c>
      <c r="Y400">
        <v>3</v>
      </c>
      <c r="Z400">
        <v>-11</v>
      </c>
      <c r="AA400">
        <v>13</v>
      </c>
    </row>
    <row r="401" spans="1:27" x14ac:dyDescent="0.25">
      <c r="A401" t="s">
        <v>181</v>
      </c>
      <c r="B401">
        <v>1494</v>
      </c>
      <c r="C401">
        <f t="shared" si="19"/>
        <v>315000</v>
      </c>
      <c r="D401" t="s">
        <v>2738</v>
      </c>
      <c r="E401" s="1">
        <f>VLOOKUP(D401,time_fitting!$A$1:$B$14,2,0)+C401/1000/60/60/24</f>
        <v>44829.637048611112</v>
      </c>
      <c r="G401" s="6">
        <f t="shared" si="21"/>
        <v>8.0605324183125049E-4</v>
      </c>
      <c r="H401">
        <v>315000</v>
      </c>
      <c r="I401">
        <v>278</v>
      </c>
      <c r="J401">
        <v>22.8</v>
      </c>
      <c r="N401" t="e">
        <f>IF(M401&lt;&gt;"",-8.31432*('Fli3d Chicken ESP32 TM'!O401+273.15)/(9.80665*0.0289644)*LN(M401/time_fitting!$G$2)+time_fitting!$G$4,NA())</f>
        <v>#N/A</v>
      </c>
      <c r="U401" t="str">
        <f t="shared" si="20"/>
        <v/>
      </c>
    </row>
    <row r="402" spans="1:27" x14ac:dyDescent="0.25">
      <c r="A402" t="s">
        <v>181</v>
      </c>
      <c r="B402">
        <v>1495</v>
      </c>
      <c r="C402">
        <f t="shared" si="19"/>
        <v>314549</v>
      </c>
      <c r="D402" t="s">
        <v>2738</v>
      </c>
      <c r="E402" s="1">
        <f>VLOOKUP(D402,time_fitting!$A$1:$B$14,2,0)+C402/1000/60/60/24</f>
        <v>44829.637043391202</v>
      </c>
      <c r="G402" s="6">
        <f t="shared" si="21"/>
        <v>8.1127315206686035E-4</v>
      </c>
      <c r="K402">
        <v>314549</v>
      </c>
      <c r="L402">
        <v>270</v>
      </c>
      <c r="M402">
        <v>1003.57</v>
      </c>
      <c r="N402">
        <f>IF(M402&lt;&gt;"",-8.31432*('Fli3d Chicken ESP32 TM'!O402+273.15)/(9.80665*0.0289644)*LN(M402/time_fitting!$G$2)+time_fitting!$G$4,NA())</f>
        <v>69.35825106121159</v>
      </c>
      <c r="O402">
        <v>20.6</v>
      </c>
      <c r="U402" t="str">
        <f t="shared" si="20"/>
        <v/>
      </c>
    </row>
    <row r="403" spans="1:27" x14ac:dyDescent="0.25">
      <c r="A403" t="s">
        <v>181</v>
      </c>
      <c r="B403">
        <v>1496</v>
      </c>
      <c r="C403">
        <f t="shared" si="19"/>
        <v>314609</v>
      </c>
      <c r="D403" t="s">
        <v>2738</v>
      </c>
      <c r="E403" s="1">
        <f>VLOOKUP(D403,time_fitting!$A$1:$B$14,2,0)+C403/1000/60/60/24</f>
        <v>44829.637044085648</v>
      </c>
      <c r="G403" s="6">
        <f t="shared" si="21"/>
        <v>8.1057870556833223E-4</v>
      </c>
      <c r="N403" t="e">
        <f>IF(M403&lt;&gt;"",-8.31432*('Fli3d Chicken ESP32 TM'!O403+273.15)/(9.80665*0.0289644)*LN(M403/time_fitting!$G$2)+time_fitting!$G$4,NA())</f>
        <v>#N/A</v>
      </c>
      <c r="P403">
        <v>314609</v>
      </c>
      <c r="Q403">
        <v>270</v>
      </c>
      <c r="R403">
        <v>7.58</v>
      </c>
      <c r="S403">
        <v>4.12</v>
      </c>
      <c r="T403">
        <v>1.28</v>
      </c>
      <c r="U403">
        <f t="shared" si="20"/>
        <v>8.7217658762431824</v>
      </c>
      <c r="V403">
        <v>4.6900000000000004</v>
      </c>
      <c r="W403">
        <v>1.58</v>
      </c>
      <c r="X403">
        <v>-1.4</v>
      </c>
      <c r="Y403">
        <v>2</v>
      </c>
      <c r="Z403">
        <v>-11</v>
      </c>
      <c r="AA403">
        <v>13</v>
      </c>
    </row>
    <row r="404" spans="1:27" x14ac:dyDescent="0.25">
      <c r="A404" t="s">
        <v>182</v>
      </c>
      <c r="B404">
        <v>1498</v>
      </c>
      <c r="C404">
        <f t="shared" si="19"/>
        <v>316000</v>
      </c>
      <c r="D404" t="s">
        <v>2738</v>
      </c>
      <c r="E404" s="1">
        <f>VLOOKUP(D404,time_fitting!$A$1:$B$14,2,0)+C404/1000/60/60/24</f>
        <v>44829.637060185181</v>
      </c>
      <c r="G404" s="6">
        <f t="shared" si="21"/>
        <v>7.9447917232755572E-4</v>
      </c>
      <c r="H404">
        <v>316000</v>
      </c>
      <c r="I404">
        <v>279</v>
      </c>
      <c r="J404">
        <v>22.8</v>
      </c>
      <c r="N404" t="e">
        <f>IF(M404&lt;&gt;"",-8.31432*('Fli3d Chicken ESP32 TM'!O404+273.15)/(9.80665*0.0289644)*LN(M404/time_fitting!$G$2)+time_fitting!$G$4,NA())</f>
        <v>#N/A</v>
      </c>
      <c r="U404" t="str">
        <f t="shared" si="20"/>
        <v/>
      </c>
    </row>
    <row r="405" spans="1:27" x14ac:dyDescent="0.25">
      <c r="A405" t="s">
        <v>182</v>
      </c>
      <c r="B405">
        <v>1499</v>
      </c>
      <c r="C405">
        <f t="shared" si="19"/>
        <v>315549</v>
      </c>
      <c r="D405" t="s">
        <v>2738</v>
      </c>
      <c r="E405" s="1">
        <f>VLOOKUP(D405,time_fitting!$A$1:$B$14,2,0)+C405/1000/60/60/24</f>
        <v>44829.637054965278</v>
      </c>
      <c r="G405" s="6">
        <f t="shared" si="21"/>
        <v>7.9969907528720796E-4</v>
      </c>
      <c r="K405">
        <v>315549</v>
      </c>
      <c r="L405">
        <v>271</v>
      </c>
      <c r="M405">
        <v>1003.55</v>
      </c>
      <c r="N405">
        <f>IF(M405&lt;&gt;"",-8.31432*('Fli3d Chicken ESP32 TM'!O405+273.15)/(9.80665*0.0289644)*LN(M405/time_fitting!$G$2)+time_fitting!$G$4,NA())</f>
        <v>69.527535139169615</v>
      </c>
      <c r="O405">
        <v>20.62</v>
      </c>
      <c r="U405" t="str">
        <f t="shared" si="20"/>
        <v/>
      </c>
    </row>
    <row r="406" spans="1:27" x14ac:dyDescent="0.25">
      <c r="A406" t="s">
        <v>182</v>
      </c>
      <c r="B406">
        <v>1500</v>
      </c>
      <c r="C406">
        <f t="shared" si="19"/>
        <v>315621</v>
      </c>
      <c r="D406" t="s">
        <v>2738</v>
      </c>
      <c r="E406" s="1">
        <f>VLOOKUP(D406,time_fitting!$A$1:$B$14,2,0)+C406/1000/60/60/24</f>
        <v>44829.637055798608</v>
      </c>
      <c r="G406" s="6">
        <f t="shared" si="21"/>
        <v>7.988657453097403E-4</v>
      </c>
      <c r="N406" t="e">
        <f>IF(M406&lt;&gt;"",-8.31432*('Fli3d Chicken ESP32 TM'!O406+273.15)/(9.80665*0.0289644)*LN(M406/time_fitting!$G$2)+time_fitting!$G$4,NA())</f>
        <v>#N/A</v>
      </c>
      <c r="P406">
        <v>315621</v>
      </c>
      <c r="Q406">
        <v>271</v>
      </c>
      <c r="R406">
        <v>9.77</v>
      </c>
      <c r="S406">
        <v>3.93</v>
      </c>
      <c r="T406">
        <v>0.44</v>
      </c>
      <c r="U406">
        <f t="shared" si="20"/>
        <v>10.539990512329695</v>
      </c>
      <c r="V406">
        <v>2.31</v>
      </c>
      <c r="W406">
        <v>1.76</v>
      </c>
      <c r="X406">
        <v>0.97</v>
      </c>
      <c r="Y406">
        <v>1</v>
      </c>
      <c r="Z406">
        <v>-10</v>
      </c>
      <c r="AA406">
        <v>13</v>
      </c>
    </row>
    <row r="407" spans="1:27" x14ac:dyDescent="0.25">
      <c r="A407" t="s">
        <v>183</v>
      </c>
      <c r="B407">
        <v>1501</v>
      </c>
      <c r="C407">
        <f t="shared" si="19"/>
        <v>317000</v>
      </c>
      <c r="D407" t="s">
        <v>2738</v>
      </c>
      <c r="E407" s="1">
        <f>VLOOKUP(D407,time_fitting!$A$1:$B$14,2,0)+C407/1000/60/60/24</f>
        <v>44829.637071759258</v>
      </c>
      <c r="G407" s="6">
        <f t="shared" si="21"/>
        <v>7.8290509554790333E-4</v>
      </c>
      <c r="H407">
        <v>317000</v>
      </c>
      <c r="I407">
        <v>280</v>
      </c>
      <c r="J407">
        <v>22.9</v>
      </c>
      <c r="N407" t="e">
        <f>IF(M407&lt;&gt;"",-8.31432*('Fli3d Chicken ESP32 TM'!O407+273.15)/(9.80665*0.0289644)*LN(M407/time_fitting!$G$2)+time_fitting!$G$4,NA())</f>
        <v>#N/A</v>
      </c>
      <c r="U407" t="str">
        <f t="shared" si="20"/>
        <v/>
      </c>
    </row>
    <row r="408" spans="1:27" x14ac:dyDescent="0.25">
      <c r="A408" t="s">
        <v>183</v>
      </c>
      <c r="B408">
        <v>1502</v>
      </c>
      <c r="C408">
        <f t="shared" si="19"/>
        <v>316549</v>
      </c>
      <c r="D408" t="s">
        <v>2738</v>
      </c>
      <c r="E408" s="1">
        <f>VLOOKUP(D408,time_fitting!$A$1:$B$14,2,0)+C408/1000/60/60/24</f>
        <v>44829.637066539355</v>
      </c>
      <c r="G408" s="6">
        <f t="shared" si="21"/>
        <v>7.8812499850755557E-4</v>
      </c>
      <c r="K408">
        <v>316549</v>
      </c>
      <c r="L408">
        <v>272</v>
      </c>
      <c r="M408">
        <v>1003.56</v>
      </c>
      <c r="N408">
        <f>IF(M408&lt;&gt;"",-8.31432*('Fli3d Chicken ESP32 TM'!O408+273.15)/(9.80665*0.0289644)*LN(M408/time_fitting!$G$2)+time_fitting!$G$4,NA())</f>
        <v>69.439769136637352</v>
      </c>
      <c r="O408">
        <v>20.64</v>
      </c>
      <c r="U408" t="str">
        <f t="shared" si="20"/>
        <v/>
      </c>
    </row>
    <row r="409" spans="1:27" x14ac:dyDescent="0.25">
      <c r="A409" t="s">
        <v>183</v>
      </c>
      <c r="B409">
        <v>1503</v>
      </c>
      <c r="C409">
        <f t="shared" si="19"/>
        <v>316616</v>
      </c>
      <c r="D409" t="s">
        <v>2738</v>
      </c>
      <c r="E409" s="1">
        <f>VLOOKUP(D409,time_fitting!$A$1:$B$14,2,0)+C409/1000/60/60/24</f>
        <v>44829.637067314812</v>
      </c>
      <c r="G409" s="6">
        <f t="shared" si="21"/>
        <v>7.8734954149695113E-4</v>
      </c>
      <c r="N409" t="e">
        <f>IF(M409&lt;&gt;"",-8.31432*('Fli3d Chicken ESP32 TM'!O409+273.15)/(9.80665*0.0289644)*LN(M409/time_fitting!$G$2)+time_fitting!$G$4,NA())</f>
        <v>#N/A</v>
      </c>
      <c r="P409">
        <v>316616</v>
      </c>
      <c r="Q409">
        <v>272</v>
      </c>
      <c r="R409">
        <v>9.0500000000000007</v>
      </c>
      <c r="S409">
        <v>4.26</v>
      </c>
      <c r="T409">
        <v>0.3</v>
      </c>
      <c r="U409">
        <f t="shared" si="20"/>
        <v>10.007002548215926</v>
      </c>
      <c r="V409">
        <v>-4.45</v>
      </c>
      <c r="W409">
        <v>1.34</v>
      </c>
      <c r="X409">
        <v>1.28</v>
      </c>
      <c r="Y409">
        <v>2</v>
      </c>
      <c r="Z409">
        <v>-11</v>
      </c>
      <c r="AA409">
        <v>14</v>
      </c>
    </row>
    <row r="410" spans="1:27" x14ac:dyDescent="0.25">
      <c r="A410" t="s">
        <v>184</v>
      </c>
      <c r="B410">
        <v>1504</v>
      </c>
      <c r="C410">
        <f t="shared" si="19"/>
        <v>318000</v>
      </c>
      <c r="D410" t="s">
        <v>2738</v>
      </c>
      <c r="E410" s="1">
        <f>VLOOKUP(D410,time_fitting!$A$1:$B$14,2,0)+C410/1000/60/60/24</f>
        <v>44829.637083333335</v>
      </c>
      <c r="G410" s="6">
        <f t="shared" si="21"/>
        <v>7.7133101876825094E-4</v>
      </c>
      <c r="H410">
        <v>318000</v>
      </c>
      <c r="I410">
        <v>281</v>
      </c>
      <c r="J410">
        <v>22.9</v>
      </c>
      <c r="N410" t="e">
        <f>IF(M410&lt;&gt;"",-8.31432*('Fli3d Chicken ESP32 TM'!O410+273.15)/(9.80665*0.0289644)*LN(M410/time_fitting!$G$2)+time_fitting!$G$4,NA())</f>
        <v>#N/A</v>
      </c>
      <c r="U410" t="str">
        <f t="shared" si="20"/>
        <v/>
      </c>
    </row>
    <row r="411" spans="1:27" x14ac:dyDescent="0.25">
      <c r="A411" t="s">
        <v>184</v>
      </c>
      <c r="B411">
        <v>1505</v>
      </c>
      <c r="C411">
        <f t="shared" si="19"/>
        <v>318549</v>
      </c>
      <c r="D411" t="s">
        <v>2738</v>
      </c>
      <c r="E411" s="1">
        <f>VLOOKUP(D411,time_fitting!$A$1:$B$14,2,0)+C411/1000/60/60/24</f>
        <v>44829.637089687501</v>
      </c>
      <c r="G411" s="6">
        <f t="shared" si="21"/>
        <v>7.6497685222420841E-4</v>
      </c>
      <c r="K411">
        <v>318549</v>
      </c>
      <c r="L411">
        <v>274</v>
      </c>
      <c r="M411">
        <v>1003.59</v>
      </c>
      <c r="N411">
        <f>IF(M411&lt;&gt;"",-8.31432*('Fli3d Chicken ESP32 TM'!O411+273.15)/(9.80665*0.0289644)*LN(M411/time_fitting!$G$2)+time_fitting!$G$4,NA())</f>
        <v>69.179553121272619</v>
      </c>
      <c r="O411">
        <v>20.67</v>
      </c>
      <c r="U411" t="str">
        <f t="shared" si="20"/>
        <v/>
      </c>
    </row>
    <row r="412" spans="1:27" x14ac:dyDescent="0.25">
      <c r="A412" t="s">
        <v>184</v>
      </c>
      <c r="B412">
        <v>1506</v>
      </c>
      <c r="C412">
        <f t="shared" si="19"/>
        <v>317614</v>
      </c>
      <c r="D412" t="s">
        <v>2738</v>
      </c>
      <c r="E412" s="1">
        <f>VLOOKUP(D412,time_fitting!$A$1:$B$14,2,0)+C412/1000/60/60/24</f>
        <v>44829.637078865744</v>
      </c>
      <c r="G412" s="6">
        <f t="shared" si="21"/>
        <v>7.7579860953846946E-4</v>
      </c>
      <c r="N412" t="e">
        <f>IF(M412&lt;&gt;"",-8.31432*('Fli3d Chicken ESP32 TM'!O412+273.15)/(9.80665*0.0289644)*LN(M412/time_fitting!$G$2)+time_fitting!$G$4,NA())</f>
        <v>#N/A</v>
      </c>
      <c r="P412">
        <v>317614</v>
      </c>
      <c r="Q412">
        <v>273</v>
      </c>
      <c r="R412">
        <v>9.27</v>
      </c>
      <c r="S412">
        <v>3.81</v>
      </c>
      <c r="T412">
        <v>-0.28999999999999998</v>
      </c>
      <c r="U412">
        <f t="shared" si="20"/>
        <v>10.026619569924851</v>
      </c>
      <c r="V412">
        <v>-0.6</v>
      </c>
      <c r="W412">
        <v>1.28</v>
      </c>
      <c r="X412">
        <v>-5.12</v>
      </c>
      <c r="Y412">
        <v>2</v>
      </c>
      <c r="Z412">
        <v>-11</v>
      </c>
      <c r="AA412">
        <v>14</v>
      </c>
    </row>
    <row r="413" spans="1:27" x14ac:dyDescent="0.25">
      <c r="A413" t="s">
        <v>185</v>
      </c>
      <c r="B413">
        <v>1507</v>
      </c>
      <c r="C413">
        <f t="shared" si="19"/>
        <v>319000</v>
      </c>
      <c r="D413" t="s">
        <v>2738</v>
      </c>
      <c r="E413" s="1">
        <f>VLOOKUP(D413,time_fitting!$A$1:$B$14,2,0)+C413/1000/60/60/24</f>
        <v>44829.637094907404</v>
      </c>
      <c r="G413" s="6">
        <f t="shared" si="21"/>
        <v>7.5975694926455617E-4</v>
      </c>
      <c r="H413">
        <v>319000</v>
      </c>
      <c r="I413">
        <v>282</v>
      </c>
      <c r="J413">
        <v>22.9</v>
      </c>
      <c r="N413" t="e">
        <f>IF(M413&lt;&gt;"",-8.31432*('Fli3d Chicken ESP32 TM'!O413+273.15)/(9.80665*0.0289644)*LN(M413/time_fitting!$G$2)+time_fitting!$G$4,NA())</f>
        <v>#N/A</v>
      </c>
      <c r="U413" t="str">
        <f t="shared" si="20"/>
        <v/>
      </c>
    </row>
    <row r="414" spans="1:27" x14ac:dyDescent="0.25">
      <c r="A414" t="s">
        <v>185</v>
      </c>
      <c r="B414">
        <v>1508</v>
      </c>
      <c r="C414">
        <f t="shared" si="19"/>
        <v>319549</v>
      </c>
      <c r="D414" t="s">
        <v>2738</v>
      </c>
      <c r="E414" s="1">
        <f>VLOOKUP(D414,time_fitting!$A$1:$B$14,2,0)+C414/1000/60/60/24</f>
        <v>44829.637101261571</v>
      </c>
      <c r="G414" s="6">
        <f t="shared" si="21"/>
        <v>7.5340278272051364E-4</v>
      </c>
      <c r="K414">
        <v>319549</v>
      </c>
      <c r="L414">
        <v>275</v>
      </c>
      <c r="M414">
        <v>1003.57</v>
      </c>
      <c r="N414">
        <f>IF(M414&lt;&gt;"",-8.31432*('Fli3d Chicken ESP32 TM'!O414+273.15)/(9.80665*0.0289644)*LN(M414/time_fitting!$G$2)+time_fitting!$G$4,NA())</f>
        <v>69.346776704162181</v>
      </c>
      <c r="O414">
        <v>20.71</v>
      </c>
      <c r="U414" t="str">
        <f t="shared" si="20"/>
        <v/>
      </c>
    </row>
    <row r="415" spans="1:27" x14ac:dyDescent="0.25">
      <c r="A415" t="s">
        <v>185</v>
      </c>
      <c r="B415">
        <v>1509</v>
      </c>
      <c r="C415">
        <f t="shared" si="19"/>
        <v>318670</v>
      </c>
      <c r="D415" t="s">
        <v>2738</v>
      </c>
      <c r="E415" s="1">
        <f>VLOOKUP(D415,time_fitting!$A$1:$B$14,2,0)+C415/1000/60/60/24</f>
        <v>44829.637091087963</v>
      </c>
      <c r="G415" s="6">
        <f t="shared" si="21"/>
        <v>7.6357639045454562E-4</v>
      </c>
      <c r="N415" t="e">
        <f>IF(M415&lt;&gt;"",-8.31432*('Fli3d Chicken ESP32 TM'!O415+273.15)/(9.80665*0.0289644)*LN(M415/time_fitting!$G$2)+time_fitting!$G$4,NA())</f>
        <v>#N/A</v>
      </c>
      <c r="P415">
        <v>318670</v>
      </c>
      <c r="Q415">
        <v>274</v>
      </c>
      <c r="R415">
        <v>9.1199999999999992</v>
      </c>
      <c r="S415">
        <v>3.08</v>
      </c>
      <c r="T415">
        <v>0.51</v>
      </c>
      <c r="U415">
        <f t="shared" si="20"/>
        <v>9.6395487446249266</v>
      </c>
      <c r="V415">
        <v>1.46</v>
      </c>
      <c r="W415">
        <v>7.43</v>
      </c>
      <c r="X415">
        <v>-4.57</v>
      </c>
      <c r="Y415">
        <v>2</v>
      </c>
      <c r="Z415">
        <v>-11</v>
      </c>
      <c r="AA415">
        <v>14</v>
      </c>
    </row>
    <row r="416" spans="1:27" x14ac:dyDescent="0.25">
      <c r="A416" t="s">
        <v>186</v>
      </c>
      <c r="B416">
        <v>1510</v>
      </c>
      <c r="C416">
        <f t="shared" si="19"/>
        <v>320000</v>
      </c>
      <c r="D416" t="s">
        <v>2738</v>
      </c>
      <c r="E416" s="1">
        <f>VLOOKUP(D416,time_fitting!$A$1:$B$14,2,0)+C416/1000/60/60/24</f>
        <v>44829.637106481481</v>
      </c>
      <c r="G416" s="6">
        <f t="shared" si="21"/>
        <v>7.4818287248490378E-4</v>
      </c>
      <c r="H416">
        <v>320000</v>
      </c>
      <c r="I416">
        <v>283</v>
      </c>
      <c r="J416">
        <v>22.9</v>
      </c>
      <c r="N416" t="e">
        <f>IF(M416&lt;&gt;"",-8.31432*('Fli3d Chicken ESP32 TM'!O416+273.15)/(9.80665*0.0289644)*LN(M416/time_fitting!$G$2)+time_fitting!$G$4,NA())</f>
        <v>#N/A</v>
      </c>
      <c r="U416" t="str">
        <f t="shared" si="20"/>
        <v/>
      </c>
    </row>
    <row r="417" spans="1:27" x14ac:dyDescent="0.25">
      <c r="A417" t="s">
        <v>186</v>
      </c>
      <c r="B417">
        <v>1511</v>
      </c>
      <c r="C417">
        <f t="shared" si="19"/>
        <v>320549</v>
      </c>
      <c r="D417" t="s">
        <v>2738</v>
      </c>
      <c r="E417" s="1">
        <f>VLOOKUP(D417,time_fitting!$A$1:$B$14,2,0)+C417/1000/60/60/24</f>
        <v>44829.637112835648</v>
      </c>
      <c r="G417" s="6">
        <f t="shared" si="21"/>
        <v>7.4182870594086125E-4</v>
      </c>
      <c r="K417">
        <v>320549</v>
      </c>
      <c r="L417">
        <v>276</v>
      </c>
      <c r="M417">
        <v>1003.57</v>
      </c>
      <c r="N417">
        <f>IF(M417&lt;&gt;"",-8.31432*('Fli3d Chicken ESP32 TM'!O417+273.15)/(9.80665*0.0289644)*LN(M417/time_fitting!$G$2)+time_fitting!$G$4,NA())</f>
        <v>69.343647334057778</v>
      </c>
      <c r="O417">
        <v>20.74</v>
      </c>
      <c r="U417" t="str">
        <f t="shared" si="20"/>
        <v/>
      </c>
    </row>
    <row r="418" spans="1:27" x14ac:dyDescent="0.25">
      <c r="A418" t="s">
        <v>186</v>
      </c>
      <c r="B418">
        <v>1512</v>
      </c>
      <c r="C418">
        <f t="shared" si="19"/>
        <v>320620</v>
      </c>
      <c r="D418" t="s">
        <v>2738</v>
      </c>
      <c r="E418" s="1">
        <f>VLOOKUP(D418,time_fitting!$A$1:$B$14,2,0)+C418/1000/60/60/24</f>
        <v>44829.637113657409</v>
      </c>
      <c r="G418" s="6">
        <f t="shared" si="21"/>
        <v>7.4100694473600015E-4</v>
      </c>
      <c r="N418" t="e">
        <f>IF(M418&lt;&gt;"",-8.31432*('Fli3d Chicken ESP32 TM'!O418+273.15)/(9.80665*0.0289644)*LN(M418/time_fitting!$G$2)+time_fitting!$G$4,NA())</f>
        <v>#N/A</v>
      </c>
      <c r="P418">
        <v>320620</v>
      </c>
      <c r="Q418">
        <v>276</v>
      </c>
      <c r="R418">
        <v>8.83</v>
      </c>
      <c r="S418">
        <v>3.41</v>
      </c>
      <c r="T418">
        <v>0.68</v>
      </c>
      <c r="U418">
        <f t="shared" si="20"/>
        <v>9.4899631190010432</v>
      </c>
      <c r="V418">
        <v>2.8</v>
      </c>
      <c r="W418">
        <v>-2.56</v>
      </c>
      <c r="X418">
        <v>6.09</v>
      </c>
      <c r="Y418">
        <v>3</v>
      </c>
      <c r="Z418">
        <v>-10</v>
      </c>
      <c r="AA418">
        <v>13</v>
      </c>
    </row>
    <row r="419" spans="1:27" x14ac:dyDescent="0.25">
      <c r="A419" t="s">
        <v>187</v>
      </c>
      <c r="B419">
        <v>1513</v>
      </c>
      <c r="C419">
        <f t="shared" si="19"/>
        <v>321000</v>
      </c>
      <c r="D419" t="s">
        <v>2738</v>
      </c>
      <c r="E419" s="1">
        <f>VLOOKUP(D419,time_fitting!$A$1:$B$14,2,0)+C419/1000/60/60/24</f>
        <v>44829.637118055558</v>
      </c>
      <c r="G419" s="6">
        <f t="shared" si="21"/>
        <v>7.366087957052514E-4</v>
      </c>
      <c r="H419">
        <v>321000</v>
      </c>
      <c r="I419">
        <v>284</v>
      </c>
      <c r="J419">
        <v>22.9</v>
      </c>
      <c r="N419" t="e">
        <f>IF(M419&lt;&gt;"",-8.31432*('Fli3d Chicken ESP32 TM'!O419+273.15)/(9.80665*0.0289644)*LN(M419/time_fitting!$G$2)+time_fitting!$G$4,NA())</f>
        <v>#N/A</v>
      </c>
      <c r="U419" t="str">
        <f t="shared" si="20"/>
        <v/>
      </c>
    </row>
    <row r="420" spans="1:27" x14ac:dyDescent="0.25">
      <c r="A420" t="s">
        <v>188</v>
      </c>
      <c r="B420">
        <v>1514</v>
      </c>
      <c r="C420">
        <f t="shared" si="19"/>
        <v>322000</v>
      </c>
      <c r="D420" t="s">
        <v>2738</v>
      </c>
      <c r="E420" s="1">
        <f>VLOOKUP(D420,time_fitting!$A$1:$B$14,2,0)+C420/1000/60/60/24</f>
        <v>44829.637129629627</v>
      </c>
      <c r="G420" s="6">
        <f t="shared" si="21"/>
        <v>7.2503472620155662E-4</v>
      </c>
      <c r="H420">
        <v>322000</v>
      </c>
      <c r="I420">
        <v>285</v>
      </c>
      <c r="J420">
        <v>22.9</v>
      </c>
      <c r="N420" t="e">
        <f>IF(M420&lt;&gt;"",-8.31432*('Fli3d Chicken ESP32 TM'!O420+273.15)/(9.80665*0.0289644)*LN(M420/time_fitting!$G$2)+time_fitting!$G$4,NA())</f>
        <v>#N/A</v>
      </c>
      <c r="U420" t="str">
        <f t="shared" si="20"/>
        <v/>
      </c>
    </row>
    <row r="421" spans="1:27" x14ac:dyDescent="0.25">
      <c r="A421" t="s">
        <v>188</v>
      </c>
      <c r="B421">
        <v>1515</v>
      </c>
      <c r="C421">
        <f t="shared" si="19"/>
        <v>321549</v>
      </c>
      <c r="D421" t="s">
        <v>2738</v>
      </c>
      <c r="E421" s="1">
        <f>VLOOKUP(D421,time_fitting!$A$1:$B$14,2,0)+C421/1000/60/60/24</f>
        <v>44829.637124409724</v>
      </c>
      <c r="G421" s="6">
        <f t="shared" si="21"/>
        <v>7.3025462916120887E-4</v>
      </c>
      <c r="K421">
        <v>321549</v>
      </c>
      <c r="L421">
        <v>277</v>
      </c>
      <c r="M421">
        <v>1003.59</v>
      </c>
      <c r="N421">
        <f>IF(M421&lt;&gt;"",-8.31432*('Fli3d Chicken ESP32 TM'!O421+273.15)/(9.80665*0.0289644)*LN(M421/time_fitting!$G$2)+time_fitting!$G$4,NA())</f>
        <v>69.172210424105955</v>
      </c>
      <c r="O421">
        <v>20.74</v>
      </c>
      <c r="U421" t="str">
        <f t="shared" si="20"/>
        <v/>
      </c>
    </row>
    <row r="422" spans="1:27" x14ac:dyDescent="0.25">
      <c r="A422" t="s">
        <v>188</v>
      </c>
      <c r="B422">
        <v>1516</v>
      </c>
      <c r="C422">
        <f t="shared" si="19"/>
        <v>321596</v>
      </c>
      <c r="D422" t="s">
        <v>2738</v>
      </c>
      <c r="E422" s="1">
        <f>VLOOKUP(D422,time_fitting!$A$1:$B$14,2,0)+C422/1000/60/60/24</f>
        <v>44829.637124953704</v>
      </c>
      <c r="G422" s="6">
        <f t="shared" si="21"/>
        <v>7.2971064946614206E-4</v>
      </c>
      <c r="N422" t="e">
        <f>IF(M422&lt;&gt;"",-8.31432*('Fli3d Chicken ESP32 TM'!O422+273.15)/(9.80665*0.0289644)*LN(M422/time_fitting!$G$2)+time_fitting!$G$4,NA())</f>
        <v>#N/A</v>
      </c>
      <c r="P422">
        <v>321596</v>
      </c>
      <c r="Q422">
        <v>277</v>
      </c>
      <c r="R422">
        <v>8.84</v>
      </c>
      <c r="S422">
        <v>3.77</v>
      </c>
      <c r="T422">
        <v>1.45</v>
      </c>
      <c r="U422">
        <f t="shared" si="20"/>
        <v>9.7191048970571359</v>
      </c>
      <c r="V422">
        <v>-4.0199999999999996</v>
      </c>
      <c r="W422">
        <v>2.56</v>
      </c>
      <c r="X422">
        <v>-4.2</v>
      </c>
      <c r="Y422">
        <v>3</v>
      </c>
      <c r="Z422">
        <v>-11</v>
      </c>
      <c r="AA422">
        <v>13</v>
      </c>
    </row>
    <row r="423" spans="1:27" x14ac:dyDescent="0.25">
      <c r="A423" t="s">
        <v>189</v>
      </c>
      <c r="B423">
        <v>1517</v>
      </c>
      <c r="C423">
        <f t="shared" si="19"/>
        <v>323000</v>
      </c>
      <c r="D423" t="s">
        <v>2738</v>
      </c>
      <c r="E423" s="1">
        <f>VLOOKUP(D423,time_fitting!$A$1:$B$14,2,0)+C423/1000/60/60/24</f>
        <v>44829.637141203704</v>
      </c>
      <c r="G423" s="6">
        <f t="shared" si="21"/>
        <v>7.1346064942190424E-4</v>
      </c>
      <c r="H423">
        <v>323000</v>
      </c>
      <c r="I423">
        <v>286</v>
      </c>
      <c r="J423">
        <v>22.9</v>
      </c>
      <c r="N423" t="e">
        <f>IF(M423&lt;&gt;"",-8.31432*('Fli3d Chicken ESP32 TM'!O423+273.15)/(9.80665*0.0289644)*LN(M423/time_fitting!$G$2)+time_fitting!$G$4,NA())</f>
        <v>#N/A</v>
      </c>
      <c r="U423" t="str">
        <f t="shared" si="20"/>
        <v/>
      </c>
    </row>
    <row r="424" spans="1:27" x14ac:dyDescent="0.25">
      <c r="A424" t="s">
        <v>189</v>
      </c>
      <c r="B424">
        <v>1518</v>
      </c>
      <c r="C424">
        <f t="shared" si="19"/>
        <v>322549</v>
      </c>
      <c r="D424" t="s">
        <v>2738</v>
      </c>
      <c r="E424" s="1">
        <f>VLOOKUP(D424,time_fitting!$A$1:$B$14,2,0)+C424/1000/60/60/24</f>
        <v>44829.637135983794</v>
      </c>
      <c r="G424" s="6">
        <f t="shared" si="21"/>
        <v>7.186805596575141E-4</v>
      </c>
      <c r="K424">
        <v>322549</v>
      </c>
      <c r="L424">
        <v>278</v>
      </c>
      <c r="M424">
        <v>1003.58</v>
      </c>
      <c r="N424">
        <f>IF(M424&lt;&gt;"",-8.31432*('Fli3d Chicken ESP32 TM'!O424+273.15)/(9.80665*0.0289644)*LN(M424/time_fitting!$G$2)+time_fitting!$G$4,NA())</f>
        <v>69.257928452017524</v>
      </c>
      <c r="O424">
        <v>20.74</v>
      </c>
      <c r="U424" t="str">
        <f t="shared" si="20"/>
        <v/>
      </c>
    </row>
    <row r="425" spans="1:27" x14ac:dyDescent="0.25">
      <c r="A425" t="s">
        <v>189</v>
      </c>
      <c r="B425">
        <v>1519</v>
      </c>
      <c r="C425">
        <f t="shared" si="19"/>
        <v>322594</v>
      </c>
      <c r="D425" t="s">
        <v>2738</v>
      </c>
      <c r="E425" s="1">
        <f>VLOOKUP(D425,time_fitting!$A$1:$B$14,2,0)+C425/1000/60/60/24</f>
        <v>44829.637136504629</v>
      </c>
      <c r="G425" s="6">
        <f t="shared" si="21"/>
        <v>7.18159724783618E-4</v>
      </c>
      <c r="N425" t="e">
        <f>IF(M425&lt;&gt;"",-8.31432*('Fli3d Chicken ESP32 TM'!O425+273.15)/(9.80665*0.0289644)*LN(M425/time_fitting!$G$2)+time_fitting!$G$4,NA())</f>
        <v>#N/A</v>
      </c>
      <c r="P425">
        <v>322594</v>
      </c>
      <c r="Q425">
        <v>278</v>
      </c>
      <c r="R425">
        <v>8.9499999999999993</v>
      </c>
      <c r="S425">
        <v>3.86</v>
      </c>
      <c r="T425">
        <v>0.5</v>
      </c>
      <c r="U425">
        <f t="shared" si="20"/>
        <v>9.75971823363769</v>
      </c>
      <c r="V425">
        <v>-1.76</v>
      </c>
      <c r="W425">
        <v>8.59</v>
      </c>
      <c r="X425">
        <v>-4.63</v>
      </c>
      <c r="Y425">
        <v>2</v>
      </c>
      <c r="Z425">
        <v>-10</v>
      </c>
      <c r="AA425">
        <v>13</v>
      </c>
    </row>
    <row r="426" spans="1:27" x14ac:dyDescent="0.25">
      <c r="A426" t="s">
        <v>190</v>
      </c>
      <c r="B426">
        <v>1520</v>
      </c>
      <c r="C426">
        <f t="shared" si="19"/>
        <v>325000</v>
      </c>
      <c r="D426" t="s">
        <v>2738</v>
      </c>
      <c r="E426" s="1">
        <f>VLOOKUP(D426,time_fitting!$A$1:$B$14,2,0)+C426/1000/60/60/24</f>
        <v>44829.637164351851</v>
      </c>
      <c r="G426" s="6">
        <f t="shared" si="21"/>
        <v>6.9031250313855708E-4</v>
      </c>
      <c r="H426">
        <v>325000</v>
      </c>
      <c r="I426">
        <v>288</v>
      </c>
      <c r="J426">
        <v>22.9</v>
      </c>
      <c r="N426" t="e">
        <f>IF(M426&lt;&gt;"",-8.31432*('Fli3d Chicken ESP32 TM'!O426+273.15)/(9.80665*0.0289644)*LN(M426/time_fitting!$G$2)+time_fitting!$G$4,NA())</f>
        <v>#N/A</v>
      </c>
      <c r="U426" t="str">
        <f t="shared" si="20"/>
        <v/>
      </c>
    </row>
    <row r="427" spans="1:27" x14ac:dyDescent="0.25">
      <c r="A427" t="s">
        <v>190</v>
      </c>
      <c r="B427">
        <v>1521</v>
      </c>
      <c r="C427">
        <f t="shared" si="19"/>
        <v>324549</v>
      </c>
      <c r="D427" t="s">
        <v>2738</v>
      </c>
      <c r="E427" s="1">
        <f>VLOOKUP(D427,time_fitting!$A$1:$B$14,2,0)+C427/1000/60/60/24</f>
        <v>44829.637159131948</v>
      </c>
      <c r="G427" s="6">
        <f t="shared" si="21"/>
        <v>6.9553240609820932E-4</v>
      </c>
      <c r="K427">
        <v>324549</v>
      </c>
      <c r="L427">
        <v>280</v>
      </c>
      <c r="M427">
        <v>1003.57</v>
      </c>
      <c r="N427">
        <f>IF(M427&lt;&gt;"",-8.31432*('Fli3d Chicken ESP32 TM'!O427+273.15)/(9.80665*0.0289644)*LN(M427/time_fitting!$G$2)+time_fitting!$G$4,NA())</f>
        <v>69.340517963953403</v>
      </c>
      <c r="O427">
        <v>20.77</v>
      </c>
      <c r="U427" t="str">
        <f t="shared" si="20"/>
        <v/>
      </c>
    </row>
    <row r="428" spans="1:27" x14ac:dyDescent="0.25">
      <c r="A428" t="s">
        <v>190</v>
      </c>
      <c r="B428">
        <v>1522</v>
      </c>
      <c r="C428">
        <f t="shared" si="19"/>
        <v>324607</v>
      </c>
      <c r="D428" t="s">
        <v>2738</v>
      </c>
      <c r="E428" s="1">
        <f>VLOOKUP(D428,time_fitting!$A$1:$B$14,2,0)+C428/1000/60/60/24</f>
        <v>44829.637159803242</v>
      </c>
      <c r="G428" s="6">
        <f t="shared" si="21"/>
        <v>6.9486111169680953E-4</v>
      </c>
      <c r="N428" t="e">
        <f>IF(M428&lt;&gt;"",-8.31432*('Fli3d Chicken ESP32 TM'!O428+273.15)/(9.80665*0.0289644)*LN(M428/time_fitting!$G$2)+time_fitting!$G$4,NA())</f>
        <v>#N/A</v>
      </c>
      <c r="P428">
        <v>324607</v>
      </c>
      <c r="Q428">
        <v>280</v>
      </c>
      <c r="R428">
        <v>8.74</v>
      </c>
      <c r="S428">
        <v>3.1</v>
      </c>
      <c r="T428">
        <v>0.71</v>
      </c>
      <c r="U428">
        <f t="shared" si="20"/>
        <v>9.3006290109863006</v>
      </c>
      <c r="V428">
        <v>4.6900000000000004</v>
      </c>
      <c r="W428">
        <v>4.3899999999999997</v>
      </c>
      <c r="X428">
        <v>-2.13</v>
      </c>
      <c r="Y428">
        <v>1</v>
      </c>
      <c r="Z428">
        <v>-10</v>
      </c>
      <c r="AA428">
        <v>14</v>
      </c>
    </row>
    <row r="429" spans="1:27" x14ac:dyDescent="0.25">
      <c r="A429" t="s">
        <v>191</v>
      </c>
      <c r="B429">
        <v>1523</v>
      </c>
      <c r="C429">
        <f t="shared" si="19"/>
        <v>327000</v>
      </c>
      <c r="D429" t="s">
        <v>2738</v>
      </c>
      <c r="E429" s="1">
        <f>VLOOKUP(D429,time_fitting!$A$1:$B$14,2,0)+C429/1000/60/60/24</f>
        <v>44829.637187499997</v>
      </c>
      <c r="G429" s="6">
        <f t="shared" si="21"/>
        <v>6.6716435685520992E-4</v>
      </c>
      <c r="H429">
        <v>327000</v>
      </c>
      <c r="I429">
        <v>290</v>
      </c>
      <c r="J429">
        <v>22.9</v>
      </c>
      <c r="N429" t="e">
        <f>IF(M429&lt;&gt;"",-8.31432*('Fli3d Chicken ESP32 TM'!O429+273.15)/(9.80665*0.0289644)*LN(M429/time_fitting!$G$2)+time_fitting!$G$4,NA())</f>
        <v>#N/A</v>
      </c>
      <c r="U429" t="str">
        <f t="shared" si="20"/>
        <v/>
      </c>
    </row>
    <row r="430" spans="1:27" x14ac:dyDescent="0.25">
      <c r="A430" t="s">
        <v>191</v>
      </c>
      <c r="B430">
        <v>1524</v>
      </c>
      <c r="C430">
        <f t="shared" si="19"/>
        <v>327549</v>
      </c>
      <c r="D430" t="s">
        <v>2738</v>
      </c>
      <c r="E430" s="1">
        <f>VLOOKUP(D430,time_fitting!$A$1:$B$14,2,0)+C430/1000/60/60/24</f>
        <v>44829.637193854163</v>
      </c>
      <c r="G430" s="6">
        <f t="shared" si="21"/>
        <v>6.6081019031116739E-4</v>
      </c>
      <c r="K430">
        <v>327549</v>
      </c>
      <c r="L430">
        <v>283</v>
      </c>
      <c r="M430">
        <v>1003.59</v>
      </c>
      <c r="N430">
        <f>IF(M430&lt;&gt;"",-8.31432*('Fli3d Chicken ESP32 TM'!O430+273.15)/(9.80665*0.0289644)*LN(M430/time_fitting!$G$2)+time_fitting!$G$4,NA())</f>
        <v>69.168014597153572</v>
      </c>
      <c r="O430">
        <v>20.78</v>
      </c>
      <c r="U430" t="str">
        <f t="shared" si="20"/>
        <v/>
      </c>
    </row>
    <row r="431" spans="1:27" x14ac:dyDescent="0.25">
      <c r="A431" t="s">
        <v>191</v>
      </c>
      <c r="B431">
        <v>1525</v>
      </c>
      <c r="C431">
        <f t="shared" si="19"/>
        <v>327619</v>
      </c>
      <c r="D431" t="s">
        <v>2738</v>
      </c>
      <c r="E431" s="1">
        <f>VLOOKUP(D431,time_fitting!$A$1:$B$14,2,0)+C431/1000/60/60/24</f>
        <v>44829.637194664348</v>
      </c>
      <c r="G431" s="6">
        <f t="shared" si="21"/>
        <v>6.6000000515487045E-4</v>
      </c>
      <c r="N431" t="e">
        <f>IF(M431&lt;&gt;"",-8.31432*('Fli3d Chicken ESP32 TM'!O431+273.15)/(9.80665*0.0289644)*LN(M431/time_fitting!$G$2)+time_fitting!$G$4,NA())</f>
        <v>#N/A</v>
      </c>
      <c r="P431">
        <v>327619</v>
      </c>
      <c r="Q431">
        <v>283</v>
      </c>
      <c r="R431">
        <v>6.94</v>
      </c>
      <c r="S431">
        <v>6.8</v>
      </c>
      <c r="T431">
        <v>2.77</v>
      </c>
      <c r="U431">
        <f t="shared" si="20"/>
        <v>10.103291542858694</v>
      </c>
      <c r="V431">
        <v>1.52</v>
      </c>
      <c r="W431">
        <v>-0.18</v>
      </c>
      <c r="X431">
        <v>10.48</v>
      </c>
      <c r="Y431">
        <v>0</v>
      </c>
      <c r="Z431">
        <v>-12</v>
      </c>
      <c r="AA431">
        <v>13</v>
      </c>
    </row>
    <row r="432" spans="1:27" x14ac:dyDescent="0.25">
      <c r="A432" t="s">
        <v>192</v>
      </c>
      <c r="B432">
        <v>1527</v>
      </c>
      <c r="C432">
        <f t="shared" si="19"/>
        <v>330000</v>
      </c>
      <c r="D432" t="s">
        <v>2738</v>
      </c>
      <c r="E432" s="1">
        <f>VLOOKUP(D432,time_fitting!$A$1:$B$14,2,0)+C432/1000/60/60/24</f>
        <v>44829.63722222222</v>
      </c>
      <c r="G432" s="6">
        <f t="shared" si="21"/>
        <v>6.3244213379221037E-4</v>
      </c>
      <c r="H432">
        <v>330000</v>
      </c>
      <c r="I432">
        <v>293</v>
      </c>
      <c r="J432">
        <v>22.9</v>
      </c>
      <c r="N432" t="e">
        <f>IF(M432&lt;&gt;"",-8.31432*('Fli3d Chicken ESP32 TM'!O432+273.15)/(9.80665*0.0289644)*LN(M432/time_fitting!$G$2)+time_fitting!$G$4,NA())</f>
        <v>#N/A</v>
      </c>
      <c r="U432" t="str">
        <f t="shared" si="20"/>
        <v/>
      </c>
    </row>
    <row r="433" spans="1:27" x14ac:dyDescent="0.25">
      <c r="A433" t="s">
        <v>192</v>
      </c>
      <c r="B433">
        <v>1528</v>
      </c>
      <c r="C433">
        <f t="shared" si="19"/>
        <v>330549</v>
      </c>
      <c r="D433" t="s">
        <v>2738</v>
      </c>
      <c r="E433" s="1">
        <f>VLOOKUP(D433,time_fitting!$A$1:$B$14,2,0)+C433/1000/60/60/24</f>
        <v>44829.637228576386</v>
      </c>
      <c r="G433" s="6">
        <f t="shared" si="21"/>
        <v>6.2608796724816784E-4</v>
      </c>
      <c r="K433">
        <v>330549</v>
      </c>
      <c r="L433">
        <v>286</v>
      </c>
      <c r="M433">
        <v>1003.64</v>
      </c>
      <c r="N433">
        <f>IF(M433&lt;&gt;"",-8.31432*('Fli3d Chicken ESP32 TM'!O433+273.15)/(9.80665*0.0289644)*LN(M433/time_fitting!$G$2)+time_fitting!$G$4,NA())</f>
        <v>68.747887254464104</v>
      </c>
      <c r="O433">
        <v>20.7</v>
      </c>
      <c r="U433" t="str">
        <f t="shared" si="20"/>
        <v/>
      </c>
    </row>
    <row r="434" spans="1:27" x14ac:dyDescent="0.25">
      <c r="A434" t="s">
        <v>192</v>
      </c>
      <c r="B434">
        <v>1529</v>
      </c>
      <c r="C434">
        <f t="shared" si="19"/>
        <v>329598</v>
      </c>
      <c r="D434" t="s">
        <v>2738</v>
      </c>
      <c r="E434" s="1">
        <f>VLOOKUP(D434,time_fitting!$A$1:$B$14,2,0)+C434/1000/60/60/24</f>
        <v>44829.637217569441</v>
      </c>
      <c r="G434" s="6">
        <f t="shared" si="21"/>
        <v>6.3709491223562509E-4</v>
      </c>
      <c r="N434" t="e">
        <f>IF(M434&lt;&gt;"",-8.31432*('Fli3d Chicken ESP32 TM'!O434+273.15)/(9.80665*0.0289644)*LN(M434/time_fitting!$G$2)+time_fitting!$G$4,NA())</f>
        <v>#N/A</v>
      </c>
      <c r="P434">
        <v>329598</v>
      </c>
      <c r="Q434">
        <v>285</v>
      </c>
      <c r="R434">
        <v>6.82</v>
      </c>
      <c r="S434">
        <v>5.34</v>
      </c>
      <c r="T434">
        <v>-0.23</v>
      </c>
      <c r="U434">
        <f t="shared" si="20"/>
        <v>8.6649235426517173</v>
      </c>
      <c r="V434">
        <v>-9.4499999999999993</v>
      </c>
      <c r="W434">
        <v>-13.84</v>
      </c>
      <c r="X434">
        <v>1.7</v>
      </c>
      <c r="Y434">
        <v>-2</v>
      </c>
      <c r="Z434">
        <v>-11</v>
      </c>
      <c r="AA434">
        <v>12</v>
      </c>
    </row>
    <row r="435" spans="1:27" x14ac:dyDescent="0.25">
      <c r="A435" t="s">
        <v>193</v>
      </c>
      <c r="B435">
        <v>1530</v>
      </c>
      <c r="C435">
        <f t="shared" si="19"/>
        <v>332000</v>
      </c>
      <c r="D435" t="s">
        <v>2738</v>
      </c>
      <c r="E435" s="1">
        <f>VLOOKUP(D435,time_fitting!$A$1:$B$14,2,0)+C435/1000/60/60/24</f>
        <v>44829.637245370373</v>
      </c>
      <c r="G435" s="6">
        <f t="shared" si="21"/>
        <v>6.092939802329056E-4</v>
      </c>
      <c r="H435">
        <v>332000</v>
      </c>
      <c r="I435">
        <v>295</v>
      </c>
      <c r="J435">
        <v>22.9</v>
      </c>
      <c r="N435" t="e">
        <f>IF(M435&lt;&gt;"",-8.31432*('Fli3d Chicken ESP32 TM'!O435+273.15)/(9.80665*0.0289644)*LN(M435/time_fitting!$G$2)+time_fitting!$G$4,NA())</f>
        <v>#N/A</v>
      </c>
      <c r="U435" t="str">
        <f t="shared" si="20"/>
        <v/>
      </c>
    </row>
    <row r="436" spans="1:27" x14ac:dyDescent="0.25">
      <c r="A436" t="s">
        <v>193</v>
      </c>
      <c r="B436">
        <v>1531</v>
      </c>
      <c r="C436">
        <f t="shared" si="19"/>
        <v>331608</v>
      </c>
      <c r="D436" t="s">
        <v>2738</v>
      </c>
      <c r="E436" s="1">
        <f>VLOOKUP(D436,time_fitting!$A$1:$B$14,2,0)+C436/1000/60/60/24</f>
        <v>44829.637240833334</v>
      </c>
      <c r="G436" s="6">
        <f t="shared" si="21"/>
        <v>6.138310200185515E-4</v>
      </c>
      <c r="N436" t="e">
        <f>IF(M436&lt;&gt;"",-8.31432*('Fli3d Chicken ESP32 TM'!O436+273.15)/(9.80665*0.0289644)*LN(M436/time_fitting!$G$2)+time_fitting!$G$4,NA())</f>
        <v>#N/A</v>
      </c>
      <c r="P436">
        <v>331608</v>
      </c>
      <c r="Q436">
        <v>287</v>
      </c>
      <c r="R436">
        <v>9.58</v>
      </c>
      <c r="S436">
        <v>4.43</v>
      </c>
      <c r="T436">
        <v>1.86</v>
      </c>
      <c r="U436">
        <f t="shared" si="20"/>
        <v>10.717317761455055</v>
      </c>
      <c r="V436">
        <v>13.65</v>
      </c>
      <c r="W436">
        <v>19.45</v>
      </c>
      <c r="X436">
        <v>13.35</v>
      </c>
      <c r="Y436">
        <v>-1</v>
      </c>
      <c r="Z436">
        <v>-10</v>
      </c>
      <c r="AA436">
        <v>13</v>
      </c>
    </row>
    <row r="437" spans="1:27" x14ac:dyDescent="0.25">
      <c r="A437" t="s">
        <v>194</v>
      </c>
      <c r="B437">
        <v>1532</v>
      </c>
      <c r="C437">
        <f t="shared" si="19"/>
        <v>332549</v>
      </c>
      <c r="D437" t="s">
        <v>2738</v>
      </c>
      <c r="E437" s="1">
        <f>VLOOKUP(D437,time_fitting!$A$1:$B$14,2,0)+C437/1000/60/60/24</f>
        <v>44829.63725172454</v>
      </c>
      <c r="G437" s="6">
        <f t="shared" si="21"/>
        <v>6.0293981368886307E-4</v>
      </c>
      <c r="K437">
        <v>332549</v>
      </c>
      <c r="L437">
        <v>288</v>
      </c>
      <c r="M437">
        <v>1003.6</v>
      </c>
      <c r="N437">
        <f>IF(M437&lt;&gt;"",-8.31432*('Fli3d Chicken ESP32 TM'!O437+273.15)/(9.80665*0.0289644)*LN(M437/time_fitting!$G$2)+time_fitting!$G$4,NA())</f>
        <v>69.094908237338103</v>
      </c>
      <c r="O437">
        <v>20.66</v>
      </c>
      <c r="U437" t="str">
        <f t="shared" si="20"/>
        <v/>
      </c>
    </row>
    <row r="438" spans="1:27" x14ac:dyDescent="0.25">
      <c r="A438" t="s">
        <v>194</v>
      </c>
      <c r="B438">
        <v>1533</v>
      </c>
      <c r="C438">
        <f t="shared" si="19"/>
        <v>332603</v>
      </c>
      <c r="D438" t="s">
        <v>2738</v>
      </c>
      <c r="E438" s="1">
        <f>VLOOKUP(D438,time_fitting!$A$1:$B$14,2,0)+C438/1000/60/60/24</f>
        <v>44829.637252349537</v>
      </c>
      <c r="G438" s="6">
        <f t="shared" si="21"/>
        <v>6.0231481620576233E-4</v>
      </c>
      <c r="N438" t="e">
        <f>IF(M438&lt;&gt;"",-8.31432*('Fli3d Chicken ESP32 TM'!O438+273.15)/(9.80665*0.0289644)*LN(M438/time_fitting!$G$2)+time_fitting!$G$4,NA())</f>
        <v>#N/A</v>
      </c>
      <c r="P438">
        <v>332603</v>
      </c>
      <c r="Q438">
        <v>288</v>
      </c>
      <c r="R438">
        <v>7.99</v>
      </c>
      <c r="S438">
        <v>4.3899999999999997</v>
      </c>
      <c r="T438">
        <v>1.41</v>
      </c>
      <c r="U438">
        <f t="shared" si="20"/>
        <v>9.2249823848070296</v>
      </c>
      <c r="V438">
        <v>-3.65</v>
      </c>
      <c r="W438">
        <v>-1.4</v>
      </c>
      <c r="X438">
        <v>-3.17</v>
      </c>
      <c r="Y438">
        <v>-1</v>
      </c>
      <c r="Z438">
        <v>-10</v>
      </c>
      <c r="AA438">
        <v>14</v>
      </c>
    </row>
    <row r="439" spans="1:27" x14ac:dyDescent="0.25">
      <c r="A439" t="s">
        <v>195</v>
      </c>
      <c r="B439">
        <v>1534</v>
      </c>
      <c r="C439">
        <f t="shared" si="19"/>
        <v>333000</v>
      </c>
      <c r="D439" t="s">
        <v>2738</v>
      </c>
      <c r="E439" s="1">
        <f>VLOOKUP(D439,time_fitting!$A$1:$B$14,2,0)+C439/1000/60/60/24</f>
        <v>44829.637256944443</v>
      </c>
      <c r="G439" s="6">
        <f t="shared" si="21"/>
        <v>5.9771991072921082E-4</v>
      </c>
      <c r="H439">
        <v>333000</v>
      </c>
      <c r="I439">
        <v>296</v>
      </c>
      <c r="J439">
        <v>22.9</v>
      </c>
      <c r="N439" t="e">
        <f>IF(M439&lt;&gt;"",-8.31432*('Fli3d Chicken ESP32 TM'!O439+273.15)/(9.80665*0.0289644)*LN(M439/time_fitting!$G$2)+time_fitting!$G$4,NA())</f>
        <v>#N/A</v>
      </c>
      <c r="U439" t="str">
        <f t="shared" si="20"/>
        <v/>
      </c>
    </row>
    <row r="440" spans="1:27" x14ac:dyDescent="0.25">
      <c r="A440" t="s">
        <v>195</v>
      </c>
      <c r="B440">
        <v>1535</v>
      </c>
      <c r="C440">
        <f t="shared" si="19"/>
        <v>333549</v>
      </c>
      <c r="D440" t="s">
        <v>2738</v>
      </c>
      <c r="E440" s="1">
        <f>VLOOKUP(D440,time_fitting!$A$1:$B$14,2,0)+C440/1000/60/60/24</f>
        <v>44829.637263298609</v>
      </c>
      <c r="G440" s="6">
        <f t="shared" si="21"/>
        <v>5.913657441851683E-4</v>
      </c>
      <c r="K440">
        <v>333549</v>
      </c>
      <c r="L440">
        <v>289</v>
      </c>
      <c r="M440">
        <v>1003.68</v>
      </c>
      <c r="N440">
        <f>IF(M440&lt;&gt;"",-8.31432*('Fli3d Chicken ESP32 TM'!O440+273.15)/(9.80665*0.0289644)*LN(M440/time_fitting!$G$2)+time_fitting!$G$4,NA())</f>
        <v>68.414764276824542</v>
      </c>
      <c r="O440">
        <v>20.61</v>
      </c>
      <c r="U440" t="str">
        <f t="shared" si="20"/>
        <v/>
      </c>
    </row>
    <row r="441" spans="1:27" x14ac:dyDescent="0.25">
      <c r="A441" t="s">
        <v>195</v>
      </c>
      <c r="B441">
        <v>1536</v>
      </c>
      <c r="C441">
        <f t="shared" si="19"/>
        <v>333606</v>
      </c>
      <c r="D441" t="s">
        <v>2738</v>
      </c>
      <c r="E441" s="1">
        <f>VLOOKUP(D441,time_fitting!$A$1:$B$14,2,0)+C441/1000/60/60/24</f>
        <v>44829.637263958335</v>
      </c>
      <c r="G441" s="6">
        <f t="shared" si="21"/>
        <v>5.9070601855637506E-4</v>
      </c>
      <c r="N441" t="e">
        <f>IF(M441&lt;&gt;"",-8.31432*('Fli3d Chicken ESP32 TM'!O441+273.15)/(9.80665*0.0289644)*LN(M441/time_fitting!$G$2)+time_fitting!$G$4,NA())</f>
        <v>#N/A</v>
      </c>
      <c r="P441">
        <v>333606</v>
      </c>
      <c r="Q441">
        <v>289</v>
      </c>
      <c r="R441">
        <v>7.97</v>
      </c>
      <c r="S441">
        <v>4.88</v>
      </c>
      <c r="T441">
        <v>0.52</v>
      </c>
      <c r="U441">
        <f t="shared" si="20"/>
        <v>9.359791664348089</v>
      </c>
      <c r="V441">
        <v>6.4</v>
      </c>
      <c r="W441">
        <v>-5.54</v>
      </c>
      <c r="X441">
        <v>-4.57</v>
      </c>
      <c r="Y441">
        <v>-1</v>
      </c>
      <c r="Z441">
        <v>-11</v>
      </c>
      <c r="AA441">
        <v>12</v>
      </c>
    </row>
    <row r="442" spans="1:27" x14ac:dyDescent="0.25">
      <c r="A442" t="s">
        <v>196</v>
      </c>
      <c r="B442">
        <v>1537</v>
      </c>
      <c r="C442">
        <f t="shared" si="19"/>
        <v>335000</v>
      </c>
      <c r="D442" t="s">
        <v>2738</v>
      </c>
      <c r="E442" s="1">
        <f>VLOOKUP(D442,time_fitting!$A$1:$B$14,2,0)+C442/1000/60/60/24</f>
        <v>44829.637280092589</v>
      </c>
      <c r="G442" s="6">
        <f t="shared" si="21"/>
        <v>5.7457176444586366E-4</v>
      </c>
      <c r="H442">
        <v>335000</v>
      </c>
      <c r="I442">
        <v>298</v>
      </c>
      <c r="J442">
        <v>22.9</v>
      </c>
      <c r="N442" t="e">
        <f>IF(M442&lt;&gt;"",-8.31432*('Fli3d Chicken ESP32 TM'!O442+273.15)/(9.80665*0.0289644)*LN(M442/time_fitting!$G$2)+time_fitting!$G$4,NA())</f>
        <v>#N/A</v>
      </c>
      <c r="U442" t="str">
        <f t="shared" si="20"/>
        <v/>
      </c>
    </row>
    <row r="443" spans="1:27" x14ac:dyDescent="0.25">
      <c r="A443" t="s">
        <v>196</v>
      </c>
      <c r="B443">
        <v>1538</v>
      </c>
      <c r="C443">
        <f t="shared" si="19"/>
        <v>334549</v>
      </c>
      <c r="D443" t="s">
        <v>2738</v>
      </c>
      <c r="E443" s="1">
        <f>VLOOKUP(D443,time_fitting!$A$1:$B$14,2,0)+C443/1000/60/60/24</f>
        <v>44829.637274872686</v>
      </c>
      <c r="G443" s="6">
        <f t="shared" si="21"/>
        <v>5.7979166740551591E-4</v>
      </c>
      <c r="K443">
        <v>334549</v>
      </c>
      <c r="L443">
        <v>290</v>
      </c>
      <c r="M443">
        <v>1003.58</v>
      </c>
      <c r="N443">
        <f>IF(M443&lt;&gt;"",-8.31432*('Fli3d Chicken ESP32 TM'!O443+273.15)/(9.80665*0.0289644)*LN(M443/time_fitting!$G$2)+time_fitting!$G$4,NA())</f>
        <v>69.270480932829258</v>
      </c>
      <c r="O443">
        <v>20.62</v>
      </c>
      <c r="U443" t="str">
        <f t="shared" si="20"/>
        <v/>
      </c>
    </row>
    <row r="444" spans="1:27" x14ac:dyDescent="0.25">
      <c r="A444" t="s">
        <v>196</v>
      </c>
      <c r="B444">
        <v>1539</v>
      </c>
      <c r="C444">
        <f t="shared" si="19"/>
        <v>334626</v>
      </c>
      <c r="D444" t="s">
        <v>2738</v>
      </c>
      <c r="E444" s="1">
        <f>VLOOKUP(D444,time_fitting!$A$1:$B$14,2,0)+C444/1000/60/60/24</f>
        <v>44829.637275763889</v>
      </c>
      <c r="G444" s="6">
        <f t="shared" si="21"/>
        <v>5.7890046446118504E-4</v>
      </c>
      <c r="N444" t="e">
        <f>IF(M444&lt;&gt;"",-8.31432*('Fli3d Chicken ESP32 TM'!O444+273.15)/(9.80665*0.0289644)*LN(M444/time_fitting!$G$2)+time_fitting!$G$4,NA())</f>
        <v>#N/A</v>
      </c>
      <c r="P444">
        <v>334626</v>
      </c>
      <c r="Q444">
        <v>290</v>
      </c>
      <c r="R444">
        <v>7.61</v>
      </c>
      <c r="S444">
        <v>6.44</v>
      </c>
      <c r="T444">
        <v>0.14000000000000001</v>
      </c>
      <c r="U444">
        <f t="shared" si="20"/>
        <v>9.9702206595441005</v>
      </c>
      <c r="V444">
        <v>-15.79</v>
      </c>
      <c r="W444">
        <v>-1.82</v>
      </c>
      <c r="X444">
        <v>7.43</v>
      </c>
      <c r="Y444">
        <v>3</v>
      </c>
      <c r="Z444">
        <v>-10</v>
      </c>
      <c r="AA444">
        <v>13</v>
      </c>
    </row>
    <row r="445" spans="1:27" x14ac:dyDescent="0.25">
      <c r="A445" t="s">
        <v>197</v>
      </c>
      <c r="B445">
        <v>1540</v>
      </c>
      <c r="C445">
        <f t="shared" si="19"/>
        <v>335549</v>
      </c>
      <c r="D445" t="s">
        <v>2738</v>
      </c>
      <c r="E445" s="1">
        <f>VLOOKUP(D445,time_fitting!$A$1:$B$14,2,0)+C445/1000/60/60/24</f>
        <v>44829.637286446756</v>
      </c>
      <c r="G445" s="6">
        <f t="shared" si="21"/>
        <v>5.6821759790182114E-4</v>
      </c>
      <c r="K445">
        <v>335549</v>
      </c>
      <c r="L445">
        <v>291</v>
      </c>
      <c r="M445">
        <v>1003.65</v>
      </c>
      <c r="N445">
        <f>IF(M445&lt;&gt;"",-8.31432*('Fli3d Chicken ESP32 TM'!O445+273.15)/(9.80665*0.0289644)*LN(M445/time_fitting!$G$2)+time_fitting!$G$4,NA())</f>
        <v>68.671784122294781</v>
      </c>
      <c r="O445">
        <v>20.61</v>
      </c>
      <c r="U445" t="str">
        <f t="shared" si="20"/>
        <v/>
      </c>
    </row>
    <row r="446" spans="1:27" x14ac:dyDescent="0.25">
      <c r="A446" t="s">
        <v>198</v>
      </c>
      <c r="B446">
        <v>1541</v>
      </c>
      <c r="C446">
        <f t="shared" si="19"/>
        <v>336000</v>
      </c>
      <c r="D446" t="s">
        <v>2738</v>
      </c>
      <c r="E446" s="1">
        <f>VLOOKUP(D446,time_fitting!$A$1:$B$14,2,0)+C446/1000/60/60/24</f>
        <v>44829.637291666666</v>
      </c>
      <c r="G446" s="6">
        <f t="shared" si="21"/>
        <v>5.6299768766621128E-4</v>
      </c>
      <c r="H446">
        <v>336000</v>
      </c>
      <c r="I446">
        <v>299</v>
      </c>
      <c r="J446">
        <v>22.9</v>
      </c>
      <c r="N446" t="e">
        <f>IF(M446&lt;&gt;"",-8.31432*('Fli3d Chicken ESP32 TM'!O446+273.15)/(9.80665*0.0289644)*LN(M446/time_fitting!$G$2)+time_fitting!$G$4,NA())</f>
        <v>#N/A</v>
      </c>
      <c r="U446" t="str">
        <f t="shared" si="20"/>
        <v/>
      </c>
    </row>
    <row r="447" spans="1:27" x14ac:dyDescent="0.25">
      <c r="A447" t="s">
        <v>198</v>
      </c>
      <c r="B447">
        <v>1542</v>
      </c>
      <c r="C447">
        <f t="shared" si="19"/>
        <v>336549</v>
      </c>
      <c r="D447" t="s">
        <v>2738</v>
      </c>
      <c r="E447" s="1">
        <f>VLOOKUP(D447,time_fitting!$A$1:$B$14,2,0)+C447/1000/60/60/24</f>
        <v>44829.637298020833</v>
      </c>
      <c r="G447" s="6">
        <f t="shared" si="21"/>
        <v>5.5664352112216875E-4</v>
      </c>
      <c r="K447">
        <v>336549</v>
      </c>
      <c r="L447">
        <v>292</v>
      </c>
      <c r="M447">
        <v>1003.6</v>
      </c>
      <c r="N447">
        <f>IF(M447&lt;&gt;"",-8.31432*('Fli3d Chicken ESP32 TM'!O447+273.15)/(9.80665*0.0289644)*LN(M447/time_fitting!$G$2)+time_fitting!$G$4,NA())</f>
        <v>69.103323224373995</v>
      </c>
      <c r="O447">
        <v>20.58</v>
      </c>
      <c r="U447" t="str">
        <f t="shared" si="20"/>
        <v/>
      </c>
    </row>
    <row r="448" spans="1:27" x14ac:dyDescent="0.25">
      <c r="A448" t="s">
        <v>198</v>
      </c>
      <c r="B448">
        <v>1543</v>
      </c>
      <c r="C448">
        <f t="shared" si="19"/>
        <v>335616</v>
      </c>
      <c r="D448" t="s">
        <v>2738</v>
      </c>
      <c r="E448" s="1">
        <f>VLOOKUP(D448,time_fitting!$A$1:$B$14,2,0)+C448/1000/60/60/24</f>
        <v>44829.63728722222</v>
      </c>
      <c r="G448" s="6">
        <f t="shared" si="21"/>
        <v>5.6744213361525908E-4</v>
      </c>
      <c r="N448" t="e">
        <f>IF(M448&lt;&gt;"",-8.31432*('Fli3d Chicken ESP32 TM'!O448+273.15)/(9.80665*0.0289644)*LN(M448/time_fitting!$G$2)+time_fitting!$G$4,NA())</f>
        <v>#N/A</v>
      </c>
      <c r="P448">
        <v>335616</v>
      </c>
      <c r="Q448">
        <v>291</v>
      </c>
      <c r="R448">
        <v>8.58</v>
      </c>
      <c r="S448">
        <v>3.63</v>
      </c>
      <c r="T448">
        <v>3.81</v>
      </c>
      <c r="U448">
        <f t="shared" si="20"/>
        <v>10.065257075703531</v>
      </c>
      <c r="V448">
        <v>-32.86</v>
      </c>
      <c r="W448">
        <v>-64.510000000000005</v>
      </c>
      <c r="X448">
        <v>14.14</v>
      </c>
      <c r="Y448">
        <v>3</v>
      </c>
      <c r="Z448">
        <v>-11</v>
      </c>
      <c r="AA448">
        <v>13</v>
      </c>
    </row>
    <row r="449" spans="1:27" x14ac:dyDescent="0.25">
      <c r="A449" t="s">
        <v>199</v>
      </c>
      <c r="B449">
        <v>1544</v>
      </c>
      <c r="C449">
        <f t="shared" si="19"/>
        <v>337000</v>
      </c>
      <c r="D449" t="s">
        <v>2738</v>
      </c>
      <c r="E449" s="1">
        <f>VLOOKUP(D449,time_fitting!$A$1:$B$14,2,0)+C449/1000/60/60/24</f>
        <v>44829.637303240743</v>
      </c>
      <c r="G449" s="6">
        <f t="shared" si="21"/>
        <v>5.5142361088655889E-4</v>
      </c>
      <c r="H449">
        <v>337000</v>
      </c>
      <c r="I449">
        <v>300</v>
      </c>
      <c r="J449">
        <v>22.9</v>
      </c>
      <c r="N449" t="e">
        <f>IF(M449&lt;&gt;"",-8.31432*('Fli3d Chicken ESP32 TM'!O449+273.15)/(9.80665*0.0289644)*LN(M449/time_fitting!$G$2)+time_fitting!$G$4,NA())</f>
        <v>#N/A</v>
      </c>
      <c r="U449" t="str">
        <f t="shared" si="20"/>
        <v/>
      </c>
    </row>
    <row r="450" spans="1:27" x14ac:dyDescent="0.25">
      <c r="A450" t="s">
        <v>199</v>
      </c>
      <c r="B450">
        <v>1545</v>
      </c>
      <c r="C450">
        <f t="shared" ref="C450:C513" si="22">MAX(H450,K450,P450,AB450)</f>
        <v>337549</v>
      </c>
      <c r="D450" t="s">
        <v>2738</v>
      </c>
      <c r="E450" s="1">
        <f>VLOOKUP(D450,time_fitting!$A$1:$B$14,2,0)+C450/1000/60/60/24</f>
        <v>44829.637309594909</v>
      </c>
      <c r="G450" s="6">
        <f t="shared" si="21"/>
        <v>5.4506944434251636E-4</v>
      </c>
      <c r="K450">
        <v>337549</v>
      </c>
      <c r="L450">
        <v>293</v>
      </c>
      <c r="M450">
        <v>1003.65</v>
      </c>
      <c r="N450">
        <f>IF(M450&lt;&gt;"",-8.31432*('Fli3d Chicken ESP32 TM'!O450+273.15)/(9.80665*0.0289644)*LN(M450/time_fitting!$G$2)+time_fitting!$G$4,NA())</f>
        <v>68.673917034595831</v>
      </c>
      <c r="O450">
        <v>20.59</v>
      </c>
      <c r="U450" t="str">
        <f t="shared" ref="U450:U513" si="23">IF(R450&lt;&gt;"",SQRT(R450*R450+S450*S450+T450*T450),"")</f>
        <v/>
      </c>
    </row>
    <row r="451" spans="1:27" x14ac:dyDescent="0.25">
      <c r="A451" t="s">
        <v>199</v>
      </c>
      <c r="B451">
        <v>1546</v>
      </c>
      <c r="C451">
        <f t="shared" si="22"/>
        <v>336626</v>
      </c>
      <c r="D451" t="s">
        <v>2738</v>
      </c>
      <c r="E451" s="1">
        <f>VLOOKUP(D451,time_fitting!$A$1:$B$14,2,0)+C451/1000/60/60/24</f>
        <v>44829.637298912035</v>
      </c>
      <c r="G451" s="6">
        <f t="shared" si="21"/>
        <v>5.5575231817783788E-4</v>
      </c>
      <c r="N451" t="e">
        <f>IF(M451&lt;&gt;"",-8.31432*('Fli3d Chicken ESP32 TM'!O451+273.15)/(9.80665*0.0289644)*LN(M451/time_fitting!$G$2)+time_fitting!$G$4,NA())</f>
        <v>#N/A</v>
      </c>
      <c r="P451">
        <v>336626</v>
      </c>
      <c r="Q451">
        <v>292</v>
      </c>
      <c r="R451">
        <v>9.15</v>
      </c>
      <c r="S451">
        <v>3.49</v>
      </c>
      <c r="T451">
        <v>1.71</v>
      </c>
      <c r="U451">
        <f t="shared" si="23"/>
        <v>9.9411619039224988</v>
      </c>
      <c r="V451">
        <v>4.32</v>
      </c>
      <c r="W451">
        <v>7.01</v>
      </c>
      <c r="X451">
        <v>2.0699999999999998</v>
      </c>
      <c r="Y451">
        <v>2</v>
      </c>
      <c r="Z451">
        <v>-9</v>
      </c>
      <c r="AA451">
        <v>14</v>
      </c>
    </row>
    <row r="452" spans="1:27" x14ac:dyDescent="0.25">
      <c r="A452" t="s">
        <v>200</v>
      </c>
      <c r="B452">
        <v>1548</v>
      </c>
      <c r="C452">
        <f t="shared" si="22"/>
        <v>337614</v>
      </c>
      <c r="D452" t="s">
        <v>2738</v>
      </c>
      <c r="E452" s="1">
        <f>VLOOKUP(D452,time_fitting!$A$1:$B$14,2,0)+C452/1000/60/60/24</f>
        <v>44829.637310347222</v>
      </c>
      <c r="G452" s="6">
        <f t="shared" si="21"/>
        <v>5.4431713215308264E-4</v>
      </c>
      <c r="N452" t="e">
        <f>IF(M452&lt;&gt;"",-8.31432*('Fli3d Chicken ESP32 TM'!O452+273.15)/(9.80665*0.0289644)*LN(M452/time_fitting!$G$2)+time_fitting!$G$4,NA())</f>
        <v>#N/A</v>
      </c>
      <c r="P452">
        <v>337614</v>
      </c>
      <c r="Q452">
        <v>293</v>
      </c>
      <c r="R452">
        <v>10.88</v>
      </c>
      <c r="S452">
        <v>2.91</v>
      </c>
      <c r="T452">
        <v>1.56</v>
      </c>
      <c r="U452">
        <f t="shared" si="23"/>
        <v>11.369964819646542</v>
      </c>
      <c r="V452">
        <v>0.91</v>
      </c>
      <c r="W452">
        <v>5.42</v>
      </c>
      <c r="X452">
        <v>0</v>
      </c>
      <c r="Y452">
        <v>1</v>
      </c>
      <c r="Z452">
        <v>-9</v>
      </c>
      <c r="AA452">
        <v>14</v>
      </c>
    </row>
    <row r="453" spans="1:27" x14ac:dyDescent="0.25">
      <c r="A453" t="s">
        <v>201</v>
      </c>
      <c r="B453">
        <v>1550</v>
      </c>
      <c r="C453">
        <f t="shared" si="22"/>
        <v>338000</v>
      </c>
      <c r="D453" t="s">
        <v>2738</v>
      </c>
      <c r="E453" s="1">
        <f>VLOOKUP(D453,time_fitting!$A$1:$B$14,2,0)+C453/1000/60/60/24</f>
        <v>44829.637314814812</v>
      </c>
      <c r="G453" s="6">
        <f t="shared" si="21"/>
        <v>5.3984954138286412E-4</v>
      </c>
      <c r="H453">
        <v>338000</v>
      </c>
      <c r="I453">
        <v>301</v>
      </c>
      <c r="J453">
        <v>22.9</v>
      </c>
      <c r="N453" t="e">
        <f>IF(M453&lt;&gt;"",-8.31432*('Fli3d Chicken ESP32 TM'!O453+273.15)/(9.80665*0.0289644)*LN(M453/time_fitting!$G$2)+time_fitting!$G$4,NA())</f>
        <v>#N/A</v>
      </c>
      <c r="U453" t="str">
        <f t="shared" si="23"/>
        <v/>
      </c>
    </row>
    <row r="454" spans="1:27" x14ac:dyDescent="0.25">
      <c r="A454" t="s">
        <v>201</v>
      </c>
      <c r="B454">
        <v>1551</v>
      </c>
      <c r="C454">
        <f t="shared" si="22"/>
        <v>338549</v>
      </c>
      <c r="D454" t="s">
        <v>2738</v>
      </c>
      <c r="E454" s="1">
        <f>VLOOKUP(D454,time_fitting!$A$1:$B$14,2,0)+C454/1000/60/60/24</f>
        <v>44829.637321168979</v>
      </c>
      <c r="G454" s="6">
        <f t="shared" si="21"/>
        <v>5.3349537483882159E-4</v>
      </c>
      <c r="K454">
        <v>338549</v>
      </c>
      <c r="L454">
        <v>294</v>
      </c>
      <c r="M454">
        <v>1003.63</v>
      </c>
      <c r="N454">
        <f>IF(M454&lt;&gt;"",-8.31432*('Fli3d Chicken ESP32 TM'!O454+273.15)/(9.80665*0.0289644)*LN(M454/time_fitting!$G$2)+time_fitting!$G$4,NA())</f>
        <v>68.846316823449882</v>
      </c>
      <c r="O454">
        <v>20.58</v>
      </c>
      <c r="U454" t="str">
        <f t="shared" si="23"/>
        <v/>
      </c>
    </row>
    <row r="455" spans="1:27" x14ac:dyDescent="0.25">
      <c r="A455" t="s">
        <v>202</v>
      </c>
      <c r="B455">
        <v>1552</v>
      </c>
      <c r="C455">
        <f t="shared" si="22"/>
        <v>339000</v>
      </c>
      <c r="D455" t="s">
        <v>2738</v>
      </c>
      <c r="E455" s="1">
        <f>VLOOKUP(D455,time_fitting!$A$1:$B$14,2,0)+C455/1000/60/60/24</f>
        <v>44829.637326388889</v>
      </c>
      <c r="G455" s="6">
        <f t="shared" si="21"/>
        <v>5.2827546460321173E-4</v>
      </c>
      <c r="H455">
        <v>339000</v>
      </c>
      <c r="I455">
        <v>302</v>
      </c>
      <c r="J455">
        <v>22.9</v>
      </c>
      <c r="N455" t="e">
        <f>IF(M455&lt;&gt;"",-8.31432*('Fli3d Chicken ESP32 TM'!O455+273.15)/(9.80665*0.0289644)*LN(M455/time_fitting!$G$2)+time_fitting!$G$4,NA())</f>
        <v>#N/A</v>
      </c>
      <c r="U455" t="str">
        <f t="shared" si="23"/>
        <v/>
      </c>
    </row>
    <row r="456" spans="1:27" x14ac:dyDescent="0.25">
      <c r="A456" t="s">
        <v>202</v>
      </c>
      <c r="B456">
        <v>1553</v>
      </c>
      <c r="C456">
        <f t="shared" si="22"/>
        <v>339549</v>
      </c>
      <c r="D456" t="s">
        <v>2738</v>
      </c>
      <c r="E456" s="1">
        <f>VLOOKUP(D456,time_fitting!$A$1:$B$14,2,0)+C456/1000/60/60/24</f>
        <v>44829.637332743056</v>
      </c>
      <c r="G456" s="6">
        <f t="shared" si="21"/>
        <v>5.219212980591692E-4</v>
      </c>
      <c r="K456">
        <v>339549</v>
      </c>
      <c r="L456">
        <v>295</v>
      </c>
      <c r="M456">
        <v>1003.64</v>
      </c>
      <c r="N456">
        <f>IF(M456&lt;&gt;"",-8.31432*('Fli3d Chicken ESP32 TM'!O456+273.15)/(9.80665*0.0289644)*LN(M456/time_fitting!$G$2)+time_fitting!$G$4,NA())</f>
        <v>68.764903888935038</v>
      </c>
      <c r="O456">
        <v>20.54</v>
      </c>
      <c r="U456" t="str">
        <f t="shared" si="23"/>
        <v/>
      </c>
    </row>
    <row r="457" spans="1:27" x14ac:dyDescent="0.25">
      <c r="A457" t="s">
        <v>202</v>
      </c>
      <c r="B457">
        <v>1554</v>
      </c>
      <c r="C457">
        <f t="shared" si="22"/>
        <v>338613</v>
      </c>
      <c r="D457" t="s">
        <v>2738</v>
      </c>
      <c r="E457" s="1">
        <f>VLOOKUP(D457,time_fitting!$A$1:$B$14,2,0)+C457/1000/60/60/24</f>
        <v>44829.637321909722</v>
      </c>
      <c r="G457" s="6">
        <f t="shared" si="21"/>
        <v>5.3275463142199442E-4</v>
      </c>
      <c r="N457" t="e">
        <f>IF(M457&lt;&gt;"",-8.31432*('Fli3d Chicken ESP32 TM'!O457+273.15)/(9.80665*0.0289644)*LN(M457/time_fitting!$G$2)+time_fitting!$G$4,NA())</f>
        <v>#N/A</v>
      </c>
      <c r="P457">
        <v>338613</v>
      </c>
      <c r="Q457">
        <v>294</v>
      </c>
      <c r="R457">
        <v>9.65</v>
      </c>
      <c r="S457">
        <v>3.27</v>
      </c>
      <c r="T457">
        <v>2.5</v>
      </c>
      <c r="U457">
        <f t="shared" si="23"/>
        <v>10.491205841084236</v>
      </c>
      <c r="V457">
        <v>-2.19</v>
      </c>
      <c r="W457">
        <v>1.64</v>
      </c>
      <c r="X457">
        <v>3.53</v>
      </c>
      <c r="Y457">
        <v>2</v>
      </c>
      <c r="Z457">
        <v>-10</v>
      </c>
      <c r="AA457">
        <v>14</v>
      </c>
    </row>
    <row r="458" spans="1:27" x14ac:dyDescent="0.25">
      <c r="A458" t="s">
        <v>203</v>
      </c>
      <c r="B458">
        <v>1555</v>
      </c>
      <c r="C458">
        <f t="shared" si="22"/>
        <v>341000</v>
      </c>
      <c r="D458" t="s">
        <v>2738</v>
      </c>
      <c r="E458" s="1">
        <f>VLOOKUP(D458,time_fitting!$A$1:$B$14,2,0)+C458/1000/60/60/24</f>
        <v>44829.637349537035</v>
      </c>
      <c r="G458" s="6">
        <f t="shared" si="21"/>
        <v>5.0512731831986457E-4</v>
      </c>
      <c r="H458">
        <v>341000</v>
      </c>
      <c r="I458">
        <v>304</v>
      </c>
      <c r="J458">
        <v>22.9</v>
      </c>
      <c r="N458" t="e">
        <f>IF(M458&lt;&gt;"",-8.31432*('Fli3d Chicken ESP32 TM'!O458+273.15)/(9.80665*0.0289644)*LN(M458/time_fitting!$G$2)+time_fitting!$G$4,NA())</f>
        <v>#N/A</v>
      </c>
      <c r="U458" t="str">
        <f t="shared" si="23"/>
        <v/>
      </c>
    </row>
    <row r="459" spans="1:27" x14ac:dyDescent="0.25">
      <c r="A459" t="s">
        <v>203</v>
      </c>
      <c r="B459">
        <v>1556</v>
      </c>
      <c r="C459">
        <f t="shared" si="22"/>
        <v>341549</v>
      </c>
      <c r="D459" t="s">
        <v>2738</v>
      </c>
      <c r="E459" s="1">
        <f>VLOOKUP(D459,time_fitting!$A$1:$B$14,2,0)+C459/1000/60/60/24</f>
        <v>44829.637355891202</v>
      </c>
      <c r="G459" s="6">
        <f t="shared" ref="G459:G522" si="24">ABS(E459-E$567)</f>
        <v>4.9877315177582204E-4</v>
      </c>
      <c r="K459">
        <v>341549</v>
      </c>
      <c r="L459">
        <v>297</v>
      </c>
      <c r="M459">
        <v>1003.64</v>
      </c>
      <c r="N459">
        <f>IF(M459&lt;&gt;"",-8.31432*('Fli3d Chicken ESP32 TM'!O459+273.15)/(9.80665*0.0289644)*LN(M459/time_fitting!$G$2)+time_fitting!$G$4,NA())</f>
        <v>68.762776809626175</v>
      </c>
      <c r="O459">
        <v>20.56</v>
      </c>
      <c r="U459" t="str">
        <f t="shared" si="23"/>
        <v/>
      </c>
    </row>
    <row r="460" spans="1:27" x14ac:dyDescent="0.25">
      <c r="A460" t="s">
        <v>203</v>
      </c>
      <c r="B460">
        <v>1557</v>
      </c>
      <c r="C460">
        <f t="shared" si="22"/>
        <v>340624</v>
      </c>
      <c r="D460" t="s">
        <v>2738</v>
      </c>
      <c r="E460" s="1">
        <f>VLOOKUP(D460,time_fitting!$A$1:$B$14,2,0)+C460/1000/60/60/24</f>
        <v>44829.637345185183</v>
      </c>
      <c r="G460" s="6">
        <f t="shared" si="24"/>
        <v>5.0947917043231428E-4</v>
      </c>
      <c r="N460" t="e">
        <f>IF(M460&lt;&gt;"",-8.31432*('Fli3d Chicken ESP32 TM'!O460+273.15)/(9.80665*0.0289644)*LN(M460/time_fitting!$G$2)+time_fitting!$G$4,NA())</f>
        <v>#N/A</v>
      </c>
      <c r="P460">
        <v>340624</v>
      </c>
      <c r="Q460">
        <v>296</v>
      </c>
      <c r="R460">
        <v>8.8800000000000008</v>
      </c>
      <c r="S460">
        <v>2</v>
      </c>
      <c r="T460">
        <v>0.01</v>
      </c>
      <c r="U460">
        <f t="shared" si="23"/>
        <v>9.1024447265556088</v>
      </c>
      <c r="V460">
        <v>1.64</v>
      </c>
      <c r="W460">
        <v>2.31</v>
      </c>
      <c r="X460">
        <v>9.02</v>
      </c>
      <c r="Y460">
        <v>3</v>
      </c>
      <c r="Z460">
        <v>-8</v>
      </c>
      <c r="AA460">
        <v>15</v>
      </c>
    </row>
    <row r="461" spans="1:27" x14ac:dyDescent="0.25">
      <c r="A461" t="s">
        <v>204</v>
      </c>
      <c r="B461">
        <v>1558</v>
      </c>
      <c r="C461">
        <f t="shared" si="22"/>
        <v>342000</v>
      </c>
      <c r="D461" t="s">
        <v>2738</v>
      </c>
      <c r="E461" s="1">
        <f>VLOOKUP(D461,time_fitting!$A$1:$B$14,2,0)+C461/1000/60/60/24</f>
        <v>44829.637361111112</v>
      </c>
      <c r="G461" s="6">
        <f t="shared" si="24"/>
        <v>4.9355324154021218E-4</v>
      </c>
      <c r="H461">
        <v>342000</v>
      </c>
      <c r="I461">
        <v>305</v>
      </c>
      <c r="J461">
        <v>22.9</v>
      </c>
      <c r="N461" t="e">
        <f>IF(M461&lt;&gt;"",-8.31432*('Fli3d Chicken ESP32 TM'!O461+273.15)/(9.80665*0.0289644)*LN(M461/time_fitting!$G$2)+time_fitting!$G$4,NA())</f>
        <v>#N/A</v>
      </c>
      <c r="U461" t="str">
        <f t="shared" si="23"/>
        <v/>
      </c>
    </row>
    <row r="462" spans="1:27" x14ac:dyDescent="0.25">
      <c r="A462" t="s">
        <v>204</v>
      </c>
      <c r="B462">
        <v>1559</v>
      </c>
      <c r="C462">
        <f t="shared" si="22"/>
        <v>342549</v>
      </c>
      <c r="D462" t="s">
        <v>2738</v>
      </c>
      <c r="E462" s="1">
        <f>VLOOKUP(D462,time_fitting!$A$1:$B$14,2,0)+C462/1000/60/60/24</f>
        <v>44829.637367465279</v>
      </c>
      <c r="G462" s="6">
        <f t="shared" si="24"/>
        <v>4.8719907499616966E-4</v>
      </c>
      <c r="K462">
        <v>342549</v>
      </c>
      <c r="L462">
        <v>298</v>
      </c>
      <c r="M462">
        <v>1003.63</v>
      </c>
      <c r="N462">
        <f>IF(M462&lt;&gt;"",-8.31432*('Fli3d Chicken ESP32 TM'!O462+273.15)/(9.80665*0.0289644)*LN(M462/time_fitting!$G$2)+time_fitting!$G$4,NA())</f>
        <v>68.850559315967018</v>
      </c>
      <c r="O462">
        <v>20.54</v>
      </c>
      <c r="U462" t="str">
        <f t="shared" si="23"/>
        <v/>
      </c>
    </row>
    <row r="463" spans="1:27" x14ac:dyDescent="0.25">
      <c r="A463" t="s">
        <v>204</v>
      </c>
      <c r="B463">
        <v>1560</v>
      </c>
      <c r="C463">
        <f t="shared" si="22"/>
        <v>341607</v>
      </c>
      <c r="D463" t="s">
        <v>2738</v>
      </c>
      <c r="E463" s="1">
        <f>VLOOKUP(D463,time_fitting!$A$1:$B$14,2,0)+C463/1000/60/60/24</f>
        <v>44829.637356562496</v>
      </c>
      <c r="G463" s="6">
        <f t="shared" si="24"/>
        <v>4.9810185737442225E-4</v>
      </c>
      <c r="N463" t="e">
        <f>IF(M463&lt;&gt;"",-8.31432*('Fli3d Chicken ESP32 TM'!O463+273.15)/(9.80665*0.0289644)*LN(M463/time_fitting!$G$2)+time_fitting!$G$4,NA())</f>
        <v>#N/A</v>
      </c>
      <c r="P463">
        <v>341607</v>
      </c>
      <c r="Q463">
        <v>297</v>
      </c>
      <c r="R463">
        <v>9.19</v>
      </c>
      <c r="S463">
        <v>2.2400000000000002</v>
      </c>
      <c r="T463">
        <v>1.84</v>
      </c>
      <c r="U463">
        <f t="shared" si="23"/>
        <v>9.6363530445910914</v>
      </c>
      <c r="V463">
        <v>-0.06</v>
      </c>
      <c r="W463">
        <v>-0.97</v>
      </c>
      <c r="X463">
        <v>-1.28</v>
      </c>
      <c r="Y463">
        <v>2</v>
      </c>
      <c r="Z463">
        <v>-9</v>
      </c>
      <c r="AA463">
        <v>15</v>
      </c>
    </row>
    <row r="464" spans="1:27" x14ac:dyDescent="0.25">
      <c r="A464" t="s">
        <v>205</v>
      </c>
      <c r="B464">
        <v>1561</v>
      </c>
      <c r="C464">
        <f t="shared" si="22"/>
        <v>343000</v>
      </c>
      <c r="D464" t="s">
        <v>2738</v>
      </c>
      <c r="E464" s="1">
        <f>VLOOKUP(D464,time_fitting!$A$1:$B$14,2,0)+C464/1000/60/60/24</f>
        <v>44829.637372685182</v>
      </c>
      <c r="G464" s="6">
        <f t="shared" si="24"/>
        <v>4.8197917203651741E-4</v>
      </c>
      <c r="H464">
        <v>343000</v>
      </c>
      <c r="I464">
        <v>306</v>
      </c>
      <c r="J464">
        <v>22.9</v>
      </c>
      <c r="N464" t="e">
        <f>IF(M464&lt;&gt;"",-8.31432*('Fli3d Chicken ESP32 TM'!O464+273.15)/(9.80665*0.0289644)*LN(M464/time_fitting!$G$2)+time_fitting!$G$4,NA())</f>
        <v>#N/A</v>
      </c>
      <c r="U464" t="str">
        <f t="shared" si="23"/>
        <v/>
      </c>
    </row>
    <row r="465" spans="1:27" x14ac:dyDescent="0.25">
      <c r="A465" t="s">
        <v>205</v>
      </c>
      <c r="B465">
        <v>1562</v>
      </c>
      <c r="C465">
        <f t="shared" si="22"/>
        <v>343549</v>
      </c>
      <c r="D465" t="s">
        <v>2738</v>
      </c>
      <c r="E465" s="1">
        <f>VLOOKUP(D465,time_fitting!$A$1:$B$14,2,0)+C465/1000/60/60/24</f>
        <v>44829.637379039348</v>
      </c>
      <c r="G465" s="6">
        <f t="shared" si="24"/>
        <v>4.7562500549247488E-4</v>
      </c>
      <c r="K465">
        <v>343549</v>
      </c>
      <c r="L465">
        <v>299</v>
      </c>
      <c r="M465">
        <v>1003.65</v>
      </c>
      <c r="N465">
        <f>IF(M465&lt;&gt;"",-8.31432*('Fli3d Chicken ESP32 TM'!O465+273.15)/(9.80665*0.0289644)*LN(M465/time_fitting!$G$2)+time_fitting!$G$4,NA())</f>
        <v>68.679249315348443</v>
      </c>
      <c r="O465">
        <v>20.54</v>
      </c>
      <c r="U465" t="str">
        <f t="shared" si="23"/>
        <v/>
      </c>
    </row>
    <row r="466" spans="1:27" x14ac:dyDescent="0.25">
      <c r="A466" t="s">
        <v>205</v>
      </c>
      <c r="B466">
        <v>1563</v>
      </c>
      <c r="C466">
        <f t="shared" si="22"/>
        <v>343620</v>
      </c>
      <c r="D466" t="s">
        <v>2738</v>
      </c>
      <c r="E466" s="1">
        <f>VLOOKUP(D466,time_fitting!$A$1:$B$14,2,0)+C466/1000/60/60/24</f>
        <v>44829.637379861109</v>
      </c>
      <c r="G466" s="6">
        <f t="shared" si="24"/>
        <v>4.7480324428761378E-4</v>
      </c>
      <c r="N466" t="e">
        <f>IF(M466&lt;&gt;"",-8.31432*('Fli3d Chicken ESP32 TM'!O466+273.15)/(9.80665*0.0289644)*LN(M466/time_fitting!$G$2)+time_fitting!$G$4,NA())</f>
        <v>#N/A</v>
      </c>
      <c r="P466">
        <v>343620</v>
      </c>
      <c r="Q466">
        <v>299</v>
      </c>
      <c r="R466">
        <v>9.0399999999999991</v>
      </c>
      <c r="S466">
        <v>1.6</v>
      </c>
      <c r="T466">
        <v>1.96</v>
      </c>
      <c r="U466">
        <f t="shared" si="23"/>
        <v>9.3873958050142949</v>
      </c>
      <c r="V466">
        <v>-9.6300000000000008</v>
      </c>
      <c r="W466">
        <v>-0.67</v>
      </c>
      <c r="X466">
        <v>-1.21</v>
      </c>
      <c r="Y466">
        <v>2</v>
      </c>
      <c r="Z466">
        <v>-9</v>
      </c>
      <c r="AA466">
        <v>15</v>
      </c>
    </row>
    <row r="467" spans="1:27" x14ac:dyDescent="0.25">
      <c r="A467" t="s">
        <v>206</v>
      </c>
      <c r="B467">
        <v>1565</v>
      </c>
      <c r="C467">
        <f t="shared" si="22"/>
        <v>345000</v>
      </c>
      <c r="D467" t="s">
        <v>2738</v>
      </c>
      <c r="E467" s="1">
        <f>VLOOKUP(D467,time_fitting!$A$1:$B$14,2,0)+C467/1000/60/60/24</f>
        <v>44829.637395833335</v>
      </c>
      <c r="G467" s="6">
        <f t="shared" si="24"/>
        <v>4.5883101847721264E-4</v>
      </c>
      <c r="H467">
        <v>345000</v>
      </c>
      <c r="I467">
        <v>308</v>
      </c>
      <c r="J467">
        <v>22.9</v>
      </c>
      <c r="N467" t="e">
        <f>IF(M467&lt;&gt;"",-8.31432*('Fli3d Chicken ESP32 TM'!O467+273.15)/(9.80665*0.0289644)*LN(M467/time_fitting!$G$2)+time_fitting!$G$4,NA())</f>
        <v>#N/A</v>
      </c>
      <c r="U467" t="str">
        <f t="shared" si="23"/>
        <v/>
      </c>
    </row>
    <row r="468" spans="1:27" x14ac:dyDescent="0.25">
      <c r="A468" t="s">
        <v>206</v>
      </c>
      <c r="B468">
        <v>1566</v>
      </c>
      <c r="C468">
        <f t="shared" si="22"/>
        <v>345549</v>
      </c>
      <c r="D468" t="s">
        <v>2738</v>
      </c>
      <c r="E468" s="1">
        <f>VLOOKUP(D468,time_fitting!$A$1:$B$14,2,0)+C468/1000/60/60/24</f>
        <v>44829.637402187502</v>
      </c>
      <c r="G468" s="6">
        <f t="shared" si="24"/>
        <v>4.5247685193317011E-4</v>
      </c>
      <c r="K468">
        <v>345549</v>
      </c>
      <c r="L468">
        <v>301</v>
      </c>
      <c r="M468">
        <v>1003.61</v>
      </c>
      <c r="N468">
        <f>IF(M468&lt;&gt;"",-8.31432*('Fli3d Chicken ESP32 TM'!O468+273.15)/(9.80665*0.0289644)*LN(M468/time_fitting!$G$2)+time_fitting!$G$4,NA())</f>
        <v>69.016598780468442</v>
      </c>
      <c r="O468">
        <v>20.59</v>
      </c>
      <c r="U468" t="str">
        <f t="shared" si="23"/>
        <v/>
      </c>
    </row>
    <row r="469" spans="1:27" x14ac:dyDescent="0.25">
      <c r="A469" t="s">
        <v>206</v>
      </c>
      <c r="B469">
        <v>1567</v>
      </c>
      <c r="C469">
        <f t="shared" si="22"/>
        <v>344614</v>
      </c>
      <c r="D469" t="s">
        <v>2738</v>
      </c>
      <c r="E469" s="1">
        <f>VLOOKUP(D469,time_fitting!$A$1:$B$14,2,0)+C469/1000/60/60/24</f>
        <v>44829.637391365737</v>
      </c>
      <c r="G469" s="6">
        <f t="shared" si="24"/>
        <v>4.6329861652338877E-4</v>
      </c>
      <c r="N469" t="e">
        <f>IF(M469&lt;&gt;"",-8.31432*('Fli3d Chicken ESP32 TM'!O469+273.15)/(9.80665*0.0289644)*LN(M469/time_fitting!$G$2)+time_fitting!$G$4,NA())</f>
        <v>#N/A</v>
      </c>
      <c r="P469">
        <v>344614</v>
      </c>
      <c r="Q469">
        <v>300</v>
      </c>
      <c r="R469">
        <v>10.9</v>
      </c>
      <c r="S469">
        <v>2.1</v>
      </c>
      <c r="T469">
        <v>4.3600000000000003</v>
      </c>
      <c r="U469">
        <f t="shared" si="23"/>
        <v>11.92600519872434</v>
      </c>
      <c r="V469">
        <v>-48.78</v>
      </c>
      <c r="W469">
        <v>-4.63</v>
      </c>
      <c r="X469">
        <v>-9.93</v>
      </c>
      <c r="Y469">
        <v>12</v>
      </c>
      <c r="Z469">
        <v>-6</v>
      </c>
      <c r="AA469">
        <v>14</v>
      </c>
    </row>
    <row r="470" spans="1:27" x14ac:dyDescent="0.25">
      <c r="A470" t="s">
        <v>207</v>
      </c>
      <c r="B470">
        <v>1569</v>
      </c>
      <c r="C470">
        <f t="shared" si="22"/>
        <v>346000</v>
      </c>
      <c r="D470" t="s">
        <v>2738</v>
      </c>
      <c r="E470" s="1">
        <f>VLOOKUP(D470,time_fitting!$A$1:$B$14,2,0)+C470/1000/60/60/24</f>
        <v>44829.637407407405</v>
      </c>
      <c r="G470" s="6">
        <f t="shared" si="24"/>
        <v>4.4725694897351786E-4</v>
      </c>
      <c r="H470">
        <v>346000</v>
      </c>
      <c r="I470">
        <v>309</v>
      </c>
      <c r="J470">
        <v>22.9</v>
      </c>
      <c r="N470" t="e">
        <f>IF(M470&lt;&gt;"",-8.31432*('Fli3d Chicken ESP32 TM'!O470+273.15)/(9.80665*0.0289644)*LN(M470/time_fitting!$G$2)+time_fitting!$G$4,NA())</f>
        <v>#N/A</v>
      </c>
      <c r="U470" t="str">
        <f t="shared" si="23"/>
        <v/>
      </c>
    </row>
    <row r="471" spans="1:27" x14ac:dyDescent="0.25">
      <c r="A471" t="s">
        <v>207</v>
      </c>
      <c r="B471">
        <v>1570</v>
      </c>
      <c r="C471">
        <f t="shared" si="22"/>
        <v>346549</v>
      </c>
      <c r="D471" t="s">
        <v>2738</v>
      </c>
      <c r="E471" s="1">
        <f>VLOOKUP(D471,time_fitting!$A$1:$B$14,2,0)+C471/1000/60/60/24</f>
        <v>44829.637413761571</v>
      </c>
      <c r="G471" s="6">
        <f t="shared" si="24"/>
        <v>4.4090278242947534E-4</v>
      </c>
      <c r="K471">
        <v>346549</v>
      </c>
      <c r="L471">
        <v>302</v>
      </c>
      <c r="M471">
        <v>1003.66</v>
      </c>
      <c r="N471">
        <f>IF(M471&lt;&gt;"",-8.31432*('Fli3d Chicken ESP32 TM'!O471+273.15)/(9.80665*0.0289644)*LN(M471/time_fitting!$G$2)+time_fitting!$G$4,NA())</f>
        <v>68.592526222568836</v>
      </c>
      <c r="O471">
        <v>20.55</v>
      </c>
      <c r="U471" t="str">
        <f t="shared" si="23"/>
        <v/>
      </c>
    </row>
    <row r="472" spans="1:27" x14ac:dyDescent="0.25">
      <c r="A472" t="s">
        <v>207</v>
      </c>
      <c r="B472">
        <v>1571</v>
      </c>
      <c r="C472">
        <f t="shared" si="22"/>
        <v>345604</v>
      </c>
      <c r="D472" t="s">
        <v>2738</v>
      </c>
      <c r="E472" s="1">
        <f>VLOOKUP(D472,time_fitting!$A$1:$B$14,2,0)+C472/1000/60/60/24</f>
        <v>44829.637402824075</v>
      </c>
      <c r="G472" s="6">
        <f t="shared" si="24"/>
        <v>4.518402784015052E-4</v>
      </c>
      <c r="N472" t="e">
        <f>IF(M472&lt;&gt;"",-8.31432*('Fli3d Chicken ESP32 TM'!O472+273.15)/(9.80665*0.0289644)*LN(M472/time_fitting!$G$2)+time_fitting!$G$4,NA())</f>
        <v>#N/A</v>
      </c>
      <c r="P472">
        <v>345604</v>
      </c>
      <c r="Q472">
        <v>301</v>
      </c>
      <c r="R472">
        <v>9.01</v>
      </c>
      <c r="S472">
        <v>1.57</v>
      </c>
      <c r="T472">
        <v>4.8600000000000003</v>
      </c>
      <c r="U472">
        <f t="shared" si="23"/>
        <v>10.356862459258595</v>
      </c>
      <c r="V472">
        <v>-6.34</v>
      </c>
      <c r="W472">
        <v>-8.65</v>
      </c>
      <c r="X472">
        <v>4.75</v>
      </c>
      <c r="Y472">
        <v>15</v>
      </c>
      <c r="Z472">
        <v>-4</v>
      </c>
      <c r="AA472">
        <v>14</v>
      </c>
    </row>
    <row r="473" spans="1:27" x14ac:dyDescent="0.25">
      <c r="A473" t="s">
        <v>208</v>
      </c>
      <c r="B473">
        <v>1573</v>
      </c>
      <c r="C473">
        <f t="shared" si="22"/>
        <v>347000</v>
      </c>
      <c r="D473" t="s">
        <v>2738</v>
      </c>
      <c r="E473" s="1">
        <f>VLOOKUP(D473,time_fitting!$A$1:$B$14,2,0)+C473/1000/60/60/24</f>
        <v>44829.637418981481</v>
      </c>
      <c r="G473" s="6">
        <f t="shared" si="24"/>
        <v>4.3568287219386548E-4</v>
      </c>
      <c r="H473">
        <v>347000</v>
      </c>
      <c r="I473">
        <v>310</v>
      </c>
      <c r="J473">
        <v>22.9</v>
      </c>
      <c r="N473" t="e">
        <f>IF(M473&lt;&gt;"",-8.31432*('Fli3d Chicken ESP32 TM'!O473+273.15)/(9.80665*0.0289644)*LN(M473/time_fitting!$G$2)+time_fitting!$G$4,NA())</f>
        <v>#N/A</v>
      </c>
      <c r="U473" t="str">
        <f t="shared" si="23"/>
        <v/>
      </c>
    </row>
    <row r="474" spans="1:27" x14ac:dyDescent="0.25">
      <c r="A474" t="s">
        <v>208</v>
      </c>
      <c r="B474">
        <v>1574</v>
      </c>
      <c r="C474">
        <f t="shared" si="22"/>
        <v>347549</v>
      </c>
      <c r="D474" t="s">
        <v>2738</v>
      </c>
      <c r="E474" s="1">
        <f>VLOOKUP(D474,time_fitting!$A$1:$B$14,2,0)+C474/1000/60/60/24</f>
        <v>44829.637425335648</v>
      </c>
      <c r="G474" s="6">
        <f t="shared" si="24"/>
        <v>4.2932870564982295E-4</v>
      </c>
      <c r="K474">
        <v>347549</v>
      </c>
      <c r="L474">
        <v>303</v>
      </c>
      <c r="M474">
        <v>1003.63</v>
      </c>
      <c r="N474">
        <f>IF(M474&lt;&gt;"",-8.31432*('Fli3d Chicken ESP32 TM'!O474+273.15)/(9.80665*0.0289644)*LN(M474/time_fitting!$G$2)+time_fitting!$G$4,NA())</f>
        <v>68.850559315967018</v>
      </c>
      <c r="O474">
        <v>20.54</v>
      </c>
      <c r="U474" t="str">
        <f t="shared" si="23"/>
        <v/>
      </c>
    </row>
    <row r="475" spans="1:27" x14ac:dyDescent="0.25">
      <c r="A475" t="s">
        <v>208</v>
      </c>
      <c r="B475">
        <v>1575</v>
      </c>
      <c r="C475">
        <f t="shared" si="22"/>
        <v>346601</v>
      </c>
      <c r="D475" t="s">
        <v>2738</v>
      </c>
      <c r="E475" s="1">
        <f>VLOOKUP(D475,time_fitting!$A$1:$B$14,2,0)+C475/1000/60/60/24</f>
        <v>44829.637414363424</v>
      </c>
      <c r="G475" s="6">
        <f t="shared" si="24"/>
        <v>4.4030092976754531E-4</v>
      </c>
      <c r="N475" t="e">
        <f>IF(M475&lt;&gt;"",-8.31432*('Fli3d Chicken ESP32 TM'!O475+273.15)/(9.80665*0.0289644)*LN(M475/time_fitting!$G$2)+time_fitting!$G$4,NA())</f>
        <v>#N/A</v>
      </c>
      <c r="P475">
        <v>346601</v>
      </c>
      <c r="Q475">
        <v>302</v>
      </c>
      <c r="R475">
        <v>10.72</v>
      </c>
      <c r="S475">
        <v>0.6</v>
      </c>
      <c r="T475">
        <v>4.8</v>
      </c>
      <c r="U475">
        <f t="shared" si="23"/>
        <v>11.760884320492233</v>
      </c>
      <c r="V475">
        <v>-9.8699999999999992</v>
      </c>
      <c r="W475">
        <v>0.67</v>
      </c>
      <c r="X475">
        <v>16.64</v>
      </c>
      <c r="Y475">
        <v>17</v>
      </c>
      <c r="Z475">
        <v>-2</v>
      </c>
      <c r="AA475">
        <v>14</v>
      </c>
    </row>
    <row r="476" spans="1:27" x14ac:dyDescent="0.25">
      <c r="A476" t="s">
        <v>209</v>
      </c>
      <c r="B476">
        <v>1577</v>
      </c>
      <c r="C476">
        <f t="shared" si="22"/>
        <v>348000</v>
      </c>
      <c r="D476" t="s">
        <v>2738</v>
      </c>
      <c r="E476" s="1">
        <f>VLOOKUP(D476,time_fitting!$A$1:$B$14,2,0)+C476/1000/60/60/24</f>
        <v>44829.637430555558</v>
      </c>
      <c r="G476" s="6">
        <f t="shared" si="24"/>
        <v>4.2410879541421309E-4</v>
      </c>
      <c r="H476">
        <v>348000</v>
      </c>
      <c r="I476">
        <v>311</v>
      </c>
      <c r="J476">
        <v>22.9</v>
      </c>
      <c r="N476" t="e">
        <f>IF(M476&lt;&gt;"",-8.31432*('Fli3d Chicken ESP32 TM'!O476+273.15)/(9.80665*0.0289644)*LN(M476/time_fitting!$G$2)+time_fitting!$G$4,NA())</f>
        <v>#N/A</v>
      </c>
      <c r="U476" t="str">
        <f t="shared" si="23"/>
        <v/>
      </c>
    </row>
    <row r="477" spans="1:27" x14ac:dyDescent="0.25">
      <c r="A477" t="s">
        <v>209</v>
      </c>
      <c r="B477">
        <v>1578</v>
      </c>
      <c r="C477">
        <f t="shared" si="22"/>
        <v>348549</v>
      </c>
      <c r="D477" t="s">
        <v>2738</v>
      </c>
      <c r="E477" s="1">
        <f>VLOOKUP(D477,time_fitting!$A$1:$B$14,2,0)+C477/1000/60/60/24</f>
        <v>44829.637436909725</v>
      </c>
      <c r="G477" s="6">
        <f t="shared" si="24"/>
        <v>4.1775462887017056E-4</v>
      </c>
      <c r="K477">
        <v>348549</v>
      </c>
      <c r="L477">
        <v>304</v>
      </c>
      <c r="M477">
        <v>1003.57</v>
      </c>
      <c r="N477">
        <f>IF(M477&lt;&gt;"",-8.31432*('Fli3d Chicken ESP32 TM'!O477+273.15)/(9.80665*0.0289644)*LN(M477/time_fitting!$G$2)+time_fitting!$G$4,NA())</f>
        <v>69.363466678052234</v>
      </c>
      <c r="O477">
        <v>20.55</v>
      </c>
      <c r="U477" t="str">
        <f t="shared" si="23"/>
        <v/>
      </c>
    </row>
    <row r="478" spans="1:27" x14ac:dyDescent="0.25">
      <c r="A478" t="s">
        <v>209</v>
      </c>
      <c r="B478">
        <v>1579</v>
      </c>
      <c r="C478">
        <f t="shared" si="22"/>
        <v>347604</v>
      </c>
      <c r="D478" t="s">
        <v>2738</v>
      </c>
      <c r="E478" s="1">
        <f>VLOOKUP(D478,time_fitting!$A$1:$B$14,2,0)+C478/1000/60/60/24</f>
        <v>44829.637425972222</v>
      </c>
      <c r="G478" s="6">
        <f t="shared" si="24"/>
        <v>4.2869213211815804E-4</v>
      </c>
      <c r="N478" t="e">
        <f>IF(M478&lt;&gt;"",-8.31432*('Fli3d Chicken ESP32 TM'!O478+273.15)/(9.80665*0.0289644)*LN(M478/time_fitting!$G$2)+time_fitting!$G$4,NA())</f>
        <v>#N/A</v>
      </c>
      <c r="P478">
        <v>347604</v>
      </c>
      <c r="Q478">
        <v>303</v>
      </c>
      <c r="R478">
        <v>8.73</v>
      </c>
      <c r="S478">
        <v>-0.71</v>
      </c>
      <c r="T478">
        <v>3.82</v>
      </c>
      <c r="U478">
        <f t="shared" si="23"/>
        <v>9.5555952195559222</v>
      </c>
      <c r="V478">
        <v>16.760000000000002</v>
      </c>
      <c r="W478">
        <v>2.19</v>
      </c>
      <c r="X478">
        <v>1.7</v>
      </c>
      <c r="Y478">
        <v>14</v>
      </c>
      <c r="Z478">
        <v>-4</v>
      </c>
      <c r="AA478">
        <v>15</v>
      </c>
    </row>
    <row r="479" spans="1:27" x14ac:dyDescent="0.25">
      <c r="A479" t="s">
        <v>210</v>
      </c>
      <c r="B479">
        <v>1580</v>
      </c>
      <c r="C479">
        <f t="shared" si="22"/>
        <v>349000</v>
      </c>
      <c r="D479" t="s">
        <v>2738</v>
      </c>
      <c r="E479" s="1">
        <f>VLOOKUP(D479,time_fitting!$A$1:$B$14,2,0)+C479/1000/60/60/24</f>
        <v>44829.637442129628</v>
      </c>
      <c r="G479" s="6">
        <f t="shared" si="24"/>
        <v>4.1253472591051832E-4</v>
      </c>
      <c r="H479">
        <v>349000</v>
      </c>
      <c r="I479">
        <v>312</v>
      </c>
      <c r="J479">
        <v>22.9</v>
      </c>
      <c r="N479" t="e">
        <f>IF(M479&lt;&gt;"",-8.31432*('Fli3d Chicken ESP32 TM'!O479+273.15)/(9.80665*0.0289644)*LN(M479/time_fitting!$G$2)+time_fitting!$G$4,NA())</f>
        <v>#N/A</v>
      </c>
      <c r="U479" t="str">
        <f t="shared" si="23"/>
        <v/>
      </c>
    </row>
    <row r="480" spans="1:27" x14ac:dyDescent="0.25">
      <c r="A480" t="s">
        <v>210</v>
      </c>
      <c r="B480">
        <v>1581</v>
      </c>
      <c r="C480">
        <f t="shared" si="22"/>
        <v>349549</v>
      </c>
      <c r="D480" t="s">
        <v>2738</v>
      </c>
      <c r="E480" s="1">
        <f>VLOOKUP(D480,time_fitting!$A$1:$B$14,2,0)+C480/1000/60/60/24</f>
        <v>44829.637448483794</v>
      </c>
      <c r="G480" s="6">
        <f t="shared" si="24"/>
        <v>4.0618055936647579E-4</v>
      </c>
      <c r="K480">
        <v>349549</v>
      </c>
      <c r="L480">
        <v>305</v>
      </c>
      <c r="M480">
        <v>1003.54</v>
      </c>
      <c r="N480">
        <f>IF(M480&lt;&gt;"",-8.31432*('Fli3d Chicken ESP32 TM'!O480+273.15)/(9.80665*0.0289644)*LN(M480/time_fitting!$G$2)+time_fitting!$G$4,NA())</f>
        <v>69.61735907463266</v>
      </c>
      <c r="O480">
        <v>20.58</v>
      </c>
      <c r="U480" t="str">
        <f t="shared" si="23"/>
        <v/>
      </c>
    </row>
    <row r="481" spans="1:27" x14ac:dyDescent="0.25">
      <c r="A481" t="s">
        <v>210</v>
      </c>
      <c r="B481">
        <v>1582</v>
      </c>
      <c r="C481">
        <f t="shared" si="22"/>
        <v>348607</v>
      </c>
      <c r="D481" t="s">
        <v>2738</v>
      </c>
      <c r="E481" s="1">
        <f>VLOOKUP(D481,time_fitting!$A$1:$B$14,2,0)+C481/1000/60/60/24</f>
        <v>44829.637437581019</v>
      </c>
      <c r="G481" s="6">
        <f t="shared" si="24"/>
        <v>4.1708333446877077E-4</v>
      </c>
      <c r="N481" t="e">
        <f>IF(M481&lt;&gt;"",-8.31432*('Fli3d Chicken ESP32 TM'!O481+273.15)/(9.80665*0.0289644)*LN(M481/time_fitting!$G$2)+time_fitting!$G$4,NA())</f>
        <v>#N/A</v>
      </c>
      <c r="P481">
        <v>348607</v>
      </c>
      <c r="Q481">
        <v>304</v>
      </c>
      <c r="R481">
        <v>9.11</v>
      </c>
      <c r="S481">
        <v>7.0000000000000007E-2</v>
      </c>
      <c r="T481">
        <v>2.2400000000000002</v>
      </c>
      <c r="U481">
        <f t="shared" si="23"/>
        <v>9.3816096699873412</v>
      </c>
      <c r="V481">
        <v>4.93</v>
      </c>
      <c r="W481">
        <v>-3.23</v>
      </c>
      <c r="X481">
        <v>-2.62</v>
      </c>
      <c r="Y481">
        <v>14</v>
      </c>
      <c r="Z481">
        <v>-2</v>
      </c>
      <c r="AA481">
        <v>15</v>
      </c>
    </row>
    <row r="482" spans="1:27" x14ac:dyDescent="0.25">
      <c r="A482" t="s">
        <v>211</v>
      </c>
      <c r="B482">
        <v>1583</v>
      </c>
      <c r="C482">
        <f t="shared" si="22"/>
        <v>349609</v>
      </c>
      <c r="D482" t="s">
        <v>2738</v>
      </c>
      <c r="E482" s="1">
        <f>VLOOKUP(D482,time_fitting!$A$1:$B$14,2,0)+C482/1000/60/60/24</f>
        <v>44829.637449178241</v>
      </c>
      <c r="G482" s="6">
        <f t="shared" si="24"/>
        <v>4.0548611286794767E-4</v>
      </c>
      <c r="N482" t="e">
        <f>IF(M482&lt;&gt;"",-8.31432*('Fli3d Chicken ESP32 TM'!O482+273.15)/(9.80665*0.0289644)*LN(M482/time_fitting!$G$2)+time_fitting!$G$4,NA())</f>
        <v>#N/A</v>
      </c>
      <c r="P482">
        <v>349609</v>
      </c>
      <c r="Q482">
        <v>305</v>
      </c>
      <c r="R482">
        <v>8.6300000000000008</v>
      </c>
      <c r="S482">
        <v>0.27</v>
      </c>
      <c r="T482">
        <v>2.0099999999999998</v>
      </c>
      <c r="U482">
        <f t="shared" si="23"/>
        <v>8.8650944721418519</v>
      </c>
      <c r="V482">
        <v>9.39</v>
      </c>
      <c r="W482">
        <v>-3.71</v>
      </c>
      <c r="X482">
        <v>-5.85</v>
      </c>
      <c r="Y482">
        <v>11</v>
      </c>
      <c r="Z482">
        <v>-4</v>
      </c>
      <c r="AA482">
        <v>16</v>
      </c>
    </row>
    <row r="483" spans="1:27" x14ac:dyDescent="0.25">
      <c r="A483" t="s">
        <v>212</v>
      </c>
      <c r="B483">
        <v>1584</v>
      </c>
      <c r="C483">
        <f t="shared" si="22"/>
        <v>350000</v>
      </c>
      <c r="D483" t="s">
        <v>2738</v>
      </c>
      <c r="E483" s="1">
        <f>VLOOKUP(D483,time_fitting!$A$1:$B$14,2,0)+C483/1000/60/60/24</f>
        <v>44829.637453703705</v>
      </c>
      <c r="G483" s="6">
        <f t="shared" si="24"/>
        <v>4.0096064913086593E-4</v>
      </c>
      <c r="H483">
        <v>350000</v>
      </c>
      <c r="I483">
        <v>313</v>
      </c>
      <c r="J483">
        <v>22.9</v>
      </c>
      <c r="N483" t="e">
        <f>IF(M483&lt;&gt;"",-8.31432*('Fli3d Chicken ESP32 TM'!O483+273.15)/(9.80665*0.0289644)*LN(M483/time_fitting!$G$2)+time_fitting!$G$4,NA())</f>
        <v>#N/A</v>
      </c>
      <c r="U483" t="str">
        <f t="shared" si="23"/>
        <v/>
      </c>
    </row>
    <row r="484" spans="1:27" x14ac:dyDescent="0.25">
      <c r="A484" t="s">
        <v>212</v>
      </c>
      <c r="B484">
        <v>1585</v>
      </c>
      <c r="C484">
        <f t="shared" si="22"/>
        <v>350549</v>
      </c>
      <c r="D484" t="s">
        <v>2738</v>
      </c>
      <c r="E484" s="1">
        <f>VLOOKUP(D484,time_fitting!$A$1:$B$14,2,0)+C484/1000/60/60/24</f>
        <v>44829.637460057871</v>
      </c>
      <c r="G484" s="6">
        <f t="shared" si="24"/>
        <v>3.946064825868234E-4</v>
      </c>
      <c r="K484">
        <v>350549</v>
      </c>
      <c r="L484">
        <v>306</v>
      </c>
      <c r="M484">
        <v>1003.63</v>
      </c>
      <c r="N484">
        <f>IF(M484&lt;&gt;"",-8.31432*('Fli3d Chicken ESP32 TM'!O484+273.15)/(9.80665*0.0289644)*LN(M484/time_fitting!$G$2)+time_fitting!$G$4,NA())</f>
        <v>68.847377446579159</v>
      </c>
      <c r="O484">
        <v>20.57</v>
      </c>
      <c r="U484" t="str">
        <f t="shared" si="23"/>
        <v/>
      </c>
    </row>
    <row r="485" spans="1:27" x14ac:dyDescent="0.25">
      <c r="A485" t="s">
        <v>212</v>
      </c>
      <c r="B485">
        <v>1586</v>
      </c>
      <c r="C485">
        <f t="shared" si="22"/>
        <v>350622</v>
      </c>
      <c r="D485" t="s">
        <v>2738</v>
      </c>
      <c r="E485" s="1">
        <f>VLOOKUP(D485,time_fitting!$A$1:$B$14,2,0)+C485/1000/60/60/24</f>
        <v>44829.637460902777</v>
      </c>
      <c r="G485" s="6">
        <f t="shared" si="24"/>
        <v>3.9376157656079158E-4</v>
      </c>
      <c r="N485" t="e">
        <f>IF(M485&lt;&gt;"",-8.31432*('Fli3d Chicken ESP32 TM'!O485+273.15)/(9.80665*0.0289644)*LN(M485/time_fitting!$G$2)+time_fitting!$G$4,NA())</f>
        <v>#N/A</v>
      </c>
      <c r="P485">
        <v>350622</v>
      </c>
      <c r="Q485">
        <v>306</v>
      </c>
      <c r="R485">
        <v>10.3</v>
      </c>
      <c r="S485">
        <v>1.48</v>
      </c>
      <c r="T485">
        <v>1.73</v>
      </c>
      <c r="U485">
        <f t="shared" si="23"/>
        <v>10.548616022967185</v>
      </c>
      <c r="V485">
        <v>6.15</v>
      </c>
      <c r="W485">
        <v>4.32</v>
      </c>
      <c r="X485">
        <v>2.5</v>
      </c>
      <c r="Y485">
        <v>9</v>
      </c>
      <c r="Z485">
        <v>-6</v>
      </c>
      <c r="AA485">
        <v>15</v>
      </c>
    </row>
    <row r="486" spans="1:27" x14ac:dyDescent="0.25">
      <c r="A486" t="s">
        <v>213</v>
      </c>
      <c r="B486">
        <v>1587</v>
      </c>
      <c r="C486">
        <f t="shared" si="22"/>
        <v>352000</v>
      </c>
      <c r="D486" t="s">
        <v>2738</v>
      </c>
      <c r="E486" s="1">
        <f>VLOOKUP(D486,time_fitting!$A$1:$B$14,2,0)+C486/1000/60/60/24</f>
        <v>44829.637476851851</v>
      </c>
      <c r="G486" s="6">
        <f t="shared" si="24"/>
        <v>3.7781250284751877E-4</v>
      </c>
      <c r="H486">
        <v>352000</v>
      </c>
      <c r="I486">
        <v>315</v>
      </c>
      <c r="J486">
        <v>23</v>
      </c>
      <c r="N486" t="e">
        <f>IF(M486&lt;&gt;"",-8.31432*('Fli3d Chicken ESP32 TM'!O486+273.15)/(9.80665*0.0289644)*LN(M486/time_fitting!$G$2)+time_fitting!$G$4,NA())</f>
        <v>#N/A</v>
      </c>
      <c r="U486" t="str">
        <f t="shared" si="23"/>
        <v/>
      </c>
    </row>
    <row r="487" spans="1:27" x14ac:dyDescent="0.25">
      <c r="A487" t="s">
        <v>213</v>
      </c>
      <c r="B487">
        <v>1588</v>
      </c>
      <c r="C487">
        <f t="shared" si="22"/>
        <v>352549</v>
      </c>
      <c r="D487" t="s">
        <v>2738</v>
      </c>
      <c r="E487" s="1">
        <f>VLOOKUP(D487,time_fitting!$A$1:$B$14,2,0)+C487/1000/60/60/24</f>
        <v>44829.637483206017</v>
      </c>
      <c r="G487" s="6">
        <f t="shared" si="24"/>
        <v>3.7145833630347624E-4</v>
      </c>
      <c r="K487">
        <v>352549</v>
      </c>
      <c r="L487">
        <v>308</v>
      </c>
      <c r="M487">
        <v>1003.52</v>
      </c>
      <c r="N487">
        <f>IF(M487&lt;&gt;"",-8.31432*('Fli3d Chicken ESP32 TM'!O487+273.15)/(9.80665*0.0289644)*LN(M487/time_fitting!$G$2)+time_fitting!$G$4,NA())</f>
        <v>69.782539951100517</v>
      </c>
      <c r="O487">
        <v>20.64</v>
      </c>
      <c r="U487" t="str">
        <f t="shared" si="23"/>
        <v/>
      </c>
    </row>
    <row r="488" spans="1:27" x14ac:dyDescent="0.25">
      <c r="A488" t="s">
        <v>213</v>
      </c>
      <c r="B488">
        <v>1589</v>
      </c>
      <c r="C488">
        <f t="shared" si="22"/>
        <v>352614</v>
      </c>
      <c r="D488" t="s">
        <v>2738</v>
      </c>
      <c r="E488" s="1">
        <f>VLOOKUP(D488,time_fitting!$A$1:$B$14,2,0)+C488/1000/60/60/24</f>
        <v>44829.63748395833</v>
      </c>
      <c r="G488" s="6">
        <f t="shared" si="24"/>
        <v>3.7070602411404252E-4</v>
      </c>
      <c r="N488" t="e">
        <f>IF(M488&lt;&gt;"",-8.31432*('Fli3d Chicken ESP32 TM'!O488+273.15)/(9.80665*0.0289644)*LN(M488/time_fitting!$G$2)+time_fitting!$G$4,NA())</f>
        <v>#N/A</v>
      </c>
      <c r="P488">
        <v>352614</v>
      </c>
      <c r="Q488">
        <v>308</v>
      </c>
      <c r="R488">
        <v>9.2100000000000009</v>
      </c>
      <c r="S488">
        <v>-0.1</v>
      </c>
      <c r="T488">
        <v>2.73</v>
      </c>
      <c r="U488">
        <f t="shared" si="23"/>
        <v>9.6066123061149931</v>
      </c>
      <c r="V488">
        <v>20.85</v>
      </c>
      <c r="W488">
        <v>5.73</v>
      </c>
      <c r="X488">
        <v>13.71</v>
      </c>
      <c r="Y488">
        <v>8</v>
      </c>
      <c r="Z488">
        <v>-4</v>
      </c>
      <c r="AA488">
        <v>16</v>
      </c>
    </row>
    <row r="489" spans="1:27" x14ac:dyDescent="0.25">
      <c r="A489" t="s">
        <v>214</v>
      </c>
      <c r="B489">
        <v>1590</v>
      </c>
      <c r="C489">
        <f t="shared" si="22"/>
        <v>354000</v>
      </c>
      <c r="D489" t="s">
        <v>2738</v>
      </c>
      <c r="E489" s="1">
        <f>VLOOKUP(D489,time_fitting!$A$1:$B$14,2,0)+C489/1000/60/60/24</f>
        <v>44829.637499999997</v>
      </c>
      <c r="G489" s="6">
        <f t="shared" si="24"/>
        <v>3.5466435656417161E-4</v>
      </c>
      <c r="H489">
        <v>354000</v>
      </c>
      <c r="I489">
        <v>317</v>
      </c>
      <c r="J489">
        <v>23</v>
      </c>
      <c r="N489" t="e">
        <f>IF(M489&lt;&gt;"",-8.31432*('Fli3d Chicken ESP32 TM'!O489+273.15)/(9.80665*0.0289644)*LN(M489/time_fitting!$G$2)+time_fitting!$G$4,NA())</f>
        <v>#N/A</v>
      </c>
      <c r="U489" t="str">
        <f t="shared" si="23"/>
        <v/>
      </c>
    </row>
    <row r="490" spans="1:27" x14ac:dyDescent="0.25">
      <c r="A490" t="s">
        <v>214</v>
      </c>
      <c r="B490">
        <v>1591</v>
      </c>
      <c r="C490">
        <f t="shared" si="22"/>
        <v>354549</v>
      </c>
      <c r="D490" t="s">
        <v>2738</v>
      </c>
      <c r="E490" s="1">
        <f>VLOOKUP(D490,time_fitting!$A$1:$B$14,2,0)+C490/1000/60/60/24</f>
        <v>44829.637506354164</v>
      </c>
      <c r="G490" s="6">
        <f t="shared" si="24"/>
        <v>3.4831019002012908E-4</v>
      </c>
      <c r="K490">
        <v>354549</v>
      </c>
      <c r="L490">
        <v>310</v>
      </c>
      <c r="M490">
        <v>1003.82</v>
      </c>
      <c r="N490">
        <f>IF(M490&lt;&gt;"",-8.31432*('Fli3d Chicken ESP32 TM'!O490+273.15)/(9.80665*0.0289644)*LN(M490/time_fitting!$G$2)+time_fitting!$G$4,NA())</f>
        <v>67.212091803339732</v>
      </c>
      <c r="O490">
        <v>20.64</v>
      </c>
      <c r="U490" t="str">
        <f t="shared" si="23"/>
        <v/>
      </c>
    </row>
    <row r="491" spans="1:27" x14ac:dyDescent="0.25">
      <c r="A491" t="s">
        <v>214</v>
      </c>
      <c r="B491">
        <v>1592</v>
      </c>
      <c r="C491">
        <f t="shared" si="22"/>
        <v>353601</v>
      </c>
      <c r="D491" t="s">
        <v>2738</v>
      </c>
      <c r="E491" s="1">
        <f>VLOOKUP(D491,time_fitting!$A$1:$B$14,2,0)+C491/1000/60/60/24</f>
        <v>44829.637495381947</v>
      </c>
      <c r="G491" s="6">
        <f t="shared" si="24"/>
        <v>3.5928240686189383E-4</v>
      </c>
      <c r="N491" t="e">
        <f>IF(M491&lt;&gt;"",-8.31432*('Fli3d Chicken ESP32 TM'!O491+273.15)/(9.80665*0.0289644)*LN(M491/time_fitting!$G$2)+time_fitting!$G$4,NA())</f>
        <v>#N/A</v>
      </c>
      <c r="P491">
        <v>353601</v>
      </c>
      <c r="Q491">
        <v>309</v>
      </c>
      <c r="R491">
        <v>8.8699999999999992</v>
      </c>
      <c r="S491">
        <v>1.24</v>
      </c>
      <c r="T491">
        <v>1.92</v>
      </c>
      <c r="U491">
        <f t="shared" si="23"/>
        <v>9.1597434461888714</v>
      </c>
      <c r="V491">
        <v>3.53</v>
      </c>
      <c r="W491">
        <v>-8.2899999999999991</v>
      </c>
      <c r="X491">
        <v>-11.95</v>
      </c>
      <c r="Y491">
        <v>4</v>
      </c>
      <c r="Z491">
        <v>-5</v>
      </c>
      <c r="AA491">
        <v>16</v>
      </c>
    </row>
    <row r="492" spans="1:27" x14ac:dyDescent="0.25">
      <c r="A492" t="s">
        <v>215</v>
      </c>
      <c r="B492">
        <v>1594</v>
      </c>
      <c r="C492">
        <f t="shared" si="22"/>
        <v>355000</v>
      </c>
      <c r="D492" t="s">
        <v>2738</v>
      </c>
      <c r="E492" s="1">
        <f>VLOOKUP(D492,time_fitting!$A$1:$B$14,2,0)+C492/1000/60/60/24</f>
        <v>44829.637511574074</v>
      </c>
      <c r="G492" s="6">
        <f t="shared" si="24"/>
        <v>3.4309027978451923E-4</v>
      </c>
      <c r="H492">
        <v>355000</v>
      </c>
      <c r="I492">
        <v>318</v>
      </c>
      <c r="J492">
        <v>22.9</v>
      </c>
      <c r="N492" t="e">
        <f>IF(M492&lt;&gt;"",-8.31432*('Fli3d Chicken ESP32 TM'!O492+273.15)/(9.80665*0.0289644)*LN(M492/time_fitting!$G$2)+time_fitting!$G$4,NA())</f>
        <v>#N/A</v>
      </c>
      <c r="U492" t="str">
        <f t="shared" si="23"/>
        <v/>
      </c>
    </row>
    <row r="493" spans="1:27" x14ac:dyDescent="0.25">
      <c r="A493" t="s">
        <v>215</v>
      </c>
      <c r="B493">
        <v>1595</v>
      </c>
      <c r="C493">
        <f t="shared" si="22"/>
        <v>355549</v>
      </c>
      <c r="D493" t="s">
        <v>2738</v>
      </c>
      <c r="E493" s="1">
        <f>VLOOKUP(D493,time_fitting!$A$1:$B$14,2,0)+C493/1000/60/60/24</f>
        <v>44829.63751792824</v>
      </c>
      <c r="G493" s="6">
        <f t="shared" si="24"/>
        <v>3.367361132404767E-4</v>
      </c>
      <c r="K493">
        <v>355549</v>
      </c>
      <c r="L493">
        <v>311</v>
      </c>
      <c r="M493">
        <v>1003.71</v>
      </c>
      <c r="N493">
        <f>IF(M493&lt;&gt;"",-8.31432*('Fli3d Chicken ESP32 TM'!O493+273.15)/(9.80665*0.0289644)*LN(M493/time_fitting!$G$2)+time_fitting!$G$4,NA())</f>
        <v>68.16425584066296</v>
      </c>
      <c r="O493">
        <v>20.55</v>
      </c>
      <c r="U493" t="str">
        <f t="shared" si="23"/>
        <v/>
      </c>
    </row>
    <row r="494" spans="1:27" x14ac:dyDescent="0.25">
      <c r="A494" t="s">
        <v>215</v>
      </c>
      <c r="B494">
        <v>1596</v>
      </c>
      <c r="C494">
        <f t="shared" si="22"/>
        <v>354602</v>
      </c>
      <c r="D494" t="s">
        <v>2738</v>
      </c>
      <c r="E494" s="1">
        <f>VLOOKUP(D494,time_fitting!$A$1:$B$14,2,0)+C494/1000/60/60/24</f>
        <v>44829.637506967592</v>
      </c>
      <c r="G494" s="6">
        <f t="shared" si="24"/>
        <v>3.4769676130963489E-4</v>
      </c>
      <c r="N494" t="e">
        <f>IF(M494&lt;&gt;"",-8.31432*('Fli3d Chicken ESP32 TM'!O494+273.15)/(9.80665*0.0289644)*LN(M494/time_fitting!$G$2)+time_fitting!$G$4,NA())</f>
        <v>#N/A</v>
      </c>
      <c r="P494">
        <v>354602</v>
      </c>
      <c r="Q494">
        <v>310</v>
      </c>
      <c r="R494">
        <v>8.51</v>
      </c>
      <c r="S494">
        <v>1.47</v>
      </c>
      <c r="T494">
        <v>0.27</v>
      </c>
      <c r="U494">
        <f t="shared" si="23"/>
        <v>8.6402488390092103</v>
      </c>
      <c r="V494">
        <v>-1.52</v>
      </c>
      <c r="W494">
        <v>-2.98</v>
      </c>
      <c r="X494">
        <v>0.79</v>
      </c>
      <c r="Y494">
        <v>5</v>
      </c>
      <c r="Z494">
        <v>-7</v>
      </c>
      <c r="AA494">
        <v>16</v>
      </c>
    </row>
    <row r="495" spans="1:27" x14ac:dyDescent="0.25">
      <c r="A495" t="s">
        <v>216</v>
      </c>
      <c r="B495">
        <v>1597</v>
      </c>
      <c r="C495">
        <f t="shared" si="22"/>
        <v>357000</v>
      </c>
      <c r="D495" t="s">
        <v>2738</v>
      </c>
      <c r="E495" s="1">
        <f>VLOOKUP(D495,time_fitting!$A$1:$B$14,2,0)+C495/1000/60/60/24</f>
        <v>44829.63753472222</v>
      </c>
      <c r="G495" s="6">
        <f t="shared" si="24"/>
        <v>3.1994213350117207E-4</v>
      </c>
      <c r="H495">
        <v>357000</v>
      </c>
      <c r="I495">
        <v>320</v>
      </c>
      <c r="J495">
        <v>23</v>
      </c>
      <c r="N495" t="e">
        <f>IF(M495&lt;&gt;"",-8.31432*('Fli3d Chicken ESP32 TM'!O495+273.15)/(9.80665*0.0289644)*LN(M495/time_fitting!$G$2)+time_fitting!$G$4,NA())</f>
        <v>#N/A</v>
      </c>
      <c r="U495" t="str">
        <f t="shared" si="23"/>
        <v/>
      </c>
    </row>
    <row r="496" spans="1:27" x14ac:dyDescent="0.25">
      <c r="A496" t="s">
        <v>216</v>
      </c>
      <c r="B496">
        <v>1598</v>
      </c>
      <c r="C496">
        <f t="shared" si="22"/>
        <v>356549</v>
      </c>
      <c r="D496" t="s">
        <v>2738</v>
      </c>
      <c r="E496" s="1">
        <f>VLOOKUP(D496,time_fitting!$A$1:$B$14,2,0)+C496/1000/60/60/24</f>
        <v>44829.637529502317</v>
      </c>
      <c r="G496" s="6">
        <f t="shared" si="24"/>
        <v>3.2516203646082431E-4</v>
      </c>
      <c r="K496">
        <v>356549</v>
      </c>
      <c r="L496">
        <v>312</v>
      </c>
      <c r="M496">
        <v>1003.57</v>
      </c>
      <c r="N496">
        <f>IF(M496&lt;&gt;"",-8.31432*('Fli3d Chicken ESP32 TM'!O496+273.15)/(9.80665*0.0289644)*LN(M496/time_fitting!$G$2)+time_fitting!$G$4,NA())</f>
        <v>69.359294184579724</v>
      </c>
      <c r="O496">
        <v>20.59</v>
      </c>
      <c r="U496" t="str">
        <f t="shared" si="23"/>
        <v/>
      </c>
    </row>
    <row r="497" spans="1:27" x14ac:dyDescent="0.25">
      <c r="A497" t="s">
        <v>216</v>
      </c>
      <c r="B497">
        <v>1599</v>
      </c>
      <c r="C497">
        <f t="shared" si="22"/>
        <v>356612</v>
      </c>
      <c r="D497" t="s">
        <v>2738</v>
      </c>
      <c r="E497" s="1">
        <f>VLOOKUP(D497,time_fitting!$A$1:$B$14,2,0)+C497/1000/60/60/24</f>
        <v>44829.637530231485</v>
      </c>
      <c r="G497" s="6">
        <f t="shared" si="24"/>
        <v>3.244328690925613E-4</v>
      </c>
      <c r="N497" t="e">
        <f>IF(M497&lt;&gt;"",-8.31432*('Fli3d Chicken ESP32 TM'!O497+273.15)/(9.80665*0.0289644)*LN(M497/time_fitting!$G$2)+time_fitting!$G$4,NA())</f>
        <v>#N/A</v>
      </c>
      <c r="P497">
        <v>356612</v>
      </c>
      <c r="Q497">
        <v>312</v>
      </c>
      <c r="R497">
        <v>9.24</v>
      </c>
      <c r="S497">
        <v>1.38</v>
      </c>
      <c r="T497">
        <v>-0.5</v>
      </c>
      <c r="U497">
        <f t="shared" si="23"/>
        <v>9.355853782525676</v>
      </c>
      <c r="V497">
        <v>8.7799999999999994</v>
      </c>
      <c r="W497">
        <v>-7.92</v>
      </c>
      <c r="X497">
        <v>8.5299999999999994</v>
      </c>
      <c r="Y497">
        <v>4</v>
      </c>
      <c r="Z497">
        <v>-7</v>
      </c>
      <c r="AA497">
        <v>15</v>
      </c>
    </row>
    <row r="498" spans="1:27" x14ac:dyDescent="0.25">
      <c r="A498" t="s">
        <v>217</v>
      </c>
      <c r="B498">
        <v>1600</v>
      </c>
      <c r="C498">
        <f t="shared" si="22"/>
        <v>359000</v>
      </c>
      <c r="D498" t="s">
        <v>2738</v>
      </c>
      <c r="E498" s="1">
        <f>VLOOKUP(D498,time_fitting!$A$1:$B$14,2,0)+C498/1000/60/60/24</f>
        <v>44829.637557870374</v>
      </c>
      <c r="G498" s="6">
        <f t="shared" si="24"/>
        <v>2.9679397994186729E-4</v>
      </c>
      <c r="H498">
        <v>359000</v>
      </c>
      <c r="I498">
        <v>322</v>
      </c>
      <c r="J498">
        <v>23</v>
      </c>
      <c r="N498" t="e">
        <f>IF(M498&lt;&gt;"",-8.31432*('Fli3d Chicken ESP32 TM'!O498+273.15)/(9.80665*0.0289644)*LN(M498/time_fitting!$G$2)+time_fitting!$G$4,NA())</f>
        <v>#N/A</v>
      </c>
      <c r="U498" t="str">
        <f t="shared" si="23"/>
        <v/>
      </c>
    </row>
    <row r="499" spans="1:27" x14ac:dyDescent="0.25">
      <c r="A499" t="s">
        <v>217</v>
      </c>
      <c r="B499">
        <v>1601</v>
      </c>
      <c r="C499">
        <f t="shared" si="22"/>
        <v>359549</v>
      </c>
      <c r="D499" t="s">
        <v>2738</v>
      </c>
      <c r="E499" s="1">
        <f>VLOOKUP(D499,time_fitting!$A$1:$B$14,2,0)+C499/1000/60/60/24</f>
        <v>44829.63756422454</v>
      </c>
      <c r="G499" s="6">
        <f t="shared" si="24"/>
        <v>2.9043981339782476E-4</v>
      </c>
      <c r="K499">
        <v>359549</v>
      </c>
      <c r="L499">
        <v>315</v>
      </c>
      <c r="M499">
        <v>1003.58</v>
      </c>
      <c r="N499">
        <f>IF(M499&lt;&gt;"",-8.31432*('Fli3d Chicken ESP32 TM'!O499+273.15)/(9.80665*0.0289644)*LN(M499/time_fitting!$G$2)+time_fitting!$G$4,NA())</f>
        <v>69.273619053032192</v>
      </c>
      <c r="O499">
        <v>20.59</v>
      </c>
      <c r="U499" t="str">
        <f t="shared" si="23"/>
        <v/>
      </c>
    </row>
    <row r="500" spans="1:27" x14ac:dyDescent="0.25">
      <c r="A500" t="s">
        <v>217</v>
      </c>
      <c r="B500">
        <v>1602</v>
      </c>
      <c r="C500">
        <f t="shared" si="22"/>
        <v>358620</v>
      </c>
      <c r="D500" t="s">
        <v>2738</v>
      </c>
      <c r="E500" s="1">
        <f>VLOOKUP(D500,time_fitting!$A$1:$B$14,2,0)+C500/1000/60/60/24</f>
        <v>44829.637553472225</v>
      </c>
      <c r="G500" s="6">
        <f t="shared" si="24"/>
        <v>3.0119212897261605E-4</v>
      </c>
      <c r="N500" t="e">
        <f>IF(M500&lt;&gt;"",-8.31432*('Fli3d Chicken ESP32 TM'!O500+273.15)/(9.80665*0.0289644)*LN(M500/time_fitting!$G$2)+time_fitting!$G$4,NA())</f>
        <v>#N/A</v>
      </c>
      <c r="P500">
        <v>358620</v>
      </c>
      <c r="Q500">
        <v>314</v>
      </c>
      <c r="R500">
        <v>10.07</v>
      </c>
      <c r="S500">
        <v>-0.06</v>
      </c>
      <c r="T500">
        <v>0.25</v>
      </c>
      <c r="U500">
        <f t="shared" si="23"/>
        <v>10.073281491152722</v>
      </c>
      <c r="V500">
        <v>-47.62</v>
      </c>
      <c r="W500">
        <v>11.82</v>
      </c>
      <c r="X500">
        <v>-15.12</v>
      </c>
      <c r="Y500">
        <v>11</v>
      </c>
      <c r="Z500">
        <v>-5</v>
      </c>
      <c r="AA500">
        <v>15</v>
      </c>
    </row>
    <row r="501" spans="1:27" x14ac:dyDescent="0.25">
      <c r="A501" t="s">
        <v>218</v>
      </c>
      <c r="B501">
        <v>1603</v>
      </c>
      <c r="C501">
        <f t="shared" si="22"/>
        <v>361000</v>
      </c>
      <c r="D501" t="s">
        <v>2738</v>
      </c>
      <c r="E501" s="1">
        <f>VLOOKUP(D501,time_fitting!$A$1:$B$14,2,0)+C501/1000/60/60/24</f>
        <v>44829.63758101852</v>
      </c>
      <c r="G501" s="6">
        <f t="shared" si="24"/>
        <v>2.7364583365852013E-4</v>
      </c>
      <c r="H501">
        <v>361000</v>
      </c>
      <c r="I501">
        <v>324</v>
      </c>
      <c r="J501">
        <v>23</v>
      </c>
      <c r="N501" t="e">
        <f>IF(M501&lt;&gt;"",-8.31432*('Fli3d Chicken ESP32 TM'!O501+273.15)/(9.80665*0.0289644)*LN(M501/time_fitting!$G$2)+time_fitting!$G$4,NA())</f>
        <v>#N/A</v>
      </c>
      <c r="U501" t="str">
        <f t="shared" si="23"/>
        <v/>
      </c>
    </row>
    <row r="502" spans="1:27" x14ac:dyDescent="0.25">
      <c r="A502" t="s">
        <v>218</v>
      </c>
      <c r="B502">
        <v>1604</v>
      </c>
      <c r="C502">
        <f t="shared" si="22"/>
        <v>361549</v>
      </c>
      <c r="D502" t="s">
        <v>2738</v>
      </c>
      <c r="E502" s="1">
        <f>VLOOKUP(D502,time_fitting!$A$1:$B$14,2,0)+C502/1000/60/60/24</f>
        <v>44829.637587372687</v>
      </c>
      <c r="G502" s="6">
        <f t="shared" si="24"/>
        <v>2.672916671144776E-4</v>
      </c>
      <c r="K502">
        <v>361549</v>
      </c>
      <c r="L502">
        <v>317</v>
      </c>
      <c r="M502">
        <v>1003.59</v>
      </c>
      <c r="N502">
        <f>IF(M502&lt;&gt;"",-8.31432*('Fli3d Chicken ESP32 TM'!O502+273.15)/(9.80665*0.0289644)*LN(M502/time_fitting!$G$2)+time_fitting!$G$4,NA())</f>
        <v>69.186895818439297</v>
      </c>
      <c r="O502">
        <v>20.6</v>
      </c>
      <c r="U502" t="str">
        <f t="shared" si="23"/>
        <v/>
      </c>
    </row>
    <row r="503" spans="1:27" x14ac:dyDescent="0.25">
      <c r="A503" t="s">
        <v>218</v>
      </c>
      <c r="B503">
        <v>1605</v>
      </c>
      <c r="C503">
        <f t="shared" si="22"/>
        <v>360635</v>
      </c>
      <c r="D503" t="s">
        <v>2738</v>
      </c>
      <c r="E503" s="1">
        <f>VLOOKUP(D503,time_fitting!$A$1:$B$14,2,0)+C503/1000/60/60/24</f>
        <v>44829.637576793983</v>
      </c>
      <c r="G503" s="6">
        <f t="shared" si="24"/>
        <v>2.7787037106463686E-4</v>
      </c>
      <c r="N503" t="e">
        <f>IF(M503&lt;&gt;"",-8.31432*('Fli3d Chicken ESP32 TM'!O503+273.15)/(9.80665*0.0289644)*LN(M503/time_fitting!$G$2)+time_fitting!$G$4,NA())</f>
        <v>#N/A</v>
      </c>
      <c r="P503">
        <v>360635</v>
      </c>
      <c r="Q503">
        <v>316</v>
      </c>
      <c r="R503">
        <v>9.8800000000000008</v>
      </c>
      <c r="S503">
        <v>0.24</v>
      </c>
      <c r="T503">
        <v>1.18</v>
      </c>
      <c r="U503">
        <f t="shared" si="23"/>
        <v>9.9531100667077936</v>
      </c>
      <c r="V503">
        <v>5.0599999999999996</v>
      </c>
      <c r="W503">
        <v>1.46</v>
      </c>
      <c r="X503">
        <v>-2.25</v>
      </c>
      <c r="Y503">
        <v>12</v>
      </c>
      <c r="Z503">
        <v>-3</v>
      </c>
      <c r="AA503">
        <v>16</v>
      </c>
    </row>
    <row r="504" spans="1:27" x14ac:dyDescent="0.25">
      <c r="A504" t="s">
        <v>219</v>
      </c>
      <c r="B504">
        <v>1606</v>
      </c>
      <c r="C504">
        <f t="shared" si="22"/>
        <v>362549</v>
      </c>
      <c r="D504" t="s">
        <v>2738</v>
      </c>
      <c r="E504" s="1">
        <f>VLOOKUP(D504,time_fitting!$A$1:$B$14,2,0)+C504/1000/60/60/24</f>
        <v>44829.637598946756</v>
      </c>
      <c r="G504" s="6">
        <f t="shared" si="24"/>
        <v>2.5571759761078283E-4</v>
      </c>
      <c r="K504">
        <v>362549</v>
      </c>
      <c r="L504">
        <v>318</v>
      </c>
      <c r="M504">
        <v>1003.55</v>
      </c>
      <c r="N504">
        <f>IF(M504&lt;&gt;"",-8.31432*('Fli3d Chicken ESP32 TM'!O504+273.15)/(9.80665*0.0289644)*LN(M504/time_fitting!$G$2)+time_fitting!$G$4,NA())</f>
        <v>69.527535139169615</v>
      </c>
      <c r="O504">
        <v>20.62</v>
      </c>
      <c r="U504" t="str">
        <f t="shared" si="23"/>
        <v/>
      </c>
    </row>
    <row r="505" spans="1:27" x14ac:dyDescent="0.25">
      <c r="A505" t="s">
        <v>219</v>
      </c>
      <c r="B505">
        <v>1607</v>
      </c>
      <c r="C505">
        <f t="shared" si="22"/>
        <v>362617</v>
      </c>
      <c r="D505" t="s">
        <v>2738</v>
      </c>
      <c r="E505" s="1">
        <f>VLOOKUP(D505,time_fitting!$A$1:$B$14,2,0)+C505/1000/60/60/24</f>
        <v>44829.637599733796</v>
      </c>
      <c r="G505" s="6">
        <f t="shared" si="24"/>
        <v>2.5493055727565661E-4</v>
      </c>
      <c r="N505" t="e">
        <f>IF(M505&lt;&gt;"",-8.31432*('Fli3d Chicken ESP32 TM'!O505+273.15)/(9.80665*0.0289644)*LN(M505/time_fitting!$G$2)+time_fitting!$G$4,NA())</f>
        <v>#N/A</v>
      </c>
      <c r="P505">
        <v>362617</v>
      </c>
      <c r="Q505">
        <v>318</v>
      </c>
      <c r="R505">
        <v>9.26</v>
      </c>
      <c r="S505">
        <v>0.39</v>
      </c>
      <c r="T505">
        <v>1.0900000000000001</v>
      </c>
      <c r="U505">
        <f t="shared" si="23"/>
        <v>9.3320844402523484</v>
      </c>
      <c r="V505">
        <v>1.95</v>
      </c>
      <c r="W505">
        <v>0.06</v>
      </c>
      <c r="X505">
        <v>0.73</v>
      </c>
      <c r="Y505">
        <v>12</v>
      </c>
      <c r="Z505">
        <v>-3</v>
      </c>
      <c r="AA505">
        <v>16</v>
      </c>
    </row>
    <row r="506" spans="1:27" x14ac:dyDescent="0.25">
      <c r="A506" t="s">
        <v>220</v>
      </c>
      <c r="B506">
        <v>1608</v>
      </c>
      <c r="C506">
        <f t="shared" si="22"/>
        <v>363000</v>
      </c>
      <c r="D506" t="s">
        <v>2738</v>
      </c>
      <c r="E506" s="1">
        <f>VLOOKUP(D506,time_fitting!$A$1:$B$14,2,0)+C506/1000/60/60/24</f>
        <v>44829.637604166666</v>
      </c>
      <c r="G506" s="6">
        <f t="shared" si="24"/>
        <v>2.5049768737517297E-4</v>
      </c>
      <c r="H506">
        <v>363000</v>
      </c>
      <c r="I506">
        <v>326</v>
      </c>
      <c r="J506">
        <v>23</v>
      </c>
      <c r="N506" t="e">
        <f>IF(M506&lt;&gt;"",-8.31432*('Fli3d Chicken ESP32 TM'!O506+273.15)/(9.80665*0.0289644)*LN(M506/time_fitting!$G$2)+time_fitting!$G$4,NA())</f>
        <v>#N/A</v>
      </c>
      <c r="U506" t="str">
        <f t="shared" si="23"/>
        <v/>
      </c>
    </row>
    <row r="507" spans="1:27" x14ac:dyDescent="0.25">
      <c r="A507" t="s">
        <v>220</v>
      </c>
      <c r="B507">
        <v>1609</v>
      </c>
      <c r="C507">
        <f t="shared" si="22"/>
        <v>363549</v>
      </c>
      <c r="D507" t="s">
        <v>2738</v>
      </c>
      <c r="E507" s="1">
        <f>VLOOKUP(D507,time_fitting!$A$1:$B$14,2,0)+C507/1000/60/60/24</f>
        <v>44829.637610520833</v>
      </c>
      <c r="G507" s="6">
        <f t="shared" si="24"/>
        <v>2.4414352083113045E-4</v>
      </c>
      <c r="K507">
        <v>363549</v>
      </c>
      <c r="L507">
        <v>319</v>
      </c>
      <c r="M507">
        <v>1003.62</v>
      </c>
      <c r="N507">
        <f>IF(M507&lt;&gt;"",-8.31432*('Fli3d Chicken ESP32 TM'!O507+273.15)/(9.80665*0.0289644)*LN(M507/time_fitting!$G$2)+time_fitting!$G$4,NA())</f>
        <v>68.928811650433914</v>
      </c>
      <c r="O507">
        <v>20.61</v>
      </c>
      <c r="U507" t="str">
        <f t="shared" si="23"/>
        <v/>
      </c>
    </row>
    <row r="508" spans="1:27" x14ac:dyDescent="0.25">
      <c r="A508" t="s">
        <v>221</v>
      </c>
      <c r="B508">
        <v>1610</v>
      </c>
      <c r="C508">
        <f t="shared" si="22"/>
        <v>364000</v>
      </c>
      <c r="D508" t="s">
        <v>2738</v>
      </c>
      <c r="E508" s="1">
        <f>VLOOKUP(D508,time_fitting!$A$1:$B$14,2,0)+C508/1000/60/60/24</f>
        <v>44829.637615740743</v>
      </c>
      <c r="G508" s="6">
        <f t="shared" si="24"/>
        <v>2.3892361059552059E-4</v>
      </c>
      <c r="H508">
        <v>364000</v>
      </c>
      <c r="I508">
        <v>327</v>
      </c>
      <c r="J508">
        <v>23</v>
      </c>
      <c r="N508" t="e">
        <f>IF(M508&lt;&gt;"",-8.31432*('Fli3d Chicken ESP32 TM'!O508+273.15)/(9.80665*0.0289644)*LN(M508/time_fitting!$G$2)+time_fitting!$G$4,NA())</f>
        <v>#N/A</v>
      </c>
      <c r="U508" t="str">
        <f t="shared" si="23"/>
        <v/>
      </c>
    </row>
    <row r="509" spans="1:27" x14ac:dyDescent="0.25">
      <c r="A509" t="s">
        <v>221</v>
      </c>
      <c r="B509">
        <v>1611</v>
      </c>
      <c r="C509">
        <f t="shared" si="22"/>
        <v>364549</v>
      </c>
      <c r="D509" t="s">
        <v>2738</v>
      </c>
      <c r="E509" s="1">
        <f>VLOOKUP(D509,time_fitting!$A$1:$B$14,2,0)+C509/1000/60/60/24</f>
        <v>44829.63762209491</v>
      </c>
      <c r="G509" s="6">
        <f t="shared" si="24"/>
        <v>2.3256944405147806E-4</v>
      </c>
      <c r="K509">
        <v>364549</v>
      </c>
      <c r="L509">
        <v>320</v>
      </c>
      <c r="M509">
        <v>1003.62</v>
      </c>
      <c r="N509">
        <f>IF(M509&lt;&gt;"",-8.31432*('Fli3d Chicken ESP32 TM'!O509+273.15)/(9.80665*0.0289644)*LN(M509/time_fitting!$G$2)+time_fitting!$G$4,NA())</f>
        <v>68.92669623728375</v>
      </c>
      <c r="O509">
        <v>20.63</v>
      </c>
      <c r="U509" t="str">
        <f t="shared" si="23"/>
        <v/>
      </c>
    </row>
    <row r="510" spans="1:27" x14ac:dyDescent="0.25">
      <c r="A510" t="s">
        <v>221</v>
      </c>
      <c r="B510">
        <v>1612</v>
      </c>
      <c r="C510">
        <f t="shared" si="22"/>
        <v>363653</v>
      </c>
      <c r="D510" t="s">
        <v>2738</v>
      </c>
      <c r="E510" s="1">
        <f>VLOOKUP(D510,time_fitting!$A$1:$B$14,2,0)+C510/1000/60/60/24</f>
        <v>44829.637611724538</v>
      </c>
      <c r="G510" s="6">
        <f t="shared" si="24"/>
        <v>2.429398155072704E-4</v>
      </c>
      <c r="N510" t="e">
        <f>IF(M510&lt;&gt;"",-8.31432*('Fli3d Chicken ESP32 TM'!O510+273.15)/(9.80665*0.0289644)*LN(M510/time_fitting!$G$2)+time_fitting!$G$4,NA())</f>
        <v>#N/A</v>
      </c>
      <c r="P510">
        <v>363653</v>
      </c>
      <c r="Q510">
        <v>319</v>
      </c>
      <c r="R510">
        <v>9.5500000000000007</v>
      </c>
      <c r="S510">
        <v>0.25</v>
      </c>
      <c r="T510">
        <v>1.06</v>
      </c>
      <c r="U510">
        <f t="shared" si="23"/>
        <v>9.6118988758725514</v>
      </c>
      <c r="V510">
        <v>3.9</v>
      </c>
      <c r="W510">
        <v>2.56</v>
      </c>
      <c r="X510">
        <v>1.52</v>
      </c>
      <c r="Y510">
        <v>12</v>
      </c>
      <c r="Z510">
        <v>-3</v>
      </c>
      <c r="AA510">
        <v>15</v>
      </c>
    </row>
    <row r="511" spans="1:27" x14ac:dyDescent="0.25">
      <c r="A511" t="s">
        <v>222</v>
      </c>
      <c r="B511">
        <v>1613</v>
      </c>
      <c r="C511">
        <f t="shared" si="22"/>
        <v>364602</v>
      </c>
      <c r="D511" t="s">
        <v>2738</v>
      </c>
      <c r="E511" s="1">
        <f>VLOOKUP(D511,time_fitting!$A$1:$B$14,2,0)+C511/1000/60/60/24</f>
        <v>44829.637622708331</v>
      </c>
      <c r="G511" s="6">
        <f t="shared" si="24"/>
        <v>2.3195602261694148E-4</v>
      </c>
      <c r="N511" t="e">
        <f>IF(M511&lt;&gt;"",-8.31432*('Fli3d Chicken ESP32 TM'!O511+273.15)/(9.80665*0.0289644)*LN(M511/time_fitting!$G$2)+time_fitting!$G$4,NA())</f>
        <v>#N/A</v>
      </c>
      <c r="P511">
        <v>364602</v>
      </c>
      <c r="Q511">
        <v>320</v>
      </c>
      <c r="R511">
        <v>10.01</v>
      </c>
      <c r="S511">
        <v>0.23</v>
      </c>
      <c r="T511">
        <v>0.92</v>
      </c>
      <c r="U511">
        <f t="shared" si="23"/>
        <v>10.054819739806378</v>
      </c>
      <c r="V511">
        <v>4.0199999999999996</v>
      </c>
      <c r="W511">
        <v>2.19</v>
      </c>
      <c r="X511">
        <v>-0.73</v>
      </c>
      <c r="Y511">
        <v>12</v>
      </c>
      <c r="Z511">
        <v>-3</v>
      </c>
      <c r="AA511">
        <v>16</v>
      </c>
    </row>
    <row r="512" spans="1:27" x14ac:dyDescent="0.25">
      <c r="A512" t="s">
        <v>223</v>
      </c>
      <c r="B512">
        <v>1614</v>
      </c>
      <c r="C512">
        <f t="shared" si="22"/>
        <v>365000</v>
      </c>
      <c r="D512" t="s">
        <v>2738</v>
      </c>
      <c r="E512" s="1">
        <f>VLOOKUP(D512,time_fitting!$A$1:$B$14,2,0)+C512/1000/60/60/24</f>
        <v>44829.637627314813</v>
      </c>
      <c r="G512" s="6">
        <f t="shared" si="24"/>
        <v>2.2734954109182581E-4</v>
      </c>
      <c r="H512">
        <v>365000</v>
      </c>
      <c r="I512">
        <v>328</v>
      </c>
      <c r="J512">
        <v>23</v>
      </c>
      <c r="N512" t="e">
        <f>IF(M512&lt;&gt;"",-8.31432*('Fli3d Chicken ESP32 TM'!O512+273.15)/(9.80665*0.0289644)*LN(M512/time_fitting!$G$2)+time_fitting!$G$4,NA())</f>
        <v>#N/A</v>
      </c>
      <c r="U512" t="str">
        <f t="shared" si="23"/>
        <v/>
      </c>
    </row>
    <row r="513" spans="1:27" x14ac:dyDescent="0.25">
      <c r="A513" t="s">
        <v>223</v>
      </c>
      <c r="B513">
        <v>1615</v>
      </c>
      <c r="C513">
        <f t="shared" si="22"/>
        <v>365549</v>
      </c>
      <c r="D513" t="s">
        <v>2738</v>
      </c>
      <c r="E513" s="1">
        <f>VLOOKUP(D513,time_fitting!$A$1:$B$14,2,0)+C513/1000/60/60/24</f>
        <v>44829.637633668979</v>
      </c>
      <c r="G513" s="6">
        <f t="shared" si="24"/>
        <v>2.2099537454778329E-4</v>
      </c>
      <c r="K513">
        <v>365549</v>
      </c>
      <c r="L513">
        <v>321</v>
      </c>
      <c r="M513">
        <v>1003.58</v>
      </c>
      <c r="N513">
        <f>IF(M513&lt;&gt;"",-8.31432*('Fli3d Chicken ESP32 TM'!O513+273.15)/(9.80665*0.0289644)*LN(M513/time_fitting!$G$2)+time_fitting!$G$4,NA())</f>
        <v>69.267342812626325</v>
      </c>
      <c r="O513">
        <v>20.65</v>
      </c>
      <c r="U513" t="str">
        <f t="shared" si="23"/>
        <v/>
      </c>
    </row>
    <row r="514" spans="1:27" x14ac:dyDescent="0.25">
      <c r="A514" t="s">
        <v>224</v>
      </c>
      <c r="B514">
        <v>1616</v>
      </c>
      <c r="C514">
        <f t="shared" ref="C514:C577" si="25">MAX(H514,K514,P514,AB514)</f>
        <v>365613</v>
      </c>
      <c r="D514" t="s">
        <v>2738</v>
      </c>
      <c r="E514" s="1">
        <f>VLOOKUP(D514,time_fitting!$A$1:$B$14,2,0)+C514/1000/60/60/24</f>
        <v>44829.637634409723</v>
      </c>
      <c r="G514" s="6">
        <f t="shared" si="24"/>
        <v>2.2025463113095611E-4</v>
      </c>
      <c r="N514" t="e">
        <f>IF(M514&lt;&gt;"",-8.31432*('Fli3d Chicken ESP32 TM'!O514+273.15)/(9.80665*0.0289644)*LN(M514/time_fitting!$G$2)+time_fitting!$G$4,NA())</f>
        <v>#N/A</v>
      </c>
      <c r="P514">
        <v>365613</v>
      </c>
      <c r="Q514">
        <v>321</v>
      </c>
      <c r="R514">
        <v>10.06</v>
      </c>
      <c r="S514">
        <v>0.46</v>
      </c>
      <c r="T514">
        <v>0.96</v>
      </c>
      <c r="U514">
        <f t="shared" ref="U514:U577" si="26">IF(R514&lt;&gt;"",SQRT(R514*R514+S514*S514+T514*T514),"")</f>
        <v>10.116165281370209</v>
      </c>
      <c r="V514">
        <v>2.68</v>
      </c>
      <c r="W514">
        <v>0.6</v>
      </c>
      <c r="X514">
        <v>0.06</v>
      </c>
      <c r="Y514">
        <v>11</v>
      </c>
      <c r="Z514">
        <v>-3</v>
      </c>
      <c r="AA514">
        <v>16</v>
      </c>
    </row>
    <row r="515" spans="1:27" x14ac:dyDescent="0.25">
      <c r="A515" t="s">
        <v>225</v>
      </c>
      <c r="B515">
        <v>1617</v>
      </c>
      <c r="C515">
        <f t="shared" si="25"/>
        <v>366000</v>
      </c>
      <c r="D515" t="s">
        <v>2738</v>
      </c>
      <c r="E515" s="1">
        <f>VLOOKUP(D515,time_fitting!$A$1:$B$14,2,0)+C515/1000/60/60/24</f>
        <v>44829.637638888889</v>
      </c>
      <c r="G515" s="6">
        <f t="shared" si="24"/>
        <v>2.1577546431217343E-4</v>
      </c>
      <c r="H515">
        <v>366000</v>
      </c>
      <c r="I515">
        <v>329</v>
      </c>
      <c r="J515">
        <v>23</v>
      </c>
      <c r="N515" t="e">
        <f>IF(M515&lt;&gt;"",-8.31432*('Fli3d Chicken ESP32 TM'!O515+273.15)/(9.80665*0.0289644)*LN(M515/time_fitting!$G$2)+time_fitting!$G$4,NA())</f>
        <v>#N/A</v>
      </c>
      <c r="U515" t="str">
        <f t="shared" si="26"/>
        <v/>
      </c>
    </row>
    <row r="516" spans="1:27" x14ac:dyDescent="0.25">
      <c r="A516" t="s">
        <v>225</v>
      </c>
      <c r="B516">
        <v>1618</v>
      </c>
      <c r="C516">
        <f t="shared" si="25"/>
        <v>366549</v>
      </c>
      <c r="D516" t="s">
        <v>2738</v>
      </c>
      <c r="E516" s="1">
        <f>VLOOKUP(D516,time_fitting!$A$1:$B$14,2,0)+C516/1000/60/60/24</f>
        <v>44829.637645243056</v>
      </c>
      <c r="G516" s="6">
        <f t="shared" si="24"/>
        <v>2.094212977681309E-4</v>
      </c>
      <c r="K516">
        <v>366549</v>
      </c>
      <c r="L516">
        <v>322</v>
      </c>
      <c r="M516">
        <v>1003.64</v>
      </c>
      <c r="N516">
        <f>IF(M516&lt;&gt;"",-8.31432*('Fli3d Chicken ESP32 TM'!O516+273.15)/(9.80665*0.0289644)*LN(M516/time_fitting!$G$2)+time_fitting!$G$4,NA())</f>
        <v>68.753204952736269</v>
      </c>
      <c r="O516">
        <v>20.65</v>
      </c>
      <c r="U516" t="str">
        <f t="shared" si="26"/>
        <v/>
      </c>
    </row>
    <row r="517" spans="1:27" x14ac:dyDescent="0.25">
      <c r="A517" t="s">
        <v>226</v>
      </c>
      <c r="B517">
        <v>1619</v>
      </c>
      <c r="C517">
        <f t="shared" si="25"/>
        <v>367000</v>
      </c>
      <c r="D517" t="s">
        <v>2738</v>
      </c>
      <c r="E517" s="1">
        <f>VLOOKUP(D517,time_fitting!$A$1:$B$14,2,0)+C517/1000/60/60/24</f>
        <v>44829.637650462966</v>
      </c>
      <c r="G517" s="6">
        <f t="shared" si="24"/>
        <v>2.0420138753252104E-4</v>
      </c>
      <c r="H517">
        <v>367000</v>
      </c>
      <c r="I517">
        <v>330</v>
      </c>
      <c r="J517">
        <v>22.9</v>
      </c>
      <c r="N517" t="e">
        <f>IF(M517&lt;&gt;"",-8.31432*('Fli3d Chicken ESP32 TM'!O517+273.15)/(9.80665*0.0289644)*LN(M517/time_fitting!$G$2)+time_fitting!$G$4,NA())</f>
        <v>#N/A</v>
      </c>
      <c r="U517" t="str">
        <f t="shared" si="26"/>
        <v/>
      </c>
    </row>
    <row r="518" spans="1:27" x14ac:dyDescent="0.25">
      <c r="A518" t="s">
        <v>226</v>
      </c>
      <c r="B518">
        <v>1620</v>
      </c>
      <c r="C518">
        <f t="shared" si="25"/>
        <v>366620</v>
      </c>
      <c r="D518" t="s">
        <v>2738</v>
      </c>
      <c r="E518" s="1">
        <f>VLOOKUP(D518,time_fitting!$A$1:$B$14,2,0)+C518/1000/60/60/24</f>
        <v>44829.637646064817</v>
      </c>
      <c r="G518" s="6">
        <f t="shared" si="24"/>
        <v>2.0859953656326979E-4</v>
      </c>
      <c r="N518" t="e">
        <f>IF(M518&lt;&gt;"",-8.31432*('Fli3d Chicken ESP32 TM'!O518+273.15)/(9.80665*0.0289644)*LN(M518/time_fitting!$G$2)+time_fitting!$G$4,NA())</f>
        <v>#N/A</v>
      </c>
      <c r="P518">
        <v>366620</v>
      </c>
      <c r="Q518">
        <v>322</v>
      </c>
      <c r="R518">
        <v>10.34</v>
      </c>
      <c r="S518">
        <v>-0.21</v>
      </c>
      <c r="T518">
        <v>0.76</v>
      </c>
      <c r="U518">
        <f t="shared" si="26"/>
        <v>10.370019286385151</v>
      </c>
      <c r="V518">
        <v>-56.76</v>
      </c>
      <c r="W518">
        <v>-8.65</v>
      </c>
      <c r="X518">
        <v>-6.21</v>
      </c>
      <c r="Y518">
        <v>13</v>
      </c>
      <c r="Z518">
        <v>0</v>
      </c>
      <c r="AA518">
        <v>15</v>
      </c>
    </row>
    <row r="519" spans="1:27" x14ac:dyDescent="0.25">
      <c r="A519" t="s">
        <v>227</v>
      </c>
      <c r="B519">
        <v>1621</v>
      </c>
      <c r="C519">
        <f t="shared" si="25"/>
        <v>367549</v>
      </c>
      <c r="D519" t="s">
        <v>2738</v>
      </c>
      <c r="E519" s="1">
        <f>VLOOKUP(D519,time_fitting!$A$1:$B$14,2,0)+C519/1000/60/60/24</f>
        <v>44829.637656817133</v>
      </c>
      <c r="G519" s="6">
        <f t="shared" si="24"/>
        <v>1.9784722098847851E-4</v>
      </c>
      <c r="K519">
        <v>367549</v>
      </c>
      <c r="L519">
        <v>323</v>
      </c>
      <c r="M519">
        <v>1003.56</v>
      </c>
      <c r="N519">
        <f>IF(M519&lt;&gt;"",-8.31432*('Fli3d Chicken ESP32 TM'!O519+273.15)/(9.80665*0.0289644)*LN(M519/time_fitting!$G$2)+time_fitting!$G$4,NA())</f>
        <v>69.438728929997808</v>
      </c>
      <c r="O519">
        <v>20.65</v>
      </c>
      <c r="U519" t="str">
        <f t="shared" si="26"/>
        <v/>
      </c>
    </row>
    <row r="520" spans="1:27" x14ac:dyDescent="0.25">
      <c r="A520" t="s">
        <v>228</v>
      </c>
      <c r="B520">
        <v>1622</v>
      </c>
      <c r="C520">
        <f t="shared" si="25"/>
        <v>368000</v>
      </c>
      <c r="D520" t="s">
        <v>2738</v>
      </c>
      <c r="E520" s="1">
        <f>VLOOKUP(D520,time_fitting!$A$1:$B$14,2,0)+C520/1000/60/60/24</f>
        <v>44829.637662037036</v>
      </c>
      <c r="G520" s="6">
        <f t="shared" si="24"/>
        <v>1.9262731802882627E-4</v>
      </c>
      <c r="H520">
        <v>368000</v>
      </c>
      <c r="I520">
        <v>331</v>
      </c>
      <c r="J520">
        <v>22.9</v>
      </c>
      <c r="N520" t="e">
        <f>IF(M520&lt;&gt;"",-8.31432*('Fli3d Chicken ESP32 TM'!O520+273.15)/(9.80665*0.0289644)*LN(M520/time_fitting!$G$2)+time_fitting!$G$4,NA())</f>
        <v>#N/A</v>
      </c>
      <c r="U520" t="str">
        <f t="shared" si="26"/>
        <v/>
      </c>
    </row>
    <row r="521" spans="1:27" x14ac:dyDescent="0.25">
      <c r="A521" t="s">
        <v>228</v>
      </c>
      <c r="B521">
        <v>1623</v>
      </c>
      <c r="C521">
        <f t="shared" si="25"/>
        <v>367622</v>
      </c>
      <c r="D521" t="s">
        <v>2738</v>
      </c>
      <c r="E521" s="1">
        <f>VLOOKUP(D521,time_fitting!$A$1:$B$14,2,0)+C521/1000/60/60/24</f>
        <v>44829.637657662039</v>
      </c>
      <c r="G521" s="6">
        <f t="shared" si="24"/>
        <v>1.9700231496244669E-4</v>
      </c>
      <c r="N521" t="e">
        <f>IF(M521&lt;&gt;"",-8.31432*('Fli3d Chicken ESP32 TM'!O521+273.15)/(9.80665*0.0289644)*LN(M521/time_fitting!$G$2)+time_fitting!$G$4,NA())</f>
        <v>#N/A</v>
      </c>
      <c r="P521">
        <v>367622</v>
      </c>
      <c r="Q521">
        <v>323</v>
      </c>
      <c r="R521">
        <v>9.4600000000000009</v>
      </c>
      <c r="S521">
        <v>0.15</v>
      </c>
      <c r="T521">
        <v>0.98</v>
      </c>
      <c r="U521">
        <f t="shared" si="26"/>
        <v>9.5118084505523974</v>
      </c>
      <c r="V521">
        <v>83.59</v>
      </c>
      <c r="W521">
        <v>23.41</v>
      </c>
      <c r="X521">
        <v>-0.97</v>
      </c>
      <c r="Y521">
        <v>13</v>
      </c>
      <c r="Z521">
        <v>0</v>
      </c>
      <c r="AA521">
        <v>16</v>
      </c>
    </row>
    <row r="522" spans="1:27" x14ac:dyDescent="0.25">
      <c r="A522" t="s">
        <v>229</v>
      </c>
      <c r="B522">
        <v>1624</v>
      </c>
      <c r="C522">
        <f t="shared" si="25"/>
        <v>368549</v>
      </c>
      <c r="D522" t="s">
        <v>2738</v>
      </c>
      <c r="E522" s="1">
        <f>VLOOKUP(D522,time_fitting!$A$1:$B$14,2,0)+C522/1000/60/60/24</f>
        <v>44829.637668391202</v>
      </c>
      <c r="G522" s="6">
        <f t="shared" si="24"/>
        <v>1.8627315148478374E-4</v>
      </c>
      <c r="K522">
        <v>368549</v>
      </c>
      <c r="L522">
        <v>324</v>
      </c>
      <c r="M522">
        <v>1003.59</v>
      </c>
      <c r="N522">
        <f>IF(M522&lt;&gt;"",-8.31432*('Fli3d Chicken ESP32 TM'!O522+273.15)/(9.80665*0.0289644)*LN(M522/time_fitting!$G$2)+time_fitting!$G$4,NA())</f>
        <v>69.180602078010708</v>
      </c>
      <c r="O522">
        <v>20.66</v>
      </c>
      <c r="U522" t="str">
        <f t="shared" si="26"/>
        <v/>
      </c>
    </row>
    <row r="523" spans="1:27" x14ac:dyDescent="0.25">
      <c r="A523" t="s">
        <v>229</v>
      </c>
      <c r="B523">
        <v>1625</v>
      </c>
      <c r="C523">
        <f t="shared" si="25"/>
        <v>368625</v>
      </c>
      <c r="D523" t="s">
        <v>2738</v>
      </c>
      <c r="E523" s="1">
        <f>VLOOKUP(D523,time_fitting!$A$1:$B$14,2,0)+C523/1000/60/60/24</f>
        <v>44829.637669270836</v>
      </c>
      <c r="G523" s="6">
        <f t="shared" ref="G523:G564" si="27">ABS(E523-E$567)</f>
        <v>1.8539351731305942E-4</v>
      </c>
      <c r="N523" t="e">
        <f>IF(M523&lt;&gt;"",-8.31432*('Fli3d Chicken ESP32 TM'!O523+273.15)/(9.80665*0.0289644)*LN(M523/time_fitting!$G$2)+time_fitting!$G$4,NA())</f>
        <v>#N/A</v>
      </c>
      <c r="P523">
        <v>368625</v>
      </c>
      <c r="Q523">
        <v>324</v>
      </c>
      <c r="R523">
        <v>10.38</v>
      </c>
      <c r="S523">
        <v>0.86</v>
      </c>
      <c r="T523">
        <v>2.63</v>
      </c>
      <c r="U523">
        <f t="shared" si="26"/>
        <v>10.742481091442517</v>
      </c>
      <c r="V523">
        <v>85.6</v>
      </c>
      <c r="W523">
        <v>6.28</v>
      </c>
      <c r="X523">
        <v>2.74</v>
      </c>
      <c r="Y523">
        <v>2</v>
      </c>
      <c r="Z523">
        <v>-7</v>
      </c>
      <c r="AA523">
        <v>15</v>
      </c>
    </row>
    <row r="524" spans="1:27" x14ac:dyDescent="0.25">
      <c r="A524" t="s">
        <v>230</v>
      </c>
      <c r="B524">
        <v>1626</v>
      </c>
      <c r="C524">
        <f t="shared" si="25"/>
        <v>369000</v>
      </c>
      <c r="D524" t="s">
        <v>2738</v>
      </c>
      <c r="E524" s="1">
        <f>VLOOKUP(D524,time_fitting!$A$1:$B$14,2,0)+C524/1000/60/60/24</f>
        <v>44829.637673611112</v>
      </c>
      <c r="G524" s="6">
        <f t="shared" si="27"/>
        <v>1.8105324124917388E-4</v>
      </c>
      <c r="H524">
        <v>369000</v>
      </c>
      <c r="I524">
        <v>332</v>
      </c>
      <c r="J524">
        <v>22.9</v>
      </c>
      <c r="N524" t="e">
        <f>IF(M524&lt;&gt;"",-8.31432*('Fli3d Chicken ESP32 TM'!O524+273.15)/(9.80665*0.0289644)*LN(M524/time_fitting!$G$2)+time_fitting!$G$4,NA())</f>
        <v>#N/A</v>
      </c>
      <c r="U524" t="str">
        <f t="shared" si="26"/>
        <v/>
      </c>
    </row>
    <row r="525" spans="1:27" x14ac:dyDescent="0.25">
      <c r="A525" t="s">
        <v>230</v>
      </c>
      <c r="B525">
        <v>1627</v>
      </c>
      <c r="C525">
        <f t="shared" si="25"/>
        <v>369549</v>
      </c>
      <c r="D525" t="s">
        <v>2738</v>
      </c>
      <c r="E525" s="1">
        <f>VLOOKUP(D525,time_fitting!$A$1:$B$14,2,0)+C525/1000/60/60/24</f>
        <v>44829.637679965279</v>
      </c>
      <c r="G525" s="6">
        <f t="shared" si="27"/>
        <v>1.7469907470513135E-4</v>
      </c>
      <c r="K525">
        <v>369549</v>
      </c>
      <c r="L525">
        <v>325</v>
      </c>
      <c r="M525">
        <v>1003.66</v>
      </c>
      <c r="N525">
        <f>IF(M525&lt;&gt;"",-8.31432*('Fli3d Chicken ESP32 TM'!O525+273.15)/(9.80665*0.0289644)*LN(M525/time_fitting!$G$2)+time_fitting!$G$4,NA())</f>
        <v>68.581832496393346</v>
      </c>
      <c r="O525">
        <v>20.65</v>
      </c>
      <c r="U525" t="str">
        <f t="shared" si="26"/>
        <v/>
      </c>
    </row>
    <row r="526" spans="1:27" x14ac:dyDescent="0.25">
      <c r="A526" t="s">
        <v>230</v>
      </c>
      <c r="B526">
        <v>1628</v>
      </c>
      <c r="C526">
        <f t="shared" si="25"/>
        <v>369594</v>
      </c>
      <c r="D526" t="s">
        <v>2738</v>
      </c>
      <c r="E526" s="1">
        <f>VLOOKUP(D526,time_fitting!$A$1:$B$14,2,0)+C526/1000/60/60/24</f>
        <v>44829.637680486114</v>
      </c>
      <c r="G526" s="6">
        <f t="shared" si="27"/>
        <v>1.7417823983123526E-4</v>
      </c>
      <c r="N526" t="e">
        <f>IF(M526&lt;&gt;"",-8.31432*('Fli3d Chicken ESP32 TM'!O526+273.15)/(9.80665*0.0289644)*LN(M526/time_fitting!$G$2)+time_fitting!$G$4,NA())</f>
        <v>#N/A</v>
      </c>
      <c r="P526">
        <v>369594</v>
      </c>
      <c r="Q526">
        <v>325</v>
      </c>
      <c r="R526">
        <v>8.57</v>
      </c>
      <c r="S526">
        <v>0.48</v>
      </c>
      <c r="T526">
        <v>2.8</v>
      </c>
      <c r="U526">
        <f t="shared" si="26"/>
        <v>9.0285823914942487</v>
      </c>
      <c r="V526">
        <v>110</v>
      </c>
      <c r="W526">
        <v>6.03</v>
      </c>
      <c r="X526">
        <v>0</v>
      </c>
      <c r="Y526">
        <v>-5</v>
      </c>
      <c r="Z526">
        <v>2</v>
      </c>
      <c r="AA526">
        <v>17</v>
      </c>
    </row>
    <row r="527" spans="1:27" x14ac:dyDescent="0.25">
      <c r="A527" t="s">
        <v>231</v>
      </c>
      <c r="B527">
        <v>1629</v>
      </c>
      <c r="C527">
        <f t="shared" si="25"/>
        <v>370000</v>
      </c>
      <c r="D527" t="s">
        <v>2738</v>
      </c>
      <c r="E527" s="1">
        <f>VLOOKUP(D527,time_fitting!$A$1:$B$14,2,0)+C527/1000/60/60/24</f>
        <v>44829.637685185182</v>
      </c>
      <c r="G527" s="6">
        <f t="shared" si="27"/>
        <v>1.6947917174547911E-4</v>
      </c>
      <c r="H527">
        <v>370000</v>
      </c>
      <c r="I527">
        <v>333</v>
      </c>
      <c r="J527">
        <v>22.9</v>
      </c>
      <c r="N527" t="e">
        <f>IF(M527&lt;&gt;"",-8.31432*('Fli3d Chicken ESP32 TM'!O527+273.15)/(9.80665*0.0289644)*LN(M527/time_fitting!$G$2)+time_fitting!$G$4,NA())</f>
        <v>#N/A</v>
      </c>
      <c r="U527" t="str">
        <f t="shared" si="26"/>
        <v/>
      </c>
    </row>
    <row r="528" spans="1:27" x14ac:dyDescent="0.25">
      <c r="A528" t="s">
        <v>231</v>
      </c>
      <c r="B528">
        <v>1630</v>
      </c>
      <c r="C528">
        <f t="shared" si="25"/>
        <v>370549</v>
      </c>
      <c r="D528" t="s">
        <v>2738</v>
      </c>
      <c r="E528" s="1">
        <f>VLOOKUP(D528,time_fitting!$A$1:$B$14,2,0)+C528/1000/60/60/24</f>
        <v>44829.637691539348</v>
      </c>
      <c r="G528" s="6">
        <f t="shared" si="27"/>
        <v>1.6312500520143658E-4</v>
      </c>
      <c r="K528">
        <v>370549</v>
      </c>
      <c r="L528">
        <v>326</v>
      </c>
      <c r="M528">
        <v>1003.65</v>
      </c>
      <c r="N528">
        <f>IF(M528&lt;&gt;"",-8.31432*('Fli3d Chicken ESP32 TM'!O528+273.15)/(9.80665*0.0289644)*LN(M528/time_fitting!$G$2)+time_fitting!$G$4,NA())</f>
        <v>68.668584753843234</v>
      </c>
      <c r="O528">
        <v>20.64</v>
      </c>
      <c r="U528" t="str">
        <f t="shared" si="26"/>
        <v/>
      </c>
    </row>
    <row r="529" spans="1:27" x14ac:dyDescent="0.25">
      <c r="A529" t="s">
        <v>231</v>
      </c>
      <c r="B529">
        <v>1631</v>
      </c>
      <c r="C529">
        <f t="shared" si="25"/>
        <v>370611</v>
      </c>
      <c r="D529" t="s">
        <v>2738</v>
      </c>
      <c r="E529" s="1">
        <f>VLOOKUP(D529,time_fitting!$A$1:$B$14,2,0)+C529/1000/60/60/24</f>
        <v>44829.637692256947</v>
      </c>
      <c r="G529" s="6">
        <f t="shared" si="27"/>
        <v>1.6240740660578012E-4</v>
      </c>
      <c r="N529" t="e">
        <f>IF(M529&lt;&gt;"",-8.31432*('Fli3d Chicken ESP32 TM'!O529+273.15)/(9.80665*0.0289644)*LN(M529/time_fitting!$G$2)+time_fitting!$G$4,NA())</f>
        <v>#N/A</v>
      </c>
      <c r="P529">
        <v>370611</v>
      </c>
      <c r="Q529">
        <v>326</v>
      </c>
      <c r="R529">
        <v>10.06</v>
      </c>
      <c r="S529">
        <v>-1.44</v>
      </c>
      <c r="T529">
        <v>2.64</v>
      </c>
      <c r="U529">
        <f t="shared" si="26"/>
        <v>10.49984761794189</v>
      </c>
      <c r="V529">
        <v>-143.16999999999999</v>
      </c>
      <c r="W529">
        <v>-3.17</v>
      </c>
      <c r="X529">
        <v>-2.0699999999999998</v>
      </c>
      <c r="Y529">
        <v>-3</v>
      </c>
      <c r="Z529">
        <v>3</v>
      </c>
      <c r="AA529">
        <v>17</v>
      </c>
    </row>
    <row r="530" spans="1:27" x14ac:dyDescent="0.25">
      <c r="A530" t="s">
        <v>232</v>
      </c>
      <c r="B530">
        <v>1632</v>
      </c>
      <c r="C530">
        <f t="shared" si="25"/>
        <v>371000</v>
      </c>
      <c r="D530" t="s">
        <v>2738</v>
      </c>
      <c r="E530" s="1">
        <f>VLOOKUP(D530,time_fitting!$A$1:$B$14,2,0)+C530/1000/60/60/24</f>
        <v>44829.637696759259</v>
      </c>
      <c r="G530" s="6">
        <f t="shared" si="27"/>
        <v>1.5790509496582672E-4</v>
      </c>
      <c r="H530">
        <v>371000</v>
      </c>
      <c r="I530">
        <v>334</v>
      </c>
      <c r="J530">
        <v>23</v>
      </c>
      <c r="N530" t="e">
        <f>IF(M530&lt;&gt;"",-8.31432*('Fli3d Chicken ESP32 TM'!O530+273.15)/(9.80665*0.0289644)*LN(M530/time_fitting!$G$2)+time_fitting!$G$4,NA())</f>
        <v>#N/A</v>
      </c>
      <c r="U530" t="str">
        <f t="shared" si="26"/>
        <v/>
      </c>
    </row>
    <row r="531" spans="1:27" x14ac:dyDescent="0.25">
      <c r="A531" t="s">
        <v>232</v>
      </c>
      <c r="B531">
        <v>1633</v>
      </c>
      <c r="C531">
        <f t="shared" si="25"/>
        <v>371549</v>
      </c>
      <c r="D531" t="s">
        <v>2738</v>
      </c>
      <c r="E531" s="1">
        <f>VLOOKUP(D531,time_fitting!$A$1:$B$14,2,0)+C531/1000/60/60/24</f>
        <v>44829.637703113425</v>
      </c>
      <c r="G531" s="6">
        <f t="shared" si="27"/>
        <v>1.5155092842178419E-4</v>
      </c>
      <c r="K531">
        <v>371549</v>
      </c>
      <c r="L531">
        <v>327</v>
      </c>
      <c r="M531">
        <v>1003.53</v>
      </c>
      <c r="N531">
        <f>IF(M531&lt;&gt;"",-8.31432*('Fli3d Chicken ESP32 TM'!O531+273.15)/(9.80665*0.0289644)*LN(M531/time_fitting!$G$2)+time_fitting!$G$4,NA())</f>
        <v>69.696845966619406</v>
      </c>
      <c r="O531">
        <v>20.64</v>
      </c>
      <c r="U531" t="str">
        <f t="shared" si="26"/>
        <v/>
      </c>
    </row>
    <row r="532" spans="1:27" x14ac:dyDescent="0.25">
      <c r="A532" t="s">
        <v>232</v>
      </c>
      <c r="B532">
        <v>1634</v>
      </c>
      <c r="C532">
        <f t="shared" si="25"/>
        <v>371615</v>
      </c>
      <c r="D532" t="s">
        <v>2738</v>
      </c>
      <c r="E532" s="1">
        <f>VLOOKUP(D532,time_fitting!$A$1:$B$14,2,0)+C532/1000/60/60/24</f>
        <v>44829.637703877313</v>
      </c>
      <c r="G532" s="6">
        <f t="shared" si="27"/>
        <v>1.507870401837863E-4</v>
      </c>
      <c r="N532" t="e">
        <f>IF(M532&lt;&gt;"",-8.31432*('Fli3d Chicken ESP32 TM'!O532+273.15)/(9.80665*0.0289644)*LN(M532/time_fitting!$G$2)+time_fitting!$G$4,NA())</f>
        <v>#N/A</v>
      </c>
      <c r="P532">
        <v>371615</v>
      </c>
      <c r="Q532">
        <v>327</v>
      </c>
      <c r="R532">
        <v>9.61</v>
      </c>
      <c r="S532">
        <v>-1.67</v>
      </c>
      <c r="T532">
        <v>2.04</v>
      </c>
      <c r="U532">
        <f t="shared" si="26"/>
        <v>9.9650689912313197</v>
      </c>
      <c r="V532">
        <v>-24.51</v>
      </c>
      <c r="W532">
        <v>-3.23</v>
      </c>
      <c r="X532">
        <v>-7.74</v>
      </c>
      <c r="Y532">
        <v>4</v>
      </c>
      <c r="Z532">
        <v>-3</v>
      </c>
      <c r="AA532">
        <v>17</v>
      </c>
    </row>
    <row r="533" spans="1:27" x14ac:dyDescent="0.25">
      <c r="A533" t="s">
        <v>233</v>
      </c>
      <c r="B533">
        <v>1635</v>
      </c>
      <c r="C533">
        <f t="shared" si="25"/>
        <v>373000</v>
      </c>
      <c r="D533" t="s">
        <v>2738</v>
      </c>
      <c r="E533" s="1">
        <f>VLOOKUP(D533,time_fitting!$A$1:$B$14,2,0)+C533/1000/60/60/24</f>
        <v>44829.637719907405</v>
      </c>
      <c r="G533" s="6">
        <f t="shared" si="27"/>
        <v>1.3475694868247956E-4</v>
      </c>
      <c r="H533">
        <v>373000</v>
      </c>
      <c r="I533">
        <v>336</v>
      </c>
      <c r="J533">
        <v>23</v>
      </c>
      <c r="N533" t="e">
        <f>IF(M533&lt;&gt;"",-8.31432*('Fli3d Chicken ESP32 TM'!O533+273.15)/(9.80665*0.0289644)*LN(M533/time_fitting!$G$2)+time_fitting!$G$4,NA())</f>
        <v>#N/A</v>
      </c>
      <c r="U533" t="str">
        <f t="shared" si="26"/>
        <v/>
      </c>
    </row>
    <row r="534" spans="1:27" x14ac:dyDescent="0.25">
      <c r="A534" t="s">
        <v>233</v>
      </c>
      <c r="B534">
        <v>1636</v>
      </c>
      <c r="C534">
        <f t="shared" si="25"/>
        <v>373549</v>
      </c>
      <c r="D534" t="s">
        <v>2738</v>
      </c>
      <c r="E534" s="1">
        <f>VLOOKUP(D534,time_fitting!$A$1:$B$14,2,0)+C534/1000/60/60/24</f>
        <v>44829.637726261572</v>
      </c>
      <c r="G534" s="6">
        <f t="shared" si="27"/>
        <v>1.2840278213843703E-4</v>
      </c>
      <c r="K534">
        <v>373549</v>
      </c>
      <c r="L534">
        <v>329</v>
      </c>
      <c r="M534">
        <v>1003.6</v>
      </c>
      <c r="N534">
        <f>IF(M534&lt;&gt;"",-8.31432*('Fli3d Chicken ESP32 TM'!O534+273.15)/(9.80665*0.0289644)*LN(M534/time_fitting!$G$2)+time_fitting!$G$4,NA())</f>
        <v>69.094908237338103</v>
      </c>
      <c r="O534">
        <v>20.66</v>
      </c>
      <c r="U534" t="str">
        <f t="shared" si="26"/>
        <v/>
      </c>
    </row>
    <row r="535" spans="1:27" x14ac:dyDescent="0.25">
      <c r="A535" t="s">
        <v>233</v>
      </c>
      <c r="B535">
        <v>1637</v>
      </c>
      <c r="C535">
        <f t="shared" si="25"/>
        <v>372610</v>
      </c>
      <c r="D535" t="s">
        <v>2738</v>
      </c>
      <c r="E535" s="1">
        <f>VLOOKUP(D535,time_fitting!$A$1:$B$14,2,0)+C535/1000/60/60/24</f>
        <v>44829.637715393517</v>
      </c>
      <c r="G535" s="6">
        <f t="shared" si="27"/>
        <v>1.3927083637099713E-4</v>
      </c>
      <c r="N535" t="e">
        <f>IF(M535&lt;&gt;"",-8.31432*('Fli3d Chicken ESP32 TM'!O535+273.15)/(9.80665*0.0289644)*LN(M535/time_fitting!$G$2)+time_fitting!$G$4,NA())</f>
        <v>#N/A</v>
      </c>
      <c r="P535">
        <v>372610</v>
      </c>
      <c r="Q535">
        <v>328</v>
      </c>
      <c r="R535">
        <v>10.050000000000001</v>
      </c>
      <c r="S535">
        <v>-0.8</v>
      </c>
      <c r="T535">
        <v>0.9</v>
      </c>
      <c r="U535">
        <f t="shared" si="26"/>
        <v>10.121882236027053</v>
      </c>
      <c r="V535">
        <v>-1.76</v>
      </c>
      <c r="W535">
        <v>3.59</v>
      </c>
      <c r="X535">
        <v>7.31</v>
      </c>
      <c r="Y535">
        <v>4</v>
      </c>
      <c r="Z535">
        <v>-2</v>
      </c>
      <c r="AA535">
        <v>17</v>
      </c>
    </row>
    <row r="536" spans="1:27" x14ac:dyDescent="0.25">
      <c r="A536" t="s">
        <v>234</v>
      </c>
      <c r="B536">
        <v>1638</v>
      </c>
      <c r="C536">
        <f t="shared" si="25"/>
        <v>374000</v>
      </c>
      <c r="D536" t="s">
        <v>2738</v>
      </c>
      <c r="E536" s="1">
        <f>VLOOKUP(D536,time_fitting!$A$1:$B$14,2,0)+C536/1000/60/60/24</f>
        <v>44829.637731481482</v>
      </c>
      <c r="G536" s="6">
        <f t="shared" si="27"/>
        <v>1.2318287190282717E-4</v>
      </c>
      <c r="H536">
        <v>374000</v>
      </c>
      <c r="I536">
        <v>337</v>
      </c>
      <c r="J536">
        <v>23</v>
      </c>
      <c r="N536" t="e">
        <f>IF(M536&lt;&gt;"",-8.31432*('Fli3d Chicken ESP32 TM'!O536+273.15)/(9.80665*0.0289644)*LN(M536/time_fitting!$G$2)+time_fitting!$G$4,NA())</f>
        <v>#N/A</v>
      </c>
      <c r="U536" t="str">
        <f t="shared" si="26"/>
        <v/>
      </c>
    </row>
    <row r="537" spans="1:27" x14ac:dyDescent="0.25">
      <c r="A537" t="s">
        <v>234</v>
      </c>
      <c r="B537">
        <v>1639</v>
      </c>
      <c r="C537">
        <f t="shared" si="25"/>
        <v>374549</v>
      </c>
      <c r="D537" t="s">
        <v>2738</v>
      </c>
      <c r="E537" s="1">
        <f>VLOOKUP(D537,time_fitting!$A$1:$B$14,2,0)+C537/1000/60/60/24</f>
        <v>44829.637737835648</v>
      </c>
      <c r="G537" s="6">
        <f t="shared" si="27"/>
        <v>1.1682870535878465E-4</v>
      </c>
      <c r="K537">
        <v>374549</v>
      </c>
      <c r="L537">
        <v>330</v>
      </c>
      <c r="M537">
        <v>1003.62</v>
      </c>
      <c r="N537">
        <f>IF(M537&lt;&gt;"",-8.31432*('Fli3d Chicken ESP32 TM'!O537+273.15)/(9.80665*0.0289644)*LN(M537/time_fitting!$G$2)+time_fitting!$G$4,NA())</f>
        <v>68.92669623728375</v>
      </c>
      <c r="O537">
        <v>20.63</v>
      </c>
      <c r="U537" t="str">
        <f t="shared" si="26"/>
        <v/>
      </c>
    </row>
    <row r="538" spans="1:27" x14ac:dyDescent="0.25">
      <c r="A538" t="s">
        <v>235</v>
      </c>
      <c r="B538">
        <v>1641</v>
      </c>
      <c r="C538">
        <f t="shared" si="25"/>
        <v>375000</v>
      </c>
      <c r="D538" t="s">
        <v>2738</v>
      </c>
      <c r="E538" s="1">
        <f>VLOOKUP(D538,time_fitting!$A$1:$B$14,2,0)+C538/1000/60/60/24</f>
        <v>44829.637743055559</v>
      </c>
      <c r="G538" s="6">
        <f t="shared" si="27"/>
        <v>1.1160879512317479E-4</v>
      </c>
      <c r="H538">
        <v>375000</v>
      </c>
      <c r="I538">
        <v>338</v>
      </c>
      <c r="J538">
        <v>23</v>
      </c>
      <c r="N538" t="e">
        <f>IF(M538&lt;&gt;"",-8.31432*('Fli3d Chicken ESP32 TM'!O538+273.15)/(9.80665*0.0289644)*LN(M538/time_fitting!$G$2)+time_fitting!$G$4,NA())</f>
        <v>#N/A</v>
      </c>
      <c r="U538" t="str">
        <f t="shared" si="26"/>
        <v/>
      </c>
    </row>
    <row r="539" spans="1:27" x14ac:dyDescent="0.25">
      <c r="A539" t="s">
        <v>235</v>
      </c>
      <c r="B539">
        <v>1642</v>
      </c>
      <c r="C539">
        <f t="shared" si="25"/>
        <v>375549</v>
      </c>
      <c r="D539" t="s">
        <v>2738</v>
      </c>
      <c r="E539" s="1">
        <f>VLOOKUP(D539,time_fitting!$A$1:$B$14,2,0)+C539/1000/60/60/24</f>
        <v>44829.637749409725</v>
      </c>
      <c r="G539" s="6">
        <f t="shared" si="27"/>
        <v>1.0525462857913226E-4</v>
      </c>
      <c r="K539">
        <v>375549</v>
      </c>
      <c r="L539">
        <v>331</v>
      </c>
      <c r="M539">
        <v>1003.65</v>
      </c>
      <c r="N539">
        <f>IF(M539&lt;&gt;"",-8.31432*('Fli3d Chicken ESP32 TM'!O539+273.15)/(9.80665*0.0289644)*LN(M539/time_fitting!$G$2)+time_fitting!$G$4,NA())</f>
        <v>68.67071766614427</v>
      </c>
      <c r="O539">
        <v>20.62</v>
      </c>
      <c r="U539" t="str">
        <f t="shared" si="26"/>
        <v/>
      </c>
    </row>
    <row r="540" spans="1:27" x14ac:dyDescent="0.25">
      <c r="A540" t="s">
        <v>235</v>
      </c>
      <c r="B540">
        <v>1643</v>
      </c>
      <c r="C540">
        <f t="shared" si="25"/>
        <v>374629</v>
      </c>
      <c r="D540" t="s">
        <v>2738</v>
      </c>
      <c r="E540" s="1">
        <f>VLOOKUP(D540,time_fitting!$A$1:$B$14,2,0)+C540/1000/60/60/24</f>
        <v>44829.637738761572</v>
      </c>
      <c r="G540" s="6">
        <f t="shared" si="27"/>
        <v>1.1590278154471889E-4</v>
      </c>
      <c r="N540" t="e">
        <f>IF(M540&lt;&gt;"",-8.31432*('Fli3d Chicken ESP32 TM'!O540+273.15)/(9.80665*0.0289644)*LN(M540/time_fitting!$G$2)+time_fitting!$G$4,NA())</f>
        <v>#N/A</v>
      </c>
      <c r="P540">
        <v>374629</v>
      </c>
      <c r="Q540">
        <v>330</v>
      </c>
      <c r="R540">
        <v>9.9600000000000009</v>
      </c>
      <c r="S540">
        <v>-2.13</v>
      </c>
      <c r="T540">
        <v>0.17</v>
      </c>
      <c r="U540">
        <f t="shared" si="26"/>
        <v>10.186628490329861</v>
      </c>
      <c r="V540">
        <v>-0.67</v>
      </c>
      <c r="W540">
        <v>9.14</v>
      </c>
      <c r="X540">
        <v>3.84</v>
      </c>
      <c r="Y540">
        <v>4</v>
      </c>
      <c r="Z540">
        <v>0</v>
      </c>
      <c r="AA540">
        <v>18</v>
      </c>
    </row>
    <row r="541" spans="1:27" x14ac:dyDescent="0.25">
      <c r="A541" t="s">
        <v>236</v>
      </c>
      <c r="B541">
        <v>1644</v>
      </c>
      <c r="C541">
        <f t="shared" si="25"/>
        <v>376000</v>
      </c>
      <c r="D541" t="s">
        <v>2738</v>
      </c>
      <c r="E541" s="1">
        <f>VLOOKUP(D541,time_fitting!$A$1:$B$14,2,0)+C541/1000/60/60/24</f>
        <v>44829.637754629628</v>
      </c>
      <c r="G541" s="6">
        <f t="shared" si="27"/>
        <v>1.0003472561948001E-4</v>
      </c>
      <c r="H541">
        <v>376000</v>
      </c>
      <c r="I541">
        <v>339</v>
      </c>
      <c r="J541">
        <v>23</v>
      </c>
      <c r="N541" t="e">
        <f>IF(M541&lt;&gt;"",-8.31432*('Fli3d Chicken ESP32 TM'!O541+273.15)/(9.80665*0.0289644)*LN(M541/time_fitting!$G$2)+time_fitting!$G$4,NA())</f>
        <v>#N/A</v>
      </c>
      <c r="U541" t="str">
        <f t="shared" si="26"/>
        <v/>
      </c>
    </row>
    <row r="542" spans="1:27" x14ac:dyDescent="0.25">
      <c r="A542" t="s">
        <v>236</v>
      </c>
      <c r="B542">
        <v>1645</v>
      </c>
      <c r="C542">
        <f t="shared" si="25"/>
        <v>376549</v>
      </c>
      <c r="D542" t="s">
        <v>2738</v>
      </c>
      <c r="E542" s="1">
        <f>VLOOKUP(D542,time_fitting!$A$1:$B$14,2,0)+C542/1000/60/60/24</f>
        <v>44829.637760983795</v>
      </c>
      <c r="G542" s="6">
        <f t="shared" si="27"/>
        <v>9.3680559075437486E-5</v>
      </c>
      <c r="K542">
        <v>376549</v>
      </c>
      <c r="L542">
        <v>332</v>
      </c>
      <c r="M542">
        <v>1003.64</v>
      </c>
      <c r="N542">
        <f>IF(M542&lt;&gt;"",-8.31432*('Fli3d Chicken ESP32 TM'!O542+273.15)/(9.80665*0.0289644)*LN(M542/time_fitting!$G$2)+time_fitting!$G$4,NA())</f>
        <v>68.758522651008434</v>
      </c>
      <c r="O542">
        <v>20.6</v>
      </c>
      <c r="U542" t="str">
        <f t="shared" si="26"/>
        <v/>
      </c>
    </row>
    <row r="543" spans="1:27" x14ac:dyDescent="0.25">
      <c r="A543" t="s">
        <v>236</v>
      </c>
      <c r="B543">
        <v>1646</v>
      </c>
      <c r="C543">
        <f t="shared" si="25"/>
        <v>375619</v>
      </c>
      <c r="D543" t="s">
        <v>2738</v>
      </c>
      <c r="E543" s="1">
        <f>VLOOKUP(D543,time_fitting!$A$1:$B$14,2,0)+C543/1000/60/60/24</f>
        <v>44829.63775021991</v>
      </c>
      <c r="G543" s="6">
        <f t="shared" si="27"/>
        <v>1.0444444342283532E-4</v>
      </c>
      <c r="N543" t="e">
        <f>IF(M543&lt;&gt;"",-8.31432*('Fli3d Chicken ESP32 TM'!O543+273.15)/(9.80665*0.0289644)*LN(M543/time_fitting!$G$2)+time_fitting!$G$4,NA())</f>
        <v>#N/A</v>
      </c>
      <c r="P543">
        <v>375619</v>
      </c>
      <c r="Q543">
        <v>331</v>
      </c>
      <c r="R543">
        <v>6.9</v>
      </c>
      <c r="S543">
        <v>-1.67</v>
      </c>
      <c r="T543">
        <v>-3.34</v>
      </c>
      <c r="U543">
        <f t="shared" si="26"/>
        <v>7.8456675942841221</v>
      </c>
      <c r="V543">
        <v>13.65</v>
      </c>
      <c r="W543">
        <v>7.62</v>
      </c>
      <c r="X543">
        <v>-36.700000000000003</v>
      </c>
      <c r="Y543">
        <v>0</v>
      </c>
      <c r="Z543">
        <v>-5</v>
      </c>
      <c r="AA543">
        <v>16</v>
      </c>
    </row>
    <row r="544" spans="1:27" x14ac:dyDescent="0.25">
      <c r="A544" t="s">
        <v>237</v>
      </c>
      <c r="B544">
        <v>1647</v>
      </c>
      <c r="C544">
        <f t="shared" si="25"/>
        <v>377000</v>
      </c>
      <c r="D544" t="s">
        <v>2738</v>
      </c>
      <c r="E544" s="1">
        <f>VLOOKUP(D544,time_fitting!$A$1:$B$14,2,0)+C544/1000/60/60/24</f>
        <v>44829.637766203705</v>
      </c>
      <c r="G544" s="6">
        <f t="shared" si="27"/>
        <v>8.8460648839827627E-5</v>
      </c>
      <c r="H544">
        <v>377000</v>
      </c>
      <c r="I544">
        <v>340</v>
      </c>
      <c r="J544">
        <v>23</v>
      </c>
      <c r="N544" t="e">
        <f>IF(M544&lt;&gt;"",-8.31432*('Fli3d Chicken ESP32 TM'!O544+273.15)/(9.80665*0.0289644)*LN(M544/time_fitting!$G$2)+time_fitting!$G$4,NA())</f>
        <v>#N/A</v>
      </c>
      <c r="U544" t="str">
        <f t="shared" si="26"/>
        <v/>
      </c>
    </row>
    <row r="545" spans="1:27" x14ac:dyDescent="0.25">
      <c r="A545" t="s">
        <v>237</v>
      </c>
      <c r="B545">
        <v>1648</v>
      </c>
      <c r="C545">
        <f t="shared" si="25"/>
        <v>377549</v>
      </c>
      <c r="D545" t="s">
        <v>2738</v>
      </c>
      <c r="E545" s="1">
        <f>VLOOKUP(D545,time_fitting!$A$1:$B$14,2,0)+C545/1000/60/60/24</f>
        <v>44829.637772557871</v>
      </c>
      <c r="G545" s="6">
        <f t="shared" si="27"/>
        <v>8.2106482295785099E-5</v>
      </c>
      <c r="K545">
        <v>377549</v>
      </c>
      <c r="L545">
        <v>333</v>
      </c>
      <c r="M545">
        <v>1003.59</v>
      </c>
      <c r="N545">
        <f>IF(M545&lt;&gt;"",-8.31432*('Fli3d Chicken ESP32 TM'!O545+273.15)/(9.80665*0.0289644)*LN(M545/time_fitting!$G$2)+time_fitting!$G$4,NA())</f>
        <v>69.199483299296432</v>
      </c>
      <c r="O545">
        <v>20.48</v>
      </c>
      <c r="U545" t="str">
        <f t="shared" si="26"/>
        <v/>
      </c>
    </row>
    <row r="546" spans="1:27" x14ac:dyDescent="0.25">
      <c r="A546" t="s">
        <v>237</v>
      </c>
      <c r="B546">
        <v>1649</v>
      </c>
      <c r="C546">
        <f t="shared" si="25"/>
        <v>376614</v>
      </c>
      <c r="D546" t="s">
        <v>2738</v>
      </c>
      <c r="E546" s="1">
        <f>VLOOKUP(D546,time_fitting!$A$1:$B$14,2,0)+C546/1000/60/60/24</f>
        <v>44829.637761736114</v>
      </c>
      <c r="G546" s="6">
        <f t="shared" si="27"/>
        <v>9.2928239610046148E-5</v>
      </c>
      <c r="N546" t="e">
        <f>IF(M546&lt;&gt;"",-8.31432*('Fli3d Chicken ESP32 TM'!O546+273.15)/(9.80665*0.0289644)*LN(M546/time_fitting!$G$2)+time_fitting!$G$4,NA())</f>
        <v>#N/A</v>
      </c>
      <c r="P546">
        <v>376614</v>
      </c>
      <c r="Q546">
        <v>332</v>
      </c>
      <c r="R546">
        <v>8.59</v>
      </c>
      <c r="S546">
        <v>-0.66</v>
      </c>
      <c r="T546">
        <v>-0.09</v>
      </c>
      <c r="U546">
        <f t="shared" si="26"/>
        <v>8.6157878339708436</v>
      </c>
      <c r="V546">
        <v>37.31</v>
      </c>
      <c r="W546">
        <v>-31.21</v>
      </c>
      <c r="X546">
        <v>-14.81</v>
      </c>
      <c r="Y546">
        <v>0</v>
      </c>
      <c r="Z546">
        <v>-7</v>
      </c>
      <c r="AA546">
        <v>15</v>
      </c>
    </row>
    <row r="547" spans="1:27" x14ac:dyDescent="0.25">
      <c r="A547" t="s">
        <v>238</v>
      </c>
      <c r="B547">
        <v>1650</v>
      </c>
      <c r="C547">
        <f t="shared" si="25"/>
        <v>377608</v>
      </c>
      <c r="D547" t="s">
        <v>2738</v>
      </c>
      <c r="E547" s="1">
        <f>VLOOKUP(D547,time_fitting!$A$1:$B$14,2,0)+C547/1000/60/60/24</f>
        <v>44829.637773240742</v>
      </c>
      <c r="G547" s="6">
        <f t="shared" si="27"/>
        <v>8.1423611845821142E-5</v>
      </c>
      <c r="N547" t="e">
        <f>IF(M547&lt;&gt;"",-8.31432*('Fli3d Chicken ESP32 TM'!O547+273.15)/(9.80665*0.0289644)*LN(M547/time_fitting!$G$2)+time_fitting!$G$4,NA())</f>
        <v>#N/A</v>
      </c>
      <c r="P547">
        <v>377608</v>
      </c>
      <c r="Q547">
        <v>333</v>
      </c>
      <c r="R547">
        <v>19.309999999999999</v>
      </c>
      <c r="S547">
        <v>0.4</v>
      </c>
      <c r="T547">
        <v>-1.92</v>
      </c>
      <c r="U547">
        <f t="shared" si="26"/>
        <v>19.409340534907411</v>
      </c>
      <c r="V547">
        <v>-171.95</v>
      </c>
      <c r="W547">
        <v>-14.75</v>
      </c>
      <c r="X547">
        <v>62.98</v>
      </c>
      <c r="Y547">
        <v>11</v>
      </c>
      <c r="Z547">
        <v>7</v>
      </c>
      <c r="AA547">
        <v>16</v>
      </c>
    </row>
    <row r="548" spans="1:27" x14ac:dyDescent="0.25">
      <c r="A548" t="s">
        <v>239</v>
      </c>
      <c r="B548">
        <v>1651</v>
      </c>
      <c r="C548">
        <f t="shared" si="25"/>
        <v>378000</v>
      </c>
      <c r="D548" t="s">
        <v>2738</v>
      </c>
      <c r="E548" s="1">
        <f>VLOOKUP(D548,time_fitting!$A$1:$B$14,2,0)+C548/1000/60/60/24</f>
        <v>44829.637777777774</v>
      </c>
      <c r="G548" s="6">
        <f t="shared" si="27"/>
        <v>7.6886579336132854E-5</v>
      </c>
      <c r="H548">
        <v>378000</v>
      </c>
      <c r="I548">
        <v>341</v>
      </c>
      <c r="J548">
        <v>23</v>
      </c>
      <c r="N548" t="e">
        <f>IF(M548&lt;&gt;"",-8.31432*('Fli3d Chicken ESP32 TM'!O548+273.15)/(9.80665*0.0289644)*LN(M548/time_fitting!$G$2)+time_fitting!$G$4,NA())</f>
        <v>#N/A</v>
      </c>
      <c r="U548" t="str">
        <f t="shared" si="26"/>
        <v/>
      </c>
    </row>
    <row r="549" spans="1:27" x14ac:dyDescent="0.25">
      <c r="A549" t="s">
        <v>240</v>
      </c>
      <c r="B549">
        <v>1652</v>
      </c>
      <c r="C549">
        <f t="shared" si="25"/>
        <v>378549</v>
      </c>
      <c r="D549" t="s">
        <v>2738</v>
      </c>
      <c r="E549" s="1">
        <f>VLOOKUP(D549,time_fitting!$A$1:$B$14,2,0)+C549/1000/60/60/24</f>
        <v>44829.637784131941</v>
      </c>
      <c r="G549" s="6">
        <f t="shared" si="27"/>
        <v>7.0532412792090327E-5</v>
      </c>
      <c r="K549">
        <v>378549</v>
      </c>
      <c r="L549">
        <v>334</v>
      </c>
      <c r="M549">
        <v>1003.41</v>
      </c>
      <c r="N549">
        <f>IF(M549&lt;&gt;"",-8.31432*('Fli3d Chicken ESP32 TM'!O549+273.15)/(9.80665*0.0289644)*LN(M549/time_fitting!$G$2)+time_fitting!$G$4,NA())</f>
        <v>70.766084685193974</v>
      </c>
      <c r="O549">
        <v>20.23</v>
      </c>
      <c r="U549" t="str">
        <f t="shared" si="26"/>
        <v/>
      </c>
    </row>
    <row r="550" spans="1:27" x14ac:dyDescent="0.25">
      <c r="A550" t="s">
        <v>241</v>
      </c>
      <c r="B550">
        <v>1653</v>
      </c>
      <c r="C550">
        <f t="shared" si="25"/>
        <v>379000</v>
      </c>
      <c r="D550" t="s">
        <v>2738</v>
      </c>
      <c r="E550" s="1">
        <f>VLOOKUP(D550,time_fitting!$A$1:$B$14,2,0)+C550/1000/60/60/24</f>
        <v>44829.637789351851</v>
      </c>
      <c r="G550" s="6">
        <f t="shared" si="27"/>
        <v>6.5312502556480467E-5</v>
      </c>
      <c r="H550">
        <v>379000</v>
      </c>
      <c r="I550">
        <v>342</v>
      </c>
      <c r="J550">
        <v>23</v>
      </c>
      <c r="N550" t="e">
        <f>IF(M550&lt;&gt;"",-8.31432*('Fli3d Chicken ESP32 TM'!O550+273.15)/(9.80665*0.0289644)*LN(M550/time_fitting!$G$2)+time_fitting!$G$4,NA())</f>
        <v>#N/A</v>
      </c>
      <c r="U550" t="str">
        <f t="shared" si="26"/>
        <v/>
      </c>
    </row>
    <row r="551" spans="1:27" x14ac:dyDescent="0.25">
      <c r="A551" t="s">
        <v>241</v>
      </c>
      <c r="B551">
        <v>1654</v>
      </c>
      <c r="C551">
        <f t="shared" si="25"/>
        <v>379549</v>
      </c>
      <c r="D551" t="s">
        <v>2738</v>
      </c>
      <c r="E551" s="1">
        <f>VLOOKUP(D551,time_fitting!$A$1:$B$14,2,0)+C551/1000/60/60/24</f>
        <v>44829.637795706018</v>
      </c>
      <c r="G551" s="6">
        <f t="shared" si="27"/>
        <v>5.895833601243794E-5</v>
      </c>
      <c r="K551">
        <v>379549</v>
      </c>
      <c r="L551">
        <v>335</v>
      </c>
      <c r="M551">
        <v>1002.7</v>
      </c>
      <c r="N551">
        <f>IF(M551&lt;&gt;"",-8.31432*('Fli3d Chicken ESP32 TM'!O551+273.15)/(9.80665*0.0289644)*LN(M551/time_fitting!$G$2)+time_fitting!$G$4,NA())</f>
        <v>76.866813079298268</v>
      </c>
      <c r="O551">
        <v>19.95</v>
      </c>
      <c r="U551" t="str">
        <f t="shared" si="26"/>
        <v/>
      </c>
    </row>
    <row r="552" spans="1:27" x14ac:dyDescent="0.25">
      <c r="A552" t="s">
        <v>241</v>
      </c>
      <c r="B552">
        <v>1655</v>
      </c>
      <c r="C552">
        <f t="shared" si="25"/>
        <v>378610</v>
      </c>
      <c r="D552" t="s">
        <v>2738</v>
      </c>
      <c r="E552" s="1">
        <f>VLOOKUP(D552,time_fitting!$A$1:$B$14,2,0)+C552/1000/60/60/24</f>
        <v>44829.637784837963</v>
      </c>
      <c r="G552" s="6">
        <f t="shared" si="27"/>
        <v>6.9826390244998038E-5</v>
      </c>
      <c r="N552" t="e">
        <f>IF(M552&lt;&gt;"",-8.31432*('Fli3d Chicken ESP32 TM'!O552+273.15)/(9.80665*0.0289644)*LN(M552/time_fitting!$G$2)+time_fitting!$G$4,NA())</f>
        <v>#N/A</v>
      </c>
      <c r="P552">
        <v>378610</v>
      </c>
      <c r="Q552">
        <v>334</v>
      </c>
      <c r="R552">
        <v>12.23</v>
      </c>
      <c r="S552">
        <v>-0.21</v>
      </c>
      <c r="T552">
        <v>1.37</v>
      </c>
      <c r="U552">
        <f t="shared" si="26"/>
        <v>12.30828582703538</v>
      </c>
      <c r="V552">
        <v>-284.14</v>
      </c>
      <c r="W552">
        <v>-32.799999999999997</v>
      </c>
      <c r="X552">
        <v>-31.7</v>
      </c>
      <c r="Y552">
        <v>12</v>
      </c>
      <c r="Z552">
        <v>-2</v>
      </c>
      <c r="AA552">
        <v>16</v>
      </c>
    </row>
    <row r="553" spans="1:27" x14ac:dyDescent="0.25">
      <c r="A553" t="s">
        <v>242</v>
      </c>
      <c r="B553">
        <v>1657</v>
      </c>
      <c r="C553">
        <f t="shared" si="25"/>
        <v>380000</v>
      </c>
      <c r="D553" t="s">
        <v>2738</v>
      </c>
      <c r="E553" s="1">
        <f>VLOOKUP(D553,time_fitting!$A$1:$B$14,2,0)+C553/1000/60/60/24</f>
        <v>44829.637800925928</v>
      </c>
      <c r="G553" s="6">
        <f t="shared" si="27"/>
        <v>5.373842577682808E-5</v>
      </c>
      <c r="H553">
        <v>380000</v>
      </c>
      <c r="I553">
        <v>343</v>
      </c>
      <c r="J553">
        <v>23</v>
      </c>
      <c r="N553" t="e">
        <f>IF(M553&lt;&gt;"",-8.31432*('Fli3d Chicken ESP32 TM'!O553+273.15)/(9.80665*0.0289644)*LN(M553/time_fitting!$G$2)+time_fitting!$G$4,NA())</f>
        <v>#N/A</v>
      </c>
      <c r="U553" t="str">
        <f t="shared" si="26"/>
        <v/>
      </c>
    </row>
    <row r="554" spans="1:27" x14ac:dyDescent="0.25">
      <c r="A554" t="s">
        <v>242</v>
      </c>
      <c r="B554">
        <v>1658</v>
      </c>
      <c r="C554">
        <f t="shared" si="25"/>
        <v>380549</v>
      </c>
      <c r="D554" t="s">
        <v>2738</v>
      </c>
      <c r="E554" s="1">
        <f>VLOOKUP(D554,time_fitting!$A$1:$B$14,2,0)+C554/1000/60/60/24</f>
        <v>44829.637807280094</v>
      </c>
      <c r="G554" s="6">
        <f t="shared" si="27"/>
        <v>4.7384259232785553E-5</v>
      </c>
      <c r="K554">
        <v>380549</v>
      </c>
      <c r="L554">
        <v>336</v>
      </c>
      <c r="M554">
        <v>1001.91</v>
      </c>
      <c r="N554">
        <f>IF(M554&lt;&gt;"",-8.31432*('Fli3d Chicken ESP32 TM'!O554+273.15)/(9.80665*0.0289644)*LN(M554/time_fitting!$G$2)+time_fitting!$G$4,NA())</f>
        <v>83.642923020572766</v>
      </c>
      <c r="O554">
        <v>19.7</v>
      </c>
      <c r="U554" t="str">
        <f t="shared" si="26"/>
        <v/>
      </c>
    </row>
    <row r="555" spans="1:27" x14ac:dyDescent="0.25">
      <c r="A555" t="s">
        <v>242</v>
      </c>
      <c r="B555">
        <v>1659</v>
      </c>
      <c r="C555">
        <f t="shared" si="25"/>
        <v>380609</v>
      </c>
      <c r="D555" t="s">
        <v>2738</v>
      </c>
      <c r="E555" s="1">
        <f>VLOOKUP(D555,time_fitting!$A$1:$B$14,2,0)+C555/1000/60/60/24</f>
        <v>44829.637807974534</v>
      </c>
      <c r="G555" s="6">
        <f t="shared" si="27"/>
        <v>4.6689820010215044E-5</v>
      </c>
      <c r="N555" t="e">
        <f>IF(M555&lt;&gt;"",-8.31432*('Fli3d Chicken ESP32 TM'!O555+273.15)/(9.80665*0.0289644)*LN(M555/time_fitting!$G$2)+time_fitting!$G$4,NA())</f>
        <v>#N/A</v>
      </c>
      <c r="P555">
        <v>380609</v>
      </c>
      <c r="Q555">
        <v>336</v>
      </c>
      <c r="R555">
        <v>9.75</v>
      </c>
      <c r="S555">
        <v>-1.75</v>
      </c>
      <c r="T555">
        <v>-0.45</v>
      </c>
      <c r="U555">
        <f t="shared" si="26"/>
        <v>9.9160223880344276</v>
      </c>
      <c r="V555">
        <v>224.21</v>
      </c>
      <c r="W555">
        <v>-25.6</v>
      </c>
      <c r="X555">
        <v>-11.28</v>
      </c>
      <c r="Y555">
        <v>7</v>
      </c>
      <c r="Z555">
        <v>5</v>
      </c>
      <c r="AA555">
        <v>18</v>
      </c>
    </row>
    <row r="556" spans="1:27" x14ac:dyDescent="0.25">
      <c r="A556" t="s">
        <v>243</v>
      </c>
      <c r="B556">
        <v>1660</v>
      </c>
      <c r="C556">
        <f t="shared" si="25"/>
        <v>381000</v>
      </c>
      <c r="D556" t="s">
        <v>2738</v>
      </c>
      <c r="E556" s="1">
        <f>VLOOKUP(D556,time_fitting!$A$1:$B$14,2,0)+C556/1000/60/60/24</f>
        <v>44829.637812499997</v>
      </c>
      <c r="G556" s="6">
        <f t="shared" si="27"/>
        <v>4.2164356273133308E-5</v>
      </c>
      <c r="H556">
        <v>381000</v>
      </c>
      <c r="I556">
        <v>344</v>
      </c>
      <c r="J556">
        <v>23</v>
      </c>
      <c r="N556" t="e">
        <f>IF(M556&lt;&gt;"",-8.31432*('Fli3d Chicken ESP32 TM'!O556+273.15)/(9.80665*0.0289644)*LN(M556/time_fitting!$G$2)+time_fitting!$G$4,NA())</f>
        <v>#N/A</v>
      </c>
      <c r="U556" t="str">
        <f t="shared" si="26"/>
        <v/>
      </c>
    </row>
    <row r="557" spans="1:27" x14ac:dyDescent="0.25">
      <c r="A557" t="s">
        <v>243</v>
      </c>
      <c r="B557">
        <v>1661</v>
      </c>
      <c r="C557">
        <f t="shared" si="25"/>
        <v>381549</v>
      </c>
      <c r="D557" t="s">
        <v>2738</v>
      </c>
      <c r="E557" s="1">
        <f>VLOOKUP(D557,time_fitting!$A$1:$B$14,2,0)+C557/1000/60/60/24</f>
        <v>44829.637818854164</v>
      </c>
      <c r="G557" s="6">
        <f t="shared" si="27"/>
        <v>3.581018972909078E-5</v>
      </c>
      <c r="K557">
        <v>381549</v>
      </c>
      <c r="L557">
        <v>337</v>
      </c>
      <c r="M557">
        <v>1001.11</v>
      </c>
      <c r="N557">
        <f>IF(M557&lt;&gt;"",-8.31432*('Fli3d Chicken ESP32 TM'!O557+273.15)/(9.80665*0.0289644)*LN(M557/time_fitting!$G$2)+time_fitting!$G$4,NA())</f>
        <v>90.496750998411343</v>
      </c>
      <c r="O557">
        <v>19.5</v>
      </c>
      <c r="U557" t="str">
        <f t="shared" si="26"/>
        <v/>
      </c>
    </row>
    <row r="558" spans="1:27" x14ac:dyDescent="0.25">
      <c r="A558" t="s">
        <v>243</v>
      </c>
      <c r="B558">
        <v>1662</v>
      </c>
      <c r="C558">
        <f t="shared" si="25"/>
        <v>381633</v>
      </c>
      <c r="D558" t="s">
        <v>2738</v>
      </c>
      <c r="E558" s="1">
        <f>VLOOKUP(D558,time_fitting!$A$1:$B$14,2,0)+C558/1000/60/60/24</f>
        <v>44829.637819826392</v>
      </c>
      <c r="G558" s="6">
        <f t="shared" si="27"/>
        <v>3.4837961720768362E-5</v>
      </c>
      <c r="N558" t="e">
        <f>IF(M558&lt;&gt;"",-8.31432*('Fli3d Chicken ESP32 TM'!O558+273.15)/(9.80665*0.0289644)*LN(M558/time_fitting!$G$2)+time_fitting!$G$4,NA())</f>
        <v>#N/A</v>
      </c>
      <c r="P558">
        <v>381633</v>
      </c>
      <c r="Q558">
        <v>337</v>
      </c>
      <c r="R558">
        <v>9.39</v>
      </c>
      <c r="S558">
        <v>-1.76</v>
      </c>
      <c r="T558">
        <v>-0.87</v>
      </c>
      <c r="U558">
        <f t="shared" si="26"/>
        <v>9.593049567264833</v>
      </c>
      <c r="V558">
        <v>223.11</v>
      </c>
      <c r="W558">
        <v>-29.39</v>
      </c>
      <c r="X558">
        <v>-13.41</v>
      </c>
      <c r="Y558">
        <v>-1</v>
      </c>
      <c r="Z558">
        <v>2</v>
      </c>
      <c r="AA558">
        <v>18</v>
      </c>
    </row>
    <row r="559" spans="1:27" x14ac:dyDescent="0.25">
      <c r="A559" t="s">
        <v>244</v>
      </c>
      <c r="B559">
        <v>1663</v>
      </c>
      <c r="C559">
        <f t="shared" si="25"/>
        <v>383000</v>
      </c>
      <c r="D559" t="s">
        <v>2738</v>
      </c>
      <c r="E559" s="1">
        <f>VLOOKUP(D559,time_fitting!$A$1:$B$14,2,0)+C559/1000/60/60/24</f>
        <v>44829.637835648151</v>
      </c>
      <c r="G559" s="6">
        <f t="shared" si="27"/>
        <v>1.9016202713828534E-5</v>
      </c>
      <c r="H559">
        <v>383000</v>
      </c>
      <c r="I559">
        <v>346</v>
      </c>
      <c r="J559">
        <v>23</v>
      </c>
      <c r="N559" t="e">
        <f>IF(M559&lt;&gt;"",-8.31432*('Fli3d Chicken ESP32 TM'!O559+273.15)/(9.80665*0.0289644)*LN(M559/time_fitting!$G$2)+time_fitting!$G$4,NA())</f>
        <v>#N/A</v>
      </c>
      <c r="U559" t="str">
        <f t="shared" si="26"/>
        <v/>
      </c>
    </row>
    <row r="560" spans="1:27" x14ac:dyDescent="0.25">
      <c r="A560" t="s">
        <v>244</v>
      </c>
      <c r="B560">
        <v>1664</v>
      </c>
      <c r="C560">
        <f t="shared" si="25"/>
        <v>382549</v>
      </c>
      <c r="D560" t="s">
        <v>2738</v>
      </c>
      <c r="E560" s="1">
        <f>VLOOKUP(D560,time_fitting!$A$1:$B$14,2,0)+C560/1000/60/60/24</f>
        <v>44829.637830428241</v>
      </c>
      <c r="G560" s="6">
        <f t="shared" si="27"/>
        <v>2.4236112949438393E-5</v>
      </c>
      <c r="K560">
        <v>382549</v>
      </c>
      <c r="L560">
        <v>338</v>
      </c>
      <c r="M560">
        <v>1000.61</v>
      </c>
      <c r="N560">
        <f>IF(M560&lt;&gt;"",-8.31432*('Fli3d Chicken ESP32 TM'!O560+273.15)/(9.80665*0.0289644)*LN(M560/time_fitting!$G$2)+time_fitting!$G$4,NA())</f>
        <v>94.781365445824378</v>
      </c>
      <c r="O560">
        <v>19.21</v>
      </c>
      <c r="U560" t="str">
        <f t="shared" si="26"/>
        <v/>
      </c>
    </row>
    <row r="561" spans="1:27" x14ac:dyDescent="0.25">
      <c r="A561" t="s">
        <v>244</v>
      </c>
      <c r="B561">
        <v>1665</v>
      </c>
      <c r="C561">
        <f t="shared" si="25"/>
        <v>382628</v>
      </c>
      <c r="D561" t="s">
        <v>2738</v>
      </c>
      <c r="E561" s="1">
        <f>VLOOKUP(D561,time_fitting!$A$1:$B$14,2,0)+C561/1000/60/60/24</f>
        <v>44829.637831342596</v>
      </c>
      <c r="G561" s="6">
        <f t="shared" si="27"/>
        <v>2.332175790797919E-5</v>
      </c>
      <c r="N561" t="e">
        <f>IF(M561&lt;&gt;"",-8.31432*('Fli3d Chicken ESP32 TM'!O561+273.15)/(9.80665*0.0289644)*LN(M561/time_fitting!$G$2)+time_fitting!$G$4,NA())</f>
        <v>#N/A</v>
      </c>
      <c r="P561">
        <v>382628</v>
      </c>
      <c r="Q561">
        <v>338</v>
      </c>
      <c r="R561">
        <v>9.49</v>
      </c>
      <c r="S561">
        <v>-0.56999999999999995</v>
      </c>
      <c r="T561">
        <v>-1.61</v>
      </c>
      <c r="U561">
        <f t="shared" si="26"/>
        <v>9.6424633782037255</v>
      </c>
      <c r="V561">
        <v>244.51</v>
      </c>
      <c r="W561">
        <v>-23.04</v>
      </c>
      <c r="X561">
        <v>-4.93</v>
      </c>
      <c r="Y561">
        <v>-4</v>
      </c>
      <c r="Z561">
        <v>0</v>
      </c>
      <c r="AA561">
        <v>17</v>
      </c>
    </row>
    <row r="562" spans="1:27" x14ac:dyDescent="0.25">
      <c r="A562" t="s">
        <v>245</v>
      </c>
      <c r="B562">
        <v>1666</v>
      </c>
      <c r="C562">
        <f t="shared" si="25"/>
        <v>384000</v>
      </c>
      <c r="D562" t="s">
        <v>2738</v>
      </c>
      <c r="E562" s="1">
        <f>VLOOKUP(D562,time_fitting!$A$1:$B$14,2,0)+C562/1000/60/60/24</f>
        <v>44829.63784722222</v>
      </c>
      <c r="G562" s="6">
        <f t="shared" si="27"/>
        <v>7.4421332101337612E-6</v>
      </c>
      <c r="H562">
        <v>384000</v>
      </c>
      <c r="I562">
        <v>347</v>
      </c>
      <c r="J562">
        <v>23</v>
      </c>
      <c r="N562" t="e">
        <f>IF(M562&lt;&gt;"",-8.31432*('Fli3d Chicken ESP32 TM'!O562+273.15)/(9.80665*0.0289644)*LN(M562/time_fitting!$G$2)+time_fitting!$G$4,NA())</f>
        <v>#N/A</v>
      </c>
      <c r="U562" t="str">
        <f t="shared" si="26"/>
        <v/>
      </c>
    </row>
    <row r="563" spans="1:27" x14ac:dyDescent="0.25">
      <c r="A563" t="s">
        <v>245</v>
      </c>
      <c r="B563">
        <v>1667</v>
      </c>
      <c r="C563">
        <f t="shared" si="25"/>
        <v>384549</v>
      </c>
      <c r="D563" t="s">
        <v>2738</v>
      </c>
      <c r="E563" s="1">
        <f>VLOOKUP(D563,time_fitting!$A$1:$B$14,2,0)+C563/1000/60/60/24</f>
        <v>44829.637853576387</v>
      </c>
      <c r="G563" s="6">
        <f t="shared" si="27"/>
        <v>1.0879666660912335E-6</v>
      </c>
      <c r="K563">
        <v>384549</v>
      </c>
      <c r="L563">
        <v>340</v>
      </c>
      <c r="M563">
        <v>999.17</v>
      </c>
      <c r="N563">
        <f>IF(M563&lt;&gt;"",-8.31432*('Fli3d Chicken ESP32 TM'!O563+273.15)/(9.80665*0.0289644)*LN(M563/time_fitting!$G$2)+time_fitting!$G$4,NA())</f>
        <v>107.10077581025749</v>
      </c>
      <c r="O563">
        <v>19</v>
      </c>
      <c r="U563" t="str">
        <f t="shared" si="26"/>
        <v/>
      </c>
    </row>
    <row r="564" spans="1:27" x14ac:dyDescent="0.25">
      <c r="A564" t="s">
        <v>245</v>
      </c>
      <c r="B564">
        <v>1668</v>
      </c>
      <c r="C564">
        <f t="shared" si="25"/>
        <v>383627</v>
      </c>
      <c r="D564" t="s">
        <v>2738</v>
      </c>
      <c r="E564" s="1">
        <f>VLOOKUP(D564,time_fitting!$A$1:$B$14,2,0)+C564/1000/60/60/24</f>
        <v>44829.637842905089</v>
      </c>
      <c r="G564" s="6">
        <f t="shared" si="27"/>
        <v>1.1759264452848583E-5</v>
      </c>
      <c r="N564" t="e">
        <f>IF(M564&lt;&gt;"",-8.31432*('Fli3d Chicken ESP32 TM'!O564+273.15)/(9.80665*0.0289644)*LN(M564/time_fitting!$G$2)+time_fitting!$G$4,NA())</f>
        <v>#N/A</v>
      </c>
      <c r="P564">
        <v>383627</v>
      </c>
      <c r="Q564">
        <v>339</v>
      </c>
      <c r="R564">
        <v>9.6999999999999993</v>
      </c>
      <c r="S564">
        <v>-1.68</v>
      </c>
      <c r="T564">
        <v>0</v>
      </c>
      <c r="U564">
        <f t="shared" si="26"/>
        <v>9.8444095810769667</v>
      </c>
      <c r="V564">
        <v>238.6</v>
      </c>
      <c r="W564">
        <v>-44.63</v>
      </c>
      <c r="X564">
        <v>-5.42</v>
      </c>
      <c r="Y564">
        <v>-1</v>
      </c>
      <c r="Z564">
        <v>-7</v>
      </c>
      <c r="AA564">
        <v>15</v>
      </c>
    </row>
    <row r="565" spans="1:27" x14ac:dyDescent="0.25">
      <c r="A565" t="s">
        <v>246</v>
      </c>
      <c r="B565">
        <v>1670</v>
      </c>
      <c r="C565">
        <f t="shared" si="25"/>
        <v>385000</v>
      </c>
      <c r="D565" t="s">
        <v>2738</v>
      </c>
      <c r="E565" s="1">
        <f>VLOOKUP(D565,time_fitting!$A$1:$B$14,2,0)+C565/1000/60/60/24</f>
        <v>44829.637858796297</v>
      </c>
      <c r="F565" s="1" t="s">
        <v>2780</v>
      </c>
      <c r="G565" s="6">
        <f>ABS(E565-E$567)</f>
        <v>4.1319435695186257E-6</v>
      </c>
      <c r="H565">
        <v>385000</v>
      </c>
      <c r="I565">
        <v>348</v>
      </c>
      <c r="J565">
        <v>23</v>
      </c>
      <c r="N565" t="e">
        <f>IF(M565&lt;&gt;"",-8.31432*('Fli3d Chicken ESP32 TM'!O565+273.15)/(9.80665*0.0289644)*LN(M565/time_fitting!$G$2)+time_fitting!$G$4,NA())</f>
        <v>#N/A</v>
      </c>
      <c r="U565" t="str">
        <f t="shared" si="26"/>
        <v/>
      </c>
    </row>
    <row r="566" spans="1:27" x14ac:dyDescent="0.25">
      <c r="A566" t="s">
        <v>246</v>
      </c>
      <c r="B566">
        <v>1671</v>
      </c>
      <c r="C566">
        <f t="shared" si="25"/>
        <v>385549</v>
      </c>
      <c r="D566" t="s">
        <v>2738</v>
      </c>
      <c r="E566" s="1">
        <f>VLOOKUP(D566,time_fitting!$A$1:$B$14,2,0)+C566/1000/60/60/24</f>
        <v>44829.637865150464</v>
      </c>
      <c r="G566" s="5">
        <f t="shared" ref="G566:G578" si="28">E566-E$567</f>
        <v>1.0486110113561153E-5</v>
      </c>
      <c r="K566">
        <v>385549</v>
      </c>
      <c r="L566">
        <v>341</v>
      </c>
      <c r="M566">
        <v>998.94</v>
      </c>
      <c r="N566">
        <f>IF(M566&lt;&gt;"",-8.31432*('Fli3d Chicken ESP32 TM'!O566+273.15)/(9.80665*0.0289644)*LN(M566/time_fitting!$G$2)+time_fitting!$G$4,NA())</f>
        <v>109.06546870842139</v>
      </c>
      <c r="O566">
        <v>18.87</v>
      </c>
      <c r="U566" t="str">
        <f t="shared" si="26"/>
        <v/>
      </c>
    </row>
    <row r="567" spans="1:27" x14ac:dyDescent="0.25">
      <c r="A567" t="s">
        <v>246</v>
      </c>
      <c r="B567">
        <v>1672</v>
      </c>
      <c r="C567">
        <f t="shared" si="25"/>
        <v>384643</v>
      </c>
      <c r="D567" t="s">
        <v>2738</v>
      </c>
      <c r="E567" s="1">
        <f>VLOOKUP(D567,time_fitting!$A$1:$B$14,2,0)+C567/1000/60/60/24</f>
        <v>44829.637854664354</v>
      </c>
      <c r="G567" s="5">
        <f t="shared" si="28"/>
        <v>0</v>
      </c>
      <c r="N567" t="e">
        <f>IF(M567&lt;&gt;"",-8.31432*('Fli3d Chicken ESP32 TM'!O567+273.15)/(9.80665*0.0289644)*LN(M567/time_fitting!$G$2)+time_fitting!$G$4,NA())</f>
        <v>#N/A</v>
      </c>
      <c r="P567">
        <v>384643</v>
      </c>
      <c r="Q567">
        <v>340</v>
      </c>
      <c r="R567">
        <v>10.97</v>
      </c>
      <c r="S567">
        <v>-2.09</v>
      </c>
      <c r="T567">
        <v>0.81</v>
      </c>
      <c r="U567">
        <f t="shared" si="26"/>
        <v>11.19665575071414</v>
      </c>
      <c r="V567">
        <v>201.89</v>
      </c>
      <c r="W567">
        <v>-46.7</v>
      </c>
      <c r="X567">
        <v>-13.96</v>
      </c>
      <c r="Y567">
        <v>16</v>
      </c>
      <c r="Z567">
        <v>0</v>
      </c>
      <c r="AA567">
        <v>15</v>
      </c>
    </row>
    <row r="568" spans="1:27" x14ac:dyDescent="0.25">
      <c r="A568" t="s">
        <v>247</v>
      </c>
      <c r="B568">
        <v>1674</v>
      </c>
      <c r="C568">
        <f t="shared" si="25"/>
        <v>387000</v>
      </c>
      <c r="D568" t="s">
        <v>2738</v>
      </c>
      <c r="E568" s="1">
        <f>VLOOKUP(D568,time_fitting!$A$1:$B$14,2,0)+C568/1000/60/60/24</f>
        <v>44829.637881944444</v>
      </c>
      <c r="G568" s="5">
        <f t="shared" si="28"/>
        <v>2.7280089852865785E-5</v>
      </c>
      <c r="H568">
        <v>387000</v>
      </c>
      <c r="I568">
        <v>350</v>
      </c>
      <c r="J568">
        <v>23</v>
      </c>
      <c r="N568" t="e">
        <f>IF(M568&lt;&gt;"",-8.31432*('Fli3d Chicken ESP32 TM'!O568+273.15)/(9.80665*0.0289644)*LN(M568/time_fitting!$G$2)+time_fitting!$G$4,NA())</f>
        <v>#N/A</v>
      </c>
      <c r="U568" t="str">
        <f t="shared" si="26"/>
        <v/>
      </c>
    </row>
    <row r="569" spans="1:27" x14ac:dyDescent="0.25">
      <c r="A569" t="s">
        <v>247</v>
      </c>
      <c r="B569">
        <v>1675</v>
      </c>
      <c r="C569">
        <f t="shared" si="25"/>
        <v>386549</v>
      </c>
      <c r="D569" t="s">
        <v>2738</v>
      </c>
      <c r="E569" s="1">
        <f>VLOOKUP(D569,time_fitting!$A$1:$B$14,2,0)+C569/1000/60/60/24</f>
        <v>44829.637876724533</v>
      </c>
      <c r="G569" s="5">
        <f t="shared" si="28"/>
        <v>2.2060179617255926E-5</v>
      </c>
      <c r="K569">
        <v>386549</v>
      </c>
      <c r="L569">
        <v>342</v>
      </c>
      <c r="M569">
        <v>998.27</v>
      </c>
      <c r="N569">
        <f>IF(M569&lt;&gt;"",-8.31432*('Fli3d Chicken ESP32 TM'!O569+273.15)/(9.80665*0.0289644)*LN(M569/time_fitting!$G$2)+time_fitting!$G$4,NA())</f>
        <v>114.79086242458206</v>
      </c>
      <c r="O569">
        <v>18.68</v>
      </c>
      <c r="U569" t="str">
        <f t="shared" si="26"/>
        <v/>
      </c>
    </row>
    <row r="570" spans="1:27" x14ac:dyDescent="0.25">
      <c r="A570" t="s">
        <v>247</v>
      </c>
      <c r="B570">
        <v>1676</v>
      </c>
      <c r="C570">
        <f t="shared" si="25"/>
        <v>386609</v>
      </c>
      <c r="D570" t="s">
        <v>2738</v>
      </c>
      <c r="E570" s="1">
        <f>VLOOKUP(D570,time_fitting!$A$1:$B$14,2,0)+C570/1000/60/60/24</f>
        <v>44829.63787741898</v>
      </c>
      <c r="G570" s="5">
        <f t="shared" si="28"/>
        <v>2.2754626115784049E-5</v>
      </c>
      <c r="N570" t="e">
        <f>IF(M570&lt;&gt;"",-8.31432*('Fli3d Chicken ESP32 TM'!O570+273.15)/(9.80665*0.0289644)*LN(M570/time_fitting!$G$2)+time_fitting!$G$4,NA())</f>
        <v>#N/A</v>
      </c>
      <c r="P570">
        <v>386609</v>
      </c>
      <c r="Q570">
        <v>342</v>
      </c>
      <c r="R570">
        <v>12.86</v>
      </c>
      <c r="S570">
        <v>-1.01</v>
      </c>
      <c r="T570">
        <v>-0.93</v>
      </c>
      <c r="U570">
        <f t="shared" si="26"/>
        <v>12.933081612670664</v>
      </c>
      <c r="V570">
        <v>193.47</v>
      </c>
      <c r="W570">
        <v>-32.01</v>
      </c>
      <c r="X570">
        <v>-24.51</v>
      </c>
      <c r="Y570">
        <v>-1</v>
      </c>
      <c r="Z570">
        <v>1</v>
      </c>
      <c r="AA570">
        <v>19</v>
      </c>
    </row>
    <row r="571" spans="1:27" x14ac:dyDescent="0.25">
      <c r="A571" t="s">
        <v>248</v>
      </c>
      <c r="B571">
        <v>1678</v>
      </c>
      <c r="C571">
        <f t="shared" si="25"/>
        <v>389000</v>
      </c>
      <c r="D571" t="s">
        <v>2738</v>
      </c>
      <c r="E571" s="1">
        <f>VLOOKUP(D571,time_fitting!$A$1:$B$14,2,0)+C571/1000/60/60/24</f>
        <v>44829.63790509259</v>
      </c>
      <c r="G571" s="5">
        <f t="shared" si="28"/>
        <v>5.0428236136212945E-5</v>
      </c>
      <c r="H571">
        <v>389000</v>
      </c>
      <c r="I571">
        <v>352</v>
      </c>
      <c r="J571">
        <v>23</v>
      </c>
      <c r="N571" t="e">
        <f>IF(M571&lt;&gt;"",-8.31432*('Fli3d Chicken ESP32 TM'!O571+273.15)/(9.80665*0.0289644)*LN(M571/time_fitting!$G$2)+time_fitting!$G$4,NA())</f>
        <v>#N/A</v>
      </c>
      <c r="U571" t="str">
        <f t="shared" si="26"/>
        <v/>
      </c>
    </row>
    <row r="572" spans="1:27" x14ac:dyDescent="0.25">
      <c r="A572" t="s">
        <v>248</v>
      </c>
      <c r="B572">
        <v>1679</v>
      </c>
      <c r="C572">
        <f t="shared" si="25"/>
        <v>389549</v>
      </c>
      <c r="D572" t="s">
        <v>2738</v>
      </c>
      <c r="E572" s="1">
        <f>VLOOKUP(D572,time_fitting!$A$1:$B$14,2,0)+C572/1000/60/60/24</f>
        <v>44829.637911446756</v>
      </c>
      <c r="G572" s="5">
        <f t="shared" si="28"/>
        <v>5.6782402680255473E-5</v>
      </c>
      <c r="K572">
        <v>389549</v>
      </c>
      <c r="L572">
        <v>345</v>
      </c>
      <c r="M572">
        <v>996.04</v>
      </c>
      <c r="N572">
        <f>IF(M572&lt;&gt;"",-8.31432*('Fli3d Chicken ESP32 TM'!O572+273.15)/(9.80665*0.0289644)*LN(M572/time_fitting!$G$2)+time_fitting!$G$4,NA())</f>
        <v>133.84213656481381</v>
      </c>
      <c r="O572">
        <v>18.23</v>
      </c>
      <c r="U572" t="str">
        <f t="shared" si="26"/>
        <v/>
      </c>
    </row>
    <row r="573" spans="1:27" x14ac:dyDescent="0.25">
      <c r="A573" t="s">
        <v>248</v>
      </c>
      <c r="B573">
        <v>1680</v>
      </c>
      <c r="C573">
        <f t="shared" si="25"/>
        <v>388598</v>
      </c>
      <c r="D573" t="s">
        <v>2738</v>
      </c>
      <c r="E573" s="1">
        <f>VLOOKUP(D573,time_fitting!$A$1:$B$14,2,0)+C573/1000/60/60/24</f>
        <v>44829.637900439811</v>
      </c>
      <c r="G573" s="5">
        <f t="shared" si="28"/>
        <v>4.5775457692798227E-5</v>
      </c>
      <c r="N573" t="e">
        <f>IF(M573&lt;&gt;"",-8.31432*('Fli3d Chicken ESP32 TM'!O573+273.15)/(9.80665*0.0289644)*LN(M573/time_fitting!$G$2)+time_fitting!$G$4,NA())</f>
        <v>#N/A</v>
      </c>
      <c r="P573">
        <v>388598</v>
      </c>
      <c r="Q573">
        <v>344</v>
      </c>
      <c r="R573">
        <v>10.71</v>
      </c>
      <c r="S573">
        <v>-0.39</v>
      </c>
      <c r="T573">
        <v>-0.03</v>
      </c>
      <c r="U573">
        <f t="shared" si="26"/>
        <v>10.717140476824964</v>
      </c>
      <c r="V573">
        <v>311.52</v>
      </c>
      <c r="W573">
        <v>-29.08</v>
      </c>
      <c r="X573">
        <v>-4.75</v>
      </c>
      <c r="Y573">
        <v>-4</v>
      </c>
      <c r="Z573">
        <v>-5</v>
      </c>
      <c r="AA573">
        <v>15</v>
      </c>
    </row>
    <row r="574" spans="1:27" x14ac:dyDescent="0.25">
      <c r="A574" t="s">
        <v>249</v>
      </c>
      <c r="B574">
        <v>1681</v>
      </c>
      <c r="C574">
        <f t="shared" si="25"/>
        <v>392000</v>
      </c>
      <c r="D574" t="s">
        <v>2738</v>
      </c>
      <c r="E574" s="1">
        <f>VLOOKUP(D574,time_fitting!$A$1:$B$14,2,0)+C574/1000/60/60/24</f>
        <v>44829.637939814813</v>
      </c>
      <c r="G574" s="5">
        <f t="shared" si="28"/>
        <v>8.5150459199212492E-5</v>
      </c>
      <c r="H574">
        <v>392000</v>
      </c>
      <c r="I574">
        <v>355</v>
      </c>
      <c r="J574">
        <v>23</v>
      </c>
      <c r="N574" t="e">
        <f>IF(M574&lt;&gt;"",-8.31432*('Fli3d Chicken ESP32 TM'!O574+273.15)/(9.80665*0.0289644)*LN(M574/time_fitting!$G$2)+time_fitting!$G$4,NA())</f>
        <v>#N/A</v>
      </c>
      <c r="U574" t="str">
        <f t="shared" si="26"/>
        <v/>
      </c>
    </row>
    <row r="575" spans="1:27" x14ac:dyDescent="0.25">
      <c r="A575" t="s">
        <v>249</v>
      </c>
      <c r="B575">
        <v>1682</v>
      </c>
      <c r="C575">
        <f t="shared" si="25"/>
        <v>392549</v>
      </c>
      <c r="D575" t="s">
        <v>2738</v>
      </c>
      <c r="E575" s="1">
        <f>VLOOKUP(D575,time_fitting!$A$1:$B$14,2,0)+C575/1000/60/60/24</f>
        <v>44829.637946168979</v>
      </c>
      <c r="G575" s="5">
        <f t="shared" si="28"/>
        <v>9.1504625743255019E-5</v>
      </c>
      <c r="K575">
        <v>392549</v>
      </c>
      <c r="L575">
        <v>348</v>
      </c>
      <c r="M575">
        <v>994.38</v>
      </c>
      <c r="N575">
        <f>IF(M575&lt;&gt;"",-8.31432*('Fli3d Chicken ESP32 TM'!O575+273.15)/(9.80665*0.0289644)*LN(M575/time_fitting!$G$2)+time_fitting!$G$4,NA())</f>
        <v>148.04543129173706</v>
      </c>
      <c r="O575">
        <v>18.09</v>
      </c>
      <c r="U575" t="str">
        <f t="shared" si="26"/>
        <v/>
      </c>
    </row>
    <row r="576" spans="1:27" x14ac:dyDescent="0.25">
      <c r="A576" t="s">
        <v>250</v>
      </c>
      <c r="B576">
        <v>1684</v>
      </c>
      <c r="C576">
        <f t="shared" si="25"/>
        <v>393000</v>
      </c>
      <c r="D576" t="s">
        <v>2738</v>
      </c>
      <c r="E576" s="1">
        <f>VLOOKUP(D576,time_fitting!$A$1:$B$14,2,0)+C576/1000/60/60/24</f>
        <v>44829.63795138889</v>
      </c>
      <c r="G576" s="5">
        <f t="shared" si="28"/>
        <v>9.6724535978864878E-5</v>
      </c>
      <c r="H576">
        <v>393000</v>
      </c>
      <c r="I576">
        <v>356</v>
      </c>
      <c r="J576">
        <v>23</v>
      </c>
      <c r="N576" t="e">
        <f>IF(M576&lt;&gt;"",-8.31432*('Fli3d Chicken ESP32 TM'!O576+273.15)/(9.80665*0.0289644)*LN(M576/time_fitting!$G$2)+time_fitting!$G$4,NA())</f>
        <v>#N/A</v>
      </c>
      <c r="U576" t="str">
        <f t="shared" si="26"/>
        <v/>
      </c>
    </row>
    <row r="577" spans="1:27" x14ac:dyDescent="0.25">
      <c r="A577" t="s">
        <v>250</v>
      </c>
      <c r="B577">
        <v>1685</v>
      </c>
      <c r="C577">
        <f t="shared" si="25"/>
        <v>393549</v>
      </c>
      <c r="D577" t="s">
        <v>2738</v>
      </c>
      <c r="E577" s="1">
        <f>VLOOKUP(D577,time_fitting!$A$1:$B$14,2,0)+C577/1000/60/60/24</f>
        <v>44829.637957743056</v>
      </c>
      <c r="G577" s="5">
        <f t="shared" si="28"/>
        <v>1.0307870252290741E-4</v>
      </c>
      <c r="K577">
        <v>393549</v>
      </c>
      <c r="L577">
        <v>349</v>
      </c>
      <c r="M577">
        <v>994.02</v>
      </c>
      <c r="N577">
        <f>IF(M577&lt;&gt;"",-8.31432*('Fli3d Chicken ESP32 TM'!O577+273.15)/(9.80665*0.0289644)*LN(M577/time_fitting!$G$2)+time_fitting!$G$4,NA())</f>
        <v>151.1165211891778</v>
      </c>
      <c r="O577">
        <v>18</v>
      </c>
      <c r="U577" t="str">
        <f t="shared" si="26"/>
        <v/>
      </c>
    </row>
    <row r="578" spans="1:27" x14ac:dyDescent="0.25">
      <c r="A578" t="s">
        <v>250</v>
      </c>
      <c r="B578">
        <v>1686</v>
      </c>
      <c r="C578">
        <f t="shared" ref="C578:C641" si="29">MAX(H578,K578,P578,AB578)</f>
        <v>392611</v>
      </c>
      <c r="D578" t="s">
        <v>2738</v>
      </c>
      <c r="E578" s="1">
        <f>VLOOKUP(D578,time_fitting!$A$1:$B$14,2,0)+C578/1000/60/60/24</f>
        <v>44829.637946886571</v>
      </c>
      <c r="G578" s="5">
        <f t="shared" si="28"/>
        <v>9.222221706295386E-5</v>
      </c>
      <c r="N578" t="e">
        <f>IF(M578&lt;&gt;"",-8.31432*('Fli3d Chicken ESP32 TM'!O578+273.15)/(9.80665*0.0289644)*LN(M578/time_fitting!$G$2)+time_fitting!$G$4,NA())</f>
        <v>#N/A</v>
      </c>
      <c r="P578">
        <v>392611</v>
      </c>
      <c r="Q578">
        <v>348</v>
      </c>
      <c r="R578">
        <v>11.48</v>
      </c>
      <c r="S578">
        <v>0.49</v>
      </c>
      <c r="T578">
        <v>-0.96</v>
      </c>
      <c r="U578">
        <f t="shared" ref="U578:U641" si="30">IF(R578&lt;&gt;"",SQRT(R578*R578+S578*S578+T578*T578),"")</f>
        <v>11.530485679276481</v>
      </c>
      <c r="V578">
        <v>128.04</v>
      </c>
      <c r="W578">
        <v>12.31</v>
      </c>
      <c r="X578">
        <v>11.52</v>
      </c>
      <c r="Y578">
        <v>-1</v>
      </c>
      <c r="Z578">
        <v>5</v>
      </c>
      <c r="AA578">
        <v>18</v>
      </c>
    </row>
    <row r="579" spans="1:27" x14ac:dyDescent="0.25">
      <c r="A579" t="s">
        <v>251</v>
      </c>
      <c r="B579">
        <v>1687</v>
      </c>
      <c r="C579">
        <f t="shared" si="29"/>
        <v>394000</v>
      </c>
      <c r="D579" t="s">
        <v>2738</v>
      </c>
      <c r="E579" s="1">
        <f>VLOOKUP(D579,time_fitting!$A$1:$B$14,2,0)+C579/1000/60/60/24</f>
        <v>44829.637962962959</v>
      </c>
      <c r="G579" s="5">
        <f t="shared" ref="G579:G642" si="31">E579-E$567</f>
        <v>1.0829860548255965E-4</v>
      </c>
      <c r="H579">
        <v>394000</v>
      </c>
      <c r="I579">
        <v>357</v>
      </c>
      <c r="J579">
        <v>23</v>
      </c>
      <c r="N579" t="e">
        <f>IF(M579&lt;&gt;"",-8.31432*('Fli3d Chicken ESP32 TM'!O579+273.15)/(9.80665*0.0289644)*LN(M579/time_fitting!$G$2)+time_fitting!$G$4,NA())</f>
        <v>#N/A</v>
      </c>
      <c r="U579" t="str">
        <f t="shared" si="30"/>
        <v/>
      </c>
    </row>
    <row r="580" spans="1:27" x14ac:dyDescent="0.25">
      <c r="A580" t="s">
        <v>251</v>
      </c>
      <c r="B580">
        <v>1688</v>
      </c>
      <c r="C580">
        <f t="shared" si="29"/>
        <v>394549</v>
      </c>
      <c r="D580" t="s">
        <v>2738</v>
      </c>
      <c r="E580" s="1">
        <f>VLOOKUP(D580,time_fitting!$A$1:$B$14,2,0)+C580/1000/60/60/24</f>
        <v>44829.637969317133</v>
      </c>
      <c r="G580" s="5">
        <f t="shared" si="31"/>
        <v>1.1465277930255979E-4</v>
      </c>
      <c r="K580">
        <v>394549</v>
      </c>
      <c r="L580">
        <v>350</v>
      </c>
      <c r="M580">
        <v>993.4</v>
      </c>
      <c r="N580">
        <f>IF(M580&lt;&gt;"",-8.31432*('Fli3d Chicken ESP32 TM'!O580+273.15)/(9.80665*0.0289644)*LN(M580/time_fitting!$G$2)+time_fitting!$G$4,NA())</f>
        <v>156.42218152113267</v>
      </c>
      <c r="O580">
        <v>17.940000000000001</v>
      </c>
      <c r="U580" t="str">
        <f t="shared" si="30"/>
        <v/>
      </c>
    </row>
    <row r="581" spans="1:27" x14ac:dyDescent="0.25">
      <c r="A581" t="s">
        <v>251</v>
      </c>
      <c r="B581">
        <v>1689</v>
      </c>
      <c r="C581">
        <f t="shared" si="29"/>
        <v>393604</v>
      </c>
      <c r="D581" t="s">
        <v>2738</v>
      </c>
      <c r="E581" s="1">
        <f>VLOOKUP(D581,time_fitting!$A$1:$B$14,2,0)+C581/1000/60/60/24</f>
        <v>44829.63795837963</v>
      </c>
      <c r="G581" s="5">
        <f t="shared" si="31"/>
        <v>1.0371527605457231E-4</v>
      </c>
      <c r="N581" t="e">
        <f>IF(M581&lt;&gt;"",-8.31432*('Fli3d Chicken ESP32 TM'!O581+273.15)/(9.80665*0.0289644)*LN(M581/time_fitting!$G$2)+time_fitting!$G$4,NA())</f>
        <v>#N/A</v>
      </c>
      <c r="P581">
        <v>393604</v>
      </c>
      <c r="Q581">
        <v>349</v>
      </c>
      <c r="R581">
        <v>11.1</v>
      </c>
      <c r="S581">
        <v>0.7</v>
      </c>
      <c r="T581">
        <v>0.57999999999999996</v>
      </c>
      <c r="U581">
        <f t="shared" si="30"/>
        <v>11.137163013981612</v>
      </c>
      <c r="V581">
        <v>203.84</v>
      </c>
      <c r="W581">
        <v>15.67</v>
      </c>
      <c r="X581">
        <v>1.28</v>
      </c>
      <c r="Y581">
        <v>7</v>
      </c>
      <c r="Z581">
        <v>-3</v>
      </c>
      <c r="AA581">
        <v>17</v>
      </c>
    </row>
    <row r="582" spans="1:27" x14ac:dyDescent="0.25">
      <c r="A582" t="s">
        <v>252</v>
      </c>
      <c r="B582">
        <v>1691</v>
      </c>
      <c r="C582">
        <f t="shared" si="29"/>
        <v>394605</v>
      </c>
      <c r="D582" t="s">
        <v>2738</v>
      </c>
      <c r="E582" s="1">
        <f>VLOOKUP(D582,time_fitting!$A$1:$B$14,2,0)+C582/1000/60/60/24</f>
        <v>44829.637969965275</v>
      </c>
      <c r="G582" s="5">
        <f t="shared" si="31"/>
        <v>1.1530092160683125E-4</v>
      </c>
      <c r="N582" t="e">
        <f>IF(M582&lt;&gt;"",-8.31432*('Fli3d Chicken ESP32 TM'!O582+273.15)/(9.80665*0.0289644)*LN(M582/time_fitting!$G$2)+time_fitting!$G$4,NA())</f>
        <v>#N/A</v>
      </c>
      <c r="P582">
        <v>394605</v>
      </c>
      <c r="Q582">
        <v>350</v>
      </c>
      <c r="R582">
        <v>10.59</v>
      </c>
      <c r="S582">
        <v>0.76</v>
      </c>
      <c r="T582">
        <v>-0.66</v>
      </c>
      <c r="U582">
        <f t="shared" si="30"/>
        <v>10.637730021014821</v>
      </c>
      <c r="V582">
        <v>162.86000000000001</v>
      </c>
      <c r="W582">
        <v>15.42</v>
      </c>
      <c r="X582">
        <v>-2.5</v>
      </c>
      <c r="Y582">
        <v>-3</v>
      </c>
      <c r="Z582">
        <v>2</v>
      </c>
      <c r="AA582">
        <v>18</v>
      </c>
    </row>
    <row r="583" spans="1:27" x14ac:dyDescent="0.25">
      <c r="A583" t="s">
        <v>253</v>
      </c>
      <c r="B583">
        <v>1693</v>
      </c>
      <c r="C583">
        <f t="shared" si="29"/>
        <v>395000</v>
      </c>
      <c r="D583" t="s">
        <v>2738</v>
      </c>
      <c r="E583" s="1">
        <f>VLOOKUP(D583,time_fitting!$A$1:$B$14,2,0)+C583/1000/60/60/24</f>
        <v>44829.637974537036</v>
      </c>
      <c r="G583" s="5">
        <f t="shared" si="31"/>
        <v>1.1987268226221204E-4</v>
      </c>
      <c r="H583">
        <v>395000</v>
      </c>
      <c r="I583">
        <v>358</v>
      </c>
      <c r="J583">
        <v>23</v>
      </c>
      <c r="N583" t="e">
        <f>IF(M583&lt;&gt;"",-8.31432*('Fli3d Chicken ESP32 TM'!O583+273.15)/(9.80665*0.0289644)*LN(M583/time_fitting!$G$2)+time_fitting!$G$4,NA())</f>
        <v>#N/A</v>
      </c>
      <c r="U583" t="str">
        <f t="shared" si="30"/>
        <v/>
      </c>
    </row>
    <row r="584" spans="1:27" x14ac:dyDescent="0.25">
      <c r="A584" t="s">
        <v>253</v>
      </c>
      <c r="B584">
        <v>1694</v>
      </c>
      <c r="C584">
        <f t="shared" si="29"/>
        <v>395549</v>
      </c>
      <c r="D584" t="s">
        <v>2738</v>
      </c>
      <c r="E584" s="1">
        <f>VLOOKUP(D584,time_fitting!$A$1:$B$14,2,0)+C584/1000/60/60/24</f>
        <v>44829.637980891202</v>
      </c>
      <c r="G584" s="5">
        <f t="shared" si="31"/>
        <v>1.2622684880625457E-4</v>
      </c>
      <c r="K584">
        <v>395549</v>
      </c>
      <c r="L584">
        <v>351</v>
      </c>
      <c r="M584">
        <v>992.83</v>
      </c>
      <c r="N584">
        <f>IF(M584&lt;&gt;"",-8.31432*('Fli3d Chicken ESP32 TM'!O584+273.15)/(9.80665*0.0289644)*LN(M584/time_fitting!$G$2)+time_fitting!$G$4,NA())</f>
        <v>161.28309039787209</v>
      </c>
      <c r="O584">
        <v>17.8</v>
      </c>
      <c r="U584" t="str">
        <f t="shared" si="30"/>
        <v/>
      </c>
    </row>
    <row r="585" spans="1:27" x14ac:dyDescent="0.25">
      <c r="A585" t="s">
        <v>254</v>
      </c>
      <c r="B585">
        <v>1695</v>
      </c>
      <c r="C585">
        <f t="shared" si="29"/>
        <v>395600</v>
      </c>
      <c r="D585" t="s">
        <v>2738</v>
      </c>
      <c r="E585" s="1">
        <f>VLOOKUP(D585,time_fitting!$A$1:$B$14,2,0)+C585/1000/60/60/24</f>
        <v>44829.637981481479</v>
      </c>
      <c r="G585" s="5">
        <f t="shared" si="31"/>
        <v>1.2681712541962042E-4</v>
      </c>
      <c r="N585" t="e">
        <f>IF(M585&lt;&gt;"",-8.31432*('Fli3d Chicken ESP32 TM'!O585+273.15)/(9.80665*0.0289644)*LN(M585/time_fitting!$G$2)+time_fitting!$G$4,NA())</f>
        <v>#N/A</v>
      </c>
      <c r="P585">
        <v>395600</v>
      </c>
      <c r="Q585">
        <v>351</v>
      </c>
      <c r="R585">
        <v>8.5299999999999994</v>
      </c>
      <c r="S585">
        <v>0.39</v>
      </c>
      <c r="T585">
        <v>0.65</v>
      </c>
      <c r="U585">
        <f t="shared" si="30"/>
        <v>8.563614890920773</v>
      </c>
      <c r="V585">
        <v>70.42</v>
      </c>
      <c r="W585">
        <v>4.2</v>
      </c>
      <c r="X585">
        <v>-0.42</v>
      </c>
      <c r="Y585">
        <v>4</v>
      </c>
      <c r="Z585">
        <v>8</v>
      </c>
      <c r="AA585">
        <v>17</v>
      </c>
    </row>
    <row r="586" spans="1:27" x14ac:dyDescent="0.25">
      <c r="A586" t="s">
        <v>255</v>
      </c>
      <c r="B586">
        <v>1696</v>
      </c>
      <c r="C586">
        <f t="shared" si="29"/>
        <v>396000</v>
      </c>
      <c r="D586" t="s">
        <v>2738</v>
      </c>
      <c r="E586" s="1">
        <f>VLOOKUP(D586,time_fitting!$A$1:$B$14,2,0)+C586/1000/60/60/24</f>
        <v>44829.637986111113</v>
      </c>
      <c r="G586" s="5">
        <f t="shared" si="31"/>
        <v>1.3144675904186442E-4</v>
      </c>
      <c r="H586">
        <v>396000</v>
      </c>
      <c r="I586">
        <v>359</v>
      </c>
      <c r="J586">
        <v>23</v>
      </c>
      <c r="N586" t="e">
        <f>IF(M586&lt;&gt;"",-8.31432*('Fli3d Chicken ESP32 TM'!O586+273.15)/(9.80665*0.0289644)*LN(M586/time_fitting!$G$2)+time_fitting!$G$4,NA())</f>
        <v>#N/A</v>
      </c>
      <c r="U586" t="str">
        <f t="shared" si="30"/>
        <v/>
      </c>
    </row>
    <row r="587" spans="1:27" x14ac:dyDescent="0.25">
      <c r="A587" t="s">
        <v>256</v>
      </c>
      <c r="B587">
        <v>1697</v>
      </c>
      <c r="C587">
        <f t="shared" si="29"/>
        <v>396549</v>
      </c>
      <c r="D587" t="s">
        <v>2738</v>
      </c>
      <c r="E587" s="1">
        <f>VLOOKUP(D587,time_fitting!$A$1:$B$14,2,0)+C587/1000/60/60/24</f>
        <v>44829.637992465279</v>
      </c>
      <c r="G587" s="5">
        <f t="shared" si="31"/>
        <v>1.3780092558590695E-4</v>
      </c>
      <c r="K587">
        <v>396549</v>
      </c>
      <c r="L587">
        <v>352</v>
      </c>
      <c r="M587">
        <v>992.31</v>
      </c>
      <c r="N587">
        <f>IF(M587&lt;&gt;"",-8.31432*('Fli3d Chicken ESP32 TM'!O587+273.15)/(9.80665*0.0289644)*LN(M587/time_fitting!$G$2)+time_fitting!$G$4,NA())</f>
        <v>165.71769223488246</v>
      </c>
      <c r="O587">
        <v>17.68</v>
      </c>
      <c r="U587" t="str">
        <f t="shared" si="30"/>
        <v/>
      </c>
    </row>
    <row r="588" spans="1:27" x14ac:dyDescent="0.25">
      <c r="A588" t="s">
        <v>257</v>
      </c>
      <c r="B588">
        <v>1699</v>
      </c>
      <c r="C588">
        <f t="shared" si="29"/>
        <v>397000</v>
      </c>
      <c r="D588" t="s">
        <v>2738</v>
      </c>
      <c r="E588" s="1">
        <f>VLOOKUP(D588,time_fitting!$A$1:$B$14,2,0)+C588/1000/60/60/24</f>
        <v>44829.637997685182</v>
      </c>
      <c r="G588" s="5">
        <f t="shared" si="31"/>
        <v>1.430208285455592E-4</v>
      </c>
      <c r="H588">
        <v>397000</v>
      </c>
      <c r="I588">
        <v>360</v>
      </c>
      <c r="J588">
        <v>23</v>
      </c>
      <c r="N588" t="e">
        <f>IF(M588&lt;&gt;"",-8.31432*('Fli3d Chicken ESP32 TM'!O588+273.15)/(9.80665*0.0289644)*LN(M588/time_fitting!$G$2)+time_fitting!$G$4,NA())</f>
        <v>#N/A</v>
      </c>
      <c r="U588" t="str">
        <f t="shared" si="30"/>
        <v/>
      </c>
    </row>
    <row r="589" spans="1:27" x14ac:dyDescent="0.25">
      <c r="A589" t="s">
        <v>257</v>
      </c>
      <c r="B589">
        <v>1700</v>
      </c>
      <c r="C589">
        <f t="shared" si="29"/>
        <v>397549</v>
      </c>
      <c r="D589" t="s">
        <v>2738</v>
      </c>
      <c r="E589" s="1">
        <f>VLOOKUP(D589,time_fitting!$A$1:$B$14,2,0)+C589/1000/60/60/24</f>
        <v>44829.638004039349</v>
      </c>
      <c r="G589" s="5">
        <f t="shared" si="31"/>
        <v>1.4937499508960173E-4</v>
      </c>
      <c r="K589">
        <v>397549</v>
      </c>
      <c r="L589">
        <v>353</v>
      </c>
      <c r="M589">
        <v>991.39</v>
      </c>
      <c r="N589">
        <f>IF(M589&lt;&gt;"",-8.31432*('Fli3d Chicken ESP32 TM'!O589+273.15)/(9.80665*0.0289644)*LN(M589/time_fitting!$G$2)+time_fitting!$G$4,NA())</f>
        <v>173.62916011299177</v>
      </c>
      <c r="O589">
        <v>17.739999999999998</v>
      </c>
      <c r="U589" t="str">
        <f t="shared" si="30"/>
        <v/>
      </c>
    </row>
    <row r="590" spans="1:27" x14ac:dyDescent="0.25">
      <c r="A590" t="s">
        <v>257</v>
      </c>
      <c r="B590">
        <v>1701</v>
      </c>
      <c r="C590">
        <f t="shared" si="29"/>
        <v>396619</v>
      </c>
      <c r="D590" t="s">
        <v>2738</v>
      </c>
      <c r="E590" s="1">
        <f>VLOOKUP(D590,time_fitting!$A$1:$B$14,2,0)+C590/1000/60/60/24</f>
        <v>44829.637993275464</v>
      </c>
      <c r="G590" s="5">
        <f t="shared" si="31"/>
        <v>1.3861111074220389E-4</v>
      </c>
      <c r="N590" t="e">
        <f>IF(M590&lt;&gt;"",-8.31432*('Fli3d Chicken ESP32 TM'!O590+273.15)/(9.80665*0.0289644)*LN(M590/time_fitting!$G$2)+time_fitting!$G$4,NA())</f>
        <v>#N/A</v>
      </c>
      <c r="P590">
        <v>396619</v>
      </c>
      <c r="Q590">
        <v>352</v>
      </c>
      <c r="R590">
        <v>9.93</v>
      </c>
      <c r="S590">
        <v>0.94</v>
      </c>
      <c r="T590">
        <v>0.3</v>
      </c>
      <c r="U590">
        <f t="shared" si="30"/>
        <v>9.9789027452921903</v>
      </c>
      <c r="V590">
        <v>67.31</v>
      </c>
      <c r="W590">
        <v>2.25</v>
      </c>
      <c r="X590">
        <v>-9.02</v>
      </c>
      <c r="Y590">
        <v>10</v>
      </c>
      <c r="Z590">
        <v>0</v>
      </c>
      <c r="AA590">
        <v>18</v>
      </c>
    </row>
    <row r="591" spans="1:27" x14ac:dyDescent="0.25">
      <c r="A591" t="s">
        <v>258</v>
      </c>
      <c r="B591">
        <v>1702</v>
      </c>
      <c r="C591">
        <f t="shared" si="29"/>
        <v>398000</v>
      </c>
      <c r="D591" t="s">
        <v>2738</v>
      </c>
      <c r="E591" s="1">
        <f>VLOOKUP(D591,time_fitting!$A$1:$B$14,2,0)+C591/1000/60/60/24</f>
        <v>44829.638009259259</v>
      </c>
      <c r="G591" s="5">
        <f t="shared" si="31"/>
        <v>1.5459490532521158E-4</v>
      </c>
      <c r="H591">
        <v>398000</v>
      </c>
      <c r="I591">
        <v>361</v>
      </c>
      <c r="J591">
        <v>23</v>
      </c>
      <c r="N591" t="e">
        <f>IF(M591&lt;&gt;"",-8.31432*('Fli3d Chicken ESP32 TM'!O591+273.15)/(9.80665*0.0289644)*LN(M591/time_fitting!$G$2)+time_fitting!$G$4,NA())</f>
        <v>#N/A</v>
      </c>
      <c r="U591" t="str">
        <f t="shared" si="30"/>
        <v/>
      </c>
    </row>
    <row r="592" spans="1:27" x14ac:dyDescent="0.25">
      <c r="A592" t="s">
        <v>258</v>
      </c>
      <c r="B592">
        <v>1703</v>
      </c>
      <c r="C592">
        <f t="shared" si="29"/>
        <v>398549</v>
      </c>
      <c r="D592" t="s">
        <v>2738</v>
      </c>
      <c r="E592" s="1">
        <f>VLOOKUP(D592,time_fitting!$A$1:$B$14,2,0)+C592/1000/60/60/24</f>
        <v>44829.638015613426</v>
      </c>
      <c r="G592" s="5">
        <f t="shared" si="31"/>
        <v>1.6094907186925411E-4</v>
      </c>
      <c r="K592">
        <v>398549</v>
      </c>
      <c r="L592">
        <v>354</v>
      </c>
      <c r="M592">
        <v>991.23</v>
      </c>
      <c r="N592">
        <f>IF(M592&lt;&gt;"",-8.31432*('Fli3d Chicken ESP32 TM'!O592+273.15)/(9.80665*0.0289644)*LN(M592/time_fitting!$G$2)+time_fitting!$G$4,NA())</f>
        <v>174.9725168303419</v>
      </c>
      <c r="O592">
        <v>17.62</v>
      </c>
      <c r="U592" t="str">
        <f t="shared" si="30"/>
        <v/>
      </c>
    </row>
    <row r="593" spans="1:27" x14ac:dyDescent="0.25">
      <c r="A593" t="s">
        <v>259</v>
      </c>
      <c r="B593">
        <v>1704</v>
      </c>
      <c r="C593">
        <f t="shared" si="29"/>
        <v>399000</v>
      </c>
      <c r="D593" t="s">
        <v>2738</v>
      </c>
      <c r="E593" s="1">
        <f>VLOOKUP(D593,time_fitting!$A$1:$B$14,2,0)+C593/1000/60/60/24</f>
        <v>44829.638020833336</v>
      </c>
      <c r="G593" s="5">
        <f t="shared" si="31"/>
        <v>1.6616898210486397E-4</v>
      </c>
      <c r="H593">
        <v>399000</v>
      </c>
      <c r="I593">
        <v>362</v>
      </c>
      <c r="J593">
        <v>23</v>
      </c>
      <c r="N593" t="e">
        <f>IF(M593&lt;&gt;"",-8.31432*('Fli3d Chicken ESP32 TM'!O593+273.15)/(9.80665*0.0289644)*LN(M593/time_fitting!$G$2)+time_fitting!$G$4,NA())</f>
        <v>#N/A</v>
      </c>
      <c r="U593" t="str">
        <f t="shared" si="30"/>
        <v/>
      </c>
    </row>
    <row r="594" spans="1:27" x14ac:dyDescent="0.25">
      <c r="A594" t="s">
        <v>259</v>
      </c>
      <c r="B594">
        <v>1705</v>
      </c>
      <c r="C594">
        <f t="shared" si="29"/>
        <v>399549</v>
      </c>
      <c r="D594" t="s">
        <v>2738</v>
      </c>
      <c r="E594" s="1">
        <f>VLOOKUP(D594,time_fitting!$A$1:$B$14,2,0)+C594/1000/60/60/24</f>
        <v>44829.638027187502</v>
      </c>
      <c r="G594" s="5">
        <f t="shared" si="31"/>
        <v>1.725231486489065E-4</v>
      </c>
      <c r="K594">
        <v>399549</v>
      </c>
      <c r="L594">
        <v>355</v>
      </c>
      <c r="M594">
        <v>990.47</v>
      </c>
      <c r="N594">
        <f>IF(M594&lt;&gt;"",-8.31432*('Fli3d Chicken ESP32 TM'!O594+273.15)/(9.80665*0.0289644)*LN(M594/time_fitting!$G$2)+time_fitting!$G$4,NA())</f>
        <v>181.50357039636509</v>
      </c>
      <c r="O594">
        <v>17.63</v>
      </c>
      <c r="U594" t="str">
        <f t="shared" si="30"/>
        <v/>
      </c>
    </row>
    <row r="595" spans="1:27" x14ac:dyDescent="0.25">
      <c r="A595" t="s">
        <v>259</v>
      </c>
      <c r="B595">
        <v>1706</v>
      </c>
      <c r="C595">
        <f t="shared" si="29"/>
        <v>398619</v>
      </c>
      <c r="D595" t="s">
        <v>2738</v>
      </c>
      <c r="E595" s="1">
        <f>VLOOKUP(D595,time_fitting!$A$1:$B$14,2,0)+C595/1000/60/60/24</f>
        <v>44829.638016423611</v>
      </c>
      <c r="G595" s="5">
        <f t="shared" si="31"/>
        <v>1.6175925702555105E-4</v>
      </c>
      <c r="N595" t="e">
        <f>IF(M595&lt;&gt;"",-8.31432*('Fli3d Chicken ESP32 TM'!O595+273.15)/(9.80665*0.0289644)*LN(M595/time_fitting!$G$2)+time_fitting!$G$4,NA())</f>
        <v>#N/A</v>
      </c>
      <c r="P595">
        <v>398619</v>
      </c>
      <c r="Q595">
        <v>354</v>
      </c>
      <c r="R595">
        <v>10.26</v>
      </c>
      <c r="S595">
        <v>0.47</v>
      </c>
      <c r="T595">
        <v>-0.69</v>
      </c>
      <c r="U595">
        <f t="shared" si="30"/>
        <v>10.29391082145168</v>
      </c>
      <c r="V595">
        <v>43.71</v>
      </c>
      <c r="W595">
        <v>11.89</v>
      </c>
      <c r="X595">
        <v>-3.59</v>
      </c>
      <c r="Y595">
        <v>6</v>
      </c>
      <c r="Z595">
        <v>-3</v>
      </c>
      <c r="AA595">
        <v>18</v>
      </c>
    </row>
    <row r="596" spans="1:27" x14ac:dyDescent="0.25">
      <c r="A596" t="s">
        <v>260</v>
      </c>
      <c r="B596">
        <v>1707</v>
      </c>
      <c r="C596">
        <f t="shared" si="29"/>
        <v>401000</v>
      </c>
      <c r="D596" t="s">
        <v>2738</v>
      </c>
      <c r="E596" s="1">
        <f>VLOOKUP(D596,time_fitting!$A$1:$B$14,2,0)+C596/1000/60/60/24</f>
        <v>44829.638043981482</v>
      </c>
      <c r="G596" s="5">
        <f t="shared" si="31"/>
        <v>1.8931712838821113E-4</v>
      </c>
      <c r="H596">
        <v>401000</v>
      </c>
      <c r="I596">
        <v>364</v>
      </c>
      <c r="J596">
        <v>23</v>
      </c>
      <c r="N596" t="e">
        <f>IF(M596&lt;&gt;"",-8.31432*('Fli3d Chicken ESP32 TM'!O596+273.15)/(9.80665*0.0289644)*LN(M596/time_fitting!$G$2)+time_fitting!$G$4,NA())</f>
        <v>#N/A</v>
      </c>
      <c r="U596" t="str">
        <f t="shared" si="30"/>
        <v/>
      </c>
    </row>
    <row r="597" spans="1:27" x14ac:dyDescent="0.25">
      <c r="A597" t="s">
        <v>260</v>
      </c>
      <c r="B597">
        <v>1708</v>
      </c>
      <c r="C597">
        <f t="shared" si="29"/>
        <v>401549</v>
      </c>
      <c r="D597" t="s">
        <v>2738</v>
      </c>
      <c r="E597" s="1">
        <f>VLOOKUP(D597,time_fitting!$A$1:$B$14,2,0)+C597/1000/60/60/24</f>
        <v>44829.638050335649</v>
      </c>
      <c r="G597" s="5">
        <f t="shared" si="31"/>
        <v>1.9567129493225366E-4</v>
      </c>
      <c r="K597">
        <v>401549</v>
      </c>
      <c r="L597">
        <v>357</v>
      </c>
      <c r="M597">
        <v>989.1</v>
      </c>
      <c r="N597">
        <f>IF(M597&lt;&gt;"",-8.31432*('Fli3d Chicken ESP32 TM'!O597+273.15)/(9.80665*0.0289644)*LN(M597/time_fitting!$G$2)+time_fitting!$G$4,NA())</f>
        <v>193.28466990636358</v>
      </c>
      <c r="O597">
        <v>17.63</v>
      </c>
      <c r="U597" t="str">
        <f t="shared" si="30"/>
        <v/>
      </c>
    </row>
    <row r="598" spans="1:27" x14ac:dyDescent="0.25">
      <c r="A598" t="s">
        <v>260</v>
      </c>
      <c r="B598">
        <v>1709</v>
      </c>
      <c r="C598">
        <f t="shared" si="29"/>
        <v>400620</v>
      </c>
      <c r="D598" t="s">
        <v>2738</v>
      </c>
      <c r="E598" s="1">
        <f>VLOOKUP(D598,time_fitting!$A$1:$B$14,2,0)+C598/1000/60/60/24</f>
        <v>44829.638039583333</v>
      </c>
      <c r="G598" s="5">
        <f t="shared" si="31"/>
        <v>1.8491897935746238E-4</v>
      </c>
      <c r="N598" t="e">
        <f>IF(M598&lt;&gt;"",-8.31432*('Fli3d Chicken ESP32 TM'!O598+273.15)/(9.80665*0.0289644)*LN(M598/time_fitting!$G$2)+time_fitting!$G$4,NA())</f>
        <v>#N/A</v>
      </c>
      <c r="P598">
        <v>400620</v>
      </c>
      <c r="Q598">
        <v>356</v>
      </c>
      <c r="R598">
        <v>9.86</v>
      </c>
      <c r="S598">
        <v>1</v>
      </c>
      <c r="T598">
        <v>-0.22</v>
      </c>
      <c r="U598">
        <f t="shared" si="30"/>
        <v>9.9130217391065969</v>
      </c>
      <c r="V598">
        <v>-119.45</v>
      </c>
      <c r="W598">
        <v>-5.12</v>
      </c>
      <c r="X598">
        <v>5.67</v>
      </c>
      <c r="Y598">
        <v>-2</v>
      </c>
      <c r="Z598">
        <v>9</v>
      </c>
      <c r="AA598">
        <v>16</v>
      </c>
    </row>
    <row r="599" spans="1:27" x14ac:dyDescent="0.25">
      <c r="A599" t="s">
        <v>261</v>
      </c>
      <c r="B599">
        <v>1710</v>
      </c>
      <c r="C599">
        <f t="shared" si="29"/>
        <v>403000</v>
      </c>
      <c r="D599" t="s">
        <v>2738</v>
      </c>
      <c r="E599" s="1">
        <f>VLOOKUP(D599,time_fitting!$A$1:$B$14,2,0)+C599/1000/60/60/24</f>
        <v>44829.638067129628</v>
      </c>
      <c r="G599" s="5">
        <f t="shared" si="31"/>
        <v>2.1246527467155829E-4</v>
      </c>
      <c r="H599">
        <v>403000</v>
      </c>
      <c r="I599">
        <v>366</v>
      </c>
      <c r="J599">
        <v>22.9</v>
      </c>
      <c r="N599" t="e">
        <f>IF(M599&lt;&gt;"",-8.31432*('Fli3d Chicken ESP32 TM'!O599+273.15)/(9.80665*0.0289644)*LN(M599/time_fitting!$G$2)+time_fitting!$G$4,NA())</f>
        <v>#N/A</v>
      </c>
      <c r="U599" t="str">
        <f t="shared" si="30"/>
        <v/>
      </c>
    </row>
    <row r="600" spans="1:27" x14ac:dyDescent="0.25">
      <c r="A600" t="s">
        <v>261</v>
      </c>
      <c r="B600">
        <v>1711</v>
      </c>
      <c r="C600">
        <f t="shared" si="29"/>
        <v>402549</v>
      </c>
      <c r="D600" t="s">
        <v>2738</v>
      </c>
      <c r="E600" s="1">
        <f>VLOOKUP(D600,time_fitting!$A$1:$B$14,2,0)+C600/1000/60/60/24</f>
        <v>44829.638061909725</v>
      </c>
      <c r="G600" s="5">
        <f t="shared" si="31"/>
        <v>2.0724537171190605E-4</v>
      </c>
      <c r="K600">
        <v>402549</v>
      </c>
      <c r="L600">
        <v>358</v>
      </c>
      <c r="M600">
        <v>988.88</v>
      </c>
      <c r="N600">
        <f>IF(M600&lt;&gt;"",-8.31432*('Fli3d Chicken ESP32 TM'!O600+273.15)/(9.80665*0.0289644)*LN(M600/time_fitting!$G$2)+time_fitting!$G$4,NA())</f>
        <v>195.15513339172068</v>
      </c>
      <c r="O600">
        <v>17.559999999999999</v>
      </c>
      <c r="U600" t="str">
        <f t="shared" si="30"/>
        <v/>
      </c>
    </row>
    <row r="601" spans="1:27" x14ac:dyDescent="0.25">
      <c r="A601" t="s">
        <v>261</v>
      </c>
      <c r="B601">
        <v>1712</v>
      </c>
      <c r="C601">
        <f t="shared" si="29"/>
        <v>402604</v>
      </c>
      <c r="D601" t="s">
        <v>2738</v>
      </c>
      <c r="E601" s="1">
        <f>VLOOKUP(D601,time_fitting!$A$1:$B$14,2,0)+C601/1000/60/60/24</f>
        <v>44829.638062546299</v>
      </c>
      <c r="G601" s="5">
        <f t="shared" si="31"/>
        <v>2.0788194524357095E-4</v>
      </c>
      <c r="N601" t="e">
        <f>IF(M601&lt;&gt;"",-8.31432*('Fli3d Chicken ESP32 TM'!O601+273.15)/(9.80665*0.0289644)*LN(M601/time_fitting!$G$2)+time_fitting!$G$4,NA())</f>
        <v>#N/A</v>
      </c>
      <c r="P601">
        <v>402604</v>
      </c>
      <c r="Q601">
        <v>358</v>
      </c>
      <c r="R601">
        <v>10.4</v>
      </c>
      <c r="S601">
        <v>0.4</v>
      </c>
      <c r="T601">
        <v>-0.37</v>
      </c>
      <c r="U601">
        <f t="shared" si="30"/>
        <v>10.414264256297706</v>
      </c>
      <c r="V601">
        <v>39.57</v>
      </c>
      <c r="W601">
        <v>4.63</v>
      </c>
      <c r="X601">
        <v>-8.5299999999999994</v>
      </c>
      <c r="Y601">
        <v>12</v>
      </c>
      <c r="Z601">
        <v>9</v>
      </c>
      <c r="AA601">
        <v>16</v>
      </c>
    </row>
    <row r="602" spans="1:27" x14ac:dyDescent="0.25">
      <c r="A602" t="s">
        <v>262</v>
      </c>
      <c r="B602">
        <v>1713</v>
      </c>
      <c r="C602">
        <f t="shared" si="29"/>
        <v>404000</v>
      </c>
      <c r="D602" t="s">
        <v>2738</v>
      </c>
      <c r="E602" s="1">
        <f>VLOOKUP(D602,time_fitting!$A$1:$B$14,2,0)+C602/1000/60/60/24</f>
        <v>44829.638078703705</v>
      </c>
      <c r="G602" s="5">
        <f t="shared" si="31"/>
        <v>2.2403935145121068E-4</v>
      </c>
      <c r="H602">
        <v>404000</v>
      </c>
      <c r="I602">
        <v>367</v>
      </c>
      <c r="J602">
        <v>22.9</v>
      </c>
      <c r="N602" t="e">
        <f>IF(M602&lt;&gt;"",-8.31432*('Fli3d Chicken ESP32 TM'!O602+273.15)/(9.80665*0.0289644)*LN(M602/time_fitting!$G$2)+time_fitting!$G$4,NA())</f>
        <v>#N/A</v>
      </c>
      <c r="U602" t="str">
        <f t="shared" si="30"/>
        <v/>
      </c>
    </row>
    <row r="603" spans="1:27" x14ac:dyDescent="0.25">
      <c r="A603" t="s">
        <v>262</v>
      </c>
      <c r="B603">
        <v>1714</v>
      </c>
      <c r="C603">
        <f t="shared" si="29"/>
        <v>404549</v>
      </c>
      <c r="D603" t="s">
        <v>2738</v>
      </c>
      <c r="E603" s="1">
        <f>VLOOKUP(D603,time_fitting!$A$1:$B$14,2,0)+C603/1000/60/60/24</f>
        <v>44829.638085057872</v>
      </c>
      <c r="G603" s="5">
        <f t="shared" si="31"/>
        <v>2.3039351799525321E-4</v>
      </c>
      <c r="K603">
        <v>404549</v>
      </c>
      <c r="L603">
        <v>360</v>
      </c>
      <c r="M603">
        <v>987.59</v>
      </c>
      <c r="N603">
        <f>IF(M603&lt;&gt;"",-8.31432*('Fli3d Chicken ESP32 TM'!O603+273.15)/(9.80665*0.0289644)*LN(M603/time_fitting!$G$2)+time_fitting!$G$4,NA())</f>
        <v>206.18624856813375</v>
      </c>
      <c r="O603">
        <v>17.350000000000001</v>
      </c>
      <c r="U603" t="str">
        <f t="shared" si="30"/>
        <v/>
      </c>
    </row>
    <row r="604" spans="1:27" x14ac:dyDescent="0.25">
      <c r="A604" t="s">
        <v>262</v>
      </c>
      <c r="B604">
        <v>1715</v>
      </c>
      <c r="C604">
        <f t="shared" si="29"/>
        <v>403629</v>
      </c>
      <c r="D604" t="s">
        <v>2738</v>
      </c>
      <c r="E604" s="1">
        <f>VLOOKUP(D604,time_fitting!$A$1:$B$14,2,0)+C604/1000/60/60/24</f>
        <v>44829.638074409719</v>
      </c>
      <c r="G604" s="5">
        <f t="shared" si="31"/>
        <v>2.1974536502966657E-4</v>
      </c>
      <c r="N604" t="e">
        <f>IF(M604&lt;&gt;"",-8.31432*('Fli3d Chicken ESP32 TM'!O604+273.15)/(9.80665*0.0289644)*LN(M604/time_fitting!$G$2)+time_fitting!$G$4,NA())</f>
        <v>#N/A</v>
      </c>
      <c r="P604">
        <v>403629</v>
      </c>
      <c r="Q604">
        <v>359</v>
      </c>
      <c r="R604">
        <v>9.82</v>
      </c>
      <c r="S604">
        <v>0.1</v>
      </c>
      <c r="T604">
        <v>0.25</v>
      </c>
      <c r="U604">
        <f t="shared" si="30"/>
        <v>9.8236907524616228</v>
      </c>
      <c r="V604">
        <v>-6.34</v>
      </c>
      <c r="W604">
        <v>1.1499999999999999</v>
      </c>
      <c r="X604">
        <v>-12.68</v>
      </c>
      <c r="Y604">
        <v>12</v>
      </c>
      <c r="Z604">
        <v>7</v>
      </c>
      <c r="AA604">
        <v>16</v>
      </c>
    </row>
    <row r="605" spans="1:27" x14ac:dyDescent="0.25">
      <c r="A605" t="s">
        <v>263</v>
      </c>
      <c r="B605">
        <v>1716</v>
      </c>
      <c r="C605">
        <f t="shared" si="29"/>
        <v>405000</v>
      </c>
      <c r="D605" t="s">
        <v>2738</v>
      </c>
      <c r="E605" s="1">
        <f>VLOOKUP(D605,time_fitting!$A$1:$B$14,2,0)+C605/1000/60/60/24</f>
        <v>44829.638090277775</v>
      </c>
      <c r="G605" s="5">
        <f t="shared" si="31"/>
        <v>2.3561342095490545E-4</v>
      </c>
      <c r="H605">
        <v>405000</v>
      </c>
      <c r="I605">
        <v>368</v>
      </c>
      <c r="J605">
        <v>23</v>
      </c>
      <c r="N605" t="e">
        <f>IF(M605&lt;&gt;"",-8.31432*('Fli3d Chicken ESP32 TM'!O605+273.15)/(9.80665*0.0289644)*LN(M605/time_fitting!$G$2)+time_fitting!$G$4,NA())</f>
        <v>#N/A</v>
      </c>
      <c r="U605" t="str">
        <f t="shared" si="30"/>
        <v/>
      </c>
    </row>
    <row r="606" spans="1:27" x14ac:dyDescent="0.25">
      <c r="A606" t="s">
        <v>263</v>
      </c>
      <c r="B606">
        <v>1717</v>
      </c>
      <c r="C606">
        <f t="shared" si="29"/>
        <v>405549</v>
      </c>
      <c r="D606" t="s">
        <v>2738</v>
      </c>
      <c r="E606" s="1">
        <f>VLOOKUP(D606,time_fitting!$A$1:$B$14,2,0)+C606/1000/60/60/24</f>
        <v>44829.638096631941</v>
      </c>
      <c r="G606" s="5">
        <f t="shared" si="31"/>
        <v>2.4196758749894798E-4</v>
      </c>
      <c r="K606">
        <v>405549</v>
      </c>
      <c r="L606">
        <v>361</v>
      </c>
      <c r="M606">
        <v>986.96</v>
      </c>
      <c r="N606">
        <f>IF(M606&lt;&gt;"",-8.31432*('Fli3d Chicken ESP32 TM'!O606+273.15)/(9.80665*0.0289644)*LN(M606/time_fitting!$G$2)+time_fitting!$G$4,NA())</f>
        <v>211.57395641120621</v>
      </c>
      <c r="O606">
        <v>17.25</v>
      </c>
      <c r="U606" t="str">
        <f t="shared" si="30"/>
        <v/>
      </c>
    </row>
    <row r="607" spans="1:27" x14ac:dyDescent="0.25">
      <c r="A607" t="s">
        <v>263</v>
      </c>
      <c r="B607">
        <v>1718</v>
      </c>
      <c r="C607">
        <f t="shared" si="29"/>
        <v>405621</v>
      </c>
      <c r="D607" t="s">
        <v>2738</v>
      </c>
      <c r="E607" s="1">
        <f>VLOOKUP(D607,time_fitting!$A$1:$B$14,2,0)+C607/1000/60/60/24</f>
        <v>44829.638097465278</v>
      </c>
      <c r="G607" s="5">
        <f t="shared" si="31"/>
        <v>2.4280092475237325E-4</v>
      </c>
      <c r="N607" t="e">
        <f>IF(M607&lt;&gt;"",-8.31432*('Fli3d Chicken ESP32 TM'!O607+273.15)/(9.80665*0.0289644)*LN(M607/time_fitting!$G$2)+time_fitting!$G$4,NA())</f>
        <v>#N/A</v>
      </c>
      <c r="P607">
        <v>405621</v>
      </c>
      <c r="Q607">
        <v>361</v>
      </c>
      <c r="R607">
        <v>10.43</v>
      </c>
      <c r="S607">
        <v>1.28</v>
      </c>
      <c r="T607">
        <v>0.56999999999999995</v>
      </c>
      <c r="U607">
        <f t="shared" si="30"/>
        <v>10.523697068996237</v>
      </c>
      <c r="V607">
        <v>8.84</v>
      </c>
      <c r="W607">
        <v>-3.96</v>
      </c>
      <c r="X607">
        <v>10.85</v>
      </c>
      <c r="Y607">
        <v>8</v>
      </c>
      <c r="Z607">
        <v>0</v>
      </c>
      <c r="AA607">
        <v>18</v>
      </c>
    </row>
    <row r="608" spans="1:27" x14ac:dyDescent="0.25">
      <c r="A608" t="s">
        <v>264</v>
      </c>
      <c r="B608">
        <v>1719</v>
      </c>
      <c r="C608">
        <f t="shared" si="29"/>
        <v>407000</v>
      </c>
      <c r="D608" t="s">
        <v>2738</v>
      </c>
      <c r="E608" s="1">
        <f>VLOOKUP(D608,time_fitting!$A$1:$B$14,2,0)+C608/1000/60/60/24</f>
        <v>44829.638113425928</v>
      </c>
      <c r="G608" s="5">
        <f t="shared" si="31"/>
        <v>2.5876157451421022E-4</v>
      </c>
      <c r="H608">
        <v>407000</v>
      </c>
      <c r="I608">
        <v>370</v>
      </c>
      <c r="J608">
        <v>23</v>
      </c>
      <c r="N608" t="e">
        <f>IF(M608&lt;&gt;"",-8.31432*('Fli3d Chicken ESP32 TM'!O608+273.15)/(9.80665*0.0289644)*LN(M608/time_fitting!$G$2)+time_fitting!$G$4,NA())</f>
        <v>#N/A</v>
      </c>
      <c r="U608" t="str">
        <f t="shared" si="30"/>
        <v/>
      </c>
    </row>
    <row r="609" spans="1:27" x14ac:dyDescent="0.25">
      <c r="A609" t="s">
        <v>264</v>
      </c>
      <c r="B609">
        <v>1720</v>
      </c>
      <c r="C609">
        <f t="shared" si="29"/>
        <v>406549</v>
      </c>
      <c r="D609" t="s">
        <v>2738</v>
      </c>
      <c r="E609" s="1">
        <f>VLOOKUP(D609,time_fitting!$A$1:$B$14,2,0)+C609/1000/60/60/24</f>
        <v>44829.638108206018</v>
      </c>
      <c r="G609" s="5">
        <f t="shared" si="31"/>
        <v>2.5354166427860036E-4</v>
      </c>
      <c r="K609">
        <v>406549</v>
      </c>
      <c r="L609">
        <v>362</v>
      </c>
      <c r="M609">
        <v>986.36</v>
      </c>
      <c r="N609">
        <f>IF(M609&lt;&gt;"",-8.31432*('Fli3d Chicken ESP32 TM'!O609+273.15)/(9.80665*0.0289644)*LN(M609/time_fitting!$G$2)+time_fitting!$G$4,NA())</f>
        <v>216.69891816794117</v>
      </c>
      <c r="O609">
        <v>17.14</v>
      </c>
      <c r="U609" t="str">
        <f t="shared" si="30"/>
        <v/>
      </c>
    </row>
    <row r="610" spans="1:27" x14ac:dyDescent="0.25">
      <c r="A610" t="s">
        <v>264</v>
      </c>
      <c r="B610">
        <v>1721</v>
      </c>
      <c r="C610">
        <f t="shared" si="29"/>
        <v>406626</v>
      </c>
      <c r="D610" t="s">
        <v>2738</v>
      </c>
      <c r="E610" s="1">
        <f>VLOOKUP(D610,time_fitting!$A$1:$B$14,2,0)+C610/1000/60/60/24</f>
        <v>44829.638109097221</v>
      </c>
      <c r="G610" s="5">
        <f t="shared" si="31"/>
        <v>2.5443286722293124E-4</v>
      </c>
      <c r="N610" t="e">
        <f>IF(M610&lt;&gt;"",-8.31432*('Fli3d Chicken ESP32 TM'!O610+273.15)/(9.80665*0.0289644)*LN(M610/time_fitting!$G$2)+time_fitting!$G$4,NA())</f>
        <v>#N/A</v>
      </c>
      <c r="P610">
        <v>406626</v>
      </c>
      <c r="Q610">
        <v>362</v>
      </c>
      <c r="R610">
        <v>10.31</v>
      </c>
      <c r="S610">
        <v>0</v>
      </c>
      <c r="T610">
        <v>0.85</v>
      </c>
      <c r="U610">
        <f t="shared" si="30"/>
        <v>10.344979458655295</v>
      </c>
      <c r="V610">
        <v>-123.96</v>
      </c>
      <c r="W610">
        <v>-17.25</v>
      </c>
      <c r="X610">
        <v>-6.4</v>
      </c>
      <c r="Y610">
        <v>-1</v>
      </c>
      <c r="Z610">
        <v>0</v>
      </c>
      <c r="AA610">
        <v>18</v>
      </c>
    </row>
    <row r="611" spans="1:27" x14ac:dyDescent="0.25">
      <c r="A611" t="s">
        <v>265</v>
      </c>
      <c r="B611">
        <v>1722</v>
      </c>
      <c r="C611">
        <f t="shared" si="29"/>
        <v>407674</v>
      </c>
      <c r="D611" t="s">
        <v>2738</v>
      </c>
      <c r="E611" s="1">
        <f>VLOOKUP(D611,time_fitting!$A$1:$B$14,2,0)+C611/1000/60/60/24</f>
        <v>44829.638121226853</v>
      </c>
      <c r="G611" s="5">
        <f t="shared" si="31"/>
        <v>2.665624997462146E-4</v>
      </c>
      <c r="N611" t="e">
        <f>IF(M611&lt;&gt;"",-8.31432*('Fli3d Chicken ESP32 TM'!O611+273.15)/(9.80665*0.0289644)*LN(M611/time_fitting!$G$2)+time_fitting!$G$4,NA())</f>
        <v>#N/A</v>
      </c>
      <c r="P611">
        <v>407674</v>
      </c>
      <c r="Q611">
        <v>363</v>
      </c>
      <c r="R611">
        <v>9.4</v>
      </c>
      <c r="S611">
        <v>0.32</v>
      </c>
      <c r="T611">
        <v>0.77</v>
      </c>
      <c r="U611">
        <f t="shared" si="30"/>
        <v>9.4369115710596763</v>
      </c>
      <c r="V611">
        <v>19.809999999999999</v>
      </c>
      <c r="W611">
        <v>2.13</v>
      </c>
      <c r="X611">
        <v>-4.26</v>
      </c>
      <c r="Y611">
        <v>-2</v>
      </c>
      <c r="Z611">
        <v>-2</v>
      </c>
      <c r="AA611">
        <v>17</v>
      </c>
    </row>
    <row r="612" spans="1:27" x14ac:dyDescent="0.25">
      <c r="A612" t="s">
        <v>266</v>
      </c>
      <c r="B612">
        <v>1723</v>
      </c>
      <c r="C612">
        <f t="shared" si="29"/>
        <v>408000</v>
      </c>
      <c r="D612" t="s">
        <v>2738</v>
      </c>
      <c r="E612" s="1">
        <f>VLOOKUP(D612,time_fitting!$A$1:$B$14,2,0)+C612/1000/60/60/24</f>
        <v>44829.638124999998</v>
      </c>
      <c r="G612" s="5">
        <f t="shared" si="31"/>
        <v>2.70335644017905E-4</v>
      </c>
      <c r="H612">
        <v>408000</v>
      </c>
      <c r="I612">
        <v>371</v>
      </c>
      <c r="J612">
        <v>23</v>
      </c>
      <c r="N612" t="e">
        <f>IF(M612&lt;&gt;"",-8.31432*('Fli3d Chicken ESP32 TM'!O612+273.15)/(9.80665*0.0289644)*LN(M612/time_fitting!$G$2)+time_fitting!$G$4,NA())</f>
        <v>#N/A</v>
      </c>
      <c r="U612" t="str">
        <f t="shared" si="30"/>
        <v/>
      </c>
    </row>
    <row r="613" spans="1:27" x14ac:dyDescent="0.25">
      <c r="A613" t="s">
        <v>266</v>
      </c>
      <c r="B613">
        <v>1724</v>
      </c>
      <c r="C613">
        <f t="shared" si="29"/>
        <v>408549</v>
      </c>
      <c r="D613" t="s">
        <v>2738</v>
      </c>
      <c r="E613" s="1">
        <f>VLOOKUP(D613,time_fitting!$A$1:$B$14,2,0)+C613/1000/60/60/24</f>
        <v>44829.638131354164</v>
      </c>
      <c r="G613" s="5">
        <f t="shared" si="31"/>
        <v>2.7668981056194752E-4</v>
      </c>
      <c r="K613">
        <v>408549</v>
      </c>
      <c r="L613">
        <v>364</v>
      </c>
      <c r="M613">
        <v>985.05</v>
      </c>
      <c r="N613">
        <f>IF(M613&lt;&gt;"",-8.31432*('Fli3d Chicken ESP32 TM'!O613+273.15)/(9.80665*0.0289644)*LN(M613/time_fitting!$G$2)+time_fitting!$G$4,NA())</f>
        <v>227.89021438794623</v>
      </c>
      <c r="O613">
        <v>16.91</v>
      </c>
      <c r="U613" t="str">
        <f t="shared" si="30"/>
        <v/>
      </c>
    </row>
    <row r="614" spans="1:27" x14ac:dyDescent="0.25">
      <c r="A614" t="s">
        <v>267</v>
      </c>
      <c r="B614">
        <v>1726</v>
      </c>
      <c r="C614">
        <f t="shared" si="29"/>
        <v>409000</v>
      </c>
      <c r="D614" t="s">
        <v>2738</v>
      </c>
      <c r="E614" s="1">
        <f>VLOOKUP(D614,time_fitting!$A$1:$B$14,2,0)+C614/1000/60/60/24</f>
        <v>44829.638136574074</v>
      </c>
      <c r="G614" s="5">
        <f t="shared" si="31"/>
        <v>2.8190972079755738E-4</v>
      </c>
      <c r="H614">
        <v>409000</v>
      </c>
      <c r="I614">
        <v>372</v>
      </c>
      <c r="J614">
        <v>23</v>
      </c>
      <c r="N614" t="e">
        <f>IF(M614&lt;&gt;"",-8.31432*('Fli3d Chicken ESP32 TM'!O614+273.15)/(9.80665*0.0289644)*LN(M614/time_fitting!$G$2)+time_fitting!$G$4,NA())</f>
        <v>#N/A</v>
      </c>
      <c r="U614" t="str">
        <f t="shared" si="30"/>
        <v/>
      </c>
    </row>
    <row r="615" spans="1:27" x14ac:dyDescent="0.25">
      <c r="A615" t="s">
        <v>267</v>
      </c>
      <c r="B615">
        <v>1727</v>
      </c>
      <c r="C615">
        <f t="shared" si="29"/>
        <v>408607</v>
      </c>
      <c r="D615" t="s">
        <v>2738</v>
      </c>
      <c r="E615" s="1">
        <f>VLOOKUP(D615,time_fitting!$A$1:$B$14,2,0)+C615/1000/60/60/24</f>
        <v>44829.638132025466</v>
      </c>
      <c r="G615" s="5">
        <f t="shared" si="31"/>
        <v>2.7736111223930493E-4</v>
      </c>
      <c r="N615" t="e">
        <f>IF(M615&lt;&gt;"",-8.31432*('Fli3d Chicken ESP32 TM'!O615+273.15)/(9.80665*0.0289644)*LN(M615/time_fitting!$G$2)+time_fitting!$G$4,NA())</f>
        <v>#N/A</v>
      </c>
      <c r="P615">
        <v>408607</v>
      </c>
      <c r="Q615">
        <v>364</v>
      </c>
      <c r="R615">
        <v>8.02</v>
      </c>
      <c r="S615">
        <v>0.95</v>
      </c>
      <c r="T615">
        <v>0.47</v>
      </c>
      <c r="U615">
        <f t="shared" si="30"/>
        <v>8.0897342354369091</v>
      </c>
      <c r="V615">
        <v>63.78</v>
      </c>
      <c r="W615">
        <v>7.56</v>
      </c>
      <c r="X615">
        <v>2.0099999999999998</v>
      </c>
      <c r="Y615">
        <v>-2</v>
      </c>
      <c r="Z615">
        <v>4</v>
      </c>
      <c r="AA615">
        <v>18</v>
      </c>
    </row>
    <row r="616" spans="1:27" x14ac:dyDescent="0.25">
      <c r="A616" t="s">
        <v>268</v>
      </c>
      <c r="B616">
        <v>1729</v>
      </c>
      <c r="C616">
        <f t="shared" si="29"/>
        <v>409549</v>
      </c>
      <c r="D616" t="s">
        <v>2738</v>
      </c>
      <c r="E616" s="1">
        <f>VLOOKUP(D616,time_fitting!$A$1:$B$14,2,0)+C616/1000/60/60/24</f>
        <v>44829.638142928241</v>
      </c>
      <c r="G616" s="5">
        <f t="shared" si="31"/>
        <v>2.8826388734159991E-4</v>
      </c>
      <c r="K616">
        <v>409549</v>
      </c>
      <c r="L616">
        <v>365</v>
      </c>
      <c r="M616">
        <v>984.18</v>
      </c>
      <c r="N616">
        <f>IF(M616&lt;&gt;"",-8.31432*('Fli3d Chicken ESP32 TM'!O616+273.15)/(9.80665*0.0289644)*LN(M616/time_fitting!$G$2)+time_fitting!$G$4,NA())</f>
        <v>235.43431277714268</v>
      </c>
      <c r="O616">
        <v>17</v>
      </c>
      <c r="U616" t="str">
        <f t="shared" si="30"/>
        <v/>
      </c>
    </row>
    <row r="617" spans="1:27" x14ac:dyDescent="0.25">
      <c r="A617" t="s">
        <v>269</v>
      </c>
      <c r="B617">
        <v>1730</v>
      </c>
      <c r="C617">
        <f t="shared" si="29"/>
        <v>410000</v>
      </c>
      <c r="D617" t="s">
        <v>2738</v>
      </c>
      <c r="E617" s="1">
        <f>VLOOKUP(D617,time_fitting!$A$1:$B$14,2,0)+C617/1000/60/60/24</f>
        <v>44829.638148148151</v>
      </c>
      <c r="G617" s="5">
        <f t="shared" si="31"/>
        <v>2.9348379757720977E-4</v>
      </c>
      <c r="H617">
        <v>410000</v>
      </c>
      <c r="I617">
        <v>373</v>
      </c>
      <c r="J617">
        <v>23</v>
      </c>
      <c r="N617" t="e">
        <f>IF(M617&lt;&gt;"",-8.31432*('Fli3d Chicken ESP32 TM'!O617+273.15)/(9.80665*0.0289644)*LN(M617/time_fitting!$G$2)+time_fitting!$G$4,NA())</f>
        <v>#N/A</v>
      </c>
      <c r="U617" t="str">
        <f t="shared" si="30"/>
        <v/>
      </c>
    </row>
    <row r="618" spans="1:27" x14ac:dyDescent="0.25">
      <c r="A618" t="s">
        <v>269</v>
      </c>
      <c r="B618">
        <v>1731</v>
      </c>
      <c r="C618">
        <f t="shared" si="29"/>
        <v>410549</v>
      </c>
      <c r="D618" t="s">
        <v>2738</v>
      </c>
      <c r="E618" s="1">
        <f>VLOOKUP(D618,time_fitting!$A$1:$B$14,2,0)+C618/1000/60/60/24</f>
        <v>44829.638154502318</v>
      </c>
      <c r="G618" s="5">
        <f t="shared" si="31"/>
        <v>2.998379641212523E-4</v>
      </c>
      <c r="K618">
        <v>410549</v>
      </c>
      <c r="L618">
        <v>366</v>
      </c>
      <c r="M618">
        <v>984.04</v>
      </c>
      <c r="N618">
        <f>IF(M618&lt;&gt;"",-8.31432*('Fli3d Chicken ESP32 TM'!O618+273.15)/(9.80665*0.0289644)*LN(M618/time_fitting!$G$2)+time_fitting!$G$4,NA())</f>
        <v>236.58602713728817</v>
      </c>
      <c r="O618">
        <v>16.88</v>
      </c>
      <c r="U618" t="str">
        <f t="shared" si="30"/>
        <v/>
      </c>
    </row>
    <row r="619" spans="1:27" x14ac:dyDescent="0.25">
      <c r="A619" t="s">
        <v>269</v>
      </c>
      <c r="B619">
        <v>1732</v>
      </c>
      <c r="C619">
        <f t="shared" si="29"/>
        <v>409594</v>
      </c>
      <c r="D619" t="s">
        <v>2738</v>
      </c>
      <c r="E619" s="1">
        <f>VLOOKUP(D619,time_fitting!$A$1:$B$14,2,0)+C619/1000/60/60/24</f>
        <v>44829.638143449076</v>
      </c>
      <c r="G619" s="5">
        <f t="shared" si="31"/>
        <v>2.88784722215496E-4</v>
      </c>
      <c r="N619" t="e">
        <f>IF(M619&lt;&gt;"",-8.31432*('Fli3d Chicken ESP32 TM'!O619+273.15)/(9.80665*0.0289644)*LN(M619/time_fitting!$G$2)+time_fitting!$G$4,NA())</f>
        <v>#N/A</v>
      </c>
      <c r="P619">
        <v>409594</v>
      </c>
      <c r="Q619">
        <v>365</v>
      </c>
      <c r="R619">
        <v>9.0299999999999994</v>
      </c>
      <c r="S619">
        <v>0.25</v>
      </c>
      <c r="T619">
        <v>0.59</v>
      </c>
      <c r="U619">
        <f t="shared" si="30"/>
        <v>9.0527067775334462</v>
      </c>
      <c r="V619">
        <v>-173.35</v>
      </c>
      <c r="W619">
        <v>-16.95</v>
      </c>
      <c r="X619">
        <v>-2.98</v>
      </c>
      <c r="Y619">
        <v>1</v>
      </c>
      <c r="Z619">
        <v>-6</v>
      </c>
      <c r="AA619">
        <v>17</v>
      </c>
    </row>
    <row r="620" spans="1:27" x14ac:dyDescent="0.25">
      <c r="A620" t="s">
        <v>270</v>
      </c>
      <c r="B620">
        <v>1734</v>
      </c>
      <c r="C620">
        <f t="shared" si="29"/>
        <v>411000</v>
      </c>
      <c r="D620" t="s">
        <v>2738</v>
      </c>
      <c r="E620" s="1">
        <f>VLOOKUP(D620,time_fitting!$A$1:$B$14,2,0)+C620/1000/60/60/24</f>
        <v>44829.638159722221</v>
      </c>
      <c r="G620" s="5">
        <f t="shared" si="31"/>
        <v>3.0505786708090454E-4</v>
      </c>
      <c r="H620">
        <v>411000</v>
      </c>
      <c r="I620">
        <v>374</v>
      </c>
      <c r="J620">
        <v>23</v>
      </c>
      <c r="N620" t="e">
        <f>IF(M620&lt;&gt;"",-8.31432*('Fli3d Chicken ESP32 TM'!O620+273.15)/(9.80665*0.0289644)*LN(M620/time_fitting!$G$2)+time_fitting!$G$4,NA())</f>
        <v>#N/A</v>
      </c>
      <c r="U620" t="str">
        <f t="shared" si="30"/>
        <v/>
      </c>
    </row>
    <row r="621" spans="1:27" x14ac:dyDescent="0.25">
      <c r="A621" t="s">
        <v>270</v>
      </c>
      <c r="B621">
        <v>1735</v>
      </c>
      <c r="C621">
        <f t="shared" si="29"/>
        <v>410605</v>
      </c>
      <c r="D621" t="s">
        <v>2738</v>
      </c>
      <c r="E621" s="1">
        <f>VLOOKUP(D621,time_fitting!$A$1:$B$14,2,0)+C621/1000/60/60/24</f>
        <v>44829.63815515046</v>
      </c>
      <c r="G621" s="5">
        <f t="shared" si="31"/>
        <v>3.0048610642552376E-4</v>
      </c>
      <c r="N621" t="e">
        <f>IF(M621&lt;&gt;"",-8.31432*('Fli3d Chicken ESP32 TM'!O621+273.15)/(9.80665*0.0289644)*LN(M621/time_fitting!$G$2)+time_fitting!$G$4,NA())</f>
        <v>#N/A</v>
      </c>
      <c r="P621">
        <v>410605</v>
      </c>
      <c r="Q621">
        <v>366</v>
      </c>
      <c r="R621">
        <v>11.76</v>
      </c>
      <c r="S621">
        <v>0.61</v>
      </c>
      <c r="T621">
        <v>-1.21</v>
      </c>
      <c r="U621">
        <f t="shared" si="30"/>
        <v>11.837812297886801</v>
      </c>
      <c r="V621">
        <v>-198.59</v>
      </c>
      <c r="W621">
        <v>-9.1999999999999993</v>
      </c>
      <c r="X621">
        <v>-0.36</v>
      </c>
      <c r="Y621">
        <v>8</v>
      </c>
      <c r="Z621">
        <v>10</v>
      </c>
      <c r="AA621">
        <v>16</v>
      </c>
    </row>
    <row r="622" spans="1:27" x14ac:dyDescent="0.25">
      <c r="A622" t="s">
        <v>271</v>
      </c>
      <c r="B622">
        <v>1737</v>
      </c>
      <c r="C622">
        <f t="shared" si="29"/>
        <v>411549</v>
      </c>
      <c r="D622" t="s">
        <v>2738</v>
      </c>
      <c r="E622" s="1">
        <f>VLOOKUP(D622,time_fitting!$A$1:$B$14,2,0)+C622/1000/60/60/24</f>
        <v>44829.638166076387</v>
      </c>
      <c r="G622" s="5">
        <f t="shared" si="31"/>
        <v>3.1141203362494707E-4</v>
      </c>
      <c r="K622">
        <v>411549</v>
      </c>
      <c r="L622">
        <v>367</v>
      </c>
      <c r="M622">
        <v>983.23</v>
      </c>
      <c r="N622">
        <f>IF(M622&lt;&gt;"",-8.31432*('Fli3d Chicken ESP32 TM'!O622+273.15)/(9.80665*0.0289644)*LN(M622/time_fitting!$G$2)+time_fitting!$G$4,NA())</f>
        <v>243.61161911430568</v>
      </c>
      <c r="O622">
        <v>16.95</v>
      </c>
      <c r="U622" t="str">
        <f t="shared" si="30"/>
        <v/>
      </c>
    </row>
    <row r="623" spans="1:27" x14ac:dyDescent="0.25">
      <c r="A623" t="s">
        <v>271</v>
      </c>
      <c r="B623">
        <v>1738</v>
      </c>
      <c r="C623">
        <f t="shared" si="29"/>
        <v>411609</v>
      </c>
      <c r="D623" t="s">
        <v>2738</v>
      </c>
      <c r="E623" s="1">
        <f>VLOOKUP(D623,time_fitting!$A$1:$B$14,2,0)+C623/1000/60/60/24</f>
        <v>44829.638166770834</v>
      </c>
      <c r="G623" s="5">
        <f t="shared" si="31"/>
        <v>3.1210648012347519E-4</v>
      </c>
      <c r="N623" t="e">
        <f>IF(M623&lt;&gt;"",-8.31432*('Fli3d Chicken ESP32 TM'!O623+273.15)/(9.80665*0.0289644)*LN(M623/time_fitting!$G$2)+time_fitting!$G$4,NA())</f>
        <v>#N/A</v>
      </c>
      <c r="P623">
        <v>411609</v>
      </c>
      <c r="Q623">
        <v>367</v>
      </c>
      <c r="R623">
        <v>10.41</v>
      </c>
      <c r="S623">
        <v>0.65</v>
      </c>
      <c r="T623">
        <v>0.31</v>
      </c>
      <c r="U623">
        <f t="shared" si="30"/>
        <v>10.434879012235839</v>
      </c>
      <c r="V623">
        <v>-185.48</v>
      </c>
      <c r="W623">
        <v>-18.899999999999999</v>
      </c>
      <c r="X623">
        <v>1.4</v>
      </c>
      <c r="Y623">
        <v>0</v>
      </c>
      <c r="Z623">
        <v>-8</v>
      </c>
      <c r="AA623">
        <v>14</v>
      </c>
    </row>
    <row r="624" spans="1:27" x14ac:dyDescent="0.25">
      <c r="A624" t="s">
        <v>272</v>
      </c>
      <c r="B624">
        <v>1739</v>
      </c>
      <c r="C624">
        <f t="shared" si="29"/>
        <v>412000</v>
      </c>
      <c r="D624" t="s">
        <v>2738</v>
      </c>
      <c r="E624" s="1">
        <f>VLOOKUP(D624,time_fitting!$A$1:$B$14,2,0)+C624/1000/60/60/24</f>
        <v>44829.638171296298</v>
      </c>
      <c r="G624" s="5">
        <f t="shared" si="31"/>
        <v>3.1663194386055693E-4</v>
      </c>
      <c r="H624">
        <v>412000</v>
      </c>
      <c r="I624">
        <v>375</v>
      </c>
      <c r="J624">
        <v>23</v>
      </c>
      <c r="N624" t="e">
        <f>IF(M624&lt;&gt;"",-8.31432*('Fli3d Chicken ESP32 TM'!O624+273.15)/(9.80665*0.0289644)*LN(M624/time_fitting!$G$2)+time_fitting!$G$4,NA())</f>
        <v>#N/A</v>
      </c>
      <c r="U624" t="str">
        <f t="shared" si="30"/>
        <v/>
      </c>
    </row>
    <row r="625" spans="1:27" x14ac:dyDescent="0.25">
      <c r="A625" t="s">
        <v>272</v>
      </c>
      <c r="B625">
        <v>1740</v>
      </c>
      <c r="C625">
        <f t="shared" si="29"/>
        <v>412549</v>
      </c>
      <c r="D625" t="s">
        <v>2738</v>
      </c>
      <c r="E625" s="1">
        <f>VLOOKUP(D625,time_fitting!$A$1:$B$14,2,0)+C625/1000/60/60/24</f>
        <v>44829.638177650464</v>
      </c>
      <c r="G625" s="5">
        <f t="shared" si="31"/>
        <v>3.2298611040459946E-4</v>
      </c>
      <c r="K625">
        <v>412549</v>
      </c>
      <c r="L625">
        <v>368</v>
      </c>
      <c r="M625">
        <v>983.09</v>
      </c>
      <c r="N625">
        <f>IF(M625&lt;&gt;"",-8.31432*('Fli3d Chicken ESP32 TM'!O625+273.15)/(9.80665*0.0289644)*LN(M625/time_fitting!$G$2)+time_fitting!$G$4,NA())</f>
        <v>244.75590775888725</v>
      </c>
      <c r="O625">
        <v>16.82</v>
      </c>
      <c r="U625" t="str">
        <f t="shared" si="30"/>
        <v/>
      </c>
    </row>
    <row r="626" spans="1:27" x14ac:dyDescent="0.25">
      <c r="A626" t="s">
        <v>273</v>
      </c>
      <c r="B626">
        <v>1741</v>
      </c>
      <c r="C626">
        <f t="shared" si="29"/>
        <v>413000</v>
      </c>
      <c r="D626" t="s">
        <v>2738</v>
      </c>
      <c r="E626" s="1">
        <f>VLOOKUP(D626,time_fitting!$A$1:$B$14,2,0)+C626/1000/60/60/24</f>
        <v>44829.638182870367</v>
      </c>
      <c r="G626" s="5">
        <f t="shared" si="31"/>
        <v>3.282060133642517E-4</v>
      </c>
      <c r="H626">
        <v>413000</v>
      </c>
      <c r="I626">
        <v>376</v>
      </c>
      <c r="J626">
        <v>23</v>
      </c>
      <c r="N626" t="e">
        <f>IF(M626&lt;&gt;"",-8.31432*('Fli3d Chicken ESP32 TM'!O626+273.15)/(9.80665*0.0289644)*LN(M626/time_fitting!$G$2)+time_fitting!$G$4,NA())</f>
        <v>#N/A</v>
      </c>
      <c r="U626" t="str">
        <f t="shared" si="30"/>
        <v/>
      </c>
    </row>
    <row r="627" spans="1:27" x14ac:dyDescent="0.25">
      <c r="A627" t="s">
        <v>273</v>
      </c>
      <c r="B627">
        <v>1742</v>
      </c>
      <c r="C627">
        <f t="shared" si="29"/>
        <v>412611</v>
      </c>
      <c r="D627" t="s">
        <v>2738</v>
      </c>
      <c r="E627" s="1">
        <f>VLOOKUP(D627,time_fitting!$A$1:$B$14,2,0)+C627/1000/60/60/24</f>
        <v>44829.638178368055</v>
      </c>
      <c r="G627" s="5">
        <f t="shared" si="31"/>
        <v>3.237037017242983E-4</v>
      </c>
      <c r="N627" t="e">
        <f>IF(M627&lt;&gt;"",-8.31432*('Fli3d Chicken ESP32 TM'!O627+273.15)/(9.80665*0.0289644)*LN(M627/time_fitting!$G$2)+time_fitting!$G$4,NA())</f>
        <v>#N/A</v>
      </c>
      <c r="P627">
        <v>412611</v>
      </c>
      <c r="Q627">
        <v>368</v>
      </c>
      <c r="R627">
        <v>9.7200000000000006</v>
      </c>
      <c r="S627">
        <v>0</v>
      </c>
      <c r="T627">
        <v>-0.85</v>
      </c>
      <c r="U627">
        <f t="shared" si="30"/>
        <v>9.7570948545148415</v>
      </c>
      <c r="V627">
        <v>-208.47</v>
      </c>
      <c r="W627">
        <v>-13.23</v>
      </c>
      <c r="X627">
        <v>-8.0399999999999991</v>
      </c>
      <c r="Y627">
        <v>5</v>
      </c>
      <c r="Z627">
        <v>11</v>
      </c>
      <c r="AA627">
        <v>16</v>
      </c>
    </row>
    <row r="628" spans="1:27" x14ac:dyDescent="0.25">
      <c r="A628" t="s">
        <v>274</v>
      </c>
      <c r="B628">
        <v>1743</v>
      </c>
      <c r="C628">
        <f t="shared" si="29"/>
        <v>414000</v>
      </c>
      <c r="D628" t="s">
        <v>2738</v>
      </c>
      <c r="E628" s="1">
        <f>VLOOKUP(D628,time_fitting!$A$1:$B$14,2,0)+C628/1000/60/60/24</f>
        <v>44829.638194444444</v>
      </c>
      <c r="G628" s="5">
        <f t="shared" si="31"/>
        <v>3.3978009014390409E-4</v>
      </c>
      <c r="H628">
        <v>414000</v>
      </c>
      <c r="I628">
        <v>377</v>
      </c>
      <c r="J628">
        <v>23</v>
      </c>
      <c r="N628" t="e">
        <f>IF(M628&lt;&gt;"",-8.31432*('Fli3d Chicken ESP32 TM'!O628+273.15)/(9.80665*0.0289644)*LN(M628/time_fitting!$G$2)+time_fitting!$G$4,NA())</f>
        <v>#N/A</v>
      </c>
      <c r="U628" t="str">
        <f t="shared" si="30"/>
        <v/>
      </c>
    </row>
    <row r="629" spans="1:27" x14ac:dyDescent="0.25">
      <c r="A629" t="s">
        <v>274</v>
      </c>
      <c r="B629">
        <v>1744</v>
      </c>
      <c r="C629">
        <f t="shared" si="29"/>
        <v>413549</v>
      </c>
      <c r="D629" t="s">
        <v>2738</v>
      </c>
      <c r="E629" s="1">
        <f>VLOOKUP(D629,time_fitting!$A$1:$B$14,2,0)+C629/1000/60/60/24</f>
        <v>44829.638189224534</v>
      </c>
      <c r="G629" s="5">
        <f t="shared" si="31"/>
        <v>3.3456017990829423E-4</v>
      </c>
      <c r="K629">
        <v>413549</v>
      </c>
      <c r="L629">
        <v>369</v>
      </c>
      <c r="M629">
        <v>982.15</v>
      </c>
      <c r="N629">
        <f>IF(M629&lt;&gt;"",-8.31432*('Fli3d Chicken ESP32 TM'!O629+273.15)/(9.80665*0.0289644)*LN(M629/time_fitting!$G$2)+time_fitting!$G$4,NA())</f>
        <v>252.90191030176481</v>
      </c>
      <c r="O629">
        <v>16.87</v>
      </c>
      <c r="U629" t="str">
        <f t="shared" si="30"/>
        <v/>
      </c>
    </row>
    <row r="630" spans="1:27" x14ac:dyDescent="0.25">
      <c r="A630" t="s">
        <v>274</v>
      </c>
      <c r="B630">
        <v>1745</v>
      </c>
      <c r="C630">
        <f t="shared" si="29"/>
        <v>413608</v>
      </c>
      <c r="D630" t="s">
        <v>2738</v>
      </c>
      <c r="E630" s="1">
        <f>VLOOKUP(D630,time_fitting!$A$1:$B$14,2,0)+C630/1000/60/60/24</f>
        <v>44829.638189907404</v>
      </c>
      <c r="G630" s="5">
        <f t="shared" si="31"/>
        <v>3.3524305035825819E-4</v>
      </c>
      <c r="N630" t="e">
        <f>IF(M630&lt;&gt;"",-8.31432*('Fli3d Chicken ESP32 TM'!O630+273.15)/(9.80665*0.0289644)*LN(M630/time_fitting!$G$2)+time_fitting!$G$4,NA())</f>
        <v>#N/A</v>
      </c>
      <c r="P630">
        <v>413608</v>
      </c>
      <c r="Q630">
        <v>369</v>
      </c>
      <c r="R630">
        <v>9.6300000000000008</v>
      </c>
      <c r="S630">
        <v>0.75</v>
      </c>
      <c r="T630">
        <v>0.47</v>
      </c>
      <c r="U630">
        <f t="shared" si="30"/>
        <v>9.6705894339486882</v>
      </c>
      <c r="V630">
        <v>-182.01</v>
      </c>
      <c r="W630">
        <v>-12.37</v>
      </c>
      <c r="X630">
        <v>1.89</v>
      </c>
      <c r="Y630">
        <v>6</v>
      </c>
      <c r="Z630">
        <v>-8</v>
      </c>
      <c r="AA630">
        <v>15</v>
      </c>
    </row>
    <row r="631" spans="1:27" x14ac:dyDescent="0.25">
      <c r="A631" t="s">
        <v>275</v>
      </c>
      <c r="B631">
        <v>1746</v>
      </c>
      <c r="C631">
        <f t="shared" si="29"/>
        <v>416000</v>
      </c>
      <c r="D631" t="s">
        <v>2738</v>
      </c>
      <c r="E631" s="1">
        <f>VLOOKUP(D631,time_fitting!$A$1:$B$14,2,0)+C631/1000/60/60/24</f>
        <v>44829.63821759259</v>
      </c>
      <c r="G631" s="5">
        <f t="shared" si="31"/>
        <v>3.6292823642725125E-4</v>
      </c>
      <c r="H631">
        <v>416000</v>
      </c>
      <c r="I631">
        <v>379</v>
      </c>
      <c r="J631">
        <v>23</v>
      </c>
      <c r="N631" t="e">
        <f>IF(M631&lt;&gt;"",-8.31432*('Fli3d Chicken ESP32 TM'!O631+273.15)/(9.80665*0.0289644)*LN(M631/time_fitting!$G$2)+time_fitting!$G$4,NA())</f>
        <v>#N/A</v>
      </c>
      <c r="U631" t="str">
        <f t="shared" si="30"/>
        <v/>
      </c>
    </row>
    <row r="632" spans="1:27" x14ac:dyDescent="0.25">
      <c r="A632" t="s">
        <v>275</v>
      </c>
      <c r="B632">
        <v>1747</v>
      </c>
      <c r="C632">
        <f t="shared" si="29"/>
        <v>416549</v>
      </c>
      <c r="D632" t="s">
        <v>2738</v>
      </c>
      <c r="E632" s="1">
        <f>VLOOKUP(D632,time_fitting!$A$1:$B$14,2,0)+C632/1000/60/60/24</f>
        <v>44829.638223946757</v>
      </c>
      <c r="G632" s="5">
        <f t="shared" si="31"/>
        <v>3.6928240297129378E-4</v>
      </c>
      <c r="K632">
        <v>416549</v>
      </c>
      <c r="L632">
        <v>372</v>
      </c>
      <c r="M632">
        <v>980.73</v>
      </c>
      <c r="N632">
        <f>IF(M632&lt;&gt;"",-8.31432*('Fli3d Chicken ESP32 TM'!O632+273.15)/(9.80665*0.0289644)*LN(M632/time_fitting!$G$2)+time_fitting!$G$4,NA())</f>
        <v>265.12196667517367</v>
      </c>
      <c r="O632">
        <v>16.760000000000002</v>
      </c>
      <c r="U632" t="str">
        <f t="shared" si="30"/>
        <v/>
      </c>
    </row>
    <row r="633" spans="1:27" x14ac:dyDescent="0.25">
      <c r="A633" t="s">
        <v>275</v>
      </c>
      <c r="B633">
        <v>1748</v>
      </c>
      <c r="C633">
        <f t="shared" si="29"/>
        <v>416627</v>
      </c>
      <c r="D633" t="s">
        <v>2738</v>
      </c>
      <c r="E633" s="1">
        <f>VLOOKUP(D633,time_fitting!$A$1:$B$14,2,0)+C633/1000/60/60/24</f>
        <v>44829.638224849536</v>
      </c>
      <c r="G633" s="5">
        <f t="shared" si="31"/>
        <v>3.7018518196418881E-4</v>
      </c>
      <c r="N633" t="e">
        <f>IF(M633&lt;&gt;"",-8.31432*('Fli3d Chicken ESP32 TM'!O633+273.15)/(9.80665*0.0289644)*LN(M633/time_fitting!$G$2)+time_fitting!$G$4,NA())</f>
        <v>#N/A</v>
      </c>
      <c r="P633">
        <v>416627</v>
      </c>
      <c r="Q633">
        <v>372</v>
      </c>
      <c r="R633">
        <v>10.08</v>
      </c>
      <c r="S633">
        <v>0.18</v>
      </c>
      <c r="T633">
        <v>0.45</v>
      </c>
      <c r="U633">
        <f t="shared" si="30"/>
        <v>10.09164505915661</v>
      </c>
      <c r="V633">
        <v>-167.31</v>
      </c>
      <c r="W633">
        <v>-13.35</v>
      </c>
      <c r="X633">
        <v>-1.4</v>
      </c>
      <c r="Y633">
        <v>4</v>
      </c>
      <c r="Z633">
        <v>8</v>
      </c>
      <c r="AA633">
        <v>17</v>
      </c>
    </row>
    <row r="634" spans="1:27" x14ac:dyDescent="0.25">
      <c r="A634" t="s">
        <v>276</v>
      </c>
      <c r="B634">
        <v>1749</v>
      </c>
      <c r="C634">
        <f t="shared" si="29"/>
        <v>417000</v>
      </c>
      <c r="D634" t="s">
        <v>2738</v>
      </c>
      <c r="E634" s="1">
        <f>VLOOKUP(D634,time_fitting!$A$1:$B$14,2,0)+C634/1000/60/60/24</f>
        <v>44829.638229166667</v>
      </c>
      <c r="G634" s="5">
        <f t="shared" si="31"/>
        <v>3.7450231320690364E-4</v>
      </c>
      <c r="H634">
        <v>417000</v>
      </c>
      <c r="I634">
        <v>380</v>
      </c>
      <c r="J634">
        <v>23</v>
      </c>
      <c r="N634" t="e">
        <f>IF(M634&lt;&gt;"",-8.31432*('Fli3d Chicken ESP32 TM'!O634+273.15)/(9.80665*0.0289644)*LN(M634/time_fitting!$G$2)+time_fitting!$G$4,NA())</f>
        <v>#N/A</v>
      </c>
      <c r="U634" t="str">
        <f t="shared" si="30"/>
        <v/>
      </c>
    </row>
    <row r="635" spans="1:27" x14ac:dyDescent="0.25">
      <c r="A635" t="s">
        <v>276</v>
      </c>
      <c r="B635">
        <v>1750</v>
      </c>
      <c r="C635">
        <f t="shared" si="29"/>
        <v>417549</v>
      </c>
      <c r="D635" t="s">
        <v>2738</v>
      </c>
      <c r="E635" s="1">
        <f>VLOOKUP(D635,time_fitting!$A$1:$B$14,2,0)+C635/1000/60/60/24</f>
        <v>44829.638235520833</v>
      </c>
      <c r="G635" s="5">
        <f t="shared" si="31"/>
        <v>3.8085647975094616E-4</v>
      </c>
      <c r="K635">
        <v>417549</v>
      </c>
      <c r="L635">
        <v>373</v>
      </c>
      <c r="M635">
        <v>980.24</v>
      </c>
      <c r="N635">
        <f>IF(M635&lt;&gt;"",-8.31432*('Fli3d Chicken ESP32 TM'!O635+273.15)/(9.80665*0.0289644)*LN(M635/time_fitting!$G$2)+time_fitting!$G$4,NA())</f>
        <v>269.32783299756306</v>
      </c>
      <c r="O635">
        <v>16.7</v>
      </c>
      <c r="U635" t="str">
        <f t="shared" si="30"/>
        <v/>
      </c>
    </row>
    <row r="636" spans="1:27" x14ac:dyDescent="0.25">
      <c r="A636" t="s">
        <v>277</v>
      </c>
      <c r="B636">
        <v>1751</v>
      </c>
      <c r="C636">
        <f t="shared" si="29"/>
        <v>418000</v>
      </c>
      <c r="D636" t="s">
        <v>2738</v>
      </c>
      <c r="E636" s="1">
        <f>VLOOKUP(D636,time_fitting!$A$1:$B$14,2,0)+C636/1000/60/60/24</f>
        <v>44829.638240740744</v>
      </c>
      <c r="G636" s="5">
        <f t="shared" si="31"/>
        <v>3.8607638998655602E-4</v>
      </c>
      <c r="H636">
        <v>418000</v>
      </c>
      <c r="I636">
        <v>381</v>
      </c>
      <c r="J636">
        <v>23</v>
      </c>
      <c r="N636" t="e">
        <f>IF(M636&lt;&gt;"",-8.31432*('Fli3d Chicken ESP32 TM'!O636+273.15)/(9.80665*0.0289644)*LN(M636/time_fitting!$G$2)+time_fitting!$G$4,NA())</f>
        <v>#N/A</v>
      </c>
      <c r="U636" t="str">
        <f t="shared" si="30"/>
        <v/>
      </c>
    </row>
    <row r="637" spans="1:27" x14ac:dyDescent="0.25">
      <c r="A637" t="s">
        <v>277</v>
      </c>
      <c r="B637">
        <v>1752</v>
      </c>
      <c r="C637">
        <f t="shared" si="29"/>
        <v>417594</v>
      </c>
      <c r="D637" t="s">
        <v>2738</v>
      </c>
      <c r="E637" s="1">
        <f>VLOOKUP(D637,time_fitting!$A$1:$B$14,2,0)+C637/1000/60/60/24</f>
        <v>44829.638236041668</v>
      </c>
      <c r="G637" s="5">
        <f t="shared" si="31"/>
        <v>3.8137731462484226E-4</v>
      </c>
      <c r="N637" t="e">
        <f>IF(M637&lt;&gt;"",-8.31432*('Fli3d Chicken ESP32 TM'!O637+273.15)/(9.80665*0.0289644)*LN(M637/time_fitting!$G$2)+time_fitting!$G$4,NA())</f>
        <v>#N/A</v>
      </c>
      <c r="P637">
        <v>417594</v>
      </c>
      <c r="Q637">
        <v>373</v>
      </c>
      <c r="R637">
        <v>9.5500000000000007</v>
      </c>
      <c r="S637">
        <v>0.55000000000000004</v>
      </c>
      <c r="T637">
        <v>-0.56999999999999995</v>
      </c>
      <c r="U637">
        <f t="shared" si="30"/>
        <v>9.5827918687614204</v>
      </c>
      <c r="V637">
        <v>-168.71</v>
      </c>
      <c r="W637">
        <v>-12.98</v>
      </c>
      <c r="X637">
        <v>-4.63</v>
      </c>
      <c r="Y637">
        <v>0</v>
      </c>
      <c r="Z637">
        <v>-6</v>
      </c>
      <c r="AA637">
        <v>15</v>
      </c>
    </row>
    <row r="638" spans="1:27" x14ac:dyDescent="0.25">
      <c r="A638" t="s">
        <v>278</v>
      </c>
      <c r="B638">
        <v>1753</v>
      </c>
      <c r="C638">
        <f t="shared" si="29"/>
        <v>418549</v>
      </c>
      <c r="D638" t="s">
        <v>2738</v>
      </c>
      <c r="E638" s="1">
        <f>VLOOKUP(D638,time_fitting!$A$1:$B$14,2,0)+C638/1000/60/60/24</f>
        <v>44829.63824709491</v>
      </c>
      <c r="G638" s="5">
        <f t="shared" si="31"/>
        <v>3.9243055653059855E-4</v>
      </c>
      <c r="K638">
        <v>418549</v>
      </c>
      <c r="L638">
        <v>374</v>
      </c>
      <c r="M638">
        <v>979.53</v>
      </c>
      <c r="N638">
        <f>IF(M638&lt;&gt;"",-8.31432*('Fli3d Chicken ESP32 TM'!O638+273.15)/(9.80665*0.0289644)*LN(M638/time_fitting!$G$2)+time_fitting!$G$4,NA())</f>
        <v>275.50559663603372</v>
      </c>
      <c r="O638">
        <v>16.75</v>
      </c>
      <c r="U638" t="str">
        <f t="shared" si="30"/>
        <v/>
      </c>
    </row>
    <row r="639" spans="1:27" x14ac:dyDescent="0.25">
      <c r="A639" t="s">
        <v>278</v>
      </c>
      <c r="B639">
        <v>1754</v>
      </c>
      <c r="C639">
        <f t="shared" si="29"/>
        <v>418613</v>
      </c>
      <c r="D639" t="s">
        <v>2738</v>
      </c>
      <c r="E639" s="1">
        <f>VLOOKUP(D639,time_fitting!$A$1:$B$14,2,0)+C639/1000/60/60/24</f>
        <v>44829.638247835646</v>
      </c>
      <c r="G639" s="5">
        <f t="shared" si="31"/>
        <v>3.9317129267146811E-4</v>
      </c>
      <c r="N639" t="e">
        <f>IF(M639&lt;&gt;"",-8.31432*('Fli3d Chicken ESP32 TM'!O639+273.15)/(9.80665*0.0289644)*LN(M639/time_fitting!$G$2)+time_fitting!$G$4,NA())</f>
        <v>#N/A</v>
      </c>
      <c r="P639">
        <v>418613</v>
      </c>
      <c r="Q639">
        <v>374</v>
      </c>
      <c r="R639">
        <v>9.48</v>
      </c>
      <c r="S639">
        <v>0.59</v>
      </c>
      <c r="T639">
        <v>0.48</v>
      </c>
      <c r="U639">
        <f t="shared" si="30"/>
        <v>9.5104626596186161</v>
      </c>
      <c r="V639">
        <v>-138.04</v>
      </c>
      <c r="W639">
        <v>-7.86</v>
      </c>
      <c r="X639">
        <v>-3.47</v>
      </c>
      <c r="Y639">
        <v>14</v>
      </c>
      <c r="Z639">
        <v>4</v>
      </c>
      <c r="AA639">
        <v>16</v>
      </c>
    </row>
    <row r="640" spans="1:27" x14ac:dyDescent="0.25">
      <c r="A640" t="s">
        <v>279</v>
      </c>
      <c r="B640">
        <v>1755</v>
      </c>
      <c r="C640">
        <f t="shared" si="29"/>
        <v>419000</v>
      </c>
      <c r="D640" t="s">
        <v>2738</v>
      </c>
      <c r="E640" s="1">
        <f>VLOOKUP(D640,time_fitting!$A$1:$B$14,2,0)+C640/1000/60/60/24</f>
        <v>44829.638252314813</v>
      </c>
      <c r="G640" s="5">
        <f t="shared" si="31"/>
        <v>3.976504594902508E-4</v>
      </c>
      <c r="H640">
        <v>419000</v>
      </c>
      <c r="I640">
        <v>382</v>
      </c>
      <c r="J640">
        <v>23</v>
      </c>
      <c r="N640" t="e">
        <f>IF(M640&lt;&gt;"",-8.31432*('Fli3d Chicken ESP32 TM'!O640+273.15)/(9.80665*0.0289644)*LN(M640/time_fitting!$G$2)+time_fitting!$G$4,NA())</f>
        <v>#N/A</v>
      </c>
      <c r="U640" t="str">
        <f t="shared" si="30"/>
        <v/>
      </c>
    </row>
    <row r="641" spans="1:27" x14ac:dyDescent="0.25">
      <c r="A641" t="s">
        <v>279</v>
      </c>
      <c r="B641">
        <v>1756</v>
      </c>
      <c r="C641">
        <f t="shared" si="29"/>
        <v>419549</v>
      </c>
      <c r="D641" t="s">
        <v>2738</v>
      </c>
      <c r="E641" s="1">
        <f>VLOOKUP(D641,time_fitting!$A$1:$B$14,2,0)+C641/1000/60/60/24</f>
        <v>44829.63825866898</v>
      </c>
      <c r="G641" s="5">
        <f t="shared" si="31"/>
        <v>4.0400462603429332E-4</v>
      </c>
      <c r="K641">
        <v>419549</v>
      </c>
      <c r="L641">
        <v>375</v>
      </c>
      <c r="M641">
        <v>979.51</v>
      </c>
      <c r="N641">
        <f>IF(M641&lt;&gt;"",-8.31432*('Fli3d Chicken ESP32 TM'!O641+273.15)/(9.80665*0.0289644)*LN(M641/time_fitting!$G$2)+time_fitting!$G$4,NA())</f>
        <v>275.59402013496174</v>
      </c>
      <c r="O641">
        <v>16.61</v>
      </c>
      <c r="U641" t="str">
        <f t="shared" si="30"/>
        <v/>
      </c>
    </row>
    <row r="642" spans="1:27" x14ac:dyDescent="0.25">
      <c r="A642" t="s">
        <v>280</v>
      </c>
      <c r="B642">
        <v>1757</v>
      </c>
      <c r="C642">
        <f t="shared" ref="C642:C705" si="32">MAX(H642,K642,P642,AB642)</f>
        <v>420000</v>
      </c>
      <c r="D642" t="s">
        <v>2738</v>
      </c>
      <c r="E642" s="1">
        <f>VLOOKUP(D642,time_fitting!$A$1:$B$14,2,0)+C642/1000/60/60/24</f>
        <v>44829.63826388889</v>
      </c>
      <c r="G642" s="5">
        <f t="shared" si="31"/>
        <v>4.0922453626990318E-4</v>
      </c>
      <c r="H642">
        <v>420000</v>
      </c>
      <c r="I642">
        <v>383</v>
      </c>
      <c r="J642">
        <v>23</v>
      </c>
      <c r="N642" t="e">
        <f>IF(M642&lt;&gt;"",-8.31432*('Fli3d Chicken ESP32 TM'!O642+273.15)/(9.80665*0.0289644)*LN(M642/time_fitting!$G$2)+time_fitting!$G$4,NA())</f>
        <v>#N/A</v>
      </c>
      <c r="U642" t="str">
        <f t="shared" ref="U642:U705" si="33">IF(R642&lt;&gt;"",SQRT(R642*R642+S642*S642+T642*T642),"")</f>
        <v/>
      </c>
    </row>
    <row r="643" spans="1:27" x14ac:dyDescent="0.25">
      <c r="A643" t="s">
        <v>280</v>
      </c>
      <c r="B643">
        <v>1758</v>
      </c>
      <c r="C643">
        <f t="shared" si="32"/>
        <v>419613</v>
      </c>
      <c r="D643" t="s">
        <v>2738</v>
      </c>
      <c r="E643" s="1">
        <f>VLOOKUP(D643,time_fitting!$A$1:$B$14,2,0)+C643/1000/60/60/24</f>
        <v>44829.638259409723</v>
      </c>
      <c r="G643" s="5">
        <f t="shared" ref="G643:G706" si="34">E643-E$567</f>
        <v>4.047453694511205E-4</v>
      </c>
      <c r="N643" t="e">
        <f>IF(M643&lt;&gt;"",-8.31432*('Fli3d Chicken ESP32 TM'!O643+273.15)/(9.80665*0.0289644)*LN(M643/time_fitting!$G$2)+time_fitting!$G$4,NA())</f>
        <v>#N/A</v>
      </c>
      <c r="P643">
        <v>419613</v>
      </c>
      <c r="Q643">
        <v>375</v>
      </c>
      <c r="R643">
        <v>9.9600000000000009</v>
      </c>
      <c r="S643">
        <v>0.35</v>
      </c>
      <c r="T643">
        <v>0.27</v>
      </c>
      <c r="U643">
        <f t="shared" si="33"/>
        <v>9.9698044113212188</v>
      </c>
      <c r="V643">
        <v>-25.42</v>
      </c>
      <c r="W643">
        <v>0.24</v>
      </c>
      <c r="X643">
        <v>-2.74</v>
      </c>
      <c r="Y643">
        <v>6</v>
      </c>
      <c r="Z643">
        <v>9</v>
      </c>
      <c r="AA643">
        <v>17</v>
      </c>
    </row>
    <row r="644" spans="1:27" x14ac:dyDescent="0.25">
      <c r="A644" t="s">
        <v>281</v>
      </c>
      <c r="B644">
        <v>1759</v>
      </c>
      <c r="C644">
        <f t="shared" si="32"/>
        <v>420549</v>
      </c>
      <c r="D644" t="s">
        <v>2738</v>
      </c>
      <c r="E644" s="1">
        <f>VLOOKUP(D644,time_fitting!$A$1:$B$14,2,0)+C644/1000/60/60/24</f>
        <v>44829.638270243056</v>
      </c>
      <c r="G644" s="5">
        <f t="shared" si="34"/>
        <v>4.1557870281394571E-4</v>
      </c>
      <c r="K644">
        <v>420549</v>
      </c>
      <c r="L644">
        <v>376</v>
      </c>
      <c r="M644">
        <v>978.81</v>
      </c>
      <c r="N644">
        <f>IF(M644&lt;&gt;"",-8.31432*('Fli3d Chicken ESP32 TM'!O644+273.15)/(9.80665*0.0289644)*LN(M644/time_fitting!$G$2)+time_fitting!$G$4,NA())</f>
        <v>281.6136489809395</v>
      </c>
      <c r="O644">
        <v>16.54</v>
      </c>
      <c r="U644" t="str">
        <f t="shared" si="33"/>
        <v/>
      </c>
    </row>
    <row r="645" spans="1:27" x14ac:dyDescent="0.25">
      <c r="A645" t="s">
        <v>281</v>
      </c>
      <c r="B645">
        <v>1760</v>
      </c>
      <c r="C645">
        <f t="shared" si="32"/>
        <v>420611</v>
      </c>
      <c r="D645" t="s">
        <v>2738</v>
      </c>
      <c r="E645" s="1">
        <f>VLOOKUP(D645,time_fitting!$A$1:$B$14,2,0)+C645/1000/60/60/24</f>
        <v>44829.638270960648</v>
      </c>
      <c r="G645" s="5">
        <f t="shared" si="34"/>
        <v>4.1629629413364455E-4</v>
      </c>
      <c r="N645" t="e">
        <f>IF(M645&lt;&gt;"",-8.31432*('Fli3d Chicken ESP32 TM'!O645+273.15)/(9.80665*0.0289644)*LN(M645/time_fitting!$G$2)+time_fitting!$G$4,NA())</f>
        <v>#N/A</v>
      </c>
      <c r="P645">
        <v>420611</v>
      </c>
      <c r="Q645">
        <v>376</v>
      </c>
      <c r="R645">
        <v>10.74</v>
      </c>
      <c r="S645">
        <v>0.23</v>
      </c>
      <c r="T645">
        <v>0.78</v>
      </c>
      <c r="U645">
        <f t="shared" si="33"/>
        <v>10.770742778471687</v>
      </c>
      <c r="V645">
        <v>49.08</v>
      </c>
      <c r="W645">
        <v>7.13</v>
      </c>
      <c r="X645">
        <v>-5.42</v>
      </c>
      <c r="Y645">
        <v>10</v>
      </c>
      <c r="Z645">
        <v>6</v>
      </c>
      <c r="AA645">
        <v>16</v>
      </c>
    </row>
    <row r="646" spans="1:27" x14ac:dyDescent="0.25">
      <c r="A646" t="s">
        <v>282</v>
      </c>
      <c r="B646">
        <v>1761</v>
      </c>
      <c r="C646">
        <f t="shared" si="32"/>
        <v>421000</v>
      </c>
      <c r="D646" t="s">
        <v>2738</v>
      </c>
      <c r="E646" s="1">
        <f>VLOOKUP(D646,time_fitting!$A$1:$B$14,2,0)+C646/1000/60/60/24</f>
        <v>44829.638275462959</v>
      </c>
      <c r="G646" s="5">
        <f t="shared" si="34"/>
        <v>4.2079860577359796E-4</v>
      </c>
      <c r="H646">
        <v>421000</v>
      </c>
      <c r="I646">
        <v>384</v>
      </c>
      <c r="J646">
        <v>23</v>
      </c>
      <c r="N646" t="e">
        <f>IF(M646&lt;&gt;"",-8.31432*('Fli3d Chicken ESP32 TM'!O646+273.15)/(9.80665*0.0289644)*LN(M646/time_fitting!$G$2)+time_fitting!$G$4,NA())</f>
        <v>#N/A</v>
      </c>
      <c r="U646" t="str">
        <f t="shared" si="33"/>
        <v/>
      </c>
    </row>
    <row r="647" spans="1:27" x14ac:dyDescent="0.25">
      <c r="A647" t="s">
        <v>282</v>
      </c>
      <c r="B647">
        <v>1762</v>
      </c>
      <c r="C647">
        <f t="shared" si="32"/>
        <v>421549</v>
      </c>
      <c r="D647" t="s">
        <v>2738</v>
      </c>
      <c r="E647" s="1">
        <f>VLOOKUP(D647,time_fitting!$A$1:$B$14,2,0)+C647/1000/60/60/24</f>
        <v>44829.638281817126</v>
      </c>
      <c r="G647" s="5">
        <f t="shared" si="34"/>
        <v>4.2715277231764048E-4</v>
      </c>
      <c r="K647">
        <v>421549</v>
      </c>
      <c r="L647">
        <v>377</v>
      </c>
      <c r="M647">
        <v>978.13</v>
      </c>
      <c r="N647">
        <f>IF(M647&lt;&gt;"",-8.31432*('Fli3d Chicken ESP32 TM'!O647+273.15)/(9.80665*0.0289644)*LN(M647/time_fitting!$G$2)+time_fitting!$G$4,NA())</f>
        <v>287.42897701649179</v>
      </c>
      <c r="O647">
        <v>16.420000000000002</v>
      </c>
      <c r="U647" t="str">
        <f t="shared" si="33"/>
        <v/>
      </c>
    </row>
    <row r="648" spans="1:27" x14ac:dyDescent="0.25">
      <c r="A648" t="s">
        <v>283</v>
      </c>
      <c r="B648">
        <v>1763</v>
      </c>
      <c r="C648">
        <f t="shared" si="32"/>
        <v>422000</v>
      </c>
      <c r="D648" t="s">
        <v>2738</v>
      </c>
      <c r="E648" s="1">
        <f>VLOOKUP(D648,time_fitting!$A$1:$B$14,2,0)+C648/1000/60/60/24</f>
        <v>44829.638287037036</v>
      </c>
      <c r="G648" s="5">
        <f t="shared" si="34"/>
        <v>4.3237268255325034E-4</v>
      </c>
      <c r="H648">
        <v>422000</v>
      </c>
      <c r="I648">
        <v>385</v>
      </c>
      <c r="J648">
        <v>23</v>
      </c>
      <c r="N648" t="e">
        <f>IF(M648&lt;&gt;"",-8.31432*('Fli3d Chicken ESP32 TM'!O648+273.15)/(9.80665*0.0289644)*LN(M648/time_fitting!$G$2)+time_fitting!$G$4,NA())</f>
        <v>#N/A</v>
      </c>
      <c r="U648" t="str">
        <f t="shared" si="33"/>
        <v/>
      </c>
    </row>
    <row r="649" spans="1:27" x14ac:dyDescent="0.25">
      <c r="A649" t="s">
        <v>283</v>
      </c>
      <c r="B649">
        <v>1764</v>
      </c>
      <c r="C649">
        <f t="shared" si="32"/>
        <v>422549</v>
      </c>
      <c r="D649" t="s">
        <v>2738</v>
      </c>
      <c r="E649" s="1">
        <f>VLOOKUP(D649,time_fitting!$A$1:$B$14,2,0)+C649/1000/60/60/24</f>
        <v>44829.638293391203</v>
      </c>
      <c r="G649" s="5">
        <f t="shared" si="34"/>
        <v>4.3872684909729287E-4</v>
      </c>
      <c r="K649">
        <v>422549</v>
      </c>
      <c r="L649">
        <v>378</v>
      </c>
      <c r="M649">
        <v>977.4</v>
      </c>
      <c r="N649">
        <f>IF(M649&lt;&gt;"",-8.31432*('Fli3d Chicken ESP32 TM'!O649+273.15)/(9.80665*0.0289644)*LN(M649/time_fitting!$G$2)+time_fitting!$G$4,NA())</f>
        <v>293.78398972185801</v>
      </c>
      <c r="O649">
        <v>16.46</v>
      </c>
      <c r="U649" t="str">
        <f t="shared" si="33"/>
        <v/>
      </c>
    </row>
    <row r="650" spans="1:27" x14ac:dyDescent="0.25">
      <c r="A650" t="s">
        <v>283</v>
      </c>
      <c r="B650">
        <v>1765</v>
      </c>
      <c r="C650">
        <f t="shared" si="32"/>
        <v>421614</v>
      </c>
      <c r="D650" t="s">
        <v>2738</v>
      </c>
      <c r="E650" s="1">
        <f>VLOOKUP(D650,time_fitting!$A$1:$B$14,2,0)+C650/1000/60/60/24</f>
        <v>44829.638282569445</v>
      </c>
      <c r="G650" s="5">
        <f t="shared" si="34"/>
        <v>4.2790509178303182E-4</v>
      </c>
      <c r="N650" t="e">
        <f>IF(M650&lt;&gt;"",-8.31432*('Fli3d Chicken ESP32 TM'!O650+273.15)/(9.80665*0.0289644)*LN(M650/time_fitting!$G$2)+time_fitting!$G$4,NA())</f>
        <v>#N/A</v>
      </c>
      <c r="P650">
        <v>421614</v>
      </c>
      <c r="Q650">
        <v>377</v>
      </c>
      <c r="R650">
        <v>10.18</v>
      </c>
      <c r="S650">
        <v>0.95</v>
      </c>
      <c r="T650">
        <v>0.24</v>
      </c>
      <c r="U650">
        <f t="shared" si="33"/>
        <v>10.227047472266861</v>
      </c>
      <c r="V650">
        <v>149.93</v>
      </c>
      <c r="W650">
        <v>14.26</v>
      </c>
      <c r="X650">
        <v>0.91</v>
      </c>
      <c r="Y650">
        <v>3</v>
      </c>
      <c r="Z650">
        <v>-5</v>
      </c>
      <c r="AA650">
        <v>16</v>
      </c>
    </row>
    <row r="651" spans="1:27" x14ac:dyDescent="0.25">
      <c r="A651" t="s">
        <v>284</v>
      </c>
      <c r="B651">
        <v>1767</v>
      </c>
      <c r="C651">
        <f t="shared" si="32"/>
        <v>423000</v>
      </c>
      <c r="D651" t="s">
        <v>2738</v>
      </c>
      <c r="E651" s="1">
        <f>VLOOKUP(D651,time_fitting!$A$1:$B$14,2,0)+C651/1000/60/60/24</f>
        <v>44829.638298611113</v>
      </c>
      <c r="G651" s="5">
        <f t="shared" si="34"/>
        <v>4.4394675933290273E-4</v>
      </c>
      <c r="H651">
        <v>423000</v>
      </c>
      <c r="I651">
        <v>386</v>
      </c>
      <c r="J651">
        <v>23</v>
      </c>
      <c r="N651" t="e">
        <f>IF(M651&lt;&gt;"",-8.31432*('Fli3d Chicken ESP32 TM'!O651+273.15)/(9.80665*0.0289644)*LN(M651/time_fitting!$G$2)+time_fitting!$G$4,NA())</f>
        <v>#N/A</v>
      </c>
      <c r="U651" t="str">
        <f t="shared" si="33"/>
        <v/>
      </c>
    </row>
    <row r="652" spans="1:27" x14ac:dyDescent="0.25">
      <c r="A652" t="s">
        <v>284</v>
      </c>
      <c r="B652">
        <v>1768</v>
      </c>
      <c r="C652">
        <f t="shared" si="32"/>
        <v>422616</v>
      </c>
      <c r="D652" t="s">
        <v>2738</v>
      </c>
      <c r="E652" s="1">
        <f>VLOOKUP(D652,time_fitting!$A$1:$B$14,2,0)+C652/1000/60/60/24</f>
        <v>44829.638294166667</v>
      </c>
      <c r="G652" s="5">
        <f t="shared" si="34"/>
        <v>4.3950231338385493E-4</v>
      </c>
      <c r="N652" t="e">
        <f>IF(M652&lt;&gt;"",-8.31432*('Fli3d Chicken ESP32 TM'!O652+273.15)/(9.80665*0.0289644)*LN(M652/time_fitting!$G$2)+time_fitting!$G$4,NA())</f>
        <v>#N/A</v>
      </c>
      <c r="P652">
        <v>422616</v>
      </c>
      <c r="Q652">
        <v>378</v>
      </c>
      <c r="R652">
        <v>8.17</v>
      </c>
      <c r="S652">
        <v>0.16</v>
      </c>
      <c r="T652">
        <v>-0.2</v>
      </c>
      <c r="U652">
        <f t="shared" si="33"/>
        <v>8.1740137019704093</v>
      </c>
      <c r="V652">
        <v>156.28</v>
      </c>
      <c r="W652">
        <v>5.42</v>
      </c>
      <c r="X652">
        <v>-3.96</v>
      </c>
      <c r="Y652">
        <v>0</v>
      </c>
      <c r="Z652">
        <v>7</v>
      </c>
      <c r="AA652">
        <v>17</v>
      </c>
    </row>
    <row r="653" spans="1:27" x14ac:dyDescent="0.25">
      <c r="A653" t="s">
        <v>285</v>
      </c>
      <c r="B653">
        <v>1769</v>
      </c>
      <c r="C653">
        <f t="shared" si="32"/>
        <v>423549</v>
      </c>
      <c r="D653" t="s">
        <v>2738</v>
      </c>
      <c r="E653" s="1">
        <f>VLOOKUP(D653,time_fitting!$A$1:$B$14,2,0)+C653/1000/60/60/24</f>
        <v>44829.63830496528</v>
      </c>
      <c r="G653" s="5">
        <f t="shared" si="34"/>
        <v>4.5030092587694526E-4</v>
      </c>
      <c r="K653">
        <v>423549</v>
      </c>
      <c r="L653">
        <v>379</v>
      </c>
      <c r="M653">
        <v>976.94</v>
      </c>
      <c r="N653">
        <f>IF(M653&lt;&gt;"",-8.31432*('Fli3d Chicken ESP32 TM'!O653+273.15)/(9.80665*0.0289644)*LN(M653/time_fitting!$G$2)+time_fitting!$G$4,NA())</f>
        <v>297.71999993885993</v>
      </c>
      <c r="O653">
        <v>16.38</v>
      </c>
      <c r="U653" t="str">
        <f t="shared" si="33"/>
        <v/>
      </c>
    </row>
    <row r="654" spans="1:27" x14ac:dyDescent="0.25">
      <c r="A654" t="s">
        <v>286</v>
      </c>
      <c r="B654">
        <v>1771</v>
      </c>
      <c r="C654">
        <f t="shared" si="32"/>
        <v>424000</v>
      </c>
      <c r="D654" t="s">
        <v>2738</v>
      </c>
      <c r="E654" s="1">
        <f>VLOOKUP(D654,time_fitting!$A$1:$B$14,2,0)+C654/1000/60/60/24</f>
        <v>44829.638310185182</v>
      </c>
      <c r="G654" s="5">
        <f t="shared" si="34"/>
        <v>4.555208288365975E-4</v>
      </c>
      <c r="H654">
        <v>424000</v>
      </c>
      <c r="I654">
        <v>387</v>
      </c>
      <c r="J654">
        <v>23</v>
      </c>
      <c r="N654" t="e">
        <f>IF(M654&lt;&gt;"",-8.31432*('Fli3d Chicken ESP32 TM'!O654+273.15)/(9.80665*0.0289644)*LN(M654/time_fitting!$G$2)+time_fitting!$G$4,NA())</f>
        <v>#N/A</v>
      </c>
      <c r="U654" t="str">
        <f t="shared" si="33"/>
        <v/>
      </c>
    </row>
    <row r="655" spans="1:27" x14ac:dyDescent="0.25">
      <c r="A655" t="s">
        <v>286</v>
      </c>
      <c r="B655">
        <v>1772</v>
      </c>
      <c r="C655">
        <f t="shared" si="32"/>
        <v>423639</v>
      </c>
      <c r="D655" t="s">
        <v>2738</v>
      </c>
      <c r="E655" s="1">
        <f>VLOOKUP(D655,time_fitting!$A$1:$B$14,2,0)+C655/1000/60/60/24</f>
        <v>44829.638306006942</v>
      </c>
      <c r="G655" s="5">
        <f t="shared" si="34"/>
        <v>4.5134258834877983E-4</v>
      </c>
      <c r="N655" t="e">
        <f>IF(M655&lt;&gt;"",-8.31432*('Fli3d Chicken ESP32 TM'!O655+273.15)/(9.80665*0.0289644)*LN(M655/time_fitting!$G$2)+time_fitting!$G$4,NA())</f>
        <v>#N/A</v>
      </c>
      <c r="P655">
        <v>423639</v>
      </c>
      <c r="Q655">
        <v>379</v>
      </c>
      <c r="R655">
        <v>9.81</v>
      </c>
      <c r="S655">
        <v>0.55000000000000004</v>
      </c>
      <c r="T655">
        <v>0.69</v>
      </c>
      <c r="U655">
        <f t="shared" si="33"/>
        <v>9.8496040529556321</v>
      </c>
      <c r="V655">
        <v>165.54</v>
      </c>
      <c r="W655">
        <v>15.18</v>
      </c>
      <c r="X655">
        <v>17.309999999999999</v>
      </c>
      <c r="Y655">
        <v>14</v>
      </c>
      <c r="Z655">
        <v>-1</v>
      </c>
      <c r="AA655">
        <v>16</v>
      </c>
    </row>
    <row r="656" spans="1:27" x14ac:dyDescent="0.25">
      <c r="A656" t="s">
        <v>287</v>
      </c>
      <c r="B656">
        <v>1773</v>
      </c>
      <c r="C656">
        <f t="shared" si="32"/>
        <v>424549</v>
      </c>
      <c r="D656" t="s">
        <v>2738</v>
      </c>
      <c r="E656" s="1">
        <f>VLOOKUP(D656,time_fitting!$A$1:$B$14,2,0)+C656/1000/60/60/24</f>
        <v>44829.638316539349</v>
      </c>
      <c r="G656" s="5">
        <f t="shared" si="34"/>
        <v>4.6187499538064003E-4</v>
      </c>
      <c r="K656">
        <v>424549</v>
      </c>
      <c r="L656">
        <v>380</v>
      </c>
      <c r="M656">
        <v>976.38</v>
      </c>
      <c r="N656">
        <f>IF(M656&lt;&gt;"",-8.31432*('Fli3d Chicken ESP32 TM'!O656+273.15)/(9.80665*0.0289644)*LN(M656/time_fitting!$G$2)+time_fitting!$G$4,NA())</f>
        <v>302.60035779674172</v>
      </c>
      <c r="O656">
        <v>16.41</v>
      </c>
      <c r="U656" t="str">
        <f t="shared" si="33"/>
        <v/>
      </c>
    </row>
    <row r="657" spans="1:27" x14ac:dyDescent="0.25">
      <c r="A657" t="s">
        <v>288</v>
      </c>
      <c r="B657">
        <v>1774</v>
      </c>
      <c r="C657">
        <f t="shared" si="32"/>
        <v>425000</v>
      </c>
      <c r="D657" t="s">
        <v>2738</v>
      </c>
      <c r="E657" s="1">
        <f>VLOOKUP(D657,time_fitting!$A$1:$B$14,2,0)+C657/1000/60/60/24</f>
        <v>44829.638321759259</v>
      </c>
      <c r="G657" s="5">
        <f t="shared" si="34"/>
        <v>4.6709490561624989E-4</v>
      </c>
      <c r="H657">
        <v>425000</v>
      </c>
      <c r="I657">
        <v>388</v>
      </c>
      <c r="J657">
        <v>23</v>
      </c>
      <c r="N657" t="e">
        <f>IF(M657&lt;&gt;"",-8.31432*('Fli3d Chicken ESP32 TM'!O657+273.15)/(9.80665*0.0289644)*LN(M657/time_fitting!$G$2)+time_fitting!$G$4,NA())</f>
        <v>#N/A</v>
      </c>
      <c r="U657" t="str">
        <f t="shared" si="33"/>
        <v/>
      </c>
    </row>
    <row r="658" spans="1:27" x14ac:dyDescent="0.25">
      <c r="A658" t="s">
        <v>288</v>
      </c>
      <c r="B658">
        <v>1775</v>
      </c>
      <c r="C658">
        <f t="shared" si="32"/>
        <v>425549</v>
      </c>
      <c r="D658" t="s">
        <v>2738</v>
      </c>
      <c r="E658" s="1">
        <f>VLOOKUP(D658,time_fitting!$A$1:$B$14,2,0)+C658/1000/60/60/24</f>
        <v>44829.638328113426</v>
      </c>
      <c r="G658" s="5">
        <f t="shared" si="34"/>
        <v>4.7344907216029242E-4</v>
      </c>
      <c r="K658">
        <v>425549</v>
      </c>
      <c r="L658">
        <v>381</v>
      </c>
      <c r="M658">
        <v>976.01</v>
      </c>
      <c r="N658">
        <f>IF(M658&lt;&gt;"",-8.31432*('Fli3d Chicken ESP32 TM'!O658+273.15)/(9.80665*0.0289644)*LN(M658/time_fitting!$G$2)+time_fitting!$G$4,NA())</f>
        <v>305.82708893068678</v>
      </c>
      <c r="O658">
        <v>16.43</v>
      </c>
      <c r="U658" t="str">
        <f t="shared" si="33"/>
        <v/>
      </c>
    </row>
    <row r="659" spans="1:27" x14ac:dyDescent="0.25">
      <c r="A659" t="s">
        <v>288</v>
      </c>
      <c r="B659">
        <v>1776</v>
      </c>
      <c r="C659">
        <f t="shared" si="32"/>
        <v>424625</v>
      </c>
      <c r="D659" t="s">
        <v>2738</v>
      </c>
      <c r="E659" s="1">
        <f>VLOOKUP(D659,time_fitting!$A$1:$B$14,2,0)+C659/1000/60/60/24</f>
        <v>44829.638317418983</v>
      </c>
      <c r="G659" s="5">
        <f t="shared" si="34"/>
        <v>4.6275462955236435E-4</v>
      </c>
      <c r="N659" t="e">
        <f>IF(M659&lt;&gt;"",-8.31432*('Fli3d Chicken ESP32 TM'!O659+273.15)/(9.80665*0.0289644)*LN(M659/time_fitting!$G$2)+time_fitting!$G$4,NA())</f>
        <v>#N/A</v>
      </c>
      <c r="P659">
        <v>424625</v>
      </c>
      <c r="Q659">
        <v>380</v>
      </c>
      <c r="R659">
        <v>9.6199999999999992</v>
      </c>
      <c r="S659">
        <v>0.88</v>
      </c>
      <c r="T659">
        <v>7.0000000000000007E-2</v>
      </c>
      <c r="U659">
        <f t="shared" si="33"/>
        <v>9.6604192455607212</v>
      </c>
      <c r="V659">
        <v>91.34</v>
      </c>
      <c r="W659">
        <v>5.91</v>
      </c>
      <c r="X659">
        <v>12.8</v>
      </c>
      <c r="Y659">
        <v>-2</v>
      </c>
      <c r="Z659">
        <v>-3</v>
      </c>
      <c r="AA659">
        <v>17</v>
      </c>
    </row>
    <row r="660" spans="1:27" x14ac:dyDescent="0.25">
      <c r="A660" t="s">
        <v>289</v>
      </c>
      <c r="B660">
        <v>1777</v>
      </c>
      <c r="C660">
        <f t="shared" si="32"/>
        <v>426000</v>
      </c>
      <c r="D660" t="s">
        <v>2738</v>
      </c>
      <c r="E660" s="1">
        <f>VLOOKUP(D660,time_fitting!$A$1:$B$14,2,0)+C660/1000/60/60/24</f>
        <v>44829.638333333336</v>
      </c>
      <c r="G660" s="5">
        <f t="shared" si="34"/>
        <v>4.7866898239590228E-4</v>
      </c>
      <c r="H660">
        <v>426000</v>
      </c>
      <c r="I660">
        <v>389</v>
      </c>
      <c r="J660">
        <v>23</v>
      </c>
      <c r="N660" t="e">
        <f>IF(M660&lt;&gt;"",-8.31432*('Fli3d Chicken ESP32 TM'!O660+273.15)/(9.80665*0.0289644)*LN(M660/time_fitting!$G$2)+time_fitting!$G$4,NA())</f>
        <v>#N/A</v>
      </c>
      <c r="U660" t="str">
        <f t="shared" si="33"/>
        <v/>
      </c>
    </row>
    <row r="661" spans="1:27" x14ac:dyDescent="0.25">
      <c r="A661" t="s">
        <v>289</v>
      </c>
      <c r="B661">
        <v>1778</v>
      </c>
      <c r="C661">
        <f t="shared" si="32"/>
        <v>426549</v>
      </c>
      <c r="D661" t="s">
        <v>2738</v>
      </c>
      <c r="E661" s="1">
        <f>VLOOKUP(D661,time_fitting!$A$1:$B$14,2,0)+C661/1000/60/60/24</f>
        <v>44829.638339687503</v>
      </c>
      <c r="G661" s="5">
        <f t="shared" si="34"/>
        <v>4.850231489399448E-4</v>
      </c>
      <c r="K661">
        <v>426549</v>
      </c>
      <c r="L661">
        <v>382</v>
      </c>
      <c r="M661">
        <v>975.58</v>
      </c>
      <c r="N661">
        <f>IF(M661&lt;&gt;"",-8.31432*('Fli3d Chicken ESP32 TM'!O661+273.15)/(9.80665*0.0289644)*LN(M661/time_fitting!$G$2)+time_fitting!$G$4,NA())</f>
        <v>309.46826340893494</v>
      </c>
      <c r="O661">
        <v>16.3</v>
      </c>
      <c r="U661" t="str">
        <f t="shared" si="33"/>
        <v/>
      </c>
    </row>
    <row r="662" spans="1:27" x14ac:dyDescent="0.25">
      <c r="A662" t="s">
        <v>289</v>
      </c>
      <c r="B662">
        <v>1779</v>
      </c>
      <c r="C662">
        <f t="shared" si="32"/>
        <v>425615</v>
      </c>
      <c r="D662" t="s">
        <v>2738</v>
      </c>
      <c r="E662" s="1">
        <f>VLOOKUP(D662,time_fitting!$A$1:$B$14,2,0)+C662/1000/60/60/24</f>
        <v>44829.638328877314</v>
      </c>
      <c r="G662" s="5">
        <f t="shared" si="34"/>
        <v>4.7421296039829031E-4</v>
      </c>
      <c r="N662" t="e">
        <f>IF(M662&lt;&gt;"",-8.31432*('Fli3d Chicken ESP32 TM'!O662+273.15)/(9.80665*0.0289644)*LN(M662/time_fitting!$G$2)+time_fitting!$G$4,NA())</f>
        <v>#N/A</v>
      </c>
      <c r="P662">
        <v>425615</v>
      </c>
      <c r="Q662">
        <v>381</v>
      </c>
      <c r="R662">
        <v>10.4</v>
      </c>
      <c r="S662">
        <v>7.0000000000000007E-2</v>
      </c>
      <c r="T662">
        <v>0.2</v>
      </c>
      <c r="U662">
        <f t="shared" si="33"/>
        <v>10.40215842986445</v>
      </c>
      <c r="V662">
        <v>166.64</v>
      </c>
      <c r="W662">
        <v>17.5</v>
      </c>
      <c r="X662">
        <v>-5.73</v>
      </c>
      <c r="Y662">
        <v>10</v>
      </c>
      <c r="Z662">
        <v>3</v>
      </c>
      <c r="AA662">
        <v>18</v>
      </c>
    </row>
    <row r="663" spans="1:27" x14ac:dyDescent="0.25">
      <c r="A663" t="s">
        <v>290</v>
      </c>
      <c r="B663">
        <v>1780</v>
      </c>
      <c r="C663">
        <f t="shared" si="32"/>
        <v>427000</v>
      </c>
      <c r="D663" t="s">
        <v>2738</v>
      </c>
      <c r="E663" s="1">
        <f>VLOOKUP(D663,time_fitting!$A$1:$B$14,2,0)+C663/1000/60/60/24</f>
        <v>44829.638344907406</v>
      </c>
      <c r="G663" s="5">
        <f t="shared" si="34"/>
        <v>4.9024305189959705E-4</v>
      </c>
      <c r="H663">
        <v>427000</v>
      </c>
      <c r="I663">
        <v>390</v>
      </c>
      <c r="J663">
        <v>23</v>
      </c>
      <c r="N663" t="e">
        <f>IF(M663&lt;&gt;"",-8.31432*('Fli3d Chicken ESP32 TM'!O663+273.15)/(9.80665*0.0289644)*LN(M663/time_fitting!$G$2)+time_fitting!$G$4,NA())</f>
        <v>#N/A</v>
      </c>
      <c r="U663" t="str">
        <f t="shared" si="33"/>
        <v/>
      </c>
    </row>
    <row r="664" spans="1:27" x14ac:dyDescent="0.25">
      <c r="A664" t="s">
        <v>290</v>
      </c>
      <c r="B664">
        <v>1781</v>
      </c>
      <c r="C664">
        <f t="shared" si="32"/>
        <v>426615</v>
      </c>
      <c r="D664" t="s">
        <v>2738</v>
      </c>
      <c r="E664" s="1">
        <f>VLOOKUP(D664,time_fitting!$A$1:$B$14,2,0)+C664/1000/60/60/24</f>
        <v>44829.638340451391</v>
      </c>
      <c r="G664" s="5">
        <f t="shared" si="34"/>
        <v>4.8578703717794269E-4</v>
      </c>
      <c r="N664" t="e">
        <f>IF(M664&lt;&gt;"",-8.31432*('Fli3d Chicken ESP32 TM'!O664+273.15)/(9.80665*0.0289644)*LN(M664/time_fitting!$G$2)+time_fitting!$G$4,NA())</f>
        <v>#N/A</v>
      </c>
      <c r="P664">
        <v>426615</v>
      </c>
      <c r="Q664">
        <v>382</v>
      </c>
      <c r="R664">
        <v>10.43</v>
      </c>
      <c r="S664">
        <v>1.08</v>
      </c>
      <c r="T664">
        <v>0.64</v>
      </c>
      <c r="U664">
        <f t="shared" si="33"/>
        <v>10.505279625026645</v>
      </c>
      <c r="V664">
        <v>168.04</v>
      </c>
      <c r="W664">
        <v>10.97</v>
      </c>
      <c r="X664">
        <v>5.67</v>
      </c>
      <c r="Y664">
        <v>-1</v>
      </c>
      <c r="Z664">
        <v>0</v>
      </c>
      <c r="AA664">
        <v>18</v>
      </c>
    </row>
    <row r="665" spans="1:27" x14ac:dyDescent="0.25">
      <c r="A665" t="s">
        <v>291</v>
      </c>
      <c r="B665">
        <v>1782</v>
      </c>
      <c r="C665">
        <f t="shared" si="32"/>
        <v>427549</v>
      </c>
      <c r="D665" t="s">
        <v>2738</v>
      </c>
      <c r="E665" s="1">
        <f>VLOOKUP(D665,time_fitting!$A$1:$B$14,2,0)+C665/1000/60/60/24</f>
        <v>44829.638351261572</v>
      </c>
      <c r="G665" s="5">
        <f t="shared" si="34"/>
        <v>4.9659721844363958E-4</v>
      </c>
      <c r="K665">
        <v>427549</v>
      </c>
      <c r="L665">
        <v>383</v>
      </c>
      <c r="M665">
        <v>974.65</v>
      </c>
      <c r="N665">
        <f>IF(M665&lt;&gt;"",-8.31432*('Fli3d Chicken ESP32 TM'!O665+273.15)/(9.80665*0.0289644)*LN(M665/time_fitting!$G$2)+time_fitting!$G$4,NA())</f>
        <v>317.60896510074701</v>
      </c>
      <c r="O665">
        <v>16.38</v>
      </c>
      <c r="U665" t="str">
        <f t="shared" si="33"/>
        <v/>
      </c>
    </row>
    <row r="666" spans="1:27" x14ac:dyDescent="0.25">
      <c r="A666" t="s">
        <v>292</v>
      </c>
      <c r="B666">
        <v>1783</v>
      </c>
      <c r="C666">
        <f t="shared" si="32"/>
        <v>428000</v>
      </c>
      <c r="D666" t="s">
        <v>2738</v>
      </c>
      <c r="E666" s="1">
        <f>VLOOKUP(D666,time_fitting!$A$1:$B$14,2,0)+C666/1000/60/60/24</f>
        <v>44829.638356481482</v>
      </c>
      <c r="G666" s="5">
        <f t="shared" si="34"/>
        <v>5.0181712867924944E-4</v>
      </c>
      <c r="H666">
        <v>428000</v>
      </c>
      <c r="I666">
        <v>391</v>
      </c>
      <c r="J666">
        <v>23</v>
      </c>
      <c r="N666" t="e">
        <f>IF(M666&lt;&gt;"",-8.31432*('Fli3d Chicken ESP32 TM'!O666+273.15)/(9.80665*0.0289644)*LN(M666/time_fitting!$G$2)+time_fitting!$G$4,NA())</f>
        <v>#N/A</v>
      </c>
      <c r="U666" t="str">
        <f t="shared" si="33"/>
        <v/>
      </c>
    </row>
    <row r="667" spans="1:27" x14ac:dyDescent="0.25">
      <c r="A667" t="s">
        <v>292</v>
      </c>
      <c r="B667">
        <v>1784</v>
      </c>
      <c r="C667">
        <f t="shared" si="32"/>
        <v>428549</v>
      </c>
      <c r="D667" t="s">
        <v>2738</v>
      </c>
      <c r="E667" s="1">
        <f>VLOOKUP(D667,time_fitting!$A$1:$B$14,2,0)+C667/1000/60/60/24</f>
        <v>44829.638362835649</v>
      </c>
      <c r="G667" s="5">
        <f t="shared" si="34"/>
        <v>5.0817129522329196E-4</v>
      </c>
      <c r="K667">
        <v>428549</v>
      </c>
      <c r="L667">
        <v>384</v>
      </c>
      <c r="M667">
        <v>974.46</v>
      </c>
      <c r="N667">
        <f>IF(M667&lt;&gt;"",-8.31432*('Fli3d Chicken ESP32 TM'!O667+273.15)/(9.80665*0.0289644)*LN(M667/time_fitting!$G$2)+time_fitting!$G$4,NA())</f>
        <v>319.12492603392394</v>
      </c>
      <c r="O667">
        <v>16.2</v>
      </c>
      <c r="U667" t="str">
        <f t="shared" si="33"/>
        <v/>
      </c>
    </row>
    <row r="668" spans="1:27" x14ac:dyDescent="0.25">
      <c r="A668" t="s">
        <v>292</v>
      </c>
      <c r="B668">
        <v>1785</v>
      </c>
      <c r="C668">
        <f t="shared" si="32"/>
        <v>427614</v>
      </c>
      <c r="D668" t="s">
        <v>2738</v>
      </c>
      <c r="E668" s="1">
        <f>VLOOKUP(D668,time_fitting!$A$1:$B$14,2,0)+C668/1000/60/60/24</f>
        <v>44829.638352013892</v>
      </c>
      <c r="G668" s="5">
        <f t="shared" si="34"/>
        <v>4.9734953790903091E-4</v>
      </c>
      <c r="N668" t="e">
        <f>IF(M668&lt;&gt;"",-8.31432*('Fli3d Chicken ESP32 TM'!O668+273.15)/(9.80665*0.0289644)*LN(M668/time_fitting!$G$2)+time_fitting!$G$4,NA())</f>
        <v>#N/A</v>
      </c>
      <c r="P668">
        <v>427614</v>
      </c>
      <c r="Q668">
        <v>383</v>
      </c>
      <c r="R668">
        <v>9.93</v>
      </c>
      <c r="S668">
        <v>1.1000000000000001</v>
      </c>
      <c r="T668">
        <v>0.5</v>
      </c>
      <c r="U668">
        <f t="shared" si="33"/>
        <v>10.003244473669531</v>
      </c>
      <c r="V668">
        <v>-43.84</v>
      </c>
      <c r="W668">
        <v>-1.58</v>
      </c>
      <c r="X668">
        <v>-0.67</v>
      </c>
      <c r="Y668">
        <v>-2</v>
      </c>
      <c r="Z668">
        <v>0</v>
      </c>
      <c r="AA668">
        <v>18</v>
      </c>
    </row>
    <row r="669" spans="1:27" x14ac:dyDescent="0.25">
      <c r="A669" t="s">
        <v>293</v>
      </c>
      <c r="B669">
        <v>1787</v>
      </c>
      <c r="C669">
        <f t="shared" si="32"/>
        <v>428615</v>
      </c>
      <c r="D669" t="s">
        <v>2738</v>
      </c>
      <c r="E669" s="1">
        <f>VLOOKUP(D669,time_fitting!$A$1:$B$14,2,0)+C669/1000/60/60/24</f>
        <v>44829.638363599537</v>
      </c>
      <c r="G669" s="5">
        <f t="shared" si="34"/>
        <v>5.0893518346128985E-4</v>
      </c>
      <c r="N669" t="e">
        <f>IF(M669&lt;&gt;"",-8.31432*('Fli3d Chicken ESP32 TM'!O669+273.15)/(9.80665*0.0289644)*LN(M669/time_fitting!$G$2)+time_fitting!$G$4,NA())</f>
        <v>#N/A</v>
      </c>
      <c r="P669">
        <v>428615</v>
      </c>
      <c r="Q669">
        <v>384</v>
      </c>
      <c r="R669">
        <v>11.13</v>
      </c>
      <c r="S669">
        <v>0.5</v>
      </c>
      <c r="T669">
        <v>0.79</v>
      </c>
      <c r="U669">
        <f t="shared" si="33"/>
        <v>11.169198717902731</v>
      </c>
      <c r="V669">
        <v>-6.09</v>
      </c>
      <c r="W669">
        <v>-3.41</v>
      </c>
      <c r="X669">
        <v>-6.58</v>
      </c>
      <c r="Y669">
        <v>-1</v>
      </c>
      <c r="Z669">
        <v>-3</v>
      </c>
      <c r="AA669">
        <v>17</v>
      </c>
    </row>
    <row r="670" spans="1:27" x14ac:dyDescent="0.25">
      <c r="A670" t="s">
        <v>294</v>
      </c>
      <c r="B670">
        <v>1788</v>
      </c>
      <c r="C670">
        <f t="shared" si="32"/>
        <v>429000</v>
      </c>
      <c r="D670" t="s">
        <v>2738</v>
      </c>
      <c r="E670" s="1">
        <f>VLOOKUP(D670,time_fitting!$A$1:$B$14,2,0)+C670/1000/60/60/24</f>
        <v>44829.638368055552</v>
      </c>
      <c r="G670" s="5">
        <f t="shared" si="34"/>
        <v>5.1339119818294421E-4</v>
      </c>
      <c r="H670">
        <v>429000</v>
      </c>
      <c r="I670">
        <v>392</v>
      </c>
      <c r="J670">
        <v>23</v>
      </c>
      <c r="N670" t="e">
        <f>IF(M670&lt;&gt;"",-8.31432*('Fli3d Chicken ESP32 TM'!O670+273.15)/(9.80665*0.0289644)*LN(M670/time_fitting!$G$2)+time_fitting!$G$4,NA())</f>
        <v>#N/A</v>
      </c>
      <c r="U670" t="str">
        <f t="shared" si="33"/>
        <v/>
      </c>
    </row>
    <row r="671" spans="1:27" x14ac:dyDescent="0.25">
      <c r="A671" t="s">
        <v>294</v>
      </c>
      <c r="B671">
        <v>1789</v>
      </c>
      <c r="C671">
        <f t="shared" si="32"/>
        <v>429549</v>
      </c>
      <c r="D671" t="s">
        <v>2738</v>
      </c>
      <c r="E671" s="1">
        <f>VLOOKUP(D671,time_fitting!$A$1:$B$14,2,0)+C671/1000/60/60/24</f>
        <v>44829.638374409718</v>
      </c>
      <c r="G671" s="5">
        <f t="shared" si="34"/>
        <v>5.1974536472698674E-4</v>
      </c>
      <c r="K671">
        <v>429549</v>
      </c>
      <c r="L671">
        <v>385</v>
      </c>
      <c r="M671">
        <v>973.61</v>
      </c>
      <c r="N671">
        <f>IF(M671&lt;&gt;"",-8.31432*('Fli3d Chicken ESP32 TM'!O671+273.15)/(9.80665*0.0289644)*LN(M671/time_fitting!$G$2)+time_fitting!$G$4,NA())</f>
        <v>326.41426174950107</v>
      </c>
      <c r="O671">
        <v>16.07</v>
      </c>
      <c r="U671" t="str">
        <f t="shared" si="33"/>
        <v/>
      </c>
    </row>
    <row r="672" spans="1:27" x14ac:dyDescent="0.25">
      <c r="A672" t="s">
        <v>295</v>
      </c>
      <c r="B672">
        <v>1790</v>
      </c>
      <c r="C672">
        <f t="shared" si="32"/>
        <v>429668</v>
      </c>
      <c r="D672" t="s">
        <v>2738</v>
      </c>
      <c r="E672" s="1">
        <f>VLOOKUP(D672,time_fitting!$A$1:$B$14,2,0)+C672/1000/60/60/24</f>
        <v>44829.638375787035</v>
      </c>
      <c r="G672" s="5">
        <f t="shared" si="34"/>
        <v>5.2112268167547882E-4</v>
      </c>
      <c r="N672" t="e">
        <f>IF(M672&lt;&gt;"",-8.31432*('Fli3d Chicken ESP32 TM'!O672+273.15)/(9.80665*0.0289644)*LN(M672/time_fitting!$G$2)+time_fitting!$G$4,NA())</f>
        <v>#N/A</v>
      </c>
      <c r="P672">
        <v>429668</v>
      </c>
      <c r="Q672">
        <v>385</v>
      </c>
      <c r="R672">
        <v>10.78</v>
      </c>
      <c r="S672">
        <v>0.03</v>
      </c>
      <c r="T672">
        <v>0.85</v>
      </c>
      <c r="U672">
        <f t="shared" si="33"/>
        <v>10.81350082073331</v>
      </c>
      <c r="V672">
        <v>74.02</v>
      </c>
      <c r="W672">
        <v>2.8</v>
      </c>
      <c r="X672">
        <v>-10.54</v>
      </c>
      <c r="Y672">
        <v>-6</v>
      </c>
      <c r="Z672">
        <v>0</v>
      </c>
      <c r="AA672">
        <v>16</v>
      </c>
    </row>
    <row r="673" spans="1:27" x14ac:dyDescent="0.25">
      <c r="A673" t="s">
        <v>296</v>
      </c>
      <c r="B673">
        <v>1791</v>
      </c>
      <c r="C673">
        <f t="shared" si="32"/>
        <v>430000</v>
      </c>
      <c r="D673" t="s">
        <v>2738</v>
      </c>
      <c r="E673" s="1">
        <f>VLOOKUP(D673,time_fitting!$A$1:$B$14,2,0)+C673/1000/60/60/24</f>
        <v>44829.638379629629</v>
      </c>
      <c r="G673" s="5">
        <f t="shared" si="34"/>
        <v>5.249652749625966E-4</v>
      </c>
      <c r="H673">
        <v>430000</v>
      </c>
      <c r="I673">
        <v>393</v>
      </c>
      <c r="J673">
        <v>23</v>
      </c>
      <c r="N673" t="e">
        <f>IF(M673&lt;&gt;"",-8.31432*('Fli3d Chicken ESP32 TM'!O673+273.15)/(9.80665*0.0289644)*LN(M673/time_fitting!$G$2)+time_fitting!$G$4,NA())</f>
        <v>#N/A</v>
      </c>
      <c r="U673" t="str">
        <f t="shared" si="33"/>
        <v/>
      </c>
    </row>
    <row r="674" spans="1:27" x14ac:dyDescent="0.25">
      <c r="A674" t="s">
        <v>296</v>
      </c>
      <c r="B674">
        <v>1792</v>
      </c>
      <c r="C674">
        <f t="shared" si="32"/>
        <v>430549</v>
      </c>
      <c r="D674" t="s">
        <v>2738</v>
      </c>
      <c r="E674" s="1">
        <f>VLOOKUP(D674,time_fitting!$A$1:$B$14,2,0)+C674/1000/60/60/24</f>
        <v>44829.638385983795</v>
      </c>
      <c r="G674" s="5">
        <f t="shared" si="34"/>
        <v>5.3131944150663912E-4</v>
      </c>
      <c r="K674">
        <v>430549</v>
      </c>
      <c r="L674">
        <v>386</v>
      </c>
      <c r="M674">
        <v>972.74</v>
      </c>
      <c r="N674">
        <f>IF(M674&lt;&gt;"",-8.31432*('Fli3d Chicken ESP32 TM'!O674+273.15)/(9.80665*0.0289644)*LN(M674/time_fitting!$G$2)+time_fitting!$G$4,NA())</f>
        <v>333.87738742737292</v>
      </c>
      <c r="O674">
        <v>15.94</v>
      </c>
      <c r="U674" t="str">
        <f t="shared" si="33"/>
        <v/>
      </c>
    </row>
    <row r="675" spans="1:27" x14ac:dyDescent="0.25">
      <c r="A675" t="s">
        <v>296</v>
      </c>
      <c r="B675">
        <v>1793</v>
      </c>
      <c r="C675">
        <f t="shared" si="32"/>
        <v>430602</v>
      </c>
      <c r="D675" t="s">
        <v>2738</v>
      </c>
      <c r="E675" s="1">
        <f>VLOOKUP(D675,time_fitting!$A$1:$B$14,2,0)+C675/1000/60/60/24</f>
        <v>44829.638386597224</v>
      </c>
      <c r="G675" s="5">
        <f t="shared" si="34"/>
        <v>5.3193287021713331E-4</v>
      </c>
      <c r="N675" t="e">
        <f>IF(M675&lt;&gt;"",-8.31432*('Fli3d Chicken ESP32 TM'!O675+273.15)/(9.80665*0.0289644)*LN(M675/time_fitting!$G$2)+time_fitting!$G$4,NA())</f>
        <v>#N/A</v>
      </c>
      <c r="P675">
        <v>430602</v>
      </c>
      <c r="Q675">
        <v>386</v>
      </c>
      <c r="R675">
        <v>8.56</v>
      </c>
      <c r="S675">
        <v>0.7</v>
      </c>
      <c r="T675">
        <v>0.64</v>
      </c>
      <c r="U675">
        <f t="shared" si="33"/>
        <v>8.6123864288593079</v>
      </c>
      <c r="V675">
        <v>128.65</v>
      </c>
      <c r="W675">
        <v>6.95</v>
      </c>
      <c r="X675">
        <v>5.12</v>
      </c>
      <c r="Y675">
        <v>6</v>
      </c>
      <c r="Z675">
        <v>12</v>
      </c>
      <c r="AA675">
        <v>16</v>
      </c>
    </row>
    <row r="676" spans="1:27" x14ac:dyDescent="0.25">
      <c r="A676" t="s">
        <v>297</v>
      </c>
      <c r="B676">
        <v>1794</v>
      </c>
      <c r="C676">
        <f t="shared" si="32"/>
        <v>431549</v>
      </c>
      <c r="D676" t="s">
        <v>2738</v>
      </c>
      <c r="E676" s="1">
        <f>VLOOKUP(D676,time_fitting!$A$1:$B$14,2,0)+C676/1000/60/60/24</f>
        <v>44829.638397557872</v>
      </c>
      <c r="G676" s="5">
        <f t="shared" si="34"/>
        <v>5.4289351828629151E-4</v>
      </c>
      <c r="K676">
        <v>431549</v>
      </c>
      <c r="L676">
        <v>387</v>
      </c>
      <c r="M676">
        <v>971.9</v>
      </c>
      <c r="N676">
        <f>IF(M676&lt;&gt;"",-8.31432*('Fli3d Chicken ESP32 TM'!O676+273.15)/(9.80665*0.0289644)*LN(M676/time_fitting!$G$2)+time_fitting!$G$4,NA())</f>
        <v>341.21287612226763</v>
      </c>
      <c r="O676">
        <v>15.97</v>
      </c>
      <c r="U676" t="str">
        <f t="shared" si="33"/>
        <v/>
      </c>
    </row>
    <row r="677" spans="1:27" x14ac:dyDescent="0.25">
      <c r="A677" t="s">
        <v>297</v>
      </c>
      <c r="B677">
        <v>1795</v>
      </c>
      <c r="C677">
        <f t="shared" si="32"/>
        <v>431618</v>
      </c>
      <c r="D677" t="s">
        <v>2738</v>
      </c>
      <c r="E677" s="1">
        <f>VLOOKUP(D677,time_fitting!$A$1:$B$14,2,0)+C677/1000/60/60/24</f>
        <v>44829.638398356481</v>
      </c>
      <c r="G677" s="5">
        <f t="shared" si="34"/>
        <v>5.4369212739402428E-4</v>
      </c>
      <c r="N677" t="e">
        <f>IF(M677&lt;&gt;"",-8.31432*('Fli3d Chicken ESP32 TM'!O677+273.15)/(9.80665*0.0289644)*LN(M677/time_fitting!$G$2)+time_fitting!$G$4,NA())</f>
        <v>#N/A</v>
      </c>
      <c r="P677">
        <v>431618</v>
      </c>
      <c r="Q677">
        <v>387</v>
      </c>
      <c r="R677">
        <v>7.79</v>
      </c>
      <c r="S677">
        <v>0.96</v>
      </c>
      <c r="T677">
        <v>0.03</v>
      </c>
      <c r="U677">
        <f t="shared" si="33"/>
        <v>7.8489871958106798</v>
      </c>
      <c r="V677">
        <v>77.5</v>
      </c>
      <c r="W677">
        <v>7.43</v>
      </c>
      <c r="X677">
        <v>2.4300000000000002</v>
      </c>
      <c r="Y677">
        <v>17</v>
      </c>
      <c r="Z677">
        <v>0</v>
      </c>
      <c r="AA677">
        <v>14</v>
      </c>
    </row>
    <row r="678" spans="1:27" x14ac:dyDescent="0.25">
      <c r="A678" t="s">
        <v>298</v>
      </c>
      <c r="B678">
        <v>1796</v>
      </c>
      <c r="C678">
        <f t="shared" si="32"/>
        <v>432000</v>
      </c>
      <c r="D678" t="s">
        <v>2738</v>
      </c>
      <c r="E678" s="1">
        <f>VLOOKUP(D678,time_fitting!$A$1:$B$14,2,0)+C678/1000/60/60/24</f>
        <v>44829.638402777775</v>
      </c>
      <c r="G678" s="5">
        <f t="shared" si="34"/>
        <v>5.4811342124594375E-4</v>
      </c>
      <c r="H678">
        <v>432000</v>
      </c>
      <c r="I678">
        <v>395</v>
      </c>
      <c r="J678">
        <v>23</v>
      </c>
      <c r="N678" t="e">
        <f>IF(M678&lt;&gt;"",-8.31432*('Fli3d Chicken ESP32 TM'!O678+273.15)/(9.80665*0.0289644)*LN(M678/time_fitting!$G$2)+time_fitting!$G$4,NA())</f>
        <v>#N/A</v>
      </c>
      <c r="U678" t="str">
        <f t="shared" si="33"/>
        <v/>
      </c>
    </row>
    <row r="679" spans="1:27" x14ac:dyDescent="0.25">
      <c r="A679" t="s">
        <v>299</v>
      </c>
      <c r="B679">
        <v>1797</v>
      </c>
      <c r="C679">
        <f t="shared" si="32"/>
        <v>432549</v>
      </c>
      <c r="D679" t="s">
        <v>2738</v>
      </c>
      <c r="E679" s="1">
        <f>VLOOKUP(D679,time_fitting!$A$1:$B$14,2,0)+C679/1000/60/60/24</f>
        <v>44829.638409131941</v>
      </c>
      <c r="G679" s="5">
        <f t="shared" si="34"/>
        <v>5.5446758778998628E-4</v>
      </c>
      <c r="K679">
        <v>432549</v>
      </c>
      <c r="L679">
        <v>388</v>
      </c>
      <c r="M679">
        <v>971.34</v>
      </c>
      <c r="N679">
        <f>IF(M679&lt;&gt;"",-8.31432*('Fli3d Chicken ESP32 TM'!O679+273.15)/(9.80665*0.0289644)*LN(M679/time_fitting!$G$2)+time_fitting!$G$4,NA())</f>
        <v>346.10755648115008</v>
      </c>
      <c r="O679">
        <v>15.99</v>
      </c>
      <c r="U679" t="str">
        <f t="shared" si="33"/>
        <v/>
      </c>
    </row>
    <row r="680" spans="1:27" x14ac:dyDescent="0.25">
      <c r="A680" t="s">
        <v>300</v>
      </c>
      <c r="B680">
        <v>1798</v>
      </c>
      <c r="C680">
        <f t="shared" si="32"/>
        <v>433000</v>
      </c>
      <c r="D680" t="s">
        <v>2738</v>
      </c>
      <c r="E680" s="1">
        <f>VLOOKUP(D680,time_fitting!$A$1:$B$14,2,0)+C680/1000/60/60/24</f>
        <v>44829.638414351852</v>
      </c>
      <c r="G680" s="5">
        <f t="shared" si="34"/>
        <v>5.5968749802559614E-4</v>
      </c>
      <c r="H680">
        <v>433000</v>
      </c>
      <c r="I680">
        <v>396</v>
      </c>
      <c r="J680">
        <v>23</v>
      </c>
      <c r="N680" t="e">
        <f>IF(M680&lt;&gt;"",-8.31432*('Fli3d Chicken ESP32 TM'!O680+273.15)/(9.80665*0.0289644)*LN(M680/time_fitting!$G$2)+time_fitting!$G$4,NA())</f>
        <v>#N/A</v>
      </c>
      <c r="U680" t="str">
        <f t="shared" si="33"/>
        <v/>
      </c>
    </row>
    <row r="681" spans="1:27" x14ac:dyDescent="0.25">
      <c r="A681" t="s">
        <v>300</v>
      </c>
      <c r="B681">
        <v>1799</v>
      </c>
      <c r="C681">
        <f t="shared" si="32"/>
        <v>432615</v>
      </c>
      <c r="D681" t="s">
        <v>2738</v>
      </c>
      <c r="E681" s="1">
        <f>VLOOKUP(D681,time_fitting!$A$1:$B$14,2,0)+C681/1000/60/60/24</f>
        <v>44829.63840989583</v>
      </c>
      <c r="G681" s="5">
        <f t="shared" si="34"/>
        <v>5.5523147602798417E-4</v>
      </c>
      <c r="N681" t="e">
        <f>IF(M681&lt;&gt;"",-8.31432*('Fli3d Chicken ESP32 TM'!O681+273.15)/(9.80665*0.0289644)*LN(M681/time_fitting!$G$2)+time_fitting!$G$4,NA())</f>
        <v>#N/A</v>
      </c>
      <c r="P681">
        <v>432615</v>
      </c>
      <c r="Q681">
        <v>388</v>
      </c>
      <c r="R681">
        <v>8.7100000000000009</v>
      </c>
      <c r="S681">
        <v>0.91</v>
      </c>
      <c r="T681">
        <v>0.6</v>
      </c>
      <c r="U681">
        <f t="shared" si="33"/>
        <v>8.777938254510568</v>
      </c>
      <c r="V681">
        <v>-71.52</v>
      </c>
      <c r="W681">
        <v>-9.14</v>
      </c>
      <c r="X681">
        <v>0.73</v>
      </c>
      <c r="Y681">
        <v>16</v>
      </c>
      <c r="Z681">
        <v>3</v>
      </c>
      <c r="AA681">
        <v>15</v>
      </c>
    </row>
    <row r="682" spans="1:27" x14ac:dyDescent="0.25">
      <c r="A682" t="s">
        <v>301</v>
      </c>
      <c r="B682">
        <v>1801</v>
      </c>
      <c r="C682">
        <f t="shared" si="32"/>
        <v>433549</v>
      </c>
      <c r="D682" t="s">
        <v>2738</v>
      </c>
      <c r="E682" s="1">
        <f>VLOOKUP(D682,time_fitting!$A$1:$B$14,2,0)+C682/1000/60/60/24</f>
        <v>44829.638420706018</v>
      </c>
      <c r="G682" s="5">
        <f t="shared" si="34"/>
        <v>5.6604166456963867E-4</v>
      </c>
      <c r="K682">
        <v>433549</v>
      </c>
      <c r="L682">
        <v>389</v>
      </c>
      <c r="M682">
        <v>971.23</v>
      </c>
      <c r="N682">
        <f>IF(M682&lt;&gt;"",-8.31432*('Fli3d Chicken ESP32 TM'!O682+273.15)/(9.80665*0.0289644)*LN(M682/time_fitting!$G$2)+time_fitting!$G$4,NA())</f>
        <v>347.00625038160558</v>
      </c>
      <c r="O682">
        <v>15.92</v>
      </c>
      <c r="U682" t="str">
        <f t="shared" si="33"/>
        <v/>
      </c>
    </row>
    <row r="683" spans="1:27" x14ac:dyDescent="0.25">
      <c r="A683" t="s">
        <v>302</v>
      </c>
      <c r="B683">
        <v>1802</v>
      </c>
      <c r="C683">
        <f t="shared" si="32"/>
        <v>434000</v>
      </c>
      <c r="D683" t="s">
        <v>2738</v>
      </c>
      <c r="E683" s="1">
        <f>VLOOKUP(D683,time_fitting!$A$1:$B$14,2,0)+C683/1000/60/60/24</f>
        <v>44829.638425925928</v>
      </c>
      <c r="G683" s="5">
        <f t="shared" si="34"/>
        <v>5.7126157480524853E-4</v>
      </c>
      <c r="H683">
        <v>434000</v>
      </c>
      <c r="I683">
        <v>397</v>
      </c>
      <c r="J683">
        <v>23</v>
      </c>
      <c r="N683" t="e">
        <f>IF(M683&lt;&gt;"",-8.31432*('Fli3d Chicken ESP32 TM'!O683+273.15)/(9.80665*0.0289644)*LN(M683/time_fitting!$G$2)+time_fitting!$G$4,NA())</f>
        <v>#N/A</v>
      </c>
      <c r="U683" t="str">
        <f t="shared" si="33"/>
        <v/>
      </c>
    </row>
    <row r="684" spans="1:27" x14ac:dyDescent="0.25">
      <c r="A684" t="s">
        <v>302</v>
      </c>
      <c r="B684">
        <v>1803</v>
      </c>
      <c r="C684">
        <f t="shared" si="32"/>
        <v>434549</v>
      </c>
      <c r="D684" t="s">
        <v>2738</v>
      </c>
      <c r="E684" s="1">
        <f>VLOOKUP(D684,time_fitting!$A$1:$B$14,2,0)+C684/1000/60/60/24</f>
        <v>44829.638432280095</v>
      </c>
      <c r="G684" s="5">
        <f t="shared" si="34"/>
        <v>5.7761574134929106E-4</v>
      </c>
      <c r="K684">
        <v>434549</v>
      </c>
      <c r="L684">
        <v>390</v>
      </c>
      <c r="M684">
        <v>970.24</v>
      </c>
      <c r="N684">
        <f>IF(M684&lt;&gt;"",-8.31432*('Fli3d Chicken ESP32 TM'!O684+273.15)/(9.80665*0.0289644)*LN(M684/time_fitting!$G$2)+time_fitting!$G$4,NA())</f>
        <v>355.67099388959207</v>
      </c>
      <c r="O684">
        <v>15.96</v>
      </c>
      <c r="U684" t="str">
        <f t="shared" si="33"/>
        <v/>
      </c>
    </row>
    <row r="685" spans="1:27" x14ac:dyDescent="0.25">
      <c r="A685" t="s">
        <v>302</v>
      </c>
      <c r="B685">
        <v>1804</v>
      </c>
      <c r="C685">
        <f t="shared" si="32"/>
        <v>433592</v>
      </c>
      <c r="D685" t="s">
        <v>2738</v>
      </c>
      <c r="E685" s="1">
        <f>VLOOKUP(D685,time_fitting!$A$1:$B$14,2,0)+C685/1000/60/60/24</f>
        <v>44829.638421203701</v>
      </c>
      <c r="G685" s="5">
        <f t="shared" si="34"/>
        <v>5.6653934734640643E-4</v>
      </c>
      <c r="N685" t="e">
        <f>IF(M685&lt;&gt;"",-8.31432*('Fli3d Chicken ESP32 TM'!O685+273.15)/(9.80665*0.0289644)*LN(M685/time_fitting!$G$2)+time_fitting!$G$4,NA())</f>
        <v>#N/A</v>
      </c>
      <c r="P685">
        <v>433592</v>
      </c>
      <c r="Q685">
        <v>389</v>
      </c>
      <c r="R685">
        <v>10.38</v>
      </c>
      <c r="S685">
        <v>-0.36</v>
      </c>
      <c r="T685">
        <v>-0.63</v>
      </c>
      <c r="U685">
        <f t="shared" si="33"/>
        <v>10.40533036476978</v>
      </c>
      <c r="V685">
        <v>-152.56</v>
      </c>
      <c r="W685">
        <v>-13.04</v>
      </c>
      <c r="X685">
        <v>-16.52</v>
      </c>
      <c r="Y685">
        <v>-4</v>
      </c>
      <c r="Z685">
        <v>2</v>
      </c>
      <c r="AA685">
        <v>17</v>
      </c>
    </row>
    <row r="686" spans="1:27" x14ac:dyDescent="0.25">
      <c r="A686" t="s">
        <v>303</v>
      </c>
      <c r="B686">
        <v>1806</v>
      </c>
      <c r="C686">
        <f t="shared" si="32"/>
        <v>435000</v>
      </c>
      <c r="D686" t="s">
        <v>2738</v>
      </c>
      <c r="E686" s="1">
        <f>VLOOKUP(D686,time_fitting!$A$1:$B$14,2,0)+C686/1000/60/60/24</f>
        <v>44829.638437499998</v>
      </c>
      <c r="G686" s="5">
        <f t="shared" si="34"/>
        <v>5.828356443089433E-4</v>
      </c>
      <c r="H686">
        <v>435000</v>
      </c>
      <c r="I686">
        <v>398</v>
      </c>
      <c r="J686">
        <v>23</v>
      </c>
      <c r="N686" t="e">
        <f>IF(M686&lt;&gt;"",-8.31432*('Fli3d Chicken ESP32 TM'!O686+273.15)/(9.80665*0.0289644)*LN(M686/time_fitting!$G$2)+time_fitting!$G$4,NA())</f>
        <v>#N/A</v>
      </c>
      <c r="U686" t="str">
        <f t="shared" si="33"/>
        <v/>
      </c>
    </row>
    <row r="687" spans="1:27" x14ac:dyDescent="0.25">
      <c r="A687" t="s">
        <v>303</v>
      </c>
      <c r="B687">
        <v>1807</v>
      </c>
      <c r="C687">
        <f t="shared" si="32"/>
        <v>435549</v>
      </c>
      <c r="D687" t="s">
        <v>2738</v>
      </c>
      <c r="E687" s="1">
        <f>VLOOKUP(D687,time_fitting!$A$1:$B$14,2,0)+C687/1000/60/60/24</f>
        <v>44829.638443854165</v>
      </c>
      <c r="G687" s="5">
        <f t="shared" si="34"/>
        <v>5.8918981085298583E-4</v>
      </c>
      <c r="K687">
        <v>435549</v>
      </c>
      <c r="L687">
        <v>391</v>
      </c>
      <c r="M687">
        <v>969.97</v>
      </c>
      <c r="N687">
        <f>IF(M687&lt;&gt;"",-8.31432*('Fli3d Chicken ESP32 TM'!O687+273.15)/(9.80665*0.0289644)*LN(M687/time_fitting!$G$2)+time_fitting!$G$4,NA())</f>
        <v>357.93706399549438</v>
      </c>
      <c r="O687">
        <v>15.86</v>
      </c>
      <c r="U687" t="str">
        <f t="shared" si="33"/>
        <v/>
      </c>
    </row>
    <row r="688" spans="1:27" x14ac:dyDescent="0.25">
      <c r="A688" t="s">
        <v>303</v>
      </c>
      <c r="B688">
        <v>1808</v>
      </c>
      <c r="C688">
        <f t="shared" si="32"/>
        <v>434609</v>
      </c>
      <c r="D688" t="s">
        <v>2738</v>
      </c>
      <c r="E688" s="1">
        <f>VLOOKUP(D688,time_fitting!$A$1:$B$14,2,0)+C688/1000/60/60/24</f>
        <v>44829.638432974534</v>
      </c>
      <c r="G688" s="5">
        <f t="shared" si="34"/>
        <v>5.7831018057186157E-4</v>
      </c>
      <c r="N688" t="e">
        <f>IF(M688&lt;&gt;"",-8.31432*('Fli3d Chicken ESP32 TM'!O688+273.15)/(9.80665*0.0289644)*LN(M688/time_fitting!$G$2)+time_fitting!$G$4,NA())</f>
        <v>#N/A</v>
      </c>
      <c r="P688">
        <v>434609</v>
      </c>
      <c r="Q688">
        <v>390</v>
      </c>
      <c r="R688">
        <v>11.45</v>
      </c>
      <c r="S688">
        <v>1.1599999999999999</v>
      </c>
      <c r="T688">
        <v>0.28999999999999998</v>
      </c>
      <c r="U688">
        <f t="shared" si="33"/>
        <v>11.512263026877035</v>
      </c>
      <c r="V688">
        <v>-108.35</v>
      </c>
      <c r="W688">
        <v>-7.19</v>
      </c>
      <c r="X688">
        <v>3.78</v>
      </c>
      <c r="Y688">
        <v>10</v>
      </c>
      <c r="Z688">
        <v>-1</v>
      </c>
      <c r="AA688">
        <v>17</v>
      </c>
    </row>
    <row r="689" spans="1:27" x14ac:dyDescent="0.25">
      <c r="A689" t="s">
        <v>304</v>
      </c>
      <c r="B689">
        <v>1810</v>
      </c>
      <c r="C689">
        <f t="shared" si="32"/>
        <v>436000</v>
      </c>
      <c r="D689" t="s">
        <v>2738</v>
      </c>
      <c r="E689" s="1">
        <f>VLOOKUP(D689,time_fitting!$A$1:$B$14,2,0)+C689/1000/60/60/24</f>
        <v>44829.638449074075</v>
      </c>
      <c r="G689" s="5">
        <f t="shared" si="34"/>
        <v>5.9440972108859569E-4</v>
      </c>
      <c r="H689">
        <v>436000</v>
      </c>
      <c r="I689">
        <v>399</v>
      </c>
      <c r="J689">
        <v>23</v>
      </c>
      <c r="N689" t="e">
        <f>IF(M689&lt;&gt;"",-8.31432*('Fli3d Chicken ESP32 TM'!O689+273.15)/(9.80665*0.0289644)*LN(M689/time_fitting!$G$2)+time_fitting!$G$4,NA())</f>
        <v>#N/A</v>
      </c>
      <c r="U689" t="str">
        <f t="shared" si="33"/>
        <v/>
      </c>
    </row>
    <row r="690" spans="1:27" x14ac:dyDescent="0.25">
      <c r="A690" t="s">
        <v>304</v>
      </c>
      <c r="B690">
        <v>1811</v>
      </c>
      <c r="C690">
        <f t="shared" si="32"/>
        <v>435601</v>
      </c>
      <c r="D690" t="s">
        <v>2738</v>
      </c>
      <c r="E690" s="1">
        <f>VLOOKUP(D690,time_fitting!$A$1:$B$14,2,0)+C690/1000/60/60/24</f>
        <v>44829.638444456017</v>
      </c>
      <c r="G690" s="5">
        <f t="shared" si="34"/>
        <v>5.8979166351491585E-4</v>
      </c>
      <c r="N690" t="e">
        <f>IF(M690&lt;&gt;"",-8.31432*('Fli3d Chicken ESP32 TM'!O690+273.15)/(9.80665*0.0289644)*LN(M690/time_fitting!$G$2)+time_fitting!$G$4,NA())</f>
        <v>#N/A</v>
      </c>
      <c r="P690">
        <v>435601</v>
      </c>
      <c r="Q690">
        <v>391</v>
      </c>
      <c r="R690">
        <v>9.9600000000000009</v>
      </c>
      <c r="S690">
        <v>0.44</v>
      </c>
      <c r="T690">
        <v>-0.11</v>
      </c>
      <c r="U690">
        <f t="shared" si="33"/>
        <v>9.9703209577224747</v>
      </c>
      <c r="V690">
        <v>-94.39</v>
      </c>
      <c r="W690">
        <v>-4.3899999999999997</v>
      </c>
      <c r="X690">
        <v>-2.92</v>
      </c>
      <c r="Y690">
        <v>2</v>
      </c>
      <c r="Z690">
        <v>7</v>
      </c>
      <c r="AA690">
        <v>18</v>
      </c>
    </row>
    <row r="691" spans="1:27" x14ac:dyDescent="0.25">
      <c r="A691" t="s">
        <v>305</v>
      </c>
      <c r="B691">
        <v>1812</v>
      </c>
      <c r="C691">
        <f t="shared" si="32"/>
        <v>436549</v>
      </c>
      <c r="D691" t="s">
        <v>2738</v>
      </c>
      <c r="E691" s="1">
        <f>VLOOKUP(D691,time_fitting!$A$1:$B$14,2,0)+C691/1000/60/60/24</f>
        <v>44829.638455428241</v>
      </c>
      <c r="G691" s="5">
        <f t="shared" si="34"/>
        <v>6.0076388763263822E-4</v>
      </c>
      <c r="K691">
        <v>436549</v>
      </c>
      <c r="L691">
        <v>392</v>
      </c>
      <c r="M691">
        <v>969.07</v>
      </c>
      <c r="N691">
        <f>IF(M691&lt;&gt;"",-8.31432*('Fli3d Chicken ESP32 TM'!O691+273.15)/(9.80665*0.0289644)*LN(M691/time_fitting!$G$2)+time_fitting!$G$4,NA())</f>
        <v>365.78094995357509</v>
      </c>
      <c r="O691">
        <v>15.85</v>
      </c>
      <c r="U691" t="str">
        <f t="shared" si="33"/>
        <v/>
      </c>
    </row>
    <row r="692" spans="1:27" x14ac:dyDescent="0.25">
      <c r="A692" t="s">
        <v>306</v>
      </c>
      <c r="B692">
        <v>1813</v>
      </c>
      <c r="C692">
        <f t="shared" si="32"/>
        <v>437000</v>
      </c>
      <c r="D692" t="s">
        <v>2738</v>
      </c>
      <c r="E692" s="1">
        <f>VLOOKUP(D692,time_fitting!$A$1:$B$14,2,0)+C692/1000/60/60/24</f>
        <v>44829.638460648152</v>
      </c>
      <c r="G692" s="5">
        <f t="shared" si="34"/>
        <v>6.0598379786824808E-4</v>
      </c>
      <c r="H692">
        <v>437000</v>
      </c>
      <c r="I692">
        <v>400</v>
      </c>
      <c r="J692">
        <v>23</v>
      </c>
      <c r="N692" t="e">
        <f>IF(M692&lt;&gt;"",-8.31432*('Fli3d Chicken ESP32 TM'!O692+273.15)/(9.80665*0.0289644)*LN(M692/time_fitting!$G$2)+time_fitting!$G$4,NA())</f>
        <v>#N/A</v>
      </c>
      <c r="U692" t="str">
        <f t="shared" si="33"/>
        <v/>
      </c>
    </row>
    <row r="693" spans="1:27" x14ac:dyDescent="0.25">
      <c r="A693" t="s">
        <v>306</v>
      </c>
      <c r="B693">
        <v>1814</v>
      </c>
      <c r="C693">
        <f t="shared" si="32"/>
        <v>437549</v>
      </c>
      <c r="D693" t="s">
        <v>2738</v>
      </c>
      <c r="E693" s="1">
        <f>VLOOKUP(D693,time_fitting!$A$1:$B$14,2,0)+C693/1000/60/60/24</f>
        <v>44829.638467002318</v>
      </c>
      <c r="G693" s="5">
        <f t="shared" si="34"/>
        <v>6.123379644122906E-4</v>
      </c>
      <c r="K693">
        <v>437549</v>
      </c>
      <c r="L693">
        <v>393</v>
      </c>
      <c r="M693">
        <v>968.58</v>
      </c>
      <c r="N693">
        <f>IF(M693&lt;&gt;"",-8.31432*('Fli3d Chicken ESP32 TM'!O693+273.15)/(9.80665*0.0289644)*LN(M693/time_fitting!$G$2)+time_fitting!$G$4,NA())</f>
        <v>369.99402366569757</v>
      </c>
      <c r="O693">
        <v>15.78</v>
      </c>
      <c r="U693" t="str">
        <f t="shared" si="33"/>
        <v/>
      </c>
    </row>
    <row r="694" spans="1:27" x14ac:dyDescent="0.25">
      <c r="A694" t="s">
        <v>306</v>
      </c>
      <c r="B694">
        <v>1815</v>
      </c>
      <c r="C694">
        <f t="shared" si="32"/>
        <v>436604</v>
      </c>
      <c r="D694" t="s">
        <v>2738</v>
      </c>
      <c r="E694" s="1">
        <f>VLOOKUP(D694,time_fitting!$A$1:$B$14,2,0)+C694/1000/60/60/24</f>
        <v>44829.638456064815</v>
      </c>
      <c r="G694" s="5">
        <f t="shared" si="34"/>
        <v>6.0140046116430312E-4</v>
      </c>
      <c r="N694" t="e">
        <f>IF(M694&lt;&gt;"",-8.31432*('Fli3d Chicken ESP32 TM'!O694+273.15)/(9.80665*0.0289644)*LN(M694/time_fitting!$G$2)+time_fitting!$G$4,NA())</f>
        <v>#N/A</v>
      </c>
      <c r="P694">
        <v>436604</v>
      </c>
      <c r="Q694">
        <v>392</v>
      </c>
      <c r="R694">
        <v>10.15</v>
      </c>
      <c r="S694">
        <v>0.82</v>
      </c>
      <c r="T694">
        <v>-0.09</v>
      </c>
      <c r="U694">
        <f t="shared" si="33"/>
        <v>10.183466993121744</v>
      </c>
      <c r="V694">
        <v>-135.24</v>
      </c>
      <c r="W694">
        <v>-14.02</v>
      </c>
      <c r="X694">
        <v>-2.25</v>
      </c>
      <c r="Y694">
        <v>-1</v>
      </c>
      <c r="Z694">
        <v>-3</v>
      </c>
      <c r="AA694">
        <v>16</v>
      </c>
    </row>
    <row r="695" spans="1:27" x14ac:dyDescent="0.25">
      <c r="A695" t="s">
        <v>307</v>
      </c>
      <c r="B695">
        <v>1816</v>
      </c>
      <c r="C695">
        <f t="shared" si="32"/>
        <v>438000</v>
      </c>
      <c r="D695" t="s">
        <v>2738</v>
      </c>
      <c r="E695" s="1">
        <f>VLOOKUP(D695,time_fitting!$A$1:$B$14,2,0)+C695/1000/60/60/24</f>
        <v>44829.638472222221</v>
      </c>
      <c r="G695" s="5">
        <f t="shared" si="34"/>
        <v>6.1755786737194285E-4</v>
      </c>
      <c r="H695">
        <v>438000</v>
      </c>
      <c r="I695">
        <v>401</v>
      </c>
      <c r="J695">
        <v>23</v>
      </c>
      <c r="N695" t="e">
        <f>IF(M695&lt;&gt;"",-8.31432*('Fli3d Chicken ESP32 TM'!O695+273.15)/(9.80665*0.0289644)*LN(M695/time_fitting!$G$2)+time_fitting!$G$4,NA())</f>
        <v>#N/A</v>
      </c>
      <c r="U695" t="str">
        <f t="shared" si="33"/>
        <v/>
      </c>
    </row>
    <row r="696" spans="1:27" x14ac:dyDescent="0.25">
      <c r="A696" t="s">
        <v>307</v>
      </c>
      <c r="B696">
        <v>1817</v>
      </c>
      <c r="C696">
        <f t="shared" si="32"/>
        <v>438549</v>
      </c>
      <c r="D696" t="s">
        <v>2738</v>
      </c>
      <c r="E696" s="1">
        <f>VLOOKUP(D696,time_fitting!$A$1:$B$14,2,0)+C696/1000/60/60/24</f>
        <v>44829.638478576388</v>
      </c>
      <c r="G696" s="5">
        <f t="shared" si="34"/>
        <v>6.2391203391598538E-4</v>
      </c>
      <c r="K696">
        <v>438549</v>
      </c>
      <c r="L696">
        <v>394</v>
      </c>
      <c r="M696">
        <v>968.12</v>
      </c>
      <c r="N696">
        <f>IF(M696&lt;&gt;"",-8.31432*('Fli3d Chicken ESP32 TM'!O696+273.15)/(9.80665*0.0289644)*LN(M696/time_fitting!$G$2)+time_fitting!$G$4,NA())</f>
        <v>373.90723811036855</v>
      </c>
      <c r="O696">
        <v>15.67</v>
      </c>
      <c r="U696" t="str">
        <f t="shared" si="33"/>
        <v/>
      </c>
    </row>
    <row r="697" spans="1:27" x14ac:dyDescent="0.25">
      <c r="A697" t="s">
        <v>307</v>
      </c>
      <c r="B697">
        <v>1818</v>
      </c>
      <c r="C697">
        <f t="shared" si="32"/>
        <v>438623</v>
      </c>
      <c r="D697" t="s">
        <v>2738</v>
      </c>
      <c r="E697" s="1">
        <f>VLOOKUP(D697,time_fitting!$A$1:$B$14,2,0)+C697/1000/60/60/24</f>
        <v>44829.63847943287</v>
      </c>
      <c r="G697" s="5">
        <f t="shared" si="34"/>
        <v>6.2476851599058136E-4</v>
      </c>
      <c r="N697" t="e">
        <f>IF(M697&lt;&gt;"",-8.31432*('Fli3d Chicken ESP32 TM'!O697+273.15)/(9.80665*0.0289644)*LN(M697/time_fitting!$G$2)+time_fitting!$G$4,NA())</f>
        <v>#N/A</v>
      </c>
      <c r="P697">
        <v>438623</v>
      </c>
      <c r="Q697">
        <v>394</v>
      </c>
      <c r="R697">
        <v>9.2200000000000006</v>
      </c>
      <c r="S697">
        <v>0.32</v>
      </c>
      <c r="T697">
        <v>0.75</v>
      </c>
      <c r="U697">
        <f t="shared" si="33"/>
        <v>9.255987251503754</v>
      </c>
      <c r="V697">
        <v>54.32</v>
      </c>
      <c r="W697">
        <v>3.53</v>
      </c>
      <c r="X697">
        <v>-2.74</v>
      </c>
      <c r="Y697">
        <v>7</v>
      </c>
      <c r="Z697">
        <v>-2</v>
      </c>
      <c r="AA697">
        <v>18</v>
      </c>
    </row>
    <row r="698" spans="1:27" x14ac:dyDescent="0.25">
      <c r="A698" t="s">
        <v>308</v>
      </c>
      <c r="B698">
        <v>1819</v>
      </c>
      <c r="C698">
        <f t="shared" si="32"/>
        <v>440000</v>
      </c>
      <c r="D698" t="s">
        <v>2738</v>
      </c>
      <c r="E698" s="1">
        <f>VLOOKUP(D698,time_fitting!$A$1:$B$14,2,0)+C698/1000/60/60/24</f>
        <v>44829.638495370367</v>
      </c>
      <c r="G698" s="5">
        <f t="shared" si="34"/>
        <v>6.4070601365529001E-4</v>
      </c>
      <c r="H698">
        <v>440000</v>
      </c>
      <c r="I698">
        <v>403</v>
      </c>
      <c r="J698">
        <v>22.9</v>
      </c>
      <c r="N698" t="e">
        <f>IF(M698&lt;&gt;"",-8.31432*('Fli3d Chicken ESP32 TM'!O698+273.15)/(9.80665*0.0289644)*LN(M698/time_fitting!$G$2)+time_fitting!$G$4,NA())</f>
        <v>#N/A</v>
      </c>
      <c r="U698" t="str">
        <f t="shared" si="33"/>
        <v/>
      </c>
    </row>
    <row r="699" spans="1:27" x14ac:dyDescent="0.25">
      <c r="A699" t="s">
        <v>308</v>
      </c>
      <c r="B699">
        <v>1820</v>
      </c>
      <c r="C699">
        <f t="shared" si="32"/>
        <v>440549</v>
      </c>
      <c r="D699" t="s">
        <v>2738</v>
      </c>
      <c r="E699" s="1">
        <f>VLOOKUP(D699,time_fitting!$A$1:$B$14,2,0)+C699/1000/60/60/24</f>
        <v>44829.638501724534</v>
      </c>
      <c r="G699" s="5">
        <f t="shared" si="34"/>
        <v>6.4706018019933254E-4</v>
      </c>
      <c r="K699">
        <v>440549</v>
      </c>
      <c r="L699">
        <v>396</v>
      </c>
      <c r="M699">
        <v>966.9</v>
      </c>
      <c r="N699">
        <f>IF(M699&lt;&gt;"",-8.31432*('Fli3d Chicken ESP32 TM'!O699+273.15)/(9.80665*0.0289644)*LN(M699/time_fitting!$G$2)+time_fitting!$G$4,NA())</f>
        <v>384.62674765183948</v>
      </c>
      <c r="O699">
        <v>15.73</v>
      </c>
      <c r="U699" t="str">
        <f t="shared" si="33"/>
        <v/>
      </c>
    </row>
    <row r="700" spans="1:27" x14ac:dyDescent="0.25">
      <c r="A700" t="s">
        <v>308</v>
      </c>
      <c r="B700">
        <v>1821</v>
      </c>
      <c r="C700">
        <f t="shared" si="32"/>
        <v>439613</v>
      </c>
      <c r="D700" t="s">
        <v>2738</v>
      </c>
      <c r="E700" s="1">
        <f>VLOOKUP(D700,time_fitting!$A$1:$B$14,2,0)+C700/1000/60/60/24</f>
        <v>44829.6384908912</v>
      </c>
      <c r="G700" s="5">
        <f t="shared" si="34"/>
        <v>6.3622684683650732E-4</v>
      </c>
      <c r="N700" t="e">
        <f>IF(M700&lt;&gt;"",-8.31432*('Fli3d Chicken ESP32 TM'!O700+273.15)/(9.80665*0.0289644)*LN(M700/time_fitting!$G$2)+time_fitting!$G$4,NA())</f>
        <v>#N/A</v>
      </c>
      <c r="P700">
        <v>439613</v>
      </c>
      <c r="Q700">
        <v>395</v>
      </c>
      <c r="R700">
        <v>9.73</v>
      </c>
      <c r="S700">
        <v>1</v>
      </c>
      <c r="T700">
        <v>0.39</v>
      </c>
      <c r="U700">
        <f t="shared" si="33"/>
        <v>9.7890244662070405</v>
      </c>
      <c r="V700">
        <v>127.92</v>
      </c>
      <c r="W700">
        <v>12.98</v>
      </c>
      <c r="X700">
        <v>0.6</v>
      </c>
      <c r="Y700">
        <v>-2</v>
      </c>
      <c r="Z700">
        <v>0</v>
      </c>
      <c r="AA700">
        <v>17</v>
      </c>
    </row>
    <row r="701" spans="1:27" x14ac:dyDescent="0.25">
      <c r="A701" t="s">
        <v>309</v>
      </c>
      <c r="B701">
        <v>1822</v>
      </c>
      <c r="C701">
        <f t="shared" si="32"/>
        <v>441000</v>
      </c>
      <c r="D701" t="s">
        <v>2738</v>
      </c>
      <c r="E701" s="1">
        <f>VLOOKUP(D701,time_fitting!$A$1:$B$14,2,0)+C701/1000/60/60/24</f>
        <v>44829.638506944444</v>
      </c>
      <c r="G701" s="5">
        <f t="shared" si="34"/>
        <v>6.5228009043494239E-4</v>
      </c>
      <c r="H701">
        <v>441000</v>
      </c>
      <c r="I701">
        <v>404</v>
      </c>
      <c r="J701">
        <v>23</v>
      </c>
      <c r="N701" t="e">
        <f>IF(M701&lt;&gt;"",-8.31432*('Fli3d Chicken ESP32 TM'!O701+273.15)/(9.80665*0.0289644)*LN(M701/time_fitting!$G$2)+time_fitting!$G$4,NA())</f>
        <v>#N/A</v>
      </c>
      <c r="U701" t="str">
        <f t="shared" si="33"/>
        <v/>
      </c>
    </row>
    <row r="702" spans="1:27" x14ac:dyDescent="0.25">
      <c r="A702" t="s">
        <v>309</v>
      </c>
      <c r="B702">
        <v>1823</v>
      </c>
      <c r="C702">
        <f t="shared" si="32"/>
        <v>440619</v>
      </c>
      <c r="D702" t="s">
        <v>2738</v>
      </c>
      <c r="E702" s="1">
        <f>VLOOKUP(D702,time_fitting!$A$1:$B$14,2,0)+C702/1000/60/60/24</f>
        <v>44829.638502534719</v>
      </c>
      <c r="G702" s="5">
        <f t="shared" si="34"/>
        <v>6.4787036535562947E-4</v>
      </c>
      <c r="N702" t="e">
        <f>IF(M702&lt;&gt;"",-8.31432*('Fli3d Chicken ESP32 TM'!O702+273.15)/(9.80665*0.0289644)*LN(M702/time_fitting!$G$2)+time_fitting!$G$4,NA())</f>
        <v>#N/A</v>
      </c>
      <c r="P702">
        <v>440619</v>
      </c>
      <c r="Q702">
        <v>396</v>
      </c>
      <c r="R702">
        <v>10.19</v>
      </c>
      <c r="S702">
        <v>1</v>
      </c>
      <c r="T702">
        <v>0.49</v>
      </c>
      <c r="U702">
        <f t="shared" si="33"/>
        <v>10.250668270898244</v>
      </c>
      <c r="V702">
        <v>-43.04</v>
      </c>
      <c r="W702">
        <v>-4.8099999999999996</v>
      </c>
      <c r="X702">
        <v>-3.29</v>
      </c>
      <c r="Y702">
        <v>-2</v>
      </c>
      <c r="Z702">
        <v>-2</v>
      </c>
      <c r="AA702">
        <v>18</v>
      </c>
    </row>
    <row r="703" spans="1:27" x14ac:dyDescent="0.25">
      <c r="A703" t="s">
        <v>310</v>
      </c>
      <c r="B703">
        <v>1824</v>
      </c>
      <c r="C703">
        <f t="shared" si="32"/>
        <v>441549</v>
      </c>
      <c r="D703" t="s">
        <v>2738</v>
      </c>
      <c r="E703" s="1">
        <f>VLOOKUP(D703,time_fitting!$A$1:$B$14,2,0)+C703/1000/60/60/24</f>
        <v>44829.638513298611</v>
      </c>
      <c r="G703" s="5">
        <f t="shared" si="34"/>
        <v>6.5863425697898492E-4</v>
      </c>
      <c r="K703">
        <v>441549</v>
      </c>
      <c r="L703">
        <v>397</v>
      </c>
      <c r="M703">
        <v>966.86</v>
      </c>
      <c r="N703">
        <f>IF(M703&lt;&gt;"",-8.31432*('Fli3d Chicken ESP32 TM'!O703+273.15)/(9.80665*0.0289644)*LN(M703/time_fitting!$G$2)+time_fitting!$G$4,NA())</f>
        <v>384.89765006731062</v>
      </c>
      <c r="O703">
        <v>15.65</v>
      </c>
      <c r="U703" t="str">
        <f t="shared" si="33"/>
        <v/>
      </c>
    </row>
    <row r="704" spans="1:27" x14ac:dyDescent="0.25">
      <c r="A704" t="s">
        <v>310</v>
      </c>
      <c r="B704">
        <v>1825</v>
      </c>
      <c r="C704">
        <f t="shared" si="32"/>
        <v>441607</v>
      </c>
      <c r="D704" t="s">
        <v>2738</v>
      </c>
      <c r="E704" s="1">
        <f>VLOOKUP(D704,time_fitting!$A$1:$B$14,2,0)+C704/1000/60/60/24</f>
        <v>44829.638513969905</v>
      </c>
      <c r="G704" s="5">
        <f t="shared" si="34"/>
        <v>6.5930555138038471E-4</v>
      </c>
      <c r="N704" t="e">
        <f>IF(M704&lt;&gt;"",-8.31432*('Fli3d Chicken ESP32 TM'!O704+273.15)/(9.80665*0.0289644)*LN(M704/time_fitting!$G$2)+time_fitting!$G$4,NA())</f>
        <v>#N/A</v>
      </c>
      <c r="P704">
        <v>441607</v>
      </c>
      <c r="Q704">
        <v>397</v>
      </c>
      <c r="R704">
        <v>10.75</v>
      </c>
      <c r="S704">
        <v>0.51</v>
      </c>
      <c r="T704">
        <v>0.57999999999999996</v>
      </c>
      <c r="U704">
        <f t="shared" si="33"/>
        <v>10.777708476294949</v>
      </c>
      <c r="V704">
        <v>-39.81</v>
      </c>
      <c r="W704">
        <v>-2.31</v>
      </c>
      <c r="X704">
        <v>-6.89</v>
      </c>
      <c r="Y704">
        <v>6</v>
      </c>
      <c r="Z704">
        <v>-6</v>
      </c>
      <c r="AA704">
        <v>16</v>
      </c>
    </row>
    <row r="705" spans="1:27" x14ac:dyDescent="0.25">
      <c r="A705" t="s">
        <v>311</v>
      </c>
      <c r="B705">
        <v>1826</v>
      </c>
      <c r="C705">
        <f t="shared" si="32"/>
        <v>442000</v>
      </c>
      <c r="D705" t="s">
        <v>2738</v>
      </c>
      <c r="E705" s="1">
        <f>VLOOKUP(D705,time_fitting!$A$1:$B$14,2,0)+C705/1000/60/60/24</f>
        <v>44829.638518518521</v>
      </c>
      <c r="G705" s="5">
        <f t="shared" si="34"/>
        <v>6.6385416721459478E-4</v>
      </c>
      <c r="H705">
        <v>442000</v>
      </c>
      <c r="I705">
        <v>405</v>
      </c>
      <c r="J705">
        <v>23</v>
      </c>
      <c r="N705" t="e">
        <f>IF(M705&lt;&gt;"",-8.31432*('Fli3d Chicken ESP32 TM'!O705+273.15)/(9.80665*0.0289644)*LN(M705/time_fitting!$G$2)+time_fitting!$G$4,NA())</f>
        <v>#N/A</v>
      </c>
      <c r="U705" t="str">
        <f t="shared" si="33"/>
        <v/>
      </c>
    </row>
    <row r="706" spans="1:27" x14ac:dyDescent="0.25">
      <c r="A706" t="s">
        <v>311</v>
      </c>
      <c r="B706">
        <v>1827</v>
      </c>
      <c r="C706">
        <f t="shared" ref="C706:C769" si="35">MAX(H706,K706,P706,AB706)</f>
        <v>442549</v>
      </c>
      <c r="D706" t="s">
        <v>2738</v>
      </c>
      <c r="E706" s="1">
        <f>VLOOKUP(D706,time_fitting!$A$1:$B$14,2,0)+C706/1000/60/60/24</f>
        <v>44829.638524872687</v>
      </c>
      <c r="G706" s="5">
        <f t="shared" si="34"/>
        <v>6.7020833375863731E-4</v>
      </c>
      <c r="K706">
        <v>442549</v>
      </c>
      <c r="L706">
        <v>398</v>
      </c>
      <c r="M706">
        <v>966.23</v>
      </c>
      <c r="N706">
        <f>IF(M706&lt;&gt;"",-8.31432*('Fli3d Chicken ESP32 TM'!O706+273.15)/(9.80665*0.0289644)*LN(M706/time_fitting!$G$2)+time_fitting!$G$4,NA())</f>
        <v>390.27699741683119</v>
      </c>
      <c r="O706">
        <v>15.52</v>
      </c>
      <c r="U706" t="str">
        <f t="shared" ref="U706:U769" si="36">IF(R706&lt;&gt;"",SQRT(R706*R706+S706*S706+T706*T706),"")</f>
        <v/>
      </c>
    </row>
    <row r="707" spans="1:27" x14ac:dyDescent="0.25">
      <c r="A707" t="s">
        <v>312</v>
      </c>
      <c r="B707">
        <v>1828</v>
      </c>
      <c r="C707">
        <f t="shared" si="35"/>
        <v>443000</v>
      </c>
      <c r="D707" t="s">
        <v>2738</v>
      </c>
      <c r="E707" s="1">
        <f>VLOOKUP(D707,time_fitting!$A$1:$B$14,2,0)+C707/1000/60/60/24</f>
        <v>44829.63853009259</v>
      </c>
      <c r="G707" s="5">
        <f t="shared" ref="G707:G770" si="37">E707-E$567</f>
        <v>6.7542823671828955E-4</v>
      </c>
      <c r="H707">
        <v>443000</v>
      </c>
      <c r="I707">
        <v>406</v>
      </c>
      <c r="J707">
        <v>23</v>
      </c>
      <c r="N707" t="e">
        <f>IF(M707&lt;&gt;"",-8.31432*('Fli3d Chicken ESP32 TM'!O707+273.15)/(9.80665*0.0289644)*LN(M707/time_fitting!$G$2)+time_fitting!$G$4,NA())</f>
        <v>#N/A</v>
      </c>
      <c r="U707" t="str">
        <f t="shared" si="36"/>
        <v/>
      </c>
    </row>
    <row r="708" spans="1:27" x14ac:dyDescent="0.25">
      <c r="A708" t="s">
        <v>312</v>
      </c>
      <c r="B708">
        <v>1829</v>
      </c>
      <c r="C708">
        <f t="shared" si="35"/>
        <v>443549</v>
      </c>
      <c r="D708" t="s">
        <v>2738</v>
      </c>
      <c r="E708" s="1">
        <f>VLOOKUP(D708,time_fitting!$A$1:$B$14,2,0)+C708/1000/60/60/24</f>
        <v>44829.638536446757</v>
      </c>
      <c r="G708" s="5">
        <f t="shared" si="37"/>
        <v>6.8178240326233208E-4</v>
      </c>
      <c r="K708">
        <v>443549</v>
      </c>
      <c r="L708">
        <v>399</v>
      </c>
      <c r="M708">
        <v>965.46</v>
      </c>
      <c r="N708">
        <f>IF(M708&lt;&gt;"",-8.31432*('Fli3d Chicken ESP32 TM'!O708+273.15)/(9.80665*0.0289644)*LN(M708/time_fitting!$G$2)+time_fitting!$G$4,NA())</f>
        <v>396.99279796747891</v>
      </c>
      <c r="O708">
        <v>15.5</v>
      </c>
      <c r="U708" t="str">
        <f t="shared" si="36"/>
        <v/>
      </c>
    </row>
    <row r="709" spans="1:27" x14ac:dyDescent="0.25">
      <c r="A709" t="s">
        <v>312</v>
      </c>
      <c r="B709">
        <v>1830</v>
      </c>
      <c r="C709">
        <f t="shared" si="35"/>
        <v>442610</v>
      </c>
      <c r="D709" t="s">
        <v>2738</v>
      </c>
      <c r="E709" s="1">
        <f>VLOOKUP(D709,time_fitting!$A$1:$B$14,2,0)+C709/1000/60/60/24</f>
        <v>44829.638525578703</v>
      </c>
      <c r="G709" s="5">
        <f t="shared" si="37"/>
        <v>6.7091434902977198E-4</v>
      </c>
      <c r="N709" t="e">
        <f>IF(M709&lt;&gt;"",-8.31432*('Fli3d Chicken ESP32 TM'!O709+273.15)/(9.80665*0.0289644)*LN(M709/time_fitting!$G$2)+time_fitting!$G$4,NA())</f>
        <v>#N/A</v>
      </c>
      <c r="P709">
        <v>442610</v>
      </c>
      <c r="Q709">
        <v>398</v>
      </c>
      <c r="R709">
        <v>10.19</v>
      </c>
      <c r="S709">
        <v>0.5</v>
      </c>
      <c r="T709">
        <v>0.63</v>
      </c>
      <c r="U709">
        <f t="shared" si="36"/>
        <v>10.221692619131138</v>
      </c>
      <c r="V709">
        <v>75.48</v>
      </c>
      <c r="W709">
        <v>12.25</v>
      </c>
      <c r="X709">
        <v>0.3</v>
      </c>
      <c r="Y709">
        <v>1</v>
      </c>
      <c r="Z709">
        <v>-7</v>
      </c>
      <c r="AA709">
        <v>16</v>
      </c>
    </row>
    <row r="710" spans="1:27" x14ac:dyDescent="0.25">
      <c r="A710" t="s">
        <v>313</v>
      </c>
      <c r="B710">
        <v>1832</v>
      </c>
      <c r="C710">
        <f t="shared" si="35"/>
        <v>444000</v>
      </c>
      <c r="D710" t="s">
        <v>2738</v>
      </c>
      <c r="E710" s="1">
        <f>VLOOKUP(D710,time_fitting!$A$1:$B$14,2,0)+C710/1000/60/60/24</f>
        <v>44829.638541666667</v>
      </c>
      <c r="G710" s="5">
        <f t="shared" si="37"/>
        <v>6.8700231349794194E-4</v>
      </c>
      <c r="H710">
        <v>444000</v>
      </c>
      <c r="I710">
        <v>407</v>
      </c>
      <c r="J710">
        <v>23</v>
      </c>
      <c r="N710" t="e">
        <f>IF(M710&lt;&gt;"",-8.31432*('Fli3d Chicken ESP32 TM'!O710+273.15)/(9.80665*0.0289644)*LN(M710/time_fitting!$G$2)+time_fitting!$G$4,NA())</f>
        <v>#N/A</v>
      </c>
      <c r="U710" t="str">
        <f t="shared" si="36"/>
        <v/>
      </c>
    </row>
    <row r="711" spans="1:27" x14ac:dyDescent="0.25">
      <c r="A711" t="s">
        <v>313</v>
      </c>
      <c r="B711">
        <v>1833</v>
      </c>
      <c r="C711">
        <f t="shared" si="35"/>
        <v>444549</v>
      </c>
      <c r="D711" t="s">
        <v>2738</v>
      </c>
      <c r="E711" s="1">
        <f>VLOOKUP(D711,time_fitting!$A$1:$B$14,2,0)+C711/1000/60/60/24</f>
        <v>44829.638548020834</v>
      </c>
      <c r="G711" s="5">
        <f t="shared" si="37"/>
        <v>6.9335648004198447E-4</v>
      </c>
      <c r="K711">
        <v>444549</v>
      </c>
      <c r="L711">
        <v>400</v>
      </c>
      <c r="M711">
        <v>965.01</v>
      </c>
      <c r="N711">
        <f>IF(M711&lt;&gt;"",-8.31432*('Fli3d Chicken ESP32 TM'!O711+273.15)/(9.80665*0.0289644)*LN(M711/time_fitting!$G$2)+time_fitting!$G$4,NA())</f>
        <v>400.94228300337249</v>
      </c>
      <c r="O711">
        <v>15.51</v>
      </c>
      <c r="U711" t="str">
        <f t="shared" si="36"/>
        <v/>
      </c>
    </row>
    <row r="712" spans="1:27" x14ac:dyDescent="0.25">
      <c r="A712" t="s">
        <v>313</v>
      </c>
      <c r="B712">
        <v>1834</v>
      </c>
      <c r="C712">
        <f t="shared" si="35"/>
        <v>443608</v>
      </c>
      <c r="D712" t="s">
        <v>2738</v>
      </c>
      <c r="E712" s="1">
        <f>VLOOKUP(D712,time_fitting!$A$1:$B$14,2,0)+C712/1000/60/60/24</f>
        <v>44829.638537129627</v>
      </c>
      <c r="G712" s="5">
        <f t="shared" si="37"/>
        <v>6.8246527371229604E-4</v>
      </c>
      <c r="N712" t="e">
        <f>IF(M712&lt;&gt;"",-8.31432*('Fli3d Chicken ESP32 TM'!O712+273.15)/(9.80665*0.0289644)*LN(M712/time_fitting!$G$2)+time_fitting!$G$4,NA())</f>
        <v>#N/A</v>
      </c>
      <c r="P712">
        <v>443608</v>
      </c>
      <c r="Q712">
        <v>399</v>
      </c>
      <c r="R712">
        <v>8.77</v>
      </c>
      <c r="S712">
        <v>0.57999999999999996</v>
      </c>
      <c r="T712">
        <v>-0.19</v>
      </c>
      <c r="U712">
        <f t="shared" si="36"/>
        <v>8.7912115206039712</v>
      </c>
      <c r="V712">
        <v>122.37</v>
      </c>
      <c r="W712">
        <v>8.65</v>
      </c>
      <c r="X712">
        <v>3.47</v>
      </c>
      <c r="Y712">
        <v>-2</v>
      </c>
      <c r="Z712">
        <v>7</v>
      </c>
      <c r="AA712">
        <v>16</v>
      </c>
    </row>
    <row r="713" spans="1:27" x14ac:dyDescent="0.25">
      <c r="A713" t="s">
        <v>314</v>
      </c>
      <c r="B713">
        <v>1837</v>
      </c>
      <c r="C713">
        <f t="shared" si="35"/>
        <v>445000</v>
      </c>
      <c r="D713" t="s">
        <v>2738</v>
      </c>
      <c r="E713" s="1">
        <f>VLOOKUP(D713,time_fitting!$A$1:$B$14,2,0)+C713/1000/60/60/24</f>
        <v>44829.638553240744</v>
      </c>
      <c r="G713" s="5">
        <f t="shared" si="37"/>
        <v>6.9857639027759433E-4</v>
      </c>
      <c r="H713">
        <v>445000</v>
      </c>
      <c r="I713">
        <v>408</v>
      </c>
      <c r="J713">
        <v>23</v>
      </c>
      <c r="N713" t="e">
        <f>IF(M713&lt;&gt;"",-8.31432*('Fli3d Chicken ESP32 TM'!O713+273.15)/(9.80665*0.0289644)*LN(M713/time_fitting!$G$2)+time_fitting!$G$4,NA())</f>
        <v>#N/A</v>
      </c>
      <c r="U713" t="str">
        <f t="shared" si="36"/>
        <v/>
      </c>
    </row>
    <row r="714" spans="1:27" x14ac:dyDescent="0.25">
      <c r="A714" t="s">
        <v>314</v>
      </c>
      <c r="B714">
        <v>1838</v>
      </c>
      <c r="C714">
        <f t="shared" si="35"/>
        <v>445549</v>
      </c>
      <c r="D714" t="s">
        <v>2738</v>
      </c>
      <c r="E714" s="1">
        <f>VLOOKUP(D714,time_fitting!$A$1:$B$14,2,0)+C714/1000/60/60/24</f>
        <v>44829.63855959491</v>
      </c>
      <c r="G714" s="5">
        <f t="shared" si="37"/>
        <v>7.0493055682163686E-4</v>
      </c>
      <c r="K714">
        <v>445549</v>
      </c>
      <c r="L714">
        <v>401</v>
      </c>
      <c r="M714">
        <v>964.53</v>
      </c>
      <c r="N714">
        <f>IF(M714&lt;&gt;"",-8.31432*('Fli3d Chicken ESP32 TM'!O714+273.15)/(9.80665*0.0289644)*LN(M714/time_fitting!$G$2)+time_fitting!$G$4,NA())</f>
        <v>405.05097714529364</v>
      </c>
      <c r="O714">
        <v>15.42</v>
      </c>
      <c r="U714" t="str">
        <f t="shared" si="36"/>
        <v/>
      </c>
    </row>
    <row r="715" spans="1:27" x14ac:dyDescent="0.25">
      <c r="A715" t="s">
        <v>314</v>
      </c>
      <c r="B715">
        <v>1839</v>
      </c>
      <c r="C715">
        <f t="shared" si="35"/>
        <v>444614</v>
      </c>
      <c r="D715" t="s">
        <v>2738</v>
      </c>
      <c r="E715" s="1">
        <f>VLOOKUP(D715,time_fitting!$A$1:$B$14,2,0)+C715/1000/60/60/24</f>
        <v>44829.638548773146</v>
      </c>
      <c r="G715" s="5">
        <f t="shared" si="37"/>
        <v>6.9410879223141819E-4</v>
      </c>
      <c r="N715" t="e">
        <f>IF(M715&lt;&gt;"",-8.31432*('Fli3d Chicken ESP32 TM'!O715+273.15)/(9.80665*0.0289644)*LN(M715/time_fitting!$G$2)+time_fitting!$G$4,NA())</f>
        <v>#N/A</v>
      </c>
      <c r="P715">
        <v>444614</v>
      </c>
      <c r="Q715">
        <v>400</v>
      </c>
      <c r="R715">
        <v>9.4600000000000009</v>
      </c>
      <c r="S715">
        <v>0.37</v>
      </c>
      <c r="T715">
        <v>0.21</v>
      </c>
      <c r="U715">
        <f t="shared" si="36"/>
        <v>9.4695617638832701</v>
      </c>
      <c r="V715">
        <v>93.53</v>
      </c>
      <c r="W715">
        <v>7.92</v>
      </c>
      <c r="X715">
        <v>3.29</v>
      </c>
      <c r="Y715">
        <v>14</v>
      </c>
      <c r="Z715">
        <v>4</v>
      </c>
      <c r="AA715">
        <v>16</v>
      </c>
    </row>
    <row r="716" spans="1:27" x14ac:dyDescent="0.25">
      <c r="A716" t="s">
        <v>315</v>
      </c>
      <c r="B716">
        <v>1841</v>
      </c>
      <c r="C716">
        <f t="shared" si="35"/>
        <v>446000</v>
      </c>
      <c r="D716" t="s">
        <v>2738</v>
      </c>
      <c r="E716" s="1">
        <f>VLOOKUP(D716,time_fitting!$A$1:$B$14,2,0)+C716/1000/60/60/24</f>
        <v>44829.638564814813</v>
      </c>
      <c r="G716" s="5">
        <f t="shared" si="37"/>
        <v>7.101504597812891E-4</v>
      </c>
      <c r="H716">
        <v>446000</v>
      </c>
      <c r="I716">
        <v>409</v>
      </c>
      <c r="J716">
        <v>23</v>
      </c>
      <c r="N716" t="e">
        <f>IF(M716&lt;&gt;"",-8.31432*('Fli3d Chicken ESP32 TM'!O716+273.15)/(9.80665*0.0289644)*LN(M716/time_fitting!$G$2)+time_fitting!$G$4,NA())</f>
        <v>#N/A</v>
      </c>
      <c r="U716" t="str">
        <f t="shared" si="36"/>
        <v/>
      </c>
    </row>
    <row r="717" spans="1:27" x14ac:dyDescent="0.25">
      <c r="A717" t="s">
        <v>315</v>
      </c>
      <c r="B717">
        <v>1842</v>
      </c>
      <c r="C717">
        <f t="shared" si="35"/>
        <v>446549</v>
      </c>
      <c r="D717" t="s">
        <v>2738</v>
      </c>
      <c r="E717" s="1">
        <f>VLOOKUP(D717,time_fitting!$A$1:$B$14,2,0)+C717/1000/60/60/24</f>
        <v>44829.63857116898</v>
      </c>
      <c r="G717" s="5">
        <f t="shared" si="37"/>
        <v>7.1650462632533163E-4</v>
      </c>
      <c r="K717">
        <v>446549</v>
      </c>
      <c r="L717">
        <v>402</v>
      </c>
      <c r="M717">
        <v>963.76</v>
      </c>
      <c r="N717">
        <f>IF(M717&lt;&gt;"",-8.31432*('Fli3d Chicken ESP32 TM'!O717+273.15)/(9.80665*0.0289644)*LN(M717/time_fitting!$G$2)+time_fitting!$G$4,NA())</f>
        <v>411.86172514511611</v>
      </c>
      <c r="O717">
        <v>15.48</v>
      </c>
      <c r="U717" t="str">
        <f t="shared" si="36"/>
        <v/>
      </c>
    </row>
    <row r="718" spans="1:27" x14ac:dyDescent="0.25">
      <c r="A718" t="s">
        <v>315</v>
      </c>
      <c r="B718">
        <v>1843</v>
      </c>
      <c r="C718">
        <f t="shared" si="35"/>
        <v>446617</v>
      </c>
      <c r="D718" t="s">
        <v>2738</v>
      </c>
      <c r="E718" s="1">
        <f>VLOOKUP(D718,time_fitting!$A$1:$B$14,2,0)+C718/1000/60/60/24</f>
        <v>44829.63857195602</v>
      </c>
      <c r="G718" s="5">
        <f t="shared" si="37"/>
        <v>7.1729166666045785E-4</v>
      </c>
      <c r="N718" t="e">
        <f>IF(M718&lt;&gt;"",-8.31432*('Fli3d Chicken ESP32 TM'!O718+273.15)/(9.80665*0.0289644)*LN(M718/time_fitting!$G$2)+time_fitting!$G$4,NA())</f>
        <v>#N/A</v>
      </c>
      <c r="P718">
        <v>446617</v>
      </c>
      <c r="Q718">
        <v>402</v>
      </c>
      <c r="R718">
        <v>9.9499999999999993</v>
      </c>
      <c r="S718">
        <v>1.21</v>
      </c>
      <c r="T718">
        <v>0.31</v>
      </c>
      <c r="U718">
        <f t="shared" si="36"/>
        <v>10.02809553205393</v>
      </c>
      <c r="V718">
        <v>-8.7799999999999994</v>
      </c>
      <c r="W718">
        <v>-4.08</v>
      </c>
      <c r="X718">
        <v>7.25</v>
      </c>
      <c r="Y718">
        <v>-4</v>
      </c>
      <c r="Z718">
        <v>-4</v>
      </c>
      <c r="AA718">
        <v>16</v>
      </c>
    </row>
    <row r="719" spans="1:27" x14ac:dyDescent="0.25">
      <c r="A719" t="s">
        <v>316</v>
      </c>
      <c r="B719">
        <v>1844</v>
      </c>
      <c r="C719">
        <f t="shared" si="35"/>
        <v>447000</v>
      </c>
      <c r="D719" t="s">
        <v>2738</v>
      </c>
      <c r="E719" s="1">
        <f>VLOOKUP(D719,time_fitting!$A$1:$B$14,2,0)+C719/1000/60/60/24</f>
        <v>44829.63857638889</v>
      </c>
      <c r="G719" s="5">
        <f t="shared" si="37"/>
        <v>7.2172453656094149E-4</v>
      </c>
      <c r="H719">
        <v>447000</v>
      </c>
      <c r="I719">
        <v>410</v>
      </c>
      <c r="J719">
        <v>22.9</v>
      </c>
      <c r="N719" t="e">
        <f>IF(M719&lt;&gt;"",-8.31432*('Fli3d Chicken ESP32 TM'!O719+273.15)/(9.80665*0.0289644)*LN(M719/time_fitting!$G$2)+time_fitting!$G$4,NA())</f>
        <v>#N/A</v>
      </c>
      <c r="U719" t="str">
        <f t="shared" si="36"/>
        <v/>
      </c>
    </row>
    <row r="720" spans="1:27" x14ac:dyDescent="0.25">
      <c r="A720" t="s">
        <v>316</v>
      </c>
      <c r="B720">
        <v>1845</v>
      </c>
      <c r="C720">
        <f t="shared" si="35"/>
        <v>447549</v>
      </c>
      <c r="D720" t="s">
        <v>2738</v>
      </c>
      <c r="E720" s="1">
        <f>VLOOKUP(D720,time_fitting!$A$1:$B$14,2,0)+C720/1000/60/60/24</f>
        <v>44829.638582743057</v>
      </c>
      <c r="G720" s="5">
        <f t="shared" si="37"/>
        <v>7.2807870310498402E-4</v>
      </c>
      <c r="K720">
        <v>447549</v>
      </c>
      <c r="L720">
        <v>403</v>
      </c>
      <c r="M720">
        <v>963.26</v>
      </c>
      <c r="N720">
        <f>IF(M720&lt;&gt;"",-8.31432*('Fli3d Chicken ESP32 TM'!O720+273.15)/(9.80665*0.0289644)*LN(M720/time_fitting!$G$2)+time_fitting!$G$4,NA())</f>
        <v>416.25694677890755</v>
      </c>
      <c r="O720">
        <v>15.49</v>
      </c>
      <c r="U720" t="str">
        <f t="shared" si="36"/>
        <v/>
      </c>
    </row>
    <row r="721" spans="1:27" x14ac:dyDescent="0.25">
      <c r="A721" t="s">
        <v>317</v>
      </c>
      <c r="B721">
        <v>1846</v>
      </c>
      <c r="C721">
        <f t="shared" si="35"/>
        <v>447623</v>
      </c>
      <c r="D721" t="s">
        <v>2738</v>
      </c>
      <c r="E721" s="1">
        <f>VLOOKUP(D721,time_fitting!$A$1:$B$14,2,0)+C721/1000/60/60/24</f>
        <v>44829.638583599539</v>
      </c>
      <c r="G721" s="5">
        <f t="shared" si="37"/>
        <v>7.2893518517958E-4</v>
      </c>
      <c r="N721" t="e">
        <f>IF(M721&lt;&gt;"",-8.31432*('Fli3d Chicken ESP32 TM'!O721+273.15)/(9.80665*0.0289644)*LN(M721/time_fitting!$G$2)+time_fitting!$G$4,NA())</f>
        <v>#N/A</v>
      </c>
      <c r="P721">
        <v>447623</v>
      </c>
      <c r="Q721">
        <v>403</v>
      </c>
      <c r="R721">
        <v>10.19</v>
      </c>
      <c r="S721">
        <v>0.56000000000000005</v>
      </c>
      <c r="T721">
        <v>0.63</v>
      </c>
      <c r="U721">
        <f t="shared" si="36"/>
        <v>10.224803176589758</v>
      </c>
      <c r="V721">
        <v>-167.74</v>
      </c>
      <c r="W721">
        <v>-15.24</v>
      </c>
      <c r="X721">
        <v>-3.47</v>
      </c>
      <c r="Y721">
        <v>14</v>
      </c>
      <c r="Z721">
        <v>-2</v>
      </c>
      <c r="AA721">
        <v>15</v>
      </c>
    </row>
    <row r="722" spans="1:27" x14ac:dyDescent="0.25">
      <c r="A722" t="s">
        <v>318</v>
      </c>
      <c r="B722">
        <v>1847</v>
      </c>
      <c r="C722">
        <f t="shared" si="35"/>
        <v>448000</v>
      </c>
      <c r="D722" t="s">
        <v>2738</v>
      </c>
      <c r="E722" s="1">
        <f>VLOOKUP(D722,time_fitting!$A$1:$B$14,2,0)+C722/1000/60/60/24</f>
        <v>44829.63858796296</v>
      </c>
      <c r="G722" s="5">
        <f t="shared" si="37"/>
        <v>7.3329860606463626E-4</v>
      </c>
      <c r="H722">
        <v>448000</v>
      </c>
      <c r="I722">
        <v>411</v>
      </c>
      <c r="J722">
        <v>22.9</v>
      </c>
      <c r="N722" t="e">
        <f>IF(M722&lt;&gt;"",-8.31432*('Fli3d Chicken ESP32 TM'!O722+273.15)/(9.80665*0.0289644)*LN(M722/time_fitting!$G$2)+time_fitting!$G$4,NA())</f>
        <v>#N/A</v>
      </c>
      <c r="U722" t="str">
        <f t="shared" si="36"/>
        <v/>
      </c>
    </row>
    <row r="723" spans="1:27" x14ac:dyDescent="0.25">
      <c r="A723" t="s">
        <v>318</v>
      </c>
      <c r="B723">
        <v>1848</v>
      </c>
      <c r="C723">
        <f t="shared" si="35"/>
        <v>448549</v>
      </c>
      <c r="D723" t="s">
        <v>2738</v>
      </c>
      <c r="E723" s="1">
        <f>VLOOKUP(D723,time_fitting!$A$1:$B$14,2,0)+C723/1000/60/60/24</f>
        <v>44829.638594317126</v>
      </c>
      <c r="G723" s="5">
        <f t="shared" si="37"/>
        <v>7.3965277260867879E-4</v>
      </c>
      <c r="K723">
        <v>448549</v>
      </c>
      <c r="L723">
        <v>404</v>
      </c>
      <c r="M723">
        <v>963.06</v>
      </c>
      <c r="N723">
        <f>IF(M723&lt;&gt;"",-8.31432*('Fli3d Chicken ESP32 TM'!O723+273.15)/(9.80665*0.0289644)*LN(M723/time_fitting!$G$2)+time_fitting!$G$4,NA())</f>
        <v>417.82405192329861</v>
      </c>
      <c r="O723">
        <v>15.32</v>
      </c>
      <c r="U723" t="str">
        <f t="shared" si="36"/>
        <v/>
      </c>
    </row>
    <row r="724" spans="1:27" x14ac:dyDescent="0.25">
      <c r="A724" t="s">
        <v>319</v>
      </c>
      <c r="B724">
        <v>1850</v>
      </c>
      <c r="C724">
        <f t="shared" si="35"/>
        <v>449000</v>
      </c>
      <c r="D724" t="s">
        <v>2738</v>
      </c>
      <c r="E724" s="1">
        <f>VLOOKUP(D724,time_fitting!$A$1:$B$14,2,0)+C724/1000/60/60/24</f>
        <v>44829.638599537036</v>
      </c>
      <c r="G724" s="5">
        <f t="shared" si="37"/>
        <v>7.4487268284428865E-4</v>
      </c>
      <c r="H724">
        <v>449000</v>
      </c>
      <c r="I724">
        <v>412</v>
      </c>
      <c r="J724">
        <v>23</v>
      </c>
      <c r="N724" t="e">
        <f>IF(M724&lt;&gt;"",-8.31432*('Fli3d Chicken ESP32 TM'!O724+273.15)/(9.80665*0.0289644)*LN(M724/time_fitting!$G$2)+time_fitting!$G$4,NA())</f>
        <v>#N/A</v>
      </c>
      <c r="U724" t="str">
        <f t="shared" si="36"/>
        <v/>
      </c>
    </row>
    <row r="725" spans="1:27" x14ac:dyDescent="0.25">
      <c r="A725" t="s">
        <v>319</v>
      </c>
      <c r="B725">
        <v>1851</v>
      </c>
      <c r="C725">
        <f t="shared" si="35"/>
        <v>449549</v>
      </c>
      <c r="D725" t="s">
        <v>2738</v>
      </c>
      <c r="E725" s="1">
        <f>VLOOKUP(D725,time_fitting!$A$1:$B$14,2,0)+C725/1000/60/60/24</f>
        <v>44829.638605891203</v>
      </c>
      <c r="G725" s="5">
        <f t="shared" si="37"/>
        <v>7.5122684938833117E-4</v>
      </c>
      <c r="K725">
        <v>449549</v>
      </c>
      <c r="L725">
        <v>405</v>
      </c>
      <c r="M725">
        <v>962.02</v>
      </c>
      <c r="N725">
        <f>IF(M725&lt;&gt;"",-8.31432*('Fli3d Chicken ESP32 TM'!O725+273.15)/(9.80665*0.0289644)*LN(M725/time_fitting!$G$2)+time_fitting!$G$4,NA())</f>
        <v>426.80011312325468</v>
      </c>
      <c r="O725">
        <v>15.19</v>
      </c>
      <c r="U725" t="str">
        <f t="shared" si="36"/>
        <v/>
      </c>
    </row>
    <row r="726" spans="1:27" x14ac:dyDescent="0.25">
      <c r="A726" t="s">
        <v>319</v>
      </c>
      <c r="B726">
        <v>1852</v>
      </c>
      <c r="C726">
        <f t="shared" si="35"/>
        <v>448620</v>
      </c>
      <c r="D726" t="s">
        <v>2738</v>
      </c>
      <c r="E726" s="1">
        <f>VLOOKUP(D726,time_fitting!$A$1:$B$14,2,0)+C726/1000/60/60/24</f>
        <v>44829.638595138887</v>
      </c>
      <c r="G726" s="5">
        <f t="shared" si="37"/>
        <v>7.4047453381353989E-4</v>
      </c>
      <c r="N726" t="e">
        <f>IF(M726&lt;&gt;"",-8.31432*('Fli3d Chicken ESP32 TM'!O726+273.15)/(9.80665*0.0289644)*LN(M726/time_fitting!$G$2)+time_fitting!$G$4,NA())</f>
        <v>#N/A</v>
      </c>
      <c r="P726">
        <v>448620</v>
      </c>
      <c r="Q726">
        <v>404</v>
      </c>
      <c r="R726">
        <v>11.4</v>
      </c>
      <c r="S726">
        <v>0.3</v>
      </c>
      <c r="T726">
        <v>0.53</v>
      </c>
      <c r="U726">
        <f t="shared" si="36"/>
        <v>11.416255953682889</v>
      </c>
      <c r="V726">
        <v>-36.15</v>
      </c>
      <c r="W726">
        <v>-6.7</v>
      </c>
      <c r="X726">
        <v>-8.0399999999999991</v>
      </c>
      <c r="Y726">
        <v>9</v>
      </c>
      <c r="Z726">
        <v>8</v>
      </c>
      <c r="AA726">
        <v>17</v>
      </c>
    </row>
    <row r="727" spans="1:27" x14ac:dyDescent="0.25">
      <c r="A727" t="s">
        <v>320</v>
      </c>
      <c r="B727">
        <v>1853</v>
      </c>
      <c r="C727">
        <f t="shared" si="35"/>
        <v>450000</v>
      </c>
      <c r="D727" t="s">
        <v>2738</v>
      </c>
      <c r="E727" s="1">
        <f>VLOOKUP(D727,time_fitting!$A$1:$B$14,2,0)+C727/1000/60/60/24</f>
        <v>44829.638611111113</v>
      </c>
      <c r="G727" s="5">
        <f t="shared" si="37"/>
        <v>7.5644675962394103E-4</v>
      </c>
      <c r="H727">
        <v>450000</v>
      </c>
      <c r="I727">
        <v>413</v>
      </c>
      <c r="J727">
        <v>23</v>
      </c>
      <c r="N727" t="e">
        <f>IF(M727&lt;&gt;"",-8.31432*('Fli3d Chicken ESP32 TM'!O727+273.15)/(9.80665*0.0289644)*LN(M727/time_fitting!$G$2)+time_fitting!$G$4,NA())</f>
        <v>#N/A</v>
      </c>
      <c r="U727" t="str">
        <f t="shared" si="36"/>
        <v/>
      </c>
    </row>
    <row r="728" spans="1:27" x14ac:dyDescent="0.25">
      <c r="A728" t="s">
        <v>320</v>
      </c>
      <c r="B728">
        <v>1854</v>
      </c>
      <c r="C728">
        <f t="shared" si="35"/>
        <v>450549</v>
      </c>
      <c r="D728" t="s">
        <v>2738</v>
      </c>
      <c r="E728" s="1">
        <f>VLOOKUP(D728,time_fitting!$A$1:$B$14,2,0)+C728/1000/60/60/24</f>
        <v>44829.63861746528</v>
      </c>
      <c r="G728" s="5">
        <f t="shared" si="37"/>
        <v>7.6280092616798356E-4</v>
      </c>
      <c r="K728">
        <v>450549</v>
      </c>
      <c r="L728">
        <v>406</v>
      </c>
      <c r="M728">
        <v>961.01</v>
      </c>
      <c r="N728">
        <f>IF(M728&lt;&gt;"",-8.31432*('Fli3d Chicken ESP32 TM'!O728+273.15)/(9.80665*0.0289644)*LN(M728/time_fitting!$G$2)+time_fitting!$G$4,NA())</f>
        <v>435.71235259718469</v>
      </c>
      <c r="O728">
        <v>15.23</v>
      </c>
      <c r="U728" t="str">
        <f t="shared" si="36"/>
        <v/>
      </c>
    </row>
    <row r="729" spans="1:27" x14ac:dyDescent="0.25">
      <c r="A729" t="s">
        <v>321</v>
      </c>
      <c r="B729">
        <v>1855</v>
      </c>
      <c r="C729">
        <f t="shared" si="35"/>
        <v>451000</v>
      </c>
      <c r="D729" t="s">
        <v>2738</v>
      </c>
      <c r="E729" s="1">
        <f>VLOOKUP(D729,time_fitting!$A$1:$B$14,2,0)+C729/1000/60/60/24</f>
        <v>44829.638622685183</v>
      </c>
      <c r="G729" s="5">
        <f t="shared" si="37"/>
        <v>7.6802082912763581E-4</v>
      </c>
      <c r="H729">
        <v>451000</v>
      </c>
      <c r="I729">
        <v>414</v>
      </c>
      <c r="J729">
        <v>23</v>
      </c>
      <c r="N729" t="e">
        <f>IF(M729&lt;&gt;"",-8.31432*('Fli3d Chicken ESP32 TM'!O729+273.15)/(9.80665*0.0289644)*LN(M729/time_fitting!$G$2)+time_fitting!$G$4,NA())</f>
        <v>#N/A</v>
      </c>
      <c r="U729" t="str">
        <f t="shared" si="36"/>
        <v/>
      </c>
    </row>
    <row r="730" spans="1:27" x14ac:dyDescent="0.25">
      <c r="A730" t="s">
        <v>321</v>
      </c>
      <c r="B730">
        <v>1856</v>
      </c>
      <c r="C730">
        <f t="shared" si="35"/>
        <v>451549</v>
      </c>
      <c r="D730" t="s">
        <v>2738</v>
      </c>
      <c r="E730" s="1">
        <f>VLOOKUP(D730,time_fitting!$A$1:$B$14,2,0)+C730/1000/60/60/24</f>
        <v>44829.638629039349</v>
      </c>
      <c r="G730" s="5">
        <f t="shared" si="37"/>
        <v>7.7437499567167833E-4</v>
      </c>
      <c r="K730">
        <v>451549</v>
      </c>
      <c r="L730">
        <v>407</v>
      </c>
      <c r="M730">
        <v>960.59</v>
      </c>
      <c r="N730">
        <f>IF(M730&lt;&gt;"",-8.31432*('Fli3d Chicken ESP32 TM'!O730+273.15)/(9.80665*0.0289644)*LN(M730/time_fitting!$G$2)+time_fitting!$G$4,NA())</f>
        <v>439.33170804577935</v>
      </c>
      <c r="O730">
        <v>15.17</v>
      </c>
      <c r="U730" t="str">
        <f t="shared" si="36"/>
        <v/>
      </c>
    </row>
    <row r="731" spans="1:27" x14ac:dyDescent="0.25">
      <c r="A731" t="s">
        <v>321</v>
      </c>
      <c r="B731">
        <v>1857</v>
      </c>
      <c r="C731">
        <f t="shared" si="35"/>
        <v>450609</v>
      </c>
      <c r="D731" t="s">
        <v>2738</v>
      </c>
      <c r="E731" s="1">
        <f>VLOOKUP(D731,time_fitting!$A$1:$B$14,2,0)+C731/1000/60/60/24</f>
        <v>44829.638618159719</v>
      </c>
      <c r="G731" s="5">
        <f t="shared" si="37"/>
        <v>7.6349536539055407E-4</v>
      </c>
      <c r="N731" t="e">
        <f>IF(M731&lt;&gt;"",-8.31432*('Fli3d Chicken ESP32 TM'!O731+273.15)/(9.80665*0.0289644)*LN(M731/time_fitting!$G$2)+time_fitting!$G$4,NA())</f>
        <v>#N/A</v>
      </c>
      <c r="P731">
        <v>450609</v>
      </c>
      <c r="Q731">
        <v>406</v>
      </c>
      <c r="R731">
        <v>8.4</v>
      </c>
      <c r="S731">
        <v>0.85</v>
      </c>
      <c r="T731">
        <v>-0.08</v>
      </c>
      <c r="U731">
        <f t="shared" si="36"/>
        <v>8.4432754307792184</v>
      </c>
      <c r="V731">
        <v>60.97</v>
      </c>
      <c r="W731">
        <v>9.14</v>
      </c>
      <c r="X731">
        <v>13.9</v>
      </c>
      <c r="Y731">
        <v>11</v>
      </c>
      <c r="Z731">
        <v>0</v>
      </c>
      <c r="AA731">
        <v>17</v>
      </c>
    </row>
    <row r="732" spans="1:27" x14ac:dyDescent="0.25">
      <c r="A732" t="s">
        <v>322</v>
      </c>
      <c r="B732">
        <v>1859</v>
      </c>
      <c r="C732">
        <f t="shared" si="35"/>
        <v>452000</v>
      </c>
      <c r="D732" t="s">
        <v>2738</v>
      </c>
      <c r="E732" s="1">
        <f>VLOOKUP(D732,time_fitting!$A$1:$B$14,2,0)+C732/1000/60/60/24</f>
        <v>44829.63863425926</v>
      </c>
      <c r="G732" s="5">
        <f t="shared" si="37"/>
        <v>7.7959490590728819E-4</v>
      </c>
      <c r="H732">
        <v>452000</v>
      </c>
      <c r="I732">
        <v>415</v>
      </c>
      <c r="J732">
        <v>23</v>
      </c>
      <c r="N732" t="e">
        <f>IF(M732&lt;&gt;"",-8.31432*('Fli3d Chicken ESP32 TM'!O732+273.15)/(9.80665*0.0289644)*LN(M732/time_fitting!$G$2)+time_fitting!$G$4,NA())</f>
        <v>#N/A</v>
      </c>
      <c r="U732" t="str">
        <f t="shared" si="36"/>
        <v/>
      </c>
    </row>
    <row r="733" spans="1:27" x14ac:dyDescent="0.25">
      <c r="A733" t="s">
        <v>322</v>
      </c>
      <c r="B733">
        <v>1860</v>
      </c>
      <c r="C733">
        <f t="shared" si="35"/>
        <v>452549</v>
      </c>
      <c r="D733" t="s">
        <v>2738</v>
      </c>
      <c r="E733" s="1">
        <f>VLOOKUP(D733,time_fitting!$A$1:$B$14,2,0)+C733/1000/60/60/24</f>
        <v>44829.638640613426</v>
      </c>
      <c r="G733" s="5">
        <f t="shared" si="37"/>
        <v>7.8594907245133072E-4</v>
      </c>
      <c r="K733">
        <v>452549</v>
      </c>
      <c r="L733">
        <v>408</v>
      </c>
      <c r="M733">
        <v>960.08</v>
      </c>
      <c r="N733">
        <f>IF(M733&lt;&gt;"",-8.31432*('Fli3d Chicken ESP32 TM'!O733+273.15)/(9.80665*0.0289644)*LN(M733/time_fitting!$G$2)+time_fitting!$G$4,NA())</f>
        <v>443.64667801218792</v>
      </c>
      <c r="O733">
        <v>15.03</v>
      </c>
      <c r="U733" t="str">
        <f t="shared" si="36"/>
        <v/>
      </c>
    </row>
    <row r="734" spans="1:27" x14ac:dyDescent="0.25">
      <c r="A734" t="s">
        <v>322</v>
      </c>
      <c r="B734">
        <v>1861</v>
      </c>
      <c r="C734">
        <f t="shared" si="35"/>
        <v>451601</v>
      </c>
      <c r="D734" t="s">
        <v>2738</v>
      </c>
      <c r="E734" s="1">
        <f>VLOOKUP(D734,time_fitting!$A$1:$B$14,2,0)+C734/1000/60/60/24</f>
        <v>44829.638629641202</v>
      </c>
      <c r="G734" s="5">
        <f t="shared" si="37"/>
        <v>7.7497684833360836E-4</v>
      </c>
      <c r="N734" t="e">
        <f>IF(M734&lt;&gt;"",-8.31432*('Fli3d Chicken ESP32 TM'!O734+273.15)/(9.80665*0.0289644)*LN(M734/time_fitting!$G$2)+time_fitting!$G$4,NA())</f>
        <v>#N/A</v>
      </c>
      <c r="P734">
        <v>451601</v>
      </c>
      <c r="Q734">
        <v>407</v>
      </c>
      <c r="R734">
        <v>9.4600000000000009</v>
      </c>
      <c r="S734">
        <v>0.56999999999999995</v>
      </c>
      <c r="T734">
        <v>0.85</v>
      </c>
      <c r="U734">
        <f t="shared" si="36"/>
        <v>9.5151983689253701</v>
      </c>
      <c r="V734">
        <v>51.7</v>
      </c>
      <c r="W734">
        <v>-2.13</v>
      </c>
      <c r="X734">
        <v>6.34</v>
      </c>
      <c r="Y734">
        <v>7</v>
      </c>
      <c r="Z734">
        <v>-3</v>
      </c>
      <c r="AA734">
        <v>17</v>
      </c>
    </row>
    <row r="735" spans="1:27" x14ac:dyDescent="0.25">
      <c r="A735" t="s">
        <v>323</v>
      </c>
      <c r="B735">
        <v>1863</v>
      </c>
      <c r="C735">
        <f t="shared" si="35"/>
        <v>453000</v>
      </c>
      <c r="D735" t="s">
        <v>2738</v>
      </c>
      <c r="E735" s="1">
        <f>VLOOKUP(D735,time_fitting!$A$1:$B$14,2,0)+C735/1000/60/60/24</f>
        <v>44829.638645833336</v>
      </c>
      <c r="G735" s="5">
        <f t="shared" si="37"/>
        <v>7.9116898268694058E-4</v>
      </c>
      <c r="H735">
        <v>453000</v>
      </c>
      <c r="I735">
        <v>416</v>
      </c>
      <c r="J735">
        <v>23</v>
      </c>
      <c r="N735" t="e">
        <f>IF(M735&lt;&gt;"",-8.31432*('Fli3d Chicken ESP32 TM'!O735+273.15)/(9.80665*0.0289644)*LN(M735/time_fitting!$G$2)+time_fitting!$G$4,NA())</f>
        <v>#N/A</v>
      </c>
      <c r="U735" t="str">
        <f t="shared" si="36"/>
        <v/>
      </c>
    </row>
    <row r="736" spans="1:27" x14ac:dyDescent="0.25">
      <c r="A736" t="s">
        <v>323</v>
      </c>
      <c r="B736">
        <v>1864</v>
      </c>
      <c r="C736">
        <f t="shared" si="35"/>
        <v>453549</v>
      </c>
      <c r="D736" t="s">
        <v>2738</v>
      </c>
      <c r="E736" s="1">
        <f>VLOOKUP(D736,time_fitting!$A$1:$B$14,2,0)+C736/1000/60/60/24</f>
        <v>44829.638652187503</v>
      </c>
      <c r="G736" s="5">
        <f t="shared" si="37"/>
        <v>7.9752314923098311E-4</v>
      </c>
      <c r="K736">
        <v>453549</v>
      </c>
      <c r="L736">
        <v>409</v>
      </c>
      <c r="M736">
        <v>959.52</v>
      </c>
      <c r="N736">
        <f>IF(M736&lt;&gt;"",-8.31432*('Fli3d Chicken ESP32 TM'!O736+273.15)/(9.80665*0.0289644)*LN(M736/time_fitting!$G$2)+time_fitting!$G$4,NA())</f>
        <v>448.4836813091207</v>
      </c>
      <c r="O736">
        <v>14.96</v>
      </c>
      <c r="U736" t="str">
        <f t="shared" si="36"/>
        <v/>
      </c>
    </row>
    <row r="737" spans="1:27" x14ac:dyDescent="0.25">
      <c r="A737" t="s">
        <v>323</v>
      </c>
      <c r="B737">
        <v>1865</v>
      </c>
      <c r="C737">
        <f t="shared" si="35"/>
        <v>452603</v>
      </c>
      <c r="D737" t="s">
        <v>2738</v>
      </c>
      <c r="E737" s="1">
        <f>VLOOKUP(D737,time_fitting!$A$1:$B$14,2,0)+C737/1000/60/60/24</f>
        <v>44829.638641238424</v>
      </c>
      <c r="G737" s="5">
        <f t="shared" si="37"/>
        <v>7.8657406993443146E-4</v>
      </c>
      <c r="N737" t="e">
        <f>IF(M737&lt;&gt;"",-8.31432*('Fli3d Chicken ESP32 TM'!O737+273.15)/(9.80665*0.0289644)*LN(M737/time_fitting!$G$2)+time_fitting!$G$4,NA())</f>
        <v>#N/A</v>
      </c>
      <c r="P737">
        <v>452603</v>
      </c>
      <c r="Q737">
        <v>408</v>
      </c>
      <c r="R737">
        <v>10.95</v>
      </c>
      <c r="S737">
        <v>1.35</v>
      </c>
      <c r="T737">
        <v>1.07</v>
      </c>
      <c r="U737">
        <f t="shared" si="36"/>
        <v>11.08466959363246</v>
      </c>
      <c r="V737">
        <v>0.91</v>
      </c>
      <c r="W737">
        <v>-19.510000000000002</v>
      </c>
      <c r="X737">
        <v>22.86</v>
      </c>
      <c r="Y737">
        <v>-3</v>
      </c>
      <c r="Z737">
        <v>0</v>
      </c>
      <c r="AA737">
        <v>18</v>
      </c>
    </row>
    <row r="738" spans="1:27" x14ac:dyDescent="0.25">
      <c r="A738" t="s">
        <v>324</v>
      </c>
      <c r="B738">
        <v>1867</v>
      </c>
      <c r="C738">
        <f t="shared" si="35"/>
        <v>453612</v>
      </c>
      <c r="D738" t="s">
        <v>2738</v>
      </c>
      <c r="E738" s="1">
        <f>VLOOKUP(D738,time_fitting!$A$1:$B$14,2,0)+C738/1000/60/60/24</f>
        <v>44829.638652916663</v>
      </c>
      <c r="G738" s="5">
        <f t="shared" si="37"/>
        <v>7.982523093232885E-4</v>
      </c>
      <c r="N738" t="e">
        <f>IF(M738&lt;&gt;"",-8.31432*('Fli3d Chicken ESP32 TM'!O738+273.15)/(9.80665*0.0289644)*LN(M738/time_fitting!$G$2)+time_fitting!$G$4,NA())</f>
        <v>#N/A</v>
      </c>
      <c r="P738">
        <v>453612</v>
      </c>
      <c r="Q738">
        <v>409</v>
      </c>
      <c r="R738">
        <v>9.5399999999999991</v>
      </c>
      <c r="S738">
        <v>0.36</v>
      </c>
      <c r="T738">
        <v>1.07</v>
      </c>
      <c r="U738">
        <f t="shared" si="36"/>
        <v>9.6065654632652144</v>
      </c>
      <c r="V738">
        <v>-22.25</v>
      </c>
      <c r="W738">
        <v>-13.9</v>
      </c>
      <c r="X738">
        <v>-3.9</v>
      </c>
      <c r="Y738">
        <v>-4</v>
      </c>
      <c r="Z738">
        <v>-5</v>
      </c>
      <c r="AA738">
        <v>15</v>
      </c>
    </row>
    <row r="739" spans="1:27" x14ac:dyDescent="0.25">
      <c r="A739" t="s">
        <v>325</v>
      </c>
      <c r="B739">
        <v>1868</v>
      </c>
      <c r="C739">
        <f t="shared" si="35"/>
        <v>454000</v>
      </c>
      <c r="D739" t="s">
        <v>2738</v>
      </c>
      <c r="E739" s="1">
        <f>VLOOKUP(D739,time_fitting!$A$1:$B$14,2,0)+C739/1000/60/60/24</f>
        <v>44829.638657407406</v>
      </c>
      <c r="G739" s="5">
        <f t="shared" si="37"/>
        <v>8.0274305219063535E-4</v>
      </c>
      <c r="H739">
        <v>454000</v>
      </c>
      <c r="I739">
        <v>417</v>
      </c>
      <c r="J739">
        <v>23</v>
      </c>
      <c r="N739" t="e">
        <f>IF(M739&lt;&gt;"",-8.31432*('Fli3d Chicken ESP32 TM'!O739+273.15)/(9.80665*0.0289644)*LN(M739/time_fitting!$G$2)+time_fitting!$G$4,NA())</f>
        <v>#N/A</v>
      </c>
      <c r="U739" t="str">
        <f t="shared" si="36"/>
        <v/>
      </c>
    </row>
    <row r="740" spans="1:27" x14ac:dyDescent="0.25">
      <c r="A740" t="s">
        <v>325</v>
      </c>
      <c r="B740">
        <v>1869</v>
      </c>
      <c r="C740">
        <f t="shared" si="35"/>
        <v>454549</v>
      </c>
      <c r="D740" t="s">
        <v>2738</v>
      </c>
      <c r="E740" s="1">
        <f>VLOOKUP(D740,time_fitting!$A$1:$B$14,2,0)+C740/1000/60/60/24</f>
        <v>44829.638663761572</v>
      </c>
      <c r="G740" s="5">
        <f t="shared" si="37"/>
        <v>8.0909721873467788E-4</v>
      </c>
      <c r="K740">
        <v>454549</v>
      </c>
      <c r="L740">
        <v>410</v>
      </c>
      <c r="M740">
        <v>958.88</v>
      </c>
      <c r="N740">
        <f>IF(M740&lt;&gt;"",-8.31432*('Fli3d Chicken ESP32 TM'!O740+273.15)/(9.80665*0.0289644)*LN(M740/time_fitting!$G$2)+time_fitting!$G$4,NA())</f>
        <v>454.08601884527383</v>
      </c>
      <c r="O740">
        <v>14.94</v>
      </c>
      <c r="U740" t="str">
        <f t="shared" si="36"/>
        <v/>
      </c>
    </row>
    <row r="741" spans="1:27" x14ac:dyDescent="0.25">
      <c r="A741" t="s">
        <v>325</v>
      </c>
      <c r="B741">
        <v>1870</v>
      </c>
      <c r="C741">
        <f t="shared" si="35"/>
        <v>454616</v>
      </c>
      <c r="D741" t="s">
        <v>2738</v>
      </c>
      <c r="E741" s="1">
        <f>VLOOKUP(D741,time_fitting!$A$1:$B$14,2,0)+C741/1000/60/60/24</f>
        <v>44829.638664537037</v>
      </c>
      <c r="G741" s="5">
        <f t="shared" si="37"/>
        <v>8.0987268302123994E-4</v>
      </c>
      <c r="N741" t="e">
        <f>IF(M741&lt;&gt;"",-8.31432*('Fli3d Chicken ESP32 TM'!O741+273.15)/(9.80665*0.0289644)*LN(M741/time_fitting!$G$2)+time_fitting!$G$4,NA())</f>
        <v>#N/A</v>
      </c>
      <c r="P741">
        <v>454616</v>
      </c>
      <c r="Q741">
        <v>410</v>
      </c>
      <c r="R741">
        <v>9.68</v>
      </c>
      <c r="S741">
        <v>0.57999999999999996</v>
      </c>
      <c r="T741">
        <v>-0.97</v>
      </c>
      <c r="U741">
        <f t="shared" si="36"/>
        <v>9.7457529211446765</v>
      </c>
      <c r="V741">
        <v>-85.73</v>
      </c>
      <c r="W741">
        <v>8.5299999999999994</v>
      </c>
      <c r="X741">
        <v>-5</v>
      </c>
      <c r="Y741">
        <v>6</v>
      </c>
      <c r="Z741">
        <v>-9</v>
      </c>
      <c r="AA741">
        <v>14</v>
      </c>
    </row>
    <row r="742" spans="1:27" x14ac:dyDescent="0.25">
      <c r="A742" t="s">
        <v>326</v>
      </c>
      <c r="B742">
        <v>1871</v>
      </c>
      <c r="C742">
        <f t="shared" si="35"/>
        <v>455000</v>
      </c>
      <c r="D742" t="s">
        <v>2738</v>
      </c>
      <c r="E742" s="1">
        <f>VLOOKUP(D742,time_fitting!$A$1:$B$14,2,0)+C742/1000/60/60/24</f>
        <v>44829.638668981483</v>
      </c>
      <c r="G742" s="5">
        <f t="shared" si="37"/>
        <v>8.1431712897028774E-4</v>
      </c>
      <c r="H742">
        <v>455000</v>
      </c>
      <c r="I742">
        <v>418</v>
      </c>
      <c r="J742">
        <v>23</v>
      </c>
      <c r="N742" t="e">
        <f>IF(M742&lt;&gt;"",-8.31432*('Fli3d Chicken ESP32 TM'!O742+273.15)/(9.80665*0.0289644)*LN(M742/time_fitting!$G$2)+time_fitting!$G$4,NA())</f>
        <v>#N/A</v>
      </c>
      <c r="U742" t="str">
        <f t="shared" si="36"/>
        <v/>
      </c>
    </row>
    <row r="743" spans="1:27" x14ac:dyDescent="0.25">
      <c r="A743" t="s">
        <v>327</v>
      </c>
      <c r="B743">
        <v>1873</v>
      </c>
      <c r="C743">
        <f t="shared" si="35"/>
        <v>455549</v>
      </c>
      <c r="D743" t="s">
        <v>2738</v>
      </c>
      <c r="E743" s="1">
        <f>VLOOKUP(D743,time_fitting!$A$1:$B$14,2,0)+C743/1000/60/60/24</f>
        <v>44829.638675335649</v>
      </c>
      <c r="G743" s="5">
        <f t="shared" si="37"/>
        <v>8.2067129551433027E-4</v>
      </c>
      <c r="K743">
        <v>455549</v>
      </c>
      <c r="L743">
        <v>411</v>
      </c>
      <c r="M743">
        <v>958.04</v>
      </c>
      <c r="N743">
        <f>IF(M743&lt;&gt;"",-8.31432*('Fli3d Chicken ESP32 TM'!O743+273.15)/(9.80665*0.0289644)*LN(M743/time_fitting!$G$2)+time_fitting!$G$4,NA())</f>
        <v>461.50163407500338</v>
      </c>
      <c r="O743">
        <v>14.96</v>
      </c>
      <c r="U743" t="str">
        <f t="shared" si="36"/>
        <v/>
      </c>
    </row>
    <row r="744" spans="1:27" x14ac:dyDescent="0.25">
      <c r="A744" t="s">
        <v>328</v>
      </c>
      <c r="B744">
        <v>1874</v>
      </c>
      <c r="C744">
        <f t="shared" si="35"/>
        <v>456000</v>
      </c>
      <c r="D744" t="s">
        <v>2738</v>
      </c>
      <c r="E744" s="1">
        <f>VLOOKUP(D744,time_fitting!$A$1:$B$14,2,0)+C744/1000/60/60/24</f>
        <v>44829.638680555552</v>
      </c>
      <c r="G744" s="5">
        <f t="shared" si="37"/>
        <v>8.2589119847398251E-4</v>
      </c>
      <c r="H744">
        <v>456000</v>
      </c>
      <c r="I744">
        <v>419</v>
      </c>
      <c r="J744">
        <v>23</v>
      </c>
      <c r="N744" t="e">
        <f>IF(M744&lt;&gt;"",-8.31432*('Fli3d Chicken ESP32 TM'!O744+273.15)/(9.80665*0.0289644)*LN(M744/time_fitting!$G$2)+time_fitting!$G$4,NA())</f>
        <v>#N/A</v>
      </c>
      <c r="U744" t="str">
        <f t="shared" si="36"/>
        <v/>
      </c>
    </row>
    <row r="745" spans="1:27" x14ac:dyDescent="0.25">
      <c r="A745" t="s">
        <v>328</v>
      </c>
      <c r="B745">
        <v>1875</v>
      </c>
      <c r="C745">
        <f t="shared" si="35"/>
        <v>456549</v>
      </c>
      <c r="D745" t="s">
        <v>2738</v>
      </c>
      <c r="E745" s="1">
        <f>VLOOKUP(D745,time_fitting!$A$1:$B$14,2,0)+C745/1000/60/60/24</f>
        <v>44829.638686909719</v>
      </c>
      <c r="G745" s="5">
        <f t="shared" si="37"/>
        <v>8.3224536501802504E-4</v>
      </c>
      <c r="K745">
        <v>456549</v>
      </c>
      <c r="L745">
        <v>412</v>
      </c>
      <c r="M745">
        <v>957.38</v>
      </c>
      <c r="N745">
        <f>IF(M745&lt;&gt;"",-8.31432*('Fli3d Chicken ESP32 TM'!O745+273.15)/(9.80665*0.0289644)*LN(M745/time_fitting!$G$2)+time_fitting!$G$4,NA())</f>
        <v>467.2496770332391</v>
      </c>
      <c r="O745">
        <v>14.91</v>
      </c>
      <c r="U745" t="str">
        <f t="shared" si="36"/>
        <v/>
      </c>
    </row>
    <row r="746" spans="1:27" x14ac:dyDescent="0.25">
      <c r="A746" t="s">
        <v>328</v>
      </c>
      <c r="B746">
        <v>1876</v>
      </c>
      <c r="C746">
        <f t="shared" si="35"/>
        <v>455614</v>
      </c>
      <c r="D746" t="s">
        <v>2738</v>
      </c>
      <c r="E746" s="1">
        <f>VLOOKUP(D746,time_fitting!$A$1:$B$14,2,0)+C746/1000/60/60/24</f>
        <v>44829.638676087961</v>
      </c>
      <c r="G746" s="5">
        <f t="shared" si="37"/>
        <v>8.2142360770376399E-4</v>
      </c>
      <c r="N746" t="e">
        <f>IF(M746&lt;&gt;"",-8.31432*('Fli3d Chicken ESP32 TM'!O746+273.15)/(9.80665*0.0289644)*LN(M746/time_fitting!$G$2)+time_fitting!$G$4,NA())</f>
        <v>#N/A</v>
      </c>
      <c r="P746">
        <v>455614</v>
      </c>
      <c r="Q746">
        <v>411</v>
      </c>
      <c r="R746">
        <v>12.02</v>
      </c>
      <c r="S746">
        <v>1.03</v>
      </c>
      <c r="T746">
        <v>-0.86</v>
      </c>
      <c r="U746">
        <f t="shared" si="36"/>
        <v>12.094664112739965</v>
      </c>
      <c r="V746">
        <v>125.97</v>
      </c>
      <c r="W746">
        <v>13.71</v>
      </c>
      <c r="X746">
        <v>27.98</v>
      </c>
      <c r="Y746">
        <v>7</v>
      </c>
      <c r="Z746">
        <v>-7</v>
      </c>
      <c r="AA746">
        <v>15</v>
      </c>
    </row>
    <row r="747" spans="1:27" x14ac:dyDescent="0.25">
      <c r="A747" t="s">
        <v>329</v>
      </c>
      <c r="B747">
        <v>1878</v>
      </c>
      <c r="C747">
        <f t="shared" si="35"/>
        <v>456617</v>
      </c>
      <c r="D747" t="s">
        <v>2738</v>
      </c>
      <c r="E747" s="1">
        <f>VLOOKUP(D747,time_fitting!$A$1:$B$14,2,0)+C747/1000/60/60/24</f>
        <v>44829.638687696759</v>
      </c>
      <c r="G747" s="5">
        <f t="shared" si="37"/>
        <v>8.3303240535315126E-4</v>
      </c>
      <c r="N747" t="e">
        <f>IF(M747&lt;&gt;"",-8.31432*('Fli3d Chicken ESP32 TM'!O747+273.15)/(9.80665*0.0289644)*LN(M747/time_fitting!$G$2)+time_fitting!$G$4,NA())</f>
        <v>#N/A</v>
      </c>
      <c r="P747">
        <v>456617</v>
      </c>
      <c r="Q747">
        <v>412</v>
      </c>
      <c r="R747">
        <v>10.220000000000001</v>
      </c>
      <c r="S747">
        <v>-0.44</v>
      </c>
      <c r="T747">
        <v>1.0900000000000001</v>
      </c>
      <c r="U747">
        <f t="shared" si="36"/>
        <v>10.287375758666542</v>
      </c>
      <c r="V747">
        <v>230.67</v>
      </c>
      <c r="W747">
        <v>13.71</v>
      </c>
      <c r="X747">
        <v>-18.170000000000002</v>
      </c>
      <c r="Y747">
        <v>4</v>
      </c>
      <c r="Z747">
        <v>10</v>
      </c>
      <c r="AA747">
        <v>16</v>
      </c>
    </row>
    <row r="748" spans="1:27" x14ac:dyDescent="0.25">
      <c r="A748" t="s">
        <v>330</v>
      </c>
      <c r="B748">
        <v>1880</v>
      </c>
      <c r="C748">
        <f t="shared" si="35"/>
        <v>457000</v>
      </c>
      <c r="D748" t="s">
        <v>2738</v>
      </c>
      <c r="E748" s="1">
        <f>VLOOKUP(D748,time_fitting!$A$1:$B$14,2,0)+C748/1000/60/60/24</f>
        <v>44829.638692129629</v>
      </c>
      <c r="G748" s="5">
        <f t="shared" si="37"/>
        <v>8.374652752536349E-4</v>
      </c>
      <c r="H748">
        <v>457000</v>
      </c>
      <c r="I748">
        <v>420</v>
      </c>
      <c r="J748">
        <v>23</v>
      </c>
      <c r="N748" t="e">
        <f>IF(M748&lt;&gt;"",-8.31432*('Fli3d Chicken ESP32 TM'!O748+273.15)/(9.80665*0.0289644)*LN(M748/time_fitting!$G$2)+time_fitting!$G$4,NA())</f>
        <v>#N/A</v>
      </c>
      <c r="U748" t="str">
        <f t="shared" si="36"/>
        <v/>
      </c>
    </row>
    <row r="749" spans="1:27" x14ac:dyDescent="0.25">
      <c r="A749" t="s">
        <v>330</v>
      </c>
      <c r="B749">
        <v>1881</v>
      </c>
      <c r="C749">
        <f t="shared" si="35"/>
        <v>457549</v>
      </c>
      <c r="D749" t="s">
        <v>2738</v>
      </c>
      <c r="E749" s="1">
        <f>VLOOKUP(D749,time_fitting!$A$1:$B$14,2,0)+C749/1000/60/60/24</f>
        <v>44829.638698483795</v>
      </c>
      <c r="G749" s="5">
        <f t="shared" si="37"/>
        <v>8.4381944179767743E-4</v>
      </c>
      <c r="K749">
        <v>457549</v>
      </c>
      <c r="L749">
        <v>413</v>
      </c>
      <c r="M749">
        <v>956.85</v>
      </c>
      <c r="N749">
        <f>IF(M749&lt;&gt;"",-8.31432*('Fli3d Chicken ESP32 TM'!O749+273.15)/(9.80665*0.0289644)*LN(M749/time_fitting!$G$2)+time_fitting!$G$4,NA())</f>
        <v>471.93172111550246</v>
      </c>
      <c r="O749">
        <v>14.92</v>
      </c>
      <c r="U749" t="str">
        <f t="shared" si="36"/>
        <v/>
      </c>
    </row>
    <row r="750" spans="1:27" x14ac:dyDescent="0.25">
      <c r="A750" t="s">
        <v>331</v>
      </c>
      <c r="B750">
        <v>1883</v>
      </c>
      <c r="C750">
        <f t="shared" si="35"/>
        <v>458000</v>
      </c>
      <c r="D750" t="s">
        <v>2738</v>
      </c>
      <c r="E750" s="1">
        <f>VLOOKUP(D750,time_fitting!$A$1:$B$14,2,0)+C750/1000/60/60/24</f>
        <v>44829.638703703706</v>
      </c>
      <c r="G750" s="5">
        <f t="shared" si="37"/>
        <v>8.4903935203328729E-4</v>
      </c>
      <c r="H750">
        <v>458000</v>
      </c>
      <c r="I750">
        <v>421</v>
      </c>
      <c r="J750">
        <v>23</v>
      </c>
      <c r="N750" t="e">
        <f>IF(M750&lt;&gt;"",-8.31432*('Fli3d Chicken ESP32 TM'!O750+273.15)/(9.80665*0.0289644)*LN(M750/time_fitting!$G$2)+time_fitting!$G$4,NA())</f>
        <v>#N/A</v>
      </c>
      <c r="U750" t="str">
        <f t="shared" si="36"/>
        <v/>
      </c>
    </row>
    <row r="751" spans="1:27" x14ac:dyDescent="0.25">
      <c r="A751" t="s">
        <v>331</v>
      </c>
      <c r="B751">
        <v>1884</v>
      </c>
      <c r="C751">
        <f t="shared" si="35"/>
        <v>458549</v>
      </c>
      <c r="D751" t="s">
        <v>2738</v>
      </c>
      <c r="E751" s="1">
        <f>VLOOKUP(D751,time_fitting!$A$1:$B$14,2,0)+C751/1000/60/60/24</f>
        <v>44829.638710057872</v>
      </c>
      <c r="G751" s="5">
        <f t="shared" si="37"/>
        <v>8.5539351857732981E-4</v>
      </c>
      <c r="K751">
        <v>458549</v>
      </c>
      <c r="L751">
        <v>414</v>
      </c>
      <c r="M751">
        <v>956.16</v>
      </c>
      <c r="N751">
        <f>IF(M751&lt;&gt;"",-8.31432*('Fli3d Chicken ESP32 TM'!O751+273.15)/(9.80665*0.0289644)*LN(M751/time_fitting!$G$2)+time_fitting!$G$4,NA())</f>
        <v>478.0407361033615</v>
      </c>
      <c r="O751">
        <v>14.94</v>
      </c>
      <c r="U751" t="str">
        <f t="shared" si="36"/>
        <v/>
      </c>
    </row>
    <row r="752" spans="1:27" x14ac:dyDescent="0.25">
      <c r="A752" t="s">
        <v>331</v>
      </c>
      <c r="B752">
        <v>1885</v>
      </c>
      <c r="C752">
        <f t="shared" si="35"/>
        <v>457599</v>
      </c>
      <c r="D752" t="s">
        <v>2738</v>
      </c>
      <c r="E752" s="1">
        <f>VLOOKUP(D752,time_fitting!$A$1:$B$14,2,0)+C752/1000/60/60/24</f>
        <v>44829.638699062503</v>
      </c>
      <c r="G752" s="5">
        <f t="shared" si="37"/>
        <v>8.4439814963843673E-4</v>
      </c>
      <c r="N752" t="e">
        <f>IF(M752&lt;&gt;"",-8.31432*('Fli3d Chicken ESP32 TM'!O752+273.15)/(9.80665*0.0289644)*LN(M752/time_fitting!$G$2)+time_fitting!$G$4,NA())</f>
        <v>#N/A</v>
      </c>
      <c r="P752">
        <v>457599</v>
      </c>
      <c r="Q752">
        <v>413</v>
      </c>
      <c r="R752">
        <v>8.6</v>
      </c>
      <c r="S752">
        <v>0.55000000000000004</v>
      </c>
      <c r="T752">
        <v>-0.3</v>
      </c>
      <c r="U752">
        <f t="shared" si="36"/>
        <v>8.6227895718265088</v>
      </c>
      <c r="V752">
        <v>191.15</v>
      </c>
      <c r="W752">
        <v>24.75</v>
      </c>
      <c r="X752">
        <v>15.3</v>
      </c>
      <c r="Y752">
        <v>4</v>
      </c>
      <c r="Z752">
        <v>-9</v>
      </c>
      <c r="AA752">
        <v>14</v>
      </c>
    </row>
    <row r="753" spans="1:27" x14ac:dyDescent="0.25">
      <c r="A753" t="s">
        <v>332</v>
      </c>
      <c r="B753">
        <v>1886</v>
      </c>
      <c r="C753">
        <f t="shared" si="35"/>
        <v>459000</v>
      </c>
      <c r="D753" t="s">
        <v>2738</v>
      </c>
      <c r="E753" s="1">
        <f>VLOOKUP(D753,time_fitting!$A$1:$B$14,2,0)+C753/1000/60/60/24</f>
        <v>44829.638715277775</v>
      </c>
      <c r="G753" s="5">
        <f t="shared" si="37"/>
        <v>8.6061342153698206E-4</v>
      </c>
      <c r="H753">
        <v>459000</v>
      </c>
      <c r="I753">
        <v>422</v>
      </c>
      <c r="J753">
        <v>23</v>
      </c>
      <c r="N753" t="e">
        <f>IF(M753&lt;&gt;"",-8.31432*('Fli3d Chicken ESP32 TM'!O753+273.15)/(9.80665*0.0289644)*LN(M753/time_fitting!$G$2)+time_fitting!$G$4,NA())</f>
        <v>#N/A</v>
      </c>
      <c r="U753" t="str">
        <f t="shared" si="36"/>
        <v/>
      </c>
    </row>
    <row r="754" spans="1:27" x14ac:dyDescent="0.25">
      <c r="A754" t="s">
        <v>332</v>
      </c>
      <c r="B754">
        <v>1887</v>
      </c>
      <c r="C754">
        <f t="shared" si="35"/>
        <v>459549</v>
      </c>
      <c r="D754" t="s">
        <v>2738</v>
      </c>
      <c r="E754" s="1">
        <f>VLOOKUP(D754,time_fitting!$A$1:$B$14,2,0)+C754/1000/60/60/24</f>
        <v>44829.638721631942</v>
      </c>
      <c r="G754" s="5">
        <f t="shared" si="37"/>
        <v>8.6696758808102459E-4</v>
      </c>
      <c r="K754">
        <v>459549</v>
      </c>
      <c r="L754">
        <v>415</v>
      </c>
      <c r="M754">
        <v>955.78</v>
      </c>
      <c r="N754">
        <f>IF(M754&lt;&gt;"",-8.31432*('Fli3d Chicken ESP32 TM'!O754+273.15)/(9.80665*0.0289644)*LN(M754/time_fitting!$G$2)+time_fitting!$G$4,NA())</f>
        <v>481.26038829569745</v>
      </c>
      <c r="O754">
        <v>14.84</v>
      </c>
      <c r="U754" t="str">
        <f t="shared" si="36"/>
        <v/>
      </c>
    </row>
    <row r="755" spans="1:27" x14ac:dyDescent="0.25">
      <c r="A755" t="s">
        <v>332</v>
      </c>
      <c r="B755">
        <v>1888</v>
      </c>
      <c r="C755">
        <f t="shared" si="35"/>
        <v>458600</v>
      </c>
      <c r="D755" t="s">
        <v>2738</v>
      </c>
      <c r="E755" s="1">
        <f>VLOOKUP(D755,time_fitting!$A$1:$B$14,2,0)+C755/1000/60/60/24</f>
        <v>44829.638710648149</v>
      </c>
      <c r="G755" s="5">
        <f t="shared" si="37"/>
        <v>8.5598379519069567E-4</v>
      </c>
      <c r="N755" t="e">
        <f>IF(M755&lt;&gt;"",-8.31432*('Fli3d Chicken ESP32 TM'!O755+273.15)/(9.80665*0.0289644)*LN(M755/time_fitting!$G$2)+time_fitting!$G$4,NA())</f>
        <v>#N/A</v>
      </c>
      <c r="P755">
        <v>458600</v>
      </c>
      <c r="Q755">
        <v>414</v>
      </c>
      <c r="R755">
        <v>9.0399999999999991</v>
      </c>
      <c r="S755">
        <v>0.89</v>
      </c>
      <c r="T755">
        <v>-1.55</v>
      </c>
      <c r="U755">
        <f t="shared" si="36"/>
        <v>9.2149986435159068</v>
      </c>
      <c r="V755">
        <v>132.43</v>
      </c>
      <c r="W755">
        <v>26.95</v>
      </c>
      <c r="X755">
        <v>11.76</v>
      </c>
      <c r="Y755">
        <v>-1</v>
      </c>
      <c r="Z755">
        <v>9</v>
      </c>
      <c r="AA755">
        <v>16</v>
      </c>
    </row>
    <row r="756" spans="1:27" x14ac:dyDescent="0.25">
      <c r="A756" t="s">
        <v>333</v>
      </c>
      <c r="B756">
        <v>1889</v>
      </c>
      <c r="C756">
        <f t="shared" si="35"/>
        <v>460000</v>
      </c>
      <c r="D756" t="s">
        <v>2738</v>
      </c>
      <c r="E756" s="1">
        <f>VLOOKUP(D756,time_fitting!$A$1:$B$14,2,0)+C756/1000/60/60/24</f>
        <v>44829.638726851852</v>
      </c>
      <c r="G756" s="5">
        <f t="shared" si="37"/>
        <v>8.7218749831663445E-4</v>
      </c>
      <c r="H756">
        <v>460000</v>
      </c>
      <c r="I756">
        <v>423</v>
      </c>
      <c r="J756">
        <v>23</v>
      </c>
      <c r="N756" t="e">
        <f>IF(M756&lt;&gt;"",-8.31432*('Fli3d Chicken ESP32 TM'!O756+273.15)/(9.80665*0.0289644)*LN(M756/time_fitting!$G$2)+time_fitting!$G$4,NA())</f>
        <v>#N/A</v>
      </c>
      <c r="U756" t="str">
        <f t="shared" si="36"/>
        <v/>
      </c>
    </row>
    <row r="757" spans="1:27" x14ac:dyDescent="0.25">
      <c r="A757" t="s">
        <v>333</v>
      </c>
      <c r="B757">
        <v>1890</v>
      </c>
      <c r="C757">
        <f t="shared" si="35"/>
        <v>460549</v>
      </c>
      <c r="D757" t="s">
        <v>2738</v>
      </c>
      <c r="E757" s="1">
        <f>VLOOKUP(D757,time_fitting!$A$1:$B$14,2,0)+C757/1000/60/60/24</f>
        <v>44829.638733206019</v>
      </c>
      <c r="G757" s="5">
        <f t="shared" si="37"/>
        <v>8.7854166486067697E-4</v>
      </c>
      <c r="K757">
        <v>460549</v>
      </c>
      <c r="L757">
        <v>416</v>
      </c>
      <c r="M757">
        <v>954.95</v>
      </c>
      <c r="N757">
        <f>IF(M757&lt;&gt;"",-8.31432*('Fli3d Chicken ESP32 TM'!O757+273.15)/(9.80665*0.0289644)*LN(M757/time_fitting!$G$2)+time_fitting!$G$4,NA())</f>
        <v>488.74595634959951</v>
      </c>
      <c r="O757">
        <v>14.96</v>
      </c>
      <c r="U757" t="str">
        <f t="shared" si="36"/>
        <v/>
      </c>
    </row>
    <row r="758" spans="1:27" x14ac:dyDescent="0.25">
      <c r="A758" t="s">
        <v>333</v>
      </c>
      <c r="B758">
        <v>1891</v>
      </c>
      <c r="C758">
        <f t="shared" si="35"/>
        <v>459601</v>
      </c>
      <c r="D758" t="s">
        <v>2738</v>
      </c>
      <c r="E758" s="1">
        <f>VLOOKUP(D758,time_fitting!$A$1:$B$14,2,0)+C758/1000/60/60/24</f>
        <v>44829.638722233794</v>
      </c>
      <c r="G758" s="5">
        <f t="shared" si="37"/>
        <v>8.6756944074295461E-4</v>
      </c>
      <c r="N758" t="e">
        <f>IF(M758&lt;&gt;"",-8.31432*('Fli3d Chicken ESP32 TM'!O758+273.15)/(9.80665*0.0289644)*LN(M758/time_fitting!$G$2)+time_fitting!$G$4,NA())</f>
        <v>#N/A</v>
      </c>
      <c r="P758">
        <v>459601</v>
      </c>
      <c r="Q758">
        <v>415</v>
      </c>
      <c r="R758">
        <v>10.19</v>
      </c>
      <c r="S758">
        <v>0.74</v>
      </c>
      <c r="T758">
        <v>-1.46</v>
      </c>
      <c r="U758">
        <f t="shared" si="36"/>
        <v>10.320624981075516</v>
      </c>
      <c r="V758">
        <v>-91.15</v>
      </c>
      <c r="W758">
        <v>8.2899999999999991</v>
      </c>
      <c r="X758">
        <v>-6.46</v>
      </c>
      <c r="Y758">
        <v>0</v>
      </c>
      <c r="Z758">
        <v>9</v>
      </c>
      <c r="AA758">
        <v>17</v>
      </c>
    </row>
    <row r="759" spans="1:27" x14ac:dyDescent="0.25">
      <c r="A759" t="s">
        <v>334</v>
      </c>
      <c r="B759">
        <v>1892</v>
      </c>
      <c r="C759">
        <f t="shared" si="35"/>
        <v>461000</v>
      </c>
      <c r="D759" t="s">
        <v>2738</v>
      </c>
      <c r="E759" s="1">
        <f>VLOOKUP(D759,time_fitting!$A$1:$B$14,2,0)+C759/1000/60/60/24</f>
        <v>44829.638738425929</v>
      </c>
      <c r="G759" s="5">
        <f t="shared" si="37"/>
        <v>8.8376157509628683E-4</v>
      </c>
      <c r="H759">
        <v>461000</v>
      </c>
      <c r="I759">
        <v>424</v>
      </c>
      <c r="J759">
        <v>23</v>
      </c>
      <c r="N759" t="e">
        <f>IF(M759&lt;&gt;"",-8.31432*('Fli3d Chicken ESP32 TM'!O759+273.15)/(9.80665*0.0289644)*LN(M759/time_fitting!$G$2)+time_fitting!$G$4,NA())</f>
        <v>#N/A</v>
      </c>
      <c r="U759" t="str">
        <f t="shared" si="36"/>
        <v/>
      </c>
    </row>
    <row r="760" spans="1:27" x14ac:dyDescent="0.25">
      <c r="A760" t="s">
        <v>334</v>
      </c>
      <c r="B760">
        <v>1893</v>
      </c>
      <c r="C760">
        <f t="shared" si="35"/>
        <v>461549</v>
      </c>
      <c r="D760" t="s">
        <v>2738</v>
      </c>
      <c r="E760" s="1">
        <f>VLOOKUP(D760,time_fitting!$A$1:$B$14,2,0)+C760/1000/60/60/24</f>
        <v>44829.638744780095</v>
      </c>
      <c r="G760" s="5">
        <f t="shared" si="37"/>
        <v>8.9011574164032936E-4</v>
      </c>
      <c r="K760">
        <v>461549</v>
      </c>
      <c r="L760">
        <v>417</v>
      </c>
      <c r="M760">
        <v>954.85</v>
      </c>
      <c r="N760">
        <f>IF(M760&lt;&gt;"",-8.31432*('Fli3d Chicken ESP32 TM'!O760+273.15)/(9.80665*0.0289644)*LN(M760/time_fitting!$G$2)+time_fitting!$G$4,NA())</f>
        <v>489.4938853435736</v>
      </c>
      <c r="O760">
        <v>14.86</v>
      </c>
      <c r="U760" t="str">
        <f t="shared" si="36"/>
        <v/>
      </c>
    </row>
    <row r="761" spans="1:27" x14ac:dyDescent="0.25">
      <c r="A761" t="s">
        <v>334</v>
      </c>
      <c r="B761">
        <v>1894</v>
      </c>
      <c r="C761">
        <f t="shared" si="35"/>
        <v>460617</v>
      </c>
      <c r="D761" t="s">
        <v>2738</v>
      </c>
      <c r="E761" s="1">
        <f>VLOOKUP(D761,time_fitting!$A$1:$B$14,2,0)+C761/1000/60/60/24</f>
        <v>44829.638733993059</v>
      </c>
      <c r="G761" s="5">
        <f t="shared" si="37"/>
        <v>8.793287051958032E-4</v>
      </c>
      <c r="N761" t="e">
        <f>IF(M761&lt;&gt;"",-8.31432*('Fli3d Chicken ESP32 TM'!O761+273.15)/(9.80665*0.0289644)*LN(M761/time_fitting!$G$2)+time_fitting!$G$4,NA())</f>
        <v>#N/A</v>
      </c>
      <c r="P761">
        <v>460617</v>
      </c>
      <c r="Q761">
        <v>416</v>
      </c>
      <c r="R761">
        <v>9.1999999999999993</v>
      </c>
      <c r="S761">
        <v>0.68</v>
      </c>
      <c r="T761">
        <v>-0.85</v>
      </c>
      <c r="U761">
        <f t="shared" si="36"/>
        <v>9.2641729258471841</v>
      </c>
      <c r="V761">
        <v>78.959999999999994</v>
      </c>
      <c r="W761">
        <v>4.08</v>
      </c>
      <c r="X761">
        <v>-0.36</v>
      </c>
      <c r="Y761">
        <v>6</v>
      </c>
      <c r="Z761">
        <v>9</v>
      </c>
      <c r="AA761">
        <v>17</v>
      </c>
    </row>
    <row r="762" spans="1:27" x14ac:dyDescent="0.25">
      <c r="A762" t="s">
        <v>335</v>
      </c>
      <c r="B762">
        <v>1895</v>
      </c>
      <c r="C762">
        <f t="shared" si="35"/>
        <v>461618</v>
      </c>
      <c r="D762" t="s">
        <v>2738</v>
      </c>
      <c r="E762" s="1">
        <f>VLOOKUP(D762,time_fitting!$A$1:$B$14,2,0)+C762/1000/60/60/24</f>
        <v>44829.638745578704</v>
      </c>
      <c r="G762" s="5">
        <f t="shared" si="37"/>
        <v>8.9091435074806213E-4</v>
      </c>
      <c r="N762" t="e">
        <f>IF(M762&lt;&gt;"",-8.31432*('Fli3d Chicken ESP32 TM'!O762+273.15)/(9.80665*0.0289644)*LN(M762/time_fitting!$G$2)+time_fitting!$G$4,NA())</f>
        <v>#N/A</v>
      </c>
      <c r="P762">
        <v>461618</v>
      </c>
      <c r="Q762">
        <v>417</v>
      </c>
      <c r="R762">
        <v>10.24</v>
      </c>
      <c r="S762">
        <v>0.69</v>
      </c>
      <c r="T762">
        <v>-0.33</v>
      </c>
      <c r="U762">
        <f t="shared" si="36"/>
        <v>10.268524723639711</v>
      </c>
      <c r="V762">
        <v>-50.67</v>
      </c>
      <c r="W762">
        <v>-10.79</v>
      </c>
      <c r="X762">
        <v>-9.26</v>
      </c>
      <c r="Y762">
        <v>0</v>
      </c>
      <c r="Z762">
        <v>6</v>
      </c>
      <c r="AA762">
        <v>18</v>
      </c>
    </row>
    <row r="763" spans="1:27" x14ac:dyDescent="0.25">
      <c r="A763" t="s">
        <v>336</v>
      </c>
      <c r="B763">
        <v>1896</v>
      </c>
      <c r="C763">
        <f t="shared" si="35"/>
        <v>462000</v>
      </c>
      <c r="D763" t="s">
        <v>2738</v>
      </c>
      <c r="E763" s="1">
        <f>VLOOKUP(D763,time_fitting!$A$1:$B$14,2,0)+C763/1000/60/60/24</f>
        <v>44829.638749999998</v>
      </c>
      <c r="G763" s="5">
        <f t="shared" si="37"/>
        <v>8.9533564459998161E-4</v>
      </c>
      <c r="H763">
        <v>462000</v>
      </c>
      <c r="I763">
        <v>425</v>
      </c>
      <c r="J763">
        <v>23</v>
      </c>
      <c r="N763" t="e">
        <f>IF(M763&lt;&gt;"",-8.31432*('Fli3d Chicken ESP32 TM'!O763+273.15)/(9.80665*0.0289644)*LN(M763/time_fitting!$G$2)+time_fitting!$G$4,NA())</f>
        <v>#N/A</v>
      </c>
      <c r="U763" t="str">
        <f t="shared" si="36"/>
        <v/>
      </c>
    </row>
    <row r="764" spans="1:27" x14ac:dyDescent="0.25">
      <c r="A764" t="s">
        <v>336</v>
      </c>
      <c r="B764">
        <v>1897</v>
      </c>
      <c r="C764">
        <f t="shared" si="35"/>
        <v>462549</v>
      </c>
      <c r="D764" t="s">
        <v>2738</v>
      </c>
      <c r="E764" s="1">
        <f>VLOOKUP(D764,time_fitting!$A$1:$B$14,2,0)+C764/1000/60/60/24</f>
        <v>44829.638756354165</v>
      </c>
      <c r="G764" s="5">
        <f t="shared" si="37"/>
        <v>9.0168981114402413E-4</v>
      </c>
      <c r="K764">
        <v>462549</v>
      </c>
      <c r="L764">
        <v>418</v>
      </c>
      <c r="M764">
        <v>954.07</v>
      </c>
      <c r="N764">
        <f>IF(M764&lt;&gt;"",-8.31432*('Fli3d Chicken ESP32 TM'!O764+273.15)/(9.80665*0.0289644)*LN(M764/time_fitting!$G$2)+time_fitting!$G$4,NA())</f>
        <v>496.52098639865397</v>
      </c>
      <c r="O764">
        <v>14.96</v>
      </c>
      <c r="U764" t="str">
        <f t="shared" si="36"/>
        <v/>
      </c>
    </row>
    <row r="765" spans="1:27" x14ac:dyDescent="0.25">
      <c r="A765" t="s">
        <v>337</v>
      </c>
      <c r="B765">
        <v>1898</v>
      </c>
      <c r="C765">
        <f t="shared" si="35"/>
        <v>462614</v>
      </c>
      <c r="D765" t="s">
        <v>2738</v>
      </c>
      <c r="E765" s="1">
        <f>VLOOKUP(D765,time_fitting!$A$1:$B$14,2,0)+C765/1000/60/60/24</f>
        <v>44829.638757106484</v>
      </c>
      <c r="G765" s="5">
        <f t="shared" si="37"/>
        <v>9.0244213060941547E-4</v>
      </c>
      <c r="N765" t="e">
        <f>IF(M765&lt;&gt;"",-8.31432*('Fli3d Chicken ESP32 TM'!O765+273.15)/(9.80665*0.0289644)*LN(M765/time_fitting!$G$2)+time_fitting!$G$4,NA())</f>
        <v>#N/A</v>
      </c>
      <c r="P765">
        <v>462614</v>
      </c>
      <c r="Q765">
        <v>418</v>
      </c>
      <c r="R765">
        <v>9.7100000000000009</v>
      </c>
      <c r="S765">
        <v>0.85</v>
      </c>
      <c r="T765">
        <v>-0.17</v>
      </c>
      <c r="U765">
        <f t="shared" si="36"/>
        <v>9.7486152862855349</v>
      </c>
      <c r="V765">
        <v>-80.91</v>
      </c>
      <c r="W765">
        <v>1.46</v>
      </c>
      <c r="X765">
        <v>2.19</v>
      </c>
      <c r="Y765">
        <v>0</v>
      </c>
      <c r="Z765">
        <v>-1</v>
      </c>
      <c r="AA765">
        <v>18</v>
      </c>
    </row>
    <row r="766" spans="1:27" x14ac:dyDescent="0.25">
      <c r="A766" t="s">
        <v>338</v>
      </c>
      <c r="B766">
        <v>1899</v>
      </c>
      <c r="C766">
        <f t="shared" si="35"/>
        <v>463000</v>
      </c>
      <c r="D766" t="s">
        <v>2738</v>
      </c>
      <c r="E766" s="1">
        <f>VLOOKUP(D766,time_fitting!$A$1:$B$14,2,0)+C766/1000/60/60/24</f>
        <v>44829.638761574075</v>
      </c>
      <c r="G766" s="5">
        <f t="shared" si="37"/>
        <v>9.0690972137963399E-4</v>
      </c>
      <c r="H766">
        <v>463000</v>
      </c>
      <c r="I766">
        <v>426</v>
      </c>
      <c r="J766">
        <v>23</v>
      </c>
      <c r="N766" t="e">
        <f>IF(M766&lt;&gt;"",-8.31432*('Fli3d Chicken ESP32 TM'!O766+273.15)/(9.80665*0.0289644)*LN(M766/time_fitting!$G$2)+time_fitting!$G$4,NA())</f>
        <v>#N/A</v>
      </c>
      <c r="U766" t="str">
        <f t="shared" si="36"/>
        <v/>
      </c>
    </row>
    <row r="767" spans="1:27" x14ac:dyDescent="0.25">
      <c r="A767" t="s">
        <v>338</v>
      </c>
      <c r="B767">
        <v>1900</v>
      </c>
      <c r="C767">
        <f t="shared" si="35"/>
        <v>463549</v>
      </c>
      <c r="D767" t="s">
        <v>2738</v>
      </c>
      <c r="E767" s="1">
        <f>VLOOKUP(D767,time_fitting!$A$1:$B$14,2,0)+C767/1000/60/60/24</f>
        <v>44829.638767928242</v>
      </c>
      <c r="G767" s="5">
        <f t="shared" si="37"/>
        <v>9.1326388792367652E-4</v>
      </c>
      <c r="K767">
        <v>463549</v>
      </c>
      <c r="L767">
        <v>419</v>
      </c>
      <c r="M767">
        <v>953.91</v>
      </c>
      <c r="N767">
        <f>IF(M767&lt;&gt;"",-8.31432*('Fli3d Chicken ESP32 TM'!O767+273.15)/(9.80665*0.0289644)*LN(M767/time_fitting!$G$2)+time_fitting!$G$4,NA())</f>
        <v>497.81109134189609</v>
      </c>
      <c r="O767">
        <v>14.87</v>
      </c>
      <c r="U767" t="str">
        <f t="shared" si="36"/>
        <v/>
      </c>
    </row>
    <row r="768" spans="1:27" x14ac:dyDescent="0.25">
      <c r="A768" t="s">
        <v>339</v>
      </c>
      <c r="B768">
        <v>1901</v>
      </c>
      <c r="C768">
        <f t="shared" si="35"/>
        <v>463620</v>
      </c>
      <c r="D768" t="s">
        <v>2738</v>
      </c>
      <c r="E768" s="1">
        <f>VLOOKUP(D768,time_fitting!$A$1:$B$14,2,0)+C768/1000/60/60/24</f>
        <v>44829.638768750003</v>
      </c>
      <c r="G768" s="5">
        <f t="shared" si="37"/>
        <v>9.1408564912853763E-4</v>
      </c>
      <c r="N768" t="e">
        <f>IF(M768&lt;&gt;"",-8.31432*('Fli3d Chicken ESP32 TM'!O768+273.15)/(9.80665*0.0289644)*LN(M768/time_fitting!$G$2)+time_fitting!$G$4,NA())</f>
        <v>#N/A</v>
      </c>
      <c r="P768">
        <v>463620</v>
      </c>
      <c r="Q768">
        <v>419</v>
      </c>
      <c r="R768">
        <v>10.18</v>
      </c>
      <c r="S768">
        <v>0.25</v>
      </c>
      <c r="T768">
        <v>0.76</v>
      </c>
      <c r="U768">
        <f t="shared" si="36"/>
        <v>10.211390698626705</v>
      </c>
      <c r="V768">
        <v>-126.82</v>
      </c>
      <c r="W768">
        <v>-14.45</v>
      </c>
      <c r="X768">
        <v>-7.07</v>
      </c>
      <c r="Y768">
        <v>8</v>
      </c>
      <c r="Z768">
        <v>-2</v>
      </c>
      <c r="AA768">
        <v>17</v>
      </c>
    </row>
    <row r="769" spans="1:27" x14ac:dyDescent="0.25">
      <c r="A769" t="s">
        <v>340</v>
      </c>
      <c r="B769">
        <v>1903</v>
      </c>
      <c r="C769">
        <f t="shared" si="35"/>
        <v>464000</v>
      </c>
      <c r="D769" t="s">
        <v>2738</v>
      </c>
      <c r="E769" s="1">
        <f>VLOOKUP(D769,time_fitting!$A$1:$B$14,2,0)+C769/1000/60/60/24</f>
        <v>44829.638773148145</v>
      </c>
      <c r="G769" s="5">
        <f t="shared" si="37"/>
        <v>9.1848379088332877E-4</v>
      </c>
      <c r="H769">
        <v>464000</v>
      </c>
      <c r="I769">
        <v>427</v>
      </c>
      <c r="J769">
        <v>23</v>
      </c>
      <c r="N769" t="e">
        <f>IF(M769&lt;&gt;"",-8.31432*('Fli3d Chicken ESP32 TM'!O769+273.15)/(9.80665*0.0289644)*LN(M769/time_fitting!$G$2)+time_fitting!$G$4,NA())</f>
        <v>#N/A</v>
      </c>
      <c r="U769" t="str">
        <f t="shared" si="36"/>
        <v/>
      </c>
    </row>
    <row r="770" spans="1:27" x14ac:dyDescent="0.25">
      <c r="A770" t="s">
        <v>340</v>
      </c>
      <c r="B770">
        <v>1904</v>
      </c>
      <c r="C770">
        <f t="shared" ref="C770:C833" si="38">MAX(H770,K770,P770,AB770)</f>
        <v>464549</v>
      </c>
      <c r="D770" t="s">
        <v>2738</v>
      </c>
      <c r="E770" s="1">
        <f>VLOOKUP(D770,time_fitting!$A$1:$B$14,2,0)+C770/1000/60/60/24</f>
        <v>44829.638779502311</v>
      </c>
      <c r="G770" s="5">
        <f t="shared" si="37"/>
        <v>9.2483795742737129E-4</v>
      </c>
      <c r="K770">
        <v>464549</v>
      </c>
      <c r="L770">
        <v>420</v>
      </c>
      <c r="M770">
        <v>953.35</v>
      </c>
      <c r="N770">
        <f>IF(M770&lt;&gt;"",-8.31432*('Fli3d Chicken ESP32 TM'!O770+273.15)/(9.80665*0.0289644)*LN(M770/time_fitting!$G$2)+time_fitting!$G$4,NA())</f>
        <v>502.64998572677791</v>
      </c>
      <c r="O770">
        <v>14.79</v>
      </c>
      <c r="U770" t="str">
        <f t="shared" ref="U770:U833" si="39">IF(R770&lt;&gt;"",SQRT(R770*R770+S770*S770+T770*T770),"")</f>
        <v/>
      </c>
    </row>
    <row r="771" spans="1:27" x14ac:dyDescent="0.25">
      <c r="A771" t="s">
        <v>340</v>
      </c>
      <c r="B771">
        <v>1905</v>
      </c>
      <c r="C771">
        <f t="shared" si="38"/>
        <v>464630</v>
      </c>
      <c r="D771" t="s">
        <v>2738</v>
      </c>
      <c r="E771" s="1">
        <f>VLOOKUP(D771,time_fitting!$A$1:$B$14,2,0)+C771/1000/60/60/24</f>
        <v>44829.638780439811</v>
      </c>
      <c r="G771" s="5">
        <f t="shared" ref="G771:G834" si="40">E771-E$567</f>
        <v>9.2577545729000121E-4</v>
      </c>
      <c r="N771" t="e">
        <f>IF(M771&lt;&gt;"",-8.31432*('Fli3d Chicken ESP32 TM'!O771+273.15)/(9.80665*0.0289644)*LN(M771/time_fitting!$G$2)+time_fitting!$G$4,NA())</f>
        <v>#N/A</v>
      </c>
      <c r="P771">
        <v>464630</v>
      </c>
      <c r="Q771">
        <v>420</v>
      </c>
      <c r="R771">
        <v>11.07</v>
      </c>
      <c r="S771">
        <v>1.01</v>
      </c>
      <c r="T771">
        <v>-0.63</v>
      </c>
      <c r="U771">
        <f t="shared" si="39"/>
        <v>11.133817853728344</v>
      </c>
      <c r="V771">
        <v>-165.97</v>
      </c>
      <c r="W771">
        <v>-8.17</v>
      </c>
      <c r="X771">
        <v>14.2</v>
      </c>
      <c r="Y771">
        <v>1</v>
      </c>
      <c r="Z771">
        <v>9</v>
      </c>
      <c r="AA771">
        <v>17</v>
      </c>
    </row>
    <row r="772" spans="1:27" x14ac:dyDescent="0.25">
      <c r="A772" t="s">
        <v>341</v>
      </c>
      <c r="B772">
        <v>1907</v>
      </c>
      <c r="C772">
        <f t="shared" si="38"/>
        <v>465000</v>
      </c>
      <c r="D772" t="s">
        <v>2738</v>
      </c>
      <c r="E772" s="1">
        <f>VLOOKUP(D772,time_fitting!$A$1:$B$14,2,0)+C772/1000/60/60/24</f>
        <v>44829.638784722221</v>
      </c>
      <c r="G772" s="5">
        <f t="shared" si="40"/>
        <v>9.3005786766298115E-4</v>
      </c>
      <c r="H772">
        <v>465000</v>
      </c>
      <c r="I772">
        <v>428</v>
      </c>
      <c r="J772">
        <v>23</v>
      </c>
      <c r="N772" t="e">
        <f>IF(M772&lt;&gt;"",-8.31432*('Fli3d Chicken ESP32 TM'!O772+273.15)/(9.80665*0.0289644)*LN(M772/time_fitting!$G$2)+time_fitting!$G$4,NA())</f>
        <v>#N/A</v>
      </c>
      <c r="U772" t="str">
        <f t="shared" si="39"/>
        <v/>
      </c>
    </row>
    <row r="773" spans="1:27" x14ac:dyDescent="0.25">
      <c r="A773" t="s">
        <v>341</v>
      </c>
      <c r="B773">
        <v>1908</v>
      </c>
      <c r="C773">
        <f t="shared" si="38"/>
        <v>465549</v>
      </c>
      <c r="D773" t="s">
        <v>2738</v>
      </c>
      <c r="E773" s="1">
        <f>VLOOKUP(D773,time_fitting!$A$1:$B$14,2,0)+C773/1000/60/60/24</f>
        <v>44829.638791076388</v>
      </c>
      <c r="G773" s="5">
        <f t="shared" si="40"/>
        <v>9.3641203420702368E-4</v>
      </c>
      <c r="K773">
        <v>465549</v>
      </c>
      <c r="L773">
        <v>421</v>
      </c>
      <c r="M773">
        <v>952.49</v>
      </c>
      <c r="N773">
        <f>IF(M773&lt;&gt;"",-8.31432*('Fli3d Chicken ESP32 TM'!O773+273.15)/(9.80665*0.0289644)*LN(M773/time_fitting!$G$2)+time_fitting!$G$4,NA())</f>
        <v>510.3419857753712</v>
      </c>
      <c r="O773">
        <v>14.85</v>
      </c>
      <c r="U773" t="str">
        <f t="shared" si="39"/>
        <v/>
      </c>
    </row>
    <row r="774" spans="1:27" x14ac:dyDescent="0.25">
      <c r="A774" t="s">
        <v>341</v>
      </c>
      <c r="B774">
        <v>1909</v>
      </c>
      <c r="C774">
        <f t="shared" si="38"/>
        <v>465606</v>
      </c>
      <c r="D774" t="s">
        <v>2738</v>
      </c>
      <c r="E774" s="1">
        <f>VLOOKUP(D774,time_fitting!$A$1:$B$14,2,0)+C774/1000/60/60/24</f>
        <v>44829.638791736113</v>
      </c>
      <c r="G774" s="5">
        <f t="shared" si="40"/>
        <v>9.3707175983581692E-4</v>
      </c>
      <c r="N774" t="e">
        <f>IF(M774&lt;&gt;"",-8.31432*('Fli3d Chicken ESP32 TM'!O774+273.15)/(9.80665*0.0289644)*LN(M774/time_fitting!$G$2)+time_fitting!$G$4,NA())</f>
        <v>#N/A</v>
      </c>
      <c r="P774">
        <v>465606</v>
      </c>
      <c r="Q774">
        <v>421</v>
      </c>
      <c r="R774">
        <v>10.27</v>
      </c>
      <c r="S774">
        <v>1.03</v>
      </c>
      <c r="T774">
        <v>0.31</v>
      </c>
      <c r="U774">
        <f t="shared" si="39"/>
        <v>10.32617547788144</v>
      </c>
      <c r="V774">
        <v>-49.39</v>
      </c>
      <c r="W774">
        <v>-6.34</v>
      </c>
      <c r="X774">
        <v>4.57</v>
      </c>
      <c r="Y774">
        <v>-8</v>
      </c>
      <c r="Z774">
        <v>4</v>
      </c>
      <c r="AA774">
        <v>15</v>
      </c>
    </row>
    <row r="775" spans="1:27" x14ac:dyDescent="0.25">
      <c r="A775" t="s">
        <v>342</v>
      </c>
      <c r="B775">
        <v>1911</v>
      </c>
      <c r="C775">
        <f t="shared" si="38"/>
        <v>467000</v>
      </c>
      <c r="D775" t="s">
        <v>2738</v>
      </c>
      <c r="E775" s="1">
        <f>VLOOKUP(D775,time_fitting!$A$1:$B$14,2,0)+C775/1000/60/60/24</f>
        <v>44829.638807870368</v>
      </c>
      <c r="G775" s="5">
        <f t="shared" si="40"/>
        <v>9.5320601394632831E-4</v>
      </c>
      <c r="H775">
        <v>467000</v>
      </c>
      <c r="I775">
        <v>430</v>
      </c>
      <c r="J775">
        <v>22.9</v>
      </c>
      <c r="N775" t="e">
        <f>IF(M775&lt;&gt;"",-8.31432*('Fli3d Chicken ESP32 TM'!O775+273.15)/(9.80665*0.0289644)*LN(M775/time_fitting!$G$2)+time_fitting!$G$4,NA())</f>
        <v>#N/A</v>
      </c>
      <c r="U775" t="str">
        <f t="shared" si="39"/>
        <v/>
      </c>
    </row>
    <row r="776" spans="1:27" x14ac:dyDescent="0.25">
      <c r="A776" t="s">
        <v>342</v>
      </c>
      <c r="B776">
        <v>1912</v>
      </c>
      <c r="C776">
        <f t="shared" si="38"/>
        <v>467549</v>
      </c>
      <c r="D776" t="s">
        <v>2738</v>
      </c>
      <c r="E776" s="1">
        <f>VLOOKUP(D776,time_fitting!$A$1:$B$14,2,0)+C776/1000/60/60/24</f>
        <v>44829.638814224534</v>
      </c>
      <c r="G776" s="5">
        <f t="shared" si="40"/>
        <v>9.5956018049037084E-4</v>
      </c>
      <c r="K776">
        <v>467549</v>
      </c>
      <c r="L776">
        <v>423</v>
      </c>
      <c r="M776">
        <v>951.82</v>
      </c>
      <c r="N776">
        <f>IF(M776&lt;&gt;"",-8.31432*('Fli3d Chicken ESP32 TM'!O776+273.15)/(9.80665*0.0289644)*LN(M776/time_fitting!$G$2)+time_fitting!$G$4,NA())</f>
        <v>516.04272295725991</v>
      </c>
      <c r="O776">
        <v>14.69</v>
      </c>
      <c r="U776" t="str">
        <f t="shared" si="39"/>
        <v/>
      </c>
    </row>
    <row r="777" spans="1:27" x14ac:dyDescent="0.25">
      <c r="A777" t="s">
        <v>342</v>
      </c>
      <c r="B777">
        <v>1913</v>
      </c>
      <c r="C777">
        <f t="shared" si="38"/>
        <v>467622</v>
      </c>
      <c r="D777" t="s">
        <v>2738</v>
      </c>
      <c r="E777" s="1">
        <f>VLOOKUP(D777,time_fitting!$A$1:$B$14,2,0)+C777/1000/60/60/24</f>
        <v>44829.638815069447</v>
      </c>
      <c r="G777" s="5">
        <f t="shared" si="40"/>
        <v>9.6040509379236028E-4</v>
      </c>
      <c r="N777" t="e">
        <f>IF(M777&lt;&gt;"",-8.31432*('Fli3d Chicken ESP32 TM'!O777+273.15)/(9.80665*0.0289644)*LN(M777/time_fitting!$G$2)+time_fitting!$G$4,NA())</f>
        <v>#N/A</v>
      </c>
      <c r="P777">
        <v>467622</v>
      </c>
      <c r="Q777">
        <v>423</v>
      </c>
      <c r="R777">
        <v>9.16</v>
      </c>
      <c r="S777">
        <v>0.34</v>
      </c>
      <c r="T777">
        <v>0.64</v>
      </c>
      <c r="U777">
        <f t="shared" si="39"/>
        <v>9.1886234007058967</v>
      </c>
      <c r="V777">
        <v>-67.31</v>
      </c>
      <c r="W777">
        <v>-6.4</v>
      </c>
      <c r="X777">
        <v>-4.3899999999999997</v>
      </c>
      <c r="Y777">
        <v>16</v>
      </c>
      <c r="Z777">
        <v>3</v>
      </c>
      <c r="AA777">
        <v>15</v>
      </c>
    </row>
    <row r="778" spans="1:27" x14ac:dyDescent="0.25">
      <c r="A778" t="s">
        <v>343</v>
      </c>
      <c r="B778">
        <v>1914</v>
      </c>
      <c r="C778">
        <f t="shared" si="38"/>
        <v>469000</v>
      </c>
      <c r="D778" t="s">
        <v>2738</v>
      </c>
      <c r="E778" s="1">
        <f>VLOOKUP(D778,time_fitting!$A$1:$B$14,2,0)+C778/1000/60/60/24</f>
        <v>44829.638831018521</v>
      </c>
      <c r="G778" s="5">
        <f t="shared" si="40"/>
        <v>9.7635416750563309E-4</v>
      </c>
      <c r="H778">
        <v>469000</v>
      </c>
      <c r="I778">
        <v>432</v>
      </c>
      <c r="J778">
        <v>23</v>
      </c>
      <c r="N778" t="e">
        <f>IF(M778&lt;&gt;"",-8.31432*('Fli3d Chicken ESP32 TM'!O778+273.15)/(9.80665*0.0289644)*LN(M778/time_fitting!$G$2)+time_fitting!$G$4,NA())</f>
        <v>#N/A</v>
      </c>
      <c r="U778" t="str">
        <f t="shared" si="39"/>
        <v/>
      </c>
    </row>
    <row r="779" spans="1:27" x14ac:dyDescent="0.25">
      <c r="A779" t="s">
        <v>343</v>
      </c>
      <c r="B779">
        <v>1915</v>
      </c>
      <c r="C779">
        <f t="shared" si="38"/>
        <v>469549</v>
      </c>
      <c r="D779" t="s">
        <v>2738</v>
      </c>
      <c r="E779" s="1">
        <f>VLOOKUP(D779,time_fitting!$A$1:$B$14,2,0)+C779/1000/60/60/24</f>
        <v>44829.638837372688</v>
      </c>
      <c r="G779" s="5">
        <f t="shared" si="40"/>
        <v>9.8270833404967561E-4</v>
      </c>
      <c r="K779">
        <v>469549</v>
      </c>
      <c r="L779">
        <v>425</v>
      </c>
      <c r="M779">
        <v>950.55</v>
      </c>
      <c r="N779">
        <f>IF(M779&lt;&gt;"",-8.31432*('Fli3d Chicken ESP32 TM'!O779+273.15)/(9.80665*0.0289644)*LN(M779/time_fitting!$G$2)+time_fitting!$G$4,NA())</f>
        <v>526.9062131126334</v>
      </c>
      <c r="O779">
        <v>14.43</v>
      </c>
      <c r="U779" t="str">
        <f t="shared" si="39"/>
        <v/>
      </c>
    </row>
    <row r="780" spans="1:27" x14ac:dyDescent="0.25">
      <c r="A780" t="s">
        <v>343</v>
      </c>
      <c r="B780">
        <v>1916</v>
      </c>
      <c r="C780">
        <f t="shared" si="38"/>
        <v>468622</v>
      </c>
      <c r="D780" t="s">
        <v>2738</v>
      </c>
      <c r="E780" s="1">
        <f>VLOOKUP(D780,time_fitting!$A$1:$B$14,2,0)+C780/1000/60/60/24</f>
        <v>44829.638826643517</v>
      </c>
      <c r="G780" s="5">
        <f t="shared" si="40"/>
        <v>9.7197916329605505E-4</v>
      </c>
      <c r="N780" t="e">
        <f>IF(M780&lt;&gt;"",-8.31432*('Fli3d Chicken ESP32 TM'!O780+273.15)/(9.80665*0.0289644)*LN(M780/time_fitting!$G$2)+time_fitting!$G$4,NA())</f>
        <v>#N/A</v>
      </c>
      <c r="P780">
        <v>468622</v>
      </c>
      <c r="Q780">
        <v>424</v>
      </c>
      <c r="R780">
        <v>11.61</v>
      </c>
      <c r="S780">
        <v>0.69</v>
      </c>
      <c r="T780">
        <v>1.33</v>
      </c>
      <c r="U780">
        <f t="shared" si="39"/>
        <v>11.706284636894832</v>
      </c>
      <c r="V780">
        <v>38.47</v>
      </c>
      <c r="W780">
        <v>-7.56</v>
      </c>
      <c r="X780">
        <v>-2.8</v>
      </c>
      <c r="Y780">
        <v>13</v>
      </c>
      <c r="Z780">
        <v>0</v>
      </c>
      <c r="AA780">
        <v>16</v>
      </c>
    </row>
    <row r="781" spans="1:27" x14ac:dyDescent="0.25">
      <c r="A781" t="s">
        <v>344</v>
      </c>
      <c r="B781">
        <v>1917</v>
      </c>
      <c r="C781">
        <f t="shared" si="38"/>
        <v>470000</v>
      </c>
      <c r="D781" t="s">
        <v>2738</v>
      </c>
      <c r="E781" s="1">
        <f>VLOOKUP(D781,time_fitting!$A$1:$B$14,2,0)+C781/1000/60/60/24</f>
        <v>44829.638842592591</v>
      </c>
      <c r="G781" s="5">
        <f t="shared" si="40"/>
        <v>9.8792823700932786E-4</v>
      </c>
      <c r="H781">
        <v>470000</v>
      </c>
      <c r="I781">
        <v>433</v>
      </c>
      <c r="J781">
        <v>23</v>
      </c>
      <c r="N781" t="e">
        <f>IF(M781&lt;&gt;"",-8.31432*('Fli3d Chicken ESP32 TM'!O781+273.15)/(9.80665*0.0289644)*LN(M781/time_fitting!$G$2)+time_fitting!$G$4,NA())</f>
        <v>#N/A</v>
      </c>
      <c r="U781" t="str">
        <f t="shared" si="39"/>
        <v/>
      </c>
    </row>
    <row r="782" spans="1:27" x14ac:dyDescent="0.25">
      <c r="A782" t="s">
        <v>344</v>
      </c>
      <c r="B782">
        <v>1918</v>
      </c>
      <c r="C782">
        <f t="shared" si="38"/>
        <v>470549</v>
      </c>
      <c r="D782" t="s">
        <v>2738</v>
      </c>
      <c r="E782" s="1">
        <f>VLOOKUP(D782,time_fitting!$A$1:$B$14,2,0)+C782/1000/60/60/24</f>
        <v>44829.638848946757</v>
      </c>
      <c r="G782" s="5">
        <f t="shared" si="40"/>
        <v>9.9428240355337039E-4</v>
      </c>
      <c r="K782">
        <v>470549</v>
      </c>
      <c r="L782">
        <v>426</v>
      </c>
      <c r="M782">
        <v>949.88</v>
      </c>
      <c r="N782">
        <f>IF(M782&lt;&gt;"",-8.31432*('Fli3d Chicken ESP32 TM'!O782+273.15)/(9.80665*0.0289644)*LN(M782/time_fitting!$G$2)+time_fitting!$G$4,NA())</f>
        <v>532.73629793718317</v>
      </c>
      <c r="O782">
        <v>14.36</v>
      </c>
      <c r="U782" t="str">
        <f t="shared" si="39"/>
        <v/>
      </c>
    </row>
    <row r="783" spans="1:27" x14ac:dyDescent="0.25">
      <c r="A783" t="s">
        <v>344</v>
      </c>
      <c r="B783">
        <v>1919</v>
      </c>
      <c r="C783">
        <f t="shared" si="38"/>
        <v>469622</v>
      </c>
      <c r="D783" t="s">
        <v>2738</v>
      </c>
      <c r="E783" s="1">
        <f>VLOOKUP(D783,time_fitting!$A$1:$B$14,2,0)+C783/1000/60/60/24</f>
        <v>44829.638838217594</v>
      </c>
      <c r="G783" s="5">
        <f t="shared" si="40"/>
        <v>9.8355324007570744E-4</v>
      </c>
      <c r="N783" t="e">
        <f>IF(M783&lt;&gt;"",-8.31432*('Fli3d Chicken ESP32 TM'!O783+273.15)/(9.80665*0.0289644)*LN(M783/time_fitting!$G$2)+time_fitting!$G$4,NA())</f>
        <v>#N/A</v>
      </c>
      <c r="P783">
        <v>469622</v>
      </c>
      <c r="Q783">
        <v>425</v>
      </c>
      <c r="R783">
        <v>10.77</v>
      </c>
      <c r="S783">
        <v>1.33</v>
      </c>
      <c r="T783">
        <v>0.56000000000000005</v>
      </c>
      <c r="U783">
        <f t="shared" si="39"/>
        <v>10.866250503278488</v>
      </c>
      <c r="V783">
        <v>13.29</v>
      </c>
      <c r="W783">
        <v>-5.97</v>
      </c>
      <c r="X783">
        <v>6.03</v>
      </c>
      <c r="Y783">
        <v>8</v>
      </c>
      <c r="Z783">
        <v>0</v>
      </c>
      <c r="AA783">
        <v>18</v>
      </c>
    </row>
    <row r="784" spans="1:27" x14ac:dyDescent="0.25">
      <c r="A784" t="s">
        <v>345</v>
      </c>
      <c r="B784">
        <v>1921</v>
      </c>
      <c r="C784">
        <f t="shared" si="38"/>
        <v>471000</v>
      </c>
      <c r="D784" t="s">
        <v>2738</v>
      </c>
      <c r="E784" s="1">
        <f>VLOOKUP(D784,time_fitting!$A$1:$B$14,2,0)+C784/1000/60/60/24</f>
        <v>44829.638854166667</v>
      </c>
      <c r="G784" s="5">
        <f t="shared" si="40"/>
        <v>9.9950231378898025E-4</v>
      </c>
      <c r="H784">
        <v>471000</v>
      </c>
      <c r="I784">
        <v>434</v>
      </c>
      <c r="J784">
        <v>22.9</v>
      </c>
      <c r="N784" t="e">
        <f>IF(M784&lt;&gt;"",-8.31432*('Fli3d Chicken ESP32 TM'!O784+273.15)/(9.80665*0.0289644)*LN(M784/time_fitting!$G$2)+time_fitting!$G$4,NA())</f>
        <v>#N/A</v>
      </c>
      <c r="U784" t="str">
        <f t="shared" si="39"/>
        <v/>
      </c>
    </row>
    <row r="785" spans="1:27" x14ac:dyDescent="0.25">
      <c r="A785" t="s">
        <v>345</v>
      </c>
      <c r="B785">
        <v>1922</v>
      </c>
      <c r="C785">
        <f t="shared" si="38"/>
        <v>471549</v>
      </c>
      <c r="D785" t="s">
        <v>2738</v>
      </c>
      <c r="E785" s="1">
        <f>VLOOKUP(D785,time_fitting!$A$1:$B$14,2,0)+C785/1000/60/60/24</f>
        <v>44829.638860520834</v>
      </c>
      <c r="G785" s="5">
        <f t="shared" si="40"/>
        <v>1.0058564803330228E-3</v>
      </c>
      <c r="K785">
        <v>471549</v>
      </c>
      <c r="L785">
        <v>427</v>
      </c>
      <c r="M785">
        <v>949.4</v>
      </c>
      <c r="N785">
        <f>IF(M785&lt;&gt;"",-8.31432*('Fli3d Chicken ESP32 TM'!O785+273.15)/(9.80665*0.0289644)*LN(M785/time_fitting!$G$2)+time_fitting!$G$4,NA())</f>
        <v>536.76210769024578</v>
      </c>
      <c r="O785">
        <v>14.21</v>
      </c>
      <c r="U785" t="str">
        <f t="shared" si="39"/>
        <v/>
      </c>
    </row>
    <row r="786" spans="1:27" x14ac:dyDescent="0.25">
      <c r="A786" t="s">
        <v>345</v>
      </c>
      <c r="B786">
        <v>1923</v>
      </c>
      <c r="C786">
        <f t="shared" si="38"/>
        <v>470619</v>
      </c>
      <c r="D786" t="s">
        <v>2738</v>
      </c>
      <c r="E786" s="1">
        <f>VLOOKUP(D786,time_fitting!$A$1:$B$14,2,0)+C786/1000/60/60/24</f>
        <v>44829.638849756942</v>
      </c>
      <c r="G786" s="5">
        <f t="shared" si="40"/>
        <v>9.9509258870966733E-4</v>
      </c>
      <c r="N786" t="e">
        <f>IF(M786&lt;&gt;"",-8.31432*('Fli3d Chicken ESP32 TM'!O786+273.15)/(9.80665*0.0289644)*LN(M786/time_fitting!$G$2)+time_fitting!$G$4,NA())</f>
        <v>#N/A</v>
      </c>
      <c r="P786">
        <v>470619</v>
      </c>
      <c r="Q786">
        <v>426</v>
      </c>
      <c r="R786">
        <v>9.8699999999999992</v>
      </c>
      <c r="S786">
        <v>0.77</v>
      </c>
      <c r="T786">
        <v>0.8</v>
      </c>
      <c r="U786">
        <f t="shared" si="39"/>
        <v>9.9322605684708041</v>
      </c>
      <c r="V786">
        <v>-55.54</v>
      </c>
      <c r="W786">
        <v>-5.12</v>
      </c>
      <c r="X786">
        <v>1.64</v>
      </c>
      <c r="Y786">
        <v>7</v>
      </c>
      <c r="Z786">
        <v>3</v>
      </c>
      <c r="AA786">
        <v>19</v>
      </c>
    </row>
    <row r="787" spans="1:27" x14ac:dyDescent="0.25">
      <c r="A787" t="s">
        <v>346</v>
      </c>
      <c r="B787">
        <v>1924</v>
      </c>
      <c r="C787">
        <f t="shared" si="38"/>
        <v>472000</v>
      </c>
      <c r="D787" t="s">
        <v>2738</v>
      </c>
      <c r="E787" s="1">
        <f>VLOOKUP(D787,time_fitting!$A$1:$B$14,2,0)+C787/1000/60/60/24</f>
        <v>44829.638865740737</v>
      </c>
      <c r="G787" s="5">
        <f t="shared" si="40"/>
        <v>1.011076383292675E-3</v>
      </c>
      <c r="H787">
        <v>472000</v>
      </c>
      <c r="I787">
        <v>435</v>
      </c>
      <c r="J787">
        <v>22.9</v>
      </c>
      <c r="N787" t="e">
        <f>IF(M787&lt;&gt;"",-8.31432*('Fli3d Chicken ESP32 TM'!O787+273.15)/(9.80665*0.0289644)*LN(M787/time_fitting!$G$2)+time_fitting!$G$4,NA())</f>
        <v>#N/A</v>
      </c>
      <c r="U787" t="str">
        <f t="shared" si="39"/>
        <v/>
      </c>
    </row>
    <row r="788" spans="1:27" x14ac:dyDescent="0.25">
      <c r="A788" t="s">
        <v>346</v>
      </c>
      <c r="B788">
        <v>1925</v>
      </c>
      <c r="C788">
        <f t="shared" si="38"/>
        <v>472549</v>
      </c>
      <c r="D788" t="s">
        <v>2738</v>
      </c>
      <c r="E788" s="1">
        <f>VLOOKUP(D788,time_fitting!$A$1:$B$14,2,0)+C788/1000/60/60/24</f>
        <v>44829.638872094911</v>
      </c>
      <c r="G788" s="5">
        <f t="shared" si="40"/>
        <v>1.0174305571126752E-3</v>
      </c>
      <c r="K788">
        <v>472549</v>
      </c>
      <c r="L788">
        <v>428</v>
      </c>
      <c r="M788">
        <v>948.77</v>
      </c>
      <c r="N788">
        <f>IF(M788&lt;&gt;"",-8.31432*('Fli3d Chicken ESP32 TM'!O788+273.15)/(9.80665*0.0289644)*LN(M788/time_fitting!$G$2)+time_fitting!$G$4,NA())</f>
        <v>542.26859906989625</v>
      </c>
      <c r="O788">
        <v>14.16</v>
      </c>
      <c r="U788" t="str">
        <f t="shared" si="39"/>
        <v/>
      </c>
    </row>
    <row r="789" spans="1:27" x14ac:dyDescent="0.25">
      <c r="A789" t="s">
        <v>346</v>
      </c>
      <c r="B789">
        <v>1926</v>
      </c>
      <c r="C789">
        <f t="shared" si="38"/>
        <v>471631</v>
      </c>
      <c r="D789" t="s">
        <v>2738</v>
      </c>
      <c r="E789" s="1">
        <f>VLOOKUP(D789,time_fitting!$A$1:$B$14,2,0)+C789/1000/60/60/24</f>
        <v>44829.63886146991</v>
      </c>
      <c r="G789" s="5">
        <f t="shared" si="40"/>
        <v>1.0068055562442169E-3</v>
      </c>
      <c r="N789" t="e">
        <f>IF(M789&lt;&gt;"",-8.31432*('Fli3d Chicken ESP32 TM'!O789+273.15)/(9.80665*0.0289644)*LN(M789/time_fitting!$G$2)+time_fitting!$G$4,NA())</f>
        <v>#N/A</v>
      </c>
      <c r="P789">
        <v>471631</v>
      </c>
      <c r="Q789">
        <v>427</v>
      </c>
      <c r="R789">
        <v>9.1</v>
      </c>
      <c r="S789">
        <v>0.95</v>
      </c>
      <c r="T789">
        <v>0.75</v>
      </c>
      <c r="U789">
        <f t="shared" si="39"/>
        <v>9.1801416111081853</v>
      </c>
      <c r="V789">
        <v>-27.56</v>
      </c>
      <c r="W789">
        <v>-8.17</v>
      </c>
      <c r="X789">
        <v>2.19</v>
      </c>
      <c r="Y789">
        <v>3</v>
      </c>
      <c r="Z789">
        <v>5</v>
      </c>
      <c r="AA789">
        <v>18</v>
      </c>
    </row>
    <row r="790" spans="1:27" x14ac:dyDescent="0.25">
      <c r="A790" t="s">
        <v>347</v>
      </c>
      <c r="B790">
        <v>1927</v>
      </c>
      <c r="C790">
        <f t="shared" si="38"/>
        <v>472619</v>
      </c>
      <c r="D790" t="s">
        <v>2738</v>
      </c>
      <c r="E790" s="1">
        <f>VLOOKUP(D790,time_fitting!$A$1:$B$14,2,0)+C790/1000/60/60/24</f>
        <v>44829.638872905096</v>
      </c>
      <c r="G790" s="5">
        <f t="shared" si="40"/>
        <v>1.0182407422689721E-3</v>
      </c>
      <c r="N790" t="e">
        <f>IF(M790&lt;&gt;"",-8.31432*('Fli3d Chicken ESP32 TM'!O790+273.15)/(9.80665*0.0289644)*LN(M790/time_fitting!$G$2)+time_fitting!$G$4,NA())</f>
        <v>#N/A</v>
      </c>
      <c r="P790">
        <v>472619</v>
      </c>
      <c r="Q790">
        <v>428</v>
      </c>
      <c r="R790">
        <v>9.7899999999999991</v>
      </c>
      <c r="S790">
        <v>1.07</v>
      </c>
      <c r="T790">
        <v>1.01</v>
      </c>
      <c r="U790">
        <f t="shared" si="39"/>
        <v>9.8999545453501945</v>
      </c>
      <c r="V790">
        <v>-51.58</v>
      </c>
      <c r="W790">
        <v>-10.73</v>
      </c>
      <c r="X790">
        <v>-0.91</v>
      </c>
      <c r="Y790">
        <v>-1</v>
      </c>
      <c r="Z790">
        <v>3</v>
      </c>
      <c r="AA790">
        <v>18</v>
      </c>
    </row>
    <row r="791" spans="1:27" x14ac:dyDescent="0.25">
      <c r="A791" t="s">
        <v>348</v>
      </c>
      <c r="B791">
        <v>1928</v>
      </c>
      <c r="C791">
        <f t="shared" si="38"/>
        <v>473000</v>
      </c>
      <c r="D791" t="s">
        <v>2738</v>
      </c>
      <c r="E791" s="1">
        <f>VLOOKUP(D791,time_fitting!$A$1:$B$14,2,0)+C791/1000/60/60/24</f>
        <v>44829.638877314814</v>
      </c>
      <c r="G791" s="5">
        <f t="shared" si="40"/>
        <v>1.0226504600723274E-3</v>
      </c>
      <c r="H791">
        <v>473000</v>
      </c>
      <c r="I791">
        <v>436</v>
      </c>
      <c r="J791">
        <v>23</v>
      </c>
      <c r="N791" t="e">
        <f>IF(M791&lt;&gt;"",-8.31432*('Fli3d Chicken ESP32 TM'!O791+273.15)/(9.80665*0.0289644)*LN(M791/time_fitting!$G$2)+time_fitting!$G$4,NA())</f>
        <v>#N/A</v>
      </c>
      <c r="U791" t="str">
        <f t="shared" si="39"/>
        <v/>
      </c>
    </row>
    <row r="792" spans="1:27" x14ac:dyDescent="0.25">
      <c r="A792" t="s">
        <v>348</v>
      </c>
      <c r="B792">
        <v>1929</v>
      </c>
      <c r="C792">
        <f t="shared" si="38"/>
        <v>473549</v>
      </c>
      <c r="D792" t="s">
        <v>2738</v>
      </c>
      <c r="E792" s="1">
        <f>VLOOKUP(D792,time_fitting!$A$1:$B$14,2,0)+C792/1000/60/60/24</f>
        <v>44829.63888366898</v>
      </c>
      <c r="G792" s="5">
        <f t="shared" si="40"/>
        <v>1.0290046266163699E-3</v>
      </c>
      <c r="K792">
        <v>473549</v>
      </c>
      <c r="L792">
        <v>429</v>
      </c>
      <c r="M792">
        <v>948.37</v>
      </c>
      <c r="N792">
        <f>IF(M792&lt;&gt;"",-8.31432*('Fli3d Chicken ESP32 TM'!O792+273.15)/(9.80665*0.0289644)*LN(M792/time_fitting!$G$2)+time_fitting!$G$4,NA())</f>
        <v>545.69082465026304</v>
      </c>
      <c r="O792">
        <v>14.08</v>
      </c>
      <c r="U792" t="str">
        <f t="shared" si="39"/>
        <v/>
      </c>
    </row>
    <row r="793" spans="1:27" x14ac:dyDescent="0.25">
      <c r="A793" t="s">
        <v>348</v>
      </c>
      <c r="B793">
        <v>1930</v>
      </c>
      <c r="C793">
        <f t="shared" si="38"/>
        <v>473597</v>
      </c>
      <c r="D793" t="s">
        <v>2738</v>
      </c>
      <c r="E793" s="1">
        <f>VLOOKUP(D793,time_fitting!$A$1:$B$14,2,0)+C793/1000/60/60/24</f>
        <v>44829.638884224536</v>
      </c>
      <c r="G793" s="5">
        <f t="shared" si="40"/>
        <v>1.0295601823600009E-3</v>
      </c>
      <c r="N793" t="e">
        <f>IF(M793&lt;&gt;"",-8.31432*('Fli3d Chicken ESP32 TM'!O793+273.15)/(9.80665*0.0289644)*LN(M793/time_fitting!$G$2)+time_fitting!$G$4,NA())</f>
        <v>#N/A</v>
      </c>
      <c r="P793">
        <v>473597</v>
      </c>
      <c r="Q793">
        <v>429</v>
      </c>
      <c r="R793">
        <v>9.73</v>
      </c>
      <c r="S793">
        <v>0.78</v>
      </c>
      <c r="T793">
        <v>1.06</v>
      </c>
      <c r="U793">
        <f t="shared" si="39"/>
        <v>9.8185996964944042</v>
      </c>
      <c r="V793">
        <v>-12.01</v>
      </c>
      <c r="W793">
        <v>-5.67</v>
      </c>
      <c r="X793">
        <v>-3.47</v>
      </c>
      <c r="Y793">
        <v>-5</v>
      </c>
      <c r="Z793">
        <v>0</v>
      </c>
      <c r="AA793">
        <v>17</v>
      </c>
    </row>
    <row r="794" spans="1:27" x14ac:dyDescent="0.25">
      <c r="A794" t="s">
        <v>349</v>
      </c>
      <c r="B794">
        <v>1931</v>
      </c>
      <c r="C794">
        <f t="shared" si="38"/>
        <v>474549</v>
      </c>
      <c r="D794" t="s">
        <v>2738</v>
      </c>
      <c r="E794" s="1">
        <f>VLOOKUP(D794,time_fitting!$A$1:$B$14,2,0)+C794/1000/60/60/24</f>
        <v>44829.638895243057</v>
      </c>
      <c r="G794" s="5">
        <f t="shared" si="40"/>
        <v>1.0405787033960223E-3</v>
      </c>
      <c r="K794">
        <v>474549</v>
      </c>
      <c r="L794">
        <v>430</v>
      </c>
      <c r="M794">
        <v>947.75</v>
      </c>
      <c r="N794">
        <f>IF(M794&lt;&gt;"",-8.31432*('Fli3d Chicken ESP32 TM'!O794+273.15)/(9.80665*0.0289644)*LN(M794/time_fitting!$G$2)+time_fitting!$G$4,NA())</f>
        <v>551.0948593719778</v>
      </c>
      <c r="O794">
        <v>14.02</v>
      </c>
      <c r="U794" t="str">
        <f t="shared" si="39"/>
        <v/>
      </c>
    </row>
    <row r="795" spans="1:27" x14ac:dyDescent="0.25">
      <c r="A795" t="s">
        <v>349</v>
      </c>
      <c r="B795">
        <v>1932</v>
      </c>
      <c r="C795">
        <f t="shared" si="38"/>
        <v>474604</v>
      </c>
      <c r="D795" t="s">
        <v>2738</v>
      </c>
      <c r="E795" s="1">
        <f>VLOOKUP(D795,time_fitting!$A$1:$B$14,2,0)+C795/1000/60/60/24</f>
        <v>44829.638895879631</v>
      </c>
      <c r="G795" s="5">
        <f t="shared" si="40"/>
        <v>1.0412152769276872E-3</v>
      </c>
      <c r="N795" t="e">
        <f>IF(M795&lt;&gt;"",-8.31432*('Fli3d Chicken ESP32 TM'!O795+273.15)/(9.80665*0.0289644)*LN(M795/time_fitting!$G$2)+time_fitting!$G$4,NA())</f>
        <v>#N/A</v>
      </c>
      <c r="P795">
        <v>474604</v>
      </c>
      <c r="Q795">
        <v>430</v>
      </c>
      <c r="R795">
        <v>10.01</v>
      </c>
      <c r="S795">
        <v>1.28</v>
      </c>
      <c r="T795">
        <v>0.74</v>
      </c>
      <c r="U795">
        <f t="shared" si="39"/>
        <v>10.118601682050738</v>
      </c>
      <c r="V795">
        <v>-29.81</v>
      </c>
      <c r="W795">
        <v>-9.14</v>
      </c>
      <c r="X795">
        <v>1.52</v>
      </c>
      <c r="Y795">
        <v>-7</v>
      </c>
      <c r="Z795">
        <v>-2</v>
      </c>
      <c r="AA795">
        <v>15</v>
      </c>
    </row>
    <row r="796" spans="1:27" x14ac:dyDescent="0.25">
      <c r="A796" t="s">
        <v>350</v>
      </c>
      <c r="B796">
        <v>1933</v>
      </c>
      <c r="C796">
        <f t="shared" si="38"/>
        <v>475000</v>
      </c>
      <c r="D796" t="s">
        <v>2738</v>
      </c>
      <c r="E796" s="1">
        <f>VLOOKUP(D796,time_fitting!$A$1:$B$14,2,0)+C796/1000/60/60/24</f>
        <v>44829.63890046296</v>
      </c>
      <c r="G796" s="5">
        <f t="shared" si="40"/>
        <v>1.0457986063556746E-3</v>
      </c>
      <c r="H796">
        <v>475000</v>
      </c>
      <c r="I796">
        <v>438</v>
      </c>
      <c r="J796">
        <v>23</v>
      </c>
      <c r="N796" t="e">
        <f>IF(M796&lt;&gt;"",-8.31432*('Fli3d Chicken ESP32 TM'!O796+273.15)/(9.80665*0.0289644)*LN(M796/time_fitting!$G$2)+time_fitting!$G$4,NA())</f>
        <v>#N/A</v>
      </c>
      <c r="U796" t="str">
        <f t="shared" si="39"/>
        <v/>
      </c>
    </row>
    <row r="797" spans="1:27" x14ac:dyDescent="0.25">
      <c r="A797" t="s">
        <v>350</v>
      </c>
      <c r="B797">
        <v>1934</v>
      </c>
      <c r="C797">
        <f t="shared" si="38"/>
        <v>475549</v>
      </c>
      <c r="D797" t="s">
        <v>2738</v>
      </c>
      <c r="E797" s="1">
        <f>VLOOKUP(D797,time_fitting!$A$1:$B$14,2,0)+C797/1000/60/60/24</f>
        <v>44829.638906817127</v>
      </c>
      <c r="G797" s="5">
        <f t="shared" si="40"/>
        <v>1.0521527728997171E-3</v>
      </c>
      <c r="K797">
        <v>475549</v>
      </c>
      <c r="L797">
        <v>431</v>
      </c>
      <c r="M797">
        <v>947.1</v>
      </c>
      <c r="N797">
        <f>IF(M797&lt;&gt;"",-8.31432*('Fli3d Chicken ESP32 TM'!O797+273.15)/(9.80665*0.0289644)*LN(M797/time_fitting!$G$2)+time_fitting!$G$4,NA())</f>
        <v>556.86184839710074</v>
      </c>
      <c r="O797">
        <v>14.02</v>
      </c>
      <c r="U797" t="str">
        <f t="shared" si="39"/>
        <v/>
      </c>
    </row>
    <row r="798" spans="1:27" x14ac:dyDescent="0.25">
      <c r="A798" t="s">
        <v>351</v>
      </c>
      <c r="B798">
        <v>1935</v>
      </c>
      <c r="C798">
        <f t="shared" si="38"/>
        <v>476000</v>
      </c>
      <c r="D798" t="s">
        <v>2738</v>
      </c>
      <c r="E798" s="1">
        <f>VLOOKUP(D798,time_fitting!$A$1:$B$14,2,0)+C798/1000/60/60/24</f>
        <v>44829.638912037037</v>
      </c>
      <c r="G798" s="5">
        <f t="shared" si="40"/>
        <v>1.057372683135327E-3</v>
      </c>
      <c r="H798">
        <v>476000</v>
      </c>
      <c r="I798">
        <v>439</v>
      </c>
      <c r="J798">
        <v>23</v>
      </c>
      <c r="N798" t="e">
        <f>IF(M798&lt;&gt;"",-8.31432*('Fli3d Chicken ESP32 TM'!O798+273.15)/(9.80665*0.0289644)*LN(M798/time_fitting!$G$2)+time_fitting!$G$4,NA())</f>
        <v>#N/A</v>
      </c>
      <c r="U798" t="str">
        <f t="shared" si="39"/>
        <v/>
      </c>
    </row>
    <row r="799" spans="1:27" x14ac:dyDescent="0.25">
      <c r="A799" t="s">
        <v>351</v>
      </c>
      <c r="B799">
        <v>1936</v>
      </c>
      <c r="C799">
        <f t="shared" si="38"/>
        <v>476549</v>
      </c>
      <c r="D799" t="s">
        <v>2738</v>
      </c>
      <c r="E799" s="1">
        <f>VLOOKUP(D799,time_fitting!$A$1:$B$14,2,0)+C799/1000/60/60/24</f>
        <v>44829.638918391203</v>
      </c>
      <c r="G799" s="5">
        <f t="shared" si="40"/>
        <v>1.0637268496793695E-3</v>
      </c>
      <c r="K799">
        <v>476549</v>
      </c>
      <c r="L799">
        <v>432</v>
      </c>
      <c r="M799">
        <v>946.74</v>
      </c>
      <c r="N799">
        <f>IF(M799&lt;&gt;"",-8.31432*('Fli3d Chicken ESP32 TM'!O799+273.15)/(9.80665*0.0289644)*LN(M799/time_fitting!$G$2)+time_fitting!$G$4,NA())</f>
        <v>559.84931131331598</v>
      </c>
      <c r="O799">
        <v>13.89</v>
      </c>
      <c r="U799" t="str">
        <f t="shared" si="39"/>
        <v/>
      </c>
    </row>
    <row r="800" spans="1:27" x14ac:dyDescent="0.25">
      <c r="A800" t="s">
        <v>351</v>
      </c>
      <c r="B800">
        <v>1937</v>
      </c>
      <c r="C800">
        <f t="shared" si="38"/>
        <v>475599</v>
      </c>
      <c r="D800" t="s">
        <v>2738</v>
      </c>
      <c r="E800" s="1">
        <f>VLOOKUP(D800,time_fitting!$A$1:$B$14,2,0)+C800/1000/60/60/24</f>
        <v>44829.638907395834</v>
      </c>
      <c r="G800" s="5">
        <f t="shared" si="40"/>
        <v>1.0527314807404764E-3</v>
      </c>
      <c r="N800" t="e">
        <f>IF(M800&lt;&gt;"",-8.31432*('Fli3d Chicken ESP32 TM'!O800+273.15)/(9.80665*0.0289644)*LN(M800/time_fitting!$G$2)+time_fitting!$G$4,NA())</f>
        <v>#N/A</v>
      </c>
      <c r="P800">
        <v>475599</v>
      </c>
      <c r="Q800">
        <v>431</v>
      </c>
      <c r="R800">
        <v>8.93</v>
      </c>
      <c r="S800">
        <v>0.63</v>
      </c>
      <c r="T800">
        <v>0.78</v>
      </c>
      <c r="U800">
        <f t="shared" si="39"/>
        <v>8.9861115060965062</v>
      </c>
      <c r="V800">
        <v>-86.95</v>
      </c>
      <c r="W800">
        <v>-14.93</v>
      </c>
      <c r="X800">
        <v>1.95</v>
      </c>
      <c r="Y800">
        <v>4</v>
      </c>
      <c r="Z800">
        <v>-8</v>
      </c>
      <c r="AA800">
        <v>14</v>
      </c>
    </row>
    <row r="801" spans="1:27" x14ac:dyDescent="0.25">
      <c r="A801" t="s">
        <v>352</v>
      </c>
      <c r="B801">
        <v>1938</v>
      </c>
      <c r="C801">
        <f t="shared" si="38"/>
        <v>477549</v>
      </c>
      <c r="D801" t="s">
        <v>2738</v>
      </c>
      <c r="E801" s="1">
        <f>VLOOKUP(D801,time_fitting!$A$1:$B$14,2,0)+C801/1000/60/60/24</f>
        <v>44829.63892996528</v>
      </c>
      <c r="G801" s="5">
        <f t="shared" si="40"/>
        <v>1.0753009264590219E-3</v>
      </c>
      <c r="K801">
        <v>477549</v>
      </c>
      <c r="L801">
        <v>433</v>
      </c>
      <c r="M801">
        <v>946.24</v>
      </c>
      <c r="N801">
        <f>IF(M801&lt;&gt;"",-8.31432*('Fli3d Chicken ESP32 TM'!O801+273.15)/(9.80665*0.0289644)*LN(M801/time_fitting!$G$2)+time_fitting!$G$4,NA())</f>
        <v>564.15842856542338</v>
      </c>
      <c r="O801">
        <v>13.81</v>
      </c>
      <c r="U801" t="str">
        <f t="shared" si="39"/>
        <v/>
      </c>
    </row>
    <row r="802" spans="1:27" x14ac:dyDescent="0.25">
      <c r="A802" t="s">
        <v>353</v>
      </c>
      <c r="B802">
        <v>1940</v>
      </c>
      <c r="C802">
        <f t="shared" si="38"/>
        <v>477606</v>
      </c>
      <c r="D802" t="s">
        <v>2738</v>
      </c>
      <c r="E802" s="1">
        <f>VLOOKUP(D802,time_fitting!$A$1:$B$14,2,0)+C802/1000/60/60/24</f>
        <v>44829.638930624998</v>
      </c>
      <c r="G802" s="5">
        <f t="shared" si="40"/>
        <v>1.0759606448118575E-3</v>
      </c>
      <c r="N802" t="e">
        <f>IF(M802&lt;&gt;"",-8.31432*('Fli3d Chicken ESP32 TM'!O802+273.15)/(9.80665*0.0289644)*LN(M802/time_fitting!$G$2)+time_fitting!$G$4,NA())</f>
        <v>#N/A</v>
      </c>
      <c r="P802">
        <v>477606</v>
      </c>
      <c r="Q802">
        <v>433</v>
      </c>
      <c r="R802">
        <v>11.14</v>
      </c>
      <c r="S802">
        <v>1.27</v>
      </c>
      <c r="T802">
        <v>0.85</v>
      </c>
      <c r="U802">
        <f t="shared" si="39"/>
        <v>11.244331905453521</v>
      </c>
      <c r="V802">
        <v>-2.86</v>
      </c>
      <c r="W802">
        <v>-4.51</v>
      </c>
      <c r="X802">
        <v>0.85</v>
      </c>
      <c r="Y802">
        <v>2</v>
      </c>
      <c r="Z802">
        <v>-7</v>
      </c>
      <c r="AA802">
        <v>15</v>
      </c>
    </row>
    <row r="803" spans="1:27" x14ac:dyDescent="0.25">
      <c r="A803" t="s">
        <v>354</v>
      </c>
      <c r="B803">
        <v>1941</v>
      </c>
      <c r="C803">
        <f t="shared" si="38"/>
        <v>478000</v>
      </c>
      <c r="D803" t="s">
        <v>2738</v>
      </c>
      <c r="E803" s="1">
        <f>VLOOKUP(D803,time_fitting!$A$1:$B$14,2,0)+C803/1000/60/60/24</f>
        <v>44829.638935185183</v>
      </c>
      <c r="G803" s="5">
        <f t="shared" si="40"/>
        <v>1.0805208294186741E-3</v>
      </c>
      <c r="H803">
        <v>478000</v>
      </c>
      <c r="I803">
        <v>441</v>
      </c>
      <c r="J803">
        <v>22.9</v>
      </c>
      <c r="N803" t="e">
        <f>IF(M803&lt;&gt;"",-8.31432*('Fli3d Chicken ESP32 TM'!O803+273.15)/(9.80665*0.0289644)*LN(M803/time_fitting!$G$2)+time_fitting!$G$4,NA())</f>
        <v>#N/A</v>
      </c>
      <c r="U803" t="str">
        <f t="shared" si="39"/>
        <v/>
      </c>
    </row>
    <row r="804" spans="1:27" x14ac:dyDescent="0.25">
      <c r="A804" t="s">
        <v>354</v>
      </c>
      <c r="B804">
        <v>1942</v>
      </c>
      <c r="C804">
        <f t="shared" si="38"/>
        <v>478549</v>
      </c>
      <c r="D804" t="s">
        <v>2738</v>
      </c>
      <c r="E804" s="1">
        <f>VLOOKUP(D804,time_fitting!$A$1:$B$14,2,0)+C804/1000/60/60/24</f>
        <v>44829.63894153935</v>
      </c>
      <c r="G804" s="5">
        <f t="shared" si="40"/>
        <v>1.0868749959627166E-3</v>
      </c>
      <c r="K804">
        <v>478549</v>
      </c>
      <c r="L804">
        <v>434</v>
      </c>
      <c r="M804">
        <v>945.43</v>
      </c>
      <c r="N804">
        <f>IF(M804&lt;&gt;"",-8.31432*('Fli3d Chicken ESP32 TM'!O804+273.15)/(9.80665*0.0289644)*LN(M804/time_fitting!$G$2)+time_fitting!$G$4,NA())</f>
        <v>571.26967260557444</v>
      </c>
      <c r="O804">
        <v>13.76</v>
      </c>
      <c r="U804" t="str">
        <f t="shared" si="39"/>
        <v/>
      </c>
    </row>
    <row r="805" spans="1:27" x14ac:dyDescent="0.25">
      <c r="A805" t="s">
        <v>354</v>
      </c>
      <c r="B805">
        <v>1943</v>
      </c>
      <c r="C805">
        <f t="shared" si="38"/>
        <v>478612</v>
      </c>
      <c r="D805" t="s">
        <v>2738</v>
      </c>
      <c r="E805" s="1">
        <f>VLOOKUP(D805,time_fitting!$A$1:$B$14,2,0)+C805/1000/60/60/24</f>
        <v>44829.638942268517</v>
      </c>
      <c r="G805" s="5">
        <f t="shared" si="40"/>
        <v>1.0876041633309796E-3</v>
      </c>
      <c r="N805" t="e">
        <f>IF(M805&lt;&gt;"",-8.31432*('Fli3d Chicken ESP32 TM'!O805+273.15)/(9.80665*0.0289644)*LN(M805/time_fitting!$G$2)+time_fitting!$G$4,NA())</f>
        <v>#N/A</v>
      </c>
      <c r="P805">
        <v>478612</v>
      </c>
      <c r="Q805">
        <v>434</v>
      </c>
      <c r="R805">
        <v>11.04</v>
      </c>
      <c r="S805">
        <v>0.96</v>
      </c>
      <c r="T805">
        <v>1.07</v>
      </c>
      <c r="U805">
        <f t="shared" si="39"/>
        <v>11.13319810297113</v>
      </c>
      <c r="V805">
        <v>-58.47</v>
      </c>
      <c r="W805">
        <v>-5.79</v>
      </c>
      <c r="X805">
        <v>2.68</v>
      </c>
      <c r="Y805">
        <v>12</v>
      </c>
      <c r="Z805">
        <v>-3</v>
      </c>
      <c r="AA805">
        <v>16</v>
      </c>
    </row>
    <row r="806" spans="1:27" x14ac:dyDescent="0.25">
      <c r="A806" t="s">
        <v>355</v>
      </c>
      <c r="B806">
        <v>1944</v>
      </c>
      <c r="C806">
        <f t="shared" si="38"/>
        <v>479000</v>
      </c>
      <c r="D806" t="s">
        <v>2738</v>
      </c>
      <c r="E806" s="1">
        <f>VLOOKUP(D806,time_fitting!$A$1:$B$14,2,0)+C806/1000/60/60/24</f>
        <v>44829.63894675926</v>
      </c>
      <c r="G806" s="5">
        <f t="shared" si="40"/>
        <v>1.0920949061983265E-3</v>
      </c>
      <c r="H806">
        <v>479000</v>
      </c>
      <c r="I806">
        <v>442</v>
      </c>
      <c r="J806">
        <v>22.9</v>
      </c>
      <c r="N806" t="e">
        <f>IF(M806&lt;&gt;"",-8.31432*('Fli3d Chicken ESP32 TM'!O806+273.15)/(9.80665*0.0289644)*LN(M806/time_fitting!$G$2)+time_fitting!$G$4,NA())</f>
        <v>#N/A</v>
      </c>
      <c r="U806" t="str">
        <f t="shared" si="39"/>
        <v/>
      </c>
    </row>
    <row r="807" spans="1:27" x14ac:dyDescent="0.25">
      <c r="A807" t="s">
        <v>355</v>
      </c>
      <c r="B807">
        <v>1945</v>
      </c>
      <c r="C807">
        <f t="shared" si="38"/>
        <v>479549</v>
      </c>
      <c r="D807" t="s">
        <v>2738</v>
      </c>
      <c r="E807" s="1">
        <f>VLOOKUP(D807,time_fitting!$A$1:$B$14,2,0)+C807/1000/60/60/24</f>
        <v>44829.638953113426</v>
      </c>
      <c r="G807" s="5">
        <f t="shared" si="40"/>
        <v>1.098449072742369E-3</v>
      </c>
      <c r="K807">
        <v>479549</v>
      </c>
      <c r="L807">
        <v>435</v>
      </c>
      <c r="M807">
        <v>944.78</v>
      </c>
      <c r="N807">
        <f>IF(M807&lt;&gt;"",-8.31432*('Fli3d Chicken ESP32 TM'!O807+273.15)/(9.80665*0.0289644)*LN(M807/time_fitting!$G$2)+time_fitting!$G$4,NA())</f>
        <v>576.86268686977348</v>
      </c>
      <c r="O807">
        <v>13.65</v>
      </c>
      <c r="U807" t="str">
        <f t="shared" si="39"/>
        <v/>
      </c>
    </row>
    <row r="808" spans="1:27" x14ac:dyDescent="0.25">
      <c r="A808" t="s">
        <v>355</v>
      </c>
      <c r="B808">
        <v>1946</v>
      </c>
      <c r="C808">
        <f t="shared" si="38"/>
        <v>479620</v>
      </c>
      <c r="D808" t="s">
        <v>2738</v>
      </c>
      <c r="E808" s="1">
        <f>VLOOKUP(D808,time_fitting!$A$1:$B$14,2,0)+C808/1000/60/60/24</f>
        <v>44829.638953935188</v>
      </c>
      <c r="G808" s="5">
        <f t="shared" si="40"/>
        <v>1.0992708339472301E-3</v>
      </c>
      <c r="N808" t="e">
        <f>IF(M808&lt;&gt;"",-8.31432*('Fli3d Chicken ESP32 TM'!O808+273.15)/(9.80665*0.0289644)*LN(M808/time_fitting!$G$2)+time_fitting!$G$4,NA())</f>
        <v>#N/A</v>
      </c>
      <c r="P808">
        <v>479620</v>
      </c>
      <c r="Q808">
        <v>435</v>
      </c>
      <c r="R808">
        <v>10.81</v>
      </c>
      <c r="S808">
        <v>0.98</v>
      </c>
      <c r="T808">
        <v>0.99</v>
      </c>
      <c r="U808">
        <f t="shared" si="39"/>
        <v>10.899385303768282</v>
      </c>
      <c r="V808">
        <v>-23.04</v>
      </c>
      <c r="W808">
        <v>-10.24</v>
      </c>
      <c r="X808">
        <v>11.46</v>
      </c>
      <c r="Y808">
        <v>10</v>
      </c>
      <c r="Z808">
        <v>3</v>
      </c>
      <c r="AA808">
        <v>17</v>
      </c>
    </row>
    <row r="809" spans="1:27" x14ac:dyDescent="0.25">
      <c r="A809" t="s">
        <v>356</v>
      </c>
      <c r="B809">
        <v>1948</v>
      </c>
      <c r="C809">
        <f t="shared" si="38"/>
        <v>480000</v>
      </c>
      <c r="D809" t="s">
        <v>2738</v>
      </c>
      <c r="E809" s="1">
        <f>VLOOKUP(D809,time_fitting!$A$1:$B$14,2,0)+C809/1000/60/60/24</f>
        <v>44829.638958333337</v>
      </c>
      <c r="G809" s="5">
        <f t="shared" si="40"/>
        <v>1.1036689829779789E-3</v>
      </c>
      <c r="H809">
        <v>480000</v>
      </c>
      <c r="I809">
        <v>443</v>
      </c>
      <c r="J809">
        <v>22.9</v>
      </c>
      <c r="N809" t="e">
        <f>IF(M809&lt;&gt;"",-8.31432*('Fli3d Chicken ESP32 TM'!O809+273.15)/(9.80665*0.0289644)*LN(M809/time_fitting!$G$2)+time_fitting!$G$4,NA())</f>
        <v>#N/A</v>
      </c>
      <c r="U809" t="str">
        <f t="shared" si="39"/>
        <v/>
      </c>
    </row>
    <row r="810" spans="1:27" x14ac:dyDescent="0.25">
      <c r="A810" t="s">
        <v>356</v>
      </c>
      <c r="B810">
        <v>1949</v>
      </c>
      <c r="C810">
        <f t="shared" si="38"/>
        <v>480549</v>
      </c>
      <c r="D810" t="s">
        <v>2738</v>
      </c>
      <c r="E810" s="1">
        <f>VLOOKUP(D810,time_fitting!$A$1:$B$14,2,0)+C810/1000/60/60/24</f>
        <v>44829.638964687503</v>
      </c>
      <c r="G810" s="5">
        <f t="shared" si="40"/>
        <v>1.1100231495220214E-3</v>
      </c>
      <c r="K810">
        <v>480549</v>
      </c>
      <c r="L810">
        <v>436</v>
      </c>
      <c r="M810">
        <v>944.08</v>
      </c>
      <c r="N810">
        <f>IF(M810&lt;&gt;"",-8.31432*('Fli3d Chicken ESP32 TM'!O810+273.15)/(9.80665*0.0289644)*LN(M810/time_fitting!$G$2)+time_fitting!$G$4,NA())</f>
        <v>582.93336266132405</v>
      </c>
      <c r="O810">
        <v>13.56</v>
      </c>
      <c r="U810" t="str">
        <f t="shared" si="39"/>
        <v/>
      </c>
    </row>
    <row r="811" spans="1:27" x14ac:dyDescent="0.25">
      <c r="A811" t="s">
        <v>357</v>
      </c>
      <c r="B811">
        <v>1950</v>
      </c>
      <c r="C811">
        <f t="shared" si="38"/>
        <v>481000</v>
      </c>
      <c r="D811" t="s">
        <v>2738</v>
      </c>
      <c r="E811" s="1">
        <f>VLOOKUP(D811,time_fitting!$A$1:$B$14,2,0)+C811/1000/60/60/24</f>
        <v>44829.638969907406</v>
      </c>
      <c r="G811" s="5">
        <f t="shared" si="40"/>
        <v>1.1152430524816737E-3</v>
      </c>
      <c r="H811">
        <v>481000</v>
      </c>
      <c r="I811">
        <v>444</v>
      </c>
      <c r="J811">
        <v>22.9</v>
      </c>
      <c r="N811" t="e">
        <f>IF(M811&lt;&gt;"",-8.31432*('Fli3d Chicken ESP32 TM'!O811+273.15)/(9.80665*0.0289644)*LN(M811/time_fitting!$G$2)+time_fitting!$G$4,NA())</f>
        <v>#N/A</v>
      </c>
      <c r="U811" t="str">
        <f t="shared" si="39"/>
        <v/>
      </c>
    </row>
    <row r="812" spans="1:27" x14ac:dyDescent="0.25">
      <c r="A812" t="s">
        <v>357</v>
      </c>
      <c r="B812">
        <v>1951</v>
      </c>
      <c r="C812">
        <f t="shared" si="38"/>
        <v>480619</v>
      </c>
      <c r="D812" t="s">
        <v>2738</v>
      </c>
      <c r="E812" s="1">
        <f>VLOOKUP(D812,time_fitting!$A$1:$B$14,2,0)+C812/1000/60/60/24</f>
        <v>44829.638965497688</v>
      </c>
      <c r="G812" s="5">
        <f t="shared" si="40"/>
        <v>1.1108333346783184E-3</v>
      </c>
      <c r="N812" t="e">
        <f>IF(M812&lt;&gt;"",-8.31432*('Fli3d Chicken ESP32 TM'!O812+273.15)/(9.80665*0.0289644)*LN(M812/time_fitting!$G$2)+time_fitting!$G$4,NA())</f>
        <v>#N/A</v>
      </c>
      <c r="P812">
        <v>480619</v>
      </c>
      <c r="Q812">
        <v>436</v>
      </c>
      <c r="R812">
        <v>9.3000000000000007</v>
      </c>
      <c r="S812">
        <v>0.8</v>
      </c>
      <c r="T812">
        <v>0.79</v>
      </c>
      <c r="U812">
        <f t="shared" si="39"/>
        <v>9.3677158368515858</v>
      </c>
      <c r="V812">
        <v>24.32</v>
      </c>
      <c r="W812">
        <v>-6.03</v>
      </c>
      <c r="X812">
        <v>5.67</v>
      </c>
      <c r="Y812">
        <v>8</v>
      </c>
      <c r="Z812">
        <v>6</v>
      </c>
      <c r="AA812">
        <v>18</v>
      </c>
    </row>
    <row r="813" spans="1:27" x14ac:dyDescent="0.25">
      <c r="A813" t="s">
        <v>358</v>
      </c>
      <c r="B813">
        <v>1952</v>
      </c>
      <c r="C813">
        <f t="shared" si="38"/>
        <v>481549</v>
      </c>
      <c r="D813" t="s">
        <v>2738</v>
      </c>
      <c r="E813" s="1">
        <f>VLOOKUP(D813,time_fitting!$A$1:$B$14,2,0)+C813/1000/60/60/24</f>
        <v>44829.638976261573</v>
      </c>
      <c r="G813" s="5">
        <f t="shared" si="40"/>
        <v>1.1215972190257162E-3</v>
      </c>
      <c r="K813">
        <v>481549</v>
      </c>
      <c r="L813">
        <v>437</v>
      </c>
      <c r="M813">
        <v>943.33</v>
      </c>
      <c r="N813">
        <f>IF(M813&lt;&gt;"",-8.31432*('Fli3d Chicken ESP32 TM'!O813+273.15)/(9.80665*0.0289644)*LN(M813/time_fitting!$G$2)+time_fitting!$G$4,NA())</f>
        <v>589.6201867808611</v>
      </c>
      <c r="O813">
        <v>13.57</v>
      </c>
      <c r="U813" t="str">
        <f t="shared" si="39"/>
        <v/>
      </c>
    </row>
    <row r="814" spans="1:27" x14ac:dyDescent="0.25">
      <c r="A814" t="s">
        <v>359</v>
      </c>
      <c r="B814">
        <v>1954</v>
      </c>
      <c r="C814">
        <f t="shared" si="38"/>
        <v>481600</v>
      </c>
      <c r="D814" t="s">
        <v>2738</v>
      </c>
      <c r="E814" s="1">
        <f>VLOOKUP(D814,time_fitting!$A$1:$B$14,2,0)+C814/1000/60/60/24</f>
        <v>44829.638976851849</v>
      </c>
      <c r="G814" s="5">
        <f t="shared" si="40"/>
        <v>1.122187495639082E-3</v>
      </c>
      <c r="N814" t="e">
        <f>IF(M814&lt;&gt;"",-8.31432*('Fli3d Chicken ESP32 TM'!O814+273.15)/(9.80665*0.0289644)*LN(M814/time_fitting!$G$2)+time_fitting!$G$4,NA())</f>
        <v>#N/A</v>
      </c>
      <c r="P814">
        <v>481600</v>
      </c>
      <c r="Q814">
        <v>437</v>
      </c>
      <c r="R814">
        <v>8.07</v>
      </c>
      <c r="S814">
        <v>0.38</v>
      </c>
      <c r="T814">
        <v>-0.17</v>
      </c>
      <c r="U814">
        <f t="shared" si="39"/>
        <v>8.080730165028406</v>
      </c>
      <c r="V814">
        <v>48.84</v>
      </c>
      <c r="W814">
        <v>2.86</v>
      </c>
      <c r="X814">
        <v>3.29</v>
      </c>
      <c r="Y814">
        <v>10</v>
      </c>
      <c r="Z814">
        <v>4</v>
      </c>
      <c r="AA814">
        <v>18</v>
      </c>
    </row>
    <row r="815" spans="1:27" x14ac:dyDescent="0.25">
      <c r="A815" t="s">
        <v>360</v>
      </c>
      <c r="B815">
        <v>1955</v>
      </c>
      <c r="C815">
        <f t="shared" si="38"/>
        <v>482000</v>
      </c>
      <c r="D815" t="s">
        <v>2738</v>
      </c>
      <c r="E815" s="1">
        <f>VLOOKUP(D815,time_fitting!$A$1:$B$14,2,0)+C815/1000/60/60/24</f>
        <v>44829.638981481483</v>
      </c>
      <c r="G815" s="5">
        <f t="shared" si="40"/>
        <v>1.126817129261326E-3</v>
      </c>
      <c r="H815">
        <v>482000</v>
      </c>
      <c r="I815">
        <v>445</v>
      </c>
      <c r="J815">
        <v>22.9</v>
      </c>
      <c r="N815" t="e">
        <f>IF(M815&lt;&gt;"",-8.31432*('Fli3d Chicken ESP32 TM'!O815+273.15)/(9.80665*0.0289644)*LN(M815/time_fitting!$G$2)+time_fitting!$G$4,NA())</f>
        <v>#N/A</v>
      </c>
      <c r="U815" t="str">
        <f t="shared" si="39"/>
        <v/>
      </c>
    </row>
    <row r="816" spans="1:27" x14ac:dyDescent="0.25">
      <c r="A816" t="s">
        <v>360</v>
      </c>
      <c r="B816">
        <v>1956</v>
      </c>
      <c r="C816">
        <f t="shared" si="38"/>
        <v>482549</v>
      </c>
      <c r="D816" t="s">
        <v>2738</v>
      </c>
      <c r="E816" s="1">
        <f>VLOOKUP(D816,time_fitting!$A$1:$B$14,2,0)+C816/1000/60/60/24</f>
        <v>44829.638987835649</v>
      </c>
      <c r="G816" s="5">
        <f t="shared" si="40"/>
        <v>1.1331712958053686E-3</v>
      </c>
      <c r="K816">
        <v>482549</v>
      </c>
      <c r="L816">
        <v>438</v>
      </c>
      <c r="M816">
        <v>942.93</v>
      </c>
      <c r="N816">
        <f>IF(M816&lt;&gt;"",-8.31432*('Fli3d Chicken ESP32 TM'!O816+273.15)/(9.80665*0.0289644)*LN(M816/time_fitting!$G$2)+time_fitting!$G$4,NA())</f>
        <v>593.09367448479657</v>
      </c>
      <c r="O816">
        <v>13.52</v>
      </c>
      <c r="U816" t="str">
        <f t="shared" si="39"/>
        <v/>
      </c>
    </row>
    <row r="817" spans="1:27" x14ac:dyDescent="0.25">
      <c r="A817" t="s">
        <v>360</v>
      </c>
      <c r="B817">
        <v>1957</v>
      </c>
      <c r="C817">
        <f t="shared" si="38"/>
        <v>482602</v>
      </c>
      <c r="D817" t="s">
        <v>2738</v>
      </c>
      <c r="E817" s="1">
        <f>VLOOKUP(D817,time_fitting!$A$1:$B$14,2,0)+C817/1000/60/60/24</f>
        <v>44829.638988449071</v>
      </c>
      <c r="G817" s="5">
        <f t="shared" si="40"/>
        <v>1.1337847172399051E-3</v>
      </c>
      <c r="N817" t="e">
        <f>IF(M817&lt;&gt;"",-8.31432*('Fli3d Chicken ESP32 TM'!O817+273.15)/(9.80665*0.0289644)*LN(M817/time_fitting!$G$2)+time_fitting!$G$4,NA())</f>
        <v>#N/A</v>
      </c>
      <c r="P817">
        <v>482602</v>
      </c>
      <c r="Q817">
        <v>438</v>
      </c>
      <c r="R817">
        <v>11.15</v>
      </c>
      <c r="S817">
        <v>-0.14000000000000001</v>
      </c>
      <c r="T817">
        <v>-1.37</v>
      </c>
      <c r="U817">
        <f t="shared" si="39"/>
        <v>11.234722960536233</v>
      </c>
      <c r="V817">
        <v>-52.5</v>
      </c>
      <c r="W817">
        <v>7.01</v>
      </c>
      <c r="X817">
        <v>-28.78</v>
      </c>
      <c r="Y817">
        <v>11</v>
      </c>
      <c r="Z817">
        <v>3</v>
      </c>
      <c r="AA817">
        <v>17</v>
      </c>
    </row>
    <row r="818" spans="1:27" x14ac:dyDescent="0.25">
      <c r="A818" t="s">
        <v>361</v>
      </c>
      <c r="B818">
        <v>1958</v>
      </c>
      <c r="C818">
        <f t="shared" si="38"/>
        <v>483549</v>
      </c>
      <c r="D818" t="s">
        <v>2738</v>
      </c>
      <c r="E818" s="1">
        <f>VLOOKUP(D818,time_fitting!$A$1:$B$14,2,0)+C818/1000/60/60/24</f>
        <v>44829.638999409719</v>
      </c>
      <c r="G818" s="5">
        <f t="shared" si="40"/>
        <v>1.1447453653090633E-3</v>
      </c>
      <c r="K818">
        <v>483549</v>
      </c>
      <c r="L818">
        <v>439</v>
      </c>
      <c r="M818">
        <v>941.85</v>
      </c>
      <c r="N818">
        <f>IF(M818&lt;&gt;"",-8.31432*('Fli3d Chicken ESP32 TM'!O818+273.15)/(9.80665*0.0289644)*LN(M818/time_fitting!$G$2)+time_fitting!$G$4,NA())</f>
        <v>602.76278015329081</v>
      </c>
      <c r="O818">
        <v>13.55</v>
      </c>
      <c r="U818" t="str">
        <f t="shared" si="39"/>
        <v/>
      </c>
    </row>
    <row r="819" spans="1:27" x14ac:dyDescent="0.25">
      <c r="A819" t="s">
        <v>361</v>
      </c>
      <c r="B819">
        <v>1959</v>
      </c>
      <c r="C819">
        <f t="shared" si="38"/>
        <v>483608</v>
      </c>
      <c r="D819" t="s">
        <v>2738</v>
      </c>
      <c r="E819" s="1">
        <f>VLOOKUP(D819,time_fitting!$A$1:$B$14,2,0)+C819/1000/60/60/24</f>
        <v>44829.639000092589</v>
      </c>
      <c r="G819" s="5">
        <f t="shared" si="40"/>
        <v>1.1454282357590273E-3</v>
      </c>
      <c r="N819" t="e">
        <f>IF(M819&lt;&gt;"",-8.31432*('Fli3d Chicken ESP32 TM'!O819+273.15)/(9.80665*0.0289644)*LN(M819/time_fitting!$G$2)+time_fitting!$G$4,NA())</f>
        <v>#N/A</v>
      </c>
      <c r="P819">
        <v>483608</v>
      </c>
      <c r="Q819">
        <v>439</v>
      </c>
      <c r="R819">
        <v>10.9</v>
      </c>
      <c r="S819">
        <v>1.05</v>
      </c>
      <c r="T819">
        <v>-1.1000000000000001</v>
      </c>
      <c r="U819">
        <f t="shared" si="39"/>
        <v>11.005566773228901</v>
      </c>
      <c r="V819">
        <v>51.52</v>
      </c>
      <c r="W819">
        <v>10.18</v>
      </c>
      <c r="X819">
        <v>20.67</v>
      </c>
      <c r="Y819">
        <v>9</v>
      </c>
      <c r="Z819">
        <v>11</v>
      </c>
      <c r="AA819">
        <v>15</v>
      </c>
    </row>
    <row r="820" spans="1:27" x14ac:dyDescent="0.25">
      <c r="A820" t="s">
        <v>362</v>
      </c>
      <c r="B820">
        <v>1960</v>
      </c>
      <c r="C820">
        <f t="shared" si="38"/>
        <v>484000</v>
      </c>
      <c r="D820" t="s">
        <v>2738</v>
      </c>
      <c r="E820" s="1">
        <f>VLOOKUP(D820,time_fitting!$A$1:$B$14,2,0)+C820/1000/60/60/24</f>
        <v>44829.639004629629</v>
      </c>
      <c r="G820" s="5">
        <f t="shared" si="40"/>
        <v>1.1499652755446732E-3</v>
      </c>
      <c r="H820">
        <v>484000</v>
      </c>
      <c r="I820">
        <v>447</v>
      </c>
      <c r="J820">
        <v>22.9</v>
      </c>
      <c r="N820" t="e">
        <f>IF(M820&lt;&gt;"",-8.31432*('Fli3d Chicken ESP32 TM'!O820+273.15)/(9.80665*0.0289644)*LN(M820/time_fitting!$G$2)+time_fitting!$G$4,NA())</f>
        <v>#N/A</v>
      </c>
      <c r="U820" t="str">
        <f t="shared" si="39"/>
        <v/>
      </c>
    </row>
    <row r="821" spans="1:27" x14ac:dyDescent="0.25">
      <c r="A821" t="s">
        <v>362</v>
      </c>
      <c r="B821">
        <v>1961</v>
      </c>
      <c r="C821">
        <f t="shared" si="38"/>
        <v>484549</v>
      </c>
      <c r="D821" t="s">
        <v>2738</v>
      </c>
      <c r="E821" s="1">
        <f>VLOOKUP(D821,time_fitting!$A$1:$B$14,2,0)+C821/1000/60/60/24</f>
        <v>44829.639010983796</v>
      </c>
      <c r="G821" s="5">
        <f t="shared" si="40"/>
        <v>1.1563194420887157E-3</v>
      </c>
      <c r="K821">
        <v>484549</v>
      </c>
      <c r="L821">
        <v>440</v>
      </c>
      <c r="M821">
        <v>941.24</v>
      </c>
      <c r="N821">
        <f>IF(M821&lt;&gt;"",-8.31432*('Fli3d Chicken ESP32 TM'!O821+273.15)/(9.80665*0.0289644)*LN(M821/time_fitting!$G$2)+time_fitting!$G$4,NA())</f>
        <v>608.14658576725856</v>
      </c>
      <c r="O821">
        <v>13.52</v>
      </c>
      <c r="U821" t="str">
        <f t="shared" si="39"/>
        <v/>
      </c>
    </row>
    <row r="822" spans="1:27" x14ac:dyDescent="0.25">
      <c r="A822" t="s">
        <v>363</v>
      </c>
      <c r="B822">
        <v>1963</v>
      </c>
      <c r="C822">
        <f t="shared" si="38"/>
        <v>485000</v>
      </c>
      <c r="D822" t="s">
        <v>2738</v>
      </c>
      <c r="E822" s="1">
        <f>VLOOKUP(D822,time_fitting!$A$1:$B$14,2,0)+C822/1000/60/60/24</f>
        <v>44829.639016203706</v>
      </c>
      <c r="G822" s="5">
        <f t="shared" si="40"/>
        <v>1.1615393523243256E-3</v>
      </c>
      <c r="H822">
        <v>485000</v>
      </c>
      <c r="I822">
        <v>448</v>
      </c>
      <c r="J822">
        <v>22.9</v>
      </c>
      <c r="N822" t="e">
        <f>IF(M822&lt;&gt;"",-8.31432*('Fli3d Chicken ESP32 TM'!O822+273.15)/(9.80665*0.0289644)*LN(M822/time_fitting!$G$2)+time_fitting!$G$4,NA())</f>
        <v>#N/A</v>
      </c>
      <c r="U822" t="str">
        <f t="shared" si="39"/>
        <v/>
      </c>
    </row>
    <row r="823" spans="1:27" x14ac:dyDescent="0.25">
      <c r="A823" t="s">
        <v>363</v>
      </c>
      <c r="B823">
        <v>1964</v>
      </c>
      <c r="C823">
        <f t="shared" si="38"/>
        <v>485549</v>
      </c>
      <c r="D823" t="s">
        <v>2738</v>
      </c>
      <c r="E823" s="1">
        <f>VLOOKUP(D823,time_fitting!$A$1:$B$14,2,0)+C823/1000/60/60/24</f>
        <v>44829.639022557873</v>
      </c>
      <c r="G823" s="5">
        <f t="shared" si="40"/>
        <v>1.1678935188683681E-3</v>
      </c>
      <c r="K823">
        <v>485549</v>
      </c>
      <c r="L823">
        <v>441</v>
      </c>
      <c r="M823">
        <v>940.5</v>
      </c>
      <c r="N823">
        <f>IF(M823&lt;&gt;"",-8.31432*('Fli3d Chicken ESP32 TM'!O823+273.15)/(9.80665*0.0289644)*LN(M823/time_fitting!$G$2)+time_fitting!$G$4,NA())</f>
        <v>614.76426760561412</v>
      </c>
      <c r="O823">
        <v>13.53</v>
      </c>
      <c r="U823" t="str">
        <f t="shared" si="39"/>
        <v/>
      </c>
    </row>
    <row r="824" spans="1:27" x14ac:dyDescent="0.25">
      <c r="A824" t="s">
        <v>363</v>
      </c>
      <c r="B824">
        <v>1965</v>
      </c>
      <c r="C824">
        <f t="shared" si="38"/>
        <v>484610</v>
      </c>
      <c r="D824" t="s">
        <v>2738</v>
      </c>
      <c r="E824" s="1">
        <f>VLOOKUP(D824,time_fitting!$A$1:$B$14,2,0)+C824/1000/60/60/24</f>
        <v>44829.639011689811</v>
      </c>
      <c r="G824" s="5">
        <f t="shared" si="40"/>
        <v>1.1570254573598504E-3</v>
      </c>
      <c r="N824" t="e">
        <f>IF(M824&lt;&gt;"",-8.31432*('Fli3d Chicken ESP32 TM'!O824+273.15)/(9.80665*0.0289644)*LN(M824/time_fitting!$G$2)+time_fitting!$G$4,NA())</f>
        <v>#N/A</v>
      </c>
      <c r="P824">
        <v>484610</v>
      </c>
      <c r="Q824">
        <v>440</v>
      </c>
      <c r="R824">
        <v>9.61</v>
      </c>
      <c r="S824">
        <v>0.46</v>
      </c>
      <c r="T824">
        <v>0.31</v>
      </c>
      <c r="U824">
        <f t="shared" si="39"/>
        <v>9.6259960523573866</v>
      </c>
      <c r="V824">
        <v>116.52</v>
      </c>
      <c r="W824">
        <v>9.6300000000000008</v>
      </c>
      <c r="X824">
        <v>2.86</v>
      </c>
      <c r="Y824">
        <v>4</v>
      </c>
      <c r="Z824">
        <v>-9</v>
      </c>
      <c r="AA824">
        <v>14</v>
      </c>
    </row>
    <row r="825" spans="1:27" x14ac:dyDescent="0.25">
      <c r="A825" t="s">
        <v>364</v>
      </c>
      <c r="B825">
        <v>1966</v>
      </c>
      <c r="C825">
        <f t="shared" si="38"/>
        <v>486000</v>
      </c>
      <c r="D825" t="s">
        <v>2738</v>
      </c>
      <c r="E825" s="1">
        <f>VLOOKUP(D825,time_fitting!$A$1:$B$14,2,0)+C825/1000/60/60/24</f>
        <v>44829.639027777775</v>
      </c>
      <c r="G825" s="5">
        <f t="shared" si="40"/>
        <v>1.1731134218280204E-3</v>
      </c>
      <c r="H825">
        <v>486000</v>
      </c>
      <c r="I825">
        <v>449</v>
      </c>
      <c r="J825">
        <v>22.9</v>
      </c>
      <c r="N825" t="e">
        <f>IF(M825&lt;&gt;"",-8.31432*('Fli3d Chicken ESP32 TM'!O825+273.15)/(9.80665*0.0289644)*LN(M825/time_fitting!$G$2)+time_fitting!$G$4,NA())</f>
        <v>#N/A</v>
      </c>
      <c r="U825" t="str">
        <f t="shared" si="39"/>
        <v/>
      </c>
    </row>
    <row r="826" spans="1:27" x14ac:dyDescent="0.25">
      <c r="A826" t="s">
        <v>364</v>
      </c>
      <c r="B826">
        <v>1967</v>
      </c>
      <c r="C826">
        <f t="shared" si="38"/>
        <v>486549</v>
      </c>
      <c r="D826" t="s">
        <v>2738</v>
      </c>
      <c r="E826" s="1">
        <f>VLOOKUP(D826,time_fitting!$A$1:$B$14,2,0)+C826/1000/60/60/24</f>
        <v>44829.639034131942</v>
      </c>
      <c r="G826" s="5">
        <f t="shared" si="40"/>
        <v>1.1794675883720629E-3</v>
      </c>
      <c r="K826">
        <v>486549</v>
      </c>
      <c r="L826">
        <v>442</v>
      </c>
      <c r="M826">
        <v>939.6</v>
      </c>
      <c r="N826">
        <f>IF(M826&lt;&gt;"",-8.31432*('Fli3d Chicken ESP32 TM'!O826+273.15)/(9.80665*0.0289644)*LN(M826/time_fitting!$G$2)+time_fitting!$G$4,NA())</f>
        <v>622.76177060101145</v>
      </c>
      <c r="O826">
        <v>13.51</v>
      </c>
      <c r="U826" t="str">
        <f t="shared" si="39"/>
        <v/>
      </c>
    </row>
    <row r="827" spans="1:27" x14ac:dyDescent="0.25">
      <c r="A827" t="s">
        <v>364</v>
      </c>
      <c r="B827">
        <v>1968</v>
      </c>
      <c r="C827">
        <f t="shared" si="38"/>
        <v>485624</v>
      </c>
      <c r="D827" t="s">
        <v>2738</v>
      </c>
      <c r="E827" s="1">
        <f>VLOOKUP(D827,time_fitting!$A$1:$B$14,2,0)+C827/1000/60/60/24</f>
        <v>44829.639023425923</v>
      </c>
      <c r="G827" s="5">
        <f t="shared" si="40"/>
        <v>1.1687615697155707E-3</v>
      </c>
      <c r="N827" t="e">
        <f>IF(M827&lt;&gt;"",-8.31432*('Fli3d Chicken ESP32 TM'!O827+273.15)/(9.80665*0.0289644)*LN(M827/time_fitting!$G$2)+time_fitting!$G$4,NA())</f>
        <v>#N/A</v>
      </c>
      <c r="P827">
        <v>485624</v>
      </c>
      <c r="Q827">
        <v>441</v>
      </c>
      <c r="R827">
        <v>10.47</v>
      </c>
      <c r="S827">
        <v>0.79</v>
      </c>
      <c r="T827">
        <v>-0.6</v>
      </c>
      <c r="U827">
        <f t="shared" si="39"/>
        <v>10.516891175627901</v>
      </c>
      <c r="V827">
        <v>85.73</v>
      </c>
      <c r="W827">
        <v>25.6</v>
      </c>
      <c r="X827">
        <v>1.58</v>
      </c>
      <c r="Y827">
        <v>-6</v>
      </c>
      <c r="Z827">
        <v>0</v>
      </c>
      <c r="AA827">
        <v>16</v>
      </c>
    </row>
    <row r="828" spans="1:27" x14ac:dyDescent="0.25">
      <c r="A828" t="s">
        <v>365</v>
      </c>
      <c r="B828">
        <v>1969</v>
      </c>
      <c r="C828">
        <f t="shared" si="38"/>
        <v>487000</v>
      </c>
      <c r="D828" t="s">
        <v>2738</v>
      </c>
      <c r="E828" s="1">
        <f>VLOOKUP(D828,time_fitting!$A$1:$B$14,2,0)+C828/1000/60/60/24</f>
        <v>44829.639039351852</v>
      </c>
      <c r="G828" s="5">
        <f t="shared" si="40"/>
        <v>1.1846874986076728E-3</v>
      </c>
      <c r="H828">
        <v>487000</v>
      </c>
      <c r="I828">
        <v>450</v>
      </c>
      <c r="J828">
        <v>22.9</v>
      </c>
      <c r="N828" t="e">
        <f>IF(M828&lt;&gt;"",-8.31432*('Fli3d Chicken ESP32 TM'!O828+273.15)/(9.80665*0.0289644)*LN(M828/time_fitting!$G$2)+time_fitting!$G$4,NA())</f>
        <v>#N/A</v>
      </c>
      <c r="U828" t="str">
        <f t="shared" si="39"/>
        <v/>
      </c>
    </row>
    <row r="829" spans="1:27" x14ac:dyDescent="0.25">
      <c r="A829" t="s">
        <v>365</v>
      </c>
      <c r="B829">
        <v>1970</v>
      </c>
      <c r="C829">
        <f t="shared" si="38"/>
        <v>487549</v>
      </c>
      <c r="D829" t="s">
        <v>2738</v>
      </c>
      <c r="E829" s="1">
        <f>VLOOKUP(D829,time_fitting!$A$1:$B$14,2,0)+C829/1000/60/60/24</f>
        <v>44829.639045706019</v>
      </c>
      <c r="G829" s="5">
        <f t="shared" si="40"/>
        <v>1.1910416651517153E-3</v>
      </c>
      <c r="K829">
        <v>487549</v>
      </c>
      <c r="L829">
        <v>443</v>
      </c>
      <c r="M829">
        <v>938.76</v>
      </c>
      <c r="N829">
        <f>IF(M829&lt;&gt;"",-8.31432*('Fli3d Chicken ESP32 TM'!O829+273.15)/(9.80665*0.0289644)*LN(M829/time_fitting!$G$2)+time_fitting!$G$4,NA())</f>
        <v>630.2850682952203</v>
      </c>
      <c r="O829">
        <v>13.52</v>
      </c>
      <c r="U829" t="str">
        <f t="shared" si="39"/>
        <v/>
      </c>
    </row>
    <row r="830" spans="1:27" x14ac:dyDescent="0.25">
      <c r="A830" t="s">
        <v>365</v>
      </c>
      <c r="B830">
        <v>1971</v>
      </c>
      <c r="C830">
        <f t="shared" si="38"/>
        <v>486620</v>
      </c>
      <c r="D830" t="s">
        <v>2738</v>
      </c>
      <c r="E830" s="1">
        <f>VLOOKUP(D830,time_fitting!$A$1:$B$14,2,0)+C830/1000/60/60/24</f>
        <v>44829.639034953703</v>
      </c>
      <c r="G830" s="5">
        <f t="shared" si="40"/>
        <v>1.180289349576924E-3</v>
      </c>
      <c r="N830" t="e">
        <f>IF(M830&lt;&gt;"",-8.31432*('Fli3d Chicken ESP32 TM'!O830+273.15)/(9.80665*0.0289644)*LN(M830/time_fitting!$G$2)+time_fitting!$G$4,NA())</f>
        <v>#N/A</v>
      </c>
      <c r="P830">
        <v>486620</v>
      </c>
      <c r="Q830">
        <v>442</v>
      </c>
      <c r="R830">
        <v>9.2799999999999994</v>
      </c>
      <c r="S830">
        <v>0.88</v>
      </c>
      <c r="T830">
        <v>-0.85</v>
      </c>
      <c r="U830">
        <f t="shared" si="39"/>
        <v>9.3603044822270594</v>
      </c>
      <c r="V830">
        <v>-86.52</v>
      </c>
      <c r="W830">
        <v>3.96</v>
      </c>
      <c r="X830">
        <v>-8.9600000000000009</v>
      </c>
      <c r="Y830">
        <v>1</v>
      </c>
      <c r="Z830">
        <v>-5</v>
      </c>
      <c r="AA830">
        <v>16</v>
      </c>
    </row>
    <row r="831" spans="1:27" x14ac:dyDescent="0.25">
      <c r="A831" t="s">
        <v>366</v>
      </c>
      <c r="B831">
        <v>1973</v>
      </c>
      <c r="C831">
        <f t="shared" si="38"/>
        <v>487621</v>
      </c>
      <c r="D831" t="s">
        <v>2738</v>
      </c>
      <c r="E831" s="1">
        <f>VLOOKUP(D831,time_fitting!$A$1:$B$14,2,0)+C831/1000/60/60/24</f>
        <v>44829.639046539349</v>
      </c>
      <c r="G831" s="5">
        <f t="shared" si="40"/>
        <v>1.1918749951291829E-3</v>
      </c>
      <c r="N831" t="e">
        <f>IF(M831&lt;&gt;"",-8.31432*('Fli3d Chicken ESP32 TM'!O831+273.15)/(9.80665*0.0289644)*LN(M831/time_fitting!$G$2)+time_fitting!$G$4,NA())</f>
        <v>#N/A</v>
      </c>
      <c r="P831">
        <v>487621</v>
      </c>
      <c r="Q831">
        <v>443</v>
      </c>
      <c r="R831">
        <v>8.26</v>
      </c>
      <c r="S831">
        <v>0.39</v>
      </c>
      <c r="T831">
        <v>0.6</v>
      </c>
      <c r="U831">
        <f t="shared" si="39"/>
        <v>8.2909408392534072</v>
      </c>
      <c r="V831">
        <v>-114.26</v>
      </c>
      <c r="W831">
        <v>-1.95</v>
      </c>
      <c r="X831">
        <v>-7.01</v>
      </c>
      <c r="Y831">
        <v>14</v>
      </c>
      <c r="Z831">
        <v>1</v>
      </c>
      <c r="AA831">
        <v>16</v>
      </c>
    </row>
    <row r="832" spans="1:27" x14ac:dyDescent="0.25">
      <c r="A832" t="s">
        <v>367</v>
      </c>
      <c r="B832">
        <v>1974</v>
      </c>
      <c r="C832">
        <f t="shared" si="38"/>
        <v>488000</v>
      </c>
      <c r="D832" t="s">
        <v>2738</v>
      </c>
      <c r="E832" s="1">
        <f>VLOOKUP(D832,time_fitting!$A$1:$B$14,2,0)+C832/1000/60/60/24</f>
        <v>44829.639050925929</v>
      </c>
      <c r="G832" s="5">
        <f t="shared" si="40"/>
        <v>1.1962615753873251E-3</v>
      </c>
      <c r="H832">
        <v>488000</v>
      </c>
      <c r="I832">
        <v>451</v>
      </c>
      <c r="J832">
        <v>22.9</v>
      </c>
      <c r="N832" t="e">
        <f>IF(M832&lt;&gt;"",-8.31432*('Fli3d Chicken ESP32 TM'!O832+273.15)/(9.80665*0.0289644)*LN(M832/time_fitting!$G$2)+time_fitting!$G$4,NA())</f>
        <v>#N/A</v>
      </c>
      <c r="U832" t="str">
        <f t="shared" si="39"/>
        <v/>
      </c>
    </row>
    <row r="833" spans="1:27" x14ac:dyDescent="0.25">
      <c r="A833" t="s">
        <v>367</v>
      </c>
      <c r="B833">
        <v>1975</v>
      </c>
      <c r="C833">
        <f t="shared" si="38"/>
        <v>488549</v>
      </c>
      <c r="D833" t="s">
        <v>2738</v>
      </c>
      <c r="E833" s="1">
        <f>VLOOKUP(D833,time_fitting!$A$1:$B$14,2,0)+C833/1000/60/60/24</f>
        <v>44829.639057280096</v>
      </c>
      <c r="G833" s="5">
        <f t="shared" si="40"/>
        <v>1.2026157419313677E-3</v>
      </c>
      <c r="K833">
        <v>488549</v>
      </c>
      <c r="L833">
        <v>444</v>
      </c>
      <c r="M833">
        <v>938.53</v>
      </c>
      <c r="N833">
        <f>IF(M833&lt;&gt;"",-8.31432*('Fli3d Chicken ESP32 TM'!O833+273.15)/(9.80665*0.0289644)*LN(M833/time_fitting!$G$2)+time_fitting!$G$4,NA())</f>
        <v>632.09978898448981</v>
      </c>
      <c r="O833">
        <v>13.39</v>
      </c>
      <c r="U833" t="str">
        <f t="shared" si="39"/>
        <v/>
      </c>
    </row>
    <row r="834" spans="1:27" x14ac:dyDescent="0.25">
      <c r="A834" t="s">
        <v>368</v>
      </c>
      <c r="B834">
        <v>1976</v>
      </c>
      <c r="C834">
        <f t="shared" ref="C834:C897" si="41">MAX(H834,K834,P834,AB834)</f>
        <v>488631</v>
      </c>
      <c r="D834" t="s">
        <v>2738</v>
      </c>
      <c r="E834" s="1">
        <f>VLOOKUP(D834,time_fitting!$A$1:$B$14,2,0)+C834/1000/60/60/24</f>
        <v>44829.639058229164</v>
      </c>
      <c r="G834" s="5">
        <f t="shared" si="40"/>
        <v>1.2035648105666041E-3</v>
      </c>
      <c r="N834" t="e">
        <f>IF(M834&lt;&gt;"",-8.31432*('Fli3d Chicken ESP32 TM'!O834+273.15)/(9.80665*0.0289644)*LN(M834/time_fitting!$G$2)+time_fitting!$G$4,NA())</f>
        <v>#N/A</v>
      </c>
      <c r="P834">
        <v>488631</v>
      </c>
      <c r="Q834">
        <v>444</v>
      </c>
      <c r="R834">
        <v>8.82</v>
      </c>
      <c r="S834">
        <v>0.31</v>
      </c>
      <c r="T834">
        <v>0.27</v>
      </c>
      <c r="U834">
        <f t="shared" ref="U834:U897" si="42">IF(R834&lt;&gt;"",SQRT(R834*R834+S834*S834+T834*T834),"")</f>
        <v>8.8295753012248568</v>
      </c>
      <c r="V834">
        <v>5.24</v>
      </c>
      <c r="W834">
        <v>13.04</v>
      </c>
      <c r="X834">
        <v>-15.3</v>
      </c>
      <c r="Y834">
        <v>16</v>
      </c>
      <c r="Z834">
        <v>1</v>
      </c>
      <c r="AA834">
        <v>15</v>
      </c>
    </row>
    <row r="835" spans="1:27" x14ac:dyDescent="0.25">
      <c r="A835" t="s">
        <v>369</v>
      </c>
      <c r="B835">
        <v>1977</v>
      </c>
      <c r="C835">
        <f t="shared" si="41"/>
        <v>489000</v>
      </c>
      <c r="D835" t="s">
        <v>2738</v>
      </c>
      <c r="E835" s="1">
        <f>VLOOKUP(D835,time_fitting!$A$1:$B$14,2,0)+C835/1000/60/60/24</f>
        <v>44829.639062499999</v>
      </c>
      <c r="G835" s="5">
        <f t="shared" ref="G835:G898" si="43">E835-E$567</f>
        <v>1.2078356448910199E-3</v>
      </c>
      <c r="H835">
        <v>489000</v>
      </c>
      <c r="I835">
        <v>452</v>
      </c>
      <c r="J835">
        <v>22.9</v>
      </c>
      <c r="N835" t="e">
        <f>IF(M835&lt;&gt;"",-8.31432*('Fli3d Chicken ESP32 TM'!O835+273.15)/(9.80665*0.0289644)*LN(M835/time_fitting!$G$2)+time_fitting!$G$4,NA())</f>
        <v>#N/A</v>
      </c>
      <c r="U835" t="str">
        <f t="shared" si="42"/>
        <v/>
      </c>
    </row>
    <row r="836" spans="1:27" x14ac:dyDescent="0.25">
      <c r="A836" t="s">
        <v>369</v>
      </c>
      <c r="B836">
        <v>1978</v>
      </c>
      <c r="C836">
        <f t="shared" si="41"/>
        <v>489549</v>
      </c>
      <c r="D836" t="s">
        <v>2738</v>
      </c>
      <c r="E836" s="1">
        <f>VLOOKUP(D836,time_fitting!$A$1:$B$14,2,0)+C836/1000/60/60/24</f>
        <v>44829.639068854165</v>
      </c>
      <c r="G836" s="5">
        <f t="shared" si="43"/>
        <v>1.2141898114350624E-3</v>
      </c>
      <c r="K836">
        <v>489549</v>
      </c>
      <c r="L836">
        <v>445</v>
      </c>
      <c r="M836">
        <v>937.79</v>
      </c>
      <c r="N836">
        <f>IF(M836&lt;&gt;"",-8.31432*('Fli3d Chicken ESP32 TM'!O836+273.15)/(9.80665*0.0289644)*LN(M836/time_fitting!$G$2)+time_fitting!$G$4,NA())</f>
        <v>638.5839724655907</v>
      </c>
      <c r="O836">
        <v>13.32</v>
      </c>
      <c r="U836" t="str">
        <f t="shared" si="42"/>
        <v/>
      </c>
    </row>
    <row r="837" spans="1:27" x14ac:dyDescent="0.25">
      <c r="A837" t="s">
        <v>370</v>
      </c>
      <c r="B837">
        <v>1980</v>
      </c>
      <c r="C837">
        <f t="shared" si="41"/>
        <v>490000</v>
      </c>
      <c r="D837" t="s">
        <v>2738</v>
      </c>
      <c r="E837" s="1">
        <f>VLOOKUP(D837,time_fitting!$A$1:$B$14,2,0)+C837/1000/60/60/24</f>
        <v>44829.639074074075</v>
      </c>
      <c r="G837" s="5">
        <f t="shared" si="43"/>
        <v>1.2194097216706723E-3</v>
      </c>
      <c r="H837">
        <v>490000</v>
      </c>
      <c r="I837">
        <v>453</v>
      </c>
      <c r="J837">
        <v>22.9</v>
      </c>
      <c r="N837" t="e">
        <f>IF(M837&lt;&gt;"",-8.31432*('Fli3d Chicken ESP32 TM'!O837+273.15)/(9.80665*0.0289644)*LN(M837/time_fitting!$G$2)+time_fitting!$G$4,NA())</f>
        <v>#N/A</v>
      </c>
      <c r="U837" t="str">
        <f t="shared" si="42"/>
        <v/>
      </c>
    </row>
    <row r="838" spans="1:27" x14ac:dyDescent="0.25">
      <c r="A838" t="s">
        <v>370</v>
      </c>
      <c r="B838">
        <v>1981</v>
      </c>
      <c r="C838">
        <f t="shared" si="41"/>
        <v>490549</v>
      </c>
      <c r="D838" t="s">
        <v>2738</v>
      </c>
      <c r="E838" s="1">
        <f>VLOOKUP(D838,time_fitting!$A$1:$B$14,2,0)+C838/1000/60/60/24</f>
        <v>44829.639080428242</v>
      </c>
      <c r="G838" s="5">
        <f t="shared" si="43"/>
        <v>1.2257638882147148E-3</v>
      </c>
      <c r="K838">
        <v>490549</v>
      </c>
      <c r="L838">
        <v>446</v>
      </c>
      <c r="M838">
        <v>937.11</v>
      </c>
      <c r="N838">
        <f>IF(M838&lt;&gt;"",-8.31432*('Fli3d Chicken ESP32 TM'!O838+273.15)/(9.80665*0.0289644)*LN(M838/time_fitting!$G$2)+time_fitting!$G$4,NA())</f>
        <v>644.70448974750423</v>
      </c>
      <c r="O838">
        <v>13.34</v>
      </c>
      <c r="U838" t="str">
        <f t="shared" si="42"/>
        <v/>
      </c>
    </row>
    <row r="839" spans="1:27" x14ac:dyDescent="0.25">
      <c r="A839" t="s">
        <v>370</v>
      </c>
      <c r="B839">
        <v>1982</v>
      </c>
      <c r="C839">
        <f t="shared" si="41"/>
        <v>489615</v>
      </c>
      <c r="D839" t="s">
        <v>2738</v>
      </c>
      <c r="E839" s="1">
        <f>VLOOKUP(D839,time_fitting!$A$1:$B$14,2,0)+C839/1000/60/60/24</f>
        <v>44829.639069618053</v>
      </c>
      <c r="G839" s="5">
        <f t="shared" si="43"/>
        <v>1.2149536996730603E-3</v>
      </c>
      <c r="N839" t="e">
        <f>IF(M839&lt;&gt;"",-8.31432*('Fli3d Chicken ESP32 TM'!O839+273.15)/(9.80665*0.0289644)*LN(M839/time_fitting!$G$2)+time_fitting!$G$4,NA())</f>
        <v>#N/A</v>
      </c>
      <c r="P839">
        <v>489615</v>
      </c>
      <c r="Q839">
        <v>445</v>
      </c>
      <c r="R839">
        <v>10.79</v>
      </c>
      <c r="S839">
        <v>1.4</v>
      </c>
      <c r="T839">
        <v>0.69</v>
      </c>
      <c r="U839">
        <f t="shared" si="42"/>
        <v>10.902302509103293</v>
      </c>
      <c r="V839">
        <v>74.08</v>
      </c>
      <c r="W839">
        <v>-6.09</v>
      </c>
      <c r="X839">
        <v>3.71</v>
      </c>
      <c r="Y839">
        <v>2</v>
      </c>
      <c r="Z839">
        <v>-9</v>
      </c>
      <c r="AA839">
        <v>14</v>
      </c>
    </row>
    <row r="840" spans="1:27" x14ac:dyDescent="0.25">
      <c r="A840" t="s">
        <v>371</v>
      </c>
      <c r="B840">
        <v>1984</v>
      </c>
      <c r="C840">
        <f t="shared" si="41"/>
        <v>492000</v>
      </c>
      <c r="D840" t="s">
        <v>2738</v>
      </c>
      <c r="E840" s="1">
        <f>VLOOKUP(D840,time_fitting!$A$1:$B$14,2,0)+C840/1000/60/60/24</f>
        <v>44829.639097222222</v>
      </c>
      <c r="G840" s="5">
        <f t="shared" si="43"/>
        <v>1.2425578679540195E-3</v>
      </c>
      <c r="H840">
        <v>492000</v>
      </c>
      <c r="I840">
        <v>455</v>
      </c>
      <c r="J840">
        <v>22.9</v>
      </c>
      <c r="N840" t="e">
        <f>IF(M840&lt;&gt;"",-8.31432*('Fli3d Chicken ESP32 TM'!O840+273.15)/(9.80665*0.0289644)*LN(M840/time_fitting!$G$2)+time_fitting!$G$4,NA())</f>
        <v>#N/A</v>
      </c>
      <c r="U840" t="str">
        <f t="shared" si="42"/>
        <v/>
      </c>
    </row>
    <row r="841" spans="1:27" x14ac:dyDescent="0.25">
      <c r="A841" t="s">
        <v>371</v>
      </c>
      <c r="B841">
        <v>1985</v>
      </c>
      <c r="C841">
        <f t="shared" si="41"/>
        <v>492549</v>
      </c>
      <c r="D841" t="s">
        <v>2738</v>
      </c>
      <c r="E841" s="1">
        <f>VLOOKUP(D841,time_fitting!$A$1:$B$14,2,0)+C841/1000/60/60/24</f>
        <v>44829.639103576388</v>
      </c>
      <c r="G841" s="5">
        <f t="shared" si="43"/>
        <v>1.248912034498062E-3</v>
      </c>
      <c r="K841">
        <v>492549</v>
      </c>
      <c r="L841">
        <v>448</v>
      </c>
      <c r="M841">
        <v>935.59</v>
      </c>
      <c r="N841">
        <f>IF(M841&lt;&gt;"",-8.31432*('Fli3d Chicken ESP32 TM'!O841+273.15)/(9.80665*0.0289644)*LN(M841/time_fitting!$G$2)+time_fitting!$G$4,NA())</f>
        <v>658.25910709748439</v>
      </c>
      <c r="O841">
        <v>13.31</v>
      </c>
      <c r="U841" t="str">
        <f t="shared" si="42"/>
        <v/>
      </c>
    </row>
    <row r="842" spans="1:27" x14ac:dyDescent="0.25">
      <c r="A842" t="s">
        <v>371</v>
      </c>
      <c r="B842">
        <v>1986</v>
      </c>
      <c r="C842">
        <f t="shared" si="41"/>
        <v>491613</v>
      </c>
      <c r="D842" t="s">
        <v>2738</v>
      </c>
      <c r="E842" s="1">
        <f>VLOOKUP(D842,time_fitting!$A$1:$B$14,2,0)+C842/1000/60/60/24</f>
        <v>44829.639092743055</v>
      </c>
      <c r="G842" s="5">
        <f t="shared" si="43"/>
        <v>1.2380787011352368E-3</v>
      </c>
      <c r="N842" t="e">
        <f>IF(M842&lt;&gt;"",-8.31432*('Fli3d Chicken ESP32 TM'!O842+273.15)/(9.80665*0.0289644)*LN(M842/time_fitting!$G$2)+time_fitting!$G$4,NA())</f>
        <v>#N/A</v>
      </c>
      <c r="P842">
        <v>491613</v>
      </c>
      <c r="Q842">
        <v>447</v>
      </c>
      <c r="R842">
        <v>10.51</v>
      </c>
      <c r="S842">
        <v>0.56999999999999995</v>
      </c>
      <c r="T842">
        <v>-1.08</v>
      </c>
      <c r="U842">
        <f t="shared" si="42"/>
        <v>10.580708860941217</v>
      </c>
      <c r="V842">
        <v>-230.85</v>
      </c>
      <c r="W842">
        <v>1.58</v>
      </c>
      <c r="X842">
        <v>-9.1999999999999993</v>
      </c>
      <c r="Y842">
        <v>4</v>
      </c>
      <c r="Z842">
        <v>1</v>
      </c>
      <c r="AA842">
        <v>19</v>
      </c>
    </row>
    <row r="843" spans="1:27" x14ac:dyDescent="0.25">
      <c r="A843" t="s">
        <v>372</v>
      </c>
      <c r="B843">
        <v>1987</v>
      </c>
      <c r="C843">
        <f t="shared" si="41"/>
        <v>493000</v>
      </c>
      <c r="D843" t="s">
        <v>2738</v>
      </c>
      <c r="E843" s="1">
        <f>VLOOKUP(D843,time_fitting!$A$1:$B$14,2,0)+C843/1000/60/60/24</f>
        <v>44829.639108796298</v>
      </c>
      <c r="G843" s="5">
        <f t="shared" si="43"/>
        <v>1.2541319447336718E-3</v>
      </c>
      <c r="H843">
        <v>493000</v>
      </c>
      <c r="I843">
        <v>456</v>
      </c>
      <c r="J843">
        <v>22.9</v>
      </c>
      <c r="N843" t="e">
        <f>IF(M843&lt;&gt;"",-8.31432*('Fli3d Chicken ESP32 TM'!O843+273.15)/(9.80665*0.0289644)*LN(M843/time_fitting!$G$2)+time_fitting!$G$4,NA())</f>
        <v>#N/A</v>
      </c>
      <c r="U843" t="str">
        <f t="shared" si="42"/>
        <v/>
      </c>
    </row>
    <row r="844" spans="1:27" x14ac:dyDescent="0.25">
      <c r="A844" t="s">
        <v>372</v>
      </c>
      <c r="B844">
        <v>1988</v>
      </c>
      <c r="C844">
        <f t="shared" si="41"/>
        <v>493549</v>
      </c>
      <c r="D844" t="s">
        <v>2738</v>
      </c>
      <c r="E844" s="1">
        <f>VLOOKUP(D844,time_fitting!$A$1:$B$14,2,0)+C844/1000/60/60/24</f>
        <v>44829.639115150465</v>
      </c>
      <c r="G844" s="5">
        <f t="shared" si="43"/>
        <v>1.2604861112777144E-3</v>
      </c>
      <c r="K844">
        <v>493549</v>
      </c>
      <c r="L844">
        <v>449</v>
      </c>
      <c r="M844">
        <v>935.12</v>
      </c>
      <c r="N844">
        <f>IF(M844&lt;&gt;"",-8.31432*('Fli3d Chicken ESP32 TM'!O844+273.15)/(9.80665*0.0289644)*LN(M844/time_fitting!$G$2)+time_fitting!$G$4,NA())</f>
        <v>662.62953327574178</v>
      </c>
      <c r="O844">
        <v>13.39</v>
      </c>
      <c r="U844" t="str">
        <f t="shared" si="42"/>
        <v/>
      </c>
    </row>
    <row r="845" spans="1:27" x14ac:dyDescent="0.25">
      <c r="A845" t="s">
        <v>372</v>
      </c>
      <c r="B845">
        <v>1989</v>
      </c>
      <c r="C845">
        <f t="shared" si="41"/>
        <v>492626</v>
      </c>
      <c r="D845" t="s">
        <v>2738</v>
      </c>
      <c r="E845" s="1">
        <f>VLOOKUP(D845,time_fitting!$A$1:$B$14,2,0)+C845/1000/60/60/24</f>
        <v>44829.639104467591</v>
      </c>
      <c r="G845" s="5">
        <f t="shared" si="43"/>
        <v>1.2498032374423929E-3</v>
      </c>
      <c r="N845" t="e">
        <f>IF(M845&lt;&gt;"",-8.31432*('Fli3d Chicken ESP32 TM'!O845+273.15)/(9.80665*0.0289644)*LN(M845/time_fitting!$G$2)+time_fitting!$G$4,NA())</f>
        <v>#N/A</v>
      </c>
      <c r="P845">
        <v>492626</v>
      </c>
      <c r="Q845">
        <v>448</v>
      </c>
      <c r="R845">
        <v>7.71</v>
      </c>
      <c r="S845">
        <v>0.84</v>
      </c>
      <c r="T845">
        <v>0.12</v>
      </c>
      <c r="U845">
        <f t="shared" si="42"/>
        <v>7.7565520690574878</v>
      </c>
      <c r="V845">
        <v>-99.63</v>
      </c>
      <c r="W845">
        <v>-3.35</v>
      </c>
      <c r="X845">
        <v>12.25</v>
      </c>
      <c r="Y845">
        <v>2</v>
      </c>
      <c r="Z845">
        <v>5</v>
      </c>
      <c r="AA845">
        <v>18</v>
      </c>
    </row>
    <row r="846" spans="1:27" x14ac:dyDescent="0.25">
      <c r="A846" t="s">
        <v>373</v>
      </c>
      <c r="B846">
        <v>1991</v>
      </c>
      <c r="C846">
        <f t="shared" si="41"/>
        <v>495000</v>
      </c>
      <c r="D846" t="s">
        <v>2738</v>
      </c>
      <c r="E846" s="1">
        <f>VLOOKUP(D846,time_fitting!$A$1:$B$14,2,0)+C846/1000/60/60/24</f>
        <v>44829.639131944445</v>
      </c>
      <c r="G846" s="5">
        <f t="shared" si="43"/>
        <v>1.277280091017019E-3</v>
      </c>
      <c r="H846">
        <v>495000</v>
      </c>
      <c r="I846">
        <v>458</v>
      </c>
      <c r="J846">
        <v>22.9</v>
      </c>
      <c r="N846" t="e">
        <f>IF(M846&lt;&gt;"",-8.31432*('Fli3d Chicken ESP32 TM'!O846+273.15)/(9.80665*0.0289644)*LN(M846/time_fitting!$G$2)+time_fitting!$G$4,NA())</f>
        <v>#N/A</v>
      </c>
      <c r="U846" t="str">
        <f t="shared" si="42"/>
        <v/>
      </c>
    </row>
    <row r="847" spans="1:27" x14ac:dyDescent="0.25">
      <c r="A847" t="s">
        <v>373</v>
      </c>
      <c r="B847">
        <v>1992</v>
      </c>
      <c r="C847">
        <f t="shared" si="41"/>
        <v>495549</v>
      </c>
      <c r="D847" t="s">
        <v>2738</v>
      </c>
      <c r="E847" s="1">
        <f>VLOOKUP(D847,time_fitting!$A$1:$B$14,2,0)+C847/1000/60/60/24</f>
        <v>44829.639138298611</v>
      </c>
      <c r="G847" s="5">
        <f t="shared" si="43"/>
        <v>1.2836342575610615E-3</v>
      </c>
      <c r="K847">
        <v>495549</v>
      </c>
      <c r="L847">
        <v>451</v>
      </c>
      <c r="M847">
        <v>934.3</v>
      </c>
      <c r="N847">
        <f>IF(M847&lt;&gt;"",-8.31432*('Fli3d Chicken ESP32 TM'!O847+273.15)/(9.80665*0.0289644)*LN(M847/time_fitting!$G$2)+time_fitting!$G$4,NA())</f>
        <v>669.58975927983874</v>
      </c>
      <c r="O847">
        <v>13.19</v>
      </c>
      <c r="U847" t="str">
        <f t="shared" si="42"/>
        <v/>
      </c>
    </row>
    <row r="848" spans="1:27" x14ac:dyDescent="0.25">
      <c r="A848" t="s">
        <v>373</v>
      </c>
      <c r="B848">
        <v>1993</v>
      </c>
      <c r="C848">
        <f t="shared" si="41"/>
        <v>494608</v>
      </c>
      <c r="D848" t="s">
        <v>2738</v>
      </c>
      <c r="E848" s="1">
        <f>VLOOKUP(D848,time_fitting!$A$1:$B$14,2,0)+C848/1000/60/60/24</f>
        <v>44829.639127407405</v>
      </c>
      <c r="G848" s="5">
        <f t="shared" si="43"/>
        <v>1.2727430512313731E-3</v>
      </c>
      <c r="N848" t="e">
        <f>IF(M848&lt;&gt;"",-8.31432*('Fli3d Chicken ESP32 TM'!O848+273.15)/(9.80665*0.0289644)*LN(M848/time_fitting!$G$2)+time_fitting!$G$4,NA())</f>
        <v>#N/A</v>
      </c>
      <c r="P848">
        <v>494608</v>
      </c>
      <c r="Q848">
        <v>450</v>
      </c>
      <c r="R848">
        <v>11.07</v>
      </c>
      <c r="S848">
        <v>-0.14000000000000001</v>
      </c>
      <c r="T848">
        <v>0.71</v>
      </c>
      <c r="U848">
        <f t="shared" si="42"/>
        <v>11.093628802154866</v>
      </c>
      <c r="V848">
        <v>75.790000000000006</v>
      </c>
      <c r="W848">
        <v>7.5</v>
      </c>
      <c r="X848">
        <v>-15.73</v>
      </c>
      <c r="Y848">
        <v>5</v>
      </c>
      <c r="Z848">
        <v>-9</v>
      </c>
      <c r="AA848">
        <v>14</v>
      </c>
    </row>
    <row r="849" spans="1:27" x14ac:dyDescent="0.25">
      <c r="A849" t="s">
        <v>374</v>
      </c>
      <c r="B849">
        <v>1994</v>
      </c>
      <c r="C849">
        <f t="shared" si="41"/>
        <v>496000</v>
      </c>
      <c r="D849" t="s">
        <v>2738</v>
      </c>
      <c r="E849" s="1">
        <f>VLOOKUP(D849,time_fitting!$A$1:$B$14,2,0)+C849/1000/60/60/24</f>
        <v>44829.639143518521</v>
      </c>
      <c r="G849" s="5">
        <f t="shared" si="43"/>
        <v>1.2888541677966714E-3</v>
      </c>
      <c r="H849">
        <v>496000</v>
      </c>
      <c r="I849">
        <v>459</v>
      </c>
      <c r="J849">
        <v>22.9</v>
      </c>
      <c r="N849" t="e">
        <f>IF(M849&lt;&gt;"",-8.31432*('Fli3d Chicken ESP32 TM'!O849+273.15)/(9.80665*0.0289644)*LN(M849/time_fitting!$G$2)+time_fitting!$G$4,NA())</f>
        <v>#N/A</v>
      </c>
      <c r="U849" t="str">
        <f t="shared" si="42"/>
        <v/>
      </c>
    </row>
    <row r="850" spans="1:27" x14ac:dyDescent="0.25">
      <c r="A850" t="s">
        <v>374</v>
      </c>
      <c r="B850">
        <v>1995</v>
      </c>
      <c r="C850">
        <f t="shared" si="41"/>
        <v>496549</v>
      </c>
      <c r="D850" t="s">
        <v>2738</v>
      </c>
      <c r="E850" s="1">
        <f>VLOOKUP(D850,time_fitting!$A$1:$B$14,2,0)+C850/1000/60/60/24</f>
        <v>44829.639149872688</v>
      </c>
      <c r="G850" s="5">
        <f t="shared" si="43"/>
        <v>1.2952083343407139E-3</v>
      </c>
      <c r="K850">
        <v>496549</v>
      </c>
      <c r="L850">
        <v>452</v>
      </c>
      <c r="M850">
        <v>933.44</v>
      </c>
      <c r="N850">
        <f>IF(M850&lt;&gt;"",-8.31432*('Fli3d Chicken ESP32 TM'!O850+273.15)/(9.80665*0.0289644)*LN(M850/time_fitting!$G$2)+time_fitting!$G$4,NA())</f>
        <v>677.59057006246564</v>
      </c>
      <c r="O850">
        <v>13.33</v>
      </c>
      <c r="U850" t="str">
        <f t="shared" si="42"/>
        <v/>
      </c>
    </row>
    <row r="851" spans="1:27" x14ac:dyDescent="0.25">
      <c r="A851" t="s">
        <v>374</v>
      </c>
      <c r="B851">
        <v>1996</v>
      </c>
      <c r="C851">
        <f t="shared" si="41"/>
        <v>496614</v>
      </c>
      <c r="D851" t="s">
        <v>2738</v>
      </c>
      <c r="E851" s="1">
        <f>VLOOKUP(D851,time_fitting!$A$1:$B$14,2,0)+C851/1000/60/60/24</f>
        <v>44829.639150625</v>
      </c>
      <c r="G851" s="5">
        <f t="shared" si="43"/>
        <v>1.2959606465301476E-3</v>
      </c>
      <c r="N851" t="e">
        <f>IF(M851&lt;&gt;"",-8.31432*('Fli3d Chicken ESP32 TM'!O851+273.15)/(9.80665*0.0289644)*LN(M851/time_fitting!$G$2)+time_fitting!$G$4,NA())</f>
        <v>#N/A</v>
      </c>
      <c r="P851">
        <v>496614</v>
      </c>
      <c r="Q851">
        <v>452</v>
      </c>
      <c r="R851">
        <v>8.91</v>
      </c>
      <c r="S851">
        <v>0.9</v>
      </c>
      <c r="T851">
        <v>-0.14000000000000001</v>
      </c>
      <c r="U851">
        <f t="shared" si="42"/>
        <v>8.9564334419455172</v>
      </c>
      <c r="V851">
        <v>-2.37</v>
      </c>
      <c r="W851">
        <v>10.3</v>
      </c>
      <c r="X851">
        <v>0.18</v>
      </c>
      <c r="Y851">
        <v>-7</v>
      </c>
      <c r="Z851">
        <v>1</v>
      </c>
      <c r="AA851">
        <v>16</v>
      </c>
    </row>
    <row r="852" spans="1:27" x14ac:dyDescent="0.25">
      <c r="A852" t="s">
        <v>375</v>
      </c>
      <c r="B852">
        <v>1998</v>
      </c>
      <c r="C852">
        <f t="shared" si="41"/>
        <v>497600</v>
      </c>
      <c r="D852" t="s">
        <v>2738</v>
      </c>
      <c r="E852" s="1">
        <f>VLOOKUP(D852,time_fitting!$A$1:$B$14,2,0)+C852/1000/60/60/24</f>
        <v>44829.639162037034</v>
      </c>
      <c r="G852" s="5">
        <f t="shared" si="43"/>
        <v>1.3073726804577745E-3</v>
      </c>
      <c r="N852" t="e">
        <f>IF(M852&lt;&gt;"",-8.31432*('Fli3d Chicken ESP32 TM'!O852+273.15)/(9.80665*0.0289644)*LN(M852/time_fitting!$G$2)+time_fitting!$G$4,NA())</f>
        <v>#N/A</v>
      </c>
      <c r="P852">
        <v>497600</v>
      </c>
      <c r="Q852">
        <v>453</v>
      </c>
      <c r="R852">
        <v>8.52</v>
      </c>
      <c r="S852">
        <v>0.64</v>
      </c>
      <c r="T852">
        <v>-0.55000000000000004</v>
      </c>
      <c r="U852">
        <f t="shared" si="42"/>
        <v>8.5616879176947336</v>
      </c>
      <c r="V852">
        <v>90.67</v>
      </c>
      <c r="W852">
        <v>9.8699999999999992</v>
      </c>
      <c r="X852">
        <v>-4.63</v>
      </c>
      <c r="Y852">
        <v>1</v>
      </c>
      <c r="Z852">
        <v>9</v>
      </c>
      <c r="AA852">
        <v>17</v>
      </c>
    </row>
    <row r="853" spans="1:27" x14ac:dyDescent="0.25">
      <c r="A853" t="s">
        <v>376</v>
      </c>
      <c r="B853">
        <v>2000</v>
      </c>
      <c r="C853">
        <f t="shared" si="41"/>
        <v>498000</v>
      </c>
      <c r="D853" t="s">
        <v>2738</v>
      </c>
      <c r="E853" s="1">
        <f>VLOOKUP(D853,time_fitting!$A$1:$B$14,2,0)+C853/1000/60/60/24</f>
        <v>44829.639166666668</v>
      </c>
      <c r="G853" s="5">
        <f t="shared" si="43"/>
        <v>1.3120023140800186E-3</v>
      </c>
      <c r="H853">
        <v>498000</v>
      </c>
      <c r="I853">
        <v>461</v>
      </c>
      <c r="J853">
        <v>22.9</v>
      </c>
      <c r="N853" t="e">
        <f>IF(M853&lt;&gt;"",-8.31432*('Fli3d Chicken ESP32 TM'!O853+273.15)/(9.80665*0.0289644)*LN(M853/time_fitting!$G$2)+time_fitting!$G$4,NA())</f>
        <v>#N/A</v>
      </c>
      <c r="U853" t="str">
        <f t="shared" si="42"/>
        <v/>
      </c>
    </row>
    <row r="854" spans="1:27" x14ac:dyDescent="0.25">
      <c r="A854" t="s">
        <v>376</v>
      </c>
      <c r="B854">
        <v>2001</v>
      </c>
      <c r="C854">
        <f t="shared" si="41"/>
        <v>498549</v>
      </c>
      <c r="D854" t="s">
        <v>2738</v>
      </c>
      <c r="E854" s="1">
        <f>VLOOKUP(D854,time_fitting!$A$1:$B$14,2,0)+C854/1000/60/60/24</f>
        <v>44829.639173020834</v>
      </c>
      <c r="G854" s="5">
        <f t="shared" si="43"/>
        <v>1.3183564806240611E-3</v>
      </c>
      <c r="K854">
        <v>498549</v>
      </c>
      <c r="L854">
        <v>454</v>
      </c>
      <c r="M854">
        <v>932.92</v>
      </c>
      <c r="N854">
        <f>IF(M854&lt;&gt;"",-8.31432*('Fli3d Chicken ESP32 TM'!O854+273.15)/(9.80665*0.0289644)*LN(M854/time_fitting!$G$2)+time_fitting!$G$4,NA())</f>
        <v>682.18203418007283</v>
      </c>
      <c r="O854">
        <v>13.29</v>
      </c>
      <c r="U854" t="str">
        <f t="shared" si="42"/>
        <v/>
      </c>
    </row>
    <row r="855" spans="1:27" x14ac:dyDescent="0.25">
      <c r="A855" t="s">
        <v>376</v>
      </c>
      <c r="B855">
        <v>2002</v>
      </c>
      <c r="C855">
        <f t="shared" si="41"/>
        <v>498603</v>
      </c>
      <c r="D855" t="s">
        <v>2738</v>
      </c>
      <c r="E855" s="1">
        <f>VLOOKUP(D855,time_fitting!$A$1:$B$14,2,0)+C855/1000/60/60/24</f>
        <v>44829.639173645832</v>
      </c>
      <c r="G855" s="5">
        <f t="shared" si="43"/>
        <v>1.3189814781071618E-3</v>
      </c>
      <c r="N855" t="e">
        <f>IF(M855&lt;&gt;"",-8.31432*('Fli3d Chicken ESP32 TM'!O855+273.15)/(9.80665*0.0289644)*LN(M855/time_fitting!$G$2)+time_fitting!$G$4,NA())</f>
        <v>#N/A</v>
      </c>
      <c r="P855">
        <v>498603</v>
      </c>
      <c r="Q855">
        <v>454</v>
      </c>
      <c r="R855">
        <v>9.91</v>
      </c>
      <c r="S855">
        <v>0.69</v>
      </c>
      <c r="T855">
        <v>-0.56000000000000005</v>
      </c>
      <c r="U855">
        <f t="shared" si="42"/>
        <v>9.9497638162923252</v>
      </c>
      <c r="V855">
        <v>-34.26</v>
      </c>
      <c r="W855">
        <v>3.59</v>
      </c>
      <c r="X855">
        <v>3.9</v>
      </c>
      <c r="Y855">
        <v>1</v>
      </c>
      <c r="Z855">
        <v>9</v>
      </c>
      <c r="AA855">
        <v>17</v>
      </c>
    </row>
    <row r="856" spans="1:27" x14ac:dyDescent="0.25">
      <c r="A856" t="s">
        <v>377</v>
      </c>
      <c r="B856">
        <v>2003</v>
      </c>
      <c r="C856">
        <f t="shared" si="41"/>
        <v>500000</v>
      </c>
      <c r="D856" t="s">
        <v>2738</v>
      </c>
      <c r="E856" s="1">
        <f>VLOOKUP(D856,time_fitting!$A$1:$B$14,2,0)+C856/1000/60/60/24</f>
        <v>44829.639189814814</v>
      </c>
      <c r="G856" s="5">
        <f t="shared" si="43"/>
        <v>1.3351504603633657E-3</v>
      </c>
      <c r="H856">
        <v>500000</v>
      </c>
      <c r="I856">
        <v>463</v>
      </c>
      <c r="J856">
        <v>22.9</v>
      </c>
      <c r="N856" t="e">
        <f>IF(M856&lt;&gt;"",-8.31432*('Fli3d Chicken ESP32 TM'!O856+273.15)/(9.80665*0.0289644)*LN(M856/time_fitting!$G$2)+time_fitting!$G$4,NA())</f>
        <v>#N/A</v>
      </c>
      <c r="U856" t="str">
        <f t="shared" si="42"/>
        <v/>
      </c>
    </row>
    <row r="857" spans="1:27" x14ac:dyDescent="0.25">
      <c r="A857" t="s">
        <v>377</v>
      </c>
      <c r="B857">
        <v>2004</v>
      </c>
      <c r="C857">
        <f t="shared" si="41"/>
        <v>499549</v>
      </c>
      <c r="D857" t="s">
        <v>2738</v>
      </c>
      <c r="E857" s="1">
        <f>VLOOKUP(D857,time_fitting!$A$1:$B$14,2,0)+C857/1000/60/60/24</f>
        <v>44829.639184594904</v>
      </c>
      <c r="G857" s="5">
        <f t="shared" si="43"/>
        <v>1.3299305501277559E-3</v>
      </c>
      <c r="K857">
        <v>499549</v>
      </c>
      <c r="L857">
        <v>455</v>
      </c>
      <c r="M857">
        <v>932.08</v>
      </c>
      <c r="N857">
        <f>IF(M857&lt;&gt;"",-8.31432*('Fli3d Chicken ESP32 TM'!O857+273.15)/(9.80665*0.0289644)*LN(M857/time_fitting!$G$2)+time_fitting!$G$4,NA())</f>
        <v>690.04362016108382</v>
      </c>
      <c r="O857">
        <v>13.44</v>
      </c>
      <c r="U857" t="str">
        <f t="shared" si="42"/>
        <v/>
      </c>
    </row>
    <row r="858" spans="1:27" x14ac:dyDescent="0.25">
      <c r="A858" t="s">
        <v>377</v>
      </c>
      <c r="B858">
        <v>2005</v>
      </c>
      <c r="C858">
        <f t="shared" si="41"/>
        <v>499598</v>
      </c>
      <c r="D858" t="s">
        <v>2738</v>
      </c>
      <c r="E858" s="1">
        <f>VLOOKUP(D858,time_fitting!$A$1:$B$14,2,0)+C858/1000/60/60/24</f>
        <v>44829.639185162036</v>
      </c>
      <c r="G858" s="5">
        <f t="shared" si="43"/>
        <v>1.330497681919951E-3</v>
      </c>
      <c r="N858" t="e">
        <f>IF(M858&lt;&gt;"",-8.31432*('Fli3d Chicken ESP32 TM'!O858+273.15)/(9.80665*0.0289644)*LN(M858/time_fitting!$G$2)+time_fitting!$G$4,NA())</f>
        <v>#N/A</v>
      </c>
      <c r="P858">
        <v>499598</v>
      </c>
      <c r="Q858">
        <v>455</v>
      </c>
      <c r="R858">
        <v>10.46</v>
      </c>
      <c r="S858">
        <v>1.1299999999999999</v>
      </c>
      <c r="T858">
        <v>-0.22</v>
      </c>
      <c r="U858">
        <f t="shared" si="42"/>
        <v>10.523160171735485</v>
      </c>
      <c r="V858">
        <v>-21.82</v>
      </c>
      <c r="W858">
        <v>-3.23</v>
      </c>
      <c r="X858">
        <v>7.13</v>
      </c>
      <c r="Y858">
        <v>-5</v>
      </c>
      <c r="Z858">
        <v>5</v>
      </c>
      <c r="AA858">
        <v>16</v>
      </c>
    </row>
    <row r="859" spans="1:27" x14ac:dyDescent="0.25">
      <c r="A859" t="s">
        <v>378</v>
      </c>
      <c r="B859">
        <v>2006</v>
      </c>
      <c r="C859">
        <f t="shared" si="41"/>
        <v>501000</v>
      </c>
      <c r="D859" t="s">
        <v>2738</v>
      </c>
      <c r="E859" s="1">
        <f>VLOOKUP(D859,time_fitting!$A$1:$B$14,2,0)+C859/1000/60/60/24</f>
        <v>44829.639201388891</v>
      </c>
      <c r="G859" s="5">
        <f t="shared" si="43"/>
        <v>1.3467245371430181E-3</v>
      </c>
      <c r="H859">
        <v>501000</v>
      </c>
      <c r="I859">
        <v>464</v>
      </c>
      <c r="J859">
        <v>22.9</v>
      </c>
      <c r="N859" t="e">
        <f>IF(M859&lt;&gt;"",-8.31432*('Fli3d Chicken ESP32 TM'!O859+273.15)/(9.80665*0.0289644)*LN(M859/time_fitting!$G$2)+time_fitting!$G$4,NA())</f>
        <v>#N/A</v>
      </c>
      <c r="U859" t="str">
        <f t="shared" si="42"/>
        <v/>
      </c>
    </row>
    <row r="860" spans="1:27" x14ac:dyDescent="0.25">
      <c r="A860" t="s">
        <v>378</v>
      </c>
      <c r="B860">
        <v>2007</v>
      </c>
      <c r="C860">
        <f t="shared" si="41"/>
        <v>501549</v>
      </c>
      <c r="D860" t="s">
        <v>2738</v>
      </c>
      <c r="E860" s="1">
        <f>VLOOKUP(D860,time_fitting!$A$1:$B$14,2,0)+C860/1000/60/60/24</f>
        <v>44829.639207743057</v>
      </c>
      <c r="G860" s="5">
        <f t="shared" si="43"/>
        <v>1.3530787036870606E-3</v>
      </c>
      <c r="K860">
        <v>501549</v>
      </c>
      <c r="L860">
        <v>457</v>
      </c>
      <c r="M860">
        <v>931.27</v>
      </c>
      <c r="N860">
        <f>IF(M860&lt;&gt;"",-8.31432*('Fli3d Chicken ESP32 TM'!O860+273.15)/(9.80665*0.0289644)*LN(M860/time_fitting!$G$2)+time_fitting!$G$4,NA())</f>
        <v>697.29521892978983</v>
      </c>
      <c r="O860">
        <v>13.42</v>
      </c>
      <c r="U860" t="str">
        <f t="shared" si="42"/>
        <v/>
      </c>
    </row>
    <row r="861" spans="1:27" x14ac:dyDescent="0.25">
      <c r="A861" t="s">
        <v>378</v>
      </c>
      <c r="B861">
        <v>2008</v>
      </c>
      <c r="C861">
        <f t="shared" si="41"/>
        <v>500615</v>
      </c>
      <c r="D861" t="s">
        <v>2738</v>
      </c>
      <c r="E861" s="1">
        <f>VLOOKUP(D861,time_fitting!$A$1:$B$14,2,0)+C861/1000/60/60/24</f>
        <v>44829.639196932869</v>
      </c>
      <c r="G861" s="5">
        <f t="shared" si="43"/>
        <v>1.3422685151454061E-3</v>
      </c>
      <c r="N861" t="e">
        <f>IF(M861&lt;&gt;"",-8.31432*('Fli3d Chicken ESP32 TM'!O861+273.15)/(9.80665*0.0289644)*LN(M861/time_fitting!$G$2)+time_fitting!$G$4,NA())</f>
        <v>#N/A</v>
      </c>
      <c r="P861">
        <v>500615</v>
      </c>
      <c r="Q861">
        <v>456</v>
      </c>
      <c r="R861">
        <v>9.86</v>
      </c>
      <c r="S861">
        <v>0.89</v>
      </c>
      <c r="T861">
        <v>-0.49</v>
      </c>
      <c r="U861">
        <f t="shared" si="42"/>
        <v>9.9122045983726537</v>
      </c>
      <c r="V861">
        <v>12.92</v>
      </c>
      <c r="W861">
        <v>3.17</v>
      </c>
      <c r="X861">
        <v>3.04</v>
      </c>
      <c r="Y861">
        <v>-4</v>
      </c>
      <c r="Z861">
        <v>8</v>
      </c>
      <c r="AA861">
        <v>16</v>
      </c>
    </row>
    <row r="862" spans="1:27" x14ac:dyDescent="0.25">
      <c r="A862" t="s">
        <v>379</v>
      </c>
      <c r="B862">
        <v>2009</v>
      </c>
      <c r="C862">
        <f t="shared" si="41"/>
        <v>501609</v>
      </c>
      <c r="D862" t="s">
        <v>2738</v>
      </c>
      <c r="E862" s="1">
        <f>VLOOKUP(D862,time_fitting!$A$1:$B$14,2,0)+C862/1000/60/60/24</f>
        <v>44829.639208437497</v>
      </c>
      <c r="G862" s="5">
        <f t="shared" si="43"/>
        <v>1.3537731429096311E-3</v>
      </c>
      <c r="N862" t="e">
        <f>IF(M862&lt;&gt;"",-8.31432*('Fli3d Chicken ESP32 TM'!O862+273.15)/(9.80665*0.0289644)*LN(M862/time_fitting!$G$2)+time_fitting!$G$4,NA())</f>
        <v>#N/A</v>
      </c>
      <c r="P862">
        <v>501609</v>
      </c>
      <c r="Q862">
        <v>457</v>
      </c>
      <c r="R862">
        <v>10.02</v>
      </c>
      <c r="S862">
        <v>0.97</v>
      </c>
      <c r="T862">
        <v>-0.63</v>
      </c>
      <c r="U862">
        <f t="shared" si="42"/>
        <v>10.086535579672537</v>
      </c>
      <c r="V862">
        <v>-78.84</v>
      </c>
      <c r="W862">
        <v>1.34</v>
      </c>
      <c r="X862">
        <v>-5.42</v>
      </c>
      <c r="Y862">
        <v>-5</v>
      </c>
      <c r="Z862">
        <v>-2</v>
      </c>
      <c r="AA862">
        <v>16</v>
      </c>
    </row>
    <row r="863" spans="1:27" x14ac:dyDescent="0.25">
      <c r="A863" t="s">
        <v>380</v>
      </c>
      <c r="B863">
        <v>2010</v>
      </c>
      <c r="C863">
        <f t="shared" si="41"/>
        <v>502000</v>
      </c>
      <c r="D863" t="s">
        <v>2738</v>
      </c>
      <c r="E863" s="1">
        <f>VLOOKUP(D863,time_fitting!$A$1:$B$14,2,0)+C863/1000/60/60/24</f>
        <v>44829.63921296296</v>
      </c>
      <c r="G863" s="5">
        <f t="shared" si="43"/>
        <v>1.3582986066467129E-3</v>
      </c>
      <c r="H863">
        <v>502000</v>
      </c>
      <c r="I863">
        <v>465</v>
      </c>
      <c r="J863">
        <v>22.9</v>
      </c>
      <c r="N863" t="e">
        <f>IF(M863&lt;&gt;"",-8.31432*('Fli3d Chicken ESP32 TM'!O863+273.15)/(9.80665*0.0289644)*LN(M863/time_fitting!$G$2)+time_fitting!$G$4,NA())</f>
        <v>#N/A</v>
      </c>
      <c r="U863" t="str">
        <f t="shared" si="42"/>
        <v/>
      </c>
    </row>
    <row r="864" spans="1:27" x14ac:dyDescent="0.25">
      <c r="A864" t="s">
        <v>380</v>
      </c>
      <c r="B864">
        <v>2011</v>
      </c>
      <c r="C864">
        <f t="shared" si="41"/>
        <v>502549</v>
      </c>
      <c r="D864" t="s">
        <v>2738</v>
      </c>
      <c r="E864" s="1">
        <f>VLOOKUP(D864,time_fitting!$A$1:$B$14,2,0)+C864/1000/60/60/24</f>
        <v>44829.639219317127</v>
      </c>
      <c r="G864" s="5">
        <f t="shared" si="43"/>
        <v>1.3646527731907554E-3</v>
      </c>
      <c r="K864">
        <v>502549</v>
      </c>
      <c r="L864">
        <v>458</v>
      </c>
      <c r="M864">
        <v>930.58</v>
      </c>
      <c r="N864">
        <f>IF(M864&lt;&gt;"",-8.31432*('Fli3d Chicken ESP32 TM'!O864+273.15)/(9.80665*0.0289644)*LN(M864/time_fitting!$G$2)+time_fitting!$G$4,NA())</f>
        <v>703.68106715917736</v>
      </c>
      <c r="O864">
        <v>13.5</v>
      </c>
      <c r="U864" t="str">
        <f t="shared" si="42"/>
        <v/>
      </c>
    </row>
    <row r="865" spans="1:27" x14ac:dyDescent="0.25">
      <c r="A865" t="s">
        <v>381</v>
      </c>
      <c r="B865">
        <v>2012</v>
      </c>
      <c r="C865">
        <f t="shared" si="41"/>
        <v>503000</v>
      </c>
      <c r="D865" t="s">
        <v>2738</v>
      </c>
      <c r="E865" s="1">
        <f>VLOOKUP(D865,time_fitting!$A$1:$B$14,2,0)+C865/1000/60/60/24</f>
        <v>44829.639224537037</v>
      </c>
      <c r="G865" s="5">
        <f t="shared" si="43"/>
        <v>1.3698726834263653E-3</v>
      </c>
      <c r="H865">
        <v>503000</v>
      </c>
      <c r="I865">
        <v>466</v>
      </c>
      <c r="J865">
        <v>22.9</v>
      </c>
      <c r="N865" t="e">
        <f>IF(M865&lt;&gt;"",-8.31432*('Fli3d Chicken ESP32 TM'!O865+273.15)/(9.80665*0.0289644)*LN(M865/time_fitting!$G$2)+time_fitting!$G$4,NA())</f>
        <v>#N/A</v>
      </c>
      <c r="U865" t="str">
        <f t="shared" si="42"/>
        <v/>
      </c>
    </row>
    <row r="866" spans="1:27" x14ac:dyDescent="0.25">
      <c r="A866" t="s">
        <v>381</v>
      </c>
      <c r="B866">
        <v>2013</v>
      </c>
      <c r="C866">
        <f t="shared" si="41"/>
        <v>503549</v>
      </c>
      <c r="D866" t="s">
        <v>2738</v>
      </c>
      <c r="E866" s="1">
        <f>VLOOKUP(D866,time_fitting!$A$1:$B$14,2,0)+C866/1000/60/60/24</f>
        <v>44829.639230891204</v>
      </c>
      <c r="G866" s="5">
        <f t="shared" si="43"/>
        <v>1.3762268499704078E-3</v>
      </c>
      <c r="K866">
        <v>503549</v>
      </c>
      <c r="L866">
        <v>459</v>
      </c>
      <c r="M866">
        <v>930.21</v>
      </c>
      <c r="N866">
        <f>IF(M866&lt;&gt;"",-8.31432*('Fli3d Chicken ESP32 TM'!O866+273.15)/(9.80665*0.0289644)*LN(M866/time_fitting!$G$2)+time_fitting!$G$4,NA())</f>
        <v>706.95432032269252</v>
      </c>
      <c r="O866">
        <v>13.47</v>
      </c>
      <c r="U866" t="str">
        <f t="shared" si="42"/>
        <v/>
      </c>
    </row>
    <row r="867" spans="1:27" x14ac:dyDescent="0.25">
      <c r="A867" t="s">
        <v>381</v>
      </c>
      <c r="B867">
        <v>2014</v>
      </c>
      <c r="C867">
        <f t="shared" si="41"/>
        <v>502614</v>
      </c>
      <c r="D867" t="s">
        <v>2738</v>
      </c>
      <c r="E867" s="1">
        <f>VLOOKUP(D867,time_fitting!$A$1:$B$14,2,0)+C867/1000/60/60/24</f>
        <v>44829.639220069446</v>
      </c>
      <c r="G867" s="5">
        <f t="shared" si="43"/>
        <v>1.3654050926561467E-3</v>
      </c>
      <c r="N867" t="e">
        <f>IF(M867&lt;&gt;"",-8.31432*('Fli3d Chicken ESP32 TM'!O867+273.15)/(9.80665*0.0289644)*LN(M867/time_fitting!$G$2)+time_fitting!$G$4,NA())</f>
        <v>#N/A</v>
      </c>
      <c r="P867">
        <v>502614</v>
      </c>
      <c r="Q867">
        <v>458</v>
      </c>
      <c r="R867">
        <v>9.32</v>
      </c>
      <c r="S867">
        <v>1.19</v>
      </c>
      <c r="T867">
        <v>-0.26</v>
      </c>
      <c r="U867">
        <f t="shared" si="42"/>
        <v>9.3992606092181532</v>
      </c>
      <c r="V867">
        <v>-3.96</v>
      </c>
      <c r="W867">
        <v>2.0699999999999998</v>
      </c>
      <c r="X867">
        <v>7.37</v>
      </c>
      <c r="Y867">
        <v>2</v>
      </c>
      <c r="Z867">
        <v>-4</v>
      </c>
      <c r="AA867">
        <v>17</v>
      </c>
    </row>
    <row r="868" spans="1:27" x14ac:dyDescent="0.25">
      <c r="A868" t="s">
        <v>382</v>
      </c>
      <c r="B868">
        <v>2015</v>
      </c>
      <c r="C868">
        <f t="shared" si="41"/>
        <v>504000</v>
      </c>
      <c r="D868" t="s">
        <v>2738</v>
      </c>
      <c r="E868" s="1">
        <f>VLOOKUP(D868,time_fitting!$A$1:$B$14,2,0)+C868/1000/60/60/24</f>
        <v>44829.639236111114</v>
      </c>
      <c r="G868" s="5">
        <f t="shared" si="43"/>
        <v>1.3814467602060176E-3</v>
      </c>
      <c r="H868">
        <v>504000</v>
      </c>
      <c r="I868">
        <v>467</v>
      </c>
      <c r="J868">
        <v>22.9</v>
      </c>
      <c r="N868" t="e">
        <f>IF(M868&lt;&gt;"",-8.31432*('Fli3d Chicken ESP32 TM'!O868+273.15)/(9.80665*0.0289644)*LN(M868/time_fitting!$G$2)+time_fitting!$G$4,NA())</f>
        <v>#N/A</v>
      </c>
      <c r="U868" t="str">
        <f t="shared" si="42"/>
        <v/>
      </c>
    </row>
    <row r="869" spans="1:27" x14ac:dyDescent="0.25">
      <c r="A869" t="s">
        <v>382</v>
      </c>
      <c r="B869">
        <v>2016</v>
      </c>
      <c r="C869">
        <f t="shared" si="41"/>
        <v>504549</v>
      </c>
      <c r="D869" t="s">
        <v>2738</v>
      </c>
      <c r="E869" s="1">
        <f>VLOOKUP(D869,time_fitting!$A$1:$B$14,2,0)+C869/1000/60/60/24</f>
        <v>44829.63924246528</v>
      </c>
      <c r="G869" s="5">
        <f t="shared" si="43"/>
        <v>1.3878009267500602E-3</v>
      </c>
      <c r="K869">
        <v>504549</v>
      </c>
      <c r="L869">
        <v>460</v>
      </c>
      <c r="M869">
        <v>929.75</v>
      </c>
      <c r="N869">
        <f>IF(M869&lt;&gt;"",-8.31432*('Fli3d Chicken ESP32 TM'!O869+273.15)/(9.80665*0.0289644)*LN(M869/time_fitting!$G$2)+time_fitting!$G$4,NA())</f>
        <v>710.93360040365963</v>
      </c>
      <c r="O869">
        <v>13.39</v>
      </c>
      <c r="U869" t="str">
        <f t="shared" si="42"/>
        <v/>
      </c>
    </row>
    <row r="870" spans="1:27" x14ac:dyDescent="0.25">
      <c r="A870" t="s">
        <v>382</v>
      </c>
      <c r="B870">
        <v>2017</v>
      </c>
      <c r="C870">
        <f t="shared" si="41"/>
        <v>503616</v>
      </c>
      <c r="D870" t="s">
        <v>2738</v>
      </c>
      <c r="E870" s="1">
        <f>VLOOKUP(D870,time_fitting!$A$1:$B$14,2,0)+C870/1000/60/60/24</f>
        <v>44829.639231666668</v>
      </c>
      <c r="G870" s="5">
        <f t="shared" si="43"/>
        <v>1.3770023142569698E-3</v>
      </c>
      <c r="N870" t="e">
        <f>IF(M870&lt;&gt;"",-8.31432*('Fli3d Chicken ESP32 TM'!O870+273.15)/(9.80665*0.0289644)*LN(M870/time_fitting!$G$2)+time_fitting!$G$4,NA())</f>
        <v>#N/A</v>
      </c>
      <c r="P870">
        <v>503616</v>
      </c>
      <c r="Q870">
        <v>459</v>
      </c>
      <c r="R870">
        <v>10.54</v>
      </c>
      <c r="S870">
        <v>0.64</v>
      </c>
      <c r="T870">
        <v>-0.68</v>
      </c>
      <c r="U870">
        <f t="shared" si="42"/>
        <v>10.581285366154718</v>
      </c>
      <c r="V870">
        <v>71.150000000000006</v>
      </c>
      <c r="W870">
        <v>4.51</v>
      </c>
      <c r="X870">
        <v>-0.24</v>
      </c>
      <c r="Y870">
        <v>-1</v>
      </c>
      <c r="Z870">
        <v>0</v>
      </c>
      <c r="AA870">
        <v>18</v>
      </c>
    </row>
    <row r="871" spans="1:27" x14ac:dyDescent="0.25">
      <c r="A871" t="s">
        <v>383</v>
      </c>
      <c r="B871">
        <v>2018</v>
      </c>
      <c r="C871">
        <f t="shared" si="41"/>
        <v>505000</v>
      </c>
      <c r="D871" t="s">
        <v>2738</v>
      </c>
      <c r="E871" s="1">
        <f>VLOOKUP(D871,time_fitting!$A$1:$B$14,2,0)+C871/1000/60/60/24</f>
        <v>44829.639247685183</v>
      </c>
      <c r="G871" s="5">
        <f t="shared" si="43"/>
        <v>1.3930208297097124E-3</v>
      </c>
      <c r="H871">
        <v>505000</v>
      </c>
      <c r="I871">
        <v>468</v>
      </c>
      <c r="J871">
        <v>22.9</v>
      </c>
      <c r="N871" t="e">
        <f>IF(M871&lt;&gt;"",-8.31432*('Fli3d Chicken ESP32 TM'!O871+273.15)/(9.80665*0.0289644)*LN(M871/time_fitting!$G$2)+time_fitting!$G$4,NA())</f>
        <v>#N/A</v>
      </c>
      <c r="U871" t="str">
        <f t="shared" si="42"/>
        <v/>
      </c>
    </row>
    <row r="872" spans="1:27" x14ac:dyDescent="0.25">
      <c r="A872" t="s">
        <v>383</v>
      </c>
      <c r="B872">
        <v>2019</v>
      </c>
      <c r="C872">
        <f t="shared" si="41"/>
        <v>505549</v>
      </c>
      <c r="D872" t="s">
        <v>2738</v>
      </c>
      <c r="E872" s="1">
        <f>VLOOKUP(D872,time_fitting!$A$1:$B$14,2,0)+C872/1000/60/60/24</f>
        <v>44829.63925403935</v>
      </c>
      <c r="G872" s="5">
        <f t="shared" si="43"/>
        <v>1.3993749962537549E-3</v>
      </c>
      <c r="K872">
        <v>505549</v>
      </c>
      <c r="L872">
        <v>461</v>
      </c>
      <c r="M872">
        <v>929.01</v>
      </c>
      <c r="N872">
        <f>IF(M872&lt;&gt;"",-8.31432*('Fli3d Chicken ESP32 TM'!O872+273.15)/(9.80665*0.0289644)*LN(M872/time_fitting!$G$2)+time_fitting!$G$4,NA())</f>
        <v>717.67655164452265</v>
      </c>
      <c r="O872">
        <v>13.42</v>
      </c>
      <c r="U872" t="str">
        <f t="shared" si="42"/>
        <v/>
      </c>
    </row>
    <row r="873" spans="1:27" x14ac:dyDescent="0.25">
      <c r="A873" t="s">
        <v>384</v>
      </c>
      <c r="B873">
        <v>2020</v>
      </c>
      <c r="C873">
        <f t="shared" si="41"/>
        <v>506000</v>
      </c>
      <c r="D873" t="s">
        <v>2738</v>
      </c>
      <c r="E873" s="1">
        <f>VLOOKUP(D873,time_fitting!$A$1:$B$14,2,0)+C873/1000/60/60/24</f>
        <v>44829.63925925926</v>
      </c>
      <c r="G873" s="5">
        <f t="shared" si="43"/>
        <v>1.4045949064893648E-3</v>
      </c>
      <c r="H873">
        <v>506000</v>
      </c>
      <c r="I873">
        <v>469</v>
      </c>
      <c r="J873">
        <v>22.9</v>
      </c>
      <c r="N873" t="e">
        <f>IF(M873&lt;&gt;"",-8.31432*('Fli3d Chicken ESP32 TM'!O873+273.15)/(9.80665*0.0289644)*LN(M873/time_fitting!$G$2)+time_fitting!$G$4,NA())</f>
        <v>#N/A</v>
      </c>
      <c r="U873" t="str">
        <f t="shared" si="42"/>
        <v/>
      </c>
    </row>
    <row r="874" spans="1:27" x14ac:dyDescent="0.25">
      <c r="A874" t="s">
        <v>384</v>
      </c>
      <c r="B874">
        <v>2021</v>
      </c>
      <c r="C874">
        <f t="shared" si="41"/>
        <v>506549</v>
      </c>
      <c r="D874" t="s">
        <v>2738</v>
      </c>
      <c r="E874" s="1">
        <f>VLOOKUP(D874,time_fitting!$A$1:$B$14,2,0)+C874/1000/60/60/24</f>
        <v>44829.639265613427</v>
      </c>
      <c r="G874" s="5">
        <f t="shared" si="43"/>
        <v>1.4109490730334073E-3</v>
      </c>
      <c r="K874">
        <v>506549</v>
      </c>
      <c r="L874">
        <v>462</v>
      </c>
      <c r="M874">
        <v>928.67</v>
      </c>
      <c r="N874">
        <f>IF(M874&lt;&gt;"",-8.31432*('Fli3d Chicken ESP32 TM'!O874+273.15)/(9.80665*0.0289644)*LN(M874/time_fitting!$G$2)+time_fitting!$G$4,NA())</f>
        <v>720.4871245694527</v>
      </c>
      <c r="O874">
        <v>13.3</v>
      </c>
      <c r="U874" t="str">
        <f t="shared" si="42"/>
        <v/>
      </c>
    </row>
    <row r="875" spans="1:27" x14ac:dyDescent="0.25">
      <c r="A875" t="s">
        <v>384</v>
      </c>
      <c r="B875">
        <v>2022</v>
      </c>
      <c r="C875">
        <f t="shared" si="41"/>
        <v>505603</v>
      </c>
      <c r="D875" t="s">
        <v>2738</v>
      </c>
      <c r="E875" s="1">
        <f>VLOOKUP(D875,time_fitting!$A$1:$B$14,2,0)+C875/1000/60/60/24</f>
        <v>44829.639254664355</v>
      </c>
      <c r="G875" s="5">
        <f t="shared" si="43"/>
        <v>1.4000000010128133E-3</v>
      </c>
      <c r="N875" t="e">
        <f>IF(M875&lt;&gt;"",-8.31432*('Fli3d Chicken ESP32 TM'!O875+273.15)/(9.80665*0.0289644)*LN(M875/time_fitting!$G$2)+time_fitting!$G$4,NA())</f>
        <v>#N/A</v>
      </c>
      <c r="P875">
        <v>505603</v>
      </c>
      <c r="Q875">
        <v>461</v>
      </c>
      <c r="R875">
        <v>10.26</v>
      </c>
      <c r="S875">
        <v>0.83</v>
      </c>
      <c r="T875">
        <v>0</v>
      </c>
      <c r="U875">
        <f t="shared" si="42"/>
        <v>10.293517377456551</v>
      </c>
      <c r="V875">
        <v>-126.15</v>
      </c>
      <c r="W875">
        <v>-8.9600000000000009</v>
      </c>
      <c r="X875">
        <v>0.97</v>
      </c>
      <c r="Y875">
        <v>9</v>
      </c>
      <c r="Z875">
        <v>4</v>
      </c>
      <c r="AA875">
        <v>18</v>
      </c>
    </row>
    <row r="876" spans="1:27" x14ac:dyDescent="0.25">
      <c r="A876" t="s">
        <v>385</v>
      </c>
      <c r="B876">
        <v>2023</v>
      </c>
      <c r="C876">
        <f t="shared" si="41"/>
        <v>507000</v>
      </c>
      <c r="D876" t="s">
        <v>2738</v>
      </c>
      <c r="E876" s="1">
        <f>VLOOKUP(D876,time_fitting!$A$1:$B$14,2,0)+C876/1000/60/60/24</f>
        <v>44829.63927083333</v>
      </c>
      <c r="G876" s="5">
        <f t="shared" si="43"/>
        <v>1.4161689759930596E-3</v>
      </c>
      <c r="H876">
        <v>507000</v>
      </c>
      <c r="I876">
        <v>470</v>
      </c>
      <c r="J876">
        <v>22.9</v>
      </c>
      <c r="N876" t="e">
        <f>IF(M876&lt;&gt;"",-8.31432*('Fli3d Chicken ESP32 TM'!O876+273.15)/(9.80665*0.0289644)*LN(M876/time_fitting!$G$2)+time_fitting!$G$4,NA())</f>
        <v>#N/A</v>
      </c>
      <c r="U876" t="str">
        <f t="shared" si="42"/>
        <v/>
      </c>
    </row>
    <row r="877" spans="1:27" x14ac:dyDescent="0.25">
      <c r="A877" t="s">
        <v>385</v>
      </c>
      <c r="B877">
        <v>2024</v>
      </c>
      <c r="C877">
        <f t="shared" si="41"/>
        <v>506600</v>
      </c>
      <c r="D877" t="s">
        <v>2738</v>
      </c>
      <c r="E877" s="1">
        <f>VLOOKUP(D877,time_fitting!$A$1:$B$14,2,0)+C877/1000/60/60/24</f>
        <v>44829.639266203703</v>
      </c>
      <c r="G877" s="5">
        <f t="shared" si="43"/>
        <v>1.4115393496467732E-3</v>
      </c>
      <c r="N877" t="e">
        <f>IF(M877&lt;&gt;"",-8.31432*('Fli3d Chicken ESP32 TM'!O877+273.15)/(9.80665*0.0289644)*LN(M877/time_fitting!$G$2)+time_fitting!$G$4,NA())</f>
        <v>#N/A</v>
      </c>
      <c r="P877">
        <v>506600</v>
      </c>
      <c r="Q877">
        <v>462</v>
      </c>
      <c r="R877">
        <v>9.9700000000000006</v>
      </c>
      <c r="S877">
        <v>0.17</v>
      </c>
      <c r="T877">
        <v>0.74</v>
      </c>
      <c r="U877">
        <f t="shared" si="42"/>
        <v>9.9988699361477842</v>
      </c>
      <c r="V877">
        <v>-145.97</v>
      </c>
      <c r="W877">
        <v>-13.84</v>
      </c>
      <c r="X877">
        <v>-6.03</v>
      </c>
      <c r="Y877">
        <v>-1</v>
      </c>
      <c r="Z877">
        <v>0</v>
      </c>
      <c r="AA877">
        <v>17</v>
      </c>
    </row>
    <row r="878" spans="1:27" x14ac:dyDescent="0.25">
      <c r="A878" t="s">
        <v>386</v>
      </c>
      <c r="B878">
        <v>2025</v>
      </c>
      <c r="C878">
        <f t="shared" si="41"/>
        <v>508000</v>
      </c>
      <c r="D878" t="s">
        <v>2738</v>
      </c>
      <c r="E878" s="1">
        <f>VLOOKUP(D878,time_fitting!$A$1:$B$14,2,0)+C878/1000/60/60/24</f>
        <v>44829.639282407406</v>
      </c>
      <c r="G878" s="5">
        <f t="shared" si="43"/>
        <v>1.427743052772712E-3</v>
      </c>
      <c r="H878">
        <v>508000</v>
      </c>
      <c r="I878">
        <v>471</v>
      </c>
      <c r="J878">
        <v>22.9</v>
      </c>
      <c r="N878" t="e">
        <f>IF(M878&lt;&gt;"",-8.31432*('Fli3d Chicken ESP32 TM'!O878+273.15)/(9.80665*0.0289644)*LN(M878/time_fitting!$G$2)+time_fitting!$G$4,NA())</f>
        <v>#N/A</v>
      </c>
      <c r="U878" t="str">
        <f t="shared" si="42"/>
        <v/>
      </c>
    </row>
    <row r="879" spans="1:27" x14ac:dyDescent="0.25">
      <c r="A879" t="s">
        <v>386</v>
      </c>
      <c r="B879">
        <v>2026</v>
      </c>
      <c r="C879">
        <f t="shared" si="41"/>
        <v>507549</v>
      </c>
      <c r="D879" t="s">
        <v>2738</v>
      </c>
      <c r="E879" s="1">
        <f>VLOOKUP(D879,time_fitting!$A$1:$B$14,2,0)+C879/1000/60/60/24</f>
        <v>44829.639277187496</v>
      </c>
      <c r="G879" s="5">
        <f t="shared" si="43"/>
        <v>1.4225231425371021E-3</v>
      </c>
      <c r="K879">
        <v>507549</v>
      </c>
      <c r="L879">
        <v>463</v>
      </c>
      <c r="M879">
        <v>928.26</v>
      </c>
      <c r="N879">
        <f>IF(M879&lt;&gt;"",-8.31432*('Fli3d Chicken ESP32 TM'!O879+273.15)/(9.80665*0.0289644)*LN(M879/time_fitting!$G$2)+time_fitting!$G$4,NA())</f>
        <v>723.84109211346026</v>
      </c>
      <c r="O879">
        <v>13.14</v>
      </c>
      <c r="U879" t="str">
        <f t="shared" si="42"/>
        <v/>
      </c>
    </row>
    <row r="880" spans="1:27" x14ac:dyDescent="0.25">
      <c r="A880" t="s">
        <v>386</v>
      </c>
      <c r="B880">
        <v>2027</v>
      </c>
      <c r="C880">
        <f t="shared" si="41"/>
        <v>507615</v>
      </c>
      <c r="D880" t="s">
        <v>2738</v>
      </c>
      <c r="E880" s="1">
        <f>VLOOKUP(D880,time_fitting!$A$1:$B$14,2,0)+C880/1000/60/60/24</f>
        <v>44829.639277951392</v>
      </c>
      <c r="G880" s="5">
        <f t="shared" si="43"/>
        <v>1.4232870380510576E-3</v>
      </c>
      <c r="N880" t="e">
        <f>IF(M880&lt;&gt;"",-8.31432*('Fli3d Chicken ESP32 TM'!O880+273.15)/(9.80665*0.0289644)*LN(M880/time_fitting!$G$2)+time_fitting!$G$4,NA())</f>
        <v>#N/A</v>
      </c>
      <c r="P880">
        <v>507615</v>
      </c>
      <c r="Q880">
        <v>463</v>
      </c>
      <c r="R880">
        <v>9.0399999999999991</v>
      </c>
      <c r="S880">
        <v>0.53</v>
      </c>
      <c r="T880">
        <v>0.68</v>
      </c>
      <c r="U880">
        <f t="shared" si="42"/>
        <v>9.0810186653260434</v>
      </c>
      <c r="V880">
        <v>5</v>
      </c>
      <c r="W880">
        <v>6.46</v>
      </c>
      <c r="X880">
        <v>-6.21</v>
      </c>
      <c r="Y880">
        <v>0</v>
      </c>
      <c r="Z880">
        <v>-4</v>
      </c>
      <c r="AA880">
        <v>17</v>
      </c>
    </row>
    <row r="881" spans="1:27" x14ac:dyDescent="0.25">
      <c r="A881" t="s">
        <v>387</v>
      </c>
      <c r="B881">
        <v>2028</v>
      </c>
      <c r="C881">
        <f t="shared" si="41"/>
        <v>509000</v>
      </c>
      <c r="D881" t="s">
        <v>2738</v>
      </c>
      <c r="E881" s="1">
        <f>VLOOKUP(D881,time_fitting!$A$1:$B$14,2,0)+C881/1000/60/60/24</f>
        <v>44829.639293981483</v>
      </c>
      <c r="G881" s="5">
        <f t="shared" si="43"/>
        <v>1.4393171295523643E-3</v>
      </c>
      <c r="H881">
        <v>509000</v>
      </c>
      <c r="I881">
        <v>472</v>
      </c>
      <c r="J881">
        <v>22.8</v>
      </c>
      <c r="N881" t="e">
        <f>IF(M881&lt;&gt;"",-8.31432*('Fli3d Chicken ESP32 TM'!O881+273.15)/(9.80665*0.0289644)*LN(M881/time_fitting!$G$2)+time_fitting!$G$4,NA())</f>
        <v>#N/A</v>
      </c>
      <c r="U881" t="str">
        <f t="shared" si="42"/>
        <v/>
      </c>
    </row>
    <row r="882" spans="1:27" x14ac:dyDescent="0.25">
      <c r="A882" t="s">
        <v>387</v>
      </c>
      <c r="B882">
        <v>2029</v>
      </c>
      <c r="C882">
        <f t="shared" si="41"/>
        <v>509549</v>
      </c>
      <c r="D882" t="s">
        <v>2738</v>
      </c>
      <c r="E882" s="1">
        <f>VLOOKUP(D882,time_fitting!$A$1:$B$14,2,0)+C882/1000/60/60/24</f>
        <v>44829.63930033565</v>
      </c>
      <c r="G882" s="5">
        <f t="shared" si="43"/>
        <v>1.4456712960964069E-3</v>
      </c>
      <c r="K882">
        <v>509549</v>
      </c>
      <c r="L882">
        <v>465</v>
      </c>
      <c r="M882">
        <v>926.58</v>
      </c>
      <c r="N882">
        <f>IF(M882&lt;&gt;"",-8.31432*('Fli3d Chicken ESP32 TM'!O882+273.15)/(9.80665*0.0289644)*LN(M882/time_fitting!$G$2)+time_fitting!$G$4,NA())</f>
        <v>738.82051532467858</v>
      </c>
      <c r="O882">
        <v>13.05</v>
      </c>
      <c r="U882" t="str">
        <f t="shared" si="42"/>
        <v/>
      </c>
    </row>
    <row r="883" spans="1:27" x14ac:dyDescent="0.25">
      <c r="A883" t="s">
        <v>387</v>
      </c>
      <c r="B883">
        <v>2030</v>
      </c>
      <c r="C883">
        <f t="shared" si="41"/>
        <v>508609</v>
      </c>
      <c r="D883" t="s">
        <v>2738</v>
      </c>
      <c r="E883" s="1">
        <f>VLOOKUP(D883,time_fitting!$A$1:$B$14,2,0)+C883/1000/60/60/24</f>
        <v>44829.639289456019</v>
      </c>
      <c r="G883" s="5">
        <f t="shared" si="43"/>
        <v>1.4347916658152826E-3</v>
      </c>
      <c r="N883" t="e">
        <f>IF(M883&lt;&gt;"",-8.31432*('Fli3d Chicken ESP32 TM'!O883+273.15)/(9.80665*0.0289644)*LN(M883/time_fitting!$G$2)+time_fitting!$G$4,NA())</f>
        <v>#N/A</v>
      </c>
      <c r="P883">
        <v>508609</v>
      </c>
      <c r="Q883">
        <v>464</v>
      </c>
      <c r="R883">
        <v>10.54</v>
      </c>
      <c r="S883">
        <v>1.19</v>
      </c>
      <c r="T883">
        <v>0.78</v>
      </c>
      <c r="U883">
        <f t="shared" si="42"/>
        <v>10.6356052954216</v>
      </c>
      <c r="V883">
        <v>65.97</v>
      </c>
      <c r="W883">
        <v>3.1</v>
      </c>
      <c r="X883">
        <v>0.73</v>
      </c>
      <c r="Y883">
        <v>-5</v>
      </c>
      <c r="Z883">
        <v>1</v>
      </c>
      <c r="AA883">
        <v>17</v>
      </c>
    </row>
    <row r="884" spans="1:27" x14ac:dyDescent="0.25">
      <c r="A884" t="s">
        <v>388</v>
      </c>
      <c r="B884">
        <v>2032</v>
      </c>
      <c r="C884">
        <f t="shared" si="41"/>
        <v>511000</v>
      </c>
      <c r="D884" t="s">
        <v>2738</v>
      </c>
      <c r="E884" s="1">
        <f>VLOOKUP(D884,time_fitting!$A$1:$B$14,2,0)+C884/1000/60/60/24</f>
        <v>44829.639317129629</v>
      </c>
      <c r="G884" s="5">
        <f t="shared" si="43"/>
        <v>1.4624652758357115E-3</v>
      </c>
      <c r="H884">
        <v>511000</v>
      </c>
      <c r="I884">
        <v>474</v>
      </c>
      <c r="J884">
        <v>22.9</v>
      </c>
      <c r="N884" t="e">
        <f>IF(M884&lt;&gt;"",-8.31432*('Fli3d Chicken ESP32 TM'!O884+273.15)/(9.80665*0.0289644)*LN(M884/time_fitting!$G$2)+time_fitting!$G$4,NA())</f>
        <v>#N/A</v>
      </c>
      <c r="U884" t="str">
        <f t="shared" si="42"/>
        <v/>
      </c>
    </row>
    <row r="885" spans="1:27" x14ac:dyDescent="0.25">
      <c r="A885" t="s">
        <v>388</v>
      </c>
      <c r="B885">
        <v>2033</v>
      </c>
      <c r="C885">
        <f t="shared" si="41"/>
        <v>511549</v>
      </c>
      <c r="D885" t="s">
        <v>2738</v>
      </c>
      <c r="E885" s="1">
        <f>VLOOKUP(D885,time_fitting!$A$1:$B$14,2,0)+C885/1000/60/60/24</f>
        <v>44829.639323483796</v>
      </c>
      <c r="G885" s="5">
        <f t="shared" si="43"/>
        <v>1.468819442379754E-3</v>
      </c>
      <c r="K885">
        <v>511549</v>
      </c>
      <c r="L885">
        <v>467</v>
      </c>
      <c r="M885">
        <v>925.64</v>
      </c>
      <c r="N885">
        <f>IF(M885&lt;&gt;"",-8.31432*('Fli3d Chicken ESP32 TM'!O885+273.15)/(9.80665*0.0289644)*LN(M885/time_fitting!$G$2)+time_fitting!$G$4,NA())</f>
        <v>746.80338820022826</v>
      </c>
      <c r="O885">
        <v>12.82</v>
      </c>
      <c r="U885" t="str">
        <f t="shared" si="42"/>
        <v/>
      </c>
    </row>
    <row r="886" spans="1:27" x14ac:dyDescent="0.25">
      <c r="A886" t="s">
        <v>388</v>
      </c>
      <c r="B886">
        <v>2034</v>
      </c>
      <c r="C886">
        <f t="shared" si="41"/>
        <v>510620</v>
      </c>
      <c r="D886" t="s">
        <v>2738</v>
      </c>
      <c r="E886" s="1">
        <f>VLOOKUP(D886,time_fitting!$A$1:$B$14,2,0)+C886/1000/60/60/24</f>
        <v>44829.63931273148</v>
      </c>
      <c r="G886" s="5">
        <f t="shared" si="43"/>
        <v>1.4580671268049628E-3</v>
      </c>
      <c r="N886" t="e">
        <f>IF(M886&lt;&gt;"",-8.31432*('Fli3d Chicken ESP32 TM'!O886+273.15)/(9.80665*0.0289644)*LN(M886/time_fitting!$G$2)+time_fitting!$G$4,NA())</f>
        <v>#N/A</v>
      </c>
      <c r="P886">
        <v>510620</v>
      </c>
      <c r="Q886">
        <v>466</v>
      </c>
      <c r="R886">
        <v>10.91</v>
      </c>
      <c r="S886">
        <v>0.42</v>
      </c>
      <c r="T886">
        <v>0.28000000000000003</v>
      </c>
      <c r="U886">
        <f t="shared" si="42"/>
        <v>10.921671117553394</v>
      </c>
      <c r="V886">
        <v>-76.58</v>
      </c>
      <c r="W886">
        <v>-2.25</v>
      </c>
      <c r="X886">
        <v>-4.51</v>
      </c>
      <c r="Y886">
        <v>14</v>
      </c>
      <c r="Z886">
        <v>-2</v>
      </c>
      <c r="AA886">
        <v>15</v>
      </c>
    </row>
    <row r="887" spans="1:27" x14ac:dyDescent="0.25">
      <c r="A887" t="s">
        <v>389</v>
      </c>
      <c r="B887">
        <v>2035</v>
      </c>
      <c r="C887">
        <f t="shared" si="41"/>
        <v>512000</v>
      </c>
      <c r="D887" t="s">
        <v>2738</v>
      </c>
      <c r="E887" s="1">
        <f>VLOOKUP(D887,time_fitting!$A$1:$B$14,2,0)+C887/1000/60/60/24</f>
        <v>44829.639328703706</v>
      </c>
      <c r="G887" s="5">
        <f t="shared" si="43"/>
        <v>1.4740393526153639E-3</v>
      </c>
      <c r="H887">
        <v>512000</v>
      </c>
      <c r="I887">
        <v>475</v>
      </c>
      <c r="J887">
        <v>22.9</v>
      </c>
      <c r="N887" t="e">
        <f>IF(M887&lt;&gt;"",-8.31432*('Fli3d Chicken ESP32 TM'!O887+273.15)/(9.80665*0.0289644)*LN(M887/time_fitting!$G$2)+time_fitting!$G$4,NA())</f>
        <v>#N/A</v>
      </c>
      <c r="U887" t="str">
        <f t="shared" si="42"/>
        <v/>
      </c>
    </row>
    <row r="888" spans="1:27" x14ac:dyDescent="0.25">
      <c r="A888" t="s">
        <v>389</v>
      </c>
      <c r="B888">
        <v>2036</v>
      </c>
      <c r="C888">
        <f t="shared" si="41"/>
        <v>512549</v>
      </c>
      <c r="D888" t="s">
        <v>2738</v>
      </c>
      <c r="E888" s="1">
        <f>VLOOKUP(D888,time_fitting!$A$1:$B$14,2,0)+C888/1000/60/60/24</f>
        <v>44829.639335057873</v>
      </c>
      <c r="G888" s="5">
        <f t="shared" si="43"/>
        <v>1.4803935191594064E-3</v>
      </c>
      <c r="K888">
        <v>512549</v>
      </c>
      <c r="L888">
        <v>468</v>
      </c>
      <c r="M888">
        <v>924.92</v>
      </c>
      <c r="N888">
        <f>IF(M888&lt;&gt;"",-8.31432*('Fli3d Chicken ESP32 TM'!O888+273.15)/(9.80665*0.0289644)*LN(M888/time_fitting!$G$2)+time_fitting!$G$4,NA())</f>
        <v>753.47691159286535</v>
      </c>
      <c r="O888">
        <v>12.89</v>
      </c>
      <c r="U888" t="str">
        <f t="shared" si="42"/>
        <v/>
      </c>
    </row>
    <row r="889" spans="1:27" x14ac:dyDescent="0.25">
      <c r="A889" t="s">
        <v>389</v>
      </c>
      <c r="B889">
        <v>2037</v>
      </c>
      <c r="C889">
        <f t="shared" si="41"/>
        <v>512637</v>
      </c>
      <c r="D889" t="s">
        <v>2738</v>
      </c>
      <c r="E889" s="1">
        <f>VLOOKUP(D889,time_fitting!$A$1:$B$14,2,0)+C889/1000/60/60/24</f>
        <v>44829.63933607639</v>
      </c>
      <c r="G889" s="5">
        <f t="shared" si="43"/>
        <v>1.4814120368100703E-3</v>
      </c>
      <c r="N889" t="e">
        <f>IF(M889&lt;&gt;"",-8.31432*('Fli3d Chicken ESP32 TM'!O889+273.15)/(9.80665*0.0289644)*LN(M889/time_fitting!$G$2)+time_fitting!$G$4,NA())</f>
        <v>#N/A</v>
      </c>
      <c r="P889">
        <v>512637</v>
      </c>
      <c r="Q889">
        <v>468</v>
      </c>
      <c r="R889">
        <v>8.9700000000000006</v>
      </c>
      <c r="S889">
        <v>0.49</v>
      </c>
      <c r="T889">
        <v>0.39</v>
      </c>
      <c r="U889">
        <f t="shared" si="42"/>
        <v>8.9918351853222944</v>
      </c>
      <c r="V889">
        <v>-156.88999999999999</v>
      </c>
      <c r="W889">
        <v>-10.48</v>
      </c>
      <c r="X889">
        <v>0</v>
      </c>
      <c r="Y889">
        <v>6</v>
      </c>
      <c r="Z889">
        <v>-7</v>
      </c>
      <c r="AA889">
        <v>16</v>
      </c>
    </row>
    <row r="890" spans="1:27" x14ac:dyDescent="0.25">
      <c r="A890" t="s">
        <v>390</v>
      </c>
      <c r="B890">
        <v>2038</v>
      </c>
      <c r="C890">
        <f t="shared" si="41"/>
        <v>514000</v>
      </c>
      <c r="D890" t="s">
        <v>2738</v>
      </c>
      <c r="E890" s="1">
        <f>VLOOKUP(D890,time_fitting!$A$1:$B$14,2,0)+C890/1000/60/60/24</f>
        <v>44829.639351851853</v>
      </c>
      <c r="G890" s="5">
        <f t="shared" si="43"/>
        <v>1.4971874988987111E-3</v>
      </c>
      <c r="H890">
        <v>514000</v>
      </c>
      <c r="I890">
        <v>477</v>
      </c>
      <c r="J890">
        <v>22.8</v>
      </c>
      <c r="N890" t="e">
        <f>IF(M890&lt;&gt;"",-8.31432*('Fli3d Chicken ESP32 TM'!O890+273.15)/(9.80665*0.0289644)*LN(M890/time_fitting!$G$2)+time_fitting!$G$4,NA())</f>
        <v>#N/A</v>
      </c>
      <c r="U890" t="str">
        <f t="shared" si="42"/>
        <v/>
      </c>
    </row>
    <row r="891" spans="1:27" x14ac:dyDescent="0.25">
      <c r="A891" t="s">
        <v>390</v>
      </c>
      <c r="B891">
        <v>2039</v>
      </c>
      <c r="C891">
        <f t="shared" si="41"/>
        <v>514549</v>
      </c>
      <c r="D891" t="s">
        <v>2738</v>
      </c>
      <c r="E891" s="1">
        <f>VLOOKUP(D891,time_fitting!$A$1:$B$14,2,0)+C891/1000/60/60/24</f>
        <v>44829.639358206019</v>
      </c>
      <c r="G891" s="5">
        <f t="shared" si="43"/>
        <v>1.5035416654427536E-3</v>
      </c>
      <c r="K891">
        <v>514549</v>
      </c>
      <c r="L891">
        <v>470</v>
      </c>
      <c r="M891">
        <v>924.14</v>
      </c>
      <c r="N891">
        <f>IF(M891&lt;&gt;"",-8.31432*('Fli3d Chicken ESP32 TM'!O891+273.15)/(9.80665*0.0289644)*LN(M891/time_fitting!$G$2)+time_fitting!$G$4,NA())</f>
        <v>760.03273159658522</v>
      </c>
      <c r="O891">
        <v>12.67</v>
      </c>
      <c r="U891" t="str">
        <f t="shared" si="42"/>
        <v/>
      </c>
    </row>
    <row r="892" spans="1:27" x14ac:dyDescent="0.25">
      <c r="A892" t="s">
        <v>390</v>
      </c>
      <c r="B892">
        <v>2040</v>
      </c>
      <c r="C892">
        <f t="shared" si="41"/>
        <v>513608</v>
      </c>
      <c r="D892" t="s">
        <v>2738</v>
      </c>
      <c r="E892" s="1">
        <f>VLOOKUP(D892,time_fitting!$A$1:$B$14,2,0)+C892/1000/60/60/24</f>
        <v>44829.639347314813</v>
      </c>
      <c r="G892" s="5">
        <f t="shared" si="43"/>
        <v>1.4926504591130652E-3</v>
      </c>
      <c r="N892" t="e">
        <f>IF(M892&lt;&gt;"",-8.31432*('Fli3d Chicken ESP32 TM'!O892+273.15)/(9.80665*0.0289644)*LN(M892/time_fitting!$G$2)+time_fitting!$G$4,NA())</f>
        <v>#N/A</v>
      </c>
      <c r="P892">
        <v>513608</v>
      </c>
      <c r="Q892">
        <v>469</v>
      </c>
      <c r="R892">
        <v>9.7200000000000006</v>
      </c>
      <c r="S892">
        <v>0.21</v>
      </c>
      <c r="T892">
        <v>0.26</v>
      </c>
      <c r="U892">
        <f t="shared" si="42"/>
        <v>9.7257441874645263</v>
      </c>
      <c r="V892">
        <v>-86.34</v>
      </c>
      <c r="W892">
        <v>-7.8</v>
      </c>
      <c r="X892">
        <v>0.48</v>
      </c>
      <c r="Y892">
        <v>12</v>
      </c>
      <c r="Z892">
        <v>7</v>
      </c>
      <c r="AA892">
        <v>16</v>
      </c>
    </row>
    <row r="893" spans="1:27" x14ac:dyDescent="0.25">
      <c r="A893" t="s">
        <v>391</v>
      </c>
      <c r="B893">
        <v>2041</v>
      </c>
      <c r="C893">
        <f t="shared" si="41"/>
        <v>515000</v>
      </c>
      <c r="D893" t="s">
        <v>2738</v>
      </c>
      <c r="E893" s="1">
        <f>VLOOKUP(D893,time_fitting!$A$1:$B$14,2,0)+C893/1000/60/60/24</f>
        <v>44829.639363425922</v>
      </c>
      <c r="G893" s="5">
        <f t="shared" si="43"/>
        <v>1.5087615684024058E-3</v>
      </c>
      <c r="H893">
        <v>515000</v>
      </c>
      <c r="I893">
        <v>478</v>
      </c>
      <c r="J893">
        <v>22.8</v>
      </c>
      <c r="N893" t="e">
        <f>IF(M893&lt;&gt;"",-8.31432*('Fli3d Chicken ESP32 TM'!O893+273.15)/(9.80665*0.0289644)*LN(M893/time_fitting!$G$2)+time_fitting!$G$4,NA())</f>
        <v>#N/A</v>
      </c>
      <c r="U893" t="str">
        <f t="shared" si="42"/>
        <v/>
      </c>
    </row>
    <row r="894" spans="1:27" x14ac:dyDescent="0.25">
      <c r="A894" t="s">
        <v>391</v>
      </c>
      <c r="B894">
        <v>2042</v>
      </c>
      <c r="C894">
        <f t="shared" si="41"/>
        <v>515549</v>
      </c>
      <c r="D894" t="s">
        <v>2738</v>
      </c>
      <c r="E894" s="1">
        <f>VLOOKUP(D894,time_fitting!$A$1:$B$14,2,0)+C894/1000/60/60/24</f>
        <v>44829.639369780096</v>
      </c>
      <c r="G894" s="5">
        <f t="shared" si="43"/>
        <v>1.515115742222406E-3</v>
      </c>
      <c r="K894">
        <v>515549</v>
      </c>
      <c r="L894">
        <v>471</v>
      </c>
      <c r="M894">
        <v>923.39</v>
      </c>
      <c r="N894">
        <f>IF(M894&lt;&gt;"",-8.31432*('Fli3d Chicken ESP32 TM'!O894+273.15)/(9.80665*0.0289644)*LN(M894/time_fitting!$G$2)+time_fitting!$G$4,NA())</f>
        <v>767.12859175207541</v>
      </c>
      <c r="O894">
        <v>12.8</v>
      </c>
      <c r="U894" t="str">
        <f t="shared" si="42"/>
        <v/>
      </c>
    </row>
    <row r="895" spans="1:27" x14ac:dyDescent="0.25">
      <c r="A895" t="s">
        <v>391</v>
      </c>
      <c r="B895">
        <v>2043</v>
      </c>
      <c r="C895">
        <f t="shared" si="41"/>
        <v>514619</v>
      </c>
      <c r="D895" t="s">
        <v>2738</v>
      </c>
      <c r="E895" s="1">
        <f>VLOOKUP(D895,time_fitting!$A$1:$B$14,2,0)+C895/1000/60/60/24</f>
        <v>44829.639359016204</v>
      </c>
      <c r="G895" s="5">
        <f t="shared" si="43"/>
        <v>1.5043518505990505E-3</v>
      </c>
      <c r="N895" t="e">
        <f>IF(M895&lt;&gt;"",-8.31432*('Fli3d Chicken ESP32 TM'!O895+273.15)/(9.80665*0.0289644)*LN(M895/time_fitting!$G$2)+time_fitting!$G$4,NA())</f>
        <v>#N/A</v>
      </c>
      <c r="P895">
        <v>514619</v>
      </c>
      <c r="Q895">
        <v>470</v>
      </c>
      <c r="R895">
        <v>9.36</v>
      </c>
      <c r="S895">
        <v>0.43</v>
      </c>
      <c r="T895">
        <v>-0.45</v>
      </c>
      <c r="U895">
        <f t="shared" si="42"/>
        <v>9.3806716177467795</v>
      </c>
      <c r="V895">
        <v>-83.04</v>
      </c>
      <c r="W895">
        <v>-4.0199999999999996</v>
      </c>
      <c r="X895">
        <v>-1.21</v>
      </c>
      <c r="Y895">
        <v>0</v>
      </c>
      <c r="Z895">
        <v>8</v>
      </c>
      <c r="AA895">
        <v>17</v>
      </c>
    </row>
    <row r="896" spans="1:27" x14ac:dyDescent="0.25">
      <c r="A896" t="s">
        <v>392</v>
      </c>
      <c r="B896">
        <v>2044</v>
      </c>
      <c r="C896">
        <f t="shared" si="41"/>
        <v>517000</v>
      </c>
      <c r="D896" t="s">
        <v>2738</v>
      </c>
      <c r="E896" s="1">
        <f>VLOOKUP(D896,time_fitting!$A$1:$B$14,2,0)+C896/1000/60/60/24</f>
        <v>44829.639386574076</v>
      </c>
      <c r="G896" s="5">
        <f t="shared" si="43"/>
        <v>1.5319097219617106E-3</v>
      </c>
      <c r="H896">
        <v>517000</v>
      </c>
      <c r="I896">
        <v>480</v>
      </c>
      <c r="J896">
        <v>22.8</v>
      </c>
      <c r="N896" t="e">
        <f>IF(M896&lt;&gt;"",-8.31432*('Fli3d Chicken ESP32 TM'!O896+273.15)/(9.80665*0.0289644)*LN(M896/time_fitting!$G$2)+time_fitting!$G$4,NA())</f>
        <v>#N/A</v>
      </c>
      <c r="U896" t="str">
        <f t="shared" si="42"/>
        <v/>
      </c>
    </row>
    <row r="897" spans="1:27" x14ac:dyDescent="0.25">
      <c r="A897" t="s">
        <v>392</v>
      </c>
      <c r="B897">
        <v>2045</v>
      </c>
      <c r="C897">
        <f t="shared" si="41"/>
        <v>517549</v>
      </c>
      <c r="D897" t="s">
        <v>2738</v>
      </c>
      <c r="E897" s="1">
        <f>VLOOKUP(D897,time_fitting!$A$1:$B$14,2,0)+C897/1000/60/60/24</f>
        <v>44829.639392928242</v>
      </c>
      <c r="G897" s="5">
        <f t="shared" si="43"/>
        <v>1.5382638885057531E-3</v>
      </c>
      <c r="K897">
        <v>517549</v>
      </c>
      <c r="L897">
        <v>473</v>
      </c>
      <c r="M897">
        <v>922.68</v>
      </c>
      <c r="N897">
        <f>IF(M897&lt;&gt;"",-8.31432*('Fli3d Chicken ESP32 TM'!O897+273.15)/(9.80665*0.0289644)*LN(M897/time_fitting!$G$2)+time_fitting!$G$4,NA())</f>
        <v>773.47267925285701</v>
      </c>
      <c r="O897">
        <v>12.76</v>
      </c>
      <c r="U897" t="str">
        <f t="shared" si="42"/>
        <v/>
      </c>
    </row>
    <row r="898" spans="1:27" x14ac:dyDescent="0.25">
      <c r="A898" t="s">
        <v>392</v>
      </c>
      <c r="B898">
        <v>2046</v>
      </c>
      <c r="C898">
        <f t="shared" ref="C898:C961" si="44">MAX(H898,K898,P898,AB898)</f>
        <v>516605</v>
      </c>
      <c r="D898" t="s">
        <v>2738</v>
      </c>
      <c r="E898" s="1">
        <f>VLOOKUP(D898,time_fitting!$A$1:$B$14,2,0)+C898/1000/60/60/24</f>
        <v>44829.639382002315</v>
      </c>
      <c r="G898" s="5">
        <f t="shared" si="43"/>
        <v>1.5273379613063298E-3</v>
      </c>
      <c r="N898" t="e">
        <f>IF(M898&lt;&gt;"",-8.31432*('Fli3d Chicken ESP32 TM'!O898+273.15)/(9.80665*0.0289644)*LN(M898/time_fitting!$G$2)+time_fitting!$G$4,NA())</f>
        <v>#N/A</v>
      </c>
      <c r="P898">
        <v>516605</v>
      </c>
      <c r="Q898">
        <v>472</v>
      </c>
      <c r="R898">
        <v>10.02</v>
      </c>
      <c r="S898">
        <v>0.62</v>
      </c>
      <c r="T898">
        <v>-0.68</v>
      </c>
      <c r="U898">
        <f t="shared" ref="U898:U961" si="45">IF(R898&lt;&gt;"",SQRT(R898*R898+S898*S898+T898*T898),"")</f>
        <v>10.062166764668532</v>
      </c>
      <c r="V898">
        <v>57.43</v>
      </c>
      <c r="W898">
        <v>12.25</v>
      </c>
      <c r="X898">
        <v>1.52</v>
      </c>
      <c r="Y898">
        <v>1</v>
      </c>
      <c r="Z898">
        <v>9</v>
      </c>
      <c r="AA898">
        <v>17</v>
      </c>
    </row>
    <row r="899" spans="1:27" x14ac:dyDescent="0.25">
      <c r="A899" t="s">
        <v>393</v>
      </c>
      <c r="B899">
        <v>2047</v>
      </c>
      <c r="C899">
        <f t="shared" si="44"/>
        <v>518000</v>
      </c>
      <c r="D899" t="s">
        <v>2738</v>
      </c>
      <c r="E899" s="1">
        <f>VLOOKUP(D899,time_fitting!$A$1:$B$14,2,0)+C899/1000/60/60/24</f>
        <v>44829.639398148145</v>
      </c>
      <c r="G899" s="5">
        <f t="shared" ref="G899:G962" si="46">E899-E$567</f>
        <v>1.5434837914654054E-3</v>
      </c>
      <c r="H899">
        <v>518000</v>
      </c>
      <c r="I899">
        <v>481</v>
      </c>
      <c r="J899">
        <v>22.8</v>
      </c>
      <c r="N899" t="e">
        <f>IF(M899&lt;&gt;"",-8.31432*('Fli3d Chicken ESP32 TM'!O899+273.15)/(9.80665*0.0289644)*LN(M899/time_fitting!$G$2)+time_fitting!$G$4,NA())</f>
        <v>#N/A</v>
      </c>
      <c r="U899" t="str">
        <f t="shared" si="45"/>
        <v/>
      </c>
    </row>
    <row r="900" spans="1:27" x14ac:dyDescent="0.25">
      <c r="A900" t="s">
        <v>393</v>
      </c>
      <c r="B900">
        <v>2048</v>
      </c>
      <c r="C900">
        <f t="shared" si="44"/>
        <v>518549</v>
      </c>
      <c r="D900" t="s">
        <v>2738</v>
      </c>
      <c r="E900" s="1">
        <f>VLOOKUP(D900,time_fitting!$A$1:$B$14,2,0)+C900/1000/60/60/24</f>
        <v>44829.639404502312</v>
      </c>
      <c r="G900" s="5">
        <f t="shared" si="46"/>
        <v>1.5498379580094479E-3</v>
      </c>
      <c r="K900">
        <v>518549</v>
      </c>
      <c r="L900">
        <v>474</v>
      </c>
      <c r="M900">
        <v>922.07</v>
      </c>
      <c r="N900">
        <f>IF(M900&lt;&gt;"",-8.31432*('Fli3d Chicken ESP32 TM'!O900+273.15)/(9.80665*0.0289644)*LN(M900/time_fitting!$G$2)+time_fitting!$G$4,NA())</f>
        <v>778.86487398328381</v>
      </c>
      <c r="O900">
        <v>12.7</v>
      </c>
      <c r="U900" t="str">
        <f t="shared" si="45"/>
        <v/>
      </c>
    </row>
    <row r="901" spans="1:27" x14ac:dyDescent="0.25">
      <c r="A901" t="s">
        <v>393</v>
      </c>
      <c r="B901">
        <v>2049</v>
      </c>
      <c r="C901">
        <f t="shared" si="44"/>
        <v>517606</v>
      </c>
      <c r="D901" t="s">
        <v>2738</v>
      </c>
      <c r="E901" s="1">
        <f>VLOOKUP(D901,time_fitting!$A$1:$B$14,2,0)+C901/1000/60/60/24</f>
        <v>44829.639393587961</v>
      </c>
      <c r="G901" s="5">
        <f t="shared" si="46"/>
        <v>1.5389236068585888E-3</v>
      </c>
      <c r="N901" t="e">
        <f>IF(M901&lt;&gt;"",-8.31432*('Fli3d Chicken ESP32 TM'!O901+273.15)/(9.80665*0.0289644)*LN(M901/time_fitting!$G$2)+time_fitting!$G$4,NA())</f>
        <v>#N/A</v>
      </c>
      <c r="P901">
        <v>517606</v>
      </c>
      <c r="Q901">
        <v>473</v>
      </c>
      <c r="R901">
        <v>9.02</v>
      </c>
      <c r="S901">
        <v>0.28999999999999998</v>
      </c>
      <c r="T901">
        <v>-0.52</v>
      </c>
      <c r="U901">
        <f t="shared" si="45"/>
        <v>9.0396294171829847</v>
      </c>
      <c r="V901">
        <v>-43.17</v>
      </c>
      <c r="W901">
        <v>2.86</v>
      </c>
      <c r="X901">
        <v>-4.6900000000000004</v>
      </c>
      <c r="Y901">
        <v>0</v>
      </c>
      <c r="Z901">
        <v>6</v>
      </c>
      <c r="AA901">
        <v>17</v>
      </c>
    </row>
    <row r="902" spans="1:27" x14ac:dyDescent="0.25">
      <c r="A902" t="s">
        <v>394</v>
      </c>
      <c r="B902">
        <v>2050</v>
      </c>
      <c r="C902">
        <f t="shared" si="44"/>
        <v>518610</v>
      </c>
      <c r="D902" t="s">
        <v>2738</v>
      </c>
      <c r="E902" s="1">
        <f>VLOOKUP(D902,time_fitting!$A$1:$B$14,2,0)+C902/1000/60/60/24</f>
        <v>44829.639405208334</v>
      </c>
      <c r="G902" s="5">
        <f t="shared" si="46"/>
        <v>1.5505439805565402E-3</v>
      </c>
      <c r="N902" t="e">
        <f>IF(M902&lt;&gt;"",-8.31432*('Fli3d Chicken ESP32 TM'!O902+273.15)/(9.80665*0.0289644)*LN(M902/time_fitting!$G$2)+time_fitting!$G$4,NA())</f>
        <v>#N/A</v>
      </c>
      <c r="P902">
        <v>518610</v>
      </c>
      <c r="Q902">
        <v>474</v>
      </c>
      <c r="R902">
        <v>9.85</v>
      </c>
      <c r="S902">
        <v>0.81</v>
      </c>
      <c r="T902">
        <v>-0.38</v>
      </c>
      <c r="U902">
        <f t="shared" si="45"/>
        <v>9.8905510463269941</v>
      </c>
      <c r="V902">
        <v>-116.03</v>
      </c>
      <c r="W902">
        <v>-2.5</v>
      </c>
      <c r="X902">
        <v>-1.28</v>
      </c>
      <c r="Y902">
        <v>0</v>
      </c>
      <c r="Z902">
        <v>-2</v>
      </c>
      <c r="AA902">
        <v>18</v>
      </c>
    </row>
    <row r="903" spans="1:27" x14ac:dyDescent="0.25">
      <c r="A903" t="s">
        <v>395</v>
      </c>
      <c r="B903">
        <v>2052</v>
      </c>
      <c r="C903">
        <f t="shared" si="44"/>
        <v>519000</v>
      </c>
      <c r="D903" t="s">
        <v>2738</v>
      </c>
      <c r="E903" s="1">
        <f>VLOOKUP(D903,time_fitting!$A$1:$B$14,2,0)+C903/1000/60/60/24</f>
        <v>44829.639409722222</v>
      </c>
      <c r="G903" s="5">
        <f t="shared" si="46"/>
        <v>1.5550578682450578E-3</v>
      </c>
      <c r="H903">
        <v>519000</v>
      </c>
      <c r="I903">
        <v>482</v>
      </c>
      <c r="J903">
        <v>22.8</v>
      </c>
      <c r="N903" t="e">
        <f>IF(M903&lt;&gt;"",-8.31432*('Fli3d Chicken ESP32 TM'!O903+273.15)/(9.80665*0.0289644)*LN(M903/time_fitting!$G$2)+time_fitting!$G$4,NA())</f>
        <v>#N/A</v>
      </c>
      <c r="U903" t="str">
        <f t="shared" si="45"/>
        <v/>
      </c>
    </row>
    <row r="904" spans="1:27" x14ac:dyDescent="0.25">
      <c r="A904" t="s">
        <v>395</v>
      </c>
      <c r="B904">
        <v>2053</v>
      </c>
      <c r="C904">
        <f t="shared" si="44"/>
        <v>519549</v>
      </c>
      <c r="D904" t="s">
        <v>2738</v>
      </c>
      <c r="E904" s="1">
        <f>VLOOKUP(D904,time_fitting!$A$1:$B$14,2,0)+C904/1000/60/60/24</f>
        <v>44829.639416076388</v>
      </c>
      <c r="G904" s="5">
        <f t="shared" si="46"/>
        <v>1.5614120347891003E-3</v>
      </c>
      <c r="K904">
        <v>519549</v>
      </c>
      <c r="L904">
        <v>475</v>
      </c>
      <c r="M904">
        <v>921.3</v>
      </c>
      <c r="N904">
        <f>IF(M904&lt;&gt;"",-8.31432*('Fli3d Chicken ESP32 TM'!O904+273.15)/(9.80665*0.0289644)*LN(M904/time_fitting!$G$2)+time_fitting!$G$4,NA())</f>
        <v>786.1909568278511</v>
      </c>
      <c r="O904">
        <v>12.84</v>
      </c>
      <c r="U904" t="str">
        <f t="shared" si="45"/>
        <v/>
      </c>
    </row>
    <row r="905" spans="1:27" x14ac:dyDescent="0.25">
      <c r="A905" t="s">
        <v>395</v>
      </c>
      <c r="B905">
        <v>2054</v>
      </c>
      <c r="C905">
        <f t="shared" si="44"/>
        <v>519608</v>
      </c>
      <c r="D905" t="s">
        <v>2738</v>
      </c>
      <c r="E905" s="1">
        <f>VLOOKUP(D905,time_fitting!$A$1:$B$14,2,0)+C905/1000/60/60/24</f>
        <v>44829.639416759259</v>
      </c>
      <c r="G905" s="5">
        <f t="shared" si="46"/>
        <v>1.5620949052390642E-3</v>
      </c>
      <c r="N905" t="e">
        <f>IF(M905&lt;&gt;"",-8.31432*('Fli3d Chicken ESP32 TM'!O905+273.15)/(9.80665*0.0289644)*LN(M905/time_fitting!$G$2)+time_fitting!$G$4,NA())</f>
        <v>#N/A</v>
      </c>
      <c r="P905">
        <v>519608</v>
      </c>
      <c r="Q905">
        <v>475</v>
      </c>
      <c r="R905">
        <v>10.76</v>
      </c>
      <c r="S905">
        <v>1.03</v>
      </c>
      <c r="T905">
        <v>-0.54</v>
      </c>
      <c r="U905">
        <f t="shared" si="45"/>
        <v>10.82266603014248</v>
      </c>
      <c r="V905">
        <v>35.85</v>
      </c>
      <c r="W905">
        <v>13.59</v>
      </c>
      <c r="X905">
        <v>5</v>
      </c>
      <c r="Y905">
        <v>5</v>
      </c>
      <c r="Z905">
        <v>-2</v>
      </c>
      <c r="AA905">
        <v>17</v>
      </c>
    </row>
    <row r="906" spans="1:27" x14ac:dyDescent="0.25">
      <c r="A906" t="s">
        <v>396</v>
      </c>
      <c r="B906">
        <v>2055</v>
      </c>
      <c r="C906">
        <f t="shared" si="44"/>
        <v>520000</v>
      </c>
      <c r="D906" t="s">
        <v>2738</v>
      </c>
      <c r="E906" s="1">
        <f>VLOOKUP(D906,time_fitting!$A$1:$B$14,2,0)+C906/1000/60/60/24</f>
        <v>44829.639421296299</v>
      </c>
      <c r="G906" s="5">
        <f t="shared" si="46"/>
        <v>1.5666319450247101E-3</v>
      </c>
      <c r="H906">
        <v>520000</v>
      </c>
      <c r="I906">
        <v>483</v>
      </c>
      <c r="J906">
        <v>22.8</v>
      </c>
      <c r="N906" t="e">
        <f>IF(M906&lt;&gt;"",-8.31432*('Fli3d Chicken ESP32 TM'!O906+273.15)/(9.80665*0.0289644)*LN(M906/time_fitting!$G$2)+time_fitting!$G$4,NA())</f>
        <v>#N/A</v>
      </c>
      <c r="U906" t="str">
        <f t="shared" si="45"/>
        <v/>
      </c>
    </row>
    <row r="907" spans="1:27" x14ac:dyDescent="0.25">
      <c r="A907" t="s">
        <v>396</v>
      </c>
      <c r="B907">
        <v>2056</v>
      </c>
      <c r="C907">
        <f t="shared" si="44"/>
        <v>520549</v>
      </c>
      <c r="D907" t="s">
        <v>2738</v>
      </c>
      <c r="E907" s="1">
        <f>VLOOKUP(D907,time_fitting!$A$1:$B$14,2,0)+C907/1000/60/60/24</f>
        <v>44829.639427650465</v>
      </c>
      <c r="G907" s="5">
        <f t="shared" si="46"/>
        <v>1.5729861115687527E-3</v>
      </c>
      <c r="K907">
        <v>520549</v>
      </c>
      <c r="L907">
        <v>476</v>
      </c>
      <c r="M907">
        <v>921.25</v>
      </c>
      <c r="N907">
        <f>IF(M907&lt;&gt;"",-8.31432*('Fli3d Chicken ESP32 TM'!O907+273.15)/(9.80665*0.0289644)*LN(M907/time_fitting!$G$2)+time_fitting!$G$4,NA())</f>
        <v>786.28514733960458</v>
      </c>
      <c r="O907">
        <v>12.69</v>
      </c>
      <c r="U907" t="str">
        <f t="shared" si="45"/>
        <v/>
      </c>
    </row>
    <row r="908" spans="1:27" x14ac:dyDescent="0.25">
      <c r="A908" t="s">
        <v>396</v>
      </c>
      <c r="B908">
        <v>2057</v>
      </c>
      <c r="C908">
        <f t="shared" si="44"/>
        <v>520624</v>
      </c>
      <c r="D908" t="s">
        <v>2738</v>
      </c>
      <c r="E908" s="1">
        <f>VLOOKUP(D908,time_fitting!$A$1:$B$14,2,0)+C908/1000/60/60/24</f>
        <v>44829.639428518516</v>
      </c>
      <c r="G908" s="5">
        <f t="shared" si="46"/>
        <v>1.5738541624159552E-3</v>
      </c>
      <c r="N908" t="e">
        <f>IF(M908&lt;&gt;"",-8.31432*('Fli3d Chicken ESP32 TM'!O908+273.15)/(9.80665*0.0289644)*LN(M908/time_fitting!$G$2)+time_fitting!$G$4,NA())</f>
        <v>#N/A</v>
      </c>
      <c r="P908">
        <v>520624</v>
      </c>
      <c r="Q908">
        <v>476</v>
      </c>
      <c r="R908">
        <v>8.8000000000000007</v>
      </c>
      <c r="S908">
        <v>0.37</v>
      </c>
      <c r="T908">
        <v>-0.54</v>
      </c>
      <c r="U908">
        <f t="shared" si="45"/>
        <v>8.8243130044213647</v>
      </c>
      <c r="V908">
        <v>7.19</v>
      </c>
      <c r="W908">
        <v>5.42</v>
      </c>
      <c r="X908">
        <v>-3.71</v>
      </c>
      <c r="Y908">
        <v>4</v>
      </c>
      <c r="Z908">
        <v>-3</v>
      </c>
      <c r="AA908">
        <v>18</v>
      </c>
    </row>
    <row r="909" spans="1:27" x14ac:dyDescent="0.25">
      <c r="A909" t="s">
        <v>397</v>
      </c>
      <c r="B909">
        <v>2058</v>
      </c>
      <c r="C909">
        <f t="shared" si="44"/>
        <v>521000</v>
      </c>
      <c r="D909" t="s">
        <v>2738</v>
      </c>
      <c r="E909" s="1">
        <f>VLOOKUP(D909,time_fitting!$A$1:$B$14,2,0)+C909/1000/60/60/24</f>
        <v>44829.639432870368</v>
      </c>
      <c r="G909" s="5">
        <f t="shared" si="46"/>
        <v>1.5782060145284049E-3</v>
      </c>
      <c r="H909">
        <v>521000</v>
      </c>
      <c r="I909">
        <v>484</v>
      </c>
      <c r="J909">
        <v>22.8</v>
      </c>
      <c r="N909" t="e">
        <f>IF(M909&lt;&gt;"",-8.31432*('Fli3d Chicken ESP32 TM'!O909+273.15)/(9.80665*0.0289644)*LN(M909/time_fitting!$G$2)+time_fitting!$G$4,NA())</f>
        <v>#N/A</v>
      </c>
      <c r="U909" t="str">
        <f t="shared" si="45"/>
        <v/>
      </c>
    </row>
    <row r="910" spans="1:27" x14ac:dyDescent="0.25">
      <c r="A910" t="s">
        <v>397</v>
      </c>
      <c r="B910">
        <v>2059</v>
      </c>
      <c r="C910">
        <f t="shared" si="44"/>
        <v>521549</v>
      </c>
      <c r="D910" t="s">
        <v>2738</v>
      </c>
      <c r="E910" s="1">
        <f>VLOOKUP(D910,time_fitting!$A$1:$B$14,2,0)+C910/1000/60/60/24</f>
        <v>44829.639439224535</v>
      </c>
      <c r="G910" s="5">
        <f t="shared" si="46"/>
        <v>1.5845601810724474E-3</v>
      </c>
      <c r="K910">
        <v>521549</v>
      </c>
      <c r="L910">
        <v>477</v>
      </c>
      <c r="M910">
        <v>920.38</v>
      </c>
      <c r="N910">
        <f>IF(M910&lt;&gt;"",-8.31432*('Fli3d Chicken ESP32 TM'!O910+273.15)/(9.80665*0.0289644)*LN(M910/time_fitting!$G$2)+time_fitting!$G$4,NA())</f>
        <v>794.1903212069443</v>
      </c>
      <c r="O910">
        <v>12.69</v>
      </c>
      <c r="U910" t="str">
        <f t="shared" si="45"/>
        <v/>
      </c>
    </row>
    <row r="911" spans="1:27" x14ac:dyDescent="0.25">
      <c r="A911" t="s">
        <v>398</v>
      </c>
      <c r="B911">
        <v>2061</v>
      </c>
      <c r="C911">
        <f t="shared" si="44"/>
        <v>522000</v>
      </c>
      <c r="D911" t="s">
        <v>2738</v>
      </c>
      <c r="E911" s="1">
        <f>VLOOKUP(D911,time_fitting!$A$1:$B$14,2,0)+C911/1000/60/60/24</f>
        <v>44829.639444444445</v>
      </c>
      <c r="G911" s="5">
        <f t="shared" si="46"/>
        <v>1.5897800913080573E-3</v>
      </c>
      <c r="H911">
        <v>522000</v>
      </c>
      <c r="I911">
        <v>485</v>
      </c>
      <c r="J911">
        <v>22.8</v>
      </c>
      <c r="N911" t="e">
        <f>IF(M911&lt;&gt;"",-8.31432*('Fli3d Chicken ESP32 TM'!O911+273.15)/(9.80665*0.0289644)*LN(M911/time_fitting!$G$2)+time_fitting!$G$4,NA())</f>
        <v>#N/A</v>
      </c>
      <c r="U911" t="str">
        <f t="shared" si="45"/>
        <v/>
      </c>
    </row>
    <row r="912" spans="1:27" x14ac:dyDescent="0.25">
      <c r="A912" t="s">
        <v>398</v>
      </c>
      <c r="B912">
        <v>2062</v>
      </c>
      <c r="C912">
        <f t="shared" si="44"/>
        <v>522549</v>
      </c>
      <c r="D912" t="s">
        <v>2738</v>
      </c>
      <c r="E912" s="1">
        <f>VLOOKUP(D912,time_fitting!$A$1:$B$14,2,0)+C912/1000/60/60/24</f>
        <v>44829.639450798612</v>
      </c>
      <c r="G912" s="5">
        <f t="shared" si="46"/>
        <v>1.5961342578520998E-3</v>
      </c>
      <c r="K912">
        <v>522549</v>
      </c>
      <c r="L912">
        <v>478</v>
      </c>
      <c r="M912">
        <v>919.82</v>
      </c>
      <c r="N912">
        <f>IF(M912&lt;&gt;"",-8.31432*('Fli3d Chicken ESP32 TM'!O912+273.15)/(9.80665*0.0289644)*LN(M912/time_fitting!$G$2)+time_fitting!$G$4,NA())</f>
        <v>799.4049835393655</v>
      </c>
      <c r="O912">
        <v>12.74</v>
      </c>
      <c r="U912" t="str">
        <f t="shared" si="45"/>
        <v/>
      </c>
    </row>
    <row r="913" spans="1:27" x14ac:dyDescent="0.25">
      <c r="A913" t="s">
        <v>398</v>
      </c>
      <c r="B913">
        <v>2063</v>
      </c>
      <c r="C913">
        <f t="shared" si="44"/>
        <v>521594</v>
      </c>
      <c r="D913" t="s">
        <v>2738</v>
      </c>
      <c r="E913" s="1">
        <f>VLOOKUP(D913,time_fitting!$A$1:$B$14,2,0)+C913/1000/60/60/24</f>
        <v>44829.63943974537</v>
      </c>
      <c r="G913" s="5">
        <f t="shared" si="46"/>
        <v>1.5850810159463435E-3</v>
      </c>
      <c r="N913" t="e">
        <f>IF(M913&lt;&gt;"",-8.31432*('Fli3d Chicken ESP32 TM'!O913+273.15)/(9.80665*0.0289644)*LN(M913/time_fitting!$G$2)+time_fitting!$G$4,NA())</f>
        <v>#N/A</v>
      </c>
      <c r="P913">
        <v>521594</v>
      </c>
      <c r="Q913">
        <v>477</v>
      </c>
      <c r="R913">
        <v>9.2899999999999991</v>
      </c>
      <c r="S913">
        <v>0.54</v>
      </c>
      <c r="T913">
        <v>-0.51</v>
      </c>
      <c r="U913">
        <f t="shared" si="45"/>
        <v>9.3196459160206295</v>
      </c>
      <c r="V913">
        <v>-81.400000000000006</v>
      </c>
      <c r="W913">
        <v>-6.76</v>
      </c>
      <c r="X913">
        <v>-1.82</v>
      </c>
      <c r="Y913">
        <v>11</v>
      </c>
      <c r="Z913">
        <v>0</v>
      </c>
      <c r="AA913">
        <v>17</v>
      </c>
    </row>
    <row r="914" spans="1:27" x14ac:dyDescent="0.25">
      <c r="A914" t="s">
        <v>399</v>
      </c>
      <c r="B914">
        <v>2064</v>
      </c>
      <c r="C914">
        <f t="shared" si="44"/>
        <v>523000</v>
      </c>
      <c r="D914" t="s">
        <v>2738</v>
      </c>
      <c r="E914" s="1">
        <f>VLOOKUP(D914,time_fitting!$A$1:$B$14,2,0)+C914/1000/60/60/24</f>
        <v>44829.639456018522</v>
      </c>
      <c r="G914" s="5">
        <f t="shared" si="46"/>
        <v>1.6013541680877097E-3</v>
      </c>
      <c r="H914">
        <v>523000</v>
      </c>
      <c r="I914">
        <v>486</v>
      </c>
      <c r="J914">
        <v>22.8</v>
      </c>
      <c r="N914" t="e">
        <f>IF(M914&lt;&gt;"",-8.31432*('Fli3d Chicken ESP32 TM'!O914+273.15)/(9.80665*0.0289644)*LN(M914/time_fitting!$G$2)+time_fitting!$G$4,NA())</f>
        <v>#N/A</v>
      </c>
      <c r="U914" t="str">
        <f t="shared" si="45"/>
        <v/>
      </c>
    </row>
    <row r="915" spans="1:27" x14ac:dyDescent="0.25">
      <c r="A915" t="s">
        <v>399</v>
      </c>
      <c r="B915">
        <v>2065</v>
      </c>
      <c r="C915">
        <f t="shared" si="44"/>
        <v>523549</v>
      </c>
      <c r="D915" t="s">
        <v>2738</v>
      </c>
      <c r="E915" s="1">
        <f>VLOOKUP(D915,time_fitting!$A$1:$B$14,2,0)+C915/1000/60/60/24</f>
        <v>44829.639462372688</v>
      </c>
      <c r="G915" s="5">
        <f t="shared" si="46"/>
        <v>1.6077083346317522E-3</v>
      </c>
      <c r="K915">
        <v>523549</v>
      </c>
      <c r="L915">
        <v>479</v>
      </c>
      <c r="M915">
        <v>919.31</v>
      </c>
      <c r="N915">
        <f>IF(M915&lt;&gt;"",-8.31432*('Fli3d Chicken ESP32 TM'!O915+273.15)/(9.80665*0.0289644)*LN(M915/time_fitting!$G$2)+time_fitting!$G$4,NA())</f>
        <v>804.16929407721852</v>
      </c>
      <c r="O915">
        <v>12.79</v>
      </c>
      <c r="U915" t="str">
        <f t="shared" si="45"/>
        <v/>
      </c>
    </row>
    <row r="916" spans="1:27" x14ac:dyDescent="0.25">
      <c r="A916" t="s">
        <v>399</v>
      </c>
      <c r="B916">
        <v>2066</v>
      </c>
      <c r="C916">
        <f t="shared" si="44"/>
        <v>522603</v>
      </c>
      <c r="D916" t="s">
        <v>2738</v>
      </c>
      <c r="E916" s="1">
        <f>VLOOKUP(D916,time_fitting!$A$1:$B$14,2,0)+C916/1000/60/60/24</f>
        <v>44829.639451423609</v>
      </c>
      <c r="G916" s="5">
        <f t="shared" si="46"/>
        <v>1.5967592553352006E-3</v>
      </c>
      <c r="N916" t="e">
        <f>IF(M916&lt;&gt;"",-8.31432*('Fli3d Chicken ESP32 TM'!O916+273.15)/(9.80665*0.0289644)*LN(M916/time_fitting!$G$2)+time_fitting!$G$4,NA())</f>
        <v>#N/A</v>
      </c>
      <c r="P916">
        <v>522603</v>
      </c>
      <c r="Q916">
        <v>478</v>
      </c>
      <c r="R916">
        <v>9.58</v>
      </c>
      <c r="S916">
        <v>1.04</v>
      </c>
      <c r="T916">
        <v>-0.01</v>
      </c>
      <c r="U916">
        <f t="shared" si="45"/>
        <v>9.6362907801705528</v>
      </c>
      <c r="V916">
        <v>-76.34</v>
      </c>
      <c r="W916">
        <v>-1.1499999999999999</v>
      </c>
      <c r="X916">
        <v>-1.46</v>
      </c>
      <c r="Y916">
        <v>6</v>
      </c>
      <c r="Z916">
        <v>7</v>
      </c>
      <c r="AA916">
        <v>18</v>
      </c>
    </row>
    <row r="917" spans="1:27" x14ac:dyDescent="0.25">
      <c r="A917" t="s">
        <v>400</v>
      </c>
      <c r="B917">
        <v>2067</v>
      </c>
      <c r="C917">
        <f t="shared" si="44"/>
        <v>525000</v>
      </c>
      <c r="D917" t="s">
        <v>2738</v>
      </c>
      <c r="E917" s="1">
        <f>VLOOKUP(D917,time_fitting!$A$1:$B$14,2,0)+C917/1000/60/60/24</f>
        <v>44829.639479166668</v>
      </c>
      <c r="G917" s="5">
        <f t="shared" si="46"/>
        <v>1.6245023143710569E-3</v>
      </c>
      <c r="H917">
        <v>525000</v>
      </c>
      <c r="I917">
        <v>488</v>
      </c>
      <c r="J917">
        <v>22.8</v>
      </c>
      <c r="N917" t="e">
        <f>IF(M917&lt;&gt;"",-8.31432*('Fli3d Chicken ESP32 TM'!O917+273.15)/(9.80665*0.0289644)*LN(M917/time_fitting!$G$2)+time_fitting!$G$4,NA())</f>
        <v>#N/A</v>
      </c>
      <c r="U917" t="str">
        <f t="shared" si="45"/>
        <v/>
      </c>
    </row>
    <row r="918" spans="1:27" x14ac:dyDescent="0.25">
      <c r="A918" t="s">
        <v>400</v>
      </c>
      <c r="B918">
        <v>2068</v>
      </c>
      <c r="C918">
        <f t="shared" si="44"/>
        <v>525549</v>
      </c>
      <c r="D918" t="s">
        <v>2738</v>
      </c>
      <c r="E918" s="1">
        <f>VLOOKUP(D918,time_fitting!$A$1:$B$14,2,0)+C918/1000/60/60/24</f>
        <v>44829.639485520835</v>
      </c>
      <c r="G918" s="5">
        <f t="shared" si="46"/>
        <v>1.6308564809150994E-3</v>
      </c>
      <c r="K918">
        <v>525549</v>
      </c>
      <c r="L918">
        <v>481</v>
      </c>
      <c r="M918">
        <v>918.64</v>
      </c>
      <c r="N918">
        <f>IF(M918&lt;&gt;"",-8.31432*('Fli3d Chicken ESP32 TM'!O918+273.15)/(9.80665*0.0289644)*LN(M918/time_fitting!$G$2)+time_fitting!$G$4,NA())</f>
        <v>809.70019264250811</v>
      </c>
      <c r="O918">
        <v>12.56</v>
      </c>
      <c r="U918" t="str">
        <f t="shared" si="45"/>
        <v/>
      </c>
    </row>
    <row r="919" spans="1:27" x14ac:dyDescent="0.25">
      <c r="A919" t="s">
        <v>400</v>
      </c>
      <c r="B919">
        <v>2069</v>
      </c>
      <c r="C919">
        <f t="shared" si="44"/>
        <v>524606</v>
      </c>
      <c r="D919" t="s">
        <v>2738</v>
      </c>
      <c r="E919" s="1">
        <f>VLOOKUP(D919,time_fitting!$A$1:$B$14,2,0)+C919/1000/60/60/24</f>
        <v>44829.639474606483</v>
      </c>
      <c r="G919" s="5">
        <f t="shared" si="46"/>
        <v>1.6199421297642402E-3</v>
      </c>
      <c r="N919" t="e">
        <f>IF(M919&lt;&gt;"",-8.31432*('Fli3d Chicken ESP32 TM'!O919+273.15)/(9.80665*0.0289644)*LN(M919/time_fitting!$G$2)+time_fitting!$G$4,NA())</f>
        <v>#N/A</v>
      </c>
      <c r="P919">
        <v>524606</v>
      </c>
      <c r="Q919">
        <v>480</v>
      </c>
      <c r="R919">
        <v>10.130000000000001</v>
      </c>
      <c r="S919">
        <v>0.47</v>
      </c>
      <c r="T919">
        <v>-0.08</v>
      </c>
      <c r="U919">
        <f t="shared" si="45"/>
        <v>10.141212945205323</v>
      </c>
      <c r="V919">
        <v>66.7</v>
      </c>
      <c r="W919">
        <v>7.62</v>
      </c>
      <c r="X919">
        <v>-0.06</v>
      </c>
      <c r="Y919">
        <v>9</v>
      </c>
      <c r="Z919">
        <v>-4</v>
      </c>
      <c r="AA919">
        <v>15</v>
      </c>
    </row>
    <row r="920" spans="1:27" x14ac:dyDescent="0.25">
      <c r="A920" t="s">
        <v>401</v>
      </c>
      <c r="B920">
        <v>2070</v>
      </c>
      <c r="C920">
        <f t="shared" si="44"/>
        <v>527000</v>
      </c>
      <c r="D920" t="s">
        <v>2738</v>
      </c>
      <c r="E920" s="1">
        <f>VLOOKUP(D920,time_fitting!$A$1:$B$14,2,0)+C920/1000/60/60/24</f>
        <v>44829.639502314814</v>
      </c>
      <c r="G920" s="5">
        <f t="shared" si="46"/>
        <v>1.647650460654404E-3</v>
      </c>
      <c r="H920">
        <v>527000</v>
      </c>
      <c r="I920">
        <v>490</v>
      </c>
      <c r="J920">
        <v>22.8</v>
      </c>
      <c r="N920" t="e">
        <f>IF(M920&lt;&gt;"",-8.31432*('Fli3d Chicken ESP32 TM'!O920+273.15)/(9.80665*0.0289644)*LN(M920/time_fitting!$G$2)+time_fitting!$G$4,NA())</f>
        <v>#N/A</v>
      </c>
      <c r="U920" t="str">
        <f t="shared" si="45"/>
        <v/>
      </c>
    </row>
    <row r="921" spans="1:27" x14ac:dyDescent="0.25">
      <c r="A921" t="s">
        <v>401</v>
      </c>
      <c r="B921">
        <v>2071</v>
      </c>
      <c r="C921">
        <f t="shared" si="44"/>
        <v>527549</v>
      </c>
      <c r="D921" t="s">
        <v>2738</v>
      </c>
      <c r="E921" s="1">
        <f>VLOOKUP(D921,time_fitting!$A$1:$B$14,2,0)+C921/1000/60/60/24</f>
        <v>44829.639508668981</v>
      </c>
      <c r="G921" s="5">
        <f t="shared" si="46"/>
        <v>1.6540046271984465E-3</v>
      </c>
      <c r="K921">
        <v>527549</v>
      </c>
      <c r="L921">
        <v>483</v>
      </c>
      <c r="M921">
        <v>917.75</v>
      </c>
      <c r="N921">
        <f>IF(M921&lt;&gt;"",-8.31432*('Fli3d Chicken ESP32 TM'!O921+273.15)/(9.80665*0.0289644)*LN(M921/time_fitting!$G$2)+time_fitting!$G$4,NA())</f>
        <v>817.85672883034795</v>
      </c>
      <c r="O921">
        <v>12.58</v>
      </c>
      <c r="U921" t="str">
        <f t="shared" si="45"/>
        <v/>
      </c>
    </row>
    <row r="922" spans="1:27" x14ac:dyDescent="0.25">
      <c r="A922" t="s">
        <v>401</v>
      </c>
      <c r="B922">
        <v>2072</v>
      </c>
      <c r="C922">
        <f t="shared" si="44"/>
        <v>526613</v>
      </c>
      <c r="D922" t="s">
        <v>2738</v>
      </c>
      <c r="E922" s="1">
        <f>VLOOKUP(D922,time_fitting!$A$1:$B$14,2,0)+C922/1000/60/60/24</f>
        <v>44829.639497835647</v>
      </c>
      <c r="G922" s="5">
        <f t="shared" si="46"/>
        <v>1.6431712938356213E-3</v>
      </c>
      <c r="N922" t="e">
        <f>IF(M922&lt;&gt;"",-8.31432*('Fli3d Chicken ESP32 TM'!O922+273.15)/(9.80665*0.0289644)*LN(M922/time_fitting!$G$2)+time_fitting!$G$4,NA())</f>
        <v>#N/A</v>
      </c>
      <c r="P922">
        <v>526613</v>
      </c>
      <c r="Q922">
        <v>482</v>
      </c>
      <c r="R922">
        <v>9.0500000000000007</v>
      </c>
      <c r="S922">
        <v>0.87</v>
      </c>
      <c r="T922">
        <v>-0.23</v>
      </c>
      <c r="U922">
        <f t="shared" si="45"/>
        <v>9.0946302838543147</v>
      </c>
      <c r="V922">
        <v>79.569999999999993</v>
      </c>
      <c r="W922">
        <v>8.7100000000000009</v>
      </c>
      <c r="X922">
        <v>0.36</v>
      </c>
      <c r="Y922">
        <v>0</v>
      </c>
      <c r="Z922">
        <v>9</v>
      </c>
      <c r="AA922">
        <v>16</v>
      </c>
    </row>
    <row r="923" spans="1:27" x14ac:dyDescent="0.25">
      <c r="A923" t="s">
        <v>402</v>
      </c>
      <c r="B923">
        <v>2073</v>
      </c>
      <c r="C923">
        <f t="shared" si="44"/>
        <v>527628</v>
      </c>
      <c r="D923" t="s">
        <v>2738</v>
      </c>
      <c r="E923" s="1">
        <f>VLOOKUP(D923,time_fitting!$A$1:$B$14,2,0)+C923/1000/60/60/24</f>
        <v>44829.639509583336</v>
      </c>
      <c r="G923" s="5">
        <f t="shared" si="46"/>
        <v>1.6549189822399057E-3</v>
      </c>
      <c r="N923" t="e">
        <f>IF(M923&lt;&gt;"",-8.31432*('Fli3d Chicken ESP32 TM'!O923+273.15)/(9.80665*0.0289644)*LN(M923/time_fitting!$G$2)+time_fitting!$G$4,NA())</f>
        <v>#N/A</v>
      </c>
      <c r="P923">
        <v>527628</v>
      </c>
      <c r="Q923">
        <v>483</v>
      </c>
      <c r="R923">
        <v>9.94</v>
      </c>
      <c r="S923">
        <v>0.5</v>
      </c>
      <c r="T923">
        <v>-0.38</v>
      </c>
      <c r="U923">
        <f t="shared" si="45"/>
        <v>9.9598192754688064</v>
      </c>
      <c r="V923">
        <v>59.02</v>
      </c>
      <c r="W923">
        <v>7.74</v>
      </c>
      <c r="X923">
        <v>-3.29</v>
      </c>
      <c r="Y923">
        <v>12</v>
      </c>
      <c r="Z923">
        <v>6</v>
      </c>
      <c r="AA923">
        <v>17</v>
      </c>
    </row>
    <row r="924" spans="1:27" x14ac:dyDescent="0.25">
      <c r="A924" t="s">
        <v>403</v>
      </c>
      <c r="B924">
        <v>2074</v>
      </c>
      <c r="C924">
        <f t="shared" si="44"/>
        <v>528000</v>
      </c>
      <c r="D924" t="s">
        <v>2738</v>
      </c>
      <c r="E924" s="1">
        <f>VLOOKUP(D924,time_fitting!$A$1:$B$14,2,0)+C924/1000/60/60/24</f>
        <v>44829.639513888891</v>
      </c>
      <c r="G924" s="5">
        <f t="shared" si="46"/>
        <v>1.6592245374340564E-3</v>
      </c>
      <c r="H924">
        <v>528000</v>
      </c>
      <c r="I924">
        <v>491</v>
      </c>
      <c r="J924">
        <v>22.8</v>
      </c>
      <c r="N924" t="e">
        <f>IF(M924&lt;&gt;"",-8.31432*('Fli3d Chicken ESP32 TM'!O924+273.15)/(9.80665*0.0289644)*LN(M924/time_fitting!$G$2)+time_fitting!$G$4,NA())</f>
        <v>#N/A</v>
      </c>
      <c r="U924" t="str">
        <f t="shared" si="45"/>
        <v/>
      </c>
    </row>
    <row r="925" spans="1:27" x14ac:dyDescent="0.25">
      <c r="A925" t="s">
        <v>403</v>
      </c>
      <c r="B925">
        <v>2075</v>
      </c>
      <c r="C925">
        <f t="shared" si="44"/>
        <v>528549</v>
      </c>
      <c r="D925" t="s">
        <v>2738</v>
      </c>
      <c r="E925" s="1">
        <f>VLOOKUP(D925,time_fitting!$A$1:$B$14,2,0)+C925/1000/60/60/24</f>
        <v>44829.639520243058</v>
      </c>
      <c r="G925" s="5">
        <f t="shared" si="46"/>
        <v>1.6655787039780989E-3</v>
      </c>
      <c r="K925">
        <v>528549</v>
      </c>
      <c r="L925">
        <v>484</v>
      </c>
      <c r="M925">
        <v>917.33</v>
      </c>
      <c r="N925">
        <f>IF(M925&lt;&gt;"",-8.31432*('Fli3d Chicken ESP32 TM'!O925+273.15)/(9.80665*0.0289644)*LN(M925/time_fitting!$G$2)+time_fitting!$G$4,NA())</f>
        <v>821.5588792073894</v>
      </c>
      <c r="O925">
        <v>12.53</v>
      </c>
      <c r="U925" t="str">
        <f t="shared" si="45"/>
        <v/>
      </c>
    </row>
    <row r="926" spans="1:27" x14ac:dyDescent="0.25">
      <c r="A926" t="s">
        <v>404</v>
      </c>
      <c r="B926">
        <v>2076</v>
      </c>
      <c r="C926">
        <f t="shared" si="44"/>
        <v>529000</v>
      </c>
      <c r="D926" t="s">
        <v>2738</v>
      </c>
      <c r="E926" s="1">
        <f>VLOOKUP(D926,time_fitting!$A$1:$B$14,2,0)+C926/1000/60/60/24</f>
        <v>44829.639525462961</v>
      </c>
      <c r="G926" s="5">
        <f t="shared" si="46"/>
        <v>1.6707986069377512E-3</v>
      </c>
      <c r="H926">
        <v>529000</v>
      </c>
      <c r="I926">
        <v>492</v>
      </c>
      <c r="J926">
        <v>22.8</v>
      </c>
      <c r="N926" t="e">
        <f>IF(M926&lt;&gt;"",-8.31432*('Fli3d Chicken ESP32 TM'!O926+273.15)/(9.80665*0.0289644)*LN(M926/time_fitting!$G$2)+time_fitting!$G$4,NA())</f>
        <v>#N/A</v>
      </c>
      <c r="U926" t="str">
        <f t="shared" si="45"/>
        <v/>
      </c>
    </row>
    <row r="927" spans="1:27" x14ac:dyDescent="0.25">
      <c r="A927" t="s">
        <v>404</v>
      </c>
      <c r="B927">
        <v>2077</v>
      </c>
      <c r="C927">
        <f t="shared" si="44"/>
        <v>529549</v>
      </c>
      <c r="D927" t="s">
        <v>2738</v>
      </c>
      <c r="E927" s="1">
        <f>VLOOKUP(D927,time_fitting!$A$1:$B$14,2,0)+C927/1000/60/60/24</f>
        <v>44829.639531817127</v>
      </c>
      <c r="G927" s="5">
        <f t="shared" si="46"/>
        <v>1.6771527734817937E-3</v>
      </c>
      <c r="K927">
        <v>529549</v>
      </c>
      <c r="L927">
        <v>485</v>
      </c>
      <c r="M927">
        <v>916.7</v>
      </c>
      <c r="N927">
        <f>IF(M927&lt;&gt;"",-8.31432*('Fli3d Chicken ESP32 TM'!O927+273.15)/(9.80665*0.0289644)*LN(M927/time_fitting!$G$2)+time_fitting!$G$4,NA())</f>
        <v>827.25290170092603</v>
      </c>
      <c r="O927">
        <v>12.51</v>
      </c>
      <c r="U927" t="str">
        <f t="shared" si="45"/>
        <v/>
      </c>
    </row>
    <row r="928" spans="1:27" x14ac:dyDescent="0.25">
      <c r="A928" t="s">
        <v>404</v>
      </c>
      <c r="B928">
        <v>2078</v>
      </c>
      <c r="C928">
        <f t="shared" si="44"/>
        <v>528619</v>
      </c>
      <c r="D928" t="s">
        <v>2738</v>
      </c>
      <c r="E928" s="1">
        <f>VLOOKUP(D928,time_fitting!$A$1:$B$14,2,0)+C928/1000/60/60/24</f>
        <v>44829.639521053243</v>
      </c>
      <c r="G928" s="5">
        <f t="shared" si="46"/>
        <v>1.6663888891343959E-3</v>
      </c>
      <c r="N928" t="e">
        <f>IF(M928&lt;&gt;"",-8.31432*('Fli3d Chicken ESP32 TM'!O928+273.15)/(9.80665*0.0289644)*LN(M928/time_fitting!$G$2)+time_fitting!$G$4,NA())</f>
        <v>#N/A</v>
      </c>
      <c r="P928">
        <v>528619</v>
      </c>
      <c r="Q928">
        <v>484</v>
      </c>
      <c r="R928">
        <v>10.65</v>
      </c>
      <c r="S928">
        <v>0.55000000000000004</v>
      </c>
      <c r="T928">
        <v>-0.49</v>
      </c>
      <c r="U928">
        <f t="shared" si="45"/>
        <v>10.675443784686424</v>
      </c>
      <c r="V928">
        <v>-52.43</v>
      </c>
      <c r="W928">
        <v>1.21</v>
      </c>
      <c r="X928">
        <v>-2.98</v>
      </c>
      <c r="Y928">
        <v>10</v>
      </c>
      <c r="Z928">
        <v>9</v>
      </c>
      <c r="AA928">
        <v>16</v>
      </c>
    </row>
    <row r="929" spans="1:27" x14ac:dyDescent="0.25">
      <c r="A929" t="s">
        <v>405</v>
      </c>
      <c r="B929">
        <v>2079</v>
      </c>
      <c r="C929">
        <f t="shared" si="44"/>
        <v>531000</v>
      </c>
      <c r="D929" t="s">
        <v>2738</v>
      </c>
      <c r="E929" s="1">
        <f>VLOOKUP(D929,time_fitting!$A$1:$B$14,2,0)+C929/1000/60/60/24</f>
        <v>44829.639548611114</v>
      </c>
      <c r="G929" s="5">
        <f t="shared" si="46"/>
        <v>1.6939467604970559E-3</v>
      </c>
      <c r="H929">
        <v>531000</v>
      </c>
      <c r="I929">
        <v>494</v>
      </c>
      <c r="J929">
        <v>22.8</v>
      </c>
      <c r="N929" t="e">
        <f>IF(M929&lt;&gt;"",-8.31432*('Fli3d Chicken ESP32 TM'!O929+273.15)/(9.80665*0.0289644)*LN(M929/time_fitting!$G$2)+time_fitting!$G$4,NA())</f>
        <v>#N/A</v>
      </c>
      <c r="U929" t="str">
        <f t="shared" si="45"/>
        <v/>
      </c>
    </row>
    <row r="930" spans="1:27" x14ac:dyDescent="0.25">
      <c r="A930" t="s">
        <v>405</v>
      </c>
      <c r="B930">
        <v>2080</v>
      </c>
      <c r="C930">
        <f t="shared" si="44"/>
        <v>530549</v>
      </c>
      <c r="D930" t="s">
        <v>2738</v>
      </c>
      <c r="E930" s="1">
        <f>VLOOKUP(D930,time_fitting!$A$1:$B$14,2,0)+C930/1000/60/60/24</f>
        <v>44829.639543391204</v>
      </c>
      <c r="G930" s="5">
        <f t="shared" si="46"/>
        <v>1.6887268502614461E-3</v>
      </c>
      <c r="K930">
        <v>530549</v>
      </c>
      <c r="L930">
        <v>486</v>
      </c>
      <c r="M930">
        <v>915.95</v>
      </c>
      <c r="N930">
        <f>IF(M930&lt;&gt;"",-8.31432*('Fli3d Chicken ESP32 TM'!O930+273.15)/(9.80665*0.0289644)*LN(M930/time_fitting!$G$2)+time_fitting!$G$4,NA())</f>
        <v>834.50795908878843</v>
      </c>
      <c r="O930">
        <v>12.67</v>
      </c>
      <c r="U930" t="str">
        <f t="shared" si="45"/>
        <v/>
      </c>
    </row>
    <row r="931" spans="1:27" x14ac:dyDescent="0.25">
      <c r="A931" t="s">
        <v>405</v>
      </c>
      <c r="B931">
        <v>2081</v>
      </c>
      <c r="C931">
        <f t="shared" si="44"/>
        <v>530611</v>
      </c>
      <c r="D931" t="s">
        <v>2738</v>
      </c>
      <c r="E931" s="1">
        <f>VLOOKUP(D931,time_fitting!$A$1:$B$14,2,0)+C931/1000/60/60/24</f>
        <v>44829.639544108795</v>
      </c>
      <c r="G931" s="5">
        <f t="shared" si="46"/>
        <v>1.6894444415811449E-3</v>
      </c>
      <c r="N931" t="e">
        <f>IF(M931&lt;&gt;"",-8.31432*('Fli3d Chicken ESP32 TM'!O931+273.15)/(9.80665*0.0289644)*LN(M931/time_fitting!$G$2)+time_fitting!$G$4,NA())</f>
        <v>#N/A</v>
      </c>
      <c r="P931">
        <v>530611</v>
      </c>
      <c r="Q931">
        <v>486</v>
      </c>
      <c r="R931">
        <v>10.02</v>
      </c>
      <c r="S931">
        <v>0.96</v>
      </c>
      <c r="T931">
        <v>0.13</v>
      </c>
      <c r="U931">
        <f t="shared" si="45"/>
        <v>10.066722406026701</v>
      </c>
      <c r="V931">
        <v>-73.17</v>
      </c>
      <c r="W931">
        <v>-3.96</v>
      </c>
      <c r="X931">
        <v>0.73</v>
      </c>
      <c r="Y931">
        <v>0</v>
      </c>
      <c r="Z931">
        <v>-7</v>
      </c>
      <c r="AA931">
        <v>16</v>
      </c>
    </row>
    <row r="932" spans="1:27" x14ac:dyDescent="0.25">
      <c r="A932" t="s">
        <v>406</v>
      </c>
      <c r="B932">
        <v>2082</v>
      </c>
      <c r="C932">
        <f t="shared" si="44"/>
        <v>533000</v>
      </c>
      <c r="D932" t="s">
        <v>2738</v>
      </c>
      <c r="E932" s="1">
        <f>VLOOKUP(D932,time_fitting!$A$1:$B$14,2,0)+C932/1000/60/60/24</f>
        <v>44829.63957175926</v>
      </c>
      <c r="G932" s="5">
        <f t="shared" si="46"/>
        <v>1.7170949067804031E-3</v>
      </c>
      <c r="H932">
        <v>533000</v>
      </c>
      <c r="I932">
        <v>496</v>
      </c>
      <c r="J932">
        <v>22.8</v>
      </c>
      <c r="N932" t="e">
        <f>IF(M932&lt;&gt;"",-8.31432*('Fli3d Chicken ESP32 TM'!O932+273.15)/(9.80665*0.0289644)*LN(M932/time_fitting!$G$2)+time_fitting!$G$4,NA())</f>
        <v>#N/A</v>
      </c>
      <c r="U932" t="str">
        <f t="shared" si="45"/>
        <v/>
      </c>
    </row>
    <row r="933" spans="1:27" x14ac:dyDescent="0.25">
      <c r="A933" t="s">
        <v>406</v>
      </c>
      <c r="B933">
        <v>2083</v>
      </c>
      <c r="C933">
        <f t="shared" si="44"/>
        <v>532549</v>
      </c>
      <c r="D933" t="s">
        <v>2738</v>
      </c>
      <c r="E933" s="1">
        <f>VLOOKUP(D933,time_fitting!$A$1:$B$14,2,0)+C933/1000/60/60/24</f>
        <v>44829.63956653935</v>
      </c>
      <c r="G933" s="5">
        <f t="shared" si="46"/>
        <v>1.7118749965447932E-3</v>
      </c>
      <c r="K933">
        <v>532549</v>
      </c>
      <c r="L933">
        <v>488</v>
      </c>
      <c r="M933">
        <v>915.37</v>
      </c>
      <c r="N933">
        <f>IF(M933&lt;&gt;"",-8.31432*('Fli3d Chicken ESP32 TM'!O933+273.15)/(9.80665*0.0289644)*LN(M933/time_fitting!$G$2)+time_fitting!$G$4,NA())</f>
        <v>838.74614283388769</v>
      </c>
      <c r="O933">
        <v>12.26</v>
      </c>
      <c r="U933" t="str">
        <f t="shared" si="45"/>
        <v/>
      </c>
    </row>
    <row r="934" spans="1:27" x14ac:dyDescent="0.25">
      <c r="A934" t="s">
        <v>406</v>
      </c>
      <c r="B934">
        <v>2084</v>
      </c>
      <c r="C934">
        <f t="shared" si="44"/>
        <v>532617</v>
      </c>
      <c r="D934" t="s">
        <v>2738</v>
      </c>
      <c r="E934" s="1">
        <f>VLOOKUP(D934,time_fitting!$A$1:$B$14,2,0)+C934/1000/60/60/24</f>
        <v>44829.639567326391</v>
      </c>
      <c r="G934" s="5">
        <f t="shared" si="46"/>
        <v>1.7126620368799195E-3</v>
      </c>
      <c r="N934" t="e">
        <f>IF(M934&lt;&gt;"",-8.31432*('Fli3d Chicken ESP32 TM'!O934+273.15)/(9.80665*0.0289644)*LN(M934/time_fitting!$G$2)+time_fitting!$G$4,NA())</f>
        <v>#N/A</v>
      </c>
      <c r="P934">
        <v>532617</v>
      </c>
      <c r="Q934">
        <v>488</v>
      </c>
      <c r="R934">
        <v>9.51</v>
      </c>
      <c r="S934">
        <v>0.32</v>
      </c>
      <c r="T934">
        <v>0.88</v>
      </c>
      <c r="U934">
        <f t="shared" si="45"/>
        <v>9.5559876517291507</v>
      </c>
      <c r="V934">
        <v>22.56</v>
      </c>
      <c r="W934">
        <v>0.18</v>
      </c>
      <c r="X934">
        <v>0.12</v>
      </c>
      <c r="Y934">
        <v>9</v>
      </c>
      <c r="Z934">
        <v>7</v>
      </c>
      <c r="AA934">
        <v>17</v>
      </c>
    </row>
    <row r="935" spans="1:27" x14ac:dyDescent="0.25">
      <c r="A935" t="s">
        <v>407</v>
      </c>
      <c r="B935">
        <v>2085</v>
      </c>
      <c r="C935">
        <f t="shared" si="44"/>
        <v>534000</v>
      </c>
      <c r="D935" t="s">
        <v>2738</v>
      </c>
      <c r="E935" s="1">
        <f>VLOOKUP(D935,time_fitting!$A$1:$B$14,2,0)+C935/1000/60/60/24</f>
        <v>44829.63958333333</v>
      </c>
      <c r="G935" s="5">
        <f t="shared" si="46"/>
        <v>1.7286689762840979E-3</v>
      </c>
      <c r="H935">
        <v>534000</v>
      </c>
      <c r="I935">
        <v>497</v>
      </c>
      <c r="J935">
        <v>22.8</v>
      </c>
      <c r="N935" t="e">
        <f>IF(M935&lt;&gt;"",-8.31432*('Fli3d Chicken ESP32 TM'!O935+273.15)/(9.80665*0.0289644)*LN(M935/time_fitting!$G$2)+time_fitting!$G$4,NA())</f>
        <v>#N/A</v>
      </c>
      <c r="U935" t="str">
        <f t="shared" si="45"/>
        <v/>
      </c>
    </row>
    <row r="936" spans="1:27" x14ac:dyDescent="0.25">
      <c r="A936" t="s">
        <v>407</v>
      </c>
      <c r="B936">
        <v>2086</v>
      </c>
      <c r="C936">
        <f t="shared" si="44"/>
        <v>534549</v>
      </c>
      <c r="D936" t="s">
        <v>2738</v>
      </c>
      <c r="E936" s="1">
        <f>VLOOKUP(D936,time_fitting!$A$1:$B$14,2,0)+C936/1000/60/60/24</f>
        <v>44829.639589687496</v>
      </c>
      <c r="G936" s="5">
        <f t="shared" si="46"/>
        <v>1.7350231428281404E-3</v>
      </c>
      <c r="K936">
        <v>534549</v>
      </c>
      <c r="L936">
        <v>490</v>
      </c>
      <c r="M936">
        <v>913.79</v>
      </c>
      <c r="N936">
        <f>IF(M936&lt;&gt;"",-8.31432*('Fli3d Chicken ESP32 TM'!O936+273.15)/(9.80665*0.0289644)*LN(M936/time_fitting!$G$2)+time_fitting!$G$4,NA())</f>
        <v>853.02046078359183</v>
      </c>
      <c r="O936">
        <v>12.2</v>
      </c>
      <c r="U936" t="str">
        <f t="shared" si="45"/>
        <v/>
      </c>
    </row>
    <row r="937" spans="1:27" x14ac:dyDescent="0.25">
      <c r="A937" t="s">
        <v>407</v>
      </c>
      <c r="B937">
        <v>2087</v>
      </c>
      <c r="C937">
        <f t="shared" si="44"/>
        <v>533617</v>
      </c>
      <c r="D937" t="s">
        <v>2738</v>
      </c>
      <c r="E937" s="1">
        <f>VLOOKUP(D937,time_fitting!$A$1:$B$14,2,0)+C937/1000/60/60/24</f>
        <v>44829.63957890046</v>
      </c>
      <c r="G937" s="5">
        <f t="shared" si="46"/>
        <v>1.7242361063836142E-3</v>
      </c>
      <c r="N937" t="e">
        <f>IF(M937&lt;&gt;"",-8.31432*('Fli3d Chicken ESP32 TM'!O937+273.15)/(9.80665*0.0289644)*LN(M937/time_fitting!$G$2)+time_fitting!$G$4,NA())</f>
        <v>#N/A</v>
      </c>
      <c r="P937">
        <v>533617</v>
      </c>
      <c r="Q937">
        <v>489</v>
      </c>
      <c r="R937">
        <v>9</v>
      </c>
      <c r="S937">
        <v>0.83</v>
      </c>
      <c r="T937">
        <v>0.4</v>
      </c>
      <c r="U937">
        <f t="shared" si="45"/>
        <v>9.0470381893744651</v>
      </c>
      <c r="V937">
        <v>82.62</v>
      </c>
      <c r="W937">
        <v>7.19</v>
      </c>
      <c r="X937">
        <v>-4.45</v>
      </c>
      <c r="Y937">
        <v>11</v>
      </c>
      <c r="Z937">
        <v>-2</v>
      </c>
      <c r="AA937">
        <v>17</v>
      </c>
    </row>
    <row r="938" spans="1:27" x14ac:dyDescent="0.25">
      <c r="A938" t="s">
        <v>408</v>
      </c>
      <c r="B938">
        <v>2089</v>
      </c>
      <c r="C938">
        <f t="shared" si="44"/>
        <v>535000</v>
      </c>
      <c r="D938" t="s">
        <v>2738</v>
      </c>
      <c r="E938" s="1">
        <f>VLOOKUP(D938,time_fitting!$A$1:$B$14,2,0)+C938/1000/60/60/24</f>
        <v>44829.639594907407</v>
      </c>
      <c r="G938" s="5">
        <f t="shared" si="46"/>
        <v>1.7402430530637503E-3</v>
      </c>
      <c r="H938">
        <v>535000</v>
      </c>
      <c r="I938">
        <v>498</v>
      </c>
      <c r="J938">
        <v>22.8</v>
      </c>
      <c r="N938" t="e">
        <f>IF(M938&lt;&gt;"",-8.31432*('Fli3d Chicken ESP32 TM'!O938+273.15)/(9.80665*0.0289644)*LN(M938/time_fitting!$G$2)+time_fitting!$G$4,NA())</f>
        <v>#N/A</v>
      </c>
      <c r="U938" t="str">
        <f t="shared" si="45"/>
        <v/>
      </c>
    </row>
    <row r="939" spans="1:27" x14ac:dyDescent="0.25">
      <c r="A939" t="s">
        <v>408</v>
      </c>
      <c r="B939">
        <v>2090</v>
      </c>
      <c r="C939">
        <f t="shared" si="44"/>
        <v>535549</v>
      </c>
      <c r="D939" t="s">
        <v>2738</v>
      </c>
      <c r="E939" s="1">
        <f>VLOOKUP(D939,time_fitting!$A$1:$B$14,2,0)+C939/1000/60/60/24</f>
        <v>44829.639601261573</v>
      </c>
      <c r="G939" s="5">
        <f t="shared" si="46"/>
        <v>1.7465972196077928E-3</v>
      </c>
      <c r="K939">
        <v>535549</v>
      </c>
      <c r="L939">
        <v>491</v>
      </c>
      <c r="M939">
        <v>913.75</v>
      </c>
      <c r="N939">
        <f>IF(M939&lt;&gt;"",-8.31432*('Fli3d Chicken ESP32 TM'!O939+273.15)/(9.80665*0.0289644)*LN(M939/time_fitting!$G$2)+time_fitting!$G$4,NA())</f>
        <v>853.09566741507331</v>
      </c>
      <c r="O939">
        <v>12.09</v>
      </c>
      <c r="U939" t="str">
        <f t="shared" si="45"/>
        <v/>
      </c>
    </row>
    <row r="940" spans="1:27" x14ac:dyDescent="0.25">
      <c r="A940" t="s">
        <v>408</v>
      </c>
      <c r="B940">
        <v>2091</v>
      </c>
      <c r="C940">
        <f t="shared" si="44"/>
        <v>534625</v>
      </c>
      <c r="D940" t="s">
        <v>2738</v>
      </c>
      <c r="E940" s="1">
        <f>VLOOKUP(D940,time_fitting!$A$1:$B$14,2,0)+C940/1000/60/60/24</f>
        <v>44829.639590567131</v>
      </c>
      <c r="G940" s="5">
        <f t="shared" si="46"/>
        <v>1.7359027769998647E-3</v>
      </c>
      <c r="N940" t="e">
        <f>IF(M940&lt;&gt;"",-8.31432*('Fli3d Chicken ESP32 TM'!O940+273.15)/(9.80665*0.0289644)*LN(M940/time_fitting!$G$2)+time_fitting!$G$4,NA())</f>
        <v>#N/A</v>
      </c>
      <c r="P940">
        <v>534625</v>
      </c>
      <c r="Q940">
        <v>490</v>
      </c>
      <c r="R940">
        <v>9.57</v>
      </c>
      <c r="S940">
        <v>0.79</v>
      </c>
      <c r="T940">
        <v>-0.49</v>
      </c>
      <c r="U940">
        <f t="shared" si="45"/>
        <v>9.615045501712407</v>
      </c>
      <c r="V940">
        <v>105.18</v>
      </c>
      <c r="W940">
        <v>9.4499999999999993</v>
      </c>
      <c r="X940">
        <v>4.0199999999999996</v>
      </c>
      <c r="Y940">
        <v>-2</v>
      </c>
      <c r="Z940">
        <v>-3</v>
      </c>
      <c r="AA940">
        <v>16</v>
      </c>
    </row>
    <row r="941" spans="1:27" x14ac:dyDescent="0.25">
      <c r="A941" t="s">
        <v>409</v>
      </c>
      <c r="B941">
        <v>2092</v>
      </c>
      <c r="C941">
        <f t="shared" si="44"/>
        <v>536000</v>
      </c>
      <c r="D941" t="s">
        <v>2738</v>
      </c>
      <c r="E941" s="1">
        <f>VLOOKUP(D941,time_fitting!$A$1:$B$14,2,0)+C941/1000/60/60/24</f>
        <v>44829.639606481483</v>
      </c>
      <c r="G941" s="5">
        <f t="shared" si="46"/>
        <v>1.7518171298434027E-3</v>
      </c>
      <c r="H941">
        <v>536000</v>
      </c>
      <c r="I941">
        <v>499</v>
      </c>
      <c r="J941">
        <v>22.8</v>
      </c>
      <c r="N941" t="e">
        <f>IF(M941&lt;&gt;"",-8.31432*('Fli3d Chicken ESP32 TM'!O941+273.15)/(9.80665*0.0289644)*LN(M941/time_fitting!$G$2)+time_fitting!$G$4,NA())</f>
        <v>#N/A</v>
      </c>
      <c r="U941" t="str">
        <f t="shared" si="45"/>
        <v/>
      </c>
    </row>
    <row r="942" spans="1:27" x14ac:dyDescent="0.25">
      <c r="A942" t="s">
        <v>409</v>
      </c>
      <c r="B942">
        <v>2093</v>
      </c>
      <c r="C942">
        <f t="shared" si="44"/>
        <v>536549</v>
      </c>
      <c r="D942" t="s">
        <v>2738</v>
      </c>
      <c r="E942" s="1">
        <f>VLOOKUP(D942,time_fitting!$A$1:$B$14,2,0)+C942/1000/60/60/24</f>
        <v>44829.63961283565</v>
      </c>
      <c r="G942" s="5">
        <f t="shared" si="46"/>
        <v>1.7581712963874452E-3</v>
      </c>
      <c r="K942">
        <v>536549</v>
      </c>
      <c r="L942">
        <v>492</v>
      </c>
      <c r="M942">
        <v>912.95</v>
      </c>
      <c r="N942">
        <f>IF(M942&lt;&gt;"",-8.31432*('Fli3d Chicken ESP32 TM'!O942+273.15)/(9.80665*0.0289644)*LN(M942/time_fitting!$G$2)+time_fitting!$G$4,NA())</f>
        <v>860.43548021332299</v>
      </c>
      <c r="O942">
        <v>12.1</v>
      </c>
      <c r="U942" t="str">
        <f t="shared" si="45"/>
        <v/>
      </c>
    </row>
    <row r="943" spans="1:27" x14ac:dyDescent="0.25">
      <c r="A943" t="s">
        <v>410</v>
      </c>
      <c r="B943">
        <v>2095</v>
      </c>
      <c r="C943">
        <f t="shared" si="44"/>
        <v>536623</v>
      </c>
      <c r="D943" t="s">
        <v>2738</v>
      </c>
      <c r="E943" s="1">
        <f>VLOOKUP(D943,time_fitting!$A$1:$B$14,2,0)+C943/1000/60/60/24</f>
        <v>44829.639613692132</v>
      </c>
      <c r="G943" s="5">
        <f t="shared" si="46"/>
        <v>1.7590277784620412E-3</v>
      </c>
      <c r="N943" t="e">
        <f>IF(M943&lt;&gt;"",-8.31432*('Fli3d Chicken ESP32 TM'!O943+273.15)/(9.80665*0.0289644)*LN(M943/time_fitting!$G$2)+time_fitting!$G$4,NA())</f>
        <v>#N/A</v>
      </c>
      <c r="P943">
        <v>536623</v>
      </c>
      <c r="Q943">
        <v>492</v>
      </c>
      <c r="R943">
        <v>10.5</v>
      </c>
      <c r="S943">
        <v>0.95</v>
      </c>
      <c r="T943">
        <v>-0.28999999999999998</v>
      </c>
      <c r="U943">
        <f t="shared" si="45"/>
        <v>10.546876314814734</v>
      </c>
      <c r="V943">
        <v>-112.92</v>
      </c>
      <c r="W943">
        <v>-0.67</v>
      </c>
      <c r="X943">
        <v>-0.97</v>
      </c>
      <c r="Y943">
        <v>9</v>
      </c>
      <c r="Z943">
        <v>0</v>
      </c>
      <c r="AA943">
        <v>17</v>
      </c>
    </row>
    <row r="944" spans="1:27" x14ac:dyDescent="0.25">
      <c r="A944" t="s">
        <v>411</v>
      </c>
      <c r="B944">
        <v>2096</v>
      </c>
      <c r="C944">
        <f t="shared" si="44"/>
        <v>537000</v>
      </c>
      <c r="D944" t="s">
        <v>2738</v>
      </c>
      <c r="E944" s="1">
        <f>VLOOKUP(D944,time_fitting!$A$1:$B$14,2,0)+C944/1000/60/60/24</f>
        <v>44829.639618055553</v>
      </c>
      <c r="G944" s="5">
        <f t="shared" si="46"/>
        <v>1.7633911993470974E-3</v>
      </c>
      <c r="H944">
        <v>537000</v>
      </c>
      <c r="I944">
        <v>500</v>
      </c>
      <c r="J944">
        <v>22.8</v>
      </c>
      <c r="N944" t="e">
        <f>IF(M944&lt;&gt;"",-8.31432*('Fli3d Chicken ESP32 TM'!O944+273.15)/(9.80665*0.0289644)*LN(M944/time_fitting!$G$2)+time_fitting!$G$4,NA())</f>
        <v>#N/A</v>
      </c>
      <c r="U944" t="str">
        <f t="shared" si="45"/>
        <v/>
      </c>
    </row>
    <row r="945" spans="1:27" x14ac:dyDescent="0.25">
      <c r="A945" t="s">
        <v>411</v>
      </c>
      <c r="B945">
        <v>2097</v>
      </c>
      <c r="C945">
        <f t="shared" si="44"/>
        <v>537549</v>
      </c>
      <c r="D945" t="s">
        <v>2738</v>
      </c>
      <c r="E945" s="1">
        <f>VLOOKUP(D945,time_fitting!$A$1:$B$14,2,0)+C945/1000/60/60/24</f>
        <v>44829.63962440972</v>
      </c>
      <c r="G945" s="5">
        <f t="shared" si="46"/>
        <v>1.76974536589114E-3</v>
      </c>
      <c r="K945">
        <v>537549</v>
      </c>
      <c r="L945">
        <v>493</v>
      </c>
      <c r="M945">
        <v>912.18</v>
      </c>
      <c r="N945">
        <f>IF(M945&lt;&gt;"",-8.31432*('Fli3d Chicken ESP32 TM'!O945+273.15)/(9.80665*0.0289644)*LN(M945/time_fitting!$G$2)+time_fitting!$G$4,NA())</f>
        <v>867.66903189807533</v>
      </c>
      <c r="O945">
        <v>12.17</v>
      </c>
      <c r="U945" t="str">
        <f t="shared" si="45"/>
        <v/>
      </c>
    </row>
    <row r="946" spans="1:27" x14ac:dyDescent="0.25">
      <c r="A946" t="s">
        <v>412</v>
      </c>
      <c r="B946">
        <v>2098</v>
      </c>
      <c r="C946">
        <f t="shared" si="44"/>
        <v>538000</v>
      </c>
      <c r="D946" t="s">
        <v>2738</v>
      </c>
      <c r="E946" s="1">
        <f>VLOOKUP(D946,time_fitting!$A$1:$B$14,2,0)+C946/1000/60/60/24</f>
        <v>44829.63962962963</v>
      </c>
      <c r="G946" s="5">
        <f t="shared" si="46"/>
        <v>1.7749652761267498E-3</v>
      </c>
      <c r="H946">
        <v>538000</v>
      </c>
      <c r="I946">
        <v>501</v>
      </c>
      <c r="J946">
        <v>22.8</v>
      </c>
      <c r="N946" t="e">
        <f>IF(M946&lt;&gt;"",-8.31432*('Fli3d Chicken ESP32 TM'!O946+273.15)/(9.80665*0.0289644)*LN(M946/time_fitting!$G$2)+time_fitting!$G$4,NA())</f>
        <v>#N/A</v>
      </c>
      <c r="U946" t="str">
        <f t="shared" si="45"/>
        <v/>
      </c>
    </row>
    <row r="947" spans="1:27" x14ac:dyDescent="0.25">
      <c r="A947" t="s">
        <v>412</v>
      </c>
      <c r="B947">
        <v>2099</v>
      </c>
      <c r="C947">
        <f t="shared" si="44"/>
        <v>538549</v>
      </c>
      <c r="D947" t="s">
        <v>2738</v>
      </c>
      <c r="E947" s="1">
        <f>VLOOKUP(D947,time_fitting!$A$1:$B$14,2,0)+C947/1000/60/60/24</f>
        <v>44829.639635983796</v>
      </c>
      <c r="G947" s="5">
        <f t="shared" si="46"/>
        <v>1.7813194426707923E-3</v>
      </c>
      <c r="K947">
        <v>538549</v>
      </c>
      <c r="L947">
        <v>494</v>
      </c>
      <c r="M947">
        <v>911.96</v>
      </c>
      <c r="N947">
        <f>IF(M947&lt;&gt;"",-8.31432*('Fli3d Chicken ESP32 TM'!O947+273.15)/(9.80665*0.0289644)*LN(M947/time_fitting!$G$2)+time_fitting!$G$4,NA())</f>
        <v>869.49470338306821</v>
      </c>
      <c r="O947">
        <v>12.1</v>
      </c>
      <c r="U947" t="str">
        <f t="shared" si="45"/>
        <v/>
      </c>
    </row>
    <row r="948" spans="1:27" x14ac:dyDescent="0.25">
      <c r="A948" t="s">
        <v>412</v>
      </c>
      <c r="B948">
        <v>2100</v>
      </c>
      <c r="C948">
        <f t="shared" si="44"/>
        <v>537616</v>
      </c>
      <c r="D948" t="s">
        <v>2738</v>
      </c>
      <c r="E948" s="1">
        <f>VLOOKUP(D948,time_fitting!$A$1:$B$14,2,0)+C948/1000/60/60/24</f>
        <v>44829.639625185184</v>
      </c>
      <c r="G948" s="5">
        <f t="shared" si="46"/>
        <v>1.770520830177702E-3</v>
      </c>
      <c r="N948" t="e">
        <f>IF(M948&lt;&gt;"",-8.31432*('Fli3d Chicken ESP32 TM'!O948+273.15)/(9.80665*0.0289644)*LN(M948/time_fitting!$G$2)+time_fitting!$G$4,NA())</f>
        <v>#N/A</v>
      </c>
      <c r="P948">
        <v>537616</v>
      </c>
      <c r="Q948">
        <v>493</v>
      </c>
      <c r="R948">
        <v>10.1</v>
      </c>
      <c r="S948">
        <v>0.93</v>
      </c>
      <c r="T948">
        <v>-0.7</v>
      </c>
      <c r="U948">
        <f t="shared" si="45"/>
        <v>10.166853003756865</v>
      </c>
      <c r="V948">
        <v>84.87</v>
      </c>
      <c r="W948">
        <v>8.84</v>
      </c>
      <c r="X948">
        <v>5.79</v>
      </c>
      <c r="Y948">
        <v>8</v>
      </c>
      <c r="Z948">
        <v>-2</v>
      </c>
      <c r="AA948">
        <v>16</v>
      </c>
    </row>
    <row r="949" spans="1:27" x14ac:dyDescent="0.25">
      <c r="A949" t="s">
        <v>413</v>
      </c>
      <c r="B949">
        <v>2102</v>
      </c>
      <c r="C949">
        <f t="shared" si="44"/>
        <v>539000</v>
      </c>
      <c r="D949" t="s">
        <v>2738</v>
      </c>
      <c r="E949" s="1">
        <f>VLOOKUP(D949,time_fitting!$A$1:$B$14,2,0)+C949/1000/60/60/24</f>
        <v>44829.639641203707</v>
      </c>
      <c r="G949" s="5">
        <f t="shared" si="46"/>
        <v>1.7865393529064022E-3</v>
      </c>
      <c r="H949">
        <v>539000</v>
      </c>
      <c r="I949">
        <v>502</v>
      </c>
      <c r="J949">
        <v>22.8</v>
      </c>
      <c r="N949" t="e">
        <f>IF(M949&lt;&gt;"",-8.31432*('Fli3d Chicken ESP32 TM'!O949+273.15)/(9.80665*0.0289644)*LN(M949/time_fitting!$G$2)+time_fitting!$G$4,NA())</f>
        <v>#N/A</v>
      </c>
      <c r="U949" t="str">
        <f t="shared" si="45"/>
        <v/>
      </c>
    </row>
    <row r="950" spans="1:27" x14ac:dyDescent="0.25">
      <c r="A950" t="s">
        <v>413</v>
      </c>
      <c r="B950">
        <v>2103</v>
      </c>
      <c r="C950">
        <f t="shared" si="44"/>
        <v>538646</v>
      </c>
      <c r="D950" t="s">
        <v>2738</v>
      </c>
      <c r="E950" s="1">
        <f>VLOOKUP(D950,time_fitting!$A$1:$B$14,2,0)+C950/1000/60/60/24</f>
        <v>44829.639637106484</v>
      </c>
      <c r="G950" s="5">
        <f t="shared" si="46"/>
        <v>1.7824421302066185E-3</v>
      </c>
      <c r="N950" t="e">
        <f>IF(M950&lt;&gt;"",-8.31432*('Fli3d Chicken ESP32 TM'!O950+273.15)/(9.80665*0.0289644)*LN(M950/time_fitting!$G$2)+time_fitting!$G$4,NA())</f>
        <v>#N/A</v>
      </c>
      <c r="P950">
        <v>538646</v>
      </c>
      <c r="Q950">
        <v>494</v>
      </c>
      <c r="R950">
        <v>8.4499999999999993</v>
      </c>
      <c r="S950">
        <v>0.47</v>
      </c>
      <c r="T950">
        <v>-0.61</v>
      </c>
      <c r="U950">
        <f t="shared" si="45"/>
        <v>8.4850162050522915</v>
      </c>
      <c r="V950">
        <v>-54.26</v>
      </c>
      <c r="W950">
        <v>-4.6900000000000004</v>
      </c>
      <c r="X950">
        <v>0.91</v>
      </c>
      <c r="Y950">
        <v>9</v>
      </c>
      <c r="Z950">
        <v>0</v>
      </c>
      <c r="AA950">
        <v>18</v>
      </c>
    </row>
    <row r="951" spans="1:27" x14ac:dyDescent="0.25">
      <c r="A951" t="s">
        <v>414</v>
      </c>
      <c r="B951">
        <v>2105</v>
      </c>
      <c r="C951">
        <f t="shared" si="44"/>
        <v>539549</v>
      </c>
      <c r="D951" t="s">
        <v>2738</v>
      </c>
      <c r="E951" s="1">
        <f>VLOOKUP(D951,time_fitting!$A$1:$B$14,2,0)+C951/1000/60/60/24</f>
        <v>44829.639647557873</v>
      </c>
      <c r="G951" s="5">
        <f t="shared" si="46"/>
        <v>1.7928935194504447E-3</v>
      </c>
      <c r="K951">
        <v>539549</v>
      </c>
      <c r="L951">
        <v>495</v>
      </c>
      <c r="M951">
        <v>911.41</v>
      </c>
      <c r="N951">
        <f>IF(M951&lt;&gt;"",-8.31432*('Fli3d Chicken ESP32 TM'!O951+273.15)/(9.80665*0.0289644)*LN(M951/time_fitting!$G$2)+time_fitting!$G$4,NA())</f>
        <v>874.47755006468981</v>
      </c>
      <c r="O951">
        <v>12.08</v>
      </c>
      <c r="U951" t="str">
        <f t="shared" si="45"/>
        <v/>
      </c>
    </row>
    <row r="952" spans="1:27" x14ac:dyDescent="0.25">
      <c r="A952" t="s">
        <v>415</v>
      </c>
      <c r="B952">
        <v>2106</v>
      </c>
      <c r="C952">
        <f t="shared" si="44"/>
        <v>540000</v>
      </c>
      <c r="D952" t="s">
        <v>2738</v>
      </c>
      <c r="E952" s="1">
        <f>VLOOKUP(D952,time_fitting!$A$1:$B$14,2,0)+C952/1000/60/60/24</f>
        <v>44829.639652777776</v>
      </c>
      <c r="G952" s="5">
        <f t="shared" si="46"/>
        <v>1.798113422410097E-3</v>
      </c>
      <c r="H952">
        <v>540000</v>
      </c>
      <c r="I952">
        <v>503</v>
      </c>
      <c r="J952">
        <v>22.8</v>
      </c>
      <c r="N952" t="e">
        <f>IF(M952&lt;&gt;"",-8.31432*('Fli3d Chicken ESP32 TM'!O952+273.15)/(9.80665*0.0289644)*LN(M952/time_fitting!$G$2)+time_fitting!$G$4,NA())</f>
        <v>#N/A</v>
      </c>
      <c r="U952" t="str">
        <f t="shared" si="45"/>
        <v/>
      </c>
    </row>
    <row r="953" spans="1:27" x14ac:dyDescent="0.25">
      <c r="A953" t="s">
        <v>415</v>
      </c>
      <c r="B953">
        <v>2107</v>
      </c>
      <c r="C953">
        <f t="shared" si="44"/>
        <v>540549</v>
      </c>
      <c r="D953" t="s">
        <v>2738</v>
      </c>
      <c r="E953" s="1">
        <f>VLOOKUP(D953,time_fitting!$A$1:$B$14,2,0)+C953/1000/60/60/24</f>
        <v>44829.639659131943</v>
      </c>
      <c r="G953" s="5">
        <f t="shared" si="46"/>
        <v>1.8044675889541395E-3</v>
      </c>
      <c r="K953">
        <v>540549</v>
      </c>
      <c r="L953">
        <v>496</v>
      </c>
      <c r="M953">
        <v>910.82</v>
      </c>
      <c r="N953">
        <f>IF(M953&lt;&gt;"",-8.31432*('Fli3d Chicken ESP32 TM'!O953+273.15)/(9.80665*0.0289644)*LN(M953/time_fitting!$G$2)+time_fitting!$G$4,NA())</f>
        <v>880.10278024440379</v>
      </c>
      <c r="O953">
        <v>12.16</v>
      </c>
      <c r="U953" t="str">
        <f t="shared" si="45"/>
        <v/>
      </c>
    </row>
    <row r="954" spans="1:27" x14ac:dyDescent="0.25">
      <c r="A954" t="s">
        <v>415</v>
      </c>
      <c r="B954">
        <v>2108</v>
      </c>
      <c r="C954">
        <f t="shared" si="44"/>
        <v>539597</v>
      </c>
      <c r="D954" t="s">
        <v>2738</v>
      </c>
      <c r="E954" s="1">
        <f>VLOOKUP(D954,time_fitting!$A$1:$B$14,2,0)+C954/1000/60/60/24</f>
        <v>44829.639648113429</v>
      </c>
      <c r="G954" s="5">
        <f t="shared" si="46"/>
        <v>1.7934490751940757E-3</v>
      </c>
      <c r="N954" t="e">
        <f>IF(M954&lt;&gt;"",-8.31432*('Fli3d Chicken ESP32 TM'!O954+273.15)/(9.80665*0.0289644)*LN(M954/time_fitting!$G$2)+time_fitting!$G$4,NA())</f>
        <v>#N/A</v>
      </c>
      <c r="P954">
        <v>539597</v>
      </c>
      <c r="Q954">
        <v>495</v>
      </c>
      <c r="R954">
        <v>9.1300000000000008</v>
      </c>
      <c r="S954">
        <v>0.85</v>
      </c>
      <c r="T954">
        <v>-0.3</v>
      </c>
      <c r="U954">
        <f t="shared" si="45"/>
        <v>9.1743882629851683</v>
      </c>
      <c r="V954">
        <v>-133.16999999999999</v>
      </c>
      <c r="W954">
        <v>-9.57</v>
      </c>
      <c r="X954">
        <v>-4.8099999999999996</v>
      </c>
      <c r="Y954">
        <v>7</v>
      </c>
      <c r="Z954">
        <v>7</v>
      </c>
      <c r="AA954">
        <v>19</v>
      </c>
    </row>
    <row r="955" spans="1:27" x14ac:dyDescent="0.25">
      <c r="A955" t="s">
        <v>416</v>
      </c>
      <c r="B955">
        <v>2109</v>
      </c>
      <c r="C955">
        <f t="shared" si="44"/>
        <v>541000</v>
      </c>
      <c r="D955" t="s">
        <v>2738</v>
      </c>
      <c r="E955" s="1">
        <f>VLOOKUP(D955,time_fitting!$A$1:$B$14,2,0)+C955/1000/60/60/24</f>
        <v>44829.639664351853</v>
      </c>
      <c r="G955" s="5">
        <f t="shared" si="46"/>
        <v>1.8096874991897494E-3</v>
      </c>
      <c r="H955">
        <v>541000</v>
      </c>
      <c r="I955">
        <v>504</v>
      </c>
      <c r="J955">
        <v>22.8</v>
      </c>
      <c r="N955" t="e">
        <f>IF(M955&lt;&gt;"",-8.31432*('Fli3d Chicken ESP32 TM'!O955+273.15)/(9.80665*0.0289644)*LN(M955/time_fitting!$G$2)+time_fitting!$G$4,NA())</f>
        <v>#N/A</v>
      </c>
      <c r="U955" t="str">
        <f t="shared" si="45"/>
        <v/>
      </c>
    </row>
    <row r="956" spans="1:27" x14ac:dyDescent="0.25">
      <c r="A956" t="s">
        <v>416</v>
      </c>
      <c r="B956">
        <v>2110</v>
      </c>
      <c r="C956">
        <f t="shared" si="44"/>
        <v>541549</v>
      </c>
      <c r="D956" t="s">
        <v>2738</v>
      </c>
      <c r="E956" s="1">
        <f>VLOOKUP(D956,time_fitting!$A$1:$B$14,2,0)+C956/1000/60/60/24</f>
        <v>44829.639670706019</v>
      </c>
      <c r="G956" s="5">
        <f t="shared" si="46"/>
        <v>1.8160416657337919E-3</v>
      </c>
      <c r="K956">
        <v>541549</v>
      </c>
      <c r="L956">
        <v>497</v>
      </c>
      <c r="M956">
        <v>910.68</v>
      </c>
      <c r="N956">
        <f>IF(M956&lt;&gt;"",-8.31432*('Fli3d Chicken ESP32 TM'!O956+273.15)/(9.80665*0.0289644)*LN(M956/time_fitting!$G$2)+time_fitting!$G$4,NA())</f>
        <v>881.30438884476928</v>
      </c>
      <c r="O956">
        <v>12.13</v>
      </c>
      <c r="U956" t="str">
        <f t="shared" si="45"/>
        <v/>
      </c>
    </row>
    <row r="957" spans="1:27" x14ac:dyDescent="0.25">
      <c r="A957" t="s">
        <v>417</v>
      </c>
      <c r="B957">
        <v>2112</v>
      </c>
      <c r="C957">
        <f t="shared" si="44"/>
        <v>542000</v>
      </c>
      <c r="D957" t="s">
        <v>2738</v>
      </c>
      <c r="E957" s="1">
        <f>VLOOKUP(D957,time_fitting!$A$1:$B$14,2,0)+C957/1000/60/60/24</f>
        <v>44829.639675925922</v>
      </c>
      <c r="G957" s="5">
        <f t="shared" si="46"/>
        <v>1.8212615686934441E-3</v>
      </c>
      <c r="H957">
        <v>542000</v>
      </c>
      <c r="I957">
        <v>505</v>
      </c>
      <c r="J957">
        <v>22.8</v>
      </c>
      <c r="N957" t="e">
        <f>IF(M957&lt;&gt;"",-8.31432*('Fli3d Chicken ESP32 TM'!O957+273.15)/(9.80665*0.0289644)*LN(M957/time_fitting!$G$2)+time_fitting!$G$4,NA())</f>
        <v>#N/A</v>
      </c>
      <c r="U957" t="str">
        <f t="shared" si="45"/>
        <v/>
      </c>
    </row>
    <row r="958" spans="1:27" x14ac:dyDescent="0.25">
      <c r="A958" t="s">
        <v>417</v>
      </c>
      <c r="B958">
        <v>2113</v>
      </c>
      <c r="C958">
        <f t="shared" si="44"/>
        <v>542549</v>
      </c>
      <c r="D958" t="s">
        <v>2738</v>
      </c>
      <c r="E958" s="1">
        <f>VLOOKUP(D958,time_fitting!$A$1:$B$14,2,0)+C958/1000/60/60/24</f>
        <v>44829.639682280089</v>
      </c>
      <c r="G958" s="5">
        <f t="shared" si="46"/>
        <v>1.8276157352374867E-3</v>
      </c>
      <c r="K958">
        <v>542549</v>
      </c>
      <c r="L958">
        <v>498</v>
      </c>
      <c r="M958">
        <v>910.07</v>
      </c>
      <c r="N958">
        <f>IF(M958&lt;&gt;"",-8.31432*('Fli3d Chicken ESP32 TM'!O958+273.15)/(9.80665*0.0289644)*LN(M958/time_fitting!$G$2)+time_fitting!$G$4,NA())</f>
        <v>886.7065920632765</v>
      </c>
      <c r="O958">
        <v>12.06</v>
      </c>
      <c r="U958" t="str">
        <f t="shared" si="45"/>
        <v/>
      </c>
    </row>
    <row r="959" spans="1:27" x14ac:dyDescent="0.25">
      <c r="A959" t="s">
        <v>417</v>
      </c>
      <c r="B959">
        <v>2114</v>
      </c>
      <c r="C959">
        <f t="shared" si="44"/>
        <v>541606</v>
      </c>
      <c r="D959" t="s">
        <v>2738</v>
      </c>
      <c r="E959" s="1">
        <f>VLOOKUP(D959,time_fitting!$A$1:$B$14,2,0)+C959/1000/60/60/24</f>
        <v>44829.639671365738</v>
      </c>
      <c r="G959" s="5">
        <f t="shared" si="46"/>
        <v>1.8167013840866275E-3</v>
      </c>
      <c r="N959" t="e">
        <f>IF(M959&lt;&gt;"",-8.31432*('Fli3d Chicken ESP32 TM'!O959+273.15)/(9.80665*0.0289644)*LN(M959/time_fitting!$G$2)+time_fitting!$G$4,NA())</f>
        <v>#N/A</v>
      </c>
      <c r="P959">
        <v>541606</v>
      </c>
      <c r="Q959">
        <v>497</v>
      </c>
      <c r="R959">
        <v>11</v>
      </c>
      <c r="S959">
        <v>-0.19</v>
      </c>
      <c r="T959">
        <v>-0.16</v>
      </c>
      <c r="U959">
        <f t="shared" si="45"/>
        <v>11.002804188024069</v>
      </c>
      <c r="V959">
        <v>-203.71</v>
      </c>
      <c r="W959">
        <v>-15.3</v>
      </c>
      <c r="X959">
        <v>-11.34</v>
      </c>
      <c r="Y959">
        <v>13</v>
      </c>
      <c r="Z959">
        <v>-2</v>
      </c>
      <c r="AA959">
        <v>15</v>
      </c>
    </row>
    <row r="960" spans="1:27" x14ac:dyDescent="0.25">
      <c r="A960" t="s">
        <v>418</v>
      </c>
      <c r="B960">
        <v>2116</v>
      </c>
      <c r="C960">
        <f t="shared" si="44"/>
        <v>543000</v>
      </c>
      <c r="D960" t="s">
        <v>2738</v>
      </c>
      <c r="E960" s="1">
        <f>VLOOKUP(D960,time_fitting!$A$1:$B$14,2,0)+C960/1000/60/60/24</f>
        <v>44829.639687499999</v>
      </c>
      <c r="G960" s="5">
        <f t="shared" si="46"/>
        <v>1.8328356454730965E-3</v>
      </c>
      <c r="H960">
        <v>543000</v>
      </c>
      <c r="I960">
        <v>506</v>
      </c>
      <c r="J960">
        <v>22.7</v>
      </c>
      <c r="N960" t="e">
        <f>IF(M960&lt;&gt;"",-8.31432*('Fli3d Chicken ESP32 TM'!O960+273.15)/(9.80665*0.0289644)*LN(M960/time_fitting!$G$2)+time_fitting!$G$4,NA())</f>
        <v>#N/A</v>
      </c>
      <c r="U960" t="str">
        <f t="shared" si="45"/>
        <v/>
      </c>
    </row>
    <row r="961" spans="1:27" x14ac:dyDescent="0.25">
      <c r="A961" t="s">
        <v>418</v>
      </c>
      <c r="B961">
        <v>2117</v>
      </c>
      <c r="C961">
        <f t="shared" si="44"/>
        <v>542618</v>
      </c>
      <c r="D961" t="s">
        <v>2738</v>
      </c>
      <c r="E961" s="1">
        <f>VLOOKUP(D961,time_fitting!$A$1:$B$14,2,0)+C961/1000/60/60/24</f>
        <v>44829.639683078705</v>
      </c>
      <c r="G961" s="5">
        <f t="shared" si="46"/>
        <v>1.828414351621177E-3</v>
      </c>
      <c r="N961" t="e">
        <f>IF(M961&lt;&gt;"",-8.31432*('Fli3d Chicken ESP32 TM'!O961+273.15)/(9.80665*0.0289644)*LN(M961/time_fitting!$G$2)+time_fitting!$G$4,NA())</f>
        <v>#N/A</v>
      </c>
      <c r="P961">
        <v>542618</v>
      </c>
      <c r="Q961">
        <v>498</v>
      </c>
      <c r="R961">
        <v>10.28</v>
      </c>
      <c r="S961">
        <v>0.55000000000000004</v>
      </c>
      <c r="T961">
        <v>0.04</v>
      </c>
      <c r="U961">
        <f t="shared" si="45"/>
        <v>10.294780230777148</v>
      </c>
      <c r="V961">
        <v>-194.93</v>
      </c>
      <c r="W961">
        <v>-12.13</v>
      </c>
      <c r="X961">
        <v>-0.91</v>
      </c>
      <c r="Y961">
        <v>-7</v>
      </c>
      <c r="Z961">
        <v>1</v>
      </c>
      <c r="AA961">
        <v>16</v>
      </c>
    </row>
    <row r="962" spans="1:27" x14ac:dyDescent="0.25">
      <c r="A962" t="s">
        <v>419</v>
      </c>
      <c r="B962">
        <v>2118</v>
      </c>
      <c r="C962">
        <f t="shared" ref="C962:C1025" si="47">MAX(H962,K962,P962,AB962)</f>
        <v>543549</v>
      </c>
      <c r="D962" t="s">
        <v>2738</v>
      </c>
      <c r="E962" s="1">
        <f>VLOOKUP(D962,time_fitting!$A$1:$B$14,2,0)+C962/1000/60/60/24</f>
        <v>44829.639693854166</v>
      </c>
      <c r="G962" s="5">
        <f t="shared" si="46"/>
        <v>1.839189812017139E-3</v>
      </c>
      <c r="K962">
        <v>543549</v>
      </c>
      <c r="L962">
        <v>499</v>
      </c>
      <c r="M962">
        <v>909.57</v>
      </c>
      <c r="N962">
        <f>IF(M962&lt;&gt;"",-8.31432*('Fli3d Chicken ESP32 TM'!O962+273.15)/(9.80665*0.0289644)*LN(M962/time_fitting!$G$2)+time_fitting!$G$4,NA())</f>
        <v>890.93388896345084</v>
      </c>
      <c r="O962">
        <v>11.93</v>
      </c>
      <c r="U962" t="str">
        <f t="shared" ref="U962:U1025" si="48">IF(R962&lt;&gt;"",SQRT(R962*R962+S962*S962+T962*T962),"")</f>
        <v/>
      </c>
    </row>
    <row r="963" spans="1:27" x14ac:dyDescent="0.25">
      <c r="A963" t="s">
        <v>420</v>
      </c>
      <c r="B963">
        <v>2120</v>
      </c>
      <c r="C963">
        <f t="shared" si="47"/>
        <v>544000</v>
      </c>
      <c r="D963" t="s">
        <v>2738</v>
      </c>
      <c r="E963" s="1">
        <f>VLOOKUP(D963,time_fitting!$A$1:$B$14,2,0)+C963/1000/60/60/24</f>
        <v>44829.639699074076</v>
      </c>
      <c r="G963" s="5">
        <f t="shared" ref="G963:G1026" si="49">E963-E$567</f>
        <v>1.8444097222527489E-3</v>
      </c>
      <c r="H963">
        <v>544000</v>
      </c>
      <c r="I963">
        <v>507</v>
      </c>
      <c r="J963">
        <v>22.7</v>
      </c>
      <c r="N963" t="e">
        <f>IF(M963&lt;&gt;"",-8.31432*('Fli3d Chicken ESP32 TM'!O963+273.15)/(9.80665*0.0289644)*LN(M963/time_fitting!$G$2)+time_fitting!$G$4,NA())</f>
        <v>#N/A</v>
      </c>
      <c r="U963" t="str">
        <f t="shared" si="48"/>
        <v/>
      </c>
    </row>
    <row r="964" spans="1:27" x14ac:dyDescent="0.25">
      <c r="A964" t="s">
        <v>420</v>
      </c>
      <c r="B964">
        <v>2121</v>
      </c>
      <c r="C964">
        <f t="shared" si="47"/>
        <v>544549</v>
      </c>
      <c r="D964" t="s">
        <v>2738</v>
      </c>
      <c r="E964" s="1">
        <f>VLOOKUP(D964,time_fitting!$A$1:$B$14,2,0)+C964/1000/60/60/24</f>
        <v>44829.639705428242</v>
      </c>
      <c r="G964" s="5">
        <f t="shared" si="49"/>
        <v>1.8507638887967914E-3</v>
      </c>
      <c r="K964">
        <v>544549</v>
      </c>
      <c r="L964">
        <v>500</v>
      </c>
      <c r="M964">
        <v>909.11</v>
      </c>
      <c r="N964">
        <f>IF(M964&lt;&gt;"",-8.31432*('Fli3d Chicken ESP32 TM'!O964+273.15)/(9.80665*0.0289644)*LN(M964/time_fitting!$G$2)+time_fitting!$G$4,NA())</f>
        <v>894.8204185662122</v>
      </c>
      <c r="O964">
        <v>11.81</v>
      </c>
      <c r="U964" t="str">
        <f t="shared" si="48"/>
        <v/>
      </c>
    </row>
    <row r="965" spans="1:27" x14ac:dyDescent="0.25">
      <c r="A965" t="s">
        <v>420</v>
      </c>
      <c r="B965">
        <v>2122</v>
      </c>
      <c r="C965">
        <f t="shared" si="47"/>
        <v>543609</v>
      </c>
      <c r="D965" t="s">
        <v>2738</v>
      </c>
      <c r="E965" s="1">
        <f>VLOOKUP(D965,time_fitting!$A$1:$B$14,2,0)+C965/1000/60/60/24</f>
        <v>44829.639694548612</v>
      </c>
      <c r="G965" s="5">
        <f t="shared" si="49"/>
        <v>1.8398842585156672E-3</v>
      </c>
      <c r="N965" t="e">
        <f>IF(M965&lt;&gt;"",-8.31432*('Fli3d Chicken ESP32 TM'!O965+273.15)/(9.80665*0.0289644)*LN(M965/time_fitting!$G$2)+time_fitting!$G$4,NA())</f>
        <v>#N/A</v>
      </c>
      <c r="P965">
        <v>543609</v>
      </c>
      <c r="Q965">
        <v>499</v>
      </c>
      <c r="R965">
        <v>8.0399999999999991</v>
      </c>
      <c r="S965">
        <v>0.05</v>
      </c>
      <c r="T965">
        <v>0.65</v>
      </c>
      <c r="U965">
        <f t="shared" si="48"/>
        <v>8.0663870474953026</v>
      </c>
      <c r="V965">
        <v>-150.91</v>
      </c>
      <c r="W965">
        <v>-13.9</v>
      </c>
      <c r="X965">
        <v>-6.03</v>
      </c>
      <c r="Y965">
        <v>15</v>
      </c>
      <c r="Z965">
        <v>0</v>
      </c>
      <c r="AA965">
        <v>15</v>
      </c>
    </row>
    <row r="966" spans="1:27" x14ac:dyDescent="0.25">
      <c r="A966" t="s">
        <v>421</v>
      </c>
      <c r="B966">
        <v>2123</v>
      </c>
      <c r="C966">
        <f t="shared" si="47"/>
        <v>545000</v>
      </c>
      <c r="D966" t="s">
        <v>2738</v>
      </c>
      <c r="E966" s="1">
        <f>VLOOKUP(D966,time_fitting!$A$1:$B$14,2,0)+C966/1000/60/60/24</f>
        <v>44829.639710648145</v>
      </c>
      <c r="G966" s="5">
        <f t="shared" si="49"/>
        <v>1.8559837917564437E-3</v>
      </c>
      <c r="H966">
        <v>545000</v>
      </c>
      <c r="I966">
        <v>508</v>
      </c>
      <c r="J966">
        <v>22.7</v>
      </c>
      <c r="N966" t="e">
        <f>IF(M966&lt;&gt;"",-8.31432*('Fli3d Chicken ESP32 TM'!O966+273.15)/(9.80665*0.0289644)*LN(M966/time_fitting!$G$2)+time_fitting!$G$4,NA())</f>
        <v>#N/A</v>
      </c>
      <c r="U966" t="str">
        <f t="shared" si="48"/>
        <v/>
      </c>
    </row>
    <row r="967" spans="1:27" x14ac:dyDescent="0.25">
      <c r="A967" t="s">
        <v>421</v>
      </c>
      <c r="B967">
        <v>2124</v>
      </c>
      <c r="C967">
        <f t="shared" si="47"/>
        <v>545549</v>
      </c>
      <c r="D967" t="s">
        <v>2738</v>
      </c>
      <c r="E967" s="1">
        <f>VLOOKUP(D967,time_fitting!$A$1:$B$14,2,0)+C967/1000/60/60/24</f>
        <v>44829.639717002312</v>
      </c>
      <c r="G967" s="5">
        <f t="shared" si="49"/>
        <v>1.8623379583004862E-3</v>
      </c>
      <c r="K967">
        <v>545549</v>
      </c>
      <c r="L967">
        <v>501</v>
      </c>
      <c r="M967">
        <v>908.23</v>
      </c>
      <c r="N967">
        <f>IF(M967&lt;&gt;"",-8.31432*('Fli3d Chicken ESP32 TM'!O967+273.15)/(9.80665*0.0289644)*LN(M967/time_fitting!$G$2)+time_fitting!$G$4,NA())</f>
        <v>902.67297647340513</v>
      </c>
      <c r="O967">
        <v>11.73</v>
      </c>
      <c r="U967" t="str">
        <f t="shared" si="48"/>
        <v/>
      </c>
    </row>
    <row r="968" spans="1:27" x14ac:dyDescent="0.25">
      <c r="A968" t="s">
        <v>421</v>
      </c>
      <c r="B968">
        <v>2125</v>
      </c>
      <c r="C968">
        <f t="shared" si="47"/>
        <v>544617</v>
      </c>
      <c r="D968" t="s">
        <v>2738</v>
      </c>
      <c r="E968" s="1">
        <f>VLOOKUP(D968,time_fitting!$A$1:$B$14,2,0)+C968/1000/60/60/24</f>
        <v>44829.639706215276</v>
      </c>
      <c r="G968" s="5">
        <f t="shared" si="49"/>
        <v>1.85155092185596E-3</v>
      </c>
      <c r="N968" t="e">
        <f>IF(M968&lt;&gt;"",-8.31432*('Fli3d Chicken ESP32 TM'!O968+273.15)/(9.80665*0.0289644)*LN(M968/time_fitting!$G$2)+time_fitting!$G$4,NA())</f>
        <v>#N/A</v>
      </c>
      <c r="P968">
        <v>544617</v>
      </c>
      <c r="Q968">
        <v>500</v>
      </c>
      <c r="R968">
        <v>11.52</v>
      </c>
      <c r="S968">
        <v>0.37</v>
      </c>
      <c r="T968">
        <v>0</v>
      </c>
      <c r="U968">
        <f t="shared" si="48"/>
        <v>11.525940308712343</v>
      </c>
      <c r="V968">
        <v>-57.5</v>
      </c>
      <c r="W968">
        <v>-2.62</v>
      </c>
      <c r="X968">
        <v>-9.14</v>
      </c>
      <c r="Y968">
        <v>12</v>
      </c>
      <c r="Z968">
        <v>9</v>
      </c>
      <c r="AA968">
        <v>16</v>
      </c>
    </row>
    <row r="969" spans="1:27" x14ac:dyDescent="0.25">
      <c r="A969" t="s">
        <v>422</v>
      </c>
      <c r="B969">
        <v>2127</v>
      </c>
      <c r="C969">
        <f t="shared" si="47"/>
        <v>546000</v>
      </c>
      <c r="D969" t="s">
        <v>2738</v>
      </c>
      <c r="E969" s="1">
        <f>VLOOKUP(D969,time_fitting!$A$1:$B$14,2,0)+C969/1000/60/60/24</f>
        <v>44829.639722222222</v>
      </c>
      <c r="G969" s="5">
        <f t="shared" si="49"/>
        <v>1.8675578685360961E-3</v>
      </c>
      <c r="H969">
        <v>546000</v>
      </c>
      <c r="I969">
        <v>509</v>
      </c>
      <c r="J969">
        <v>22.7</v>
      </c>
      <c r="N969" t="e">
        <f>IF(M969&lt;&gt;"",-8.31432*('Fli3d Chicken ESP32 TM'!O969+273.15)/(9.80665*0.0289644)*LN(M969/time_fitting!$G$2)+time_fitting!$G$4,NA())</f>
        <v>#N/A</v>
      </c>
      <c r="U969" t="str">
        <f t="shared" si="48"/>
        <v/>
      </c>
    </row>
    <row r="970" spans="1:27" x14ac:dyDescent="0.25">
      <c r="A970" t="s">
        <v>422</v>
      </c>
      <c r="B970">
        <v>2128</v>
      </c>
      <c r="C970">
        <f t="shared" si="47"/>
        <v>546549</v>
      </c>
      <c r="D970" t="s">
        <v>2738</v>
      </c>
      <c r="E970" s="1">
        <f>VLOOKUP(D970,time_fitting!$A$1:$B$14,2,0)+C970/1000/60/60/24</f>
        <v>44829.639728576389</v>
      </c>
      <c r="G970" s="5">
        <f t="shared" si="49"/>
        <v>1.8739120350801386E-3</v>
      </c>
      <c r="K970">
        <v>546549</v>
      </c>
      <c r="L970">
        <v>502</v>
      </c>
      <c r="M970">
        <v>907.32</v>
      </c>
      <c r="N970">
        <f>IF(M970&lt;&gt;"",-8.31432*('Fli3d Chicken ESP32 TM'!O970+273.15)/(9.80665*0.0289644)*LN(M970/time_fitting!$G$2)+time_fitting!$G$4,NA())</f>
        <v>911.25996861722024</v>
      </c>
      <c r="O970">
        <v>11.81</v>
      </c>
      <c r="U970" t="str">
        <f t="shared" si="48"/>
        <v/>
      </c>
    </row>
    <row r="971" spans="1:27" x14ac:dyDescent="0.25">
      <c r="A971" t="s">
        <v>422</v>
      </c>
      <c r="B971">
        <v>2129</v>
      </c>
      <c r="C971">
        <f t="shared" si="47"/>
        <v>546598</v>
      </c>
      <c r="D971" t="s">
        <v>2738</v>
      </c>
      <c r="E971" s="1">
        <f>VLOOKUP(D971,time_fitting!$A$1:$B$14,2,0)+C971/1000/60/60/24</f>
        <v>44829.639729143521</v>
      </c>
      <c r="G971" s="5">
        <f t="shared" si="49"/>
        <v>1.8744791668723337E-3</v>
      </c>
      <c r="N971" t="e">
        <f>IF(M971&lt;&gt;"",-8.31432*('Fli3d Chicken ESP32 TM'!O971+273.15)/(9.80665*0.0289644)*LN(M971/time_fitting!$G$2)+time_fitting!$G$4,NA())</f>
        <v>#N/A</v>
      </c>
      <c r="P971">
        <v>546598</v>
      </c>
      <c r="Q971">
        <v>502</v>
      </c>
      <c r="R971">
        <v>9.39</v>
      </c>
      <c r="S971">
        <v>1.01</v>
      </c>
      <c r="T971">
        <v>0.1</v>
      </c>
      <c r="U971">
        <f t="shared" si="48"/>
        <v>9.4446916307521658</v>
      </c>
      <c r="V971">
        <v>-42.56</v>
      </c>
      <c r="W971">
        <v>-3.65</v>
      </c>
      <c r="X971">
        <v>22.5</v>
      </c>
      <c r="Y971">
        <v>4</v>
      </c>
      <c r="Z971">
        <v>0</v>
      </c>
      <c r="AA971">
        <v>18</v>
      </c>
    </row>
    <row r="972" spans="1:27" x14ac:dyDescent="0.25">
      <c r="A972" t="s">
        <v>423</v>
      </c>
      <c r="B972">
        <v>2130</v>
      </c>
      <c r="C972">
        <f t="shared" si="47"/>
        <v>547000</v>
      </c>
      <c r="D972" t="s">
        <v>2738</v>
      </c>
      <c r="E972" s="1">
        <f>VLOOKUP(D972,time_fitting!$A$1:$B$14,2,0)+C972/1000/60/60/24</f>
        <v>44829.639733796299</v>
      </c>
      <c r="G972" s="5">
        <f t="shared" si="49"/>
        <v>1.8791319453157485E-3</v>
      </c>
      <c r="H972">
        <v>547000</v>
      </c>
      <c r="I972">
        <v>510</v>
      </c>
      <c r="J972">
        <v>22.7</v>
      </c>
      <c r="N972" t="e">
        <f>IF(M972&lt;&gt;"",-8.31432*('Fli3d Chicken ESP32 TM'!O972+273.15)/(9.80665*0.0289644)*LN(M972/time_fitting!$G$2)+time_fitting!$G$4,NA())</f>
        <v>#N/A</v>
      </c>
      <c r="U972" t="str">
        <f t="shared" si="48"/>
        <v/>
      </c>
    </row>
    <row r="973" spans="1:27" x14ac:dyDescent="0.25">
      <c r="A973" t="s">
        <v>424</v>
      </c>
      <c r="B973">
        <v>2131</v>
      </c>
      <c r="C973">
        <f t="shared" si="47"/>
        <v>547549</v>
      </c>
      <c r="D973" t="s">
        <v>2738</v>
      </c>
      <c r="E973" s="1">
        <f>VLOOKUP(D973,time_fitting!$A$1:$B$14,2,0)+C973/1000/60/60/24</f>
        <v>44829.639740150466</v>
      </c>
      <c r="G973" s="5">
        <f t="shared" si="49"/>
        <v>1.885486111859791E-3</v>
      </c>
      <c r="K973">
        <v>547549</v>
      </c>
      <c r="L973">
        <v>503</v>
      </c>
      <c r="M973">
        <v>906.94</v>
      </c>
      <c r="N973">
        <f>IF(M973&lt;&gt;"",-8.31432*('Fli3d Chicken ESP32 TM'!O973+273.15)/(9.80665*0.0289644)*LN(M973/time_fitting!$G$2)+time_fitting!$G$4,NA())</f>
        <v>914.72551027872396</v>
      </c>
      <c r="O973">
        <v>11.8</v>
      </c>
      <c r="U973" t="str">
        <f t="shared" si="48"/>
        <v/>
      </c>
    </row>
    <row r="974" spans="1:27" x14ac:dyDescent="0.25">
      <c r="A974" t="s">
        <v>425</v>
      </c>
      <c r="B974">
        <v>2133</v>
      </c>
      <c r="C974">
        <f t="shared" si="47"/>
        <v>548000</v>
      </c>
      <c r="D974" t="s">
        <v>2738</v>
      </c>
      <c r="E974" s="1">
        <f>VLOOKUP(D974,time_fitting!$A$1:$B$14,2,0)+C974/1000/60/60/24</f>
        <v>44829.639745370368</v>
      </c>
      <c r="G974" s="5">
        <f t="shared" si="49"/>
        <v>1.8907060148194432E-3</v>
      </c>
      <c r="H974">
        <v>548000</v>
      </c>
      <c r="I974">
        <v>511</v>
      </c>
      <c r="J974">
        <v>22.7</v>
      </c>
      <c r="N974" t="e">
        <f>IF(M974&lt;&gt;"",-8.31432*('Fli3d Chicken ESP32 TM'!O974+273.15)/(9.80665*0.0289644)*LN(M974/time_fitting!$G$2)+time_fitting!$G$4,NA())</f>
        <v>#N/A</v>
      </c>
      <c r="U974" t="str">
        <f t="shared" si="48"/>
        <v/>
      </c>
    </row>
    <row r="975" spans="1:27" x14ac:dyDescent="0.25">
      <c r="A975" t="s">
        <v>425</v>
      </c>
      <c r="B975">
        <v>2134</v>
      </c>
      <c r="C975">
        <f t="shared" si="47"/>
        <v>548549</v>
      </c>
      <c r="D975" t="s">
        <v>2738</v>
      </c>
      <c r="E975" s="1">
        <f>VLOOKUP(D975,time_fitting!$A$1:$B$14,2,0)+C975/1000/60/60/24</f>
        <v>44829.639751724535</v>
      </c>
      <c r="G975" s="5">
        <f t="shared" si="49"/>
        <v>1.8970601813634858E-3</v>
      </c>
      <c r="K975">
        <v>548549</v>
      </c>
      <c r="L975">
        <v>504</v>
      </c>
      <c r="M975">
        <v>906.57</v>
      </c>
      <c r="N975">
        <f>IF(M975&lt;&gt;"",-8.31432*('Fli3d Chicken ESP32 TM'!O975+273.15)/(9.80665*0.0289644)*LN(M975/time_fitting!$G$2)+time_fitting!$G$4,NA())</f>
        <v>917.46862021285926</v>
      </c>
      <c r="O975">
        <v>11.57</v>
      </c>
      <c r="U975" t="str">
        <f t="shared" si="48"/>
        <v/>
      </c>
    </row>
    <row r="976" spans="1:27" x14ac:dyDescent="0.25">
      <c r="A976" t="s">
        <v>425</v>
      </c>
      <c r="B976">
        <v>2135</v>
      </c>
      <c r="C976">
        <f t="shared" si="47"/>
        <v>547616</v>
      </c>
      <c r="D976" t="s">
        <v>2738</v>
      </c>
      <c r="E976" s="1">
        <f>VLOOKUP(D976,time_fitting!$A$1:$B$14,2,0)+C976/1000/60/60/24</f>
        <v>44829.639740925923</v>
      </c>
      <c r="G976" s="5">
        <f t="shared" si="49"/>
        <v>1.8862615688703954E-3</v>
      </c>
      <c r="N976" t="e">
        <f>IF(M976&lt;&gt;"",-8.31432*('Fli3d Chicken ESP32 TM'!O976+273.15)/(9.80665*0.0289644)*LN(M976/time_fitting!$G$2)+time_fitting!$G$4,NA())</f>
        <v>#N/A</v>
      </c>
      <c r="P976">
        <v>547616</v>
      </c>
      <c r="Q976">
        <v>503</v>
      </c>
      <c r="R976">
        <v>9.34</v>
      </c>
      <c r="S976">
        <v>0.38</v>
      </c>
      <c r="T976">
        <v>0.41</v>
      </c>
      <c r="U976">
        <f t="shared" si="48"/>
        <v>9.3567141668429734</v>
      </c>
      <c r="V976">
        <v>13.65</v>
      </c>
      <c r="W976">
        <v>-0.36</v>
      </c>
      <c r="X976">
        <v>-4.8099999999999996</v>
      </c>
      <c r="Y976">
        <v>4</v>
      </c>
      <c r="Z976">
        <v>2</v>
      </c>
      <c r="AA976">
        <v>18</v>
      </c>
    </row>
    <row r="977" spans="1:27" x14ac:dyDescent="0.25">
      <c r="A977" t="s">
        <v>426</v>
      </c>
      <c r="B977">
        <v>2136</v>
      </c>
      <c r="C977">
        <f t="shared" si="47"/>
        <v>549000</v>
      </c>
      <c r="D977" t="s">
        <v>2738</v>
      </c>
      <c r="E977" s="1">
        <f>VLOOKUP(D977,time_fitting!$A$1:$B$14,2,0)+C977/1000/60/60/24</f>
        <v>44829.639756944445</v>
      </c>
      <c r="G977" s="5">
        <f t="shared" si="49"/>
        <v>1.9022800915990956E-3</v>
      </c>
      <c r="H977">
        <v>549000</v>
      </c>
      <c r="I977">
        <v>512</v>
      </c>
      <c r="J977">
        <v>22.7</v>
      </c>
      <c r="N977" t="e">
        <f>IF(M977&lt;&gt;"",-8.31432*('Fli3d Chicken ESP32 TM'!O977+273.15)/(9.80665*0.0289644)*LN(M977/time_fitting!$G$2)+time_fitting!$G$4,NA())</f>
        <v>#N/A</v>
      </c>
      <c r="U977" t="str">
        <f t="shared" si="48"/>
        <v/>
      </c>
    </row>
    <row r="978" spans="1:27" x14ac:dyDescent="0.25">
      <c r="A978" t="s">
        <v>426</v>
      </c>
      <c r="B978">
        <v>2137</v>
      </c>
      <c r="C978">
        <f t="shared" si="47"/>
        <v>549549</v>
      </c>
      <c r="D978" t="s">
        <v>2738</v>
      </c>
      <c r="E978" s="1">
        <f>VLOOKUP(D978,time_fitting!$A$1:$B$14,2,0)+C978/1000/60/60/24</f>
        <v>44829.639763298612</v>
      </c>
      <c r="G978" s="5">
        <f t="shared" si="49"/>
        <v>1.9086342581431381E-3</v>
      </c>
      <c r="K978">
        <v>549549</v>
      </c>
      <c r="L978">
        <v>505</v>
      </c>
      <c r="M978">
        <v>905.54</v>
      </c>
      <c r="N978">
        <f>IF(M978&lt;&gt;"",-8.31432*('Fli3d Chicken ESP32 TM'!O978+273.15)/(9.80665*0.0289644)*LN(M978/time_fitting!$G$2)+time_fitting!$G$4,NA())</f>
        <v>927.00090094347092</v>
      </c>
      <c r="O978">
        <v>11.59</v>
      </c>
      <c r="U978" t="str">
        <f t="shared" si="48"/>
        <v/>
      </c>
    </row>
    <row r="979" spans="1:27" x14ac:dyDescent="0.25">
      <c r="A979" t="s">
        <v>426</v>
      </c>
      <c r="B979">
        <v>2138</v>
      </c>
      <c r="C979">
        <f t="shared" si="47"/>
        <v>549617</v>
      </c>
      <c r="D979" t="s">
        <v>2738</v>
      </c>
      <c r="E979" s="1">
        <f>VLOOKUP(D979,time_fitting!$A$1:$B$14,2,0)+C979/1000/60/60/24</f>
        <v>44829.639764085645</v>
      </c>
      <c r="G979" s="5">
        <f t="shared" si="49"/>
        <v>1.9094212912023067E-3</v>
      </c>
      <c r="N979" t="e">
        <f>IF(M979&lt;&gt;"",-8.31432*('Fli3d Chicken ESP32 TM'!O979+273.15)/(9.80665*0.0289644)*LN(M979/time_fitting!$G$2)+time_fitting!$G$4,NA())</f>
        <v>#N/A</v>
      </c>
      <c r="P979">
        <v>549617</v>
      </c>
      <c r="Q979">
        <v>505</v>
      </c>
      <c r="R979">
        <v>11.09</v>
      </c>
      <c r="S979">
        <v>-0.55000000000000004</v>
      </c>
      <c r="T979">
        <v>1.34</v>
      </c>
      <c r="U979">
        <f t="shared" si="48"/>
        <v>11.184194204322456</v>
      </c>
      <c r="V979">
        <v>-245.3</v>
      </c>
      <c r="W979">
        <v>-40.42</v>
      </c>
      <c r="X979">
        <v>-4.2</v>
      </c>
      <c r="Y979">
        <v>-3</v>
      </c>
      <c r="Z979">
        <v>-9</v>
      </c>
      <c r="AA979">
        <v>13</v>
      </c>
    </row>
    <row r="980" spans="1:27" x14ac:dyDescent="0.25">
      <c r="A980" t="s">
        <v>427</v>
      </c>
      <c r="B980">
        <v>2139</v>
      </c>
      <c r="C980">
        <f t="shared" si="47"/>
        <v>550000</v>
      </c>
      <c r="D980" t="s">
        <v>2738</v>
      </c>
      <c r="E980" s="1">
        <f>VLOOKUP(D980,time_fitting!$A$1:$B$14,2,0)+C980/1000/60/60/24</f>
        <v>44829.639768518515</v>
      </c>
      <c r="G980" s="5">
        <f t="shared" si="49"/>
        <v>1.9138541611027904E-3</v>
      </c>
      <c r="H980">
        <v>550000</v>
      </c>
      <c r="I980">
        <v>513</v>
      </c>
      <c r="J980">
        <v>22.7</v>
      </c>
      <c r="N980" t="e">
        <f>IF(M980&lt;&gt;"",-8.31432*('Fli3d Chicken ESP32 TM'!O980+273.15)/(9.80665*0.0289644)*LN(M980/time_fitting!$G$2)+time_fitting!$G$4,NA())</f>
        <v>#N/A</v>
      </c>
      <c r="U980" t="str">
        <f t="shared" si="48"/>
        <v/>
      </c>
    </row>
    <row r="981" spans="1:27" x14ac:dyDescent="0.25">
      <c r="A981" t="s">
        <v>427</v>
      </c>
      <c r="B981">
        <v>2140</v>
      </c>
      <c r="C981">
        <f t="shared" si="47"/>
        <v>550549</v>
      </c>
      <c r="D981" t="s">
        <v>2738</v>
      </c>
      <c r="E981" s="1">
        <f>VLOOKUP(D981,time_fitting!$A$1:$B$14,2,0)+C981/1000/60/60/24</f>
        <v>44829.639774872681</v>
      </c>
      <c r="G981" s="5">
        <f t="shared" si="49"/>
        <v>1.9202083276468329E-3</v>
      </c>
      <c r="K981">
        <v>550549</v>
      </c>
      <c r="L981">
        <v>506</v>
      </c>
      <c r="M981">
        <v>905.05</v>
      </c>
      <c r="N981">
        <f>IF(M981&lt;&gt;"",-8.31432*('Fli3d Chicken ESP32 TM'!O981+273.15)/(9.80665*0.0289644)*LN(M981/time_fitting!$G$2)+time_fitting!$G$4,NA())</f>
        <v>931.16171130029363</v>
      </c>
      <c r="O981">
        <v>11.47</v>
      </c>
      <c r="U981" t="str">
        <f t="shared" si="48"/>
        <v/>
      </c>
    </row>
    <row r="982" spans="1:27" x14ac:dyDescent="0.25">
      <c r="A982" t="s">
        <v>427</v>
      </c>
      <c r="B982">
        <v>2141</v>
      </c>
      <c r="C982">
        <f t="shared" si="47"/>
        <v>550618</v>
      </c>
      <c r="D982" t="s">
        <v>2738</v>
      </c>
      <c r="E982" s="1">
        <f>VLOOKUP(D982,time_fitting!$A$1:$B$14,2,0)+C982/1000/60/60/24</f>
        <v>44829.639775671298</v>
      </c>
      <c r="G982" s="5">
        <f t="shared" si="49"/>
        <v>1.9210069440305233E-3</v>
      </c>
      <c r="N982" t="e">
        <f>IF(M982&lt;&gt;"",-8.31432*('Fli3d Chicken ESP32 TM'!O982+273.15)/(9.80665*0.0289644)*LN(M982/time_fitting!$G$2)+time_fitting!$G$4,NA())</f>
        <v>#N/A</v>
      </c>
      <c r="P982">
        <v>550618</v>
      </c>
      <c r="Q982">
        <v>506</v>
      </c>
      <c r="R982">
        <v>8.0500000000000007</v>
      </c>
      <c r="S982">
        <v>0.54</v>
      </c>
      <c r="T982">
        <v>-1.01</v>
      </c>
      <c r="U982">
        <f t="shared" si="48"/>
        <v>8.1310638910292674</v>
      </c>
      <c r="V982">
        <v>-235.85</v>
      </c>
      <c r="W982">
        <v>-3.35</v>
      </c>
      <c r="X982">
        <v>17.5</v>
      </c>
      <c r="Y982">
        <v>0</v>
      </c>
      <c r="Z982">
        <v>16</v>
      </c>
      <c r="AA982">
        <v>11</v>
      </c>
    </row>
    <row r="983" spans="1:27" x14ac:dyDescent="0.25">
      <c r="A983" t="s">
        <v>428</v>
      </c>
      <c r="B983">
        <v>2143</v>
      </c>
      <c r="C983">
        <f t="shared" si="47"/>
        <v>551000</v>
      </c>
      <c r="D983" t="s">
        <v>2738</v>
      </c>
      <c r="E983" s="1">
        <f>VLOOKUP(D983,time_fitting!$A$1:$B$14,2,0)+C983/1000/60/60/24</f>
        <v>44829.639780092592</v>
      </c>
      <c r="G983" s="5">
        <f t="shared" si="49"/>
        <v>1.9254282378824428E-3</v>
      </c>
      <c r="H983">
        <v>551000</v>
      </c>
      <c r="I983">
        <v>514</v>
      </c>
      <c r="J983">
        <v>22.7</v>
      </c>
      <c r="N983" t="e">
        <f>IF(M983&lt;&gt;"",-8.31432*('Fli3d Chicken ESP32 TM'!O983+273.15)/(9.80665*0.0289644)*LN(M983/time_fitting!$G$2)+time_fitting!$G$4,NA())</f>
        <v>#N/A</v>
      </c>
      <c r="U983" t="str">
        <f t="shared" si="48"/>
        <v/>
      </c>
    </row>
    <row r="984" spans="1:27" x14ac:dyDescent="0.25">
      <c r="A984" t="s">
        <v>428</v>
      </c>
      <c r="B984">
        <v>2144</v>
      </c>
      <c r="C984">
        <f t="shared" si="47"/>
        <v>551549</v>
      </c>
      <c r="D984" t="s">
        <v>2738</v>
      </c>
      <c r="E984" s="1">
        <f>VLOOKUP(D984,time_fitting!$A$1:$B$14,2,0)+C984/1000/60/60/24</f>
        <v>44829.639786446758</v>
      </c>
      <c r="G984" s="5">
        <f t="shared" si="49"/>
        <v>1.9317824044264853E-3</v>
      </c>
      <c r="K984">
        <v>551549</v>
      </c>
      <c r="L984">
        <v>507</v>
      </c>
      <c r="M984">
        <v>904.17</v>
      </c>
      <c r="N984">
        <f>IF(M984&lt;&gt;"",-8.31432*('Fli3d Chicken ESP32 TM'!O984+273.15)/(9.80665*0.0289644)*LN(M984/time_fitting!$G$2)+time_fitting!$G$4,NA())</f>
        <v>939.53163453783782</v>
      </c>
      <c r="O984">
        <v>11.56</v>
      </c>
      <c r="U984" t="str">
        <f t="shared" si="48"/>
        <v/>
      </c>
    </row>
    <row r="985" spans="1:27" x14ac:dyDescent="0.25">
      <c r="A985" t="s">
        <v>429</v>
      </c>
      <c r="B985">
        <v>2145</v>
      </c>
      <c r="C985">
        <f t="shared" si="47"/>
        <v>551626</v>
      </c>
      <c r="D985" t="s">
        <v>2738</v>
      </c>
      <c r="E985" s="1">
        <f>VLOOKUP(D985,time_fitting!$A$1:$B$14,2,0)+C985/1000/60/60/24</f>
        <v>44829.639787337961</v>
      </c>
      <c r="G985" s="5">
        <f t="shared" si="49"/>
        <v>1.9326736073708162E-3</v>
      </c>
      <c r="N985" t="e">
        <f>IF(M985&lt;&gt;"",-8.31432*('Fli3d Chicken ESP32 TM'!O985+273.15)/(9.80665*0.0289644)*LN(M985/time_fitting!$G$2)+time_fitting!$G$4,NA())</f>
        <v>#N/A</v>
      </c>
      <c r="P985">
        <v>551626</v>
      </c>
      <c r="Q985">
        <v>507</v>
      </c>
      <c r="R985">
        <v>9.61</v>
      </c>
      <c r="S985">
        <v>0.71</v>
      </c>
      <c r="T985">
        <v>0.3</v>
      </c>
      <c r="U985">
        <f t="shared" si="48"/>
        <v>9.6408609574041666</v>
      </c>
      <c r="V985">
        <v>-171.64</v>
      </c>
      <c r="W985">
        <v>-1.95</v>
      </c>
      <c r="X985">
        <v>16.760000000000002</v>
      </c>
      <c r="Y985">
        <v>13</v>
      </c>
      <c r="Z985">
        <v>-6</v>
      </c>
      <c r="AA985">
        <v>14</v>
      </c>
    </row>
    <row r="986" spans="1:27" x14ac:dyDescent="0.25">
      <c r="A986" t="s">
        <v>430</v>
      </c>
      <c r="B986">
        <v>2147</v>
      </c>
      <c r="C986">
        <f t="shared" si="47"/>
        <v>552000</v>
      </c>
      <c r="D986" t="s">
        <v>2738</v>
      </c>
      <c r="E986" s="1">
        <f>VLOOKUP(D986,time_fitting!$A$1:$B$14,2,0)+C986/1000/60/60/24</f>
        <v>44829.639791666668</v>
      </c>
      <c r="G986" s="5">
        <f t="shared" si="49"/>
        <v>1.9370023146620952E-3</v>
      </c>
      <c r="H986">
        <v>552000</v>
      </c>
      <c r="I986">
        <v>515</v>
      </c>
      <c r="J986">
        <v>22.7</v>
      </c>
      <c r="N986" t="e">
        <f>IF(M986&lt;&gt;"",-8.31432*('Fli3d Chicken ESP32 TM'!O986+273.15)/(9.80665*0.0289644)*LN(M986/time_fitting!$G$2)+time_fitting!$G$4,NA())</f>
        <v>#N/A</v>
      </c>
      <c r="U986" t="str">
        <f t="shared" si="48"/>
        <v/>
      </c>
    </row>
    <row r="987" spans="1:27" x14ac:dyDescent="0.25">
      <c r="A987" t="s">
        <v>430</v>
      </c>
      <c r="B987">
        <v>2148</v>
      </c>
      <c r="C987">
        <f t="shared" si="47"/>
        <v>552549</v>
      </c>
      <c r="D987" t="s">
        <v>2738</v>
      </c>
      <c r="E987" s="1">
        <f>VLOOKUP(D987,time_fitting!$A$1:$B$14,2,0)+C987/1000/60/60/24</f>
        <v>44829.639798020835</v>
      </c>
      <c r="G987" s="5">
        <f t="shared" si="49"/>
        <v>1.9433564812061377E-3</v>
      </c>
      <c r="K987">
        <v>552549</v>
      </c>
      <c r="L987">
        <v>508</v>
      </c>
      <c r="M987">
        <v>904.25</v>
      </c>
      <c r="N987">
        <f>IF(M987&lt;&gt;"",-8.31432*('Fli3d Chicken ESP32 TM'!O987+273.15)/(9.80665*0.0289644)*LN(M987/time_fitting!$G$2)+time_fitting!$G$4,NA())</f>
        <v>938.58806990748315</v>
      </c>
      <c r="O987">
        <v>11.49</v>
      </c>
      <c r="U987" t="str">
        <f t="shared" si="48"/>
        <v/>
      </c>
    </row>
    <row r="988" spans="1:27" x14ac:dyDescent="0.25">
      <c r="A988" t="s">
        <v>430</v>
      </c>
      <c r="B988">
        <v>2149</v>
      </c>
      <c r="C988">
        <f t="shared" si="47"/>
        <v>552624</v>
      </c>
      <c r="D988" t="s">
        <v>2738</v>
      </c>
      <c r="E988" s="1">
        <f>VLOOKUP(D988,time_fitting!$A$1:$B$14,2,0)+C988/1000/60/60/24</f>
        <v>44829.639798888886</v>
      </c>
      <c r="G988" s="5">
        <f t="shared" si="49"/>
        <v>1.9442245320533402E-3</v>
      </c>
      <c r="N988" t="e">
        <f>IF(M988&lt;&gt;"",-8.31432*('Fli3d Chicken ESP32 TM'!O988+273.15)/(9.80665*0.0289644)*LN(M988/time_fitting!$G$2)+time_fitting!$G$4,NA())</f>
        <v>#N/A</v>
      </c>
      <c r="P988">
        <v>552624</v>
      </c>
      <c r="Q988">
        <v>508</v>
      </c>
      <c r="R988">
        <v>10.94</v>
      </c>
      <c r="S988">
        <v>-0.44</v>
      </c>
      <c r="T988">
        <v>-1.39</v>
      </c>
      <c r="U988">
        <f t="shared" si="48"/>
        <v>11.036725057733385</v>
      </c>
      <c r="V988">
        <v>-247.43</v>
      </c>
      <c r="W988">
        <v>-11.82</v>
      </c>
      <c r="X988">
        <v>-24.14</v>
      </c>
      <c r="Y988">
        <v>-2</v>
      </c>
      <c r="Z988">
        <v>-1</v>
      </c>
      <c r="AA988">
        <v>17</v>
      </c>
    </row>
    <row r="989" spans="1:27" x14ac:dyDescent="0.25">
      <c r="A989" t="s">
        <v>431</v>
      </c>
      <c r="B989">
        <v>2151</v>
      </c>
      <c r="C989">
        <f t="shared" si="47"/>
        <v>554000</v>
      </c>
      <c r="D989" t="s">
        <v>2738</v>
      </c>
      <c r="E989" s="1">
        <f>VLOOKUP(D989,time_fitting!$A$1:$B$14,2,0)+C989/1000/60/60/24</f>
        <v>44829.639814814815</v>
      </c>
      <c r="G989" s="5">
        <f t="shared" si="49"/>
        <v>1.9601504609454423E-3</v>
      </c>
      <c r="H989">
        <v>554000</v>
      </c>
      <c r="I989">
        <v>517</v>
      </c>
      <c r="J989">
        <v>22.7</v>
      </c>
      <c r="N989" t="e">
        <f>IF(M989&lt;&gt;"",-8.31432*('Fli3d Chicken ESP32 TM'!O989+273.15)/(9.80665*0.0289644)*LN(M989/time_fitting!$G$2)+time_fitting!$G$4,NA())</f>
        <v>#N/A</v>
      </c>
      <c r="U989" t="str">
        <f t="shared" si="48"/>
        <v/>
      </c>
    </row>
    <row r="990" spans="1:27" x14ac:dyDescent="0.25">
      <c r="A990" t="s">
        <v>431</v>
      </c>
      <c r="B990">
        <v>2152</v>
      </c>
      <c r="C990">
        <f t="shared" si="47"/>
        <v>554549</v>
      </c>
      <c r="D990" t="s">
        <v>2738</v>
      </c>
      <c r="E990" s="1">
        <f>VLOOKUP(D990,time_fitting!$A$1:$B$14,2,0)+C990/1000/60/60/24</f>
        <v>44829.639821168981</v>
      </c>
      <c r="G990" s="5">
        <f t="shared" si="49"/>
        <v>1.9665046274894848E-3</v>
      </c>
      <c r="K990">
        <v>554549</v>
      </c>
      <c r="L990">
        <v>510</v>
      </c>
      <c r="M990">
        <v>903.28</v>
      </c>
      <c r="N990">
        <f>IF(M990&lt;&gt;"",-8.31432*('Fli3d Chicken ESP32 TM'!O990+273.15)/(9.80665*0.0289644)*LN(M990/time_fitting!$G$2)+time_fitting!$G$4,NA())</f>
        <v>947.4411355053777</v>
      </c>
      <c r="O990">
        <v>11.46</v>
      </c>
      <c r="U990" t="str">
        <f t="shared" si="48"/>
        <v/>
      </c>
    </row>
    <row r="991" spans="1:27" x14ac:dyDescent="0.25">
      <c r="A991" t="s">
        <v>431</v>
      </c>
      <c r="B991">
        <v>2153</v>
      </c>
      <c r="C991">
        <f t="shared" si="47"/>
        <v>553598</v>
      </c>
      <c r="D991" t="s">
        <v>2738</v>
      </c>
      <c r="E991" s="1">
        <f>VLOOKUP(D991,time_fitting!$A$1:$B$14,2,0)+C991/1000/60/60/24</f>
        <v>44829.639810162036</v>
      </c>
      <c r="G991" s="5">
        <f t="shared" si="49"/>
        <v>1.9554976825020276E-3</v>
      </c>
      <c r="N991" t="e">
        <f>IF(M991&lt;&gt;"",-8.31432*('Fli3d Chicken ESP32 TM'!O991+273.15)/(9.80665*0.0289644)*LN(M991/time_fitting!$G$2)+time_fitting!$G$4,NA())</f>
        <v>#N/A</v>
      </c>
      <c r="P991">
        <v>553598</v>
      </c>
      <c r="Q991">
        <v>509</v>
      </c>
      <c r="R991">
        <v>10.029999999999999</v>
      </c>
      <c r="S991">
        <v>0.99</v>
      </c>
      <c r="T991">
        <v>0.37</v>
      </c>
      <c r="U991">
        <f t="shared" si="48"/>
        <v>10.08552923747683</v>
      </c>
      <c r="V991">
        <v>-91.76</v>
      </c>
      <c r="W991">
        <v>-6.03</v>
      </c>
      <c r="X991">
        <v>4.51</v>
      </c>
      <c r="Y991">
        <v>9</v>
      </c>
      <c r="Z991">
        <v>2</v>
      </c>
      <c r="AA991">
        <v>18</v>
      </c>
    </row>
    <row r="992" spans="1:27" x14ac:dyDescent="0.25">
      <c r="A992" t="s">
        <v>432</v>
      </c>
      <c r="B992">
        <v>2155</v>
      </c>
      <c r="C992">
        <f t="shared" si="47"/>
        <v>555000</v>
      </c>
      <c r="D992" t="s">
        <v>2738</v>
      </c>
      <c r="E992" s="1">
        <f>VLOOKUP(D992,time_fitting!$A$1:$B$14,2,0)+C992/1000/60/60/24</f>
        <v>44829.639826388891</v>
      </c>
      <c r="G992" s="5">
        <f t="shared" si="49"/>
        <v>1.9717245377250947E-3</v>
      </c>
      <c r="H992">
        <v>555000</v>
      </c>
      <c r="I992">
        <v>518</v>
      </c>
      <c r="J992">
        <v>22.7</v>
      </c>
      <c r="N992" t="e">
        <f>IF(M992&lt;&gt;"",-8.31432*('Fli3d Chicken ESP32 TM'!O992+273.15)/(9.80665*0.0289644)*LN(M992/time_fitting!$G$2)+time_fitting!$G$4,NA())</f>
        <v>#N/A</v>
      </c>
      <c r="U992" t="str">
        <f t="shared" si="48"/>
        <v/>
      </c>
    </row>
    <row r="993" spans="1:27" x14ac:dyDescent="0.25">
      <c r="A993" t="s">
        <v>432</v>
      </c>
      <c r="B993">
        <v>2156</v>
      </c>
      <c r="C993">
        <f t="shared" si="47"/>
        <v>555549</v>
      </c>
      <c r="D993" t="s">
        <v>2738</v>
      </c>
      <c r="E993" s="1">
        <f>VLOOKUP(D993,time_fitting!$A$1:$B$14,2,0)+C993/1000/60/60/24</f>
        <v>44829.639832743058</v>
      </c>
      <c r="G993" s="5">
        <f t="shared" si="49"/>
        <v>1.9780787042691372E-3</v>
      </c>
      <c r="K993">
        <v>555549</v>
      </c>
      <c r="L993">
        <v>511</v>
      </c>
      <c r="M993">
        <v>902.27</v>
      </c>
      <c r="N993">
        <f>IF(M993&lt;&gt;"",-8.31432*('Fli3d Chicken ESP32 TM'!O993+273.15)/(9.80665*0.0289644)*LN(M993/time_fitting!$G$2)+time_fitting!$G$4,NA())</f>
        <v>957.30336855233793</v>
      </c>
      <c r="O993">
        <v>11.64</v>
      </c>
      <c r="U993" t="str">
        <f t="shared" si="48"/>
        <v/>
      </c>
    </row>
    <row r="994" spans="1:27" x14ac:dyDescent="0.25">
      <c r="A994" t="s">
        <v>433</v>
      </c>
      <c r="B994">
        <v>2158</v>
      </c>
      <c r="C994">
        <f t="shared" si="47"/>
        <v>556000</v>
      </c>
      <c r="D994" t="s">
        <v>2738</v>
      </c>
      <c r="E994" s="1">
        <f>VLOOKUP(D994,time_fitting!$A$1:$B$14,2,0)+C994/1000/60/60/24</f>
        <v>44829.639837962961</v>
      </c>
      <c r="G994" s="5">
        <f t="shared" si="49"/>
        <v>1.9832986072287895E-3</v>
      </c>
      <c r="H994">
        <v>556000</v>
      </c>
      <c r="I994">
        <v>519</v>
      </c>
      <c r="J994">
        <v>22.7</v>
      </c>
      <c r="N994" t="e">
        <f>IF(M994&lt;&gt;"",-8.31432*('Fli3d Chicken ESP32 TM'!O994+273.15)/(9.80665*0.0289644)*LN(M994/time_fitting!$G$2)+time_fitting!$G$4,NA())</f>
        <v>#N/A</v>
      </c>
      <c r="U994" t="str">
        <f t="shared" si="48"/>
        <v/>
      </c>
    </row>
    <row r="995" spans="1:27" x14ac:dyDescent="0.25">
      <c r="A995" t="s">
        <v>433</v>
      </c>
      <c r="B995">
        <v>2159</v>
      </c>
      <c r="C995">
        <f t="shared" si="47"/>
        <v>556549</v>
      </c>
      <c r="D995" t="s">
        <v>2738</v>
      </c>
      <c r="E995" s="1">
        <f>VLOOKUP(D995,time_fitting!$A$1:$B$14,2,0)+C995/1000/60/60/24</f>
        <v>44829.639844317127</v>
      </c>
      <c r="G995" s="5">
        <f t="shared" si="49"/>
        <v>1.989652773772832E-3</v>
      </c>
      <c r="K995">
        <v>556549</v>
      </c>
      <c r="L995">
        <v>512</v>
      </c>
      <c r="M995">
        <v>902.18</v>
      </c>
      <c r="N995">
        <f>IF(M995&lt;&gt;"",-8.31432*('Fli3d Chicken ESP32 TM'!O995+273.15)/(9.80665*0.0289644)*LN(M995/time_fitting!$G$2)+time_fitting!$G$4,NA())</f>
        <v>957.41175636318508</v>
      </c>
      <c r="O995">
        <v>11.4</v>
      </c>
      <c r="U995" t="str">
        <f t="shared" si="48"/>
        <v/>
      </c>
    </row>
    <row r="996" spans="1:27" x14ac:dyDescent="0.25">
      <c r="A996" t="s">
        <v>433</v>
      </c>
      <c r="B996">
        <v>2160</v>
      </c>
      <c r="C996">
        <f t="shared" si="47"/>
        <v>555615</v>
      </c>
      <c r="D996" t="s">
        <v>2738</v>
      </c>
      <c r="E996" s="1">
        <f>VLOOKUP(D996,time_fitting!$A$1:$B$14,2,0)+C996/1000/60/60/24</f>
        <v>44829.639833506946</v>
      </c>
      <c r="G996" s="5">
        <f t="shared" si="49"/>
        <v>1.9788425925071351E-3</v>
      </c>
      <c r="N996" t="e">
        <f>IF(M996&lt;&gt;"",-8.31432*('Fli3d Chicken ESP32 TM'!O996+273.15)/(9.80665*0.0289644)*LN(M996/time_fitting!$G$2)+time_fitting!$G$4,NA())</f>
        <v>#N/A</v>
      </c>
      <c r="P996">
        <v>555615</v>
      </c>
      <c r="Q996">
        <v>511</v>
      </c>
      <c r="R996">
        <v>8.58</v>
      </c>
      <c r="S996">
        <v>0.6</v>
      </c>
      <c r="T996">
        <v>0.53</v>
      </c>
      <c r="U996">
        <f t="shared" si="48"/>
        <v>8.6172675483589352</v>
      </c>
      <c r="V996">
        <v>-121.15</v>
      </c>
      <c r="W996">
        <v>-7.92</v>
      </c>
      <c r="X996">
        <v>-9.1999999999999993</v>
      </c>
      <c r="Y996">
        <v>6</v>
      </c>
      <c r="Z996">
        <v>-4</v>
      </c>
      <c r="AA996">
        <v>16</v>
      </c>
    </row>
    <row r="997" spans="1:27" x14ac:dyDescent="0.25">
      <c r="A997" t="s">
        <v>434</v>
      </c>
      <c r="B997">
        <v>2161</v>
      </c>
      <c r="C997">
        <f t="shared" si="47"/>
        <v>557000</v>
      </c>
      <c r="D997" t="s">
        <v>2738</v>
      </c>
      <c r="E997" s="1">
        <f>VLOOKUP(D997,time_fitting!$A$1:$B$14,2,0)+C997/1000/60/60/24</f>
        <v>44829.639849537038</v>
      </c>
      <c r="G997" s="5">
        <f t="shared" si="49"/>
        <v>1.9948726840084419E-3</v>
      </c>
      <c r="H997">
        <v>557000</v>
      </c>
      <c r="I997">
        <v>520</v>
      </c>
      <c r="J997">
        <v>22.7</v>
      </c>
      <c r="N997" t="e">
        <f>IF(M997&lt;&gt;"",-8.31432*('Fli3d Chicken ESP32 TM'!O997+273.15)/(9.80665*0.0289644)*LN(M997/time_fitting!$G$2)+time_fitting!$G$4,NA())</f>
        <v>#N/A</v>
      </c>
      <c r="U997" t="str">
        <f t="shared" si="48"/>
        <v/>
      </c>
    </row>
    <row r="998" spans="1:27" x14ac:dyDescent="0.25">
      <c r="A998" t="s">
        <v>434</v>
      </c>
      <c r="B998">
        <v>2162</v>
      </c>
      <c r="C998">
        <f t="shared" si="47"/>
        <v>557549</v>
      </c>
      <c r="D998" t="s">
        <v>2738</v>
      </c>
      <c r="E998" s="1">
        <f>VLOOKUP(D998,time_fitting!$A$1:$B$14,2,0)+C998/1000/60/60/24</f>
        <v>44829.639855891204</v>
      </c>
      <c r="G998" s="5">
        <f t="shared" si="49"/>
        <v>2.0012268505524844E-3</v>
      </c>
      <c r="K998">
        <v>557549</v>
      </c>
      <c r="L998">
        <v>513</v>
      </c>
      <c r="M998">
        <v>901.63</v>
      </c>
      <c r="N998">
        <f>IF(M998&lt;&gt;"",-8.31432*('Fli3d Chicken ESP32 TM'!O998+273.15)/(9.80665*0.0289644)*LN(M998/time_fitting!$G$2)+time_fitting!$G$4,NA())</f>
        <v>962.18792778929048</v>
      </c>
      <c r="O998">
        <v>11.3</v>
      </c>
      <c r="U998" t="str">
        <f t="shared" si="48"/>
        <v/>
      </c>
    </row>
    <row r="999" spans="1:27" x14ac:dyDescent="0.25">
      <c r="A999" t="s">
        <v>434</v>
      </c>
      <c r="B999">
        <v>2163</v>
      </c>
      <c r="C999">
        <f t="shared" si="47"/>
        <v>556625</v>
      </c>
      <c r="D999" t="s">
        <v>2738</v>
      </c>
      <c r="E999" s="1">
        <f>VLOOKUP(D999,time_fitting!$A$1:$B$14,2,0)+C999/1000/60/60/24</f>
        <v>44829.639845196762</v>
      </c>
      <c r="G999" s="5">
        <f t="shared" si="49"/>
        <v>1.9905324079445563E-3</v>
      </c>
      <c r="N999" t="e">
        <f>IF(M999&lt;&gt;"",-8.31432*('Fli3d Chicken ESP32 TM'!O999+273.15)/(9.80665*0.0289644)*LN(M999/time_fitting!$G$2)+time_fitting!$G$4,NA())</f>
        <v>#N/A</v>
      </c>
      <c r="P999">
        <v>556625</v>
      </c>
      <c r="Q999">
        <v>512</v>
      </c>
      <c r="R999">
        <v>10.09</v>
      </c>
      <c r="S999">
        <v>0.56999999999999995</v>
      </c>
      <c r="T999">
        <v>0.79</v>
      </c>
      <c r="U999">
        <f t="shared" si="48"/>
        <v>10.136917677479678</v>
      </c>
      <c r="V999">
        <v>3.96</v>
      </c>
      <c r="W999">
        <v>-3.78</v>
      </c>
      <c r="X999">
        <v>7.8</v>
      </c>
      <c r="Y999">
        <v>9</v>
      </c>
      <c r="Z999">
        <v>-2</v>
      </c>
      <c r="AA999">
        <v>18</v>
      </c>
    </row>
    <row r="1000" spans="1:27" x14ac:dyDescent="0.25">
      <c r="A1000" t="s">
        <v>435</v>
      </c>
      <c r="B1000">
        <v>2164</v>
      </c>
      <c r="C1000">
        <f t="shared" si="47"/>
        <v>559000</v>
      </c>
      <c r="D1000" t="s">
        <v>2738</v>
      </c>
      <c r="E1000" s="1">
        <f>VLOOKUP(D1000,time_fitting!$A$1:$B$14,2,0)+C1000/1000/60/60/24</f>
        <v>44829.639872685184</v>
      </c>
      <c r="G1000" s="5">
        <f t="shared" si="49"/>
        <v>2.018020830291789E-3</v>
      </c>
      <c r="H1000">
        <v>559000</v>
      </c>
      <c r="I1000">
        <v>522</v>
      </c>
      <c r="J1000">
        <v>22.7</v>
      </c>
      <c r="N1000" t="e">
        <f>IF(M1000&lt;&gt;"",-8.31432*('Fli3d Chicken ESP32 TM'!O1000+273.15)/(9.80665*0.0289644)*LN(M1000/time_fitting!$G$2)+time_fitting!$G$4,NA())</f>
        <v>#N/A</v>
      </c>
      <c r="U1000" t="str">
        <f t="shared" si="48"/>
        <v/>
      </c>
    </row>
    <row r="1001" spans="1:27" x14ac:dyDescent="0.25">
      <c r="A1001" t="s">
        <v>435</v>
      </c>
      <c r="B1001">
        <v>2165</v>
      </c>
      <c r="C1001">
        <f t="shared" si="47"/>
        <v>558549</v>
      </c>
      <c r="D1001" t="s">
        <v>2738</v>
      </c>
      <c r="E1001" s="1">
        <f>VLOOKUP(D1001,time_fitting!$A$1:$B$14,2,0)+C1001/1000/60/60/24</f>
        <v>44829.639867465281</v>
      </c>
      <c r="G1001" s="5">
        <f t="shared" si="49"/>
        <v>2.0128009273321368E-3</v>
      </c>
      <c r="K1001">
        <v>558549</v>
      </c>
      <c r="L1001">
        <v>514</v>
      </c>
      <c r="M1001">
        <v>900.41</v>
      </c>
      <c r="N1001">
        <f>IF(M1001&lt;&gt;"",-8.31432*('Fli3d Chicken ESP32 TM'!O1001+273.15)/(9.80665*0.0289644)*LN(M1001/time_fitting!$G$2)+time_fitting!$G$4,NA())</f>
        <v>974.32159248075857</v>
      </c>
      <c r="O1001">
        <v>11.58</v>
      </c>
      <c r="U1001" t="str">
        <f t="shared" si="48"/>
        <v/>
      </c>
    </row>
    <row r="1002" spans="1:27" x14ac:dyDescent="0.25">
      <c r="A1002" t="s">
        <v>435</v>
      </c>
      <c r="B1002">
        <v>2166</v>
      </c>
      <c r="C1002">
        <f t="shared" si="47"/>
        <v>558622</v>
      </c>
      <c r="D1002" t="s">
        <v>2738</v>
      </c>
      <c r="E1002" s="1">
        <f>VLOOKUP(D1002,time_fitting!$A$1:$B$14,2,0)+C1002/1000/60/60/24</f>
        <v>44829.639868310187</v>
      </c>
      <c r="G1002" s="5">
        <f t="shared" si="49"/>
        <v>2.0136458333581686E-3</v>
      </c>
      <c r="N1002" t="e">
        <f>IF(M1002&lt;&gt;"",-8.31432*('Fli3d Chicken ESP32 TM'!O1002+273.15)/(9.80665*0.0289644)*LN(M1002/time_fitting!$G$2)+time_fitting!$G$4,NA())</f>
        <v>#N/A</v>
      </c>
      <c r="P1002">
        <v>558622</v>
      </c>
      <c r="Q1002">
        <v>514</v>
      </c>
      <c r="R1002">
        <v>9.34</v>
      </c>
      <c r="S1002">
        <v>1.1200000000000001</v>
      </c>
      <c r="T1002">
        <v>0.79</v>
      </c>
      <c r="U1002">
        <f t="shared" si="48"/>
        <v>9.4400264830136997</v>
      </c>
      <c r="V1002">
        <v>-42.68</v>
      </c>
      <c r="W1002">
        <v>-8.17</v>
      </c>
      <c r="X1002">
        <v>8.2899999999999991</v>
      </c>
      <c r="Y1002">
        <v>-2</v>
      </c>
      <c r="Z1002">
        <v>3</v>
      </c>
      <c r="AA1002">
        <v>18</v>
      </c>
    </row>
    <row r="1003" spans="1:27" x14ac:dyDescent="0.25">
      <c r="A1003" t="s">
        <v>436</v>
      </c>
      <c r="B1003">
        <v>2167</v>
      </c>
      <c r="C1003">
        <f t="shared" si="47"/>
        <v>560000</v>
      </c>
      <c r="D1003" t="s">
        <v>2738</v>
      </c>
      <c r="E1003" s="1">
        <f>VLOOKUP(D1003,time_fitting!$A$1:$B$14,2,0)+C1003/1000/60/60/24</f>
        <v>44829.639884259261</v>
      </c>
      <c r="G1003" s="5">
        <f t="shared" si="49"/>
        <v>2.0295949070714414E-3</v>
      </c>
      <c r="H1003">
        <v>560000</v>
      </c>
      <c r="I1003">
        <v>523</v>
      </c>
      <c r="J1003">
        <v>22.7</v>
      </c>
      <c r="N1003" t="e">
        <f>IF(M1003&lt;&gt;"",-8.31432*('Fli3d Chicken ESP32 TM'!O1003+273.15)/(9.80665*0.0289644)*LN(M1003/time_fitting!$G$2)+time_fitting!$G$4,NA())</f>
        <v>#N/A</v>
      </c>
      <c r="U1003" t="str">
        <f t="shared" si="48"/>
        <v/>
      </c>
    </row>
    <row r="1004" spans="1:27" x14ac:dyDescent="0.25">
      <c r="A1004" t="s">
        <v>436</v>
      </c>
      <c r="B1004">
        <v>2168</v>
      </c>
      <c r="C1004">
        <f t="shared" si="47"/>
        <v>559549</v>
      </c>
      <c r="D1004" t="s">
        <v>2738</v>
      </c>
      <c r="E1004" s="1">
        <f>VLOOKUP(D1004,time_fitting!$A$1:$B$14,2,0)+C1004/1000/60/60/24</f>
        <v>44829.63987903935</v>
      </c>
      <c r="G1004" s="5">
        <f t="shared" si="49"/>
        <v>2.0243749968358316E-3</v>
      </c>
      <c r="K1004">
        <v>559549</v>
      </c>
      <c r="L1004">
        <v>515</v>
      </c>
      <c r="M1004">
        <v>900.5</v>
      </c>
      <c r="N1004">
        <f>IF(M1004&lt;&gt;"",-8.31432*('Fli3d Chicken ESP32 TM'!O1004+273.15)/(9.80665*0.0289644)*LN(M1004/time_fitting!$G$2)+time_fitting!$G$4,NA())</f>
        <v>973.33518390297729</v>
      </c>
      <c r="O1004">
        <v>11.53</v>
      </c>
      <c r="U1004" t="str">
        <f t="shared" si="48"/>
        <v/>
      </c>
    </row>
    <row r="1005" spans="1:27" x14ac:dyDescent="0.25">
      <c r="A1005" t="s">
        <v>436</v>
      </c>
      <c r="B1005">
        <v>2169</v>
      </c>
      <c r="C1005">
        <f t="shared" si="47"/>
        <v>559609</v>
      </c>
      <c r="D1005" t="s">
        <v>2738</v>
      </c>
      <c r="E1005" s="1">
        <f>VLOOKUP(D1005,time_fitting!$A$1:$B$14,2,0)+C1005/1000/60/60/24</f>
        <v>44829.639879733797</v>
      </c>
      <c r="G1005" s="5">
        <f t="shared" si="49"/>
        <v>2.0250694433343597E-3</v>
      </c>
      <c r="N1005" t="e">
        <f>IF(M1005&lt;&gt;"",-8.31432*('Fli3d Chicken ESP32 TM'!O1005+273.15)/(9.80665*0.0289644)*LN(M1005/time_fitting!$G$2)+time_fitting!$G$4,NA())</f>
        <v>#N/A</v>
      </c>
      <c r="P1005">
        <v>559609</v>
      </c>
      <c r="Q1005">
        <v>515</v>
      </c>
      <c r="R1005">
        <v>10.58</v>
      </c>
      <c r="S1005">
        <v>0.67</v>
      </c>
      <c r="T1005">
        <v>1.08</v>
      </c>
      <c r="U1005">
        <f t="shared" si="48"/>
        <v>10.656064001309302</v>
      </c>
      <c r="V1005">
        <v>74.87</v>
      </c>
      <c r="W1005">
        <v>-3.41</v>
      </c>
      <c r="X1005">
        <v>-4.57</v>
      </c>
      <c r="Y1005">
        <v>-1</v>
      </c>
      <c r="Z1005">
        <v>7</v>
      </c>
      <c r="AA1005">
        <v>17</v>
      </c>
    </row>
    <row r="1006" spans="1:27" x14ac:dyDescent="0.25">
      <c r="A1006" t="s">
        <v>437</v>
      </c>
      <c r="B1006">
        <v>2170</v>
      </c>
      <c r="C1006">
        <f t="shared" si="47"/>
        <v>561000</v>
      </c>
      <c r="D1006" t="s">
        <v>2738</v>
      </c>
      <c r="E1006" s="1">
        <f>VLOOKUP(D1006,time_fitting!$A$1:$B$14,2,0)+C1006/1000/60/60/24</f>
        <v>44829.63989583333</v>
      </c>
      <c r="G1006" s="5">
        <f t="shared" si="49"/>
        <v>2.0411689765751362E-3</v>
      </c>
      <c r="H1006">
        <v>561000</v>
      </c>
      <c r="I1006">
        <v>524</v>
      </c>
      <c r="J1006">
        <v>22.7</v>
      </c>
      <c r="N1006" t="e">
        <f>IF(M1006&lt;&gt;"",-8.31432*('Fli3d Chicken ESP32 TM'!O1006+273.15)/(9.80665*0.0289644)*LN(M1006/time_fitting!$G$2)+time_fitting!$G$4,NA())</f>
        <v>#N/A</v>
      </c>
      <c r="U1006" t="str">
        <f t="shared" si="48"/>
        <v/>
      </c>
    </row>
    <row r="1007" spans="1:27" x14ac:dyDescent="0.25">
      <c r="A1007" t="s">
        <v>437</v>
      </c>
      <c r="B1007">
        <v>2171</v>
      </c>
      <c r="C1007">
        <f t="shared" si="47"/>
        <v>560549</v>
      </c>
      <c r="D1007" t="s">
        <v>2738</v>
      </c>
      <c r="E1007" s="1">
        <f>VLOOKUP(D1007,time_fitting!$A$1:$B$14,2,0)+C1007/1000/60/60/24</f>
        <v>44829.639890613427</v>
      </c>
      <c r="G1007" s="5">
        <f t="shared" si="49"/>
        <v>2.0359490736154839E-3</v>
      </c>
      <c r="K1007">
        <v>560549</v>
      </c>
      <c r="L1007">
        <v>516</v>
      </c>
      <c r="M1007">
        <v>899.57</v>
      </c>
      <c r="N1007">
        <f>IF(M1007&lt;&gt;"",-8.31432*('Fli3d Chicken ESP32 TM'!O1007+273.15)/(9.80665*0.0289644)*LN(M1007/time_fitting!$G$2)+time_fitting!$G$4,NA())</f>
        <v>981.91457872300043</v>
      </c>
      <c r="O1007">
        <v>11.52</v>
      </c>
      <c r="U1007" t="str">
        <f t="shared" si="48"/>
        <v/>
      </c>
    </row>
    <row r="1008" spans="1:27" x14ac:dyDescent="0.25">
      <c r="A1008" t="s">
        <v>437</v>
      </c>
      <c r="B1008">
        <v>2172</v>
      </c>
      <c r="C1008">
        <f t="shared" si="47"/>
        <v>560617</v>
      </c>
      <c r="D1008" t="s">
        <v>2738</v>
      </c>
      <c r="E1008" s="1">
        <f>VLOOKUP(D1008,time_fitting!$A$1:$B$14,2,0)+C1008/1000/60/60/24</f>
        <v>44829.63989140046</v>
      </c>
      <c r="G1008" s="5">
        <f t="shared" si="49"/>
        <v>2.0367361066746525E-3</v>
      </c>
      <c r="N1008" t="e">
        <f>IF(M1008&lt;&gt;"",-8.31432*('Fli3d Chicken ESP32 TM'!O1008+273.15)/(9.80665*0.0289644)*LN(M1008/time_fitting!$G$2)+time_fitting!$G$4,NA())</f>
        <v>#N/A</v>
      </c>
      <c r="P1008">
        <v>560617</v>
      </c>
      <c r="Q1008">
        <v>516</v>
      </c>
      <c r="R1008">
        <v>10.51</v>
      </c>
      <c r="S1008">
        <v>1.37</v>
      </c>
      <c r="T1008">
        <v>0.75</v>
      </c>
      <c r="U1008">
        <f t="shared" si="48"/>
        <v>10.62541763885072</v>
      </c>
      <c r="V1008">
        <v>-5.3</v>
      </c>
      <c r="W1008">
        <v>-11.09</v>
      </c>
      <c r="X1008">
        <v>8.7100000000000009</v>
      </c>
      <c r="Y1008">
        <v>4</v>
      </c>
      <c r="Z1008">
        <v>11</v>
      </c>
      <c r="AA1008">
        <v>17</v>
      </c>
    </row>
    <row r="1009" spans="1:27" x14ac:dyDescent="0.25">
      <c r="A1009" t="s">
        <v>438</v>
      </c>
      <c r="B1009">
        <v>2173</v>
      </c>
      <c r="C1009">
        <f t="shared" si="47"/>
        <v>561589</v>
      </c>
      <c r="D1009" t="s">
        <v>2738</v>
      </c>
      <c r="E1009" s="1">
        <f>VLOOKUP(D1009,time_fitting!$A$1:$B$14,2,0)+C1009/1000/60/60/24</f>
        <v>44829.639902650466</v>
      </c>
      <c r="G1009" s="5">
        <f t="shared" si="49"/>
        <v>2.0479861123021692E-3</v>
      </c>
      <c r="N1009" t="e">
        <f>IF(M1009&lt;&gt;"",-8.31432*('Fli3d Chicken ESP32 TM'!O1009+273.15)/(9.80665*0.0289644)*LN(M1009/time_fitting!$G$2)+time_fitting!$G$4,NA())</f>
        <v>#N/A</v>
      </c>
      <c r="P1009">
        <v>561589</v>
      </c>
      <c r="Q1009">
        <v>517</v>
      </c>
      <c r="R1009">
        <v>10.050000000000001</v>
      </c>
      <c r="S1009">
        <v>0.42</v>
      </c>
      <c r="T1009">
        <v>1.1399999999999999</v>
      </c>
      <c r="U1009">
        <f t="shared" si="48"/>
        <v>10.123166500655811</v>
      </c>
      <c r="V1009">
        <v>-3.96</v>
      </c>
      <c r="W1009">
        <v>-4.8099999999999996</v>
      </c>
      <c r="X1009">
        <v>0.73</v>
      </c>
      <c r="Y1009">
        <v>-7</v>
      </c>
      <c r="Z1009">
        <v>6</v>
      </c>
      <c r="AA1009">
        <v>15</v>
      </c>
    </row>
    <row r="1010" spans="1:27" x14ac:dyDescent="0.25">
      <c r="A1010" t="s">
        <v>439</v>
      </c>
      <c r="B1010">
        <v>2174</v>
      </c>
      <c r="C1010">
        <f t="shared" si="47"/>
        <v>562000</v>
      </c>
      <c r="D1010" t="s">
        <v>2738</v>
      </c>
      <c r="E1010" s="1">
        <f>VLOOKUP(D1010,time_fitting!$A$1:$B$14,2,0)+C1010/1000/60/60/24</f>
        <v>44829.639907407407</v>
      </c>
      <c r="G1010" s="5">
        <f t="shared" si="49"/>
        <v>2.0527430533547886E-3</v>
      </c>
      <c r="H1010">
        <v>562000</v>
      </c>
      <c r="I1010">
        <v>525</v>
      </c>
      <c r="J1010">
        <v>22.7</v>
      </c>
      <c r="N1010" t="e">
        <f>IF(M1010&lt;&gt;"",-8.31432*('Fli3d Chicken ESP32 TM'!O1010+273.15)/(9.80665*0.0289644)*LN(M1010/time_fitting!$G$2)+time_fitting!$G$4,NA())</f>
        <v>#N/A</v>
      </c>
      <c r="U1010" t="str">
        <f t="shared" si="48"/>
        <v/>
      </c>
    </row>
    <row r="1011" spans="1:27" x14ac:dyDescent="0.25">
      <c r="A1011" t="s">
        <v>439</v>
      </c>
      <c r="B1011">
        <v>2175</v>
      </c>
      <c r="C1011">
        <f t="shared" si="47"/>
        <v>562549</v>
      </c>
      <c r="D1011" t="s">
        <v>2738</v>
      </c>
      <c r="E1011" s="1">
        <f>VLOOKUP(D1011,time_fitting!$A$1:$B$14,2,0)+C1011/1000/60/60/24</f>
        <v>44829.639913761574</v>
      </c>
      <c r="G1011" s="5">
        <f t="shared" si="49"/>
        <v>2.0590972198988311E-3</v>
      </c>
      <c r="K1011">
        <v>562549</v>
      </c>
      <c r="L1011">
        <v>518</v>
      </c>
      <c r="M1011">
        <v>898.61</v>
      </c>
      <c r="N1011">
        <f>IF(M1011&lt;&gt;"",-8.31432*('Fli3d Chicken ESP32 TM'!O1011+273.15)/(9.80665*0.0289644)*LN(M1011/time_fitting!$G$2)+time_fitting!$G$4,NA())</f>
        <v>990.40493109527085</v>
      </c>
      <c r="O1011">
        <v>11.39</v>
      </c>
      <c r="U1011" t="str">
        <f t="shared" si="48"/>
        <v/>
      </c>
    </row>
    <row r="1012" spans="1:27" x14ac:dyDescent="0.25">
      <c r="A1012" t="s">
        <v>440</v>
      </c>
      <c r="B1012">
        <v>2176</v>
      </c>
      <c r="C1012">
        <f t="shared" si="47"/>
        <v>563000</v>
      </c>
      <c r="D1012" t="s">
        <v>2738</v>
      </c>
      <c r="E1012" s="1">
        <f>VLOOKUP(D1012,time_fitting!$A$1:$B$14,2,0)+C1012/1000/60/60/24</f>
        <v>44829.639918981484</v>
      </c>
      <c r="G1012" s="5">
        <f t="shared" si="49"/>
        <v>2.064317130134441E-3</v>
      </c>
      <c r="H1012">
        <v>563000</v>
      </c>
      <c r="I1012">
        <v>526</v>
      </c>
      <c r="J1012">
        <v>22.7</v>
      </c>
      <c r="N1012" t="e">
        <f>IF(M1012&lt;&gt;"",-8.31432*('Fli3d Chicken ESP32 TM'!O1012+273.15)/(9.80665*0.0289644)*LN(M1012/time_fitting!$G$2)+time_fitting!$G$4,NA())</f>
        <v>#N/A</v>
      </c>
      <c r="U1012" t="str">
        <f t="shared" si="48"/>
        <v/>
      </c>
    </row>
    <row r="1013" spans="1:27" x14ac:dyDescent="0.25">
      <c r="A1013" t="s">
        <v>440</v>
      </c>
      <c r="B1013">
        <v>2177</v>
      </c>
      <c r="C1013">
        <f t="shared" si="47"/>
        <v>563549</v>
      </c>
      <c r="D1013" t="s">
        <v>2738</v>
      </c>
      <c r="E1013" s="1">
        <f>VLOOKUP(D1013,time_fitting!$A$1:$B$14,2,0)+C1013/1000/60/60/24</f>
        <v>44829.63992533565</v>
      </c>
      <c r="G1013" s="5">
        <f t="shared" si="49"/>
        <v>2.0706712966784835E-3</v>
      </c>
      <c r="K1013">
        <v>563549</v>
      </c>
      <c r="L1013">
        <v>519</v>
      </c>
      <c r="M1013">
        <v>898.04</v>
      </c>
      <c r="N1013">
        <f>IF(M1013&lt;&gt;"",-8.31432*('Fli3d Chicken ESP32 TM'!O1013+273.15)/(9.80665*0.0289644)*LN(M1013/time_fitting!$G$2)+time_fitting!$G$4,NA())</f>
        <v>995.50083174753706</v>
      </c>
      <c r="O1013">
        <v>11.33</v>
      </c>
      <c r="U1013" t="str">
        <f t="shared" si="48"/>
        <v/>
      </c>
    </row>
    <row r="1014" spans="1:27" x14ac:dyDescent="0.25">
      <c r="A1014" t="s">
        <v>440</v>
      </c>
      <c r="B1014">
        <v>2178</v>
      </c>
      <c r="C1014">
        <f t="shared" si="47"/>
        <v>562609</v>
      </c>
      <c r="D1014" t="s">
        <v>2738</v>
      </c>
      <c r="E1014" s="1">
        <f>VLOOKUP(D1014,time_fitting!$A$1:$B$14,2,0)+C1014/1000/60/60/24</f>
        <v>44829.63991445602</v>
      </c>
      <c r="G1014" s="5">
        <f t="shared" si="49"/>
        <v>2.0597916663973592E-3</v>
      </c>
      <c r="N1014" t="e">
        <f>IF(M1014&lt;&gt;"",-8.31432*('Fli3d Chicken ESP32 TM'!O1014+273.15)/(9.80665*0.0289644)*LN(M1014/time_fitting!$G$2)+time_fitting!$G$4,NA())</f>
        <v>#N/A</v>
      </c>
      <c r="P1014">
        <v>562609</v>
      </c>
      <c r="Q1014">
        <v>518</v>
      </c>
      <c r="R1014">
        <v>10.26</v>
      </c>
      <c r="S1014">
        <v>0.64</v>
      </c>
      <c r="T1014">
        <v>0.61</v>
      </c>
      <c r="U1014">
        <f t="shared" si="48"/>
        <v>10.298024082317928</v>
      </c>
      <c r="V1014">
        <v>118.71</v>
      </c>
      <c r="W1014">
        <v>12.31</v>
      </c>
      <c r="X1014">
        <v>0.79</v>
      </c>
      <c r="Y1014">
        <v>12</v>
      </c>
      <c r="Z1014">
        <v>10</v>
      </c>
      <c r="AA1014">
        <v>16</v>
      </c>
    </row>
    <row r="1015" spans="1:27" x14ac:dyDescent="0.25">
      <c r="A1015" t="s">
        <v>441</v>
      </c>
      <c r="B1015">
        <v>2180</v>
      </c>
      <c r="C1015">
        <f t="shared" si="47"/>
        <v>565000</v>
      </c>
      <c r="D1015" t="s">
        <v>2738</v>
      </c>
      <c r="E1015" s="1">
        <f>VLOOKUP(D1015,time_fitting!$A$1:$B$14,2,0)+C1015/1000/60/60/24</f>
        <v>44829.63994212963</v>
      </c>
      <c r="G1015" s="5">
        <f t="shared" si="49"/>
        <v>2.0874652764177881E-3</v>
      </c>
      <c r="H1015">
        <v>565000</v>
      </c>
      <c r="I1015">
        <v>528</v>
      </c>
      <c r="J1015">
        <v>22.7</v>
      </c>
      <c r="N1015" t="e">
        <f>IF(M1015&lt;&gt;"",-8.31432*('Fli3d Chicken ESP32 TM'!O1015+273.15)/(9.80665*0.0289644)*LN(M1015/time_fitting!$G$2)+time_fitting!$G$4,NA())</f>
        <v>#N/A</v>
      </c>
      <c r="U1015" t="str">
        <f t="shared" si="48"/>
        <v/>
      </c>
    </row>
    <row r="1016" spans="1:27" x14ac:dyDescent="0.25">
      <c r="A1016" t="s">
        <v>441</v>
      </c>
      <c r="B1016">
        <v>2181</v>
      </c>
      <c r="C1016">
        <f t="shared" si="47"/>
        <v>565549</v>
      </c>
      <c r="D1016" t="s">
        <v>2738</v>
      </c>
      <c r="E1016" s="1">
        <f>VLOOKUP(D1016,time_fitting!$A$1:$B$14,2,0)+C1016/1000/60/60/24</f>
        <v>44829.639948483797</v>
      </c>
      <c r="G1016" s="5">
        <f t="shared" si="49"/>
        <v>2.0938194429618306E-3</v>
      </c>
      <c r="K1016">
        <v>565549</v>
      </c>
      <c r="L1016">
        <v>521</v>
      </c>
      <c r="M1016">
        <v>897.4</v>
      </c>
      <c r="N1016">
        <f>IF(M1016&lt;&gt;"",-8.31432*('Fli3d Chicken ESP32 TM'!O1016+273.15)/(9.80665*0.0289644)*LN(M1016/time_fitting!$G$2)+time_fitting!$G$4,NA())</f>
        <v>1001.6274806533676</v>
      </c>
      <c r="O1016">
        <v>11.39</v>
      </c>
      <c r="U1016" t="str">
        <f t="shared" si="48"/>
        <v/>
      </c>
    </row>
    <row r="1017" spans="1:27" x14ac:dyDescent="0.25">
      <c r="A1017" t="s">
        <v>441</v>
      </c>
      <c r="B1017">
        <v>2182</v>
      </c>
      <c r="C1017">
        <f t="shared" si="47"/>
        <v>564607</v>
      </c>
      <c r="D1017" t="s">
        <v>2738</v>
      </c>
      <c r="E1017" s="1">
        <f>VLOOKUP(D1017,time_fitting!$A$1:$B$14,2,0)+C1017/1000/60/60/24</f>
        <v>44829.639937581022</v>
      </c>
      <c r="G1017" s="5">
        <f t="shared" si="49"/>
        <v>2.0829166678595357E-3</v>
      </c>
      <c r="N1017" t="e">
        <f>IF(M1017&lt;&gt;"",-8.31432*('Fli3d Chicken ESP32 TM'!O1017+273.15)/(9.80665*0.0289644)*LN(M1017/time_fitting!$G$2)+time_fitting!$G$4,NA())</f>
        <v>#N/A</v>
      </c>
      <c r="P1017">
        <v>564607</v>
      </c>
      <c r="Q1017">
        <v>520</v>
      </c>
      <c r="R1017">
        <v>10.47</v>
      </c>
      <c r="S1017">
        <v>-0.12</v>
      </c>
      <c r="T1017">
        <v>0.92</v>
      </c>
      <c r="U1017">
        <f t="shared" si="48"/>
        <v>10.511027542538361</v>
      </c>
      <c r="V1017">
        <v>200.42</v>
      </c>
      <c r="W1017">
        <v>9.4499999999999993</v>
      </c>
      <c r="X1017">
        <v>-0.97</v>
      </c>
      <c r="Y1017">
        <v>7</v>
      </c>
      <c r="Z1017">
        <v>9</v>
      </c>
      <c r="AA1017">
        <v>16</v>
      </c>
    </row>
    <row r="1018" spans="1:27" x14ac:dyDescent="0.25">
      <c r="A1018" t="s">
        <v>442</v>
      </c>
      <c r="B1018">
        <v>2184</v>
      </c>
      <c r="C1018">
        <f t="shared" si="47"/>
        <v>566000</v>
      </c>
      <c r="D1018" t="s">
        <v>2738</v>
      </c>
      <c r="E1018" s="1">
        <f>VLOOKUP(D1018,time_fitting!$A$1:$B$14,2,0)+C1018/1000/60/60/24</f>
        <v>44829.639953703707</v>
      </c>
      <c r="G1018" s="5">
        <f t="shared" si="49"/>
        <v>2.0990393531974405E-3</v>
      </c>
      <c r="H1018">
        <v>566000</v>
      </c>
      <c r="I1018">
        <v>529</v>
      </c>
      <c r="J1018">
        <v>22.7</v>
      </c>
      <c r="N1018" t="e">
        <f>IF(M1018&lt;&gt;"",-8.31432*('Fli3d Chicken ESP32 TM'!O1018+273.15)/(9.80665*0.0289644)*LN(M1018/time_fitting!$G$2)+time_fitting!$G$4,NA())</f>
        <v>#N/A</v>
      </c>
      <c r="U1018" t="str">
        <f t="shared" si="48"/>
        <v/>
      </c>
    </row>
    <row r="1019" spans="1:27" x14ac:dyDescent="0.25">
      <c r="A1019" t="s">
        <v>442</v>
      </c>
      <c r="B1019">
        <v>2185</v>
      </c>
      <c r="C1019">
        <f t="shared" si="47"/>
        <v>566549</v>
      </c>
      <c r="D1019" t="s">
        <v>2738</v>
      </c>
      <c r="E1019" s="1">
        <f>VLOOKUP(D1019,time_fitting!$A$1:$B$14,2,0)+C1019/1000/60/60/24</f>
        <v>44829.639960057873</v>
      </c>
      <c r="G1019" s="5">
        <f t="shared" si="49"/>
        <v>2.105393519741483E-3</v>
      </c>
      <c r="K1019">
        <v>566549</v>
      </c>
      <c r="L1019">
        <v>522</v>
      </c>
      <c r="M1019">
        <v>896.32</v>
      </c>
      <c r="N1019">
        <f>IF(M1019&lt;&gt;"",-8.31432*('Fli3d Chicken ESP32 TM'!O1019+273.15)/(9.80665*0.0289644)*LN(M1019/time_fitting!$G$2)+time_fitting!$G$4,NA())</f>
        <v>1011.8172880863634</v>
      </c>
      <c r="O1019">
        <v>11.44</v>
      </c>
      <c r="U1019" t="str">
        <f t="shared" si="48"/>
        <v/>
      </c>
    </row>
    <row r="1020" spans="1:27" x14ac:dyDescent="0.25">
      <c r="A1020" t="s">
        <v>442</v>
      </c>
      <c r="B1020">
        <v>2186</v>
      </c>
      <c r="C1020">
        <f t="shared" si="47"/>
        <v>565611</v>
      </c>
      <c r="D1020" t="s">
        <v>2738</v>
      </c>
      <c r="E1020" s="1">
        <f>VLOOKUP(D1020,time_fitting!$A$1:$B$14,2,0)+C1020/1000/60/60/24</f>
        <v>44829.639949201388</v>
      </c>
      <c r="G1020" s="5">
        <f t="shared" si="49"/>
        <v>2.0945370342815295E-3</v>
      </c>
      <c r="N1020" t="e">
        <f>IF(M1020&lt;&gt;"",-8.31432*('Fli3d Chicken ESP32 TM'!O1020+273.15)/(9.80665*0.0289644)*LN(M1020/time_fitting!$G$2)+time_fitting!$G$4,NA())</f>
        <v>#N/A</v>
      </c>
      <c r="P1020">
        <v>565611</v>
      </c>
      <c r="Q1020">
        <v>521</v>
      </c>
      <c r="R1020">
        <v>8.61</v>
      </c>
      <c r="S1020">
        <v>0.2</v>
      </c>
      <c r="T1020">
        <v>-0.89</v>
      </c>
      <c r="U1020">
        <f t="shared" si="48"/>
        <v>8.6581868771700705</v>
      </c>
      <c r="V1020">
        <v>231.09</v>
      </c>
      <c r="W1020">
        <v>27.86</v>
      </c>
      <c r="X1020">
        <v>1.46</v>
      </c>
      <c r="Y1020">
        <v>-3</v>
      </c>
      <c r="Z1020">
        <v>-4</v>
      </c>
      <c r="AA1020">
        <v>16</v>
      </c>
    </row>
    <row r="1021" spans="1:27" x14ac:dyDescent="0.25">
      <c r="A1021" t="s">
        <v>443</v>
      </c>
      <c r="B1021">
        <v>2187</v>
      </c>
      <c r="C1021">
        <f t="shared" si="47"/>
        <v>567000</v>
      </c>
      <c r="D1021" t="s">
        <v>2738</v>
      </c>
      <c r="E1021" s="1">
        <f>VLOOKUP(D1021,time_fitting!$A$1:$B$14,2,0)+C1021/1000/60/60/24</f>
        <v>44829.639965277776</v>
      </c>
      <c r="G1021" s="5">
        <f t="shared" si="49"/>
        <v>2.1106134227011353E-3</v>
      </c>
      <c r="H1021">
        <v>567000</v>
      </c>
      <c r="I1021">
        <v>530</v>
      </c>
      <c r="J1021">
        <v>22.7</v>
      </c>
      <c r="N1021" t="e">
        <f>IF(M1021&lt;&gt;"",-8.31432*('Fli3d Chicken ESP32 TM'!O1021+273.15)/(9.80665*0.0289644)*LN(M1021/time_fitting!$G$2)+time_fitting!$G$4,NA())</f>
        <v>#N/A</v>
      </c>
      <c r="U1021" t="str">
        <f t="shared" si="48"/>
        <v/>
      </c>
    </row>
    <row r="1022" spans="1:27" x14ac:dyDescent="0.25">
      <c r="A1022" t="s">
        <v>443</v>
      </c>
      <c r="B1022">
        <v>2188</v>
      </c>
      <c r="C1022">
        <f t="shared" si="47"/>
        <v>567551</v>
      </c>
      <c r="D1022" t="s">
        <v>2738</v>
      </c>
      <c r="E1022" s="1">
        <f>VLOOKUP(D1022,time_fitting!$A$1:$B$14,2,0)+C1022/1000/60/60/24</f>
        <v>44829.639971655095</v>
      </c>
      <c r="G1022" s="5">
        <f t="shared" si="49"/>
        <v>2.1169907413423061E-3</v>
      </c>
      <c r="K1022">
        <v>567551</v>
      </c>
      <c r="L1022">
        <v>523</v>
      </c>
      <c r="M1022">
        <v>896.16</v>
      </c>
      <c r="N1022">
        <f>IF(M1022&lt;&gt;"",-8.31432*('Fli3d Chicken ESP32 TM'!O1022+273.15)/(9.80665*0.0289644)*LN(M1022/time_fitting!$G$2)+time_fitting!$G$4,NA())</f>
        <v>1013.6895483357085</v>
      </c>
      <c r="O1022">
        <v>11.56</v>
      </c>
      <c r="U1022" t="str">
        <f t="shared" si="48"/>
        <v/>
      </c>
    </row>
    <row r="1023" spans="1:27" x14ac:dyDescent="0.25">
      <c r="A1023" t="s">
        <v>444</v>
      </c>
      <c r="B1023">
        <v>2189</v>
      </c>
      <c r="C1023">
        <f t="shared" si="47"/>
        <v>568000</v>
      </c>
      <c r="D1023" t="s">
        <v>2738</v>
      </c>
      <c r="E1023" s="1">
        <f>VLOOKUP(D1023,time_fitting!$A$1:$B$14,2,0)+C1023/1000/60/60/24</f>
        <v>44829.639976851853</v>
      </c>
      <c r="G1023" s="5">
        <f t="shared" si="49"/>
        <v>2.1221874994807877E-3</v>
      </c>
      <c r="H1023">
        <v>568000</v>
      </c>
      <c r="I1023">
        <v>531</v>
      </c>
      <c r="J1023">
        <v>22.7</v>
      </c>
      <c r="N1023" t="e">
        <f>IF(M1023&lt;&gt;"",-8.31432*('Fli3d Chicken ESP32 TM'!O1023+273.15)/(9.80665*0.0289644)*LN(M1023/time_fitting!$G$2)+time_fitting!$G$4,NA())</f>
        <v>#N/A</v>
      </c>
      <c r="U1023" t="str">
        <f t="shared" si="48"/>
        <v/>
      </c>
    </row>
    <row r="1024" spans="1:27" x14ac:dyDescent="0.25">
      <c r="A1024" t="s">
        <v>444</v>
      </c>
      <c r="B1024">
        <v>2190</v>
      </c>
      <c r="C1024">
        <f t="shared" si="47"/>
        <v>568549</v>
      </c>
      <c r="D1024" t="s">
        <v>2738</v>
      </c>
      <c r="E1024" s="1">
        <f>VLOOKUP(D1024,time_fitting!$A$1:$B$14,2,0)+C1024/1000/60/60/24</f>
        <v>44829.63998320602</v>
      </c>
      <c r="G1024" s="5">
        <f t="shared" si="49"/>
        <v>2.1285416660248302E-3</v>
      </c>
      <c r="K1024">
        <v>568549</v>
      </c>
      <c r="L1024">
        <v>524</v>
      </c>
      <c r="M1024">
        <v>895.93</v>
      </c>
      <c r="N1024">
        <f>IF(M1024&lt;&gt;"",-8.31432*('Fli3d Chicken ESP32 TM'!O1024+273.15)/(9.80665*0.0289644)*LN(M1024/time_fitting!$G$2)+time_fitting!$G$4,NA())</f>
        <v>1015.4105314426705</v>
      </c>
      <c r="O1024">
        <v>11.43</v>
      </c>
      <c r="U1024" t="str">
        <f t="shared" si="48"/>
        <v/>
      </c>
    </row>
    <row r="1025" spans="1:27" x14ac:dyDescent="0.25">
      <c r="A1025" t="s">
        <v>444</v>
      </c>
      <c r="B1025">
        <v>2191</v>
      </c>
      <c r="C1025">
        <f t="shared" si="47"/>
        <v>567628</v>
      </c>
      <c r="D1025" t="s">
        <v>2738</v>
      </c>
      <c r="E1025" s="1">
        <f>VLOOKUP(D1025,time_fitting!$A$1:$B$14,2,0)+C1025/1000/60/60/24</f>
        <v>44829.639972546298</v>
      </c>
      <c r="G1025" s="5">
        <f t="shared" si="49"/>
        <v>2.117881944286637E-3</v>
      </c>
      <c r="N1025" t="e">
        <f>IF(M1025&lt;&gt;"",-8.31432*('Fli3d Chicken ESP32 TM'!O1025+273.15)/(9.80665*0.0289644)*LN(M1025/time_fitting!$G$2)+time_fitting!$G$4,NA())</f>
        <v>#N/A</v>
      </c>
      <c r="P1025">
        <v>567628</v>
      </c>
      <c r="Q1025">
        <v>523</v>
      </c>
      <c r="R1025">
        <v>10.64</v>
      </c>
      <c r="S1025">
        <v>0.19</v>
      </c>
      <c r="T1025">
        <v>-1.03</v>
      </c>
      <c r="U1025">
        <f t="shared" si="48"/>
        <v>10.691426471710873</v>
      </c>
      <c r="V1025">
        <v>245.85</v>
      </c>
      <c r="W1025">
        <v>28.71</v>
      </c>
      <c r="X1025">
        <v>13.35</v>
      </c>
      <c r="Y1025">
        <v>0</v>
      </c>
      <c r="Z1025">
        <v>7</v>
      </c>
      <c r="AA1025">
        <v>17</v>
      </c>
    </row>
    <row r="1026" spans="1:27" x14ac:dyDescent="0.25">
      <c r="A1026" t="s">
        <v>445</v>
      </c>
      <c r="B1026">
        <v>2192</v>
      </c>
      <c r="C1026">
        <f t="shared" ref="C1026:C1089" si="50">MAX(H1026,K1026,P1026,AB1026)</f>
        <v>569000</v>
      </c>
      <c r="D1026" t="s">
        <v>2738</v>
      </c>
      <c r="E1026" s="1">
        <f>VLOOKUP(D1026,time_fitting!$A$1:$B$14,2,0)+C1026/1000/60/60/24</f>
        <v>44829.639988425923</v>
      </c>
      <c r="G1026" s="5">
        <f t="shared" si="49"/>
        <v>2.1337615689844824E-3</v>
      </c>
      <c r="H1026">
        <v>569000</v>
      </c>
      <c r="I1026">
        <v>532</v>
      </c>
      <c r="J1026">
        <v>22.6</v>
      </c>
      <c r="N1026" t="e">
        <f>IF(M1026&lt;&gt;"",-8.31432*('Fli3d Chicken ESP32 TM'!O1026+273.15)/(9.80665*0.0289644)*LN(M1026/time_fitting!$G$2)+time_fitting!$G$4,NA())</f>
        <v>#N/A</v>
      </c>
      <c r="U1026" t="str">
        <f t="shared" ref="U1026:U1089" si="51">IF(R1026&lt;&gt;"",SQRT(R1026*R1026+S1026*S1026+T1026*T1026),"")</f>
        <v/>
      </c>
    </row>
    <row r="1027" spans="1:27" x14ac:dyDescent="0.25">
      <c r="A1027" t="s">
        <v>445</v>
      </c>
      <c r="B1027">
        <v>2193</v>
      </c>
      <c r="C1027">
        <f t="shared" si="50"/>
        <v>569549</v>
      </c>
      <c r="D1027" t="s">
        <v>2738</v>
      </c>
      <c r="E1027" s="1">
        <f>VLOOKUP(D1027,time_fitting!$A$1:$B$14,2,0)+C1027/1000/60/60/24</f>
        <v>44829.639994780089</v>
      </c>
      <c r="G1027" s="5">
        <f t="shared" ref="G1027:G1090" si="52">E1027-E$567</f>
        <v>2.140115735528525E-3</v>
      </c>
      <c r="K1027">
        <v>569549</v>
      </c>
      <c r="L1027">
        <v>525</v>
      </c>
      <c r="M1027">
        <v>894.76</v>
      </c>
      <c r="N1027">
        <f>IF(M1027&lt;&gt;"",-8.31432*('Fli3d Chicken ESP32 TM'!O1027+273.15)/(9.80665*0.0289644)*LN(M1027/time_fitting!$G$2)+time_fitting!$G$4,NA())</f>
        <v>1027.1095960939188</v>
      </c>
      <c r="O1027">
        <v>11.68</v>
      </c>
      <c r="U1027" t="str">
        <f t="shared" si="51"/>
        <v/>
      </c>
    </row>
    <row r="1028" spans="1:27" x14ac:dyDescent="0.25">
      <c r="A1028" t="s">
        <v>445</v>
      </c>
      <c r="B1028">
        <v>2194</v>
      </c>
      <c r="C1028">
        <f t="shared" si="50"/>
        <v>568624</v>
      </c>
      <c r="D1028" t="s">
        <v>2738</v>
      </c>
      <c r="E1028" s="1">
        <f>VLOOKUP(D1028,time_fitting!$A$1:$B$14,2,0)+C1028/1000/60/60/24</f>
        <v>44829.639984074071</v>
      </c>
      <c r="G1028" s="5">
        <f t="shared" si="52"/>
        <v>2.1294097168720327E-3</v>
      </c>
      <c r="N1028" t="e">
        <f>IF(M1028&lt;&gt;"",-8.31432*('Fli3d Chicken ESP32 TM'!O1028+273.15)/(9.80665*0.0289644)*LN(M1028/time_fitting!$G$2)+time_fitting!$G$4,NA())</f>
        <v>#N/A</v>
      </c>
      <c r="P1028">
        <v>568624</v>
      </c>
      <c r="Q1028">
        <v>524</v>
      </c>
      <c r="R1028">
        <v>10.210000000000001</v>
      </c>
      <c r="S1028">
        <v>0.47</v>
      </c>
      <c r="T1028">
        <v>0.84</v>
      </c>
      <c r="U1028">
        <f t="shared" si="51"/>
        <v>10.25527181502275</v>
      </c>
      <c r="V1028">
        <v>241.76</v>
      </c>
      <c r="W1028">
        <v>13.29</v>
      </c>
      <c r="X1028">
        <v>-2.25</v>
      </c>
      <c r="Y1028">
        <v>0</v>
      </c>
      <c r="Z1028">
        <v>-3</v>
      </c>
      <c r="AA1028">
        <v>17</v>
      </c>
    </row>
    <row r="1029" spans="1:27" x14ac:dyDescent="0.25">
      <c r="A1029" t="s">
        <v>446</v>
      </c>
      <c r="B1029">
        <v>2195</v>
      </c>
      <c r="C1029">
        <f t="shared" si="50"/>
        <v>570000</v>
      </c>
      <c r="D1029" t="s">
        <v>2738</v>
      </c>
      <c r="E1029" s="1">
        <f>VLOOKUP(D1029,time_fitting!$A$1:$B$14,2,0)+C1029/1000/60/60/24</f>
        <v>44829.64</v>
      </c>
      <c r="G1029" s="5">
        <f t="shared" si="52"/>
        <v>2.1453356457641348E-3</v>
      </c>
      <c r="H1029">
        <v>570000</v>
      </c>
      <c r="I1029">
        <v>533</v>
      </c>
      <c r="J1029">
        <v>22.6</v>
      </c>
      <c r="N1029" t="e">
        <f>IF(M1029&lt;&gt;"",-8.31432*('Fli3d Chicken ESP32 TM'!O1029+273.15)/(9.80665*0.0289644)*LN(M1029/time_fitting!$G$2)+time_fitting!$G$4,NA())</f>
        <v>#N/A</v>
      </c>
      <c r="U1029" t="str">
        <f t="shared" si="51"/>
        <v/>
      </c>
    </row>
    <row r="1030" spans="1:27" x14ac:dyDescent="0.25">
      <c r="A1030" t="s">
        <v>446</v>
      </c>
      <c r="B1030">
        <v>2196</v>
      </c>
      <c r="C1030">
        <f t="shared" si="50"/>
        <v>570549</v>
      </c>
      <c r="D1030" t="s">
        <v>2738</v>
      </c>
      <c r="E1030" s="1">
        <f>VLOOKUP(D1030,time_fitting!$A$1:$B$14,2,0)+C1030/1000/60/60/24</f>
        <v>44829.640006354166</v>
      </c>
      <c r="G1030" s="5">
        <f t="shared" si="52"/>
        <v>2.1516898123081774E-3</v>
      </c>
      <c r="K1030">
        <v>570549</v>
      </c>
      <c r="L1030">
        <v>526</v>
      </c>
      <c r="M1030">
        <v>894.92</v>
      </c>
      <c r="N1030">
        <f>IF(M1030&lt;&gt;"",-8.31432*('Fli3d Chicken ESP32 TM'!O1030+273.15)/(9.80665*0.0289644)*LN(M1030/time_fitting!$G$2)+time_fitting!$G$4,NA())</f>
        <v>1024.9689115101419</v>
      </c>
      <c r="O1030">
        <v>11.48</v>
      </c>
      <c r="U1030" t="str">
        <f t="shared" si="51"/>
        <v/>
      </c>
    </row>
    <row r="1031" spans="1:27" x14ac:dyDescent="0.25">
      <c r="A1031" t="s">
        <v>446</v>
      </c>
      <c r="B1031">
        <v>2197</v>
      </c>
      <c r="C1031">
        <f t="shared" si="50"/>
        <v>569607</v>
      </c>
      <c r="D1031" t="s">
        <v>2738</v>
      </c>
      <c r="E1031" s="1">
        <f>VLOOKUP(D1031,time_fitting!$A$1:$B$14,2,0)+C1031/1000/60/60/24</f>
        <v>44829.639995451391</v>
      </c>
      <c r="G1031" s="5">
        <f t="shared" si="52"/>
        <v>2.1407870372058824E-3</v>
      </c>
      <c r="N1031" t="e">
        <f>IF(M1031&lt;&gt;"",-8.31432*('Fli3d Chicken ESP32 TM'!O1031+273.15)/(9.80665*0.0289644)*LN(M1031/time_fitting!$G$2)+time_fitting!$G$4,NA())</f>
        <v>#N/A</v>
      </c>
      <c r="P1031">
        <v>569607</v>
      </c>
      <c r="Q1031">
        <v>525</v>
      </c>
      <c r="R1031">
        <v>9.73</v>
      </c>
      <c r="S1031">
        <v>0.27</v>
      </c>
      <c r="T1031">
        <v>-0.72</v>
      </c>
      <c r="U1031">
        <f t="shared" si="51"/>
        <v>9.7603381088976633</v>
      </c>
      <c r="V1031">
        <v>205.42</v>
      </c>
      <c r="W1031">
        <v>17.309999999999999</v>
      </c>
      <c r="X1031">
        <v>2.37</v>
      </c>
      <c r="Y1031">
        <v>8</v>
      </c>
      <c r="Z1031">
        <v>6</v>
      </c>
      <c r="AA1031">
        <v>18</v>
      </c>
    </row>
    <row r="1032" spans="1:27" x14ac:dyDescent="0.25">
      <c r="A1032" t="s">
        <v>447</v>
      </c>
      <c r="B1032">
        <v>2198</v>
      </c>
      <c r="C1032">
        <f t="shared" si="50"/>
        <v>570604</v>
      </c>
      <c r="D1032" t="s">
        <v>2738</v>
      </c>
      <c r="E1032" s="1">
        <f>VLOOKUP(D1032,time_fitting!$A$1:$B$14,2,0)+C1032/1000/60/60/24</f>
        <v>44829.640006990739</v>
      </c>
      <c r="G1032" s="5">
        <f t="shared" si="52"/>
        <v>2.1523263858398423E-3</v>
      </c>
      <c r="N1032" t="e">
        <f>IF(M1032&lt;&gt;"",-8.31432*('Fli3d Chicken ESP32 TM'!O1032+273.15)/(9.80665*0.0289644)*LN(M1032/time_fitting!$G$2)+time_fitting!$G$4,NA())</f>
        <v>#N/A</v>
      </c>
      <c r="P1032">
        <v>570604</v>
      </c>
      <c r="Q1032">
        <v>526</v>
      </c>
      <c r="R1032">
        <v>9.91</v>
      </c>
      <c r="S1032">
        <v>0.45</v>
      </c>
      <c r="T1032">
        <v>0.49</v>
      </c>
      <c r="U1032">
        <f t="shared" si="51"/>
        <v>9.9323058752738778</v>
      </c>
      <c r="V1032">
        <v>160.79</v>
      </c>
      <c r="W1032">
        <v>16.46</v>
      </c>
      <c r="X1032">
        <v>7.25</v>
      </c>
      <c r="Y1032">
        <v>4</v>
      </c>
      <c r="Z1032">
        <v>-3</v>
      </c>
      <c r="AA1032">
        <v>17</v>
      </c>
    </row>
    <row r="1033" spans="1:27" x14ac:dyDescent="0.25">
      <c r="A1033" t="s">
        <v>448</v>
      </c>
      <c r="B1033">
        <v>2199</v>
      </c>
      <c r="C1033">
        <f t="shared" si="50"/>
        <v>571000</v>
      </c>
      <c r="D1033" t="s">
        <v>2738</v>
      </c>
      <c r="E1033" s="1">
        <f>VLOOKUP(D1033,time_fitting!$A$1:$B$14,2,0)+C1033/1000/60/60/24</f>
        <v>44829.640011574076</v>
      </c>
      <c r="G1033" s="5">
        <f t="shared" si="52"/>
        <v>2.1569097225437872E-3</v>
      </c>
      <c r="H1033">
        <v>571000</v>
      </c>
      <c r="I1033">
        <v>534</v>
      </c>
      <c r="J1033">
        <v>22.6</v>
      </c>
      <c r="N1033" t="e">
        <f>IF(M1033&lt;&gt;"",-8.31432*('Fli3d Chicken ESP32 TM'!O1033+273.15)/(9.80665*0.0289644)*LN(M1033/time_fitting!$G$2)+time_fitting!$G$4,NA())</f>
        <v>#N/A</v>
      </c>
      <c r="U1033" t="str">
        <f t="shared" si="51"/>
        <v/>
      </c>
    </row>
    <row r="1034" spans="1:27" x14ac:dyDescent="0.25">
      <c r="A1034" t="s">
        <v>448</v>
      </c>
      <c r="B1034">
        <v>2200</v>
      </c>
      <c r="C1034">
        <f t="shared" si="50"/>
        <v>571549</v>
      </c>
      <c r="D1034" t="s">
        <v>2738</v>
      </c>
      <c r="E1034" s="1">
        <f>VLOOKUP(D1034,time_fitting!$A$1:$B$14,2,0)+C1034/1000/60/60/24</f>
        <v>44829.640017928243</v>
      </c>
      <c r="G1034" s="5">
        <f t="shared" si="52"/>
        <v>2.1632638890878297E-3</v>
      </c>
      <c r="K1034">
        <v>571549</v>
      </c>
      <c r="L1034">
        <v>527</v>
      </c>
      <c r="M1034">
        <v>894.36</v>
      </c>
      <c r="N1034">
        <f>IF(M1034&lt;&gt;"",-8.31432*('Fli3d Chicken ESP32 TM'!O1034+273.15)/(9.80665*0.0289644)*LN(M1034/time_fitting!$G$2)+time_fitting!$G$4,NA())</f>
        <v>1030.6088489373444</v>
      </c>
      <c r="O1034">
        <v>11.61</v>
      </c>
      <c r="U1034" t="str">
        <f t="shared" si="51"/>
        <v/>
      </c>
    </row>
    <row r="1035" spans="1:27" x14ac:dyDescent="0.25">
      <c r="A1035" t="s">
        <v>448</v>
      </c>
      <c r="B1035">
        <v>2201</v>
      </c>
      <c r="C1035">
        <f t="shared" si="50"/>
        <v>571611</v>
      </c>
      <c r="D1035" t="s">
        <v>2738</v>
      </c>
      <c r="E1035" s="1">
        <f>VLOOKUP(D1035,time_fitting!$A$1:$B$14,2,0)+C1035/1000/60/60/24</f>
        <v>44829.640018645834</v>
      </c>
      <c r="G1035" s="5">
        <f t="shared" si="52"/>
        <v>2.1639814804075286E-3</v>
      </c>
      <c r="N1035" t="e">
        <f>IF(M1035&lt;&gt;"",-8.31432*('Fli3d Chicken ESP32 TM'!O1035+273.15)/(9.80665*0.0289644)*LN(M1035/time_fitting!$G$2)+time_fitting!$G$4,NA())</f>
        <v>#N/A</v>
      </c>
      <c r="P1035">
        <v>571611</v>
      </c>
      <c r="Q1035">
        <v>527</v>
      </c>
      <c r="R1035">
        <v>10.37</v>
      </c>
      <c r="S1035">
        <v>0.94</v>
      </c>
      <c r="T1035">
        <v>0.09</v>
      </c>
      <c r="U1035">
        <f t="shared" si="51"/>
        <v>10.412905454290843</v>
      </c>
      <c r="V1035">
        <v>103.29</v>
      </c>
      <c r="W1035">
        <v>9.81</v>
      </c>
      <c r="X1035">
        <v>5.0599999999999996</v>
      </c>
      <c r="Y1035">
        <v>0</v>
      </c>
      <c r="Z1035">
        <v>5</v>
      </c>
      <c r="AA1035">
        <v>18</v>
      </c>
    </row>
    <row r="1036" spans="1:27" x14ac:dyDescent="0.25">
      <c r="A1036" t="s">
        <v>449</v>
      </c>
      <c r="B1036">
        <v>2202</v>
      </c>
      <c r="C1036">
        <f t="shared" si="50"/>
        <v>573000</v>
      </c>
      <c r="D1036" t="s">
        <v>2738</v>
      </c>
      <c r="E1036" s="1">
        <f>VLOOKUP(D1036,time_fitting!$A$1:$B$14,2,0)+C1036/1000/60/60/24</f>
        <v>44829.640034722222</v>
      </c>
      <c r="G1036" s="5">
        <f t="shared" si="52"/>
        <v>2.1800578688271344E-3</v>
      </c>
      <c r="H1036">
        <v>573000</v>
      </c>
      <c r="I1036">
        <v>536</v>
      </c>
      <c r="J1036">
        <v>22.6</v>
      </c>
      <c r="N1036" t="e">
        <f>IF(M1036&lt;&gt;"",-8.31432*('Fli3d Chicken ESP32 TM'!O1036+273.15)/(9.80665*0.0289644)*LN(M1036/time_fitting!$G$2)+time_fitting!$G$4,NA())</f>
        <v>#N/A</v>
      </c>
      <c r="U1036" t="str">
        <f t="shared" si="51"/>
        <v/>
      </c>
    </row>
    <row r="1037" spans="1:27" x14ac:dyDescent="0.25">
      <c r="A1037" t="s">
        <v>449</v>
      </c>
      <c r="B1037">
        <v>2203</v>
      </c>
      <c r="C1037">
        <f t="shared" si="50"/>
        <v>572549</v>
      </c>
      <c r="D1037" t="s">
        <v>2738</v>
      </c>
      <c r="E1037" s="1">
        <f>VLOOKUP(D1037,time_fitting!$A$1:$B$14,2,0)+C1037/1000/60/60/24</f>
        <v>44829.640029502312</v>
      </c>
      <c r="G1037" s="5">
        <f t="shared" si="52"/>
        <v>2.1748379585915245E-3</v>
      </c>
      <c r="K1037">
        <v>572549</v>
      </c>
      <c r="L1037">
        <v>528</v>
      </c>
      <c r="M1037">
        <v>893.53</v>
      </c>
      <c r="N1037">
        <f>IF(M1037&lt;&gt;"",-8.31432*('Fli3d Chicken ESP32 TM'!O1037+273.15)/(9.80665*0.0289644)*LN(M1037/time_fitting!$G$2)+time_fitting!$G$4,NA())</f>
        <v>1038.5785677891238</v>
      </c>
      <c r="O1037">
        <v>11.68</v>
      </c>
      <c r="U1037" t="str">
        <f t="shared" si="51"/>
        <v/>
      </c>
    </row>
    <row r="1038" spans="1:27" x14ac:dyDescent="0.25">
      <c r="A1038" t="s">
        <v>449</v>
      </c>
      <c r="B1038">
        <v>2204</v>
      </c>
      <c r="C1038">
        <f t="shared" si="50"/>
        <v>572619</v>
      </c>
      <c r="D1038" t="s">
        <v>2738</v>
      </c>
      <c r="E1038" s="1">
        <f>VLOOKUP(D1038,time_fitting!$A$1:$B$14,2,0)+C1038/1000/60/60/24</f>
        <v>44829.640030312497</v>
      </c>
      <c r="G1038" s="5">
        <f t="shared" si="52"/>
        <v>2.1756481437478215E-3</v>
      </c>
      <c r="N1038" t="e">
        <f>IF(M1038&lt;&gt;"",-8.31432*('Fli3d Chicken ESP32 TM'!O1038+273.15)/(9.80665*0.0289644)*LN(M1038/time_fitting!$G$2)+time_fitting!$G$4,NA())</f>
        <v>#N/A</v>
      </c>
      <c r="P1038">
        <v>572619</v>
      </c>
      <c r="Q1038">
        <v>528</v>
      </c>
      <c r="R1038">
        <v>10.38</v>
      </c>
      <c r="S1038">
        <v>0.73</v>
      </c>
      <c r="T1038">
        <v>-0.64</v>
      </c>
      <c r="U1038">
        <f t="shared" si="51"/>
        <v>10.425300954888545</v>
      </c>
      <c r="V1038">
        <v>146.58000000000001</v>
      </c>
      <c r="W1038">
        <v>22.07</v>
      </c>
      <c r="X1038">
        <v>1.4</v>
      </c>
      <c r="Y1038">
        <v>12</v>
      </c>
      <c r="Z1038">
        <v>0</v>
      </c>
      <c r="AA1038">
        <v>17</v>
      </c>
    </row>
    <row r="1039" spans="1:27" x14ac:dyDescent="0.25">
      <c r="A1039" t="s">
        <v>450</v>
      </c>
      <c r="B1039">
        <v>2205</v>
      </c>
      <c r="C1039">
        <f t="shared" si="50"/>
        <v>574000</v>
      </c>
      <c r="D1039" t="s">
        <v>2738</v>
      </c>
      <c r="E1039" s="1">
        <f>VLOOKUP(D1039,time_fitting!$A$1:$B$14,2,0)+C1039/1000/60/60/24</f>
        <v>44829.640046296299</v>
      </c>
      <c r="G1039" s="5">
        <f t="shared" si="52"/>
        <v>2.1916319456067868E-3</v>
      </c>
      <c r="H1039">
        <v>574000</v>
      </c>
      <c r="I1039">
        <v>537</v>
      </c>
      <c r="J1039">
        <v>22.6</v>
      </c>
      <c r="N1039" t="e">
        <f>IF(M1039&lt;&gt;"",-8.31432*('Fli3d Chicken ESP32 TM'!O1039+273.15)/(9.80665*0.0289644)*LN(M1039/time_fitting!$G$2)+time_fitting!$G$4,NA())</f>
        <v>#N/A</v>
      </c>
      <c r="U1039" t="str">
        <f t="shared" si="51"/>
        <v/>
      </c>
    </row>
    <row r="1040" spans="1:27" x14ac:dyDescent="0.25">
      <c r="A1040" t="s">
        <v>450</v>
      </c>
      <c r="B1040">
        <v>2206</v>
      </c>
      <c r="C1040">
        <f t="shared" si="50"/>
        <v>574549</v>
      </c>
      <c r="D1040" t="s">
        <v>2738</v>
      </c>
      <c r="E1040" s="1">
        <f>VLOOKUP(D1040,time_fitting!$A$1:$B$14,2,0)+C1040/1000/60/60/24</f>
        <v>44829.640052650466</v>
      </c>
      <c r="G1040" s="5">
        <f t="shared" si="52"/>
        <v>2.1979861121508293E-3</v>
      </c>
      <c r="K1040">
        <v>574549</v>
      </c>
      <c r="L1040">
        <v>530</v>
      </c>
      <c r="M1040">
        <v>892.55</v>
      </c>
      <c r="N1040">
        <f>IF(M1040&lt;&gt;"",-8.31432*('Fli3d Chicken ESP32 TM'!O1040+273.15)/(9.80665*0.0289644)*LN(M1040/time_fitting!$G$2)+time_fitting!$G$4,NA())</f>
        <v>1047.2951989908875</v>
      </c>
      <c r="O1040">
        <v>11.55</v>
      </c>
      <c r="U1040" t="str">
        <f t="shared" si="51"/>
        <v/>
      </c>
    </row>
    <row r="1041" spans="1:27" x14ac:dyDescent="0.25">
      <c r="A1041" t="s">
        <v>450</v>
      </c>
      <c r="B1041">
        <v>2207</v>
      </c>
      <c r="C1041">
        <f t="shared" si="50"/>
        <v>573610</v>
      </c>
      <c r="D1041" t="s">
        <v>2738</v>
      </c>
      <c r="E1041" s="1">
        <f>VLOOKUP(D1041,time_fitting!$A$1:$B$14,2,0)+C1041/1000/60/60/24</f>
        <v>44829.640041782404</v>
      </c>
      <c r="G1041" s="5">
        <f t="shared" si="52"/>
        <v>2.1871180506423116E-3</v>
      </c>
      <c r="N1041" t="e">
        <f>IF(M1041&lt;&gt;"",-8.31432*('Fli3d Chicken ESP32 TM'!O1041+273.15)/(9.80665*0.0289644)*LN(M1041/time_fitting!$G$2)+time_fitting!$G$4,NA())</f>
        <v>#N/A</v>
      </c>
      <c r="P1041">
        <v>573610</v>
      </c>
      <c r="Q1041">
        <v>529</v>
      </c>
      <c r="R1041">
        <v>10.029999999999999</v>
      </c>
      <c r="S1041">
        <v>0.7</v>
      </c>
      <c r="T1041">
        <v>-0.54</v>
      </c>
      <c r="U1041">
        <f t="shared" si="51"/>
        <v>10.068887724073598</v>
      </c>
      <c r="V1041">
        <v>-24.32</v>
      </c>
      <c r="W1041">
        <v>4.1399999999999997</v>
      </c>
      <c r="X1041">
        <v>-7.37</v>
      </c>
      <c r="Y1041">
        <v>12</v>
      </c>
      <c r="Z1041">
        <v>-3</v>
      </c>
      <c r="AA1041">
        <v>15</v>
      </c>
    </row>
    <row r="1042" spans="1:27" x14ac:dyDescent="0.25">
      <c r="A1042" t="s">
        <v>451</v>
      </c>
      <c r="B1042">
        <v>2208</v>
      </c>
      <c r="C1042">
        <f t="shared" si="50"/>
        <v>575000</v>
      </c>
      <c r="D1042" t="s">
        <v>2738</v>
      </c>
      <c r="E1042" s="1">
        <f>VLOOKUP(D1042,time_fitting!$A$1:$B$14,2,0)+C1042/1000/60/60/24</f>
        <v>44829.640057870369</v>
      </c>
      <c r="G1042" s="5">
        <f t="shared" si="52"/>
        <v>2.2032060151104815E-3</v>
      </c>
      <c r="H1042">
        <v>575000</v>
      </c>
      <c r="I1042">
        <v>538</v>
      </c>
      <c r="J1042">
        <v>22.6</v>
      </c>
      <c r="N1042" t="e">
        <f>IF(M1042&lt;&gt;"",-8.31432*('Fli3d Chicken ESP32 TM'!O1042+273.15)/(9.80665*0.0289644)*LN(M1042/time_fitting!$G$2)+time_fitting!$G$4,NA())</f>
        <v>#N/A</v>
      </c>
      <c r="U1042" t="str">
        <f t="shared" si="51"/>
        <v/>
      </c>
    </row>
    <row r="1043" spans="1:27" x14ac:dyDescent="0.25">
      <c r="A1043" t="s">
        <v>451</v>
      </c>
      <c r="B1043">
        <v>2209</v>
      </c>
      <c r="C1043">
        <f t="shared" si="50"/>
        <v>575549</v>
      </c>
      <c r="D1043" t="s">
        <v>2738</v>
      </c>
      <c r="E1043" s="1">
        <f>VLOOKUP(D1043,time_fitting!$A$1:$B$14,2,0)+C1043/1000/60/60/24</f>
        <v>44829.640064224535</v>
      </c>
      <c r="G1043" s="5">
        <f t="shared" si="52"/>
        <v>2.2095601816545241E-3</v>
      </c>
      <c r="K1043">
        <v>575549</v>
      </c>
      <c r="L1043">
        <v>531</v>
      </c>
      <c r="M1043">
        <v>892.68</v>
      </c>
      <c r="N1043">
        <f>IF(M1043&lt;&gt;"",-8.31432*('Fli3d Chicken ESP32 TM'!O1043+273.15)/(9.80665*0.0289644)*LN(M1043/time_fitting!$G$2)+time_fitting!$G$4,NA())</f>
        <v>1045.7824305030406</v>
      </c>
      <c r="O1043">
        <v>11.46</v>
      </c>
      <c r="U1043" t="str">
        <f t="shared" si="51"/>
        <v/>
      </c>
    </row>
    <row r="1044" spans="1:27" x14ac:dyDescent="0.25">
      <c r="A1044" t="s">
        <v>451</v>
      </c>
      <c r="B1044">
        <v>2210</v>
      </c>
      <c r="C1044">
        <f t="shared" si="50"/>
        <v>574621</v>
      </c>
      <c r="D1044" t="s">
        <v>2738</v>
      </c>
      <c r="E1044" s="1">
        <f>VLOOKUP(D1044,time_fitting!$A$1:$B$14,2,0)+C1044/1000/60/60/24</f>
        <v>44829.640053483796</v>
      </c>
      <c r="G1044" s="5">
        <f t="shared" si="52"/>
        <v>2.1988194421282969E-3</v>
      </c>
      <c r="N1044" t="e">
        <f>IF(M1044&lt;&gt;"",-8.31432*('Fli3d Chicken ESP32 TM'!O1044+273.15)/(9.80665*0.0289644)*LN(M1044/time_fitting!$G$2)+time_fitting!$G$4,NA())</f>
        <v>#N/A</v>
      </c>
      <c r="P1044">
        <v>574621</v>
      </c>
      <c r="Q1044">
        <v>530</v>
      </c>
      <c r="R1044">
        <v>10.51</v>
      </c>
      <c r="S1044">
        <v>1.06</v>
      </c>
      <c r="T1044">
        <v>-0.1</v>
      </c>
      <c r="U1044">
        <f t="shared" si="51"/>
        <v>10.563791932824122</v>
      </c>
      <c r="V1044">
        <v>-32.56</v>
      </c>
      <c r="W1044">
        <v>-1.34</v>
      </c>
      <c r="X1044">
        <v>10.36</v>
      </c>
      <c r="Y1044">
        <v>16</v>
      </c>
      <c r="Z1044">
        <v>4</v>
      </c>
      <c r="AA1044">
        <v>16</v>
      </c>
    </row>
    <row r="1045" spans="1:27" x14ac:dyDescent="0.25">
      <c r="A1045" t="s">
        <v>452</v>
      </c>
      <c r="B1045">
        <v>2212</v>
      </c>
      <c r="C1045">
        <f t="shared" si="50"/>
        <v>576000</v>
      </c>
      <c r="D1045" t="s">
        <v>2738</v>
      </c>
      <c r="E1045" s="1">
        <f>VLOOKUP(D1045,time_fitting!$A$1:$B$14,2,0)+C1045/1000/60/60/24</f>
        <v>44829.640069444446</v>
      </c>
      <c r="G1045" s="5">
        <f t="shared" si="52"/>
        <v>2.2147800918901339E-3</v>
      </c>
      <c r="H1045">
        <v>576000</v>
      </c>
      <c r="I1045">
        <v>539</v>
      </c>
      <c r="J1045">
        <v>22.6</v>
      </c>
      <c r="N1045" t="e">
        <f>IF(M1045&lt;&gt;"",-8.31432*('Fli3d Chicken ESP32 TM'!O1045+273.15)/(9.80665*0.0289644)*LN(M1045/time_fitting!$G$2)+time_fitting!$G$4,NA())</f>
        <v>#N/A</v>
      </c>
      <c r="U1045" t="str">
        <f t="shared" si="51"/>
        <v/>
      </c>
    </row>
    <row r="1046" spans="1:27" x14ac:dyDescent="0.25">
      <c r="A1046" t="s">
        <v>452</v>
      </c>
      <c r="B1046">
        <v>2213</v>
      </c>
      <c r="C1046">
        <f t="shared" si="50"/>
        <v>576549</v>
      </c>
      <c r="D1046" t="s">
        <v>2738</v>
      </c>
      <c r="E1046" s="1">
        <f>VLOOKUP(D1046,time_fitting!$A$1:$B$14,2,0)+C1046/1000/60/60/24</f>
        <v>44829.640075798612</v>
      </c>
      <c r="G1046" s="5">
        <f t="shared" si="52"/>
        <v>2.2211342584341764E-3</v>
      </c>
      <c r="K1046">
        <v>576549</v>
      </c>
      <c r="L1046">
        <v>532</v>
      </c>
      <c r="M1046">
        <v>891.41</v>
      </c>
      <c r="N1046">
        <f>IF(M1046&lt;&gt;"",-8.31432*('Fli3d Chicken ESP32 TM'!O1046+273.15)/(9.80665*0.0289644)*LN(M1046/time_fitting!$G$2)+time_fitting!$G$4,NA())</f>
        <v>1057.7440291635398</v>
      </c>
      <c r="O1046">
        <v>11.49</v>
      </c>
      <c r="U1046" t="str">
        <f t="shared" si="51"/>
        <v/>
      </c>
    </row>
    <row r="1047" spans="1:27" x14ac:dyDescent="0.25">
      <c r="A1047" t="s">
        <v>452</v>
      </c>
      <c r="B1047">
        <v>2214</v>
      </c>
      <c r="C1047">
        <f t="shared" si="50"/>
        <v>575625</v>
      </c>
      <c r="D1047" t="s">
        <v>2738</v>
      </c>
      <c r="E1047" s="1">
        <f>VLOOKUP(D1047,time_fitting!$A$1:$B$14,2,0)+C1047/1000/60/60/24</f>
        <v>44829.640065104169</v>
      </c>
      <c r="G1047" s="5">
        <f t="shared" si="52"/>
        <v>2.2104398158262484E-3</v>
      </c>
      <c r="N1047" t="e">
        <f>IF(M1047&lt;&gt;"",-8.31432*('Fli3d Chicken ESP32 TM'!O1047+273.15)/(9.80665*0.0289644)*LN(M1047/time_fitting!$G$2)+time_fitting!$G$4,NA())</f>
        <v>#N/A</v>
      </c>
      <c r="P1047">
        <v>575625</v>
      </c>
      <c r="Q1047">
        <v>531</v>
      </c>
      <c r="R1047">
        <v>11.36</v>
      </c>
      <c r="S1047">
        <v>0.1</v>
      </c>
      <c r="T1047">
        <v>1.25</v>
      </c>
      <c r="U1047">
        <f t="shared" si="51"/>
        <v>11.429002581152915</v>
      </c>
      <c r="V1047">
        <v>-175.91</v>
      </c>
      <c r="W1047">
        <v>-23.04</v>
      </c>
      <c r="X1047">
        <v>-10.36</v>
      </c>
      <c r="Y1047">
        <v>-6</v>
      </c>
      <c r="Z1047">
        <v>5</v>
      </c>
      <c r="AA1047">
        <v>16</v>
      </c>
    </row>
    <row r="1048" spans="1:27" x14ac:dyDescent="0.25">
      <c r="A1048" t="s">
        <v>453</v>
      </c>
      <c r="B1048">
        <v>2216</v>
      </c>
      <c r="C1048">
        <f t="shared" si="50"/>
        <v>576620</v>
      </c>
      <c r="D1048" t="s">
        <v>2738</v>
      </c>
      <c r="E1048" s="1">
        <f>VLOOKUP(D1048,time_fitting!$A$1:$B$14,2,0)+C1048/1000/60/60/24</f>
        <v>44829.640076620373</v>
      </c>
      <c r="G1048" s="5">
        <f t="shared" si="52"/>
        <v>2.2219560196390375E-3</v>
      </c>
      <c r="N1048" t="e">
        <f>IF(M1048&lt;&gt;"",-8.31432*('Fli3d Chicken ESP32 TM'!O1048+273.15)/(9.80665*0.0289644)*LN(M1048/time_fitting!$G$2)+time_fitting!$G$4,NA())</f>
        <v>#N/A</v>
      </c>
      <c r="P1048">
        <v>576620</v>
      </c>
      <c r="Q1048">
        <v>532</v>
      </c>
      <c r="R1048">
        <v>9.42</v>
      </c>
      <c r="S1048">
        <v>0.79</v>
      </c>
      <c r="T1048">
        <v>-0.22</v>
      </c>
      <c r="U1048">
        <f t="shared" si="51"/>
        <v>9.4556279537638321</v>
      </c>
      <c r="V1048">
        <v>-172.62</v>
      </c>
      <c r="W1048">
        <v>-17.5</v>
      </c>
      <c r="X1048">
        <v>1.21</v>
      </c>
      <c r="Y1048">
        <v>13</v>
      </c>
      <c r="Z1048">
        <v>0</v>
      </c>
      <c r="AA1048">
        <v>16</v>
      </c>
    </row>
    <row r="1049" spans="1:27" x14ac:dyDescent="0.25">
      <c r="A1049" t="s">
        <v>454</v>
      </c>
      <c r="B1049">
        <v>2217</v>
      </c>
      <c r="C1049">
        <f t="shared" si="50"/>
        <v>577000</v>
      </c>
      <c r="D1049" t="s">
        <v>2738</v>
      </c>
      <c r="E1049" s="1">
        <f>VLOOKUP(D1049,time_fitting!$A$1:$B$14,2,0)+C1049/1000/60/60/24</f>
        <v>44829.640081018515</v>
      </c>
      <c r="G1049" s="5">
        <f t="shared" si="52"/>
        <v>2.2263541613938287E-3</v>
      </c>
      <c r="H1049">
        <v>577000</v>
      </c>
      <c r="I1049">
        <v>540</v>
      </c>
      <c r="J1049">
        <v>22.6</v>
      </c>
      <c r="N1049" t="e">
        <f>IF(M1049&lt;&gt;"",-8.31432*('Fli3d Chicken ESP32 TM'!O1049+273.15)/(9.80665*0.0289644)*LN(M1049/time_fitting!$G$2)+time_fitting!$G$4,NA())</f>
        <v>#N/A</v>
      </c>
      <c r="U1049" t="str">
        <f t="shared" si="51"/>
        <v/>
      </c>
    </row>
    <row r="1050" spans="1:27" x14ac:dyDescent="0.25">
      <c r="A1050" t="s">
        <v>454</v>
      </c>
      <c r="B1050">
        <v>2218</v>
      </c>
      <c r="C1050">
        <f t="shared" si="50"/>
        <v>577549</v>
      </c>
      <c r="D1050" t="s">
        <v>2738</v>
      </c>
      <c r="E1050" s="1">
        <f>VLOOKUP(D1050,time_fitting!$A$1:$B$14,2,0)+C1050/1000/60/60/24</f>
        <v>44829.640087372682</v>
      </c>
      <c r="G1050" s="5">
        <f t="shared" si="52"/>
        <v>2.2327083279378712E-3</v>
      </c>
      <c r="K1050">
        <v>577549</v>
      </c>
      <c r="L1050">
        <v>533</v>
      </c>
      <c r="M1050">
        <v>891.25</v>
      </c>
      <c r="N1050">
        <f>IF(M1050&lt;&gt;"",-8.31432*('Fli3d Chicken ESP32 TM'!O1050+273.15)/(9.80665*0.0289644)*LN(M1050/time_fitting!$G$2)+time_fitting!$G$4,NA())</f>
        <v>1058.700439473311</v>
      </c>
      <c r="O1050">
        <v>11.33</v>
      </c>
      <c r="U1050" t="str">
        <f t="shared" si="51"/>
        <v/>
      </c>
    </row>
    <row r="1051" spans="1:27" x14ac:dyDescent="0.25">
      <c r="A1051" t="s">
        <v>454</v>
      </c>
      <c r="B1051">
        <v>2219</v>
      </c>
      <c r="C1051">
        <f t="shared" si="50"/>
        <v>577603</v>
      </c>
      <c r="D1051" t="s">
        <v>2738</v>
      </c>
      <c r="E1051" s="1">
        <f>VLOOKUP(D1051,time_fitting!$A$1:$B$14,2,0)+C1051/1000/60/60/24</f>
        <v>44829.640087997686</v>
      </c>
      <c r="G1051" s="5">
        <f t="shared" si="52"/>
        <v>2.2333333326969296E-3</v>
      </c>
      <c r="N1051" t="e">
        <f>IF(M1051&lt;&gt;"",-8.31432*('Fli3d Chicken ESP32 TM'!O1051+273.15)/(9.80665*0.0289644)*LN(M1051/time_fitting!$G$2)+time_fitting!$G$4,NA())</f>
        <v>#N/A</v>
      </c>
      <c r="P1051">
        <v>577603</v>
      </c>
      <c r="Q1051">
        <v>533</v>
      </c>
      <c r="R1051">
        <v>8.85</v>
      </c>
      <c r="S1051">
        <v>0.2</v>
      </c>
      <c r="T1051">
        <v>0.26</v>
      </c>
      <c r="U1051">
        <f t="shared" si="51"/>
        <v>8.8560770096019379</v>
      </c>
      <c r="V1051">
        <v>-136.09</v>
      </c>
      <c r="W1051">
        <v>-3.65</v>
      </c>
      <c r="X1051">
        <v>2.13</v>
      </c>
      <c r="Y1051">
        <v>-1</v>
      </c>
      <c r="Z1051">
        <v>8</v>
      </c>
      <c r="AA1051">
        <v>17</v>
      </c>
    </row>
    <row r="1052" spans="1:27" x14ac:dyDescent="0.25">
      <c r="A1052" t="s">
        <v>455</v>
      </c>
      <c r="B1052">
        <v>2220</v>
      </c>
      <c r="C1052">
        <f t="shared" si="50"/>
        <v>579000</v>
      </c>
      <c r="D1052" t="s">
        <v>2738</v>
      </c>
      <c r="E1052" s="1">
        <f>VLOOKUP(D1052,time_fitting!$A$1:$B$14,2,0)+C1052/1000/60/60/24</f>
        <v>44829.640104166669</v>
      </c>
      <c r="G1052" s="5">
        <f t="shared" si="52"/>
        <v>2.2495023149531335E-3</v>
      </c>
      <c r="H1052">
        <v>579000</v>
      </c>
      <c r="I1052">
        <v>542</v>
      </c>
      <c r="J1052">
        <v>22.6</v>
      </c>
      <c r="N1052" t="e">
        <f>IF(M1052&lt;&gt;"",-8.31432*('Fli3d Chicken ESP32 TM'!O1052+273.15)/(9.80665*0.0289644)*LN(M1052/time_fitting!$G$2)+time_fitting!$G$4,NA())</f>
        <v>#N/A</v>
      </c>
      <c r="U1052" t="str">
        <f t="shared" si="51"/>
        <v/>
      </c>
    </row>
    <row r="1053" spans="1:27" x14ac:dyDescent="0.25">
      <c r="A1053" t="s">
        <v>455</v>
      </c>
      <c r="B1053">
        <v>2221</v>
      </c>
      <c r="C1053">
        <f t="shared" si="50"/>
        <v>578617</v>
      </c>
      <c r="D1053" t="s">
        <v>2738</v>
      </c>
      <c r="E1053" s="1">
        <f>VLOOKUP(D1053,time_fitting!$A$1:$B$14,2,0)+C1053/1000/60/60/24</f>
        <v>44829.640099733799</v>
      </c>
      <c r="G1053" s="5">
        <f t="shared" si="52"/>
        <v>2.2450694450526498E-3</v>
      </c>
      <c r="N1053" t="e">
        <f>IF(M1053&lt;&gt;"",-8.31432*('Fli3d Chicken ESP32 TM'!O1053+273.15)/(9.80665*0.0289644)*LN(M1053/time_fitting!$G$2)+time_fitting!$G$4,NA())</f>
        <v>#N/A</v>
      </c>
      <c r="P1053">
        <v>578617</v>
      </c>
      <c r="Q1053">
        <v>534</v>
      </c>
      <c r="R1053">
        <v>9.26</v>
      </c>
      <c r="S1053">
        <v>0.64</v>
      </c>
      <c r="T1053">
        <v>-0.12</v>
      </c>
      <c r="U1053">
        <f t="shared" si="51"/>
        <v>9.2828659367675872</v>
      </c>
      <c r="V1053">
        <v>-146.09</v>
      </c>
      <c r="W1053">
        <v>-20.420000000000002</v>
      </c>
      <c r="X1053">
        <v>0.48</v>
      </c>
      <c r="Y1053">
        <v>0</v>
      </c>
      <c r="Z1053">
        <v>-8</v>
      </c>
      <c r="AA1053">
        <v>15</v>
      </c>
    </row>
    <row r="1054" spans="1:27" x14ac:dyDescent="0.25">
      <c r="A1054" t="s">
        <v>456</v>
      </c>
      <c r="B1054">
        <v>2222</v>
      </c>
      <c r="C1054">
        <f t="shared" si="50"/>
        <v>580000</v>
      </c>
      <c r="D1054" t="s">
        <v>2738</v>
      </c>
      <c r="E1054" s="1">
        <f>VLOOKUP(D1054,time_fitting!$A$1:$B$14,2,0)+C1054/1000/60/60/24</f>
        <v>44829.640115740738</v>
      </c>
      <c r="G1054" s="5">
        <f t="shared" si="52"/>
        <v>2.2610763844568282E-3</v>
      </c>
      <c r="H1054">
        <v>580000</v>
      </c>
      <c r="I1054">
        <v>543</v>
      </c>
      <c r="J1054">
        <v>22.6</v>
      </c>
      <c r="N1054" t="e">
        <f>IF(M1054&lt;&gt;"",-8.31432*('Fli3d Chicken ESP32 TM'!O1054+273.15)/(9.80665*0.0289644)*LN(M1054/time_fitting!$G$2)+time_fitting!$G$4,NA())</f>
        <v>#N/A</v>
      </c>
      <c r="U1054" t="str">
        <f t="shared" si="51"/>
        <v/>
      </c>
    </row>
    <row r="1055" spans="1:27" x14ac:dyDescent="0.25">
      <c r="A1055" t="s">
        <v>456</v>
      </c>
      <c r="B1055">
        <v>2223</v>
      </c>
      <c r="C1055">
        <f t="shared" si="50"/>
        <v>579549</v>
      </c>
      <c r="D1055" t="s">
        <v>2738</v>
      </c>
      <c r="E1055" s="1">
        <f>VLOOKUP(D1055,time_fitting!$A$1:$B$14,2,0)+C1055/1000/60/60/24</f>
        <v>44829.640110520835</v>
      </c>
      <c r="G1055" s="5">
        <f t="shared" si="52"/>
        <v>2.255856481497176E-3</v>
      </c>
      <c r="K1055">
        <v>579549</v>
      </c>
      <c r="L1055">
        <v>535</v>
      </c>
      <c r="M1055">
        <v>890.01</v>
      </c>
      <c r="N1055">
        <f>IF(M1055&lt;&gt;"",-8.31432*('Fli3d Chicken ESP32 TM'!O1055+273.15)/(9.80665*0.0289644)*LN(M1055/time_fitting!$G$2)+time_fitting!$G$4,NA())</f>
        <v>1070.6692070736171</v>
      </c>
      <c r="O1055">
        <v>11.44</v>
      </c>
      <c r="U1055" t="str">
        <f t="shared" si="51"/>
        <v/>
      </c>
    </row>
    <row r="1056" spans="1:27" x14ac:dyDescent="0.25">
      <c r="A1056" t="s">
        <v>456</v>
      </c>
      <c r="B1056">
        <v>2224</v>
      </c>
      <c r="C1056">
        <f t="shared" si="50"/>
        <v>579622</v>
      </c>
      <c r="D1056" t="s">
        <v>2738</v>
      </c>
      <c r="E1056" s="1">
        <f>VLOOKUP(D1056,time_fitting!$A$1:$B$14,2,0)+C1056/1000/60/60/24</f>
        <v>44829.640111365741</v>
      </c>
      <c r="G1056" s="5">
        <f t="shared" si="52"/>
        <v>2.2567013875232078E-3</v>
      </c>
      <c r="N1056" t="e">
        <f>IF(M1056&lt;&gt;"",-8.31432*('Fli3d Chicken ESP32 TM'!O1056+273.15)/(9.80665*0.0289644)*LN(M1056/time_fitting!$G$2)+time_fitting!$G$4,NA())</f>
        <v>#N/A</v>
      </c>
      <c r="P1056">
        <v>579622</v>
      </c>
      <c r="Q1056">
        <v>535</v>
      </c>
      <c r="R1056">
        <v>10</v>
      </c>
      <c r="S1056">
        <v>0.49</v>
      </c>
      <c r="T1056">
        <v>0.89</v>
      </c>
      <c r="U1056">
        <f t="shared" si="51"/>
        <v>10.051477503332533</v>
      </c>
      <c r="V1056">
        <v>-148.04</v>
      </c>
      <c r="W1056">
        <v>-14.02</v>
      </c>
      <c r="X1056">
        <v>-3.1</v>
      </c>
      <c r="Y1056">
        <v>14</v>
      </c>
      <c r="Z1056">
        <v>6</v>
      </c>
      <c r="AA1056">
        <v>16</v>
      </c>
    </row>
    <row r="1057" spans="1:27" x14ac:dyDescent="0.25">
      <c r="A1057" t="s">
        <v>457</v>
      </c>
      <c r="B1057">
        <v>2226</v>
      </c>
      <c r="C1057">
        <f t="shared" si="50"/>
        <v>581000</v>
      </c>
      <c r="D1057" t="s">
        <v>2738</v>
      </c>
      <c r="E1057" s="1">
        <f>VLOOKUP(D1057,time_fitting!$A$1:$B$14,2,0)+C1057/1000/60/60/24</f>
        <v>44829.640127314815</v>
      </c>
      <c r="G1057" s="5">
        <f t="shared" si="52"/>
        <v>2.2726504612364806E-3</v>
      </c>
      <c r="H1057">
        <v>581000</v>
      </c>
      <c r="I1057">
        <v>544</v>
      </c>
      <c r="J1057">
        <v>22.6</v>
      </c>
      <c r="N1057" t="e">
        <f>IF(M1057&lt;&gt;"",-8.31432*('Fli3d Chicken ESP32 TM'!O1057+273.15)/(9.80665*0.0289644)*LN(M1057/time_fitting!$G$2)+time_fitting!$G$4,NA())</f>
        <v>#N/A</v>
      </c>
      <c r="U1057" t="str">
        <f t="shared" si="51"/>
        <v/>
      </c>
    </row>
    <row r="1058" spans="1:27" x14ac:dyDescent="0.25">
      <c r="A1058" t="s">
        <v>457</v>
      </c>
      <c r="B1058">
        <v>2227</v>
      </c>
      <c r="C1058">
        <f t="shared" si="50"/>
        <v>580549</v>
      </c>
      <c r="D1058" t="s">
        <v>2738</v>
      </c>
      <c r="E1058" s="1">
        <f>VLOOKUP(D1058,time_fitting!$A$1:$B$14,2,0)+C1058/1000/60/60/24</f>
        <v>44829.640122094905</v>
      </c>
      <c r="G1058" s="5">
        <f t="shared" si="52"/>
        <v>2.2674305510008708E-3</v>
      </c>
      <c r="K1058">
        <v>580549</v>
      </c>
      <c r="L1058">
        <v>536</v>
      </c>
      <c r="M1058">
        <v>889.98</v>
      </c>
      <c r="N1058">
        <f>IF(M1058&lt;&gt;"",-8.31432*('Fli3d Chicken ESP32 TM'!O1058+273.15)/(9.80665*0.0289644)*LN(M1058/time_fitting!$G$2)+time_fitting!$G$4,NA())</f>
        <v>1069.9947155428129</v>
      </c>
      <c r="O1058">
        <v>11.16</v>
      </c>
      <c r="U1058" t="str">
        <f t="shared" si="51"/>
        <v/>
      </c>
    </row>
    <row r="1059" spans="1:27" x14ac:dyDescent="0.25">
      <c r="A1059" t="s">
        <v>457</v>
      </c>
      <c r="B1059">
        <v>2228</v>
      </c>
      <c r="C1059">
        <f t="shared" si="50"/>
        <v>580613</v>
      </c>
      <c r="D1059" t="s">
        <v>2738</v>
      </c>
      <c r="E1059" s="1">
        <f>VLOOKUP(D1059,time_fitting!$A$1:$B$14,2,0)+C1059/1000/60/60/24</f>
        <v>44829.640122835648</v>
      </c>
      <c r="G1059" s="5">
        <f t="shared" si="52"/>
        <v>2.2681712944176979E-3</v>
      </c>
      <c r="N1059" t="e">
        <f>IF(M1059&lt;&gt;"",-8.31432*('Fli3d Chicken ESP32 TM'!O1059+273.15)/(9.80665*0.0289644)*LN(M1059/time_fitting!$G$2)+time_fitting!$G$4,NA())</f>
        <v>#N/A</v>
      </c>
      <c r="P1059">
        <v>580613</v>
      </c>
      <c r="Q1059">
        <v>536</v>
      </c>
      <c r="R1059">
        <v>11.19</v>
      </c>
      <c r="S1059">
        <v>0.47</v>
      </c>
      <c r="T1059">
        <v>1</v>
      </c>
      <c r="U1059">
        <f t="shared" si="51"/>
        <v>11.244420838798234</v>
      </c>
      <c r="V1059">
        <v>23.17</v>
      </c>
      <c r="W1059">
        <v>-8.9600000000000009</v>
      </c>
      <c r="X1059">
        <v>3.29</v>
      </c>
      <c r="Y1059">
        <v>8</v>
      </c>
      <c r="Z1059">
        <v>9</v>
      </c>
      <c r="AA1059">
        <v>17</v>
      </c>
    </row>
    <row r="1060" spans="1:27" x14ac:dyDescent="0.25">
      <c r="A1060" t="s">
        <v>458</v>
      </c>
      <c r="B1060">
        <v>2229</v>
      </c>
      <c r="C1060">
        <f t="shared" si="50"/>
        <v>582000</v>
      </c>
      <c r="D1060" t="s">
        <v>2738</v>
      </c>
      <c r="E1060" s="1">
        <f>VLOOKUP(D1060,time_fitting!$A$1:$B$14,2,0)+C1060/1000/60/60/24</f>
        <v>44829.640138888892</v>
      </c>
      <c r="G1060" s="5">
        <f t="shared" si="52"/>
        <v>2.284224538016133E-3</v>
      </c>
      <c r="H1060">
        <v>582000</v>
      </c>
      <c r="I1060">
        <v>545</v>
      </c>
      <c r="J1060">
        <v>22.6</v>
      </c>
      <c r="N1060" t="e">
        <f>IF(M1060&lt;&gt;"",-8.31432*('Fli3d Chicken ESP32 TM'!O1060+273.15)/(9.80665*0.0289644)*LN(M1060/time_fitting!$G$2)+time_fitting!$G$4,NA())</f>
        <v>#N/A</v>
      </c>
      <c r="U1060" t="str">
        <f t="shared" si="51"/>
        <v/>
      </c>
    </row>
    <row r="1061" spans="1:27" x14ac:dyDescent="0.25">
      <c r="A1061" t="s">
        <v>458</v>
      </c>
      <c r="B1061">
        <v>2230</v>
      </c>
      <c r="C1061">
        <f t="shared" si="50"/>
        <v>581549</v>
      </c>
      <c r="D1061" t="s">
        <v>2738</v>
      </c>
      <c r="E1061" s="1">
        <f>VLOOKUP(D1061,time_fitting!$A$1:$B$14,2,0)+C1061/1000/60/60/24</f>
        <v>44829.640133668981</v>
      </c>
      <c r="G1061" s="5">
        <f t="shared" si="52"/>
        <v>2.2790046277805232E-3</v>
      </c>
      <c r="K1061">
        <v>581549</v>
      </c>
      <c r="L1061">
        <v>537</v>
      </c>
      <c r="M1061">
        <v>889.3</v>
      </c>
      <c r="N1061">
        <f>IF(M1061&lt;&gt;"",-8.31432*('Fli3d Chicken ESP32 TM'!O1061+273.15)/(9.80665*0.0289644)*LN(M1061/time_fitting!$G$2)+time_fitting!$G$4,NA())</f>
        <v>1075.600250703299</v>
      </c>
      <c r="O1061">
        <v>10.94</v>
      </c>
      <c r="U1061" t="str">
        <f t="shared" si="51"/>
        <v/>
      </c>
    </row>
    <row r="1062" spans="1:27" x14ac:dyDescent="0.25">
      <c r="A1062" t="s">
        <v>458</v>
      </c>
      <c r="B1062">
        <v>2231</v>
      </c>
      <c r="C1062">
        <f t="shared" si="50"/>
        <v>581656</v>
      </c>
      <c r="D1062" t="s">
        <v>2738</v>
      </c>
      <c r="E1062" s="1">
        <f>VLOOKUP(D1062,time_fitting!$A$1:$B$14,2,0)+C1062/1000/60/60/24</f>
        <v>44829.640134907408</v>
      </c>
      <c r="G1062" s="5">
        <f t="shared" si="52"/>
        <v>2.2802430539741181E-3</v>
      </c>
      <c r="N1062" t="e">
        <f>IF(M1062&lt;&gt;"",-8.31432*('Fli3d Chicken ESP32 TM'!O1062+273.15)/(9.80665*0.0289644)*LN(M1062/time_fitting!$G$2)+time_fitting!$G$4,NA())</f>
        <v>#N/A</v>
      </c>
      <c r="P1062">
        <v>581656</v>
      </c>
      <c r="Q1062">
        <v>537</v>
      </c>
      <c r="R1062">
        <v>11.7</v>
      </c>
      <c r="S1062">
        <v>1.32</v>
      </c>
      <c r="T1062">
        <v>0.75</v>
      </c>
      <c r="U1062">
        <f t="shared" si="51"/>
        <v>11.798088828280621</v>
      </c>
      <c r="V1062">
        <v>107.5</v>
      </c>
      <c r="W1062">
        <v>0.67</v>
      </c>
      <c r="X1062">
        <v>12.01</v>
      </c>
      <c r="Y1062">
        <v>13</v>
      </c>
      <c r="Z1062">
        <v>2</v>
      </c>
      <c r="AA1062">
        <v>17</v>
      </c>
    </row>
    <row r="1063" spans="1:27" x14ac:dyDescent="0.25">
      <c r="A1063" t="s">
        <v>459</v>
      </c>
      <c r="B1063">
        <v>2233</v>
      </c>
      <c r="C1063">
        <f t="shared" si="50"/>
        <v>582549</v>
      </c>
      <c r="D1063" t="s">
        <v>2738</v>
      </c>
      <c r="E1063" s="1">
        <f>VLOOKUP(D1063,time_fitting!$A$1:$B$14,2,0)+C1063/1000/60/60/24</f>
        <v>44829.640145243058</v>
      </c>
      <c r="G1063" s="5">
        <f t="shared" si="52"/>
        <v>2.2905787045601755E-3</v>
      </c>
      <c r="K1063">
        <v>582549</v>
      </c>
      <c r="L1063">
        <v>538</v>
      </c>
      <c r="M1063">
        <v>888.45</v>
      </c>
      <c r="N1063">
        <f>IF(M1063&lt;&gt;"",-8.31432*('Fli3d Chicken ESP32 TM'!O1063+273.15)/(9.80665*0.0289644)*LN(M1063/time_fitting!$G$2)+time_fitting!$G$4,NA())</f>
        <v>1083.2752698983363</v>
      </c>
      <c r="O1063">
        <v>10.86</v>
      </c>
      <c r="U1063" t="str">
        <f t="shared" si="51"/>
        <v/>
      </c>
    </row>
    <row r="1064" spans="1:27" x14ac:dyDescent="0.25">
      <c r="A1064" t="s">
        <v>460</v>
      </c>
      <c r="B1064">
        <v>2235</v>
      </c>
      <c r="C1064">
        <f t="shared" si="50"/>
        <v>583000</v>
      </c>
      <c r="D1064" t="s">
        <v>2738</v>
      </c>
      <c r="E1064" s="1">
        <f>VLOOKUP(D1064,time_fitting!$A$1:$B$14,2,0)+C1064/1000/60/60/24</f>
        <v>44829.640150462961</v>
      </c>
      <c r="G1064" s="5">
        <f t="shared" si="52"/>
        <v>2.2957986075198278E-3</v>
      </c>
      <c r="H1064">
        <v>583000</v>
      </c>
      <c r="I1064">
        <v>546</v>
      </c>
      <c r="J1064">
        <v>22.6</v>
      </c>
      <c r="N1064" t="e">
        <f>IF(M1064&lt;&gt;"",-8.31432*('Fli3d Chicken ESP32 TM'!O1064+273.15)/(9.80665*0.0289644)*LN(M1064/time_fitting!$G$2)+time_fitting!$G$4,NA())</f>
        <v>#N/A</v>
      </c>
      <c r="U1064" t="str">
        <f t="shared" si="51"/>
        <v/>
      </c>
    </row>
    <row r="1065" spans="1:27" x14ac:dyDescent="0.25">
      <c r="A1065" t="s">
        <v>460</v>
      </c>
      <c r="B1065">
        <v>2236</v>
      </c>
      <c r="C1065">
        <f t="shared" si="50"/>
        <v>583549</v>
      </c>
      <c r="D1065" t="s">
        <v>2738</v>
      </c>
      <c r="E1065" s="1">
        <f>VLOOKUP(D1065,time_fitting!$A$1:$B$14,2,0)+C1065/1000/60/60/24</f>
        <v>44829.640156817128</v>
      </c>
      <c r="G1065" s="5">
        <f t="shared" si="52"/>
        <v>2.3021527740638703E-3</v>
      </c>
      <c r="K1065">
        <v>583549</v>
      </c>
      <c r="L1065">
        <v>539</v>
      </c>
      <c r="M1065">
        <v>888.63</v>
      </c>
      <c r="N1065">
        <f>IF(M1065&lt;&gt;"",-8.31432*('Fli3d Chicken ESP32 TM'!O1065+273.15)/(9.80665*0.0289644)*LN(M1065/time_fitting!$G$2)+time_fitting!$G$4,NA())</f>
        <v>1080.8307982863616</v>
      </c>
      <c r="O1065">
        <v>10.64</v>
      </c>
      <c r="U1065" t="str">
        <f t="shared" si="51"/>
        <v/>
      </c>
    </row>
    <row r="1066" spans="1:27" x14ac:dyDescent="0.25">
      <c r="A1066" t="s">
        <v>460</v>
      </c>
      <c r="B1066">
        <v>2237</v>
      </c>
      <c r="C1066">
        <f t="shared" si="50"/>
        <v>582616</v>
      </c>
      <c r="D1066" t="s">
        <v>2738</v>
      </c>
      <c r="E1066" s="1">
        <f>VLOOKUP(D1066,time_fitting!$A$1:$B$14,2,0)+C1066/1000/60/60/24</f>
        <v>44829.640146018515</v>
      </c>
      <c r="G1066" s="5">
        <f t="shared" si="52"/>
        <v>2.29135416157078E-3</v>
      </c>
      <c r="N1066" t="e">
        <f>IF(M1066&lt;&gt;"",-8.31432*('Fli3d Chicken ESP32 TM'!O1066+273.15)/(9.80665*0.0289644)*LN(M1066/time_fitting!$G$2)+time_fitting!$G$4,NA())</f>
        <v>#N/A</v>
      </c>
      <c r="P1066">
        <v>582616</v>
      </c>
      <c r="Q1066">
        <v>538</v>
      </c>
      <c r="R1066">
        <v>10.5</v>
      </c>
      <c r="S1066">
        <v>1.1200000000000001</v>
      </c>
      <c r="T1066">
        <v>0.83</v>
      </c>
      <c r="U1066">
        <f t="shared" si="51"/>
        <v>10.592133873776332</v>
      </c>
      <c r="V1066">
        <v>-0.12</v>
      </c>
      <c r="W1066">
        <v>-12.01</v>
      </c>
      <c r="X1066">
        <v>3.04</v>
      </c>
      <c r="Y1066">
        <v>9</v>
      </c>
      <c r="Z1066">
        <v>1</v>
      </c>
      <c r="AA1066">
        <v>18</v>
      </c>
    </row>
    <row r="1067" spans="1:27" x14ac:dyDescent="0.25">
      <c r="A1067" t="s">
        <v>461</v>
      </c>
      <c r="B1067">
        <v>2238</v>
      </c>
      <c r="C1067">
        <f t="shared" si="50"/>
        <v>584000</v>
      </c>
      <c r="D1067" t="s">
        <v>2738</v>
      </c>
      <c r="E1067" s="1">
        <f>VLOOKUP(D1067,time_fitting!$A$1:$B$14,2,0)+C1067/1000/60/60/24</f>
        <v>44829.640162037038</v>
      </c>
      <c r="G1067" s="5">
        <f t="shared" si="52"/>
        <v>2.3073726842994802E-3</v>
      </c>
      <c r="H1067">
        <v>584000</v>
      </c>
      <c r="I1067">
        <v>547</v>
      </c>
      <c r="J1067">
        <v>22.6</v>
      </c>
      <c r="N1067" t="e">
        <f>IF(M1067&lt;&gt;"",-8.31432*('Fli3d Chicken ESP32 TM'!O1067+273.15)/(9.80665*0.0289644)*LN(M1067/time_fitting!$G$2)+time_fitting!$G$4,NA())</f>
        <v>#N/A</v>
      </c>
      <c r="U1067" t="str">
        <f t="shared" si="51"/>
        <v/>
      </c>
    </row>
    <row r="1068" spans="1:27" x14ac:dyDescent="0.25">
      <c r="A1068" t="s">
        <v>461</v>
      </c>
      <c r="B1068">
        <v>2239</v>
      </c>
      <c r="C1068">
        <f t="shared" si="50"/>
        <v>584549</v>
      </c>
      <c r="D1068" t="s">
        <v>2738</v>
      </c>
      <c r="E1068" s="1">
        <f>VLOOKUP(D1068,time_fitting!$A$1:$B$14,2,0)+C1068/1000/60/60/24</f>
        <v>44829.640168391204</v>
      </c>
      <c r="G1068" s="5">
        <f t="shared" si="52"/>
        <v>2.3137268508435227E-3</v>
      </c>
      <c r="K1068">
        <v>584549</v>
      </c>
      <c r="L1068">
        <v>540</v>
      </c>
      <c r="M1068">
        <v>887.47</v>
      </c>
      <c r="N1068">
        <f>IF(M1068&lt;&gt;"",-8.31432*('Fli3d Chicken ESP32 TM'!O1068+273.15)/(9.80665*0.0289644)*LN(M1068/time_fitting!$G$2)+time_fitting!$G$4,NA())</f>
        <v>1092.3804195121738</v>
      </c>
      <c r="O1068">
        <v>10.84</v>
      </c>
      <c r="U1068" t="str">
        <f t="shared" si="51"/>
        <v/>
      </c>
    </row>
    <row r="1069" spans="1:27" x14ac:dyDescent="0.25">
      <c r="A1069" t="s">
        <v>462</v>
      </c>
      <c r="B1069">
        <v>2241</v>
      </c>
      <c r="C1069">
        <f t="shared" si="50"/>
        <v>585000</v>
      </c>
      <c r="D1069" t="s">
        <v>2738</v>
      </c>
      <c r="E1069" s="1">
        <f>VLOOKUP(D1069,time_fitting!$A$1:$B$14,2,0)+C1069/1000/60/60/24</f>
        <v>44829.640173611107</v>
      </c>
      <c r="G1069" s="5">
        <f t="shared" si="52"/>
        <v>2.3189467538031749E-3</v>
      </c>
      <c r="H1069">
        <v>585000</v>
      </c>
      <c r="I1069">
        <v>548</v>
      </c>
      <c r="J1069">
        <v>22.6</v>
      </c>
      <c r="N1069" t="e">
        <f>IF(M1069&lt;&gt;"",-8.31432*('Fli3d Chicken ESP32 TM'!O1069+273.15)/(9.80665*0.0289644)*LN(M1069/time_fitting!$G$2)+time_fitting!$G$4,NA())</f>
        <v>#N/A</v>
      </c>
      <c r="U1069" t="str">
        <f t="shared" si="51"/>
        <v/>
      </c>
    </row>
    <row r="1070" spans="1:27" x14ac:dyDescent="0.25">
      <c r="A1070" t="s">
        <v>462</v>
      </c>
      <c r="B1070">
        <v>2242</v>
      </c>
      <c r="C1070">
        <f t="shared" si="50"/>
        <v>585549</v>
      </c>
      <c r="D1070" t="s">
        <v>2738</v>
      </c>
      <c r="E1070" s="1">
        <f>VLOOKUP(D1070,time_fitting!$A$1:$B$14,2,0)+C1070/1000/60/60/24</f>
        <v>44829.640179965274</v>
      </c>
      <c r="G1070" s="5">
        <f t="shared" si="52"/>
        <v>2.3253009203472175E-3</v>
      </c>
      <c r="K1070">
        <v>585549</v>
      </c>
      <c r="L1070">
        <v>541</v>
      </c>
      <c r="M1070">
        <v>886.9</v>
      </c>
      <c r="N1070">
        <f>IF(M1070&lt;&gt;"",-8.31432*('Fli3d Chicken ESP32 TM'!O1070+273.15)/(9.80665*0.0289644)*LN(M1070/time_fitting!$G$2)+time_fitting!$G$4,NA())</f>
        <v>1098.2481904141309</v>
      </c>
      <c r="O1070">
        <v>10.99</v>
      </c>
      <c r="U1070" t="str">
        <f t="shared" si="51"/>
        <v/>
      </c>
    </row>
    <row r="1071" spans="1:27" x14ac:dyDescent="0.25">
      <c r="A1071" t="s">
        <v>462</v>
      </c>
      <c r="B1071">
        <v>2243</v>
      </c>
      <c r="C1071">
        <f t="shared" si="50"/>
        <v>584613</v>
      </c>
      <c r="D1071" t="s">
        <v>2738</v>
      </c>
      <c r="E1071" s="1">
        <f>VLOOKUP(D1071,time_fitting!$A$1:$B$14,2,0)+C1071/1000/60/60/24</f>
        <v>44829.640169131941</v>
      </c>
      <c r="G1071" s="5">
        <f t="shared" si="52"/>
        <v>2.3144675869843923E-3</v>
      </c>
      <c r="N1071" t="e">
        <f>IF(M1071&lt;&gt;"",-8.31432*('Fli3d Chicken ESP32 TM'!O1071+273.15)/(9.80665*0.0289644)*LN(M1071/time_fitting!$G$2)+time_fitting!$G$4,NA())</f>
        <v>#N/A</v>
      </c>
      <c r="P1071">
        <v>584613</v>
      </c>
      <c r="Q1071">
        <v>540</v>
      </c>
      <c r="R1071">
        <v>9.35</v>
      </c>
      <c r="S1071">
        <v>1.1399999999999999</v>
      </c>
      <c r="T1071">
        <v>0.68</v>
      </c>
      <c r="U1071">
        <f t="shared" si="51"/>
        <v>9.4437545499658135</v>
      </c>
      <c r="V1071">
        <v>40.79</v>
      </c>
      <c r="W1071">
        <v>-3.29</v>
      </c>
      <c r="X1071">
        <v>3.53</v>
      </c>
      <c r="Y1071">
        <v>0</v>
      </c>
      <c r="Z1071">
        <v>3</v>
      </c>
      <c r="AA1071">
        <v>19</v>
      </c>
    </row>
    <row r="1072" spans="1:27" x14ac:dyDescent="0.25">
      <c r="A1072" t="s">
        <v>463</v>
      </c>
      <c r="B1072">
        <v>2245</v>
      </c>
      <c r="C1072">
        <f t="shared" si="50"/>
        <v>586000</v>
      </c>
      <c r="D1072" t="s">
        <v>2738</v>
      </c>
      <c r="E1072" s="1">
        <f>VLOOKUP(D1072,time_fitting!$A$1:$B$14,2,0)+C1072/1000/60/60/24</f>
        <v>44829.640185185184</v>
      </c>
      <c r="G1072" s="5">
        <f t="shared" si="52"/>
        <v>2.3305208305828273E-3</v>
      </c>
      <c r="H1072">
        <v>586000</v>
      </c>
      <c r="I1072">
        <v>549</v>
      </c>
      <c r="J1072">
        <v>22.6</v>
      </c>
      <c r="N1072" t="e">
        <f>IF(M1072&lt;&gt;"",-8.31432*('Fli3d Chicken ESP32 TM'!O1072+273.15)/(9.80665*0.0289644)*LN(M1072/time_fitting!$G$2)+time_fitting!$G$4,NA())</f>
        <v>#N/A</v>
      </c>
      <c r="U1072" t="str">
        <f t="shared" si="51"/>
        <v/>
      </c>
    </row>
    <row r="1073" spans="1:27" x14ac:dyDescent="0.25">
      <c r="A1073" t="s">
        <v>463</v>
      </c>
      <c r="B1073">
        <v>2246</v>
      </c>
      <c r="C1073">
        <f t="shared" si="50"/>
        <v>585597</v>
      </c>
      <c r="D1073" t="s">
        <v>2738</v>
      </c>
      <c r="E1073" s="1">
        <f>VLOOKUP(D1073,time_fitting!$A$1:$B$14,2,0)+C1073/1000/60/60/24</f>
        <v>44829.64018052083</v>
      </c>
      <c r="G1073" s="5">
        <f t="shared" si="52"/>
        <v>2.3258564760908484E-3</v>
      </c>
      <c r="N1073" t="e">
        <f>IF(M1073&lt;&gt;"",-8.31432*('Fli3d Chicken ESP32 TM'!O1073+273.15)/(9.80665*0.0289644)*LN(M1073/time_fitting!$G$2)+time_fitting!$G$4,NA())</f>
        <v>#N/A</v>
      </c>
      <c r="P1073">
        <v>585597</v>
      </c>
      <c r="Q1073">
        <v>541</v>
      </c>
      <c r="R1073">
        <v>10.93</v>
      </c>
      <c r="S1073">
        <v>0.61</v>
      </c>
      <c r="T1073">
        <v>1.32</v>
      </c>
      <c r="U1073">
        <f t="shared" si="51"/>
        <v>11.02630491143792</v>
      </c>
      <c r="V1073">
        <v>-37.56</v>
      </c>
      <c r="W1073">
        <v>-10.36</v>
      </c>
      <c r="X1073">
        <v>-1.7</v>
      </c>
      <c r="Y1073">
        <v>-3</v>
      </c>
      <c r="Z1073">
        <v>0</v>
      </c>
      <c r="AA1073">
        <v>16</v>
      </c>
    </row>
    <row r="1074" spans="1:27" x14ac:dyDescent="0.25">
      <c r="A1074" t="s">
        <v>464</v>
      </c>
      <c r="B1074">
        <v>2248</v>
      </c>
      <c r="C1074">
        <f t="shared" si="50"/>
        <v>586549</v>
      </c>
      <c r="D1074" t="s">
        <v>2738</v>
      </c>
      <c r="E1074" s="1">
        <f>VLOOKUP(D1074,time_fitting!$A$1:$B$14,2,0)+C1074/1000/60/60/24</f>
        <v>44829.640191539351</v>
      </c>
      <c r="G1074" s="5">
        <f t="shared" si="52"/>
        <v>2.3368749971268699E-3</v>
      </c>
      <c r="K1074">
        <v>586549</v>
      </c>
      <c r="L1074">
        <v>542</v>
      </c>
      <c r="M1074">
        <v>886.79</v>
      </c>
      <c r="N1074">
        <f>IF(M1074&lt;&gt;"",-8.31432*('Fli3d Chicken ESP32 TM'!O1074+273.15)/(9.80665*0.0289644)*LN(M1074/time_fitting!$G$2)+time_fitting!$G$4,NA())</f>
        <v>1099.2094711564544</v>
      </c>
      <c r="O1074">
        <v>10.97</v>
      </c>
      <c r="U1074" t="str">
        <f t="shared" si="51"/>
        <v/>
      </c>
    </row>
    <row r="1075" spans="1:27" x14ac:dyDescent="0.25">
      <c r="A1075" t="s">
        <v>465</v>
      </c>
      <c r="B1075">
        <v>2249</v>
      </c>
      <c r="C1075">
        <f t="shared" si="50"/>
        <v>587000</v>
      </c>
      <c r="D1075" t="s">
        <v>2738</v>
      </c>
      <c r="E1075" s="1">
        <f>VLOOKUP(D1075,time_fitting!$A$1:$B$14,2,0)+C1075/1000/60/60/24</f>
        <v>44829.640196759261</v>
      </c>
      <c r="G1075" s="5">
        <f t="shared" si="52"/>
        <v>2.3420949073624797E-3</v>
      </c>
      <c r="H1075">
        <v>587000</v>
      </c>
      <c r="I1075">
        <v>550</v>
      </c>
      <c r="J1075">
        <v>22.6</v>
      </c>
      <c r="N1075" t="e">
        <f>IF(M1075&lt;&gt;"",-8.31432*('Fli3d Chicken ESP32 TM'!O1075+273.15)/(9.80665*0.0289644)*LN(M1075/time_fitting!$G$2)+time_fitting!$G$4,NA())</f>
        <v>#N/A</v>
      </c>
      <c r="U1075" t="str">
        <f t="shared" si="51"/>
        <v/>
      </c>
    </row>
    <row r="1076" spans="1:27" x14ac:dyDescent="0.25">
      <c r="A1076" t="s">
        <v>465</v>
      </c>
      <c r="B1076">
        <v>2250</v>
      </c>
      <c r="C1076">
        <f t="shared" si="50"/>
        <v>586602</v>
      </c>
      <c r="D1076" t="s">
        <v>2738</v>
      </c>
      <c r="E1076" s="1">
        <f>VLOOKUP(D1076,time_fitting!$A$1:$B$14,2,0)+C1076/1000/60/60/24</f>
        <v>44829.640192152779</v>
      </c>
      <c r="G1076" s="5">
        <f t="shared" si="52"/>
        <v>2.337488425837364E-3</v>
      </c>
      <c r="N1076" t="e">
        <f>IF(M1076&lt;&gt;"",-8.31432*('Fli3d Chicken ESP32 TM'!O1076+273.15)/(9.80665*0.0289644)*LN(M1076/time_fitting!$G$2)+time_fitting!$G$4,NA())</f>
        <v>#N/A</v>
      </c>
      <c r="P1076">
        <v>586602</v>
      </c>
      <c r="Q1076">
        <v>542</v>
      </c>
      <c r="R1076">
        <v>8.9600000000000009</v>
      </c>
      <c r="S1076">
        <v>0.79</v>
      </c>
      <c r="T1076">
        <v>0.67</v>
      </c>
      <c r="U1076">
        <f t="shared" si="51"/>
        <v>9.0196784865093722</v>
      </c>
      <c r="V1076">
        <v>104.26</v>
      </c>
      <c r="W1076">
        <v>1.4</v>
      </c>
      <c r="X1076">
        <v>1.89</v>
      </c>
      <c r="Y1076">
        <v>-1</v>
      </c>
      <c r="Z1076">
        <v>9</v>
      </c>
      <c r="AA1076">
        <v>16</v>
      </c>
    </row>
    <row r="1077" spans="1:27" x14ac:dyDescent="0.25">
      <c r="A1077" t="s">
        <v>466</v>
      </c>
      <c r="B1077">
        <v>2252</v>
      </c>
      <c r="C1077">
        <f t="shared" si="50"/>
        <v>588000</v>
      </c>
      <c r="D1077" t="s">
        <v>2738</v>
      </c>
      <c r="E1077" s="1">
        <f>VLOOKUP(D1077,time_fitting!$A$1:$B$14,2,0)+C1077/1000/60/60/24</f>
        <v>44829.640208333331</v>
      </c>
      <c r="G1077" s="5">
        <f t="shared" si="52"/>
        <v>2.3536689768661745E-3</v>
      </c>
      <c r="H1077">
        <v>588000</v>
      </c>
      <c r="I1077">
        <v>551</v>
      </c>
      <c r="J1077">
        <v>22.6</v>
      </c>
      <c r="N1077" t="e">
        <f>IF(M1077&lt;&gt;"",-8.31432*('Fli3d Chicken ESP32 TM'!O1077+273.15)/(9.80665*0.0289644)*LN(M1077/time_fitting!$G$2)+time_fitting!$G$4,NA())</f>
        <v>#N/A</v>
      </c>
      <c r="U1077" t="str">
        <f t="shared" si="51"/>
        <v/>
      </c>
    </row>
    <row r="1078" spans="1:27" x14ac:dyDescent="0.25">
      <c r="A1078" t="s">
        <v>466</v>
      </c>
      <c r="B1078">
        <v>2253</v>
      </c>
      <c r="C1078">
        <f t="shared" si="50"/>
        <v>587549</v>
      </c>
      <c r="D1078" t="s">
        <v>2738</v>
      </c>
      <c r="E1078" s="1">
        <f>VLOOKUP(D1078,time_fitting!$A$1:$B$14,2,0)+C1078/1000/60/60/24</f>
        <v>44829.640203113428</v>
      </c>
      <c r="G1078" s="5">
        <f t="shared" si="52"/>
        <v>2.3484490739065222E-3</v>
      </c>
      <c r="K1078">
        <v>587549</v>
      </c>
      <c r="L1078">
        <v>543</v>
      </c>
      <c r="M1078">
        <v>885.88</v>
      </c>
      <c r="N1078">
        <f>IF(M1078&lt;&gt;"",-8.31432*('Fli3d Chicken ESP32 TM'!O1078+273.15)/(9.80665*0.0289644)*LN(M1078/time_fitting!$G$2)+time_fitting!$G$4,NA())</f>
        <v>1107.8544822251031</v>
      </c>
      <c r="O1078">
        <v>11</v>
      </c>
      <c r="U1078" t="str">
        <f t="shared" si="51"/>
        <v/>
      </c>
    </row>
    <row r="1079" spans="1:27" x14ac:dyDescent="0.25">
      <c r="A1079" t="s">
        <v>466</v>
      </c>
      <c r="B1079">
        <v>2254</v>
      </c>
      <c r="C1079">
        <f t="shared" si="50"/>
        <v>587611</v>
      </c>
      <c r="D1079" t="s">
        <v>2738</v>
      </c>
      <c r="E1079" s="1">
        <f>VLOOKUP(D1079,time_fitting!$A$1:$B$14,2,0)+C1079/1000/60/60/24</f>
        <v>44829.640203831019</v>
      </c>
      <c r="G1079" s="5">
        <f t="shared" si="52"/>
        <v>2.3491666652262211E-3</v>
      </c>
      <c r="N1079" t="e">
        <f>IF(M1079&lt;&gt;"",-8.31432*('Fli3d Chicken ESP32 TM'!O1079+273.15)/(9.80665*0.0289644)*LN(M1079/time_fitting!$G$2)+time_fitting!$G$4,NA())</f>
        <v>#N/A</v>
      </c>
      <c r="P1079">
        <v>587611</v>
      </c>
      <c r="Q1079">
        <v>543</v>
      </c>
      <c r="R1079">
        <v>8.6199999999999992</v>
      </c>
      <c r="S1079">
        <v>1.04</v>
      </c>
      <c r="T1079">
        <v>0.49</v>
      </c>
      <c r="U1079">
        <f t="shared" si="51"/>
        <v>8.6963268107862639</v>
      </c>
      <c r="V1079">
        <v>18.899999999999999</v>
      </c>
      <c r="W1079">
        <v>1.58</v>
      </c>
      <c r="X1079">
        <v>0.85</v>
      </c>
      <c r="Y1079">
        <v>7</v>
      </c>
      <c r="Z1079">
        <v>11</v>
      </c>
      <c r="AA1079">
        <v>16</v>
      </c>
    </row>
    <row r="1080" spans="1:27" x14ac:dyDescent="0.25">
      <c r="A1080" t="s">
        <v>467</v>
      </c>
      <c r="B1080">
        <v>2256</v>
      </c>
      <c r="C1080">
        <f t="shared" si="50"/>
        <v>589000</v>
      </c>
      <c r="D1080" t="s">
        <v>2738</v>
      </c>
      <c r="E1080" s="1">
        <f>VLOOKUP(D1080,time_fitting!$A$1:$B$14,2,0)+C1080/1000/60/60/24</f>
        <v>44829.640219907407</v>
      </c>
      <c r="G1080" s="5">
        <f t="shared" si="52"/>
        <v>2.3652430536458269E-3</v>
      </c>
      <c r="H1080">
        <v>589000</v>
      </c>
      <c r="I1080">
        <v>552</v>
      </c>
      <c r="J1080">
        <v>22.5</v>
      </c>
      <c r="N1080" t="e">
        <f>IF(M1080&lt;&gt;"",-8.31432*('Fli3d Chicken ESP32 TM'!O1080+273.15)/(9.80665*0.0289644)*LN(M1080/time_fitting!$G$2)+time_fitting!$G$4,NA())</f>
        <v>#N/A</v>
      </c>
      <c r="U1080" t="str">
        <f t="shared" si="51"/>
        <v/>
      </c>
    </row>
    <row r="1081" spans="1:27" x14ac:dyDescent="0.25">
      <c r="A1081" t="s">
        <v>467</v>
      </c>
      <c r="B1081">
        <v>2257</v>
      </c>
      <c r="C1081">
        <f t="shared" si="50"/>
        <v>589549</v>
      </c>
      <c r="D1081" t="s">
        <v>2738</v>
      </c>
      <c r="E1081" s="1">
        <f>VLOOKUP(D1081,time_fitting!$A$1:$B$14,2,0)+C1081/1000/60/60/24</f>
        <v>44829.640226261574</v>
      </c>
      <c r="G1081" s="5">
        <f t="shared" si="52"/>
        <v>2.3715972201898694E-3</v>
      </c>
      <c r="K1081">
        <v>589549</v>
      </c>
      <c r="L1081">
        <v>545</v>
      </c>
      <c r="M1081">
        <v>885.48</v>
      </c>
      <c r="N1081">
        <f>IF(M1081&lt;&gt;"",-8.31432*('Fli3d Chicken ESP32 TM'!O1081+273.15)/(9.80665*0.0289644)*LN(M1081/time_fitting!$G$2)+time_fitting!$G$4,NA())</f>
        <v>1110.507246419344</v>
      </c>
      <c r="O1081">
        <v>10.69</v>
      </c>
      <c r="U1081" t="str">
        <f t="shared" si="51"/>
        <v/>
      </c>
    </row>
    <row r="1082" spans="1:27" x14ac:dyDescent="0.25">
      <c r="A1082" t="s">
        <v>467</v>
      </c>
      <c r="B1082">
        <v>2258</v>
      </c>
      <c r="C1082">
        <f t="shared" si="50"/>
        <v>588604</v>
      </c>
      <c r="D1082" t="s">
        <v>2738</v>
      </c>
      <c r="E1082" s="1">
        <f>VLOOKUP(D1082,time_fitting!$A$1:$B$14,2,0)+C1082/1000/60/60/24</f>
        <v>44829.640215324071</v>
      </c>
      <c r="G1082" s="5">
        <f t="shared" si="52"/>
        <v>2.3606597169418819E-3</v>
      </c>
      <c r="N1082" t="e">
        <f>IF(M1082&lt;&gt;"",-8.31432*('Fli3d Chicken ESP32 TM'!O1082+273.15)/(9.80665*0.0289644)*LN(M1082/time_fitting!$G$2)+time_fitting!$G$4,NA())</f>
        <v>#N/A</v>
      </c>
      <c r="P1082">
        <v>588604</v>
      </c>
      <c r="Q1082">
        <v>544</v>
      </c>
      <c r="R1082">
        <v>9.9499999999999993</v>
      </c>
      <c r="S1082">
        <v>0.69</v>
      </c>
      <c r="T1082">
        <v>0.69</v>
      </c>
      <c r="U1082">
        <f t="shared" si="51"/>
        <v>9.9977347434306338</v>
      </c>
      <c r="V1082">
        <v>-10.18</v>
      </c>
      <c r="W1082">
        <v>-3.04</v>
      </c>
      <c r="X1082">
        <v>-5.3</v>
      </c>
      <c r="Y1082">
        <v>2</v>
      </c>
      <c r="Z1082">
        <v>11</v>
      </c>
      <c r="AA1082">
        <v>16</v>
      </c>
    </row>
    <row r="1083" spans="1:27" x14ac:dyDescent="0.25">
      <c r="A1083" t="s">
        <v>468</v>
      </c>
      <c r="B1083">
        <v>2259</v>
      </c>
      <c r="C1083">
        <f t="shared" si="50"/>
        <v>590000</v>
      </c>
      <c r="D1083" t="s">
        <v>2738</v>
      </c>
      <c r="E1083" s="1">
        <f>VLOOKUP(D1083,time_fitting!$A$1:$B$14,2,0)+C1083/1000/60/60/24</f>
        <v>44829.640231481484</v>
      </c>
      <c r="G1083" s="5">
        <f t="shared" si="52"/>
        <v>2.3768171304254793E-3</v>
      </c>
      <c r="H1083">
        <v>590000</v>
      </c>
      <c r="I1083">
        <v>553</v>
      </c>
      <c r="J1083">
        <v>22.5</v>
      </c>
      <c r="N1083" t="e">
        <f>IF(M1083&lt;&gt;"",-8.31432*('Fli3d Chicken ESP32 TM'!O1083+273.15)/(9.80665*0.0289644)*LN(M1083/time_fitting!$G$2)+time_fitting!$G$4,NA())</f>
        <v>#N/A</v>
      </c>
      <c r="U1083" t="str">
        <f t="shared" si="51"/>
        <v/>
      </c>
    </row>
    <row r="1084" spans="1:27" x14ac:dyDescent="0.25">
      <c r="A1084" t="s">
        <v>468</v>
      </c>
      <c r="B1084">
        <v>2260</v>
      </c>
      <c r="C1084">
        <f t="shared" si="50"/>
        <v>590549</v>
      </c>
      <c r="D1084" t="s">
        <v>2738</v>
      </c>
      <c r="E1084" s="1">
        <f>VLOOKUP(D1084,time_fitting!$A$1:$B$14,2,0)+C1084/1000/60/60/24</f>
        <v>44829.640237835651</v>
      </c>
      <c r="G1084" s="5">
        <f t="shared" si="52"/>
        <v>2.3831712969695218E-3</v>
      </c>
      <c r="K1084">
        <v>590549</v>
      </c>
      <c r="L1084">
        <v>546</v>
      </c>
      <c r="M1084">
        <v>884.72</v>
      </c>
      <c r="N1084">
        <f>IF(M1084&lt;&gt;"",-8.31432*('Fli3d Chicken ESP32 TM'!O1084+273.15)/(9.80665*0.0289644)*LN(M1084/time_fitting!$G$2)+time_fitting!$G$4,NA())</f>
        <v>1117.7847110980892</v>
      </c>
      <c r="O1084">
        <v>10.73</v>
      </c>
      <c r="U1084" t="str">
        <f t="shared" si="51"/>
        <v/>
      </c>
    </row>
    <row r="1085" spans="1:27" x14ac:dyDescent="0.25">
      <c r="A1085" t="s">
        <v>468</v>
      </c>
      <c r="B1085">
        <v>2261</v>
      </c>
      <c r="C1085">
        <f t="shared" si="50"/>
        <v>589621</v>
      </c>
      <c r="D1085" t="s">
        <v>2738</v>
      </c>
      <c r="E1085" s="1">
        <f>VLOOKUP(D1085,time_fitting!$A$1:$B$14,2,0)+C1085/1000/60/60/24</f>
        <v>44829.640227094904</v>
      </c>
      <c r="G1085" s="5">
        <f t="shared" si="52"/>
        <v>2.3724305501673371E-3</v>
      </c>
      <c r="N1085" t="e">
        <f>IF(M1085&lt;&gt;"",-8.31432*('Fli3d Chicken ESP32 TM'!O1085+273.15)/(9.80665*0.0289644)*LN(M1085/time_fitting!$G$2)+time_fitting!$G$4,NA())</f>
        <v>#N/A</v>
      </c>
      <c r="P1085">
        <v>589621</v>
      </c>
      <c r="Q1085">
        <v>545</v>
      </c>
      <c r="R1085">
        <v>10.130000000000001</v>
      </c>
      <c r="S1085">
        <v>1.05</v>
      </c>
      <c r="T1085">
        <v>0.78</v>
      </c>
      <c r="U1085">
        <f t="shared" si="51"/>
        <v>10.214098100175072</v>
      </c>
      <c r="V1085">
        <v>68.349999999999994</v>
      </c>
      <c r="W1085">
        <v>-0.6</v>
      </c>
      <c r="X1085">
        <v>-1.46</v>
      </c>
      <c r="Y1085">
        <v>9</v>
      </c>
      <c r="Z1085">
        <v>8</v>
      </c>
      <c r="AA1085">
        <v>17</v>
      </c>
    </row>
    <row r="1086" spans="1:27" x14ac:dyDescent="0.25">
      <c r="A1086" t="s">
        <v>469</v>
      </c>
      <c r="B1086">
        <v>2262</v>
      </c>
      <c r="C1086">
        <f t="shared" si="50"/>
        <v>591000</v>
      </c>
      <c r="D1086" t="s">
        <v>2738</v>
      </c>
      <c r="E1086" s="1">
        <f>VLOOKUP(D1086,time_fitting!$A$1:$B$14,2,0)+C1086/1000/60/60/24</f>
        <v>44829.640243055554</v>
      </c>
      <c r="G1086" s="5">
        <f t="shared" si="52"/>
        <v>2.388391199929174E-3</v>
      </c>
      <c r="H1086">
        <v>591000</v>
      </c>
      <c r="I1086">
        <v>554</v>
      </c>
      <c r="J1086">
        <v>22.5</v>
      </c>
      <c r="N1086" t="e">
        <f>IF(M1086&lt;&gt;"",-8.31432*('Fli3d Chicken ESP32 TM'!O1086+273.15)/(9.80665*0.0289644)*LN(M1086/time_fitting!$G$2)+time_fitting!$G$4,NA())</f>
        <v>#N/A</v>
      </c>
      <c r="U1086" t="str">
        <f t="shared" si="51"/>
        <v/>
      </c>
    </row>
    <row r="1087" spans="1:27" x14ac:dyDescent="0.25">
      <c r="A1087" t="s">
        <v>469</v>
      </c>
      <c r="B1087">
        <v>2263</v>
      </c>
      <c r="C1087">
        <f t="shared" si="50"/>
        <v>591549</v>
      </c>
      <c r="D1087" t="s">
        <v>2738</v>
      </c>
      <c r="E1087" s="1">
        <f>VLOOKUP(D1087,time_fitting!$A$1:$B$14,2,0)+C1087/1000/60/60/24</f>
        <v>44829.64024940972</v>
      </c>
      <c r="G1087" s="5">
        <f t="shared" si="52"/>
        <v>2.3947453664732166E-3</v>
      </c>
      <c r="K1087">
        <v>591549</v>
      </c>
      <c r="L1087">
        <v>547</v>
      </c>
      <c r="M1087">
        <v>884.59</v>
      </c>
      <c r="N1087">
        <f>IF(M1087&lt;&gt;"",-8.31432*('Fli3d Chicken ESP32 TM'!O1087+273.15)/(9.80665*0.0289644)*LN(M1087/time_fitting!$G$2)+time_fitting!$G$4,NA())</f>
        <v>1118.4314652021462</v>
      </c>
      <c r="O1087">
        <v>10.57</v>
      </c>
      <c r="U1087" t="str">
        <f t="shared" si="51"/>
        <v/>
      </c>
    </row>
    <row r="1088" spans="1:27" x14ac:dyDescent="0.25">
      <c r="A1088" t="s">
        <v>469</v>
      </c>
      <c r="B1088">
        <v>2264</v>
      </c>
      <c r="C1088">
        <f t="shared" si="50"/>
        <v>590619</v>
      </c>
      <c r="D1088" t="s">
        <v>2738</v>
      </c>
      <c r="E1088" s="1">
        <f>VLOOKUP(D1088,time_fitting!$A$1:$B$14,2,0)+C1088/1000/60/60/24</f>
        <v>44829.640238645836</v>
      </c>
      <c r="G1088" s="5">
        <f t="shared" si="52"/>
        <v>2.3839814821258187E-3</v>
      </c>
      <c r="N1088" t="e">
        <f>IF(M1088&lt;&gt;"",-8.31432*('Fli3d Chicken ESP32 TM'!O1088+273.15)/(9.80665*0.0289644)*LN(M1088/time_fitting!$G$2)+time_fitting!$G$4,NA())</f>
        <v>#N/A</v>
      </c>
      <c r="P1088">
        <v>590619</v>
      </c>
      <c r="Q1088">
        <v>546</v>
      </c>
      <c r="R1088">
        <v>9.86</v>
      </c>
      <c r="S1088">
        <v>0.86</v>
      </c>
      <c r="T1088">
        <v>0.64</v>
      </c>
      <c r="U1088">
        <f t="shared" si="51"/>
        <v>9.9181046576450278</v>
      </c>
      <c r="V1088">
        <v>-36.46</v>
      </c>
      <c r="W1088">
        <v>-3.65</v>
      </c>
      <c r="X1088">
        <v>0.6</v>
      </c>
      <c r="Y1088">
        <v>8</v>
      </c>
      <c r="Z1088">
        <v>8</v>
      </c>
      <c r="AA1088">
        <v>17</v>
      </c>
    </row>
    <row r="1089" spans="1:27" x14ac:dyDescent="0.25">
      <c r="A1089" t="s">
        <v>470</v>
      </c>
      <c r="B1089">
        <v>2265</v>
      </c>
      <c r="C1089">
        <f t="shared" si="50"/>
        <v>593000</v>
      </c>
      <c r="D1089" t="s">
        <v>2738</v>
      </c>
      <c r="E1089" s="1">
        <f>VLOOKUP(D1089,time_fitting!$A$1:$B$14,2,0)+C1089/1000/60/60/24</f>
        <v>44829.6402662037</v>
      </c>
      <c r="G1089" s="5">
        <f t="shared" si="52"/>
        <v>2.4115393462125212E-3</v>
      </c>
      <c r="H1089">
        <v>593000</v>
      </c>
      <c r="I1089">
        <v>556</v>
      </c>
      <c r="J1089">
        <v>22.5</v>
      </c>
      <c r="N1089" t="e">
        <f>IF(M1089&lt;&gt;"",-8.31432*('Fli3d Chicken ESP32 TM'!O1089+273.15)/(9.80665*0.0289644)*LN(M1089/time_fitting!$G$2)+time_fitting!$G$4,NA())</f>
        <v>#N/A</v>
      </c>
      <c r="U1089" t="str">
        <f t="shared" si="51"/>
        <v/>
      </c>
    </row>
    <row r="1090" spans="1:27" x14ac:dyDescent="0.25">
      <c r="A1090" t="s">
        <v>470</v>
      </c>
      <c r="B1090">
        <v>2266</v>
      </c>
      <c r="C1090">
        <f t="shared" ref="C1090:C1153" si="53">MAX(H1090,K1090,P1090,AB1090)</f>
        <v>592549</v>
      </c>
      <c r="D1090" t="s">
        <v>2738</v>
      </c>
      <c r="E1090" s="1">
        <f>VLOOKUP(D1090,time_fitting!$A$1:$B$14,2,0)+C1090/1000/60/60/24</f>
        <v>44829.640260983797</v>
      </c>
      <c r="G1090" s="5">
        <f t="shared" si="52"/>
        <v>2.406319443252869E-3</v>
      </c>
      <c r="K1090">
        <v>592549</v>
      </c>
      <c r="L1090">
        <v>548</v>
      </c>
      <c r="M1090">
        <v>884.11</v>
      </c>
      <c r="N1090">
        <f>IF(M1090&lt;&gt;"",-8.31432*('Fli3d Chicken ESP32 TM'!O1090+273.15)/(9.80665*0.0289644)*LN(M1090/time_fitting!$G$2)+time_fitting!$G$4,NA())</f>
        <v>1122.4703892505779</v>
      </c>
      <c r="O1090">
        <v>10.44</v>
      </c>
      <c r="U1090" t="str">
        <f t="shared" ref="U1090:U1153" si="54">IF(R1090&lt;&gt;"",SQRT(R1090*R1090+S1090*S1090+T1090*T1090),"")</f>
        <v/>
      </c>
    </row>
    <row r="1091" spans="1:27" x14ac:dyDescent="0.25">
      <c r="A1091" t="s">
        <v>470</v>
      </c>
      <c r="B1091">
        <v>2267</v>
      </c>
      <c r="C1091">
        <f t="shared" si="53"/>
        <v>592631</v>
      </c>
      <c r="D1091" t="s">
        <v>2738</v>
      </c>
      <c r="E1091" s="1">
        <f>VLOOKUP(D1091,time_fitting!$A$1:$B$14,2,0)+C1091/1000/60/60/24</f>
        <v>44829.640261932873</v>
      </c>
      <c r="G1091" s="5">
        <f t="shared" ref="G1091:G1154" si="55">E1091-E$567</f>
        <v>2.407268519164063E-3</v>
      </c>
      <c r="N1091" t="e">
        <f>IF(M1091&lt;&gt;"",-8.31432*('Fli3d Chicken ESP32 TM'!O1091+273.15)/(9.80665*0.0289644)*LN(M1091/time_fitting!$G$2)+time_fitting!$G$4,NA())</f>
        <v>#N/A</v>
      </c>
      <c r="P1091">
        <v>592631</v>
      </c>
      <c r="Q1091">
        <v>548</v>
      </c>
      <c r="R1091">
        <v>10.47</v>
      </c>
      <c r="S1091">
        <v>0.91</v>
      </c>
      <c r="T1091">
        <v>0.56999999999999995</v>
      </c>
      <c r="U1091">
        <f t="shared" si="54"/>
        <v>10.524918051937508</v>
      </c>
      <c r="V1091">
        <v>31.76</v>
      </c>
      <c r="W1091">
        <v>4.6900000000000004</v>
      </c>
      <c r="X1091">
        <v>-0.73</v>
      </c>
      <c r="Y1091">
        <v>10</v>
      </c>
      <c r="Z1091">
        <v>7</v>
      </c>
      <c r="AA1091">
        <v>18</v>
      </c>
    </row>
    <row r="1092" spans="1:27" x14ac:dyDescent="0.25">
      <c r="A1092" t="s">
        <v>471</v>
      </c>
      <c r="B1092">
        <v>2268</v>
      </c>
      <c r="C1092">
        <f t="shared" si="53"/>
        <v>594000</v>
      </c>
      <c r="D1092" t="s">
        <v>2738</v>
      </c>
      <c r="E1092" s="1">
        <f>VLOOKUP(D1092,time_fitting!$A$1:$B$14,2,0)+C1092/1000/60/60/24</f>
        <v>44829.640277777777</v>
      </c>
      <c r="G1092" s="5">
        <f t="shared" si="55"/>
        <v>2.4231134229921736E-3</v>
      </c>
      <c r="H1092">
        <v>594000</v>
      </c>
      <c r="I1092">
        <v>557</v>
      </c>
      <c r="J1092">
        <v>22.5</v>
      </c>
      <c r="N1092" t="e">
        <f>IF(M1092&lt;&gt;"",-8.31432*('Fli3d Chicken ESP32 TM'!O1092+273.15)/(9.80665*0.0289644)*LN(M1092/time_fitting!$G$2)+time_fitting!$G$4,NA())</f>
        <v>#N/A</v>
      </c>
      <c r="U1092" t="str">
        <f t="shared" si="54"/>
        <v/>
      </c>
    </row>
    <row r="1093" spans="1:27" x14ac:dyDescent="0.25">
      <c r="A1093" t="s">
        <v>471</v>
      </c>
      <c r="B1093">
        <v>2269</v>
      </c>
      <c r="C1093">
        <f t="shared" si="53"/>
        <v>593549</v>
      </c>
      <c r="D1093" t="s">
        <v>2738</v>
      </c>
      <c r="E1093" s="1">
        <f>VLOOKUP(D1093,time_fitting!$A$1:$B$14,2,0)+C1093/1000/60/60/24</f>
        <v>44829.640272557874</v>
      </c>
      <c r="G1093" s="5">
        <f t="shared" si="55"/>
        <v>2.4178935200325213E-3</v>
      </c>
      <c r="K1093">
        <v>593549</v>
      </c>
      <c r="L1093">
        <v>549</v>
      </c>
      <c r="M1093">
        <v>883.67</v>
      </c>
      <c r="N1093">
        <f>IF(M1093&lt;&gt;"",-8.31432*('Fli3d Chicken ESP32 TM'!O1093+273.15)/(9.80665*0.0289644)*LN(M1093/time_fitting!$G$2)+time_fitting!$G$4,NA())</f>
        <v>1126.2044395721152</v>
      </c>
      <c r="O1093">
        <v>10.33</v>
      </c>
      <c r="U1093" t="str">
        <f t="shared" si="54"/>
        <v/>
      </c>
    </row>
    <row r="1094" spans="1:27" x14ac:dyDescent="0.25">
      <c r="A1094" t="s">
        <v>471</v>
      </c>
      <c r="B1094">
        <v>2270</v>
      </c>
      <c r="C1094">
        <f t="shared" si="53"/>
        <v>593614</v>
      </c>
      <c r="D1094" t="s">
        <v>2738</v>
      </c>
      <c r="E1094" s="1">
        <f>VLOOKUP(D1094,time_fitting!$A$1:$B$14,2,0)+C1094/1000/60/60/24</f>
        <v>44829.640273310186</v>
      </c>
      <c r="G1094" s="5">
        <f t="shared" si="55"/>
        <v>2.4186458322219551E-3</v>
      </c>
      <c r="N1094" t="e">
        <f>IF(M1094&lt;&gt;"",-8.31432*('Fli3d Chicken ESP32 TM'!O1094+273.15)/(9.80665*0.0289644)*LN(M1094/time_fitting!$G$2)+time_fitting!$G$4,NA())</f>
        <v>#N/A</v>
      </c>
      <c r="P1094">
        <v>593614</v>
      </c>
      <c r="Q1094">
        <v>549</v>
      </c>
      <c r="R1094">
        <v>9.77</v>
      </c>
      <c r="S1094">
        <v>1.25</v>
      </c>
      <c r="T1094">
        <v>0.49</v>
      </c>
      <c r="U1094">
        <f t="shared" si="54"/>
        <v>9.8618203187849645</v>
      </c>
      <c r="V1094">
        <v>19.75</v>
      </c>
      <c r="W1094">
        <v>1.7</v>
      </c>
      <c r="X1094">
        <v>2.25</v>
      </c>
      <c r="Y1094">
        <v>13</v>
      </c>
      <c r="Z1094">
        <v>4</v>
      </c>
      <c r="AA1094">
        <v>16</v>
      </c>
    </row>
    <row r="1095" spans="1:27" x14ac:dyDescent="0.25">
      <c r="A1095" t="s">
        <v>472</v>
      </c>
      <c r="B1095">
        <v>2271</v>
      </c>
      <c r="C1095">
        <f t="shared" si="53"/>
        <v>595000</v>
      </c>
      <c r="D1095" t="s">
        <v>2738</v>
      </c>
      <c r="E1095" s="1">
        <f>VLOOKUP(D1095,time_fitting!$A$1:$B$14,2,0)+C1095/1000/60/60/24</f>
        <v>44829.640289351853</v>
      </c>
      <c r="G1095" s="5">
        <f t="shared" si="55"/>
        <v>2.434687499771826E-3</v>
      </c>
      <c r="H1095">
        <v>595000</v>
      </c>
      <c r="I1095">
        <v>558</v>
      </c>
      <c r="J1095">
        <v>22.5</v>
      </c>
      <c r="N1095" t="e">
        <f>IF(M1095&lt;&gt;"",-8.31432*('Fli3d Chicken ESP32 TM'!O1095+273.15)/(9.80665*0.0289644)*LN(M1095/time_fitting!$G$2)+time_fitting!$G$4,NA())</f>
        <v>#N/A</v>
      </c>
      <c r="U1095" t="str">
        <f t="shared" si="54"/>
        <v/>
      </c>
    </row>
    <row r="1096" spans="1:27" x14ac:dyDescent="0.25">
      <c r="A1096" t="s">
        <v>472</v>
      </c>
      <c r="B1096">
        <v>2272</v>
      </c>
      <c r="C1096">
        <f t="shared" si="53"/>
        <v>594549</v>
      </c>
      <c r="D1096" t="s">
        <v>2738</v>
      </c>
      <c r="E1096" s="1">
        <f>VLOOKUP(D1096,time_fitting!$A$1:$B$14,2,0)+C1096/1000/60/60/24</f>
        <v>44829.640284131943</v>
      </c>
      <c r="G1096" s="5">
        <f t="shared" si="55"/>
        <v>2.4294675895362161E-3</v>
      </c>
      <c r="K1096">
        <v>594549</v>
      </c>
      <c r="L1096">
        <v>550</v>
      </c>
      <c r="M1096">
        <v>883.02</v>
      </c>
      <c r="N1096">
        <f>IF(M1096&lt;&gt;"",-8.31432*('Fli3d Chicken ESP32 TM'!O1096+273.15)/(9.80665*0.0289644)*LN(M1096/time_fitting!$G$2)+time_fitting!$G$4,NA())</f>
        <v>1132.383132611247</v>
      </c>
      <c r="O1096">
        <v>10.35</v>
      </c>
      <c r="U1096" t="str">
        <f t="shared" si="54"/>
        <v/>
      </c>
    </row>
    <row r="1097" spans="1:27" x14ac:dyDescent="0.25">
      <c r="A1097" t="s">
        <v>472</v>
      </c>
      <c r="B1097">
        <v>2273</v>
      </c>
      <c r="C1097">
        <f t="shared" si="53"/>
        <v>594619</v>
      </c>
      <c r="D1097" t="s">
        <v>2738</v>
      </c>
      <c r="E1097" s="1">
        <f>VLOOKUP(D1097,time_fitting!$A$1:$B$14,2,0)+C1097/1000/60/60/24</f>
        <v>44829.640284942128</v>
      </c>
      <c r="G1097" s="5">
        <f t="shared" si="55"/>
        <v>2.430277774692513E-3</v>
      </c>
      <c r="N1097" t="e">
        <f>IF(M1097&lt;&gt;"",-8.31432*('Fli3d Chicken ESP32 TM'!O1097+273.15)/(9.80665*0.0289644)*LN(M1097/time_fitting!$G$2)+time_fitting!$G$4,NA())</f>
        <v>#N/A</v>
      </c>
      <c r="P1097">
        <v>594619</v>
      </c>
      <c r="Q1097">
        <v>550</v>
      </c>
      <c r="R1097">
        <v>9.39</v>
      </c>
      <c r="S1097">
        <v>0.85</v>
      </c>
      <c r="T1097">
        <v>0.71</v>
      </c>
      <c r="U1097">
        <f t="shared" si="54"/>
        <v>9.4550885770573299</v>
      </c>
      <c r="V1097">
        <v>-63.41</v>
      </c>
      <c r="W1097">
        <v>-5.12</v>
      </c>
      <c r="X1097">
        <v>3.84</v>
      </c>
      <c r="Y1097">
        <v>6</v>
      </c>
      <c r="Z1097">
        <v>10</v>
      </c>
      <c r="AA1097">
        <v>17</v>
      </c>
    </row>
    <row r="1098" spans="1:27" x14ac:dyDescent="0.25">
      <c r="A1098" t="s">
        <v>473</v>
      </c>
      <c r="B1098">
        <v>2274</v>
      </c>
      <c r="C1098">
        <f t="shared" si="53"/>
        <v>596000</v>
      </c>
      <c r="D1098" t="s">
        <v>2738</v>
      </c>
      <c r="E1098" s="1">
        <f>VLOOKUP(D1098,time_fitting!$A$1:$B$14,2,0)+C1098/1000/60/60/24</f>
        <v>44829.640300925923</v>
      </c>
      <c r="G1098" s="5">
        <f t="shared" si="55"/>
        <v>2.4462615692755207E-3</v>
      </c>
      <c r="H1098">
        <v>596000</v>
      </c>
      <c r="I1098">
        <v>559</v>
      </c>
      <c r="J1098">
        <v>22.5</v>
      </c>
      <c r="N1098" t="e">
        <f>IF(M1098&lt;&gt;"",-8.31432*('Fli3d Chicken ESP32 TM'!O1098+273.15)/(9.80665*0.0289644)*LN(M1098/time_fitting!$G$2)+time_fitting!$G$4,NA())</f>
        <v>#N/A</v>
      </c>
      <c r="U1098" t="str">
        <f t="shared" si="54"/>
        <v/>
      </c>
    </row>
    <row r="1099" spans="1:27" x14ac:dyDescent="0.25">
      <c r="A1099" t="s">
        <v>473</v>
      </c>
      <c r="B1099">
        <v>2275</v>
      </c>
      <c r="C1099">
        <f t="shared" si="53"/>
        <v>596549</v>
      </c>
      <c r="D1099" t="s">
        <v>2738</v>
      </c>
      <c r="E1099" s="1">
        <f>VLOOKUP(D1099,time_fitting!$A$1:$B$14,2,0)+C1099/1000/60/60/24</f>
        <v>44829.640307280089</v>
      </c>
      <c r="G1099" s="5">
        <f t="shared" si="55"/>
        <v>2.4526157358195633E-3</v>
      </c>
      <c r="K1099">
        <v>596549</v>
      </c>
      <c r="L1099">
        <v>552</v>
      </c>
      <c r="M1099">
        <v>882.4</v>
      </c>
      <c r="N1099">
        <f>IF(M1099&lt;&gt;"",-8.31432*('Fli3d Chicken ESP32 TM'!O1099+273.15)/(9.80665*0.0289644)*LN(M1099/time_fitting!$G$2)+time_fitting!$G$4,NA())</f>
        <v>1137.0765281961899</v>
      </c>
      <c r="O1099">
        <v>10.039999999999999</v>
      </c>
      <c r="U1099" t="str">
        <f t="shared" si="54"/>
        <v/>
      </c>
    </row>
    <row r="1100" spans="1:27" x14ac:dyDescent="0.25">
      <c r="A1100" t="s">
        <v>473</v>
      </c>
      <c r="B1100">
        <v>2276</v>
      </c>
      <c r="C1100">
        <f t="shared" si="53"/>
        <v>595622</v>
      </c>
      <c r="D1100" t="s">
        <v>2738</v>
      </c>
      <c r="E1100" s="1">
        <f>VLOOKUP(D1100,time_fitting!$A$1:$B$14,2,0)+C1100/1000/60/60/24</f>
        <v>44829.640296550926</v>
      </c>
      <c r="G1100" s="5">
        <f t="shared" si="55"/>
        <v>2.4418865723419003E-3</v>
      </c>
      <c r="N1100" t="e">
        <f>IF(M1100&lt;&gt;"",-8.31432*('Fli3d Chicken ESP32 TM'!O1100+273.15)/(9.80665*0.0289644)*LN(M1100/time_fitting!$G$2)+time_fitting!$G$4,NA())</f>
        <v>#N/A</v>
      </c>
      <c r="P1100">
        <v>595622</v>
      </c>
      <c r="Q1100">
        <v>551</v>
      </c>
      <c r="R1100">
        <v>10.16</v>
      </c>
      <c r="S1100">
        <v>0.69</v>
      </c>
      <c r="T1100">
        <v>0.75</v>
      </c>
      <c r="U1100">
        <f t="shared" si="54"/>
        <v>10.210984281644938</v>
      </c>
      <c r="V1100">
        <v>11.52</v>
      </c>
      <c r="W1100">
        <v>-1.34</v>
      </c>
      <c r="X1100">
        <v>0.42</v>
      </c>
      <c r="Y1100">
        <v>6</v>
      </c>
      <c r="Z1100">
        <v>10</v>
      </c>
      <c r="AA1100">
        <v>17</v>
      </c>
    </row>
    <row r="1101" spans="1:27" x14ac:dyDescent="0.25">
      <c r="A1101" t="s">
        <v>474</v>
      </c>
      <c r="B1101">
        <v>2277</v>
      </c>
      <c r="C1101">
        <f t="shared" si="53"/>
        <v>597000</v>
      </c>
      <c r="D1101" t="s">
        <v>2738</v>
      </c>
      <c r="E1101" s="1">
        <f>VLOOKUP(D1101,time_fitting!$A$1:$B$14,2,0)+C1101/1000/60/60/24</f>
        <v>44829.6403125</v>
      </c>
      <c r="G1101" s="5">
        <f t="shared" si="55"/>
        <v>2.4578356460551731E-3</v>
      </c>
      <c r="H1101">
        <v>597000</v>
      </c>
      <c r="I1101">
        <v>560</v>
      </c>
      <c r="J1101">
        <v>22.5</v>
      </c>
      <c r="N1101" t="e">
        <f>IF(M1101&lt;&gt;"",-8.31432*('Fli3d Chicken ESP32 TM'!O1101+273.15)/(9.80665*0.0289644)*LN(M1101/time_fitting!$G$2)+time_fitting!$G$4,NA())</f>
        <v>#N/A</v>
      </c>
      <c r="U1101" t="str">
        <f t="shared" si="54"/>
        <v/>
      </c>
    </row>
    <row r="1102" spans="1:27" x14ac:dyDescent="0.25">
      <c r="A1102" t="s">
        <v>474</v>
      </c>
      <c r="B1102">
        <v>2278</v>
      </c>
      <c r="C1102">
        <f t="shared" si="53"/>
        <v>597549</v>
      </c>
      <c r="D1102" t="s">
        <v>2738</v>
      </c>
      <c r="E1102" s="1">
        <f>VLOOKUP(D1102,time_fitting!$A$1:$B$14,2,0)+C1102/1000/60/60/24</f>
        <v>44829.640318854166</v>
      </c>
      <c r="G1102" s="5">
        <f t="shared" si="55"/>
        <v>2.4641898125992157E-3</v>
      </c>
      <c r="K1102">
        <v>597549</v>
      </c>
      <c r="L1102">
        <v>553</v>
      </c>
      <c r="M1102">
        <v>881.74</v>
      </c>
      <c r="N1102">
        <f>IF(M1102&lt;&gt;"",-8.31432*('Fli3d Chicken ESP32 TM'!O1102+273.15)/(9.80665*0.0289644)*LN(M1102/time_fitting!$G$2)+time_fitting!$G$4,NA())</f>
        <v>1143.3526168326728</v>
      </c>
      <c r="O1102">
        <v>10.06</v>
      </c>
      <c r="U1102" t="str">
        <f t="shared" si="54"/>
        <v/>
      </c>
    </row>
    <row r="1103" spans="1:27" x14ac:dyDescent="0.25">
      <c r="A1103" t="s">
        <v>474</v>
      </c>
      <c r="B1103">
        <v>2279</v>
      </c>
      <c r="C1103">
        <f t="shared" si="53"/>
        <v>596625</v>
      </c>
      <c r="D1103" t="s">
        <v>2738</v>
      </c>
      <c r="E1103" s="1">
        <f>VLOOKUP(D1103,time_fitting!$A$1:$B$14,2,0)+C1103/1000/60/60/24</f>
        <v>44829.640308159724</v>
      </c>
      <c r="G1103" s="5">
        <f t="shared" si="55"/>
        <v>2.4534953699912876E-3</v>
      </c>
      <c r="N1103" t="e">
        <f>IF(M1103&lt;&gt;"",-8.31432*('Fli3d Chicken ESP32 TM'!O1103+273.15)/(9.80665*0.0289644)*LN(M1103/time_fitting!$G$2)+time_fitting!$G$4,NA())</f>
        <v>#N/A</v>
      </c>
      <c r="P1103">
        <v>596625</v>
      </c>
      <c r="Q1103">
        <v>552</v>
      </c>
      <c r="R1103">
        <v>10.029999999999999</v>
      </c>
      <c r="S1103">
        <v>0.93</v>
      </c>
      <c r="T1103">
        <v>0.72</v>
      </c>
      <c r="U1103">
        <f t="shared" si="54"/>
        <v>10.09872269150906</v>
      </c>
      <c r="V1103">
        <v>73.959999999999994</v>
      </c>
      <c r="W1103">
        <v>1.76</v>
      </c>
      <c r="X1103">
        <v>-0.12</v>
      </c>
      <c r="Y1103">
        <v>14</v>
      </c>
      <c r="Z1103">
        <v>5</v>
      </c>
      <c r="AA1103">
        <v>16</v>
      </c>
    </row>
    <row r="1104" spans="1:27" x14ac:dyDescent="0.25">
      <c r="A1104" t="s">
        <v>475</v>
      </c>
      <c r="B1104">
        <v>2280</v>
      </c>
      <c r="C1104">
        <f t="shared" si="53"/>
        <v>599000</v>
      </c>
      <c r="D1104" t="s">
        <v>2738</v>
      </c>
      <c r="E1104" s="1">
        <f>VLOOKUP(D1104,time_fitting!$A$1:$B$14,2,0)+C1104/1000/60/60/24</f>
        <v>44829.640335648146</v>
      </c>
      <c r="G1104" s="5">
        <f t="shared" si="55"/>
        <v>2.4809837923385203E-3</v>
      </c>
      <c r="H1104">
        <v>599000</v>
      </c>
      <c r="I1104">
        <v>562</v>
      </c>
      <c r="J1104">
        <v>22.5</v>
      </c>
      <c r="N1104" t="e">
        <f>IF(M1104&lt;&gt;"",-8.31432*('Fli3d Chicken ESP32 TM'!O1104+273.15)/(9.80665*0.0289644)*LN(M1104/time_fitting!$G$2)+time_fitting!$G$4,NA())</f>
        <v>#N/A</v>
      </c>
      <c r="U1104" t="str">
        <f t="shared" si="54"/>
        <v/>
      </c>
    </row>
    <row r="1105" spans="1:27" x14ac:dyDescent="0.25">
      <c r="A1105" t="s">
        <v>475</v>
      </c>
      <c r="B1105">
        <v>2281</v>
      </c>
      <c r="C1105">
        <f t="shared" si="53"/>
        <v>599549</v>
      </c>
      <c r="D1105" t="s">
        <v>2738</v>
      </c>
      <c r="E1105" s="1">
        <f>VLOOKUP(D1105,time_fitting!$A$1:$B$14,2,0)+C1105/1000/60/60/24</f>
        <v>44829.640342002313</v>
      </c>
      <c r="G1105" s="5">
        <f t="shared" si="55"/>
        <v>2.4873379588825628E-3</v>
      </c>
      <c r="K1105">
        <v>599549</v>
      </c>
      <c r="L1105">
        <v>555</v>
      </c>
      <c r="M1105">
        <v>881.07</v>
      </c>
      <c r="N1105">
        <f>IF(M1105&lt;&gt;"",-8.31432*('Fli3d Chicken ESP32 TM'!O1105+273.15)/(9.80665*0.0289644)*LN(M1105/time_fitting!$G$2)+time_fitting!$G$4,NA())</f>
        <v>1148.875878566555</v>
      </c>
      <c r="O1105">
        <v>9.85</v>
      </c>
      <c r="U1105" t="str">
        <f t="shared" si="54"/>
        <v/>
      </c>
    </row>
    <row r="1106" spans="1:27" x14ac:dyDescent="0.25">
      <c r="A1106" t="s">
        <v>475</v>
      </c>
      <c r="B1106">
        <v>2282</v>
      </c>
      <c r="C1106">
        <f t="shared" si="53"/>
        <v>598619</v>
      </c>
      <c r="D1106" t="s">
        <v>2738</v>
      </c>
      <c r="E1106" s="1">
        <f>VLOOKUP(D1106,time_fitting!$A$1:$B$14,2,0)+C1106/1000/60/60/24</f>
        <v>44829.640331238428</v>
      </c>
      <c r="G1106" s="5">
        <f t="shared" si="55"/>
        <v>2.476574074535165E-3</v>
      </c>
      <c r="N1106" t="e">
        <f>IF(M1106&lt;&gt;"",-8.31432*('Fli3d Chicken ESP32 TM'!O1106+273.15)/(9.80665*0.0289644)*LN(M1106/time_fitting!$G$2)+time_fitting!$G$4,NA())</f>
        <v>#N/A</v>
      </c>
      <c r="P1106">
        <v>598619</v>
      </c>
      <c r="Q1106">
        <v>554</v>
      </c>
      <c r="R1106">
        <v>8.93</v>
      </c>
      <c r="S1106">
        <v>0.75</v>
      </c>
      <c r="T1106">
        <v>0.68</v>
      </c>
      <c r="U1106">
        <f t="shared" si="54"/>
        <v>8.9872020117498188</v>
      </c>
      <c r="V1106">
        <v>-20.73</v>
      </c>
      <c r="W1106">
        <v>-1.52</v>
      </c>
      <c r="X1106">
        <v>0.79</v>
      </c>
      <c r="Y1106">
        <v>11</v>
      </c>
      <c r="Z1106">
        <v>7</v>
      </c>
      <c r="AA1106">
        <v>16</v>
      </c>
    </row>
    <row r="1107" spans="1:27" x14ac:dyDescent="0.25">
      <c r="A1107" t="s">
        <v>476</v>
      </c>
      <c r="B1107">
        <v>2283</v>
      </c>
      <c r="C1107">
        <f t="shared" si="53"/>
        <v>601000</v>
      </c>
      <c r="D1107" t="s">
        <v>2738</v>
      </c>
      <c r="E1107" s="1">
        <f>VLOOKUP(D1107,time_fitting!$A$1:$B$14,2,0)+C1107/1000/60/60/24</f>
        <v>44829.6403587963</v>
      </c>
      <c r="G1107" s="5">
        <f t="shared" si="55"/>
        <v>2.5041319458978251E-3</v>
      </c>
      <c r="H1107">
        <v>601000</v>
      </c>
      <c r="I1107">
        <v>564</v>
      </c>
      <c r="J1107">
        <v>22.5</v>
      </c>
      <c r="N1107" t="e">
        <f>IF(M1107&lt;&gt;"",-8.31432*('Fli3d Chicken ESP32 TM'!O1107+273.15)/(9.80665*0.0289644)*LN(M1107/time_fitting!$G$2)+time_fitting!$G$4,NA())</f>
        <v>#N/A</v>
      </c>
      <c r="U1107" t="str">
        <f t="shared" si="54"/>
        <v/>
      </c>
    </row>
    <row r="1108" spans="1:27" x14ac:dyDescent="0.25">
      <c r="A1108" t="s">
        <v>476</v>
      </c>
      <c r="B1108">
        <v>2284</v>
      </c>
      <c r="C1108">
        <f t="shared" si="53"/>
        <v>600549</v>
      </c>
      <c r="D1108" t="s">
        <v>2738</v>
      </c>
      <c r="E1108" s="1">
        <f>VLOOKUP(D1108,time_fitting!$A$1:$B$14,2,0)+C1108/1000/60/60/24</f>
        <v>44829.640353576389</v>
      </c>
      <c r="G1108" s="5">
        <f t="shared" si="55"/>
        <v>2.4989120356622152E-3</v>
      </c>
      <c r="K1108">
        <v>600549</v>
      </c>
      <c r="L1108">
        <v>556</v>
      </c>
      <c r="M1108">
        <v>880.61</v>
      </c>
      <c r="N1108">
        <f>IF(M1108&lt;&gt;"",-8.31432*('Fli3d Chicken ESP32 TM'!O1108+273.15)/(9.80665*0.0289644)*LN(M1108/time_fitting!$G$2)+time_fitting!$G$4,NA())</f>
        <v>1152.7925292869556</v>
      </c>
      <c r="O1108">
        <v>9.74</v>
      </c>
      <c r="U1108" t="str">
        <f t="shared" si="54"/>
        <v/>
      </c>
    </row>
    <row r="1109" spans="1:27" x14ac:dyDescent="0.25">
      <c r="A1109" t="s">
        <v>476</v>
      </c>
      <c r="B1109">
        <v>2285</v>
      </c>
      <c r="C1109">
        <f t="shared" si="53"/>
        <v>600633</v>
      </c>
      <c r="D1109" t="s">
        <v>2738</v>
      </c>
      <c r="E1109" s="1">
        <f>VLOOKUP(D1109,time_fitting!$A$1:$B$14,2,0)+C1109/1000/60/60/24</f>
        <v>44829.64035454861</v>
      </c>
      <c r="G1109" s="5">
        <f t="shared" si="55"/>
        <v>2.49988425639458E-3</v>
      </c>
      <c r="N1109" t="e">
        <f>IF(M1109&lt;&gt;"",-8.31432*('Fli3d Chicken ESP32 TM'!O1109+273.15)/(9.80665*0.0289644)*LN(M1109/time_fitting!$G$2)+time_fitting!$G$4,NA())</f>
        <v>#N/A</v>
      </c>
      <c r="P1109">
        <v>600633</v>
      </c>
      <c r="Q1109">
        <v>556</v>
      </c>
      <c r="R1109">
        <v>9.6300000000000008</v>
      </c>
      <c r="S1109">
        <v>1.07</v>
      </c>
      <c r="T1109">
        <v>0.51</v>
      </c>
      <c r="U1109">
        <f t="shared" si="54"/>
        <v>9.7026748889159435</v>
      </c>
      <c r="V1109">
        <v>47.56</v>
      </c>
      <c r="W1109">
        <v>0.79</v>
      </c>
      <c r="X1109">
        <v>5.54</v>
      </c>
      <c r="Y1109">
        <v>13</v>
      </c>
      <c r="Z1109">
        <v>-1</v>
      </c>
      <c r="AA1109">
        <v>16</v>
      </c>
    </row>
    <row r="1110" spans="1:27" x14ac:dyDescent="0.25">
      <c r="A1110" t="s">
        <v>477</v>
      </c>
      <c r="B1110">
        <v>2287</v>
      </c>
      <c r="C1110">
        <f t="shared" si="53"/>
        <v>601549</v>
      </c>
      <c r="D1110" t="s">
        <v>2738</v>
      </c>
      <c r="E1110" s="1">
        <f>VLOOKUP(D1110,time_fitting!$A$1:$B$14,2,0)+C1110/1000/60/60/24</f>
        <v>44829.640365150466</v>
      </c>
      <c r="G1110" s="5">
        <f t="shared" si="55"/>
        <v>2.5104861124418676E-3</v>
      </c>
      <c r="K1110">
        <v>601549</v>
      </c>
      <c r="L1110">
        <v>557</v>
      </c>
      <c r="M1110">
        <v>879.9</v>
      </c>
      <c r="N1110">
        <f>IF(M1110&lt;&gt;"",-8.31432*('Fli3d Chicken ESP32 TM'!O1110+273.15)/(9.80665*0.0289644)*LN(M1110/time_fitting!$G$2)+time_fitting!$G$4,NA())</f>
        <v>1159.6587501294073</v>
      </c>
      <c r="O1110">
        <v>9.7899999999999991</v>
      </c>
      <c r="U1110" t="str">
        <f t="shared" si="54"/>
        <v/>
      </c>
    </row>
    <row r="1111" spans="1:27" x14ac:dyDescent="0.25">
      <c r="A1111" t="s">
        <v>477</v>
      </c>
      <c r="B1111">
        <v>2288</v>
      </c>
      <c r="C1111">
        <f t="shared" si="53"/>
        <v>601609</v>
      </c>
      <c r="D1111" t="s">
        <v>2738</v>
      </c>
      <c r="E1111" s="1">
        <f>VLOOKUP(D1111,time_fitting!$A$1:$B$14,2,0)+C1111/1000/60/60/24</f>
        <v>44829.640365844905</v>
      </c>
      <c r="G1111" s="5">
        <f t="shared" si="55"/>
        <v>2.5111805516644381E-3</v>
      </c>
      <c r="N1111" t="e">
        <f>IF(M1111&lt;&gt;"",-8.31432*('Fli3d Chicken ESP32 TM'!O1111+273.15)/(9.80665*0.0289644)*LN(M1111/time_fitting!$G$2)+time_fitting!$G$4,NA())</f>
        <v>#N/A</v>
      </c>
      <c r="P1111">
        <v>601609</v>
      </c>
      <c r="Q1111">
        <v>557</v>
      </c>
      <c r="R1111">
        <v>8.76</v>
      </c>
      <c r="S1111">
        <v>0.81</v>
      </c>
      <c r="T1111">
        <v>0.71</v>
      </c>
      <c r="U1111">
        <f t="shared" si="54"/>
        <v>8.8259730341758917</v>
      </c>
      <c r="V1111">
        <v>-49.39</v>
      </c>
      <c r="W1111">
        <v>-3.29</v>
      </c>
      <c r="X1111">
        <v>3.29</v>
      </c>
      <c r="Y1111">
        <v>13</v>
      </c>
      <c r="Z1111">
        <v>4</v>
      </c>
      <c r="AA1111">
        <v>17</v>
      </c>
    </row>
    <row r="1112" spans="1:27" x14ac:dyDescent="0.25">
      <c r="A1112" t="s">
        <v>478</v>
      </c>
      <c r="B1112">
        <v>2290</v>
      </c>
      <c r="C1112">
        <f t="shared" si="53"/>
        <v>602000</v>
      </c>
      <c r="D1112" t="s">
        <v>2738</v>
      </c>
      <c r="E1112" s="1">
        <f>VLOOKUP(D1112,time_fitting!$A$1:$B$14,2,0)+C1112/1000/60/60/24</f>
        <v>44829.640370370369</v>
      </c>
      <c r="G1112" s="5">
        <f t="shared" si="55"/>
        <v>2.5157060154015198E-3</v>
      </c>
      <c r="H1112">
        <v>602000</v>
      </c>
      <c r="I1112">
        <v>565</v>
      </c>
      <c r="J1112">
        <v>22.5</v>
      </c>
      <c r="N1112" t="e">
        <f>IF(M1112&lt;&gt;"",-8.31432*('Fli3d Chicken ESP32 TM'!O1112+273.15)/(9.80665*0.0289644)*LN(M1112/time_fitting!$G$2)+time_fitting!$G$4,NA())</f>
        <v>#N/A</v>
      </c>
      <c r="U1112" t="str">
        <f t="shared" si="54"/>
        <v/>
      </c>
    </row>
    <row r="1113" spans="1:27" x14ac:dyDescent="0.25">
      <c r="A1113" t="s">
        <v>478</v>
      </c>
      <c r="B1113">
        <v>2291</v>
      </c>
      <c r="C1113">
        <f t="shared" si="53"/>
        <v>602549</v>
      </c>
      <c r="D1113" t="s">
        <v>2738</v>
      </c>
      <c r="E1113" s="1">
        <f>VLOOKUP(D1113,time_fitting!$A$1:$B$14,2,0)+C1113/1000/60/60/24</f>
        <v>44829.640376724536</v>
      </c>
      <c r="G1113" s="5">
        <f t="shared" si="55"/>
        <v>2.5220601819455624E-3</v>
      </c>
      <c r="K1113">
        <v>602549</v>
      </c>
      <c r="L1113">
        <v>558</v>
      </c>
      <c r="M1113">
        <v>879.83</v>
      </c>
      <c r="N1113">
        <f>IF(M1113&lt;&gt;"",-8.31432*('Fli3d Chicken ESP32 TM'!O1113+273.15)/(9.80665*0.0289644)*LN(M1113/time_fitting!$G$2)+time_fitting!$G$4,NA())</f>
        <v>1159.7555226471236</v>
      </c>
      <c r="O1113">
        <v>9.64</v>
      </c>
      <c r="U1113" t="str">
        <f t="shared" si="54"/>
        <v/>
      </c>
    </row>
    <row r="1114" spans="1:27" x14ac:dyDescent="0.25">
      <c r="A1114" t="s">
        <v>478</v>
      </c>
      <c r="B1114">
        <v>2292</v>
      </c>
      <c r="C1114">
        <f t="shared" si="53"/>
        <v>602611</v>
      </c>
      <c r="D1114" t="s">
        <v>2738</v>
      </c>
      <c r="E1114" s="1">
        <f>VLOOKUP(D1114,time_fitting!$A$1:$B$14,2,0)+C1114/1000/60/60/24</f>
        <v>44829.640377442127</v>
      </c>
      <c r="G1114" s="5">
        <f t="shared" si="55"/>
        <v>2.5227777732652612E-3</v>
      </c>
      <c r="N1114" t="e">
        <f>IF(M1114&lt;&gt;"",-8.31432*('Fli3d Chicken ESP32 TM'!O1114+273.15)/(9.80665*0.0289644)*LN(M1114/time_fitting!$G$2)+time_fitting!$G$4,NA())</f>
        <v>#N/A</v>
      </c>
      <c r="P1114">
        <v>602611</v>
      </c>
      <c r="Q1114">
        <v>558</v>
      </c>
      <c r="R1114">
        <v>9.35</v>
      </c>
      <c r="S1114">
        <v>0.64</v>
      </c>
      <c r="T1114">
        <v>0.67</v>
      </c>
      <c r="U1114">
        <f t="shared" si="54"/>
        <v>9.3957969326715443</v>
      </c>
      <c r="V1114">
        <v>31.82</v>
      </c>
      <c r="W1114">
        <v>0.91</v>
      </c>
      <c r="X1114">
        <v>-2.25</v>
      </c>
      <c r="Y1114">
        <v>14</v>
      </c>
      <c r="Z1114">
        <v>3</v>
      </c>
      <c r="AA1114">
        <v>16</v>
      </c>
    </row>
    <row r="1115" spans="1:27" x14ac:dyDescent="0.25">
      <c r="A1115" t="s">
        <v>479</v>
      </c>
      <c r="B1115">
        <v>2293</v>
      </c>
      <c r="C1115">
        <f t="shared" si="53"/>
        <v>603549</v>
      </c>
      <c r="D1115" t="s">
        <v>2738</v>
      </c>
      <c r="E1115" s="1">
        <f>VLOOKUP(D1115,time_fitting!$A$1:$B$14,2,0)+C1115/1000/60/60/24</f>
        <v>44829.640388298612</v>
      </c>
      <c r="G1115" s="5">
        <f t="shared" si="55"/>
        <v>2.5336342587252147E-3</v>
      </c>
      <c r="K1115">
        <v>603549</v>
      </c>
      <c r="L1115">
        <v>559</v>
      </c>
      <c r="M1115">
        <v>879.32</v>
      </c>
      <c r="N1115">
        <f>IF(M1115&lt;&gt;"",-8.31432*('Fli3d Chicken ESP32 TM'!O1115+273.15)/(9.80665*0.0289644)*LN(M1115/time_fitting!$G$2)+time_fitting!$G$4,NA())</f>
        <v>1164.2915856985228</v>
      </c>
      <c r="O1115">
        <v>9.57</v>
      </c>
      <c r="U1115" t="str">
        <f t="shared" si="54"/>
        <v/>
      </c>
    </row>
    <row r="1116" spans="1:27" x14ac:dyDescent="0.25">
      <c r="A1116" t="s">
        <v>480</v>
      </c>
      <c r="B1116">
        <v>2294</v>
      </c>
      <c r="C1116">
        <f t="shared" si="53"/>
        <v>604000</v>
      </c>
      <c r="D1116" t="s">
        <v>2738</v>
      </c>
      <c r="E1116" s="1">
        <f>VLOOKUP(D1116,time_fitting!$A$1:$B$14,2,0)+C1116/1000/60/60/24</f>
        <v>44829.640393518515</v>
      </c>
      <c r="G1116" s="5">
        <f t="shared" si="55"/>
        <v>2.538854161684867E-3</v>
      </c>
      <c r="H1116">
        <v>604000</v>
      </c>
      <c r="I1116">
        <v>567</v>
      </c>
      <c r="J1116">
        <v>22.5</v>
      </c>
      <c r="N1116" t="e">
        <f>IF(M1116&lt;&gt;"",-8.31432*('Fli3d Chicken ESP32 TM'!O1116+273.15)/(9.80665*0.0289644)*LN(M1116/time_fitting!$G$2)+time_fitting!$G$4,NA())</f>
        <v>#N/A</v>
      </c>
      <c r="U1116" t="str">
        <f t="shared" si="54"/>
        <v/>
      </c>
    </row>
    <row r="1117" spans="1:27" x14ac:dyDescent="0.25">
      <c r="A1117" t="s">
        <v>480</v>
      </c>
      <c r="B1117">
        <v>2295</v>
      </c>
      <c r="C1117">
        <f t="shared" si="53"/>
        <v>604549</v>
      </c>
      <c r="D1117" t="s">
        <v>2738</v>
      </c>
      <c r="E1117" s="1">
        <f>VLOOKUP(D1117,time_fitting!$A$1:$B$14,2,0)+C1117/1000/60/60/24</f>
        <v>44829.640399872682</v>
      </c>
      <c r="G1117" s="5">
        <f t="shared" si="55"/>
        <v>2.5452083282289095E-3</v>
      </c>
      <c r="K1117">
        <v>604549</v>
      </c>
      <c r="L1117">
        <v>560</v>
      </c>
      <c r="M1117">
        <v>878.68</v>
      </c>
      <c r="N1117">
        <f>IF(M1117&lt;&gt;"",-8.31432*('Fli3d Chicken ESP32 TM'!O1117+273.15)/(9.80665*0.0289644)*LN(M1117/time_fitting!$G$2)+time_fitting!$G$4,NA())</f>
        <v>1170.6577519696723</v>
      </c>
      <c r="O1117">
        <v>9.66</v>
      </c>
      <c r="U1117" t="str">
        <f t="shared" si="54"/>
        <v/>
      </c>
    </row>
    <row r="1118" spans="1:27" x14ac:dyDescent="0.25">
      <c r="A1118" t="s">
        <v>480</v>
      </c>
      <c r="B1118">
        <v>2296</v>
      </c>
      <c r="C1118">
        <f t="shared" si="53"/>
        <v>603600</v>
      </c>
      <c r="D1118" t="s">
        <v>2738</v>
      </c>
      <c r="E1118" s="1">
        <f>VLOOKUP(D1118,time_fitting!$A$1:$B$14,2,0)+C1118/1000/60/60/24</f>
        <v>44829.640388888889</v>
      </c>
      <c r="G1118" s="5">
        <f t="shared" si="55"/>
        <v>2.5342245353385806E-3</v>
      </c>
      <c r="N1118" t="e">
        <f>IF(M1118&lt;&gt;"",-8.31432*('Fli3d Chicken ESP32 TM'!O1118+273.15)/(9.80665*0.0289644)*LN(M1118/time_fitting!$G$2)+time_fitting!$G$4,NA())</f>
        <v>#N/A</v>
      </c>
      <c r="P1118">
        <v>603600</v>
      </c>
      <c r="Q1118">
        <v>559</v>
      </c>
      <c r="R1118">
        <v>10.39</v>
      </c>
      <c r="S1118">
        <v>1.1100000000000001</v>
      </c>
      <c r="T1118">
        <v>0.55000000000000004</v>
      </c>
      <c r="U1118">
        <f t="shared" si="54"/>
        <v>10.463589250348086</v>
      </c>
      <c r="V1118">
        <v>66.7</v>
      </c>
      <c r="W1118">
        <v>0.67</v>
      </c>
      <c r="X1118">
        <v>-1.52</v>
      </c>
      <c r="Y1118">
        <v>9</v>
      </c>
      <c r="Z1118">
        <v>-4</v>
      </c>
      <c r="AA1118">
        <v>16</v>
      </c>
    </row>
    <row r="1119" spans="1:27" x14ac:dyDescent="0.25">
      <c r="A1119" t="s">
        <v>481</v>
      </c>
      <c r="B1119">
        <v>2297</v>
      </c>
      <c r="C1119">
        <f t="shared" si="53"/>
        <v>605000</v>
      </c>
      <c r="D1119" t="s">
        <v>2738</v>
      </c>
      <c r="E1119" s="1">
        <f>VLOOKUP(D1119,time_fitting!$A$1:$B$14,2,0)+C1119/1000/60/60/24</f>
        <v>44829.640405092592</v>
      </c>
      <c r="G1119" s="5">
        <f t="shared" si="55"/>
        <v>2.5504282384645194E-3</v>
      </c>
      <c r="H1119">
        <v>605000</v>
      </c>
      <c r="I1119">
        <v>568</v>
      </c>
      <c r="J1119">
        <v>22.5</v>
      </c>
      <c r="N1119" t="e">
        <f>IF(M1119&lt;&gt;"",-8.31432*('Fli3d Chicken ESP32 TM'!O1119+273.15)/(9.80665*0.0289644)*LN(M1119/time_fitting!$G$2)+time_fitting!$G$4,NA())</f>
        <v>#N/A</v>
      </c>
      <c r="U1119" t="str">
        <f t="shared" si="54"/>
        <v/>
      </c>
    </row>
    <row r="1120" spans="1:27" x14ac:dyDescent="0.25">
      <c r="A1120" t="s">
        <v>481</v>
      </c>
      <c r="B1120">
        <v>2298</v>
      </c>
      <c r="C1120">
        <f t="shared" si="53"/>
        <v>605549</v>
      </c>
      <c r="D1120" t="s">
        <v>2738</v>
      </c>
      <c r="E1120" s="1">
        <f>VLOOKUP(D1120,time_fitting!$A$1:$B$14,2,0)+C1120/1000/60/60/24</f>
        <v>44829.640411446759</v>
      </c>
      <c r="G1120" s="5">
        <f t="shared" si="55"/>
        <v>2.5567824050085619E-3</v>
      </c>
      <c r="K1120">
        <v>605549</v>
      </c>
      <c r="L1120">
        <v>561</v>
      </c>
      <c r="M1120">
        <v>878.58</v>
      </c>
      <c r="N1120">
        <f>IF(M1120&lt;&gt;"",-8.31432*('Fli3d Chicken ESP32 TM'!O1120+273.15)/(9.80665*0.0289644)*LN(M1120/time_fitting!$G$2)+time_fitting!$G$4,NA())</f>
        <v>1171.2589036606448</v>
      </c>
      <c r="O1120">
        <v>9.57</v>
      </c>
      <c r="U1120" t="str">
        <f t="shared" si="54"/>
        <v/>
      </c>
    </row>
    <row r="1121" spans="1:27" x14ac:dyDescent="0.25">
      <c r="A1121" t="s">
        <v>481</v>
      </c>
      <c r="B1121">
        <v>2299</v>
      </c>
      <c r="C1121">
        <f t="shared" si="53"/>
        <v>604616</v>
      </c>
      <c r="D1121" t="s">
        <v>2738</v>
      </c>
      <c r="E1121" s="1">
        <f>VLOOKUP(D1121,time_fitting!$A$1:$B$14,2,0)+C1121/1000/60/60/24</f>
        <v>44829.640400648146</v>
      </c>
      <c r="G1121" s="5">
        <f t="shared" si="55"/>
        <v>2.5459837925154716E-3</v>
      </c>
      <c r="N1121" t="e">
        <f>IF(M1121&lt;&gt;"",-8.31432*('Fli3d Chicken ESP32 TM'!O1121+273.15)/(9.80665*0.0289644)*LN(M1121/time_fitting!$G$2)+time_fitting!$G$4,NA())</f>
        <v>#N/A</v>
      </c>
      <c r="P1121">
        <v>604616</v>
      </c>
      <c r="Q1121">
        <v>560</v>
      </c>
      <c r="R1121">
        <v>9.39</v>
      </c>
      <c r="S1121">
        <v>1.07</v>
      </c>
      <c r="T1121">
        <v>0.45</v>
      </c>
      <c r="U1121">
        <f t="shared" si="54"/>
        <v>9.4614745151059836</v>
      </c>
      <c r="V1121">
        <v>-29.2</v>
      </c>
      <c r="W1121">
        <v>-8.0399999999999991</v>
      </c>
      <c r="X1121">
        <v>-0.85</v>
      </c>
      <c r="Y1121">
        <v>8</v>
      </c>
      <c r="Z1121">
        <v>-4</v>
      </c>
      <c r="AA1121">
        <v>16</v>
      </c>
    </row>
    <row r="1122" spans="1:27" x14ac:dyDescent="0.25">
      <c r="A1122" t="s">
        <v>482</v>
      </c>
      <c r="B1122">
        <v>2300</v>
      </c>
      <c r="C1122">
        <f t="shared" si="53"/>
        <v>606000</v>
      </c>
      <c r="D1122" t="s">
        <v>2738</v>
      </c>
      <c r="E1122" s="1">
        <f>VLOOKUP(D1122,time_fitting!$A$1:$B$14,2,0)+C1122/1000/60/60/24</f>
        <v>44829.640416666669</v>
      </c>
      <c r="G1122" s="5">
        <f t="shared" si="55"/>
        <v>2.5620023152441718E-3</v>
      </c>
      <c r="H1122">
        <v>606000</v>
      </c>
      <c r="I1122">
        <v>569</v>
      </c>
      <c r="J1122">
        <v>22.5</v>
      </c>
      <c r="N1122" t="e">
        <f>IF(M1122&lt;&gt;"",-8.31432*('Fli3d Chicken ESP32 TM'!O1122+273.15)/(9.80665*0.0289644)*LN(M1122/time_fitting!$G$2)+time_fitting!$G$4,NA())</f>
        <v>#N/A</v>
      </c>
      <c r="U1122" t="str">
        <f t="shared" si="54"/>
        <v/>
      </c>
    </row>
    <row r="1123" spans="1:27" x14ac:dyDescent="0.25">
      <c r="A1123" t="s">
        <v>482</v>
      </c>
      <c r="B1123">
        <v>2301</v>
      </c>
      <c r="C1123">
        <f t="shared" si="53"/>
        <v>606549</v>
      </c>
      <c r="D1123" t="s">
        <v>2738</v>
      </c>
      <c r="E1123" s="1">
        <f>VLOOKUP(D1123,time_fitting!$A$1:$B$14,2,0)+C1123/1000/60/60/24</f>
        <v>44829.640423020835</v>
      </c>
      <c r="G1123" s="5">
        <f t="shared" si="55"/>
        <v>2.5683564817882143E-3</v>
      </c>
      <c r="K1123">
        <v>606549</v>
      </c>
      <c r="L1123">
        <v>562</v>
      </c>
      <c r="M1123">
        <v>878.12</v>
      </c>
      <c r="N1123">
        <f>IF(M1123&lt;&gt;"",-8.31432*('Fli3d Chicken ESP32 TM'!O1123+273.15)/(9.80665*0.0289644)*LN(M1123/time_fitting!$G$2)+time_fitting!$G$4,NA())</f>
        <v>1175.174408489062</v>
      </c>
      <c r="O1123">
        <v>9.4600000000000009</v>
      </c>
      <c r="U1123" t="str">
        <f t="shared" si="54"/>
        <v/>
      </c>
    </row>
    <row r="1124" spans="1:27" x14ac:dyDescent="0.25">
      <c r="A1124" t="s">
        <v>482</v>
      </c>
      <c r="B1124">
        <v>2302</v>
      </c>
      <c r="C1124">
        <f t="shared" si="53"/>
        <v>605606</v>
      </c>
      <c r="D1124" t="s">
        <v>2738</v>
      </c>
      <c r="E1124" s="1">
        <f>VLOOKUP(D1124,time_fitting!$A$1:$B$14,2,0)+C1124/1000/60/60/24</f>
        <v>44829.640412106484</v>
      </c>
      <c r="G1124" s="5">
        <f t="shared" si="55"/>
        <v>2.5574421306373551E-3</v>
      </c>
      <c r="N1124" t="e">
        <f>IF(M1124&lt;&gt;"",-8.31432*('Fli3d Chicken ESP32 TM'!O1124+273.15)/(9.80665*0.0289644)*LN(M1124/time_fitting!$G$2)+time_fitting!$G$4,NA())</f>
        <v>#N/A</v>
      </c>
      <c r="P1124">
        <v>605606</v>
      </c>
      <c r="Q1124">
        <v>561</v>
      </c>
      <c r="R1124">
        <v>9.98</v>
      </c>
      <c r="S1124">
        <v>0.82</v>
      </c>
      <c r="T1124">
        <v>0.59</v>
      </c>
      <c r="U1124">
        <f t="shared" si="54"/>
        <v>10.03099695942532</v>
      </c>
      <c r="V1124">
        <v>-37.25</v>
      </c>
      <c r="W1124">
        <v>-0.85</v>
      </c>
      <c r="X1124">
        <v>-3.53</v>
      </c>
      <c r="Y1124">
        <v>13</v>
      </c>
      <c r="Z1124">
        <v>0</v>
      </c>
      <c r="AA1124">
        <v>16</v>
      </c>
    </row>
    <row r="1125" spans="1:27" x14ac:dyDescent="0.25">
      <c r="A1125" t="s">
        <v>483</v>
      </c>
      <c r="B1125">
        <v>2303</v>
      </c>
      <c r="C1125">
        <f t="shared" si="53"/>
        <v>608000</v>
      </c>
      <c r="D1125" t="s">
        <v>2738</v>
      </c>
      <c r="E1125" s="1">
        <f>VLOOKUP(D1125,time_fitting!$A$1:$B$14,2,0)+C1125/1000/60/60/24</f>
        <v>44829.640439814815</v>
      </c>
      <c r="G1125" s="5">
        <f t="shared" si="55"/>
        <v>2.5851504615275189E-3</v>
      </c>
      <c r="H1125">
        <v>608000</v>
      </c>
      <c r="I1125">
        <v>571</v>
      </c>
      <c r="J1125">
        <v>22.5</v>
      </c>
      <c r="N1125" t="e">
        <f>IF(M1125&lt;&gt;"",-8.31432*('Fli3d Chicken ESP32 TM'!O1125+273.15)/(9.80665*0.0289644)*LN(M1125/time_fitting!$G$2)+time_fitting!$G$4,NA())</f>
        <v>#N/A</v>
      </c>
      <c r="U1125" t="str">
        <f t="shared" si="54"/>
        <v/>
      </c>
    </row>
    <row r="1126" spans="1:27" x14ac:dyDescent="0.25">
      <c r="A1126" t="s">
        <v>483</v>
      </c>
      <c r="B1126">
        <v>2304</v>
      </c>
      <c r="C1126">
        <f t="shared" si="53"/>
        <v>607549</v>
      </c>
      <c r="D1126" t="s">
        <v>2738</v>
      </c>
      <c r="E1126" s="1">
        <f>VLOOKUP(D1126,time_fitting!$A$1:$B$14,2,0)+C1126/1000/60/60/24</f>
        <v>44829.640434594905</v>
      </c>
      <c r="G1126" s="5">
        <f t="shared" si="55"/>
        <v>2.5799305512919091E-3</v>
      </c>
      <c r="K1126">
        <v>607549</v>
      </c>
      <c r="L1126">
        <v>563</v>
      </c>
      <c r="M1126">
        <v>877.63</v>
      </c>
      <c r="N1126">
        <f>IF(M1126&lt;&gt;"",-8.31432*('Fli3d Chicken ESP32 TM'!O1126+273.15)/(9.80665*0.0289644)*LN(M1126/time_fitting!$G$2)+time_fitting!$G$4,NA())</f>
        <v>1179.5625078646706</v>
      </c>
      <c r="O1126">
        <v>9.4</v>
      </c>
      <c r="U1126" t="str">
        <f t="shared" si="54"/>
        <v/>
      </c>
    </row>
    <row r="1127" spans="1:27" x14ac:dyDescent="0.25">
      <c r="A1127" t="s">
        <v>483</v>
      </c>
      <c r="B1127">
        <v>2305</v>
      </c>
      <c r="C1127">
        <f t="shared" si="53"/>
        <v>607616</v>
      </c>
      <c r="D1127" t="s">
        <v>2738</v>
      </c>
      <c r="E1127" s="1">
        <f>VLOOKUP(D1127,time_fitting!$A$1:$B$14,2,0)+C1127/1000/60/60/24</f>
        <v>44829.640435370369</v>
      </c>
      <c r="G1127" s="5">
        <f t="shared" si="55"/>
        <v>2.5807060155784711E-3</v>
      </c>
      <c r="N1127" t="e">
        <f>IF(M1127&lt;&gt;"",-8.31432*('Fli3d Chicken ESP32 TM'!O1127+273.15)/(9.80665*0.0289644)*LN(M1127/time_fitting!$G$2)+time_fitting!$G$4,NA())</f>
        <v>#N/A</v>
      </c>
      <c r="P1127">
        <v>607616</v>
      </c>
      <c r="Q1127">
        <v>563</v>
      </c>
      <c r="R1127">
        <v>9.84</v>
      </c>
      <c r="S1127">
        <v>1.1599999999999999</v>
      </c>
      <c r="T1127">
        <v>0.53</v>
      </c>
      <c r="U1127">
        <f t="shared" si="54"/>
        <v>9.9223031600531133</v>
      </c>
      <c r="V1127">
        <v>8.41</v>
      </c>
      <c r="W1127">
        <v>-2.92</v>
      </c>
      <c r="X1127">
        <v>1.58</v>
      </c>
      <c r="Y1127">
        <v>12</v>
      </c>
      <c r="Z1127">
        <v>-1</v>
      </c>
      <c r="AA1127">
        <v>16</v>
      </c>
    </row>
    <row r="1128" spans="1:27" x14ac:dyDescent="0.25">
      <c r="A1128" t="s">
        <v>484</v>
      </c>
      <c r="B1128">
        <v>2306</v>
      </c>
      <c r="C1128">
        <f t="shared" si="53"/>
        <v>609000</v>
      </c>
      <c r="D1128" t="s">
        <v>2738</v>
      </c>
      <c r="E1128" s="1">
        <f>VLOOKUP(D1128,time_fitting!$A$1:$B$14,2,0)+C1128/1000/60/60/24</f>
        <v>44829.640451388892</v>
      </c>
      <c r="G1128" s="5">
        <f t="shared" si="55"/>
        <v>2.5967245383071713E-3</v>
      </c>
      <c r="H1128">
        <v>609000</v>
      </c>
      <c r="I1128">
        <v>572</v>
      </c>
      <c r="J1128">
        <v>22.4</v>
      </c>
      <c r="N1128" t="e">
        <f>IF(M1128&lt;&gt;"",-8.31432*('Fli3d Chicken ESP32 TM'!O1128+273.15)/(9.80665*0.0289644)*LN(M1128/time_fitting!$G$2)+time_fitting!$G$4,NA())</f>
        <v>#N/A</v>
      </c>
      <c r="U1128" t="str">
        <f t="shared" si="54"/>
        <v/>
      </c>
    </row>
    <row r="1129" spans="1:27" x14ac:dyDescent="0.25">
      <c r="A1129" t="s">
        <v>484</v>
      </c>
      <c r="B1129">
        <v>2307</v>
      </c>
      <c r="C1129">
        <f t="shared" si="53"/>
        <v>609549</v>
      </c>
      <c r="D1129" t="s">
        <v>2738</v>
      </c>
      <c r="E1129" s="1">
        <f>VLOOKUP(D1129,time_fitting!$A$1:$B$14,2,0)+C1129/1000/60/60/24</f>
        <v>44829.640457743059</v>
      </c>
      <c r="G1129" s="5">
        <f t="shared" si="55"/>
        <v>2.6030787048512138E-3</v>
      </c>
      <c r="K1129">
        <v>609549</v>
      </c>
      <c r="L1129">
        <v>565</v>
      </c>
      <c r="M1129">
        <v>876.75</v>
      </c>
      <c r="N1129">
        <f>IF(M1129&lt;&gt;"",-8.31432*('Fli3d Chicken ESP32 TM'!O1129+273.15)/(9.80665*0.0289644)*LN(M1129/time_fitting!$G$2)+time_fitting!$G$4,NA())</f>
        <v>1187.2435753746556</v>
      </c>
      <c r="O1129">
        <v>9.24</v>
      </c>
      <c r="U1129" t="str">
        <f t="shared" si="54"/>
        <v/>
      </c>
    </row>
    <row r="1130" spans="1:27" x14ac:dyDescent="0.25">
      <c r="A1130" t="s">
        <v>484</v>
      </c>
      <c r="B1130">
        <v>2308</v>
      </c>
      <c r="C1130">
        <f t="shared" si="53"/>
        <v>608612</v>
      </c>
      <c r="D1130" t="s">
        <v>2738</v>
      </c>
      <c r="E1130" s="1">
        <f>VLOOKUP(D1130,time_fitting!$A$1:$B$14,2,0)+C1130/1000/60/60/24</f>
        <v>44829.640446898149</v>
      </c>
      <c r="G1130" s="5">
        <f t="shared" si="55"/>
        <v>2.5922337954398245E-3</v>
      </c>
      <c r="N1130" t="e">
        <f>IF(M1130&lt;&gt;"",-8.31432*('Fli3d Chicken ESP32 TM'!O1130+273.15)/(9.80665*0.0289644)*LN(M1130/time_fitting!$G$2)+time_fitting!$G$4,NA())</f>
        <v>#N/A</v>
      </c>
      <c r="P1130">
        <v>608612</v>
      </c>
      <c r="Q1130">
        <v>564</v>
      </c>
      <c r="R1130">
        <v>9.65</v>
      </c>
      <c r="S1130">
        <v>0.91</v>
      </c>
      <c r="T1130">
        <v>0.69</v>
      </c>
      <c r="U1130">
        <f t="shared" si="54"/>
        <v>9.7173401710550404</v>
      </c>
      <c r="V1130">
        <v>-59.57</v>
      </c>
      <c r="W1130">
        <v>-9.69</v>
      </c>
      <c r="X1130">
        <v>-1.95</v>
      </c>
      <c r="Y1130">
        <v>12</v>
      </c>
      <c r="Z1130">
        <v>4</v>
      </c>
      <c r="AA1130">
        <v>17</v>
      </c>
    </row>
    <row r="1131" spans="1:27" x14ac:dyDescent="0.25">
      <c r="A1131" t="s">
        <v>485</v>
      </c>
      <c r="B1131">
        <v>2309</v>
      </c>
      <c r="C1131">
        <f t="shared" si="53"/>
        <v>610000</v>
      </c>
      <c r="D1131" t="s">
        <v>2738</v>
      </c>
      <c r="E1131" s="1">
        <f>VLOOKUP(D1131,time_fitting!$A$1:$B$14,2,0)+C1131/1000/60/60/24</f>
        <v>44829.640462962961</v>
      </c>
      <c r="G1131" s="5">
        <f t="shared" si="55"/>
        <v>2.6082986078108661E-3</v>
      </c>
      <c r="H1131">
        <v>610000</v>
      </c>
      <c r="I1131">
        <v>573</v>
      </c>
      <c r="J1131">
        <v>22.4</v>
      </c>
      <c r="N1131" t="e">
        <f>IF(M1131&lt;&gt;"",-8.31432*('Fli3d Chicken ESP32 TM'!O1131+273.15)/(9.80665*0.0289644)*LN(M1131/time_fitting!$G$2)+time_fitting!$G$4,NA())</f>
        <v>#N/A</v>
      </c>
      <c r="U1131" t="str">
        <f t="shared" si="54"/>
        <v/>
      </c>
    </row>
    <row r="1132" spans="1:27" x14ac:dyDescent="0.25">
      <c r="A1132" t="s">
        <v>485</v>
      </c>
      <c r="B1132">
        <v>2310</v>
      </c>
      <c r="C1132">
        <f t="shared" si="53"/>
        <v>610549</v>
      </c>
      <c r="D1132" t="s">
        <v>2738</v>
      </c>
      <c r="E1132" s="1">
        <f>VLOOKUP(D1132,time_fitting!$A$1:$B$14,2,0)+C1132/1000/60/60/24</f>
        <v>44829.640469317128</v>
      </c>
      <c r="G1132" s="5">
        <f t="shared" si="55"/>
        <v>2.6146527743549086E-3</v>
      </c>
      <c r="K1132">
        <v>610549</v>
      </c>
      <c r="L1132">
        <v>566</v>
      </c>
      <c r="M1132">
        <v>876.19</v>
      </c>
      <c r="N1132">
        <f>IF(M1132&lt;&gt;"",-8.31432*('Fli3d Chicken ESP32 TM'!O1132+273.15)/(9.80665*0.0289644)*LN(M1132/time_fitting!$G$2)+time_fitting!$G$4,NA())</f>
        <v>1192.2927562835789</v>
      </c>
      <c r="O1132">
        <v>9.18</v>
      </c>
      <c r="U1132" t="str">
        <f t="shared" si="54"/>
        <v/>
      </c>
    </row>
    <row r="1133" spans="1:27" x14ac:dyDescent="0.25">
      <c r="A1133" t="s">
        <v>485</v>
      </c>
      <c r="B1133">
        <v>2311</v>
      </c>
      <c r="C1133">
        <f t="shared" si="53"/>
        <v>609598</v>
      </c>
      <c r="D1133" t="s">
        <v>2738</v>
      </c>
      <c r="E1133" s="1">
        <f>VLOOKUP(D1133,time_fitting!$A$1:$B$14,2,0)+C1133/1000/60/60/24</f>
        <v>44829.640458310183</v>
      </c>
      <c r="G1133" s="5">
        <f t="shared" si="55"/>
        <v>2.6036458293674514E-3</v>
      </c>
      <c r="N1133" t="e">
        <f>IF(M1133&lt;&gt;"",-8.31432*('Fli3d Chicken ESP32 TM'!O1133+273.15)/(9.80665*0.0289644)*LN(M1133/time_fitting!$G$2)+time_fitting!$G$4,NA())</f>
        <v>#N/A</v>
      </c>
      <c r="P1133">
        <v>609598</v>
      </c>
      <c r="Q1133">
        <v>565</v>
      </c>
      <c r="R1133">
        <v>10.37</v>
      </c>
      <c r="S1133">
        <v>0.99</v>
      </c>
      <c r="T1133">
        <v>0.63</v>
      </c>
      <c r="U1133">
        <f t="shared" si="54"/>
        <v>10.436182252145656</v>
      </c>
      <c r="V1133">
        <v>7.8</v>
      </c>
      <c r="W1133">
        <v>-1.34</v>
      </c>
      <c r="X1133">
        <v>-2.62</v>
      </c>
      <c r="Y1133">
        <v>10</v>
      </c>
      <c r="Z1133">
        <v>3</v>
      </c>
      <c r="AA1133">
        <v>17</v>
      </c>
    </row>
    <row r="1134" spans="1:27" x14ac:dyDescent="0.25">
      <c r="A1134" t="s">
        <v>486</v>
      </c>
      <c r="B1134">
        <v>2312</v>
      </c>
      <c r="C1134">
        <f t="shared" si="53"/>
        <v>611000</v>
      </c>
      <c r="D1134" t="s">
        <v>2738</v>
      </c>
      <c r="E1134" s="1">
        <f>VLOOKUP(D1134,time_fitting!$A$1:$B$14,2,0)+C1134/1000/60/60/24</f>
        <v>44829.640474537038</v>
      </c>
      <c r="G1134" s="5">
        <f t="shared" si="55"/>
        <v>2.6198726845905185E-3</v>
      </c>
      <c r="H1134">
        <v>611000</v>
      </c>
      <c r="I1134">
        <v>574</v>
      </c>
      <c r="J1134">
        <v>22.4</v>
      </c>
      <c r="N1134" t="e">
        <f>IF(M1134&lt;&gt;"",-8.31432*('Fli3d Chicken ESP32 TM'!O1134+273.15)/(9.80665*0.0289644)*LN(M1134/time_fitting!$G$2)+time_fitting!$G$4,NA())</f>
        <v>#N/A</v>
      </c>
      <c r="U1134" t="str">
        <f t="shared" si="54"/>
        <v/>
      </c>
    </row>
    <row r="1135" spans="1:27" x14ac:dyDescent="0.25">
      <c r="A1135" t="s">
        <v>486</v>
      </c>
      <c r="B1135">
        <v>2313</v>
      </c>
      <c r="C1135">
        <f t="shared" si="53"/>
        <v>611549</v>
      </c>
      <c r="D1135" t="s">
        <v>2738</v>
      </c>
      <c r="E1135" s="1">
        <f>VLOOKUP(D1135,time_fitting!$A$1:$B$14,2,0)+C1135/1000/60/60/24</f>
        <v>44829.640480891205</v>
      </c>
      <c r="G1135" s="5">
        <f t="shared" si="55"/>
        <v>2.626226851134561E-3</v>
      </c>
      <c r="K1135">
        <v>611549</v>
      </c>
      <c r="L1135">
        <v>567</v>
      </c>
      <c r="M1135">
        <v>875.52</v>
      </c>
      <c r="N1135">
        <f>IF(M1135&lt;&gt;"",-8.31432*('Fli3d Chicken ESP32 TM'!O1135+273.15)/(9.80665*0.0289644)*LN(M1135/time_fitting!$G$2)+time_fitting!$G$4,NA())</f>
        <v>1198.5367373938125</v>
      </c>
      <c r="O1135">
        <v>9.16</v>
      </c>
      <c r="U1135" t="str">
        <f t="shared" si="54"/>
        <v/>
      </c>
    </row>
    <row r="1136" spans="1:27" x14ac:dyDescent="0.25">
      <c r="A1136" t="s">
        <v>486</v>
      </c>
      <c r="B1136">
        <v>2314</v>
      </c>
      <c r="C1136">
        <f t="shared" si="53"/>
        <v>611614</v>
      </c>
      <c r="D1136" t="s">
        <v>2738</v>
      </c>
      <c r="E1136" s="1">
        <f>VLOOKUP(D1136,time_fitting!$A$1:$B$14,2,0)+C1136/1000/60/60/24</f>
        <v>44829.640481643517</v>
      </c>
      <c r="G1136" s="5">
        <f t="shared" si="55"/>
        <v>2.6269791633239947E-3</v>
      </c>
      <c r="N1136" t="e">
        <f>IF(M1136&lt;&gt;"",-8.31432*('Fli3d Chicken ESP32 TM'!O1136+273.15)/(9.80665*0.0289644)*LN(M1136/time_fitting!$G$2)+time_fitting!$G$4,NA())</f>
        <v>#N/A</v>
      </c>
      <c r="P1136">
        <v>611614</v>
      </c>
      <c r="Q1136">
        <v>567</v>
      </c>
      <c r="R1136">
        <v>10.210000000000001</v>
      </c>
      <c r="S1136">
        <v>1.05</v>
      </c>
      <c r="T1136">
        <v>0.95</v>
      </c>
      <c r="U1136">
        <f t="shared" si="54"/>
        <v>10.307720407539197</v>
      </c>
      <c r="V1136">
        <v>-93.35</v>
      </c>
      <c r="W1136">
        <v>-9.93</v>
      </c>
      <c r="X1136">
        <v>4.26</v>
      </c>
      <c r="Y1136">
        <v>0</v>
      </c>
      <c r="Z1136">
        <v>7</v>
      </c>
      <c r="AA1136">
        <v>17</v>
      </c>
    </row>
    <row r="1137" spans="1:27" x14ac:dyDescent="0.25">
      <c r="A1137" t="s">
        <v>487</v>
      </c>
      <c r="B1137">
        <v>2315</v>
      </c>
      <c r="C1137">
        <f t="shared" si="53"/>
        <v>612000</v>
      </c>
      <c r="D1137" t="s">
        <v>2738</v>
      </c>
      <c r="E1137" s="1">
        <f>VLOOKUP(D1137,time_fitting!$A$1:$B$14,2,0)+C1137/1000/60/60/24</f>
        <v>44829.640486111108</v>
      </c>
      <c r="G1137" s="5">
        <f t="shared" si="55"/>
        <v>2.6314467540942132E-3</v>
      </c>
      <c r="H1137">
        <v>612000</v>
      </c>
      <c r="I1137">
        <v>575</v>
      </c>
      <c r="J1137">
        <v>22.4</v>
      </c>
      <c r="N1137" t="e">
        <f>IF(M1137&lt;&gt;"",-8.31432*('Fli3d Chicken ESP32 TM'!O1137+273.15)/(9.80665*0.0289644)*LN(M1137/time_fitting!$G$2)+time_fitting!$G$4,NA())</f>
        <v>#N/A</v>
      </c>
      <c r="U1137" t="str">
        <f t="shared" si="54"/>
        <v/>
      </c>
    </row>
    <row r="1138" spans="1:27" x14ac:dyDescent="0.25">
      <c r="A1138" t="s">
        <v>487</v>
      </c>
      <c r="B1138">
        <v>2316</v>
      </c>
      <c r="C1138">
        <f t="shared" si="53"/>
        <v>612549</v>
      </c>
      <c r="D1138" t="s">
        <v>2738</v>
      </c>
      <c r="E1138" s="1">
        <f>VLOOKUP(D1138,time_fitting!$A$1:$B$14,2,0)+C1138/1000/60/60/24</f>
        <v>44829.640492465274</v>
      </c>
      <c r="G1138" s="5">
        <f t="shared" si="55"/>
        <v>2.6378009206382558E-3</v>
      </c>
      <c r="K1138">
        <v>612549</v>
      </c>
      <c r="L1138">
        <v>568</v>
      </c>
      <c r="M1138">
        <v>875.25</v>
      </c>
      <c r="N1138">
        <f>IF(M1138&lt;&gt;"",-8.31432*('Fli3d Chicken ESP32 TM'!O1138+273.15)/(9.80665*0.0289644)*LN(M1138/time_fitting!$G$2)+time_fitting!$G$4,NA())</f>
        <v>1201.1635234128462</v>
      </c>
      <c r="O1138">
        <v>9.18</v>
      </c>
      <c r="U1138" t="str">
        <f t="shared" si="54"/>
        <v/>
      </c>
    </row>
    <row r="1139" spans="1:27" x14ac:dyDescent="0.25">
      <c r="A1139" t="s">
        <v>487</v>
      </c>
      <c r="B1139">
        <v>2317</v>
      </c>
      <c r="C1139">
        <f t="shared" si="53"/>
        <v>612609</v>
      </c>
      <c r="D1139" t="s">
        <v>2738</v>
      </c>
      <c r="E1139" s="1">
        <f>VLOOKUP(D1139,time_fitting!$A$1:$B$14,2,0)+C1139/1000/60/60/24</f>
        <v>44829.640493159721</v>
      </c>
      <c r="G1139" s="5">
        <f t="shared" si="55"/>
        <v>2.6384953671367839E-3</v>
      </c>
      <c r="N1139" t="e">
        <f>IF(M1139&lt;&gt;"",-8.31432*('Fli3d Chicken ESP32 TM'!O1139+273.15)/(9.80665*0.0289644)*LN(M1139/time_fitting!$G$2)+time_fitting!$G$4,NA())</f>
        <v>#N/A</v>
      </c>
      <c r="P1139">
        <v>612609</v>
      </c>
      <c r="Q1139">
        <v>568</v>
      </c>
      <c r="R1139">
        <v>9.07</v>
      </c>
      <c r="S1139">
        <v>0.72</v>
      </c>
      <c r="T1139">
        <v>0.78</v>
      </c>
      <c r="U1139">
        <f t="shared" si="54"/>
        <v>9.1319056061700508</v>
      </c>
      <c r="V1139">
        <v>1.58</v>
      </c>
      <c r="W1139">
        <v>0.12</v>
      </c>
      <c r="X1139">
        <v>-0.79</v>
      </c>
      <c r="Y1139">
        <v>-2</v>
      </c>
      <c r="Z1139">
        <v>5</v>
      </c>
      <c r="AA1139">
        <v>18</v>
      </c>
    </row>
    <row r="1140" spans="1:27" x14ac:dyDescent="0.25">
      <c r="A1140" t="s">
        <v>488</v>
      </c>
      <c r="B1140">
        <v>2319</v>
      </c>
      <c r="C1140">
        <f t="shared" si="53"/>
        <v>613549</v>
      </c>
      <c r="D1140" t="s">
        <v>2738</v>
      </c>
      <c r="E1140" s="1">
        <f>VLOOKUP(D1140,time_fitting!$A$1:$B$14,2,0)+C1140/1000/60/60/24</f>
        <v>44829.640504039351</v>
      </c>
      <c r="G1140" s="5">
        <f t="shared" si="55"/>
        <v>2.6493749974179082E-3</v>
      </c>
      <c r="K1140">
        <v>613549</v>
      </c>
      <c r="L1140">
        <v>569</v>
      </c>
      <c r="M1140">
        <v>874.52</v>
      </c>
      <c r="N1140">
        <f>IF(M1140&lt;&gt;"",-8.31432*('Fli3d Chicken ESP32 TM'!O1140+273.15)/(9.80665*0.0289644)*LN(M1140/time_fitting!$G$2)+time_fitting!$G$4,NA())</f>
        <v>1208.2945797851282</v>
      </c>
      <c r="O1140">
        <v>9.24</v>
      </c>
      <c r="U1140" t="str">
        <f t="shared" si="54"/>
        <v/>
      </c>
    </row>
    <row r="1141" spans="1:27" x14ac:dyDescent="0.25">
      <c r="A1141" t="s">
        <v>488</v>
      </c>
      <c r="B1141">
        <v>2320</v>
      </c>
      <c r="C1141">
        <f t="shared" si="53"/>
        <v>613611</v>
      </c>
      <c r="D1141" t="s">
        <v>2738</v>
      </c>
      <c r="E1141" s="1">
        <f>VLOOKUP(D1141,time_fitting!$A$1:$B$14,2,0)+C1141/1000/60/60/24</f>
        <v>44829.640504756942</v>
      </c>
      <c r="G1141" s="5">
        <f t="shared" si="55"/>
        <v>2.650092588737607E-3</v>
      </c>
      <c r="N1141" t="e">
        <f>IF(M1141&lt;&gt;"",-8.31432*('Fli3d Chicken ESP32 TM'!O1141+273.15)/(9.80665*0.0289644)*LN(M1141/time_fitting!$G$2)+time_fitting!$G$4,NA())</f>
        <v>#N/A</v>
      </c>
      <c r="P1141">
        <v>613611</v>
      </c>
      <c r="Q1141">
        <v>569</v>
      </c>
      <c r="R1141">
        <v>8.5500000000000007</v>
      </c>
      <c r="S1141">
        <v>0.81</v>
      </c>
      <c r="T1141">
        <v>0.62</v>
      </c>
      <c r="U1141">
        <f t="shared" si="54"/>
        <v>8.6106329616352824</v>
      </c>
      <c r="V1141">
        <v>37.31</v>
      </c>
      <c r="W1141">
        <v>4.6900000000000004</v>
      </c>
      <c r="X1141">
        <v>-2.31</v>
      </c>
      <c r="Y1141">
        <v>2</v>
      </c>
      <c r="Z1141">
        <v>7</v>
      </c>
      <c r="AA1141">
        <v>18</v>
      </c>
    </row>
    <row r="1142" spans="1:27" x14ac:dyDescent="0.25">
      <c r="A1142" t="s">
        <v>489</v>
      </c>
      <c r="B1142">
        <v>2322</v>
      </c>
      <c r="C1142">
        <f t="shared" si="53"/>
        <v>614000</v>
      </c>
      <c r="D1142" t="s">
        <v>2738</v>
      </c>
      <c r="E1142" s="1">
        <f>VLOOKUP(D1142,time_fitting!$A$1:$B$14,2,0)+C1142/1000/60/60/24</f>
        <v>44829.640509259261</v>
      </c>
      <c r="G1142" s="5">
        <f t="shared" si="55"/>
        <v>2.654594907653518E-3</v>
      </c>
      <c r="H1142">
        <v>614000</v>
      </c>
      <c r="I1142">
        <v>577</v>
      </c>
      <c r="J1142">
        <v>22.4</v>
      </c>
      <c r="N1142" t="e">
        <f>IF(M1142&lt;&gt;"",-8.31432*('Fli3d Chicken ESP32 TM'!O1142+273.15)/(9.80665*0.0289644)*LN(M1142/time_fitting!$G$2)+time_fitting!$G$4,NA())</f>
        <v>#N/A</v>
      </c>
      <c r="U1142" t="str">
        <f t="shared" si="54"/>
        <v/>
      </c>
    </row>
    <row r="1143" spans="1:27" x14ac:dyDescent="0.25">
      <c r="A1143" t="s">
        <v>489</v>
      </c>
      <c r="B1143">
        <v>2323</v>
      </c>
      <c r="C1143">
        <f t="shared" si="53"/>
        <v>614549</v>
      </c>
      <c r="D1143" t="s">
        <v>2738</v>
      </c>
      <c r="E1143" s="1">
        <f>VLOOKUP(D1143,time_fitting!$A$1:$B$14,2,0)+C1143/1000/60/60/24</f>
        <v>44829.640515613428</v>
      </c>
      <c r="G1143" s="5">
        <f t="shared" si="55"/>
        <v>2.6609490741975605E-3</v>
      </c>
      <c r="K1143">
        <v>614549</v>
      </c>
      <c r="L1143">
        <v>570</v>
      </c>
      <c r="M1143">
        <v>874.06</v>
      </c>
      <c r="N1143">
        <f>IF(M1143&lt;&gt;"",-8.31432*('Fli3d Chicken ESP32 TM'!O1143+273.15)/(9.80665*0.0289644)*LN(M1143/time_fitting!$G$2)+time_fitting!$G$4,NA())</f>
        <v>1213.3528346580738</v>
      </c>
      <c r="O1143">
        <v>9.42</v>
      </c>
      <c r="U1143" t="str">
        <f t="shared" si="54"/>
        <v/>
      </c>
    </row>
    <row r="1144" spans="1:27" x14ac:dyDescent="0.25">
      <c r="A1144" t="s">
        <v>489</v>
      </c>
      <c r="B1144">
        <v>2324</v>
      </c>
      <c r="C1144">
        <f t="shared" si="53"/>
        <v>614619</v>
      </c>
      <c r="D1144" t="s">
        <v>2738</v>
      </c>
      <c r="E1144" s="1">
        <f>VLOOKUP(D1144,time_fitting!$A$1:$B$14,2,0)+C1144/1000/60/60/24</f>
        <v>44829.640516423613</v>
      </c>
      <c r="G1144" s="5">
        <f t="shared" si="55"/>
        <v>2.6617592593538575E-3</v>
      </c>
      <c r="N1144" t="e">
        <f>IF(M1144&lt;&gt;"",-8.31432*('Fli3d Chicken ESP32 TM'!O1144+273.15)/(9.80665*0.0289644)*LN(M1144/time_fitting!$G$2)+time_fitting!$G$4,NA())</f>
        <v>#N/A</v>
      </c>
      <c r="P1144">
        <v>614619</v>
      </c>
      <c r="Q1144">
        <v>570</v>
      </c>
      <c r="R1144">
        <v>9.9</v>
      </c>
      <c r="S1144">
        <v>1.1599999999999999</v>
      </c>
      <c r="T1144">
        <v>0.47</v>
      </c>
      <c r="U1144">
        <f t="shared" si="54"/>
        <v>9.9788025333704251</v>
      </c>
      <c r="V1144">
        <v>-41.52</v>
      </c>
      <c r="W1144">
        <v>-5.24</v>
      </c>
      <c r="X1144">
        <v>0.42</v>
      </c>
      <c r="Y1144">
        <v>0</v>
      </c>
      <c r="Z1144">
        <v>5</v>
      </c>
      <c r="AA1144">
        <v>18</v>
      </c>
    </row>
    <row r="1145" spans="1:27" x14ac:dyDescent="0.25">
      <c r="A1145" t="s">
        <v>490</v>
      </c>
      <c r="B1145">
        <v>2325</v>
      </c>
      <c r="C1145">
        <f t="shared" si="53"/>
        <v>615000</v>
      </c>
      <c r="D1145" t="s">
        <v>2738</v>
      </c>
      <c r="E1145" s="1">
        <f>VLOOKUP(D1145,time_fitting!$A$1:$B$14,2,0)+C1145/1000/60/60/24</f>
        <v>44829.640520833331</v>
      </c>
      <c r="G1145" s="5">
        <f t="shared" si="55"/>
        <v>2.6661689771572128E-3</v>
      </c>
      <c r="H1145">
        <v>615000</v>
      </c>
      <c r="I1145">
        <v>578</v>
      </c>
      <c r="J1145">
        <v>22.4</v>
      </c>
      <c r="N1145" t="e">
        <f>IF(M1145&lt;&gt;"",-8.31432*('Fli3d Chicken ESP32 TM'!O1145+273.15)/(9.80665*0.0289644)*LN(M1145/time_fitting!$G$2)+time_fitting!$G$4,NA())</f>
        <v>#N/A</v>
      </c>
      <c r="U1145" t="str">
        <f t="shared" si="54"/>
        <v/>
      </c>
    </row>
    <row r="1146" spans="1:27" x14ac:dyDescent="0.25">
      <c r="A1146" t="s">
        <v>490</v>
      </c>
      <c r="B1146">
        <v>2326</v>
      </c>
      <c r="C1146">
        <f t="shared" si="53"/>
        <v>615549</v>
      </c>
      <c r="D1146" t="s">
        <v>2738</v>
      </c>
      <c r="E1146" s="1">
        <f>VLOOKUP(D1146,time_fitting!$A$1:$B$14,2,0)+C1146/1000/60/60/24</f>
        <v>44829.640527187497</v>
      </c>
      <c r="G1146" s="5">
        <f t="shared" si="55"/>
        <v>2.6725231437012553E-3</v>
      </c>
      <c r="K1146">
        <v>615549</v>
      </c>
      <c r="L1146">
        <v>571</v>
      </c>
      <c r="M1146">
        <v>873.84</v>
      </c>
      <c r="N1146">
        <f>IF(M1146&lt;&gt;"",-8.31432*('Fli3d Chicken ESP32 TM'!O1146+273.15)/(9.80665*0.0289644)*LN(M1146/time_fitting!$G$2)+time_fitting!$G$4,NA())</f>
        <v>1216.0665389291862</v>
      </c>
      <c r="O1146">
        <v>9.58</v>
      </c>
      <c r="U1146" t="str">
        <f t="shared" si="54"/>
        <v/>
      </c>
    </row>
    <row r="1147" spans="1:27" x14ac:dyDescent="0.25">
      <c r="A1147" t="s">
        <v>490</v>
      </c>
      <c r="B1147">
        <v>2327</v>
      </c>
      <c r="C1147">
        <f t="shared" si="53"/>
        <v>615616</v>
      </c>
      <c r="D1147" t="s">
        <v>2738</v>
      </c>
      <c r="E1147" s="1">
        <f>VLOOKUP(D1147,time_fitting!$A$1:$B$14,2,0)+C1147/1000/60/60/24</f>
        <v>44829.640527962962</v>
      </c>
      <c r="G1147" s="5">
        <f t="shared" si="55"/>
        <v>2.6732986079878174E-3</v>
      </c>
      <c r="N1147" t="e">
        <f>IF(M1147&lt;&gt;"",-8.31432*('Fli3d Chicken ESP32 TM'!O1147+273.15)/(9.80665*0.0289644)*LN(M1147/time_fitting!$G$2)+time_fitting!$G$4,NA())</f>
        <v>#N/A</v>
      </c>
      <c r="P1147">
        <v>615616</v>
      </c>
      <c r="Q1147">
        <v>571</v>
      </c>
      <c r="R1147">
        <v>10.61</v>
      </c>
      <c r="S1147">
        <v>0.51</v>
      </c>
      <c r="T1147">
        <v>1</v>
      </c>
      <c r="U1147">
        <f t="shared" si="54"/>
        <v>10.669217403352505</v>
      </c>
      <c r="V1147">
        <v>-24.32</v>
      </c>
      <c r="W1147">
        <v>-7.19</v>
      </c>
      <c r="X1147">
        <v>-6.15</v>
      </c>
      <c r="Y1147">
        <v>-2</v>
      </c>
      <c r="Z1147">
        <v>-1</v>
      </c>
      <c r="AA1147">
        <v>17</v>
      </c>
    </row>
    <row r="1148" spans="1:27" x14ac:dyDescent="0.25">
      <c r="A1148" t="s">
        <v>491</v>
      </c>
      <c r="B1148">
        <v>2328</v>
      </c>
      <c r="C1148">
        <f t="shared" si="53"/>
        <v>616549</v>
      </c>
      <c r="D1148" t="s">
        <v>2738</v>
      </c>
      <c r="E1148" s="1">
        <f>VLOOKUP(D1148,time_fitting!$A$1:$B$14,2,0)+C1148/1000/60/60/24</f>
        <v>44829.640538761574</v>
      </c>
      <c r="G1148" s="5">
        <f t="shared" si="55"/>
        <v>2.6840972204809077E-3</v>
      </c>
      <c r="K1148">
        <v>616549</v>
      </c>
      <c r="L1148">
        <v>572</v>
      </c>
      <c r="M1148">
        <v>873.5</v>
      </c>
      <c r="N1148">
        <f>IF(M1148&lt;&gt;"",-8.31432*('Fli3d Chicken ESP32 TM'!O1148+273.15)/(9.80665*0.0289644)*LN(M1148/time_fitting!$G$2)+time_fitting!$G$4,NA())</f>
        <v>1219.5247305265993</v>
      </c>
      <c r="O1148">
        <v>9.64</v>
      </c>
      <c r="U1148" t="str">
        <f t="shared" si="54"/>
        <v/>
      </c>
    </row>
    <row r="1149" spans="1:27" x14ac:dyDescent="0.25">
      <c r="A1149" t="s">
        <v>492</v>
      </c>
      <c r="B1149">
        <v>2329</v>
      </c>
      <c r="C1149">
        <f t="shared" si="53"/>
        <v>617000</v>
      </c>
      <c r="D1149" t="s">
        <v>2738</v>
      </c>
      <c r="E1149" s="1">
        <f>VLOOKUP(D1149,time_fitting!$A$1:$B$14,2,0)+C1149/1000/60/60/24</f>
        <v>44829.640543981484</v>
      </c>
      <c r="G1149" s="5">
        <f t="shared" si="55"/>
        <v>2.6893171307165176E-3</v>
      </c>
      <c r="H1149">
        <v>617000</v>
      </c>
      <c r="I1149">
        <v>580</v>
      </c>
      <c r="J1149">
        <v>22.4</v>
      </c>
      <c r="N1149" t="e">
        <f>IF(M1149&lt;&gt;"",-8.31432*('Fli3d Chicken ESP32 TM'!O1149+273.15)/(9.80665*0.0289644)*LN(M1149/time_fitting!$G$2)+time_fitting!$G$4,NA())</f>
        <v>#N/A</v>
      </c>
      <c r="U1149" t="str">
        <f t="shared" si="54"/>
        <v/>
      </c>
    </row>
    <row r="1150" spans="1:27" x14ac:dyDescent="0.25">
      <c r="A1150" t="s">
        <v>492</v>
      </c>
      <c r="B1150">
        <v>2330</v>
      </c>
      <c r="C1150">
        <f t="shared" si="53"/>
        <v>617549</v>
      </c>
      <c r="D1150" t="s">
        <v>2738</v>
      </c>
      <c r="E1150" s="1">
        <f>VLOOKUP(D1150,time_fitting!$A$1:$B$14,2,0)+C1150/1000/60/60/24</f>
        <v>44829.640550335651</v>
      </c>
      <c r="G1150" s="5">
        <f t="shared" si="55"/>
        <v>2.6956712972605601E-3</v>
      </c>
      <c r="K1150">
        <v>617549</v>
      </c>
      <c r="L1150">
        <v>573</v>
      </c>
      <c r="M1150">
        <v>872.7</v>
      </c>
      <c r="N1150">
        <f>IF(M1150&lt;&gt;"",-8.31432*('Fli3d Chicken ESP32 TM'!O1150+273.15)/(9.80665*0.0289644)*LN(M1150/time_fitting!$G$2)+time_fitting!$G$4,NA())</f>
        <v>1227.6673062826787</v>
      </c>
      <c r="O1150">
        <v>9.7799999999999994</v>
      </c>
      <c r="U1150" t="str">
        <f t="shared" si="54"/>
        <v/>
      </c>
    </row>
    <row r="1151" spans="1:27" x14ac:dyDescent="0.25">
      <c r="A1151" t="s">
        <v>492</v>
      </c>
      <c r="B1151">
        <v>2331</v>
      </c>
      <c r="C1151">
        <f t="shared" si="53"/>
        <v>616629</v>
      </c>
      <c r="D1151" t="s">
        <v>2738</v>
      </c>
      <c r="E1151" s="1">
        <f>VLOOKUP(D1151,time_fitting!$A$1:$B$14,2,0)+C1151/1000/60/60/24</f>
        <v>44829.640539687498</v>
      </c>
      <c r="G1151" s="5">
        <f t="shared" si="55"/>
        <v>2.6850231442949735E-3</v>
      </c>
      <c r="N1151" t="e">
        <f>IF(M1151&lt;&gt;"",-8.31432*('Fli3d Chicken ESP32 TM'!O1151+273.15)/(9.80665*0.0289644)*LN(M1151/time_fitting!$G$2)+time_fitting!$G$4,NA())</f>
        <v>#N/A</v>
      </c>
      <c r="P1151">
        <v>616629</v>
      </c>
      <c r="Q1151">
        <v>572</v>
      </c>
      <c r="R1151">
        <v>10.02</v>
      </c>
      <c r="S1151">
        <v>0.95</v>
      </c>
      <c r="T1151">
        <v>0.8</v>
      </c>
      <c r="U1151">
        <f t="shared" si="54"/>
        <v>10.096677671392705</v>
      </c>
      <c r="V1151">
        <v>60.67</v>
      </c>
      <c r="W1151">
        <v>3.59</v>
      </c>
      <c r="X1151">
        <v>1.03</v>
      </c>
      <c r="Y1151">
        <v>-4</v>
      </c>
      <c r="Z1151">
        <v>3</v>
      </c>
      <c r="AA1151">
        <v>17</v>
      </c>
    </row>
    <row r="1152" spans="1:27" x14ac:dyDescent="0.25">
      <c r="A1152" t="s">
        <v>493</v>
      </c>
      <c r="B1152">
        <v>2332</v>
      </c>
      <c r="C1152">
        <f t="shared" si="53"/>
        <v>618000</v>
      </c>
      <c r="D1152" t="s">
        <v>2738</v>
      </c>
      <c r="E1152" s="1">
        <f>VLOOKUP(D1152,time_fitting!$A$1:$B$14,2,0)+C1152/1000/60/60/24</f>
        <v>44829.640555555554</v>
      </c>
      <c r="G1152" s="5">
        <f t="shared" si="55"/>
        <v>2.7008912002202123E-3</v>
      </c>
      <c r="H1152">
        <v>618000</v>
      </c>
      <c r="I1152">
        <v>581</v>
      </c>
      <c r="J1152">
        <v>22.4</v>
      </c>
      <c r="N1152" t="e">
        <f>IF(M1152&lt;&gt;"",-8.31432*('Fli3d Chicken ESP32 TM'!O1152+273.15)/(9.80665*0.0289644)*LN(M1152/time_fitting!$G$2)+time_fitting!$G$4,NA())</f>
        <v>#N/A</v>
      </c>
      <c r="U1152" t="str">
        <f t="shared" si="54"/>
        <v/>
      </c>
    </row>
    <row r="1153" spans="1:27" x14ac:dyDescent="0.25">
      <c r="A1153" t="s">
        <v>493</v>
      </c>
      <c r="B1153">
        <v>2333</v>
      </c>
      <c r="C1153">
        <f t="shared" si="53"/>
        <v>617604</v>
      </c>
      <c r="D1153" t="s">
        <v>2738</v>
      </c>
      <c r="E1153" s="1">
        <f>VLOOKUP(D1153,time_fitting!$A$1:$B$14,2,0)+C1153/1000/60/60/24</f>
        <v>44829.640550972224</v>
      </c>
      <c r="G1153" s="5">
        <f t="shared" si="55"/>
        <v>2.696307870792225E-3</v>
      </c>
      <c r="N1153" t="e">
        <f>IF(M1153&lt;&gt;"",-8.31432*('Fli3d Chicken ESP32 TM'!O1153+273.15)/(9.80665*0.0289644)*LN(M1153/time_fitting!$G$2)+time_fitting!$G$4,NA())</f>
        <v>#N/A</v>
      </c>
      <c r="P1153">
        <v>617604</v>
      </c>
      <c r="Q1153">
        <v>573</v>
      </c>
      <c r="R1153">
        <v>9.42</v>
      </c>
      <c r="S1153">
        <v>0.98</v>
      </c>
      <c r="T1153">
        <v>0.35</v>
      </c>
      <c r="U1153">
        <f t="shared" si="54"/>
        <v>9.4773044690987955</v>
      </c>
      <c r="V1153">
        <v>14.14</v>
      </c>
      <c r="W1153">
        <v>0.36</v>
      </c>
      <c r="X1153">
        <v>-3.29</v>
      </c>
      <c r="Y1153">
        <v>-2</v>
      </c>
      <c r="Z1153">
        <v>6</v>
      </c>
      <c r="AA1153">
        <v>17</v>
      </c>
    </row>
    <row r="1154" spans="1:27" x14ac:dyDescent="0.25">
      <c r="A1154" t="s">
        <v>494</v>
      </c>
      <c r="B1154">
        <v>2334</v>
      </c>
      <c r="C1154">
        <f t="shared" ref="C1154:C1217" si="56">MAX(H1154,K1154,P1154,AB1154)</f>
        <v>618549</v>
      </c>
      <c r="D1154" t="s">
        <v>2738</v>
      </c>
      <c r="E1154" s="1">
        <f>VLOOKUP(D1154,time_fitting!$A$1:$B$14,2,0)+C1154/1000/60/60/24</f>
        <v>44829.64056190972</v>
      </c>
      <c r="G1154" s="5">
        <f t="shared" si="55"/>
        <v>2.7072453667642549E-3</v>
      </c>
      <c r="K1154">
        <v>618549</v>
      </c>
      <c r="L1154">
        <v>574</v>
      </c>
      <c r="M1154">
        <v>872.42</v>
      </c>
      <c r="N1154">
        <f>IF(M1154&lt;&gt;"",-8.31432*('Fli3d Chicken ESP32 TM'!O1154+273.15)/(9.80665*0.0289644)*LN(M1154/time_fitting!$G$2)+time_fitting!$G$4,NA())</f>
        <v>1231.0040291086793</v>
      </c>
      <c r="O1154">
        <v>9.9499999999999993</v>
      </c>
      <c r="U1154" t="str">
        <f t="shared" ref="U1154:U1217" si="57">IF(R1154&lt;&gt;"",SQRT(R1154*R1154+S1154*S1154+T1154*T1154),"")</f>
        <v/>
      </c>
    </row>
    <row r="1155" spans="1:27" x14ac:dyDescent="0.25">
      <c r="A1155" t="s">
        <v>495</v>
      </c>
      <c r="B1155">
        <v>2335</v>
      </c>
      <c r="C1155">
        <f t="shared" si="56"/>
        <v>619000</v>
      </c>
      <c r="D1155" t="s">
        <v>2738</v>
      </c>
      <c r="E1155" s="1">
        <f>VLOOKUP(D1155,time_fitting!$A$1:$B$14,2,0)+C1155/1000/60/60/24</f>
        <v>44829.640567129631</v>
      </c>
      <c r="G1155" s="5">
        <f t="shared" ref="G1155:G1218" si="58">E1155-E$567</f>
        <v>2.7124652769998647E-3</v>
      </c>
      <c r="H1155">
        <v>619000</v>
      </c>
      <c r="I1155">
        <v>582</v>
      </c>
      <c r="J1155">
        <v>22.4</v>
      </c>
      <c r="N1155" t="e">
        <f>IF(M1155&lt;&gt;"",-8.31432*('Fli3d Chicken ESP32 TM'!O1155+273.15)/(9.80665*0.0289644)*LN(M1155/time_fitting!$G$2)+time_fitting!$G$4,NA())</f>
        <v>#N/A</v>
      </c>
      <c r="U1155" t="str">
        <f t="shared" si="57"/>
        <v/>
      </c>
    </row>
    <row r="1156" spans="1:27" x14ac:dyDescent="0.25">
      <c r="A1156" t="s">
        <v>495</v>
      </c>
      <c r="B1156">
        <v>2336</v>
      </c>
      <c r="C1156">
        <f t="shared" si="56"/>
        <v>619549</v>
      </c>
      <c r="D1156" t="s">
        <v>2738</v>
      </c>
      <c r="E1156" s="1">
        <f>VLOOKUP(D1156,time_fitting!$A$1:$B$14,2,0)+C1156/1000/60/60/24</f>
        <v>44829.640573483797</v>
      </c>
      <c r="G1156" s="5">
        <f t="shared" si="58"/>
        <v>2.7188194435439073E-3</v>
      </c>
      <c r="K1156">
        <v>619549</v>
      </c>
      <c r="L1156">
        <v>575</v>
      </c>
      <c r="M1156">
        <v>872.14</v>
      </c>
      <c r="N1156">
        <f>IF(M1156&lt;&gt;"",-8.31432*('Fli3d Chicken ESP32 TM'!O1156+273.15)/(9.80665*0.0289644)*LN(M1156/time_fitting!$G$2)+time_fitting!$G$4,NA())</f>
        <v>1234.0644871009765</v>
      </c>
      <c r="O1156">
        <v>10.050000000000001</v>
      </c>
      <c r="U1156" t="str">
        <f t="shared" si="57"/>
        <v/>
      </c>
    </row>
    <row r="1157" spans="1:27" x14ac:dyDescent="0.25">
      <c r="A1157" t="s">
        <v>495</v>
      </c>
      <c r="B1157">
        <v>2337</v>
      </c>
      <c r="C1157">
        <f t="shared" si="56"/>
        <v>618615</v>
      </c>
      <c r="D1157" t="s">
        <v>2738</v>
      </c>
      <c r="E1157" s="1">
        <f>VLOOKUP(D1157,time_fitting!$A$1:$B$14,2,0)+C1157/1000/60/60/24</f>
        <v>44829.640562673609</v>
      </c>
      <c r="G1157" s="5">
        <f t="shared" si="58"/>
        <v>2.7080092550022528E-3</v>
      </c>
      <c r="N1157" t="e">
        <f>IF(M1157&lt;&gt;"",-8.31432*('Fli3d Chicken ESP32 TM'!O1157+273.15)/(9.80665*0.0289644)*LN(M1157/time_fitting!$G$2)+time_fitting!$G$4,NA())</f>
        <v>#N/A</v>
      </c>
      <c r="P1157">
        <v>618615</v>
      </c>
      <c r="Q1157">
        <v>574</v>
      </c>
      <c r="R1157">
        <v>9.51</v>
      </c>
      <c r="S1157">
        <v>1.02</v>
      </c>
      <c r="T1157">
        <v>0.31</v>
      </c>
      <c r="U1157">
        <f t="shared" si="57"/>
        <v>9.5695663433616467</v>
      </c>
      <c r="V1157">
        <v>-63.04</v>
      </c>
      <c r="W1157">
        <v>-5.42</v>
      </c>
      <c r="X1157">
        <v>-2.19</v>
      </c>
      <c r="Y1157">
        <v>-4</v>
      </c>
      <c r="Z1157">
        <v>1</v>
      </c>
      <c r="AA1157">
        <v>17</v>
      </c>
    </row>
    <row r="1158" spans="1:27" x14ac:dyDescent="0.25">
      <c r="A1158" t="s">
        <v>496</v>
      </c>
      <c r="B1158">
        <v>2339</v>
      </c>
      <c r="C1158">
        <f t="shared" si="56"/>
        <v>619620</v>
      </c>
      <c r="D1158" t="s">
        <v>2738</v>
      </c>
      <c r="E1158" s="1">
        <f>VLOOKUP(D1158,time_fitting!$A$1:$B$14,2,0)+C1158/1000/60/60/24</f>
        <v>44829.640574305558</v>
      </c>
      <c r="G1158" s="5">
        <f t="shared" si="58"/>
        <v>2.7196412047487684E-3</v>
      </c>
      <c r="N1158" t="e">
        <f>IF(M1158&lt;&gt;"",-8.31432*('Fli3d Chicken ESP32 TM'!O1158+273.15)/(9.80665*0.0289644)*LN(M1158/time_fitting!$G$2)+time_fitting!$G$4,NA())</f>
        <v>#N/A</v>
      </c>
      <c r="P1158">
        <v>619620</v>
      </c>
      <c r="Q1158">
        <v>575</v>
      </c>
      <c r="R1158">
        <v>11.2</v>
      </c>
      <c r="S1158">
        <v>0.54</v>
      </c>
      <c r="T1158">
        <v>0.79</v>
      </c>
      <c r="U1158">
        <f t="shared" si="57"/>
        <v>11.240805131306209</v>
      </c>
      <c r="V1158">
        <v>-88.9</v>
      </c>
      <c r="W1158">
        <v>-10</v>
      </c>
      <c r="X1158">
        <v>-7.01</v>
      </c>
      <c r="Y1158">
        <v>6</v>
      </c>
      <c r="Z1158">
        <v>-5</v>
      </c>
      <c r="AA1158">
        <v>16</v>
      </c>
    </row>
    <row r="1159" spans="1:27" x14ac:dyDescent="0.25">
      <c r="A1159" t="s">
        <v>497</v>
      </c>
      <c r="B1159">
        <v>2340</v>
      </c>
      <c r="C1159">
        <f t="shared" si="56"/>
        <v>620000</v>
      </c>
      <c r="D1159" t="s">
        <v>2738</v>
      </c>
      <c r="E1159" s="1">
        <f>VLOOKUP(D1159,time_fitting!$A$1:$B$14,2,0)+C1159/1000/60/60/24</f>
        <v>44829.6405787037</v>
      </c>
      <c r="G1159" s="5">
        <f t="shared" si="58"/>
        <v>2.7240393465035595E-3</v>
      </c>
      <c r="H1159">
        <v>620000</v>
      </c>
      <c r="I1159">
        <v>583</v>
      </c>
      <c r="J1159">
        <v>22.4</v>
      </c>
      <c r="N1159" t="e">
        <f>IF(M1159&lt;&gt;"",-8.31432*('Fli3d Chicken ESP32 TM'!O1159+273.15)/(9.80665*0.0289644)*LN(M1159/time_fitting!$G$2)+time_fitting!$G$4,NA())</f>
        <v>#N/A</v>
      </c>
      <c r="U1159" t="str">
        <f t="shared" si="57"/>
        <v/>
      </c>
    </row>
    <row r="1160" spans="1:27" x14ac:dyDescent="0.25">
      <c r="A1160" t="s">
        <v>498</v>
      </c>
      <c r="B1160">
        <v>2341</v>
      </c>
      <c r="C1160">
        <f t="shared" si="56"/>
        <v>621000</v>
      </c>
      <c r="D1160" t="s">
        <v>2738</v>
      </c>
      <c r="E1160" s="1">
        <f>VLOOKUP(D1160,time_fitting!$A$1:$B$14,2,0)+C1160/1000/60/60/24</f>
        <v>44829.640590277777</v>
      </c>
      <c r="G1160" s="5">
        <f t="shared" si="58"/>
        <v>2.7356134232832119E-3</v>
      </c>
      <c r="H1160">
        <v>621000</v>
      </c>
      <c r="I1160">
        <v>584</v>
      </c>
      <c r="J1160">
        <v>22.4</v>
      </c>
      <c r="N1160" t="e">
        <f>IF(M1160&lt;&gt;"",-8.31432*('Fli3d Chicken ESP32 TM'!O1160+273.15)/(9.80665*0.0289644)*LN(M1160/time_fitting!$G$2)+time_fitting!$G$4,NA())</f>
        <v>#N/A</v>
      </c>
      <c r="U1160" t="str">
        <f t="shared" si="57"/>
        <v/>
      </c>
    </row>
    <row r="1161" spans="1:27" x14ac:dyDescent="0.25">
      <c r="A1161" t="s">
        <v>498</v>
      </c>
      <c r="B1161">
        <v>2342</v>
      </c>
      <c r="C1161">
        <f t="shared" si="56"/>
        <v>620549</v>
      </c>
      <c r="D1161" t="s">
        <v>2738</v>
      </c>
      <c r="E1161" s="1">
        <f>VLOOKUP(D1161,time_fitting!$A$1:$B$14,2,0)+C1161/1000/60/60/24</f>
        <v>44829.640585057867</v>
      </c>
      <c r="G1161" s="5">
        <f t="shared" si="58"/>
        <v>2.730393513047602E-3</v>
      </c>
      <c r="K1161">
        <v>620549</v>
      </c>
      <c r="L1161">
        <v>576</v>
      </c>
      <c r="M1161">
        <v>871.91</v>
      </c>
      <c r="N1161">
        <f>IF(M1161&lt;&gt;"",-8.31432*('Fli3d Chicken ESP32 TM'!O1161+273.15)/(9.80665*0.0289644)*LN(M1161/time_fitting!$G$2)+time_fitting!$G$4,NA())</f>
        <v>1235.1676174628112</v>
      </c>
      <c r="O1161">
        <v>9.7799999999999994</v>
      </c>
      <c r="U1161" t="str">
        <f t="shared" si="57"/>
        <v/>
      </c>
    </row>
    <row r="1162" spans="1:27" x14ac:dyDescent="0.25">
      <c r="A1162" t="s">
        <v>498</v>
      </c>
      <c r="B1162">
        <v>2343</v>
      </c>
      <c r="C1162">
        <f t="shared" si="56"/>
        <v>620614</v>
      </c>
      <c r="D1162" t="s">
        <v>2738</v>
      </c>
      <c r="E1162" s="1">
        <f>VLOOKUP(D1162,time_fitting!$A$1:$B$14,2,0)+C1162/1000/60/60/24</f>
        <v>44829.640585810186</v>
      </c>
      <c r="G1162" s="5">
        <f t="shared" si="58"/>
        <v>2.7311458325129934E-3</v>
      </c>
      <c r="N1162" t="e">
        <f>IF(M1162&lt;&gt;"",-8.31432*('Fli3d Chicken ESP32 TM'!O1162+273.15)/(9.80665*0.0289644)*LN(M1162/time_fitting!$G$2)+time_fitting!$G$4,NA())</f>
        <v>#N/A</v>
      </c>
      <c r="P1162">
        <v>620614</v>
      </c>
      <c r="Q1162">
        <v>576</v>
      </c>
      <c r="R1162">
        <v>11.12</v>
      </c>
      <c r="S1162">
        <v>0.47</v>
      </c>
      <c r="T1162">
        <v>0.91</v>
      </c>
      <c r="U1162">
        <f t="shared" si="57"/>
        <v>11.167067654491934</v>
      </c>
      <c r="V1162">
        <v>43.65</v>
      </c>
      <c r="W1162">
        <v>-1.34</v>
      </c>
      <c r="X1162">
        <v>-6.7</v>
      </c>
      <c r="Y1162">
        <v>2</v>
      </c>
      <c r="Z1162">
        <v>-7</v>
      </c>
      <c r="AA1162">
        <v>16</v>
      </c>
    </row>
    <row r="1163" spans="1:27" x14ac:dyDescent="0.25">
      <c r="A1163" t="s">
        <v>499</v>
      </c>
      <c r="B1163">
        <v>2345</v>
      </c>
      <c r="C1163">
        <f t="shared" si="56"/>
        <v>622000</v>
      </c>
      <c r="D1163" t="s">
        <v>2738</v>
      </c>
      <c r="E1163" s="1">
        <f>VLOOKUP(D1163,time_fitting!$A$1:$B$14,2,0)+C1163/1000/60/60/24</f>
        <v>44829.640601851854</v>
      </c>
      <c r="G1163" s="5">
        <f t="shared" si="58"/>
        <v>2.7471875000628643E-3</v>
      </c>
      <c r="H1163">
        <v>622000</v>
      </c>
      <c r="I1163">
        <v>585</v>
      </c>
      <c r="J1163">
        <v>22.4</v>
      </c>
      <c r="N1163" t="e">
        <f>IF(M1163&lt;&gt;"",-8.31432*('Fli3d Chicken ESP32 TM'!O1163+273.15)/(9.80665*0.0289644)*LN(M1163/time_fitting!$G$2)+time_fitting!$G$4,NA())</f>
        <v>#N/A</v>
      </c>
      <c r="U1163" t="str">
        <f t="shared" si="57"/>
        <v/>
      </c>
    </row>
    <row r="1164" spans="1:27" x14ac:dyDescent="0.25">
      <c r="A1164" t="s">
        <v>499</v>
      </c>
      <c r="B1164">
        <v>2346</v>
      </c>
      <c r="C1164">
        <f t="shared" si="56"/>
        <v>622549</v>
      </c>
      <c r="D1164" t="s">
        <v>2738</v>
      </c>
      <c r="E1164" s="1">
        <f>VLOOKUP(D1164,time_fitting!$A$1:$B$14,2,0)+C1164/1000/60/60/24</f>
        <v>44829.64060820602</v>
      </c>
      <c r="G1164" s="5">
        <f t="shared" si="58"/>
        <v>2.7535416666069068E-3</v>
      </c>
      <c r="K1164">
        <v>622549</v>
      </c>
      <c r="L1164">
        <v>578</v>
      </c>
      <c r="M1164">
        <v>870.12</v>
      </c>
      <c r="N1164">
        <f>IF(M1164&lt;&gt;"",-8.31432*('Fli3d Chicken ESP32 TM'!O1164+273.15)/(9.80665*0.0289644)*LN(M1164/time_fitting!$G$2)+time_fitting!$G$4,NA())</f>
        <v>1252.3907844499645</v>
      </c>
      <c r="O1164">
        <v>9.83</v>
      </c>
      <c r="U1164" t="str">
        <f t="shared" si="57"/>
        <v/>
      </c>
    </row>
    <row r="1165" spans="1:27" x14ac:dyDescent="0.25">
      <c r="A1165" t="s">
        <v>499</v>
      </c>
      <c r="B1165">
        <v>2347</v>
      </c>
      <c r="C1165">
        <f t="shared" si="56"/>
        <v>621621</v>
      </c>
      <c r="D1165" t="s">
        <v>2738</v>
      </c>
      <c r="E1165" s="1">
        <f>VLOOKUP(D1165,time_fitting!$A$1:$B$14,2,0)+C1165/1000/60/60/24</f>
        <v>44829.640597465281</v>
      </c>
      <c r="G1165" s="5">
        <f t="shared" si="58"/>
        <v>2.7428009270806797E-3</v>
      </c>
      <c r="N1165" t="e">
        <f>IF(M1165&lt;&gt;"",-8.31432*('Fli3d Chicken ESP32 TM'!O1165+273.15)/(9.80665*0.0289644)*LN(M1165/time_fitting!$G$2)+time_fitting!$G$4,NA())</f>
        <v>#N/A</v>
      </c>
      <c r="P1165">
        <v>621621</v>
      </c>
      <c r="Q1165">
        <v>577</v>
      </c>
      <c r="R1165">
        <v>9.93</v>
      </c>
      <c r="S1165">
        <v>0.93</v>
      </c>
      <c r="T1165">
        <v>0.03</v>
      </c>
      <c r="U1165">
        <f t="shared" si="57"/>
        <v>9.9734998872010827</v>
      </c>
      <c r="V1165">
        <v>76.89</v>
      </c>
      <c r="W1165">
        <v>2.0699999999999998</v>
      </c>
      <c r="X1165">
        <v>2.62</v>
      </c>
      <c r="Y1165">
        <v>-7</v>
      </c>
      <c r="Z1165">
        <v>4</v>
      </c>
      <c r="AA1165">
        <v>15</v>
      </c>
    </row>
    <row r="1166" spans="1:27" x14ac:dyDescent="0.25">
      <c r="A1166" t="s">
        <v>500</v>
      </c>
      <c r="B1166">
        <v>2348</v>
      </c>
      <c r="C1166">
        <f t="shared" si="56"/>
        <v>623000</v>
      </c>
      <c r="D1166" t="s">
        <v>2738</v>
      </c>
      <c r="E1166" s="1">
        <f>VLOOKUP(D1166,time_fitting!$A$1:$B$14,2,0)+C1166/1000/60/60/24</f>
        <v>44829.640613425923</v>
      </c>
      <c r="G1166" s="5">
        <f t="shared" si="58"/>
        <v>2.758761569566559E-3</v>
      </c>
      <c r="H1166">
        <v>623000</v>
      </c>
      <c r="I1166">
        <v>586</v>
      </c>
      <c r="J1166">
        <v>22.4</v>
      </c>
      <c r="N1166" t="e">
        <f>IF(M1166&lt;&gt;"",-8.31432*('Fli3d Chicken ESP32 TM'!O1166+273.15)/(9.80665*0.0289644)*LN(M1166/time_fitting!$G$2)+time_fitting!$G$4,NA())</f>
        <v>#N/A</v>
      </c>
      <c r="U1166" t="str">
        <f t="shared" si="57"/>
        <v/>
      </c>
    </row>
    <row r="1167" spans="1:27" x14ac:dyDescent="0.25">
      <c r="A1167" t="s">
        <v>500</v>
      </c>
      <c r="B1167">
        <v>2349</v>
      </c>
      <c r="C1167">
        <f t="shared" si="56"/>
        <v>622622</v>
      </c>
      <c r="D1167" t="s">
        <v>2738</v>
      </c>
      <c r="E1167" s="1">
        <f>VLOOKUP(D1167,time_fitting!$A$1:$B$14,2,0)+C1167/1000/60/60/24</f>
        <v>44829.640609050926</v>
      </c>
      <c r="G1167" s="5">
        <f t="shared" si="58"/>
        <v>2.7543865726329386E-3</v>
      </c>
      <c r="N1167" t="e">
        <f>IF(M1167&lt;&gt;"",-8.31432*('Fli3d Chicken ESP32 TM'!O1167+273.15)/(9.80665*0.0289644)*LN(M1167/time_fitting!$G$2)+time_fitting!$G$4,NA())</f>
        <v>#N/A</v>
      </c>
      <c r="P1167">
        <v>622622</v>
      </c>
      <c r="Q1167">
        <v>578</v>
      </c>
      <c r="R1167">
        <v>9.31</v>
      </c>
      <c r="S1167">
        <v>0.41</v>
      </c>
      <c r="T1167">
        <v>-0.83</v>
      </c>
      <c r="U1167">
        <f t="shared" si="57"/>
        <v>9.3559125690656177</v>
      </c>
      <c r="V1167">
        <v>67.98</v>
      </c>
      <c r="W1167">
        <v>9.4499999999999993</v>
      </c>
      <c r="X1167">
        <v>1.58</v>
      </c>
      <c r="Y1167">
        <v>6</v>
      </c>
      <c r="Z1167">
        <v>13</v>
      </c>
      <c r="AA1167">
        <v>16</v>
      </c>
    </row>
    <row r="1168" spans="1:27" x14ac:dyDescent="0.25">
      <c r="A1168" t="s">
        <v>501</v>
      </c>
      <c r="B1168">
        <v>2351</v>
      </c>
      <c r="C1168">
        <f t="shared" si="56"/>
        <v>624000</v>
      </c>
      <c r="D1168" t="s">
        <v>2738</v>
      </c>
      <c r="E1168" s="1">
        <f>VLOOKUP(D1168,time_fitting!$A$1:$B$14,2,0)+C1168/1000/60/60/24</f>
        <v>44829.640625</v>
      </c>
      <c r="G1168" s="5">
        <f t="shared" si="58"/>
        <v>2.7703356463462114E-3</v>
      </c>
      <c r="H1168">
        <v>624000</v>
      </c>
      <c r="I1168">
        <v>587</v>
      </c>
      <c r="J1168">
        <v>22.4</v>
      </c>
      <c r="N1168" t="e">
        <f>IF(M1168&lt;&gt;"",-8.31432*('Fli3d Chicken ESP32 TM'!O1168+273.15)/(9.80665*0.0289644)*LN(M1168/time_fitting!$G$2)+time_fitting!$G$4,NA())</f>
        <v>#N/A</v>
      </c>
      <c r="U1168" t="str">
        <f t="shared" si="57"/>
        <v/>
      </c>
    </row>
    <row r="1169" spans="1:27" x14ac:dyDescent="0.25">
      <c r="A1169" t="s">
        <v>501</v>
      </c>
      <c r="B1169">
        <v>2352</v>
      </c>
      <c r="C1169">
        <f t="shared" si="56"/>
        <v>623549</v>
      </c>
      <c r="D1169" t="s">
        <v>2738</v>
      </c>
      <c r="E1169" s="1">
        <f>VLOOKUP(D1169,time_fitting!$A$1:$B$14,2,0)+C1169/1000/60/60/24</f>
        <v>44829.64061978009</v>
      </c>
      <c r="G1169" s="5">
        <f t="shared" si="58"/>
        <v>2.7651157361106016E-3</v>
      </c>
      <c r="K1169">
        <v>623549</v>
      </c>
      <c r="L1169">
        <v>579</v>
      </c>
      <c r="M1169">
        <v>870.17</v>
      </c>
      <c r="N1169">
        <f>IF(M1169&lt;&gt;"",-8.31432*('Fli3d Chicken ESP32 TM'!O1169+273.15)/(9.80665*0.0289644)*LN(M1169/time_fitting!$G$2)+time_fitting!$G$4,NA())</f>
        <v>1251.2635134769919</v>
      </c>
      <c r="O1169">
        <v>9.67</v>
      </c>
      <c r="U1169" t="str">
        <f t="shared" si="57"/>
        <v/>
      </c>
    </row>
    <row r="1170" spans="1:27" x14ac:dyDescent="0.25">
      <c r="A1170" t="s">
        <v>501</v>
      </c>
      <c r="B1170">
        <v>2353</v>
      </c>
      <c r="C1170">
        <f t="shared" si="56"/>
        <v>623631</v>
      </c>
      <c r="D1170" t="s">
        <v>2738</v>
      </c>
      <c r="E1170" s="1">
        <f>VLOOKUP(D1170,time_fitting!$A$1:$B$14,2,0)+C1170/1000/60/60/24</f>
        <v>44829.640620729166</v>
      </c>
      <c r="G1170" s="5">
        <f t="shared" si="58"/>
        <v>2.7660648120217957E-3</v>
      </c>
      <c r="N1170" t="e">
        <f>IF(M1170&lt;&gt;"",-8.31432*('Fli3d Chicken ESP32 TM'!O1170+273.15)/(9.80665*0.0289644)*LN(M1170/time_fitting!$G$2)+time_fitting!$G$4,NA())</f>
        <v>#N/A</v>
      </c>
      <c r="P1170">
        <v>623631</v>
      </c>
      <c r="Q1170">
        <v>579</v>
      </c>
      <c r="R1170">
        <v>8.32</v>
      </c>
      <c r="S1170">
        <v>0.04</v>
      </c>
      <c r="T1170">
        <v>-0.38</v>
      </c>
      <c r="U1170">
        <f t="shared" si="57"/>
        <v>8.3287694169066775</v>
      </c>
      <c r="V1170">
        <v>-106.03</v>
      </c>
      <c r="W1170">
        <v>-8.5299999999999994</v>
      </c>
      <c r="X1170">
        <v>-9.26</v>
      </c>
      <c r="Y1170">
        <v>-3</v>
      </c>
      <c r="Z1170">
        <v>8</v>
      </c>
      <c r="AA1170">
        <v>16</v>
      </c>
    </row>
    <row r="1171" spans="1:27" x14ac:dyDescent="0.25">
      <c r="A1171" t="s">
        <v>502</v>
      </c>
      <c r="B1171">
        <v>2355</v>
      </c>
      <c r="C1171">
        <f t="shared" si="56"/>
        <v>625000</v>
      </c>
      <c r="D1171" t="s">
        <v>2738</v>
      </c>
      <c r="E1171" s="1">
        <f>VLOOKUP(D1171,time_fitting!$A$1:$B$14,2,0)+C1171/1000/60/60/24</f>
        <v>44829.640636574077</v>
      </c>
      <c r="G1171" s="5">
        <f t="shared" si="58"/>
        <v>2.7819097231258638E-3</v>
      </c>
      <c r="H1171">
        <v>625000</v>
      </c>
      <c r="I1171">
        <v>588</v>
      </c>
      <c r="J1171">
        <v>22.4</v>
      </c>
      <c r="N1171" t="e">
        <f>IF(M1171&lt;&gt;"",-8.31432*('Fli3d Chicken ESP32 TM'!O1171+273.15)/(9.80665*0.0289644)*LN(M1171/time_fitting!$G$2)+time_fitting!$G$4,NA())</f>
        <v>#N/A</v>
      </c>
      <c r="U1171" t="str">
        <f t="shared" si="57"/>
        <v/>
      </c>
    </row>
    <row r="1172" spans="1:27" x14ac:dyDescent="0.25">
      <c r="A1172" t="s">
        <v>502</v>
      </c>
      <c r="B1172">
        <v>2356</v>
      </c>
      <c r="C1172">
        <f t="shared" si="56"/>
        <v>625549</v>
      </c>
      <c r="D1172" t="s">
        <v>2738</v>
      </c>
      <c r="E1172" s="1">
        <f>VLOOKUP(D1172,time_fitting!$A$1:$B$14,2,0)+C1172/1000/60/60/24</f>
        <v>44829.640642928243</v>
      </c>
      <c r="G1172" s="5">
        <f t="shared" si="58"/>
        <v>2.7882638896699063E-3</v>
      </c>
      <c r="K1172">
        <v>625549</v>
      </c>
      <c r="L1172">
        <v>581</v>
      </c>
      <c r="M1172">
        <v>868.69</v>
      </c>
      <c r="N1172">
        <f>IF(M1172&lt;&gt;"",-8.31432*('Fli3d Chicken ESP32 TM'!O1172+273.15)/(9.80665*0.0289644)*LN(M1172/time_fitting!$G$2)+time_fitting!$G$4,NA())</f>
        <v>1266.4270410721065</v>
      </c>
      <c r="O1172">
        <v>9.93</v>
      </c>
      <c r="U1172" t="str">
        <f t="shared" si="57"/>
        <v/>
      </c>
    </row>
    <row r="1173" spans="1:27" x14ac:dyDescent="0.25">
      <c r="A1173" t="s">
        <v>502</v>
      </c>
      <c r="B1173">
        <v>2357</v>
      </c>
      <c r="C1173">
        <f t="shared" si="56"/>
        <v>624626</v>
      </c>
      <c r="D1173" t="s">
        <v>2738</v>
      </c>
      <c r="E1173" s="1">
        <f>VLOOKUP(D1173,time_fitting!$A$1:$B$14,2,0)+C1173/1000/60/60/24</f>
        <v>44829.640632245369</v>
      </c>
      <c r="G1173" s="5">
        <f t="shared" si="58"/>
        <v>2.7775810158345848E-3</v>
      </c>
      <c r="N1173" t="e">
        <f>IF(M1173&lt;&gt;"",-8.31432*('Fli3d Chicken ESP32 TM'!O1173+273.15)/(9.80665*0.0289644)*LN(M1173/time_fitting!$G$2)+time_fitting!$G$4,NA())</f>
        <v>#N/A</v>
      </c>
      <c r="P1173">
        <v>624626</v>
      </c>
      <c r="Q1173">
        <v>580</v>
      </c>
      <c r="R1173">
        <v>10.29</v>
      </c>
      <c r="S1173">
        <v>1.1000000000000001</v>
      </c>
      <c r="T1173">
        <v>-0.11</v>
      </c>
      <c r="U1173">
        <f t="shared" si="57"/>
        <v>10.349212530429549</v>
      </c>
      <c r="V1173">
        <v>-116.82</v>
      </c>
      <c r="W1173">
        <v>-8.9</v>
      </c>
      <c r="X1173">
        <v>-2.92</v>
      </c>
      <c r="Y1173">
        <v>4</v>
      </c>
      <c r="Z1173">
        <v>-5</v>
      </c>
      <c r="AA1173">
        <v>16</v>
      </c>
    </row>
    <row r="1174" spans="1:27" x14ac:dyDescent="0.25">
      <c r="A1174" t="s">
        <v>503</v>
      </c>
      <c r="B1174">
        <v>2359</v>
      </c>
      <c r="C1174">
        <f t="shared" si="56"/>
        <v>626000</v>
      </c>
      <c r="D1174" t="s">
        <v>2738</v>
      </c>
      <c r="E1174" s="1">
        <f>VLOOKUP(D1174,time_fitting!$A$1:$B$14,2,0)+C1174/1000/60/60/24</f>
        <v>44829.640648148146</v>
      </c>
      <c r="G1174" s="5">
        <f t="shared" si="58"/>
        <v>2.7934837926295586E-3</v>
      </c>
      <c r="H1174">
        <v>626000</v>
      </c>
      <c r="I1174">
        <v>589</v>
      </c>
      <c r="J1174">
        <v>22.4</v>
      </c>
      <c r="N1174" t="e">
        <f>IF(M1174&lt;&gt;"",-8.31432*('Fli3d Chicken ESP32 TM'!O1174+273.15)/(9.80665*0.0289644)*LN(M1174/time_fitting!$G$2)+time_fitting!$G$4,NA())</f>
        <v>#N/A</v>
      </c>
      <c r="U1174" t="str">
        <f t="shared" si="57"/>
        <v/>
      </c>
    </row>
    <row r="1175" spans="1:27" x14ac:dyDescent="0.25">
      <c r="A1175" t="s">
        <v>503</v>
      </c>
      <c r="B1175">
        <v>2360</v>
      </c>
      <c r="C1175">
        <f t="shared" si="56"/>
        <v>625594</v>
      </c>
      <c r="D1175" t="s">
        <v>2738</v>
      </c>
      <c r="E1175" s="1">
        <f>VLOOKUP(D1175,time_fitting!$A$1:$B$14,2,0)+C1175/1000/60/60/24</f>
        <v>44829.640643449071</v>
      </c>
      <c r="G1175" s="5">
        <f t="shared" si="58"/>
        <v>2.7887847172678448E-3</v>
      </c>
      <c r="N1175" t="e">
        <f>IF(M1175&lt;&gt;"",-8.31432*('Fli3d Chicken ESP32 TM'!O1175+273.15)/(9.80665*0.0289644)*LN(M1175/time_fitting!$G$2)+time_fitting!$G$4,NA())</f>
        <v>#N/A</v>
      </c>
      <c r="P1175">
        <v>625594</v>
      </c>
      <c r="Q1175">
        <v>581</v>
      </c>
      <c r="R1175">
        <v>11.65</v>
      </c>
      <c r="S1175">
        <v>0.42</v>
      </c>
      <c r="T1175">
        <v>-1.1399999999999999</v>
      </c>
      <c r="U1175">
        <f t="shared" si="57"/>
        <v>11.713176341197975</v>
      </c>
      <c r="V1175">
        <v>191.09</v>
      </c>
      <c r="W1175">
        <v>25</v>
      </c>
      <c r="X1175">
        <v>4.45</v>
      </c>
      <c r="Y1175">
        <v>-2</v>
      </c>
      <c r="Z1175">
        <v>2</v>
      </c>
      <c r="AA1175">
        <v>18</v>
      </c>
    </row>
    <row r="1176" spans="1:27" x14ac:dyDescent="0.25">
      <c r="A1176" t="s">
        <v>504</v>
      </c>
      <c r="B1176">
        <v>2362</v>
      </c>
      <c r="C1176">
        <f t="shared" si="56"/>
        <v>627000</v>
      </c>
      <c r="D1176" t="s">
        <v>2738</v>
      </c>
      <c r="E1176" s="1">
        <f>VLOOKUP(D1176,time_fitting!$A$1:$B$14,2,0)+C1176/1000/60/60/24</f>
        <v>44829.640659722223</v>
      </c>
      <c r="G1176" s="5">
        <f t="shared" si="58"/>
        <v>2.805057869409211E-3</v>
      </c>
      <c r="H1176">
        <v>627000</v>
      </c>
      <c r="I1176">
        <v>590</v>
      </c>
      <c r="J1176">
        <v>22.3</v>
      </c>
      <c r="N1176" t="e">
        <f>IF(M1176&lt;&gt;"",-8.31432*('Fli3d Chicken ESP32 TM'!O1176+273.15)/(9.80665*0.0289644)*LN(M1176/time_fitting!$G$2)+time_fitting!$G$4,NA())</f>
        <v>#N/A</v>
      </c>
      <c r="U1176" t="str">
        <f t="shared" si="57"/>
        <v/>
      </c>
    </row>
    <row r="1177" spans="1:27" x14ac:dyDescent="0.25">
      <c r="A1177" t="s">
        <v>504</v>
      </c>
      <c r="B1177">
        <v>2363</v>
      </c>
      <c r="C1177">
        <f t="shared" si="56"/>
        <v>626549</v>
      </c>
      <c r="D1177" t="s">
        <v>2738</v>
      </c>
      <c r="E1177" s="1">
        <f>VLOOKUP(D1177,time_fitting!$A$1:$B$14,2,0)+C1177/1000/60/60/24</f>
        <v>44829.640654502313</v>
      </c>
      <c r="G1177" s="5">
        <f t="shared" si="58"/>
        <v>2.7998379591736011E-3</v>
      </c>
      <c r="K1177">
        <v>626549</v>
      </c>
      <c r="L1177">
        <v>582</v>
      </c>
      <c r="M1177">
        <v>868.19</v>
      </c>
      <c r="N1177">
        <f>IF(M1177&lt;&gt;"",-8.31432*('Fli3d Chicken ESP32 TM'!O1177+273.15)/(9.80665*0.0289644)*LN(M1177/time_fitting!$G$2)+time_fitting!$G$4,NA())</f>
        <v>1270.3702602372177</v>
      </c>
      <c r="O1177">
        <v>9.73</v>
      </c>
      <c r="U1177" t="str">
        <f t="shared" si="57"/>
        <v/>
      </c>
    </row>
    <row r="1178" spans="1:27" x14ac:dyDescent="0.25">
      <c r="A1178" t="s">
        <v>504</v>
      </c>
      <c r="B1178">
        <v>2364</v>
      </c>
      <c r="C1178">
        <f t="shared" si="56"/>
        <v>626604</v>
      </c>
      <c r="D1178" t="s">
        <v>2738</v>
      </c>
      <c r="E1178" s="1">
        <f>VLOOKUP(D1178,time_fitting!$A$1:$B$14,2,0)+C1178/1000/60/60/24</f>
        <v>44829.640655138886</v>
      </c>
      <c r="G1178" s="5">
        <f t="shared" si="58"/>
        <v>2.800474532705266E-3</v>
      </c>
      <c r="N1178" t="e">
        <f>IF(M1178&lt;&gt;"",-8.31432*('Fli3d Chicken ESP32 TM'!O1178+273.15)/(9.80665*0.0289644)*LN(M1178/time_fitting!$G$2)+time_fitting!$G$4,NA())</f>
        <v>#N/A</v>
      </c>
      <c r="P1178">
        <v>626604</v>
      </c>
      <c r="Q1178">
        <v>582</v>
      </c>
      <c r="R1178">
        <v>10.36</v>
      </c>
      <c r="S1178">
        <v>0.68</v>
      </c>
      <c r="T1178">
        <v>0.79</v>
      </c>
      <c r="U1178">
        <f t="shared" si="57"/>
        <v>10.412305220267028</v>
      </c>
      <c r="V1178">
        <v>205.36</v>
      </c>
      <c r="W1178">
        <v>15.73</v>
      </c>
      <c r="X1178">
        <v>4.45</v>
      </c>
      <c r="Y1178">
        <v>8</v>
      </c>
      <c r="Z1178">
        <v>3</v>
      </c>
      <c r="AA1178">
        <v>18</v>
      </c>
    </row>
    <row r="1179" spans="1:27" x14ac:dyDescent="0.25">
      <c r="A1179" t="s">
        <v>505</v>
      </c>
      <c r="B1179">
        <v>2365</v>
      </c>
      <c r="C1179">
        <f t="shared" si="56"/>
        <v>627549</v>
      </c>
      <c r="D1179" t="s">
        <v>2738</v>
      </c>
      <c r="E1179" s="1">
        <f>VLOOKUP(D1179,time_fitting!$A$1:$B$14,2,0)+C1179/1000/60/60/24</f>
        <v>44829.64066607639</v>
      </c>
      <c r="G1179" s="5">
        <f t="shared" si="58"/>
        <v>2.8114120359532535E-3</v>
      </c>
      <c r="K1179">
        <v>627549</v>
      </c>
      <c r="L1179">
        <v>583</v>
      </c>
      <c r="M1179">
        <v>867.57</v>
      </c>
      <c r="N1179">
        <f>IF(M1179&lt;&gt;"",-8.31432*('Fli3d Chicken ESP32 TM'!O1179+273.15)/(9.80665*0.0289644)*LN(M1179/time_fitting!$G$2)+time_fitting!$G$4,NA())</f>
        <v>1275.9944694322312</v>
      </c>
      <c r="O1179">
        <v>9.66</v>
      </c>
      <c r="U1179" t="str">
        <f t="shared" si="57"/>
        <v/>
      </c>
    </row>
    <row r="1180" spans="1:27" x14ac:dyDescent="0.25">
      <c r="A1180" t="s">
        <v>505</v>
      </c>
      <c r="B1180">
        <v>2366</v>
      </c>
      <c r="C1180">
        <f t="shared" si="56"/>
        <v>627600</v>
      </c>
      <c r="D1180" t="s">
        <v>2738</v>
      </c>
      <c r="E1180" s="1">
        <f>VLOOKUP(D1180,time_fitting!$A$1:$B$14,2,0)+C1180/1000/60/60/24</f>
        <v>44829.640666666666</v>
      </c>
      <c r="G1180" s="5">
        <f t="shared" si="58"/>
        <v>2.8120023125666194E-3</v>
      </c>
      <c r="N1180" t="e">
        <f>IF(M1180&lt;&gt;"",-8.31432*('Fli3d Chicken ESP32 TM'!O1180+273.15)/(9.80665*0.0289644)*LN(M1180/time_fitting!$G$2)+time_fitting!$G$4,NA())</f>
        <v>#N/A</v>
      </c>
      <c r="P1180">
        <v>627600</v>
      </c>
      <c r="Q1180">
        <v>583</v>
      </c>
      <c r="R1180">
        <v>9.84</v>
      </c>
      <c r="S1180">
        <v>0.25</v>
      </c>
      <c r="T1180">
        <v>-0.85</v>
      </c>
      <c r="U1180">
        <f t="shared" si="57"/>
        <v>9.8798076904360848</v>
      </c>
      <c r="V1180">
        <v>164.08</v>
      </c>
      <c r="W1180">
        <v>5.6</v>
      </c>
      <c r="X1180">
        <v>-6.28</v>
      </c>
      <c r="Y1180">
        <v>0</v>
      </c>
      <c r="Z1180">
        <v>0</v>
      </c>
      <c r="AA1180">
        <v>18</v>
      </c>
    </row>
    <row r="1181" spans="1:27" x14ac:dyDescent="0.25">
      <c r="A1181" t="s">
        <v>506</v>
      </c>
      <c r="B1181">
        <v>2367</v>
      </c>
      <c r="C1181">
        <f t="shared" si="56"/>
        <v>628000</v>
      </c>
      <c r="D1181" t="s">
        <v>2738</v>
      </c>
      <c r="E1181" s="1">
        <f>VLOOKUP(D1181,time_fitting!$A$1:$B$14,2,0)+C1181/1000/60/60/24</f>
        <v>44829.640671296293</v>
      </c>
      <c r="G1181" s="5">
        <f t="shared" si="58"/>
        <v>2.8166319389129058E-3</v>
      </c>
      <c r="H1181">
        <v>628000</v>
      </c>
      <c r="I1181">
        <v>591</v>
      </c>
      <c r="J1181">
        <v>22.3</v>
      </c>
      <c r="N1181" t="e">
        <f>IF(M1181&lt;&gt;"",-8.31432*('Fli3d Chicken ESP32 TM'!O1181+273.15)/(9.80665*0.0289644)*LN(M1181/time_fitting!$G$2)+time_fitting!$G$4,NA())</f>
        <v>#N/A</v>
      </c>
      <c r="U1181" t="str">
        <f t="shared" si="57"/>
        <v/>
      </c>
    </row>
    <row r="1182" spans="1:27" x14ac:dyDescent="0.25">
      <c r="A1182" t="s">
        <v>506</v>
      </c>
      <c r="B1182">
        <v>2368</v>
      </c>
      <c r="C1182">
        <f t="shared" si="56"/>
        <v>628549</v>
      </c>
      <c r="D1182" t="s">
        <v>2738</v>
      </c>
      <c r="E1182" s="1">
        <f>VLOOKUP(D1182,time_fitting!$A$1:$B$14,2,0)+C1182/1000/60/60/24</f>
        <v>44829.640677650459</v>
      </c>
      <c r="G1182" s="5">
        <f t="shared" si="58"/>
        <v>2.8229861054569483E-3</v>
      </c>
      <c r="K1182">
        <v>628549</v>
      </c>
      <c r="L1182">
        <v>584</v>
      </c>
      <c r="M1182">
        <v>866.93</v>
      </c>
      <c r="N1182">
        <f>IF(M1182&lt;&gt;"",-8.31432*('Fli3d Chicken ESP32 TM'!O1182+273.15)/(9.80665*0.0289644)*LN(M1182/time_fitting!$G$2)+time_fitting!$G$4,NA())</f>
        <v>1281.3929208192988</v>
      </c>
      <c r="O1182">
        <v>9.49</v>
      </c>
      <c r="U1182" t="str">
        <f t="shared" si="57"/>
        <v/>
      </c>
    </row>
    <row r="1183" spans="1:27" x14ac:dyDescent="0.25">
      <c r="A1183" t="s">
        <v>506</v>
      </c>
      <c r="B1183">
        <v>2369</v>
      </c>
      <c r="C1183">
        <f t="shared" si="56"/>
        <v>628610</v>
      </c>
      <c r="D1183" t="s">
        <v>2738</v>
      </c>
      <c r="E1183" s="1">
        <f>VLOOKUP(D1183,time_fitting!$A$1:$B$14,2,0)+C1183/1000/60/60/24</f>
        <v>44829.640678356482</v>
      </c>
      <c r="G1183" s="5">
        <f t="shared" si="58"/>
        <v>2.8236921280040406E-3</v>
      </c>
      <c r="N1183" t="e">
        <f>IF(M1183&lt;&gt;"",-8.31432*('Fli3d Chicken ESP32 TM'!O1183+273.15)/(9.80665*0.0289644)*LN(M1183/time_fitting!$G$2)+time_fitting!$G$4,NA())</f>
        <v>#N/A</v>
      </c>
      <c r="P1183">
        <v>628610</v>
      </c>
      <c r="Q1183">
        <v>584</v>
      </c>
      <c r="R1183">
        <v>10.25</v>
      </c>
      <c r="S1183">
        <v>0.91</v>
      </c>
      <c r="T1183">
        <v>0.54</v>
      </c>
      <c r="U1183">
        <f t="shared" si="57"/>
        <v>10.304474756143566</v>
      </c>
      <c r="V1183">
        <v>109.32</v>
      </c>
      <c r="W1183">
        <v>2.8</v>
      </c>
      <c r="X1183">
        <v>14.93</v>
      </c>
      <c r="Y1183">
        <v>3</v>
      </c>
      <c r="Z1183">
        <v>11</v>
      </c>
      <c r="AA1183">
        <v>17</v>
      </c>
    </row>
    <row r="1184" spans="1:27" x14ac:dyDescent="0.25">
      <c r="A1184" t="s">
        <v>507</v>
      </c>
      <c r="B1184">
        <v>2370</v>
      </c>
      <c r="C1184">
        <f t="shared" si="56"/>
        <v>629000</v>
      </c>
      <c r="D1184" t="s">
        <v>2738</v>
      </c>
      <c r="E1184" s="1">
        <f>VLOOKUP(D1184,time_fitting!$A$1:$B$14,2,0)+C1184/1000/60/60/24</f>
        <v>44829.640682870369</v>
      </c>
      <c r="G1184" s="5">
        <f t="shared" si="58"/>
        <v>2.8282060156925581E-3</v>
      </c>
      <c r="H1184">
        <v>629000</v>
      </c>
      <c r="I1184">
        <v>592</v>
      </c>
      <c r="J1184">
        <v>22.3</v>
      </c>
      <c r="N1184" t="e">
        <f>IF(M1184&lt;&gt;"",-8.31432*('Fli3d Chicken ESP32 TM'!O1184+273.15)/(9.80665*0.0289644)*LN(M1184/time_fitting!$G$2)+time_fitting!$G$4,NA())</f>
        <v>#N/A</v>
      </c>
      <c r="U1184" t="str">
        <f t="shared" si="57"/>
        <v/>
      </c>
    </row>
    <row r="1185" spans="1:27" x14ac:dyDescent="0.25">
      <c r="A1185" t="s">
        <v>507</v>
      </c>
      <c r="B1185">
        <v>2371</v>
      </c>
      <c r="C1185">
        <f t="shared" si="56"/>
        <v>629549</v>
      </c>
      <c r="D1185" t="s">
        <v>2738</v>
      </c>
      <c r="E1185" s="1">
        <f>VLOOKUP(D1185,time_fitting!$A$1:$B$14,2,0)+C1185/1000/60/60/24</f>
        <v>44829.640689224536</v>
      </c>
      <c r="G1185" s="5">
        <f t="shared" si="58"/>
        <v>2.8345601822366007E-3</v>
      </c>
      <c r="K1185">
        <v>629549</v>
      </c>
      <c r="L1185">
        <v>585</v>
      </c>
      <c r="M1185">
        <v>865.8</v>
      </c>
      <c r="N1185">
        <f>IF(M1185&lt;&gt;"",-8.31432*('Fli3d Chicken ESP32 TM'!O1185+273.15)/(9.80665*0.0289644)*LN(M1185/time_fitting!$G$2)+time_fitting!$G$4,NA())</f>
        <v>1292.1836987216939</v>
      </c>
      <c r="O1185">
        <v>9.49</v>
      </c>
      <c r="U1185" t="str">
        <f t="shared" si="57"/>
        <v/>
      </c>
    </row>
    <row r="1186" spans="1:27" x14ac:dyDescent="0.25">
      <c r="A1186" t="s">
        <v>507</v>
      </c>
      <c r="B1186">
        <v>2372</v>
      </c>
      <c r="C1186">
        <f t="shared" si="56"/>
        <v>629625</v>
      </c>
      <c r="D1186" t="s">
        <v>2738</v>
      </c>
      <c r="E1186" s="1">
        <f>VLOOKUP(D1186,time_fitting!$A$1:$B$14,2,0)+C1186/1000/60/60/24</f>
        <v>44829.640690104163</v>
      </c>
      <c r="G1186" s="5">
        <f t="shared" si="58"/>
        <v>2.8354398091323674E-3</v>
      </c>
      <c r="N1186" t="e">
        <f>IF(M1186&lt;&gt;"",-8.31432*('Fli3d Chicken ESP32 TM'!O1186+273.15)/(9.80665*0.0289644)*LN(M1186/time_fitting!$G$2)+time_fitting!$G$4,NA())</f>
        <v>#N/A</v>
      </c>
      <c r="P1186">
        <v>629625</v>
      </c>
      <c r="Q1186">
        <v>585</v>
      </c>
      <c r="R1186">
        <v>9.59</v>
      </c>
      <c r="S1186">
        <v>1.1000000000000001</v>
      </c>
      <c r="T1186">
        <v>-1.05</v>
      </c>
      <c r="U1186">
        <f t="shared" si="57"/>
        <v>9.7098197717568375</v>
      </c>
      <c r="V1186">
        <v>111.95</v>
      </c>
      <c r="W1186">
        <v>9.08</v>
      </c>
      <c r="X1186">
        <v>12.8</v>
      </c>
      <c r="Y1186">
        <v>16</v>
      </c>
      <c r="Z1186">
        <v>2</v>
      </c>
      <c r="AA1186">
        <v>15</v>
      </c>
    </row>
    <row r="1187" spans="1:27" x14ac:dyDescent="0.25">
      <c r="A1187" t="s">
        <v>508</v>
      </c>
      <c r="B1187">
        <v>2373</v>
      </c>
      <c r="C1187">
        <f t="shared" si="56"/>
        <v>631000</v>
      </c>
      <c r="D1187" t="s">
        <v>2738</v>
      </c>
      <c r="E1187" s="1">
        <f>VLOOKUP(D1187,time_fitting!$A$1:$B$14,2,0)+C1187/1000/60/60/24</f>
        <v>44829.640706018516</v>
      </c>
      <c r="G1187" s="5">
        <f t="shared" si="58"/>
        <v>2.8513541619759053E-3</v>
      </c>
      <c r="H1187">
        <v>631000</v>
      </c>
      <c r="I1187">
        <v>594</v>
      </c>
      <c r="J1187">
        <v>22.3</v>
      </c>
      <c r="N1187" t="e">
        <f>IF(M1187&lt;&gt;"",-8.31432*('Fli3d Chicken ESP32 TM'!O1187+273.15)/(9.80665*0.0289644)*LN(M1187/time_fitting!$G$2)+time_fitting!$G$4,NA())</f>
        <v>#N/A</v>
      </c>
      <c r="U1187" t="str">
        <f t="shared" si="57"/>
        <v/>
      </c>
    </row>
    <row r="1188" spans="1:27" x14ac:dyDescent="0.25">
      <c r="A1188" t="s">
        <v>508</v>
      </c>
      <c r="B1188">
        <v>2374</v>
      </c>
      <c r="C1188">
        <f t="shared" si="56"/>
        <v>630611</v>
      </c>
      <c r="D1188" t="s">
        <v>2738</v>
      </c>
      <c r="E1188" s="1">
        <f>VLOOKUP(D1188,time_fitting!$A$1:$B$14,2,0)+C1188/1000/60/60/24</f>
        <v>44829.640701516204</v>
      </c>
      <c r="G1188" s="5">
        <f t="shared" si="58"/>
        <v>2.8468518503359519E-3</v>
      </c>
      <c r="N1188" t="e">
        <f>IF(M1188&lt;&gt;"",-8.31432*('Fli3d Chicken ESP32 TM'!O1188+273.15)/(9.80665*0.0289644)*LN(M1188/time_fitting!$G$2)+time_fitting!$G$4,NA())</f>
        <v>#N/A</v>
      </c>
      <c r="P1188">
        <v>630611</v>
      </c>
      <c r="Q1188">
        <v>586</v>
      </c>
      <c r="R1188">
        <v>8.91</v>
      </c>
      <c r="S1188">
        <v>0.49</v>
      </c>
      <c r="T1188">
        <v>-0.61</v>
      </c>
      <c r="U1188">
        <f t="shared" si="57"/>
        <v>8.9442886804932691</v>
      </c>
      <c r="V1188">
        <v>55.36</v>
      </c>
      <c r="W1188">
        <v>0</v>
      </c>
      <c r="X1188">
        <v>4.26</v>
      </c>
      <c r="Y1188">
        <v>11</v>
      </c>
      <c r="Z1188">
        <v>-5</v>
      </c>
      <c r="AA1188">
        <v>15</v>
      </c>
    </row>
    <row r="1189" spans="1:27" x14ac:dyDescent="0.25">
      <c r="A1189" t="s">
        <v>509</v>
      </c>
      <c r="B1189">
        <v>2375</v>
      </c>
      <c r="C1189">
        <f t="shared" si="56"/>
        <v>631549</v>
      </c>
      <c r="D1189" t="s">
        <v>2738</v>
      </c>
      <c r="E1189" s="1">
        <f>VLOOKUP(D1189,time_fitting!$A$1:$B$14,2,0)+C1189/1000/60/60/24</f>
        <v>44829.640712372682</v>
      </c>
      <c r="G1189" s="5">
        <f t="shared" si="58"/>
        <v>2.8577083285199478E-3</v>
      </c>
      <c r="K1189">
        <v>631549</v>
      </c>
      <c r="L1189">
        <v>587</v>
      </c>
      <c r="M1189">
        <v>864.39</v>
      </c>
      <c r="N1189">
        <f>IF(M1189&lt;&gt;"",-8.31432*('Fli3d Chicken ESP32 TM'!O1189+273.15)/(9.80665*0.0289644)*LN(M1189/time_fitting!$G$2)+time_fitting!$G$4,NA())</f>
        <v>1305.4121211790819</v>
      </c>
      <c r="O1189">
        <v>9.43</v>
      </c>
      <c r="U1189" t="str">
        <f t="shared" si="57"/>
        <v/>
      </c>
    </row>
    <row r="1190" spans="1:27" x14ac:dyDescent="0.25">
      <c r="A1190" t="s">
        <v>510</v>
      </c>
      <c r="B1190">
        <v>2377</v>
      </c>
      <c r="C1190">
        <f t="shared" si="56"/>
        <v>632000</v>
      </c>
      <c r="D1190" t="s">
        <v>2738</v>
      </c>
      <c r="E1190" s="1">
        <f>VLOOKUP(D1190,time_fitting!$A$1:$B$14,2,0)+C1190/1000/60/60/24</f>
        <v>44829.640717592592</v>
      </c>
      <c r="G1190" s="5">
        <f t="shared" si="58"/>
        <v>2.8629282387555577E-3</v>
      </c>
      <c r="H1190">
        <v>632000</v>
      </c>
      <c r="I1190">
        <v>595</v>
      </c>
      <c r="J1190">
        <v>22.3</v>
      </c>
      <c r="N1190" t="e">
        <f>IF(M1190&lt;&gt;"",-8.31432*('Fli3d Chicken ESP32 TM'!O1190+273.15)/(9.80665*0.0289644)*LN(M1190/time_fitting!$G$2)+time_fitting!$G$4,NA())</f>
        <v>#N/A</v>
      </c>
      <c r="U1190" t="str">
        <f t="shared" si="57"/>
        <v/>
      </c>
    </row>
    <row r="1191" spans="1:27" x14ac:dyDescent="0.25">
      <c r="A1191" t="s">
        <v>510</v>
      </c>
      <c r="B1191">
        <v>2378</v>
      </c>
      <c r="C1191">
        <f t="shared" si="56"/>
        <v>631631</v>
      </c>
      <c r="D1191" t="s">
        <v>2738</v>
      </c>
      <c r="E1191" s="1">
        <f>VLOOKUP(D1191,time_fitting!$A$1:$B$14,2,0)+C1191/1000/60/60/24</f>
        <v>44829.640713321758</v>
      </c>
      <c r="G1191" s="5">
        <f t="shared" si="58"/>
        <v>2.8586574044311419E-3</v>
      </c>
      <c r="N1191" t="e">
        <f>IF(M1191&lt;&gt;"",-8.31432*('Fli3d Chicken ESP32 TM'!O1191+273.15)/(9.80665*0.0289644)*LN(M1191/time_fitting!$G$2)+time_fitting!$G$4,NA())</f>
        <v>#N/A</v>
      </c>
      <c r="P1191">
        <v>631631</v>
      </c>
      <c r="Q1191">
        <v>587</v>
      </c>
      <c r="R1191">
        <v>7.11</v>
      </c>
      <c r="S1191">
        <v>1.03</v>
      </c>
      <c r="T1191">
        <v>-0.49</v>
      </c>
      <c r="U1191">
        <f t="shared" si="57"/>
        <v>7.2009096647576412</v>
      </c>
      <c r="V1191">
        <v>77.86</v>
      </c>
      <c r="W1191">
        <v>12.07</v>
      </c>
      <c r="X1191">
        <v>0.06</v>
      </c>
      <c r="Y1191">
        <v>0</v>
      </c>
      <c r="Z1191">
        <v>-7</v>
      </c>
      <c r="AA1191">
        <v>15</v>
      </c>
    </row>
    <row r="1192" spans="1:27" x14ac:dyDescent="0.25">
      <c r="A1192" t="s">
        <v>511</v>
      </c>
      <c r="B1192">
        <v>2379</v>
      </c>
      <c r="C1192">
        <f t="shared" si="56"/>
        <v>633000</v>
      </c>
      <c r="D1192" t="s">
        <v>2738</v>
      </c>
      <c r="E1192" s="1">
        <f>VLOOKUP(D1192,time_fitting!$A$1:$B$14,2,0)+C1192/1000/60/60/24</f>
        <v>44829.640729166669</v>
      </c>
      <c r="G1192" s="5">
        <f t="shared" si="58"/>
        <v>2.8745023155352101E-3</v>
      </c>
      <c r="H1192">
        <v>633000</v>
      </c>
      <c r="I1192">
        <v>596</v>
      </c>
      <c r="J1192">
        <v>22.3</v>
      </c>
      <c r="N1192" t="e">
        <f>IF(M1192&lt;&gt;"",-8.31432*('Fli3d Chicken ESP32 TM'!O1192+273.15)/(9.80665*0.0289644)*LN(M1192/time_fitting!$G$2)+time_fitting!$G$4,NA())</f>
        <v>#N/A</v>
      </c>
      <c r="U1192" t="str">
        <f t="shared" si="57"/>
        <v/>
      </c>
    </row>
    <row r="1193" spans="1:27" x14ac:dyDescent="0.25">
      <c r="A1193" t="s">
        <v>511</v>
      </c>
      <c r="B1193">
        <v>2380</v>
      </c>
      <c r="C1193">
        <f t="shared" si="56"/>
        <v>632549</v>
      </c>
      <c r="D1193" t="s">
        <v>2738</v>
      </c>
      <c r="E1193" s="1">
        <f>VLOOKUP(D1193,time_fitting!$A$1:$B$14,2,0)+C1193/1000/60/60/24</f>
        <v>44829.640723946759</v>
      </c>
      <c r="G1193" s="5">
        <f t="shared" si="58"/>
        <v>2.8692824052996002E-3</v>
      </c>
      <c r="K1193">
        <v>632549</v>
      </c>
      <c r="L1193">
        <v>588</v>
      </c>
      <c r="M1193">
        <v>863.93</v>
      </c>
      <c r="N1193">
        <f>IF(M1193&lt;&gt;"",-8.31432*('Fli3d Chicken ESP32 TM'!O1193+273.15)/(9.80665*0.0289644)*LN(M1193/time_fitting!$G$2)+time_fitting!$G$4,NA())</f>
        <v>1310.3288585728458</v>
      </c>
      <c r="O1193">
        <v>9.5500000000000007</v>
      </c>
      <c r="U1193" t="str">
        <f t="shared" si="57"/>
        <v/>
      </c>
    </row>
    <row r="1194" spans="1:27" x14ac:dyDescent="0.25">
      <c r="A1194" t="s">
        <v>511</v>
      </c>
      <c r="B1194">
        <v>2381</v>
      </c>
      <c r="C1194">
        <f t="shared" si="56"/>
        <v>632617</v>
      </c>
      <c r="D1194" t="s">
        <v>2738</v>
      </c>
      <c r="E1194" s="1">
        <f>VLOOKUP(D1194,time_fitting!$A$1:$B$14,2,0)+C1194/1000/60/60/24</f>
        <v>44829.640724733799</v>
      </c>
      <c r="G1194" s="5">
        <f t="shared" si="58"/>
        <v>2.8700694456347264E-3</v>
      </c>
      <c r="N1194" t="e">
        <f>IF(M1194&lt;&gt;"",-8.31432*('Fli3d Chicken ESP32 TM'!O1194+273.15)/(9.80665*0.0289644)*LN(M1194/time_fitting!$G$2)+time_fitting!$G$4,NA())</f>
        <v>#N/A</v>
      </c>
      <c r="P1194">
        <v>632617</v>
      </c>
      <c r="Q1194">
        <v>588</v>
      </c>
      <c r="R1194">
        <v>8.32</v>
      </c>
      <c r="S1194">
        <v>0.65</v>
      </c>
      <c r="T1194">
        <v>-0.81</v>
      </c>
      <c r="U1194">
        <f t="shared" si="57"/>
        <v>8.3845691600701819</v>
      </c>
      <c r="V1194">
        <v>80.73</v>
      </c>
      <c r="W1194">
        <v>6.76</v>
      </c>
      <c r="X1194">
        <v>-1.4</v>
      </c>
      <c r="Y1194">
        <v>-6</v>
      </c>
      <c r="Z1194">
        <v>3</v>
      </c>
      <c r="AA1194">
        <v>16</v>
      </c>
    </row>
    <row r="1195" spans="1:27" x14ac:dyDescent="0.25">
      <c r="A1195" t="s">
        <v>512</v>
      </c>
      <c r="B1195">
        <v>2382</v>
      </c>
      <c r="C1195">
        <f t="shared" si="56"/>
        <v>634000</v>
      </c>
      <c r="D1195" t="s">
        <v>2738</v>
      </c>
      <c r="E1195" s="1">
        <f>VLOOKUP(D1195,time_fitting!$A$1:$B$14,2,0)+C1195/1000/60/60/24</f>
        <v>44829.640740740739</v>
      </c>
      <c r="G1195" s="5">
        <f t="shared" si="58"/>
        <v>2.8860763850389048E-3</v>
      </c>
      <c r="H1195">
        <v>634000</v>
      </c>
      <c r="I1195">
        <v>597</v>
      </c>
      <c r="J1195">
        <v>22.3</v>
      </c>
      <c r="N1195" t="e">
        <f>IF(M1195&lt;&gt;"",-8.31432*('Fli3d Chicken ESP32 TM'!O1195+273.15)/(9.80665*0.0289644)*LN(M1195/time_fitting!$G$2)+time_fitting!$G$4,NA())</f>
        <v>#N/A</v>
      </c>
      <c r="U1195" t="str">
        <f t="shared" si="57"/>
        <v/>
      </c>
    </row>
    <row r="1196" spans="1:27" x14ac:dyDescent="0.25">
      <c r="A1196" t="s">
        <v>512</v>
      </c>
      <c r="B1196">
        <v>2383</v>
      </c>
      <c r="C1196">
        <f t="shared" si="56"/>
        <v>634549</v>
      </c>
      <c r="D1196" t="s">
        <v>2738</v>
      </c>
      <c r="E1196" s="1">
        <f>VLOOKUP(D1196,time_fitting!$A$1:$B$14,2,0)+C1196/1000/60/60/24</f>
        <v>44829.640747094905</v>
      </c>
      <c r="G1196" s="5">
        <f t="shared" si="58"/>
        <v>2.8924305515829474E-3</v>
      </c>
      <c r="K1196">
        <v>634549</v>
      </c>
      <c r="L1196">
        <v>590</v>
      </c>
      <c r="M1196">
        <v>863.08</v>
      </c>
      <c r="N1196">
        <f>IF(M1196&lt;&gt;"",-8.31432*('Fli3d Chicken ESP32 TM'!O1196+273.15)/(9.80665*0.0289644)*LN(M1196/time_fitting!$G$2)+time_fitting!$G$4,NA())</f>
        <v>1318.7330356897892</v>
      </c>
      <c r="O1196">
        <v>9.61</v>
      </c>
      <c r="U1196" t="str">
        <f t="shared" si="57"/>
        <v/>
      </c>
    </row>
    <row r="1197" spans="1:27" x14ac:dyDescent="0.25">
      <c r="A1197" t="s">
        <v>512</v>
      </c>
      <c r="B1197">
        <v>2384</v>
      </c>
      <c r="C1197">
        <f t="shared" si="56"/>
        <v>633607</v>
      </c>
      <c r="D1197" t="s">
        <v>2738</v>
      </c>
      <c r="E1197" s="1">
        <f>VLOOKUP(D1197,time_fitting!$A$1:$B$14,2,0)+C1197/1000/60/60/24</f>
        <v>44829.64073619213</v>
      </c>
      <c r="G1197" s="5">
        <f t="shared" si="58"/>
        <v>2.8815277764806524E-3</v>
      </c>
      <c r="N1197" t="e">
        <f>IF(M1197&lt;&gt;"",-8.31432*('Fli3d Chicken ESP32 TM'!O1197+273.15)/(9.80665*0.0289644)*LN(M1197/time_fitting!$G$2)+time_fitting!$G$4,NA())</f>
        <v>#N/A</v>
      </c>
      <c r="P1197">
        <v>633607</v>
      </c>
      <c r="Q1197">
        <v>589</v>
      </c>
      <c r="R1197">
        <v>11.64</v>
      </c>
      <c r="S1197">
        <v>1.18</v>
      </c>
      <c r="T1197">
        <v>-1.1000000000000001</v>
      </c>
      <c r="U1197">
        <f t="shared" si="57"/>
        <v>11.751255252099668</v>
      </c>
      <c r="V1197">
        <v>-21.46</v>
      </c>
      <c r="W1197">
        <v>7.19</v>
      </c>
      <c r="X1197">
        <v>9.32</v>
      </c>
      <c r="Y1197">
        <v>-4</v>
      </c>
      <c r="Z1197">
        <v>5</v>
      </c>
      <c r="AA1197">
        <v>17</v>
      </c>
    </row>
    <row r="1198" spans="1:27" x14ac:dyDescent="0.25">
      <c r="A1198" t="s">
        <v>513</v>
      </c>
      <c r="B1198">
        <v>2385</v>
      </c>
      <c r="C1198">
        <f t="shared" si="56"/>
        <v>634603</v>
      </c>
      <c r="D1198" t="s">
        <v>2738</v>
      </c>
      <c r="E1198" s="1">
        <f>VLOOKUP(D1198,time_fitting!$A$1:$B$14,2,0)+C1198/1000/60/60/24</f>
        <v>44829.64074771991</v>
      </c>
      <c r="G1198" s="5">
        <f t="shared" si="58"/>
        <v>2.8930555563420057E-3</v>
      </c>
      <c r="N1198" t="e">
        <f>IF(M1198&lt;&gt;"",-8.31432*('Fli3d Chicken ESP32 TM'!O1198+273.15)/(9.80665*0.0289644)*LN(M1198/time_fitting!$G$2)+time_fitting!$G$4,NA())</f>
        <v>#N/A</v>
      </c>
      <c r="P1198">
        <v>634603</v>
      </c>
      <c r="Q1198">
        <v>590</v>
      </c>
      <c r="R1198">
        <v>10.88</v>
      </c>
      <c r="S1198">
        <v>0.98</v>
      </c>
      <c r="T1198">
        <v>-1.25</v>
      </c>
      <c r="U1198">
        <f t="shared" si="57"/>
        <v>10.995330827219345</v>
      </c>
      <c r="V1198">
        <v>30.85</v>
      </c>
      <c r="W1198">
        <v>11.7</v>
      </c>
      <c r="X1198">
        <v>7.19</v>
      </c>
      <c r="Y1198">
        <v>1</v>
      </c>
      <c r="Z1198">
        <v>9</v>
      </c>
      <c r="AA1198">
        <v>17</v>
      </c>
    </row>
    <row r="1199" spans="1:27" x14ac:dyDescent="0.25">
      <c r="A1199" t="s">
        <v>514</v>
      </c>
      <c r="B1199">
        <v>2387</v>
      </c>
      <c r="C1199">
        <f t="shared" si="56"/>
        <v>635000</v>
      </c>
      <c r="D1199" t="s">
        <v>2738</v>
      </c>
      <c r="E1199" s="1">
        <f>VLOOKUP(D1199,time_fitting!$A$1:$B$14,2,0)+C1199/1000/60/60/24</f>
        <v>44829.640752314815</v>
      </c>
      <c r="G1199" s="5">
        <f t="shared" si="58"/>
        <v>2.8976504618185572E-3</v>
      </c>
      <c r="H1199">
        <v>635000</v>
      </c>
      <c r="I1199">
        <v>598</v>
      </c>
      <c r="J1199">
        <v>22.3</v>
      </c>
      <c r="N1199" t="e">
        <f>IF(M1199&lt;&gt;"",-8.31432*('Fli3d Chicken ESP32 TM'!O1199+273.15)/(9.80665*0.0289644)*LN(M1199/time_fitting!$G$2)+time_fitting!$G$4,NA())</f>
        <v>#N/A</v>
      </c>
      <c r="U1199" t="str">
        <f t="shared" si="57"/>
        <v/>
      </c>
    </row>
    <row r="1200" spans="1:27" x14ac:dyDescent="0.25">
      <c r="A1200" t="s">
        <v>514</v>
      </c>
      <c r="B1200">
        <v>2388</v>
      </c>
      <c r="C1200">
        <f t="shared" si="56"/>
        <v>635549</v>
      </c>
      <c r="D1200" t="s">
        <v>2738</v>
      </c>
      <c r="E1200" s="1">
        <f>VLOOKUP(D1200,time_fitting!$A$1:$B$14,2,0)+C1200/1000/60/60/24</f>
        <v>44829.640758668982</v>
      </c>
      <c r="G1200" s="5">
        <f t="shared" si="58"/>
        <v>2.9040046283625998E-3</v>
      </c>
      <c r="K1200">
        <v>635549</v>
      </c>
      <c r="L1200">
        <v>591</v>
      </c>
      <c r="M1200">
        <v>862.84</v>
      </c>
      <c r="N1200">
        <f>IF(M1200&lt;&gt;"",-8.31432*('Fli3d Chicken ESP32 TM'!O1200+273.15)/(9.80665*0.0289644)*LN(M1200/time_fitting!$G$2)+time_fitting!$G$4,NA())</f>
        <v>1320.8621709623426</v>
      </c>
      <c r="O1200">
        <v>9.57</v>
      </c>
      <c r="U1200" t="str">
        <f t="shared" si="57"/>
        <v/>
      </c>
    </row>
    <row r="1201" spans="1:27" x14ac:dyDescent="0.25">
      <c r="A1201" t="s">
        <v>514</v>
      </c>
      <c r="B1201">
        <v>2389</v>
      </c>
      <c r="C1201">
        <f t="shared" si="56"/>
        <v>635614</v>
      </c>
      <c r="D1201" t="s">
        <v>2738</v>
      </c>
      <c r="E1201" s="1">
        <f>VLOOKUP(D1201,time_fitting!$A$1:$B$14,2,0)+C1201/1000/60/60/24</f>
        <v>44829.640759421294</v>
      </c>
      <c r="G1201" s="5">
        <f t="shared" si="58"/>
        <v>2.9047569405520335E-3</v>
      </c>
      <c r="N1201" t="e">
        <f>IF(M1201&lt;&gt;"",-8.31432*('Fli3d Chicken ESP32 TM'!O1201+273.15)/(9.80665*0.0289644)*LN(M1201/time_fitting!$G$2)+time_fitting!$G$4,NA())</f>
        <v>#N/A</v>
      </c>
      <c r="P1201">
        <v>635614</v>
      </c>
      <c r="Q1201">
        <v>591</v>
      </c>
      <c r="R1201">
        <v>9.57</v>
      </c>
      <c r="S1201">
        <v>1.04</v>
      </c>
      <c r="T1201">
        <v>-0.31</v>
      </c>
      <c r="U1201">
        <f t="shared" si="57"/>
        <v>9.6313342793197663</v>
      </c>
      <c r="V1201">
        <v>-71.95</v>
      </c>
      <c r="W1201">
        <v>-9.26</v>
      </c>
      <c r="X1201">
        <v>2.0099999999999998</v>
      </c>
      <c r="Y1201">
        <v>-5</v>
      </c>
      <c r="Z1201">
        <v>4</v>
      </c>
      <c r="AA1201">
        <v>17</v>
      </c>
    </row>
    <row r="1202" spans="1:27" x14ac:dyDescent="0.25">
      <c r="A1202" t="s">
        <v>515</v>
      </c>
      <c r="B1202">
        <v>2391</v>
      </c>
      <c r="C1202">
        <f t="shared" si="56"/>
        <v>636000</v>
      </c>
      <c r="D1202" t="s">
        <v>2738</v>
      </c>
      <c r="E1202" s="1">
        <f>VLOOKUP(D1202,time_fitting!$A$1:$B$14,2,0)+C1202/1000/60/60/24</f>
        <v>44829.640763888892</v>
      </c>
      <c r="G1202" s="5">
        <f t="shared" si="58"/>
        <v>2.9092245385982096E-3</v>
      </c>
      <c r="H1202">
        <v>636000</v>
      </c>
      <c r="I1202">
        <v>599</v>
      </c>
      <c r="J1202">
        <v>22.3</v>
      </c>
      <c r="N1202" t="e">
        <f>IF(M1202&lt;&gt;"",-8.31432*('Fli3d Chicken ESP32 TM'!O1202+273.15)/(9.80665*0.0289644)*LN(M1202/time_fitting!$G$2)+time_fitting!$G$4,NA())</f>
        <v>#N/A</v>
      </c>
      <c r="U1202" t="str">
        <f t="shared" si="57"/>
        <v/>
      </c>
    </row>
    <row r="1203" spans="1:27" x14ac:dyDescent="0.25">
      <c r="A1203" t="s">
        <v>515</v>
      </c>
      <c r="B1203">
        <v>2392</v>
      </c>
      <c r="C1203">
        <f t="shared" si="56"/>
        <v>636549</v>
      </c>
      <c r="D1203" t="s">
        <v>2738</v>
      </c>
      <c r="E1203" s="1">
        <f>VLOOKUP(D1203,time_fitting!$A$1:$B$14,2,0)+C1203/1000/60/60/24</f>
        <v>44829.640770243059</v>
      </c>
      <c r="G1203" s="5">
        <f t="shared" si="58"/>
        <v>2.9155787051422521E-3</v>
      </c>
      <c r="K1203">
        <v>636549</v>
      </c>
      <c r="L1203">
        <v>592</v>
      </c>
      <c r="M1203">
        <v>862.2</v>
      </c>
      <c r="N1203">
        <f>IF(M1203&lt;&gt;"",-8.31432*('Fli3d Chicken ESP32 TM'!O1203+273.15)/(9.80665*0.0289644)*LN(M1203/time_fitting!$G$2)+time_fitting!$G$4,NA())</f>
        <v>1327.1763433411063</v>
      </c>
      <c r="O1203">
        <v>9.61</v>
      </c>
      <c r="U1203" t="str">
        <f t="shared" si="57"/>
        <v/>
      </c>
    </row>
    <row r="1204" spans="1:27" x14ac:dyDescent="0.25">
      <c r="A1204" t="s">
        <v>515</v>
      </c>
      <c r="B1204">
        <v>2393</v>
      </c>
      <c r="C1204">
        <f t="shared" si="56"/>
        <v>636619</v>
      </c>
      <c r="D1204" t="s">
        <v>2738</v>
      </c>
      <c r="E1204" s="1">
        <f>VLOOKUP(D1204,time_fitting!$A$1:$B$14,2,0)+C1204/1000/60/60/24</f>
        <v>44829.640771053244</v>
      </c>
      <c r="G1204" s="5">
        <f t="shared" si="58"/>
        <v>2.9163888902985491E-3</v>
      </c>
      <c r="N1204" t="e">
        <f>IF(M1204&lt;&gt;"",-8.31432*('Fli3d Chicken ESP32 TM'!O1204+273.15)/(9.80665*0.0289644)*LN(M1204/time_fitting!$G$2)+time_fitting!$G$4,NA())</f>
        <v>#N/A</v>
      </c>
      <c r="P1204">
        <v>636619</v>
      </c>
      <c r="Q1204">
        <v>592</v>
      </c>
      <c r="R1204">
        <v>8.56</v>
      </c>
      <c r="S1204">
        <v>0.94</v>
      </c>
      <c r="T1204">
        <v>-0.41</v>
      </c>
      <c r="U1204">
        <f t="shared" si="57"/>
        <v>8.6212122117484142</v>
      </c>
      <c r="V1204">
        <v>-82.31</v>
      </c>
      <c r="W1204">
        <v>-2.4300000000000002</v>
      </c>
      <c r="X1204">
        <v>-3.04</v>
      </c>
      <c r="Y1204">
        <v>0</v>
      </c>
      <c r="Z1204">
        <v>-6</v>
      </c>
      <c r="AA1204">
        <v>16</v>
      </c>
    </row>
    <row r="1205" spans="1:27" x14ac:dyDescent="0.25">
      <c r="A1205" t="s">
        <v>516</v>
      </c>
      <c r="B1205">
        <v>2395</v>
      </c>
      <c r="C1205">
        <f t="shared" si="56"/>
        <v>637000</v>
      </c>
      <c r="D1205" t="s">
        <v>2738</v>
      </c>
      <c r="E1205" s="1">
        <f>VLOOKUP(D1205,time_fitting!$A$1:$B$14,2,0)+C1205/1000/60/60/24</f>
        <v>44829.640775462962</v>
      </c>
      <c r="G1205" s="5">
        <f t="shared" si="58"/>
        <v>2.9207986081019044E-3</v>
      </c>
      <c r="H1205">
        <v>637000</v>
      </c>
      <c r="I1205">
        <v>600</v>
      </c>
      <c r="J1205">
        <v>22.3</v>
      </c>
      <c r="N1205" t="e">
        <f>IF(M1205&lt;&gt;"",-8.31432*('Fli3d Chicken ESP32 TM'!O1205+273.15)/(9.80665*0.0289644)*LN(M1205/time_fitting!$G$2)+time_fitting!$G$4,NA())</f>
        <v>#N/A</v>
      </c>
      <c r="U1205" t="str">
        <f t="shared" si="57"/>
        <v/>
      </c>
    </row>
    <row r="1206" spans="1:27" x14ac:dyDescent="0.25">
      <c r="A1206" t="s">
        <v>516</v>
      </c>
      <c r="B1206">
        <v>2396</v>
      </c>
      <c r="C1206">
        <f t="shared" si="56"/>
        <v>637549</v>
      </c>
      <c r="D1206" t="s">
        <v>2738</v>
      </c>
      <c r="E1206" s="1">
        <f>VLOOKUP(D1206,time_fitting!$A$1:$B$14,2,0)+C1206/1000/60/60/24</f>
        <v>44829.640781817128</v>
      </c>
      <c r="G1206" s="5">
        <f t="shared" si="58"/>
        <v>2.9271527746459469E-3</v>
      </c>
      <c r="K1206">
        <v>637549</v>
      </c>
      <c r="L1206">
        <v>593</v>
      </c>
      <c r="M1206">
        <v>861.55</v>
      </c>
      <c r="N1206">
        <f>IF(M1206&lt;&gt;"",-8.31432*('Fli3d Chicken ESP32 TM'!O1206+273.15)/(9.80665*0.0289644)*LN(M1206/time_fitting!$G$2)+time_fitting!$G$4,NA())</f>
        <v>1333.5056540667022</v>
      </c>
      <c r="O1206">
        <v>9.6300000000000008</v>
      </c>
      <c r="U1206" t="str">
        <f t="shared" si="57"/>
        <v/>
      </c>
    </row>
    <row r="1207" spans="1:27" x14ac:dyDescent="0.25">
      <c r="A1207" t="s">
        <v>516</v>
      </c>
      <c r="B1207">
        <v>2397</v>
      </c>
      <c r="C1207">
        <f t="shared" si="56"/>
        <v>637615</v>
      </c>
      <c r="D1207" t="s">
        <v>2738</v>
      </c>
      <c r="E1207" s="1">
        <f>VLOOKUP(D1207,time_fitting!$A$1:$B$14,2,0)+C1207/1000/60/60/24</f>
        <v>44829.640782581017</v>
      </c>
      <c r="G1207" s="5">
        <f t="shared" si="58"/>
        <v>2.9279166628839448E-3</v>
      </c>
      <c r="N1207" t="e">
        <f>IF(M1207&lt;&gt;"",-8.31432*('Fli3d Chicken ESP32 TM'!O1207+273.15)/(9.80665*0.0289644)*LN(M1207/time_fitting!$G$2)+time_fitting!$G$4,NA())</f>
        <v>#N/A</v>
      </c>
      <c r="P1207">
        <v>637615</v>
      </c>
      <c r="Q1207">
        <v>593</v>
      </c>
      <c r="R1207">
        <v>10.210000000000001</v>
      </c>
      <c r="S1207">
        <v>1.1000000000000001</v>
      </c>
      <c r="T1207">
        <v>-0.3</v>
      </c>
      <c r="U1207">
        <f t="shared" si="57"/>
        <v>10.273465822204306</v>
      </c>
      <c r="V1207">
        <v>15.18</v>
      </c>
      <c r="W1207">
        <v>4.63</v>
      </c>
      <c r="X1207">
        <v>5.36</v>
      </c>
      <c r="Y1207">
        <v>2</v>
      </c>
      <c r="Z1207">
        <v>-4</v>
      </c>
      <c r="AA1207">
        <v>17</v>
      </c>
    </row>
    <row r="1208" spans="1:27" x14ac:dyDescent="0.25">
      <c r="A1208" t="s">
        <v>517</v>
      </c>
      <c r="B1208">
        <v>2398</v>
      </c>
      <c r="C1208">
        <f t="shared" si="56"/>
        <v>638000</v>
      </c>
      <c r="D1208" t="s">
        <v>2738</v>
      </c>
      <c r="E1208" s="1">
        <f>VLOOKUP(D1208,time_fitting!$A$1:$B$14,2,0)+C1208/1000/60/60/24</f>
        <v>44829.640787037039</v>
      </c>
      <c r="G1208" s="5">
        <f t="shared" si="58"/>
        <v>2.9323726848815568E-3</v>
      </c>
      <c r="H1208">
        <v>638000</v>
      </c>
      <c r="I1208">
        <v>601</v>
      </c>
      <c r="J1208">
        <v>22.3</v>
      </c>
      <c r="N1208" t="e">
        <f>IF(M1208&lt;&gt;"",-8.31432*('Fli3d Chicken ESP32 TM'!O1208+273.15)/(9.80665*0.0289644)*LN(M1208/time_fitting!$G$2)+time_fitting!$G$4,NA())</f>
        <v>#N/A</v>
      </c>
      <c r="U1208" t="str">
        <f t="shared" si="57"/>
        <v/>
      </c>
    </row>
    <row r="1209" spans="1:27" x14ac:dyDescent="0.25">
      <c r="A1209" t="s">
        <v>517</v>
      </c>
      <c r="B1209">
        <v>2399</v>
      </c>
      <c r="C1209">
        <f t="shared" si="56"/>
        <v>638549</v>
      </c>
      <c r="D1209" t="s">
        <v>2738</v>
      </c>
      <c r="E1209" s="1">
        <f>VLOOKUP(D1209,time_fitting!$A$1:$B$14,2,0)+C1209/1000/60/60/24</f>
        <v>44829.640793391205</v>
      </c>
      <c r="G1209" s="5">
        <f t="shared" si="58"/>
        <v>2.9387268514255993E-3</v>
      </c>
      <c r="K1209">
        <v>638549</v>
      </c>
      <c r="L1209">
        <v>594</v>
      </c>
      <c r="M1209">
        <v>861.5</v>
      </c>
      <c r="N1209">
        <f>IF(M1209&lt;&gt;"",-8.31432*('Fli3d Chicken ESP32 TM'!O1209+273.15)/(9.80665*0.0289644)*LN(M1209/time_fitting!$G$2)+time_fitting!$G$4,NA())</f>
        <v>1333.4623902252599</v>
      </c>
      <c r="O1209">
        <v>9.51</v>
      </c>
      <c r="U1209" t="str">
        <f t="shared" si="57"/>
        <v/>
      </c>
    </row>
    <row r="1210" spans="1:27" x14ac:dyDescent="0.25">
      <c r="A1210" t="s">
        <v>517</v>
      </c>
      <c r="B1210">
        <v>2400</v>
      </c>
      <c r="C1210">
        <f t="shared" si="56"/>
        <v>638624</v>
      </c>
      <c r="D1210" t="s">
        <v>2738</v>
      </c>
      <c r="E1210" s="1">
        <f>VLOOKUP(D1210,time_fitting!$A$1:$B$14,2,0)+C1210/1000/60/60/24</f>
        <v>44829.640794259256</v>
      </c>
      <c r="G1210" s="5">
        <f t="shared" si="58"/>
        <v>2.9395949022728018E-3</v>
      </c>
      <c r="N1210" t="e">
        <f>IF(M1210&lt;&gt;"",-8.31432*('Fli3d Chicken ESP32 TM'!O1210+273.15)/(9.80665*0.0289644)*LN(M1210/time_fitting!$G$2)+time_fitting!$G$4,NA())</f>
        <v>#N/A</v>
      </c>
      <c r="P1210">
        <v>638624</v>
      </c>
      <c r="Q1210">
        <v>594</v>
      </c>
      <c r="R1210">
        <v>10.46</v>
      </c>
      <c r="S1210">
        <v>0.45</v>
      </c>
      <c r="T1210">
        <v>-0.86</v>
      </c>
      <c r="U1210">
        <f t="shared" si="57"/>
        <v>10.504936934603654</v>
      </c>
      <c r="V1210">
        <v>25.24</v>
      </c>
      <c r="W1210">
        <v>8.5299999999999994</v>
      </c>
      <c r="X1210">
        <v>-4.8099999999999996</v>
      </c>
      <c r="Y1210">
        <v>0</v>
      </c>
      <c r="Z1210">
        <v>0</v>
      </c>
      <c r="AA1210">
        <v>18</v>
      </c>
    </row>
    <row r="1211" spans="1:27" x14ac:dyDescent="0.25">
      <c r="A1211" t="s">
        <v>518</v>
      </c>
      <c r="B1211">
        <v>2402</v>
      </c>
      <c r="C1211">
        <f t="shared" si="56"/>
        <v>639000</v>
      </c>
      <c r="D1211" t="s">
        <v>2738</v>
      </c>
      <c r="E1211" s="1">
        <f>VLOOKUP(D1211,time_fitting!$A$1:$B$14,2,0)+C1211/1000/60/60/24</f>
        <v>44829.640798611108</v>
      </c>
      <c r="G1211" s="5">
        <f t="shared" si="58"/>
        <v>2.9439467543852516E-3</v>
      </c>
      <c r="H1211">
        <v>639000</v>
      </c>
      <c r="I1211">
        <v>602</v>
      </c>
      <c r="J1211">
        <v>22.3</v>
      </c>
      <c r="N1211" t="e">
        <f>IF(M1211&lt;&gt;"",-8.31432*('Fli3d Chicken ESP32 TM'!O1211+273.15)/(9.80665*0.0289644)*LN(M1211/time_fitting!$G$2)+time_fitting!$G$4,NA())</f>
        <v>#N/A</v>
      </c>
      <c r="U1211" t="str">
        <f t="shared" si="57"/>
        <v/>
      </c>
    </row>
    <row r="1212" spans="1:27" x14ac:dyDescent="0.25">
      <c r="A1212" t="s">
        <v>518</v>
      </c>
      <c r="B1212">
        <v>2403</v>
      </c>
      <c r="C1212">
        <f t="shared" si="56"/>
        <v>639549</v>
      </c>
      <c r="D1212" t="s">
        <v>2738</v>
      </c>
      <c r="E1212" s="1">
        <f>VLOOKUP(D1212,time_fitting!$A$1:$B$14,2,0)+C1212/1000/60/60/24</f>
        <v>44829.640804965275</v>
      </c>
      <c r="G1212" s="5">
        <f t="shared" si="58"/>
        <v>2.9503009209292941E-3</v>
      </c>
      <c r="K1212">
        <v>639549</v>
      </c>
      <c r="L1212">
        <v>595</v>
      </c>
      <c r="M1212">
        <v>860.65</v>
      </c>
      <c r="N1212">
        <f>IF(M1212&lt;&gt;"",-8.31432*('Fli3d Chicken ESP32 TM'!O1212+273.15)/(9.80665*0.0289644)*LN(M1212/time_fitting!$G$2)+time_fitting!$G$4,NA())</f>
        <v>1341.3223045178706</v>
      </c>
      <c r="O1212">
        <v>9.44</v>
      </c>
      <c r="U1212" t="str">
        <f t="shared" si="57"/>
        <v/>
      </c>
    </row>
    <row r="1213" spans="1:27" x14ac:dyDescent="0.25">
      <c r="A1213" t="s">
        <v>519</v>
      </c>
      <c r="B1213">
        <v>2404</v>
      </c>
      <c r="C1213">
        <f t="shared" si="56"/>
        <v>640000</v>
      </c>
      <c r="D1213" t="s">
        <v>2738</v>
      </c>
      <c r="E1213" s="1">
        <f>VLOOKUP(D1213,time_fitting!$A$1:$B$14,2,0)+C1213/1000/60/60/24</f>
        <v>44829.640810185185</v>
      </c>
      <c r="G1213" s="5">
        <f t="shared" si="58"/>
        <v>2.9555208311649039E-3</v>
      </c>
      <c r="H1213">
        <v>640000</v>
      </c>
      <c r="I1213">
        <v>603</v>
      </c>
      <c r="J1213">
        <v>22.3</v>
      </c>
      <c r="N1213" t="e">
        <f>IF(M1213&lt;&gt;"",-8.31432*('Fli3d Chicken ESP32 TM'!O1213+273.15)/(9.80665*0.0289644)*LN(M1213/time_fitting!$G$2)+time_fitting!$G$4,NA())</f>
        <v>#N/A</v>
      </c>
      <c r="U1213" t="str">
        <f t="shared" si="57"/>
        <v/>
      </c>
    </row>
    <row r="1214" spans="1:27" x14ac:dyDescent="0.25">
      <c r="A1214" t="s">
        <v>519</v>
      </c>
      <c r="B1214">
        <v>2405</v>
      </c>
      <c r="C1214">
        <f t="shared" si="56"/>
        <v>639620</v>
      </c>
      <c r="D1214" t="s">
        <v>2738</v>
      </c>
      <c r="E1214" s="1">
        <f>VLOOKUP(D1214,time_fitting!$A$1:$B$14,2,0)+C1214/1000/60/60/24</f>
        <v>44829.640805787036</v>
      </c>
      <c r="G1214" s="5">
        <f t="shared" si="58"/>
        <v>2.9511226821341552E-3</v>
      </c>
      <c r="N1214" t="e">
        <f>IF(M1214&lt;&gt;"",-8.31432*('Fli3d Chicken ESP32 TM'!O1214+273.15)/(9.80665*0.0289644)*LN(M1214/time_fitting!$G$2)+time_fitting!$G$4,NA())</f>
        <v>#N/A</v>
      </c>
      <c r="P1214">
        <v>639620</v>
      </c>
      <c r="Q1214">
        <v>595</v>
      </c>
      <c r="R1214">
        <v>8.4</v>
      </c>
      <c r="S1214">
        <v>0.52</v>
      </c>
      <c r="T1214">
        <v>-0.81</v>
      </c>
      <c r="U1214">
        <f t="shared" si="57"/>
        <v>8.4549689532250785</v>
      </c>
      <c r="V1214">
        <v>-116.82</v>
      </c>
      <c r="W1214">
        <v>-6.52</v>
      </c>
      <c r="X1214">
        <v>-1.0900000000000001</v>
      </c>
      <c r="Y1214">
        <v>8</v>
      </c>
      <c r="Z1214">
        <v>-1</v>
      </c>
      <c r="AA1214">
        <v>17</v>
      </c>
    </row>
    <row r="1215" spans="1:27" x14ac:dyDescent="0.25">
      <c r="A1215" t="s">
        <v>520</v>
      </c>
      <c r="B1215">
        <v>2406</v>
      </c>
      <c r="C1215">
        <f t="shared" si="56"/>
        <v>641000</v>
      </c>
      <c r="D1215" t="s">
        <v>2738</v>
      </c>
      <c r="E1215" s="1">
        <f>VLOOKUP(D1215,time_fitting!$A$1:$B$14,2,0)+C1215/1000/60/60/24</f>
        <v>44829.640821759262</v>
      </c>
      <c r="G1215" s="5">
        <f t="shared" si="58"/>
        <v>2.9670949079445563E-3</v>
      </c>
      <c r="H1215">
        <v>641000</v>
      </c>
      <c r="I1215">
        <v>604</v>
      </c>
      <c r="J1215">
        <v>22.3</v>
      </c>
      <c r="N1215" t="e">
        <f>IF(M1215&lt;&gt;"",-8.31432*('Fli3d Chicken ESP32 TM'!O1215+273.15)/(9.80665*0.0289644)*LN(M1215/time_fitting!$G$2)+time_fitting!$G$4,NA())</f>
        <v>#N/A</v>
      </c>
      <c r="U1215" t="str">
        <f t="shared" si="57"/>
        <v/>
      </c>
    </row>
    <row r="1216" spans="1:27" x14ac:dyDescent="0.25">
      <c r="A1216" t="s">
        <v>520</v>
      </c>
      <c r="B1216">
        <v>2407</v>
      </c>
      <c r="C1216">
        <f t="shared" si="56"/>
        <v>640549</v>
      </c>
      <c r="D1216" t="s">
        <v>2738</v>
      </c>
      <c r="E1216" s="1">
        <f>VLOOKUP(D1216,time_fitting!$A$1:$B$14,2,0)+C1216/1000/60/60/24</f>
        <v>44829.640816539351</v>
      </c>
      <c r="G1216" s="5">
        <f t="shared" si="58"/>
        <v>2.9618749977089465E-3</v>
      </c>
      <c r="K1216">
        <v>640549</v>
      </c>
      <c r="L1216">
        <v>596</v>
      </c>
      <c r="M1216">
        <v>860.05</v>
      </c>
      <c r="N1216">
        <f>IF(M1216&lt;&gt;"",-8.31432*('Fli3d Chicken ESP32 TM'!O1216+273.15)/(9.80665*0.0289644)*LN(M1216/time_fitting!$G$2)+time_fitting!$G$4,NA())</f>
        <v>1347.4881343252762</v>
      </c>
      <c r="O1216">
        <v>9.5299999999999994</v>
      </c>
      <c r="U1216" t="str">
        <f t="shared" si="57"/>
        <v/>
      </c>
    </row>
    <row r="1217" spans="1:27" x14ac:dyDescent="0.25">
      <c r="A1217" t="s">
        <v>520</v>
      </c>
      <c r="B1217">
        <v>2408</v>
      </c>
      <c r="C1217">
        <f t="shared" si="56"/>
        <v>640633</v>
      </c>
      <c r="D1217" t="s">
        <v>2738</v>
      </c>
      <c r="E1217" s="1">
        <f>VLOOKUP(D1217,time_fitting!$A$1:$B$14,2,0)+C1217/1000/60/60/24</f>
        <v>44829.640817511572</v>
      </c>
      <c r="G1217" s="5">
        <f t="shared" si="58"/>
        <v>2.9628472184413113E-3</v>
      </c>
      <c r="N1217" t="e">
        <f>IF(M1217&lt;&gt;"",-8.31432*('Fli3d Chicken ESP32 TM'!O1217+273.15)/(9.80665*0.0289644)*LN(M1217/time_fitting!$G$2)+time_fitting!$G$4,NA())</f>
        <v>#N/A</v>
      </c>
      <c r="P1217">
        <v>640633</v>
      </c>
      <c r="Q1217">
        <v>596</v>
      </c>
      <c r="R1217">
        <v>8.69</v>
      </c>
      <c r="S1217">
        <v>0.69</v>
      </c>
      <c r="T1217">
        <v>-0.11</v>
      </c>
      <c r="U1217">
        <f t="shared" si="57"/>
        <v>8.7180445055069544</v>
      </c>
      <c r="V1217">
        <v>-106.82</v>
      </c>
      <c r="W1217">
        <v>-7.62</v>
      </c>
      <c r="X1217">
        <v>0.54</v>
      </c>
      <c r="Y1217">
        <v>4</v>
      </c>
      <c r="Z1217">
        <v>7</v>
      </c>
      <c r="AA1217">
        <v>18</v>
      </c>
    </row>
    <row r="1218" spans="1:27" x14ac:dyDescent="0.25">
      <c r="A1218" t="s">
        <v>521</v>
      </c>
      <c r="B1218">
        <v>2410</v>
      </c>
      <c r="C1218">
        <f t="shared" ref="C1218:C1281" si="59">MAX(H1218,K1218,P1218,AB1218)</f>
        <v>641549</v>
      </c>
      <c r="D1218" t="s">
        <v>2738</v>
      </c>
      <c r="E1218" s="1">
        <f>VLOOKUP(D1218,time_fitting!$A$1:$B$14,2,0)+C1218/1000/60/60/24</f>
        <v>44829.640828113428</v>
      </c>
      <c r="G1218" s="5">
        <f t="shared" si="58"/>
        <v>2.9734490744885989E-3</v>
      </c>
      <c r="K1218">
        <v>641549</v>
      </c>
      <c r="L1218">
        <v>597</v>
      </c>
      <c r="M1218">
        <v>859.86</v>
      </c>
      <c r="N1218">
        <f>IF(M1218&lt;&gt;"",-8.31432*('Fli3d Chicken ESP32 TM'!O1218+273.15)/(9.80665*0.0289644)*LN(M1218/time_fitting!$G$2)+time_fitting!$G$4,NA())</f>
        <v>1349.3162955061332</v>
      </c>
      <c r="O1218">
        <v>9.5299999999999994</v>
      </c>
      <c r="U1218" t="str">
        <f t="shared" ref="U1218:U1281" si="60">IF(R1218&lt;&gt;"",SQRT(R1218*R1218+S1218*S1218+T1218*T1218),"")</f>
        <v/>
      </c>
    </row>
    <row r="1219" spans="1:27" x14ac:dyDescent="0.25">
      <c r="A1219" t="s">
        <v>522</v>
      </c>
      <c r="B1219">
        <v>2412</v>
      </c>
      <c r="C1219">
        <f t="shared" si="59"/>
        <v>642000</v>
      </c>
      <c r="D1219" t="s">
        <v>2738</v>
      </c>
      <c r="E1219" s="1">
        <f>VLOOKUP(D1219,time_fitting!$A$1:$B$14,2,0)+C1219/1000/60/60/24</f>
        <v>44829.640833333331</v>
      </c>
      <c r="G1219" s="5">
        <f t="shared" ref="G1219:G1282" si="61">E1219-E$567</f>
        <v>2.9786689774482511E-3</v>
      </c>
      <c r="H1219">
        <v>642000</v>
      </c>
      <c r="I1219">
        <v>605</v>
      </c>
      <c r="J1219">
        <v>22.3</v>
      </c>
      <c r="N1219" t="e">
        <f>IF(M1219&lt;&gt;"",-8.31432*('Fli3d Chicken ESP32 TM'!O1219+273.15)/(9.80665*0.0289644)*LN(M1219/time_fitting!$G$2)+time_fitting!$G$4,NA())</f>
        <v>#N/A</v>
      </c>
      <c r="U1219" t="str">
        <f t="shared" si="60"/>
        <v/>
      </c>
    </row>
    <row r="1220" spans="1:27" x14ac:dyDescent="0.25">
      <c r="A1220" t="s">
        <v>522</v>
      </c>
      <c r="B1220">
        <v>2413</v>
      </c>
      <c r="C1220">
        <f t="shared" si="59"/>
        <v>642549</v>
      </c>
      <c r="D1220" t="s">
        <v>2738</v>
      </c>
      <c r="E1220" s="1">
        <f>VLOOKUP(D1220,time_fitting!$A$1:$B$14,2,0)+C1220/1000/60/60/24</f>
        <v>44829.640839687498</v>
      </c>
      <c r="G1220" s="5">
        <f t="shared" si="61"/>
        <v>2.9850231439922936E-3</v>
      </c>
      <c r="K1220">
        <v>642549</v>
      </c>
      <c r="L1220">
        <v>598</v>
      </c>
      <c r="M1220">
        <v>859.44</v>
      </c>
      <c r="N1220">
        <f>IF(M1220&lt;&gt;"",-8.31432*('Fli3d Chicken ESP32 TM'!O1220+273.15)/(9.80665*0.0289644)*LN(M1220/time_fitting!$G$2)+time_fitting!$G$4,NA())</f>
        <v>1352.6495127824196</v>
      </c>
      <c r="O1220">
        <v>9.3699999999999992</v>
      </c>
      <c r="U1220" t="str">
        <f t="shared" si="60"/>
        <v/>
      </c>
    </row>
    <row r="1221" spans="1:27" x14ac:dyDescent="0.25">
      <c r="A1221" t="s">
        <v>522</v>
      </c>
      <c r="B1221">
        <v>2414</v>
      </c>
      <c r="C1221">
        <f t="shared" si="59"/>
        <v>641606</v>
      </c>
      <c r="D1221" t="s">
        <v>2738</v>
      </c>
      <c r="E1221" s="1">
        <f>VLOOKUP(D1221,time_fitting!$A$1:$B$14,2,0)+C1221/1000/60/60/24</f>
        <v>44829.640828773146</v>
      </c>
      <c r="G1221" s="5">
        <f t="shared" si="61"/>
        <v>2.9741087928414345E-3</v>
      </c>
      <c r="N1221" t="e">
        <f>IF(M1221&lt;&gt;"",-8.31432*('Fli3d Chicken ESP32 TM'!O1221+273.15)/(9.80665*0.0289644)*LN(M1221/time_fitting!$G$2)+time_fitting!$G$4,NA())</f>
        <v>#N/A</v>
      </c>
      <c r="P1221">
        <v>641606</v>
      </c>
      <c r="Q1221">
        <v>597</v>
      </c>
      <c r="R1221">
        <v>10.220000000000001</v>
      </c>
      <c r="S1221">
        <v>0.22</v>
      </c>
      <c r="T1221">
        <v>0.77</v>
      </c>
      <c r="U1221">
        <f t="shared" si="60"/>
        <v>10.251326743402535</v>
      </c>
      <c r="V1221">
        <v>-206.82</v>
      </c>
      <c r="W1221">
        <v>-26.64</v>
      </c>
      <c r="X1221">
        <v>2.0699999999999998</v>
      </c>
      <c r="Y1221">
        <v>-3</v>
      </c>
      <c r="Z1221">
        <v>-2</v>
      </c>
      <c r="AA1221">
        <v>16</v>
      </c>
    </row>
    <row r="1222" spans="1:27" x14ac:dyDescent="0.25">
      <c r="A1222" t="s">
        <v>523</v>
      </c>
      <c r="B1222">
        <v>2415</v>
      </c>
      <c r="C1222">
        <f t="shared" si="59"/>
        <v>643000</v>
      </c>
      <c r="D1222" t="s">
        <v>2738</v>
      </c>
      <c r="E1222" s="1">
        <f>VLOOKUP(D1222,time_fitting!$A$1:$B$14,2,0)+C1222/1000/60/60/24</f>
        <v>44829.640844907408</v>
      </c>
      <c r="G1222" s="5">
        <f t="shared" si="61"/>
        <v>2.9902430542279035E-3</v>
      </c>
      <c r="H1222">
        <v>643000</v>
      </c>
      <c r="I1222">
        <v>606</v>
      </c>
      <c r="J1222">
        <v>22.3</v>
      </c>
      <c r="N1222" t="e">
        <f>IF(M1222&lt;&gt;"",-8.31432*('Fli3d Chicken ESP32 TM'!O1222+273.15)/(9.80665*0.0289644)*LN(M1222/time_fitting!$G$2)+time_fitting!$G$4,NA())</f>
        <v>#N/A</v>
      </c>
      <c r="U1222" t="str">
        <f t="shared" si="60"/>
        <v/>
      </c>
    </row>
    <row r="1223" spans="1:27" x14ac:dyDescent="0.25">
      <c r="A1223" t="s">
        <v>523</v>
      </c>
      <c r="B1223">
        <v>2416</v>
      </c>
      <c r="C1223">
        <f t="shared" si="59"/>
        <v>643549</v>
      </c>
      <c r="D1223" t="s">
        <v>2738</v>
      </c>
      <c r="E1223" s="1">
        <f>VLOOKUP(D1223,time_fitting!$A$1:$B$14,2,0)+C1223/1000/60/60/24</f>
        <v>44829.640851261574</v>
      </c>
      <c r="G1223" s="5">
        <f t="shared" si="61"/>
        <v>2.996597220771946E-3</v>
      </c>
      <c r="K1223">
        <v>643549</v>
      </c>
      <c r="L1223">
        <v>599</v>
      </c>
      <c r="M1223">
        <v>858.67</v>
      </c>
      <c r="N1223">
        <f>IF(M1223&lt;&gt;"",-8.31432*('Fli3d Chicken ESP32 TM'!O1223+273.15)/(9.80665*0.0289644)*LN(M1223/time_fitting!$G$2)+time_fitting!$G$4,NA())</f>
        <v>1360.3295459103042</v>
      </c>
      <c r="O1223">
        <v>9.43</v>
      </c>
      <c r="U1223" t="str">
        <f t="shared" si="60"/>
        <v/>
      </c>
    </row>
    <row r="1224" spans="1:27" x14ac:dyDescent="0.25">
      <c r="A1224" t="s">
        <v>523</v>
      </c>
      <c r="B1224">
        <v>2417</v>
      </c>
      <c r="C1224">
        <f t="shared" si="59"/>
        <v>642606</v>
      </c>
      <c r="D1224" t="s">
        <v>2738</v>
      </c>
      <c r="E1224" s="1">
        <f>VLOOKUP(D1224,time_fitting!$A$1:$B$14,2,0)+C1224/1000/60/60/24</f>
        <v>44829.640840347223</v>
      </c>
      <c r="G1224" s="5">
        <f t="shared" si="61"/>
        <v>2.9856828696210869E-3</v>
      </c>
      <c r="N1224" t="e">
        <f>IF(M1224&lt;&gt;"",-8.31432*('Fli3d Chicken ESP32 TM'!O1224+273.15)/(9.80665*0.0289644)*LN(M1224/time_fitting!$G$2)+time_fitting!$G$4,NA())</f>
        <v>#N/A</v>
      </c>
      <c r="P1224">
        <v>642606</v>
      </c>
      <c r="Q1224">
        <v>598</v>
      </c>
      <c r="R1224">
        <v>10.78</v>
      </c>
      <c r="S1224">
        <v>0.04</v>
      </c>
      <c r="T1224">
        <v>-1.1399999999999999</v>
      </c>
      <c r="U1224">
        <f t="shared" si="60"/>
        <v>10.840184500274891</v>
      </c>
      <c r="V1224">
        <v>-220.97</v>
      </c>
      <c r="W1224">
        <v>-16.149999999999999</v>
      </c>
      <c r="X1224">
        <v>-11.82</v>
      </c>
      <c r="Y1224">
        <v>11</v>
      </c>
      <c r="Z1224">
        <v>9</v>
      </c>
      <c r="AA1224">
        <v>16</v>
      </c>
    </row>
    <row r="1225" spans="1:27" x14ac:dyDescent="0.25">
      <c r="A1225" t="s">
        <v>524</v>
      </c>
      <c r="B1225">
        <v>2419</v>
      </c>
      <c r="C1225">
        <f t="shared" si="59"/>
        <v>644000</v>
      </c>
      <c r="D1225" t="s">
        <v>2738</v>
      </c>
      <c r="E1225" s="1">
        <f>VLOOKUP(D1225,time_fitting!$A$1:$B$14,2,0)+C1225/1000/60/60/24</f>
        <v>44829.640856481485</v>
      </c>
      <c r="G1225" s="5">
        <f t="shared" si="61"/>
        <v>3.0018171310075559E-3</v>
      </c>
      <c r="H1225">
        <v>644000</v>
      </c>
      <c r="I1225">
        <v>607</v>
      </c>
      <c r="J1225">
        <v>22.3</v>
      </c>
      <c r="N1225" t="e">
        <f>IF(M1225&lt;&gt;"",-8.31432*('Fli3d Chicken ESP32 TM'!O1225+273.15)/(9.80665*0.0289644)*LN(M1225/time_fitting!$G$2)+time_fitting!$G$4,NA())</f>
        <v>#N/A</v>
      </c>
      <c r="U1225" t="str">
        <f t="shared" si="60"/>
        <v/>
      </c>
    </row>
    <row r="1226" spans="1:27" x14ac:dyDescent="0.25">
      <c r="A1226" t="s">
        <v>524</v>
      </c>
      <c r="B1226">
        <v>2420</v>
      </c>
      <c r="C1226">
        <f t="shared" si="59"/>
        <v>644549</v>
      </c>
      <c r="D1226" t="s">
        <v>2738</v>
      </c>
      <c r="E1226" s="1">
        <f>VLOOKUP(D1226,time_fitting!$A$1:$B$14,2,0)+C1226/1000/60/60/24</f>
        <v>44829.640862835651</v>
      </c>
      <c r="G1226" s="5">
        <f t="shared" si="61"/>
        <v>3.0081712975515984E-3</v>
      </c>
      <c r="K1226">
        <v>644549</v>
      </c>
      <c r="L1226">
        <v>600</v>
      </c>
      <c r="M1226">
        <v>858.62</v>
      </c>
      <c r="N1226">
        <f>IF(M1226&lt;&gt;"",-8.31432*('Fli3d Chicken ESP32 TM'!O1226+273.15)/(9.80665*0.0289644)*LN(M1226/time_fitting!$G$2)+time_fitting!$G$4,NA())</f>
        <v>1359.6065225437853</v>
      </c>
      <c r="O1226">
        <v>9.16</v>
      </c>
      <c r="U1226" t="str">
        <f t="shared" si="60"/>
        <v/>
      </c>
    </row>
    <row r="1227" spans="1:27" x14ac:dyDescent="0.25">
      <c r="A1227" t="s">
        <v>524</v>
      </c>
      <c r="B1227">
        <v>2421</v>
      </c>
      <c r="C1227">
        <f t="shared" si="59"/>
        <v>643622</v>
      </c>
      <c r="D1227" t="s">
        <v>2738</v>
      </c>
      <c r="E1227" s="1">
        <f>VLOOKUP(D1227,time_fitting!$A$1:$B$14,2,0)+C1227/1000/60/60/24</f>
        <v>44829.64085210648</v>
      </c>
      <c r="G1227" s="5">
        <f t="shared" si="61"/>
        <v>2.9974421267979778E-3</v>
      </c>
      <c r="N1227" t="e">
        <f>IF(M1227&lt;&gt;"",-8.31432*('Fli3d Chicken ESP32 TM'!O1227+273.15)/(9.80665*0.0289644)*LN(M1227/time_fitting!$G$2)+time_fitting!$G$4,NA())</f>
        <v>#N/A</v>
      </c>
      <c r="P1227">
        <v>643622</v>
      </c>
      <c r="Q1227">
        <v>599</v>
      </c>
      <c r="R1227">
        <v>10.65</v>
      </c>
      <c r="S1227">
        <v>0.91</v>
      </c>
      <c r="T1227">
        <v>0.35</v>
      </c>
      <c r="U1227">
        <f t="shared" si="60"/>
        <v>10.694535988064187</v>
      </c>
      <c r="V1227">
        <v>-185.3</v>
      </c>
      <c r="W1227">
        <v>-20.3</v>
      </c>
      <c r="X1227">
        <v>4.57</v>
      </c>
      <c r="Y1227">
        <v>0</v>
      </c>
      <c r="Z1227">
        <v>-8</v>
      </c>
      <c r="AA1227">
        <v>14</v>
      </c>
    </row>
    <row r="1228" spans="1:27" x14ac:dyDescent="0.25">
      <c r="A1228" t="s">
        <v>525</v>
      </c>
      <c r="B1228">
        <v>2422</v>
      </c>
      <c r="C1228">
        <f t="shared" si="59"/>
        <v>645000</v>
      </c>
      <c r="D1228" t="s">
        <v>2738</v>
      </c>
      <c r="E1228" s="1">
        <f>VLOOKUP(D1228,time_fitting!$A$1:$B$14,2,0)+C1228/1000/60/60/24</f>
        <v>44829.640868055554</v>
      </c>
      <c r="G1228" s="5">
        <f t="shared" si="61"/>
        <v>3.0133912005112506E-3</v>
      </c>
      <c r="H1228">
        <v>645000</v>
      </c>
      <c r="I1228">
        <v>608</v>
      </c>
      <c r="J1228">
        <v>22.2</v>
      </c>
      <c r="N1228" t="e">
        <f>IF(M1228&lt;&gt;"",-8.31432*('Fli3d Chicken ESP32 TM'!O1228+273.15)/(9.80665*0.0289644)*LN(M1228/time_fitting!$G$2)+time_fitting!$G$4,NA())</f>
        <v>#N/A</v>
      </c>
      <c r="U1228" t="str">
        <f t="shared" si="60"/>
        <v/>
      </c>
    </row>
    <row r="1229" spans="1:27" x14ac:dyDescent="0.25">
      <c r="A1229" t="s">
        <v>525</v>
      </c>
      <c r="B1229">
        <v>2423</v>
      </c>
      <c r="C1229">
        <f t="shared" si="59"/>
        <v>645549</v>
      </c>
      <c r="D1229" t="s">
        <v>2738</v>
      </c>
      <c r="E1229" s="1">
        <f>VLOOKUP(D1229,time_fitting!$A$1:$B$14,2,0)+C1229/1000/60/60/24</f>
        <v>44829.640874409721</v>
      </c>
      <c r="G1229" s="5">
        <f t="shared" si="61"/>
        <v>3.0197453670552932E-3</v>
      </c>
      <c r="K1229">
        <v>645549</v>
      </c>
      <c r="L1229">
        <v>601</v>
      </c>
      <c r="M1229">
        <v>857.82</v>
      </c>
      <c r="N1229">
        <f>IF(M1229&lt;&gt;"",-8.31432*('Fli3d Chicken ESP32 TM'!O1229+273.15)/(9.80665*0.0289644)*LN(M1229/time_fitting!$G$2)+time_fitting!$G$4,NA())</f>
        <v>1367.0401654500472</v>
      </c>
      <c r="O1229">
        <v>9.1</v>
      </c>
      <c r="U1229" t="str">
        <f t="shared" si="60"/>
        <v/>
      </c>
    </row>
    <row r="1230" spans="1:27" x14ac:dyDescent="0.25">
      <c r="A1230" t="s">
        <v>525</v>
      </c>
      <c r="B1230">
        <v>2424</v>
      </c>
      <c r="C1230">
        <f t="shared" si="59"/>
        <v>644619</v>
      </c>
      <c r="D1230" t="s">
        <v>2738</v>
      </c>
      <c r="E1230" s="1">
        <f>VLOOKUP(D1230,time_fitting!$A$1:$B$14,2,0)+C1230/1000/60/60/24</f>
        <v>44829.640863645836</v>
      </c>
      <c r="G1230" s="5">
        <f t="shared" si="61"/>
        <v>3.0089814827078953E-3</v>
      </c>
      <c r="N1230" t="e">
        <f>IF(M1230&lt;&gt;"",-8.31432*('Fli3d Chicken ESP32 TM'!O1230+273.15)/(9.80665*0.0289644)*LN(M1230/time_fitting!$G$2)+time_fitting!$G$4,NA())</f>
        <v>#N/A</v>
      </c>
      <c r="P1230">
        <v>644619</v>
      </c>
      <c r="Q1230">
        <v>600</v>
      </c>
      <c r="R1230">
        <v>7.71</v>
      </c>
      <c r="S1230">
        <v>0.17</v>
      </c>
      <c r="T1230">
        <v>-0.21</v>
      </c>
      <c r="U1230">
        <f t="shared" si="60"/>
        <v>7.7147326590102914</v>
      </c>
      <c r="V1230">
        <v>-98.78</v>
      </c>
      <c r="W1230">
        <v>-8.65</v>
      </c>
      <c r="X1230">
        <v>-2.92</v>
      </c>
      <c r="Y1230">
        <v>16</v>
      </c>
      <c r="Z1230">
        <v>6</v>
      </c>
      <c r="AA1230">
        <v>15</v>
      </c>
    </row>
    <row r="1231" spans="1:27" x14ac:dyDescent="0.25">
      <c r="A1231" t="s">
        <v>526</v>
      </c>
      <c r="B1231">
        <v>2427</v>
      </c>
      <c r="C1231">
        <f t="shared" si="59"/>
        <v>646000</v>
      </c>
      <c r="D1231" t="s">
        <v>2738</v>
      </c>
      <c r="E1231" s="1">
        <f>VLOOKUP(D1231,time_fitting!$A$1:$B$14,2,0)+C1231/1000/60/60/24</f>
        <v>44829.640879629631</v>
      </c>
      <c r="G1231" s="5">
        <f t="shared" si="61"/>
        <v>3.024965277290903E-3</v>
      </c>
      <c r="H1231">
        <v>646000</v>
      </c>
      <c r="I1231">
        <v>609</v>
      </c>
      <c r="J1231">
        <v>22.2</v>
      </c>
      <c r="N1231" t="e">
        <f>IF(M1231&lt;&gt;"",-8.31432*('Fli3d Chicken ESP32 TM'!O1231+273.15)/(9.80665*0.0289644)*LN(M1231/time_fitting!$G$2)+time_fitting!$G$4,NA())</f>
        <v>#N/A</v>
      </c>
      <c r="U1231" t="str">
        <f t="shared" si="60"/>
        <v/>
      </c>
    </row>
    <row r="1232" spans="1:27" x14ac:dyDescent="0.25">
      <c r="A1232" t="s">
        <v>526</v>
      </c>
      <c r="B1232">
        <v>2428</v>
      </c>
      <c r="C1232">
        <f t="shared" si="59"/>
        <v>646549</v>
      </c>
      <c r="D1232" t="s">
        <v>2738</v>
      </c>
      <c r="E1232" s="1">
        <f>VLOOKUP(D1232,time_fitting!$A$1:$B$14,2,0)+C1232/1000/60/60/24</f>
        <v>44829.640885983797</v>
      </c>
      <c r="G1232" s="5">
        <f t="shared" si="61"/>
        <v>3.0313194438349456E-3</v>
      </c>
      <c r="K1232">
        <v>646549</v>
      </c>
      <c r="L1232">
        <v>602</v>
      </c>
      <c r="M1232">
        <v>856.96</v>
      </c>
      <c r="N1232">
        <f>IF(M1232&lt;&gt;"",-8.31432*('Fli3d Chicken ESP32 TM'!O1232+273.15)/(9.80665*0.0289644)*LN(M1232/time_fitting!$G$2)+time_fitting!$G$4,NA())</f>
        <v>1376.0048959151306</v>
      </c>
      <c r="O1232">
        <v>9.25</v>
      </c>
      <c r="U1232" t="str">
        <f t="shared" si="60"/>
        <v/>
      </c>
    </row>
    <row r="1233" spans="1:27" x14ac:dyDescent="0.25">
      <c r="A1233" t="s">
        <v>526</v>
      </c>
      <c r="B1233">
        <v>2429</v>
      </c>
      <c r="C1233">
        <f t="shared" si="59"/>
        <v>645625</v>
      </c>
      <c r="D1233" t="s">
        <v>2738</v>
      </c>
      <c r="E1233" s="1">
        <f>VLOOKUP(D1233,time_fitting!$A$1:$B$14,2,0)+C1233/1000/60/60/24</f>
        <v>44829.640875289355</v>
      </c>
      <c r="G1233" s="5">
        <f t="shared" si="61"/>
        <v>3.0206250012270175E-3</v>
      </c>
      <c r="N1233" t="e">
        <f>IF(M1233&lt;&gt;"",-8.31432*('Fli3d Chicken ESP32 TM'!O1233+273.15)/(9.80665*0.0289644)*LN(M1233/time_fitting!$G$2)+time_fitting!$G$4,NA())</f>
        <v>#N/A</v>
      </c>
      <c r="P1233">
        <v>645625</v>
      </c>
      <c r="Q1233">
        <v>601</v>
      </c>
      <c r="R1233">
        <v>10.06</v>
      </c>
      <c r="S1233">
        <v>0.61</v>
      </c>
      <c r="T1233">
        <v>-0.74</v>
      </c>
      <c r="U1233">
        <f t="shared" si="60"/>
        <v>10.105607354335513</v>
      </c>
      <c r="V1233">
        <v>-153.71</v>
      </c>
      <c r="W1233">
        <v>-14.57</v>
      </c>
      <c r="X1233">
        <v>-6.52</v>
      </c>
      <c r="Y1233">
        <v>-7</v>
      </c>
      <c r="Z1233">
        <v>3</v>
      </c>
      <c r="AA1233">
        <v>16</v>
      </c>
    </row>
    <row r="1234" spans="1:27" x14ac:dyDescent="0.25">
      <c r="A1234" t="s">
        <v>527</v>
      </c>
      <c r="B1234">
        <v>2430</v>
      </c>
      <c r="C1234">
        <f t="shared" si="59"/>
        <v>647000</v>
      </c>
      <c r="D1234" t="s">
        <v>2738</v>
      </c>
      <c r="E1234" s="1">
        <f>VLOOKUP(D1234,time_fitting!$A$1:$B$14,2,0)+C1234/1000/60/60/24</f>
        <v>44829.6408912037</v>
      </c>
      <c r="G1234" s="5">
        <f t="shared" si="61"/>
        <v>3.0365393467945978E-3</v>
      </c>
      <c r="H1234">
        <v>647000</v>
      </c>
      <c r="I1234">
        <v>610</v>
      </c>
      <c r="J1234">
        <v>22.2</v>
      </c>
      <c r="N1234" t="e">
        <f>IF(M1234&lt;&gt;"",-8.31432*('Fli3d Chicken ESP32 TM'!O1234+273.15)/(9.80665*0.0289644)*LN(M1234/time_fitting!$G$2)+time_fitting!$G$4,NA())</f>
        <v>#N/A</v>
      </c>
      <c r="U1234" t="str">
        <f t="shared" si="60"/>
        <v/>
      </c>
    </row>
    <row r="1235" spans="1:27" x14ac:dyDescent="0.25">
      <c r="A1235" t="s">
        <v>527</v>
      </c>
      <c r="B1235">
        <v>2431</v>
      </c>
      <c r="C1235">
        <f t="shared" si="59"/>
        <v>647549</v>
      </c>
      <c r="D1235" t="s">
        <v>2738</v>
      </c>
      <c r="E1235" s="1">
        <f>VLOOKUP(D1235,time_fitting!$A$1:$B$14,2,0)+C1235/1000/60/60/24</f>
        <v>44829.640897557867</v>
      </c>
      <c r="G1235" s="5">
        <f t="shared" si="61"/>
        <v>3.0428935133386403E-3</v>
      </c>
      <c r="K1235">
        <v>647549</v>
      </c>
      <c r="L1235">
        <v>603</v>
      </c>
      <c r="M1235">
        <v>856.63</v>
      </c>
      <c r="N1235">
        <f>IF(M1235&lt;&gt;"",-8.31432*('Fli3d Chicken ESP32 TM'!O1235+273.15)/(9.80665*0.0289644)*LN(M1235/time_fitting!$G$2)+time_fitting!$G$4,NA())</f>
        <v>1379.0980831902996</v>
      </c>
      <c r="O1235">
        <v>9.23</v>
      </c>
      <c r="U1235" t="str">
        <f t="shared" si="60"/>
        <v/>
      </c>
    </row>
    <row r="1236" spans="1:27" x14ac:dyDescent="0.25">
      <c r="A1236" t="s">
        <v>527</v>
      </c>
      <c r="B1236">
        <v>2432</v>
      </c>
      <c r="C1236">
        <f t="shared" si="59"/>
        <v>646624</v>
      </c>
      <c r="D1236" t="s">
        <v>2738</v>
      </c>
      <c r="E1236" s="1">
        <f>VLOOKUP(D1236,time_fitting!$A$1:$B$14,2,0)+C1236/1000/60/60/24</f>
        <v>44829.640886851848</v>
      </c>
      <c r="G1236" s="5">
        <f t="shared" si="61"/>
        <v>3.0321874946821481E-3</v>
      </c>
      <c r="N1236" t="e">
        <f>IF(M1236&lt;&gt;"",-8.31432*('Fli3d Chicken ESP32 TM'!O1236+273.15)/(9.80665*0.0289644)*LN(M1236/time_fitting!$G$2)+time_fitting!$G$4,NA())</f>
        <v>#N/A</v>
      </c>
      <c r="P1236">
        <v>646624</v>
      </c>
      <c r="Q1236">
        <v>602</v>
      </c>
      <c r="R1236">
        <v>10.8</v>
      </c>
      <c r="S1236">
        <v>1.24</v>
      </c>
      <c r="T1236">
        <v>0.25</v>
      </c>
      <c r="U1236">
        <f t="shared" si="60"/>
        <v>10.873826373452907</v>
      </c>
      <c r="V1236">
        <v>-59.51</v>
      </c>
      <c r="W1236">
        <v>-2.19</v>
      </c>
      <c r="X1236">
        <v>6.7</v>
      </c>
      <c r="Y1236">
        <v>2</v>
      </c>
      <c r="Z1236">
        <v>-6</v>
      </c>
      <c r="AA1236">
        <v>16</v>
      </c>
    </row>
    <row r="1237" spans="1:27" x14ac:dyDescent="0.25">
      <c r="A1237" t="s">
        <v>528</v>
      </c>
      <c r="B1237">
        <v>2434</v>
      </c>
      <c r="C1237">
        <f t="shared" si="59"/>
        <v>649000</v>
      </c>
      <c r="D1237" t="s">
        <v>2738</v>
      </c>
      <c r="E1237" s="1">
        <f>VLOOKUP(D1237,time_fitting!$A$1:$B$14,2,0)+C1237/1000/60/60/24</f>
        <v>44829.640914351854</v>
      </c>
      <c r="G1237" s="5">
        <f t="shared" si="61"/>
        <v>3.0596875003539026E-3</v>
      </c>
      <c r="H1237">
        <v>649000</v>
      </c>
      <c r="I1237">
        <v>612</v>
      </c>
      <c r="J1237">
        <v>22.2</v>
      </c>
      <c r="N1237" t="e">
        <f>IF(M1237&lt;&gt;"",-8.31432*('Fli3d Chicken ESP32 TM'!O1237+273.15)/(9.80665*0.0289644)*LN(M1237/time_fitting!$G$2)+time_fitting!$G$4,NA())</f>
        <v>#N/A</v>
      </c>
      <c r="U1237" t="str">
        <f t="shared" si="60"/>
        <v/>
      </c>
    </row>
    <row r="1238" spans="1:27" x14ac:dyDescent="0.25">
      <c r="A1238" t="s">
        <v>528</v>
      </c>
      <c r="B1238">
        <v>2435</v>
      </c>
      <c r="C1238">
        <f t="shared" si="59"/>
        <v>648549</v>
      </c>
      <c r="D1238" t="s">
        <v>2738</v>
      </c>
      <c r="E1238" s="1">
        <f>VLOOKUP(D1238,time_fitting!$A$1:$B$14,2,0)+C1238/1000/60/60/24</f>
        <v>44829.640909131944</v>
      </c>
      <c r="G1238" s="5">
        <f t="shared" si="61"/>
        <v>3.0544675901182927E-3</v>
      </c>
      <c r="K1238">
        <v>648549</v>
      </c>
      <c r="L1238">
        <v>604</v>
      </c>
      <c r="M1238">
        <v>856.59</v>
      </c>
      <c r="N1238">
        <f>IF(M1238&lt;&gt;"",-8.31432*('Fli3d Chicken ESP32 TM'!O1238+273.15)/(9.80665*0.0289644)*LN(M1238/time_fitting!$G$2)+time_fitting!$G$4,NA())</f>
        <v>1378.7590806008504</v>
      </c>
      <c r="O1238">
        <v>9.07</v>
      </c>
      <c r="U1238" t="str">
        <f t="shared" si="60"/>
        <v/>
      </c>
    </row>
    <row r="1239" spans="1:27" x14ac:dyDescent="0.25">
      <c r="A1239" t="s">
        <v>528</v>
      </c>
      <c r="B1239">
        <v>2436</v>
      </c>
      <c r="C1239">
        <f t="shared" si="59"/>
        <v>648614</v>
      </c>
      <c r="D1239" t="s">
        <v>2738</v>
      </c>
      <c r="E1239" s="1">
        <f>VLOOKUP(D1239,time_fitting!$A$1:$B$14,2,0)+C1239/1000/60/60/24</f>
        <v>44829.640909884256</v>
      </c>
      <c r="G1239" s="5">
        <f t="shared" si="61"/>
        <v>3.0552199023077264E-3</v>
      </c>
      <c r="N1239" t="e">
        <f>IF(M1239&lt;&gt;"",-8.31432*('Fli3d Chicken ESP32 TM'!O1239+273.15)/(9.80665*0.0289644)*LN(M1239/time_fitting!$G$2)+time_fitting!$G$4,NA())</f>
        <v>#N/A</v>
      </c>
      <c r="P1239">
        <v>648614</v>
      </c>
      <c r="Q1239">
        <v>604</v>
      </c>
      <c r="R1239">
        <v>9.69</v>
      </c>
      <c r="S1239">
        <v>0.39</v>
      </c>
      <c r="T1239">
        <v>-0.41</v>
      </c>
      <c r="U1239">
        <f t="shared" si="60"/>
        <v>9.70650812599464</v>
      </c>
      <c r="V1239">
        <v>-134.08000000000001</v>
      </c>
      <c r="W1239">
        <v>-13.23</v>
      </c>
      <c r="X1239">
        <v>7.01</v>
      </c>
      <c r="Y1239">
        <v>-3</v>
      </c>
      <c r="Z1239">
        <v>7</v>
      </c>
      <c r="AA1239">
        <v>16</v>
      </c>
    </row>
    <row r="1240" spans="1:27" x14ac:dyDescent="0.25">
      <c r="A1240" t="s">
        <v>529</v>
      </c>
      <c r="B1240">
        <v>2438</v>
      </c>
      <c r="C1240">
        <f t="shared" si="59"/>
        <v>650000</v>
      </c>
      <c r="D1240" t="s">
        <v>2738</v>
      </c>
      <c r="E1240" s="1">
        <f>VLOOKUP(D1240,time_fitting!$A$1:$B$14,2,0)+C1240/1000/60/60/24</f>
        <v>44829.640925925924</v>
      </c>
      <c r="G1240" s="5">
        <f t="shared" si="61"/>
        <v>3.0712615698575974E-3</v>
      </c>
      <c r="H1240">
        <v>650000</v>
      </c>
      <c r="I1240">
        <v>613</v>
      </c>
      <c r="J1240">
        <v>22.2</v>
      </c>
      <c r="N1240" t="e">
        <f>IF(M1240&lt;&gt;"",-8.31432*('Fli3d Chicken ESP32 TM'!O1240+273.15)/(9.80665*0.0289644)*LN(M1240/time_fitting!$G$2)+time_fitting!$G$4,NA())</f>
        <v>#N/A</v>
      </c>
      <c r="U1240" t="str">
        <f t="shared" si="60"/>
        <v/>
      </c>
    </row>
    <row r="1241" spans="1:27" x14ac:dyDescent="0.25">
      <c r="A1241" t="s">
        <v>529</v>
      </c>
      <c r="B1241">
        <v>2439</v>
      </c>
      <c r="C1241">
        <f t="shared" si="59"/>
        <v>650549</v>
      </c>
      <c r="D1241" t="s">
        <v>2738</v>
      </c>
      <c r="E1241" s="1">
        <f>VLOOKUP(D1241,time_fitting!$A$1:$B$14,2,0)+C1241/1000/60/60/24</f>
        <v>44829.64093228009</v>
      </c>
      <c r="G1241" s="5">
        <f t="shared" si="61"/>
        <v>3.0776157364016399E-3</v>
      </c>
      <c r="K1241">
        <v>650549</v>
      </c>
      <c r="L1241">
        <v>606</v>
      </c>
      <c r="M1241">
        <v>855.39</v>
      </c>
      <c r="N1241">
        <f>IF(M1241&lt;&gt;"",-8.31432*('Fli3d Chicken ESP32 TM'!O1241+273.15)/(9.80665*0.0289644)*LN(M1241/time_fitting!$G$2)+time_fitting!$G$4,NA())</f>
        <v>1390.7971812914375</v>
      </c>
      <c r="O1241">
        <v>9.17</v>
      </c>
      <c r="U1241" t="str">
        <f t="shared" si="60"/>
        <v/>
      </c>
    </row>
    <row r="1242" spans="1:27" x14ac:dyDescent="0.25">
      <c r="A1242" t="s">
        <v>529</v>
      </c>
      <c r="B1242">
        <v>2440</v>
      </c>
      <c r="C1242">
        <f t="shared" si="59"/>
        <v>649611</v>
      </c>
      <c r="D1242" t="s">
        <v>2738</v>
      </c>
      <c r="E1242" s="1">
        <f>VLOOKUP(D1242,time_fitting!$A$1:$B$14,2,0)+C1242/1000/60/60/24</f>
        <v>44829.640921423612</v>
      </c>
      <c r="G1242" s="5">
        <f t="shared" si="61"/>
        <v>3.0667592582176439E-3</v>
      </c>
      <c r="N1242" t="e">
        <f>IF(M1242&lt;&gt;"",-8.31432*('Fli3d Chicken ESP32 TM'!O1242+273.15)/(9.80665*0.0289644)*LN(M1242/time_fitting!$G$2)+time_fitting!$G$4,NA())</f>
        <v>#N/A</v>
      </c>
      <c r="P1242">
        <v>649611</v>
      </c>
      <c r="Q1242">
        <v>605</v>
      </c>
      <c r="R1242">
        <v>10.92</v>
      </c>
      <c r="S1242">
        <v>1.0900000000000001</v>
      </c>
      <c r="T1242">
        <v>7.0000000000000007E-2</v>
      </c>
      <c r="U1242">
        <f t="shared" si="60"/>
        <v>10.974488598563489</v>
      </c>
      <c r="V1242">
        <v>-102.43</v>
      </c>
      <c r="W1242">
        <v>-11.52</v>
      </c>
      <c r="X1242">
        <v>1.95</v>
      </c>
      <c r="Y1242">
        <v>0</v>
      </c>
      <c r="Z1242">
        <v>-7</v>
      </c>
      <c r="AA1242">
        <v>16</v>
      </c>
    </row>
    <row r="1243" spans="1:27" x14ac:dyDescent="0.25">
      <c r="A1243" t="s">
        <v>530</v>
      </c>
      <c r="B1243">
        <v>2441</v>
      </c>
      <c r="C1243">
        <f t="shared" si="59"/>
        <v>651000</v>
      </c>
      <c r="D1243" t="s">
        <v>2738</v>
      </c>
      <c r="E1243" s="1">
        <f>VLOOKUP(D1243,time_fitting!$A$1:$B$14,2,0)+C1243/1000/60/60/24</f>
        <v>44829.6409375</v>
      </c>
      <c r="G1243" s="5">
        <f t="shared" si="61"/>
        <v>3.0828356466372497E-3</v>
      </c>
      <c r="H1243">
        <v>651000</v>
      </c>
      <c r="I1243">
        <v>614</v>
      </c>
      <c r="J1243">
        <v>22.2</v>
      </c>
      <c r="N1243" t="e">
        <f>IF(M1243&lt;&gt;"",-8.31432*('Fli3d Chicken ESP32 TM'!O1243+273.15)/(9.80665*0.0289644)*LN(M1243/time_fitting!$G$2)+time_fitting!$G$4,NA())</f>
        <v>#N/A</v>
      </c>
      <c r="U1243" t="str">
        <f t="shared" si="60"/>
        <v/>
      </c>
    </row>
    <row r="1244" spans="1:27" x14ac:dyDescent="0.25">
      <c r="A1244" t="s">
        <v>530</v>
      </c>
      <c r="B1244">
        <v>2442</v>
      </c>
      <c r="C1244">
        <f t="shared" si="59"/>
        <v>651549</v>
      </c>
      <c r="D1244" t="s">
        <v>2738</v>
      </c>
      <c r="E1244" s="1">
        <f>VLOOKUP(D1244,time_fitting!$A$1:$B$14,2,0)+C1244/1000/60/60/24</f>
        <v>44829.640943854167</v>
      </c>
      <c r="G1244" s="5">
        <f t="shared" si="61"/>
        <v>3.0891898131812923E-3</v>
      </c>
      <c r="K1244">
        <v>651549</v>
      </c>
      <c r="L1244">
        <v>607</v>
      </c>
      <c r="M1244">
        <v>855.11</v>
      </c>
      <c r="N1244">
        <f>IF(M1244&lt;&gt;"",-8.31432*('Fli3d Chicken ESP32 TM'!O1244+273.15)/(9.80665*0.0289644)*LN(M1244/time_fitting!$G$2)+time_fitting!$G$4,NA())</f>
        <v>1393.2736004292151</v>
      </c>
      <c r="O1244">
        <v>9.1199999999999992</v>
      </c>
      <c r="U1244" t="str">
        <f t="shared" si="60"/>
        <v/>
      </c>
    </row>
    <row r="1245" spans="1:27" x14ac:dyDescent="0.25">
      <c r="A1245" t="s">
        <v>530</v>
      </c>
      <c r="B1245">
        <v>2443</v>
      </c>
      <c r="C1245">
        <f t="shared" si="59"/>
        <v>650599</v>
      </c>
      <c r="D1245" t="s">
        <v>2738</v>
      </c>
      <c r="E1245" s="1">
        <f>VLOOKUP(D1245,time_fitting!$A$1:$B$14,2,0)+C1245/1000/60/60/24</f>
        <v>44829.640932858798</v>
      </c>
      <c r="G1245" s="5">
        <f t="shared" si="61"/>
        <v>3.0781944442423992E-3</v>
      </c>
      <c r="N1245" t="e">
        <f>IF(M1245&lt;&gt;"",-8.31432*('Fli3d Chicken ESP32 TM'!O1245+273.15)/(9.80665*0.0289644)*LN(M1245/time_fitting!$G$2)+time_fitting!$G$4,NA())</f>
        <v>#N/A</v>
      </c>
      <c r="P1245">
        <v>650599</v>
      </c>
      <c r="Q1245">
        <v>606</v>
      </c>
      <c r="R1245">
        <v>9.66</v>
      </c>
      <c r="S1245">
        <v>1.04</v>
      </c>
      <c r="T1245">
        <v>-0.02</v>
      </c>
      <c r="U1245">
        <f t="shared" si="60"/>
        <v>9.7158427323624377</v>
      </c>
      <c r="V1245">
        <v>17.25</v>
      </c>
      <c r="W1245">
        <v>-2.19</v>
      </c>
      <c r="X1245">
        <v>10.54</v>
      </c>
      <c r="Y1245">
        <v>0</v>
      </c>
      <c r="Z1245">
        <v>-4</v>
      </c>
      <c r="AA1245">
        <v>17</v>
      </c>
    </row>
    <row r="1246" spans="1:27" x14ac:dyDescent="0.25">
      <c r="A1246" t="s">
        <v>531</v>
      </c>
      <c r="B1246">
        <v>2444</v>
      </c>
      <c r="C1246">
        <f t="shared" si="59"/>
        <v>654000</v>
      </c>
      <c r="D1246" t="s">
        <v>2738</v>
      </c>
      <c r="E1246" s="1">
        <f>VLOOKUP(D1246,time_fitting!$A$1:$B$14,2,0)+C1246/1000/60/60/24</f>
        <v>44829.640972222223</v>
      </c>
      <c r="G1246" s="5">
        <f t="shared" si="61"/>
        <v>3.1175578697002493E-3</v>
      </c>
      <c r="H1246">
        <v>654000</v>
      </c>
      <c r="I1246">
        <v>617</v>
      </c>
      <c r="J1246">
        <v>22.2</v>
      </c>
      <c r="N1246" t="e">
        <f>IF(M1246&lt;&gt;"",-8.31432*('Fli3d Chicken ESP32 TM'!O1246+273.15)/(9.80665*0.0289644)*LN(M1246/time_fitting!$G$2)+time_fitting!$G$4,NA())</f>
        <v>#N/A</v>
      </c>
      <c r="U1246" t="str">
        <f t="shared" si="60"/>
        <v/>
      </c>
    </row>
    <row r="1247" spans="1:27" x14ac:dyDescent="0.25">
      <c r="A1247" t="s">
        <v>531</v>
      </c>
      <c r="B1247">
        <v>2445</v>
      </c>
      <c r="C1247">
        <f t="shared" si="59"/>
        <v>653549</v>
      </c>
      <c r="D1247" t="s">
        <v>2738</v>
      </c>
      <c r="E1247" s="1">
        <f>VLOOKUP(D1247,time_fitting!$A$1:$B$14,2,0)+C1247/1000/60/60/24</f>
        <v>44829.640967002313</v>
      </c>
      <c r="G1247" s="5">
        <f t="shared" si="61"/>
        <v>3.1123379594646394E-3</v>
      </c>
      <c r="K1247">
        <v>653549</v>
      </c>
      <c r="L1247">
        <v>609</v>
      </c>
      <c r="M1247">
        <v>854.14</v>
      </c>
      <c r="N1247">
        <f>IF(M1247&lt;&gt;"",-8.31432*('Fli3d Chicken ESP32 TM'!O1247+273.15)/(9.80665*0.0289644)*LN(M1247/time_fitting!$G$2)+time_fitting!$G$4,NA())</f>
        <v>1402.0514934743376</v>
      </c>
      <c r="O1247">
        <v>8.99</v>
      </c>
      <c r="U1247" t="str">
        <f t="shared" si="60"/>
        <v/>
      </c>
    </row>
    <row r="1248" spans="1:27" x14ac:dyDescent="0.25">
      <c r="A1248" t="s">
        <v>531</v>
      </c>
      <c r="B1248">
        <v>2446</v>
      </c>
      <c r="C1248">
        <f t="shared" si="59"/>
        <v>653618</v>
      </c>
      <c r="D1248" t="s">
        <v>2738</v>
      </c>
      <c r="E1248" s="1">
        <f>VLOOKUP(D1248,time_fitting!$A$1:$B$14,2,0)+C1248/1000/60/60/24</f>
        <v>44829.640967800922</v>
      </c>
      <c r="G1248" s="5">
        <f t="shared" si="61"/>
        <v>3.1131365685723722E-3</v>
      </c>
      <c r="N1248" t="e">
        <f>IF(M1248&lt;&gt;"",-8.31432*('Fli3d Chicken ESP32 TM'!O1248+273.15)/(9.80665*0.0289644)*LN(M1248/time_fitting!$G$2)+time_fitting!$G$4,NA())</f>
        <v>#N/A</v>
      </c>
      <c r="P1248">
        <v>653618</v>
      </c>
      <c r="Q1248">
        <v>609</v>
      </c>
      <c r="R1248">
        <v>10.11</v>
      </c>
      <c r="S1248">
        <v>0.19</v>
      </c>
      <c r="T1248">
        <v>0.74</v>
      </c>
      <c r="U1248">
        <f t="shared" si="60"/>
        <v>10.138826362059861</v>
      </c>
      <c r="V1248">
        <v>183.9</v>
      </c>
      <c r="W1248">
        <v>7.74</v>
      </c>
      <c r="X1248">
        <v>-0.24</v>
      </c>
      <c r="Y1248">
        <v>4</v>
      </c>
      <c r="Z1248">
        <v>8</v>
      </c>
      <c r="AA1248">
        <v>18</v>
      </c>
    </row>
    <row r="1249" spans="1:27" x14ac:dyDescent="0.25">
      <c r="A1249" t="s">
        <v>532</v>
      </c>
      <c r="B1249">
        <v>2447</v>
      </c>
      <c r="C1249">
        <f t="shared" si="59"/>
        <v>655000</v>
      </c>
      <c r="D1249" t="s">
        <v>2738</v>
      </c>
      <c r="E1249" s="1">
        <f>VLOOKUP(D1249,time_fitting!$A$1:$B$14,2,0)+C1249/1000/60/60/24</f>
        <v>44829.640983796293</v>
      </c>
      <c r="G1249" s="5">
        <f t="shared" si="61"/>
        <v>3.1291319392039441E-3</v>
      </c>
      <c r="H1249">
        <v>655000</v>
      </c>
      <c r="I1249">
        <v>618</v>
      </c>
      <c r="J1249">
        <v>22.2</v>
      </c>
      <c r="N1249" t="e">
        <f>IF(M1249&lt;&gt;"",-8.31432*('Fli3d Chicken ESP32 TM'!O1249+273.15)/(9.80665*0.0289644)*LN(M1249/time_fitting!$G$2)+time_fitting!$G$4,NA())</f>
        <v>#N/A</v>
      </c>
      <c r="U1249" t="str">
        <f t="shared" si="60"/>
        <v/>
      </c>
    </row>
    <row r="1250" spans="1:27" x14ac:dyDescent="0.25">
      <c r="A1250" t="s">
        <v>532</v>
      </c>
      <c r="B1250">
        <v>2448</v>
      </c>
      <c r="C1250">
        <f t="shared" si="59"/>
        <v>655549</v>
      </c>
      <c r="D1250" t="s">
        <v>2738</v>
      </c>
      <c r="E1250" s="1">
        <f>VLOOKUP(D1250,time_fitting!$A$1:$B$14,2,0)+C1250/1000/60/60/24</f>
        <v>44829.640990150459</v>
      </c>
      <c r="G1250" s="5">
        <f t="shared" si="61"/>
        <v>3.1354861057479866E-3</v>
      </c>
      <c r="K1250">
        <v>655549</v>
      </c>
      <c r="L1250">
        <v>611</v>
      </c>
      <c r="M1250">
        <v>853.47</v>
      </c>
      <c r="N1250">
        <f>IF(M1250&lt;&gt;"",-8.31432*('Fli3d Chicken ESP32 TM'!O1250+273.15)/(9.80665*0.0289644)*LN(M1250/time_fitting!$G$2)+time_fitting!$G$4,NA())</f>
        <v>1408.3466841216659</v>
      </c>
      <c r="O1250">
        <v>8.9499999999999993</v>
      </c>
      <c r="U1250" t="str">
        <f t="shared" si="60"/>
        <v/>
      </c>
    </row>
    <row r="1251" spans="1:27" x14ac:dyDescent="0.25">
      <c r="A1251" t="s">
        <v>532</v>
      </c>
      <c r="B1251">
        <v>2449</v>
      </c>
      <c r="C1251">
        <f t="shared" si="59"/>
        <v>654615</v>
      </c>
      <c r="D1251" t="s">
        <v>2738</v>
      </c>
      <c r="E1251" s="1">
        <f>VLOOKUP(D1251,time_fitting!$A$1:$B$14,2,0)+C1251/1000/60/60/24</f>
        <v>44829.640979340278</v>
      </c>
      <c r="G1251" s="5">
        <f t="shared" si="61"/>
        <v>3.1246759244822897E-3</v>
      </c>
      <c r="N1251" t="e">
        <f>IF(M1251&lt;&gt;"",-8.31432*('Fli3d Chicken ESP32 TM'!O1251+273.15)/(9.80665*0.0289644)*LN(M1251/time_fitting!$G$2)+time_fitting!$G$4,NA())</f>
        <v>#N/A</v>
      </c>
      <c r="P1251">
        <v>654615</v>
      </c>
      <c r="Q1251">
        <v>610</v>
      </c>
      <c r="R1251">
        <v>9.7100000000000009</v>
      </c>
      <c r="S1251">
        <v>0.56999999999999995</v>
      </c>
      <c r="T1251">
        <v>-0.82</v>
      </c>
      <c r="U1251">
        <f t="shared" si="60"/>
        <v>9.7612191861467803</v>
      </c>
      <c r="V1251">
        <v>183.65</v>
      </c>
      <c r="W1251">
        <v>18.41</v>
      </c>
      <c r="X1251">
        <v>1.7</v>
      </c>
      <c r="Y1251">
        <v>7</v>
      </c>
      <c r="Z1251">
        <v>-4</v>
      </c>
      <c r="AA1251">
        <v>16</v>
      </c>
    </row>
    <row r="1252" spans="1:27" x14ac:dyDescent="0.25">
      <c r="A1252" t="s">
        <v>533</v>
      </c>
      <c r="B1252">
        <v>2450</v>
      </c>
      <c r="C1252">
        <f t="shared" si="59"/>
        <v>656000</v>
      </c>
      <c r="D1252" t="s">
        <v>2738</v>
      </c>
      <c r="E1252" s="1">
        <f>VLOOKUP(D1252,time_fitting!$A$1:$B$14,2,0)+C1252/1000/60/60/24</f>
        <v>44829.64099537037</v>
      </c>
      <c r="G1252" s="5">
        <f t="shared" si="61"/>
        <v>3.1407060159835964E-3</v>
      </c>
      <c r="H1252">
        <v>656000</v>
      </c>
      <c r="I1252">
        <v>619</v>
      </c>
      <c r="J1252">
        <v>22.2</v>
      </c>
      <c r="N1252" t="e">
        <f>IF(M1252&lt;&gt;"",-8.31432*('Fli3d Chicken ESP32 TM'!O1252+273.15)/(9.80665*0.0289644)*LN(M1252/time_fitting!$G$2)+time_fitting!$G$4,NA())</f>
        <v>#N/A</v>
      </c>
      <c r="U1252" t="str">
        <f t="shared" si="60"/>
        <v/>
      </c>
    </row>
    <row r="1253" spans="1:27" x14ac:dyDescent="0.25">
      <c r="A1253" t="s">
        <v>533</v>
      </c>
      <c r="B1253">
        <v>2451</v>
      </c>
      <c r="C1253">
        <f t="shared" si="59"/>
        <v>656549</v>
      </c>
      <c r="D1253" t="s">
        <v>2738</v>
      </c>
      <c r="E1253" s="1">
        <f>VLOOKUP(D1253,time_fitting!$A$1:$B$14,2,0)+C1253/1000/60/60/24</f>
        <v>44829.641001724536</v>
      </c>
      <c r="G1253" s="5">
        <f t="shared" si="61"/>
        <v>3.147060182527639E-3</v>
      </c>
      <c r="K1253">
        <v>656549</v>
      </c>
      <c r="L1253">
        <v>612</v>
      </c>
      <c r="M1253">
        <v>853.08</v>
      </c>
      <c r="N1253">
        <f>IF(M1253&lt;&gt;"",-8.31432*('Fli3d Chicken ESP32 TM'!O1253+273.15)/(9.80665*0.0289644)*LN(M1253/time_fitting!$G$2)+time_fitting!$G$4,NA())</f>
        <v>1411.6557170704934</v>
      </c>
      <c r="O1253">
        <v>8.85</v>
      </c>
      <c r="U1253" t="str">
        <f t="shared" si="60"/>
        <v/>
      </c>
    </row>
    <row r="1254" spans="1:27" x14ac:dyDescent="0.25">
      <c r="A1254" t="s">
        <v>533</v>
      </c>
      <c r="B1254">
        <v>2452</v>
      </c>
      <c r="C1254">
        <f t="shared" si="59"/>
        <v>655617</v>
      </c>
      <c r="D1254" t="s">
        <v>2738</v>
      </c>
      <c r="E1254" s="1">
        <f>VLOOKUP(D1254,time_fitting!$A$1:$B$14,2,0)+C1254/1000/60/60/24</f>
        <v>44829.6409909375</v>
      </c>
      <c r="G1254" s="5">
        <f t="shared" si="61"/>
        <v>3.1362731460831128E-3</v>
      </c>
      <c r="N1254" t="e">
        <f>IF(M1254&lt;&gt;"",-8.31432*('Fli3d Chicken ESP32 TM'!O1254+273.15)/(9.80665*0.0289644)*LN(M1254/time_fitting!$G$2)+time_fitting!$G$4,NA())</f>
        <v>#N/A</v>
      </c>
      <c r="P1254">
        <v>655617</v>
      </c>
      <c r="Q1254">
        <v>611</v>
      </c>
      <c r="R1254">
        <v>9.82</v>
      </c>
      <c r="S1254">
        <v>0.36</v>
      </c>
      <c r="T1254">
        <v>0.48</v>
      </c>
      <c r="U1254">
        <f t="shared" si="60"/>
        <v>9.8383128634944317</v>
      </c>
      <c r="V1254">
        <v>136.76</v>
      </c>
      <c r="W1254">
        <v>11.58</v>
      </c>
      <c r="X1254">
        <v>5.18</v>
      </c>
      <c r="Y1254">
        <v>-2</v>
      </c>
      <c r="Z1254">
        <v>6</v>
      </c>
      <c r="AA1254">
        <v>18</v>
      </c>
    </row>
    <row r="1255" spans="1:27" x14ac:dyDescent="0.25">
      <c r="A1255" t="s">
        <v>534</v>
      </c>
      <c r="B1255">
        <v>2453</v>
      </c>
      <c r="C1255">
        <f t="shared" si="59"/>
        <v>656626</v>
      </c>
      <c r="D1255" t="s">
        <v>2738</v>
      </c>
      <c r="E1255" s="1">
        <f>VLOOKUP(D1255,time_fitting!$A$1:$B$14,2,0)+C1255/1000/60/60/24</f>
        <v>44829.641002615739</v>
      </c>
      <c r="G1255" s="5">
        <f t="shared" si="61"/>
        <v>3.1479513854719698E-3</v>
      </c>
      <c r="N1255" t="e">
        <f>IF(M1255&lt;&gt;"",-8.31432*('Fli3d Chicken ESP32 TM'!O1255+273.15)/(9.80665*0.0289644)*LN(M1255/time_fitting!$G$2)+time_fitting!$G$4,NA())</f>
        <v>#N/A</v>
      </c>
      <c r="P1255">
        <v>656626</v>
      </c>
      <c r="Q1255">
        <v>612</v>
      </c>
      <c r="R1255">
        <v>9.4</v>
      </c>
      <c r="S1255">
        <v>0.98</v>
      </c>
      <c r="T1255">
        <v>0.11</v>
      </c>
      <c r="U1255">
        <f t="shared" si="60"/>
        <v>9.4515871683014172</v>
      </c>
      <c r="V1255">
        <v>103.47</v>
      </c>
      <c r="W1255">
        <v>11.4</v>
      </c>
      <c r="X1255">
        <v>0.67</v>
      </c>
      <c r="Y1255">
        <v>13</v>
      </c>
      <c r="Z1255">
        <v>3</v>
      </c>
      <c r="AA1255">
        <v>16</v>
      </c>
    </row>
    <row r="1256" spans="1:27" x14ac:dyDescent="0.25">
      <c r="A1256" t="s">
        <v>535</v>
      </c>
      <c r="B1256">
        <v>2454</v>
      </c>
      <c r="C1256">
        <f t="shared" si="59"/>
        <v>657000</v>
      </c>
      <c r="D1256" t="s">
        <v>2738</v>
      </c>
      <c r="E1256" s="1">
        <f>VLOOKUP(D1256,time_fitting!$A$1:$B$14,2,0)+C1256/1000/60/60/24</f>
        <v>44829.641006944446</v>
      </c>
      <c r="G1256" s="5">
        <f t="shared" si="61"/>
        <v>3.1522800927632488E-3</v>
      </c>
      <c r="H1256">
        <v>657000</v>
      </c>
      <c r="I1256">
        <v>620</v>
      </c>
      <c r="J1256">
        <v>22.2</v>
      </c>
      <c r="N1256" t="e">
        <f>IF(M1256&lt;&gt;"",-8.31432*('Fli3d Chicken ESP32 TM'!O1256+273.15)/(9.80665*0.0289644)*LN(M1256/time_fitting!$G$2)+time_fitting!$G$4,NA())</f>
        <v>#N/A</v>
      </c>
      <c r="U1256" t="str">
        <f t="shared" si="60"/>
        <v/>
      </c>
    </row>
    <row r="1257" spans="1:27" x14ac:dyDescent="0.25">
      <c r="A1257" t="s">
        <v>536</v>
      </c>
      <c r="B1257">
        <v>2455</v>
      </c>
      <c r="C1257">
        <f t="shared" si="59"/>
        <v>658000</v>
      </c>
      <c r="D1257" t="s">
        <v>2738</v>
      </c>
      <c r="E1257" s="1">
        <f>VLOOKUP(D1257,time_fitting!$A$1:$B$14,2,0)+C1257/1000/60/60/24</f>
        <v>44829.641018518516</v>
      </c>
      <c r="G1257" s="5">
        <f t="shared" si="61"/>
        <v>3.1638541622669436E-3</v>
      </c>
      <c r="H1257">
        <v>658000</v>
      </c>
      <c r="I1257">
        <v>621</v>
      </c>
      <c r="J1257">
        <v>22.2</v>
      </c>
      <c r="N1257" t="e">
        <f>IF(M1257&lt;&gt;"",-8.31432*('Fli3d Chicken ESP32 TM'!O1257+273.15)/(9.80665*0.0289644)*LN(M1257/time_fitting!$G$2)+time_fitting!$G$4,NA())</f>
        <v>#N/A</v>
      </c>
      <c r="U1257" t="str">
        <f t="shared" si="60"/>
        <v/>
      </c>
    </row>
    <row r="1258" spans="1:27" x14ac:dyDescent="0.25">
      <c r="A1258" t="s">
        <v>536</v>
      </c>
      <c r="B1258">
        <v>2456</v>
      </c>
      <c r="C1258">
        <f t="shared" si="59"/>
        <v>657549</v>
      </c>
      <c r="D1258" t="s">
        <v>2738</v>
      </c>
      <c r="E1258" s="1">
        <f>VLOOKUP(D1258,time_fitting!$A$1:$B$14,2,0)+C1258/1000/60/60/24</f>
        <v>44829.641013298613</v>
      </c>
      <c r="G1258" s="5">
        <f t="shared" si="61"/>
        <v>3.1586342593072914E-3</v>
      </c>
      <c r="K1258">
        <v>657549</v>
      </c>
      <c r="L1258">
        <v>613</v>
      </c>
      <c r="M1258">
        <v>852.33</v>
      </c>
      <c r="N1258">
        <f>IF(M1258&lt;&gt;"",-8.31432*('Fli3d Chicken ESP32 TM'!O1258+273.15)/(9.80665*0.0289644)*LN(M1258/time_fitting!$G$2)+time_fitting!$G$4,NA())</f>
        <v>1419.2433832788292</v>
      </c>
      <c r="O1258">
        <v>8.92</v>
      </c>
      <c r="U1258" t="str">
        <f t="shared" si="60"/>
        <v/>
      </c>
    </row>
    <row r="1259" spans="1:27" x14ac:dyDescent="0.25">
      <c r="A1259" t="s">
        <v>536</v>
      </c>
      <c r="B1259">
        <v>2457</v>
      </c>
      <c r="C1259">
        <f t="shared" si="59"/>
        <v>657609</v>
      </c>
      <c r="D1259" t="s">
        <v>2738</v>
      </c>
      <c r="E1259" s="1">
        <f>VLOOKUP(D1259,time_fitting!$A$1:$B$14,2,0)+C1259/1000/60/60/24</f>
        <v>44829.641013993052</v>
      </c>
      <c r="G1259" s="5">
        <f t="shared" si="61"/>
        <v>3.1593286985298619E-3</v>
      </c>
      <c r="N1259" t="e">
        <f>IF(M1259&lt;&gt;"",-8.31432*('Fli3d Chicken ESP32 TM'!O1259+273.15)/(9.80665*0.0289644)*LN(M1259/time_fitting!$G$2)+time_fitting!$G$4,NA())</f>
        <v>#N/A</v>
      </c>
      <c r="P1259">
        <v>657609</v>
      </c>
      <c r="Q1259">
        <v>613</v>
      </c>
      <c r="R1259">
        <v>9.48</v>
      </c>
      <c r="S1259">
        <v>0.89</v>
      </c>
      <c r="T1259">
        <v>-0.53</v>
      </c>
      <c r="U1259">
        <f t="shared" si="60"/>
        <v>9.5364249066408533</v>
      </c>
      <c r="V1259">
        <v>119.2</v>
      </c>
      <c r="W1259">
        <v>13.1</v>
      </c>
      <c r="X1259">
        <v>3.78</v>
      </c>
      <c r="Y1259">
        <v>5</v>
      </c>
      <c r="Z1259">
        <v>-5</v>
      </c>
      <c r="AA1259">
        <v>16</v>
      </c>
    </row>
    <row r="1260" spans="1:27" x14ac:dyDescent="0.25">
      <c r="A1260" t="s">
        <v>537</v>
      </c>
      <c r="B1260">
        <v>2458</v>
      </c>
      <c r="C1260">
        <f t="shared" si="59"/>
        <v>659000</v>
      </c>
      <c r="D1260" t="s">
        <v>2738</v>
      </c>
      <c r="E1260" s="1">
        <f>VLOOKUP(D1260,time_fitting!$A$1:$B$14,2,0)+C1260/1000/60/60/24</f>
        <v>44829.641030092593</v>
      </c>
      <c r="G1260" s="5">
        <f t="shared" si="61"/>
        <v>3.175428239046596E-3</v>
      </c>
      <c r="H1260">
        <v>659000</v>
      </c>
      <c r="I1260">
        <v>622</v>
      </c>
      <c r="J1260">
        <v>22.1</v>
      </c>
      <c r="N1260" t="e">
        <f>IF(M1260&lt;&gt;"",-8.31432*('Fli3d Chicken ESP32 TM'!O1260+273.15)/(9.80665*0.0289644)*LN(M1260/time_fitting!$G$2)+time_fitting!$G$4,NA())</f>
        <v>#N/A</v>
      </c>
      <c r="U1260" t="str">
        <f t="shared" si="60"/>
        <v/>
      </c>
    </row>
    <row r="1261" spans="1:27" x14ac:dyDescent="0.25">
      <c r="A1261" t="s">
        <v>537</v>
      </c>
      <c r="B1261">
        <v>2459</v>
      </c>
      <c r="C1261">
        <f t="shared" si="59"/>
        <v>659549</v>
      </c>
      <c r="D1261" t="s">
        <v>2738</v>
      </c>
      <c r="E1261" s="1">
        <f>VLOOKUP(D1261,time_fitting!$A$1:$B$14,2,0)+C1261/1000/60/60/24</f>
        <v>44829.641036446759</v>
      </c>
      <c r="G1261" s="5">
        <f t="shared" si="61"/>
        <v>3.1817824055906385E-3</v>
      </c>
      <c r="K1261">
        <v>659549</v>
      </c>
      <c r="L1261">
        <v>615</v>
      </c>
      <c r="M1261">
        <v>851.59</v>
      </c>
      <c r="N1261">
        <f>IF(M1261&lt;&gt;"",-8.31432*('Fli3d Chicken ESP32 TM'!O1261+273.15)/(9.80665*0.0289644)*LN(M1261/time_fitting!$G$2)+time_fitting!$G$4,NA())</f>
        <v>1425.8976316718918</v>
      </c>
      <c r="O1261">
        <v>8.81</v>
      </c>
      <c r="U1261" t="str">
        <f t="shared" si="60"/>
        <v/>
      </c>
    </row>
    <row r="1262" spans="1:27" x14ac:dyDescent="0.25">
      <c r="A1262" t="s">
        <v>538</v>
      </c>
      <c r="B1262">
        <v>2460</v>
      </c>
      <c r="C1262">
        <f t="shared" si="59"/>
        <v>660000</v>
      </c>
      <c r="D1262" t="s">
        <v>2738</v>
      </c>
      <c r="E1262" s="1">
        <f>VLOOKUP(D1262,time_fitting!$A$1:$B$14,2,0)+C1262/1000/60/60/24</f>
        <v>44829.641041666669</v>
      </c>
      <c r="G1262" s="5">
        <f t="shared" si="61"/>
        <v>3.1870023158262484E-3</v>
      </c>
      <c r="H1262">
        <v>660000</v>
      </c>
      <c r="I1262">
        <v>623</v>
      </c>
      <c r="J1262">
        <v>22.1</v>
      </c>
      <c r="N1262" t="e">
        <f>IF(M1262&lt;&gt;"",-8.31432*('Fli3d Chicken ESP32 TM'!O1262+273.15)/(9.80665*0.0289644)*LN(M1262/time_fitting!$G$2)+time_fitting!$G$4,NA())</f>
        <v>#N/A</v>
      </c>
      <c r="U1262" t="str">
        <f t="shared" si="60"/>
        <v/>
      </c>
    </row>
    <row r="1263" spans="1:27" x14ac:dyDescent="0.25">
      <c r="A1263" t="s">
        <v>538</v>
      </c>
      <c r="B1263">
        <v>2461</v>
      </c>
      <c r="C1263">
        <f t="shared" si="59"/>
        <v>660549</v>
      </c>
      <c r="D1263" t="s">
        <v>2738</v>
      </c>
      <c r="E1263" s="1">
        <f>VLOOKUP(D1263,time_fitting!$A$1:$B$14,2,0)+C1263/1000/60/60/24</f>
        <v>44829.641048020836</v>
      </c>
      <c r="G1263" s="5">
        <f t="shared" si="61"/>
        <v>3.1933564823702909E-3</v>
      </c>
      <c r="K1263">
        <v>660549</v>
      </c>
      <c r="L1263">
        <v>616</v>
      </c>
      <c r="M1263">
        <v>851.22</v>
      </c>
      <c r="N1263">
        <f>IF(M1263&lt;&gt;"",-8.31432*('Fli3d Chicken ESP32 TM'!O1263+273.15)/(9.80665*0.0289644)*LN(M1263/time_fitting!$G$2)+time_fitting!$G$4,NA())</f>
        <v>1429.814388259183</v>
      </c>
      <c r="O1263">
        <v>8.8800000000000008</v>
      </c>
      <c r="U1263" t="str">
        <f t="shared" si="60"/>
        <v/>
      </c>
    </row>
    <row r="1264" spans="1:27" x14ac:dyDescent="0.25">
      <c r="A1264" t="s">
        <v>538</v>
      </c>
      <c r="B1264">
        <v>2462</v>
      </c>
      <c r="C1264">
        <f t="shared" si="59"/>
        <v>659614</v>
      </c>
      <c r="D1264" t="s">
        <v>2738</v>
      </c>
      <c r="E1264" s="1">
        <f>VLOOKUP(D1264,time_fitting!$A$1:$B$14,2,0)+C1264/1000/60/60/24</f>
        <v>44829.641037199071</v>
      </c>
      <c r="G1264" s="5">
        <f t="shared" si="61"/>
        <v>3.1825347177800722E-3</v>
      </c>
      <c r="N1264" t="e">
        <f>IF(M1264&lt;&gt;"",-8.31432*('Fli3d Chicken ESP32 TM'!O1264+273.15)/(9.80665*0.0289644)*LN(M1264/time_fitting!$G$2)+time_fitting!$G$4,NA())</f>
        <v>#N/A</v>
      </c>
      <c r="P1264">
        <v>659614</v>
      </c>
      <c r="Q1264">
        <v>615</v>
      </c>
      <c r="R1264">
        <v>9.3800000000000008</v>
      </c>
      <c r="S1264">
        <v>1.01</v>
      </c>
      <c r="T1264">
        <v>-0.33</v>
      </c>
      <c r="U1264">
        <f t="shared" si="60"/>
        <v>9.4399894067737176</v>
      </c>
      <c r="V1264">
        <v>-94.81</v>
      </c>
      <c r="W1264">
        <v>-9.26</v>
      </c>
      <c r="X1264">
        <v>-1.4</v>
      </c>
      <c r="Y1264">
        <v>10</v>
      </c>
      <c r="Z1264">
        <v>-2</v>
      </c>
      <c r="AA1264">
        <v>17</v>
      </c>
    </row>
    <row r="1265" spans="1:27" x14ac:dyDescent="0.25">
      <c r="A1265" t="s">
        <v>539</v>
      </c>
      <c r="B1265">
        <v>2463</v>
      </c>
      <c r="C1265">
        <f t="shared" si="59"/>
        <v>661000</v>
      </c>
      <c r="D1265" t="s">
        <v>2738</v>
      </c>
      <c r="E1265" s="1">
        <f>VLOOKUP(D1265,time_fitting!$A$1:$B$14,2,0)+C1265/1000/60/60/24</f>
        <v>44829.641053240739</v>
      </c>
      <c r="G1265" s="5">
        <f t="shared" si="61"/>
        <v>3.1985763853299432E-3</v>
      </c>
      <c r="H1265">
        <v>661000</v>
      </c>
      <c r="I1265">
        <v>624</v>
      </c>
      <c r="J1265">
        <v>22.1</v>
      </c>
      <c r="N1265" t="e">
        <f>IF(M1265&lt;&gt;"",-8.31432*('Fli3d Chicken ESP32 TM'!O1265+273.15)/(9.80665*0.0289644)*LN(M1265/time_fitting!$G$2)+time_fitting!$G$4,NA())</f>
        <v>#N/A</v>
      </c>
      <c r="U1265" t="str">
        <f t="shared" si="60"/>
        <v/>
      </c>
    </row>
    <row r="1266" spans="1:27" x14ac:dyDescent="0.25">
      <c r="A1266" t="s">
        <v>539</v>
      </c>
      <c r="B1266">
        <v>2464</v>
      </c>
      <c r="C1266">
        <f t="shared" si="59"/>
        <v>661549</v>
      </c>
      <c r="D1266" t="s">
        <v>2738</v>
      </c>
      <c r="E1266" s="1">
        <f>VLOOKUP(D1266,time_fitting!$A$1:$B$14,2,0)+C1266/1000/60/60/24</f>
        <v>44829.641059594906</v>
      </c>
      <c r="G1266" s="5">
        <f t="shared" si="61"/>
        <v>3.2049305518739857E-3</v>
      </c>
      <c r="K1266">
        <v>661549</v>
      </c>
      <c r="L1266">
        <v>617</v>
      </c>
      <c r="M1266">
        <v>851.07</v>
      </c>
      <c r="N1266">
        <f>IF(M1266&lt;&gt;"",-8.31432*('Fli3d Chicken ESP32 TM'!O1266+273.15)/(9.80665*0.0289644)*LN(M1266/time_fitting!$G$2)+time_fitting!$G$4,NA())</f>
        <v>1431.0332438914143</v>
      </c>
      <c r="O1266">
        <v>8.83</v>
      </c>
      <c r="U1266" t="str">
        <f t="shared" si="60"/>
        <v/>
      </c>
    </row>
    <row r="1267" spans="1:27" x14ac:dyDescent="0.25">
      <c r="A1267" t="s">
        <v>539</v>
      </c>
      <c r="B1267">
        <v>2465</v>
      </c>
      <c r="C1267">
        <f t="shared" si="59"/>
        <v>660618</v>
      </c>
      <c r="D1267" t="s">
        <v>2738</v>
      </c>
      <c r="E1267" s="1">
        <f>VLOOKUP(D1267,time_fitting!$A$1:$B$14,2,0)+C1267/1000/60/60/24</f>
        <v>44829.641048819445</v>
      </c>
      <c r="G1267" s="5">
        <f t="shared" si="61"/>
        <v>3.1941550914780237E-3</v>
      </c>
      <c r="N1267" t="e">
        <f>IF(M1267&lt;&gt;"",-8.31432*('Fli3d Chicken ESP32 TM'!O1267+273.15)/(9.80665*0.0289644)*LN(M1267/time_fitting!$G$2)+time_fitting!$G$4,NA())</f>
        <v>#N/A</v>
      </c>
      <c r="P1267">
        <v>660618</v>
      </c>
      <c r="Q1267">
        <v>616</v>
      </c>
      <c r="R1267">
        <v>9.51</v>
      </c>
      <c r="S1267">
        <v>0.97</v>
      </c>
      <c r="T1267">
        <v>0.27</v>
      </c>
      <c r="U1267">
        <f t="shared" si="60"/>
        <v>9.5631532456611819</v>
      </c>
      <c r="V1267">
        <v>-47.5</v>
      </c>
      <c r="W1267">
        <v>-5</v>
      </c>
      <c r="X1267">
        <v>-1.0900000000000001</v>
      </c>
      <c r="Y1267">
        <v>13</v>
      </c>
      <c r="Z1267">
        <v>3</v>
      </c>
      <c r="AA1267">
        <v>16</v>
      </c>
    </row>
    <row r="1268" spans="1:27" x14ac:dyDescent="0.25">
      <c r="A1268" t="s">
        <v>540</v>
      </c>
      <c r="B1268">
        <v>2466</v>
      </c>
      <c r="C1268">
        <f t="shared" si="59"/>
        <v>662000</v>
      </c>
      <c r="D1268" t="s">
        <v>2738</v>
      </c>
      <c r="E1268" s="1">
        <f>VLOOKUP(D1268,time_fitting!$A$1:$B$14,2,0)+C1268/1000/60/60/24</f>
        <v>44829.641064814816</v>
      </c>
      <c r="G1268" s="5">
        <f t="shared" si="61"/>
        <v>3.2101504621095955E-3</v>
      </c>
      <c r="H1268">
        <v>662000</v>
      </c>
      <c r="I1268">
        <v>625</v>
      </c>
      <c r="J1268">
        <v>22.1</v>
      </c>
      <c r="N1268" t="e">
        <f>IF(M1268&lt;&gt;"",-8.31432*('Fli3d Chicken ESP32 TM'!O1268+273.15)/(9.80665*0.0289644)*LN(M1268/time_fitting!$G$2)+time_fitting!$G$4,NA())</f>
        <v>#N/A</v>
      </c>
      <c r="U1268" t="str">
        <f t="shared" si="60"/>
        <v/>
      </c>
    </row>
    <row r="1269" spans="1:27" x14ac:dyDescent="0.25">
      <c r="A1269" t="s">
        <v>540</v>
      </c>
      <c r="B1269">
        <v>2467</v>
      </c>
      <c r="C1269">
        <f t="shared" si="59"/>
        <v>662549</v>
      </c>
      <c r="D1269" t="s">
        <v>2738</v>
      </c>
      <c r="E1269" s="1">
        <f>VLOOKUP(D1269,time_fitting!$A$1:$B$14,2,0)+C1269/1000/60/60/24</f>
        <v>44829.641071168982</v>
      </c>
      <c r="G1269" s="5">
        <f t="shared" si="61"/>
        <v>3.2165046286536381E-3</v>
      </c>
      <c r="K1269">
        <v>662549</v>
      </c>
      <c r="L1269">
        <v>618</v>
      </c>
      <c r="M1269">
        <v>850.6</v>
      </c>
      <c r="N1269">
        <f>IF(M1269&lt;&gt;"",-8.31432*('Fli3d Chicken ESP32 TM'!O1269+273.15)/(9.80665*0.0289644)*LN(M1269/time_fitting!$G$2)+time_fitting!$G$4,NA())</f>
        <v>1435.0243151562258</v>
      </c>
      <c r="O1269">
        <v>8.7100000000000009</v>
      </c>
      <c r="U1269" t="str">
        <f t="shared" si="60"/>
        <v/>
      </c>
    </row>
    <row r="1270" spans="1:27" x14ac:dyDescent="0.25">
      <c r="A1270" t="s">
        <v>540</v>
      </c>
      <c r="B1270">
        <v>2468</v>
      </c>
      <c r="C1270">
        <f t="shared" si="59"/>
        <v>662622</v>
      </c>
      <c r="D1270" t="s">
        <v>2738</v>
      </c>
      <c r="E1270" s="1">
        <f>VLOOKUP(D1270,time_fitting!$A$1:$B$14,2,0)+C1270/1000/60/60/24</f>
        <v>44829.641072013888</v>
      </c>
      <c r="G1270" s="5">
        <f t="shared" si="61"/>
        <v>3.2173495346796699E-3</v>
      </c>
      <c r="N1270" t="e">
        <f>IF(M1270&lt;&gt;"",-8.31432*('Fli3d Chicken ESP32 TM'!O1270+273.15)/(9.80665*0.0289644)*LN(M1270/time_fitting!$G$2)+time_fitting!$G$4,NA())</f>
        <v>#N/A</v>
      </c>
      <c r="P1270">
        <v>662622</v>
      </c>
      <c r="Q1270">
        <v>618</v>
      </c>
      <c r="R1270">
        <v>9.5500000000000007</v>
      </c>
      <c r="S1270">
        <v>0.51</v>
      </c>
      <c r="T1270">
        <v>-0.53</v>
      </c>
      <c r="U1270">
        <f t="shared" si="60"/>
        <v>9.5782827270863127</v>
      </c>
      <c r="V1270">
        <v>-173.53</v>
      </c>
      <c r="W1270">
        <v>-15.79</v>
      </c>
      <c r="X1270">
        <v>-2.92</v>
      </c>
      <c r="Y1270">
        <v>9</v>
      </c>
      <c r="Z1270">
        <v>-4</v>
      </c>
      <c r="AA1270">
        <v>16</v>
      </c>
    </row>
    <row r="1271" spans="1:27" x14ac:dyDescent="0.25">
      <c r="A1271" t="s">
        <v>541</v>
      </c>
      <c r="B1271">
        <v>2469</v>
      </c>
      <c r="C1271">
        <f t="shared" si="59"/>
        <v>664000</v>
      </c>
      <c r="D1271" t="s">
        <v>2738</v>
      </c>
      <c r="E1271" s="1">
        <f>VLOOKUP(D1271,time_fitting!$A$1:$B$14,2,0)+C1271/1000/60/60/24</f>
        <v>44829.641087962962</v>
      </c>
      <c r="G1271" s="5">
        <f t="shared" si="61"/>
        <v>3.2332986083929427E-3</v>
      </c>
      <c r="H1271">
        <v>664000</v>
      </c>
      <c r="I1271">
        <v>627</v>
      </c>
      <c r="J1271">
        <v>22.1</v>
      </c>
      <c r="N1271" t="e">
        <f>IF(M1271&lt;&gt;"",-8.31432*('Fli3d Chicken ESP32 TM'!O1271+273.15)/(9.80665*0.0289644)*LN(M1271/time_fitting!$G$2)+time_fitting!$G$4,NA())</f>
        <v>#N/A</v>
      </c>
      <c r="U1271" t="str">
        <f t="shared" si="60"/>
        <v/>
      </c>
    </row>
    <row r="1272" spans="1:27" x14ac:dyDescent="0.25">
      <c r="A1272" t="s">
        <v>541</v>
      </c>
      <c r="B1272">
        <v>2470</v>
      </c>
      <c r="C1272">
        <f t="shared" si="59"/>
        <v>663624</v>
      </c>
      <c r="D1272" t="s">
        <v>2738</v>
      </c>
      <c r="E1272" s="1">
        <f>VLOOKUP(D1272,time_fitting!$A$1:$B$14,2,0)+C1272/1000/60/60/24</f>
        <v>44829.64108361111</v>
      </c>
      <c r="G1272" s="5">
        <f t="shared" si="61"/>
        <v>3.228946756280493E-3</v>
      </c>
      <c r="N1272" t="e">
        <f>IF(M1272&lt;&gt;"",-8.31432*('Fli3d Chicken ESP32 TM'!O1272+273.15)/(9.80665*0.0289644)*LN(M1272/time_fitting!$G$2)+time_fitting!$G$4,NA())</f>
        <v>#N/A</v>
      </c>
      <c r="P1272">
        <v>663624</v>
      </c>
      <c r="Q1272">
        <v>619</v>
      </c>
      <c r="R1272">
        <v>9.75</v>
      </c>
      <c r="S1272">
        <v>0.49</v>
      </c>
      <c r="T1272">
        <v>0.55000000000000004</v>
      </c>
      <c r="U1272">
        <f t="shared" si="60"/>
        <v>9.7777860479762992</v>
      </c>
      <c r="V1272">
        <v>-169.63</v>
      </c>
      <c r="W1272">
        <v>-12.31</v>
      </c>
      <c r="X1272">
        <v>-0.12</v>
      </c>
      <c r="Y1272">
        <v>3</v>
      </c>
      <c r="Z1272">
        <v>9</v>
      </c>
      <c r="AA1272">
        <v>17</v>
      </c>
    </row>
    <row r="1273" spans="1:27" x14ac:dyDescent="0.25">
      <c r="A1273" t="s">
        <v>542</v>
      </c>
      <c r="B1273">
        <v>2471</v>
      </c>
      <c r="C1273">
        <f t="shared" si="59"/>
        <v>664549</v>
      </c>
      <c r="D1273" t="s">
        <v>2738</v>
      </c>
      <c r="E1273" s="1">
        <f>VLOOKUP(D1273,time_fitting!$A$1:$B$14,2,0)+C1273/1000/60/60/24</f>
        <v>44829.641094317129</v>
      </c>
      <c r="G1273" s="5">
        <f t="shared" si="61"/>
        <v>3.2396527749369852E-3</v>
      </c>
      <c r="K1273">
        <v>664549</v>
      </c>
      <c r="L1273">
        <v>620</v>
      </c>
      <c r="M1273">
        <v>850.01</v>
      </c>
      <c r="N1273">
        <f>IF(M1273&lt;&gt;"",-8.31432*('Fli3d Chicken ESP32 TM'!O1273+273.15)/(9.80665*0.0289644)*LN(M1273/time_fitting!$G$2)+time_fitting!$G$4,NA())</f>
        <v>1440.5111694905704</v>
      </c>
      <c r="O1273">
        <v>8.66</v>
      </c>
      <c r="U1273" t="str">
        <f t="shared" si="60"/>
        <v/>
      </c>
    </row>
    <row r="1274" spans="1:27" x14ac:dyDescent="0.25">
      <c r="A1274" t="s">
        <v>542</v>
      </c>
      <c r="B1274">
        <v>2472</v>
      </c>
      <c r="C1274">
        <f t="shared" si="59"/>
        <v>664628</v>
      </c>
      <c r="D1274" t="s">
        <v>2738</v>
      </c>
      <c r="E1274" s="1">
        <f>VLOOKUP(D1274,time_fitting!$A$1:$B$14,2,0)+C1274/1000/60/60/24</f>
        <v>44829.641095231484</v>
      </c>
      <c r="G1274" s="5">
        <f t="shared" si="61"/>
        <v>3.2405671299784444E-3</v>
      </c>
      <c r="N1274" t="e">
        <f>IF(M1274&lt;&gt;"",-8.31432*('Fli3d Chicken ESP32 TM'!O1274+273.15)/(9.80665*0.0289644)*LN(M1274/time_fitting!$G$2)+time_fitting!$G$4,NA())</f>
        <v>#N/A</v>
      </c>
      <c r="P1274">
        <v>664628</v>
      </c>
      <c r="Q1274">
        <v>620</v>
      </c>
      <c r="R1274">
        <v>10.23</v>
      </c>
      <c r="S1274">
        <v>0.33</v>
      </c>
      <c r="T1274">
        <v>-0.52</v>
      </c>
      <c r="U1274">
        <f t="shared" si="60"/>
        <v>10.248521844636914</v>
      </c>
      <c r="V1274">
        <v>-136.52000000000001</v>
      </c>
      <c r="W1274">
        <v>-14.08</v>
      </c>
      <c r="X1274">
        <v>-4.51</v>
      </c>
      <c r="Y1274">
        <v>-2</v>
      </c>
      <c r="Z1274">
        <v>-4</v>
      </c>
      <c r="AA1274">
        <v>16</v>
      </c>
    </row>
    <row r="1275" spans="1:27" x14ac:dyDescent="0.25">
      <c r="A1275" t="s">
        <v>543</v>
      </c>
      <c r="B1275">
        <v>2473</v>
      </c>
      <c r="C1275">
        <f t="shared" si="59"/>
        <v>665000</v>
      </c>
      <c r="D1275" t="s">
        <v>2738</v>
      </c>
      <c r="E1275" s="1">
        <f>VLOOKUP(D1275,time_fitting!$A$1:$B$14,2,0)+C1275/1000/60/60/24</f>
        <v>44829.641099537039</v>
      </c>
      <c r="G1275" s="5">
        <f t="shared" si="61"/>
        <v>3.2448726851725951E-3</v>
      </c>
      <c r="H1275">
        <v>665000</v>
      </c>
      <c r="I1275">
        <v>628</v>
      </c>
      <c r="J1275">
        <v>22.1</v>
      </c>
      <c r="N1275" t="e">
        <f>IF(M1275&lt;&gt;"",-8.31432*('Fli3d Chicken ESP32 TM'!O1275+273.15)/(9.80665*0.0289644)*LN(M1275/time_fitting!$G$2)+time_fitting!$G$4,NA())</f>
        <v>#N/A</v>
      </c>
      <c r="U1275" t="str">
        <f t="shared" si="60"/>
        <v/>
      </c>
    </row>
    <row r="1276" spans="1:27" x14ac:dyDescent="0.25">
      <c r="A1276" t="s">
        <v>543</v>
      </c>
      <c r="B1276">
        <v>2474</v>
      </c>
      <c r="C1276">
        <f t="shared" si="59"/>
        <v>665549</v>
      </c>
      <c r="D1276" t="s">
        <v>2738</v>
      </c>
      <c r="E1276" s="1">
        <f>VLOOKUP(D1276,time_fitting!$A$1:$B$14,2,0)+C1276/1000/60/60/24</f>
        <v>44829.641105891205</v>
      </c>
      <c r="G1276" s="5">
        <f t="shared" si="61"/>
        <v>3.2512268517166376E-3</v>
      </c>
      <c r="K1276">
        <v>665549</v>
      </c>
      <c r="L1276">
        <v>621</v>
      </c>
      <c r="M1276">
        <v>849.2</v>
      </c>
      <c r="N1276">
        <f>IF(M1276&lt;&gt;"",-8.31432*('Fli3d Chicken ESP32 TM'!O1276+273.15)/(9.80665*0.0289644)*LN(M1276/time_fitting!$G$2)+time_fitting!$G$4,NA())</f>
        <v>1448.6626571488589</v>
      </c>
      <c r="O1276">
        <v>8.7200000000000006</v>
      </c>
      <c r="U1276" t="str">
        <f t="shared" si="60"/>
        <v/>
      </c>
    </row>
    <row r="1277" spans="1:27" x14ac:dyDescent="0.25">
      <c r="A1277" t="s">
        <v>543</v>
      </c>
      <c r="B1277">
        <v>2475</v>
      </c>
      <c r="C1277">
        <f t="shared" si="59"/>
        <v>665617</v>
      </c>
      <c r="D1277" t="s">
        <v>2738</v>
      </c>
      <c r="E1277" s="1">
        <f>VLOOKUP(D1277,time_fitting!$A$1:$B$14,2,0)+C1277/1000/60/60/24</f>
        <v>44829.641106678238</v>
      </c>
      <c r="G1277" s="5">
        <f t="shared" si="61"/>
        <v>3.2520138847758062E-3</v>
      </c>
      <c r="N1277" t="e">
        <f>IF(M1277&lt;&gt;"",-8.31432*('Fli3d Chicken ESP32 TM'!O1277+273.15)/(9.80665*0.0289644)*LN(M1277/time_fitting!$G$2)+time_fitting!$G$4,NA())</f>
        <v>#N/A</v>
      </c>
      <c r="P1277">
        <v>665617</v>
      </c>
      <c r="Q1277">
        <v>621</v>
      </c>
      <c r="R1277">
        <v>9.8000000000000007</v>
      </c>
      <c r="S1277">
        <v>0.98</v>
      </c>
      <c r="T1277">
        <v>0.17</v>
      </c>
      <c r="U1277">
        <f t="shared" si="60"/>
        <v>9.850345171617084</v>
      </c>
      <c r="V1277">
        <v>-83.41</v>
      </c>
      <c r="W1277">
        <v>-10.42</v>
      </c>
      <c r="X1277">
        <v>1.7</v>
      </c>
      <c r="Y1277">
        <v>13</v>
      </c>
      <c r="Z1277">
        <v>0</v>
      </c>
      <c r="AA1277">
        <v>16</v>
      </c>
    </row>
    <row r="1278" spans="1:27" x14ac:dyDescent="0.25">
      <c r="A1278" t="s">
        <v>544</v>
      </c>
      <c r="B1278">
        <v>2476</v>
      </c>
      <c r="C1278">
        <f t="shared" si="59"/>
        <v>667000</v>
      </c>
      <c r="D1278" t="s">
        <v>2738</v>
      </c>
      <c r="E1278" s="1">
        <f>VLOOKUP(D1278,time_fitting!$A$1:$B$14,2,0)+C1278/1000/60/60/24</f>
        <v>44829.641122685185</v>
      </c>
      <c r="G1278" s="5">
        <f t="shared" si="61"/>
        <v>3.2680208314559422E-3</v>
      </c>
      <c r="H1278">
        <v>667000</v>
      </c>
      <c r="I1278">
        <v>630</v>
      </c>
      <c r="J1278">
        <v>22.1</v>
      </c>
      <c r="N1278" t="e">
        <f>IF(M1278&lt;&gt;"",-8.31432*('Fli3d Chicken ESP32 TM'!O1278+273.15)/(9.80665*0.0289644)*LN(M1278/time_fitting!$G$2)+time_fitting!$G$4,NA())</f>
        <v>#N/A</v>
      </c>
      <c r="U1278" t="str">
        <f t="shared" si="60"/>
        <v/>
      </c>
    </row>
    <row r="1279" spans="1:27" x14ac:dyDescent="0.25">
      <c r="A1279" t="s">
        <v>544</v>
      </c>
      <c r="B1279">
        <v>2477</v>
      </c>
      <c r="C1279">
        <f t="shared" si="59"/>
        <v>666615</v>
      </c>
      <c r="D1279" t="s">
        <v>2738</v>
      </c>
      <c r="E1279" s="1">
        <f>VLOOKUP(D1279,time_fitting!$A$1:$B$14,2,0)+C1279/1000/60/60/24</f>
        <v>44829.641118229163</v>
      </c>
      <c r="G1279" s="5">
        <f t="shared" si="61"/>
        <v>3.2635648094583303E-3</v>
      </c>
      <c r="N1279" t="e">
        <f>IF(M1279&lt;&gt;"",-8.31432*('Fli3d Chicken ESP32 TM'!O1279+273.15)/(9.80665*0.0289644)*LN(M1279/time_fitting!$G$2)+time_fitting!$G$4,NA())</f>
        <v>#N/A</v>
      </c>
      <c r="P1279">
        <v>666615</v>
      </c>
      <c r="Q1279">
        <v>622</v>
      </c>
      <c r="R1279">
        <v>9.89</v>
      </c>
      <c r="S1279">
        <v>0.34</v>
      </c>
      <c r="T1279">
        <v>0.74</v>
      </c>
      <c r="U1279">
        <f t="shared" si="60"/>
        <v>9.9234721745969559</v>
      </c>
      <c r="V1279">
        <v>-155.12</v>
      </c>
      <c r="W1279">
        <v>-15.97</v>
      </c>
      <c r="X1279">
        <v>-8.9</v>
      </c>
      <c r="Y1279">
        <v>1</v>
      </c>
      <c r="Z1279">
        <v>8</v>
      </c>
      <c r="AA1279">
        <v>18</v>
      </c>
    </row>
    <row r="1280" spans="1:27" x14ac:dyDescent="0.25">
      <c r="A1280" t="s">
        <v>545</v>
      </c>
      <c r="B1280">
        <v>2478</v>
      </c>
      <c r="C1280">
        <f t="shared" si="59"/>
        <v>667549</v>
      </c>
      <c r="D1280" t="s">
        <v>2738</v>
      </c>
      <c r="E1280" s="1">
        <f>VLOOKUP(D1280,time_fitting!$A$1:$B$14,2,0)+C1280/1000/60/60/24</f>
        <v>44829.641129039352</v>
      </c>
      <c r="G1280" s="5">
        <f t="shared" si="61"/>
        <v>3.2743749979999848E-3</v>
      </c>
      <c r="K1280">
        <v>667549</v>
      </c>
      <c r="L1280">
        <v>623</v>
      </c>
      <c r="M1280">
        <v>848.83</v>
      </c>
      <c r="N1280">
        <f>IF(M1280&lt;&gt;"",-8.31432*('Fli3d Chicken ESP32 TM'!O1280+273.15)/(9.80665*0.0289644)*LN(M1280/time_fitting!$G$2)+time_fitting!$G$4,NA())</f>
        <v>1451.5386835795634</v>
      </c>
      <c r="O1280">
        <v>8.57</v>
      </c>
      <c r="U1280" t="str">
        <f t="shared" si="60"/>
        <v/>
      </c>
    </row>
    <row r="1281" spans="1:27" x14ac:dyDescent="0.25">
      <c r="A1281" t="s">
        <v>546</v>
      </c>
      <c r="B1281">
        <v>2479</v>
      </c>
      <c r="C1281">
        <f t="shared" si="59"/>
        <v>668000</v>
      </c>
      <c r="D1281" t="s">
        <v>2738</v>
      </c>
      <c r="E1281" s="1">
        <f>VLOOKUP(D1281,time_fitting!$A$1:$B$14,2,0)+C1281/1000/60/60/24</f>
        <v>44829.641134259262</v>
      </c>
      <c r="G1281" s="5">
        <f t="shared" si="61"/>
        <v>3.2795949082355946E-3</v>
      </c>
      <c r="H1281">
        <v>668000</v>
      </c>
      <c r="I1281">
        <v>631</v>
      </c>
      <c r="J1281">
        <v>22.1</v>
      </c>
      <c r="N1281" t="e">
        <f>IF(M1281&lt;&gt;"",-8.31432*('Fli3d Chicken ESP32 TM'!O1281+273.15)/(9.80665*0.0289644)*LN(M1281/time_fitting!$G$2)+time_fitting!$G$4,NA())</f>
        <v>#N/A</v>
      </c>
      <c r="U1281" t="str">
        <f t="shared" si="60"/>
        <v/>
      </c>
    </row>
    <row r="1282" spans="1:27" x14ac:dyDescent="0.25">
      <c r="A1282" t="s">
        <v>546</v>
      </c>
      <c r="B1282">
        <v>2480</v>
      </c>
      <c r="C1282">
        <f t="shared" ref="C1282:C1345" si="62">MAX(H1282,K1282,P1282,AB1282)</f>
        <v>668549</v>
      </c>
      <c r="D1282" t="s">
        <v>2738</v>
      </c>
      <c r="E1282" s="1">
        <f>VLOOKUP(D1282,time_fitting!$A$1:$B$14,2,0)+C1282/1000/60/60/24</f>
        <v>44829.641140613428</v>
      </c>
      <c r="G1282" s="5">
        <f t="shared" si="61"/>
        <v>3.2859490747796372E-3</v>
      </c>
      <c r="K1282">
        <v>668549</v>
      </c>
      <c r="L1282">
        <v>624</v>
      </c>
      <c r="M1282">
        <v>848.06</v>
      </c>
      <c r="N1282">
        <f>IF(M1282&lt;&gt;"",-8.31432*('Fli3d Chicken ESP32 TM'!O1282+273.15)/(9.80665*0.0289644)*LN(M1282/time_fitting!$G$2)+time_fitting!$G$4,NA())</f>
        <v>1459.0707942600732</v>
      </c>
      <c r="O1282">
        <v>8.58</v>
      </c>
      <c r="U1282" t="str">
        <f t="shared" ref="U1282:U1345" si="63">IF(R1282&lt;&gt;"",SQRT(R1282*R1282+S1282*S1282+T1282*T1282),"")</f>
        <v/>
      </c>
    </row>
    <row r="1283" spans="1:27" x14ac:dyDescent="0.25">
      <c r="A1283" t="s">
        <v>546</v>
      </c>
      <c r="B1283">
        <v>2481</v>
      </c>
      <c r="C1283">
        <f t="shared" si="62"/>
        <v>667623</v>
      </c>
      <c r="D1283" t="s">
        <v>2738</v>
      </c>
      <c r="E1283" s="1">
        <f>VLOOKUP(D1283,time_fitting!$A$1:$B$14,2,0)+C1283/1000/60/60/24</f>
        <v>44829.641129895834</v>
      </c>
      <c r="G1283" s="5">
        <f t="shared" ref="G1283:G1346" si="64">E1283-E$567</f>
        <v>3.2752314800745808E-3</v>
      </c>
      <c r="N1283" t="e">
        <f>IF(M1283&lt;&gt;"",-8.31432*('Fli3d Chicken ESP32 TM'!O1283+273.15)/(9.80665*0.0289644)*LN(M1283/time_fitting!$G$2)+time_fitting!$G$4,NA())</f>
        <v>#N/A</v>
      </c>
      <c r="P1283">
        <v>667623</v>
      </c>
      <c r="Q1283">
        <v>623</v>
      </c>
      <c r="R1283">
        <v>9.9</v>
      </c>
      <c r="S1283">
        <v>0.49</v>
      </c>
      <c r="T1283">
        <v>-0.41</v>
      </c>
      <c r="U1283">
        <f t="shared" si="63"/>
        <v>9.9205947402360906</v>
      </c>
      <c r="V1283">
        <v>-116.46</v>
      </c>
      <c r="W1283">
        <v>-4.3899999999999997</v>
      </c>
      <c r="X1283">
        <v>-2.25</v>
      </c>
      <c r="Y1283">
        <v>0</v>
      </c>
      <c r="Z1283">
        <v>-1</v>
      </c>
      <c r="AA1283">
        <v>18</v>
      </c>
    </row>
    <row r="1284" spans="1:27" x14ac:dyDescent="0.25">
      <c r="A1284" t="s">
        <v>547</v>
      </c>
      <c r="B1284">
        <v>2482</v>
      </c>
      <c r="C1284">
        <f t="shared" si="62"/>
        <v>669000</v>
      </c>
      <c r="D1284" t="s">
        <v>2738</v>
      </c>
      <c r="E1284" s="1">
        <f>VLOOKUP(D1284,time_fitting!$A$1:$B$14,2,0)+C1284/1000/60/60/24</f>
        <v>44829.641145833331</v>
      </c>
      <c r="G1284" s="5">
        <f t="shared" si="64"/>
        <v>3.2911689777392894E-3</v>
      </c>
      <c r="H1284">
        <v>669000</v>
      </c>
      <c r="I1284">
        <v>632</v>
      </c>
      <c r="J1284">
        <v>22.1</v>
      </c>
      <c r="N1284" t="e">
        <f>IF(M1284&lt;&gt;"",-8.31432*('Fli3d Chicken ESP32 TM'!O1284+273.15)/(9.80665*0.0289644)*LN(M1284/time_fitting!$G$2)+time_fitting!$G$4,NA())</f>
        <v>#N/A</v>
      </c>
      <c r="U1284" t="str">
        <f t="shared" si="63"/>
        <v/>
      </c>
    </row>
    <row r="1285" spans="1:27" x14ac:dyDescent="0.25">
      <c r="A1285" t="s">
        <v>547</v>
      </c>
      <c r="B1285">
        <v>2483</v>
      </c>
      <c r="C1285">
        <f t="shared" si="62"/>
        <v>669549</v>
      </c>
      <c r="D1285" t="s">
        <v>2738</v>
      </c>
      <c r="E1285" s="1">
        <f>VLOOKUP(D1285,time_fitting!$A$1:$B$14,2,0)+C1285/1000/60/60/24</f>
        <v>44829.641152187498</v>
      </c>
      <c r="G1285" s="5">
        <f t="shared" si="64"/>
        <v>3.2975231442833319E-3</v>
      </c>
      <c r="K1285">
        <v>669549</v>
      </c>
      <c r="L1285">
        <v>625</v>
      </c>
      <c r="M1285">
        <v>847.44</v>
      </c>
      <c r="N1285">
        <f>IF(M1285&lt;&gt;"",-8.31432*('Fli3d Chicken ESP32 TM'!O1285+273.15)/(9.80665*0.0289644)*LN(M1285/time_fitting!$G$2)+time_fitting!$G$4,NA())</f>
        <v>1465.44110186394</v>
      </c>
      <c r="O1285">
        <v>8.65</v>
      </c>
      <c r="U1285" t="str">
        <f t="shared" si="63"/>
        <v/>
      </c>
    </row>
    <row r="1286" spans="1:27" x14ac:dyDescent="0.25">
      <c r="A1286" t="s">
        <v>547</v>
      </c>
      <c r="B1286">
        <v>2484</v>
      </c>
      <c r="C1286">
        <f t="shared" si="62"/>
        <v>668612</v>
      </c>
      <c r="D1286" t="s">
        <v>2738</v>
      </c>
      <c r="E1286" s="1">
        <f>VLOOKUP(D1286,time_fitting!$A$1:$B$14,2,0)+C1286/1000/60/60/24</f>
        <v>44829.641141342596</v>
      </c>
      <c r="G1286" s="5">
        <f t="shared" si="64"/>
        <v>3.2866782421479002E-3</v>
      </c>
      <c r="N1286" t="e">
        <f>IF(M1286&lt;&gt;"",-8.31432*('Fli3d Chicken ESP32 TM'!O1286+273.15)/(9.80665*0.0289644)*LN(M1286/time_fitting!$G$2)+time_fitting!$G$4,NA())</f>
        <v>#N/A</v>
      </c>
      <c r="P1286">
        <v>668612</v>
      </c>
      <c r="Q1286">
        <v>624</v>
      </c>
      <c r="R1286">
        <v>10.53</v>
      </c>
      <c r="S1286">
        <v>1.02</v>
      </c>
      <c r="T1286">
        <v>-0.22</v>
      </c>
      <c r="U1286">
        <f t="shared" si="63"/>
        <v>10.581573606983037</v>
      </c>
      <c r="V1286">
        <v>-107.86</v>
      </c>
      <c r="W1286">
        <v>-6.95</v>
      </c>
      <c r="X1286">
        <v>0.36</v>
      </c>
      <c r="Y1286">
        <v>9</v>
      </c>
      <c r="Z1286">
        <v>2</v>
      </c>
      <c r="AA1286">
        <v>17</v>
      </c>
    </row>
    <row r="1287" spans="1:27" x14ac:dyDescent="0.25">
      <c r="A1287" t="s">
        <v>548</v>
      </c>
      <c r="B1287">
        <v>2485</v>
      </c>
      <c r="C1287">
        <f t="shared" si="62"/>
        <v>669606</v>
      </c>
      <c r="D1287" t="s">
        <v>2738</v>
      </c>
      <c r="E1287" s="1">
        <f>VLOOKUP(D1287,time_fitting!$A$1:$B$14,2,0)+C1287/1000/60/60/24</f>
        <v>44829.641152847224</v>
      </c>
      <c r="G1287" s="5">
        <f t="shared" si="64"/>
        <v>3.2981828699121252E-3</v>
      </c>
      <c r="N1287" t="e">
        <f>IF(M1287&lt;&gt;"",-8.31432*('Fli3d Chicken ESP32 TM'!O1287+273.15)/(9.80665*0.0289644)*LN(M1287/time_fitting!$G$2)+time_fitting!$G$4,NA())</f>
        <v>#N/A</v>
      </c>
      <c r="P1287">
        <v>669606</v>
      </c>
      <c r="Q1287">
        <v>625</v>
      </c>
      <c r="R1287">
        <v>10</v>
      </c>
      <c r="S1287">
        <v>1.1599999999999999</v>
      </c>
      <c r="T1287">
        <v>-0.25</v>
      </c>
      <c r="U1287">
        <f t="shared" si="63"/>
        <v>10.070158886532029</v>
      </c>
      <c r="V1287">
        <v>31.4</v>
      </c>
      <c r="W1287">
        <v>8.23</v>
      </c>
      <c r="X1287">
        <v>7.19</v>
      </c>
      <c r="Y1287">
        <v>12</v>
      </c>
      <c r="Z1287">
        <v>2</v>
      </c>
      <c r="AA1287">
        <v>17</v>
      </c>
    </row>
    <row r="1288" spans="1:27" x14ac:dyDescent="0.25">
      <c r="A1288" t="s">
        <v>549</v>
      </c>
      <c r="B1288">
        <v>2486</v>
      </c>
      <c r="C1288">
        <f t="shared" si="62"/>
        <v>670000</v>
      </c>
      <c r="D1288" t="s">
        <v>2738</v>
      </c>
      <c r="E1288" s="1">
        <f>VLOOKUP(D1288,time_fitting!$A$1:$B$14,2,0)+C1288/1000/60/60/24</f>
        <v>44829.641157407408</v>
      </c>
      <c r="G1288" s="5">
        <f t="shared" si="64"/>
        <v>3.3027430545189418E-3</v>
      </c>
      <c r="H1288">
        <v>670000</v>
      </c>
      <c r="I1288">
        <v>633</v>
      </c>
      <c r="J1288">
        <v>22.1</v>
      </c>
      <c r="N1288" t="e">
        <f>IF(M1288&lt;&gt;"",-8.31432*('Fli3d Chicken ESP32 TM'!O1288+273.15)/(9.80665*0.0289644)*LN(M1288/time_fitting!$G$2)+time_fitting!$G$4,NA())</f>
        <v>#N/A</v>
      </c>
      <c r="U1288" t="str">
        <f t="shared" si="63"/>
        <v/>
      </c>
    </row>
    <row r="1289" spans="1:27" x14ac:dyDescent="0.25">
      <c r="A1289" t="s">
        <v>549</v>
      </c>
      <c r="B1289">
        <v>2487</v>
      </c>
      <c r="C1289">
        <f t="shared" si="62"/>
        <v>670549</v>
      </c>
      <c r="D1289" t="s">
        <v>2738</v>
      </c>
      <c r="E1289" s="1">
        <f>VLOOKUP(D1289,time_fitting!$A$1:$B$14,2,0)+C1289/1000/60/60/24</f>
        <v>44829.641163761575</v>
      </c>
      <c r="G1289" s="5">
        <f t="shared" si="64"/>
        <v>3.3090972210629843E-3</v>
      </c>
      <c r="K1289">
        <v>670549</v>
      </c>
      <c r="L1289">
        <v>626</v>
      </c>
      <c r="M1289">
        <v>847.44</v>
      </c>
      <c r="N1289">
        <f>IF(M1289&lt;&gt;"",-8.31432*('Fli3d Chicken ESP32 TM'!O1289+273.15)/(9.80665*0.0289644)*LN(M1289/time_fitting!$G$2)+time_fitting!$G$4,NA())</f>
        <v>1464.6658336726759</v>
      </c>
      <c r="O1289">
        <v>8.49</v>
      </c>
      <c r="U1289" t="str">
        <f t="shared" si="63"/>
        <v/>
      </c>
    </row>
    <row r="1290" spans="1:27" x14ac:dyDescent="0.25">
      <c r="A1290" t="s">
        <v>549</v>
      </c>
      <c r="B1290">
        <v>2488</v>
      </c>
      <c r="C1290">
        <f t="shared" si="62"/>
        <v>670601</v>
      </c>
      <c r="D1290" t="s">
        <v>2738</v>
      </c>
      <c r="E1290" s="1">
        <f>VLOOKUP(D1290,time_fitting!$A$1:$B$14,2,0)+C1290/1000/60/60/24</f>
        <v>44829.641164363427</v>
      </c>
      <c r="G1290" s="5">
        <f t="shared" si="64"/>
        <v>3.3096990737249143E-3</v>
      </c>
      <c r="N1290" t="e">
        <f>IF(M1290&lt;&gt;"",-8.31432*('Fli3d Chicken ESP32 TM'!O1290+273.15)/(9.80665*0.0289644)*LN(M1290/time_fitting!$G$2)+time_fitting!$G$4,NA())</f>
        <v>#N/A</v>
      </c>
      <c r="P1290">
        <v>670601</v>
      </c>
      <c r="Q1290">
        <v>626</v>
      </c>
      <c r="R1290">
        <v>9.6</v>
      </c>
      <c r="S1290">
        <v>0.52</v>
      </c>
      <c r="T1290">
        <v>-0.34</v>
      </c>
      <c r="U1290">
        <f t="shared" si="63"/>
        <v>9.6200831597237233</v>
      </c>
      <c r="V1290">
        <v>13.9</v>
      </c>
      <c r="W1290">
        <v>3.78</v>
      </c>
      <c r="X1290">
        <v>-0.79</v>
      </c>
      <c r="Y1290">
        <v>12</v>
      </c>
      <c r="Z1290">
        <v>-1</v>
      </c>
      <c r="AA1290">
        <v>16</v>
      </c>
    </row>
    <row r="1291" spans="1:27" x14ac:dyDescent="0.25">
      <c r="A1291" t="s">
        <v>550</v>
      </c>
      <c r="B1291">
        <v>2489</v>
      </c>
      <c r="C1291">
        <f t="shared" si="62"/>
        <v>672000</v>
      </c>
      <c r="D1291" t="s">
        <v>2738</v>
      </c>
      <c r="E1291" s="1">
        <f>VLOOKUP(D1291,time_fitting!$A$1:$B$14,2,0)+C1291/1000/60/60/24</f>
        <v>44829.641180555554</v>
      </c>
      <c r="G1291" s="5">
        <f t="shared" si="64"/>
        <v>3.3258912008022889E-3</v>
      </c>
      <c r="H1291">
        <v>672000</v>
      </c>
      <c r="I1291">
        <v>635</v>
      </c>
      <c r="J1291">
        <v>22.1</v>
      </c>
      <c r="N1291" t="e">
        <f>IF(M1291&lt;&gt;"",-8.31432*('Fli3d Chicken ESP32 TM'!O1291+273.15)/(9.80665*0.0289644)*LN(M1291/time_fitting!$G$2)+time_fitting!$G$4,NA())</f>
        <v>#N/A</v>
      </c>
      <c r="U1291" t="str">
        <f t="shared" si="63"/>
        <v/>
      </c>
    </row>
    <row r="1292" spans="1:27" x14ac:dyDescent="0.25">
      <c r="A1292" t="s">
        <v>550</v>
      </c>
      <c r="B1292">
        <v>2490</v>
      </c>
      <c r="C1292">
        <f t="shared" si="62"/>
        <v>672549</v>
      </c>
      <c r="D1292" t="s">
        <v>2738</v>
      </c>
      <c r="E1292" s="1">
        <f>VLOOKUP(D1292,time_fitting!$A$1:$B$14,2,0)+C1292/1000/60/60/24</f>
        <v>44829.641186909721</v>
      </c>
      <c r="G1292" s="5">
        <f t="shared" si="64"/>
        <v>3.3322453673463315E-3</v>
      </c>
      <c r="K1292">
        <v>672549</v>
      </c>
      <c r="L1292">
        <v>628</v>
      </c>
      <c r="M1292">
        <v>846.37</v>
      </c>
      <c r="N1292">
        <f>IF(M1292&lt;&gt;"",-8.31432*('Fli3d Chicken ESP32 TM'!O1292+273.15)/(9.80665*0.0289644)*LN(M1292/time_fitting!$G$2)+time_fitting!$G$4,NA())</f>
        <v>1474.0073207669948</v>
      </c>
      <c r="O1292">
        <v>8.27</v>
      </c>
      <c r="U1292" t="str">
        <f t="shared" si="63"/>
        <v/>
      </c>
    </row>
    <row r="1293" spans="1:27" x14ac:dyDescent="0.25">
      <c r="A1293" t="s">
        <v>550</v>
      </c>
      <c r="B1293">
        <v>2491</v>
      </c>
      <c r="C1293">
        <f t="shared" si="62"/>
        <v>671618</v>
      </c>
      <c r="D1293" t="s">
        <v>2738</v>
      </c>
      <c r="E1293" s="1">
        <f>VLOOKUP(D1293,time_fitting!$A$1:$B$14,2,0)+C1293/1000/60/60/24</f>
        <v>44829.641176134261</v>
      </c>
      <c r="G1293" s="5">
        <f t="shared" si="64"/>
        <v>3.3214699069503695E-3</v>
      </c>
      <c r="N1293" t="e">
        <f>IF(M1293&lt;&gt;"",-8.31432*('Fli3d Chicken ESP32 TM'!O1293+273.15)/(9.80665*0.0289644)*LN(M1293/time_fitting!$G$2)+time_fitting!$G$4,NA())</f>
        <v>#N/A</v>
      </c>
      <c r="P1293">
        <v>671618</v>
      </c>
      <c r="Q1293">
        <v>627</v>
      </c>
      <c r="R1293">
        <v>10.18</v>
      </c>
      <c r="S1293">
        <v>0.51</v>
      </c>
      <c r="T1293">
        <v>0.08</v>
      </c>
      <c r="U1293">
        <f t="shared" si="63"/>
        <v>10.193080986630097</v>
      </c>
      <c r="V1293">
        <v>3.53</v>
      </c>
      <c r="W1293">
        <v>-3.96</v>
      </c>
      <c r="X1293">
        <v>-3.17</v>
      </c>
      <c r="Y1293">
        <v>12</v>
      </c>
      <c r="Z1293">
        <v>-2</v>
      </c>
      <c r="AA1293">
        <v>15</v>
      </c>
    </row>
    <row r="1294" spans="1:27" x14ac:dyDescent="0.25">
      <c r="A1294" t="s">
        <v>551</v>
      </c>
      <c r="B1294">
        <v>2492</v>
      </c>
      <c r="C1294">
        <f t="shared" si="62"/>
        <v>673000</v>
      </c>
      <c r="D1294" t="s">
        <v>2738</v>
      </c>
      <c r="E1294" s="1">
        <f>VLOOKUP(D1294,time_fitting!$A$1:$B$14,2,0)+C1294/1000/60/60/24</f>
        <v>44829.641192129631</v>
      </c>
      <c r="G1294" s="5">
        <f t="shared" si="64"/>
        <v>3.3374652775819413E-3</v>
      </c>
      <c r="H1294">
        <v>673000</v>
      </c>
      <c r="I1294">
        <v>636</v>
      </c>
      <c r="J1294">
        <v>22.1</v>
      </c>
      <c r="N1294" t="e">
        <f>IF(M1294&lt;&gt;"",-8.31432*('Fli3d Chicken ESP32 TM'!O1294+273.15)/(9.80665*0.0289644)*LN(M1294/time_fitting!$G$2)+time_fitting!$G$4,NA())</f>
        <v>#N/A</v>
      </c>
      <c r="U1294" t="str">
        <f t="shared" si="63"/>
        <v/>
      </c>
    </row>
    <row r="1295" spans="1:27" x14ac:dyDescent="0.25">
      <c r="A1295" t="s">
        <v>551</v>
      </c>
      <c r="B1295">
        <v>2493</v>
      </c>
      <c r="C1295">
        <f t="shared" si="62"/>
        <v>673549</v>
      </c>
      <c r="D1295" t="s">
        <v>2738</v>
      </c>
      <c r="E1295" s="1">
        <f>VLOOKUP(D1295,time_fitting!$A$1:$B$14,2,0)+C1295/1000/60/60/24</f>
        <v>44829.641198483798</v>
      </c>
      <c r="G1295" s="5">
        <f t="shared" si="64"/>
        <v>3.3438194441259839E-3</v>
      </c>
      <c r="K1295">
        <v>673549</v>
      </c>
      <c r="L1295">
        <v>629</v>
      </c>
      <c r="M1295">
        <v>845.73</v>
      </c>
      <c r="N1295">
        <f>IF(M1295&lt;&gt;"",-8.31432*('Fli3d Chicken ESP32 TM'!O1295+273.15)/(9.80665*0.0289644)*LN(M1295/time_fitting!$G$2)+time_fitting!$G$4,NA())</f>
        <v>1480.4838739345812</v>
      </c>
      <c r="O1295">
        <v>8.32</v>
      </c>
      <c r="U1295" t="str">
        <f t="shared" si="63"/>
        <v/>
      </c>
    </row>
    <row r="1296" spans="1:27" x14ac:dyDescent="0.25">
      <c r="A1296" t="s">
        <v>551</v>
      </c>
      <c r="B1296">
        <v>2494</v>
      </c>
      <c r="C1296">
        <f t="shared" si="62"/>
        <v>672615</v>
      </c>
      <c r="D1296" t="s">
        <v>2738</v>
      </c>
      <c r="E1296" s="1">
        <f>VLOOKUP(D1296,time_fitting!$A$1:$B$14,2,0)+C1296/1000/60/60/24</f>
        <v>44829.641187673609</v>
      </c>
      <c r="G1296" s="5">
        <f t="shared" si="64"/>
        <v>3.3330092555843294E-3</v>
      </c>
      <c r="N1296" t="e">
        <f>IF(M1296&lt;&gt;"",-8.31432*('Fli3d Chicken ESP32 TM'!O1296+273.15)/(9.80665*0.0289644)*LN(M1296/time_fitting!$G$2)+time_fitting!$G$4,NA())</f>
        <v>#N/A</v>
      </c>
      <c r="P1296">
        <v>672615</v>
      </c>
      <c r="Q1296">
        <v>628</v>
      </c>
      <c r="R1296">
        <v>9.82</v>
      </c>
      <c r="S1296">
        <v>0.48</v>
      </c>
      <c r="T1296">
        <v>0.89</v>
      </c>
      <c r="U1296">
        <f t="shared" si="63"/>
        <v>9.8719248376393143</v>
      </c>
      <c r="V1296">
        <v>110.24</v>
      </c>
      <c r="W1296">
        <v>2.8</v>
      </c>
      <c r="X1296">
        <v>-0.91</v>
      </c>
      <c r="Y1296">
        <v>-1</v>
      </c>
      <c r="Z1296">
        <v>-5</v>
      </c>
      <c r="AA1296">
        <v>15</v>
      </c>
    </row>
    <row r="1297" spans="1:27" x14ac:dyDescent="0.25">
      <c r="A1297" t="s">
        <v>552</v>
      </c>
      <c r="B1297">
        <v>2495</v>
      </c>
      <c r="C1297">
        <f t="shared" si="62"/>
        <v>674000</v>
      </c>
      <c r="D1297" t="s">
        <v>2738</v>
      </c>
      <c r="E1297" s="1">
        <f>VLOOKUP(D1297,time_fitting!$A$1:$B$14,2,0)+C1297/1000/60/60/24</f>
        <v>44829.641203703701</v>
      </c>
      <c r="G1297" s="5">
        <f t="shared" si="64"/>
        <v>3.3490393470856361E-3</v>
      </c>
      <c r="H1297">
        <v>674000</v>
      </c>
      <c r="I1297">
        <v>637</v>
      </c>
      <c r="J1297">
        <v>22.1</v>
      </c>
      <c r="N1297" t="e">
        <f>IF(M1297&lt;&gt;"",-8.31432*('Fli3d Chicken ESP32 TM'!O1297+273.15)/(9.80665*0.0289644)*LN(M1297/time_fitting!$G$2)+time_fitting!$G$4,NA())</f>
        <v>#N/A</v>
      </c>
      <c r="U1297" t="str">
        <f t="shared" si="63"/>
        <v/>
      </c>
    </row>
    <row r="1298" spans="1:27" x14ac:dyDescent="0.25">
      <c r="A1298" t="s">
        <v>553</v>
      </c>
      <c r="B1298">
        <v>2496</v>
      </c>
      <c r="C1298">
        <f t="shared" si="62"/>
        <v>675000</v>
      </c>
      <c r="D1298" t="s">
        <v>2738</v>
      </c>
      <c r="E1298" s="1">
        <f>VLOOKUP(D1298,time_fitting!$A$1:$B$14,2,0)+C1298/1000/60/60/24</f>
        <v>44829.641215277778</v>
      </c>
      <c r="G1298" s="5">
        <f t="shared" si="64"/>
        <v>3.3606134238652885E-3</v>
      </c>
      <c r="H1298">
        <v>675000</v>
      </c>
      <c r="I1298">
        <v>638</v>
      </c>
      <c r="J1298">
        <v>22</v>
      </c>
      <c r="N1298" t="e">
        <f>IF(M1298&lt;&gt;"",-8.31432*('Fli3d Chicken ESP32 TM'!O1298+273.15)/(9.80665*0.0289644)*LN(M1298/time_fitting!$G$2)+time_fitting!$G$4,NA())</f>
        <v>#N/A</v>
      </c>
      <c r="U1298" t="str">
        <f t="shared" si="63"/>
        <v/>
      </c>
    </row>
    <row r="1299" spans="1:27" x14ac:dyDescent="0.25">
      <c r="A1299" t="s">
        <v>553</v>
      </c>
      <c r="B1299">
        <v>2497</v>
      </c>
      <c r="C1299">
        <f t="shared" si="62"/>
        <v>674549</v>
      </c>
      <c r="D1299" t="s">
        <v>2738</v>
      </c>
      <c r="E1299" s="1">
        <f>VLOOKUP(D1299,time_fitting!$A$1:$B$14,2,0)+C1299/1000/60/60/24</f>
        <v>44829.641210057867</v>
      </c>
      <c r="G1299" s="5">
        <f t="shared" si="64"/>
        <v>3.3553935136296786E-3</v>
      </c>
      <c r="K1299">
        <v>674549</v>
      </c>
      <c r="L1299">
        <v>630</v>
      </c>
      <c r="M1299">
        <v>845.32</v>
      </c>
      <c r="N1299">
        <f>IF(M1299&lt;&gt;"",-8.31432*('Fli3d Chicken ESP32 TM'!O1299+273.15)/(9.80665*0.0289644)*LN(M1299/time_fitting!$G$2)+time_fitting!$G$4,NA())</f>
        <v>1484.4790051587495</v>
      </c>
      <c r="O1299">
        <v>8.32</v>
      </c>
      <c r="U1299" t="str">
        <f t="shared" si="63"/>
        <v/>
      </c>
    </row>
    <row r="1300" spans="1:27" x14ac:dyDescent="0.25">
      <c r="A1300" t="s">
        <v>553</v>
      </c>
      <c r="B1300">
        <v>2498</v>
      </c>
      <c r="C1300">
        <f t="shared" si="62"/>
        <v>674598</v>
      </c>
      <c r="D1300" t="s">
        <v>2738</v>
      </c>
      <c r="E1300" s="1">
        <f>VLOOKUP(D1300,time_fitting!$A$1:$B$14,2,0)+C1300/1000/60/60/24</f>
        <v>44829.641210624999</v>
      </c>
      <c r="G1300" s="5">
        <f t="shared" si="64"/>
        <v>3.3559606454218738E-3</v>
      </c>
      <c r="N1300" t="e">
        <f>IF(M1300&lt;&gt;"",-8.31432*('Fli3d Chicken ESP32 TM'!O1300+273.15)/(9.80665*0.0289644)*LN(M1300/time_fitting!$G$2)+time_fitting!$G$4,NA())</f>
        <v>#N/A</v>
      </c>
      <c r="P1300">
        <v>674598</v>
      </c>
      <c r="Q1300">
        <v>630</v>
      </c>
      <c r="R1300">
        <v>10.65</v>
      </c>
      <c r="S1300">
        <v>0.39</v>
      </c>
      <c r="T1300">
        <v>-0.69</v>
      </c>
      <c r="U1300">
        <f t="shared" si="63"/>
        <v>10.679452233143797</v>
      </c>
      <c r="V1300">
        <v>127.31</v>
      </c>
      <c r="W1300">
        <v>10.67</v>
      </c>
      <c r="X1300">
        <v>2.68</v>
      </c>
      <c r="Y1300">
        <v>13</v>
      </c>
      <c r="Z1300">
        <v>8</v>
      </c>
      <c r="AA1300">
        <v>16</v>
      </c>
    </row>
    <row r="1301" spans="1:27" x14ac:dyDescent="0.25">
      <c r="A1301" t="s">
        <v>554</v>
      </c>
      <c r="B1301">
        <v>2499</v>
      </c>
      <c r="C1301">
        <f t="shared" si="62"/>
        <v>676000</v>
      </c>
      <c r="D1301" t="s">
        <v>2738</v>
      </c>
      <c r="E1301" s="1">
        <f>VLOOKUP(D1301,time_fitting!$A$1:$B$14,2,0)+C1301/1000/60/60/24</f>
        <v>44829.641226851854</v>
      </c>
      <c r="G1301" s="5">
        <f t="shared" si="64"/>
        <v>3.3721875006449409E-3</v>
      </c>
      <c r="H1301">
        <v>676000</v>
      </c>
      <c r="I1301">
        <v>639</v>
      </c>
      <c r="J1301">
        <v>22</v>
      </c>
      <c r="N1301" t="e">
        <f>IF(M1301&lt;&gt;"",-8.31432*('Fli3d Chicken ESP32 TM'!O1301+273.15)/(9.80665*0.0289644)*LN(M1301/time_fitting!$G$2)+time_fitting!$G$4,NA())</f>
        <v>#N/A</v>
      </c>
      <c r="U1301" t="str">
        <f t="shared" si="63"/>
        <v/>
      </c>
    </row>
    <row r="1302" spans="1:27" x14ac:dyDescent="0.25">
      <c r="A1302" t="s">
        <v>554</v>
      </c>
      <c r="B1302">
        <v>2500</v>
      </c>
      <c r="C1302">
        <f t="shared" si="62"/>
        <v>676549</v>
      </c>
      <c r="D1302" t="s">
        <v>2738</v>
      </c>
      <c r="E1302" s="1">
        <f>VLOOKUP(D1302,time_fitting!$A$1:$B$14,2,0)+C1302/1000/60/60/24</f>
        <v>44829.641233206021</v>
      </c>
      <c r="G1302" s="5">
        <f t="shared" si="64"/>
        <v>3.3785416671889834E-3</v>
      </c>
      <c r="K1302">
        <v>676549</v>
      </c>
      <c r="L1302">
        <v>632</v>
      </c>
      <c r="M1302">
        <v>844.13</v>
      </c>
      <c r="N1302">
        <f>IF(M1302&lt;&gt;"",-8.31432*('Fli3d Chicken ESP32 TM'!O1302+273.15)/(9.80665*0.0289644)*LN(M1302/time_fitting!$G$2)+time_fitting!$G$4,NA())</f>
        <v>1494.8456182656935</v>
      </c>
      <c r="O1302">
        <v>8.07</v>
      </c>
      <c r="U1302" t="str">
        <f t="shared" si="63"/>
        <v/>
      </c>
    </row>
    <row r="1303" spans="1:27" x14ac:dyDescent="0.25">
      <c r="A1303" t="s">
        <v>554</v>
      </c>
      <c r="B1303">
        <v>2501</v>
      </c>
      <c r="C1303">
        <f t="shared" si="62"/>
        <v>675610</v>
      </c>
      <c r="D1303" t="s">
        <v>2738</v>
      </c>
      <c r="E1303" s="1">
        <f>VLOOKUP(D1303,time_fitting!$A$1:$B$14,2,0)+C1303/1000/60/60/24</f>
        <v>44829.641222337959</v>
      </c>
      <c r="G1303" s="5">
        <f t="shared" si="64"/>
        <v>3.3676736056804657E-3</v>
      </c>
      <c r="N1303" t="e">
        <f>IF(M1303&lt;&gt;"",-8.31432*('Fli3d Chicken ESP32 TM'!O1303+273.15)/(9.80665*0.0289644)*LN(M1303/time_fitting!$G$2)+time_fitting!$G$4,NA())</f>
        <v>#N/A</v>
      </c>
      <c r="P1303">
        <v>675610</v>
      </c>
      <c r="Q1303">
        <v>631</v>
      </c>
      <c r="R1303">
        <v>9.91</v>
      </c>
      <c r="S1303">
        <v>0.24</v>
      </c>
      <c r="T1303">
        <v>0.78</v>
      </c>
      <c r="U1303">
        <f t="shared" si="63"/>
        <v>9.9435456452917244</v>
      </c>
      <c r="V1303">
        <v>103.96</v>
      </c>
      <c r="W1303">
        <v>6.09</v>
      </c>
      <c r="X1303">
        <v>-2.37</v>
      </c>
      <c r="Y1303">
        <v>9</v>
      </c>
      <c r="Z1303">
        <v>-6</v>
      </c>
      <c r="AA1303">
        <v>16</v>
      </c>
    </row>
    <row r="1304" spans="1:27" x14ac:dyDescent="0.25">
      <c r="A1304" t="s">
        <v>555</v>
      </c>
      <c r="B1304">
        <v>2502</v>
      </c>
      <c r="C1304">
        <f t="shared" si="62"/>
        <v>677000</v>
      </c>
      <c r="D1304" t="s">
        <v>2738</v>
      </c>
      <c r="E1304" s="1">
        <f>VLOOKUP(D1304,time_fitting!$A$1:$B$14,2,0)+C1304/1000/60/60/24</f>
        <v>44829.641238425924</v>
      </c>
      <c r="G1304" s="5">
        <f t="shared" si="64"/>
        <v>3.3837615701486357E-3</v>
      </c>
      <c r="H1304">
        <v>677000</v>
      </c>
      <c r="I1304">
        <v>640</v>
      </c>
      <c r="J1304">
        <v>22</v>
      </c>
      <c r="N1304" t="e">
        <f>IF(M1304&lt;&gt;"",-8.31432*('Fli3d Chicken ESP32 TM'!O1304+273.15)/(9.80665*0.0289644)*LN(M1304/time_fitting!$G$2)+time_fitting!$G$4,NA())</f>
        <v>#N/A</v>
      </c>
      <c r="U1304" t="str">
        <f t="shared" si="63"/>
        <v/>
      </c>
    </row>
    <row r="1305" spans="1:27" x14ac:dyDescent="0.25">
      <c r="A1305" t="s">
        <v>555</v>
      </c>
      <c r="B1305">
        <v>2503</v>
      </c>
      <c r="C1305">
        <f t="shared" si="62"/>
        <v>677549</v>
      </c>
      <c r="D1305" t="s">
        <v>2738</v>
      </c>
      <c r="E1305" s="1">
        <f>VLOOKUP(D1305,time_fitting!$A$1:$B$14,2,0)+C1305/1000/60/60/24</f>
        <v>44829.64124478009</v>
      </c>
      <c r="G1305" s="5">
        <f t="shared" si="64"/>
        <v>3.3901157366926782E-3</v>
      </c>
      <c r="K1305">
        <v>677549</v>
      </c>
      <c r="L1305">
        <v>633</v>
      </c>
      <c r="M1305">
        <v>843.62</v>
      </c>
      <c r="N1305">
        <f>IF(M1305&lt;&gt;"",-8.31432*('Fli3d Chicken ESP32 TM'!O1305+273.15)/(9.80665*0.0289644)*LN(M1305/time_fitting!$G$2)+time_fitting!$G$4,NA())</f>
        <v>1499.6213592179313</v>
      </c>
      <c r="O1305">
        <v>8.0299999999999994</v>
      </c>
      <c r="U1305" t="str">
        <f t="shared" si="63"/>
        <v/>
      </c>
    </row>
    <row r="1306" spans="1:27" x14ac:dyDescent="0.25">
      <c r="A1306" t="s">
        <v>555</v>
      </c>
      <c r="B1306">
        <v>2504</v>
      </c>
      <c r="C1306">
        <f t="shared" si="62"/>
        <v>676612</v>
      </c>
      <c r="D1306" t="s">
        <v>2738</v>
      </c>
      <c r="E1306" s="1">
        <f>VLOOKUP(D1306,time_fitting!$A$1:$B$14,2,0)+C1306/1000/60/60/24</f>
        <v>44829.641233935188</v>
      </c>
      <c r="G1306" s="5">
        <f t="shared" si="64"/>
        <v>3.3792708345572464E-3</v>
      </c>
      <c r="N1306" t="e">
        <f>IF(M1306&lt;&gt;"",-8.31432*('Fli3d Chicken ESP32 TM'!O1306+273.15)/(9.80665*0.0289644)*LN(M1306/time_fitting!$G$2)+time_fitting!$G$4,NA())</f>
        <v>#N/A</v>
      </c>
      <c r="P1306">
        <v>676612</v>
      </c>
      <c r="Q1306">
        <v>632</v>
      </c>
      <c r="R1306">
        <v>10.5</v>
      </c>
      <c r="S1306">
        <v>0.97</v>
      </c>
      <c r="T1306">
        <v>-0.4</v>
      </c>
      <c r="U1306">
        <f t="shared" si="63"/>
        <v>10.552293589547251</v>
      </c>
      <c r="V1306">
        <v>131.34</v>
      </c>
      <c r="W1306">
        <v>6.28</v>
      </c>
      <c r="X1306">
        <v>10.3</v>
      </c>
      <c r="Y1306">
        <v>-6</v>
      </c>
      <c r="Z1306">
        <v>4</v>
      </c>
      <c r="AA1306">
        <v>16</v>
      </c>
    </row>
    <row r="1307" spans="1:27" x14ac:dyDescent="0.25">
      <c r="A1307" t="s">
        <v>556</v>
      </c>
      <c r="B1307">
        <v>2505</v>
      </c>
      <c r="C1307">
        <f t="shared" si="62"/>
        <v>678000</v>
      </c>
      <c r="D1307" t="s">
        <v>2738</v>
      </c>
      <c r="E1307" s="1">
        <f>VLOOKUP(D1307,time_fitting!$A$1:$B$14,2,0)+C1307/1000/60/60/24</f>
        <v>44829.641250000001</v>
      </c>
      <c r="G1307" s="5">
        <f t="shared" si="64"/>
        <v>3.395335646928288E-3</v>
      </c>
      <c r="H1307">
        <v>678000</v>
      </c>
      <c r="I1307">
        <v>641</v>
      </c>
      <c r="J1307">
        <v>22</v>
      </c>
      <c r="N1307" t="e">
        <f>IF(M1307&lt;&gt;"",-8.31432*('Fli3d Chicken ESP32 TM'!O1307+273.15)/(9.80665*0.0289644)*LN(M1307/time_fitting!$G$2)+time_fitting!$G$4,NA())</f>
        <v>#N/A</v>
      </c>
      <c r="U1307" t="str">
        <f t="shared" si="63"/>
        <v/>
      </c>
    </row>
    <row r="1308" spans="1:27" x14ac:dyDescent="0.25">
      <c r="A1308" t="s">
        <v>556</v>
      </c>
      <c r="B1308">
        <v>2506</v>
      </c>
      <c r="C1308">
        <f t="shared" si="62"/>
        <v>678549</v>
      </c>
      <c r="D1308" t="s">
        <v>2738</v>
      </c>
      <c r="E1308" s="1">
        <f>VLOOKUP(D1308,time_fitting!$A$1:$B$14,2,0)+C1308/1000/60/60/24</f>
        <v>44829.641256354167</v>
      </c>
      <c r="G1308" s="5">
        <f t="shared" si="64"/>
        <v>3.4016898134723306E-3</v>
      </c>
      <c r="K1308">
        <v>678549</v>
      </c>
      <c r="L1308">
        <v>634</v>
      </c>
      <c r="M1308">
        <v>843.02</v>
      </c>
      <c r="N1308">
        <f>IF(M1308&lt;&gt;"",-8.31432*('Fli3d Chicken ESP32 TM'!O1308+273.15)/(9.80665*0.0289644)*LN(M1308/time_fitting!$G$2)+time_fitting!$G$4,NA())</f>
        <v>1504.9273055430408</v>
      </c>
      <c r="O1308">
        <v>7.92</v>
      </c>
      <c r="U1308" t="str">
        <f t="shared" si="63"/>
        <v/>
      </c>
    </row>
    <row r="1309" spans="1:27" x14ac:dyDescent="0.25">
      <c r="A1309" t="s">
        <v>556</v>
      </c>
      <c r="B1309">
        <v>2507</v>
      </c>
      <c r="C1309">
        <f t="shared" si="62"/>
        <v>677606</v>
      </c>
      <c r="D1309" t="s">
        <v>2738</v>
      </c>
      <c r="E1309" s="1">
        <f>VLOOKUP(D1309,time_fitting!$A$1:$B$14,2,0)+C1309/1000/60/60/24</f>
        <v>44829.641245439816</v>
      </c>
      <c r="G1309" s="5">
        <f t="shared" si="64"/>
        <v>3.3907754623214714E-3</v>
      </c>
      <c r="N1309" t="e">
        <f>IF(M1309&lt;&gt;"",-8.31432*('Fli3d Chicken ESP32 TM'!O1309+273.15)/(9.80665*0.0289644)*LN(M1309/time_fitting!$G$2)+time_fitting!$G$4,NA())</f>
        <v>#N/A</v>
      </c>
      <c r="P1309">
        <v>677606</v>
      </c>
      <c r="Q1309">
        <v>633</v>
      </c>
      <c r="R1309">
        <v>9.5299999999999994</v>
      </c>
      <c r="S1309">
        <v>0.31</v>
      </c>
      <c r="T1309">
        <v>-0.85</v>
      </c>
      <c r="U1309">
        <f t="shared" si="63"/>
        <v>9.5728522395365534</v>
      </c>
      <c r="V1309">
        <v>17.43</v>
      </c>
      <c r="W1309">
        <v>5.0599999999999996</v>
      </c>
      <c r="X1309">
        <v>-8.41</v>
      </c>
      <c r="Y1309">
        <v>4</v>
      </c>
      <c r="Z1309">
        <v>10</v>
      </c>
      <c r="AA1309">
        <v>17</v>
      </c>
    </row>
    <row r="1310" spans="1:27" x14ac:dyDescent="0.25">
      <c r="A1310" t="s">
        <v>557</v>
      </c>
      <c r="B1310">
        <v>2509</v>
      </c>
      <c r="C1310">
        <f t="shared" si="62"/>
        <v>679000</v>
      </c>
      <c r="D1310" t="s">
        <v>2738</v>
      </c>
      <c r="E1310" s="1">
        <f>VLOOKUP(D1310,time_fitting!$A$1:$B$14,2,0)+C1310/1000/60/60/24</f>
        <v>44829.641261574077</v>
      </c>
      <c r="G1310" s="5">
        <f t="shared" si="64"/>
        <v>3.4069097237079404E-3</v>
      </c>
      <c r="H1310">
        <v>679000</v>
      </c>
      <c r="I1310">
        <v>642</v>
      </c>
      <c r="J1310">
        <v>22</v>
      </c>
      <c r="N1310" t="e">
        <f>IF(M1310&lt;&gt;"",-8.31432*('Fli3d Chicken ESP32 TM'!O1310+273.15)/(9.80665*0.0289644)*LN(M1310/time_fitting!$G$2)+time_fitting!$G$4,NA())</f>
        <v>#N/A</v>
      </c>
      <c r="U1310" t="str">
        <f t="shared" si="63"/>
        <v/>
      </c>
    </row>
    <row r="1311" spans="1:27" x14ac:dyDescent="0.25">
      <c r="A1311" t="s">
        <v>557</v>
      </c>
      <c r="B1311">
        <v>2510</v>
      </c>
      <c r="C1311">
        <f t="shared" si="62"/>
        <v>679549</v>
      </c>
      <c r="D1311" t="s">
        <v>2738</v>
      </c>
      <c r="E1311" s="1">
        <f>VLOOKUP(D1311,time_fitting!$A$1:$B$14,2,0)+C1311/1000/60/60/24</f>
        <v>44829.641267928244</v>
      </c>
      <c r="G1311" s="5">
        <f t="shared" si="64"/>
        <v>3.413263890251983E-3</v>
      </c>
      <c r="K1311">
        <v>679549</v>
      </c>
      <c r="L1311">
        <v>635</v>
      </c>
      <c r="M1311">
        <v>842.31</v>
      </c>
      <c r="N1311">
        <f>IF(M1311&lt;&gt;"",-8.31432*('Fli3d Chicken ESP32 TM'!O1311+273.15)/(9.80665*0.0289644)*LN(M1311/time_fitting!$G$2)+time_fitting!$G$4,NA())</f>
        <v>1512.5625618843821</v>
      </c>
      <c r="O1311">
        <v>8.06</v>
      </c>
      <c r="U1311" t="str">
        <f t="shared" si="63"/>
        <v/>
      </c>
    </row>
    <row r="1312" spans="1:27" x14ac:dyDescent="0.25">
      <c r="A1312" t="s">
        <v>557</v>
      </c>
      <c r="B1312">
        <v>2511</v>
      </c>
      <c r="C1312">
        <f t="shared" si="62"/>
        <v>678625</v>
      </c>
      <c r="D1312" t="s">
        <v>2738</v>
      </c>
      <c r="E1312" s="1">
        <f>VLOOKUP(D1312,time_fitting!$A$1:$B$14,2,0)+C1312/1000/60/60/24</f>
        <v>44829.641257233794</v>
      </c>
      <c r="G1312" s="5">
        <f t="shared" si="64"/>
        <v>3.4025694403680973E-3</v>
      </c>
      <c r="N1312" t="e">
        <f>IF(M1312&lt;&gt;"",-8.31432*('Fli3d Chicken ESP32 TM'!O1312+273.15)/(9.80665*0.0289644)*LN(M1312/time_fitting!$G$2)+time_fitting!$G$4,NA())</f>
        <v>#N/A</v>
      </c>
      <c r="P1312">
        <v>678625</v>
      </c>
      <c r="Q1312">
        <v>634</v>
      </c>
      <c r="R1312">
        <v>8.7100000000000009</v>
      </c>
      <c r="S1312">
        <v>0.4</v>
      </c>
      <c r="T1312">
        <v>-0.86</v>
      </c>
      <c r="U1312">
        <f t="shared" si="63"/>
        <v>8.7614895993774944</v>
      </c>
      <c r="V1312">
        <v>-161.28</v>
      </c>
      <c r="W1312">
        <v>-6.76</v>
      </c>
      <c r="X1312">
        <v>-5.36</v>
      </c>
      <c r="Y1312">
        <v>-2</v>
      </c>
      <c r="Z1312">
        <v>-1</v>
      </c>
      <c r="AA1312">
        <v>17</v>
      </c>
    </row>
    <row r="1313" spans="1:27" x14ac:dyDescent="0.25">
      <c r="A1313" t="s">
        <v>558</v>
      </c>
      <c r="B1313">
        <v>2513</v>
      </c>
      <c r="C1313">
        <f t="shared" si="62"/>
        <v>680000</v>
      </c>
      <c r="D1313" t="s">
        <v>2738</v>
      </c>
      <c r="E1313" s="1">
        <f>VLOOKUP(D1313,time_fitting!$A$1:$B$14,2,0)+C1313/1000/60/60/24</f>
        <v>44829.641273148147</v>
      </c>
      <c r="G1313" s="5">
        <f t="shared" si="64"/>
        <v>3.4184837932116352E-3</v>
      </c>
      <c r="H1313">
        <v>680000</v>
      </c>
      <c r="I1313">
        <v>643</v>
      </c>
      <c r="J1313">
        <v>22</v>
      </c>
      <c r="N1313" t="e">
        <f>IF(M1313&lt;&gt;"",-8.31432*('Fli3d Chicken ESP32 TM'!O1313+273.15)/(9.80665*0.0289644)*LN(M1313/time_fitting!$G$2)+time_fitting!$G$4,NA())</f>
        <v>#N/A</v>
      </c>
      <c r="U1313" t="str">
        <f t="shared" si="63"/>
        <v/>
      </c>
    </row>
    <row r="1314" spans="1:27" x14ac:dyDescent="0.25">
      <c r="A1314" t="s">
        <v>558</v>
      </c>
      <c r="B1314">
        <v>2514</v>
      </c>
      <c r="C1314">
        <f t="shared" si="62"/>
        <v>680549</v>
      </c>
      <c r="D1314" t="s">
        <v>2738</v>
      </c>
      <c r="E1314" s="1">
        <f>VLOOKUP(D1314,time_fitting!$A$1:$B$14,2,0)+C1314/1000/60/60/24</f>
        <v>44829.641279502313</v>
      </c>
      <c r="G1314" s="5">
        <f t="shared" si="64"/>
        <v>3.4248379597556777E-3</v>
      </c>
      <c r="K1314">
        <v>680549</v>
      </c>
      <c r="L1314">
        <v>636</v>
      </c>
      <c r="M1314">
        <v>842.35</v>
      </c>
      <c r="N1314">
        <f>IF(M1314&lt;&gt;"",-8.31432*('Fli3d Chicken ESP32 TM'!O1314+273.15)/(9.80665*0.0289644)*LN(M1314/time_fitting!$G$2)+time_fitting!$G$4,NA())</f>
        <v>1512.1214582921884</v>
      </c>
      <c r="O1314">
        <v>8.0500000000000007</v>
      </c>
      <c r="U1314" t="str">
        <f t="shared" si="63"/>
        <v/>
      </c>
    </row>
    <row r="1315" spans="1:27" x14ac:dyDescent="0.25">
      <c r="A1315" t="s">
        <v>558</v>
      </c>
      <c r="B1315">
        <v>2515</v>
      </c>
      <c r="C1315">
        <f t="shared" si="62"/>
        <v>679622</v>
      </c>
      <c r="D1315" t="s">
        <v>2738</v>
      </c>
      <c r="E1315" s="1">
        <f>VLOOKUP(D1315,time_fitting!$A$1:$B$14,2,0)+C1315/1000/60/60/24</f>
        <v>44829.64126877315</v>
      </c>
      <c r="G1315" s="5">
        <f t="shared" si="64"/>
        <v>3.4141087962780148E-3</v>
      </c>
      <c r="N1315" t="e">
        <f>IF(M1315&lt;&gt;"",-8.31432*('Fli3d Chicken ESP32 TM'!O1315+273.15)/(9.80665*0.0289644)*LN(M1315/time_fitting!$G$2)+time_fitting!$G$4,NA())</f>
        <v>#N/A</v>
      </c>
      <c r="P1315">
        <v>679622</v>
      </c>
      <c r="Q1315">
        <v>635</v>
      </c>
      <c r="R1315">
        <v>10.01</v>
      </c>
      <c r="S1315">
        <v>1.1299999999999999</v>
      </c>
      <c r="T1315">
        <v>0.21</v>
      </c>
      <c r="U1315">
        <f t="shared" si="63"/>
        <v>10.075767960805766</v>
      </c>
      <c r="V1315">
        <v>-74.319999999999993</v>
      </c>
      <c r="W1315">
        <v>2.5</v>
      </c>
      <c r="X1315">
        <v>4.63</v>
      </c>
      <c r="Y1315">
        <v>12</v>
      </c>
      <c r="Z1315">
        <v>0</v>
      </c>
      <c r="AA1315">
        <v>17</v>
      </c>
    </row>
    <row r="1316" spans="1:27" x14ac:dyDescent="0.25">
      <c r="A1316" t="s">
        <v>559</v>
      </c>
      <c r="B1316">
        <v>2517</v>
      </c>
      <c r="C1316">
        <f t="shared" si="62"/>
        <v>681000</v>
      </c>
      <c r="D1316" t="s">
        <v>2738</v>
      </c>
      <c r="E1316" s="1">
        <f>VLOOKUP(D1316,time_fitting!$A$1:$B$14,2,0)+C1316/1000/60/60/24</f>
        <v>44829.641284722224</v>
      </c>
      <c r="G1316" s="5">
        <f t="shared" si="64"/>
        <v>3.4300578699912876E-3</v>
      </c>
      <c r="H1316">
        <v>681000</v>
      </c>
      <c r="I1316">
        <v>644</v>
      </c>
      <c r="J1316">
        <v>22</v>
      </c>
      <c r="N1316" t="e">
        <f>IF(M1316&lt;&gt;"",-8.31432*('Fli3d Chicken ESP32 TM'!O1316+273.15)/(9.80665*0.0289644)*LN(M1316/time_fitting!$G$2)+time_fitting!$G$4,NA())</f>
        <v>#N/A</v>
      </c>
      <c r="U1316" t="str">
        <f t="shared" si="63"/>
        <v/>
      </c>
    </row>
    <row r="1317" spans="1:27" x14ac:dyDescent="0.25">
      <c r="A1317" t="s">
        <v>559</v>
      </c>
      <c r="B1317">
        <v>2518</v>
      </c>
      <c r="C1317">
        <f t="shared" si="62"/>
        <v>681549</v>
      </c>
      <c r="D1317" t="s">
        <v>2738</v>
      </c>
      <c r="E1317" s="1">
        <f>VLOOKUP(D1317,time_fitting!$A$1:$B$14,2,0)+C1317/1000/60/60/24</f>
        <v>44829.64129107639</v>
      </c>
      <c r="G1317" s="5">
        <f t="shared" si="64"/>
        <v>3.4364120365353301E-3</v>
      </c>
      <c r="K1317">
        <v>681549</v>
      </c>
      <c r="L1317">
        <v>637</v>
      </c>
      <c r="M1317">
        <v>841.68</v>
      </c>
      <c r="N1317">
        <f>IF(M1317&lt;&gt;"",-8.31432*('Fli3d Chicken ESP32 TM'!O1317+273.15)/(9.80665*0.0289644)*LN(M1317/time_fitting!$G$2)+time_fitting!$G$4,NA())</f>
        <v>1518.5701127409318</v>
      </c>
      <c r="O1317">
        <v>8.0299999999999994</v>
      </c>
      <c r="U1317" t="str">
        <f t="shared" si="63"/>
        <v/>
      </c>
    </row>
    <row r="1318" spans="1:27" x14ac:dyDescent="0.25">
      <c r="A1318" t="s">
        <v>559</v>
      </c>
      <c r="B1318">
        <v>2519</v>
      </c>
      <c r="C1318">
        <f t="shared" si="62"/>
        <v>681603</v>
      </c>
      <c r="D1318" t="s">
        <v>2738</v>
      </c>
      <c r="E1318" s="1">
        <f>VLOOKUP(D1318,time_fitting!$A$1:$B$14,2,0)+C1318/1000/60/60/24</f>
        <v>44829.641291701388</v>
      </c>
      <c r="G1318" s="5">
        <f t="shared" si="64"/>
        <v>3.4370370340184309E-3</v>
      </c>
      <c r="N1318" t="e">
        <f>IF(M1318&lt;&gt;"",-8.31432*('Fli3d Chicken ESP32 TM'!O1318+273.15)/(9.80665*0.0289644)*LN(M1318/time_fitting!$G$2)+time_fitting!$G$4,NA())</f>
        <v>#N/A</v>
      </c>
      <c r="P1318">
        <v>681603</v>
      </c>
      <c r="Q1318">
        <v>637</v>
      </c>
      <c r="R1318">
        <v>9.9600000000000009</v>
      </c>
      <c r="S1318">
        <v>0.72</v>
      </c>
      <c r="T1318">
        <v>0.27</v>
      </c>
      <c r="U1318">
        <f t="shared" si="63"/>
        <v>9.9896396331399266</v>
      </c>
      <c r="V1318">
        <v>-185.36</v>
      </c>
      <c r="W1318">
        <v>-12.31</v>
      </c>
      <c r="X1318">
        <v>2.56</v>
      </c>
      <c r="Y1318">
        <v>10</v>
      </c>
      <c r="Z1318">
        <v>10</v>
      </c>
      <c r="AA1318">
        <v>16</v>
      </c>
    </row>
    <row r="1319" spans="1:27" x14ac:dyDescent="0.25">
      <c r="A1319" t="s">
        <v>560</v>
      </c>
      <c r="B1319">
        <v>2520</v>
      </c>
      <c r="C1319">
        <f t="shared" si="62"/>
        <v>683000</v>
      </c>
      <c r="D1319" t="s">
        <v>2738</v>
      </c>
      <c r="E1319" s="1">
        <f>VLOOKUP(D1319,time_fitting!$A$1:$B$14,2,0)+C1319/1000/60/60/24</f>
        <v>44829.64130787037</v>
      </c>
      <c r="G1319" s="5">
        <f t="shared" si="64"/>
        <v>3.4532060162746347E-3</v>
      </c>
      <c r="H1319">
        <v>683000</v>
      </c>
      <c r="I1319">
        <v>646</v>
      </c>
      <c r="J1319">
        <v>22</v>
      </c>
      <c r="N1319" t="e">
        <f>IF(M1319&lt;&gt;"",-8.31432*('Fli3d Chicken ESP32 TM'!O1319+273.15)/(9.80665*0.0289644)*LN(M1319/time_fitting!$G$2)+time_fitting!$G$4,NA())</f>
        <v>#N/A</v>
      </c>
      <c r="U1319" t="str">
        <f t="shared" si="63"/>
        <v/>
      </c>
    </row>
    <row r="1320" spans="1:27" x14ac:dyDescent="0.25">
      <c r="A1320" t="s">
        <v>560</v>
      </c>
      <c r="B1320">
        <v>2521</v>
      </c>
      <c r="C1320">
        <f t="shared" si="62"/>
        <v>682549</v>
      </c>
      <c r="D1320" t="s">
        <v>2738</v>
      </c>
      <c r="E1320" s="1">
        <f>VLOOKUP(D1320,time_fitting!$A$1:$B$14,2,0)+C1320/1000/60/60/24</f>
        <v>44829.64130265046</v>
      </c>
      <c r="G1320" s="5">
        <f t="shared" si="64"/>
        <v>3.4479861060390249E-3</v>
      </c>
      <c r="K1320">
        <v>682549</v>
      </c>
      <c r="L1320">
        <v>638</v>
      </c>
      <c r="M1320">
        <v>841.37</v>
      </c>
      <c r="N1320">
        <f>IF(M1320&lt;&gt;"",-8.31432*('Fli3d Chicken ESP32 TM'!O1320+273.15)/(9.80665*0.0289644)*LN(M1320/time_fitting!$G$2)+time_fitting!$G$4,NA())</f>
        <v>1520.9953516956141</v>
      </c>
      <c r="O1320">
        <v>7.91</v>
      </c>
      <c r="U1320" t="str">
        <f t="shared" si="63"/>
        <v/>
      </c>
    </row>
    <row r="1321" spans="1:27" x14ac:dyDescent="0.25">
      <c r="A1321" t="s">
        <v>560</v>
      </c>
      <c r="B1321">
        <v>2522</v>
      </c>
      <c r="C1321">
        <f t="shared" si="62"/>
        <v>682612</v>
      </c>
      <c r="D1321" t="s">
        <v>2738</v>
      </c>
      <c r="E1321" s="1">
        <f>VLOOKUP(D1321,time_fitting!$A$1:$B$14,2,0)+C1321/1000/60/60/24</f>
        <v>44829.641303379627</v>
      </c>
      <c r="G1321" s="5">
        <f t="shared" si="64"/>
        <v>3.4487152734072879E-3</v>
      </c>
      <c r="N1321" t="e">
        <f>IF(M1321&lt;&gt;"",-8.31432*('Fli3d Chicken ESP32 TM'!O1321+273.15)/(9.80665*0.0289644)*LN(M1321/time_fitting!$G$2)+time_fitting!$G$4,NA())</f>
        <v>#N/A</v>
      </c>
      <c r="P1321">
        <v>682612</v>
      </c>
      <c r="Q1321">
        <v>638</v>
      </c>
      <c r="R1321">
        <v>9.59</v>
      </c>
      <c r="S1321">
        <v>0.2</v>
      </c>
      <c r="T1321">
        <v>-0.62</v>
      </c>
      <c r="U1321">
        <f t="shared" si="63"/>
        <v>9.6121017472767107</v>
      </c>
      <c r="V1321">
        <v>-174.63</v>
      </c>
      <c r="W1321">
        <v>-14.45</v>
      </c>
      <c r="X1321">
        <v>-1.58</v>
      </c>
      <c r="Y1321">
        <v>-1</v>
      </c>
      <c r="Z1321">
        <v>-6</v>
      </c>
      <c r="AA1321">
        <v>15</v>
      </c>
    </row>
    <row r="1322" spans="1:27" x14ac:dyDescent="0.25">
      <c r="A1322" t="s">
        <v>561</v>
      </c>
      <c r="B1322">
        <v>2523</v>
      </c>
      <c r="C1322">
        <f t="shared" si="62"/>
        <v>684000</v>
      </c>
      <c r="D1322" t="s">
        <v>2738</v>
      </c>
      <c r="E1322" s="1">
        <f>VLOOKUP(D1322,time_fitting!$A$1:$B$14,2,0)+C1322/1000/60/60/24</f>
        <v>44829.641319444447</v>
      </c>
      <c r="G1322" s="5">
        <f t="shared" si="64"/>
        <v>3.4647800930542871E-3</v>
      </c>
      <c r="H1322">
        <v>684000</v>
      </c>
      <c r="I1322">
        <v>647</v>
      </c>
      <c r="J1322">
        <v>22</v>
      </c>
      <c r="N1322" t="e">
        <f>IF(M1322&lt;&gt;"",-8.31432*('Fli3d Chicken ESP32 TM'!O1322+273.15)/(9.80665*0.0289644)*LN(M1322/time_fitting!$G$2)+time_fitting!$G$4,NA())</f>
        <v>#N/A</v>
      </c>
      <c r="U1322" t="str">
        <f t="shared" si="63"/>
        <v/>
      </c>
    </row>
    <row r="1323" spans="1:27" x14ac:dyDescent="0.25">
      <c r="A1323" t="s">
        <v>561</v>
      </c>
      <c r="B1323">
        <v>2524</v>
      </c>
      <c r="C1323">
        <f t="shared" si="62"/>
        <v>684549</v>
      </c>
      <c r="D1323" t="s">
        <v>2738</v>
      </c>
      <c r="E1323" s="1">
        <f>VLOOKUP(D1323,time_fitting!$A$1:$B$14,2,0)+C1323/1000/60/60/24</f>
        <v>44829.641325798613</v>
      </c>
      <c r="G1323" s="5">
        <f t="shared" si="64"/>
        <v>3.4711342595983297E-3</v>
      </c>
      <c r="K1323">
        <v>684549</v>
      </c>
      <c r="L1323">
        <v>640</v>
      </c>
      <c r="M1323">
        <v>840.79</v>
      </c>
      <c r="N1323">
        <f>IF(M1323&lt;&gt;"",-8.31432*('Fli3d Chicken ESP32 TM'!O1323+273.15)/(9.80665*0.0289644)*LN(M1323/time_fitting!$G$2)+time_fitting!$G$4,NA())</f>
        <v>1525.6026271807439</v>
      </c>
      <c r="O1323">
        <v>7.7</v>
      </c>
      <c r="U1323" t="str">
        <f t="shared" si="63"/>
        <v/>
      </c>
    </row>
    <row r="1324" spans="1:27" x14ac:dyDescent="0.25">
      <c r="A1324" t="s">
        <v>561</v>
      </c>
      <c r="B1324">
        <v>2525</v>
      </c>
      <c r="C1324">
        <f t="shared" si="62"/>
        <v>683611</v>
      </c>
      <c r="D1324" t="s">
        <v>2738</v>
      </c>
      <c r="E1324" s="1">
        <f>VLOOKUP(D1324,time_fitting!$A$1:$B$14,2,0)+C1324/1000/60/60/24</f>
        <v>44829.641314942128</v>
      </c>
      <c r="G1324" s="5">
        <f t="shared" si="64"/>
        <v>3.4602777741383761E-3</v>
      </c>
      <c r="N1324" t="e">
        <f>IF(M1324&lt;&gt;"",-8.31432*('Fli3d Chicken ESP32 TM'!O1324+273.15)/(9.80665*0.0289644)*LN(M1324/time_fitting!$G$2)+time_fitting!$G$4,NA())</f>
        <v>#N/A</v>
      </c>
      <c r="P1324">
        <v>683611</v>
      </c>
      <c r="Q1324">
        <v>639</v>
      </c>
      <c r="R1324">
        <v>10.51</v>
      </c>
      <c r="S1324">
        <v>0.49</v>
      </c>
      <c r="T1324">
        <v>0.88</v>
      </c>
      <c r="U1324">
        <f t="shared" si="63"/>
        <v>10.558153247609166</v>
      </c>
      <c r="V1324">
        <v>-154.63</v>
      </c>
      <c r="W1324">
        <v>-19.39</v>
      </c>
      <c r="X1324">
        <v>-3.65</v>
      </c>
      <c r="Y1324">
        <v>13</v>
      </c>
      <c r="Z1324">
        <v>6</v>
      </c>
      <c r="AA1324">
        <v>16</v>
      </c>
    </row>
    <row r="1325" spans="1:27" x14ac:dyDescent="0.25">
      <c r="A1325" t="s">
        <v>562</v>
      </c>
      <c r="B1325">
        <v>2526</v>
      </c>
      <c r="C1325">
        <f t="shared" si="62"/>
        <v>685000</v>
      </c>
      <c r="D1325" t="s">
        <v>2738</v>
      </c>
      <c r="E1325" s="1">
        <f>VLOOKUP(D1325,time_fitting!$A$1:$B$14,2,0)+C1325/1000/60/60/24</f>
        <v>44829.641331018516</v>
      </c>
      <c r="G1325" s="5">
        <f t="shared" si="64"/>
        <v>3.4763541625579819E-3</v>
      </c>
      <c r="H1325">
        <v>685000</v>
      </c>
      <c r="I1325">
        <v>648</v>
      </c>
      <c r="J1325">
        <v>22</v>
      </c>
      <c r="N1325" t="e">
        <f>IF(M1325&lt;&gt;"",-8.31432*('Fli3d Chicken ESP32 TM'!O1325+273.15)/(9.80665*0.0289644)*LN(M1325/time_fitting!$G$2)+time_fitting!$G$4,NA())</f>
        <v>#N/A</v>
      </c>
      <c r="U1325" t="str">
        <f t="shared" si="63"/>
        <v/>
      </c>
    </row>
    <row r="1326" spans="1:27" x14ac:dyDescent="0.25">
      <c r="A1326" t="s">
        <v>562</v>
      </c>
      <c r="B1326">
        <v>2527</v>
      </c>
      <c r="C1326">
        <f t="shared" si="62"/>
        <v>685549</v>
      </c>
      <c r="D1326" t="s">
        <v>2738</v>
      </c>
      <c r="E1326" s="1">
        <f>VLOOKUP(D1326,time_fitting!$A$1:$B$14,2,0)+C1326/1000/60/60/24</f>
        <v>44829.641337372683</v>
      </c>
      <c r="G1326" s="5">
        <f t="shared" si="64"/>
        <v>3.4827083291020244E-3</v>
      </c>
      <c r="K1326">
        <v>685549</v>
      </c>
      <c r="L1326">
        <v>641</v>
      </c>
      <c r="M1326">
        <v>840.03</v>
      </c>
      <c r="N1326">
        <f>IF(M1326&lt;&gt;"",-8.31432*('Fli3d Chicken ESP32 TM'!O1326+273.15)/(9.80665*0.0289644)*LN(M1326/time_fitting!$G$2)+time_fitting!$G$4,NA())</f>
        <v>1532.0674228869461</v>
      </c>
      <c r="O1326">
        <v>7.51</v>
      </c>
      <c r="U1326" t="str">
        <f t="shared" si="63"/>
        <v/>
      </c>
    </row>
    <row r="1327" spans="1:27" x14ac:dyDescent="0.25">
      <c r="A1327" t="s">
        <v>562</v>
      </c>
      <c r="B1327">
        <v>2528</v>
      </c>
      <c r="C1327">
        <f t="shared" si="62"/>
        <v>684611</v>
      </c>
      <c r="D1327" t="s">
        <v>2738</v>
      </c>
      <c r="E1327" s="1">
        <f>VLOOKUP(D1327,time_fitting!$A$1:$B$14,2,0)+C1327/1000/60/60/24</f>
        <v>44829.641326516205</v>
      </c>
      <c r="G1327" s="5">
        <f t="shared" si="64"/>
        <v>3.4718518509180285E-3</v>
      </c>
      <c r="N1327" t="e">
        <f>IF(M1327&lt;&gt;"",-8.31432*('Fli3d Chicken ESP32 TM'!O1327+273.15)/(9.80665*0.0289644)*LN(M1327/time_fitting!$G$2)+time_fitting!$G$4,NA())</f>
        <v>#N/A</v>
      </c>
      <c r="P1327">
        <v>684611</v>
      </c>
      <c r="Q1327">
        <v>640</v>
      </c>
      <c r="R1327">
        <v>9.75</v>
      </c>
      <c r="S1327">
        <v>0.3</v>
      </c>
      <c r="T1327">
        <v>0.49</v>
      </c>
      <c r="U1327">
        <f t="shared" si="63"/>
        <v>9.7669135349914917</v>
      </c>
      <c r="V1327">
        <v>5.73</v>
      </c>
      <c r="W1327">
        <v>-2.62</v>
      </c>
      <c r="X1327">
        <v>-3.96</v>
      </c>
      <c r="Y1327">
        <v>7</v>
      </c>
      <c r="Z1327">
        <v>7</v>
      </c>
      <c r="AA1327">
        <v>17</v>
      </c>
    </row>
    <row r="1328" spans="1:27" x14ac:dyDescent="0.25">
      <c r="A1328" t="s">
        <v>563</v>
      </c>
      <c r="B1328">
        <v>2529</v>
      </c>
      <c r="C1328">
        <f t="shared" si="62"/>
        <v>685626</v>
      </c>
      <c r="D1328" t="s">
        <v>2738</v>
      </c>
      <c r="E1328" s="1">
        <f>VLOOKUP(D1328,time_fitting!$A$1:$B$14,2,0)+C1328/1000/60/60/24</f>
        <v>44829.641338263886</v>
      </c>
      <c r="G1328" s="5">
        <f t="shared" si="64"/>
        <v>3.4835995320463553E-3</v>
      </c>
      <c r="N1328" t="e">
        <f>IF(M1328&lt;&gt;"",-8.31432*('Fli3d Chicken ESP32 TM'!O1328+273.15)/(9.80665*0.0289644)*LN(M1328/time_fitting!$G$2)+time_fitting!$G$4,NA())</f>
        <v>#N/A</v>
      </c>
      <c r="P1328">
        <v>685626</v>
      </c>
      <c r="Q1328">
        <v>641</v>
      </c>
      <c r="R1328">
        <v>10.56</v>
      </c>
      <c r="S1328">
        <v>0.81</v>
      </c>
      <c r="T1328">
        <v>0.39</v>
      </c>
      <c r="U1328">
        <f t="shared" si="63"/>
        <v>10.598197960030753</v>
      </c>
      <c r="V1328">
        <v>160.72999999999999</v>
      </c>
      <c r="W1328">
        <v>11.4</v>
      </c>
      <c r="X1328">
        <v>9.1999999999999993</v>
      </c>
      <c r="Y1328">
        <v>7</v>
      </c>
      <c r="Z1328">
        <v>-2</v>
      </c>
      <c r="AA1328">
        <v>16</v>
      </c>
    </row>
    <row r="1329" spans="1:27" x14ac:dyDescent="0.25">
      <c r="A1329" t="s">
        <v>564</v>
      </c>
      <c r="B1329">
        <v>2530</v>
      </c>
      <c r="C1329">
        <f t="shared" si="62"/>
        <v>686000</v>
      </c>
      <c r="D1329" t="s">
        <v>2738</v>
      </c>
      <c r="E1329" s="1">
        <f>VLOOKUP(D1329,time_fitting!$A$1:$B$14,2,0)+C1329/1000/60/60/24</f>
        <v>44829.641342592593</v>
      </c>
      <c r="G1329" s="5">
        <f t="shared" si="64"/>
        <v>3.4879282393376343E-3</v>
      </c>
      <c r="H1329">
        <v>686000</v>
      </c>
      <c r="I1329">
        <v>649</v>
      </c>
      <c r="J1329">
        <v>22</v>
      </c>
      <c r="N1329" t="e">
        <f>IF(M1329&lt;&gt;"",-8.31432*('Fli3d Chicken ESP32 TM'!O1329+273.15)/(9.80665*0.0289644)*LN(M1329/time_fitting!$G$2)+time_fitting!$G$4,NA())</f>
        <v>#N/A</v>
      </c>
      <c r="U1329" t="str">
        <f t="shared" si="63"/>
        <v/>
      </c>
    </row>
    <row r="1330" spans="1:27" x14ac:dyDescent="0.25">
      <c r="A1330" t="s">
        <v>564</v>
      </c>
      <c r="B1330">
        <v>2531</v>
      </c>
      <c r="C1330">
        <f t="shared" si="62"/>
        <v>686549</v>
      </c>
      <c r="D1330" t="s">
        <v>2738</v>
      </c>
      <c r="E1330" s="1">
        <f>VLOOKUP(D1330,time_fitting!$A$1:$B$14,2,0)+C1330/1000/60/60/24</f>
        <v>44829.64134894676</v>
      </c>
      <c r="G1330" s="5">
        <f t="shared" si="64"/>
        <v>3.4942824058816768E-3</v>
      </c>
      <c r="K1330">
        <v>686549</v>
      </c>
      <c r="L1330">
        <v>642</v>
      </c>
      <c r="M1330">
        <v>839.1</v>
      </c>
      <c r="N1330">
        <f>IF(M1330&lt;&gt;"",-8.31432*('Fli3d Chicken ESP32 TM'!O1330+273.15)/(9.80665*0.0289644)*LN(M1330/time_fitting!$G$2)+time_fitting!$G$4,NA())</f>
        <v>1541.6811105152408</v>
      </c>
      <c r="O1330">
        <v>7.61</v>
      </c>
      <c r="U1330" t="str">
        <f t="shared" si="63"/>
        <v/>
      </c>
    </row>
    <row r="1331" spans="1:27" x14ac:dyDescent="0.25">
      <c r="A1331" t="s">
        <v>564</v>
      </c>
      <c r="B1331">
        <v>2532</v>
      </c>
      <c r="C1331">
        <f t="shared" si="62"/>
        <v>686620</v>
      </c>
      <c r="D1331" t="s">
        <v>2738</v>
      </c>
      <c r="E1331" s="1">
        <f>VLOOKUP(D1331,time_fitting!$A$1:$B$14,2,0)+C1331/1000/60/60/24</f>
        <v>44829.641349768521</v>
      </c>
      <c r="G1331" s="5">
        <f t="shared" si="64"/>
        <v>3.4951041670865379E-3</v>
      </c>
      <c r="N1331" t="e">
        <f>IF(M1331&lt;&gt;"",-8.31432*('Fli3d Chicken ESP32 TM'!O1331+273.15)/(9.80665*0.0289644)*LN(M1331/time_fitting!$G$2)+time_fitting!$G$4,NA())</f>
        <v>#N/A</v>
      </c>
      <c r="P1331">
        <v>686620</v>
      </c>
      <c r="Q1331">
        <v>642</v>
      </c>
      <c r="R1331">
        <v>9.4</v>
      </c>
      <c r="S1331">
        <v>0.35</v>
      </c>
      <c r="T1331">
        <v>-0.56000000000000005</v>
      </c>
      <c r="U1331">
        <f t="shared" si="63"/>
        <v>9.4231682570141988</v>
      </c>
      <c r="V1331">
        <v>185.73</v>
      </c>
      <c r="W1331">
        <v>16.21</v>
      </c>
      <c r="X1331">
        <v>2.56</v>
      </c>
      <c r="Y1331">
        <v>0</v>
      </c>
      <c r="Z1331">
        <v>6</v>
      </c>
      <c r="AA1331">
        <v>18</v>
      </c>
    </row>
    <row r="1332" spans="1:27" x14ac:dyDescent="0.25">
      <c r="A1332" t="s">
        <v>565</v>
      </c>
      <c r="B1332">
        <v>2533</v>
      </c>
      <c r="C1332">
        <f t="shared" si="62"/>
        <v>687000</v>
      </c>
      <c r="D1332" t="s">
        <v>2738</v>
      </c>
      <c r="E1332" s="1">
        <f>VLOOKUP(D1332,time_fitting!$A$1:$B$14,2,0)+C1332/1000/60/60/24</f>
        <v>44829.64135416667</v>
      </c>
      <c r="G1332" s="5">
        <f t="shared" si="64"/>
        <v>3.4995023161172867E-3</v>
      </c>
      <c r="H1332">
        <v>687000</v>
      </c>
      <c r="I1332">
        <v>650</v>
      </c>
      <c r="J1332">
        <v>22</v>
      </c>
      <c r="N1332" t="e">
        <f>IF(M1332&lt;&gt;"",-8.31432*('Fli3d Chicken ESP32 TM'!O1332+273.15)/(9.80665*0.0289644)*LN(M1332/time_fitting!$G$2)+time_fitting!$G$4,NA())</f>
        <v>#N/A</v>
      </c>
      <c r="U1332" t="str">
        <f t="shared" si="63"/>
        <v/>
      </c>
    </row>
    <row r="1333" spans="1:27" x14ac:dyDescent="0.25">
      <c r="A1333" t="s">
        <v>565</v>
      </c>
      <c r="B1333">
        <v>2534</v>
      </c>
      <c r="C1333">
        <f t="shared" si="62"/>
        <v>687549</v>
      </c>
      <c r="D1333" t="s">
        <v>2738</v>
      </c>
      <c r="E1333" s="1">
        <f>VLOOKUP(D1333,time_fitting!$A$1:$B$14,2,0)+C1333/1000/60/60/24</f>
        <v>44829.641360520836</v>
      </c>
      <c r="G1333" s="5">
        <f t="shared" si="64"/>
        <v>3.5058564826613292E-3</v>
      </c>
      <c r="K1333">
        <v>687549</v>
      </c>
      <c r="L1333">
        <v>643</v>
      </c>
      <c r="M1333">
        <v>839.05</v>
      </c>
      <c r="N1333">
        <f>IF(M1333&lt;&gt;"",-8.31432*('Fli3d Chicken ESP32 TM'!O1333+273.15)/(9.80665*0.0289644)*LN(M1333/time_fitting!$G$2)+time_fitting!$G$4,NA())</f>
        <v>1541.5544282909111</v>
      </c>
      <c r="O1333">
        <v>7.49</v>
      </c>
      <c r="U1333" t="str">
        <f t="shared" si="63"/>
        <v/>
      </c>
    </row>
    <row r="1334" spans="1:27" x14ac:dyDescent="0.25">
      <c r="A1334" t="s">
        <v>565</v>
      </c>
      <c r="B1334">
        <v>2535</v>
      </c>
      <c r="C1334">
        <f t="shared" si="62"/>
        <v>687618</v>
      </c>
      <c r="D1334" t="s">
        <v>2738</v>
      </c>
      <c r="E1334" s="1">
        <f>VLOOKUP(D1334,time_fitting!$A$1:$B$14,2,0)+C1334/1000/60/60/24</f>
        <v>44829.641361319445</v>
      </c>
      <c r="G1334" s="5">
        <f t="shared" si="64"/>
        <v>3.506655091769062E-3</v>
      </c>
      <c r="N1334" t="e">
        <f>IF(M1334&lt;&gt;"",-8.31432*('Fli3d Chicken ESP32 TM'!O1334+273.15)/(9.80665*0.0289644)*LN(M1334/time_fitting!$G$2)+time_fitting!$G$4,NA())</f>
        <v>#N/A</v>
      </c>
      <c r="P1334">
        <v>687618</v>
      </c>
      <c r="Q1334">
        <v>643</v>
      </c>
      <c r="R1334">
        <v>9.93</v>
      </c>
      <c r="S1334">
        <v>0.23</v>
      </c>
      <c r="T1334">
        <v>0.2</v>
      </c>
      <c r="U1334">
        <f t="shared" si="63"/>
        <v>9.9346766429511941</v>
      </c>
      <c r="V1334">
        <v>117.86</v>
      </c>
      <c r="W1334">
        <v>4.32</v>
      </c>
      <c r="X1334">
        <v>-5.3</v>
      </c>
      <c r="Y1334">
        <v>9</v>
      </c>
      <c r="Z1334">
        <v>2</v>
      </c>
      <c r="AA1334">
        <v>17</v>
      </c>
    </row>
    <row r="1335" spans="1:27" x14ac:dyDescent="0.25">
      <c r="A1335" t="s">
        <v>566</v>
      </c>
      <c r="B1335">
        <v>2537</v>
      </c>
      <c r="C1335">
        <f t="shared" si="62"/>
        <v>689000</v>
      </c>
      <c r="D1335" t="s">
        <v>2738</v>
      </c>
      <c r="E1335" s="1">
        <f>VLOOKUP(D1335,time_fitting!$A$1:$B$14,2,0)+C1335/1000/60/60/24</f>
        <v>44829.641377314816</v>
      </c>
      <c r="G1335" s="5">
        <f t="shared" si="64"/>
        <v>3.5226504624006338E-3</v>
      </c>
      <c r="H1335">
        <v>689000</v>
      </c>
      <c r="I1335">
        <v>652</v>
      </c>
      <c r="J1335">
        <v>21.9</v>
      </c>
      <c r="N1335" t="e">
        <f>IF(M1335&lt;&gt;"",-8.31432*('Fli3d Chicken ESP32 TM'!O1335+273.15)/(9.80665*0.0289644)*LN(M1335/time_fitting!$G$2)+time_fitting!$G$4,NA())</f>
        <v>#N/A</v>
      </c>
      <c r="U1335" t="str">
        <f t="shared" si="63"/>
        <v/>
      </c>
    </row>
    <row r="1336" spans="1:27" x14ac:dyDescent="0.25">
      <c r="A1336" t="s">
        <v>566</v>
      </c>
      <c r="B1336">
        <v>2538</v>
      </c>
      <c r="C1336">
        <f t="shared" si="62"/>
        <v>688636</v>
      </c>
      <c r="D1336" t="s">
        <v>2738</v>
      </c>
      <c r="E1336" s="1">
        <f>VLOOKUP(D1336,time_fitting!$A$1:$B$14,2,0)+C1336/1000/60/60/24</f>
        <v>44829.641373101855</v>
      </c>
      <c r="G1336" s="5">
        <f t="shared" si="64"/>
        <v>3.5184375010430813E-3</v>
      </c>
      <c r="N1336" t="e">
        <f>IF(M1336&lt;&gt;"",-8.31432*('Fli3d Chicken ESP32 TM'!O1336+273.15)/(9.80665*0.0289644)*LN(M1336/time_fitting!$G$2)+time_fitting!$G$4,NA())</f>
        <v>#N/A</v>
      </c>
      <c r="P1336">
        <v>688636</v>
      </c>
      <c r="Q1336">
        <v>644</v>
      </c>
      <c r="R1336">
        <v>11.07</v>
      </c>
      <c r="S1336">
        <v>1.1399999999999999</v>
      </c>
      <c r="T1336">
        <v>0.54</v>
      </c>
      <c r="U1336">
        <f t="shared" si="63"/>
        <v>11.141638120132964</v>
      </c>
      <c r="V1336">
        <v>174.45</v>
      </c>
      <c r="W1336">
        <v>5.79</v>
      </c>
      <c r="X1336">
        <v>9.69</v>
      </c>
      <c r="Y1336">
        <v>0</v>
      </c>
      <c r="Z1336">
        <v>3</v>
      </c>
      <c r="AA1336">
        <v>18</v>
      </c>
    </row>
    <row r="1337" spans="1:27" x14ac:dyDescent="0.25">
      <c r="A1337" t="s">
        <v>567</v>
      </c>
      <c r="B1337">
        <v>2540</v>
      </c>
      <c r="C1337">
        <f t="shared" si="62"/>
        <v>690000</v>
      </c>
      <c r="D1337" t="s">
        <v>2738</v>
      </c>
      <c r="E1337" s="1">
        <f>VLOOKUP(D1337,time_fitting!$A$1:$B$14,2,0)+C1337/1000/60/60/24</f>
        <v>44829.641388888886</v>
      </c>
      <c r="G1337" s="5">
        <f t="shared" si="64"/>
        <v>3.5342245319043286E-3</v>
      </c>
      <c r="H1337">
        <v>690000</v>
      </c>
      <c r="I1337">
        <v>653</v>
      </c>
      <c r="J1337">
        <v>21.9</v>
      </c>
      <c r="N1337" t="e">
        <f>IF(M1337&lt;&gt;"",-8.31432*('Fli3d Chicken ESP32 TM'!O1337+273.15)/(9.80665*0.0289644)*LN(M1337/time_fitting!$G$2)+time_fitting!$G$4,NA())</f>
        <v>#N/A</v>
      </c>
      <c r="U1337" t="str">
        <f t="shared" si="63"/>
        <v/>
      </c>
    </row>
    <row r="1338" spans="1:27" x14ac:dyDescent="0.25">
      <c r="A1338" t="s">
        <v>567</v>
      </c>
      <c r="B1338">
        <v>2541</v>
      </c>
      <c r="C1338">
        <f t="shared" si="62"/>
        <v>689549</v>
      </c>
      <c r="D1338" t="s">
        <v>2738</v>
      </c>
      <c r="E1338" s="1">
        <f>VLOOKUP(D1338,time_fitting!$A$1:$B$14,2,0)+C1338/1000/60/60/24</f>
        <v>44829.641383668983</v>
      </c>
      <c r="G1338" s="5">
        <f t="shared" si="64"/>
        <v>3.5290046289446764E-3</v>
      </c>
      <c r="K1338">
        <v>689549</v>
      </c>
      <c r="L1338">
        <v>645</v>
      </c>
      <c r="M1338">
        <v>837.54</v>
      </c>
      <c r="N1338">
        <f>IF(M1338&lt;&gt;"",-8.31432*('Fli3d Chicken ESP32 TM'!O1338+273.15)/(9.80665*0.0289644)*LN(M1338/time_fitting!$G$2)+time_fitting!$G$4,NA())</f>
        <v>1556.1956650690872</v>
      </c>
      <c r="O1338">
        <v>7.46</v>
      </c>
      <c r="U1338" t="str">
        <f t="shared" si="63"/>
        <v/>
      </c>
    </row>
    <row r="1339" spans="1:27" x14ac:dyDescent="0.25">
      <c r="A1339" t="s">
        <v>567</v>
      </c>
      <c r="B1339">
        <v>2542</v>
      </c>
      <c r="C1339">
        <f t="shared" si="62"/>
        <v>689618</v>
      </c>
      <c r="D1339" t="s">
        <v>2738</v>
      </c>
      <c r="E1339" s="1">
        <f>VLOOKUP(D1339,time_fitting!$A$1:$B$14,2,0)+C1339/1000/60/60/24</f>
        <v>44829.641384467592</v>
      </c>
      <c r="G1339" s="5">
        <f t="shared" si="64"/>
        <v>3.5298032380524091E-3</v>
      </c>
      <c r="N1339" t="e">
        <f>IF(M1339&lt;&gt;"",-8.31432*('Fli3d Chicken ESP32 TM'!O1339+273.15)/(9.80665*0.0289644)*LN(M1339/time_fitting!$G$2)+time_fitting!$G$4,NA())</f>
        <v>#N/A</v>
      </c>
      <c r="P1339">
        <v>689618</v>
      </c>
      <c r="Q1339">
        <v>645</v>
      </c>
      <c r="R1339">
        <v>10.62</v>
      </c>
      <c r="S1339">
        <v>1.33</v>
      </c>
      <c r="T1339">
        <v>0.33</v>
      </c>
      <c r="U1339">
        <f t="shared" si="63"/>
        <v>10.708043705551448</v>
      </c>
      <c r="V1339">
        <v>28.1</v>
      </c>
      <c r="W1339">
        <v>-5.67</v>
      </c>
      <c r="X1339">
        <v>13.47</v>
      </c>
      <c r="Y1339">
        <v>3</v>
      </c>
      <c r="Z1339">
        <v>9</v>
      </c>
      <c r="AA1339">
        <v>17</v>
      </c>
    </row>
    <row r="1340" spans="1:27" x14ac:dyDescent="0.25">
      <c r="A1340" t="s">
        <v>568</v>
      </c>
      <c r="B1340">
        <v>2544</v>
      </c>
      <c r="C1340">
        <f t="shared" si="62"/>
        <v>691000</v>
      </c>
      <c r="D1340" t="s">
        <v>2738</v>
      </c>
      <c r="E1340" s="1">
        <f>VLOOKUP(D1340,time_fitting!$A$1:$B$14,2,0)+C1340/1000/60/60/24</f>
        <v>44829.641400462962</v>
      </c>
      <c r="G1340" s="5">
        <f t="shared" si="64"/>
        <v>3.545798608683981E-3</v>
      </c>
      <c r="H1340">
        <v>691000</v>
      </c>
      <c r="I1340">
        <v>654</v>
      </c>
      <c r="J1340">
        <v>21.9</v>
      </c>
      <c r="N1340" t="e">
        <f>IF(M1340&lt;&gt;"",-8.31432*('Fli3d Chicken ESP32 TM'!O1340+273.15)/(9.80665*0.0289644)*LN(M1340/time_fitting!$G$2)+time_fitting!$G$4,NA())</f>
        <v>#N/A</v>
      </c>
      <c r="U1340" t="str">
        <f t="shared" si="63"/>
        <v/>
      </c>
    </row>
    <row r="1341" spans="1:27" x14ac:dyDescent="0.25">
      <c r="A1341" t="s">
        <v>568</v>
      </c>
      <c r="B1341">
        <v>2545</v>
      </c>
      <c r="C1341">
        <f t="shared" si="62"/>
        <v>690549</v>
      </c>
      <c r="D1341" t="s">
        <v>2738</v>
      </c>
      <c r="E1341" s="1">
        <f>VLOOKUP(D1341,time_fitting!$A$1:$B$14,2,0)+C1341/1000/60/60/24</f>
        <v>44829.641395243052</v>
      </c>
      <c r="G1341" s="5">
        <f t="shared" si="64"/>
        <v>3.5405786984483711E-3</v>
      </c>
      <c r="K1341">
        <v>690549</v>
      </c>
      <c r="L1341">
        <v>646</v>
      </c>
      <c r="M1341">
        <v>837.12</v>
      </c>
      <c r="N1341">
        <f>IF(M1341&lt;&gt;"",-8.31432*('Fli3d Chicken ESP32 TM'!O1341+273.15)/(9.80665*0.0289644)*LN(M1341/time_fitting!$G$2)+time_fitting!$G$4,NA())</f>
        <v>1560.3156660106763</v>
      </c>
      <c r="O1341">
        <v>7.46</v>
      </c>
      <c r="U1341" t="str">
        <f t="shared" si="63"/>
        <v/>
      </c>
    </row>
    <row r="1342" spans="1:27" x14ac:dyDescent="0.25">
      <c r="A1342" t="s">
        <v>568</v>
      </c>
      <c r="B1342">
        <v>2546</v>
      </c>
      <c r="C1342">
        <f t="shared" si="62"/>
        <v>690657</v>
      </c>
      <c r="D1342" t="s">
        <v>2738</v>
      </c>
      <c r="E1342" s="1">
        <f>VLOOKUP(D1342,time_fitting!$A$1:$B$14,2,0)+C1342/1000/60/60/24</f>
        <v>44829.641396493054</v>
      </c>
      <c r="G1342" s="5">
        <f t="shared" si="64"/>
        <v>3.5418287006905302E-3</v>
      </c>
      <c r="N1342" t="e">
        <f>IF(M1342&lt;&gt;"",-8.31432*('Fli3d Chicken ESP32 TM'!O1342+273.15)/(9.80665*0.0289644)*LN(M1342/time_fitting!$G$2)+time_fitting!$G$4,NA())</f>
        <v>#N/A</v>
      </c>
      <c r="P1342">
        <v>690657</v>
      </c>
      <c r="Q1342">
        <v>646</v>
      </c>
      <c r="R1342">
        <v>8.4600000000000009</v>
      </c>
      <c r="S1342">
        <v>0.22</v>
      </c>
      <c r="T1342">
        <v>1</v>
      </c>
      <c r="U1342">
        <f t="shared" si="63"/>
        <v>8.5217369121558786</v>
      </c>
      <c r="V1342">
        <v>-144.13999999999999</v>
      </c>
      <c r="W1342">
        <v>-17.739999999999998</v>
      </c>
      <c r="X1342">
        <v>-4.32</v>
      </c>
      <c r="Y1342">
        <v>-7</v>
      </c>
      <c r="Z1342">
        <v>0</v>
      </c>
      <c r="AA1342">
        <v>15</v>
      </c>
    </row>
    <row r="1343" spans="1:27" x14ac:dyDescent="0.25">
      <c r="A1343" t="s">
        <v>569</v>
      </c>
      <c r="B1343">
        <v>2548</v>
      </c>
      <c r="C1343">
        <f t="shared" si="62"/>
        <v>692000</v>
      </c>
      <c r="D1343" t="s">
        <v>2738</v>
      </c>
      <c r="E1343" s="1">
        <f>VLOOKUP(D1343,time_fitting!$A$1:$B$14,2,0)+C1343/1000/60/60/24</f>
        <v>44829.641412037039</v>
      </c>
      <c r="G1343" s="5">
        <f t="shared" si="64"/>
        <v>3.5573726854636334E-3</v>
      </c>
      <c r="H1343">
        <v>692000</v>
      </c>
      <c r="I1343">
        <v>655</v>
      </c>
      <c r="J1343">
        <v>21.9</v>
      </c>
      <c r="N1343" t="e">
        <f>IF(M1343&lt;&gt;"",-8.31432*('Fli3d Chicken ESP32 TM'!O1343+273.15)/(9.80665*0.0289644)*LN(M1343/time_fitting!$G$2)+time_fitting!$G$4,NA())</f>
        <v>#N/A</v>
      </c>
      <c r="U1343" t="str">
        <f t="shared" si="63"/>
        <v/>
      </c>
    </row>
    <row r="1344" spans="1:27" x14ac:dyDescent="0.25">
      <c r="A1344" t="s">
        <v>569</v>
      </c>
      <c r="B1344">
        <v>2549</v>
      </c>
      <c r="C1344">
        <f t="shared" si="62"/>
        <v>691549</v>
      </c>
      <c r="D1344" t="s">
        <v>2738</v>
      </c>
      <c r="E1344" s="1">
        <f>VLOOKUP(D1344,time_fitting!$A$1:$B$14,2,0)+C1344/1000/60/60/24</f>
        <v>44829.641406817129</v>
      </c>
      <c r="G1344" s="5">
        <f t="shared" si="64"/>
        <v>3.5521527752280235E-3</v>
      </c>
      <c r="K1344">
        <v>691549</v>
      </c>
      <c r="L1344">
        <v>647</v>
      </c>
      <c r="M1344">
        <v>836.87</v>
      </c>
      <c r="N1344">
        <f>IF(M1344&lt;&gt;"",-8.31432*('Fli3d Chicken ESP32 TM'!O1344+273.15)/(9.80665*0.0289644)*LN(M1344/time_fitting!$G$2)+time_fitting!$G$4,NA())</f>
        <v>1561.9349780578273</v>
      </c>
      <c r="O1344">
        <v>7.3</v>
      </c>
      <c r="U1344" t="str">
        <f t="shared" si="63"/>
        <v/>
      </c>
    </row>
    <row r="1345" spans="1:27" x14ac:dyDescent="0.25">
      <c r="A1345" t="s">
        <v>569</v>
      </c>
      <c r="B1345">
        <v>2550</v>
      </c>
      <c r="C1345">
        <f t="shared" si="62"/>
        <v>691604</v>
      </c>
      <c r="D1345" t="s">
        <v>2738</v>
      </c>
      <c r="E1345" s="1">
        <f>VLOOKUP(D1345,time_fitting!$A$1:$B$14,2,0)+C1345/1000/60/60/24</f>
        <v>44829.641407453702</v>
      </c>
      <c r="G1345" s="5">
        <f t="shared" si="64"/>
        <v>3.5527893487596884E-3</v>
      </c>
      <c r="N1345" t="e">
        <f>IF(M1345&lt;&gt;"",-8.31432*('Fli3d Chicken ESP32 TM'!O1345+273.15)/(9.80665*0.0289644)*LN(M1345/time_fitting!$G$2)+time_fitting!$G$4,NA())</f>
        <v>#N/A</v>
      </c>
      <c r="P1345">
        <v>691604</v>
      </c>
      <c r="Q1345">
        <v>647</v>
      </c>
      <c r="R1345">
        <v>10.34</v>
      </c>
      <c r="S1345">
        <v>0.4</v>
      </c>
      <c r="T1345">
        <v>-0.47</v>
      </c>
      <c r="U1345">
        <f t="shared" si="63"/>
        <v>10.358402386468677</v>
      </c>
      <c r="V1345">
        <v>-82.98</v>
      </c>
      <c r="W1345">
        <v>-3.9</v>
      </c>
      <c r="X1345">
        <v>7.25</v>
      </c>
      <c r="Y1345">
        <v>4</v>
      </c>
      <c r="Z1345">
        <v>-5</v>
      </c>
      <c r="AA1345">
        <v>16</v>
      </c>
    </row>
    <row r="1346" spans="1:27" x14ac:dyDescent="0.25">
      <c r="A1346" t="s">
        <v>570</v>
      </c>
      <c r="B1346">
        <v>2552</v>
      </c>
      <c r="C1346">
        <f t="shared" ref="C1346:C1409" si="65">MAX(H1346,K1346,P1346,AB1346)</f>
        <v>693000</v>
      </c>
      <c r="D1346" t="s">
        <v>2738</v>
      </c>
      <c r="E1346" s="1">
        <f>VLOOKUP(D1346,time_fitting!$A$1:$B$14,2,0)+C1346/1000/60/60/24</f>
        <v>44829.641423611109</v>
      </c>
      <c r="G1346" s="5">
        <f t="shared" si="64"/>
        <v>3.5689467549673282E-3</v>
      </c>
      <c r="H1346">
        <v>693000</v>
      </c>
      <c r="I1346">
        <v>656</v>
      </c>
      <c r="J1346">
        <v>21.9</v>
      </c>
      <c r="N1346" t="e">
        <f>IF(M1346&lt;&gt;"",-8.31432*('Fli3d Chicken ESP32 TM'!O1346+273.15)/(9.80665*0.0289644)*LN(M1346/time_fitting!$G$2)+time_fitting!$G$4,NA())</f>
        <v>#N/A</v>
      </c>
      <c r="U1346" t="str">
        <f t="shared" ref="U1346:U1409" si="66">IF(R1346&lt;&gt;"",SQRT(R1346*R1346+S1346*S1346+T1346*T1346),"")</f>
        <v/>
      </c>
    </row>
    <row r="1347" spans="1:27" x14ac:dyDescent="0.25">
      <c r="A1347" t="s">
        <v>570</v>
      </c>
      <c r="B1347">
        <v>2553</v>
      </c>
      <c r="C1347">
        <f t="shared" si="65"/>
        <v>692549</v>
      </c>
      <c r="D1347" t="s">
        <v>2738</v>
      </c>
      <c r="E1347" s="1">
        <f>VLOOKUP(D1347,time_fitting!$A$1:$B$14,2,0)+C1347/1000/60/60/24</f>
        <v>44829.641418391206</v>
      </c>
      <c r="G1347" s="5">
        <f t="shared" ref="G1347:G1410" si="67">E1347-E$567</f>
        <v>3.5637268520076759E-3</v>
      </c>
      <c r="K1347">
        <v>692549</v>
      </c>
      <c r="L1347">
        <v>648</v>
      </c>
      <c r="M1347">
        <v>835.95</v>
      </c>
      <c r="N1347">
        <f>IF(M1347&lt;&gt;"",-8.31432*('Fli3d Chicken ESP32 TM'!O1347+273.15)/(9.80665*0.0289644)*LN(M1347/time_fitting!$G$2)+time_fitting!$G$4,NA())</f>
        <v>1571.2792188917997</v>
      </c>
      <c r="O1347">
        <v>7.36</v>
      </c>
      <c r="U1347" t="str">
        <f t="shared" si="66"/>
        <v/>
      </c>
    </row>
    <row r="1348" spans="1:27" x14ac:dyDescent="0.25">
      <c r="A1348" t="s">
        <v>570</v>
      </c>
      <c r="B1348">
        <v>2554</v>
      </c>
      <c r="C1348">
        <f t="shared" si="65"/>
        <v>692598</v>
      </c>
      <c r="D1348" t="s">
        <v>2738</v>
      </c>
      <c r="E1348" s="1">
        <f>VLOOKUP(D1348,time_fitting!$A$1:$B$14,2,0)+C1348/1000/60/60/24</f>
        <v>44829.64141895833</v>
      </c>
      <c r="G1348" s="5">
        <f t="shared" si="67"/>
        <v>3.5642939765239134E-3</v>
      </c>
      <c r="N1348" t="e">
        <f>IF(M1348&lt;&gt;"",-8.31432*('Fli3d Chicken ESP32 TM'!O1348+273.15)/(9.80665*0.0289644)*LN(M1348/time_fitting!$G$2)+time_fitting!$G$4,NA())</f>
        <v>#N/A</v>
      </c>
      <c r="P1348">
        <v>692598</v>
      </c>
      <c r="Q1348">
        <v>648</v>
      </c>
      <c r="R1348">
        <v>10.53</v>
      </c>
      <c r="S1348">
        <v>1.1499999999999999</v>
      </c>
      <c r="T1348">
        <v>0.01</v>
      </c>
      <c r="U1348">
        <f t="shared" si="66"/>
        <v>10.592615352215901</v>
      </c>
      <c r="V1348">
        <v>-59.87</v>
      </c>
      <c r="W1348">
        <v>-10.91</v>
      </c>
      <c r="X1348">
        <v>9.4499999999999993</v>
      </c>
      <c r="Y1348">
        <v>10</v>
      </c>
      <c r="Z1348">
        <v>3</v>
      </c>
      <c r="AA1348">
        <v>17</v>
      </c>
    </row>
    <row r="1349" spans="1:27" x14ac:dyDescent="0.25">
      <c r="A1349" t="s">
        <v>571</v>
      </c>
      <c r="B1349">
        <v>2555</v>
      </c>
      <c r="C1349">
        <f t="shared" si="65"/>
        <v>694000</v>
      </c>
      <c r="D1349" t="s">
        <v>2738</v>
      </c>
      <c r="E1349" s="1">
        <f>VLOOKUP(D1349,time_fitting!$A$1:$B$14,2,0)+C1349/1000/60/60/24</f>
        <v>44829.641435185185</v>
      </c>
      <c r="G1349" s="5">
        <f t="shared" si="67"/>
        <v>3.5805208317469805E-3</v>
      </c>
      <c r="H1349">
        <v>694000</v>
      </c>
      <c r="I1349">
        <v>657</v>
      </c>
      <c r="J1349">
        <v>21.9</v>
      </c>
      <c r="N1349" t="e">
        <f>IF(M1349&lt;&gt;"",-8.31432*('Fli3d Chicken ESP32 TM'!O1349+273.15)/(9.80665*0.0289644)*LN(M1349/time_fitting!$G$2)+time_fitting!$G$4,NA())</f>
        <v>#N/A</v>
      </c>
      <c r="U1349" t="str">
        <f t="shared" si="66"/>
        <v/>
      </c>
    </row>
    <row r="1350" spans="1:27" x14ac:dyDescent="0.25">
      <c r="A1350" t="s">
        <v>571</v>
      </c>
      <c r="B1350">
        <v>2556</v>
      </c>
      <c r="C1350">
        <f t="shared" si="65"/>
        <v>694549</v>
      </c>
      <c r="D1350" t="s">
        <v>2738</v>
      </c>
      <c r="E1350" s="1">
        <f>VLOOKUP(D1350,time_fitting!$A$1:$B$14,2,0)+C1350/1000/60/60/24</f>
        <v>44829.641441539352</v>
      </c>
      <c r="G1350" s="5">
        <f t="shared" si="67"/>
        <v>3.5868749982910231E-3</v>
      </c>
      <c r="K1350">
        <v>694549</v>
      </c>
      <c r="L1350">
        <v>650</v>
      </c>
      <c r="M1350">
        <v>835.26</v>
      </c>
      <c r="N1350">
        <f>IF(M1350&lt;&gt;"",-8.31432*('Fli3d Chicken ESP32 TM'!O1350+273.15)/(9.80665*0.0289644)*LN(M1350/time_fitting!$G$2)+time_fitting!$G$4,NA())</f>
        <v>1577.3743537222558</v>
      </c>
      <c r="O1350">
        <v>7.23</v>
      </c>
      <c r="U1350" t="str">
        <f t="shared" si="66"/>
        <v/>
      </c>
    </row>
    <row r="1351" spans="1:27" x14ac:dyDescent="0.25">
      <c r="A1351" t="s">
        <v>571</v>
      </c>
      <c r="B1351">
        <v>2557</v>
      </c>
      <c r="C1351">
        <f t="shared" si="65"/>
        <v>693616</v>
      </c>
      <c r="D1351" t="s">
        <v>2738</v>
      </c>
      <c r="E1351" s="1">
        <f>VLOOKUP(D1351,time_fitting!$A$1:$B$14,2,0)+C1351/1000/60/60/24</f>
        <v>44829.641430740739</v>
      </c>
      <c r="G1351" s="5">
        <f t="shared" si="67"/>
        <v>3.5760763857979327E-3</v>
      </c>
      <c r="N1351" t="e">
        <f>IF(M1351&lt;&gt;"",-8.31432*('Fli3d Chicken ESP32 TM'!O1351+273.15)/(9.80665*0.0289644)*LN(M1351/time_fitting!$G$2)+time_fitting!$G$4,NA())</f>
        <v>#N/A</v>
      </c>
      <c r="P1351">
        <v>693616</v>
      </c>
      <c r="Q1351">
        <v>649</v>
      </c>
      <c r="R1351">
        <v>8.39</v>
      </c>
      <c r="S1351">
        <v>0.24</v>
      </c>
      <c r="T1351">
        <v>-0.81</v>
      </c>
      <c r="U1351">
        <f t="shared" si="66"/>
        <v>8.4324255110851709</v>
      </c>
      <c r="V1351">
        <v>118.96</v>
      </c>
      <c r="W1351">
        <v>4.08</v>
      </c>
      <c r="X1351">
        <v>-0.54</v>
      </c>
      <c r="Y1351">
        <v>5</v>
      </c>
      <c r="Z1351">
        <v>-3</v>
      </c>
      <c r="AA1351">
        <v>16</v>
      </c>
    </row>
    <row r="1352" spans="1:27" x14ac:dyDescent="0.25">
      <c r="A1352" t="s">
        <v>572</v>
      </c>
      <c r="B1352">
        <v>2558</v>
      </c>
      <c r="C1352">
        <f t="shared" si="65"/>
        <v>695000</v>
      </c>
      <c r="D1352" t="s">
        <v>2738</v>
      </c>
      <c r="E1352" s="1">
        <f>VLOOKUP(D1352,time_fitting!$A$1:$B$14,2,0)+C1352/1000/60/60/24</f>
        <v>44829.641446759262</v>
      </c>
      <c r="G1352" s="5">
        <f t="shared" si="67"/>
        <v>3.5920949085266329E-3</v>
      </c>
      <c r="H1352">
        <v>695000</v>
      </c>
      <c r="I1352">
        <v>658</v>
      </c>
      <c r="J1352">
        <v>21.9</v>
      </c>
      <c r="N1352" t="e">
        <f>IF(M1352&lt;&gt;"",-8.31432*('Fli3d Chicken ESP32 TM'!O1352+273.15)/(9.80665*0.0289644)*LN(M1352/time_fitting!$G$2)+time_fitting!$G$4,NA())</f>
        <v>#N/A</v>
      </c>
      <c r="U1352" t="str">
        <f t="shared" si="66"/>
        <v/>
      </c>
    </row>
    <row r="1353" spans="1:27" x14ac:dyDescent="0.25">
      <c r="A1353" t="s">
        <v>572</v>
      </c>
      <c r="B1353">
        <v>2559</v>
      </c>
      <c r="C1353">
        <f t="shared" si="65"/>
        <v>694609</v>
      </c>
      <c r="D1353" t="s">
        <v>2738</v>
      </c>
      <c r="E1353" s="1">
        <f>VLOOKUP(D1353,time_fitting!$A$1:$B$14,2,0)+C1353/1000/60/60/24</f>
        <v>44829.641442233798</v>
      </c>
      <c r="G1353" s="5">
        <f t="shared" si="67"/>
        <v>3.5875694447895512E-3</v>
      </c>
      <c r="N1353" t="e">
        <f>IF(M1353&lt;&gt;"",-8.31432*('Fli3d Chicken ESP32 TM'!O1353+273.15)/(9.80665*0.0289644)*LN(M1353/time_fitting!$G$2)+time_fitting!$G$4,NA())</f>
        <v>#N/A</v>
      </c>
      <c r="P1353">
        <v>694609</v>
      </c>
      <c r="Q1353">
        <v>650</v>
      </c>
      <c r="R1353">
        <v>8.56</v>
      </c>
      <c r="S1353">
        <v>0.37</v>
      </c>
      <c r="T1353">
        <v>0.82</v>
      </c>
      <c r="U1353">
        <f t="shared" si="66"/>
        <v>8.6071423829282612</v>
      </c>
      <c r="V1353">
        <v>143.35</v>
      </c>
      <c r="W1353">
        <v>-0.12</v>
      </c>
      <c r="X1353">
        <v>15.36</v>
      </c>
      <c r="Y1353">
        <v>-1</v>
      </c>
      <c r="Z1353">
        <v>8</v>
      </c>
      <c r="AA1353">
        <v>17</v>
      </c>
    </row>
    <row r="1354" spans="1:27" x14ac:dyDescent="0.25">
      <c r="A1354" t="s">
        <v>573</v>
      </c>
      <c r="B1354">
        <v>2561</v>
      </c>
      <c r="C1354">
        <f t="shared" si="65"/>
        <v>695550</v>
      </c>
      <c r="D1354" t="s">
        <v>2738</v>
      </c>
      <c r="E1354" s="1">
        <f>VLOOKUP(D1354,time_fitting!$A$1:$B$14,2,0)+C1354/1000/60/60/24</f>
        <v>44829.641453124997</v>
      </c>
      <c r="G1354" s="5">
        <f t="shared" si="67"/>
        <v>3.598460643843282E-3</v>
      </c>
      <c r="K1354">
        <v>695550</v>
      </c>
      <c r="L1354">
        <v>651</v>
      </c>
      <c r="M1354">
        <v>834.61</v>
      </c>
      <c r="N1354">
        <f>IF(M1354&lt;&gt;"",-8.31432*('Fli3d Chicken ESP32 TM'!O1354+273.15)/(9.80665*0.0289644)*LN(M1354/time_fitting!$G$2)+time_fitting!$G$4,NA())</f>
        <v>1583.9223538866559</v>
      </c>
      <c r="O1354">
        <v>7.26</v>
      </c>
      <c r="U1354" t="str">
        <f t="shared" si="66"/>
        <v/>
      </c>
    </row>
    <row r="1355" spans="1:27" x14ac:dyDescent="0.25">
      <c r="A1355" t="s">
        <v>574</v>
      </c>
      <c r="B1355">
        <v>2562</v>
      </c>
      <c r="C1355">
        <f t="shared" si="65"/>
        <v>696000</v>
      </c>
      <c r="D1355" t="s">
        <v>2738</v>
      </c>
      <c r="E1355" s="1">
        <f>VLOOKUP(D1355,time_fitting!$A$1:$B$14,2,0)+C1355/1000/60/60/24</f>
        <v>44829.641458333332</v>
      </c>
      <c r="G1355" s="5">
        <f t="shared" si="67"/>
        <v>3.6036689780303277E-3</v>
      </c>
      <c r="H1355">
        <v>696000</v>
      </c>
      <c r="I1355">
        <v>659</v>
      </c>
      <c r="J1355">
        <v>21.9</v>
      </c>
      <c r="N1355" t="e">
        <f>IF(M1355&lt;&gt;"",-8.31432*('Fli3d Chicken ESP32 TM'!O1355+273.15)/(9.80665*0.0289644)*LN(M1355/time_fitting!$G$2)+time_fitting!$G$4,NA())</f>
        <v>#N/A</v>
      </c>
      <c r="U1355" t="str">
        <f t="shared" si="66"/>
        <v/>
      </c>
    </row>
    <row r="1356" spans="1:27" x14ac:dyDescent="0.25">
      <c r="A1356" t="s">
        <v>574</v>
      </c>
      <c r="B1356">
        <v>2563</v>
      </c>
      <c r="C1356">
        <f t="shared" si="65"/>
        <v>696549</v>
      </c>
      <c r="D1356" t="s">
        <v>2738</v>
      </c>
      <c r="E1356" s="1">
        <f>VLOOKUP(D1356,time_fitting!$A$1:$B$14,2,0)+C1356/1000/60/60/24</f>
        <v>44829.641464687498</v>
      </c>
      <c r="G1356" s="5">
        <f t="shared" si="67"/>
        <v>3.6100231445743702E-3</v>
      </c>
      <c r="K1356">
        <v>696549</v>
      </c>
      <c r="L1356">
        <v>652</v>
      </c>
      <c r="M1356">
        <v>834.02</v>
      </c>
      <c r="N1356">
        <f>IF(M1356&lt;&gt;"",-8.31432*('Fli3d Chicken ESP32 TM'!O1356+273.15)/(9.80665*0.0289644)*LN(M1356/time_fitting!$G$2)+time_fitting!$G$4,NA())</f>
        <v>1589.7798761492134</v>
      </c>
      <c r="O1356">
        <v>7.27</v>
      </c>
      <c r="U1356" t="str">
        <f t="shared" si="66"/>
        <v/>
      </c>
    </row>
    <row r="1357" spans="1:27" x14ac:dyDescent="0.25">
      <c r="A1357" t="s">
        <v>574</v>
      </c>
      <c r="B1357">
        <v>2564</v>
      </c>
      <c r="C1357">
        <f t="shared" si="65"/>
        <v>695614</v>
      </c>
      <c r="D1357" t="s">
        <v>2738</v>
      </c>
      <c r="E1357" s="1">
        <f>VLOOKUP(D1357,time_fitting!$A$1:$B$14,2,0)+C1357/1000/60/60/24</f>
        <v>44829.641453865741</v>
      </c>
      <c r="G1357" s="5">
        <f t="shared" si="67"/>
        <v>3.5992013872601092E-3</v>
      </c>
      <c r="N1357" t="e">
        <f>IF(M1357&lt;&gt;"",-8.31432*('Fli3d Chicken ESP32 TM'!O1357+273.15)/(9.80665*0.0289644)*LN(M1357/time_fitting!$G$2)+time_fitting!$G$4,NA())</f>
        <v>#N/A</v>
      </c>
      <c r="P1357">
        <v>695614</v>
      </c>
      <c r="Q1357">
        <v>651</v>
      </c>
      <c r="R1357">
        <v>10.68</v>
      </c>
      <c r="S1357">
        <v>1.03</v>
      </c>
      <c r="T1357">
        <v>0.11</v>
      </c>
      <c r="U1357">
        <f t="shared" si="66"/>
        <v>10.730116495173759</v>
      </c>
      <c r="V1357">
        <v>89.32</v>
      </c>
      <c r="W1357">
        <v>11.09</v>
      </c>
      <c r="X1357">
        <v>10.18</v>
      </c>
      <c r="Y1357">
        <v>16</v>
      </c>
      <c r="Z1357">
        <v>5</v>
      </c>
      <c r="AA1357">
        <v>15</v>
      </c>
    </row>
    <row r="1358" spans="1:27" x14ac:dyDescent="0.25">
      <c r="A1358" t="s">
        <v>575</v>
      </c>
      <c r="B1358">
        <v>2566</v>
      </c>
      <c r="C1358">
        <f t="shared" si="65"/>
        <v>697000</v>
      </c>
      <c r="D1358" t="s">
        <v>2738</v>
      </c>
      <c r="E1358" s="1">
        <f>VLOOKUP(D1358,time_fitting!$A$1:$B$14,2,0)+C1358/1000/60/60/24</f>
        <v>44829.641469907408</v>
      </c>
      <c r="G1358" s="5">
        <f t="shared" si="67"/>
        <v>3.6152430548099801E-3</v>
      </c>
      <c r="H1358">
        <v>697000</v>
      </c>
      <c r="I1358">
        <v>660</v>
      </c>
      <c r="J1358">
        <v>21.9</v>
      </c>
      <c r="N1358" t="e">
        <f>IF(M1358&lt;&gt;"",-8.31432*('Fli3d Chicken ESP32 TM'!O1358+273.15)/(9.80665*0.0289644)*LN(M1358/time_fitting!$G$2)+time_fitting!$G$4,NA())</f>
        <v>#N/A</v>
      </c>
      <c r="U1358" t="str">
        <f t="shared" si="66"/>
        <v/>
      </c>
    </row>
    <row r="1359" spans="1:27" x14ac:dyDescent="0.25">
      <c r="A1359" t="s">
        <v>575</v>
      </c>
      <c r="B1359">
        <v>2567</v>
      </c>
      <c r="C1359">
        <f t="shared" si="65"/>
        <v>697549</v>
      </c>
      <c r="D1359" t="s">
        <v>2738</v>
      </c>
      <c r="E1359" s="1">
        <f>VLOOKUP(D1359,time_fitting!$A$1:$B$14,2,0)+C1359/1000/60/60/24</f>
        <v>44829.641476261575</v>
      </c>
      <c r="G1359" s="5">
        <f t="shared" si="67"/>
        <v>3.6215972213540226E-3</v>
      </c>
      <c r="K1359">
        <v>697549</v>
      </c>
      <c r="L1359">
        <v>653</v>
      </c>
      <c r="M1359">
        <v>833.68</v>
      </c>
      <c r="N1359">
        <f>IF(M1359&lt;&gt;"",-8.31432*('Fli3d Chicken ESP32 TM'!O1359+273.15)/(9.80665*0.0289644)*LN(M1359/time_fitting!$G$2)+time_fitting!$G$4,NA())</f>
        <v>1592.2748292185522</v>
      </c>
      <c r="O1359">
        <v>7.11</v>
      </c>
      <c r="U1359" t="str">
        <f t="shared" si="66"/>
        <v/>
      </c>
    </row>
    <row r="1360" spans="1:27" x14ac:dyDescent="0.25">
      <c r="A1360" t="s">
        <v>575</v>
      </c>
      <c r="B1360">
        <v>2568</v>
      </c>
      <c r="C1360">
        <f t="shared" si="65"/>
        <v>696625</v>
      </c>
      <c r="D1360" t="s">
        <v>2738</v>
      </c>
      <c r="E1360" s="1">
        <f>VLOOKUP(D1360,time_fitting!$A$1:$B$14,2,0)+C1360/1000/60/60/24</f>
        <v>44829.641465567132</v>
      </c>
      <c r="G1360" s="5">
        <f t="shared" si="67"/>
        <v>3.6109027787460946E-3</v>
      </c>
      <c r="N1360" t="e">
        <f>IF(M1360&lt;&gt;"",-8.31432*('Fli3d Chicken ESP32 TM'!O1360+273.15)/(9.80665*0.0289644)*LN(M1360/time_fitting!$G$2)+time_fitting!$G$4,NA())</f>
        <v>#N/A</v>
      </c>
      <c r="P1360">
        <v>696625</v>
      </c>
      <c r="Q1360">
        <v>652</v>
      </c>
      <c r="R1360">
        <v>11.64</v>
      </c>
      <c r="S1360">
        <v>0.18</v>
      </c>
      <c r="T1360">
        <v>-1.19</v>
      </c>
      <c r="U1360">
        <f t="shared" si="66"/>
        <v>11.702055375018528</v>
      </c>
      <c r="V1360">
        <v>197.5</v>
      </c>
      <c r="W1360">
        <v>29.69</v>
      </c>
      <c r="X1360">
        <v>2.92</v>
      </c>
      <c r="Y1360">
        <v>-3</v>
      </c>
      <c r="Z1360">
        <v>-5</v>
      </c>
      <c r="AA1360">
        <v>15</v>
      </c>
    </row>
    <row r="1361" spans="1:27" x14ac:dyDescent="0.25">
      <c r="A1361" t="s">
        <v>576</v>
      </c>
      <c r="B1361">
        <v>2570</v>
      </c>
      <c r="C1361">
        <f t="shared" si="65"/>
        <v>698000</v>
      </c>
      <c r="D1361" t="s">
        <v>2738</v>
      </c>
      <c r="E1361" s="1">
        <f>VLOOKUP(D1361,time_fitting!$A$1:$B$14,2,0)+C1361/1000/60/60/24</f>
        <v>44829.641481481478</v>
      </c>
      <c r="G1361" s="5">
        <f t="shared" si="67"/>
        <v>3.6268171243136749E-3</v>
      </c>
      <c r="H1361">
        <v>698000</v>
      </c>
      <c r="I1361">
        <v>661</v>
      </c>
      <c r="J1361">
        <v>21.9</v>
      </c>
      <c r="N1361" t="e">
        <f>IF(M1361&lt;&gt;"",-8.31432*('Fli3d Chicken ESP32 TM'!O1361+273.15)/(9.80665*0.0289644)*LN(M1361/time_fitting!$G$2)+time_fitting!$G$4,NA())</f>
        <v>#N/A</v>
      </c>
      <c r="U1361" t="str">
        <f t="shared" si="66"/>
        <v/>
      </c>
    </row>
    <row r="1362" spans="1:27" x14ac:dyDescent="0.25">
      <c r="A1362" t="s">
        <v>576</v>
      </c>
      <c r="B1362">
        <v>2571</v>
      </c>
      <c r="C1362">
        <f t="shared" si="65"/>
        <v>698549</v>
      </c>
      <c r="D1362" t="s">
        <v>2738</v>
      </c>
      <c r="E1362" s="1">
        <f>VLOOKUP(D1362,time_fitting!$A$1:$B$14,2,0)+C1362/1000/60/60/24</f>
        <v>44829.641487835645</v>
      </c>
      <c r="G1362" s="5">
        <f t="shared" si="67"/>
        <v>3.6331712908577174E-3</v>
      </c>
      <c r="K1362">
        <v>698549</v>
      </c>
      <c r="L1362">
        <v>654</v>
      </c>
      <c r="M1362">
        <v>832.97</v>
      </c>
      <c r="N1362">
        <f>IF(M1362&lt;&gt;"",-8.31432*('Fli3d Chicken ESP32 TM'!O1362+273.15)/(9.80665*0.0289644)*LN(M1362/time_fitting!$G$2)+time_fitting!$G$4,NA())</f>
        <v>1598.5688959532506</v>
      </c>
      <c r="O1362">
        <v>6.98</v>
      </c>
      <c r="U1362" t="str">
        <f t="shared" si="66"/>
        <v/>
      </c>
    </row>
    <row r="1363" spans="1:27" x14ac:dyDescent="0.25">
      <c r="A1363" t="s">
        <v>576</v>
      </c>
      <c r="B1363">
        <v>2572</v>
      </c>
      <c r="C1363">
        <f t="shared" si="65"/>
        <v>697606</v>
      </c>
      <c r="D1363" t="s">
        <v>2738</v>
      </c>
      <c r="E1363" s="1">
        <f>VLOOKUP(D1363,time_fitting!$A$1:$B$14,2,0)+C1363/1000/60/60/24</f>
        <v>44829.641476921293</v>
      </c>
      <c r="G1363" s="5">
        <f t="shared" si="67"/>
        <v>3.6222569397068582E-3</v>
      </c>
      <c r="N1363" t="e">
        <f>IF(M1363&lt;&gt;"",-8.31432*('Fli3d Chicken ESP32 TM'!O1363+273.15)/(9.80665*0.0289644)*LN(M1363/time_fitting!$G$2)+time_fitting!$G$4,NA())</f>
        <v>#N/A</v>
      </c>
      <c r="P1363">
        <v>697606</v>
      </c>
      <c r="Q1363">
        <v>653</v>
      </c>
      <c r="R1363">
        <v>9.6300000000000008</v>
      </c>
      <c r="S1363">
        <v>-0.11</v>
      </c>
      <c r="T1363">
        <v>1.05</v>
      </c>
      <c r="U1363">
        <f t="shared" si="66"/>
        <v>9.687698385065465</v>
      </c>
      <c r="V1363">
        <v>145.66999999999999</v>
      </c>
      <c r="W1363">
        <v>6.58</v>
      </c>
      <c r="X1363">
        <v>-13.29</v>
      </c>
      <c r="Y1363">
        <v>0</v>
      </c>
      <c r="Z1363">
        <v>10</v>
      </c>
      <c r="AA1363">
        <v>16</v>
      </c>
    </row>
    <row r="1364" spans="1:27" x14ac:dyDescent="0.25">
      <c r="A1364" t="s">
        <v>577</v>
      </c>
      <c r="B1364">
        <v>2573</v>
      </c>
      <c r="C1364">
        <f t="shared" si="65"/>
        <v>698603</v>
      </c>
      <c r="D1364" t="s">
        <v>2738</v>
      </c>
      <c r="E1364" s="1">
        <f>VLOOKUP(D1364,time_fitting!$A$1:$B$14,2,0)+C1364/1000/60/60/24</f>
        <v>44829.641488460649</v>
      </c>
      <c r="G1364" s="5">
        <f t="shared" si="67"/>
        <v>3.6337962956167758E-3</v>
      </c>
      <c r="N1364" t="e">
        <f>IF(M1364&lt;&gt;"",-8.31432*('Fli3d Chicken ESP32 TM'!O1364+273.15)/(9.80665*0.0289644)*LN(M1364/time_fitting!$G$2)+time_fitting!$G$4,NA())</f>
        <v>#N/A</v>
      </c>
      <c r="P1364">
        <v>698603</v>
      </c>
      <c r="Q1364">
        <v>654</v>
      </c>
      <c r="R1364">
        <v>9.76</v>
      </c>
      <c r="S1364">
        <v>0.38</v>
      </c>
      <c r="T1364">
        <v>0.6</v>
      </c>
      <c r="U1364">
        <f t="shared" si="66"/>
        <v>9.7858060475364006</v>
      </c>
      <c r="V1364">
        <v>176.7</v>
      </c>
      <c r="W1364">
        <v>5.36</v>
      </c>
      <c r="X1364">
        <v>8.84</v>
      </c>
      <c r="Y1364">
        <v>11</v>
      </c>
      <c r="Z1364">
        <v>-4</v>
      </c>
      <c r="AA1364">
        <v>16</v>
      </c>
    </row>
    <row r="1365" spans="1:27" x14ac:dyDescent="0.25">
      <c r="A1365" t="s">
        <v>578</v>
      </c>
      <c r="B1365">
        <v>2574</v>
      </c>
      <c r="C1365">
        <f t="shared" si="65"/>
        <v>699000</v>
      </c>
      <c r="D1365" t="s">
        <v>2738</v>
      </c>
      <c r="E1365" s="1">
        <f>VLOOKUP(D1365,time_fitting!$A$1:$B$14,2,0)+C1365/1000/60/60/24</f>
        <v>44829.641493055555</v>
      </c>
      <c r="G1365" s="5">
        <f t="shared" si="67"/>
        <v>3.6383912010933273E-3</v>
      </c>
      <c r="H1365">
        <v>699000</v>
      </c>
      <c r="I1365">
        <v>662</v>
      </c>
      <c r="J1365">
        <v>21.9</v>
      </c>
      <c r="N1365" t="e">
        <f>IF(M1365&lt;&gt;"",-8.31432*('Fli3d Chicken ESP32 TM'!O1365+273.15)/(9.80665*0.0289644)*LN(M1365/time_fitting!$G$2)+time_fitting!$G$4,NA())</f>
        <v>#N/A</v>
      </c>
      <c r="U1365" t="str">
        <f t="shared" si="66"/>
        <v/>
      </c>
    </row>
    <row r="1366" spans="1:27" x14ac:dyDescent="0.25">
      <c r="A1366" t="s">
        <v>578</v>
      </c>
      <c r="B1366">
        <v>2575</v>
      </c>
      <c r="C1366">
        <f t="shared" si="65"/>
        <v>699549</v>
      </c>
      <c r="D1366" t="s">
        <v>2738</v>
      </c>
      <c r="E1366" s="1">
        <f>VLOOKUP(D1366,time_fitting!$A$1:$B$14,2,0)+C1366/1000/60/60/24</f>
        <v>44829.641499409721</v>
      </c>
      <c r="G1366" s="5">
        <f t="shared" si="67"/>
        <v>3.6447453676373698E-3</v>
      </c>
      <c r="K1366">
        <v>699549</v>
      </c>
      <c r="L1366">
        <v>655</v>
      </c>
      <c r="M1366">
        <v>831.97</v>
      </c>
      <c r="N1366">
        <f>IF(M1366&lt;&gt;"",-8.31432*('Fli3d Chicken ESP32 TM'!O1366+273.15)/(9.80665*0.0289644)*LN(M1366/time_fitting!$G$2)+time_fitting!$G$4,NA())</f>
        <v>1609.1188260337588</v>
      </c>
      <c r="O1366">
        <v>7.11</v>
      </c>
      <c r="U1366" t="str">
        <f t="shared" si="66"/>
        <v/>
      </c>
    </row>
    <row r="1367" spans="1:27" x14ac:dyDescent="0.25">
      <c r="A1367" t="s">
        <v>578</v>
      </c>
      <c r="B1367">
        <v>2576</v>
      </c>
      <c r="C1367">
        <f t="shared" si="65"/>
        <v>699606</v>
      </c>
      <c r="D1367" t="s">
        <v>2738</v>
      </c>
      <c r="E1367" s="1">
        <f>VLOOKUP(D1367,time_fitting!$A$1:$B$14,2,0)+C1367/1000/60/60/24</f>
        <v>44829.641500069447</v>
      </c>
      <c r="G1367" s="5">
        <f t="shared" si="67"/>
        <v>3.645405093266163E-3</v>
      </c>
      <c r="N1367" t="e">
        <f>IF(M1367&lt;&gt;"",-8.31432*('Fli3d Chicken ESP32 TM'!O1367+273.15)/(9.80665*0.0289644)*LN(M1367/time_fitting!$G$2)+time_fitting!$G$4,NA())</f>
        <v>#N/A</v>
      </c>
      <c r="P1367">
        <v>699606</v>
      </c>
      <c r="Q1367">
        <v>655</v>
      </c>
      <c r="R1367">
        <v>10.64</v>
      </c>
      <c r="S1367">
        <v>0.5</v>
      </c>
      <c r="T1367">
        <v>-0.94</v>
      </c>
      <c r="U1367">
        <f t="shared" si="66"/>
        <v>10.693137986578122</v>
      </c>
      <c r="V1367">
        <v>186.21</v>
      </c>
      <c r="W1367">
        <v>29.93</v>
      </c>
      <c r="X1367">
        <v>13.17</v>
      </c>
      <c r="Y1367">
        <v>2</v>
      </c>
      <c r="Z1367">
        <v>7</v>
      </c>
      <c r="AA1367">
        <v>17</v>
      </c>
    </row>
    <row r="1368" spans="1:27" x14ac:dyDescent="0.25">
      <c r="A1368" t="s">
        <v>579</v>
      </c>
      <c r="B1368">
        <v>2577</v>
      </c>
      <c r="C1368">
        <f t="shared" si="65"/>
        <v>701000</v>
      </c>
      <c r="D1368" t="s">
        <v>2738</v>
      </c>
      <c r="E1368" s="1">
        <f>VLOOKUP(D1368,time_fitting!$A$1:$B$14,2,0)+C1368/1000/60/60/24</f>
        <v>44829.641516203701</v>
      </c>
      <c r="G1368" s="5">
        <f t="shared" si="67"/>
        <v>3.6615393473766744E-3</v>
      </c>
      <c r="H1368">
        <v>701000</v>
      </c>
      <c r="I1368">
        <v>664</v>
      </c>
      <c r="J1368">
        <v>21.8</v>
      </c>
      <c r="N1368" t="e">
        <f>IF(M1368&lt;&gt;"",-8.31432*('Fli3d Chicken ESP32 TM'!O1368+273.15)/(9.80665*0.0289644)*LN(M1368/time_fitting!$G$2)+time_fitting!$G$4,NA())</f>
        <v>#N/A</v>
      </c>
      <c r="U1368" t="str">
        <f t="shared" si="66"/>
        <v/>
      </c>
    </row>
    <row r="1369" spans="1:27" x14ac:dyDescent="0.25">
      <c r="A1369" t="s">
        <v>579</v>
      </c>
      <c r="B1369">
        <v>2578</v>
      </c>
      <c r="C1369">
        <f t="shared" si="65"/>
        <v>701549</v>
      </c>
      <c r="D1369" t="s">
        <v>2738</v>
      </c>
      <c r="E1369" s="1">
        <f>VLOOKUP(D1369,time_fitting!$A$1:$B$14,2,0)+C1369/1000/60/60/24</f>
        <v>44829.641522557868</v>
      </c>
      <c r="G1369" s="5">
        <f t="shared" si="67"/>
        <v>3.6678935139207169E-3</v>
      </c>
      <c r="K1369">
        <v>701549</v>
      </c>
      <c r="L1369">
        <v>657</v>
      </c>
      <c r="M1369">
        <v>831.18</v>
      </c>
      <c r="N1369">
        <f>IF(M1369&lt;&gt;"",-8.31432*('Fli3d Chicken ESP32 TM'!O1369+273.15)/(9.80665*0.0289644)*LN(M1369/time_fitting!$G$2)+time_fitting!$G$4,NA())</f>
        <v>1616.208623360664</v>
      </c>
      <c r="O1369">
        <v>6.98</v>
      </c>
      <c r="U1369" t="str">
        <f t="shared" si="66"/>
        <v/>
      </c>
    </row>
    <row r="1370" spans="1:27" x14ac:dyDescent="0.25">
      <c r="A1370" t="s">
        <v>579</v>
      </c>
      <c r="B1370">
        <v>2579</v>
      </c>
      <c r="C1370">
        <f t="shared" si="65"/>
        <v>700620</v>
      </c>
      <c r="D1370" t="s">
        <v>2738</v>
      </c>
      <c r="E1370" s="1">
        <f>VLOOKUP(D1370,time_fitting!$A$1:$B$14,2,0)+C1370/1000/60/60/24</f>
        <v>44829.641511805552</v>
      </c>
      <c r="G1370" s="5">
        <f t="shared" si="67"/>
        <v>3.6571411983459257E-3</v>
      </c>
      <c r="N1370" t="e">
        <f>IF(M1370&lt;&gt;"",-8.31432*('Fli3d Chicken ESP32 TM'!O1370+273.15)/(9.80665*0.0289644)*LN(M1370/time_fitting!$G$2)+time_fitting!$G$4,NA())</f>
        <v>#N/A</v>
      </c>
      <c r="P1370">
        <v>700620</v>
      </c>
      <c r="Q1370">
        <v>656</v>
      </c>
      <c r="R1370">
        <v>9.66</v>
      </c>
      <c r="S1370">
        <v>0.02</v>
      </c>
      <c r="T1370">
        <v>-0.77</v>
      </c>
      <c r="U1370">
        <f t="shared" si="66"/>
        <v>9.6906604522086113</v>
      </c>
      <c r="V1370">
        <v>3.53</v>
      </c>
      <c r="W1370">
        <v>9.69</v>
      </c>
      <c r="X1370">
        <v>-12.68</v>
      </c>
      <c r="Y1370">
        <v>10</v>
      </c>
      <c r="Z1370">
        <v>3</v>
      </c>
      <c r="AA1370">
        <v>18</v>
      </c>
    </row>
    <row r="1371" spans="1:27" x14ac:dyDescent="0.25">
      <c r="A1371" t="s">
        <v>580</v>
      </c>
      <c r="B1371">
        <v>2580</v>
      </c>
      <c r="C1371">
        <f t="shared" si="65"/>
        <v>702000</v>
      </c>
      <c r="D1371" t="s">
        <v>2738</v>
      </c>
      <c r="E1371" s="1">
        <f>VLOOKUP(D1371,time_fitting!$A$1:$B$14,2,0)+C1371/1000/60/60/24</f>
        <v>44829.641527777778</v>
      </c>
      <c r="G1371" s="5">
        <f t="shared" si="67"/>
        <v>3.6731134241563268E-3</v>
      </c>
      <c r="H1371">
        <v>702000</v>
      </c>
      <c r="I1371">
        <v>665</v>
      </c>
      <c r="J1371">
        <v>21.8</v>
      </c>
      <c r="N1371" t="e">
        <f>IF(M1371&lt;&gt;"",-8.31432*('Fli3d Chicken ESP32 TM'!O1371+273.15)/(9.80665*0.0289644)*LN(M1371/time_fitting!$G$2)+time_fitting!$G$4,NA())</f>
        <v>#N/A</v>
      </c>
      <c r="U1371" t="str">
        <f t="shared" si="66"/>
        <v/>
      </c>
    </row>
    <row r="1372" spans="1:27" x14ac:dyDescent="0.25">
      <c r="A1372" t="s">
        <v>580</v>
      </c>
      <c r="B1372">
        <v>2581</v>
      </c>
      <c r="C1372">
        <f t="shared" si="65"/>
        <v>702549</v>
      </c>
      <c r="D1372" t="s">
        <v>2738</v>
      </c>
      <c r="E1372" s="1">
        <f>VLOOKUP(D1372,time_fitting!$A$1:$B$14,2,0)+C1372/1000/60/60/24</f>
        <v>44829.641534131944</v>
      </c>
      <c r="G1372" s="5">
        <f t="shared" si="67"/>
        <v>3.6794675907003693E-3</v>
      </c>
      <c r="K1372">
        <v>702549</v>
      </c>
      <c r="L1372">
        <v>658</v>
      </c>
      <c r="M1372">
        <v>830.56</v>
      </c>
      <c r="N1372">
        <f>IF(M1372&lt;&gt;"",-8.31432*('Fli3d Chicken ESP32 TM'!O1372+273.15)/(9.80665*0.0289644)*LN(M1372/time_fitting!$G$2)+time_fitting!$G$4,NA())</f>
        <v>1622.9794552652588</v>
      </c>
      <c r="O1372">
        <v>7.1</v>
      </c>
      <c r="U1372" t="str">
        <f t="shared" si="66"/>
        <v/>
      </c>
    </row>
    <row r="1373" spans="1:27" x14ac:dyDescent="0.25">
      <c r="A1373" t="s">
        <v>580</v>
      </c>
      <c r="B1373">
        <v>2582</v>
      </c>
      <c r="C1373">
        <f t="shared" si="65"/>
        <v>702620</v>
      </c>
      <c r="D1373" t="s">
        <v>2738</v>
      </c>
      <c r="E1373" s="1">
        <f>VLOOKUP(D1373,time_fitting!$A$1:$B$14,2,0)+C1373/1000/60/60/24</f>
        <v>44829.641534953706</v>
      </c>
      <c r="G1373" s="5">
        <f t="shared" si="67"/>
        <v>3.6802893519052304E-3</v>
      </c>
      <c r="N1373" t="e">
        <f>IF(M1373&lt;&gt;"",-8.31432*('Fli3d Chicken ESP32 TM'!O1373+273.15)/(9.80665*0.0289644)*LN(M1373/time_fitting!$G$2)+time_fitting!$G$4,NA())</f>
        <v>#N/A</v>
      </c>
      <c r="P1373">
        <v>702620</v>
      </c>
      <c r="Q1373">
        <v>658</v>
      </c>
      <c r="R1373">
        <v>9.5399999999999991</v>
      </c>
      <c r="S1373">
        <v>1.07</v>
      </c>
      <c r="T1373">
        <v>0.42</v>
      </c>
      <c r="U1373">
        <f t="shared" si="66"/>
        <v>9.6090009886564172</v>
      </c>
      <c r="V1373">
        <v>-7.74</v>
      </c>
      <c r="W1373">
        <v>-7.07</v>
      </c>
      <c r="X1373">
        <v>8.4700000000000006</v>
      </c>
      <c r="Y1373">
        <v>3</v>
      </c>
      <c r="Z1373">
        <v>9</v>
      </c>
      <c r="AA1373">
        <v>18</v>
      </c>
    </row>
    <row r="1374" spans="1:27" x14ac:dyDescent="0.25">
      <c r="A1374" t="s">
        <v>581</v>
      </c>
      <c r="B1374">
        <v>2583</v>
      </c>
      <c r="C1374">
        <f t="shared" si="65"/>
        <v>703000</v>
      </c>
      <c r="D1374" t="s">
        <v>2738</v>
      </c>
      <c r="E1374" s="1">
        <f>VLOOKUP(D1374,time_fitting!$A$1:$B$14,2,0)+C1374/1000/60/60/24</f>
        <v>44829.641539351855</v>
      </c>
      <c r="G1374" s="5">
        <f t="shared" si="67"/>
        <v>3.6846875009359792E-3</v>
      </c>
      <c r="H1374">
        <v>703000</v>
      </c>
      <c r="I1374">
        <v>666</v>
      </c>
      <c r="J1374">
        <v>21.8</v>
      </c>
      <c r="N1374" t="e">
        <f>IF(M1374&lt;&gt;"",-8.31432*('Fli3d Chicken ESP32 TM'!O1374+273.15)/(9.80665*0.0289644)*LN(M1374/time_fitting!$G$2)+time_fitting!$G$4,NA())</f>
        <v>#N/A</v>
      </c>
      <c r="U1374" t="str">
        <f t="shared" si="66"/>
        <v/>
      </c>
    </row>
    <row r="1375" spans="1:27" x14ac:dyDescent="0.25">
      <c r="A1375" t="s">
        <v>581</v>
      </c>
      <c r="B1375">
        <v>2584</v>
      </c>
      <c r="C1375">
        <f t="shared" si="65"/>
        <v>703549</v>
      </c>
      <c r="D1375" t="s">
        <v>2738</v>
      </c>
      <c r="E1375" s="1">
        <f>VLOOKUP(D1375,time_fitting!$A$1:$B$14,2,0)+C1375/1000/60/60/24</f>
        <v>44829.641545706021</v>
      </c>
      <c r="G1375" s="5">
        <f t="shared" si="67"/>
        <v>3.6910416674800217E-3</v>
      </c>
      <c r="K1375">
        <v>703549</v>
      </c>
      <c r="L1375">
        <v>659</v>
      </c>
      <c r="M1375">
        <v>830.43</v>
      </c>
      <c r="N1375">
        <f>IF(M1375&lt;&gt;"",-8.31432*('Fli3d Chicken ESP32 TM'!O1375+273.15)/(9.80665*0.0289644)*LN(M1375/time_fitting!$G$2)+time_fitting!$G$4,NA())</f>
        <v>1623.3933086420902</v>
      </c>
      <c r="O1375">
        <v>6.94</v>
      </c>
      <c r="U1375" t="str">
        <f t="shared" si="66"/>
        <v/>
      </c>
    </row>
    <row r="1376" spans="1:27" x14ac:dyDescent="0.25">
      <c r="A1376" t="s">
        <v>581</v>
      </c>
      <c r="B1376">
        <v>2585</v>
      </c>
      <c r="C1376">
        <f t="shared" si="65"/>
        <v>703623</v>
      </c>
      <c r="D1376" t="s">
        <v>2738</v>
      </c>
      <c r="E1376" s="1">
        <f>VLOOKUP(D1376,time_fitting!$A$1:$B$14,2,0)+C1376/1000/60/60/24</f>
        <v>44829.641546562503</v>
      </c>
      <c r="G1376" s="5">
        <f t="shared" si="67"/>
        <v>3.6918981495546177E-3</v>
      </c>
      <c r="N1376" t="e">
        <f>IF(M1376&lt;&gt;"",-8.31432*('Fli3d Chicken ESP32 TM'!O1376+273.15)/(9.80665*0.0289644)*LN(M1376/time_fitting!$G$2)+time_fitting!$G$4,NA())</f>
        <v>#N/A</v>
      </c>
      <c r="P1376">
        <v>703623</v>
      </c>
      <c r="Q1376">
        <v>659</v>
      </c>
      <c r="R1376">
        <v>9.19</v>
      </c>
      <c r="S1376">
        <v>0.18</v>
      </c>
      <c r="T1376">
        <v>0.86</v>
      </c>
      <c r="U1376">
        <f t="shared" si="66"/>
        <v>9.2319066286439444</v>
      </c>
      <c r="V1376">
        <v>-83.1</v>
      </c>
      <c r="W1376">
        <v>-12.43</v>
      </c>
      <c r="X1376">
        <v>-7.43</v>
      </c>
      <c r="Y1376">
        <v>-5</v>
      </c>
      <c r="Z1376">
        <v>-2</v>
      </c>
      <c r="AA1376">
        <v>16</v>
      </c>
    </row>
    <row r="1377" spans="1:27" x14ac:dyDescent="0.25">
      <c r="A1377" t="s">
        <v>582</v>
      </c>
      <c r="B1377">
        <v>2586</v>
      </c>
      <c r="C1377">
        <f t="shared" si="65"/>
        <v>705000</v>
      </c>
      <c r="D1377" t="s">
        <v>2738</v>
      </c>
      <c r="E1377" s="1">
        <f>VLOOKUP(D1377,time_fitting!$A$1:$B$14,2,0)+C1377/1000/60/60/24</f>
        <v>44829.641562500001</v>
      </c>
      <c r="G1377" s="5">
        <f t="shared" si="67"/>
        <v>3.7078356472193263E-3</v>
      </c>
      <c r="H1377">
        <v>705000</v>
      </c>
      <c r="I1377">
        <v>668</v>
      </c>
      <c r="J1377">
        <v>21.8</v>
      </c>
      <c r="N1377" t="e">
        <f>IF(M1377&lt;&gt;"",-8.31432*('Fli3d Chicken ESP32 TM'!O1377+273.15)/(9.80665*0.0289644)*LN(M1377/time_fitting!$G$2)+time_fitting!$G$4,NA())</f>
        <v>#N/A</v>
      </c>
      <c r="U1377" t="str">
        <f t="shared" si="66"/>
        <v/>
      </c>
    </row>
    <row r="1378" spans="1:27" x14ac:dyDescent="0.25">
      <c r="A1378" t="s">
        <v>582</v>
      </c>
      <c r="B1378">
        <v>2587</v>
      </c>
      <c r="C1378">
        <f t="shared" si="65"/>
        <v>705549</v>
      </c>
      <c r="D1378" t="s">
        <v>2738</v>
      </c>
      <c r="E1378" s="1">
        <f>VLOOKUP(D1378,time_fitting!$A$1:$B$14,2,0)+C1378/1000/60/60/24</f>
        <v>44829.641568854167</v>
      </c>
      <c r="G1378" s="5">
        <f t="shared" si="67"/>
        <v>3.7141898137633689E-3</v>
      </c>
      <c r="K1378">
        <v>705549</v>
      </c>
      <c r="L1378">
        <v>661</v>
      </c>
      <c r="M1378">
        <v>829.16</v>
      </c>
      <c r="N1378">
        <f>IF(M1378&lt;&gt;"",-8.31432*('Fli3d Chicken ESP32 TM'!O1378+273.15)/(9.80665*0.0289644)*LN(M1378/time_fitting!$G$2)+time_fitting!$G$4,NA())</f>
        <v>1635.2283531297699</v>
      </c>
      <c r="O1378">
        <v>6.81</v>
      </c>
      <c r="U1378" t="str">
        <f t="shared" si="66"/>
        <v/>
      </c>
    </row>
    <row r="1379" spans="1:27" x14ac:dyDescent="0.25">
      <c r="A1379" t="s">
        <v>582</v>
      </c>
      <c r="B1379">
        <v>2588</v>
      </c>
      <c r="C1379">
        <f t="shared" si="65"/>
        <v>704620</v>
      </c>
      <c r="D1379" t="s">
        <v>2738</v>
      </c>
      <c r="E1379" s="1">
        <f>VLOOKUP(D1379,time_fitting!$A$1:$B$14,2,0)+C1379/1000/60/60/24</f>
        <v>44829.641558101852</v>
      </c>
      <c r="G1379" s="5">
        <f t="shared" si="67"/>
        <v>3.7034374981885776E-3</v>
      </c>
      <c r="N1379" t="e">
        <f>IF(M1379&lt;&gt;"",-8.31432*('Fli3d Chicken ESP32 TM'!O1379+273.15)/(9.80665*0.0289644)*LN(M1379/time_fitting!$G$2)+time_fitting!$G$4,NA())</f>
        <v>#N/A</v>
      </c>
      <c r="P1379">
        <v>704620</v>
      </c>
      <c r="Q1379">
        <v>660</v>
      </c>
      <c r="R1379">
        <v>10.220000000000001</v>
      </c>
      <c r="S1379">
        <v>0.46</v>
      </c>
      <c r="T1379">
        <v>-0.18</v>
      </c>
      <c r="U1379">
        <f t="shared" si="66"/>
        <v>10.23193041414962</v>
      </c>
      <c r="V1379">
        <v>-37.130000000000003</v>
      </c>
      <c r="W1379">
        <v>-7.62</v>
      </c>
      <c r="X1379">
        <v>-2.31</v>
      </c>
      <c r="Y1379">
        <v>-1</v>
      </c>
      <c r="Z1379">
        <v>-7</v>
      </c>
      <c r="AA1379">
        <v>15</v>
      </c>
    </row>
    <row r="1380" spans="1:27" x14ac:dyDescent="0.25">
      <c r="A1380" t="s">
        <v>583</v>
      </c>
      <c r="B1380">
        <v>2589</v>
      </c>
      <c r="C1380">
        <f t="shared" si="65"/>
        <v>706000</v>
      </c>
      <c r="D1380" t="s">
        <v>2738</v>
      </c>
      <c r="E1380" s="1">
        <f>VLOOKUP(D1380,time_fitting!$A$1:$B$14,2,0)+C1380/1000/60/60/24</f>
        <v>44829.64157407407</v>
      </c>
      <c r="G1380" s="5">
        <f t="shared" si="67"/>
        <v>3.7194097167230211E-3</v>
      </c>
      <c r="H1380">
        <v>706000</v>
      </c>
      <c r="I1380">
        <v>669</v>
      </c>
      <c r="J1380">
        <v>21.8</v>
      </c>
      <c r="N1380" t="e">
        <f>IF(M1380&lt;&gt;"",-8.31432*('Fli3d Chicken ESP32 TM'!O1380+273.15)/(9.80665*0.0289644)*LN(M1380/time_fitting!$G$2)+time_fitting!$G$4,NA())</f>
        <v>#N/A</v>
      </c>
      <c r="U1380" t="str">
        <f t="shared" si="66"/>
        <v/>
      </c>
    </row>
    <row r="1381" spans="1:27" x14ac:dyDescent="0.25">
      <c r="A1381" t="s">
        <v>583</v>
      </c>
      <c r="B1381">
        <v>2590</v>
      </c>
      <c r="C1381">
        <f t="shared" si="65"/>
        <v>706549</v>
      </c>
      <c r="D1381" t="s">
        <v>2738</v>
      </c>
      <c r="E1381" s="1">
        <f>VLOOKUP(D1381,time_fitting!$A$1:$B$14,2,0)+C1381/1000/60/60/24</f>
        <v>44829.641580428237</v>
      </c>
      <c r="G1381" s="5">
        <f t="shared" si="67"/>
        <v>3.7257638832670636E-3</v>
      </c>
      <c r="K1381">
        <v>706549</v>
      </c>
      <c r="L1381">
        <v>662</v>
      </c>
      <c r="M1381">
        <v>828.58</v>
      </c>
      <c r="N1381">
        <f>IF(M1381&lt;&gt;"",-8.31432*('Fli3d Chicken ESP32 TM'!O1381+273.15)/(9.80665*0.0289644)*LN(M1381/time_fitting!$G$2)+time_fitting!$G$4,NA())</f>
        <v>1641.3479315128557</v>
      </c>
      <c r="O1381">
        <v>6.88</v>
      </c>
      <c r="U1381" t="str">
        <f t="shared" si="66"/>
        <v/>
      </c>
    </row>
    <row r="1382" spans="1:27" x14ac:dyDescent="0.25">
      <c r="A1382" t="s">
        <v>583</v>
      </c>
      <c r="B1382">
        <v>2591</v>
      </c>
      <c r="C1382">
        <f t="shared" si="65"/>
        <v>705609</v>
      </c>
      <c r="D1382" t="s">
        <v>2738</v>
      </c>
      <c r="E1382" s="1">
        <f>VLOOKUP(D1382,time_fitting!$A$1:$B$14,2,0)+C1382/1000/60/60/24</f>
        <v>44829.641569548614</v>
      </c>
      <c r="G1382" s="5">
        <f t="shared" si="67"/>
        <v>3.714884260261897E-3</v>
      </c>
      <c r="N1382" t="e">
        <f>IF(M1382&lt;&gt;"",-8.31432*('Fli3d Chicken ESP32 TM'!O1382+273.15)/(9.80665*0.0289644)*LN(M1382/time_fitting!$G$2)+time_fitting!$G$4,NA())</f>
        <v>#N/A</v>
      </c>
      <c r="P1382">
        <v>705609</v>
      </c>
      <c r="Q1382">
        <v>661</v>
      </c>
      <c r="R1382">
        <v>10.36</v>
      </c>
      <c r="S1382">
        <v>1.1299999999999999</v>
      </c>
      <c r="T1382">
        <v>-0.11</v>
      </c>
      <c r="U1382">
        <f t="shared" si="66"/>
        <v>10.422024755295872</v>
      </c>
      <c r="V1382">
        <v>-73.900000000000006</v>
      </c>
      <c r="W1382">
        <v>-3.29</v>
      </c>
      <c r="X1382">
        <v>2.92</v>
      </c>
      <c r="Y1382">
        <v>15</v>
      </c>
      <c r="Z1382">
        <v>-2</v>
      </c>
      <c r="AA1382">
        <v>15</v>
      </c>
    </row>
    <row r="1383" spans="1:27" x14ac:dyDescent="0.25">
      <c r="A1383" t="s">
        <v>584</v>
      </c>
      <c r="B1383">
        <v>2592</v>
      </c>
      <c r="C1383">
        <f t="shared" si="65"/>
        <v>707000</v>
      </c>
      <c r="D1383" t="s">
        <v>2738</v>
      </c>
      <c r="E1383" s="1">
        <f>VLOOKUP(D1383,time_fitting!$A$1:$B$14,2,0)+C1383/1000/60/60/24</f>
        <v>44829.641585648147</v>
      </c>
      <c r="G1383" s="5">
        <f t="shared" si="67"/>
        <v>3.7309837935026735E-3</v>
      </c>
      <c r="H1383">
        <v>707000</v>
      </c>
      <c r="I1383">
        <v>670</v>
      </c>
      <c r="J1383">
        <v>21.8</v>
      </c>
      <c r="N1383" t="e">
        <f>IF(M1383&lt;&gt;"",-8.31432*('Fli3d Chicken ESP32 TM'!O1383+273.15)/(9.80665*0.0289644)*LN(M1383/time_fitting!$G$2)+time_fitting!$G$4,NA())</f>
        <v>#N/A</v>
      </c>
      <c r="U1383" t="str">
        <f t="shared" si="66"/>
        <v/>
      </c>
    </row>
    <row r="1384" spans="1:27" x14ac:dyDescent="0.25">
      <c r="A1384" t="s">
        <v>584</v>
      </c>
      <c r="B1384">
        <v>2593</v>
      </c>
      <c r="C1384">
        <f t="shared" si="65"/>
        <v>706617</v>
      </c>
      <c r="D1384" t="s">
        <v>2738</v>
      </c>
      <c r="E1384" s="1">
        <f>VLOOKUP(D1384,time_fitting!$A$1:$B$14,2,0)+C1384/1000/60/60/24</f>
        <v>44829.641581215277</v>
      </c>
      <c r="G1384" s="5">
        <f t="shared" si="67"/>
        <v>3.7265509236021899E-3</v>
      </c>
      <c r="N1384" t="e">
        <f>IF(M1384&lt;&gt;"",-8.31432*('Fli3d Chicken ESP32 TM'!O1384+273.15)/(9.80665*0.0289644)*LN(M1384/time_fitting!$G$2)+time_fitting!$G$4,NA())</f>
        <v>#N/A</v>
      </c>
      <c r="P1384">
        <v>706617</v>
      </c>
      <c r="Q1384">
        <v>662</v>
      </c>
      <c r="R1384">
        <v>10.66</v>
      </c>
      <c r="S1384">
        <v>1.39</v>
      </c>
      <c r="T1384">
        <v>0.54</v>
      </c>
      <c r="U1384">
        <f t="shared" si="66"/>
        <v>10.763795798880617</v>
      </c>
      <c r="V1384">
        <v>-17.86</v>
      </c>
      <c r="W1384">
        <v>-6.82</v>
      </c>
      <c r="X1384">
        <v>9.57</v>
      </c>
      <c r="Y1384">
        <v>16</v>
      </c>
      <c r="Z1384">
        <v>4</v>
      </c>
      <c r="AA1384">
        <v>16</v>
      </c>
    </row>
    <row r="1385" spans="1:27" x14ac:dyDescent="0.25">
      <c r="A1385" t="s">
        <v>585</v>
      </c>
      <c r="B1385">
        <v>2594</v>
      </c>
      <c r="C1385">
        <f t="shared" si="65"/>
        <v>708000</v>
      </c>
      <c r="D1385" t="s">
        <v>2738</v>
      </c>
      <c r="E1385" s="1">
        <f>VLOOKUP(D1385,time_fitting!$A$1:$B$14,2,0)+C1385/1000/60/60/24</f>
        <v>44829.641597222224</v>
      </c>
      <c r="G1385" s="5">
        <f t="shared" si="67"/>
        <v>3.7425578702823259E-3</v>
      </c>
      <c r="H1385">
        <v>708000</v>
      </c>
      <c r="I1385">
        <v>671</v>
      </c>
      <c r="J1385">
        <v>21.8</v>
      </c>
      <c r="N1385" t="e">
        <f>IF(M1385&lt;&gt;"",-8.31432*('Fli3d Chicken ESP32 TM'!O1385+273.15)/(9.80665*0.0289644)*LN(M1385/time_fitting!$G$2)+time_fitting!$G$4,NA())</f>
        <v>#N/A</v>
      </c>
      <c r="U1385" t="str">
        <f t="shared" si="66"/>
        <v/>
      </c>
    </row>
    <row r="1386" spans="1:27" x14ac:dyDescent="0.25">
      <c r="A1386" t="s">
        <v>585</v>
      </c>
      <c r="B1386">
        <v>2595</v>
      </c>
      <c r="C1386">
        <f t="shared" si="65"/>
        <v>707549</v>
      </c>
      <c r="D1386" t="s">
        <v>2738</v>
      </c>
      <c r="E1386" s="1">
        <f>VLOOKUP(D1386,time_fitting!$A$1:$B$14,2,0)+C1386/1000/60/60/24</f>
        <v>44829.641592002314</v>
      </c>
      <c r="G1386" s="5">
        <f t="shared" si="67"/>
        <v>3.737337960046716E-3</v>
      </c>
      <c r="K1386">
        <v>707549</v>
      </c>
      <c r="L1386">
        <v>663</v>
      </c>
      <c r="M1386">
        <v>828.51</v>
      </c>
      <c r="N1386">
        <f>IF(M1386&lt;&gt;"",-8.31432*('Fli3d Chicken ESP32 TM'!O1386+273.15)/(9.80665*0.0289644)*LN(M1386/time_fitting!$G$2)+time_fitting!$G$4,NA())</f>
        <v>1641.3796409850079</v>
      </c>
      <c r="O1386">
        <v>6.76</v>
      </c>
      <c r="U1386" t="str">
        <f t="shared" si="66"/>
        <v/>
      </c>
    </row>
    <row r="1387" spans="1:27" x14ac:dyDescent="0.25">
      <c r="A1387" t="s">
        <v>585</v>
      </c>
      <c r="B1387">
        <v>2596</v>
      </c>
      <c r="C1387">
        <f t="shared" si="65"/>
        <v>707616</v>
      </c>
      <c r="D1387" t="s">
        <v>2738</v>
      </c>
      <c r="E1387" s="1">
        <f>VLOOKUP(D1387,time_fitting!$A$1:$B$14,2,0)+C1387/1000/60/60/24</f>
        <v>44829.641592777778</v>
      </c>
      <c r="G1387" s="5">
        <f t="shared" si="67"/>
        <v>3.7381134243332781E-3</v>
      </c>
      <c r="N1387" t="e">
        <f>IF(M1387&lt;&gt;"",-8.31432*('Fli3d Chicken ESP32 TM'!O1387+273.15)/(9.80665*0.0289644)*LN(M1387/time_fitting!$G$2)+time_fitting!$G$4,NA())</f>
        <v>#N/A</v>
      </c>
      <c r="P1387">
        <v>707616</v>
      </c>
      <c r="Q1387">
        <v>663</v>
      </c>
      <c r="R1387">
        <v>9.76</v>
      </c>
      <c r="S1387">
        <v>0.45</v>
      </c>
      <c r="T1387">
        <v>0.55000000000000004</v>
      </c>
      <c r="U1387">
        <f t="shared" si="66"/>
        <v>9.7858367041352157</v>
      </c>
      <c r="V1387">
        <v>-96.76</v>
      </c>
      <c r="W1387">
        <v>-8.1</v>
      </c>
      <c r="X1387">
        <v>-4.26</v>
      </c>
      <c r="Y1387">
        <v>-2</v>
      </c>
      <c r="Z1387">
        <v>9</v>
      </c>
      <c r="AA1387">
        <v>17</v>
      </c>
    </row>
    <row r="1388" spans="1:27" x14ac:dyDescent="0.25">
      <c r="A1388" t="s">
        <v>586</v>
      </c>
      <c r="B1388">
        <v>2598</v>
      </c>
      <c r="C1388">
        <f t="shared" si="65"/>
        <v>709000</v>
      </c>
      <c r="D1388" t="s">
        <v>2738</v>
      </c>
      <c r="E1388" s="1">
        <f>VLOOKUP(D1388,time_fitting!$A$1:$B$14,2,0)+C1388/1000/60/60/24</f>
        <v>44829.641608796293</v>
      </c>
      <c r="G1388" s="5">
        <f t="shared" si="67"/>
        <v>3.7541319397860207E-3</v>
      </c>
      <c r="H1388">
        <v>709000</v>
      </c>
      <c r="I1388">
        <v>672</v>
      </c>
      <c r="J1388">
        <v>21.8</v>
      </c>
      <c r="N1388" t="e">
        <f>IF(M1388&lt;&gt;"",-8.31432*('Fli3d Chicken ESP32 TM'!O1388+273.15)/(9.80665*0.0289644)*LN(M1388/time_fitting!$G$2)+time_fitting!$G$4,NA())</f>
        <v>#N/A</v>
      </c>
      <c r="U1388" t="str">
        <f t="shared" si="66"/>
        <v/>
      </c>
    </row>
    <row r="1389" spans="1:27" x14ac:dyDescent="0.25">
      <c r="A1389" t="s">
        <v>586</v>
      </c>
      <c r="B1389">
        <v>2599</v>
      </c>
      <c r="C1389">
        <f t="shared" si="65"/>
        <v>708549</v>
      </c>
      <c r="D1389" t="s">
        <v>2738</v>
      </c>
      <c r="E1389" s="1">
        <f>VLOOKUP(D1389,time_fitting!$A$1:$B$14,2,0)+C1389/1000/60/60/24</f>
        <v>44829.64160357639</v>
      </c>
      <c r="G1389" s="5">
        <f t="shared" si="67"/>
        <v>3.7489120368263684E-3</v>
      </c>
      <c r="K1389">
        <v>708549</v>
      </c>
      <c r="L1389">
        <v>664</v>
      </c>
      <c r="M1389">
        <v>827.86</v>
      </c>
      <c r="N1389">
        <f>IF(M1389&lt;&gt;"",-8.31432*('Fli3d Chicken ESP32 TM'!O1389+273.15)/(9.80665*0.0289644)*LN(M1389/time_fitting!$G$2)+time_fitting!$G$4,NA())</f>
        <v>1647.4230819994893</v>
      </c>
      <c r="O1389">
        <v>6.69</v>
      </c>
      <c r="U1389" t="str">
        <f t="shared" si="66"/>
        <v/>
      </c>
    </row>
    <row r="1390" spans="1:27" x14ac:dyDescent="0.25">
      <c r="A1390" t="s">
        <v>586</v>
      </c>
      <c r="B1390">
        <v>2600</v>
      </c>
      <c r="C1390">
        <f t="shared" si="65"/>
        <v>708611</v>
      </c>
      <c r="D1390" t="s">
        <v>2738</v>
      </c>
      <c r="E1390" s="1">
        <f>VLOOKUP(D1390,time_fitting!$A$1:$B$14,2,0)+C1390/1000/60/60/24</f>
        <v>44829.641604293982</v>
      </c>
      <c r="G1390" s="5">
        <f t="shared" si="67"/>
        <v>3.7496296281460673E-3</v>
      </c>
      <c r="N1390" t="e">
        <f>IF(M1390&lt;&gt;"",-8.31432*('Fli3d Chicken ESP32 TM'!O1390+273.15)/(9.80665*0.0289644)*LN(M1390/time_fitting!$G$2)+time_fitting!$G$4,NA())</f>
        <v>#N/A</v>
      </c>
      <c r="P1390">
        <v>708611</v>
      </c>
      <c r="Q1390">
        <v>664</v>
      </c>
      <c r="R1390">
        <v>9.2899999999999991</v>
      </c>
      <c r="S1390">
        <v>0.8</v>
      </c>
      <c r="T1390">
        <v>-0.34</v>
      </c>
      <c r="U1390">
        <f t="shared" si="66"/>
        <v>9.3305787601841708</v>
      </c>
      <c r="V1390">
        <v>-99.75</v>
      </c>
      <c r="W1390">
        <v>-9.6300000000000008</v>
      </c>
      <c r="X1390">
        <v>-1.52</v>
      </c>
      <c r="Y1390">
        <v>-4</v>
      </c>
      <c r="Z1390">
        <v>-3</v>
      </c>
      <c r="AA1390">
        <v>16</v>
      </c>
    </row>
    <row r="1391" spans="1:27" x14ac:dyDescent="0.25">
      <c r="A1391" t="s">
        <v>587</v>
      </c>
      <c r="B1391">
        <v>2602</v>
      </c>
      <c r="C1391">
        <f t="shared" si="65"/>
        <v>710000</v>
      </c>
      <c r="D1391" t="s">
        <v>2738</v>
      </c>
      <c r="E1391" s="1">
        <f>VLOOKUP(D1391,time_fitting!$A$1:$B$14,2,0)+C1391/1000/60/60/24</f>
        <v>44829.64162037037</v>
      </c>
      <c r="G1391" s="5">
        <f t="shared" si="67"/>
        <v>3.7657060165656731E-3</v>
      </c>
      <c r="H1391">
        <v>710000</v>
      </c>
      <c r="I1391">
        <v>673</v>
      </c>
      <c r="J1391">
        <v>21.8</v>
      </c>
      <c r="N1391" t="e">
        <f>IF(M1391&lt;&gt;"",-8.31432*('Fli3d Chicken ESP32 TM'!O1391+273.15)/(9.80665*0.0289644)*LN(M1391/time_fitting!$G$2)+time_fitting!$G$4,NA())</f>
        <v>#N/A</v>
      </c>
      <c r="U1391" t="str">
        <f t="shared" si="66"/>
        <v/>
      </c>
    </row>
    <row r="1392" spans="1:27" x14ac:dyDescent="0.25">
      <c r="A1392" t="s">
        <v>587</v>
      </c>
      <c r="B1392">
        <v>2603</v>
      </c>
      <c r="C1392">
        <f t="shared" si="65"/>
        <v>710549</v>
      </c>
      <c r="D1392" t="s">
        <v>2738</v>
      </c>
      <c r="E1392" s="1">
        <f>VLOOKUP(D1392,time_fitting!$A$1:$B$14,2,0)+C1392/1000/60/60/24</f>
        <v>44829.641626724537</v>
      </c>
      <c r="G1392" s="5">
        <f t="shared" si="67"/>
        <v>3.7720601831097156E-3</v>
      </c>
      <c r="K1392">
        <v>710549</v>
      </c>
      <c r="L1392">
        <v>666</v>
      </c>
      <c r="M1392">
        <v>826.68</v>
      </c>
      <c r="N1392">
        <f>IF(M1392&lt;&gt;"",-8.31432*('Fli3d Chicken ESP32 TM'!O1392+273.15)/(9.80665*0.0289644)*LN(M1392/time_fitting!$G$2)+time_fitting!$G$4,NA())</f>
        <v>1660.1655063092367</v>
      </c>
      <c r="O1392">
        <v>6.88</v>
      </c>
      <c r="U1392" t="str">
        <f t="shared" si="66"/>
        <v/>
      </c>
    </row>
    <row r="1393" spans="1:27" x14ac:dyDescent="0.25">
      <c r="A1393" t="s">
        <v>587</v>
      </c>
      <c r="B1393">
        <v>2604</v>
      </c>
      <c r="C1393">
        <f t="shared" si="65"/>
        <v>710625</v>
      </c>
      <c r="D1393" t="s">
        <v>2738</v>
      </c>
      <c r="E1393" s="1">
        <f>VLOOKUP(D1393,time_fitting!$A$1:$B$14,2,0)+C1393/1000/60/60/24</f>
        <v>44829.641627604164</v>
      </c>
      <c r="G1393" s="5">
        <f t="shared" si="67"/>
        <v>3.7729398100054823E-3</v>
      </c>
      <c r="N1393" t="e">
        <f>IF(M1393&lt;&gt;"",-8.31432*('Fli3d Chicken ESP32 TM'!O1393+273.15)/(9.80665*0.0289644)*LN(M1393/time_fitting!$G$2)+time_fitting!$G$4,NA())</f>
        <v>#N/A</v>
      </c>
      <c r="P1393">
        <v>710625</v>
      </c>
      <c r="Q1393">
        <v>666</v>
      </c>
      <c r="R1393">
        <v>11.61</v>
      </c>
      <c r="S1393">
        <v>0.56000000000000005</v>
      </c>
      <c r="T1393">
        <v>-1.1100000000000001</v>
      </c>
      <c r="U1393">
        <f t="shared" si="66"/>
        <v>11.676377863018994</v>
      </c>
      <c r="V1393">
        <v>158.47</v>
      </c>
      <c r="W1393">
        <v>21.64</v>
      </c>
      <c r="X1393">
        <v>7.74</v>
      </c>
      <c r="Y1393">
        <v>2</v>
      </c>
      <c r="Z1393">
        <v>8</v>
      </c>
      <c r="AA1393">
        <v>17</v>
      </c>
    </row>
    <row r="1394" spans="1:27" x14ac:dyDescent="0.25">
      <c r="A1394" t="s">
        <v>588</v>
      </c>
      <c r="B1394">
        <v>2605</v>
      </c>
      <c r="C1394">
        <f t="shared" si="65"/>
        <v>711628</v>
      </c>
      <c r="D1394" t="s">
        <v>2738</v>
      </c>
      <c r="E1394" s="1">
        <f>VLOOKUP(D1394,time_fitting!$A$1:$B$14,2,0)+C1394/1000/60/60/24</f>
        <v>44829.641639212961</v>
      </c>
      <c r="G1394" s="5">
        <f t="shared" si="67"/>
        <v>3.7845486076548696E-3</v>
      </c>
      <c r="N1394" t="e">
        <f>IF(M1394&lt;&gt;"",-8.31432*('Fli3d Chicken ESP32 TM'!O1394+273.15)/(9.80665*0.0289644)*LN(M1394/time_fitting!$G$2)+time_fitting!$G$4,NA())</f>
        <v>#N/A</v>
      </c>
      <c r="P1394">
        <v>711628</v>
      </c>
      <c r="Q1394">
        <v>667</v>
      </c>
      <c r="R1394">
        <v>10.7</v>
      </c>
      <c r="S1394">
        <v>0.78</v>
      </c>
      <c r="T1394">
        <v>-0.56999999999999995</v>
      </c>
      <c r="U1394">
        <f t="shared" si="66"/>
        <v>10.743523630541331</v>
      </c>
      <c r="V1394">
        <v>-19.63</v>
      </c>
      <c r="W1394">
        <v>-1.7</v>
      </c>
      <c r="X1394">
        <v>-2.68</v>
      </c>
      <c r="Y1394">
        <v>9</v>
      </c>
      <c r="Z1394">
        <v>5</v>
      </c>
      <c r="AA1394">
        <v>19</v>
      </c>
    </row>
    <row r="1395" spans="1:27" x14ac:dyDescent="0.25">
      <c r="A1395" t="s">
        <v>589</v>
      </c>
      <c r="B1395">
        <v>2606</v>
      </c>
      <c r="C1395">
        <f t="shared" si="65"/>
        <v>712000</v>
      </c>
      <c r="D1395" t="s">
        <v>2738</v>
      </c>
      <c r="E1395" s="1">
        <f>VLOOKUP(D1395,time_fitting!$A$1:$B$14,2,0)+C1395/1000/60/60/24</f>
        <v>44829.641643518517</v>
      </c>
      <c r="G1395" s="5">
        <f t="shared" si="67"/>
        <v>3.7888541628490202E-3</v>
      </c>
      <c r="H1395">
        <v>712000</v>
      </c>
      <c r="I1395">
        <v>675</v>
      </c>
      <c r="J1395">
        <v>21.8</v>
      </c>
      <c r="N1395" t="e">
        <f>IF(M1395&lt;&gt;"",-8.31432*('Fli3d Chicken ESP32 TM'!O1395+273.15)/(9.80665*0.0289644)*LN(M1395/time_fitting!$G$2)+time_fitting!$G$4,NA())</f>
        <v>#N/A</v>
      </c>
      <c r="U1395" t="str">
        <f t="shared" si="66"/>
        <v/>
      </c>
    </row>
    <row r="1396" spans="1:27" x14ac:dyDescent="0.25">
      <c r="A1396" t="s">
        <v>589</v>
      </c>
      <c r="B1396">
        <v>2607</v>
      </c>
      <c r="C1396">
        <f t="shared" si="65"/>
        <v>712549</v>
      </c>
      <c r="D1396" t="s">
        <v>2738</v>
      </c>
      <c r="E1396" s="1">
        <f>VLOOKUP(D1396,time_fitting!$A$1:$B$14,2,0)+C1396/1000/60/60/24</f>
        <v>44829.641649872683</v>
      </c>
      <c r="G1396" s="5">
        <f t="shared" si="67"/>
        <v>3.7952083293930627E-3</v>
      </c>
      <c r="K1396">
        <v>712549</v>
      </c>
      <c r="L1396">
        <v>668</v>
      </c>
      <c r="M1396">
        <v>825.55</v>
      </c>
      <c r="N1396">
        <f>IF(M1396&lt;&gt;"",-8.31432*('Fli3d Chicken ESP32 TM'!O1396+273.15)/(9.80665*0.0289644)*LN(M1396/time_fitting!$G$2)+time_fitting!$G$4,NA())</f>
        <v>1670.1430105730269</v>
      </c>
      <c r="O1396">
        <v>6.66</v>
      </c>
      <c r="U1396" t="str">
        <f t="shared" si="66"/>
        <v/>
      </c>
    </row>
    <row r="1397" spans="1:27" x14ac:dyDescent="0.25">
      <c r="A1397" t="s">
        <v>589</v>
      </c>
      <c r="B1397">
        <v>2608</v>
      </c>
      <c r="C1397">
        <f t="shared" si="65"/>
        <v>712618</v>
      </c>
      <c r="D1397" t="s">
        <v>2738</v>
      </c>
      <c r="E1397" s="1">
        <f>VLOOKUP(D1397,time_fitting!$A$1:$B$14,2,0)+C1397/1000/60/60/24</f>
        <v>44829.641650671299</v>
      </c>
      <c r="G1397" s="5">
        <f t="shared" si="67"/>
        <v>3.7960069457767531E-3</v>
      </c>
      <c r="N1397" t="e">
        <f>IF(M1397&lt;&gt;"",-8.31432*('Fli3d Chicken ESP32 TM'!O1397+273.15)/(9.80665*0.0289644)*LN(M1397/time_fitting!$G$2)+time_fitting!$G$4,NA())</f>
        <v>#N/A</v>
      </c>
      <c r="P1397">
        <v>712618</v>
      </c>
      <c r="Q1397">
        <v>668</v>
      </c>
      <c r="R1397">
        <v>8.93</v>
      </c>
      <c r="S1397">
        <v>0.59</v>
      </c>
      <c r="T1397">
        <v>0.25</v>
      </c>
      <c r="U1397">
        <f t="shared" si="66"/>
        <v>8.9529604042461841</v>
      </c>
      <c r="V1397">
        <v>-97.8</v>
      </c>
      <c r="W1397">
        <v>-6.95</v>
      </c>
      <c r="X1397">
        <v>-7.19</v>
      </c>
      <c r="Y1397">
        <v>3</v>
      </c>
      <c r="Z1397">
        <v>7</v>
      </c>
      <c r="AA1397">
        <v>18</v>
      </c>
    </row>
    <row r="1398" spans="1:27" x14ac:dyDescent="0.25">
      <c r="A1398" t="s">
        <v>590</v>
      </c>
      <c r="B1398">
        <v>2610</v>
      </c>
      <c r="C1398">
        <f t="shared" si="65"/>
        <v>715000</v>
      </c>
      <c r="D1398" t="s">
        <v>2738</v>
      </c>
      <c r="E1398" s="1">
        <f>VLOOKUP(D1398,time_fitting!$A$1:$B$14,2,0)+C1398/1000/60/60/24</f>
        <v>44829.64167824074</v>
      </c>
      <c r="G1398" s="5">
        <f t="shared" si="67"/>
        <v>3.8235763859120198E-3</v>
      </c>
      <c r="H1398">
        <v>715000</v>
      </c>
      <c r="I1398">
        <v>678</v>
      </c>
      <c r="J1398">
        <v>21.7</v>
      </c>
      <c r="N1398" t="e">
        <f>IF(M1398&lt;&gt;"",-8.31432*('Fli3d Chicken ESP32 TM'!O1398+273.15)/(9.80665*0.0289644)*LN(M1398/time_fitting!$G$2)+time_fitting!$G$4,NA())</f>
        <v>#N/A</v>
      </c>
      <c r="U1398" t="str">
        <f t="shared" si="66"/>
        <v/>
      </c>
    </row>
    <row r="1399" spans="1:27" x14ac:dyDescent="0.25">
      <c r="A1399" t="s">
        <v>590</v>
      </c>
      <c r="B1399">
        <v>2611</v>
      </c>
      <c r="C1399">
        <f t="shared" si="65"/>
        <v>715549</v>
      </c>
      <c r="D1399" t="s">
        <v>2738</v>
      </c>
      <c r="E1399" s="1">
        <f>VLOOKUP(D1399,time_fitting!$A$1:$B$14,2,0)+C1399/1000/60/60/24</f>
        <v>44829.641684594906</v>
      </c>
      <c r="G1399" s="5">
        <f t="shared" si="67"/>
        <v>3.8299305524560623E-3</v>
      </c>
      <c r="K1399">
        <v>715549</v>
      </c>
      <c r="L1399">
        <v>671</v>
      </c>
      <c r="M1399">
        <v>823.89</v>
      </c>
      <c r="N1399">
        <f>IF(M1399&lt;&gt;"",-8.31432*('Fli3d Chicken ESP32 TM'!O1399+273.15)/(9.80665*0.0289644)*LN(M1399/time_fitting!$G$2)+time_fitting!$G$4,NA())</f>
        <v>1684.8708578816427</v>
      </c>
      <c r="O1399">
        <v>6.35</v>
      </c>
      <c r="U1399" t="str">
        <f t="shared" si="66"/>
        <v/>
      </c>
    </row>
    <row r="1400" spans="1:27" x14ac:dyDescent="0.25">
      <c r="A1400" t="s">
        <v>590</v>
      </c>
      <c r="B1400">
        <v>2612</v>
      </c>
      <c r="C1400">
        <f t="shared" si="65"/>
        <v>714607</v>
      </c>
      <c r="D1400" t="s">
        <v>2738</v>
      </c>
      <c r="E1400" s="1">
        <f>VLOOKUP(D1400,time_fitting!$A$1:$B$14,2,0)+C1400/1000/60/60/24</f>
        <v>44829.641673692131</v>
      </c>
      <c r="G1400" s="5">
        <f t="shared" si="67"/>
        <v>3.8190277773537673E-3</v>
      </c>
      <c r="N1400" t="e">
        <f>IF(M1400&lt;&gt;"",-8.31432*('Fli3d Chicken ESP32 TM'!O1400+273.15)/(9.80665*0.0289644)*LN(M1400/time_fitting!$G$2)+time_fitting!$G$4,NA())</f>
        <v>#N/A</v>
      </c>
      <c r="P1400">
        <v>714607</v>
      </c>
      <c r="Q1400">
        <v>670</v>
      </c>
      <c r="R1400">
        <v>10.26</v>
      </c>
      <c r="S1400">
        <v>1.48</v>
      </c>
      <c r="T1400">
        <v>0.94</v>
      </c>
      <c r="U1400">
        <f t="shared" si="66"/>
        <v>10.408727107576603</v>
      </c>
      <c r="V1400">
        <v>97.37</v>
      </c>
      <c r="W1400">
        <v>-4.3899999999999997</v>
      </c>
      <c r="X1400">
        <v>8.7100000000000009</v>
      </c>
      <c r="Y1400">
        <v>4</v>
      </c>
      <c r="Z1400">
        <v>9</v>
      </c>
      <c r="AA1400">
        <v>17</v>
      </c>
    </row>
    <row r="1401" spans="1:27" x14ac:dyDescent="0.25">
      <c r="A1401" t="s">
        <v>591</v>
      </c>
      <c r="B1401">
        <v>2614</v>
      </c>
      <c r="C1401">
        <f t="shared" si="65"/>
        <v>716000</v>
      </c>
      <c r="D1401" t="s">
        <v>2738</v>
      </c>
      <c r="E1401" s="1">
        <f>VLOOKUP(D1401,time_fitting!$A$1:$B$14,2,0)+C1401/1000/60/60/24</f>
        <v>44829.641689814816</v>
      </c>
      <c r="G1401" s="5">
        <f t="shared" si="67"/>
        <v>3.8351504626916721E-3</v>
      </c>
      <c r="H1401">
        <v>716000</v>
      </c>
      <c r="I1401">
        <v>679</v>
      </c>
      <c r="J1401">
        <v>21.7</v>
      </c>
      <c r="N1401" t="e">
        <f>IF(M1401&lt;&gt;"",-8.31432*('Fli3d Chicken ESP32 TM'!O1401+273.15)/(9.80665*0.0289644)*LN(M1401/time_fitting!$G$2)+time_fitting!$G$4,NA())</f>
        <v>#N/A</v>
      </c>
      <c r="U1401" t="str">
        <f t="shared" si="66"/>
        <v/>
      </c>
    </row>
    <row r="1402" spans="1:27" x14ac:dyDescent="0.25">
      <c r="A1402" t="s">
        <v>591</v>
      </c>
      <c r="B1402">
        <v>2615</v>
      </c>
      <c r="C1402">
        <f t="shared" si="65"/>
        <v>716549</v>
      </c>
      <c r="D1402" t="s">
        <v>2738</v>
      </c>
      <c r="E1402" s="1">
        <f>VLOOKUP(D1402,time_fitting!$A$1:$B$14,2,0)+C1402/1000/60/60/24</f>
        <v>44829.641696168983</v>
      </c>
      <c r="G1402" s="5">
        <f t="shared" si="67"/>
        <v>3.8415046292357147E-3</v>
      </c>
      <c r="K1402">
        <v>716549</v>
      </c>
      <c r="L1402">
        <v>672</v>
      </c>
      <c r="M1402">
        <v>823.32</v>
      </c>
      <c r="N1402">
        <f>IF(M1402&lt;&gt;"",-8.31432*('Fli3d Chicken ESP32 TM'!O1402+273.15)/(9.80665*0.0289644)*LN(M1402/time_fitting!$G$2)+time_fitting!$G$4,NA())</f>
        <v>1689.4517590429512</v>
      </c>
      <c r="O1402">
        <v>6.16</v>
      </c>
      <c r="U1402" t="str">
        <f t="shared" si="66"/>
        <v/>
      </c>
    </row>
    <row r="1403" spans="1:27" x14ac:dyDescent="0.25">
      <c r="A1403" t="s">
        <v>591</v>
      </c>
      <c r="B1403">
        <v>2616</v>
      </c>
      <c r="C1403">
        <f t="shared" si="65"/>
        <v>716605</v>
      </c>
      <c r="D1403" t="s">
        <v>2738</v>
      </c>
      <c r="E1403" s="1">
        <f>VLOOKUP(D1403,time_fitting!$A$1:$B$14,2,0)+C1403/1000/60/60/24</f>
        <v>44829.641696817132</v>
      </c>
      <c r="G1403" s="5">
        <f t="shared" si="67"/>
        <v>3.8421527788159437E-3</v>
      </c>
      <c r="N1403" t="e">
        <f>IF(M1403&lt;&gt;"",-8.31432*('Fli3d Chicken ESP32 TM'!O1403+273.15)/(9.80665*0.0289644)*LN(M1403/time_fitting!$G$2)+time_fitting!$G$4,NA())</f>
        <v>#N/A</v>
      </c>
      <c r="P1403">
        <v>716605</v>
      </c>
      <c r="Q1403">
        <v>672</v>
      </c>
      <c r="R1403">
        <v>9.58</v>
      </c>
      <c r="S1403">
        <v>0.03</v>
      </c>
      <c r="T1403">
        <v>0.8</v>
      </c>
      <c r="U1403">
        <f t="shared" si="66"/>
        <v>9.6133917011635379</v>
      </c>
      <c r="V1403">
        <v>120.54</v>
      </c>
      <c r="W1403">
        <v>4.87</v>
      </c>
      <c r="X1403">
        <v>-4.32</v>
      </c>
      <c r="Y1403">
        <v>-4</v>
      </c>
      <c r="Z1403">
        <v>8</v>
      </c>
      <c r="AA1403">
        <v>16</v>
      </c>
    </row>
    <row r="1404" spans="1:27" x14ac:dyDescent="0.25">
      <c r="A1404" t="s">
        <v>592</v>
      </c>
      <c r="B1404">
        <v>2617</v>
      </c>
      <c r="C1404">
        <f t="shared" si="65"/>
        <v>718000</v>
      </c>
      <c r="D1404" t="s">
        <v>2738</v>
      </c>
      <c r="E1404" s="1">
        <f>VLOOKUP(D1404,time_fitting!$A$1:$B$14,2,0)+C1404/1000/60/60/24</f>
        <v>44829.641712962963</v>
      </c>
      <c r="G1404" s="5">
        <f t="shared" si="67"/>
        <v>3.8582986089750193E-3</v>
      </c>
      <c r="H1404">
        <v>718000</v>
      </c>
      <c r="I1404">
        <v>681</v>
      </c>
      <c r="J1404">
        <v>21.7</v>
      </c>
      <c r="N1404" t="e">
        <f>IF(M1404&lt;&gt;"",-8.31432*('Fli3d Chicken ESP32 TM'!O1404+273.15)/(9.80665*0.0289644)*LN(M1404/time_fitting!$G$2)+time_fitting!$G$4,NA())</f>
        <v>#N/A</v>
      </c>
      <c r="U1404" t="str">
        <f t="shared" si="66"/>
        <v/>
      </c>
    </row>
    <row r="1405" spans="1:27" x14ac:dyDescent="0.25">
      <c r="A1405" t="s">
        <v>592</v>
      </c>
      <c r="B1405">
        <v>2618</v>
      </c>
      <c r="C1405">
        <f t="shared" si="65"/>
        <v>717549</v>
      </c>
      <c r="D1405" t="s">
        <v>2738</v>
      </c>
      <c r="E1405" s="1">
        <f>VLOOKUP(D1405,time_fitting!$A$1:$B$14,2,0)+C1405/1000/60/60/24</f>
        <v>44829.641707743052</v>
      </c>
      <c r="G1405" s="5">
        <f t="shared" si="67"/>
        <v>3.8530786987394094E-3</v>
      </c>
      <c r="K1405">
        <v>717549</v>
      </c>
      <c r="L1405">
        <v>673</v>
      </c>
      <c r="M1405">
        <v>822.44</v>
      </c>
      <c r="N1405">
        <f>IF(M1405&lt;&gt;"",-8.31432*('Fli3d Chicken ESP32 TM'!O1405+273.15)/(9.80665*0.0289644)*LN(M1405/time_fitting!$G$2)+time_fitting!$G$4,NA())</f>
        <v>1697.6800609913403</v>
      </c>
      <c r="O1405">
        <v>6.07</v>
      </c>
      <c r="U1405" t="str">
        <f t="shared" si="66"/>
        <v/>
      </c>
    </row>
    <row r="1406" spans="1:27" x14ac:dyDescent="0.25">
      <c r="A1406" t="s">
        <v>592</v>
      </c>
      <c r="B1406">
        <v>2619</v>
      </c>
      <c r="C1406">
        <f t="shared" si="65"/>
        <v>717618</v>
      </c>
      <c r="D1406" t="s">
        <v>2738</v>
      </c>
      <c r="E1406" s="1">
        <f>VLOOKUP(D1406,time_fitting!$A$1:$B$14,2,0)+C1406/1000/60/60/24</f>
        <v>44829.641708541669</v>
      </c>
      <c r="G1406" s="5">
        <f t="shared" si="67"/>
        <v>3.8538773151230998E-3</v>
      </c>
      <c r="N1406" t="e">
        <f>IF(M1406&lt;&gt;"",-8.31432*('Fli3d Chicken ESP32 TM'!O1406+273.15)/(9.80665*0.0289644)*LN(M1406/time_fitting!$G$2)+time_fitting!$G$4,NA())</f>
        <v>#N/A</v>
      </c>
      <c r="P1406">
        <v>717618</v>
      </c>
      <c r="Q1406">
        <v>673</v>
      </c>
      <c r="R1406">
        <v>9.14</v>
      </c>
      <c r="S1406">
        <v>0.45</v>
      </c>
      <c r="T1406">
        <v>-0.06</v>
      </c>
      <c r="U1406">
        <f t="shared" si="66"/>
        <v>9.1512676717490908</v>
      </c>
      <c r="V1406">
        <v>199.57</v>
      </c>
      <c r="W1406">
        <v>12.98</v>
      </c>
      <c r="X1406">
        <v>9.4499999999999993</v>
      </c>
      <c r="Y1406">
        <v>13</v>
      </c>
      <c r="Z1406">
        <v>-4</v>
      </c>
      <c r="AA1406">
        <v>14</v>
      </c>
    </row>
    <row r="1407" spans="1:27" x14ac:dyDescent="0.25">
      <c r="A1407" t="s">
        <v>593</v>
      </c>
      <c r="B1407">
        <v>2620</v>
      </c>
      <c r="C1407">
        <f t="shared" si="65"/>
        <v>718549</v>
      </c>
      <c r="D1407" t="s">
        <v>2738</v>
      </c>
      <c r="E1407" s="1">
        <f>VLOOKUP(D1407,time_fitting!$A$1:$B$14,2,0)+C1407/1000/60/60/24</f>
        <v>44829.641719317129</v>
      </c>
      <c r="G1407" s="5">
        <f t="shared" si="67"/>
        <v>3.8646527755190618E-3</v>
      </c>
      <c r="K1407">
        <v>718549</v>
      </c>
      <c r="L1407">
        <v>674</v>
      </c>
      <c r="M1407">
        <v>821.94</v>
      </c>
      <c r="N1407">
        <f>IF(M1407&lt;&gt;"",-8.31432*('Fli3d Chicken ESP32 TM'!O1407+273.15)/(9.80665*0.0289644)*LN(M1407/time_fitting!$G$2)+time_fitting!$G$4,NA())</f>
        <v>1702.6503984236535</v>
      </c>
      <c r="O1407">
        <v>6.07</v>
      </c>
      <c r="U1407" t="str">
        <f t="shared" si="66"/>
        <v/>
      </c>
    </row>
    <row r="1408" spans="1:27" x14ac:dyDescent="0.25">
      <c r="A1408" t="s">
        <v>594</v>
      </c>
      <c r="B1408">
        <v>2622</v>
      </c>
      <c r="C1408">
        <f t="shared" si="65"/>
        <v>719000</v>
      </c>
      <c r="D1408" t="s">
        <v>2738</v>
      </c>
      <c r="E1408" s="1">
        <f>VLOOKUP(D1408,time_fitting!$A$1:$B$14,2,0)+C1408/1000/60/60/24</f>
        <v>44829.641724537039</v>
      </c>
      <c r="G1408" s="5">
        <f t="shared" si="67"/>
        <v>3.8698726857546717E-3</v>
      </c>
      <c r="H1408">
        <v>719000</v>
      </c>
      <c r="I1408">
        <v>682</v>
      </c>
      <c r="J1408">
        <v>21.7</v>
      </c>
      <c r="N1408" t="e">
        <f>IF(M1408&lt;&gt;"",-8.31432*('Fli3d Chicken ESP32 TM'!O1408+273.15)/(9.80665*0.0289644)*LN(M1408/time_fitting!$G$2)+time_fitting!$G$4,NA())</f>
        <v>#N/A</v>
      </c>
      <c r="U1408" t="str">
        <f t="shared" si="66"/>
        <v/>
      </c>
    </row>
    <row r="1409" spans="1:27" x14ac:dyDescent="0.25">
      <c r="A1409" t="s">
        <v>594</v>
      </c>
      <c r="B1409">
        <v>2623</v>
      </c>
      <c r="C1409">
        <f t="shared" si="65"/>
        <v>718613</v>
      </c>
      <c r="D1409" t="s">
        <v>2738</v>
      </c>
      <c r="E1409" s="1">
        <f>VLOOKUP(D1409,time_fitting!$A$1:$B$14,2,0)+C1409/1000/60/60/24</f>
        <v>44829.641720057873</v>
      </c>
      <c r="G1409" s="5">
        <f t="shared" si="67"/>
        <v>3.865393518935889E-3</v>
      </c>
      <c r="N1409" t="e">
        <f>IF(M1409&lt;&gt;"",-8.31432*('Fli3d Chicken ESP32 TM'!O1409+273.15)/(9.80665*0.0289644)*LN(M1409/time_fitting!$G$2)+time_fitting!$G$4,NA())</f>
        <v>#N/A</v>
      </c>
      <c r="P1409">
        <v>718613</v>
      </c>
      <c r="Q1409">
        <v>674</v>
      </c>
      <c r="R1409">
        <v>8.27</v>
      </c>
      <c r="S1409">
        <v>0.23</v>
      </c>
      <c r="T1409">
        <v>-0.32</v>
      </c>
      <c r="U1409">
        <f t="shared" si="66"/>
        <v>8.2793840350596124</v>
      </c>
      <c r="V1409">
        <v>145.85</v>
      </c>
      <c r="W1409">
        <v>13.47</v>
      </c>
      <c r="X1409">
        <v>-2.8</v>
      </c>
      <c r="Y1409">
        <v>-4</v>
      </c>
      <c r="Z1409">
        <v>9</v>
      </c>
      <c r="AA1409">
        <v>15</v>
      </c>
    </row>
    <row r="1410" spans="1:27" x14ac:dyDescent="0.25">
      <c r="A1410" t="s">
        <v>595</v>
      </c>
      <c r="B1410">
        <v>2625</v>
      </c>
      <c r="C1410">
        <f t="shared" ref="C1410:C1473" si="68">MAX(H1410,K1410,P1410,AB1410)</f>
        <v>720000</v>
      </c>
      <c r="D1410" t="s">
        <v>2738</v>
      </c>
      <c r="E1410" s="1">
        <f>VLOOKUP(D1410,time_fitting!$A$1:$B$14,2,0)+C1410/1000/60/60/24</f>
        <v>44829.641736111109</v>
      </c>
      <c r="G1410" s="5">
        <f t="shared" si="67"/>
        <v>3.8814467552583665E-3</v>
      </c>
      <c r="H1410">
        <v>720000</v>
      </c>
      <c r="I1410">
        <v>683</v>
      </c>
      <c r="J1410">
        <v>21.7</v>
      </c>
      <c r="N1410" t="e">
        <f>IF(M1410&lt;&gt;"",-8.31432*('Fli3d Chicken ESP32 TM'!O1410+273.15)/(9.80665*0.0289644)*LN(M1410/time_fitting!$G$2)+time_fitting!$G$4,NA())</f>
        <v>#N/A</v>
      </c>
      <c r="U1410" t="str">
        <f t="shared" ref="U1410:U1473" si="69">IF(R1410&lt;&gt;"",SQRT(R1410*R1410+S1410*S1410+T1410*T1410),"")</f>
        <v/>
      </c>
    </row>
    <row r="1411" spans="1:27" x14ac:dyDescent="0.25">
      <c r="A1411" t="s">
        <v>595</v>
      </c>
      <c r="B1411">
        <v>2626</v>
      </c>
      <c r="C1411">
        <f t="shared" si="68"/>
        <v>719549</v>
      </c>
      <c r="D1411" t="s">
        <v>2738</v>
      </c>
      <c r="E1411" s="1">
        <f>VLOOKUP(D1411,time_fitting!$A$1:$B$14,2,0)+C1411/1000/60/60/24</f>
        <v>44829.641730891206</v>
      </c>
      <c r="G1411" s="5">
        <f t="shared" ref="G1411:G1474" si="70">E1411-E$567</f>
        <v>3.8762268522987142E-3</v>
      </c>
      <c r="K1411">
        <v>719549</v>
      </c>
      <c r="L1411">
        <v>675</v>
      </c>
      <c r="M1411">
        <v>821.48</v>
      </c>
      <c r="N1411">
        <f>IF(M1411&lt;&gt;"",-8.31432*('Fli3d Chicken ESP32 TM'!O1411+273.15)/(9.80665*0.0289644)*LN(M1411/time_fitting!$G$2)+time_fitting!$G$4,NA())</f>
        <v>1706.7652898183862</v>
      </c>
      <c r="O1411">
        <v>5.99</v>
      </c>
      <c r="U1411" t="str">
        <f t="shared" si="69"/>
        <v/>
      </c>
    </row>
    <row r="1412" spans="1:27" x14ac:dyDescent="0.25">
      <c r="A1412" t="s">
        <v>595</v>
      </c>
      <c r="B1412">
        <v>2627</v>
      </c>
      <c r="C1412">
        <f t="shared" si="68"/>
        <v>719610</v>
      </c>
      <c r="D1412" t="s">
        <v>2738</v>
      </c>
      <c r="E1412" s="1">
        <f>VLOOKUP(D1412,time_fitting!$A$1:$B$14,2,0)+C1412/1000/60/60/24</f>
        <v>44829.641731597221</v>
      </c>
      <c r="G1412" s="5">
        <f t="shared" si="70"/>
        <v>3.8769328675698489E-3</v>
      </c>
      <c r="N1412" t="e">
        <f>IF(M1412&lt;&gt;"",-8.31432*('Fli3d Chicken ESP32 TM'!O1412+273.15)/(9.80665*0.0289644)*LN(M1412/time_fitting!$G$2)+time_fitting!$G$4,NA())</f>
        <v>#N/A</v>
      </c>
      <c r="P1412">
        <v>719610</v>
      </c>
      <c r="Q1412">
        <v>675</v>
      </c>
      <c r="R1412">
        <v>9.1300000000000008</v>
      </c>
      <c r="S1412">
        <v>0.61</v>
      </c>
      <c r="T1412">
        <v>0.85</v>
      </c>
      <c r="U1412">
        <f t="shared" si="69"/>
        <v>9.189749724557247</v>
      </c>
      <c r="V1412">
        <v>181.34</v>
      </c>
      <c r="W1412">
        <v>5.48</v>
      </c>
      <c r="X1412">
        <v>-2.8</v>
      </c>
      <c r="Y1412">
        <v>14</v>
      </c>
      <c r="Z1412">
        <v>0</v>
      </c>
      <c r="AA1412">
        <v>16</v>
      </c>
    </row>
    <row r="1413" spans="1:27" x14ac:dyDescent="0.25">
      <c r="A1413" t="s">
        <v>596</v>
      </c>
      <c r="B1413">
        <v>2629</v>
      </c>
      <c r="C1413">
        <f t="shared" si="68"/>
        <v>722000</v>
      </c>
      <c r="D1413" t="s">
        <v>2738</v>
      </c>
      <c r="E1413" s="1">
        <f>VLOOKUP(D1413,time_fitting!$A$1:$B$14,2,0)+C1413/1000/60/60/24</f>
        <v>44829.641759259262</v>
      </c>
      <c r="G1413" s="5">
        <f t="shared" si="70"/>
        <v>3.9045949088176712E-3</v>
      </c>
      <c r="H1413">
        <v>722000</v>
      </c>
      <c r="I1413">
        <v>685</v>
      </c>
      <c r="J1413">
        <v>21.7</v>
      </c>
      <c r="N1413" t="e">
        <f>IF(M1413&lt;&gt;"",-8.31432*('Fli3d Chicken ESP32 TM'!O1413+273.15)/(9.80665*0.0289644)*LN(M1413/time_fitting!$G$2)+time_fitting!$G$4,NA())</f>
        <v>#N/A</v>
      </c>
      <c r="U1413" t="str">
        <f t="shared" si="69"/>
        <v/>
      </c>
    </row>
    <row r="1414" spans="1:27" x14ac:dyDescent="0.25">
      <c r="A1414" t="s">
        <v>596</v>
      </c>
      <c r="B1414">
        <v>2630</v>
      </c>
      <c r="C1414">
        <f t="shared" si="68"/>
        <v>721549</v>
      </c>
      <c r="D1414" t="s">
        <v>2738</v>
      </c>
      <c r="E1414" s="1">
        <f>VLOOKUP(D1414,time_fitting!$A$1:$B$14,2,0)+C1414/1000/60/60/24</f>
        <v>44829.641754039352</v>
      </c>
      <c r="G1414" s="5">
        <f t="shared" si="70"/>
        <v>3.8993749985820614E-3</v>
      </c>
      <c r="K1414">
        <v>721549</v>
      </c>
      <c r="L1414">
        <v>677</v>
      </c>
      <c r="M1414">
        <v>820.93</v>
      </c>
      <c r="N1414">
        <f>IF(M1414&lt;&gt;"",-8.31432*('Fli3d Chicken ESP32 TM'!O1414+273.15)/(9.80665*0.0289644)*LN(M1414/time_fitting!$G$2)+time_fitting!$G$4,NA())</f>
        <v>1712.4109224978579</v>
      </c>
      <c r="O1414">
        <v>6.02</v>
      </c>
      <c r="U1414" t="str">
        <f t="shared" si="69"/>
        <v/>
      </c>
    </row>
    <row r="1415" spans="1:27" x14ac:dyDescent="0.25">
      <c r="A1415" t="s">
        <v>596</v>
      </c>
      <c r="B1415">
        <v>2631</v>
      </c>
      <c r="C1415">
        <f t="shared" si="68"/>
        <v>721613</v>
      </c>
      <c r="D1415" t="s">
        <v>2738</v>
      </c>
      <c r="E1415" s="1">
        <f>VLOOKUP(D1415,time_fitting!$A$1:$B$14,2,0)+C1415/1000/60/60/24</f>
        <v>44829.641754780096</v>
      </c>
      <c r="G1415" s="5">
        <f t="shared" si="70"/>
        <v>3.9001157419988886E-3</v>
      </c>
      <c r="N1415" t="e">
        <f>IF(M1415&lt;&gt;"",-8.31432*('Fli3d Chicken ESP32 TM'!O1415+273.15)/(9.80665*0.0289644)*LN(M1415/time_fitting!$G$2)+time_fitting!$G$4,NA())</f>
        <v>#N/A</v>
      </c>
      <c r="P1415">
        <v>721613</v>
      </c>
      <c r="Q1415">
        <v>677</v>
      </c>
      <c r="R1415">
        <v>10.35</v>
      </c>
      <c r="S1415">
        <v>0.25</v>
      </c>
      <c r="T1415">
        <v>-0.73</v>
      </c>
      <c r="U1415">
        <f t="shared" si="69"/>
        <v>10.378723428244919</v>
      </c>
      <c r="V1415">
        <v>-199.2</v>
      </c>
      <c r="W1415">
        <v>-20.239999999999998</v>
      </c>
      <c r="X1415">
        <v>-5.85</v>
      </c>
      <c r="Y1415">
        <v>-1</v>
      </c>
      <c r="Z1415">
        <v>5</v>
      </c>
      <c r="AA1415">
        <v>17</v>
      </c>
    </row>
    <row r="1416" spans="1:27" x14ac:dyDescent="0.25">
      <c r="A1416" t="s">
        <v>597</v>
      </c>
      <c r="B1416">
        <v>2632</v>
      </c>
      <c r="C1416">
        <f t="shared" si="68"/>
        <v>723000</v>
      </c>
      <c r="D1416" t="s">
        <v>2738</v>
      </c>
      <c r="E1416" s="1">
        <f>VLOOKUP(D1416,time_fitting!$A$1:$B$14,2,0)+C1416/1000/60/60/24</f>
        <v>44829.641770833332</v>
      </c>
      <c r="G1416" s="5">
        <f t="shared" si="70"/>
        <v>3.916168978321366E-3</v>
      </c>
      <c r="H1416">
        <v>723000</v>
      </c>
      <c r="I1416">
        <v>686</v>
      </c>
      <c r="J1416">
        <v>21.7</v>
      </c>
      <c r="N1416" t="e">
        <f>IF(M1416&lt;&gt;"",-8.31432*('Fli3d Chicken ESP32 TM'!O1416+273.15)/(9.80665*0.0289644)*LN(M1416/time_fitting!$G$2)+time_fitting!$G$4,NA())</f>
        <v>#N/A</v>
      </c>
      <c r="U1416" t="str">
        <f t="shared" si="69"/>
        <v/>
      </c>
    </row>
    <row r="1417" spans="1:27" x14ac:dyDescent="0.25">
      <c r="A1417" t="s">
        <v>597</v>
      </c>
      <c r="B1417">
        <v>2633</v>
      </c>
      <c r="C1417">
        <f t="shared" si="68"/>
        <v>722606</v>
      </c>
      <c r="D1417" t="s">
        <v>2738</v>
      </c>
      <c r="E1417" s="1">
        <f>VLOOKUP(D1417,time_fitting!$A$1:$B$14,2,0)+C1417/1000/60/60/24</f>
        <v>44829.641766273147</v>
      </c>
      <c r="G1417" s="5">
        <f t="shared" si="70"/>
        <v>3.9116087937145494E-3</v>
      </c>
      <c r="N1417" t="e">
        <f>IF(M1417&lt;&gt;"",-8.31432*('Fli3d Chicken ESP32 TM'!O1417+273.15)/(9.80665*0.0289644)*LN(M1417/time_fitting!$G$2)+time_fitting!$G$4,NA())</f>
        <v>#N/A</v>
      </c>
      <c r="P1417">
        <v>722606</v>
      </c>
      <c r="Q1417">
        <v>678</v>
      </c>
      <c r="R1417">
        <v>9.61</v>
      </c>
      <c r="S1417">
        <v>0.76</v>
      </c>
      <c r="T1417">
        <v>0.37</v>
      </c>
      <c r="U1417">
        <f t="shared" si="69"/>
        <v>9.64710319215048</v>
      </c>
      <c r="V1417">
        <v>-146.28</v>
      </c>
      <c r="W1417">
        <v>-9.4499999999999993</v>
      </c>
      <c r="X1417">
        <v>-7.86</v>
      </c>
      <c r="Y1417">
        <v>10</v>
      </c>
      <c r="Z1417">
        <v>-2</v>
      </c>
      <c r="AA1417">
        <v>16</v>
      </c>
    </row>
    <row r="1418" spans="1:27" x14ac:dyDescent="0.25">
      <c r="A1418" t="s">
        <v>598</v>
      </c>
      <c r="B1418">
        <v>2634</v>
      </c>
      <c r="C1418">
        <f t="shared" si="68"/>
        <v>724000</v>
      </c>
      <c r="D1418" t="s">
        <v>2738</v>
      </c>
      <c r="E1418" s="1">
        <f>VLOOKUP(D1418,time_fitting!$A$1:$B$14,2,0)+C1418/1000/60/60/24</f>
        <v>44829.641782407409</v>
      </c>
      <c r="G1418" s="5">
        <f t="shared" si="70"/>
        <v>3.9277430551010184E-3</v>
      </c>
      <c r="H1418">
        <v>724000</v>
      </c>
      <c r="I1418">
        <v>687</v>
      </c>
      <c r="J1418">
        <v>21.7</v>
      </c>
      <c r="N1418" t="e">
        <f>IF(M1418&lt;&gt;"",-8.31432*('Fli3d Chicken ESP32 TM'!O1418+273.15)/(9.80665*0.0289644)*LN(M1418/time_fitting!$G$2)+time_fitting!$G$4,NA())</f>
        <v>#N/A</v>
      </c>
      <c r="U1418" t="str">
        <f t="shared" si="69"/>
        <v/>
      </c>
    </row>
    <row r="1419" spans="1:27" x14ac:dyDescent="0.25">
      <c r="A1419" t="s">
        <v>598</v>
      </c>
      <c r="B1419">
        <v>2635</v>
      </c>
      <c r="C1419">
        <f t="shared" si="68"/>
        <v>723549</v>
      </c>
      <c r="D1419" t="s">
        <v>2738</v>
      </c>
      <c r="E1419" s="1">
        <f>VLOOKUP(D1419,time_fitting!$A$1:$B$14,2,0)+C1419/1000/60/60/24</f>
        <v>44829.641777187499</v>
      </c>
      <c r="G1419" s="5">
        <f t="shared" si="70"/>
        <v>3.9225231448654085E-3</v>
      </c>
      <c r="K1419">
        <v>723549</v>
      </c>
      <c r="L1419">
        <v>679</v>
      </c>
      <c r="M1419">
        <v>820.11</v>
      </c>
      <c r="N1419">
        <f>IF(M1419&lt;&gt;"",-8.31432*('Fli3d Chicken ESP32 TM'!O1419+273.15)/(9.80665*0.0289644)*LN(M1419/time_fitting!$G$2)+time_fitting!$G$4,NA())</f>
        <v>1720.0549555185412</v>
      </c>
      <c r="O1419">
        <v>5.93</v>
      </c>
      <c r="U1419" t="str">
        <f t="shared" si="69"/>
        <v/>
      </c>
    </row>
    <row r="1420" spans="1:27" x14ac:dyDescent="0.25">
      <c r="A1420" t="s">
        <v>598</v>
      </c>
      <c r="B1420">
        <v>2636</v>
      </c>
      <c r="C1420">
        <f t="shared" si="68"/>
        <v>723608</v>
      </c>
      <c r="D1420" t="s">
        <v>2738</v>
      </c>
      <c r="E1420" s="1">
        <f>VLOOKUP(D1420,time_fitting!$A$1:$B$14,2,0)+C1420/1000/60/60/24</f>
        <v>44829.641777870369</v>
      </c>
      <c r="G1420" s="5">
        <f t="shared" si="70"/>
        <v>3.9232060153153725E-3</v>
      </c>
      <c r="N1420" t="e">
        <f>IF(M1420&lt;&gt;"",-8.31432*('Fli3d Chicken ESP32 TM'!O1420+273.15)/(9.80665*0.0289644)*LN(M1420/time_fitting!$G$2)+time_fitting!$G$4,NA())</f>
        <v>#N/A</v>
      </c>
      <c r="P1420">
        <v>723608</v>
      </c>
      <c r="Q1420">
        <v>679</v>
      </c>
      <c r="R1420">
        <v>9.24</v>
      </c>
      <c r="S1420">
        <v>0.56999999999999995</v>
      </c>
      <c r="T1420">
        <v>0.36</v>
      </c>
      <c r="U1420">
        <f t="shared" si="69"/>
        <v>9.2645615114801849</v>
      </c>
      <c r="V1420">
        <v>-68.349999999999994</v>
      </c>
      <c r="W1420">
        <v>-7.01</v>
      </c>
      <c r="X1420">
        <v>3.1</v>
      </c>
      <c r="Y1420">
        <v>9</v>
      </c>
      <c r="Z1420">
        <v>10</v>
      </c>
      <c r="AA1420">
        <v>17</v>
      </c>
    </row>
    <row r="1421" spans="1:27" x14ac:dyDescent="0.25">
      <c r="A1421" t="s">
        <v>599</v>
      </c>
      <c r="B1421">
        <v>2638</v>
      </c>
      <c r="C1421">
        <f t="shared" si="68"/>
        <v>725000</v>
      </c>
      <c r="D1421" t="s">
        <v>2738</v>
      </c>
      <c r="E1421" s="1">
        <f>VLOOKUP(D1421,time_fitting!$A$1:$B$14,2,0)+C1421/1000/60/60/24</f>
        <v>44829.641793981478</v>
      </c>
      <c r="G1421" s="5">
        <f t="shared" si="70"/>
        <v>3.9393171246047132E-3</v>
      </c>
      <c r="H1421">
        <v>725000</v>
      </c>
      <c r="I1421">
        <v>688</v>
      </c>
      <c r="J1421">
        <v>21.6</v>
      </c>
      <c r="N1421" t="e">
        <f>IF(M1421&lt;&gt;"",-8.31432*('Fli3d Chicken ESP32 TM'!O1421+273.15)/(9.80665*0.0289644)*LN(M1421/time_fitting!$G$2)+time_fitting!$G$4,NA())</f>
        <v>#N/A</v>
      </c>
      <c r="U1421" t="str">
        <f t="shared" si="69"/>
        <v/>
      </c>
    </row>
    <row r="1422" spans="1:27" x14ac:dyDescent="0.25">
      <c r="A1422" t="s">
        <v>599</v>
      </c>
      <c r="B1422">
        <v>2639</v>
      </c>
      <c r="C1422">
        <f t="shared" si="68"/>
        <v>724549</v>
      </c>
      <c r="D1422" t="s">
        <v>2738</v>
      </c>
      <c r="E1422" s="1">
        <f>VLOOKUP(D1422,time_fitting!$A$1:$B$14,2,0)+C1422/1000/60/60/24</f>
        <v>44829.641788761575</v>
      </c>
      <c r="G1422" s="5">
        <f t="shared" si="70"/>
        <v>3.9340972216450609E-3</v>
      </c>
      <c r="K1422">
        <v>724549</v>
      </c>
      <c r="L1422">
        <v>680</v>
      </c>
      <c r="M1422">
        <v>819.56</v>
      </c>
      <c r="N1422">
        <f>IF(M1422&lt;&gt;"",-8.31432*('Fli3d Chicken ESP32 TM'!O1422+273.15)/(9.80665*0.0289644)*LN(M1422/time_fitting!$G$2)+time_fitting!$G$4,NA())</f>
        <v>1725.3605440817694</v>
      </c>
      <c r="O1422">
        <v>5.9</v>
      </c>
      <c r="U1422" t="str">
        <f t="shared" si="69"/>
        <v/>
      </c>
    </row>
    <row r="1423" spans="1:27" x14ac:dyDescent="0.25">
      <c r="A1423" t="s">
        <v>599</v>
      </c>
      <c r="B1423">
        <v>2640</v>
      </c>
      <c r="C1423">
        <f t="shared" si="68"/>
        <v>724619</v>
      </c>
      <c r="D1423" t="s">
        <v>2738</v>
      </c>
      <c r="E1423" s="1">
        <f>VLOOKUP(D1423,time_fitting!$A$1:$B$14,2,0)+C1423/1000/60/60/24</f>
        <v>44829.64178957176</v>
      </c>
      <c r="G1423" s="5">
        <f t="shared" si="70"/>
        <v>3.9349074068013579E-3</v>
      </c>
      <c r="N1423" t="e">
        <f>IF(M1423&lt;&gt;"",-8.31432*('Fli3d Chicken ESP32 TM'!O1423+273.15)/(9.80665*0.0289644)*LN(M1423/time_fitting!$G$2)+time_fitting!$G$4,NA())</f>
        <v>#N/A</v>
      </c>
      <c r="P1423">
        <v>724619</v>
      </c>
      <c r="Q1423">
        <v>680</v>
      </c>
      <c r="R1423">
        <v>10.51</v>
      </c>
      <c r="S1423">
        <v>0.57999999999999996</v>
      </c>
      <c r="T1423">
        <v>0.02</v>
      </c>
      <c r="U1423">
        <f t="shared" si="69"/>
        <v>10.526010640313832</v>
      </c>
      <c r="V1423">
        <v>-6.52</v>
      </c>
      <c r="W1423">
        <v>-2.31</v>
      </c>
      <c r="X1423">
        <v>1.76</v>
      </c>
      <c r="Y1423">
        <v>7</v>
      </c>
      <c r="Z1423">
        <v>11</v>
      </c>
      <c r="AA1423">
        <v>16</v>
      </c>
    </row>
    <row r="1424" spans="1:27" x14ac:dyDescent="0.25">
      <c r="A1424" t="s">
        <v>600</v>
      </c>
      <c r="B1424">
        <v>2642</v>
      </c>
      <c r="C1424">
        <f t="shared" si="68"/>
        <v>726000</v>
      </c>
      <c r="D1424" t="s">
        <v>2738</v>
      </c>
      <c r="E1424" s="1">
        <f>VLOOKUP(D1424,time_fitting!$A$1:$B$14,2,0)+C1424/1000/60/60/24</f>
        <v>44829.641805555555</v>
      </c>
      <c r="G1424" s="5">
        <f t="shared" si="70"/>
        <v>3.9508912013843656E-3</v>
      </c>
      <c r="H1424">
        <v>726000</v>
      </c>
      <c r="I1424">
        <v>689</v>
      </c>
      <c r="J1424">
        <v>21.6</v>
      </c>
      <c r="N1424" t="e">
        <f>IF(M1424&lt;&gt;"",-8.31432*('Fli3d Chicken ESP32 TM'!O1424+273.15)/(9.80665*0.0289644)*LN(M1424/time_fitting!$G$2)+time_fitting!$G$4,NA())</f>
        <v>#N/A</v>
      </c>
      <c r="U1424" t="str">
        <f t="shared" si="69"/>
        <v/>
      </c>
    </row>
    <row r="1425" spans="1:27" x14ac:dyDescent="0.25">
      <c r="A1425" t="s">
        <v>600</v>
      </c>
      <c r="B1425">
        <v>2643</v>
      </c>
      <c r="C1425">
        <f t="shared" si="68"/>
        <v>726549</v>
      </c>
      <c r="D1425" t="s">
        <v>2738</v>
      </c>
      <c r="E1425" s="1">
        <f>VLOOKUP(D1425,time_fitting!$A$1:$B$14,2,0)+C1425/1000/60/60/24</f>
        <v>44829.641811909722</v>
      </c>
      <c r="G1425" s="5">
        <f t="shared" si="70"/>
        <v>3.9572453679284081E-3</v>
      </c>
      <c r="K1425">
        <v>726549</v>
      </c>
      <c r="L1425">
        <v>682</v>
      </c>
      <c r="M1425">
        <v>818.73</v>
      </c>
      <c r="N1425">
        <f>IF(M1425&lt;&gt;"",-8.31432*('Fli3d Chicken ESP32 TM'!O1425+273.15)/(9.80665*0.0289644)*LN(M1425/time_fitting!$G$2)+time_fitting!$G$4,NA())</f>
        <v>1732.9929622492227</v>
      </c>
      <c r="O1425">
        <v>5.79</v>
      </c>
      <c r="U1425" t="str">
        <f t="shared" si="69"/>
        <v/>
      </c>
    </row>
    <row r="1426" spans="1:27" x14ac:dyDescent="0.25">
      <c r="A1426" t="s">
        <v>600</v>
      </c>
      <c r="B1426">
        <v>2644</v>
      </c>
      <c r="C1426">
        <f t="shared" si="68"/>
        <v>725614</v>
      </c>
      <c r="D1426" t="s">
        <v>2738</v>
      </c>
      <c r="E1426" s="1">
        <f>VLOOKUP(D1426,time_fitting!$A$1:$B$14,2,0)+C1426/1000/60/60/24</f>
        <v>44829.641801087964</v>
      </c>
      <c r="G1426" s="5">
        <f t="shared" si="70"/>
        <v>3.946423610614147E-3</v>
      </c>
      <c r="N1426" t="e">
        <f>IF(M1426&lt;&gt;"",-8.31432*('Fli3d Chicken ESP32 TM'!O1426+273.15)/(9.80665*0.0289644)*LN(M1426/time_fitting!$G$2)+time_fitting!$G$4,NA())</f>
        <v>#N/A</v>
      </c>
      <c r="P1426">
        <v>725614</v>
      </c>
      <c r="Q1426">
        <v>681</v>
      </c>
      <c r="R1426">
        <v>11.09</v>
      </c>
      <c r="S1426">
        <v>0.47</v>
      </c>
      <c r="T1426">
        <v>-0.16</v>
      </c>
      <c r="U1426">
        <f t="shared" si="69"/>
        <v>11.101108052802656</v>
      </c>
      <c r="V1426">
        <v>-15.48</v>
      </c>
      <c r="W1426">
        <v>-1.82</v>
      </c>
      <c r="X1426">
        <v>-6.76</v>
      </c>
      <c r="Y1426">
        <v>4</v>
      </c>
      <c r="Z1426">
        <v>9</v>
      </c>
      <c r="AA1426">
        <v>17</v>
      </c>
    </row>
    <row r="1427" spans="1:27" x14ac:dyDescent="0.25">
      <c r="A1427" t="s">
        <v>601</v>
      </c>
      <c r="B1427">
        <v>2646</v>
      </c>
      <c r="C1427">
        <f t="shared" si="68"/>
        <v>728000</v>
      </c>
      <c r="D1427" t="s">
        <v>2738</v>
      </c>
      <c r="E1427" s="1">
        <f>VLOOKUP(D1427,time_fitting!$A$1:$B$14,2,0)+C1427/1000/60/60/24</f>
        <v>44829.641828703701</v>
      </c>
      <c r="G1427" s="5">
        <f t="shared" si="70"/>
        <v>3.9740393476677127E-3</v>
      </c>
      <c r="H1427">
        <v>728000</v>
      </c>
      <c r="I1427">
        <v>691</v>
      </c>
      <c r="J1427">
        <v>21.6</v>
      </c>
      <c r="N1427" t="e">
        <f>IF(M1427&lt;&gt;"",-8.31432*('Fli3d Chicken ESP32 TM'!O1427+273.15)/(9.80665*0.0289644)*LN(M1427/time_fitting!$G$2)+time_fitting!$G$4,NA())</f>
        <v>#N/A</v>
      </c>
      <c r="U1427" t="str">
        <f t="shared" si="69"/>
        <v/>
      </c>
    </row>
    <row r="1428" spans="1:27" x14ac:dyDescent="0.25">
      <c r="A1428" t="s">
        <v>601</v>
      </c>
      <c r="B1428">
        <v>2647</v>
      </c>
      <c r="C1428">
        <f t="shared" si="68"/>
        <v>728549</v>
      </c>
      <c r="D1428" t="s">
        <v>2738</v>
      </c>
      <c r="E1428" s="1">
        <f>VLOOKUP(D1428,time_fitting!$A$1:$B$14,2,0)+C1428/1000/60/60/24</f>
        <v>44829.641835057868</v>
      </c>
      <c r="G1428" s="5">
        <f t="shared" si="70"/>
        <v>3.9803935142117552E-3</v>
      </c>
      <c r="K1428">
        <v>728549</v>
      </c>
      <c r="L1428">
        <v>684</v>
      </c>
      <c r="M1428">
        <v>817.72</v>
      </c>
      <c r="N1428">
        <f>IF(M1428&lt;&gt;"",-8.31432*('Fli3d Chicken ESP32 TM'!O1428+273.15)/(9.80665*0.0289644)*LN(M1428/time_fitting!$G$2)+time_fitting!$G$4,NA())</f>
        <v>1742.3647312329499</v>
      </c>
      <c r="O1428">
        <v>5.67</v>
      </c>
      <c r="U1428" t="str">
        <f t="shared" si="69"/>
        <v/>
      </c>
    </row>
    <row r="1429" spans="1:27" x14ac:dyDescent="0.25">
      <c r="A1429" t="s">
        <v>601</v>
      </c>
      <c r="B1429">
        <v>2648</v>
      </c>
      <c r="C1429">
        <f t="shared" si="68"/>
        <v>727645</v>
      </c>
      <c r="D1429" t="s">
        <v>2738</v>
      </c>
      <c r="E1429" s="1">
        <f>VLOOKUP(D1429,time_fitting!$A$1:$B$14,2,0)+C1429/1000/60/60/24</f>
        <v>44829.64182459491</v>
      </c>
      <c r="G1429" s="5">
        <f t="shared" si="70"/>
        <v>3.9699305561953224E-3</v>
      </c>
      <c r="N1429" t="e">
        <f>IF(M1429&lt;&gt;"",-8.31432*('Fli3d Chicken ESP32 TM'!O1429+273.15)/(9.80665*0.0289644)*LN(M1429/time_fitting!$G$2)+time_fitting!$G$4,NA())</f>
        <v>#N/A</v>
      </c>
      <c r="P1429">
        <v>727645</v>
      </c>
      <c r="Q1429">
        <v>683</v>
      </c>
      <c r="R1429">
        <v>8.52</v>
      </c>
      <c r="S1429">
        <v>0.32</v>
      </c>
      <c r="T1429">
        <v>0.5</v>
      </c>
      <c r="U1429">
        <f t="shared" si="69"/>
        <v>8.5406557125316791</v>
      </c>
      <c r="V1429">
        <v>63.96</v>
      </c>
      <c r="W1429">
        <v>7.8</v>
      </c>
      <c r="X1429">
        <v>1.34</v>
      </c>
      <c r="Y1429">
        <v>12</v>
      </c>
      <c r="Z1429">
        <v>5</v>
      </c>
      <c r="AA1429">
        <v>18</v>
      </c>
    </row>
    <row r="1430" spans="1:27" x14ac:dyDescent="0.25">
      <c r="A1430" t="s">
        <v>602</v>
      </c>
      <c r="B1430">
        <v>2650</v>
      </c>
      <c r="C1430">
        <f t="shared" si="68"/>
        <v>730000</v>
      </c>
      <c r="D1430" t="s">
        <v>2738</v>
      </c>
      <c r="E1430" s="1">
        <f>VLOOKUP(D1430,time_fitting!$A$1:$B$14,2,0)+C1430/1000/60/60/24</f>
        <v>44829.641851851855</v>
      </c>
      <c r="G1430" s="5">
        <f t="shared" si="70"/>
        <v>3.9971875012270175E-3</v>
      </c>
      <c r="H1430">
        <v>730000</v>
      </c>
      <c r="I1430">
        <v>693</v>
      </c>
      <c r="J1430">
        <v>21.6</v>
      </c>
      <c r="N1430" t="e">
        <f>IF(M1430&lt;&gt;"",-8.31432*('Fli3d Chicken ESP32 TM'!O1430+273.15)/(9.80665*0.0289644)*LN(M1430/time_fitting!$G$2)+time_fitting!$G$4,NA())</f>
        <v>#N/A</v>
      </c>
      <c r="U1430" t="str">
        <f t="shared" si="69"/>
        <v/>
      </c>
    </row>
    <row r="1431" spans="1:27" x14ac:dyDescent="0.25">
      <c r="A1431" t="s">
        <v>602</v>
      </c>
      <c r="B1431">
        <v>2651</v>
      </c>
      <c r="C1431">
        <f t="shared" si="68"/>
        <v>730549</v>
      </c>
      <c r="D1431" t="s">
        <v>2738</v>
      </c>
      <c r="E1431" s="1">
        <f>VLOOKUP(D1431,time_fitting!$A$1:$B$14,2,0)+C1431/1000/60/60/24</f>
        <v>44829.641858206021</v>
      </c>
      <c r="G1431" s="5">
        <f t="shared" si="70"/>
        <v>4.00354166777106E-3</v>
      </c>
      <c r="K1431">
        <v>730549</v>
      </c>
      <c r="L1431">
        <v>686</v>
      </c>
      <c r="M1431">
        <v>816.78</v>
      </c>
      <c r="N1431">
        <f>IF(M1431&lt;&gt;"",-8.31432*('Fli3d Chicken ESP32 TM'!O1431+273.15)/(9.80665*0.0289644)*LN(M1431/time_fitting!$G$2)+time_fitting!$G$4,NA())</f>
        <v>1751.6335003783779</v>
      </c>
      <c r="O1431">
        <v>5.65</v>
      </c>
      <c r="U1431" t="str">
        <f t="shared" si="69"/>
        <v/>
      </c>
    </row>
    <row r="1432" spans="1:27" x14ac:dyDescent="0.25">
      <c r="A1432" t="s">
        <v>602</v>
      </c>
      <c r="B1432">
        <v>2652</v>
      </c>
      <c r="C1432">
        <f t="shared" si="68"/>
        <v>729610</v>
      </c>
      <c r="D1432" t="s">
        <v>2738</v>
      </c>
      <c r="E1432" s="1">
        <f>VLOOKUP(D1432,time_fitting!$A$1:$B$14,2,0)+C1432/1000/60/60/24</f>
        <v>44829.64184733796</v>
      </c>
      <c r="G1432" s="5">
        <f t="shared" si="70"/>
        <v>3.9926736062625423E-3</v>
      </c>
      <c r="N1432" t="e">
        <f>IF(M1432&lt;&gt;"",-8.31432*('Fli3d Chicken ESP32 TM'!O1432+273.15)/(9.80665*0.0289644)*LN(M1432/time_fitting!$G$2)+time_fitting!$G$4,NA())</f>
        <v>#N/A</v>
      </c>
      <c r="P1432">
        <v>729610</v>
      </c>
      <c r="Q1432">
        <v>685</v>
      </c>
      <c r="R1432">
        <v>11</v>
      </c>
      <c r="S1432">
        <v>0.62</v>
      </c>
      <c r="T1432">
        <v>-0.65</v>
      </c>
      <c r="U1432">
        <f t="shared" si="69"/>
        <v>11.036616329292235</v>
      </c>
      <c r="V1432">
        <v>166.7</v>
      </c>
      <c r="W1432">
        <v>18.84</v>
      </c>
      <c r="X1432">
        <v>7.25</v>
      </c>
      <c r="Y1432">
        <v>-2</v>
      </c>
      <c r="Z1432">
        <v>7</v>
      </c>
      <c r="AA1432">
        <v>16</v>
      </c>
    </row>
    <row r="1433" spans="1:27" x14ac:dyDescent="0.25">
      <c r="A1433" t="s">
        <v>603</v>
      </c>
      <c r="B1433">
        <v>2654</v>
      </c>
      <c r="C1433">
        <f t="shared" si="68"/>
        <v>732000</v>
      </c>
      <c r="D1433" t="s">
        <v>2738</v>
      </c>
      <c r="E1433" s="1">
        <f>VLOOKUP(D1433,time_fitting!$A$1:$B$14,2,0)+C1433/1000/60/60/24</f>
        <v>44829.641875000001</v>
      </c>
      <c r="G1433" s="5">
        <f t="shared" si="70"/>
        <v>4.0203356475103647E-3</v>
      </c>
      <c r="H1433">
        <v>732000</v>
      </c>
      <c r="I1433">
        <v>695</v>
      </c>
      <c r="J1433">
        <v>21.6</v>
      </c>
      <c r="N1433" t="e">
        <f>IF(M1433&lt;&gt;"",-8.31432*('Fli3d Chicken ESP32 TM'!O1433+273.15)/(9.80665*0.0289644)*LN(M1433/time_fitting!$G$2)+time_fitting!$G$4,NA())</f>
        <v>#N/A</v>
      </c>
      <c r="U1433" t="str">
        <f t="shared" si="69"/>
        <v/>
      </c>
    </row>
    <row r="1434" spans="1:27" x14ac:dyDescent="0.25">
      <c r="A1434" t="s">
        <v>603</v>
      </c>
      <c r="B1434">
        <v>2655</v>
      </c>
      <c r="C1434">
        <f t="shared" si="68"/>
        <v>732549</v>
      </c>
      <c r="D1434" t="s">
        <v>2738</v>
      </c>
      <c r="E1434" s="1">
        <f>VLOOKUP(D1434,time_fitting!$A$1:$B$14,2,0)+C1434/1000/60/60/24</f>
        <v>44829.641881354168</v>
      </c>
      <c r="G1434" s="5">
        <f t="shared" si="70"/>
        <v>4.0266898140544072E-3</v>
      </c>
      <c r="K1434">
        <v>732549</v>
      </c>
      <c r="L1434">
        <v>688</v>
      </c>
      <c r="M1434">
        <v>815.63</v>
      </c>
      <c r="N1434">
        <f>IF(M1434&lt;&gt;"",-8.31432*('Fli3d Chicken ESP32 TM'!O1434+273.15)/(9.80665*0.0289644)*LN(M1434/time_fitting!$G$2)+time_fitting!$G$4,NA())</f>
        <v>1762.4755969157657</v>
      </c>
      <c r="O1434">
        <v>5.54</v>
      </c>
      <c r="U1434" t="str">
        <f t="shared" si="69"/>
        <v/>
      </c>
    </row>
    <row r="1435" spans="1:27" x14ac:dyDescent="0.25">
      <c r="A1435" t="s">
        <v>603</v>
      </c>
      <c r="B1435">
        <v>2656</v>
      </c>
      <c r="C1435">
        <f t="shared" si="68"/>
        <v>731619</v>
      </c>
      <c r="D1435" t="s">
        <v>2738</v>
      </c>
      <c r="E1435" s="1">
        <f>VLOOKUP(D1435,time_fitting!$A$1:$B$14,2,0)+C1435/1000/60/60/24</f>
        <v>44829.641870590276</v>
      </c>
      <c r="G1435" s="5">
        <f t="shared" si="70"/>
        <v>4.0159259224310517E-3</v>
      </c>
      <c r="N1435" t="e">
        <f>IF(M1435&lt;&gt;"",-8.31432*('Fli3d Chicken ESP32 TM'!O1435+273.15)/(9.80665*0.0289644)*LN(M1435/time_fitting!$G$2)+time_fitting!$G$4,NA())</f>
        <v>#N/A</v>
      </c>
      <c r="P1435">
        <v>731619</v>
      </c>
      <c r="Q1435">
        <v>687</v>
      </c>
      <c r="R1435">
        <v>10.9</v>
      </c>
      <c r="S1435">
        <v>0.49</v>
      </c>
      <c r="T1435">
        <v>-0.89</v>
      </c>
      <c r="U1435">
        <f t="shared" si="69"/>
        <v>10.947246229075146</v>
      </c>
      <c r="V1435">
        <v>182.07</v>
      </c>
      <c r="W1435">
        <v>18.23</v>
      </c>
      <c r="X1435">
        <v>11.4</v>
      </c>
      <c r="Y1435">
        <v>0</v>
      </c>
      <c r="Z1435">
        <v>2</v>
      </c>
      <c r="AA1435">
        <v>19</v>
      </c>
    </row>
    <row r="1436" spans="1:27" x14ac:dyDescent="0.25">
      <c r="A1436" t="s">
        <v>604</v>
      </c>
      <c r="B1436">
        <v>2658</v>
      </c>
      <c r="C1436">
        <f t="shared" si="68"/>
        <v>732666</v>
      </c>
      <c r="D1436" t="s">
        <v>2738</v>
      </c>
      <c r="E1436" s="1">
        <f>VLOOKUP(D1436,time_fitting!$A$1:$B$14,2,0)+C1436/1000/60/60/24</f>
        <v>44829.641882708333</v>
      </c>
      <c r="G1436" s="5">
        <f t="shared" si="70"/>
        <v>4.0280439789057709E-3</v>
      </c>
      <c r="N1436" t="e">
        <f>IF(M1436&lt;&gt;"",-8.31432*('Fli3d Chicken ESP32 TM'!O1436+273.15)/(9.80665*0.0289644)*LN(M1436/time_fitting!$G$2)+time_fitting!$G$4,NA())</f>
        <v>#N/A</v>
      </c>
      <c r="P1436">
        <v>732666</v>
      </c>
      <c r="Q1436">
        <v>688</v>
      </c>
      <c r="R1436">
        <v>10.38</v>
      </c>
      <c r="S1436">
        <v>0.43</v>
      </c>
      <c r="T1436">
        <v>0.74</v>
      </c>
      <c r="U1436">
        <f t="shared" si="69"/>
        <v>10.415224433491581</v>
      </c>
      <c r="V1436">
        <v>129.75</v>
      </c>
      <c r="W1436">
        <v>2.19</v>
      </c>
      <c r="X1436">
        <v>-1.4</v>
      </c>
      <c r="Y1436">
        <v>4</v>
      </c>
      <c r="Z1436">
        <v>5</v>
      </c>
      <c r="AA1436">
        <v>19</v>
      </c>
    </row>
    <row r="1437" spans="1:27" x14ac:dyDescent="0.25">
      <c r="A1437" t="s">
        <v>605</v>
      </c>
      <c r="B1437">
        <v>2659</v>
      </c>
      <c r="C1437">
        <f t="shared" si="68"/>
        <v>733000</v>
      </c>
      <c r="D1437" t="s">
        <v>2738</v>
      </c>
      <c r="E1437" s="1">
        <f>VLOOKUP(D1437,time_fitting!$A$1:$B$14,2,0)+C1437/1000/60/60/24</f>
        <v>44829.641886574071</v>
      </c>
      <c r="G1437" s="5">
        <f t="shared" si="70"/>
        <v>4.0319097170140594E-3</v>
      </c>
      <c r="H1437">
        <v>733000</v>
      </c>
      <c r="I1437">
        <v>696</v>
      </c>
      <c r="J1437">
        <v>21.6</v>
      </c>
      <c r="N1437" t="e">
        <f>IF(M1437&lt;&gt;"",-8.31432*('Fli3d Chicken ESP32 TM'!O1437+273.15)/(9.80665*0.0289644)*LN(M1437/time_fitting!$G$2)+time_fitting!$G$4,NA())</f>
        <v>#N/A</v>
      </c>
      <c r="U1437" t="str">
        <f t="shared" si="69"/>
        <v/>
      </c>
    </row>
    <row r="1438" spans="1:27" x14ac:dyDescent="0.25">
      <c r="A1438" t="s">
        <v>605</v>
      </c>
      <c r="B1438">
        <v>2660</v>
      </c>
      <c r="C1438">
        <f t="shared" si="68"/>
        <v>733549</v>
      </c>
      <c r="D1438" t="s">
        <v>2738</v>
      </c>
      <c r="E1438" s="1">
        <f>VLOOKUP(D1438,time_fitting!$A$1:$B$14,2,0)+C1438/1000/60/60/24</f>
        <v>44829.641892928237</v>
      </c>
      <c r="G1438" s="5">
        <f t="shared" si="70"/>
        <v>4.038263883558102E-3</v>
      </c>
      <c r="K1438">
        <v>733549</v>
      </c>
      <c r="L1438">
        <v>689</v>
      </c>
      <c r="M1438">
        <v>814.86</v>
      </c>
      <c r="N1438">
        <f>IF(M1438&lt;&gt;"",-8.31432*('Fli3d Chicken ESP32 TM'!O1438+273.15)/(9.80665*0.0289644)*LN(M1438/time_fitting!$G$2)+time_fitting!$G$4,NA())</f>
        <v>1770.0606112141563</v>
      </c>
      <c r="O1438">
        <v>5.52</v>
      </c>
      <c r="U1438" t="str">
        <f t="shared" si="69"/>
        <v/>
      </c>
    </row>
    <row r="1439" spans="1:27" x14ac:dyDescent="0.25">
      <c r="A1439" t="s">
        <v>605</v>
      </c>
      <c r="B1439">
        <v>2661</v>
      </c>
      <c r="C1439">
        <f t="shared" si="68"/>
        <v>733606</v>
      </c>
      <c r="D1439" t="s">
        <v>2738</v>
      </c>
      <c r="E1439" s="1">
        <f>VLOOKUP(D1439,time_fitting!$A$1:$B$14,2,0)+C1439/1000/60/60/24</f>
        <v>44829.641893587963</v>
      </c>
      <c r="G1439" s="5">
        <f t="shared" si="70"/>
        <v>4.0389236091868952E-3</v>
      </c>
      <c r="N1439" t="e">
        <f>IF(M1439&lt;&gt;"",-8.31432*('Fli3d Chicken ESP32 TM'!O1439+273.15)/(9.80665*0.0289644)*LN(M1439/time_fitting!$G$2)+time_fitting!$G$4,NA())</f>
        <v>#N/A</v>
      </c>
      <c r="P1439">
        <v>733606</v>
      </c>
      <c r="Q1439">
        <v>689</v>
      </c>
      <c r="R1439">
        <v>9.42</v>
      </c>
      <c r="S1439">
        <v>0.82</v>
      </c>
      <c r="T1439">
        <v>-0.69</v>
      </c>
      <c r="U1439">
        <f t="shared" si="69"/>
        <v>9.4807647370874051</v>
      </c>
      <c r="V1439">
        <v>130.41999999999999</v>
      </c>
      <c r="W1439">
        <v>9.6300000000000008</v>
      </c>
      <c r="X1439">
        <v>13.59</v>
      </c>
      <c r="Y1439">
        <v>10</v>
      </c>
      <c r="Z1439">
        <v>1</v>
      </c>
      <c r="AA1439">
        <v>18</v>
      </c>
    </row>
    <row r="1440" spans="1:27" x14ac:dyDescent="0.25">
      <c r="A1440" t="s">
        <v>606</v>
      </c>
      <c r="B1440">
        <v>2662</v>
      </c>
      <c r="C1440">
        <f t="shared" si="68"/>
        <v>736000</v>
      </c>
      <c r="D1440" t="s">
        <v>2738</v>
      </c>
      <c r="E1440" s="1">
        <f>VLOOKUP(D1440,time_fitting!$A$1:$B$14,2,0)+C1440/1000/60/60/24</f>
        <v>44829.641921296294</v>
      </c>
      <c r="G1440" s="5">
        <f t="shared" si="70"/>
        <v>4.066631940077059E-3</v>
      </c>
      <c r="H1440">
        <v>736000</v>
      </c>
      <c r="I1440">
        <v>699</v>
      </c>
      <c r="J1440">
        <v>21.6</v>
      </c>
      <c r="N1440" t="e">
        <f>IF(M1440&lt;&gt;"",-8.31432*('Fli3d Chicken ESP32 TM'!O1440+273.15)/(9.80665*0.0289644)*LN(M1440/time_fitting!$G$2)+time_fitting!$G$4,NA())</f>
        <v>#N/A</v>
      </c>
      <c r="U1440" t="str">
        <f t="shared" si="69"/>
        <v/>
      </c>
    </row>
    <row r="1441" spans="1:27" x14ac:dyDescent="0.25">
      <c r="A1441" t="s">
        <v>606</v>
      </c>
      <c r="B1441">
        <v>2663</v>
      </c>
      <c r="C1441">
        <f t="shared" si="68"/>
        <v>735549</v>
      </c>
      <c r="D1441" t="s">
        <v>2738</v>
      </c>
      <c r="E1441" s="1">
        <f>VLOOKUP(D1441,time_fitting!$A$1:$B$14,2,0)+C1441/1000/60/60/24</f>
        <v>44829.641916076391</v>
      </c>
      <c r="G1441" s="5">
        <f t="shared" si="70"/>
        <v>4.0614120371174067E-3</v>
      </c>
      <c r="K1441">
        <v>735549</v>
      </c>
      <c r="L1441">
        <v>691</v>
      </c>
      <c r="M1441">
        <v>814.03</v>
      </c>
      <c r="N1441">
        <f>IF(M1441&lt;&gt;"",-8.31432*('Fli3d Chicken ESP32 TM'!O1441+273.15)/(9.80665*0.0289644)*LN(M1441/time_fitting!$G$2)+time_fitting!$G$4,NA())</f>
        <v>1776.9881823078447</v>
      </c>
      <c r="O1441">
        <v>5.29</v>
      </c>
      <c r="U1441" t="str">
        <f t="shared" si="69"/>
        <v/>
      </c>
    </row>
    <row r="1442" spans="1:27" x14ac:dyDescent="0.25">
      <c r="A1442" t="s">
        <v>606</v>
      </c>
      <c r="B1442">
        <v>2664</v>
      </c>
      <c r="C1442">
        <f t="shared" si="68"/>
        <v>735617</v>
      </c>
      <c r="D1442" t="s">
        <v>2738</v>
      </c>
      <c r="E1442" s="1">
        <f>VLOOKUP(D1442,time_fitting!$A$1:$B$14,2,0)+C1442/1000/60/60/24</f>
        <v>44829.641916863424</v>
      </c>
      <c r="G1442" s="5">
        <f t="shared" si="70"/>
        <v>4.0621990701765753E-3</v>
      </c>
      <c r="N1442" t="e">
        <f>IF(M1442&lt;&gt;"",-8.31432*('Fli3d Chicken ESP32 TM'!O1442+273.15)/(9.80665*0.0289644)*LN(M1442/time_fitting!$G$2)+time_fitting!$G$4,NA())</f>
        <v>#N/A</v>
      </c>
      <c r="P1442">
        <v>735617</v>
      </c>
      <c r="Q1442">
        <v>691</v>
      </c>
      <c r="R1442">
        <v>9.5299999999999994</v>
      </c>
      <c r="S1442">
        <v>1.2</v>
      </c>
      <c r="T1442">
        <v>0.67</v>
      </c>
      <c r="U1442">
        <f t="shared" si="69"/>
        <v>9.6285928359236372</v>
      </c>
      <c r="V1442">
        <v>107.8</v>
      </c>
      <c r="W1442">
        <v>0.85</v>
      </c>
      <c r="X1442">
        <v>2.31</v>
      </c>
      <c r="Y1442">
        <v>-6</v>
      </c>
      <c r="Z1442">
        <v>5</v>
      </c>
      <c r="AA1442">
        <v>16</v>
      </c>
    </row>
    <row r="1443" spans="1:27" x14ac:dyDescent="0.25">
      <c r="A1443" t="s">
        <v>607</v>
      </c>
      <c r="B1443">
        <v>2665</v>
      </c>
      <c r="C1443">
        <f t="shared" si="68"/>
        <v>737000</v>
      </c>
      <c r="D1443" t="s">
        <v>2738</v>
      </c>
      <c r="E1443" s="1">
        <f>VLOOKUP(D1443,time_fitting!$A$1:$B$14,2,0)+C1443/1000/60/60/24</f>
        <v>44829.641932870371</v>
      </c>
      <c r="G1443" s="5">
        <f t="shared" si="70"/>
        <v>4.0782060168567114E-3</v>
      </c>
      <c r="H1443">
        <v>737000</v>
      </c>
      <c r="I1443">
        <v>700</v>
      </c>
      <c r="J1443">
        <v>21.6</v>
      </c>
      <c r="N1443" t="e">
        <f>IF(M1443&lt;&gt;"",-8.31432*('Fli3d Chicken ESP32 TM'!O1443+273.15)/(9.80665*0.0289644)*LN(M1443/time_fitting!$G$2)+time_fitting!$G$4,NA())</f>
        <v>#N/A</v>
      </c>
      <c r="U1443" t="str">
        <f t="shared" si="69"/>
        <v/>
      </c>
    </row>
    <row r="1444" spans="1:27" x14ac:dyDescent="0.25">
      <c r="A1444" t="s">
        <v>607</v>
      </c>
      <c r="B1444">
        <v>2666</v>
      </c>
      <c r="C1444">
        <f t="shared" si="68"/>
        <v>737549</v>
      </c>
      <c r="D1444" t="s">
        <v>2738</v>
      </c>
      <c r="E1444" s="1">
        <f>VLOOKUP(D1444,time_fitting!$A$1:$B$14,2,0)+C1444/1000/60/60/24</f>
        <v>44829.641939224537</v>
      </c>
      <c r="G1444" s="5">
        <f t="shared" si="70"/>
        <v>4.0845601834007539E-3</v>
      </c>
      <c r="K1444">
        <v>737549</v>
      </c>
      <c r="L1444">
        <v>693</v>
      </c>
      <c r="M1444">
        <v>813.2</v>
      </c>
      <c r="N1444">
        <f>IF(M1444&lt;&gt;"",-8.31432*('Fli3d Chicken ESP32 TM'!O1444+273.15)/(9.80665*0.0289644)*LN(M1444/time_fitting!$G$2)+time_fitting!$G$4,NA())</f>
        <v>1785.0605030528611</v>
      </c>
      <c r="O1444">
        <v>5.25</v>
      </c>
      <c r="U1444" t="str">
        <f t="shared" si="69"/>
        <v/>
      </c>
    </row>
    <row r="1445" spans="1:27" x14ac:dyDescent="0.25">
      <c r="A1445" t="s">
        <v>607</v>
      </c>
      <c r="B1445">
        <v>2667</v>
      </c>
      <c r="C1445">
        <f t="shared" si="68"/>
        <v>737598</v>
      </c>
      <c r="D1445" t="s">
        <v>2738</v>
      </c>
      <c r="E1445" s="1">
        <f>VLOOKUP(D1445,time_fitting!$A$1:$B$14,2,0)+C1445/1000/60/60/24</f>
        <v>44829.641939791669</v>
      </c>
      <c r="G1445" s="5">
        <f t="shared" si="70"/>
        <v>4.085127315192949E-3</v>
      </c>
      <c r="N1445" t="e">
        <f>IF(M1445&lt;&gt;"",-8.31432*('Fli3d Chicken ESP32 TM'!O1445+273.15)/(9.80665*0.0289644)*LN(M1445/time_fitting!$G$2)+time_fitting!$G$4,NA())</f>
        <v>#N/A</v>
      </c>
      <c r="P1445">
        <v>737598</v>
      </c>
      <c r="Q1445">
        <v>693</v>
      </c>
      <c r="R1445">
        <v>10.19</v>
      </c>
      <c r="S1445">
        <v>0.15</v>
      </c>
      <c r="T1445">
        <v>-0.3</v>
      </c>
      <c r="U1445">
        <f t="shared" si="69"/>
        <v>10.19551862339528</v>
      </c>
      <c r="V1445">
        <v>-145.97</v>
      </c>
      <c r="W1445">
        <v>-20.97</v>
      </c>
      <c r="X1445">
        <v>-4.2</v>
      </c>
      <c r="Y1445">
        <v>12</v>
      </c>
      <c r="Z1445">
        <v>9</v>
      </c>
      <c r="AA1445">
        <v>16</v>
      </c>
    </row>
    <row r="1446" spans="1:27" x14ac:dyDescent="0.25">
      <c r="A1446" t="s">
        <v>608</v>
      </c>
      <c r="B1446">
        <v>2668</v>
      </c>
      <c r="C1446">
        <f t="shared" si="68"/>
        <v>739000</v>
      </c>
      <c r="D1446" t="s">
        <v>2738</v>
      </c>
      <c r="E1446" s="1">
        <f>VLOOKUP(D1446,time_fitting!$A$1:$B$14,2,0)+C1446/1000/60/60/24</f>
        <v>44829.641956018517</v>
      </c>
      <c r="G1446" s="5">
        <f t="shared" si="70"/>
        <v>4.1013541631400585E-3</v>
      </c>
      <c r="H1446">
        <v>739000</v>
      </c>
      <c r="I1446">
        <v>702</v>
      </c>
      <c r="J1446">
        <v>21.5</v>
      </c>
      <c r="N1446" t="e">
        <f>IF(M1446&lt;&gt;"",-8.31432*('Fli3d Chicken ESP32 TM'!O1446+273.15)/(9.80665*0.0289644)*LN(M1446/time_fitting!$G$2)+time_fitting!$G$4,NA())</f>
        <v>#N/A</v>
      </c>
      <c r="U1446" t="str">
        <f t="shared" si="69"/>
        <v/>
      </c>
    </row>
    <row r="1447" spans="1:27" x14ac:dyDescent="0.25">
      <c r="A1447" t="s">
        <v>608</v>
      </c>
      <c r="B1447">
        <v>2669</v>
      </c>
      <c r="C1447">
        <f t="shared" si="68"/>
        <v>739549</v>
      </c>
      <c r="D1447" t="s">
        <v>2738</v>
      </c>
      <c r="E1447" s="1">
        <f>VLOOKUP(D1447,time_fitting!$A$1:$B$14,2,0)+C1447/1000/60/60/24</f>
        <v>44829.641962372683</v>
      </c>
      <c r="G1447" s="5">
        <f t="shared" si="70"/>
        <v>4.107708329684101E-3</v>
      </c>
      <c r="K1447">
        <v>739549</v>
      </c>
      <c r="L1447">
        <v>695</v>
      </c>
      <c r="M1447">
        <v>812.12</v>
      </c>
      <c r="N1447">
        <f>IF(M1447&lt;&gt;"",-8.31432*('Fli3d Chicken ESP32 TM'!O1447+273.15)/(9.80665*0.0289644)*LN(M1447/time_fitting!$G$2)+time_fitting!$G$4,NA())</f>
        <v>1796.1950120847755</v>
      </c>
      <c r="O1447">
        <v>5.3</v>
      </c>
      <c r="U1447" t="str">
        <f t="shared" si="69"/>
        <v/>
      </c>
    </row>
    <row r="1448" spans="1:27" x14ac:dyDescent="0.25">
      <c r="A1448" t="s">
        <v>608</v>
      </c>
      <c r="B1448">
        <v>2670</v>
      </c>
      <c r="C1448">
        <f t="shared" si="68"/>
        <v>738607</v>
      </c>
      <c r="D1448" t="s">
        <v>2738</v>
      </c>
      <c r="E1448" s="1">
        <f>VLOOKUP(D1448,time_fitting!$A$1:$B$14,2,0)+C1448/1000/60/60/24</f>
        <v>44829.641951469908</v>
      </c>
      <c r="G1448" s="5">
        <f t="shared" si="70"/>
        <v>4.0968055545818061E-3</v>
      </c>
      <c r="N1448" t="e">
        <f>IF(M1448&lt;&gt;"",-8.31432*('Fli3d Chicken ESP32 TM'!O1448+273.15)/(9.80665*0.0289644)*LN(M1448/time_fitting!$G$2)+time_fitting!$G$4,NA())</f>
        <v>#N/A</v>
      </c>
      <c r="P1448">
        <v>738607</v>
      </c>
      <c r="Q1448">
        <v>694</v>
      </c>
      <c r="R1448">
        <v>10.64</v>
      </c>
      <c r="S1448">
        <v>1</v>
      </c>
      <c r="T1448">
        <v>0.26</v>
      </c>
      <c r="U1448">
        <f t="shared" si="69"/>
        <v>10.690051449829417</v>
      </c>
      <c r="V1448">
        <v>-131.58000000000001</v>
      </c>
      <c r="W1448">
        <v>-12.43</v>
      </c>
      <c r="X1448">
        <v>4.75</v>
      </c>
      <c r="Y1448">
        <v>-5</v>
      </c>
      <c r="Z1448">
        <v>-2</v>
      </c>
      <c r="AA1448">
        <v>16</v>
      </c>
    </row>
    <row r="1449" spans="1:27" x14ac:dyDescent="0.25">
      <c r="A1449" t="s">
        <v>609</v>
      </c>
      <c r="B1449">
        <v>2671</v>
      </c>
      <c r="C1449">
        <f t="shared" si="68"/>
        <v>741000</v>
      </c>
      <c r="D1449" t="s">
        <v>2738</v>
      </c>
      <c r="E1449" s="1">
        <f>VLOOKUP(D1449,time_fitting!$A$1:$B$14,2,0)+C1449/1000/60/60/24</f>
        <v>44829.641979166663</v>
      </c>
      <c r="G1449" s="5">
        <f t="shared" si="70"/>
        <v>4.1245023094234057E-3</v>
      </c>
      <c r="H1449">
        <v>741000</v>
      </c>
      <c r="I1449">
        <v>704</v>
      </c>
      <c r="J1449">
        <v>21.5</v>
      </c>
      <c r="N1449" t="e">
        <f>IF(M1449&lt;&gt;"",-8.31432*('Fli3d Chicken ESP32 TM'!O1449+273.15)/(9.80665*0.0289644)*LN(M1449/time_fitting!$G$2)+time_fitting!$G$4,NA())</f>
        <v>#N/A</v>
      </c>
      <c r="U1449" t="str">
        <f t="shared" si="69"/>
        <v/>
      </c>
    </row>
    <row r="1450" spans="1:27" x14ac:dyDescent="0.25">
      <c r="A1450" t="s">
        <v>609</v>
      </c>
      <c r="B1450">
        <v>2672</v>
      </c>
      <c r="C1450">
        <f t="shared" si="68"/>
        <v>741549</v>
      </c>
      <c r="D1450" t="s">
        <v>2738</v>
      </c>
      <c r="E1450" s="1">
        <f>VLOOKUP(D1450,time_fitting!$A$1:$B$14,2,0)+C1450/1000/60/60/24</f>
        <v>44829.64198552083</v>
      </c>
      <c r="G1450" s="5">
        <f t="shared" si="70"/>
        <v>4.1308564759674482E-3</v>
      </c>
      <c r="K1450">
        <v>741549</v>
      </c>
      <c r="L1450">
        <v>697</v>
      </c>
      <c r="M1450">
        <v>811.25</v>
      </c>
      <c r="N1450">
        <f>IF(M1450&lt;&gt;"",-8.31432*('Fli3d Chicken ESP32 TM'!O1450+273.15)/(9.80665*0.0289644)*LN(M1450/time_fitting!$G$2)+time_fitting!$G$4,NA())</f>
        <v>1804.5025654530464</v>
      </c>
      <c r="O1450">
        <v>5.23</v>
      </c>
      <c r="U1450" t="str">
        <f t="shared" si="69"/>
        <v/>
      </c>
    </row>
    <row r="1451" spans="1:27" x14ac:dyDescent="0.25">
      <c r="A1451" t="s">
        <v>609</v>
      </c>
      <c r="B1451">
        <v>2673</v>
      </c>
      <c r="C1451">
        <f t="shared" si="68"/>
        <v>741609</v>
      </c>
      <c r="D1451" t="s">
        <v>2738</v>
      </c>
      <c r="E1451" s="1">
        <f>VLOOKUP(D1451,time_fitting!$A$1:$B$14,2,0)+C1451/1000/60/60/24</f>
        <v>44829.641986215276</v>
      </c>
      <c r="G1451" s="5">
        <f t="shared" si="70"/>
        <v>4.1315509224659763E-3</v>
      </c>
      <c r="N1451" t="e">
        <f>IF(M1451&lt;&gt;"",-8.31432*('Fli3d Chicken ESP32 TM'!O1451+273.15)/(9.80665*0.0289644)*LN(M1451/time_fitting!$G$2)+time_fitting!$G$4,NA())</f>
        <v>#N/A</v>
      </c>
      <c r="P1451">
        <v>741609</v>
      </c>
      <c r="Q1451">
        <v>697</v>
      </c>
      <c r="R1451">
        <v>9.19</v>
      </c>
      <c r="S1451">
        <v>0.38</v>
      </c>
      <c r="T1451">
        <v>0.03</v>
      </c>
      <c r="U1451">
        <f t="shared" si="69"/>
        <v>9.1979019346805391</v>
      </c>
      <c r="V1451">
        <v>-134.08000000000001</v>
      </c>
      <c r="W1451">
        <v>-17.5</v>
      </c>
      <c r="X1451">
        <v>-1.4</v>
      </c>
      <c r="Y1451">
        <v>3</v>
      </c>
      <c r="Z1451">
        <v>11</v>
      </c>
      <c r="AA1451">
        <v>16</v>
      </c>
    </row>
    <row r="1452" spans="1:27" x14ac:dyDescent="0.25">
      <c r="A1452" t="s">
        <v>610</v>
      </c>
      <c r="B1452">
        <v>2674</v>
      </c>
      <c r="C1452">
        <f t="shared" si="68"/>
        <v>743000</v>
      </c>
      <c r="D1452" t="s">
        <v>2738</v>
      </c>
      <c r="E1452" s="1">
        <f>VLOOKUP(D1452,time_fitting!$A$1:$B$14,2,0)+C1452/1000/60/60/24</f>
        <v>44829.642002314817</v>
      </c>
      <c r="G1452" s="5">
        <f t="shared" si="70"/>
        <v>4.1476504629827105E-3</v>
      </c>
      <c r="H1452">
        <v>743000</v>
      </c>
      <c r="I1452">
        <v>706</v>
      </c>
      <c r="J1452">
        <v>21.5</v>
      </c>
      <c r="N1452" t="e">
        <f>IF(M1452&lt;&gt;"",-8.31432*('Fli3d Chicken ESP32 TM'!O1452+273.15)/(9.80665*0.0289644)*LN(M1452/time_fitting!$G$2)+time_fitting!$G$4,NA())</f>
        <v>#N/A</v>
      </c>
      <c r="U1452" t="str">
        <f t="shared" si="69"/>
        <v/>
      </c>
    </row>
    <row r="1453" spans="1:27" x14ac:dyDescent="0.25">
      <c r="A1453" t="s">
        <v>610</v>
      </c>
      <c r="B1453">
        <v>2675</v>
      </c>
      <c r="C1453">
        <f t="shared" si="68"/>
        <v>743549</v>
      </c>
      <c r="D1453" t="s">
        <v>2738</v>
      </c>
      <c r="E1453" s="1">
        <f>VLOOKUP(D1453,time_fitting!$A$1:$B$14,2,0)+C1453/1000/60/60/24</f>
        <v>44829.642008668983</v>
      </c>
      <c r="G1453" s="5">
        <f t="shared" si="70"/>
        <v>4.154004629526753E-3</v>
      </c>
      <c r="K1453">
        <v>743549</v>
      </c>
      <c r="L1453">
        <v>699</v>
      </c>
      <c r="M1453">
        <v>809.96</v>
      </c>
      <c r="N1453">
        <f>IF(M1453&lt;&gt;"",-8.31432*('Fli3d Chicken ESP32 TM'!O1453+273.15)/(9.80665*0.0289644)*LN(M1453/time_fitting!$G$2)+time_fitting!$G$4,NA())</f>
        <v>1818.395607114709</v>
      </c>
      <c r="O1453">
        <v>5.38</v>
      </c>
      <c r="U1453" t="str">
        <f t="shared" si="69"/>
        <v/>
      </c>
    </row>
    <row r="1454" spans="1:27" x14ac:dyDescent="0.25">
      <c r="A1454" t="s">
        <v>610</v>
      </c>
      <c r="B1454">
        <v>2676</v>
      </c>
      <c r="C1454">
        <f t="shared" si="68"/>
        <v>743615</v>
      </c>
      <c r="D1454" t="s">
        <v>2738</v>
      </c>
      <c r="E1454" s="1">
        <f>VLOOKUP(D1454,time_fitting!$A$1:$B$14,2,0)+C1454/1000/60/60/24</f>
        <v>44829.642009432871</v>
      </c>
      <c r="G1454" s="5">
        <f t="shared" si="70"/>
        <v>4.1547685177647509E-3</v>
      </c>
      <c r="N1454" t="e">
        <f>IF(M1454&lt;&gt;"",-8.31432*('Fli3d Chicken ESP32 TM'!O1454+273.15)/(9.80665*0.0289644)*LN(M1454/time_fitting!$G$2)+time_fitting!$G$4,NA())</f>
        <v>#N/A</v>
      </c>
      <c r="P1454">
        <v>743615</v>
      </c>
      <c r="Q1454">
        <v>699</v>
      </c>
      <c r="R1454">
        <v>10.34</v>
      </c>
      <c r="S1454">
        <v>0.89</v>
      </c>
      <c r="T1454">
        <v>-0.14000000000000001</v>
      </c>
      <c r="U1454">
        <f t="shared" si="69"/>
        <v>10.379176267893325</v>
      </c>
      <c r="V1454">
        <v>38.409999999999997</v>
      </c>
      <c r="W1454">
        <v>0.73</v>
      </c>
      <c r="X1454">
        <v>9.08</v>
      </c>
      <c r="Y1454">
        <v>0</v>
      </c>
      <c r="Z1454">
        <v>-2</v>
      </c>
      <c r="AA1454">
        <v>17</v>
      </c>
    </row>
    <row r="1455" spans="1:27" x14ac:dyDescent="0.25">
      <c r="A1455" t="s">
        <v>611</v>
      </c>
      <c r="B1455">
        <v>2677</v>
      </c>
      <c r="C1455">
        <f t="shared" si="68"/>
        <v>745000</v>
      </c>
      <c r="D1455" t="s">
        <v>2738</v>
      </c>
      <c r="E1455" s="1">
        <f>VLOOKUP(D1455,time_fitting!$A$1:$B$14,2,0)+C1455/1000/60/60/24</f>
        <v>44829.642025462963</v>
      </c>
      <c r="G1455" s="5">
        <f t="shared" si="70"/>
        <v>4.1707986092660576E-3</v>
      </c>
      <c r="H1455">
        <v>745000</v>
      </c>
      <c r="I1455">
        <v>708</v>
      </c>
      <c r="J1455">
        <v>21.5</v>
      </c>
      <c r="N1455" t="e">
        <f>IF(M1455&lt;&gt;"",-8.31432*('Fli3d Chicken ESP32 TM'!O1455+273.15)/(9.80665*0.0289644)*LN(M1455/time_fitting!$G$2)+time_fitting!$G$4,NA())</f>
        <v>#N/A</v>
      </c>
      <c r="U1455" t="str">
        <f t="shared" si="69"/>
        <v/>
      </c>
    </row>
    <row r="1456" spans="1:27" x14ac:dyDescent="0.25">
      <c r="A1456" t="s">
        <v>611</v>
      </c>
      <c r="B1456">
        <v>2678</v>
      </c>
      <c r="C1456">
        <f t="shared" si="68"/>
        <v>745549</v>
      </c>
      <c r="D1456" t="s">
        <v>2738</v>
      </c>
      <c r="E1456" s="1">
        <f>VLOOKUP(D1456,time_fitting!$A$1:$B$14,2,0)+C1456/1000/60/60/24</f>
        <v>44829.642031817129</v>
      </c>
      <c r="G1456" s="5">
        <f t="shared" si="70"/>
        <v>4.1771527758101001E-3</v>
      </c>
      <c r="K1456">
        <v>745549</v>
      </c>
      <c r="L1456">
        <v>701</v>
      </c>
      <c r="M1456">
        <v>809.32</v>
      </c>
      <c r="N1456">
        <f>IF(M1456&lt;&gt;"",-8.31432*('Fli3d Chicken ESP32 TM'!O1456+273.15)/(9.80665*0.0289644)*LN(M1456/time_fitting!$G$2)+time_fitting!$G$4,NA())</f>
        <v>1824.1590977732196</v>
      </c>
      <c r="O1456">
        <v>5.27</v>
      </c>
      <c r="U1456" t="str">
        <f t="shared" si="69"/>
        <v/>
      </c>
    </row>
    <row r="1457" spans="1:27" x14ac:dyDescent="0.25">
      <c r="A1457" t="s">
        <v>611</v>
      </c>
      <c r="B1457">
        <v>2679</v>
      </c>
      <c r="C1457">
        <f t="shared" si="68"/>
        <v>745604</v>
      </c>
      <c r="D1457" t="s">
        <v>2738</v>
      </c>
      <c r="E1457" s="1">
        <f>VLOOKUP(D1457,time_fitting!$A$1:$B$14,2,0)+C1457/1000/60/60/24</f>
        <v>44829.642032453703</v>
      </c>
      <c r="G1457" s="5">
        <f t="shared" si="70"/>
        <v>4.177789349341765E-3</v>
      </c>
      <c r="N1457" t="e">
        <f>IF(M1457&lt;&gt;"",-8.31432*('Fli3d Chicken ESP32 TM'!O1457+273.15)/(9.80665*0.0289644)*LN(M1457/time_fitting!$G$2)+time_fitting!$G$4,NA())</f>
        <v>#N/A</v>
      </c>
      <c r="P1457">
        <v>745604</v>
      </c>
      <c r="Q1457">
        <v>701</v>
      </c>
      <c r="R1457">
        <v>9.76</v>
      </c>
      <c r="S1457">
        <v>0.72</v>
      </c>
      <c r="T1457">
        <v>-0.11</v>
      </c>
      <c r="U1457">
        <f t="shared" si="69"/>
        <v>9.7871395208201672</v>
      </c>
      <c r="V1457">
        <v>149.87</v>
      </c>
      <c r="W1457">
        <v>8.17</v>
      </c>
      <c r="X1457">
        <v>3.04</v>
      </c>
      <c r="Y1457">
        <v>6</v>
      </c>
      <c r="Z1457">
        <v>-3</v>
      </c>
      <c r="AA1457">
        <v>17</v>
      </c>
    </row>
    <row r="1458" spans="1:27" x14ac:dyDescent="0.25">
      <c r="A1458" t="s">
        <v>612</v>
      </c>
      <c r="B1458">
        <v>2681</v>
      </c>
      <c r="C1458">
        <f t="shared" si="68"/>
        <v>748000</v>
      </c>
      <c r="D1458" t="s">
        <v>2738</v>
      </c>
      <c r="E1458" s="1">
        <f>VLOOKUP(D1458,time_fitting!$A$1:$B$14,2,0)+C1458/1000/60/60/24</f>
        <v>44829.642060185186</v>
      </c>
      <c r="G1458" s="5">
        <f t="shared" si="70"/>
        <v>4.2055208323290572E-3</v>
      </c>
      <c r="H1458">
        <v>748000</v>
      </c>
      <c r="I1458">
        <v>711</v>
      </c>
      <c r="J1458">
        <v>21.5</v>
      </c>
      <c r="N1458" t="e">
        <f>IF(M1458&lt;&gt;"",-8.31432*('Fli3d Chicken ESP32 TM'!O1458+273.15)/(9.80665*0.0289644)*LN(M1458/time_fitting!$G$2)+time_fitting!$G$4,NA())</f>
        <v>#N/A</v>
      </c>
      <c r="U1458" t="str">
        <f t="shared" si="69"/>
        <v/>
      </c>
    </row>
    <row r="1459" spans="1:27" x14ac:dyDescent="0.25">
      <c r="A1459" t="s">
        <v>612</v>
      </c>
      <c r="B1459">
        <v>2682</v>
      </c>
      <c r="C1459">
        <f t="shared" si="68"/>
        <v>748549</v>
      </c>
      <c r="D1459" t="s">
        <v>2738</v>
      </c>
      <c r="E1459" s="1">
        <f>VLOOKUP(D1459,time_fitting!$A$1:$B$14,2,0)+C1459/1000/60/60/24</f>
        <v>44829.642066539353</v>
      </c>
      <c r="G1459" s="5">
        <f t="shared" si="70"/>
        <v>4.2118749988730997E-3</v>
      </c>
      <c r="K1459">
        <v>748549</v>
      </c>
      <c r="L1459">
        <v>704</v>
      </c>
      <c r="M1459">
        <v>807.62</v>
      </c>
      <c r="N1459">
        <f>IF(M1459&lt;&gt;"",-8.31432*('Fli3d Chicken ESP32 TM'!O1459+273.15)/(9.80665*0.0289644)*LN(M1459/time_fitting!$G$2)+time_fitting!$G$4,NA())</f>
        <v>1841.3583371010641</v>
      </c>
      <c r="O1459">
        <v>5.28</v>
      </c>
      <c r="U1459" t="str">
        <f t="shared" si="69"/>
        <v/>
      </c>
    </row>
    <row r="1460" spans="1:27" x14ac:dyDescent="0.25">
      <c r="A1460" t="s">
        <v>612</v>
      </c>
      <c r="B1460">
        <v>2683</v>
      </c>
      <c r="C1460">
        <f t="shared" si="68"/>
        <v>747611</v>
      </c>
      <c r="D1460" t="s">
        <v>2738</v>
      </c>
      <c r="E1460" s="1">
        <f>VLOOKUP(D1460,time_fitting!$A$1:$B$14,2,0)+C1460/1000/60/60/24</f>
        <v>44829.642055682867</v>
      </c>
      <c r="G1460" s="5">
        <f t="shared" si="70"/>
        <v>4.2010185134131461E-3</v>
      </c>
      <c r="N1460" t="e">
        <f>IF(M1460&lt;&gt;"",-8.31432*('Fli3d Chicken ESP32 TM'!O1460+273.15)/(9.80665*0.0289644)*LN(M1460/time_fitting!$G$2)+time_fitting!$G$4,NA())</f>
        <v>#N/A</v>
      </c>
      <c r="P1460">
        <v>747611</v>
      </c>
      <c r="Q1460">
        <v>703</v>
      </c>
      <c r="R1460">
        <v>10.97</v>
      </c>
      <c r="S1460">
        <v>1.17</v>
      </c>
      <c r="T1460">
        <v>0.32</v>
      </c>
      <c r="U1460">
        <f t="shared" si="69"/>
        <v>11.036856436504012</v>
      </c>
      <c r="V1460">
        <v>63.96</v>
      </c>
      <c r="W1460">
        <v>1.4</v>
      </c>
      <c r="X1460">
        <v>7.19</v>
      </c>
      <c r="Y1460">
        <v>9</v>
      </c>
      <c r="Z1460">
        <v>6</v>
      </c>
      <c r="AA1460">
        <v>18</v>
      </c>
    </row>
    <row r="1461" spans="1:27" x14ac:dyDescent="0.25">
      <c r="A1461" t="s">
        <v>613</v>
      </c>
      <c r="B1461">
        <v>2684</v>
      </c>
      <c r="C1461">
        <f t="shared" si="68"/>
        <v>750000</v>
      </c>
      <c r="D1461" t="s">
        <v>2738</v>
      </c>
      <c r="E1461" s="1">
        <f>VLOOKUP(D1461,time_fitting!$A$1:$B$14,2,0)+C1461/1000/60/60/24</f>
        <v>44829.642083333332</v>
      </c>
      <c r="G1461" s="5">
        <f t="shared" si="70"/>
        <v>4.2286689786124043E-3</v>
      </c>
      <c r="H1461">
        <v>750000</v>
      </c>
      <c r="I1461">
        <v>713</v>
      </c>
      <c r="J1461">
        <v>21.4</v>
      </c>
      <c r="N1461" t="e">
        <f>IF(M1461&lt;&gt;"",-8.31432*('Fli3d Chicken ESP32 TM'!O1461+273.15)/(9.80665*0.0289644)*LN(M1461/time_fitting!$G$2)+time_fitting!$G$4,NA())</f>
        <v>#N/A</v>
      </c>
      <c r="U1461" t="str">
        <f t="shared" si="69"/>
        <v/>
      </c>
    </row>
    <row r="1462" spans="1:27" x14ac:dyDescent="0.25">
      <c r="A1462" t="s">
        <v>613</v>
      </c>
      <c r="B1462">
        <v>2685</v>
      </c>
      <c r="C1462">
        <f t="shared" si="68"/>
        <v>750549</v>
      </c>
      <c r="D1462" t="s">
        <v>2738</v>
      </c>
      <c r="E1462" s="1">
        <f>VLOOKUP(D1462,time_fitting!$A$1:$B$14,2,0)+C1462/1000/60/60/24</f>
        <v>44829.642089687499</v>
      </c>
      <c r="G1462" s="5">
        <f t="shared" si="70"/>
        <v>4.2350231451564468E-3</v>
      </c>
      <c r="K1462">
        <v>750549</v>
      </c>
      <c r="L1462">
        <v>706</v>
      </c>
      <c r="M1462">
        <v>806.88</v>
      </c>
      <c r="N1462">
        <f>IF(M1462&lt;&gt;"",-8.31432*('Fli3d Chicken ESP32 TM'!O1462+273.15)/(9.80665*0.0289644)*LN(M1462/time_fitting!$G$2)+time_fitting!$G$4,NA())</f>
        <v>1847.6987934749127</v>
      </c>
      <c r="O1462">
        <v>5.0999999999999996</v>
      </c>
      <c r="U1462" t="str">
        <f t="shared" si="69"/>
        <v/>
      </c>
    </row>
    <row r="1463" spans="1:27" x14ac:dyDescent="0.25">
      <c r="A1463" t="s">
        <v>613</v>
      </c>
      <c r="B1463">
        <v>2686</v>
      </c>
      <c r="C1463">
        <f t="shared" si="68"/>
        <v>749623</v>
      </c>
      <c r="D1463" t="s">
        <v>2738</v>
      </c>
      <c r="E1463" s="1">
        <f>VLOOKUP(D1463,time_fitting!$A$1:$B$14,2,0)+C1463/1000/60/60/24</f>
        <v>44829.642078969904</v>
      </c>
      <c r="G1463" s="5">
        <f t="shared" si="70"/>
        <v>4.2243055504513904E-3</v>
      </c>
      <c r="N1463" t="e">
        <f>IF(M1463&lt;&gt;"",-8.31432*('Fli3d Chicken ESP32 TM'!O1463+273.15)/(9.80665*0.0289644)*LN(M1463/time_fitting!$G$2)+time_fitting!$G$4,NA())</f>
        <v>#N/A</v>
      </c>
      <c r="P1463">
        <v>749623</v>
      </c>
      <c r="Q1463">
        <v>705</v>
      </c>
      <c r="R1463">
        <v>9.77</v>
      </c>
      <c r="S1463">
        <v>0.56999999999999995</v>
      </c>
      <c r="T1463">
        <v>-0.09</v>
      </c>
      <c r="U1463">
        <f t="shared" si="69"/>
        <v>9.7870271277850236</v>
      </c>
      <c r="V1463">
        <v>21.28</v>
      </c>
      <c r="W1463">
        <v>-1.0900000000000001</v>
      </c>
      <c r="X1463">
        <v>2.19</v>
      </c>
      <c r="Y1463">
        <v>4</v>
      </c>
      <c r="Z1463">
        <v>-4</v>
      </c>
      <c r="AA1463">
        <v>17</v>
      </c>
    </row>
    <row r="1464" spans="1:27" x14ac:dyDescent="0.25">
      <c r="A1464" t="s">
        <v>614</v>
      </c>
      <c r="B1464">
        <v>2687</v>
      </c>
      <c r="C1464">
        <f t="shared" si="68"/>
        <v>753000</v>
      </c>
      <c r="D1464" t="s">
        <v>2738</v>
      </c>
      <c r="E1464" s="1">
        <f>VLOOKUP(D1464,time_fitting!$A$1:$B$14,2,0)+C1464/1000/60/60/24</f>
        <v>44829.642118055555</v>
      </c>
      <c r="G1464" s="5">
        <f t="shared" si="70"/>
        <v>4.2633912016754039E-3</v>
      </c>
      <c r="H1464">
        <v>753000</v>
      </c>
      <c r="I1464">
        <v>716</v>
      </c>
      <c r="J1464">
        <v>21.4</v>
      </c>
      <c r="N1464" t="e">
        <f>IF(M1464&lt;&gt;"",-8.31432*('Fli3d Chicken ESP32 TM'!O1464+273.15)/(9.80665*0.0289644)*LN(M1464/time_fitting!$G$2)+time_fitting!$G$4,NA())</f>
        <v>#N/A</v>
      </c>
      <c r="U1464" t="str">
        <f t="shared" si="69"/>
        <v/>
      </c>
    </row>
    <row r="1465" spans="1:27" x14ac:dyDescent="0.25">
      <c r="A1465" t="s">
        <v>614</v>
      </c>
      <c r="B1465">
        <v>2688</v>
      </c>
      <c r="C1465">
        <f t="shared" si="68"/>
        <v>753549</v>
      </c>
      <c r="D1465" t="s">
        <v>2738</v>
      </c>
      <c r="E1465" s="1">
        <f>VLOOKUP(D1465,time_fitting!$A$1:$B$14,2,0)+C1465/1000/60/60/24</f>
        <v>44829.642124409722</v>
      </c>
      <c r="G1465" s="5">
        <f t="shared" si="70"/>
        <v>4.2697453682194464E-3</v>
      </c>
      <c r="K1465">
        <v>753549</v>
      </c>
      <c r="L1465">
        <v>709</v>
      </c>
      <c r="M1465">
        <v>805.56</v>
      </c>
      <c r="N1465">
        <f>IF(M1465&lt;&gt;"",-8.31432*('Fli3d Chicken ESP32 TM'!O1465+273.15)/(9.80665*0.0289644)*LN(M1465/time_fitting!$G$2)+time_fitting!$G$4,NA())</f>
        <v>1860.8440516197738</v>
      </c>
      <c r="O1465">
        <v>5.07</v>
      </c>
      <c r="U1465" t="str">
        <f t="shared" si="69"/>
        <v/>
      </c>
    </row>
    <row r="1466" spans="1:27" x14ac:dyDescent="0.25">
      <c r="A1466" t="s">
        <v>614</v>
      </c>
      <c r="B1466">
        <v>2689</v>
      </c>
      <c r="C1466">
        <f t="shared" si="68"/>
        <v>752629</v>
      </c>
      <c r="D1466" t="s">
        <v>2738</v>
      </c>
      <c r="E1466" s="1">
        <f>VLOOKUP(D1466,time_fitting!$A$1:$B$14,2,0)+C1466/1000/60/60/24</f>
        <v>44829.642113761576</v>
      </c>
      <c r="G1466" s="5">
        <f t="shared" si="70"/>
        <v>4.2590972225298174E-3</v>
      </c>
      <c r="N1466" t="e">
        <f>IF(M1466&lt;&gt;"",-8.31432*('Fli3d Chicken ESP32 TM'!O1466+273.15)/(9.80665*0.0289644)*LN(M1466/time_fitting!$G$2)+time_fitting!$G$4,NA())</f>
        <v>#N/A</v>
      </c>
      <c r="P1466">
        <v>752629</v>
      </c>
      <c r="Q1466">
        <v>708</v>
      </c>
      <c r="R1466">
        <v>10.64</v>
      </c>
      <c r="S1466">
        <v>-0.06</v>
      </c>
      <c r="T1466">
        <v>0.88</v>
      </c>
      <c r="U1466">
        <f t="shared" si="69"/>
        <v>10.676497553036764</v>
      </c>
      <c r="V1466">
        <v>-238.78</v>
      </c>
      <c r="W1466">
        <v>-34.08</v>
      </c>
      <c r="X1466">
        <v>-7.37</v>
      </c>
      <c r="Y1466">
        <v>9</v>
      </c>
      <c r="Z1466">
        <v>-7</v>
      </c>
      <c r="AA1466">
        <v>14</v>
      </c>
    </row>
    <row r="1467" spans="1:27" x14ac:dyDescent="0.25">
      <c r="A1467" t="s">
        <v>615</v>
      </c>
      <c r="B1467">
        <v>2691</v>
      </c>
      <c r="C1467">
        <f t="shared" si="68"/>
        <v>754000</v>
      </c>
      <c r="D1467" t="s">
        <v>2738</v>
      </c>
      <c r="E1467" s="1">
        <f>VLOOKUP(D1467,time_fitting!$A$1:$B$14,2,0)+C1467/1000/60/60/24</f>
        <v>44829.642129629632</v>
      </c>
      <c r="G1467" s="5">
        <f t="shared" si="70"/>
        <v>4.2749652784550563E-3</v>
      </c>
      <c r="H1467">
        <v>754000</v>
      </c>
      <c r="I1467">
        <v>717</v>
      </c>
      <c r="J1467">
        <v>21.4</v>
      </c>
      <c r="N1467" t="e">
        <f>IF(M1467&lt;&gt;"",-8.31432*('Fli3d Chicken ESP32 TM'!O1467+273.15)/(9.80665*0.0289644)*LN(M1467/time_fitting!$G$2)+time_fitting!$G$4,NA())</f>
        <v>#N/A</v>
      </c>
      <c r="U1467" t="str">
        <f t="shared" si="69"/>
        <v/>
      </c>
    </row>
    <row r="1468" spans="1:27" x14ac:dyDescent="0.25">
      <c r="A1468" t="s">
        <v>615</v>
      </c>
      <c r="B1468">
        <v>2692</v>
      </c>
      <c r="C1468">
        <f t="shared" si="68"/>
        <v>754549</v>
      </c>
      <c r="D1468" t="s">
        <v>2738</v>
      </c>
      <c r="E1468" s="1">
        <f>VLOOKUP(D1468,time_fitting!$A$1:$B$14,2,0)+C1468/1000/60/60/24</f>
        <v>44829.642135983799</v>
      </c>
      <c r="G1468" s="5">
        <f t="shared" si="70"/>
        <v>4.2813194449990988E-3</v>
      </c>
      <c r="K1468">
        <v>754549</v>
      </c>
      <c r="L1468">
        <v>710</v>
      </c>
      <c r="M1468">
        <v>804.63</v>
      </c>
      <c r="N1468">
        <f>IF(M1468&lt;&gt;"",-8.31432*('Fli3d Chicken ESP32 TM'!O1468+273.15)/(9.80665*0.0289644)*LN(M1468/time_fitting!$G$2)+time_fitting!$G$4,NA())</f>
        <v>1870.5695064868066</v>
      </c>
      <c r="O1468">
        <v>5.12</v>
      </c>
      <c r="U1468" t="str">
        <f t="shared" si="69"/>
        <v/>
      </c>
    </row>
    <row r="1469" spans="1:27" x14ac:dyDescent="0.25">
      <c r="A1469" t="s">
        <v>615</v>
      </c>
      <c r="B1469">
        <v>2693</v>
      </c>
      <c r="C1469">
        <f t="shared" si="68"/>
        <v>753617</v>
      </c>
      <c r="D1469" t="s">
        <v>2738</v>
      </c>
      <c r="E1469" s="1">
        <f>VLOOKUP(D1469,time_fitting!$A$1:$B$14,2,0)+C1469/1000/60/60/24</f>
        <v>44829.642125196762</v>
      </c>
      <c r="G1469" s="5">
        <f t="shared" si="70"/>
        <v>4.2705324085545726E-3</v>
      </c>
      <c r="N1469" t="e">
        <f>IF(M1469&lt;&gt;"",-8.31432*('Fli3d Chicken ESP32 TM'!O1469+273.15)/(9.80665*0.0289644)*LN(M1469/time_fitting!$G$2)+time_fitting!$G$4,NA())</f>
        <v>#N/A</v>
      </c>
      <c r="P1469">
        <v>753617</v>
      </c>
      <c r="Q1469">
        <v>709</v>
      </c>
      <c r="R1469">
        <v>9.8800000000000008</v>
      </c>
      <c r="S1469">
        <v>0.61</v>
      </c>
      <c r="T1469">
        <v>-0.09</v>
      </c>
      <c r="U1469">
        <f t="shared" si="69"/>
        <v>9.8992221916673842</v>
      </c>
      <c r="V1469">
        <v>-219.63</v>
      </c>
      <c r="W1469">
        <v>-15.79</v>
      </c>
      <c r="X1469">
        <v>2.0099999999999998</v>
      </c>
      <c r="Y1469">
        <v>-7</v>
      </c>
      <c r="Z1469">
        <v>7</v>
      </c>
      <c r="AA1469">
        <v>15</v>
      </c>
    </row>
    <row r="1470" spans="1:27" x14ac:dyDescent="0.25">
      <c r="A1470" t="s">
        <v>616</v>
      </c>
      <c r="B1470">
        <v>2695</v>
      </c>
      <c r="C1470">
        <f t="shared" si="68"/>
        <v>755000</v>
      </c>
      <c r="D1470" t="s">
        <v>2738</v>
      </c>
      <c r="E1470" s="1">
        <f>VLOOKUP(D1470,time_fitting!$A$1:$B$14,2,0)+C1470/1000/60/60/24</f>
        <v>44829.642141203702</v>
      </c>
      <c r="G1470" s="5">
        <f t="shared" si="70"/>
        <v>4.286539347958751E-3</v>
      </c>
      <c r="H1470">
        <v>755000</v>
      </c>
      <c r="I1470">
        <v>718</v>
      </c>
      <c r="J1470">
        <v>21.4</v>
      </c>
      <c r="N1470" t="e">
        <f>IF(M1470&lt;&gt;"",-8.31432*('Fli3d Chicken ESP32 TM'!O1470+273.15)/(9.80665*0.0289644)*LN(M1470/time_fitting!$G$2)+time_fitting!$G$4,NA())</f>
        <v>#N/A</v>
      </c>
      <c r="U1470" t="str">
        <f t="shared" si="69"/>
        <v/>
      </c>
    </row>
    <row r="1471" spans="1:27" x14ac:dyDescent="0.25">
      <c r="A1471" t="s">
        <v>616</v>
      </c>
      <c r="B1471">
        <v>2696</v>
      </c>
      <c r="C1471">
        <f t="shared" si="68"/>
        <v>755549</v>
      </c>
      <c r="D1471" t="s">
        <v>2738</v>
      </c>
      <c r="E1471" s="1">
        <f>VLOOKUP(D1471,time_fitting!$A$1:$B$14,2,0)+C1471/1000/60/60/24</f>
        <v>44829.642147557868</v>
      </c>
      <c r="G1471" s="5">
        <f t="shared" si="70"/>
        <v>4.2928935145027936E-3</v>
      </c>
      <c r="K1471">
        <v>755549</v>
      </c>
      <c r="L1471">
        <v>711</v>
      </c>
      <c r="M1471">
        <v>804.62</v>
      </c>
      <c r="N1471">
        <f>IF(M1471&lt;&gt;"",-8.31432*('Fli3d Chicken ESP32 TM'!O1471+273.15)/(9.80665*0.0289644)*LN(M1471/time_fitting!$G$2)+time_fitting!$G$4,NA())</f>
        <v>1868.9526901110908</v>
      </c>
      <c r="O1471">
        <v>4.8499999999999996</v>
      </c>
      <c r="U1471" t="str">
        <f t="shared" si="69"/>
        <v/>
      </c>
    </row>
    <row r="1472" spans="1:27" x14ac:dyDescent="0.25">
      <c r="A1472" t="s">
        <v>616</v>
      </c>
      <c r="B1472">
        <v>2697</v>
      </c>
      <c r="C1472">
        <f t="shared" si="68"/>
        <v>754618</v>
      </c>
      <c r="D1472" t="s">
        <v>2738</v>
      </c>
      <c r="E1472" s="1">
        <f>VLOOKUP(D1472,time_fitting!$A$1:$B$14,2,0)+C1472/1000/60/60/24</f>
        <v>44829.642136782408</v>
      </c>
      <c r="G1472" s="5">
        <f t="shared" si="70"/>
        <v>4.2821180541068316E-3</v>
      </c>
      <c r="N1472" t="e">
        <f>IF(M1472&lt;&gt;"",-8.31432*('Fli3d Chicken ESP32 TM'!O1472+273.15)/(9.80665*0.0289644)*LN(M1472/time_fitting!$G$2)+time_fitting!$G$4,NA())</f>
        <v>#N/A</v>
      </c>
      <c r="P1472">
        <v>754618</v>
      </c>
      <c r="Q1472">
        <v>710</v>
      </c>
      <c r="R1472">
        <v>11.35</v>
      </c>
      <c r="S1472">
        <v>0.06</v>
      </c>
      <c r="T1472">
        <v>0.95</v>
      </c>
      <c r="U1472">
        <f t="shared" si="69"/>
        <v>11.38984635541674</v>
      </c>
      <c r="V1472">
        <v>-206.82</v>
      </c>
      <c r="W1472">
        <v>-24.32</v>
      </c>
      <c r="X1472">
        <v>-2.4300000000000002</v>
      </c>
      <c r="Y1472">
        <v>16</v>
      </c>
      <c r="Z1472">
        <v>0</v>
      </c>
      <c r="AA1472">
        <v>15</v>
      </c>
    </row>
    <row r="1473" spans="1:27" x14ac:dyDescent="0.25">
      <c r="A1473" t="s">
        <v>617</v>
      </c>
      <c r="B1473">
        <v>2699</v>
      </c>
      <c r="C1473">
        <f t="shared" si="68"/>
        <v>758000</v>
      </c>
      <c r="D1473" t="s">
        <v>2738</v>
      </c>
      <c r="E1473" s="1">
        <f>VLOOKUP(D1473,time_fitting!$A$1:$B$14,2,0)+C1473/1000/60/60/24</f>
        <v>44829.642175925925</v>
      </c>
      <c r="G1473" s="5">
        <f t="shared" si="70"/>
        <v>4.3212615710217506E-3</v>
      </c>
      <c r="H1473">
        <v>758000</v>
      </c>
      <c r="I1473">
        <v>721</v>
      </c>
      <c r="J1473">
        <v>21.4</v>
      </c>
      <c r="N1473" t="e">
        <f>IF(M1473&lt;&gt;"",-8.31432*('Fli3d Chicken ESP32 TM'!O1473+273.15)/(9.80665*0.0289644)*LN(M1473/time_fitting!$G$2)+time_fitting!$G$4,NA())</f>
        <v>#N/A</v>
      </c>
      <c r="U1473" t="str">
        <f t="shared" si="69"/>
        <v/>
      </c>
    </row>
    <row r="1474" spans="1:27" x14ac:dyDescent="0.25">
      <c r="A1474" t="s">
        <v>617</v>
      </c>
      <c r="B1474">
        <v>2700</v>
      </c>
      <c r="C1474">
        <f t="shared" ref="C1474:C1537" si="71">MAX(H1474,K1474,P1474,AB1474)</f>
        <v>757549</v>
      </c>
      <c r="D1474" t="s">
        <v>2738</v>
      </c>
      <c r="E1474" s="1">
        <f>VLOOKUP(D1474,time_fitting!$A$1:$B$14,2,0)+C1474/1000/60/60/24</f>
        <v>44829.642170706022</v>
      </c>
      <c r="G1474" s="5">
        <f t="shared" si="70"/>
        <v>4.3160416680620983E-3</v>
      </c>
      <c r="K1474">
        <v>757549</v>
      </c>
      <c r="L1474">
        <v>713</v>
      </c>
      <c r="M1474">
        <v>802.94</v>
      </c>
      <c r="N1474">
        <f>IF(M1474&lt;&gt;"",-8.31432*('Fli3d Chicken ESP32 TM'!O1474+273.15)/(9.80665*0.0289644)*LN(M1474/time_fitting!$G$2)+time_fitting!$G$4,NA())</f>
        <v>1885.3184663358231</v>
      </c>
      <c r="O1474">
        <v>4.75</v>
      </c>
      <c r="U1474" t="str">
        <f t="shared" ref="U1474:U1537" si="72">IF(R1474&lt;&gt;"",SQRT(R1474*R1474+S1474*S1474+T1474*T1474),"")</f>
        <v/>
      </c>
    </row>
    <row r="1475" spans="1:27" x14ac:dyDescent="0.25">
      <c r="A1475" t="s">
        <v>617</v>
      </c>
      <c r="B1475">
        <v>2701</v>
      </c>
      <c r="C1475">
        <f t="shared" si="71"/>
        <v>757610</v>
      </c>
      <c r="D1475" t="s">
        <v>2738</v>
      </c>
      <c r="E1475" s="1">
        <f>VLOOKUP(D1475,time_fitting!$A$1:$B$14,2,0)+C1475/1000/60/60/24</f>
        <v>44829.642171412037</v>
      </c>
      <c r="G1475" s="5">
        <f t="shared" ref="G1475:G1538" si="73">E1475-E$567</f>
        <v>4.316747683333233E-3</v>
      </c>
      <c r="N1475" t="e">
        <f>IF(M1475&lt;&gt;"",-8.31432*('Fli3d Chicken ESP32 TM'!O1475+273.15)/(9.80665*0.0289644)*LN(M1475/time_fitting!$G$2)+time_fitting!$G$4,NA())</f>
        <v>#N/A</v>
      </c>
      <c r="P1475">
        <v>757610</v>
      </c>
      <c r="Q1475">
        <v>713</v>
      </c>
      <c r="R1475">
        <v>9.56</v>
      </c>
      <c r="S1475">
        <v>0.89</v>
      </c>
      <c r="T1475">
        <v>0.73</v>
      </c>
      <c r="U1475">
        <f t="shared" si="72"/>
        <v>9.6290497973579932</v>
      </c>
      <c r="V1475">
        <v>114.51</v>
      </c>
      <c r="W1475">
        <v>-4.93</v>
      </c>
      <c r="X1475">
        <v>8.65</v>
      </c>
      <c r="Y1475">
        <v>7</v>
      </c>
      <c r="Z1475">
        <v>5</v>
      </c>
      <c r="AA1475">
        <v>18</v>
      </c>
    </row>
    <row r="1476" spans="1:27" x14ac:dyDescent="0.25">
      <c r="A1476" t="s">
        <v>618</v>
      </c>
      <c r="B1476">
        <v>2703</v>
      </c>
      <c r="C1476">
        <f t="shared" si="71"/>
        <v>761000</v>
      </c>
      <c r="D1476" t="s">
        <v>2738</v>
      </c>
      <c r="E1476" s="1">
        <f>VLOOKUP(D1476,time_fitting!$A$1:$B$14,2,0)+C1476/1000/60/60/24</f>
        <v>44829.642210648148</v>
      </c>
      <c r="G1476" s="5">
        <f t="shared" si="73"/>
        <v>4.3559837940847501E-3</v>
      </c>
      <c r="H1476">
        <v>761000</v>
      </c>
      <c r="I1476">
        <v>724</v>
      </c>
      <c r="J1476">
        <v>21.3</v>
      </c>
      <c r="N1476" t="e">
        <f>IF(M1476&lt;&gt;"",-8.31432*('Fli3d Chicken ESP32 TM'!O1476+273.15)/(9.80665*0.0289644)*LN(M1476/time_fitting!$G$2)+time_fitting!$G$4,NA())</f>
        <v>#N/A</v>
      </c>
      <c r="U1476" t="str">
        <f t="shared" si="72"/>
        <v/>
      </c>
    </row>
    <row r="1477" spans="1:27" x14ac:dyDescent="0.25">
      <c r="A1477" t="s">
        <v>618</v>
      </c>
      <c r="B1477">
        <v>2704</v>
      </c>
      <c r="C1477">
        <f t="shared" si="71"/>
        <v>760549</v>
      </c>
      <c r="D1477" t="s">
        <v>2738</v>
      </c>
      <c r="E1477" s="1">
        <f>VLOOKUP(D1477,time_fitting!$A$1:$B$14,2,0)+C1477/1000/60/60/24</f>
        <v>44829.642205428238</v>
      </c>
      <c r="G1477" s="5">
        <f t="shared" si="73"/>
        <v>4.3507638838491403E-3</v>
      </c>
      <c r="K1477">
        <v>760549</v>
      </c>
      <c r="L1477">
        <v>716</v>
      </c>
      <c r="M1477">
        <v>801.49</v>
      </c>
      <c r="N1477">
        <f>IF(M1477&lt;&gt;"",-8.31432*('Fli3d Chicken ESP32 TM'!O1477+273.15)/(9.80665*0.0289644)*LN(M1477/time_fitting!$G$2)+time_fitting!$G$4,NA())</f>
        <v>1899.4385651299867</v>
      </c>
      <c r="O1477">
        <v>4.66</v>
      </c>
      <c r="U1477" t="str">
        <f t="shared" si="72"/>
        <v/>
      </c>
    </row>
    <row r="1478" spans="1:27" x14ac:dyDescent="0.25">
      <c r="A1478" t="s">
        <v>618</v>
      </c>
      <c r="B1478">
        <v>2705</v>
      </c>
      <c r="C1478">
        <f t="shared" si="71"/>
        <v>760619</v>
      </c>
      <c r="D1478" t="s">
        <v>2738</v>
      </c>
      <c r="E1478" s="1">
        <f>VLOOKUP(D1478,time_fitting!$A$1:$B$14,2,0)+C1478/1000/60/60/24</f>
        <v>44829.642206238423</v>
      </c>
      <c r="G1478" s="5">
        <f t="shared" si="73"/>
        <v>4.3515740690054372E-3</v>
      </c>
      <c r="N1478" t="e">
        <f>IF(M1478&lt;&gt;"",-8.31432*('Fli3d Chicken ESP32 TM'!O1478+273.15)/(9.80665*0.0289644)*LN(M1478/time_fitting!$G$2)+time_fitting!$G$4,NA())</f>
        <v>#N/A</v>
      </c>
      <c r="P1478">
        <v>760619</v>
      </c>
      <c r="Q1478">
        <v>716</v>
      </c>
      <c r="R1478">
        <v>11.23</v>
      </c>
      <c r="S1478">
        <v>0</v>
      </c>
      <c r="T1478">
        <v>-1.1200000000000001</v>
      </c>
      <c r="U1478">
        <f t="shared" si="72"/>
        <v>11.285712206148091</v>
      </c>
      <c r="V1478">
        <v>-249.02</v>
      </c>
      <c r="W1478">
        <v>-13.71</v>
      </c>
      <c r="X1478">
        <v>-4.45</v>
      </c>
      <c r="Y1478">
        <v>7</v>
      </c>
      <c r="Z1478">
        <v>-8</v>
      </c>
      <c r="AA1478">
        <v>14</v>
      </c>
    </row>
    <row r="1479" spans="1:27" x14ac:dyDescent="0.25">
      <c r="A1479" t="s">
        <v>619</v>
      </c>
      <c r="B1479">
        <v>2706</v>
      </c>
      <c r="C1479">
        <f t="shared" si="71"/>
        <v>763000</v>
      </c>
      <c r="D1479" t="s">
        <v>2738</v>
      </c>
      <c r="E1479" s="1">
        <f>VLOOKUP(D1479,time_fitting!$A$1:$B$14,2,0)+C1479/1000/60/60/24</f>
        <v>44829.642233796294</v>
      </c>
      <c r="G1479" s="5">
        <f t="shared" si="73"/>
        <v>4.3791319403680973E-3</v>
      </c>
      <c r="H1479">
        <v>763000</v>
      </c>
      <c r="I1479">
        <v>726</v>
      </c>
      <c r="J1479">
        <v>21.3</v>
      </c>
      <c r="N1479" t="e">
        <f>IF(M1479&lt;&gt;"",-8.31432*('Fli3d Chicken ESP32 TM'!O1479+273.15)/(9.80665*0.0289644)*LN(M1479/time_fitting!$G$2)+time_fitting!$G$4,NA())</f>
        <v>#N/A</v>
      </c>
      <c r="U1479" t="str">
        <f t="shared" si="72"/>
        <v/>
      </c>
    </row>
    <row r="1480" spans="1:27" x14ac:dyDescent="0.25">
      <c r="A1480" t="s">
        <v>619</v>
      </c>
      <c r="B1480">
        <v>2707</v>
      </c>
      <c r="C1480">
        <f t="shared" si="71"/>
        <v>763549</v>
      </c>
      <c r="D1480" t="s">
        <v>2738</v>
      </c>
      <c r="E1480" s="1">
        <f>VLOOKUP(D1480,time_fitting!$A$1:$B$14,2,0)+C1480/1000/60/60/24</f>
        <v>44829.642240150461</v>
      </c>
      <c r="G1480" s="5">
        <f t="shared" si="73"/>
        <v>4.3854861069121398E-3</v>
      </c>
      <c r="K1480">
        <v>763549</v>
      </c>
      <c r="L1480">
        <v>719</v>
      </c>
      <c r="M1480">
        <v>799.96</v>
      </c>
      <c r="N1480">
        <f>IF(M1480&lt;&gt;"",-8.31432*('Fli3d Chicken ESP32 TM'!O1480+273.15)/(9.80665*0.0289644)*LN(M1480/time_fitting!$G$2)+time_fitting!$G$4,NA())</f>
        <v>1913.9966792720106</v>
      </c>
      <c r="O1480">
        <v>4.51</v>
      </c>
      <c r="U1480" t="str">
        <f t="shared" si="72"/>
        <v/>
      </c>
    </row>
    <row r="1481" spans="1:27" x14ac:dyDescent="0.25">
      <c r="A1481" t="s">
        <v>619</v>
      </c>
      <c r="B1481">
        <v>2708</v>
      </c>
      <c r="C1481">
        <f t="shared" si="71"/>
        <v>762604</v>
      </c>
      <c r="D1481" t="s">
        <v>2738</v>
      </c>
      <c r="E1481" s="1">
        <f>VLOOKUP(D1481,time_fitting!$A$1:$B$14,2,0)+C1481/1000/60/60/24</f>
        <v>44829.642229212965</v>
      </c>
      <c r="G1481" s="5">
        <f t="shared" si="73"/>
        <v>4.3745486109401099E-3</v>
      </c>
      <c r="N1481" t="e">
        <f>IF(M1481&lt;&gt;"",-8.31432*('Fli3d Chicken ESP32 TM'!O1481+273.15)/(9.80665*0.0289644)*LN(M1481/time_fitting!$G$2)+time_fitting!$G$4,NA())</f>
        <v>#N/A</v>
      </c>
      <c r="P1481">
        <v>762604</v>
      </c>
      <c r="Q1481">
        <v>718</v>
      </c>
      <c r="R1481">
        <v>7.19</v>
      </c>
      <c r="S1481">
        <v>0.57999999999999996</v>
      </c>
      <c r="T1481">
        <v>-0.08</v>
      </c>
      <c r="U1481">
        <f t="shared" si="72"/>
        <v>7.2137992763868892</v>
      </c>
      <c r="V1481">
        <v>-167.01</v>
      </c>
      <c r="W1481">
        <v>-12.62</v>
      </c>
      <c r="X1481">
        <v>-1.1499999999999999</v>
      </c>
      <c r="Y1481">
        <v>14</v>
      </c>
      <c r="Z1481">
        <v>0</v>
      </c>
      <c r="AA1481">
        <v>16</v>
      </c>
    </row>
    <row r="1482" spans="1:27" x14ac:dyDescent="0.25">
      <c r="A1482" t="s">
        <v>620</v>
      </c>
      <c r="B1482">
        <v>2710</v>
      </c>
      <c r="C1482">
        <f t="shared" si="71"/>
        <v>764000</v>
      </c>
      <c r="D1482" t="s">
        <v>2738</v>
      </c>
      <c r="E1482" s="1">
        <f>VLOOKUP(D1482,time_fitting!$A$1:$B$14,2,0)+C1482/1000/60/60/24</f>
        <v>44829.642245370371</v>
      </c>
      <c r="G1482" s="5">
        <f t="shared" si="73"/>
        <v>4.3907060171477497E-3</v>
      </c>
      <c r="H1482">
        <v>764000</v>
      </c>
      <c r="I1482">
        <v>727</v>
      </c>
      <c r="J1482">
        <v>21.3</v>
      </c>
      <c r="N1482" t="e">
        <f>IF(M1482&lt;&gt;"",-8.31432*('Fli3d Chicken ESP32 TM'!O1482+273.15)/(9.80665*0.0289644)*LN(M1482/time_fitting!$G$2)+time_fitting!$G$4,NA())</f>
        <v>#N/A</v>
      </c>
      <c r="U1482" t="str">
        <f t="shared" si="72"/>
        <v/>
      </c>
    </row>
    <row r="1483" spans="1:27" x14ac:dyDescent="0.25">
      <c r="A1483" t="s">
        <v>620</v>
      </c>
      <c r="B1483">
        <v>2711</v>
      </c>
      <c r="C1483">
        <f t="shared" si="71"/>
        <v>764549</v>
      </c>
      <c r="D1483" t="s">
        <v>2738</v>
      </c>
      <c r="E1483" s="1">
        <f>VLOOKUP(D1483,time_fitting!$A$1:$B$14,2,0)+C1483/1000/60/60/24</f>
        <v>44829.642251724537</v>
      </c>
      <c r="G1483" s="5">
        <f t="shared" si="73"/>
        <v>4.3970601836917922E-3</v>
      </c>
      <c r="K1483">
        <v>764549</v>
      </c>
      <c r="L1483">
        <v>720</v>
      </c>
      <c r="M1483">
        <v>799.27</v>
      </c>
      <c r="N1483">
        <f>IF(M1483&lt;&gt;"",-8.31432*('Fli3d Chicken ESP32 TM'!O1483+273.15)/(9.80665*0.0289644)*LN(M1483/time_fitting!$G$2)+time_fitting!$G$4,NA())</f>
        <v>1921.0099891453999</v>
      </c>
      <c r="O1483">
        <v>4.51</v>
      </c>
      <c r="U1483" t="str">
        <f t="shared" si="72"/>
        <v/>
      </c>
    </row>
    <row r="1484" spans="1:27" x14ac:dyDescent="0.25">
      <c r="A1484" t="s">
        <v>620</v>
      </c>
      <c r="B1484">
        <v>2712</v>
      </c>
      <c r="C1484">
        <f t="shared" si="71"/>
        <v>763608</v>
      </c>
      <c r="D1484" t="s">
        <v>2738</v>
      </c>
      <c r="E1484" s="1">
        <f>VLOOKUP(D1484,time_fitting!$A$1:$B$14,2,0)+C1484/1000/60/60/24</f>
        <v>44829.642240833331</v>
      </c>
      <c r="G1484" s="5">
        <f t="shared" si="73"/>
        <v>4.3861689773621038E-3</v>
      </c>
      <c r="N1484" t="e">
        <f>IF(M1484&lt;&gt;"",-8.31432*('Fli3d Chicken ESP32 TM'!O1484+273.15)/(9.80665*0.0289644)*LN(M1484/time_fitting!$G$2)+time_fitting!$G$4,NA())</f>
        <v>#N/A</v>
      </c>
      <c r="P1484">
        <v>763608</v>
      </c>
      <c r="Q1484">
        <v>719</v>
      </c>
      <c r="R1484">
        <v>9.6999999999999993</v>
      </c>
      <c r="S1484">
        <v>0.45</v>
      </c>
      <c r="T1484">
        <v>-0.39</v>
      </c>
      <c r="U1484">
        <f t="shared" si="72"/>
        <v>9.7182611613395125</v>
      </c>
      <c r="V1484">
        <v>-74.510000000000005</v>
      </c>
      <c r="W1484">
        <v>-0.06</v>
      </c>
      <c r="X1484">
        <v>-3.9</v>
      </c>
      <c r="Y1484">
        <v>5</v>
      </c>
      <c r="Z1484">
        <v>11</v>
      </c>
      <c r="AA1484">
        <v>17</v>
      </c>
    </row>
    <row r="1485" spans="1:27" x14ac:dyDescent="0.25">
      <c r="A1485" t="s">
        <v>621</v>
      </c>
      <c r="B1485">
        <v>2714</v>
      </c>
      <c r="C1485">
        <f t="shared" si="71"/>
        <v>768000</v>
      </c>
      <c r="D1485" t="s">
        <v>2738</v>
      </c>
      <c r="E1485" s="1">
        <f>VLOOKUP(D1485,time_fitting!$A$1:$B$14,2,0)+C1485/1000/60/60/24</f>
        <v>44829.642291666663</v>
      </c>
      <c r="G1485" s="5">
        <f t="shared" si="73"/>
        <v>4.437002309714444E-3</v>
      </c>
      <c r="H1485">
        <v>768000</v>
      </c>
      <c r="I1485">
        <v>731</v>
      </c>
      <c r="J1485">
        <v>21.3</v>
      </c>
      <c r="N1485" t="e">
        <f>IF(M1485&lt;&gt;"",-8.31432*('Fli3d Chicken ESP32 TM'!O1485+273.15)/(9.80665*0.0289644)*LN(M1485/time_fitting!$G$2)+time_fitting!$G$4,NA())</f>
        <v>#N/A</v>
      </c>
      <c r="U1485" t="str">
        <f t="shared" si="72"/>
        <v/>
      </c>
    </row>
    <row r="1486" spans="1:27" x14ac:dyDescent="0.25">
      <c r="A1486" t="s">
        <v>621</v>
      </c>
      <c r="B1486">
        <v>2715</v>
      </c>
      <c r="C1486">
        <f t="shared" si="71"/>
        <v>767549</v>
      </c>
      <c r="D1486" t="s">
        <v>2738</v>
      </c>
      <c r="E1486" s="1">
        <f>VLOOKUP(D1486,time_fitting!$A$1:$B$14,2,0)+C1486/1000/60/60/24</f>
        <v>44829.64228644676</v>
      </c>
      <c r="G1486" s="5">
        <f t="shared" si="73"/>
        <v>4.4317824067547917E-3</v>
      </c>
      <c r="K1486">
        <v>767549</v>
      </c>
      <c r="L1486">
        <v>723</v>
      </c>
      <c r="M1486">
        <v>797.84</v>
      </c>
      <c r="N1486">
        <f>IF(M1486&lt;&gt;"",-8.31432*('Fli3d Chicken ESP32 TM'!O1486+273.15)/(9.80665*0.0289644)*LN(M1486/time_fitting!$G$2)+time_fitting!$G$4,NA())</f>
        <v>1936.2251996193604</v>
      </c>
      <c r="O1486">
        <v>4.6100000000000003</v>
      </c>
      <c r="U1486" t="str">
        <f t="shared" si="72"/>
        <v/>
      </c>
    </row>
    <row r="1487" spans="1:27" x14ac:dyDescent="0.25">
      <c r="A1487" t="s">
        <v>621</v>
      </c>
      <c r="B1487">
        <v>2716</v>
      </c>
      <c r="C1487">
        <f t="shared" si="71"/>
        <v>767619</v>
      </c>
      <c r="D1487" t="s">
        <v>2738</v>
      </c>
      <c r="E1487" s="1">
        <f>VLOOKUP(D1487,time_fitting!$A$1:$B$14,2,0)+C1487/1000/60/60/24</f>
        <v>44829.642287256946</v>
      </c>
      <c r="G1487" s="5">
        <f t="shared" si="73"/>
        <v>4.4325925919110887E-3</v>
      </c>
      <c r="N1487" t="e">
        <f>IF(M1487&lt;&gt;"",-8.31432*('Fli3d Chicken ESP32 TM'!O1487+273.15)/(9.80665*0.0289644)*LN(M1487/time_fitting!$G$2)+time_fitting!$G$4,NA())</f>
        <v>#N/A</v>
      </c>
      <c r="P1487">
        <v>767619</v>
      </c>
      <c r="Q1487">
        <v>723</v>
      </c>
      <c r="R1487">
        <v>9.68</v>
      </c>
      <c r="S1487">
        <v>0.54</v>
      </c>
      <c r="T1487">
        <v>-0.54</v>
      </c>
      <c r="U1487">
        <f t="shared" si="72"/>
        <v>9.7100772396515982</v>
      </c>
      <c r="V1487">
        <v>187.19</v>
      </c>
      <c r="W1487">
        <v>12.68</v>
      </c>
      <c r="X1487">
        <v>-1.76</v>
      </c>
      <c r="Y1487">
        <v>-3</v>
      </c>
      <c r="Z1487">
        <v>7</v>
      </c>
      <c r="AA1487">
        <v>17</v>
      </c>
    </row>
    <row r="1488" spans="1:27" x14ac:dyDescent="0.25">
      <c r="A1488" t="s">
        <v>622</v>
      </c>
      <c r="B1488">
        <v>2717</v>
      </c>
      <c r="C1488">
        <f t="shared" si="71"/>
        <v>770000</v>
      </c>
      <c r="D1488" t="s">
        <v>2738</v>
      </c>
      <c r="E1488" s="1">
        <f>VLOOKUP(D1488,time_fitting!$A$1:$B$14,2,0)+C1488/1000/60/60/24</f>
        <v>44829.642314814817</v>
      </c>
      <c r="G1488" s="5">
        <f t="shared" si="73"/>
        <v>4.4601504632737488E-3</v>
      </c>
      <c r="H1488">
        <v>770000</v>
      </c>
      <c r="I1488">
        <v>733</v>
      </c>
      <c r="J1488">
        <v>21.3</v>
      </c>
      <c r="N1488" t="e">
        <f>IF(M1488&lt;&gt;"",-8.31432*('Fli3d Chicken ESP32 TM'!O1488+273.15)/(9.80665*0.0289644)*LN(M1488/time_fitting!$G$2)+time_fitting!$G$4,NA())</f>
        <v>#N/A</v>
      </c>
      <c r="U1488" t="str">
        <f t="shared" si="72"/>
        <v/>
      </c>
    </row>
    <row r="1489" spans="1:27" x14ac:dyDescent="0.25">
      <c r="A1489" t="s">
        <v>622</v>
      </c>
      <c r="B1489">
        <v>2718</v>
      </c>
      <c r="C1489">
        <f t="shared" si="71"/>
        <v>770549</v>
      </c>
      <c r="D1489" t="s">
        <v>2738</v>
      </c>
      <c r="E1489" s="1">
        <f>VLOOKUP(D1489,time_fitting!$A$1:$B$14,2,0)+C1489/1000/60/60/24</f>
        <v>44829.642321168983</v>
      </c>
      <c r="G1489" s="5">
        <f t="shared" si="73"/>
        <v>4.4665046298177913E-3</v>
      </c>
      <c r="K1489">
        <v>770549</v>
      </c>
      <c r="L1489">
        <v>726</v>
      </c>
      <c r="M1489">
        <v>796.73</v>
      </c>
      <c r="N1489">
        <f>IF(M1489&lt;&gt;"",-8.31432*('Fli3d Chicken ESP32 TM'!O1489+273.15)/(9.80665*0.0289644)*LN(M1489/time_fitting!$G$2)+time_fitting!$G$4,NA())</f>
        <v>1947.078917585392</v>
      </c>
      <c r="O1489">
        <v>4.54</v>
      </c>
      <c r="U1489" t="str">
        <f t="shared" si="72"/>
        <v/>
      </c>
    </row>
    <row r="1490" spans="1:27" x14ac:dyDescent="0.25">
      <c r="A1490" t="s">
        <v>622</v>
      </c>
      <c r="B1490">
        <v>2719</v>
      </c>
      <c r="C1490">
        <f t="shared" si="71"/>
        <v>769608</v>
      </c>
      <c r="D1490" t="s">
        <v>2738</v>
      </c>
      <c r="E1490" s="1">
        <f>VLOOKUP(D1490,time_fitting!$A$1:$B$14,2,0)+C1490/1000/60/60/24</f>
        <v>44829.642310277777</v>
      </c>
      <c r="G1490" s="5">
        <f t="shared" si="73"/>
        <v>4.4556134234881029E-3</v>
      </c>
      <c r="N1490" t="e">
        <f>IF(M1490&lt;&gt;"",-8.31432*('Fli3d Chicken ESP32 TM'!O1490+273.15)/(9.80665*0.0289644)*LN(M1490/time_fitting!$G$2)+time_fitting!$G$4,NA())</f>
        <v>#N/A</v>
      </c>
      <c r="P1490">
        <v>769608</v>
      </c>
      <c r="Q1490">
        <v>725</v>
      </c>
      <c r="R1490">
        <v>9.2100000000000009</v>
      </c>
      <c r="S1490">
        <v>0.79</v>
      </c>
      <c r="T1490">
        <v>-0.04</v>
      </c>
      <c r="U1490">
        <f t="shared" si="72"/>
        <v>9.243906100777961</v>
      </c>
      <c r="V1490">
        <v>144.44999999999999</v>
      </c>
      <c r="W1490">
        <v>7.86</v>
      </c>
      <c r="X1490">
        <v>6.82</v>
      </c>
      <c r="Y1490">
        <v>-3</v>
      </c>
      <c r="Z1490">
        <v>3</v>
      </c>
      <c r="AA1490">
        <v>18</v>
      </c>
    </row>
    <row r="1491" spans="1:27" x14ac:dyDescent="0.25">
      <c r="A1491" t="s">
        <v>623</v>
      </c>
      <c r="B1491">
        <v>2720</v>
      </c>
      <c r="C1491">
        <f t="shared" si="71"/>
        <v>772000</v>
      </c>
      <c r="D1491" t="s">
        <v>2738</v>
      </c>
      <c r="E1491" s="1">
        <f>VLOOKUP(D1491,time_fitting!$A$1:$B$14,2,0)+C1491/1000/60/60/24</f>
        <v>44829.642337962963</v>
      </c>
      <c r="G1491" s="5">
        <f t="shared" si="73"/>
        <v>4.4832986095570959E-3</v>
      </c>
      <c r="H1491">
        <v>772000</v>
      </c>
      <c r="I1491">
        <v>735</v>
      </c>
      <c r="J1491">
        <v>21.2</v>
      </c>
      <c r="N1491" t="e">
        <f>IF(M1491&lt;&gt;"",-8.31432*('Fli3d Chicken ESP32 TM'!O1491+273.15)/(9.80665*0.0289644)*LN(M1491/time_fitting!$G$2)+time_fitting!$G$4,NA())</f>
        <v>#N/A</v>
      </c>
      <c r="U1491" t="str">
        <f t="shared" si="72"/>
        <v/>
      </c>
    </row>
    <row r="1492" spans="1:27" x14ac:dyDescent="0.25">
      <c r="A1492" t="s">
        <v>623</v>
      </c>
      <c r="B1492">
        <v>2721</v>
      </c>
      <c r="C1492">
        <f t="shared" si="71"/>
        <v>772549</v>
      </c>
      <c r="D1492" t="s">
        <v>2738</v>
      </c>
      <c r="E1492" s="1">
        <f>VLOOKUP(D1492,time_fitting!$A$1:$B$14,2,0)+C1492/1000/60/60/24</f>
        <v>44829.64234431713</v>
      </c>
      <c r="G1492" s="5">
        <f t="shared" si="73"/>
        <v>4.4896527761011384E-3</v>
      </c>
      <c r="K1492">
        <v>772549</v>
      </c>
      <c r="L1492">
        <v>728</v>
      </c>
      <c r="M1492">
        <v>795.81</v>
      </c>
      <c r="N1492">
        <f>IF(M1492&lt;&gt;"",-8.31432*('Fli3d Chicken ESP32 TM'!O1492+273.15)/(9.80665*0.0289644)*LN(M1492/time_fitting!$G$2)+time_fitting!$G$4,NA())</f>
        <v>1956.6708569938742</v>
      </c>
      <c r="O1492">
        <v>4.57</v>
      </c>
      <c r="U1492" t="str">
        <f t="shared" si="72"/>
        <v/>
      </c>
    </row>
    <row r="1493" spans="1:27" x14ac:dyDescent="0.25">
      <c r="A1493" t="s">
        <v>623</v>
      </c>
      <c r="B1493">
        <v>2722</v>
      </c>
      <c r="C1493">
        <f t="shared" si="71"/>
        <v>772616</v>
      </c>
      <c r="D1493" t="s">
        <v>2738</v>
      </c>
      <c r="E1493" s="1">
        <f>VLOOKUP(D1493,time_fitting!$A$1:$B$14,2,0)+C1493/1000/60/60/24</f>
        <v>44829.642345092594</v>
      </c>
      <c r="G1493" s="5">
        <f t="shared" si="73"/>
        <v>4.4904282403877005E-3</v>
      </c>
      <c r="N1493" t="e">
        <f>IF(M1493&lt;&gt;"",-8.31432*('Fli3d Chicken ESP32 TM'!O1493+273.15)/(9.80665*0.0289644)*LN(M1493/time_fitting!$G$2)+time_fitting!$G$4,NA())</f>
        <v>#N/A</v>
      </c>
      <c r="P1493">
        <v>772616</v>
      </c>
      <c r="Q1493">
        <v>728</v>
      </c>
      <c r="R1493">
        <v>9.93</v>
      </c>
      <c r="S1493">
        <v>0.3</v>
      </c>
      <c r="T1493">
        <v>-0.7</v>
      </c>
      <c r="U1493">
        <f t="shared" si="72"/>
        <v>9.9591616113004218</v>
      </c>
      <c r="V1493">
        <v>181.7</v>
      </c>
      <c r="W1493">
        <v>18.649999999999999</v>
      </c>
      <c r="X1493">
        <v>0.73</v>
      </c>
      <c r="Y1493">
        <v>10</v>
      </c>
      <c r="Z1493">
        <v>2</v>
      </c>
      <c r="AA1493">
        <v>18</v>
      </c>
    </row>
    <row r="1494" spans="1:27" x14ac:dyDescent="0.25">
      <c r="A1494" t="s">
        <v>624</v>
      </c>
      <c r="B1494">
        <v>2723</v>
      </c>
      <c r="C1494">
        <f t="shared" si="71"/>
        <v>774000</v>
      </c>
      <c r="D1494" t="s">
        <v>2738</v>
      </c>
      <c r="E1494" s="1">
        <f>VLOOKUP(D1494,time_fitting!$A$1:$B$14,2,0)+C1494/1000/60/60/24</f>
        <v>44829.642361111109</v>
      </c>
      <c r="G1494" s="5">
        <f t="shared" si="73"/>
        <v>4.5064467558404431E-3</v>
      </c>
      <c r="H1494">
        <v>774000</v>
      </c>
      <c r="I1494">
        <v>737</v>
      </c>
      <c r="J1494">
        <v>21.2</v>
      </c>
      <c r="N1494" t="e">
        <f>IF(M1494&lt;&gt;"",-8.31432*('Fli3d Chicken ESP32 TM'!O1494+273.15)/(9.80665*0.0289644)*LN(M1494/time_fitting!$G$2)+time_fitting!$G$4,NA())</f>
        <v>#N/A</v>
      </c>
      <c r="U1494" t="str">
        <f t="shared" si="72"/>
        <v/>
      </c>
    </row>
    <row r="1495" spans="1:27" x14ac:dyDescent="0.25">
      <c r="A1495" t="s">
        <v>624</v>
      </c>
      <c r="B1495">
        <v>2724</v>
      </c>
      <c r="C1495">
        <f t="shared" si="71"/>
        <v>774549</v>
      </c>
      <c r="D1495" t="s">
        <v>2738</v>
      </c>
      <c r="E1495" s="1">
        <f>VLOOKUP(D1495,time_fitting!$A$1:$B$14,2,0)+C1495/1000/60/60/24</f>
        <v>44829.642367465276</v>
      </c>
      <c r="G1495" s="5">
        <f t="shared" si="73"/>
        <v>4.5128009223844856E-3</v>
      </c>
      <c r="K1495">
        <v>774549</v>
      </c>
      <c r="L1495">
        <v>730</v>
      </c>
      <c r="M1495">
        <v>795.15</v>
      </c>
      <c r="N1495">
        <f>IF(M1495&lt;&gt;"",-8.31432*('Fli3d Chicken ESP32 TM'!O1495+273.15)/(9.80665*0.0289644)*LN(M1495/time_fitting!$G$2)+time_fitting!$G$4,NA())</f>
        <v>1962.6775023748353</v>
      </c>
      <c r="O1495">
        <v>4.46</v>
      </c>
      <c r="U1495" t="str">
        <f t="shared" si="72"/>
        <v/>
      </c>
    </row>
    <row r="1496" spans="1:27" x14ac:dyDescent="0.25">
      <c r="A1496" t="s">
        <v>624</v>
      </c>
      <c r="B1496">
        <v>2725</v>
      </c>
      <c r="C1496">
        <f t="shared" si="71"/>
        <v>773628</v>
      </c>
      <c r="D1496" t="s">
        <v>2738</v>
      </c>
      <c r="E1496" s="1">
        <f>VLOOKUP(D1496,time_fitting!$A$1:$B$14,2,0)+C1496/1000/60/60/24</f>
        <v>44829.642356805554</v>
      </c>
      <c r="G1496" s="5">
        <f t="shared" si="73"/>
        <v>4.5021412006462924E-3</v>
      </c>
      <c r="N1496" t="e">
        <f>IF(M1496&lt;&gt;"",-8.31432*('Fli3d Chicken ESP32 TM'!O1496+273.15)/(9.80665*0.0289644)*LN(M1496/time_fitting!$G$2)+time_fitting!$G$4,NA())</f>
        <v>#N/A</v>
      </c>
      <c r="P1496">
        <v>773628</v>
      </c>
      <c r="Q1496">
        <v>729</v>
      </c>
      <c r="R1496">
        <v>9.4499999999999993</v>
      </c>
      <c r="S1496">
        <v>0.35</v>
      </c>
      <c r="T1496">
        <v>0.57999999999999996</v>
      </c>
      <c r="U1496">
        <f t="shared" si="72"/>
        <v>9.4742493106314232</v>
      </c>
      <c r="V1496">
        <v>144.57</v>
      </c>
      <c r="W1496">
        <v>13.78</v>
      </c>
      <c r="X1496">
        <v>-1.89</v>
      </c>
      <c r="Y1496">
        <v>0</v>
      </c>
      <c r="Z1496">
        <v>-2</v>
      </c>
      <c r="AA1496">
        <v>17</v>
      </c>
    </row>
    <row r="1497" spans="1:27" x14ac:dyDescent="0.25">
      <c r="A1497" t="s">
        <v>625</v>
      </c>
      <c r="B1497">
        <v>2726</v>
      </c>
      <c r="C1497">
        <f t="shared" si="71"/>
        <v>775000</v>
      </c>
      <c r="D1497" t="s">
        <v>2738</v>
      </c>
      <c r="E1497" s="1">
        <f>VLOOKUP(D1497,time_fitting!$A$1:$B$14,2,0)+C1497/1000/60/60/24</f>
        <v>44829.642372685186</v>
      </c>
      <c r="G1497" s="5">
        <f t="shared" si="73"/>
        <v>4.5180208326200955E-3</v>
      </c>
      <c r="H1497">
        <v>775000</v>
      </c>
      <c r="I1497">
        <v>738</v>
      </c>
      <c r="J1497">
        <v>21.2</v>
      </c>
      <c r="N1497" t="e">
        <f>IF(M1497&lt;&gt;"",-8.31432*('Fli3d Chicken ESP32 TM'!O1497+273.15)/(9.80665*0.0289644)*LN(M1497/time_fitting!$G$2)+time_fitting!$G$4,NA())</f>
        <v>#N/A</v>
      </c>
      <c r="U1497" t="str">
        <f t="shared" si="72"/>
        <v/>
      </c>
    </row>
    <row r="1498" spans="1:27" x14ac:dyDescent="0.25">
      <c r="A1498" t="s">
        <v>625</v>
      </c>
      <c r="B1498">
        <v>2727</v>
      </c>
      <c r="C1498">
        <f t="shared" si="71"/>
        <v>775549</v>
      </c>
      <c r="D1498" t="s">
        <v>2738</v>
      </c>
      <c r="E1498" s="1">
        <f>VLOOKUP(D1498,time_fitting!$A$1:$B$14,2,0)+C1498/1000/60/60/24</f>
        <v>44829.642379039353</v>
      </c>
      <c r="G1498" s="5">
        <f t="shared" si="73"/>
        <v>4.524374999164138E-3</v>
      </c>
      <c r="K1498">
        <v>775549</v>
      </c>
      <c r="L1498">
        <v>731</v>
      </c>
      <c r="M1498">
        <v>794.71</v>
      </c>
      <c r="N1498">
        <f>IF(M1498&lt;&gt;"",-8.31432*('Fli3d Chicken ESP32 TM'!O1498+273.15)/(9.80665*0.0289644)*LN(M1498/time_fitting!$G$2)+time_fitting!$G$4,NA())</f>
        <v>1967.9824126013691</v>
      </c>
      <c r="O1498">
        <v>4.58</v>
      </c>
      <c r="U1498" t="str">
        <f t="shared" si="72"/>
        <v/>
      </c>
    </row>
    <row r="1499" spans="1:27" x14ac:dyDescent="0.25">
      <c r="A1499" t="s">
        <v>625</v>
      </c>
      <c r="B1499">
        <v>2728</v>
      </c>
      <c r="C1499">
        <f t="shared" si="71"/>
        <v>775620</v>
      </c>
      <c r="D1499" t="s">
        <v>2738</v>
      </c>
      <c r="E1499" s="1">
        <f>VLOOKUP(D1499,time_fitting!$A$1:$B$14,2,0)+C1499/1000/60/60/24</f>
        <v>44829.642379861114</v>
      </c>
      <c r="G1499" s="5">
        <f t="shared" si="73"/>
        <v>4.5251967603689991E-3</v>
      </c>
      <c r="N1499" t="e">
        <f>IF(M1499&lt;&gt;"",-8.31432*('Fli3d Chicken ESP32 TM'!O1499+273.15)/(9.80665*0.0289644)*LN(M1499/time_fitting!$G$2)+time_fitting!$G$4,NA())</f>
        <v>#N/A</v>
      </c>
      <c r="P1499">
        <v>775620</v>
      </c>
      <c r="Q1499">
        <v>731</v>
      </c>
      <c r="R1499">
        <v>9.3800000000000008</v>
      </c>
      <c r="S1499">
        <v>0.43</v>
      </c>
      <c r="T1499">
        <v>0.56000000000000005</v>
      </c>
      <c r="U1499">
        <f t="shared" si="72"/>
        <v>9.4065349624609382</v>
      </c>
      <c r="V1499">
        <v>-130.72999999999999</v>
      </c>
      <c r="W1499">
        <v>-9.08</v>
      </c>
      <c r="X1499">
        <v>-6.03</v>
      </c>
      <c r="Y1499">
        <v>1</v>
      </c>
      <c r="Z1499">
        <v>-4</v>
      </c>
      <c r="AA1499">
        <v>16</v>
      </c>
    </row>
    <row r="1500" spans="1:27" x14ac:dyDescent="0.25">
      <c r="A1500" t="s">
        <v>626</v>
      </c>
      <c r="B1500">
        <v>2729</v>
      </c>
      <c r="C1500">
        <f t="shared" si="71"/>
        <v>777000</v>
      </c>
      <c r="D1500" t="s">
        <v>2738</v>
      </c>
      <c r="E1500" s="1">
        <f>VLOOKUP(D1500,time_fitting!$A$1:$B$14,2,0)+C1500/1000/60/60/24</f>
        <v>44829.642395833333</v>
      </c>
      <c r="G1500" s="5">
        <f t="shared" si="73"/>
        <v>4.5411689789034426E-3</v>
      </c>
      <c r="H1500">
        <v>777000</v>
      </c>
      <c r="I1500">
        <v>740</v>
      </c>
      <c r="J1500">
        <v>21.2</v>
      </c>
      <c r="N1500" t="e">
        <f>IF(M1500&lt;&gt;"",-8.31432*('Fli3d Chicken ESP32 TM'!O1500+273.15)/(9.80665*0.0289644)*LN(M1500/time_fitting!$G$2)+time_fitting!$G$4,NA())</f>
        <v>#N/A</v>
      </c>
      <c r="U1500" t="str">
        <f t="shared" si="72"/>
        <v/>
      </c>
    </row>
    <row r="1501" spans="1:27" x14ac:dyDescent="0.25">
      <c r="A1501" t="s">
        <v>626</v>
      </c>
      <c r="B1501">
        <v>2730</v>
      </c>
      <c r="C1501">
        <f t="shared" si="71"/>
        <v>777549</v>
      </c>
      <c r="D1501" t="s">
        <v>2738</v>
      </c>
      <c r="E1501" s="1">
        <f>VLOOKUP(D1501,time_fitting!$A$1:$B$14,2,0)+C1501/1000/60/60/24</f>
        <v>44829.642402187499</v>
      </c>
      <c r="G1501" s="5">
        <f t="shared" si="73"/>
        <v>4.5475231454474851E-3</v>
      </c>
      <c r="K1501">
        <v>777549</v>
      </c>
      <c r="L1501">
        <v>733</v>
      </c>
      <c r="M1501">
        <v>794.13</v>
      </c>
      <c r="N1501">
        <f>IF(M1501&lt;&gt;"",-8.31432*('Fli3d Chicken ESP32 TM'!O1501+273.15)/(9.80665*0.0289644)*LN(M1501/time_fitting!$G$2)+time_fitting!$G$4,NA())</f>
        <v>1973.4453970773816</v>
      </c>
      <c r="O1501">
        <v>4.51</v>
      </c>
      <c r="U1501" t="str">
        <f t="shared" si="72"/>
        <v/>
      </c>
    </row>
    <row r="1502" spans="1:27" x14ac:dyDescent="0.25">
      <c r="A1502" t="s">
        <v>626</v>
      </c>
      <c r="B1502">
        <v>2731</v>
      </c>
      <c r="C1502">
        <f t="shared" si="71"/>
        <v>777597</v>
      </c>
      <c r="D1502" t="s">
        <v>2738</v>
      </c>
      <c r="E1502" s="1">
        <f>VLOOKUP(D1502,time_fitting!$A$1:$B$14,2,0)+C1502/1000/60/60/24</f>
        <v>44829.642402743055</v>
      </c>
      <c r="G1502" s="5">
        <f t="shared" si="73"/>
        <v>4.5480787011911161E-3</v>
      </c>
      <c r="N1502" t="e">
        <f>IF(M1502&lt;&gt;"",-8.31432*('Fli3d Chicken ESP32 TM'!O1502+273.15)/(9.80665*0.0289644)*LN(M1502/time_fitting!$G$2)+time_fitting!$G$4,NA())</f>
        <v>#N/A</v>
      </c>
      <c r="P1502">
        <v>777597</v>
      </c>
      <c r="Q1502">
        <v>733</v>
      </c>
      <c r="R1502">
        <v>10.029999999999999</v>
      </c>
      <c r="S1502">
        <v>1.02</v>
      </c>
      <c r="T1502">
        <v>0.06</v>
      </c>
      <c r="U1502">
        <f t="shared" si="72"/>
        <v>10.081909541351777</v>
      </c>
      <c r="V1502">
        <v>-106.21</v>
      </c>
      <c r="W1502">
        <v>-3.9</v>
      </c>
      <c r="X1502">
        <v>1.7</v>
      </c>
      <c r="Y1502">
        <v>1</v>
      </c>
      <c r="Z1502">
        <v>7</v>
      </c>
      <c r="AA1502">
        <v>18</v>
      </c>
    </row>
    <row r="1503" spans="1:27" x14ac:dyDescent="0.25">
      <c r="A1503" t="s">
        <v>627</v>
      </c>
      <c r="B1503">
        <v>2732</v>
      </c>
      <c r="C1503">
        <f t="shared" si="71"/>
        <v>780000</v>
      </c>
      <c r="D1503" t="s">
        <v>2738</v>
      </c>
      <c r="E1503" s="1">
        <f>VLOOKUP(D1503,time_fitting!$A$1:$B$14,2,0)+C1503/1000/60/60/24</f>
        <v>44829.642430555556</v>
      </c>
      <c r="G1503" s="5">
        <f t="shared" si="73"/>
        <v>4.5758912019664422E-3</v>
      </c>
      <c r="H1503">
        <v>780000</v>
      </c>
      <c r="I1503">
        <v>743</v>
      </c>
      <c r="J1503">
        <v>21.2</v>
      </c>
      <c r="N1503" t="e">
        <f>IF(M1503&lt;&gt;"",-8.31432*('Fli3d Chicken ESP32 TM'!O1503+273.15)/(9.80665*0.0289644)*LN(M1503/time_fitting!$G$2)+time_fitting!$G$4,NA())</f>
        <v>#N/A</v>
      </c>
      <c r="U1503" t="str">
        <f t="shared" si="72"/>
        <v/>
      </c>
    </row>
    <row r="1504" spans="1:27" x14ac:dyDescent="0.25">
      <c r="A1504" t="s">
        <v>627</v>
      </c>
      <c r="B1504">
        <v>2733</v>
      </c>
      <c r="C1504">
        <f t="shared" si="71"/>
        <v>779549</v>
      </c>
      <c r="D1504" t="s">
        <v>2738</v>
      </c>
      <c r="E1504" s="1">
        <f>VLOOKUP(D1504,time_fitting!$A$1:$B$14,2,0)+C1504/1000/60/60/24</f>
        <v>44829.642425335645</v>
      </c>
      <c r="G1504" s="5">
        <f t="shared" si="73"/>
        <v>4.5706712917308323E-3</v>
      </c>
      <c r="K1504">
        <v>779549</v>
      </c>
      <c r="L1504">
        <v>735</v>
      </c>
      <c r="M1504">
        <v>793.53</v>
      </c>
      <c r="N1504">
        <f>IF(M1504&lt;&gt;"",-8.31432*('Fli3d Chicken ESP32 TM'!O1504+273.15)/(9.80665*0.0289644)*LN(M1504/time_fitting!$G$2)+time_fitting!$G$4,NA())</f>
        <v>1979.385288424957</v>
      </c>
      <c r="O1504">
        <v>4.4800000000000004</v>
      </c>
      <c r="U1504" t="str">
        <f t="shared" si="72"/>
        <v/>
      </c>
    </row>
    <row r="1505" spans="1:30" x14ac:dyDescent="0.25">
      <c r="A1505" t="s">
        <v>627</v>
      </c>
      <c r="B1505">
        <v>2734</v>
      </c>
      <c r="C1505">
        <f t="shared" si="71"/>
        <v>779599</v>
      </c>
      <c r="D1505" t="s">
        <v>2738</v>
      </c>
      <c r="E1505" s="1">
        <f>VLOOKUP(D1505,time_fitting!$A$1:$B$14,2,0)+C1505/1000/60/60/24</f>
        <v>44829.642425914353</v>
      </c>
      <c r="G1505" s="5">
        <f t="shared" si="73"/>
        <v>4.5712499995715916E-3</v>
      </c>
      <c r="N1505" t="e">
        <f>IF(M1505&lt;&gt;"",-8.31432*('Fli3d Chicken ESP32 TM'!O1505+273.15)/(9.80665*0.0289644)*LN(M1505/time_fitting!$G$2)+time_fitting!$G$4,NA())</f>
        <v>#N/A</v>
      </c>
      <c r="P1505">
        <v>779599</v>
      </c>
      <c r="Q1505">
        <v>735</v>
      </c>
      <c r="R1505">
        <v>9.59</v>
      </c>
      <c r="S1505">
        <v>0.92</v>
      </c>
      <c r="T1505">
        <v>0.09</v>
      </c>
      <c r="U1505">
        <f t="shared" si="72"/>
        <v>9.6344486090279187</v>
      </c>
      <c r="V1505">
        <v>-117.19</v>
      </c>
      <c r="W1505">
        <v>-15.48</v>
      </c>
      <c r="X1505">
        <v>-0.85</v>
      </c>
      <c r="Y1505">
        <v>10</v>
      </c>
      <c r="Z1505">
        <v>9</v>
      </c>
      <c r="AA1505">
        <v>17</v>
      </c>
    </row>
    <row r="1506" spans="1:30" x14ac:dyDescent="0.25">
      <c r="A1506" t="s">
        <v>628</v>
      </c>
      <c r="B1506">
        <v>2735</v>
      </c>
      <c r="C1506">
        <f t="shared" si="71"/>
        <v>785000</v>
      </c>
      <c r="D1506" t="s">
        <v>2738</v>
      </c>
      <c r="E1506" s="1">
        <f>VLOOKUP(D1506,time_fitting!$A$1:$B$14,2,0)+C1506/1000/60/60/24</f>
        <v>44829.642488425925</v>
      </c>
      <c r="G1506" s="5">
        <f t="shared" si="73"/>
        <v>4.6337615713127889E-3</v>
      </c>
      <c r="H1506">
        <v>785000</v>
      </c>
      <c r="I1506">
        <v>748</v>
      </c>
      <c r="J1506">
        <v>21.1</v>
      </c>
      <c r="N1506" t="e">
        <f>IF(M1506&lt;&gt;"",-8.31432*('Fli3d Chicken ESP32 TM'!O1506+273.15)/(9.80665*0.0289644)*LN(M1506/time_fitting!$G$2)+time_fitting!$G$4,NA())</f>
        <v>#N/A</v>
      </c>
      <c r="U1506" t="str">
        <f t="shared" si="72"/>
        <v/>
      </c>
    </row>
    <row r="1507" spans="1:30" x14ac:dyDescent="0.25">
      <c r="A1507" t="s">
        <v>628</v>
      </c>
      <c r="B1507">
        <v>2736</v>
      </c>
      <c r="C1507">
        <f t="shared" si="71"/>
        <v>785549</v>
      </c>
      <c r="D1507" t="s">
        <v>2738</v>
      </c>
      <c r="E1507" s="1">
        <f>VLOOKUP(D1507,time_fitting!$A$1:$B$14,2,0)+C1507/1000/60/60/24</f>
        <v>44829.642494780092</v>
      </c>
      <c r="G1507" s="5">
        <f t="shared" si="73"/>
        <v>4.6401157378568314E-3</v>
      </c>
      <c r="K1507">
        <v>785549</v>
      </c>
      <c r="L1507">
        <v>741</v>
      </c>
      <c r="M1507">
        <v>791.59</v>
      </c>
      <c r="N1507">
        <f>IF(M1507&lt;&gt;"",-8.31432*('Fli3d Chicken ESP32 TM'!O1507+273.15)/(9.80665*0.0289644)*LN(M1507/time_fitting!$G$2)+time_fitting!$G$4,NA())</f>
        <v>1999.3456650342202</v>
      </c>
      <c r="O1507">
        <v>4.49</v>
      </c>
      <c r="U1507" t="str">
        <f t="shared" si="72"/>
        <v/>
      </c>
    </row>
    <row r="1508" spans="1:30" x14ac:dyDescent="0.25">
      <c r="A1508" t="s">
        <v>628</v>
      </c>
      <c r="B1508">
        <v>2737</v>
      </c>
      <c r="C1508">
        <f t="shared" si="71"/>
        <v>784624</v>
      </c>
      <c r="D1508" t="s">
        <v>2738</v>
      </c>
      <c r="E1508" s="1">
        <f>VLOOKUP(D1508,time_fitting!$A$1:$B$14,2,0)+C1508/1000/60/60/24</f>
        <v>44829.642484074073</v>
      </c>
      <c r="G1508" s="5">
        <f t="shared" si="73"/>
        <v>4.6294097192003392E-3</v>
      </c>
      <c r="N1508" t="e">
        <f>IF(M1508&lt;&gt;"",-8.31432*('Fli3d Chicken ESP32 TM'!O1508+273.15)/(9.80665*0.0289644)*LN(M1508/time_fitting!$G$2)+time_fitting!$G$4,NA())</f>
        <v>#N/A</v>
      </c>
      <c r="P1508">
        <v>784624</v>
      </c>
      <c r="Q1508">
        <v>740</v>
      </c>
      <c r="R1508">
        <v>10.17</v>
      </c>
      <c r="S1508">
        <v>0.63</v>
      </c>
      <c r="T1508">
        <v>-0.54</v>
      </c>
      <c r="U1508">
        <f t="shared" si="72"/>
        <v>10.203793412256053</v>
      </c>
      <c r="V1508">
        <v>100.79</v>
      </c>
      <c r="W1508">
        <v>10.67</v>
      </c>
      <c r="X1508">
        <v>-4.0199999999999996</v>
      </c>
      <c r="Y1508">
        <v>-1</v>
      </c>
      <c r="Z1508">
        <v>-6</v>
      </c>
      <c r="AA1508">
        <v>15</v>
      </c>
    </row>
    <row r="1509" spans="1:30" x14ac:dyDescent="0.25">
      <c r="A1509" t="s">
        <v>629</v>
      </c>
      <c r="B1509">
        <v>2739</v>
      </c>
      <c r="C1509">
        <f t="shared" si="71"/>
        <v>787000</v>
      </c>
      <c r="D1509" t="s">
        <v>2738</v>
      </c>
      <c r="E1509" s="1">
        <f>VLOOKUP(D1509,time_fitting!$A$1:$B$14,2,0)+C1509/1000/60/60/24</f>
        <v>44829.642511574071</v>
      </c>
      <c r="G1509" s="5">
        <f t="shared" si="73"/>
        <v>4.656909717596136E-3</v>
      </c>
      <c r="H1509">
        <v>787000</v>
      </c>
      <c r="I1509">
        <v>750</v>
      </c>
      <c r="J1509">
        <v>21.1</v>
      </c>
      <c r="N1509" t="e">
        <f>IF(M1509&lt;&gt;"",-8.31432*('Fli3d Chicken ESP32 TM'!O1509+273.15)/(9.80665*0.0289644)*LN(M1509/time_fitting!$G$2)+time_fitting!$G$4,NA())</f>
        <v>#N/A</v>
      </c>
      <c r="U1509" t="str">
        <f t="shared" si="72"/>
        <v/>
      </c>
    </row>
    <row r="1510" spans="1:30" x14ac:dyDescent="0.25">
      <c r="A1510" t="s">
        <v>629</v>
      </c>
      <c r="B1510">
        <v>2740</v>
      </c>
      <c r="C1510">
        <f t="shared" si="71"/>
        <v>787549</v>
      </c>
      <c r="D1510" t="s">
        <v>2738</v>
      </c>
      <c r="E1510" s="1">
        <f>VLOOKUP(D1510,time_fitting!$A$1:$B$14,2,0)+C1510/1000/60/60/24</f>
        <v>44829.642517928238</v>
      </c>
      <c r="G1510" s="5">
        <f t="shared" si="73"/>
        <v>4.6632638841401786E-3</v>
      </c>
      <c r="K1510">
        <v>787549</v>
      </c>
      <c r="L1510">
        <v>743</v>
      </c>
      <c r="M1510">
        <v>790.36</v>
      </c>
      <c r="N1510">
        <f>IF(M1510&lt;&gt;"",-8.31432*('Fli3d Chicken ESP32 TM'!O1510+273.15)/(9.80665*0.0289644)*LN(M1510/time_fitting!$G$2)+time_fitting!$G$4,NA())</f>
        <v>2013.4983478918175</v>
      </c>
      <c r="O1510">
        <v>4.71</v>
      </c>
      <c r="U1510" t="str">
        <f t="shared" si="72"/>
        <v/>
      </c>
    </row>
    <row r="1511" spans="1:30" x14ac:dyDescent="0.25">
      <c r="A1511" t="s">
        <v>629</v>
      </c>
      <c r="B1511">
        <v>2741</v>
      </c>
      <c r="C1511">
        <f t="shared" si="71"/>
        <v>787608</v>
      </c>
      <c r="D1511" t="s">
        <v>2738</v>
      </c>
      <c r="E1511" s="1">
        <f>VLOOKUP(D1511,time_fitting!$A$1:$B$14,2,0)+C1511/1000/60/60/24</f>
        <v>44829.642518611108</v>
      </c>
      <c r="G1511" s="5">
        <f t="shared" si="73"/>
        <v>4.6639467545901425E-3</v>
      </c>
      <c r="N1511" t="e">
        <f>IF(M1511&lt;&gt;"",-8.31432*('Fli3d Chicken ESP32 TM'!O1511+273.15)/(9.80665*0.0289644)*LN(M1511/time_fitting!$G$2)+time_fitting!$G$4,NA())</f>
        <v>#N/A</v>
      </c>
      <c r="P1511">
        <v>787608</v>
      </c>
      <c r="Q1511">
        <v>743</v>
      </c>
      <c r="R1511">
        <v>11.08</v>
      </c>
      <c r="S1511">
        <v>1.1000000000000001</v>
      </c>
      <c r="T1511">
        <v>-0.34</v>
      </c>
      <c r="U1511">
        <f t="shared" si="72"/>
        <v>11.139658881671377</v>
      </c>
      <c r="V1511">
        <v>35.6</v>
      </c>
      <c r="W1511">
        <v>4.87</v>
      </c>
      <c r="X1511">
        <v>-0.85</v>
      </c>
      <c r="Y1511">
        <v>-2</v>
      </c>
      <c r="Z1511">
        <v>-5</v>
      </c>
      <c r="AA1511">
        <v>14</v>
      </c>
    </row>
    <row r="1512" spans="1:30" x14ac:dyDescent="0.25">
      <c r="A1512" t="s">
        <v>630</v>
      </c>
      <c r="B1512">
        <v>2743</v>
      </c>
      <c r="C1512">
        <f t="shared" si="71"/>
        <v>789000</v>
      </c>
      <c r="D1512" t="s">
        <v>2738</v>
      </c>
      <c r="E1512" s="1">
        <f>VLOOKUP(D1512,time_fitting!$A$1:$B$14,2,0)+C1512/1000/60/60/24</f>
        <v>44829.642534722225</v>
      </c>
      <c r="G1512" s="5">
        <f t="shared" si="73"/>
        <v>4.6800578711554408E-3</v>
      </c>
      <c r="H1512">
        <v>789000</v>
      </c>
      <c r="I1512">
        <v>752</v>
      </c>
      <c r="J1512">
        <v>21</v>
      </c>
      <c r="N1512" t="e">
        <f>IF(M1512&lt;&gt;"",-8.31432*('Fli3d Chicken ESP32 TM'!O1512+273.15)/(9.80665*0.0289644)*LN(M1512/time_fitting!$G$2)+time_fitting!$G$4,NA())</f>
        <v>#N/A</v>
      </c>
      <c r="U1512" t="str">
        <f t="shared" si="72"/>
        <v/>
      </c>
    </row>
    <row r="1513" spans="1:30" x14ac:dyDescent="0.25">
      <c r="A1513" t="s">
        <v>630</v>
      </c>
      <c r="B1513">
        <v>2744</v>
      </c>
      <c r="C1513">
        <f t="shared" si="71"/>
        <v>789549</v>
      </c>
      <c r="D1513" t="s">
        <v>2738</v>
      </c>
      <c r="E1513" s="1">
        <f>VLOOKUP(D1513,time_fitting!$A$1:$B$14,2,0)+C1513/1000/60/60/24</f>
        <v>44829.642541076391</v>
      </c>
      <c r="G1513" s="5">
        <f t="shared" si="73"/>
        <v>4.6864120376994833E-3</v>
      </c>
      <c r="K1513">
        <v>789549</v>
      </c>
      <c r="L1513">
        <v>745</v>
      </c>
      <c r="M1513">
        <v>789.68</v>
      </c>
      <c r="N1513">
        <f>IF(M1513&lt;&gt;"",-8.31432*('Fli3d Chicken ESP32 TM'!O1513+273.15)/(9.80665*0.0289644)*LN(M1513/time_fitting!$G$2)+time_fitting!$G$4,NA())</f>
        <v>2019.1857659858142</v>
      </c>
      <c r="O1513">
        <v>4.5199999999999996</v>
      </c>
      <c r="U1513" t="str">
        <f t="shared" si="72"/>
        <v/>
      </c>
    </row>
    <row r="1514" spans="1:30" x14ac:dyDescent="0.25">
      <c r="A1514" t="s">
        <v>630</v>
      </c>
      <c r="B1514">
        <v>2745</v>
      </c>
      <c r="C1514">
        <f t="shared" si="71"/>
        <v>789615</v>
      </c>
      <c r="D1514" t="s">
        <v>2738</v>
      </c>
      <c r="E1514" s="1">
        <f>VLOOKUP(D1514,time_fitting!$A$1:$B$14,2,0)+C1514/1000/60/60/24</f>
        <v>44829.64254184028</v>
      </c>
      <c r="G1514" s="5">
        <f t="shared" si="73"/>
        <v>4.6871759259374812E-3</v>
      </c>
      <c r="N1514" t="e">
        <f>IF(M1514&lt;&gt;"",-8.31432*('Fli3d Chicken ESP32 TM'!O1514+273.15)/(9.80665*0.0289644)*LN(M1514/time_fitting!$G$2)+time_fitting!$G$4,NA())</f>
        <v>#N/A</v>
      </c>
      <c r="P1514">
        <v>789615</v>
      </c>
      <c r="Q1514">
        <v>745</v>
      </c>
      <c r="R1514">
        <v>8.8800000000000008</v>
      </c>
      <c r="S1514">
        <v>1.1499999999999999</v>
      </c>
      <c r="T1514">
        <v>-0.54</v>
      </c>
      <c r="U1514">
        <f t="shared" si="72"/>
        <v>8.9704236243334687</v>
      </c>
      <c r="V1514">
        <v>-37.130000000000003</v>
      </c>
      <c r="W1514">
        <v>2.74</v>
      </c>
      <c r="X1514">
        <v>-2.4300000000000002</v>
      </c>
      <c r="Y1514">
        <v>1</v>
      </c>
      <c r="Z1514">
        <v>2</v>
      </c>
      <c r="AA1514">
        <v>19</v>
      </c>
    </row>
    <row r="1515" spans="1:30" x14ac:dyDescent="0.25">
      <c r="A1515" t="s">
        <v>631</v>
      </c>
      <c r="B1515">
        <v>2746</v>
      </c>
      <c r="C1515">
        <f t="shared" si="71"/>
        <v>185</v>
      </c>
      <c r="D1515" t="s">
        <v>2739</v>
      </c>
      <c r="E1515" s="1">
        <f>VLOOKUP(D1515,time_fitting!$A$1:$B$14,2,0)+C1515/1000/60/60/24</f>
        <v>44829.642594618053</v>
      </c>
      <c r="F1515" s="1" t="s">
        <v>2766</v>
      </c>
      <c r="G1515" s="5">
        <f t="shared" si="73"/>
        <v>4.7399536997545511E-3</v>
      </c>
      <c r="N1515" t="e">
        <f>IF(M1515&lt;&gt;"",-8.31432*('Fli3d Chicken ESP32 TM'!O1515+273.15)/(9.80665*0.0289644)*LN(M1515/time_fitting!$G$2)+time_fitting!$G$4,NA())</f>
        <v>#N/A</v>
      </c>
      <c r="U1515" t="str">
        <f t="shared" si="72"/>
        <v/>
      </c>
      <c r="AB1515">
        <v>185</v>
      </c>
      <c r="AC1515">
        <v>2</v>
      </c>
      <c r="AD1515" t="s">
        <v>23</v>
      </c>
    </row>
    <row r="1516" spans="1:30" x14ac:dyDescent="0.25">
      <c r="A1516" t="s">
        <v>631</v>
      </c>
      <c r="B1516">
        <v>2747</v>
      </c>
      <c r="C1516">
        <f t="shared" si="71"/>
        <v>186</v>
      </c>
      <c r="D1516" t="s">
        <v>2739</v>
      </c>
      <c r="E1516" s="1">
        <f>VLOOKUP(D1516,time_fitting!$A$1:$B$14,2,0)+C1516/1000/60/60/24</f>
        <v>44829.642594629629</v>
      </c>
      <c r="G1516" s="5">
        <f t="shared" si="73"/>
        <v>4.7399652758031152E-3</v>
      </c>
      <c r="H1516">
        <v>186</v>
      </c>
      <c r="I1516">
        <v>1</v>
      </c>
      <c r="J1516">
        <v>0</v>
      </c>
      <c r="N1516" t="e">
        <f>IF(M1516&lt;&gt;"",-8.31432*('Fli3d Chicken ESP32 TM'!O1516+273.15)/(9.80665*0.0289644)*LN(M1516/time_fitting!$G$2)+time_fitting!$G$4,NA())</f>
        <v>#N/A</v>
      </c>
      <c r="U1516" t="str">
        <f t="shared" si="72"/>
        <v/>
      </c>
    </row>
    <row r="1517" spans="1:30" x14ac:dyDescent="0.25">
      <c r="A1517" t="s">
        <v>632</v>
      </c>
      <c r="B1517">
        <v>2748</v>
      </c>
      <c r="C1517">
        <f t="shared" si="71"/>
        <v>30123</v>
      </c>
      <c r="D1517" t="s">
        <v>2739</v>
      </c>
      <c r="E1517" s="1">
        <f>VLOOKUP(D1517,time_fitting!$A$1:$B$14,2,0)+C1517/1000/60/60/24</f>
        <v>44829.642941122678</v>
      </c>
      <c r="G1517" s="5">
        <f t="shared" si="73"/>
        <v>5.0864583245129324E-3</v>
      </c>
      <c r="N1517" t="e">
        <f>IF(M1517&lt;&gt;"",-8.31432*('Fli3d Chicken ESP32 TM'!O1517+273.15)/(9.80665*0.0289644)*LN(M1517/time_fitting!$G$2)+time_fitting!$G$4,NA())</f>
        <v>#N/A</v>
      </c>
      <c r="U1517" t="str">
        <f t="shared" si="72"/>
        <v/>
      </c>
      <c r="AB1517">
        <v>30123</v>
      </c>
      <c r="AC1517">
        <v>9</v>
      </c>
      <c r="AD1517" t="s">
        <v>633</v>
      </c>
    </row>
    <row r="1518" spans="1:30" x14ac:dyDescent="0.25">
      <c r="A1518" t="s">
        <v>632</v>
      </c>
      <c r="B1518">
        <v>2749</v>
      </c>
      <c r="C1518">
        <f t="shared" si="71"/>
        <v>36123</v>
      </c>
      <c r="D1518" t="s">
        <v>2739</v>
      </c>
      <c r="E1518" s="1">
        <f>VLOOKUP(D1518,time_fitting!$A$1:$B$14,2,0)+C1518/1000/60/60/24</f>
        <v>44829.643010567124</v>
      </c>
      <c r="G1518" s="5">
        <f t="shared" si="73"/>
        <v>5.1559027706389315E-3</v>
      </c>
      <c r="H1518">
        <v>36123</v>
      </c>
      <c r="I1518">
        <v>4</v>
      </c>
      <c r="J1518">
        <v>0</v>
      </c>
      <c r="N1518" t="e">
        <f>IF(M1518&lt;&gt;"",-8.31432*('Fli3d Chicken ESP32 TM'!O1518+273.15)/(9.80665*0.0289644)*LN(M1518/time_fitting!$G$2)+time_fitting!$G$4,NA())</f>
        <v>#N/A</v>
      </c>
      <c r="U1518" t="str">
        <f t="shared" si="72"/>
        <v/>
      </c>
    </row>
    <row r="1519" spans="1:30" x14ac:dyDescent="0.25">
      <c r="A1519" t="s">
        <v>634</v>
      </c>
      <c r="B1519">
        <v>2750</v>
      </c>
      <c r="C1519">
        <f t="shared" si="71"/>
        <v>38798</v>
      </c>
      <c r="D1519" t="s">
        <v>2739</v>
      </c>
      <c r="E1519" s="1">
        <f>VLOOKUP(D1519,time_fitting!$A$1:$B$14,2,0)+C1519/1000/60/60/24</f>
        <v>44829.643041527772</v>
      </c>
      <c r="G1519" s="5">
        <f t="shared" si="73"/>
        <v>5.1868634182028472E-3</v>
      </c>
      <c r="N1519" t="e">
        <f>IF(M1519&lt;&gt;"",-8.31432*('Fli3d Chicken ESP32 TM'!O1519+273.15)/(9.80665*0.0289644)*LN(M1519/time_fitting!$G$2)+time_fitting!$G$4,NA())</f>
        <v>#N/A</v>
      </c>
      <c r="U1519" t="str">
        <f t="shared" si="72"/>
        <v/>
      </c>
      <c r="AB1519">
        <v>38798</v>
      </c>
      <c r="AC1519">
        <v>19</v>
      </c>
      <c r="AD1519" t="s">
        <v>27</v>
      </c>
    </row>
    <row r="1520" spans="1:30" x14ac:dyDescent="0.25">
      <c r="A1520" t="s">
        <v>634</v>
      </c>
      <c r="B1520">
        <v>2751</v>
      </c>
      <c r="C1520">
        <f t="shared" si="71"/>
        <v>38677</v>
      </c>
      <c r="D1520" t="s">
        <v>2739</v>
      </c>
      <c r="E1520" s="1">
        <f>VLOOKUP(D1520,time_fitting!$A$1:$B$14,2,0)+C1520/1000/60/60/24</f>
        <v>44829.64304012731</v>
      </c>
      <c r="G1520" s="5">
        <f t="shared" si="73"/>
        <v>5.1854629564331844E-3</v>
      </c>
      <c r="H1520">
        <v>38677</v>
      </c>
      <c r="I1520">
        <v>8</v>
      </c>
      <c r="J1520">
        <v>0</v>
      </c>
      <c r="N1520" t="e">
        <f>IF(M1520&lt;&gt;"",-8.31432*('Fli3d Chicken ESP32 TM'!O1520+273.15)/(9.80665*0.0289644)*LN(M1520/time_fitting!$G$2)+time_fitting!$G$4,NA())</f>
        <v>#N/A</v>
      </c>
      <c r="U1520" t="str">
        <f t="shared" si="72"/>
        <v/>
      </c>
    </row>
    <row r="1521" spans="1:27" x14ac:dyDescent="0.25">
      <c r="A1521" t="s">
        <v>634</v>
      </c>
      <c r="B1521">
        <v>2752</v>
      </c>
      <c r="C1521">
        <f t="shared" si="71"/>
        <v>39906</v>
      </c>
      <c r="D1521" t="s">
        <v>2739</v>
      </c>
      <c r="E1521" s="1">
        <f>VLOOKUP(D1521,time_fitting!$A$1:$B$14,2,0)+C1521/1000/60/60/24</f>
        <v>44829.643054351851</v>
      </c>
      <c r="G1521" s="5">
        <f t="shared" si="73"/>
        <v>5.1996874972246587E-3</v>
      </c>
      <c r="K1521">
        <v>39906</v>
      </c>
      <c r="L1521">
        <v>1</v>
      </c>
      <c r="M1521">
        <v>764.27</v>
      </c>
      <c r="N1521">
        <f>IF(M1521&lt;&gt;"",-8.31432*('Fli3d Chicken ESP32 TM'!O1521+273.15)/(9.80665*0.0289644)*LN(M1521/time_fitting!$G$2)+time_fitting!$G$4,NA())</f>
        <v>2282.4206866091085</v>
      </c>
      <c r="O1521">
        <v>4.1900000000000004</v>
      </c>
      <c r="U1521" t="str">
        <f t="shared" si="72"/>
        <v/>
      </c>
    </row>
    <row r="1522" spans="1:27" x14ac:dyDescent="0.25">
      <c r="A1522" t="s">
        <v>635</v>
      </c>
      <c r="B1522">
        <v>2753</v>
      </c>
      <c r="C1522">
        <f t="shared" si="71"/>
        <v>40000</v>
      </c>
      <c r="D1522" t="s">
        <v>2739</v>
      </c>
      <c r="E1522" s="1">
        <f>VLOOKUP(D1522,time_fitting!$A$1:$B$14,2,0)+C1522/1000/60/60/24</f>
        <v>44829.64305543981</v>
      </c>
      <c r="G1522" s="5">
        <f t="shared" si="73"/>
        <v>5.2007754566147923E-3</v>
      </c>
      <c r="H1522">
        <v>40000</v>
      </c>
      <c r="I1522">
        <v>9</v>
      </c>
      <c r="J1522">
        <v>0</v>
      </c>
      <c r="N1522" t="e">
        <f>IF(M1522&lt;&gt;"",-8.31432*('Fli3d Chicken ESP32 TM'!O1522+273.15)/(9.80665*0.0289644)*LN(M1522/time_fitting!$G$2)+time_fitting!$G$4,NA())</f>
        <v>#N/A</v>
      </c>
      <c r="U1522" t="str">
        <f t="shared" si="72"/>
        <v/>
      </c>
    </row>
    <row r="1523" spans="1:27" x14ac:dyDescent="0.25">
      <c r="A1523" t="s">
        <v>635</v>
      </c>
      <c r="B1523">
        <v>2754</v>
      </c>
      <c r="C1523">
        <f t="shared" si="71"/>
        <v>39909</v>
      </c>
      <c r="D1523" t="s">
        <v>2739</v>
      </c>
      <c r="E1523" s="1">
        <f>VLOOKUP(D1523,time_fitting!$A$1:$B$14,2,0)+C1523/1000/60/60/24</f>
        <v>44829.643054386572</v>
      </c>
      <c r="G1523" s="5">
        <f t="shared" si="73"/>
        <v>5.1997222180943936E-3</v>
      </c>
      <c r="N1523" t="e">
        <f>IF(M1523&lt;&gt;"",-8.31432*('Fli3d Chicken ESP32 TM'!O1523+273.15)/(9.80665*0.0289644)*LN(M1523/time_fitting!$G$2)+time_fitting!$G$4,NA())</f>
        <v>#N/A</v>
      </c>
      <c r="P1523">
        <v>39909</v>
      </c>
      <c r="Q1523">
        <v>1</v>
      </c>
      <c r="R1523">
        <v>9.75</v>
      </c>
      <c r="S1523">
        <v>1.22</v>
      </c>
      <c r="T1523">
        <v>0.56999999999999995</v>
      </c>
      <c r="U1523">
        <f t="shared" si="72"/>
        <v>9.842550482471502</v>
      </c>
      <c r="V1523">
        <v>65.790000000000006</v>
      </c>
      <c r="W1523">
        <v>-3.29</v>
      </c>
      <c r="X1523">
        <v>4.1399999999999997</v>
      </c>
      <c r="Y1523">
        <v>-3</v>
      </c>
      <c r="Z1523">
        <v>4</v>
      </c>
      <c r="AA1523">
        <v>17</v>
      </c>
    </row>
    <row r="1524" spans="1:27" x14ac:dyDescent="0.25">
      <c r="A1524" t="s">
        <v>636</v>
      </c>
      <c r="B1524">
        <v>2755</v>
      </c>
      <c r="C1524">
        <f t="shared" si="71"/>
        <v>41006</v>
      </c>
      <c r="D1524" t="s">
        <v>2739</v>
      </c>
      <c r="E1524" s="1">
        <f>VLOOKUP(D1524,time_fitting!$A$1:$B$14,2,0)+C1524/1000/60/60/24</f>
        <v>44829.643067083329</v>
      </c>
      <c r="G1524" s="5">
        <f t="shared" si="73"/>
        <v>5.2124189751339145E-3</v>
      </c>
      <c r="H1524">
        <v>41006</v>
      </c>
      <c r="I1524">
        <v>10</v>
      </c>
      <c r="J1524">
        <v>20.6</v>
      </c>
      <c r="N1524" t="e">
        <f>IF(M1524&lt;&gt;"",-8.31432*('Fli3d Chicken ESP32 TM'!O1524+273.15)/(9.80665*0.0289644)*LN(M1524/time_fitting!$G$2)+time_fitting!$G$4,NA())</f>
        <v>#N/A</v>
      </c>
      <c r="U1524" t="str">
        <f t="shared" si="72"/>
        <v/>
      </c>
    </row>
    <row r="1525" spans="1:27" x14ac:dyDescent="0.25">
      <c r="A1525" t="s">
        <v>636</v>
      </c>
      <c r="B1525">
        <v>2756</v>
      </c>
      <c r="C1525">
        <f t="shared" si="71"/>
        <v>40905</v>
      </c>
      <c r="D1525" t="s">
        <v>2739</v>
      </c>
      <c r="E1525" s="1">
        <f>VLOOKUP(D1525,time_fitting!$A$1:$B$14,2,0)+C1525/1000/60/60/24</f>
        <v>44829.643065914352</v>
      </c>
      <c r="G1525" s="5">
        <f t="shared" si="73"/>
        <v>5.2112499979557469E-3</v>
      </c>
      <c r="K1525">
        <v>40905</v>
      </c>
      <c r="L1525">
        <v>2</v>
      </c>
      <c r="M1525">
        <v>769.24</v>
      </c>
      <c r="N1525">
        <f>IF(M1525&lt;&gt;"",-8.31432*('Fli3d Chicken ESP32 TM'!O1525+273.15)/(9.80665*0.0289644)*LN(M1525/time_fitting!$G$2)+time_fitting!$G$4,NA())</f>
        <v>2231.643195344112</v>
      </c>
      <c r="O1525">
        <v>4.43</v>
      </c>
      <c r="U1525" t="str">
        <f t="shared" si="72"/>
        <v/>
      </c>
    </row>
    <row r="1526" spans="1:27" x14ac:dyDescent="0.25">
      <c r="A1526" t="s">
        <v>636</v>
      </c>
      <c r="B1526">
        <v>2757</v>
      </c>
      <c r="C1526">
        <f t="shared" si="71"/>
        <v>40975</v>
      </c>
      <c r="D1526" t="s">
        <v>2739</v>
      </c>
      <c r="E1526" s="1">
        <f>VLOOKUP(D1526,time_fitting!$A$1:$B$14,2,0)+C1526/1000/60/60/24</f>
        <v>44829.643066724537</v>
      </c>
      <c r="G1526" s="5">
        <f t="shared" si="73"/>
        <v>5.2120601831120439E-3</v>
      </c>
      <c r="N1526" t="e">
        <f>IF(M1526&lt;&gt;"",-8.31432*('Fli3d Chicken ESP32 TM'!O1526+273.15)/(9.80665*0.0289644)*LN(M1526/time_fitting!$G$2)+time_fitting!$G$4,NA())</f>
        <v>#N/A</v>
      </c>
      <c r="P1526">
        <v>40975</v>
      </c>
      <c r="Q1526">
        <v>2</v>
      </c>
      <c r="R1526">
        <v>10.17</v>
      </c>
      <c r="S1526">
        <v>1.18</v>
      </c>
      <c r="T1526">
        <v>0.56000000000000005</v>
      </c>
      <c r="U1526">
        <f t="shared" si="72"/>
        <v>10.253531099089717</v>
      </c>
      <c r="V1526">
        <v>-78.23</v>
      </c>
      <c r="W1526">
        <v>-8.65</v>
      </c>
      <c r="X1526">
        <v>-0.18</v>
      </c>
      <c r="Y1526">
        <v>-4</v>
      </c>
      <c r="Z1526">
        <v>1</v>
      </c>
      <c r="AA1526">
        <v>17</v>
      </c>
    </row>
    <row r="1527" spans="1:27" x14ac:dyDescent="0.25">
      <c r="A1527" t="s">
        <v>637</v>
      </c>
      <c r="B1527">
        <v>2758</v>
      </c>
      <c r="C1527">
        <f t="shared" si="71"/>
        <v>43005</v>
      </c>
      <c r="D1527" t="s">
        <v>2739</v>
      </c>
      <c r="E1527" s="1">
        <f>VLOOKUP(D1527,time_fitting!$A$1:$B$14,2,0)+C1527/1000/60/60/24</f>
        <v>44829.643090219906</v>
      </c>
      <c r="G1527" s="5">
        <f t="shared" si="73"/>
        <v>5.2355555526446551E-3</v>
      </c>
      <c r="H1527">
        <v>43005</v>
      </c>
      <c r="I1527">
        <v>12</v>
      </c>
      <c r="J1527">
        <v>20.6</v>
      </c>
      <c r="N1527" t="e">
        <f>IF(M1527&lt;&gt;"",-8.31432*('Fli3d Chicken ESP32 TM'!O1527+273.15)/(9.80665*0.0289644)*LN(M1527/time_fitting!$G$2)+time_fitting!$G$4,NA())</f>
        <v>#N/A</v>
      </c>
      <c r="U1527" t="str">
        <f t="shared" si="72"/>
        <v/>
      </c>
    </row>
    <row r="1528" spans="1:27" x14ac:dyDescent="0.25">
      <c r="A1528" t="s">
        <v>637</v>
      </c>
      <c r="B1528">
        <v>2759</v>
      </c>
      <c r="C1528">
        <f t="shared" si="71"/>
        <v>43905</v>
      </c>
      <c r="D1528" t="s">
        <v>2739</v>
      </c>
      <c r="E1528" s="1">
        <f>VLOOKUP(D1528,time_fitting!$A$1:$B$14,2,0)+C1528/1000/60/60/24</f>
        <v>44829.643100636567</v>
      </c>
      <c r="G1528" s="5">
        <f t="shared" si="73"/>
        <v>5.2459722137427889E-3</v>
      </c>
      <c r="K1528">
        <v>43905</v>
      </c>
      <c r="L1528">
        <v>5</v>
      </c>
      <c r="M1528">
        <v>767.96</v>
      </c>
      <c r="N1528">
        <f>IF(M1528&lt;&gt;"",-8.31432*('Fli3d Chicken ESP32 TM'!O1528+273.15)/(9.80665*0.0289644)*LN(M1528/time_fitting!$G$2)+time_fitting!$G$4,NA())</f>
        <v>2247.1838049991766</v>
      </c>
      <c r="O1528">
        <v>4.6900000000000004</v>
      </c>
      <c r="U1528" t="str">
        <f t="shared" si="72"/>
        <v/>
      </c>
    </row>
    <row r="1529" spans="1:27" x14ac:dyDescent="0.25">
      <c r="A1529" t="s">
        <v>637</v>
      </c>
      <c r="B1529">
        <v>2760</v>
      </c>
      <c r="C1529">
        <f t="shared" si="71"/>
        <v>43973</v>
      </c>
      <c r="D1529" t="s">
        <v>2739</v>
      </c>
      <c r="E1529" s="1">
        <f>VLOOKUP(D1529,time_fitting!$A$1:$B$14,2,0)+C1529/1000/60/60/24</f>
        <v>44829.643101423608</v>
      </c>
      <c r="G1529" s="5">
        <f t="shared" si="73"/>
        <v>5.2467592540779151E-3</v>
      </c>
      <c r="N1529" t="e">
        <f>IF(M1529&lt;&gt;"",-8.31432*('Fli3d Chicken ESP32 TM'!O1529+273.15)/(9.80665*0.0289644)*LN(M1529/time_fitting!$G$2)+time_fitting!$G$4,NA())</f>
        <v>#N/A</v>
      </c>
      <c r="P1529">
        <v>43973</v>
      </c>
      <c r="Q1529">
        <v>5</v>
      </c>
      <c r="R1529">
        <v>10.25</v>
      </c>
      <c r="S1529">
        <v>1.21</v>
      </c>
      <c r="T1529">
        <v>0.31</v>
      </c>
      <c r="U1529">
        <f t="shared" si="72"/>
        <v>10.32582684340581</v>
      </c>
      <c r="V1529">
        <v>-9.75</v>
      </c>
      <c r="W1529">
        <v>-9.26</v>
      </c>
      <c r="X1529">
        <v>1.28</v>
      </c>
      <c r="Y1529">
        <v>-4</v>
      </c>
      <c r="Z1529">
        <v>0</v>
      </c>
      <c r="AA1529">
        <v>17</v>
      </c>
    </row>
    <row r="1530" spans="1:27" x14ac:dyDescent="0.25">
      <c r="A1530" t="s">
        <v>638</v>
      </c>
      <c r="B1530">
        <v>2761</v>
      </c>
      <c r="C1530">
        <f t="shared" si="71"/>
        <v>47000</v>
      </c>
      <c r="D1530" t="s">
        <v>2739</v>
      </c>
      <c r="E1530" s="1">
        <f>VLOOKUP(D1530,time_fitting!$A$1:$B$14,2,0)+C1530/1000/60/60/24</f>
        <v>44829.643136458333</v>
      </c>
      <c r="G1530" s="5">
        <f t="shared" si="73"/>
        <v>5.2817939795204438E-3</v>
      </c>
      <c r="H1530">
        <v>47000</v>
      </c>
      <c r="I1530">
        <v>16</v>
      </c>
      <c r="J1530">
        <v>20.5</v>
      </c>
      <c r="N1530" t="e">
        <f>IF(M1530&lt;&gt;"",-8.31432*('Fli3d Chicken ESP32 TM'!O1530+273.15)/(9.80665*0.0289644)*LN(M1530/time_fitting!$G$2)+time_fitting!$G$4,NA())</f>
        <v>#N/A</v>
      </c>
      <c r="U1530" t="str">
        <f t="shared" si="72"/>
        <v/>
      </c>
    </row>
    <row r="1531" spans="1:27" x14ac:dyDescent="0.25">
      <c r="A1531" t="s">
        <v>638</v>
      </c>
      <c r="B1531">
        <v>2762</v>
      </c>
      <c r="C1531">
        <f t="shared" si="71"/>
        <v>47905</v>
      </c>
      <c r="D1531" t="s">
        <v>2739</v>
      </c>
      <c r="E1531" s="1">
        <f>VLOOKUP(D1531,time_fitting!$A$1:$B$14,2,0)+C1531/1000/60/60/24</f>
        <v>44829.643146932867</v>
      </c>
      <c r="G1531" s="5">
        <f t="shared" si="73"/>
        <v>5.2922685135854408E-3</v>
      </c>
      <c r="K1531">
        <v>47905</v>
      </c>
      <c r="L1531">
        <v>9</v>
      </c>
      <c r="M1531">
        <v>765.79</v>
      </c>
      <c r="N1531">
        <f>IF(M1531&lt;&gt;"",-8.31432*('Fli3d Chicken ESP32 TM'!O1531+273.15)/(9.80665*0.0289644)*LN(M1531/time_fitting!$G$2)+time_fitting!$G$4,NA())</f>
        <v>2271.2121501211122</v>
      </c>
      <c r="O1531">
        <v>4.82</v>
      </c>
      <c r="U1531" t="str">
        <f t="shared" si="72"/>
        <v/>
      </c>
    </row>
    <row r="1532" spans="1:27" x14ac:dyDescent="0.25">
      <c r="A1532" t="s">
        <v>638</v>
      </c>
      <c r="B1532">
        <v>2763</v>
      </c>
      <c r="C1532">
        <f t="shared" si="71"/>
        <v>46952</v>
      </c>
      <c r="D1532" t="s">
        <v>2739</v>
      </c>
      <c r="E1532" s="1">
        <f>VLOOKUP(D1532,time_fitting!$A$1:$B$14,2,0)+C1532/1000/60/60/24</f>
        <v>44829.643135902777</v>
      </c>
      <c r="G1532" s="5">
        <f t="shared" si="73"/>
        <v>5.2812384237768129E-3</v>
      </c>
      <c r="N1532" t="e">
        <f>IF(M1532&lt;&gt;"",-8.31432*('Fli3d Chicken ESP32 TM'!O1532+273.15)/(9.80665*0.0289644)*LN(M1532/time_fitting!$G$2)+time_fitting!$G$4,NA())</f>
        <v>#N/A</v>
      </c>
      <c r="P1532">
        <v>46952</v>
      </c>
      <c r="Q1532">
        <v>8</v>
      </c>
      <c r="R1532">
        <v>10.199999999999999</v>
      </c>
      <c r="S1532">
        <v>1.19</v>
      </c>
      <c r="T1532">
        <v>0.28999999999999998</v>
      </c>
      <c r="U1532">
        <f t="shared" si="72"/>
        <v>10.273276011088186</v>
      </c>
      <c r="V1532">
        <v>8.17</v>
      </c>
      <c r="W1532">
        <v>0.06</v>
      </c>
      <c r="X1532">
        <v>1.03</v>
      </c>
      <c r="Y1532">
        <v>-2</v>
      </c>
      <c r="Z1532">
        <v>-4</v>
      </c>
      <c r="AA1532">
        <v>16</v>
      </c>
    </row>
    <row r="1533" spans="1:27" x14ac:dyDescent="0.25">
      <c r="A1533" t="s">
        <v>639</v>
      </c>
      <c r="B1533">
        <v>2764</v>
      </c>
      <c r="C1533">
        <f t="shared" si="71"/>
        <v>50000</v>
      </c>
      <c r="D1533" t="s">
        <v>2739</v>
      </c>
      <c r="E1533" s="1">
        <f>VLOOKUP(D1533,time_fitting!$A$1:$B$14,2,0)+C1533/1000/60/60/24</f>
        <v>44829.643171180549</v>
      </c>
      <c r="G1533" s="5">
        <f t="shared" si="73"/>
        <v>5.3165161953074858E-3</v>
      </c>
      <c r="H1533">
        <v>50000</v>
      </c>
      <c r="I1533">
        <v>19</v>
      </c>
      <c r="J1533">
        <v>20.5</v>
      </c>
      <c r="N1533" t="e">
        <f>IF(M1533&lt;&gt;"",-8.31432*('Fli3d Chicken ESP32 TM'!O1533+273.15)/(9.80665*0.0289644)*LN(M1533/time_fitting!$G$2)+time_fitting!$G$4,NA())</f>
        <v>#N/A</v>
      </c>
      <c r="U1533" t="str">
        <f t="shared" si="72"/>
        <v/>
      </c>
    </row>
    <row r="1534" spans="1:27" x14ac:dyDescent="0.25">
      <c r="A1534" t="s">
        <v>639</v>
      </c>
      <c r="B1534">
        <v>2765</v>
      </c>
      <c r="C1534">
        <f t="shared" si="71"/>
        <v>50905</v>
      </c>
      <c r="D1534" t="s">
        <v>2739</v>
      </c>
      <c r="E1534" s="1">
        <f>VLOOKUP(D1534,time_fitting!$A$1:$B$14,2,0)+C1534/1000/60/60/24</f>
        <v>44829.64318165509</v>
      </c>
      <c r="G1534" s="5">
        <f t="shared" si="73"/>
        <v>5.3269907366484404E-3</v>
      </c>
      <c r="K1534">
        <v>50905</v>
      </c>
      <c r="L1534">
        <v>12</v>
      </c>
      <c r="M1534">
        <v>764.73</v>
      </c>
      <c r="N1534">
        <f>IF(M1534&lt;&gt;"",-8.31432*('Fli3d Chicken ESP32 TM'!O1534+273.15)/(9.80665*0.0289644)*LN(M1534/time_fitting!$G$2)+time_fitting!$G$4,NA())</f>
        <v>2279.812962109394</v>
      </c>
      <c r="O1534">
        <v>4.4800000000000004</v>
      </c>
      <c r="U1534" t="str">
        <f t="shared" si="72"/>
        <v/>
      </c>
    </row>
    <row r="1535" spans="1:27" x14ac:dyDescent="0.25">
      <c r="A1535" t="s">
        <v>639</v>
      </c>
      <c r="B1535">
        <v>2766</v>
      </c>
      <c r="C1535">
        <f t="shared" si="71"/>
        <v>49964</v>
      </c>
      <c r="D1535" t="s">
        <v>2739</v>
      </c>
      <c r="E1535" s="1">
        <f>VLOOKUP(D1535,time_fitting!$A$1:$B$14,2,0)+C1535/1000/60/60/24</f>
        <v>44829.643170763884</v>
      </c>
      <c r="G1535" s="5">
        <f t="shared" si="73"/>
        <v>5.3160995303187519E-3</v>
      </c>
      <c r="N1535" t="e">
        <f>IF(M1535&lt;&gt;"",-8.31432*('Fli3d Chicken ESP32 TM'!O1535+273.15)/(9.80665*0.0289644)*LN(M1535/time_fitting!$G$2)+time_fitting!$G$4,NA())</f>
        <v>#N/A</v>
      </c>
      <c r="P1535">
        <v>49964</v>
      </c>
      <c r="Q1535">
        <v>11</v>
      </c>
      <c r="R1535">
        <v>9.3699999999999992</v>
      </c>
      <c r="S1535">
        <v>0.94</v>
      </c>
      <c r="T1535">
        <v>0.34</v>
      </c>
      <c r="U1535">
        <f t="shared" si="72"/>
        <v>9.423168257014197</v>
      </c>
      <c r="V1535">
        <v>77.8</v>
      </c>
      <c r="W1535">
        <v>1.64</v>
      </c>
      <c r="X1535">
        <v>-4.63</v>
      </c>
      <c r="Y1535">
        <v>0</v>
      </c>
      <c r="Z1535">
        <v>-4</v>
      </c>
      <c r="AA1535">
        <v>16</v>
      </c>
    </row>
    <row r="1536" spans="1:27" x14ac:dyDescent="0.25">
      <c r="A1536" t="s">
        <v>640</v>
      </c>
      <c r="B1536">
        <v>2767</v>
      </c>
      <c r="C1536">
        <f t="shared" si="71"/>
        <v>53102</v>
      </c>
      <c r="D1536" t="s">
        <v>2739</v>
      </c>
      <c r="E1536" s="1">
        <f>VLOOKUP(D1536,time_fitting!$A$1:$B$14,2,0)+C1536/1000/60/60/24</f>
        <v>44829.643207083333</v>
      </c>
      <c r="G1536" s="5">
        <f t="shared" si="73"/>
        <v>5.3524189788731746E-3</v>
      </c>
      <c r="H1536">
        <v>53102</v>
      </c>
      <c r="I1536">
        <v>22</v>
      </c>
      <c r="J1536">
        <v>20.5</v>
      </c>
      <c r="N1536" t="e">
        <f>IF(M1536&lt;&gt;"",-8.31432*('Fli3d Chicken ESP32 TM'!O1536+273.15)/(9.80665*0.0289644)*LN(M1536/time_fitting!$G$2)+time_fitting!$G$4,NA())</f>
        <v>#N/A</v>
      </c>
      <c r="U1536" t="str">
        <f t="shared" si="72"/>
        <v/>
      </c>
    </row>
    <row r="1537" spans="1:27" x14ac:dyDescent="0.25">
      <c r="A1537" t="s">
        <v>640</v>
      </c>
      <c r="B1537">
        <v>2768</v>
      </c>
      <c r="C1537">
        <f t="shared" si="71"/>
        <v>53905</v>
      </c>
      <c r="D1537" t="s">
        <v>2739</v>
      </c>
      <c r="E1537" s="1">
        <f>VLOOKUP(D1537,time_fitting!$A$1:$B$14,2,0)+C1537/1000/60/60/24</f>
        <v>44829.643216377313</v>
      </c>
      <c r="G1537" s="5">
        <f t="shared" si="73"/>
        <v>5.3617129597114399E-3</v>
      </c>
      <c r="K1537">
        <v>53905</v>
      </c>
      <c r="L1537">
        <v>15</v>
      </c>
      <c r="M1537">
        <v>763.67</v>
      </c>
      <c r="N1537">
        <f>IF(M1537&lt;&gt;"",-8.31432*('Fli3d Chicken ESP32 TM'!O1537+273.15)/(9.80665*0.0289644)*LN(M1537/time_fitting!$G$2)+time_fitting!$G$4,NA())</f>
        <v>2289.5856136827119</v>
      </c>
      <c r="O1537">
        <v>4.29</v>
      </c>
      <c r="U1537" t="str">
        <f t="shared" si="72"/>
        <v/>
      </c>
    </row>
    <row r="1538" spans="1:27" x14ac:dyDescent="0.25">
      <c r="A1538" t="s">
        <v>640</v>
      </c>
      <c r="B1538">
        <v>2769</v>
      </c>
      <c r="C1538">
        <f t="shared" ref="C1538:C1601" si="74">MAX(H1538,K1538,P1538,AB1538)</f>
        <v>53220</v>
      </c>
      <c r="D1538" t="s">
        <v>2739</v>
      </c>
      <c r="E1538" s="1">
        <f>VLOOKUP(D1538,time_fitting!$A$1:$B$14,2,0)+C1538/1000/60/60/24</f>
        <v>44829.643208449073</v>
      </c>
      <c r="G1538" s="5">
        <f t="shared" si="73"/>
        <v>5.3537847197731026E-3</v>
      </c>
      <c r="N1538" t="e">
        <f>IF(M1538&lt;&gt;"",-8.31432*('Fli3d Chicken ESP32 TM'!O1538+273.15)/(9.80665*0.0289644)*LN(M1538/time_fitting!$G$2)+time_fitting!$G$4,NA())</f>
        <v>#N/A</v>
      </c>
      <c r="P1538">
        <v>53220</v>
      </c>
      <c r="Q1538">
        <v>14</v>
      </c>
      <c r="R1538">
        <v>9.82</v>
      </c>
      <c r="S1538">
        <v>0.94</v>
      </c>
      <c r="T1538">
        <v>0.61</v>
      </c>
      <c r="U1538">
        <f t="shared" ref="U1538:U1601" si="75">IF(R1538&lt;&gt;"",SQRT(R1538*R1538+S1538*S1538+T1538*T1538),"")</f>
        <v>9.8837290533482349</v>
      </c>
      <c r="V1538">
        <v>137.91999999999999</v>
      </c>
      <c r="W1538">
        <v>3.17</v>
      </c>
      <c r="X1538">
        <v>2.68</v>
      </c>
      <c r="Y1538">
        <v>4</v>
      </c>
      <c r="Z1538">
        <v>-5</v>
      </c>
      <c r="AA1538">
        <v>16</v>
      </c>
    </row>
    <row r="1539" spans="1:27" x14ac:dyDescent="0.25">
      <c r="A1539" t="s">
        <v>641</v>
      </c>
      <c r="B1539">
        <v>2770</v>
      </c>
      <c r="C1539">
        <f t="shared" si="74"/>
        <v>56000</v>
      </c>
      <c r="D1539" t="s">
        <v>2739</v>
      </c>
      <c r="E1539" s="1">
        <f>VLOOKUP(D1539,time_fitting!$A$1:$B$14,2,0)+C1539/1000/60/60/24</f>
        <v>44829.643240624995</v>
      </c>
      <c r="G1539" s="5">
        <f t="shared" ref="G1539:G1602" si="76">E1539-E$567</f>
        <v>5.3859606414334849E-3</v>
      </c>
      <c r="H1539">
        <v>56000</v>
      </c>
      <c r="I1539">
        <v>25</v>
      </c>
      <c r="J1539">
        <v>20.399999999999999</v>
      </c>
      <c r="N1539" t="e">
        <f>IF(M1539&lt;&gt;"",-8.31432*('Fli3d Chicken ESP32 TM'!O1539+273.15)/(9.80665*0.0289644)*LN(M1539/time_fitting!$G$2)+time_fitting!$G$4,NA())</f>
        <v>#N/A</v>
      </c>
      <c r="U1539" t="str">
        <f t="shared" si="75"/>
        <v/>
      </c>
    </row>
    <row r="1540" spans="1:27" x14ac:dyDescent="0.25">
      <c r="A1540" t="s">
        <v>641</v>
      </c>
      <c r="B1540">
        <v>2771</v>
      </c>
      <c r="C1540">
        <f t="shared" si="74"/>
        <v>56905</v>
      </c>
      <c r="D1540" t="s">
        <v>2739</v>
      </c>
      <c r="E1540" s="1">
        <f>VLOOKUP(D1540,time_fitting!$A$1:$B$14,2,0)+C1540/1000/60/60/24</f>
        <v>44829.643251099536</v>
      </c>
      <c r="G1540" s="5">
        <f t="shared" si="76"/>
        <v>5.3964351827744395E-3</v>
      </c>
      <c r="K1540">
        <v>56905</v>
      </c>
      <c r="L1540">
        <v>18</v>
      </c>
      <c r="M1540">
        <v>761.77</v>
      </c>
      <c r="N1540">
        <f>IF(M1540&lt;&gt;"",-8.31432*('Fli3d Chicken ESP32 TM'!O1540+273.15)/(9.80665*0.0289644)*LN(M1540/time_fitting!$G$2)+time_fitting!$G$4,NA())</f>
        <v>2310.8512252993687</v>
      </c>
      <c r="O1540">
        <v>4.42</v>
      </c>
      <c r="U1540" t="str">
        <f t="shared" si="75"/>
        <v/>
      </c>
    </row>
    <row r="1541" spans="1:27" x14ac:dyDescent="0.25">
      <c r="A1541" t="s">
        <v>641</v>
      </c>
      <c r="B1541">
        <v>2772</v>
      </c>
      <c r="C1541">
        <f t="shared" si="74"/>
        <v>55966</v>
      </c>
      <c r="D1541" t="s">
        <v>2739</v>
      </c>
      <c r="E1541" s="1">
        <f>VLOOKUP(D1541,time_fitting!$A$1:$B$14,2,0)+C1541/1000/60/60/24</f>
        <v>44829.643240231475</v>
      </c>
      <c r="G1541" s="5">
        <f t="shared" si="76"/>
        <v>5.3855671212659217E-3</v>
      </c>
      <c r="N1541" t="e">
        <f>IF(M1541&lt;&gt;"",-8.31432*('Fli3d Chicken ESP32 TM'!O1541+273.15)/(9.80665*0.0289644)*LN(M1541/time_fitting!$G$2)+time_fitting!$G$4,NA())</f>
        <v>#N/A</v>
      </c>
      <c r="P1541">
        <v>55966</v>
      </c>
      <c r="Q1541">
        <v>17</v>
      </c>
      <c r="R1541">
        <v>9.8699999999999992</v>
      </c>
      <c r="S1541">
        <v>0.94</v>
      </c>
      <c r="T1541">
        <v>-0.41</v>
      </c>
      <c r="U1541">
        <f t="shared" si="75"/>
        <v>9.9231345854019324</v>
      </c>
      <c r="V1541">
        <v>-148.84</v>
      </c>
      <c r="W1541">
        <v>-17.98</v>
      </c>
      <c r="X1541">
        <v>-1.7</v>
      </c>
      <c r="Y1541">
        <v>-4</v>
      </c>
      <c r="Z1541">
        <v>0</v>
      </c>
      <c r="AA1541">
        <v>16</v>
      </c>
    </row>
    <row r="1542" spans="1:27" x14ac:dyDescent="0.25">
      <c r="A1542" t="s">
        <v>642</v>
      </c>
      <c r="B1542">
        <v>2773</v>
      </c>
      <c r="C1542">
        <f t="shared" si="74"/>
        <v>59000</v>
      </c>
      <c r="D1542" t="s">
        <v>2739</v>
      </c>
      <c r="E1542" s="1">
        <f>VLOOKUP(D1542,time_fitting!$A$1:$B$14,2,0)+C1542/1000/60/60/24</f>
        <v>44829.643275347218</v>
      </c>
      <c r="G1542" s="5">
        <f t="shared" si="76"/>
        <v>5.4206828644964844E-3</v>
      </c>
      <c r="H1542">
        <v>59000</v>
      </c>
      <c r="I1542">
        <v>28</v>
      </c>
      <c r="J1542">
        <v>20.399999999999999</v>
      </c>
      <c r="N1542" t="e">
        <f>IF(M1542&lt;&gt;"",-8.31432*('Fli3d Chicken ESP32 TM'!O1542+273.15)/(9.80665*0.0289644)*LN(M1542/time_fitting!$G$2)+time_fitting!$G$4,NA())</f>
        <v>#N/A</v>
      </c>
      <c r="U1542" t="str">
        <f t="shared" si="75"/>
        <v/>
      </c>
    </row>
    <row r="1543" spans="1:27" x14ac:dyDescent="0.25">
      <c r="A1543" t="s">
        <v>642</v>
      </c>
      <c r="B1543">
        <v>2774</v>
      </c>
      <c r="C1543">
        <f t="shared" si="74"/>
        <v>59905</v>
      </c>
      <c r="D1543" t="s">
        <v>2739</v>
      </c>
      <c r="E1543" s="1">
        <f>VLOOKUP(D1543,time_fitting!$A$1:$B$14,2,0)+C1543/1000/60/60/24</f>
        <v>44829.643285821752</v>
      </c>
      <c r="G1543" s="5">
        <f t="shared" si="76"/>
        <v>5.4311573985614814E-3</v>
      </c>
      <c r="K1543">
        <v>59905</v>
      </c>
      <c r="L1543">
        <v>21</v>
      </c>
      <c r="M1543">
        <v>761.41</v>
      </c>
      <c r="N1543">
        <f>IF(M1543&lt;&gt;"",-8.31432*('Fli3d Chicken ESP32 TM'!O1543+273.15)/(9.80665*0.0289644)*LN(M1543/time_fitting!$G$2)+time_fitting!$G$4,NA())</f>
        <v>2311.0215171390578</v>
      </c>
      <c r="O1543">
        <v>3.96</v>
      </c>
      <c r="U1543" t="str">
        <f t="shared" si="75"/>
        <v/>
      </c>
    </row>
    <row r="1544" spans="1:27" x14ac:dyDescent="0.25">
      <c r="A1544" t="s">
        <v>642</v>
      </c>
      <c r="B1544">
        <v>2775</v>
      </c>
      <c r="C1544">
        <f t="shared" si="74"/>
        <v>58973</v>
      </c>
      <c r="D1544" t="s">
        <v>2739</v>
      </c>
      <c r="E1544" s="1">
        <f>VLOOKUP(D1544,time_fitting!$A$1:$B$14,2,0)+C1544/1000/60/60/24</f>
        <v>44829.643275034716</v>
      </c>
      <c r="G1544" s="5">
        <f t="shared" si="76"/>
        <v>5.4203703621169552E-3</v>
      </c>
      <c r="N1544" t="e">
        <f>IF(M1544&lt;&gt;"",-8.31432*('Fli3d Chicken ESP32 TM'!O1544+273.15)/(9.80665*0.0289644)*LN(M1544/time_fitting!$G$2)+time_fitting!$G$4,NA())</f>
        <v>#N/A</v>
      </c>
      <c r="P1544">
        <v>58973</v>
      </c>
      <c r="Q1544">
        <v>20</v>
      </c>
      <c r="R1544">
        <v>9.83</v>
      </c>
      <c r="S1544">
        <v>0.57999999999999996</v>
      </c>
      <c r="T1544">
        <v>-0.28000000000000003</v>
      </c>
      <c r="U1544">
        <f t="shared" si="75"/>
        <v>9.8510760833525186</v>
      </c>
      <c r="V1544">
        <v>-42.62</v>
      </c>
      <c r="W1544">
        <v>-3.17</v>
      </c>
      <c r="X1544">
        <v>-2.31</v>
      </c>
      <c r="Y1544">
        <v>4</v>
      </c>
      <c r="Z1544">
        <v>11</v>
      </c>
      <c r="AA1544">
        <v>16</v>
      </c>
    </row>
    <row r="1545" spans="1:27" x14ac:dyDescent="0.25">
      <c r="A1545" t="s">
        <v>643</v>
      </c>
      <c r="B1545">
        <v>2776</v>
      </c>
      <c r="C1545">
        <f t="shared" si="74"/>
        <v>62000</v>
      </c>
      <c r="D1545" t="s">
        <v>2739</v>
      </c>
      <c r="E1545" s="1">
        <f>VLOOKUP(D1545,time_fitting!$A$1:$B$14,2,0)+C1545/1000/60/60/24</f>
        <v>44829.643310069441</v>
      </c>
      <c r="G1545" s="5">
        <f t="shared" si="76"/>
        <v>5.4554050875594839E-3</v>
      </c>
      <c r="H1545">
        <v>62000</v>
      </c>
      <c r="I1545">
        <v>31</v>
      </c>
      <c r="J1545">
        <v>20.29</v>
      </c>
      <c r="N1545" t="e">
        <f>IF(M1545&lt;&gt;"",-8.31432*('Fli3d Chicken ESP32 TM'!O1545+273.15)/(9.80665*0.0289644)*LN(M1545/time_fitting!$G$2)+time_fitting!$G$4,NA())</f>
        <v>#N/A</v>
      </c>
      <c r="U1545" t="str">
        <f t="shared" si="75"/>
        <v/>
      </c>
    </row>
    <row r="1546" spans="1:27" x14ac:dyDescent="0.25">
      <c r="A1546" t="s">
        <v>643</v>
      </c>
      <c r="B1546">
        <v>2777</v>
      </c>
      <c r="C1546">
        <f t="shared" si="74"/>
        <v>62905</v>
      </c>
      <c r="D1546" t="s">
        <v>2739</v>
      </c>
      <c r="E1546" s="1">
        <f>VLOOKUP(D1546,time_fitting!$A$1:$B$14,2,0)+C1546/1000/60/60/24</f>
        <v>44829.643320543975</v>
      </c>
      <c r="G1546" s="5">
        <f t="shared" si="76"/>
        <v>5.4658796216244809E-3</v>
      </c>
      <c r="K1546">
        <v>62905</v>
      </c>
      <c r="L1546">
        <v>24</v>
      </c>
      <c r="M1546">
        <v>760.49</v>
      </c>
      <c r="N1546">
        <f>IF(M1546&lt;&gt;"",-8.31432*('Fli3d Chicken ESP32 TM'!O1546+273.15)/(9.80665*0.0289644)*LN(M1546/time_fitting!$G$2)+time_fitting!$G$4,NA())</f>
        <v>2325.6368244690825</v>
      </c>
      <c r="O1546">
        <v>4.5599999999999996</v>
      </c>
      <c r="U1546" t="str">
        <f t="shared" si="75"/>
        <v/>
      </c>
    </row>
    <row r="1547" spans="1:27" x14ac:dyDescent="0.25">
      <c r="A1547" t="s">
        <v>643</v>
      </c>
      <c r="B1547">
        <v>2778</v>
      </c>
      <c r="C1547">
        <f t="shared" si="74"/>
        <v>61906</v>
      </c>
      <c r="D1547" t="s">
        <v>2739</v>
      </c>
      <c r="E1547" s="1">
        <f>VLOOKUP(D1547,time_fitting!$A$1:$B$14,2,0)+C1547/1000/60/60/24</f>
        <v>44829.643308981475</v>
      </c>
      <c r="G1547" s="5">
        <f t="shared" si="76"/>
        <v>5.4543171208933927E-3</v>
      </c>
      <c r="N1547" t="e">
        <f>IF(M1547&lt;&gt;"",-8.31432*('Fli3d Chicken ESP32 TM'!O1547+273.15)/(9.80665*0.0289644)*LN(M1547/time_fitting!$G$2)+time_fitting!$G$4,NA())</f>
        <v>#N/A</v>
      </c>
      <c r="P1547">
        <v>61906</v>
      </c>
      <c r="Q1547">
        <v>23</v>
      </c>
      <c r="R1547">
        <v>10.210000000000001</v>
      </c>
      <c r="S1547">
        <v>0.96</v>
      </c>
      <c r="T1547">
        <v>-0.34</v>
      </c>
      <c r="U1547">
        <f t="shared" si="75"/>
        <v>10.260667619604487</v>
      </c>
      <c r="V1547">
        <v>51.09</v>
      </c>
      <c r="W1547">
        <v>-0.91</v>
      </c>
      <c r="X1547">
        <v>2.13</v>
      </c>
      <c r="Y1547">
        <v>-5</v>
      </c>
      <c r="Z1547">
        <v>0</v>
      </c>
      <c r="AA1547">
        <v>16</v>
      </c>
    </row>
    <row r="1548" spans="1:27" x14ac:dyDescent="0.25">
      <c r="A1548" t="s">
        <v>644</v>
      </c>
      <c r="B1548">
        <v>2779</v>
      </c>
      <c r="C1548">
        <f t="shared" si="74"/>
        <v>65000</v>
      </c>
      <c r="D1548" t="s">
        <v>2739</v>
      </c>
      <c r="E1548" s="1">
        <f>VLOOKUP(D1548,time_fitting!$A$1:$B$14,2,0)+C1548/1000/60/60/24</f>
        <v>44829.643344791664</v>
      </c>
      <c r="G1548" s="5">
        <f t="shared" si="76"/>
        <v>5.4901273106224835E-3</v>
      </c>
      <c r="H1548">
        <v>65000</v>
      </c>
      <c r="I1548">
        <v>34</v>
      </c>
      <c r="J1548">
        <v>20.399999999999999</v>
      </c>
      <c r="N1548" t="e">
        <f>IF(M1548&lt;&gt;"",-8.31432*('Fli3d Chicken ESP32 TM'!O1548+273.15)/(9.80665*0.0289644)*LN(M1548/time_fitting!$G$2)+time_fitting!$G$4,NA())</f>
        <v>#N/A</v>
      </c>
      <c r="U1548" t="str">
        <f t="shared" si="75"/>
        <v/>
      </c>
    </row>
    <row r="1549" spans="1:27" x14ac:dyDescent="0.25">
      <c r="A1549" t="s">
        <v>644</v>
      </c>
      <c r="B1549">
        <v>2780</v>
      </c>
      <c r="C1549">
        <f t="shared" si="74"/>
        <v>64905</v>
      </c>
      <c r="D1549" t="s">
        <v>2739</v>
      </c>
      <c r="E1549" s="1">
        <f>VLOOKUP(D1549,time_fitting!$A$1:$B$14,2,0)+C1549/1000/60/60/24</f>
        <v>44829.643343692129</v>
      </c>
      <c r="G1549" s="5">
        <f t="shared" si="76"/>
        <v>5.4890277751837857E-3</v>
      </c>
      <c r="K1549">
        <v>64905</v>
      </c>
      <c r="L1549">
        <v>26</v>
      </c>
      <c r="M1549">
        <v>759.18</v>
      </c>
      <c r="N1549">
        <f>IF(M1549&lt;&gt;"",-8.31432*('Fli3d Chicken ESP32 TM'!O1549+273.15)/(9.80665*0.0289644)*LN(M1549/time_fitting!$G$2)+time_fitting!$G$4,NA())</f>
        <v>2342.6355118458005</v>
      </c>
      <c r="O1549">
        <v>4.93</v>
      </c>
      <c r="U1549" t="str">
        <f t="shared" si="75"/>
        <v/>
      </c>
    </row>
    <row r="1550" spans="1:27" x14ac:dyDescent="0.25">
      <c r="A1550" t="s">
        <v>644</v>
      </c>
      <c r="B1550">
        <v>2781</v>
      </c>
      <c r="C1550">
        <f t="shared" si="74"/>
        <v>64958</v>
      </c>
      <c r="D1550" t="s">
        <v>2739</v>
      </c>
      <c r="E1550" s="1">
        <f>VLOOKUP(D1550,time_fitting!$A$1:$B$14,2,0)+C1550/1000/60/60/24</f>
        <v>44829.64334430555</v>
      </c>
      <c r="G1550" s="5">
        <f t="shared" si="76"/>
        <v>5.4896411966183223E-3</v>
      </c>
      <c r="N1550" t="e">
        <f>IF(M1550&lt;&gt;"",-8.31432*('Fli3d Chicken ESP32 TM'!O1550+273.15)/(9.80665*0.0289644)*LN(M1550/time_fitting!$G$2)+time_fitting!$G$4,NA())</f>
        <v>#N/A</v>
      </c>
      <c r="P1550">
        <v>64958</v>
      </c>
      <c r="Q1550">
        <v>26</v>
      </c>
      <c r="R1550">
        <v>9.89</v>
      </c>
      <c r="S1550">
        <v>0.81</v>
      </c>
      <c r="T1550">
        <v>-0.66</v>
      </c>
      <c r="U1550">
        <f t="shared" si="75"/>
        <v>9.94503896422734</v>
      </c>
      <c r="V1550">
        <v>-65.180000000000007</v>
      </c>
      <c r="W1550">
        <v>-4.8099999999999996</v>
      </c>
      <c r="X1550">
        <v>-1.82</v>
      </c>
      <c r="Y1550">
        <v>-3</v>
      </c>
      <c r="Z1550">
        <v>0</v>
      </c>
      <c r="AA1550">
        <v>17</v>
      </c>
    </row>
    <row r="1551" spans="1:27" x14ac:dyDescent="0.25">
      <c r="A1551" t="s">
        <v>645</v>
      </c>
      <c r="B1551">
        <v>2783</v>
      </c>
      <c r="C1551">
        <f t="shared" si="74"/>
        <v>66000</v>
      </c>
      <c r="D1551" t="s">
        <v>2739</v>
      </c>
      <c r="E1551" s="1">
        <f>VLOOKUP(D1551,time_fitting!$A$1:$B$14,2,0)+C1551/1000/60/60/24</f>
        <v>44829.643356365734</v>
      </c>
      <c r="G1551" s="5">
        <f t="shared" si="76"/>
        <v>5.5017013801261783E-3</v>
      </c>
      <c r="H1551">
        <v>66000</v>
      </c>
      <c r="I1551">
        <v>35</v>
      </c>
      <c r="J1551">
        <v>20.29</v>
      </c>
      <c r="N1551" t="e">
        <f>IF(M1551&lt;&gt;"",-8.31432*('Fli3d Chicken ESP32 TM'!O1551+273.15)/(9.80665*0.0289644)*LN(M1551/time_fitting!$G$2)+time_fitting!$G$4,NA())</f>
        <v>#N/A</v>
      </c>
      <c r="U1551" t="str">
        <f t="shared" si="75"/>
        <v/>
      </c>
    </row>
    <row r="1552" spans="1:27" x14ac:dyDescent="0.25">
      <c r="A1552" t="s">
        <v>645</v>
      </c>
      <c r="B1552">
        <v>2784</v>
      </c>
      <c r="C1552">
        <f t="shared" si="74"/>
        <v>66905</v>
      </c>
      <c r="D1552" t="s">
        <v>2739</v>
      </c>
      <c r="E1552" s="1">
        <f>VLOOKUP(D1552,time_fitting!$A$1:$B$14,2,0)+C1552/1000/60/60/24</f>
        <v>44829.643366840275</v>
      </c>
      <c r="G1552" s="5">
        <f t="shared" si="76"/>
        <v>5.5121759214671329E-3</v>
      </c>
      <c r="K1552">
        <v>66905</v>
      </c>
      <c r="L1552">
        <v>28</v>
      </c>
      <c r="M1552">
        <v>758.3</v>
      </c>
      <c r="N1552">
        <f>IF(M1552&lt;&gt;"",-8.31432*('Fli3d Chicken ESP32 TM'!O1552+273.15)/(9.80665*0.0289644)*LN(M1552/time_fitting!$G$2)+time_fitting!$G$4,NA())</f>
        <v>2352.7240357777646</v>
      </c>
      <c r="O1552">
        <v>5.01</v>
      </c>
      <c r="U1552" t="str">
        <f t="shared" si="75"/>
        <v/>
      </c>
    </row>
    <row r="1553" spans="1:27" x14ac:dyDescent="0.25">
      <c r="A1553" t="s">
        <v>645</v>
      </c>
      <c r="B1553">
        <v>2785</v>
      </c>
      <c r="C1553">
        <f t="shared" si="74"/>
        <v>65966</v>
      </c>
      <c r="D1553" t="s">
        <v>2739</v>
      </c>
      <c r="E1553" s="1">
        <f>VLOOKUP(D1553,time_fitting!$A$1:$B$14,2,0)+C1553/1000/60/60/24</f>
        <v>44829.643355972221</v>
      </c>
      <c r="G1553" s="5">
        <f t="shared" si="76"/>
        <v>5.5013078672345728E-3</v>
      </c>
      <c r="N1553" t="e">
        <f>IF(M1553&lt;&gt;"",-8.31432*('Fli3d Chicken ESP32 TM'!O1553+273.15)/(9.80665*0.0289644)*LN(M1553/time_fitting!$G$2)+time_fitting!$G$4,NA())</f>
        <v>#N/A</v>
      </c>
      <c r="P1553">
        <v>65966</v>
      </c>
      <c r="Q1553">
        <v>27</v>
      </c>
      <c r="R1553">
        <v>9.7899999999999991</v>
      </c>
      <c r="S1553">
        <v>1.07</v>
      </c>
      <c r="T1553">
        <v>-0.3</v>
      </c>
      <c r="U1553">
        <f t="shared" si="75"/>
        <v>9.8528676028859739</v>
      </c>
      <c r="V1553">
        <v>-41.09</v>
      </c>
      <c r="W1553">
        <v>-5.79</v>
      </c>
      <c r="X1553">
        <v>-0.54</v>
      </c>
      <c r="Y1553">
        <v>4</v>
      </c>
      <c r="Z1553">
        <v>-3</v>
      </c>
      <c r="AA1553">
        <v>17</v>
      </c>
    </row>
    <row r="1554" spans="1:27" x14ac:dyDescent="0.25">
      <c r="A1554" t="s">
        <v>646</v>
      </c>
      <c r="B1554">
        <v>2787</v>
      </c>
      <c r="C1554">
        <f t="shared" si="74"/>
        <v>68000</v>
      </c>
      <c r="D1554" t="s">
        <v>2739</v>
      </c>
      <c r="E1554" s="1">
        <f>VLOOKUP(D1554,time_fitting!$A$1:$B$14,2,0)+C1554/1000/60/60/24</f>
        <v>44829.643379513887</v>
      </c>
      <c r="G1554" s="5">
        <f t="shared" si="76"/>
        <v>5.524849533685483E-3</v>
      </c>
      <c r="H1554">
        <v>68000</v>
      </c>
      <c r="I1554">
        <v>37</v>
      </c>
      <c r="J1554">
        <v>20.29</v>
      </c>
      <c r="N1554" t="e">
        <f>IF(M1554&lt;&gt;"",-8.31432*('Fli3d Chicken ESP32 TM'!O1554+273.15)/(9.80665*0.0289644)*LN(M1554/time_fitting!$G$2)+time_fitting!$G$4,NA())</f>
        <v>#N/A</v>
      </c>
      <c r="U1554" t="str">
        <f t="shared" si="75"/>
        <v/>
      </c>
    </row>
    <row r="1555" spans="1:27" x14ac:dyDescent="0.25">
      <c r="A1555" t="s">
        <v>646</v>
      </c>
      <c r="B1555">
        <v>2788</v>
      </c>
      <c r="C1555">
        <f t="shared" si="74"/>
        <v>68905</v>
      </c>
      <c r="D1555" t="s">
        <v>2739</v>
      </c>
      <c r="E1555" s="1">
        <f>VLOOKUP(D1555,time_fitting!$A$1:$B$14,2,0)+C1555/1000/60/60/24</f>
        <v>44829.643389988421</v>
      </c>
      <c r="G1555" s="5">
        <f t="shared" si="76"/>
        <v>5.53532406775048E-3</v>
      </c>
      <c r="K1555">
        <v>68905</v>
      </c>
      <c r="L1555">
        <v>30</v>
      </c>
      <c r="M1555">
        <v>757.15</v>
      </c>
      <c r="N1555">
        <f>IF(M1555&lt;&gt;"",-8.31432*('Fli3d Chicken ESP32 TM'!O1555+273.15)/(9.80665*0.0289644)*LN(M1555/time_fitting!$G$2)+time_fitting!$G$4,NA())</f>
        <v>2362.6383786553488</v>
      </c>
      <c r="O1555">
        <v>4.71</v>
      </c>
      <c r="U1555" t="str">
        <f t="shared" si="75"/>
        <v/>
      </c>
    </row>
    <row r="1556" spans="1:27" x14ac:dyDescent="0.25">
      <c r="A1556" t="s">
        <v>646</v>
      </c>
      <c r="B1556">
        <v>2789</v>
      </c>
      <c r="C1556">
        <f t="shared" si="74"/>
        <v>67966</v>
      </c>
      <c r="D1556" t="s">
        <v>2739</v>
      </c>
      <c r="E1556" s="1">
        <f>VLOOKUP(D1556,time_fitting!$A$1:$B$14,2,0)+C1556/1000/60/60/24</f>
        <v>44829.643379120367</v>
      </c>
      <c r="G1556" s="5">
        <f t="shared" si="76"/>
        <v>5.5244560135179199E-3</v>
      </c>
      <c r="N1556" t="e">
        <f>IF(M1556&lt;&gt;"",-8.31432*('Fli3d Chicken ESP32 TM'!O1556+273.15)/(9.80665*0.0289644)*LN(M1556/time_fitting!$G$2)+time_fitting!$G$4,NA())</f>
        <v>#N/A</v>
      </c>
      <c r="P1556">
        <v>67966</v>
      </c>
      <c r="Q1556">
        <v>29</v>
      </c>
      <c r="R1556">
        <v>8.83</v>
      </c>
      <c r="S1556">
        <v>0.4</v>
      </c>
      <c r="T1556">
        <v>-0.62</v>
      </c>
      <c r="U1556">
        <f t="shared" si="75"/>
        <v>8.8607731039678477</v>
      </c>
      <c r="V1556">
        <v>-38.35</v>
      </c>
      <c r="W1556">
        <v>-0.48</v>
      </c>
      <c r="X1556">
        <v>-6.58</v>
      </c>
      <c r="Y1556">
        <v>6</v>
      </c>
      <c r="Z1556">
        <v>-2</v>
      </c>
      <c r="AA1556">
        <v>17</v>
      </c>
    </row>
    <row r="1557" spans="1:27" x14ac:dyDescent="0.25">
      <c r="A1557" t="s">
        <v>647</v>
      </c>
      <c r="B1557">
        <v>2790</v>
      </c>
      <c r="C1557">
        <f t="shared" si="74"/>
        <v>71000</v>
      </c>
      <c r="D1557" t="s">
        <v>2739</v>
      </c>
      <c r="E1557" s="1">
        <f>VLOOKUP(D1557,time_fitting!$A$1:$B$14,2,0)+C1557/1000/60/60/24</f>
        <v>44829.64341423611</v>
      </c>
      <c r="G1557" s="5">
        <f t="shared" si="76"/>
        <v>5.5595717567484826E-3</v>
      </c>
      <c r="H1557">
        <v>71000</v>
      </c>
      <c r="I1557">
        <v>40</v>
      </c>
      <c r="J1557">
        <v>20.29</v>
      </c>
      <c r="N1557" t="e">
        <f>IF(M1557&lt;&gt;"",-8.31432*('Fli3d Chicken ESP32 TM'!O1557+273.15)/(9.80665*0.0289644)*LN(M1557/time_fitting!$G$2)+time_fitting!$G$4,NA())</f>
        <v>#N/A</v>
      </c>
      <c r="U1557" t="str">
        <f t="shared" si="75"/>
        <v/>
      </c>
    </row>
    <row r="1558" spans="1:27" x14ac:dyDescent="0.25">
      <c r="A1558" t="s">
        <v>647</v>
      </c>
      <c r="B1558">
        <v>2791</v>
      </c>
      <c r="C1558">
        <f t="shared" si="74"/>
        <v>71905</v>
      </c>
      <c r="D1558" t="s">
        <v>2739</v>
      </c>
      <c r="E1558" s="1">
        <f>VLOOKUP(D1558,time_fitting!$A$1:$B$14,2,0)+C1558/1000/60/60/24</f>
        <v>44829.643424710644</v>
      </c>
      <c r="G1558" s="5">
        <f t="shared" si="76"/>
        <v>5.5700462908134796E-3</v>
      </c>
      <c r="K1558">
        <v>71905</v>
      </c>
      <c r="L1558">
        <v>33</v>
      </c>
      <c r="M1558">
        <v>755.97</v>
      </c>
      <c r="N1558">
        <f>IF(M1558&lt;&gt;"",-8.31432*('Fli3d Chicken ESP32 TM'!O1558+273.15)/(9.80665*0.0289644)*LN(M1558/time_fitting!$G$2)+time_fitting!$G$4,NA())</f>
        <v>2372.048343448289</v>
      </c>
      <c r="O1558">
        <v>4.3099999999999996</v>
      </c>
      <c r="U1558" t="str">
        <f t="shared" si="75"/>
        <v/>
      </c>
    </row>
    <row r="1559" spans="1:27" x14ac:dyDescent="0.25">
      <c r="A1559" t="s">
        <v>647</v>
      </c>
      <c r="B1559">
        <v>2792</v>
      </c>
      <c r="C1559">
        <f t="shared" si="74"/>
        <v>70958</v>
      </c>
      <c r="D1559" t="s">
        <v>2739</v>
      </c>
      <c r="E1559" s="1">
        <f>VLOOKUP(D1559,time_fitting!$A$1:$B$14,2,0)+C1559/1000/60/60/24</f>
        <v>44829.643413749996</v>
      </c>
      <c r="G1559" s="5">
        <f t="shared" si="76"/>
        <v>5.5590856427443214E-3</v>
      </c>
      <c r="N1559" t="e">
        <f>IF(M1559&lt;&gt;"",-8.31432*('Fli3d Chicken ESP32 TM'!O1559+273.15)/(9.80665*0.0289644)*LN(M1559/time_fitting!$G$2)+time_fitting!$G$4,NA())</f>
        <v>#N/A</v>
      </c>
      <c r="P1559">
        <v>70958</v>
      </c>
      <c r="Q1559">
        <v>32</v>
      </c>
      <c r="R1559">
        <v>10.029999999999999</v>
      </c>
      <c r="S1559">
        <v>0.56999999999999995</v>
      </c>
      <c r="T1559">
        <v>-0.63</v>
      </c>
      <c r="U1559">
        <f t="shared" si="75"/>
        <v>10.065917742560783</v>
      </c>
      <c r="V1559">
        <v>49.87</v>
      </c>
      <c r="W1559">
        <v>6.89</v>
      </c>
      <c r="X1559">
        <v>-0.18</v>
      </c>
      <c r="Y1559">
        <v>15</v>
      </c>
      <c r="Z1559">
        <v>2</v>
      </c>
      <c r="AA1559">
        <v>15</v>
      </c>
    </row>
    <row r="1560" spans="1:27" x14ac:dyDescent="0.25">
      <c r="A1560" t="s">
        <v>648</v>
      </c>
      <c r="B1560">
        <v>2793</v>
      </c>
      <c r="C1560">
        <f t="shared" si="74"/>
        <v>74000</v>
      </c>
      <c r="D1560" t="s">
        <v>2739</v>
      </c>
      <c r="E1560" s="1">
        <f>VLOOKUP(D1560,time_fitting!$A$1:$B$14,2,0)+C1560/1000/60/60/24</f>
        <v>44829.643448958326</v>
      </c>
      <c r="G1560" s="5">
        <f t="shared" si="76"/>
        <v>5.5942939725355245E-3</v>
      </c>
      <c r="H1560">
        <v>74000</v>
      </c>
      <c r="I1560">
        <v>43</v>
      </c>
      <c r="J1560">
        <v>20.2</v>
      </c>
      <c r="N1560" t="e">
        <f>IF(M1560&lt;&gt;"",-8.31432*('Fli3d Chicken ESP32 TM'!O1560+273.15)/(9.80665*0.0289644)*LN(M1560/time_fitting!$G$2)+time_fitting!$G$4,NA())</f>
        <v>#N/A</v>
      </c>
      <c r="U1560" t="str">
        <f t="shared" si="75"/>
        <v/>
      </c>
    </row>
    <row r="1561" spans="1:27" x14ac:dyDescent="0.25">
      <c r="A1561" t="s">
        <v>648</v>
      </c>
      <c r="B1561">
        <v>2794</v>
      </c>
      <c r="C1561">
        <f t="shared" si="74"/>
        <v>74905</v>
      </c>
      <c r="D1561" t="s">
        <v>2739</v>
      </c>
      <c r="E1561" s="1">
        <f>VLOOKUP(D1561,time_fitting!$A$1:$B$14,2,0)+C1561/1000/60/60/24</f>
        <v>44829.643459432868</v>
      </c>
      <c r="G1561" s="5">
        <f t="shared" si="76"/>
        <v>5.6047685138764791E-3</v>
      </c>
      <c r="K1561">
        <v>74905</v>
      </c>
      <c r="L1561">
        <v>36</v>
      </c>
      <c r="M1561">
        <v>754.43</v>
      </c>
      <c r="N1561">
        <f>IF(M1561&lt;&gt;"",-8.31432*('Fli3d Chicken ESP32 TM'!O1561+273.15)/(9.80665*0.0289644)*LN(M1561/time_fitting!$G$2)+time_fitting!$G$4,NA())</f>
        <v>2386.8777157301261</v>
      </c>
      <c r="O1561">
        <v>4.0999999999999996</v>
      </c>
      <c r="U1561" t="str">
        <f t="shared" si="75"/>
        <v/>
      </c>
    </row>
    <row r="1562" spans="1:27" x14ac:dyDescent="0.25">
      <c r="A1562" t="s">
        <v>648</v>
      </c>
      <c r="B1562">
        <v>2795</v>
      </c>
      <c r="C1562">
        <f t="shared" si="74"/>
        <v>73975</v>
      </c>
      <c r="D1562" t="s">
        <v>2739</v>
      </c>
      <c r="E1562" s="1">
        <f>VLOOKUP(D1562,time_fitting!$A$1:$B$14,2,0)+C1562/1000/60/60/24</f>
        <v>44829.643448668976</v>
      </c>
      <c r="G1562" s="5">
        <f t="shared" si="76"/>
        <v>5.5940046222531237E-3</v>
      </c>
      <c r="N1562" t="e">
        <f>IF(M1562&lt;&gt;"",-8.31432*('Fli3d Chicken ESP32 TM'!O1562+273.15)/(9.80665*0.0289644)*LN(M1562/time_fitting!$G$2)+time_fitting!$G$4,NA())</f>
        <v>#N/A</v>
      </c>
      <c r="P1562">
        <v>73975</v>
      </c>
      <c r="Q1562">
        <v>35</v>
      </c>
      <c r="R1562">
        <v>10.06</v>
      </c>
      <c r="S1562">
        <v>0.56999999999999995</v>
      </c>
      <c r="T1562">
        <v>-0.71</v>
      </c>
      <c r="U1562">
        <f t="shared" si="75"/>
        <v>10.101118749920724</v>
      </c>
      <c r="V1562">
        <v>142.80000000000001</v>
      </c>
      <c r="W1562">
        <v>15.54</v>
      </c>
      <c r="X1562">
        <v>5.12</v>
      </c>
      <c r="Y1562">
        <v>-4</v>
      </c>
      <c r="Z1562">
        <v>6</v>
      </c>
      <c r="AA1562">
        <v>17</v>
      </c>
    </row>
    <row r="1563" spans="1:27" x14ac:dyDescent="0.25">
      <c r="A1563" t="s">
        <v>649</v>
      </c>
      <c r="B1563">
        <v>2796</v>
      </c>
      <c r="C1563">
        <f t="shared" si="74"/>
        <v>76000</v>
      </c>
      <c r="D1563" t="s">
        <v>2739</v>
      </c>
      <c r="E1563" s="1">
        <f>VLOOKUP(D1563,time_fitting!$A$1:$B$14,2,0)+C1563/1000/60/60/24</f>
        <v>44829.64347210648</v>
      </c>
      <c r="G1563" s="5">
        <f t="shared" si="76"/>
        <v>5.6174421260948293E-3</v>
      </c>
      <c r="H1563">
        <v>76000</v>
      </c>
      <c r="I1563">
        <v>45</v>
      </c>
      <c r="J1563">
        <v>20.2</v>
      </c>
      <c r="N1563" t="e">
        <f>IF(M1563&lt;&gt;"",-8.31432*('Fli3d Chicken ESP32 TM'!O1563+273.15)/(9.80665*0.0289644)*LN(M1563/time_fitting!$G$2)+time_fitting!$G$4,NA())</f>
        <v>#N/A</v>
      </c>
      <c r="U1563" t="str">
        <f t="shared" si="75"/>
        <v/>
      </c>
    </row>
    <row r="1564" spans="1:27" x14ac:dyDescent="0.25">
      <c r="A1564" t="s">
        <v>649</v>
      </c>
      <c r="B1564">
        <v>2797</v>
      </c>
      <c r="C1564">
        <f t="shared" si="74"/>
        <v>75905</v>
      </c>
      <c r="D1564" t="s">
        <v>2739</v>
      </c>
      <c r="E1564" s="1">
        <f>VLOOKUP(D1564,time_fitting!$A$1:$B$14,2,0)+C1564/1000/60/60/24</f>
        <v>44829.643471006944</v>
      </c>
      <c r="G1564" s="5">
        <f t="shared" si="76"/>
        <v>5.6163425906561315E-3</v>
      </c>
      <c r="K1564">
        <v>75905</v>
      </c>
      <c r="L1564">
        <v>37</v>
      </c>
      <c r="M1564">
        <v>754.41</v>
      </c>
      <c r="N1564">
        <f>IF(M1564&lt;&gt;"",-8.31432*('Fli3d Chicken ESP32 TM'!O1564+273.15)/(9.80665*0.0289644)*LN(M1564/time_fitting!$G$2)+time_fitting!$G$4,NA())</f>
        <v>2385.9379709573891</v>
      </c>
      <c r="O1564">
        <v>3.96</v>
      </c>
      <c r="U1564" t="str">
        <f t="shared" si="75"/>
        <v/>
      </c>
    </row>
    <row r="1565" spans="1:27" x14ac:dyDescent="0.25">
      <c r="A1565" t="s">
        <v>649</v>
      </c>
      <c r="B1565">
        <v>2798</v>
      </c>
      <c r="C1565">
        <f t="shared" si="74"/>
        <v>75978</v>
      </c>
      <c r="D1565" t="s">
        <v>2739</v>
      </c>
      <c r="E1565" s="1">
        <f>VLOOKUP(D1565,time_fitting!$A$1:$B$14,2,0)+C1565/1000/60/60/24</f>
        <v>44829.64347185185</v>
      </c>
      <c r="G1565" s="5">
        <f t="shared" si="76"/>
        <v>5.6171874966821633E-3</v>
      </c>
      <c r="N1565" t="e">
        <f>IF(M1565&lt;&gt;"",-8.31432*('Fli3d Chicken ESP32 TM'!O1565+273.15)/(9.80665*0.0289644)*LN(M1565/time_fitting!$G$2)+time_fitting!$G$4,NA())</f>
        <v>#N/A</v>
      </c>
      <c r="P1565">
        <v>75978</v>
      </c>
      <c r="Q1565">
        <v>37</v>
      </c>
      <c r="R1565">
        <v>9.68</v>
      </c>
      <c r="S1565">
        <v>0.79</v>
      </c>
      <c r="T1565">
        <v>0.09</v>
      </c>
      <c r="U1565">
        <f t="shared" si="75"/>
        <v>9.7126000638346053</v>
      </c>
      <c r="V1565">
        <v>117.43</v>
      </c>
      <c r="W1565">
        <v>4.75</v>
      </c>
      <c r="X1565">
        <v>1.89</v>
      </c>
      <c r="Y1565">
        <v>-3</v>
      </c>
      <c r="Z1565">
        <v>-2</v>
      </c>
      <c r="AA1565">
        <v>16</v>
      </c>
    </row>
    <row r="1566" spans="1:27" x14ac:dyDescent="0.25">
      <c r="A1566" t="s">
        <v>650</v>
      </c>
      <c r="B1566">
        <v>2799</v>
      </c>
      <c r="C1566">
        <f t="shared" si="74"/>
        <v>78000</v>
      </c>
      <c r="D1566" t="s">
        <v>2739</v>
      </c>
      <c r="E1566" s="1">
        <f>VLOOKUP(D1566,time_fitting!$A$1:$B$14,2,0)+C1566/1000/60/60/24</f>
        <v>44829.643495254626</v>
      </c>
      <c r="G1566" s="5">
        <f t="shared" si="76"/>
        <v>5.6405902723781765E-3</v>
      </c>
      <c r="H1566">
        <v>78000</v>
      </c>
      <c r="I1566">
        <v>47</v>
      </c>
      <c r="J1566">
        <v>20.2</v>
      </c>
      <c r="N1566" t="e">
        <f>IF(M1566&lt;&gt;"",-8.31432*('Fli3d Chicken ESP32 TM'!O1566+273.15)/(9.80665*0.0289644)*LN(M1566/time_fitting!$G$2)+time_fitting!$G$4,NA())</f>
        <v>#N/A</v>
      </c>
      <c r="U1566" t="str">
        <f t="shared" si="75"/>
        <v/>
      </c>
    </row>
    <row r="1567" spans="1:27" x14ac:dyDescent="0.25">
      <c r="A1567" t="s">
        <v>650</v>
      </c>
      <c r="B1567">
        <v>2800</v>
      </c>
      <c r="C1567">
        <f t="shared" si="74"/>
        <v>78905</v>
      </c>
      <c r="D1567" t="s">
        <v>2739</v>
      </c>
      <c r="E1567" s="1">
        <f>VLOOKUP(D1567,time_fitting!$A$1:$B$14,2,0)+C1567/1000/60/60/24</f>
        <v>44829.64350572916</v>
      </c>
      <c r="G1567" s="5">
        <f t="shared" si="76"/>
        <v>5.6510648064431734E-3</v>
      </c>
      <c r="K1567">
        <v>78905</v>
      </c>
      <c r="L1567">
        <v>40</v>
      </c>
      <c r="M1567">
        <v>752.58</v>
      </c>
      <c r="N1567">
        <f>IF(M1567&lt;&gt;"",-8.31432*('Fli3d Chicken ESP32 TM'!O1567+273.15)/(9.80665*0.0289644)*LN(M1567/time_fitting!$G$2)+time_fitting!$G$4,NA())</f>
        <v>2403.0586069568817</v>
      </c>
      <c r="O1567">
        <v>3.65</v>
      </c>
      <c r="U1567" t="str">
        <f t="shared" si="75"/>
        <v/>
      </c>
    </row>
    <row r="1568" spans="1:27" x14ac:dyDescent="0.25">
      <c r="A1568" t="s">
        <v>650</v>
      </c>
      <c r="B1568">
        <v>2801</v>
      </c>
      <c r="C1568">
        <f t="shared" si="74"/>
        <v>77907</v>
      </c>
      <c r="D1568" t="s">
        <v>2739</v>
      </c>
      <c r="E1568" s="1">
        <f>VLOOKUP(D1568,time_fitting!$A$1:$B$14,2,0)+C1568/1000/60/60/24</f>
        <v>44829.643494178235</v>
      </c>
      <c r="G1568" s="5">
        <f t="shared" si="76"/>
        <v>5.6395138817606494E-3</v>
      </c>
      <c r="N1568" t="e">
        <f>IF(M1568&lt;&gt;"",-8.31432*('Fli3d Chicken ESP32 TM'!O1568+273.15)/(9.80665*0.0289644)*LN(M1568/time_fitting!$G$2)+time_fitting!$G$4,NA())</f>
        <v>#N/A</v>
      </c>
      <c r="P1568">
        <v>77907</v>
      </c>
      <c r="Q1568">
        <v>39</v>
      </c>
      <c r="R1568">
        <v>9.84</v>
      </c>
      <c r="S1568">
        <v>0.72</v>
      </c>
      <c r="T1568">
        <v>0.48</v>
      </c>
      <c r="U1568">
        <f t="shared" si="75"/>
        <v>9.8779755010832044</v>
      </c>
      <c r="V1568">
        <v>103.59</v>
      </c>
      <c r="W1568">
        <v>3.41</v>
      </c>
      <c r="X1568">
        <v>2.8</v>
      </c>
      <c r="Y1568">
        <v>13</v>
      </c>
      <c r="Z1568">
        <v>2</v>
      </c>
      <c r="AA1568">
        <v>16</v>
      </c>
    </row>
    <row r="1569" spans="1:27" x14ac:dyDescent="0.25">
      <c r="A1569" t="s">
        <v>651</v>
      </c>
      <c r="B1569">
        <v>2802</v>
      </c>
      <c r="C1569">
        <f t="shared" si="74"/>
        <v>79000</v>
      </c>
      <c r="D1569" t="s">
        <v>2739</v>
      </c>
      <c r="E1569" s="1">
        <f>VLOOKUP(D1569,time_fitting!$A$1:$B$14,2,0)+C1569/1000/60/60/24</f>
        <v>44829.643506828703</v>
      </c>
      <c r="G1569" s="5">
        <f t="shared" si="76"/>
        <v>5.6521643491578288E-3</v>
      </c>
      <c r="H1569">
        <v>79000</v>
      </c>
      <c r="I1569">
        <v>48</v>
      </c>
      <c r="J1569">
        <v>20.2</v>
      </c>
      <c r="N1569" t="e">
        <f>IF(M1569&lt;&gt;"",-8.31432*('Fli3d Chicken ESP32 TM'!O1569+273.15)/(9.80665*0.0289644)*LN(M1569/time_fitting!$G$2)+time_fitting!$G$4,NA())</f>
        <v>#N/A</v>
      </c>
      <c r="U1569" t="str">
        <f t="shared" si="75"/>
        <v/>
      </c>
    </row>
    <row r="1570" spans="1:27" x14ac:dyDescent="0.25">
      <c r="A1570" t="s">
        <v>651</v>
      </c>
      <c r="B1570">
        <v>2803</v>
      </c>
      <c r="C1570">
        <f t="shared" si="74"/>
        <v>79905</v>
      </c>
      <c r="D1570" t="s">
        <v>2739</v>
      </c>
      <c r="E1570" s="1">
        <f>VLOOKUP(D1570,time_fitting!$A$1:$B$14,2,0)+C1570/1000/60/60/24</f>
        <v>44829.643517303237</v>
      </c>
      <c r="G1570" s="5">
        <f t="shared" si="76"/>
        <v>5.6626388832228258E-3</v>
      </c>
      <c r="K1570">
        <v>79905</v>
      </c>
      <c r="L1570">
        <v>41</v>
      </c>
      <c r="M1570">
        <v>751.97</v>
      </c>
      <c r="N1570">
        <f>IF(M1570&lt;&gt;"",-8.31432*('Fli3d Chicken ESP32 TM'!O1570+273.15)/(9.80665*0.0289644)*LN(M1570/time_fitting!$G$2)+time_fitting!$G$4,NA())</f>
        <v>2409.7954190894302</v>
      </c>
      <c r="O1570">
        <v>3.67</v>
      </c>
      <c r="U1570" t="str">
        <f t="shared" si="75"/>
        <v/>
      </c>
    </row>
    <row r="1571" spans="1:27" x14ac:dyDescent="0.25">
      <c r="A1571" t="s">
        <v>651</v>
      </c>
      <c r="B1571">
        <v>2804</v>
      </c>
      <c r="C1571">
        <f t="shared" si="74"/>
        <v>78974</v>
      </c>
      <c r="D1571" t="s">
        <v>2739</v>
      </c>
      <c r="E1571" s="1">
        <f>VLOOKUP(D1571,time_fitting!$A$1:$B$14,2,0)+C1571/1000/60/60/24</f>
        <v>44829.643506527776</v>
      </c>
      <c r="G1571" s="5">
        <f t="shared" si="76"/>
        <v>5.6518634228268638E-3</v>
      </c>
      <c r="N1571" t="e">
        <f>IF(M1571&lt;&gt;"",-8.31432*('Fli3d Chicken ESP32 TM'!O1571+273.15)/(9.80665*0.0289644)*LN(M1571/time_fitting!$G$2)+time_fitting!$G$4,NA())</f>
        <v>#N/A</v>
      </c>
      <c r="P1571">
        <v>78974</v>
      </c>
      <c r="Q1571">
        <v>40</v>
      </c>
      <c r="R1571">
        <v>9.48</v>
      </c>
      <c r="S1571">
        <v>1.01</v>
      </c>
      <c r="T1571">
        <v>0.27</v>
      </c>
      <c r="U1571">
        <f t="shared" si="75"/>
        <v>9.5374734599892861</v>
      </c>
      <c r="V1571">
        <v>17.07</v>
      </c>
      <c r="W1571">
        <v>-2.4300000000000002</v>
      </c>
      <c r="X1571">
        <v>-0.24</v>
      </c>
      <c r="Y1571">
        <v>11</v>
      </c>
      <c r="Z1571">
        <v>-2</v>
      </c>
      <c r="AA1571">
        <v>16</v>
      </c>
    </row>
    <row r="1572" spans="1:27" x14ac:dyDescent="0.25">
      <c r="A1572" t="s">
        <v>652</v>
      </c>
      <c r="B1572">
        <v>2805</v>
      </c>
      <c r="C1572">
        <f t="shared" si="74"/>
        <v>83002</v>
      </c>
      <c r="D1572" t="s">
        <v>2739</v>
      </c>
      <c r="E1572" s="1">
        <f>VLOOKUP(D1572,time_fitting!$A$1:$B$14,2,0)+C1572/1000/60/60/24</f>
        <v>44829.643553148147</v>
      </c>
      <c r="G1572" s="5">
        <f t="shared" si="76"/>
        <v>5.6984837938216515E-3</v>
      </c>
      <c r="H1572">
        <v>83002</v>
      </c>
      <c r="I1572">
        <v>52</v>
      </c>
      <c r="J1572">
        <v>20.2</v>
      </c>
      <c r="N1572" t="e">
        <f>IF(M1572&lt;&gt;"",-8.31432*('Fli3d Chicken ESP32 TM'!O1572+273.15)/(9.80665*0.0289644)*LN(M1572/time_fitting!$G$2)+time_fitting!$G$4,NA())</f>
        <v>#N/A</v>
      </c>
      <c r="U1572" t="str">
        <f t="shared" si="75"/>
        <v/>
      </c>
    </row>
    <row r="1573" spans="1:27" x14ac:dyDescent="0.25">
      <c r="A1573" t="s">
        <v>652</v>
      </c>
      <c r="B1573">
        <v>2806</v>
      </c>
      <c r="C1573">
        <f t="shared" si="74"/>
        <v>83905</v>
      </c>
      <c r="D1573" t="s">
        <v>2739</v>
      </c>
      <c r="E1573" s="1">
        <f>VLOOKUP(D1573,time_fitting!$A$1:$B$14,2,0)+C1573/1000/60/60/24</f>
        <v>44829.643563599537</v>
      </c>
      <c r="G1573" s="5">
        <f t="shared" si="76"/>
        <v>5.7089351830654778E-3</v>
      </c>
      <c r="K1573">
        <v>83905</v>
      </c>
      <c r="L1573">
        <v>45</v>
      </c>
      <c r="M1573">
        <v>750.28</v>
      </c>
      <c r="N1573">
        <f>IF(M1573&lt;&gt;"",-8.31432*('Fli3d Chicken ESP32 TM'!O1573+273.15)/(9.80665*0.0289644)*LN(M1573/time_fitting!$G$2)+time_fitting!$G$4,NA())</f>
        <v>2428.1106509866368</v>
      </c>
      <c r="O1573">
        <v>3.68</v>
      </c>
      <c r="U1573" t="str">
        <f t="shared" si="75"/>
        <v/>
      </c>
    </row>
    <row r="1574" spans="1:27" x14ac:dyDescent="0.25">
      <c r="A1574" t="s">
        <v>652</v>
      </c>
      <c r="B1574">
        <v>2807</v>
      </c>
      <c r="C1574">
        <f t="shared" si="74"/>
        <v>83987</v>
      </c>
      <c r="D1574" t="s">
        <v>2739</v>
      </c>
      <c r="E1574" s="1">
        <f>VLOOKUP(D1574,time_fitting!$A$1:$B$14,2,0)+C1574/1000/60/60/24</f>
        <v>44829.643564548605</v>
      </c>
      <c r="G1574" s="5">
        <f t="shared" si="76"/>
        <v>5.7098842517007142E-3</v>
      </c>
      <c r="N1574" t="e">
        <f>IF(M1574&lt;&gt;"",-8.31432*('Fli3d Chicken ESP32 TM'!O1574+273.15)/(9.80665*0.0289644)*LN(M1574/time_fitting!$G$2)+time_fitting!$G$4,NA())</f>
        <v>#N/A</v>
      </c>
      <c r="P1574">
        <v>83987</v>
      </c>
      <c r="Q1574">
        <v>45</v>
      </c>
      <c r="R1574">
        <v>9.41</v>
      </c>
      <c r="S1574">
        <v>0.8</v>
      </c>
      <c r="T1574">
        <v>0.12</v>
      </c>
      <c r="U1574">
        <f t="shared" si="75"/>
        <v>9.4447075126760804</v>
      </c>
      <c r="V1574">
        <v>-111.64</v>
      </c>
      <c r="W1574">
        <v>-12.56</v>
      </c>
      <c r="X1574">
        <v>-5.0599999999999996</v>
      </c>
      <c r="Y1574">
        <v>12</v>
      </c>
      <c r="Z1574">
        <v>4</v>
      </c>
      <c r="AA1574">
        <v>16</v>
      </c>
    </row>
    <row r="1575" spans="1:27" x14ac:dyDescent="0.25">
      <c r="A1575" t="s">
        <v>653</v>
      </c>
      <c r="B1575">
        <v>2808</v>
      </c>
      <c r="C1575">
        <f t="shared" si="74"/>
        <v>86000</v>
      </c>
      <c r="D1575" t="s">
        <v>2739</v>
      </c>
      <c r="E1575" s="1">
        <f>VLOOKUP(D1575,time_fitting!$A$1:$B$14,2,0)+C1575/1000/60/60/24</f>
        <v>44829.643587847218</v>
      </c>
      <c r="G1575" s="5">
        <f t="shared" si="76"/>
        <v>5.7331828647875227E-3</v>
      </c>
      <c r="H1575">
        <v>86000</v>
      </c>
      <c r="I1575">
        <v>55</v>
      </c>
      <c r="J1575">
        <v>20.100000000000001</v>
      </c>
      <c r="N1575" t="e">
        <f>IF(M1575&lt;&gt;"",-8.31432*('Fli3d Chicken ESP32 TM'!O1575+273.15)/(9.80665*0.0289644)*LN(M1575/time_fitting!$G$2)+time_fitting!$G$4,NA())</f>
        <v>#N/A</v>
      </c>
      <c r="U1575" t="str">
        <f t="shared" si="75"/>
        <v/>
      </c>
    </row>
    <row r="1576" spans="1:27" x14ac:dyDescent="0.25">
      <c r="A1576" t="s">
        <v>653</v>
      </c>
      <c r="B1576">
        <v>2809</v>
      </c>
      <c r="C1576">
        <f t="shared" si="74"/>
        <v>86905</v>
      </c>
      <c r="D1576" t="s">
        <v>2739</v>
      </c>
      <c r="E1576" s="1">
        <f>VLOOKUP(D1576,time_fitting!$A$1:$B$14,2,0)+C1576/1000/60/60/24</f>
        <v>44829.643598321753</v>
      </c>
      <c r="G1576" s="5">
        <f t="shared" si="76"/>
        <v>5.7436573988525197E-3</v>
      </c>
      <c r="K1576">
        <v>86905</v>
      </c>
      <c r="L1576">
        <v>48</v>
      </c>
      <c r="M1576">
        <v>749.17</v>
      </c>
      <c r="N1576">
        <f>IF(M1576&lt;&gt;"",-8.31432*('Fli3d Chicken ESP32 TM'!O1576+273.15)/(9.80665*0.0289644)*LN(M1576/time_fitting!$G$2)+time_fitting!$G$4,NA())</f>
        <v>2440.9530591678194</v>
      </c>
      <c r="O1576">
        <v>3.78</v>
      </c>
      <c r="U1576" t="str">
        <f t="shared" si="75"/>
        <v/>
      </c>
    </row>
    <row r="1577" spans="1:27" x14ac:dyDescent="0.25">
      <c r="A1577" t="s">
        <v>653</v>
      </c>
      <c r="B1577">
        <v>2810</v>
      </c>
      <c r="C1577">
        <f t="shared" si="74"/>
        <v>85942</v>
      </c>
      <c r="D1577" t="s">
        <v>2739</v>
      </c>
      <c r="E1577" s="1">
        <f>VLOOKUP(D1577,time_fitting!$A$1:$B$14,2,0)+C1577/1000/60/60/24</f>
        <v>44829.643587175924</v>
      </c>
      <c r="G1577" s="5">
        <f t="shared" si="76"/>
        <v>5.7325115703861229E-3</v>
      </c>
      <c r="N1577" t="e">
        <f>IF(M1577&lt;&gt;"",-8.31432*('Fli3d Chicken ESP32 TM'!O1577+273.15)/(9.80665*0.0289644)*LN(M1577/time_fitting!$G$2)+time_fitting!$G$4,NA())</f>
        <v>#N/A</v>
      </c>
      <c r="P1577">
        <v>85942</v>
      </c>
      <c r="Q1577">
        <v>47</v>
      </c>
      <c r="R1577">
        <v>10.07</v>
      </c>
      <c r="S1577">
        <v>0.43</v>
      </c>
      <c r="T1577">
        <v>-0.21</v>
      </c>
      <c r="U1577">
        <f t="shared" si="75"/>
        <v>10.081363995015755</v>
      </c>
      <c r="V1577">
        <v>-85.3</v>
      </c>
      <c r="W1577">
        <v>-9.4499999999999993</v>
      </c>
      <c r="X1577">
        <v>-2.5</v>
      </c>
      <c r="Y1577">
        <v>-2</v>
      </c>
      <c r="Z1577">
        <v>-3</v>
      </c>
      <c r="AA1577">
        <v>17</v>
      </c>
    </row>
    <row r="1578" spans="1:27" x14ac:dyDescent="0.25">
      <c r="A1578" t="s">
        <v>654</v>
      </c>
      <c r="B1578">
        <v>2811</v>
      </c>
      <c r="C1578">
        <f t="shared" si="74"/>
        <v>89000</v>
      </c>
      <c r="D1578" t="s">
        <v>2739</v>
      </c>
      <c r="E1578" s="1">
        <f>VLOOKUP(D1578,time_fitting!$A$1:$B$14,2,0)+C1578/1000/60/60/24</f>
        <v>44829.643622569442</v>
      </c>
      <c r="G1578" s="5">
        <f t="shared" si="76"/>
        <v>5.7679050878505222E-3</v>
      </c>
      <c r="H1578">
        <v>89000</v>
      </c>
      <c r="I1578">
        <v>58</v>
      </c>
      <c r="J1578">
        <v>20.100000000000001</v>
      </c>
      <c r="N1578" t="e">
        <f>IF(M1578&lt;&gt;"",-8.31432*('Fli3d Chicken ESP32 TM'!O1578+273.15)/(9.80665*0.0289644)*LN(M1578/time_fitting!$G$2)+time_fitting!$G$4,NA())</f>
        <v>#N/A</v>
      </c>
      <c r="U1578" t="str">
        <f t="shared" si="75"/>
        <v/>
      </c>
    </row>
    <row r="1579" spans="1:27" x14ac:dyDescent="0.25">
      <c r="A1579" t="s">
        <v>654</v>
      </c>
      <c r="B1579">
        <v>2812</v>
      </c>
      <c r="C1579">
        <f t="shared" si="74"/>
        <v>89905</v>
      </c>
      <c r="D1579" t="s">
        <v>2739</v>
      </c>
      <c r="E1579" s="1">
        <f>VLOOKUP(D1579,time_fitting!$A$1:$B$14,2,0)+C1579/1000/60/60/24</f>
        <v>44829.643633043976</v>
      </c>
      <c r="G1579" s="5">
        <f t="shared" si="76"/>
        <v>5.7783796219155192E-3</v>
      </c>
      <c r="K1579">
        <v>89905</v>
      </c>
      <c r="L1579">
        <v>51</v>
      </c>
      <c r="M1579">
        <v>748.5</v>
      </c>
      <c r="N1579">
        <f>IF(M1579&lt;&gt;"",-8.31432*('Fli3d Chicken ESP32 TM'!O1579+273.15)/(9.80665*0.0289644)*LN(M1579/time_fitting!$G$2)+time_fitting!$G$4,NA())</f>
        <v>2450.2408285122247</v>
      </c>
      <c r="O1579">
        <v>4.0199999999999996</v>
      </c>
      <c r="U1579" t="str">
        <f t="shared" si="75"/>
        <v/>
      </c>
    </row>
    <row r="1580" spans="1:27" x14ac:dyDescent="0.25">
      <c r="A1580" t="s">
        <v>654</v>
      </c>
      <c r="B1580">
        <v>2813</v>
      </c>
      <c r="C1580">
        <f t="shared" si="74"/>
        <v>88962</v>
      </c>
      <c r="D1580" t="s">
        <v>2739</v>
      </c>
      <c r="E1580" s="1">
        <f>VLOOKUP(D1580,time_fitting!$A$1:$B$14,2,0)+C1580/1000/60/60/24</f>
        <v>44829.643622129624</v>
      </c>
      <c r="G1580" s="5">
        <f t="shared" si="76"/>
        <v>5.7674652707646601E-3</v>
      </c>
      <c r="N1580" t="e">
        <f>IF(M1580&lt;&gt;"",-8.31432*('Fli3d Chicken ESP32 TM'!O1580+273.15)/(9.80665*0.0289644)*LN(M1580/time_fitting!$G$2)+time_fitting!$G$4,NA())</f>
        <v>#N/A</v>
      </c>
      <c r="P1580">
        <v>88962</v>
      </c>
      <c r="Q1580">
        <v>50</v>
      </c>
      <c r="R1580">
        <v>9.77</v>
      </c>
      <c r="S1580">
        <v>0.66</v>
      </c>
      <c r="T1580">
        <v>-0.28999999999999998</v>
      </c>
      <c r="U1580">
        <f t="shared" si="75"/>
        <v>9.7965606209526399</v>
      </c>
      <c r="V1580">
        <v>56.09</v>
      </c>
      <c r="W1580">
        <v>-0.24</v>
      </c>
      <c r="X1580">
        <v>-1.46</v>
      </c>
      <c r="Y1580">
        <v>-4</v>
      </c>
      <c r="Z1580">
        <v>-1</v>
      </c>
      <c r="AA1580">
        <v>16</v>
      </c>
    </row>
    <row r="1581" spans="1:27" x14ac:dyDescent="0.25">
      <c r="A1581" t="s">
        <v>655</v>
      </c>
      <c r="B1581">
        <v>2814</v>
      </c>
      <c r="C1581">
        <f t="shared" si="74"/>
        <v>91000</v>
      </c>
      <c r="D1581" t="s">
        <v>2739</v>
      </c>
      <c r="E1581" s="1">
        <f>VLOOKUP(D1581,time_fitting!$A$1:$B$14,2,0)+C1581/1000/60/60/24</f>
        <v>44829.643645717588</v>
      </c>
      <c r="G1581" s="5">
        <f t="shared" si="76"/>
        <v>5.7910532341338694E-3</v>
      </c>
      <c r="H1581">
        <v>91000</v>
      </c>
      <c r="I1581">
        <v>60</v>
      </c>
      <c r="J1581">
        <v>20.2</v>
      </c>
      <c r="N1581" t="e">
        <f>IF(M1581&lt;&gt;"",-8.31432*('Fli3d Chicken ESP32 TM'!O1581+273.15)/(9.80665*0.0289644)*LN(M1581/time_fitting!$G$2)+time_fitting!$G$4,NA())</f>
        <v>#N/A</v>
      </c>
      <c r="U1581" t="str">
        <f t="shared" si="75"/>
        <v/>
      </c>
    </row>
    <row r="1582" spans="1:27" x14ac:dyDescent="0.25">
      <c r="A1582" t="s">
        <v>655</v>
      </c>
      <c r="B1582">
        <v>2815</v>
      </c>
      <c r="C1582">
        <f t="shared" si="74"/>
        <v>90905</v>
      </c>
      <c r="D1582" t="s">
        <v>2739</v>
      </c>
      <c r="E1582" s="1">
        <f>VLOOKUP(D1582,time_fitting!$A$1:$B$14,2,0)+C1582/1000/60/60/24</f>
        <v>44829.643644618052</v>
      </c>
      <c r="G1582" s="5">
        <f t="shared" si="76"/>
        <v>5.7899536986951716E-3</v>
      </c>
      <c r="K1582">
        <v>90905</v>
      </c>
      <c r="L1582">
        <v>52</v>
      </c>
      <c r="M1582">
        <v>748.11</v>
      </c>
      <c r="N1582">
        <f>IF(M1582&lt;&gt;"",-8.31432*('Fli3d Chicken ESP32 TM'!O1582+273.15)/(9.80665*0.0289644)*LN(M1582/time_fitting!$G$2)+time_fitting!$G$4,NA())</f>
        <v>2455.8283537195207</v>
      </c>
      <c r="O1582">
        <v>4.18</v>
      </c>
      <c r="U1582" t="str">
        <f t="shared" si="75"/>
        <v/>
      </c>
    </row>
    <row r="1583" spans="1:27" x14ac:dyDescent="0.25">
      <c r="A1583" t="s">
        <v>655</v>
      </c>
      <c r="B1583">
        <v>2816</v>
      </c>
      <c r="C1583">
        <f t="shared" si="74"/>
        <v>90971</v>
      </c>
      <c r="D1583" t="s">
        <v>2739</v>
      </c>
      <c r="E1583" s="1">
        <f>VLOOKUP(D1583,time_fitting!$A$1:$B$14,2,0)+C1583/1000/60/60/24</f>
        <v>44829.643645381941</v>
      </c>
      <c r="G1583" s="5">
        <f t="shared" si="76"/>
        <v>5.7907175869331695E-3</v>
      </c>
      <c r="N1583" t="e">
        <f>IF(M1583&lt;&gt;"",-8.31432*('Fli3d Chicken ESP32 TM'!O1583+273.15)/(9.80665*0.0289644)*LN(M1583/time_fitting!$G$2)+time_fitting!$G$4,NA())</f>
        <v>#N/A</v>
      </c>
      <c r="P1583">
        <v>90971</v>
      </c>
      <c r="Q1583">
        <v>52</v>
      </c>
      <c r="R1583">
        <v>9.43</v>
      </c>
      <c r="S1583">
        <v>0.39</v>
      </c>
      <c r="T1583">
        <v>-0.06</v>
      </c>
      <c r="U1583">
        <f t="shared" si="75"/>
        <v>9.4382519567979326</v>
      </c>
      <c r="V1583">
        <v>12.68</v>
      </c>
      <c r="W1583">
        <v>-4.87</v>
      </c>
      <c r="X1583">
        <v>-0.06</v>
      </c>
      <c r="Y1583">
        <v>-5</v>
      </c>
      <c r="Z1583">
        <v>5</v>
      </c>
      <c r="AA1583">
        <v>18</v>
      </c>
    </row>
    <row r="1584" spans="1:27" x14ac:dyDescent="0.25">
      <c r="A1584" t="s">
        <v>656</v>
      </c>
      <c r="B1584">
        <v>2817</v>
      </c>
      <c r="C1584">
        <f t="shared" si="74"/>
        <v>93105</v>
      </c>
      <c r="D1584" t="s">
        <v>2739</v>
      </c>
      <c r="E1584" s="1">
        <f>VLOOKUP(D1584,time_fitting!$A$1:$B$14,2,0)+C1584/1000/60/60/24</f>
        <v>44829.643670081015</v>
      </c>
      <c r="G1584" s="5">
        <f t="shared" si="76"/>
        <v>5.8154166617896408E-3</v>
      </c>
      <c r="H1584">
        <v>93105</v>
      </c>
      <c r="I1584">
        <v>62</v>
      </c>
      <c r="J1584">
        <v>20.100000000000001</v>
      </c>
      <c r="N1584" t="e">
        <f>IF(M1584&lt;&gt;"",-8.31432*('Fli3d Chicken ESP32 TM'!O1584+273.15)/(9.80665*0.0289644)*LN(M1584/time_fitting!$G$2)+time_fitting!$G$4,NA())</f>
        <v>#N/A</v>
      </c>
      <c r="U1584" t="str">
        <f t="shared" si="75"/>
        <v/>
      </c>
    </row>
    <row r="1585" spans="1:27" x14ac:dyDescent="0.25">
      <c r="A1585" t="s">
        <v>656</v>
      </c>
      <c r="B1585">
        <v>2818</v>
      </c>
      <c r="C1585">
        <f t="shared" si="74"/>
        <v>92905</v>
      </c>
      <c r="D1585" t="s">
        <v>2739</v>
      </c>
      <c r="E1585" s="1">
        <f>VLOOKUP(D1585,time_fitting!$A$1:$B$14,2,0)+C1585/1000/60/60/24</f>
        <v>44829.643667766199</v>
      </c>
      <c r="G1585" s="5">
        <f t="shared" si="76"/>
        <v>5.8131018449785188E-3</v>
      </c>
      <c r="K1585">
        <v>92905</v>
      </c>
      <c r="L1585">
        <v>54</v>
      </c>
      <c r="M1585">
        <v>746.99</v>
      </c>
      <c r="N1585">
        <f>IF(M1585&lt;&gt;"",-8.31432*('Fli3d Chicken ESP32 TM'!O1585+273.15)/(9.80665*0.0289644)*LN(M1585/time_fitting!$G$2)+time_fitting!$G$4,NA())</f>
        <v>2468.0760536300927</v>
      </c>
      <c r="O1585">
        <v>4.1900000000000004</v>
      </c>
      <c r="U1585" t="str">
        <f t="shared" si="75"/>
        <v/>
      </c>
    </row>
    <row r="1586" spans="1:27" x14ac:dyDescent="0.25">
      <c r="A1586" t="s">
        <v>656</v>
      </c>
      <c r="B1586">
        <v>2819</v>
      </c>
      <c r="C1586">
        <f t="shared" si="74"/>
        <v>93238</v>
      </c>
      <c r="D1586" t="s">
        <v>2739</v>
      </c>
      <c r="E1586" s="1">
        <f>VLOOKUP(D1586,time_fitting!$A$1:$B$14,2,0)+C1586/1000/60/60/24</f>
        <v>44829.643671620368</v>
      </c>
      <c r="G1586" s="5">
        <f t="shared" si="76"/>
        <v>5.8169560143142007E-3</v>
      </c>
      <c r="N1586" t="e">
        <f>IF(M1586&lt;&gt;"",-8.31432*('Fli3d Chicken ESP32 TM'!O1586+273.15)/(9.80665*0.0289644)*LN(M1586/time_fitting!$G$2)+time_fitting!$G$4,NA())</f>
        <v>#N/A</v>
      </c>
      <c r="P1586">
        <v>93238</v>
      </c>
      <c r="Q1586">
        <v>54</v>
      </c>
      <c r="R1586">
        <v>10.16</v>
      </c>
      <c r="S1586">
        <v>0.67</v>
      </c>
      <c r="T1586">
        <v>0.57999999999999996</v>
      </c>
      <c r="U1586">
        <f t="shared" si="75"/>
        <v>10.198573429651816</v>
      </c>
      <c r="V1586">
        <v>129.63</v>
      </c>
      <c r="W1586">
        <v>4.32</v>
      </c>
      <c r="X1586">
        <v>5.48</v>
      </c>
      <c r="Y1586">
        <v>10</v>
      </c>
      <c r="Z1586">
        <v>10</v>
      </c>
      <c r="AA1586">
        <v>17</v>
      </c>
    </row>
    <row r="1587" spans="1:27" x14ac:dyDescent="0.25">
      <c r="A1587" t="s">
        <v>657</v>
      </c>
      <c r="B1587">
        <v>2820</v>
      </c>
      <c r="C1587">
        <f t="shared" si="74"/>
        <v>96000</v>
      </c>
      <c r="D1587" t="s">
        <v>2739</v>
      </c>
      <c r="E1587" s="1">
        <f>VLOOKUP(D1587,time_fitting!$A$1:$B$14,2,0)+C1587/1000/60/60/24</f>
        <v>44829.643703587957</v>
      </c>
      <c r="G1587" s="5">
        <f t="shared" si="76"/>
        <v>5.8489236034802161E-3</v>
      </c>
      <c r="H1587">
        <v>96000</v>
      </c>
      <c r="I1587">
        <v>65</v>
      </c>
      <c r="J1587">
        <v>20</v>
      </c>
      <c r="N1587" t="e">
        <f>IF(M1587&lt;&gt;"",-8.31432*('Fli3d Chicken ESP32 TM'!O1587+273.15)/(9.80665*0.0289644)*LN(M1587/time_fitting!$G$2)+time_fitting!$G$4,NA())</f>
        <v>#N/A</v>
      </c>
      <c r="U1587" t="str">
        <f t="shared" si="75"/>
        <v/>
      </c>
    </row>
    <row r="1588" spans="1:27" x14ac:dyDescent="0.25">
      <c r="A1588" t="s">
        <v>657</v>
      </c>
      <c r="B1588">
        <v>2821</v>
      </c>
      <c r="C1588">
        <f t="shared" si="74"/>
        <v>95905</v>
      </c>
      <c r="D1588" t="s">
        <v>2739</v>
      </c>
      <c r="E1588" s="1">
        <f>VLOOKUP(D1588,time_fitting!$A$1:$B$14,2,0)+C1588/1000/60/60/24</f>
        <v>44829.643702488422</v>
      </c>
      <c r="G1588" s="5">
        <f t="shared" si="76"/>
        <v>5.8478240680415183E-3</v>
      </c>
      <c r="K1588">
        <v>95905</v>
      </c>
      <c r="L1588">
        <v>57</v>
      </c>
      <c r="M1588">
        <v>745.63</v>
      </c>
      <c r="N1588">
        <f>IF(M1588&lt;&gt;"",-8.31432*('Fli3d Chicken ESP32 TM'!O1588+273.15)/(9.80665*0.0289644)*LN(M1588/time_fitting!$G$2)+time_fitting!$G$4,NA())</f>
        <v>2480.7216833828093</v>
      </c>
      <c r="O1588">
        <v>3.94</v>
      </c>
      <c r="U1588" t="str">
        <f t="shared" si="75"/>
        <v/>
      </c>
    </row>
    <row r="1589" spans="1:27" x14ac:dyDescent="0.25">
      <c r="A1589" t="s">
        <v>657</v>
      </c>
      <c r="B1589">
        <v>2822</v>
      </c>
      <c r="C1589">
        <f t="shared" si="74"/>
        <v>95964</v>
      </c>
      <c r="D1589" t="s">
        <v>2739</v>
      </c>
      <c r="E1589" s="1">
        <f>VLOOKUP(D1589,time_fitting!$A$1:$B$14,2,0)+C1589/1000/60/60/24</f>
        <v>44829.643703171292</v>
      </c>
      <c r="G1589" s="5">
        <f t="shared" si="76"/>
        <v>5.8485069384914823E-3</v>
      </c>
      <c r="N1589" t="e">
        <f>IF(M1589&lt;&gt;"",-8.31432*('Fli3d Chicken ESP32 TM'!O1589+273.15)/(9.80665*0.0289644)*LN(M1589/time_fitting!$G$2)+time_fitting!$G$4,NA())</f>
        <v>#N/A</v>
      </c>
      <c r="P1589">
        <v>95964</v>
      </c>
      <c r="Q1589">
        <v>57</v>
      </c>
      <c r="R1589">
        <v>9.8800000000000008</v>
      </c>
      <c r="S1589">
        <v>0.41</v>
      </c>
      <c r="T1589">
        <v>0.17</v>
      </c>
      <c r="U1589">
        <f t="shared" si="75"/>
        <v>9.8899646106545802</v>
      </c>
      <c r="V1589">
        <v>123.29</v>
      </c>
      <c r="W1589">
        <v>7.68</v>
      </c>
      <c r="X1589">
        <v>2.56</v>
      </c>
      <c r="Y1589">
        <v>11</v>
      </c>
      <c r="Z1589">
        <v>8</v>
      </c>
      <c r="AA1589">
        <v>16</v>
      </c>
    </row>
    <row r="1590" spans="1:27" x14ac:dyDescent="0.25">
      <c r="A1590" t="s">
        <v>658</v>
      </c>
      <c r="B1590">
        <v>2823</v>
      </c>
      <c r="C1590">
        <f t="shared" si="74"/>
        <v>99000</v>
      </c>
      <c r="D1590" t="s">
        <v>2739</v>
      </c>
      <c r="E1590" s="1">
        <f>VLOOKUP(D1590,time_fitting!$A$1:$B$14,2,0)+C1590/1000/60/60/24</f>
        <v>44829.64373831018</v>
      </c>
      <c r="G1590" s="5">
        <f t="shared" si="76"/>
        <v>5.8836458265432157E-3</v>
      </c>
      <c r="H1590">
        <v>99000</v>
      </c>
      <c r="I1590">
        <v>68</v>
      </c>
      <c r="J1590">
        <v>20</v>
      </c>
      <c r="N1590" t="e">
        <f>IF(M1590&lt;&gt;"",-8.31432*('Fli3d Chicken ESP32 TM'!O1590+273.15)/(9.80665*0.0289644)*LN(M1590/time_fitting!$G$2)+time_fitting!$G$4,NA())</f>
        <v>#N/A</v>
      </c>
      <c r="U1590" t="str">
        <f t="shared" si="75"/>
        <v/>
      </c>
    </row>
    <row r="1591" spans="1:27" x14ac:dyDescent="0.25">
      <c r="A1591" t="s">
        <v>658</v>
      </c>
      <c r="B1591">
        <v>2824</v>
      </c>
      <c r="C1591">
        <f t="shared" si="74"/>
        <v>98905</v>
      </c>
      <c r="D1591" t="s">
        <v>2739</v>
      </c>
      <c r="E1591" s="1">
        <f>VLOOKUP(D1591,time_fitting!$A$1:$B$14,2,0)+C1591/1000/60/60/24</f>
        <v>44829.643737210645</v>
      </c>
      <c r="G1591" s="5">
        <f t="shared" si="76"/>
        <v>5.8825462911045179E-3</v>
      </c>
      <c r="K1591">
        <v>98905</v>
      </c>
      <c r="L1591">
        <v>60</v>
      </c>
      <c r="M1591">
        <v>744.43</v>
      </c>
      <c r="N1591">
        <f>IF(M1591&lt;&gt;"",-8.31432*('Fli3d Chicken ESP32 TM'!O1591+273.15)/(9.80665*0.0289644)*LN(M1591/time_fitting!$G$2)+time_fitting!$G$4,NA())</f>
        <v>2493.8718865681199</v>
      </c>
      <c r="O1591">
        <v>3.95</v>
      </c>
      <c r="U1591" t="str">
        <f t="shared" si="75"/>
        <v/>
      </c>
    </row>
    <row r="1592" spans="1:27" x14ac:dyDescent="0.25">
      <c r="A1592" t="s">
        <v>658</v>
      </c>
      <c r="B1592">
        <v>2825</v>
      </c>
      <c r="C1592">
        <f t="shared" si="74"/>
        <v>98966</v>
      </c>
      <c r="D1592" t="s">
        <v>2739</v>
      </c>
      <c r="E1592" s="1">
        <f>VLOOKUP(D1592,time_fitting!$A$1:$B$14,2,0)+C1592/1000/60/60/24</f>
        <v>44829.64373791666</v>
      </c>
      <c r="G1592" s="5">
        <f t="shared" si="76"/>
        <v>5.8832523063756526E-3</v>
      </c>
      <c r="N1592" t="e">
        <f>IF(M1592&lt;&gt;"",-8.31432*('Fli3d Chicken ESP32 TM'!O1592+273.15)/(9.80665*0.0289644)*LN(M1592/time_fitting!$G$2)+time_fitting!$G$4,NA())</f>
        <v>#N/A</v>
      </c>
      <c r="P1592">
        <v>98966</v>
      </c>
      <c r="Q1592">
        <v>60</v>
      </c>
      <c r="R1592">
        <v>10.08</v>
      </c>
      <c r="S1592">
        <v>0.56000000000000005</v>
      </c>
      <c r="T1592">
        <v>0.08</v>
      </c>
      <c r="U1592">
        <f t="shared" si="75"/>
        <v>10.095860537864022</v>
      </c>
      <c r="V1592">
        <v>76.28</v>
      </c>
      <c r="W1592">
        <v>0.85</v>
      </c>
      <c r="X1592">
        <v>-1.03</v>
      </c>
      <c r="Y1592">
        <v>2</v>
      </c>
      <c r="Z1592">
        <v>9</v>
      </c>
      <c r="AA1592">
        <v>18</v>
      </c>
    </row>
    <row r="1593" spans="1:27" x14ac:dyDescent="0.25">
      <c r="A1593" t="s">
        <v>659</v>
      </c>
      <c r="B1593">
        <v>2826</v>
      </c>
      <c r="C1593">
        <f t="shared" si="74"/>
        <v>102000</v>
      </c>
      <c r="D1593" t="s">
        <v>2739</v>
      </c>
      <c r="E1593" s="1">
        <f>VLOOKUP(D1593,time_fitting!$A$1:$B$14,2,0)+C1593/1000/60/60/24</f>
        <v>44829.643773032403</v>
      </c>
      <c r="G1593" s="5">
        <f t="shared" si="76"/>
        <v>5.9183680496062152E-3</v>
      </c>
      <c r="H1593">
        <v>102000</v>
      </c>
      <c r="I1593">
        <v>71</v>
      </c>
      <c r="J1593">
        <v>19.899999999999999</v>
      </c>
      <c r="N1593" t="e">
        <f>IF(M1593&lt;&gt;"",-8.31432*('Fli3d Chicken ESP32 TM'!O1593+273.15)/(9.80665*0.0289644)*LN(M1593/time_fitting!$G$2)+time_fitting!$G$4,NA())</f>
        <v>#N/A</v>
      </c>
      <c r="U1593" t="str">
        <f t="shared" si="75"/>
        <v/>
      </c>
    </row>
    <row r="1594" spans="1:27" x14ac:dyDescent="0.25">
      <c r="A1594" t="s">
        <v>659</v>
      </c>
      <c r="B1594">
        <v>2827</v>
      </c>
      <c r="C1594">
        <f t="shared" si="74"/>
        <v>101905</v>
      </c>
      <c r="D1594" t="s">
        <v>2739</v>
      </c>
      <c r="E1594" s="1">
        <f>VLOOKUP(D1594,time_fitting!$A$1:$B$14,2,0)+C1594/1000/60/60/24</f>
        <v>44829.643771932868</v>
      </c>
      <c r="G1594" s="5">
        <f t="shared" si="76"/>
        <v>5.9172685141675174E-3</v>
      </c>
      <c r="K1594">
        <v>101905</v>
      </c>
      <c r="L1594">
        <v>63</v>
      </c>
      <c r="M1594">
        <v>743.27</v>
      </c>
      <c r="N1594">
        <f>IF(M1594&lt;&gt;"",-8.31432*('Fli3d Chicken ESP32 TM'!O1594+273.15)/(9.80665*0.0289644)*LN(M1594/time_fitting!$G$2)+time_fitting!$G$4,NA())</f>
        <v>2500.3546160229716</v>
      </c>
      <c r="O1594">
        <v>3.24</v>
      </c>
      <c r="U1594" t="str">
        <f t="shared" si="75"/>
        <v/>
      </c>
    </row>
    <row r="1595" spans="1:27" x14ac:dyDescent="0.25">
      <c r="A1595" t="s">
        <v>659</v>
      </c>
      <c r="B1595">
        <v>2828</v>
      </c>
      <c r="C1595">
        <f t="shared" si="74"/>
        <v>101907</v>
      </c>
      <c r="D1595" t="s">
        <v>2739</v>
      </c>
      <c r="E1595" s="1">
        <f>VLOOKUP(D1595,time_fitting!$A$1:$B$14,2,0)+C1595/1000/60/60/24</f>
        <v>44829.643771956013</v>
      </c>
      <c r="G1595" s="5">
        <f t="shared" si="76"/>
        <v>5.9172916589886881E-3</v>
      </c>
      <c r="N1595" t="e">
        <f>IF(M1595&lt;&gt;"",-8.31432*('Fli3d Chicken ESP32 TM'!O1595+273.15)/(9.80665*0.0289644)*LN(M1595/time_fitting!$G$2)+time_fitting!$G$4,NA())</f>
        <v>#N/A</v>
      </c>
      <c r="P1595">
        <v>101907</v>
      </c>
      <c r="Q1595">
        <v>63</v>
      </c>
      <c r="R1595">
        <v>9.5</v>
      </c>
      <c r="S1595">
        <v>0.89</v>
      </c>
      <c r="T1595">
        <v>0.43</v>
      </c>
      <c r="U1595">
        <f t="shared" si="75"/>
        <v>9.5512826363792627</v>
      </c>
      <c r="V1595">
        <v>-67.31</v>
      </c>
      <c r="W1595">
        <v>-10.67</v>
      </c>
      <c r="X1595">
        <v>0.6</v>
      </c>
      <c r="Y1595">
        <v>12</v>
      </c>
      <c r="Z1595">
        <v>7</v>
      </c>
      <c r="AA1595">
        <v>16</v>
      </c>
    </row>
    <row r="1596" spans="1:27" x14ac:dyDescent="0.25">
      <c r="A1596" t="s">
        <v>660</v>
      </c>
      <c r="B1596">
        <v>2830</v>
      </c>
      <c r="C1596">
        <f t="shared" si="74"/>
        <v>105000</v>
      </c>
      <c r="D1596" t="s">
        <v>2739</v>
      </c>
      <c r="E1596" s="1">
        <f>VLOOKUP(D1596,time_fitting!$A$1:$B$14,2,0)+C1596/1000/60/60/24</f>
        <v>44829.643807754626</v>
      </c>
      <c r="G1596" s="5">
        <f t="shared" si="76"/>
        <v>5.9530902726692148E-3</v>
      </c>
      <c r="H1596">
        <v>105000</v>
      </c>
      <c r="I1596">
        <v>74</v>
      </c>
      <c r="J1596">
        <v>19.899999999999999</v>
      </c>
      <c r="N1596" t="e">
        <f>IF(M1596&lt;&gt;"",-8.31432*('Fli3d Chicken ESP32 TM'!O1596+273.15)/(9.80665*0.0289644)*LN(M1596/time_fitting!$G$2)+time_fitting!$G$4,NA())</f>
        <v>#N/A</v>
      </c>
      <c r="U1596" t="str">
        <f t="shared" si="75"/>
        <v/>
      </c>
    </row>
    <row r="1597" spans="1:27" x14ac:dyDescent="0.25">
      <c r="A1597" t="s">
        <v>660</v>
      </c>
      <c r="B1597">
        <v>2831</v>
      </c>
      <c r="C1597">
        <f t="shared" si="74"/>
        <v>104905</v>
      </c>
      <c r="D1597" t="s">
        <v>2739</v>
      </c>
      <c r="E1597" s="1">
        <f>VLOOKUP(D1597,time_fitting!$A$1:$B$14,2,0)+C1597/1000/60/60/24</f>
        <v>44829.643806655091</v>
      </c>
      <c r="G1597" s="5">
        <f t="shared" si="76"/>
        <v>5.951990737230517E-3</v>
      </c>
      <c r="K1597">
        <v>104905</v>
      </c>
      <c r="L1597">
        <v>66</v>
      </c>
      <c r="M1597">
        <v>742.05</v>
      </c>
      <c r="N1597">
        <f>IF(M1597&lt;&gt;"",-8.31432*('Fli3d Chicken ESP32 TM'!O1597+273.15)/(9.80665*0.0289644)*LN(M1597/time_fitting!$G$2)+time_fitting!$G$4,NA())</f>
        <v>2506.920666389728</v>
      </c>
      <c r="O1597">
        <v>2.4700000000000002</v>
      </c>
      <c r="U1597" t="str">
        <f t="shared" si="75"/>
        <v/>
      </c>
    </row>
    <row r="1598" spans="1:27" x14ac:dyDescent="0.25">
      <c r="A1598" t="s">
        <v>660</v>
      </c>
      <c r="B1598">
        <v>2832</v>
      </c>
      <c r="C1598">
        <f t="shared" si="74"/>
        <v>104977</v>
      </c>
      <c r="D1598" t="s">
        <v>2739</v>
      </c>
      <c r="E1598" s="1">
        <f>VLOOKUP(D1598,time_fitting!$A$1:$B$14,2,0)+C1598/1000/60/60/24</f>
        <v>44829.643807488421</v>
      </c>
      <c r="G1598" s="5">
        <f t="shared" si="76"/>
        <v>5.9528240672079846E-3</v>
      </c>
      <c r="N1598" t="e">
        <f>IF(M1598&lt;&gt;"",-8.31432*('Fli3d Chicken ESP32 TM'!O1598+273.15)/(9.80665*0.0289644)*LN(M1598/time_fitting!$G$2)+time_fitting!$G$4,NA())</f>
        <v>#N/A</v>
      </c>
      <c r="P1598">
        <v>104977</v>
      </c>
      <c r="Q1598">
        <v>66</v>
      </c>
      <c r="R1598">
        <v>9.48</v>
      </c>
      <c r="S1598">
        <v>1.04</v>
      </c>
      <c r="T1598">
        <v>0.66</v>
      </c>
      <c r="U1598">
        <f t="shared" si="75"/>
        <v>9.559686187318075</v>
      </c>
      <c r="V1598">
        <v>45.24</v>
      </c>
      <c r="W1598">
        <v>-3.1</v>
      </c>
      <c r="X1598">
        <v>3.04</v>
      </c>
      <c r="Y1598">
        <v>10</v>
      </c>
      <c r="Z1598">
        <v>7</v>
      </c>
      <c r="AA1598">
        <v>18</v>
      </c>
    </row>
    <row r="1599" spans="1:27" x14ac:dyDescent="0.25">
      <c r="A1599" t="s">
        <v>661</v>
      </c>
      <c r="B1599">
        <v>2834</v>
      </c>
      <c r="C1599">
        <f t="shared" si="74"/>
        <v>107006</v>
      </c>
      <c r="D1599" t="s">
        <v>2739</v>
      </c>
      <c r="E1599" s="1">
        <f>VLOOKUP(D1599,time_fitting!$A$1:$B$14,2,0)+C1599/1000/60/60/24</f>
        <v>44829.643830972222</v>
      </c>
      <c r="G1599" s="5">
        <f t="shared" si="76"/>
        <v>5.9763078679679893E-3</v>
      </c>
      <c r="H1599">
        <v>107006</v>
      </c>
      <c r="I1599">
        <v>76</v>
      </c>
      <c r="J1599">
        <v>19.899999999999999</v>
      </c>
      <c r="N1599" t="e">
        <f>IF(M1599&lt;&gt;"",-8.31432*('Fli3d Chicken ESP32 TM'!O1599+273.15)/(9.80665*0.0289644)*LN(M1599/time_fitting!$G$2)+time_fitting!$G$4,NA())</f>
        <v>#N/A</v>
      </c>
      <c r="U1599" t="str">
        <f t="shared" si="75"/>
        <v/>
      </c>
    </row>
    <row r="1600" spans="1:27" x14ac:dyDescent="0.25">
      <c r="A1600" t="s">
        <v>661</v>
      </c>
      <c r="B1600">
        <v>2835</v>
      </c>
      <c r="C1600">
        <f t="shared" si="74"/>
        <v>107905</v>
      </c>
      <c r="D1600" t="s">
        <v>2739</v>
      </c>
      <c r="E1600" s="1">
        <f>VLOOKUP(D1600,time_fitting!$A$1:$B$14,2,0)+C1600/1000/60/60/24</f>
        <v>44829.643841377314</v>
      </c>
      <c r="G1600" s="5">
        <f t="shared" si="76"/>
        <v>5.9867129602935165E-3</v>
      </c>
      <c r="K1600">
        <v>107905</v>
      </c>
      <c r="L1600">
        <v>69</v>
      </c>
      <c r="M1600">
        <v>740.65</v>
      </c>
      <c r="N1600">
        <f>IF(M1600&lt;&gt;"",-8.31432*('Fli3d Chicken ESP32 TM'!O1600+273.15)/(9.80665*0.0289644)*LN(M1600/time_fitting!$G$2)+time_fitting!$G$4,NA())</f>
        <v>2517.1470051248184</v>
      </c>
      <c r="O1600">
        <v>1.9</v>
      </c>
      <c r="U1600" t="str">
        <f t="shared" si="75"/>
        <v/>
      </c>
    </row>
    <row r="1601" spans="1:27" x14ac:dyDescent="0.25">
      <c r="A1601" t="s">
        <v>661</v>
      </c>
      <c r="B1601">
        <v>2836</v>
      </c>
      <c r="C1601">
        <f t="shared" si="74"/>
        <v>106984</v>
      </c>
      <c r="D1601" t="s">
        <v>2739</v>
      </c>
      <c r="E1601" s="1">
        <f>VLOOKUP(D1601,time_fitting!$A$1:$B$14,2,0)+C1601/1000/60/60/24</f>
        <v>44829.643830717592</v>
      </c>
      <c r="G1601" s="5">
        <f t="shared" si="76"/>
        <v>5.9760532385553233E-3</v>
      </c>
      <c r="N1601" t="e">
        <f>IF(M1601&lt;&gt;"",-8.31432*('Fli3d Chicken ESP32 TM'!O1601+273.15)/(9.80665*0.0289644)*LN(M1601/time_fitting!$G$2)+time_fitting!$G$4,NA())</f>
        <v>#N/A</v>
      </c>
      <c r="P1601">
        <v>106984</v>
      </c>
      <c r="Q1601">
        <v>68</v>
      </c>
      <c r="R1601">
        <v>11.22</v>
      </c>
      <c r="S1601">
        <v>0.66</v>
      </c>
      <c r="T1601">
        <v>0.89</v>
      </c>
      <c r="U1601">
        <f t="shared" si="75"/>
        <v>11.274577597409138</v>
      </c>
      <c r="V1601">
        <v>-36.4</v>
      </c>
      <c r="W1601">
        <v>-11.95</v>
      </c>
      <c r="X1601">
        <v>-5.79</v>
      </c>
      <c r="Y1601">
        <v>2</v>
      </c>
      <c r="Z1601">
        <v>7</v>
      </c>
      <c r="AA1601">
        <v>18</v>
      </c>
    </row>
    <row r="1602" spans="1:27" x14ac:dyDescent="0.25">
      <c r="A1602" t="s">
        <v>662</v>
      </c>
      <c r="B1602">
        <v>2838</v>
      </c>
      <c r="C1602">
        <f t="shared" ref="C1602:C1665" si="77">MAX(H1602,K1602,P1602,AB1602)</f>
        <v>110000</v>
      </c>
      <c r="D1602" t="s">
        <v>2739</v>
      </c>
      <c r="E1602" s="1">
        <f>VLOOKUP(D1602,time_fitting!$A$1:$B$14,2,0)+C1602/1000/60/60/24</f>
        <v>44829.643865624996</v>
      </c>
      <c r="G1602" s="5">
        <f t="shared" si="76"/>
        <v>6.0109606420155615E-3</v>
      </c>
      <c r="H1602">
        <v>110000</v>
      </c>
      <c r="I1602">
        <v>79</v>
      </c>
      <c r="J1602">
        <v>19.899999999999999</v>
      </c>
      <c r="N1602" t="e">
        <f>IF(M1602&lt;&gt;"",-8.31432*('Fli3d Chicken ESP32 TM'!O1602+273.15)/(9.80665*0.0289644)*LN(M1602/time_fitting!$G$2)+time_fitting!$G$4,NA())</f>
        <v>#N/A</v>
      </c>
      <c r="U1602" t="str">
        <f t="shared" ref="U1602:U1665" si="78">IF(R1602&lt;&gt;"",SQRT(R1602*R1602+S1602*S1602+T1602*T1602),"")</f>
        <v/>
      </c>
    </row>
    <row r="1603" spans="1:27" x14ac:dyDescent="0.25">
      <c r="A1603" t="s">
        <v>662</v>
      </c>
      <c r="B1603">
        <v>2839</v>
      </c>
      <c r="C1603">
        <f t="shared" si="77"/>
        <v>110905</v>
      </c>
      <c r="D1603" t="s">
        <v>2739</v>
      </c>
      <c r="E1603" s="1">
        <f>VLOOKUP(D1603,time_fitting!$A$1:$B$14,2,0)+C1603/1000/60/60/24</f>
        <v>44829.643876099537</v>
      </c>
      <c r="G1603" s="5">
        <f t="shared" ref="G1603:G1666" si="79">E1603-E$567</f>
        <v>6.0214351833565161E-3</v>
      </c>
      <c r="K1603">
        <v>110905</v>
      </c>
      <c r="L1603">
        <v>72</v>
      </c>
      <c r="M1603">
        <v>738.53</v>
      </c>
      <c r="N1603">
        <f>IF(M1603&lt;&gt;"",-8.31432*('Fli3d Chicken ESP32 TM'!O1603+273.15)/(9.80665*0.0289644)*LN(M1603/time_fitting!$G$2)+time_fitting!$G$4,NA())</f>
        <v>2538.9829415799422</v>
      </c>
      <c r="O1603">
        <v>1.76</v>
      </c>
      <c r="U1603" t="str">
        <f t="shared" si="78"/>
        <v/>
      </c>
    </row>
    <row r="1604" spans="1:27" x14ac:dyDescent="0.25">
      <c r="A1604" t="s">
        <v>662</v>
      </c>
      <c r="B1604">
        <v>2840</v>
      </c>
      <c r="C1604">
        <f t="shared" si="77"/>
        <v>109907</v>
      </c>
      <c r="D1604" t="s">
        <v>2739</v>
      </c>
      <c r="E1604" s="1">
        <f>VLOOKUP(D1604,time_fitting!$A$1:$B$14,2,0)+C1604/1000/60/60/24</f>
        <v>44829.643864548605</v>
      </c>
      <c r="G1604" s="5">
        <f t="shared" si="79"/>
        <v>6.0098842513980344E-3</v>
      </c>
      <c r="N1604" t="e">
        <f>IF(M1604&lt;&gt;"",-8.31432*('Fli3d Chicken ESP32 TM'!O1604+273.15)/(9.80665*0.0289644)*LN(M1604/time_fitting!$G$2)+time_fitting!$G$4,NA())</f>
        <v>#N/A</v>
      </c>
      <c r="P1604">
        <v>109907</v>
      </c>
      <c r="Q1604">
        <v>71</v>
      </c>
      <c r="R1604">
        <v>7.11</v>
      </c>
      <c r="S1604">
        <v>1.01</v>
      </c>
      <c r="T1604">
        <v>0.1</v>
      </c>
      <c r="U1604">
        <f t="shared" si="78"/>
        <v>7.1820749091053067</v>
      </c>
      <c r="V1604">
        <v>-12.86</v>
      </c>
      <c r="W1604">
        <v>-7.62</v>
      </c>
      <c r="X1604">
        <v>3.78</v>
      </c>
      <c r="Y1604">
        <v>0</v>
      </c>
      <c r="Z1604">
        <v>9</v>
      </c>
      <c r="AA1604">
        <v>17</v>
      </c>
    </row>
    <row r="1605" spans="1:27" x14ac:dyDescent="0.25">
      <c r="A1605" t="s">
        <v>663</v>
      </c>
      <c r="B1605">
        <v>2841</v>
      </c>
      <c r="C1605">
        <f t="shared" si="77"/>
        <v>112000</v>
      </c>
      <c r="D1605" t="s">
        <v>2739</v>
      </c>
      <c r="E1605" s="1">
        <f>VLOOKUP(D1605,time_fitting!$A$1:$B$14,2,0)+C1605/1000/60/60/24</f>
        <v>44829.643888773142</v>
      </c>
      <c r="G1605" s="5">
        <f t="shared" si="79"/>
        <v>6.0341087882989086E-3</v>
      </c>
      <c r="H1605">
        <v>112000</v>
      </c>
      <c r="I1605">
        <v>81</v>
      </c>
      <c r="J1605">
        <v>19.79</v>
      </c>
      <c r="N1605" t="e">
        <f>IF(M1605&lt;&gt;"",-8.31432*('Fli3d Chicken ESP32 TM'!O1605+273.15)/(9.80665*0.0289644)*LN(M1605/time_fitting!$G$2)+time_fitting!$G$4,NA())</f>
        <v>#N/A</v>
      </c>
      <c r="U1605" t="str">
        <f t="shared" si="78"/>
        <v/>
      </c>
    </row>
    <row r="1606" spans="1:27" x14ac:dyDescent="0.25">
      <c r="A1606" t="s">
        <v>663</v>
      </c>
      <c r="B1606">
        <v>2842</v>
      </c>
      <c r="C1606">
        <f t="shared" si="77"/>
        <v>112905</v>
      </c>
      <c r="D1606" t="s">
        <v>2739</v>
      </c>
      <c r="E1606" s="1">
        <f>VLOOKUP(D1606,time_fitting!$A$1:$B$14,2,0)+C1606/1000/60/60/24</f>
        <v>44829.643899247683</v>
      </c>
      <c r="G1606" s="5">
        <f t="shared" si="79"/>
        <v>6.0445833296398632E-3</v>
      </c>
      <c r="K1606">
        <v>112905</v>
      </c>
      <c r="L1606">
        <v>74</v>
      </c>
      <c r="M1606">
        <v>737.7</v>
      </c>
      <c r="N1606">
        <f>IF(M1606&lt;&gt;"",-8.31432*('Fli3d Chicken ESP32 TM'!O1606+273.15)/(9.80665*0.0289644)*LN(M1606/time_fitting!$G$2)+time_fitting!$G$4,NA())</f>
        <v>2546.1616231434741</v>
      </c>
      <c r="O1606">
        <v>1.55</v>
      </c>
      <c r="U1606" t="str">
        <f t="shared" si="78"/>
        <v/>
      </c>
    </row>
    <row r="1607" spans="1:27" x14ac:dyDescent="0.25">
      <c r="A1607" t="s">
        <v>663</v>
      </c>
      <c r="B1607">
        <v>2843</v>
      </c>
      <c r="C1607">
        <f t="shared" si="77"/>
        <v>111965</v>
      </c>
      <c r="D1607" t="s">
        <v>2739</v>
      </c>
      <c r="E1607" s="1">
        <f>VLOOKUP(D1607,time_fitting!$A$1:$B$14,2,0)+C1607/1000/60/60/24</f>
        <v>44829.643888368053</v>
      </c>
      <c r="G1607" s="5">
        <f t="shared" si="79"/>
        <v>6.033703699358739E-3</v>
      </c>
      <c r="N1607" t="e">
        <f>IF(M1607&lt;&gt;"",-8.31432*('Fli3d Chicken ESP32 TM'!O1607+273.15)/(9.80665*0.0289644)*LN(M1607/time_fitting!$G$2)+time_fitting!$G$4,NA())</f>
        <v>#N/A</v>
      </c>
      <c r="P1607">
        <v>111965</v>
      </c>
      <c r="Q1607">
        <v>73</v>
      </c>
      <c r="R1607">
        <v>9.92</v>
      </c>
      <c r="S1607">
        <v>0.63</v>
      </c>
      <c r="T1607">
        <v>-0.89</v>
      </c>
      <c r="U1607">
        <f t="shared" si="78"/>
        <v>9.979749495854092</v>
      </c>
      <c r="V1607">
        <v>58.29</v>
      </c>
      <c r="W1607">
        <v>4.8099999999999996</v>
      </c>
      <c r="X1607">
        <v>-15.79</v>
      </c>
      <c r="Y1607">
        <v>12</v>
      </c>
      <c r="Z1607">
        <v>3</v>
      </c>
      <c r="AA1607">
        <v>17</v>
      </c>
    </row>
    <row r="1608" spans="1:27" x14ac:dyDescent="0.25">
      <c r="A1608" t="s">
        <v>664</v>
      </c>
      <c r="B1608">
        <v>2844</v>
      </c>
      <c r="C1608">
        <f t="shared" si="77"/>
        <v>115000</v>
      </c>
      <c r="D1608" t="s">
        <v>2739</v>
      </c>
      <c r="E1608" s="1">
        <f>VLOOKUP(D1608,time_fitting!$A$1:$B$14,2,0)+C1608/1000/60/60/24</f>
        <v>44829.643923495365</v>
      </c>
      <c r="G1608" s="5">
        <f t="shared" si="79"/>
        <v>6.0688310113619082E-3</v>
      </c>
      <c r="H1608">
        <v>115000</v>
      </c>
      <c r="I1608">
        <v>84</v>
      </c>
      <c r="J1608">
        <v>19.79</v>
      </c>
      <c r="N1608" t="e">
        <f>IF(M1608&lt;&gt;"",-8.31432*('Fli3d Chicken ESP32 TM'!O1608+273.15)/(9.80665*0.0289644)*LN(M1608/time_fitting!$G$2)+time_fitting!$G$4,NA())</f>
        <v>#N/A</v>
      </c>
      <c r="U1608" t="str">
        <f t="shared" si="78"/>
        <v/>
      </c>
    </row>
    <row r="1609" spans="1:27" x14ac:dyDescent="0.25">
      <c r="A1609" t="s">
        <v>664</v>
      </c>
      <c r="B1609">
        <v>2845</v>
      </c>
      <c r="C1609">
        <f t="shared" si="77"/>
        <v>115905</v>
      </c>
      <c r="D1609" t="s">
        <v>2739</v>
      </c>
      <c r="E1609" s="1">
        <f>VLOOKUP(D1609,time_fitting!$A$1:$B$14,2,0)+C1609/1000/60/60/24</f>
        <v>44829.643933969906</v>
      </c>
      <c r="G1609" s="5">
        <f t="shared" si="79"/>
        <v>6.0793055527028628E-3</v>
      </c>
      <c r="K1609">
        <v>115905</v>
      </c>
      <c r="L1609">
        <v>77</v>
      </c>
      <c r="M1609">
        <v>736.26</v>
      </c>
      <c r="N1609">
        <f>IF(M1609&lt;&gt;"",-8.31432*('Fli3d Chicken ESP32 TM'!O1609+273.15)/(9.80665*0.0289644)*LN(M1609/time_fitting!$G$2)+time_fitting!$G$4,NA())</f>
        <v>2561.962362297465</v>
      </c>
      <c r="O1609">
        <v>1.56</v>
      </c>
      <c r="U1609" t="str">
        <f t="shared" si="78"/>
        <v/>
      </c>
    </row>
    <row r="1610" spans="1:27" x14ac:dyDescent="0.25">
      <c r="A1610" t="s">
        <v>664</v>
      </c>
      <c r="B1610">
        <v>2846</v>
      </c>
      <c r="C1610">
        <f t="shared" si="77"/>
        <v>114974</v>
      </c>
      <c r="D1610" t="s">
        <v>2739</v>
      </c>
      <c r="E1610" s="1">
        <f>VLOOKUP(D1610,time_fitting!$A$1:$B$14,2,0)+C1610/1000/60/60/24</f>
        <v>44829.643923194439</v>
      </c>
      <c r="G1610" s="5">
        <f t="shared" si="79"/>
        <v>6.0685300850309432E-3</v>
      </c>
      <c r="N1610" t="e">
        <f>IF(M1610&lt;&gt;"",-8.31432*('Fli3d Chicken ESP32 TM'!O1610+273.15)/(9.80665*0.0289644)*LN(M1610/time_fitting!$G$2)+time_fitting!$G$4,NA())</f>
        <v>#N/A</v>
      </c>
      <c r="P1610">
        <v>114974</v>
      </c>
      <c r="Q1610">
        <v>76</v>
      </c>
      <c r="R1610">
        <v>10.220000000000001</v>
      </c>
      <c r="S1610">
        <v>0.89</v>
      </c>
      <c r="T1610">
        <v>-0.69</v>
      </c>
      <c r="U1610">
        <f t="shared" si="78"/>
        <v>10.281857808781448</v>
      </c>
      <c r="V1610">
        <v>61.82</v>
      </c>
      <c r="W1610">
        <v>9.93</v>
      </c>
      <c r="X1610">
        <v>2.68</v>
      </c>
      <c r="Y1610">
        <v>9</v>
      </c>
      <c r="Z1610">
        <v>-2</v>
      </c>
      <c r="AA1610">
        <v>17</v>
      </c>
    </row>
    <row r="1611" spans="1:27" x14ac:dyDescent="0.25">
      <c r="A1611" t="s">
        <v>665</v>
      </c>
      <c r="B1611">
        <v>2847</v>
      </c>
      <c r="C1611">
        <f t="shared" si="77"/>
        <v>116000</v>
      </c>
      <c r="D1611" t="s">
        <v>2739</v>
      </c>
      <c r="E1611" s="1">
        <f>VLOOKUP(D1611,time_fitting!$A$1:$B$14,2,0)+C1611/1000/60/60/24</f>
        <v>44829.643935069442</v>
      </c>
      <c r="G1611" s="5">
        <f t="shared" si="79"/>
        <v>6.0804050881415606E-3</v>
      </c>
      <c r="H1611">
        <v>116000</v>
      </c>
      <c r="I1611">
        <v>85</v>
      </c>
      <c r="J1611">
        <v>19.79</v>
      </c>
      <c r="N1611" t="e">
        <f>IF(M1611&lt;&gt;"",-8.31432*('Fli3d Chicken ESP32 TM'!O1611+273.15)/(9.80665*0.0289644)*LN(M1611/time_fitting!$G$2)+time_fitting!$G$4,NA())</f>
        <v>#N/A</v>
      </c>
      <c r="U1611" t="str">
        <f t="shared" si="78"/>
        <v/>
      </c>
    </row>
    <row r="1612" spans="1:27" x14ac:dyDescent="0.25">
      <c r="A1612" t="s">
        <v>665</v>
      </c>
      <c r="B1612">
        <v>2848</v>
      </c>
      <c r="C1612">
        <f t="shared" si="77"/>
        <v>115964</v>
      </c>
      <c r="D1612" t="s">
        <v>2739</v>
      </c>
      <c r="E1612" s="1">
        <f>VLOOKUP(D1612,time_fitting!$A$1:$B$14,2,0)+C1612/1000/60/60/24</f>
        <v>44829.643934652777</v>
      </c>
      <c r="G1612" s="5">
        <f t="shared" si="79"/>
        <v>6.0799884231528267E-3</v>
      </c>
      <c r="N1612" t="e">
        <f>IF(M1612&lt;&gt;"",-8.31432*('Fli3d Chicken ESP32 TM'!O1612+273.15)/(9.80665*0.0289644)*LN(M1612/time_fitting!$G$2)+time_fitting!$G$4,NA())</f>
        <v>#N/A</v>
      </c>
      <c r="P1612">
        <v>115964</v>
      </c>
      <c r="Q1612">
        <v>77</v>
      </c>
      <c r="R1612">
        <v>9.49</v>
      </c>
      <c r="S1612">
        <v>1.28</v>
      </c>
      <c r="T1612">
        <v>-0.34</v>
      </c>
      <c r="U1612">
        <f t="shared" si="78"/>
        <v>9.5819674388927041</v>
      </c>
      <c r="V1612">
        <v>-29.32</v>
      </c>
      <c r="W1612">
        <v>2.13</v>
      </c>
      <c r="X1612">
        <v>9.14</v>
      </c>
      <c r="Y1612">
        <v>14</v>
      </c>
      <c r="Z1612">
        <v>2</v>
      </c>
      <c r="AA1612">
        <v>17</v>
      </c>
    </row>
    <row r="1613" spans="1:27" x14ac:dyDescent="0.25">
      <c r="A1613" t="s">
        <v>666</v>
      </c>
      <c r="B1613">
        <v>2850</v>
      </c>
      <c r="C1613">
        <f t="shared" si="77"/>
        <v>117103</v>
      </c>
      <c r="D1613" t="s">
        <v>2739</v>
      </c>
      <c r="E1613" s="1">
        <f>VLOOKUP(D1613,time_fitting!$A$1:$B$14,2,0)+C1613/1000/60/60/24</f>
        <v>44829.643947835648</v>
      </c>
      <c r="G1613" s="5">
        <f t="shared" si="79"/>
        <v>6.0931712941965088E-3</v>
      </c>
      <c r="H1613">
        <v>117103</v>
      </c>
      <c r="I1613">
        <v>86</v>
      </c>
      <c r="J1613">
        <v>19.79</v>
      </c>
      <c r="N1613" t="e">
        <f>IF(M1613&lt;&gt;"",-8.31432*('Fli3d Chicken ESP32 TM'!O1613+273.15)/(9.80665*0.0289644)*LN(M1613/time_fitting!$G$2)+time_fitting!$G$4,NA())</f>
        <v>#N/A</v>
      </c>
      <c r="U1613" t="str">
        <f t="shared" si="78"/>
        <v/>
      </c>
    </row>
    <row r="1614" spans="1:27" x14ac:dyDescent="0.25">
      <c r="A1614" t="s">
        <v>666</v>
      </c>
      <c r="B1614">
        <v>2851</v>
      </c>
      <c r="C1614">
        <f t="shared" si="77"/>
        <v>116905</v>
      </c>
      <c r="D1614" t="s">
        <v>2739</v>
      </c>
      <c r="E1614" s="1">
        <f>VLOOKUP(D1614,time_fitting!$A$1:$B$14,2,0)+C1614/1000/60/60/24</f>
        <v>44829.643945543976</v>
      </c>
      <c r="G1614" s="5">
        <f t="shared" si="79"/>
        <v>6.0908796222065575E-3</v>
      </c>
      <c r="K1614">
        <v>116905</v>
      </c>
      <c r="L1614">
        <v>78</v>
      </c>
      <c r="M1614">
        <v>735.59</v>
      </c>
      <c r="N1614">
        <f>IF(M1614&lt;&gt;"",-8.31432*('Fli3d Chicken ESP32 TM'!O1614+273.15)/(9.80665*0.0289644)*LN(M1614/time_fitting!$G$2)+time_fitting!$G$4,NA())</f>
        <v>2570.0022360578196</v>
      </c>
      <c r="O1614">
        <v>1.64</v>
      </c>
      <c r="U1614" t="str">
        <f t="shared" si="78"/>
        <v/>
      </c>
    </row>
    <row r="1615" spans="1:27" x14ac:dyDescent="0.25">
      <c r="A1615" t="s">
        <v>667</v>
      </c>
      <c r="B1615">
        <v>2853</v>
      </c>
      <c r="C1615">
        <f t="shared" si="77"/>
        <v>118000</v>
      </c>
      <c r="D1615" t="s">
        <v>2739</v>
      </c>
      <c r="E1615" s="1">
        <f>VLOOKUP(D1615,time_fitting!$A$1:$B$14,2,0)+C1615/1000/60/60/24</f>
        <v>44829.643958217588</v>
      </c>
      <c r="G1615" s="5">
        <f t="shared" si="79"/>
        <v>6.1035532344249077E-3</v>
      </c>
      <c r="H1615">
        <v>118000</v>
      </c>
      <c r="I1615">
        <v>87</v>
      </c>
      <c r="J1615">
        <v>19.79</v>
      </c>
      <c r="N1615" t="e">
        <f>IF(M1615&lt;&gt;"",-8.31432*('Fli3d Chicken ESP32 TM'!O1615+273.15)/(9.80665*0.0289644)*LN(M1615/time_fitting!$G$2)+time_fitting!$G$4,NA())</f>
        <v>#N/A</v>
      </c>
      <c r="U1615" t="str">
        <f t="shared" si="78"/>
        <v/>
      </c>
    </row>
    <row r="1616" spans="1:27" x14ac:dyDescent="0.25">
      <c r="A1616" t="s">
        <v>667</v>
      </c>
      <c r="B1616">
        <v>2854</v>
      </c>
      <c r="C1616">
        <f t="shared" si="77"/>
        <v>117905</v>
      </c>
      <c r="D1616" t="s">
        <v>2739</v>
      </c>
      <c r="E1616" s="1">
        <f>VLOOKUP(D1616,time_fitting!$A$1:$B$14,2,0)+C1616/1000/60/60/24</f>
        <v>44829.643957118053</v>
      </c>
      <c r="G1616" s="5">
        <f t="shared" si="79"/>
        <v>6.1024536989862099E-3</v>
      </c>
      <c r="K1616">
        <v>117905</v>
      </c>
      <c r="L1616">
        <v>79</v>
      </c>
      <c r="M1616">
        <v>735.35</v>
      </c>
      <c r="N1616">
        <f>IF(M1616&lt;&gt;"",-8.31432*('Fli3d Chicken ESP32 TM'!O1616+273.15)/(9.80665*0.0289644)*LN(M1616/time_fitting!$G$2)+time_fitting!$G$4,NA())</f>
        <v>2570.3774302447232</v>
      </c>
      <c r="O1616">
        <v>1.39</v>
      </c>
      <c r="U1616" t="str">
        <f t="shared" si="78"/>
        <v/>
      </c>
    </row>
    <row r="1617" spans="1:27" x14ac:dyDescent="0.25">
      <c r="A1617" t="s">
        <v>667</v>
      </c>
      <c r="B1617">
        <v>2855</v>
      </c>
      <c r="C1617">
        <f t="shared" si="77"/>
        <v>117229</v>
      </c>
      <c r="D1617" t="s">
        <v>2739</v>
      </c>
      <c r="E1617" s="1">
        <f>VLOOKUP(D1617,time_fitting!$A$1:$B$14,2,0)+C1617/1000/60/60/24</f>
        <v>44829.643949293975</v>
      </c>
      <c r="G1617" s="5">
        <f t="shared" si="79"/>
        <v>6.0946296216570772E-3</v>
      </c>
      <c r="N1617" t="e">
        <f>IF(M1617&lt;&gt;"",-8.31432*('Fli3d Chicken ESP32 TM'!O1617+273.15)/(9.80665*0.0289644)*LN(M1617/time_fitting!$G$2)+time_fitting!$G$4,NA())</f>
        <v>#N/A</v>
      </c>
      <c r="P1617">
        <v>117229</v>
      </c>
      <c r="Q1617">
        <v>78</v>
      </c>
      <c r="R1617">
        <v>11.21</v>
      </c>
      <c r="S1617">
        <v>0.92</v>
      </c>
      <c r="T1617">
        <v>-0.51</v>
      </c>
      <c r="U1617">
        <f t="shared" si="78"/>
        <v>11.259245090147031</v>
      </c>
      <c r="V1617">
        <v>48.65</v>
      </c>
      <c r="W1617">
        <v>-8.7799999999999994</v>
      </c>
      <c r="X1617">
        <v>-6.15</v>
      </c>
      <c r="Y1617">
        <v>8</v>
      </c>
      <c r="Z1617">
        <v>-5</v>
      </c>
      <c r="AA1617">
        <v>15</v>
      </c>
    </row>
    <row r="1618" spans="1:27" x14ac:dyDescent="0.25">
      <c r="A1618" t="s">
        <v>668</v>
      </c>
      <c r="B1618">
        <v>2857</v>
      </c>
      <c r="C1618">
        <f t="shared" si="77"/>
        <v>121000</v>
      </c>
      <c r="D1618" t="s">
        <v>2739</v>
      </c>
      <c r="E1618" s="1">
        <f>VLOOKUP(D1618,time_fitting!$A$1:$B$14,2,0)+C1618/1000/60/60/24</f>
        <v>44829.643992939811</v>
      </c>
      <c r="G1618" s="5">
        <f t="shared" si="79"/>
        <v>6.1382754574879073E-3</v>
      </c>
      <c r="H1618">
        <v>121000</v>
      </c>
      <c r="I1618">
        <v>90</v>
      </c>
      <c r="J1618">
        <v>19.7</v>
      </c>
      <c r="N1618" t="e">
        <f>IF(M1618&lt;&gt;"",-8.31432*('Fli3d Chicken ESP32 TM'!O1618+273.15)/(9.80665*0.0289644)*LN(M1618/time_fitting!$G$2)+time_fitting!$G$4,NA())</f>
        <v>#N/A</v>
      </c>
      <c r="U1618" t="str">
        <f t="shared" si="78"/>
        <v/>
      </c>
    </row>
    <row r="1619" spans="1:27" x14ac:dyDescent="0.25">
      <c r="A1619" t="s">
        <v>668</v>
      </c>
      <c r="B1619">
        <v>2858</v>
      </c>
      <c r="C1619">
        <f t="shared" si="77"/>
        <v>121905</v>
      </c>
      <c r="D1619" t="s">
        <v>2739</v>
      </c>
      <c r="E1619" s="1">
        <f>VLOOKUP(D1619,time_fitting!$A$1:$B$14,2,0)+C1619/1000/60/60/24</f>
        <v>44829.644003414345</v>
      </c>
      <c r="G1619" s="5">
        <f t="shared" si="79"/>
        <v>6.1487499915529042E-3</v>
      </c>
      <c r="K1619">
        <v>121905</v>
      </c>
      <c r="L1619">
        <v>83</v>
      </c>
      <c r="M1619">
        <v>732.5</v>
      </c>
      <c r="N1619">
        <f>IF(M1619&lt;&gt;"",-8.31432*('Fli3d Chicken ESP32 TM'!O1619+273.15)/(9.80665*0.0289644)*LN(M1619/time_fitting!$G$2)+time_fitting!$G$4,NA())</f>
        <v>2598.2122229826196</v>
      </c>
      <c r="O1619">
        <v>1.02</v>
      </c>
      <c r="U1619" t="str">
        <f t="shared" si="78"/>
        <v/>
      </c>
    </row>
    <row r="1620" spans="1:27" x14ac:dyDescent="0.25">
      <c r="A1620" t="s">
        <v>668</v>
      </c>
      <c r="B1620">
        <v>2859</v>
      </c>
      <c r="C1620">
        <f t="shared" si="77"/>
        <v>120963</v>
      </c>
      <c r="D1620" t="s">
        <v>2739</v>
      </c>
      <c r="E1620" s="1">
        <f>VLOOKUP(D1620,time_fitting!$A$1:$B$14,2,0)+C1620/1000/60/60/24</f>
        <v>44829.64399251157</v>
      </c>
      <c r="G1620" s="5">
        <f t="shared" si="79"/>
        <v>6.1378472164506093E-3</v>
      </c>
      <c r="N1620" t="e">
        <f>IF(M1620&lt;&gt;"",-8.31432*('Fli3d Chicken ESP32 TM'!O1620+273.15)/(9.80665*0.0289644)*LN(M1620/time_fitting!$G$2)+time_fitting!$G$4,NA())</f>
        <v>#N/A</v>
      </c>
      <c r="P1620">
        <v>120963</v>
      </c>
      <c r="Q1620">
        <v>82</v>
      </c>
      <c r="R1620">
        <v>8.6</v>
      </c>
      <c r="S1620">
        <v>1.02</v>
      </c>
      <c r="T1620">
        <v>0.33</v>
      </c>
      <c r="U1620">
        <f t="shared" si="78"/>
        <v>8.6665621788573119</v>
      </c>
      <c r="V1620">
        <v>13.96</v>
      </c>
      <c r="W1620">
        <v>-8.23</v>
      </c>
      <c r="X1620">
        <v>8.23</v>
      </c>
      <c r="Y1620">
        <v>1</v>
      </c>
      <c r="Z1620">
        <v>6</v>
      </c>
      <c r="AA1620">
        <v>18</v>
      </c>
    </row>
    <row r="1621" spans="1:27" x14ac:dyDescent="0.25">
      <c r="A1621" t="s">
        <v>669</v>
      </c>
      <c r="B1621">
        <v>2861</v>
      </c>
      <c r="C1621">
        <f t="shared" si="77"/>
        <v>125106</v>
      </c>
      <c r="D1621" t="s">
        <v>2739</v>
      </c>
      <c r="E1621" s="1">
        <f>VLOOKUP(D1621,time_fitting!$A$1:$B$14,2,0)+C1621/1000/60/60/24</f>
        <v>44829.644040462961</v>
      </c>
      <c r="G1621" s="5">
        <f t="shared" si="79"/>
        <v>6.18579860747559E-3</v>
      </c>
      <c r="H1621">
        <v>125106</v>
      </c>
      <c r="I1621">
        <v>94</v>
      </c>
      <c r="J1621">
        <v>19.7</v>
      </c>
      <c r="N1621" t="e">
        <f>IF(M1621&lt;&gt;"",-8.31432*('Fli3d Chicken ESP32 TM'!O1621+273.15)/(9.80665*0.0289644)*LN(M1621/time_fitting!$G$2)+time_fitting!$G$4,NA())</f>
        <v>#N/A</v>
      </c>
      <c r="U1621" t="str">
        <f t="shared" si="78"/>
        <v/>
      </c>
    </row>
    <row r="1622" spans="1:27" x14ac:dyDescent="0.25">
      <c r="A1622" t="s">
        <v>669</v>
      </c>
      <c r="B1622">
        <v>2862</v>
      </c>
      <c r="C1622">
        <f t="shared" si="77"/>
        <v>125905</v>
      </c>
      <c r="D1622" t="s">
        <v>2739</v>
      </c>
      <c r="E1622" s="1">
        <f>VLOOKUP(D1622,time_fitting!$A$1:$B$14,2,0)+C1622/1000/60/60/24</f>
        <v>44829.644049710645</v>
      </c>
      <c r="G1622" s="5">
        <f t="shared" si="79"/>
        <v>6.1950462913955562E-3</v>
      </c>
      <c r="K1622">
        <v>125905</v>
      </c>
      <c r="L1622">
        <v>87</v>
      </c>
      <c r="M1622">
        <v>731.21</v>
      </c>
      <c r="N1622">
        <f>IF(M1622&lt;&gt;"",-8.31432*('Fli3d Chicken ESP32 TM'!O1622+273.15)/(9.80665*0.0289644)*LN(M1622/time_fitting!$G$2)+time_fitting!$G$4,NA())</f>
        <v>2610.067105224533</v>
      </c>
      <c r="O1622">
        <v>0.77</v>
      </c>
      <c r="U1622" t="str">
        <f t="shared" si="78"/>
        <v/>
      </c>
    </row>
    <row r="1623" spans="1:27" x14ac:dyDescent="0.25">
      <c r="A1623" t="s">
        <v>669</v>
      </c>
      <c r="B1623">
        <v>2863</v>
      </c>
      <c r="C1623">
        <f t="shared" si="77"/>
        <v>125246</v>
      </c>
      <c r="D1623" t="s">
        <v>2739</v>
      </c>
      <c r="E1623" s="1">
        <f>VLOOKUP(D1623,time_fitting!$A$1:$B$14,2,0)+C1623/1000/60/60/24</f>
        <v>44829.644042083331</v>
      </c>
      <c r="G1623" s="5">
        <f t="shared" si="79"/>
        <v>6.1874189777881838E-3</v>
      </c>
      <c r="N1623" t="e">
        <f>IF(M1623&lt;&gt;"",-8.31432*('Fli3d Chicken ESP32 TM'!O1623+273.15)/(9.80665*0.0289644)*LN(M1623/time_fitting!$G$2)+time_fitting!$G$4,NA())</f>
        <v>#N/A</v>
      </c>
      <c r="P1623">
        <v>125246</v>
      </c>
      <c r="Q1623">
        <v>86</v>
      </c>
      <c r="R1623">
        <v>11.6</v>
      </c>
      <c r="S1623">
        <v>0.34</v>
      </c>
      <c r="T1623">
        <v>0.89</v>
      </c>
      <c r="U1623">
        <f t="shared" si="78"/>
        <v>11.639059240333816</v>
      </c>
      <c r="V1623">
        <v>-133.53</v>
      </c>
      <c r="W1623">
        <v>-27.86</v>
      </c>
      <c r="X1623">
        <v>-1.82</v>
      </c>
      <c r="Y1623">
        <v>14</v>
      </c>
      <c r="Z1623">
        <v>2</v>
      </c>
      <c r="AA1623">
        <v>16</v>
      </c>
    </row>
    <row r="1624" spans="1:27" x14ac:dyDescent="0.25">
      <c r="A1624" t="s">
        <v>670</v>
      </c>
      <c r="B1624">
        <v>2864</v>
      </c>
      <c r="C1624">
        <f t="shared" si="77"/>
        <v>129000</v>
      </c>
      <c r="D1624" t="s">
        <v>2739</v>
      </c>
      <c r="E1624" s="1">
        <f>VLOOKUP(D1624,time_fitting!$A$1:$B$14,2,0)+C1624/1000/60/60/24</f>
        <v>44829.644085532404</v>
      </c>
      <c r="G1624" s="5">
        <f t="shared" si="79"/>
        <v>6.2308680498972535E-3</v>
      </c>
      <c r="H1624">
        <v>129000</v>
      </c>
      <c r="I1624">
        <v>98</v>
      </c>
      <c r="J1624">
        <v>19.7</v>
      </c>
      <c r="N1624" t="e">
        <f>IF(M1624&lt;&gt;"",-8.31432*('Fli3d Chicken ESP32 TM'!O1624+273.15)/(9.80665*0.0289644)*LN(M1624/time_fitting!$G$2)+time_fitting!$G$4,NA())</f>
        <v>#N/A</v>
      </c>
      <c r="U1624" t="str">
        <f t="shared" si="78"/>
        <v/>
      </c>
    </row>
    <row r="1625" spans="1:27" x14ac:dyDescent="0.25">
      <c r="A1625" t="s">
        <v>670</v>
      </c>
      <c r="B1625">
        <v>2865</v>
      </c>
      <c r="C1625">
        <f t="shared" si="77"/>
        <v>129905</v>
      </c>
      <c r="D1625" t="s">
        <v>2739</v>
      </c>
      <c r="E1625" s="1">
        <f>VLOOKUP(D1625,time_fitting!$A$1:$B$14,2,0)+C1625/1000/60/60/24</f>
        <v>44829.644096006938</v>
      </c>
      <c r="G1625" s="5">
        <f t="shared" si="79"/>
        <v>6.2413425839622505E-3</v>
      </c>
      <c r="K1625">
        <v>129905</v>
      </c>
      <c r="L1625">
        <v>91</v>
      </c>
      <c r="M1625">
        <v>728.54</v>
      </c>
      <c r="N1625">
        <f>IF(M1625&lt;&gt;"",-8.31432*('Fli3d Chicken ESP32 TM'!O1625+273.15)/(9.80665*0.0289644)*LN(M1625/time_fitting!$G$2)+time_fitting!$G$4,NA())</f>
        <v>2641.6231569571769</v>
      </c>
      <c r="O1625">
        <v>1.01</v>
      </c>
      <c r="U1625" t="str">
        <f t="shared" si="78"/>
        <v/>
      </c>
    </row>
    <row r="1626" spans="1:27" x14ac:dyDescent="0.25">
      <c r="A1626" t="s">
        <v>670</v>
      </c>
      <c r="B1626">
        <v>2866</v>
      </c>
      <c r="C1626">
        <f t="shared" si="77"/>
        <v>128974</v>
      </c>
      <c r="D1626" t="s">
        <v>2739</v>
      </c>
      <c r="E1626" s="1">
        <f>VLOOKUP(D1626,time_fitting!$A$1:$B$14,2,0)+C1626/1000/60/60/24</f>
        <v>44829.644085231477</v>
      </c>
      <c r="G1626" s="5">
        <f t="shared" si="79"/>
        <v>6.2305671235662885E-3</v>
      </c>
      <c r="N1626" t="e">
        <f>IF(M1626&lt;&gt;"",-8.31432*('Fli3d Chicken ESP32 TM'!O1626+273.15)/(9.80665*0.0289644)*LN(M1626/time_fitting!$G$2)+time_fitting!$G$4,NA())</f>
        <v>#N/A</v>
      </c>
      <c r="P1626">
        <v>128974</v>
      </c>
      <c r="Q1626">
        <v>90</v>
      </c>
      <c r="R1626">
        <v>9.48</v>
      </c>
      <c r="S1626">
        <v>-0.19</v>
      </c>
      <c r="T1626">
        <v>0.99</v>
      </c>
      <c r="U1626">
        <f t="shared" si="78"/>
        <v>9.5334463862760561</v>
      </c>
      <c r="V1626">
        <v>-196.89</v>
      </c>
      <c r="W1626">
        <v>-32.5</v>
      </c>
      <c r="X1626">
        <v>-12.68</v>
      </c>
      <c r="Y1626">
        <v>-2</v>
      </c>
      <c r="Z1626">
        <v>-1</v>
      </c>
      <c r="AA1626">
        <v>16</v>
      </c>
    </row>
    <row r="1627" spans="1:27" x14ac:dyDescent="0.25">
      <c r="A1627" t="s">
        <v>671</v>
      </c>
      <c r="B1627">
        <v>2867</v>
      </c>
      <c r="C1627">
        <f t="shared" si="77"/>
        <v>134000</v>
      </c>
      <c r="D1627" t="s">
        <v>2739</v>
      </c>
      <c r="E1627" s="1">
        <f>VLOOKUP(D1627,time_fitting!$A$1:$B$14,2,0)+C1627/1000/60/60/24</f>
        <v>44829.644143402773</v>
      </c>
      <c r="G1627" s="5">
        <f t="shared" si="79"/>
        <v>6.2887384192436002E-3</v>
      </c>
      <c r="H1627">
        <v>134000</v>
      </c>
      <c r="I1627">
        <v>103</v>
      </c>
      <c r="J1627">
        <v>19.600000000000001</v>
      </c>
      <c r="N1627" t="e">
        <f>IF(M1627&lt;&gt;"",-8.31432*('Fli3d Chicken ESP32 TM'!O1627+273.15)/(9.80665*0.0289644)*LN(M1627/time_fitting!$G$2)+time_fitting!$G$4,NA())</f>
        <v>#N/A</v>
      </c>
      <c r="U1627" t="str">
        <f t="shared" si="78"/>
        <v/>
      </c>
    </row>
    <row r="1628" spans="1:27" x14ac:dyDescent="0.25">
      <c r="A1628" t="s">
        <v>671</v>
      </c>
      <c r="B1628">
        <v>2868</v>
      </c>
      <c r="C1628">
        <f t="shared" si="77"/>
        <v>134905</v>
      </c>
      <c r="D1628" t="s">
        <v>2739</v>
      </c>
      <c r="E1628" s="1">
        <f>VLOOKUP(D1628,time_fitting!$A$1:$B$14,2,0)+C1628/1000/60/60/24</f>
        <v>44829.644153877314</v>
      </c>
      <c r="G1628" s="5">
        <f t="shared" si="79"/>
        <v>6.2992129605845548E-3</v>
      </c>
      <c r="K1628">
        <v>134905</v>
      </c>
      <c r="L1628">
        <v>96</v>
      </c>
      <c r="M1628">
        <v>726.81</v>
      </c>
      <c r="N1628">
        <f>IF(M1628&lt;&gt;"",-8.31432*('Fli3d Chicken ESP32 TM'!O1628+273.15)/(9.80665*0.0289644)*LN(M1628/time_fitting!$G$2)+time_fitting!$G$4,NA())</f>
        <v>2662.3833381989652</v>
      </c>
      <c r="O1628">
        <v>1.19</v>
      </c>
      <c r="U1628" t="str">
        <f t="shared" si="78"/>
        <v/>
      </c>
    </row>
    <row r="1629" spans="1:27" x14ac:dyDescent="0.25">
      <c r="A1629" t="s">
        <v>671</v>
      </c>
      <c r="B1629">
        <v>2869</v>
      </c>
      <c r="C1629">
        <f t="shared" si="77"/>
        <v>133908</v>
      </c>
      <c r="D1629" t="s">
        <v>2739</v>
      </c>
      <c r="E1629" s="1">
        <f>VLOOKUP(D1629,time_fitting!$A$1:$B$14,2,0)+C1629/1000/60/60/24</f>
        <v>44829.644142337958</v>
      </c>
      <c r="G1629" s="5">
        <f t="shared" si="79"/>
        <v>6.2876736046746373E-3</v>
      </c>
      <c r="N1629" t="e">
        <f>IF(M1629&lt;&gt;"",-8.31432*('Fli3d Chicken ESP32 TM'!O1629+273.15)/(9.80665*0.0289644)*LN(M1629/time_fitting!$G$2)+time_fitting!$G$4,NA())</f>
        <v>#N/A</v>
      </c>
      <c r="P1629">
        <v>133908</v>
      </c>
      <c r="Q1629">
        <v>95</v>
      </c>
      <c r="R1629">
        <v>10.48</v>
      </c>
      <c r="S1629">
        <v>0.26</v>
      </c>
      <c r="T1629">
        <v>0.56000000000000005</v>
      </c>
      <c r="U1629">
        <f t="shared" si="78"/>
        <v>10.498171269321148</v>
      </c>
      <c r="V1629">
        <v>134.08000000000001</v>
      </c>
      <c r="W1629">
        <v>3.71</v>
      </c>
      <c r="X1629">
        <v>-10.18</v>
      </c>
      <c r="Y1629">
        <v>11</v>
      </c>
      <c r="Z1629">
        <v>-3</v>
      </c>
      <c r="AA1629">
        <v>15</v>
      </c>
    </row>
    <row r="1630" spans="1:27" x14ac:dyDescent="0.25">
      <c r="A1630" t="s">
        <v>672</v>
      </c>
      <c r="B1630">
        <v>2870</v>
      </c>
      <c r="C1630">
        <f t="shared" si="77"/>
        <v>139000</v>
      </c>
      <c r="D1630" t="s">
        <v>2739</v>
      </c>
      <c r="E1630" s="1">
        <f>VLOOKUP(D1630,time_fitting!$A$1:$B$14,2,0)+C1630/1000/60/60/24</f>
        <v>44829.644201273142</v>
      </c>
      <c r="G1630" s="5">
        <f t="shared" si="79"/>
        <v>6.3466087885899469E-3</v>
      </c>
      <c r="H1630">
        <v>139000</v>
      </c>
      <c r="I1630">
        <v>108</v>
      </c>
      <c r="J1630">
        <v>19.5</v>
      </c>
      <c r="N1630" t="e">
        <f>IF(M1630&lt;&gt;"",-8.31432*('Fli3d Chicken ESP32 TM'!O1630+273.15)/(9.80665*0.0289644)*LN(M1630/time_fitting!$G$2)+time_fitting!$G$4,NA())</f>
        <v>#N/A</v>
      </c>
      <c r="U1630" t="str">
        <f t="shared" si="78"/>
        <v/>
      </c>
    </row>
    <row r="1631" spans="1:27" x14ac:dyDescent="0.25">
      <c r="A1631" t="s">
        <v>672</v>
      </c>
      <c r="B1631">
        <v>2871</v>
      </c>
      <c r="C1631">
        <f t="shared" si="77"/>
        <v>139905</v>
      </c>
      <c r="D1631" t="s">
        <v>2739</v>
      </c>
      <c r="E1631" s="1">
        <f>VLOOKUP(D1631,time_fitting!$A$1:$B$14,2,0)+C1631/1000/60/60/24</f>
        <v>44829.644211747684</v>
      </c>
      <c r="G1631" s="5">
        <f t="shared" si="79"/>
        <v>6.3570833299309015E-3</v>
      </c>
      <c r="K1631">
        <v>139905</v>
      </c>
      <c r="L1631">
        <v>101</v>
      </c>
      <c r="M1631">
        <v>724.19</v>
      </c>
      <c r="N1631">
        <f>IF(M1631&lt;&gt;"",-8.31432*('Fli3d Chicken ESP32 TM'!O1631+273.15)/(9.80665*0.0289644)*LN(M1631/time_fitting!$G$2)+time_fitting!$G$4,NA())</f>
        <v>2694.311361576677</v>
      </c>
      <c r="O1631">
        <v>1.5</v>
      </c>
      <c r="U1631" t="str">
        <f t="shared" si="78"/>
        <v/>
      </c>
    </row>
    <row r="1632" spans="1:27" x14ac:dyDescent="0.25">
      <c r="A1632" t="s">
        <v>672</v>
      </c>
      <c r="B1632">
        <v>2872</v>
      </c>
      <c r="C1632">
        <f t="shared" si="77"/>
        <v>138965</v>
      </c>
      <c r="D1632" t="s">
        <v>2739</v>
      </c>
      <c r="E1632" s="1">
        <f>VLOOKUP(D1632,time_fitting!$A$1:$B$14,2,0)+C1632/1000/60/60/24</f>
        <v>44829.644200868053</v>
      </c>
      <c r="G1632" s="5">
        <f t="shared" si="79"/>
        <v>6.3462036996497773E-3</v>
      </c>
      <c r="N1632" t="e">
        <f>IF(M1632&lt;&gt;"",-8.31432*('Fli3d Chicken ESP32 TM'!O1632+273.15)/(9.80665*0.0289644)*LN(M1632/time_fitting!$G$2)+time_fitting!$G$4,NA())</f>
        <v>#N/A</v>
      </c>
      <c r="P1632">
        <v>138965</v>
      </c>
      <c r="Q1632">
        <v>100</v>
      </c>
      <c r="R1632">
        <v>10.31</v>
      </c>
      <c r="S1632">
        <v>0.89</v>
      </c>
      <c r="T1632">
        <v>-0.14000000000000001</v>
      </c>
      <c r="U1632">
        <f t="shared" si="78"/>
        <v>10.349289830708193</v>
      </c>
      <c r="V1632">
        <v>-152.01</v>
      </c>
      <c r="W1632">
        <v>-22.37</v>
      </c>
      <c r="X1632">
        <v>-0.12</v>
      </c>
      <c r="Y1632">
        <v>-4</v>
      </c>
      <c r="Z1632">
        <v>-2</v>
      </c>
      <c r="AA1632">
        <v>16</v>
      </c>
    </row>
    <row r="1633" spans="1:27" x14ac:dyDescent="0.25">
      <c r="A1633" t="s">
        <v>673</v>
      </c>
      <c r="B1633">
        <v>2874</v>
      </c>
      <c r="C1633">
        <f t="shared" si="77"/>
        <v>142000</v>
      </c>
      <c r="D1633" t="s">
        <v>2739</v>
      </c>
      <c r="E1633" s="1">
        <f>VLOOKUP(D1633,time_fitting!$A$1:$B$14,2,0)+C1633/1000/60/60/24</f>
        <v>44829.644235995365</v>
      </c>
      <c r="G1633" s="5">
        <f t="shared" si="79"/>
        <v>6.3813310116529465E-3</v>
      </c>
      <c r="H1633">
        <v>142000</v>
      </c>
      <c r="I1633">
        <v>111</v>
      </c>
      <c r="J1633">
        <v>19.5</v>
      </c>
      <c r="N1633" t="e">
        <f>IF(M1633&lt;&gt;"",-8.31432*('Fli3d Chicken ESP32 TM'!O1633+273.15)/(9.80665*0.0289644)*LN(M1633/time_fitting!$G$2)+time_fitting!$G$4,NA())</f>
        <v>#N/A</v>
      </c>
      <c r="U1633" t="str">
        <f t="shared" si="78"/>
        <v/>
      </c>
    </row>
    <row r="1634" spans="1:27" x14ac:dyDescent="0.25">
      <c r="A1634" t="s">
        <v>673</v>
      </c>
      <c r="B1634">
        <v>2875</v>
      </c>
      <c r="C1634">
        <f t="shared" si="77"/>
        <v>142905</v>
      </c>
      <c r="D1634" t="s">
        <v>2739</v>
      </c>
      <c r="E1634" s="1">
        <f>VLOOKUP(D1634,time_fitting!$A$1:$B$14,2,0)+C1634/1000/60/60/24</f>
        <v>44829.644246469907</v>
      </c>
      <c r="G1634" s="5">
        <f t="shared" si="79"/>
        <v>6.3918055529939011E-3</v>
      </c>
      <c r="K1634">
        <v>142905</v>
      </c>
      <c r="L1634">
        <v>104</v>
      </c>
      <c r="M1634">
        <v>723.46</v>
      </c>
      <c r="N1634">
        <f>IF(M1634&lt;&gt;"",-8.31432*('Fli3d Chicken ESP32 TM'!O1634+273.15)/(9.80665*0.0289644)*LN(M1634/time_fitting!$G$2)+time_fitting!$G$4,NA())</f>
        <v>2696.8288125740205</v>
      </c>
      <c r="O1634">
        <v>0.91</v>
      </c>
      <c r="U1634" t="str">
        <f t="shared" si="78"/>
        <v/>
      </c>
    </row>
    <row r="1635" spans="1:27" x14ac:dyDescent="0.25">
      <c r="A1635" t="s">
        <v>673</v>
      </c>
      <c r="B1635">
        <v>2876</v>
      </c>
      <c r="C1635">
        <f t="shared" si="77"/>
        <v>142965</v>
      </c>
      <c r="D1635" t="s">
        <v>2739</v>
      </c>
      <c r="E1635" s="1">
        <f>VLOOKUP(D1635,time_fitting!$A$1:$B$14,2,0)+C1635/1000/60/60/24</f>
        <v>44829.644247164346</v>
      </c>
      <c r="G1635" s="5">
        <f t="shared" si="79"/>
        <v>6.3924999922164716E-3</v>
      </c>
      <c r="N1635" t="e">
        <f>IF(M1635&lt;&gt;"",-8.31432*('Fli3d Chicken ESP32 TM'!O1635+273.15)/(9.80665*0.0289644)*LN(M1635/time_fitting!$G$2)+time_fitting!$G$4,NA())</f>
        <v>#N/A</v>
      </c>
      <c r="P1635">
        <v>142965</v>
      </c>
      <c r="Q1635">
        <v>104</v>
      </c>
      <c r="R1635">
        <v>10.039999999999999</v>
      </c>
      <c r="S1635">
        <v>1.1200000000000001</v>
      </c>
      <c r="T1635">
        <v>-0.06</v>
      </c>
      <c r="U1635">
        <f t="shared" si="78"/>
        <v>10.102455147141214</v>
      </c>
      <c r="V1635">
        <v>40.18</v>
      </c>
      <c r="W1635">
        <v>-1.03</v>
      </c>
      <c r="X1635">
        <v>3.35</v>
      </c>
      <c r="Y1635">
        <v>4</v>
      </c>
      <c r="Z1635">
        <v>-4</v>
      </c>
      <c r="AA1635">
        <v>16</v>
      </c>
    </row>
    <row r="1636" spans="1:27" x14ac:dyDescent="0.25">
      <c r="A1636" t="s">
        <v>674</v>
      </c>
      <c r="B1636">
        <v>2878</v>
      </c>
      <c r="C1636">
        <f t="shared" si="77"/>
        <v>147002</v>
      </c>
      <c r="D1636" t="s">
        <v>2739</v>
      </c>
      <c r="E1636" s="1">
        <f>VLOOKUP(D1636,time_fitting!$A$1:$B$14,2,0)+C1636/1000/60/60/24</f>
        <v>44829.644293888887</v>
      </c>
      <c r="G1636" s="5">
        <f t="shared" si="79"/>
        <v>6.4392245330964215E-3</v>
      </c>
      <c r="H1636">
        <v>147002</v>
      </c>
      <c r="I1636">
        <v>116</v>
      </c>
      <c r="J1636">
        <v>19.5</v>
      </c>
      <c r="N1636" t="e">
        <f>IF(M1636&lt;&gt;"",-8.31432*('Fli3d Chicken ESP32 TM'!O1636+273.15)/(9.80665*0.0289644)*LN(M1636/time_fitting!$G$2)+time_fitting!$G$4,NA())</f>
        <v>#N/A</v>
      </c>
      <c r="U1636" t="str">
        <f t="shared" si="78"/>
        <v/>
      </c>
    </row>
    <row r="1637" spans="1:27" x14ac:dyDescent="0.25">
      <c r="A1637" t="s">
        <v>674</v>
      </c>
      <c r="B1637">
        <v>2879</v>
      </c>
      <c r="C1637">
        <f t="shared" si="77"/>
        <v>146905</v>
      </c>
      <c r="D1637" t="s">
        <v>2739</v>
      </c>
      <c r="E1637" s="1">
        <f>VLOOKUP(D1637,time_fitting!$A$1:$B$14,2,0)+C1637/1000/60/60/24</f>
        <v>44829.644292766199</v>
      </c>
      <c r="G1637" s="5">
        <f t="shared" si="79"/>
        <v>6.4381018455605954E-3</v>
      </c>
      <c r="K1637">
        <v>146905</v>
      </c>
      <c r="L1637">
        <v>108</v>
      </c>
      <c r="M1637">
        <v>721.71</v>
      </c>
      <c r="N1637">
        <f>IF(M1637&lt;&gt;"",-8.31432*('Fli3d Chicken ESP32 TM'!O1637+273.15)/(9.80665*0.0289644)*LN(M1637/time_fitting!$G$2)+time_fitting!$G$4,NA())</f>
        <v>2718.9301505710605</v>
      </c>
      <c r="O1637">
        <v>1.19</v>
      </c>
      <c r="U1637" t="str">
        <f t="shared" si="78"/>
        <v/>
      </c>
    </row>
    <row r="1638" spans="1:27" x14ac:dyDescent="0.25">
      <c r="A1638" t="s">
        <v>674</v>
      </c>
      <c r="B1638">
        <v>2880</v>
      </c>
      <c r="C1638">
        <f t="shared" si="77"/>
        <v>146980</v>
      </c>
      <c r="D1638" t="s">
        <v>2739</v>
      </c>
      <c r="E1638" s="1">
        <f>VLOOKUP(D1638,time_fitting!$A$1:$B$14,2,0)+C1638/1000/60/60/24</f>
        <v>44829.644293634257</v>
      </c>
      <c r="G1638" s="5">
        <f t="shared" si="79"/>
        <v>6.4389699036837555E-3</v>
      </c>
      <c r="N1638" t="e">
        <f>IF(M1638&lt;&gt;"",-8.31432*('Fli3d Chicken ESP32 TM'!O1638+273.15)/(9.80665*0.0289644)*LN(M1638/time_fitting!$G$2)+time_fitting!$G$4,NA())</f>
        <v>#N/A</v>
      </c>
      <c r="P1638">
        <v>146980</v>
      </c>
      <c r="Q1638">
        <v>108</v>
      </c>
      <c r="R1638">
        <v>9.44</v>
      </c>
      <c r="S1638">
        <v>0.6</v>
      </c>
      <c r="T1638">
        <v>0.14000000000000001</v>
      </c>
      <c r="U1638">
        <f t="shared" si="78"/>
        <v>9.4600845662182103</v>
      </c>
      <c r="V1638">
        <v>102.98</v>
      </c>
      <c r="W1638">
        <v>-0.54</v>
      </c>
      <c r="X1638">
        <v>4.26</v>
      </c>
      <c r="Y1638">
        <v>2</v>
      </c>
      <c r="Z1638">
        <v>11</v>
      </c>
      <c r="AA1638">
        <v>18</v>
      </c>
    </row>
    <row r="1639" spans="1:27" x14ac:dyDescent="0.25">
      <c r="A1639" t="s">
        <v>675</v>
      </c>
      <c r="B1639">
        <v>2881</v>
      </c>
      <c r="C1639">
        <f t="shared" si="77"/>
        <v>148000</v>
      </c>
      <c r="D1639" t="s">
        <v>2739</v>
      </c>
      <c r="E1639" s="1">
        <f>VLOOKUP(D1639,time_fitting!$A$1:$B$14,2,0)+C1639/1000/60/60/24</f>
        <v>44829.644305439811</v>
      </c>
      <c r="G1639" s="5">
        <f t="shared" si="79"/>
        <v>6.4507754577789456E-3</v>
      </c>
      <c r="H1639">
        <v>148000</v>
      </c>
      <c r="I1639">
        <v>117</v>
      </c>
      <c r="J1639">
        <v>19.399999999999999</v>
      </c>
      <c r="N1639" t="e">
        <f>IF(M1639&lt;&gt;"",-8.31432*('Fli3d Chicken ESP32 TM'!O1639+273.15)/(9.80665*0.0289644)*LN(M1639/time_fitting!$G$2)+time_fitting!$G$4,NA())</f>
        <v>#N/A</v>
      </c>
      <c r="U1639" t="str">
        <f t="shared" si="78"/>
        <v/>
      </c>
    </row>
    <row r="1640" spans="1:27" x14ac:dyDescent="0.25">
      <c r="A1640" t="s">
        <v>675</v>
      </c>
      <c r="B1640">
        <v>2882</v>
      </c>
      <c r="C1640">
        <f t="shared" si="77"/>
        <v>148905</v>
      </c>
      <c r="D1640" t="s">
        <v>2739</v>
      </c>
      <c r="E1640" s="1">
        <f>VLOOKUP(D1640,time_fitting!$A$1:$B$14,2,0)+C1640/1000/60/60/24</f>
        <v>44829.644315914345</v>
      </c>
      <c r="G1640" s="5">
        <f t="shared" si="79"/>
        <v>6.4612499918439426E-3</v>
      </c>
      <c r="K1640">
        <v>148905</v>
      </c>
      <c r="L1640">
        <v>110</v>
      </c>
      <c r="M1640">
        <v>720.84</v>
      </c>
      <c r="N1640">
        <f>IF(M1640&lt;&gt;"",-8.31432*('Fli3d Chicken ESP32 TM'!O1640+273.15)/(9.80665*0.0289644)*LN(M1640/time_fitting!$G$2)+time_fitting!$G$4,NA())</f>
        <v>2727.0831975223809</v>
      </c>
      <c r="O1640">
        <v>1.03</v>
      </c>
      <c r="U1640" t="str">
        <f t="shared" si="78"/>
        <v/>
      </c>
    </row>
    <row r="1641" spans="1:27" x14ac:dyDescent="0.25">
      <c r="A1641" t="s">
        <v>675</v>
      </c>
      <c r="B1641">
        <v>2883</v>
      </c>
      <c r="C1641">
        <f t="shared" si="77"/>
        <v>147976</v>
      </c>
      <c r="D1641" t="s">
        <v>2739</v>
      </c>
      <c r="E1641" s="1">
        <f>VLOOKUP(D1641,time_fitting!$A$1:$B$14,2,0)+C1641/1000/60/60/24</f>
        <v>44829.64430516203</v>
      </c>
      <c r="G1641" s="5">
        <f t="shared" si="79"/>
        <v>6.4504976762691513E-3</v>
      </c>
      <c r="N1641" t="e">
        <f>IF(M1641&lt;&gt;"",-8.31432*('Fli3d Chicken ESP32 TM'!O1641+273.15)/(9.80665*0.0289644)*LN(M1641/time_fitting!$G$2)+time_fitting!$G$4,NA())</f>
        <v>#N/A</v>
      </c>
      <c r="P1641">
        <v>147976</v>
      </c>
      <c r="Q1641">
        <v>109</v>
      </c>
      <c r="R1641">
        <v>10.49</v>
      </c>
      <c r="S1641">
        <v>1.35</v>
      </c>
      <c r="T1641">
        <v>0.45</v>
      </c>
      <c r="U1641">
        <f t="shared" si="78"/>
        <v>10.586080483351711</v>
      </c>
      <c r="V1641">
        <v>100.24</v>
      </c>
      <c r="W1641">
        <v>-2.68</v>
      </c>
      <c r="X1641">
        <v>4.6900000000000004</v>
      </c>
      <c r="Y1641">
        <v>14</v>
      </c>
      <c r="Z1641">
        <v>4</v>
      </c>
      <c r="AA1641">
        <v>17</v>
      </c>
    </row>
    <row r="1642" spans="1:27" x14ac:dyDescent="0.25">
      <c r="A1642" t="s">
        <v>676</v>
      </c>
      <c r="B1642">
        <v>2885</v>
      </c>
      <c r="C1642">
        <f t="shared" si="77"/>
        <v>150000</v>
      </c>
      <c r="D1642" t="s">
        <v>2739</v>
      </c>
      <c r="E1642" s="1">
        <f>VLOOKUP(D1642,time_fitting!$A$1:$B$14,2,0)+C1642/1000/60/60/24</f>
        <v>44829.644328587958</v>
      </c>
      <c r="G1642" s="5">
        <f t="shared" si="79"/>
        <v>6.4739236040622927E-3</v>
      </c>
      <c r="H1642">
        <v>150000</v>
      </c>
      <c r="I1642">
        <v>119</v>
      </c>
      <c r="J1642">
        <v>19.399999999999999</v>
      </c>
      <c r="N1642" t="e">
        <f>IF(M1642&lt;&gt;"",-8.31432*('Fli3d Chicken ESP32 TM'!O1642+273.15)/(9.80665*0.0289644)*LN(M1642/time_fitting!$G$2)+time_fitting!$G$4,NA())</f>
        <v>#N/A</v>
      </c>
      <c r="U1642" t="str">
        <f t="shared" si="78"/>
        <v/>
      </c>
    </row>
    <row r="1643" spans="1:27" x14ac:dyDescent="0.25">
      <c r="A1643" t="s">
        <v>676</v>
      </c>
      <c r="B1643">
        <v>2886</v>
      </c>
      <c r="C1643">
        <f t="shared" si="77"/>
        <v>150905</v>
      </c>
      <c r="D1643" t="s">
        <v>2739</v>
      </c>
      <c r="E1643" s="1">
        <f>VLOOKUP(D1643,time_fitting!$A$1:$B$14,2,0)+C1643/1000/60/60/24</f>
        <v>44829.644339062499</v>
      </c>
      <c r="G1643" s="5">
        <f t="shared" si="79"/>
        <v>6.4843981454032473E-3</v>
      </c>
      <c r="K1643">
        <v>150905</v>
      </c>
      <c r="L1643">
        <v>112</v>
      </c>
      <c r="M1643">
        <v>720.22</v>
      </c>
      <c r="N1643">
        <f>IF(M1643&lt;&gt;"",-8.31432*('Fli3d Chicken ESP32 TM'!O1643+273.15)/(9.80665*0.0289644)*LN(M1643/time_fitting!$G$2)+time_fitting!$G$4,NA())</f>
        <v>2734.0851122684394</v>
      </c>
      <c r="O1643">
        <v>1.04</v>
      </c>
      <c r="U1643" t="str">
        <f t="shared" si="78"/>
        <v/>
      </c>
    </row>
    <row r="1644" spans="1:27" x14ac:dyDescent="0.25">
      <c r="A1644" t="s">
        <v>676</v>
      </c>
      <c r="B1644">
        <v>2887</v>
      </c>
      <c r="C1644">
        <f t="shared" si="77"/>
        <v>149907</v>
      </c>
      <c r="D1644" t="s">
        <v>2739</v>
      </c>
      <c r="E1644" s="1">
        <f>VLOOKUP(D1644,time_fitting!$A$1:$B$14,2,0)+C1644/1000/60/60/24</f>
        <v>44829.644327511567</v>
      </c>
      <c r="G1644" s="5">
        <f t="shared" si="79"/>
        <v>6.4728472134447657E-3</v>
      </c>
      <c r="N1644" t="e">
        <f>IF(M1644&lt;&gt;"",-8.31432*('Fli3d Chicken ESP32 TM'!O1644+273.15)/(9.80665*0.0289644)*LN(M1644/time_fitting!$G$2)+time_fitting!$G$4,NA())</f>
        <v>#N/A</v>
      </c>
      <c r="P1644">
        <v>149907</v>
      </c>
      <c r="Q1644">
        <v>111</v>
      </c>
      <c r="R1644">
        <v>9.57</v>
      </c>
      <c r="S1644">
        <v>0.54</v>
      </c>
      <c r="T1644">
        <v>0.01</v>
      </c>
      <c r="U1644">
        <f t="shared" si="78"/>
        <v>9.5852282184619906</v>
      </c>
      <c r="V1644">
        <v>-85.73</v>
      </c>
      <c r="W1644">
        <v>-7.92</v>
      </c>
      <c r="X1644">
        <v>0.12</v>
      </c>
      <c r="Y1644">
        <v>0</v>
      </c>
      <c r="Z1644">
        <v>8</v>
      </c>
      <c r="AA1644">
        <v>17</v>
      </c>
    </row>
    <row r="1645" spans="1:27" x14ac:dyDescent="0.25">
      <c r="A1645" t="s">
        <v>677</v>
      </c>
      <c r="B1645">
        <v>2889</v>
      </c>
      <c r="C1645">
        <f t="shared" si="77"/>
        <v>152000</v>
      </c>
      <c r="D1645" t="s">
        <v>2739</v>
      </c>
      <c r="E1645" s="1">
        <f>VLOOKUP(D1645,time_fitting!$A$1:$B$14,2,0)+C1645/1000/60/60/24</f>
        <v>44829.644351736104</v>
      </c>
      <c r="G1645" s="5">
        <f t="shared" si="79"/>
        <v>6.4970717503456399E-3</v>
      </c>
      <c r="H1645">
        <v>152000</v>
      </c>
      <c r="I1645">
        <v>121</v>
      </c>
      <c r="J1645">
        <v>19.399999999999999</v>
      </c>
      <c r="N1645" t="e">
        <f>IF(M1645&lt;&gt;"",-8.31432*('Fli3d Chicken ESP32 TM'!O1645+273.15)/(9.80665*0.0289644)*LN(M1645/time_fitting!$G$2)+time_fitting!$G$4,NA())</f>
        <v>#N/A</v>
      </c>
      <c r="U1645" t="str">
        <f t="shared" si="78"/>
        <v/>
      </c>
    </row>
    <row r="1646" spans="1:27" x14ac:dyDescent="0.25">
      <c r="A1646" t="s">
        <v>677</v>
      </c>
      <c r="B1646">
        <v>2890</v>
      </c>
      <c r="C1646">
        <f t="shared" si="77"/>
        <v>152905</v>
      </c>
      <c r="D1646" t="s">
        <v>2739</v>
      </c>
      <c r="E1646" s="1">
        <f>VLOOKUP(D1646,time_fitting!$A$1:$B$14,2,0)+C1646/1000/60/60/24</f>
        <v>44829.644362210645</v>
      </c>
      <c r="G1646" s="5">
        <f t="shared" si="79"/>
        <v>6.5075462916865945E-3</v>
      </c>
      <c r="K1646">
        <v>152905</v>
      </c>
      <c r="L1646">
        <v>114</v>
      </c>
      <c r="M1646">
        <v>720.05</v>
      </c>
      <c r="N1646">
        <f>IF(M1646&lt;&gt;"",-8.31432*('Fli3d Chicken ESP32 TM'!O1646+273.15)/(9.80665*0.0289644)*LN(M1646/time_fitting!$G$2)+time_fitting!$G$4,NA())</f>
        <v>2733.6724711035217</v>
      </c>
      <c r="O1646">
        <v>0.8</v>
      </c>
      <c r="U1646" t="str">
        <f t="shared" si="78"/>
        <v/>
      </c>
    </row>
    <row r="1647" spans="1:27" x14ac:dyDescent="0.25">
      <c r="A1647" t="s">
        <v>677</v>
      </c>
      <c r="B1647">
        <v>2891</v>
      </c>
      <c r="C1647">
        <f t="shared" si="77"/>
        <v>152978</v>
      </c>
      <c r="D1647" t="s">
        <v>2739</v>
      </c>
      <c r="E1647" s="1">
        <f>VLOOKUP(D1647,time_fitting!$A$1:$B$14,2,0)+C1647/1000/60/60/24</f>
        <v>44829.644363055551</v>
      </c>
      <c r="G1647" s="5">
        <f t="shared" si="79"/>
        <v>6.5083911977126263E-3</v>
      </c>
      <c r="N1647" t="e">
        <f>IF(M1647&lt;&gt;"",-8.31432*('Fli3d Chicken ESP32 TM'!O1647+273.15)/(9.80665*0.0289644)*LN(M1647/time_fitting!$G$2)+time_fitting!$G$4,NA())</f>
        <v>#N/A</v>
      </c>
      <c r="P1647">
        <v>152978</v>
      </c>
      <c r="Q1647">
        <v>114</v>
      </c>
      <c r="R1647">
        <v>9.65</v>
      </c>
      <c r="S1647">
        <v>0.48</v>
      </c>
      <c r="T1647">
        <v>0.23</v>
      </c>
      <c r="U1647">
        <f t="shared" si="78"/>
        <v>9.6646676093904027</v>
      </c>
      <c r="V1647">
        <v>-83.35</v>
      </c>
      <c r="W1647">
        <v>-15.12</v>
      </c>
      <c r="X1647">
        <v>-3.04</v>
      </c>
      <c r="Y1647">
        <v>-2</v>
      </c>
      <c r="Z1647">
        <v>7</v>
      </c>
      <c r="AA1647">
        <v>17</v>
      </c>
    </row>
    <row r="1648" spans="1:27" x14ac:dyDescent="0.25">
      <c r="A1648" t="s">
        <v>678</v>
      </c>
      <c r="B1648">
        <v>2892</v>
      </c>
      <c r="C1648">
        <f t="shared" si="77"/>
        <v>155000</v>
      </c>
      <c r="D1648" t="s">
        <v>2739</v>
      </c>
      <c r="E1648" s="1">
        <f>VLOOKUP(D1648,time_fitting!$A$1:$B$14,2,0)+C1648/1000/60/60/24</f>
        <v>44829.644386458327</v>
      </c>
      <c r="G1648" s="5">
        <f t="shared" si="79"/>
        <v>6.5317939734086394E-3</v>
      </c>
      <c r="H1648">
        <v>155000</v>
      </c>
      <c r="I1648">
        <v>124</v>
      </c>
      <c r="J1648">
        <v>19.399999999999999</v>
      </c>
      <c r="N1648" t="e">
        <f>IF(M1648&lt;&gt;"",-8.31432*('Fli3d Chicken ESP32 TM'!O1648+273.15)/(9.80665*0.0289644)*LN(M1648/time_fitting!$G$2)+time_fitting!$G$4,NA())</f>
        <v>#N/A</v>
      </c>
      <c r="U1648" t="str">
        <f t="shared" si="78"/>
        <v/>
      </c>
    </row>
    <row r="1649" spans="1:27" x14ac:dyDescent="0.25">
      <c r="A1649" t="s">
        <v>678</v>
      </c>
      <c r="B1649">
        <v>2893</v>
      </c>
      <c r="C1649">
        <f t="shared" si="77"/>
        <v>155905</v>
      </c>
      <c r="D1649" t="s">
        <v>2739</v>
      </c>
      <c r="E1649" s="1">
        <f>VLOOKUP(D1649,time_fitting!$A$1:$B$14,2,0)+C1649/1000/60/60/24</f>
        <v>44829.644396932868</v>
      </c>
      <c r="G1649" s="5">
        <f t="shared" si="79"/>
        <v>6.542268514749594E-3</v>
      </c>
      <c r="K1649">
        <v>155905</v>
      </c>
      <c r="L1649">
        <v>117</v>
      </c>
      <c r="M1649">
        <v>718.6</v>
      </c>
      <c r="N1649">
        <f>IF(M1649&lt;&gt;"",-8.31432*('Fli3d Chicken ESP32 TM'!O1649+273.15)/(9.80665*0.0289644)*LN(M1649/time_fitting!$G$2)+time_fitting!$G$4,NA())</f>
        <v>2754.3829009167707</v>
      </c>
      <c r="O1649">
        <v>1.27</v>
      </c>
      <c r="U1649" t="str">
        <f t="shared" si="78"/>
        <v/>
      </c>
    </row>
    <row r="1650" spans="1:27" x14ac:dyDescent="0.25">
      <c r="A1650" t="s">
        <v>678</v>
      </c>
      <c r="B1650">
        <v>2894</v>
      </c>
      <c r="C1650">
        <f t="shared" si="77"/>
        <v>154965</v>
      </c>
      <c r="D1650" t="s">
        <v>2739</v>
      </c>
      <c r="E1650" s="1">
        <f>VLOOKUP(D1650,time_fitting!$A$1:$B$14,2,0)+C1650/1000/60/60/24</f>
        <v>44829.644386053238</v>
      </c>
      <c r="G1650" s="5">
        <f t="shared" si="79"/>
        <v>6.5313888844684698E-3</v>
      </c>
      <c r="N1650" t="e">
        <f>IF(M1650&lt;&gt;"",-8.31432*('Fli3d Chicken ESP32 TM'!O1650+273.15)/(9.80665*0.0289644)*LN(M1650/time_fitting!$G$2)+time_fitting!$G$4,NA())</f>
        <v>#N/A</v>
      </c>
      <c r="P1650">
        <v>154965</v>
      </c>
      <c r="Q1650">
        <v>116</v>
      </c>
      <c r="R1650">
        <v>9.34</v>
      </c>
      <c r="S1650">
        <v>1.08</v>
      </c>
      <c r="T1650">
        <v>0</v>
      </c>
      <c r="U1650">
        <f t="shared" si="78"/>
        <v>9.4022337771404079</v>
      </c>
      <c r="V1650">
        <v>-14.32</v>
      </c>
      <c r="W1650">
        <v>-8.9600000000000009</v>
      </c>
      <c r="X1650">
        <v>0</v>
      </c>
      <c r="Y1650">
        <v>7</v>
      </c>
      <c r="Z1650">
        <v>-4</v>
      </c>
      <c r="AA1650">
        <v>16</v>
      </c>
    </row>
    <row r="1651" spans="1:27" x14ac:dyDescent="0.25">
      <c r="A1651" t="s">
        <v>679</v>
      </c>
      <c r="B1651">
        <v>2895</v>
      </c>
      <c r="C1651">
        <f t="shared" si="77"/>
        <v>158000</v>
      </c>
      <c r="D1651" t="s">
        <v>2739</v>
      </c>
      <c r="E1651" s="1">
        <f>VLOOKUP(D1651,time_fitting!$A$1:$B$14,2,0)+C1651/1000/60/60/24</f>
        <v>44829.64442118055</v>
      </c>
      <c r="G1651" s="5">
        <f t="shared" si="79"/>
        <v>6.566516196471639E-3</v>
      </c>
      <c r="H1651">
        <v>158000</v>
      </c>
      <c r="I1651">
        <v>127</v>
      </c>
      <c r="J1651">
        <v>19.29</v>
      </c>
      <c r="N1651" t="e">
        <f>IF(M1651&lt;&gt;"",-8.31432*('Fli3d Chicken ESP32 TM'!O1651+273.15)/(9.80665*0.0289644)*LN(M1651/time_fitting!$G$2)+time_fitting!$G$4,NA())</f>
        <v>#N/A</v>
      </c>
      <c r="U1651" t="str">
        <f t="shared" si="78"/>
        <v/>
      </c>
    </row>
    <row r="1652" spans="1:27" x14ac:dyDescent="0.25">
      <c r="A1652" t="s">
        <v>679</v>
      </c>
      <c r="B1652">
        <v>2896</v>
      </c>
      <c r="C1652">
        <f t="shared" si="77"/>
        <v>157905</v>
      </c>
      <c r="D1652" t="s">
        <v>2739</v>
      </c>
      <c r="E1652" s="1">
        <f>VLOOKUP(D1652,time_fitting!$A$1:$B$14,2,0)+C1652/1000/60/60/24</f>
        <v>44829.644420081015</v>
      </c>
      <c r="G1652" s="5">
        <f t="shared" si="79"/>
        <v>6.5654166610329412E-3</v>
      </c>
      <c r="K1652">
        <v>157905</v>
      </c>
      <c r="L1652">
        <v>119</v>
      </c>
      <c r="M1652">
        <v>717.57</v>
      </c>
      <c r="N1652">
        <f>IF(M1652&lt;&gt;"",-8.31432*('Fli3d Chicken ESP32 TM'!O1652+273.15)/(9.80665*0.0289644)*LN(M1652/time_fitting!$G$2)+time_fitting!$G$4,NA())</f>
        <v>2764.6417489190126</v>
      </c>
      <c r="O1652">
        <v>1.1399999999999999</v>
      </c>
      <c r="U1652" t="str">
        <f t="shared" si="78"/>
        <v/>
      </c>
    </row>
    <row r="1653" spans="1:27" x14ac:dyDescent="0.25">
      <c r="A1653" t="s">
        <v>679</v>
      </c>
      <c r="B1653">
        <v>2897</v>
      </c>
      <c r="C1653">
        <f t="shared" si="77"/>
        <v>157234</v>
      </c>
      <c r="D1653" t="s">
        <v>2739</v>
      </c>
      <c r="E1653" s="1">
        <f>VLOOKUP(D1653,time_fitting!$A$1:$B$14,2,0)+C1653/1000/60/60/24</f>
        <v>44829.64441231481</v>
      </c>
      <c r="G1653" s="5">
        <f t="shared" si="79"/>
        <v>6.5576504566706717E-3</v>
      </c>
      <c r="N1653" t="e">
        <f>IF(M1653&lt;&gt;"",-8.31432*('Fli3d Chicken ESP32 TM'!O1653+273.15)/(9.80665*0.0289644)*LN(M1653/time_fitting!$G$2)+time_fitting!$G$4,NA())</f>
        <v>#N/A</v>
      </c>
      <c r="P1653">
        <v>157234</v>
      </c>
      <c r="Q1653">
        <v>118</v>
      </c>
      <c r="R1653">
        <v>10.54</v>
      </c>
      <c r="S1653">
        <v>0.74</v>
      </c>
      <c r="T1653">
        <v>0.47</v>
      </c>
      <c r="U1653">
        <f t="shared" si="78"/>
        <v>10.576393525205082</v>
      </c>
      <c r="V1653">
        <v>169.93</v>
      </c>
      <c r="W1653">
        <v>4.87</v>
      </c>
      <c r="X1653">
        <v>4.57</v>
      </c>
      <c r="Y1653">
        <v>12</v>
      </c>
      <c r="Z1653">
        <v>6</v>
      </c>
      <c r="AA1653">
        <v>16</v>
      </c>
    </row>
    <row r="1654" spans="1:27" x14ac:dyDescent="0.25">
      <c r="A1654" t="s">
        <v>680</v>
      </c>
      <c r="B1654">
        <v>2899</v>
      </c>
      <c r="C1654">
        <f t="shared" si="77"/>
        <v>160000</v>
      </c>
      <c r="D1654" t="s">
        <v>2739</v>
      </c>
      <c r="E1654" s="1">
        <f>VLOOKUP(D1654,time_fitting!$A$1:$B$14,2,0)+C1654/1000/60/60/24</f>
        <v>44829.644444328704</v>
      </c>
      <c r="G1654" s="5">
        <f t="shared" si="79"/>
        <v>6.5896643500309438E-3</v>
      </c>
      <c r="H1654">
        <v>160000</v>
      </c>
      <c r="I1654">
        <v>129</v>
      </c>
      <c r="J1654">
        <v>19.29</v>
      </c>
      <c r="N1654" t="e">
        <f>IF(M1654&lt;&gt;"",-8.31432*('Fli3d Chicken ESP32 TM'!O1654+273.15)/(9.80665*0.0289644)*LN(M1654/time_fitting!$G$2)+time_fitting!$G$4,NA())</f>
        <v>#N/A</v>
      </c>
      <c r="U1654" t="str">
        <f t="shared" si="78"/>
        <v/>
      </c>
    </row>
    <row r="1655" spans="1:27" x14ac:dyDescent="0.25">
      <c r="A1655" t="s">
        <v>680</v>
      </c>
      <c r="B1655">
        <v>2900</v>
      </c>
      <c r="C1655">
        <f t="shared" si="77"/>
        <v>159905</v>
      </c>
      <c r="D1655" t="s">
        <v>2739</v>
      </c>
      <c r="E1655" s="1">
        <f>VLOOKUP(D1655,time_fitting!$A$1:$B$14,2,0)+C1655/1000/60/60/24</f>
        <v>44829.644443229161</v>
      </c>
      <c r="G1655" s="5">
        <f t="shared" si="79"/>
        <v>6.5885648073162884E-3</v>
      </c>
      <c r="K1655">
        <v>159905</v>
      </c>
      <c r="L1655">
        <v>121</v>
      </c>
      <c r="M1655">
        <v>716.5</v>
      </c>
      <c r="N1655">
        <f>IF(M1655&lt;&gt;"",-8.31432*('Fli3d Chicken ESP32 TM'!O1655+273.15)/(9.80665*0.0289644)*LN(M1655/time_fitting!$G$2)+time_fitting!$G$4,NA())</f>
        <v>2778.9648106049535</v>
      </c>
      <c r="O1655">
        <v>1.38</v>
      </c>
      <c r="U1655" t="str">
        <f t="shared" si="78"/>
        <v/>
      </c>
    </row>
    <row r="1656" spans="1:27" x14ac:dyDescent="0.25">
      <c r="A1656" t="s">
        <v>680</v>
      </c>
      <c r="B1656">
        <v>2901</v>
      </c>
      <c r="C1656">
        <f t="shared" si="77"/>
        <v>159956</v>
      </c>
      <c r="D1656" t="s">
        <v>2739</v>
      </c>
      <c r="E1656" s="1">
        <f>VLOOKUP(D1656,time_fitting!$A$1:$B$14,2,0)+C1656/1000/60/60/24</f>
        <v>44829.644443819438</v>
      </c>
      <c r="G1656" s="5">
        <f t="shared" si="79"/>
        <v>6.5891550839296542E-3</v>
      </c>
      <c r="N1656" t="e">
        <f>IF(M1656&lt;&gt;"",-8.31432*('Fli3d Chicken ESP32 TM'!O1656+273.15)/(9.80665*0.0289644)*LN(M1656/time_fitting!$G$2)+time_fitting!$G$4,NA())</f>
        <v>#N/A</v>
      </c>
      <c r="P1656">
        <v>159956</v>
      </c>
      <c r="Q1656">
        <v>121</v>
      </c>
      <c r="R1656">
        <v>9.4</v>
      </c>
      <c r="S1656">
        <v>0.69</v>
      </c>
      <c r="T1656">
        <v>-0.38</v>
      </c>
      <c r="U1656">
        <f t="shared" si="78"/>
        <v>9.4329475775072567</v>
      </c>
      <c r="V1656">
        <v>21.76</v>
      </c>
      <c r="W1656">
        <v>-4.08</v>
      </c>
      <c r="X1656">
        <v>6.95</v>
      </c>
      <c r="Y1656">
        <v>-1</v>
      </c>
      <c r="Z1656">
        <v>10</v>
      </c>
      <c r="AA1656">
        <v>16</v>
      </c>
    </row>
    <row r="1657" spans="1:27" x14ac:dyDescent="0.25">
      <c r="A1657" t="s">
        <v>681</v>
      </c>
      <c r="B1657">
        <v>2902</v>
      </c>
      <c r="C1657">
        <f t="shared" si="77"/>
        <v>161965</v>
      </c>
      <c r="D1657" t="s">
        <v>2739</v>
      </c>
      <c r="E1657" s="1">
        <f>VLOOKUP(D1657,time_fitting!$A$1:$B$14,2,0)+C1657/1000/60/60/24</f>
        <v>44829.644467071754</v>
      </c>
      <c r="G1657" s="5">
        <f t="shared" si="79"/>
        <v>6.6124074000981636E-3</v>
      </c>
      <c r="N1657" t="e">
        <f>IF(M1657&lt;&gt;"",-8.31432*('Fli3d Chicken ESP32 TM'!O1657+273.15)/(9.80665*0.0289644)*LN(M1657/time_fitting!$G$2)+time_fitting!$G$4,NA())</f>
        <v>#N/A</v>
      </c>
      <c r="P1657">
        <v>161965</v>
      </c>
      <c r="Q1657">
        <v>123</v>
      </c>
      <c r="R1657">
        <v>9.83</v>
      </c>
      <c r="S1657">
        <v>1</v>
      </c>
      <c r="T1657">
        <v>-7.0000000000000007E-2</v>
      </c>
      <c r="U1657">
        <f t="shared" si="78"/>
        <v>9.8809817326012706</v>
      </c>
      <c r="V1657">
        <v>-9.32</v>
      </c>
      <c r="W1657">
        <v>-5.97</v>
      </c>
      <c r="X1657">
        <v>2.31</v>
      </c>
      <c r="Y1657">
        <v>-1</v>
      </c>
      <c r="Z1657">
        <v>-4</v>
      </c>
      <c r="AA1657">
        <v>16</v>
      </c>
    </row>
    <row r="1658" spans="1:27" x14ac:dyDescent="0.25">
      <c r="A1658" t="s">
        <v>682</v>
      </c>
      <c r="B1658">
        <v>2904</v>
      </c>
      <c r="C1658">
        <f t="shared" si="77"/>
        <v>162000</v>
      </c>
      <c r="D1658" t="s">
        <v>2739</v>
      </c>
      <c r="E1658" s="1">
        <f>VLOOKUP(D1658,time_fitting!$A$1:$B$14,2,0)+C1658/1000/60/60/24</f>
        <v>44829.64446747685</v>
      </c>
      <c r="G1658" s="5">
        <f t="shared" si="79"/>
        <v>6.6128124963142909E-3</v>
      </c>
      <c r="H1658">
        <v>162000</v>
      </c>
      <c r="I1658">
        <v>131</v>
      </c>
      <c r="J1658">
        <v>19.29</v>
      </c>
      <c r="N1658" t="e">
        <f>IF(M1658&lt;&gt;"",-8.31432*('Fli3d Chicken ESP32 TM'!O1658+273.15)/(9.80665*0.0289644)*LN(M1658/time_fitting!$G$2)+time_fitting!$G$4,NA())</f>
        <v>#N/A</v>
      </c>
      <c r="U1658" t="str">
        <f t="shared" si="78"/>
        <v/>
      </c>
    </row>
    <row r="1659" spans="1:27" x14ac:dyDescent="0.25">
      <c r="A1659" t="s">
        <v>682</v>
      </c>
      <c r="B1659">
        <v>2905</v>
      </c>
      <c r="C1659">
        <f t="shared" si="77"/>
        <v>162905</v>
      </c>
      <c r="D1659" t="s">
        <v>2739</v>
      </c>
      <c r="E1659" s="1">
        <f>VLOOKUP(D1659,time_fitting!$A$1:$B$14,2,0)+C1659/1000/60/60/24</f>
        <v>44829.644477951384</v>
      </c>
      <c r="G1659" s="5">
        <f t="shared" si="79"/>
        <v>6.6232870303792879E-3</v>
      </c>
      <c r="K1659">
        <v>162905</v>
      </c>
      <c r="L1659">
        <v>124</v>
      </c>
      <c r="M1659">
        <v>715.42</v>
      </c>
      <c r="N1659">
        <f>IF(M1659&lt;&gt;"",-8.31432*('Fli3d Chicken ESP32 TM'!O1659+273.15)/(9.80665*0.0289644)*LN(M1659/time_fitting!$G$2)+time_fitting!$G$4,NA())</f>
        <v>2797.8503317543546</v>
      </c>
      <c r="O1659">
        <v>2.0699999999999998</v>
      </c>
      <c r="U1659" t="str">
        <f t="shared" si="78"/>
        <v/>
      </c>
    </row>
    <row r="1660" spans="1:27" x14ac:dyDescent="0.25">
      <c r="A1660" t="s">
        <v>682</v>
      </c>
      <c r="B1660">
        <v>2906</v>
      </c>
      <c r="C1660">
        <f t="shared" si="77"/>
        <v>162973</v>
      </c>
      <c r="D1660" t="s">
        <v>2739</v>
      </c>
      <c r="E1660" s="1">
        <f>VLOOKUP(D1660,time_fitting!$A$1:$B$14,2,0)+C1660/1000/60/60/24</f>
        <v>44829.644478738424</v>
      </c>
      <c r="G1660" s="5">
        <f t="shared" si="79"/>
        <v>6.6240740707144141E-3</v>
      </c>
      <c r="N1660" t="e">
        <f>IF(M1660&lt;&gt;"",-8.31432*('Fli3d Chicken ESP32 TM'!O1660+273.15)/(9.80665*0.0289644)*LN(M1660/time_fitting!$G$2)+time_fitting!$G$4,NA())</f>
        <v>#N/A</v>
      </c>
      <c r="P1660">
        <v>162973</v>
      </c>
      <c r="Q1660">
        <v>124</v>
      </c>
      <c r="R1660">
        <v>10.8</v>
      </c>
      <c r="S1660">
        <v>0.62</v>
      </c>
      <c r="T1660">
        <v>-0.56000000000000005</v>
      </c>
      <c r="U1660">
        <f t="shared" si="78"/>
        <v>10.832266614148676</v>
      </c>
      <c r="V1660">
        <v>117.31</v>
      </c>
      <c r="W1660">
        <v>7.74</v>
      </c>
      <c r="X1660">
        <v>-1.4</v>
      </c>
      <c r="Y1660">
        <v>-1</v>
      </c>
      <c r="Z1660">
        <v>7</v>
      </c>
      <c r="AA1660">
        <v>18</v>
      </c>
    </row>
    <row r="1661" spans="1:27" x14ac:dyDescent="0.25">
      <c r="A1661" t="s">
        <v>683</v>
      </c>
      <c r="B1661">
        <v>2908</v>
      </c>
      <c r="C1661">
        <f t="shared" si="77"/>
        <v>164000</v>
      </c>
      <c r="D1661" t="s">
        <v>2739</v>
      </c>
      <c r="E1661" s="1">
        <f>VLOOKUP(D1661,time_fitting!$A$1:$B$14,2,0)+C1661/1000/60/60/24</f>
        <v>44829.644490624996</v>
      </c>
      <c r="G1661" s="5">
        <f t="shared" si="79"/>
        <v>6.6359606425976381E-3</v>
      </c>
      <c r="H1661">
        <v>164000</v>
      </c>
      <c r="I1661">
        <v>133</v>
      </c>
      <c r="J1661">
        <v>19.29</v>
      </c>
      <c r="N1661" t="e">
        <f>IF(M1661&lt;&gt;"",-8.31432*('Fli3d Chicken ESP32 TM'!O1661+273.15)/(9.80665*0.0289644)*LN(M1661/time_fitting!$G$2)+time_fitting!$G$4,NA())</f>
        <v>#N/A</v>
      </c>
      <c r="U1661" t="str">
        <f t="shared" si="78"/>
        <v/>
      </c>
    </row>
    <row r="1662" spans="1:27" x14ac:dyDescent="0.25">
      <c r="A1662" t="s">
        <v>683</v>
      </c>
      <c r="B1662">
        <v>2909</v>
      </c>
      <c r="C1662">
        <f t="shared" si="77"/>
        <v>164905</v>
      </c>
      <c r="D1662" t="s">
        <v>2739</v>
      </c>
      <c r="E1662" s="1">
        <f>VLOOKUP(D1662,time_fitting!$A$1:$B$14,2,0)+C1662/1000/60/60/24</f>
        <v>44829.64450109953</v>
      </c>
      <c r="G1662" s="5">
        <f t="shared" si="79"/>
        <v>6.6464351766626351E-3</v>
      </c>
      <c r="K1662">
        <v>164905</v>
      </c>
      <c r="L1662">
        <v>126</v>
      </c>
      <c r="M1662">
        <v>714.77</v>
      </c>
      <c r="N1662">
        <f>IF(M1662&lt;&gt;"",-8.31432*('Fli3d Chicken ESP32 TM'!O1662+273.15)/(9.80665*0.0289644)*LN(M1662/time_fitting!$G$2)+time_fitting!$G$4,NA())</f>
        <v>2799.3738439297804</v>
      </c>
      <c r="O1662">
        <v>1.48</v>
      </c>
      <c r="U1662" t="str">
        <f t="shared" si="78"/>
        <v/>
      </c>
    </row>
    <row r="1663" spans="1:27" x14ac:dyDescent="0.25">
      <c r="A1663" t="s">
        <v>683</v>
      </c>
      <c r="B1663">
        <v>2910</v>
      </c>
      <c r="C1663">
        <f t="shared" si="77"/>
        <v>163975</v>
      </c>
      <c r="D1663" t="s">
        <v>2739</v>
      </c>
      <c r="E1663" s="1">
        <f>VLOOKUP(D1663,time_fitting!$A$1:$B$14,2,0)+C1663/1000/60/60/24</f>
        <v>44829.644490335646</v>
      </c>
      <c r="G1663" s="5">
        <f t="shared" si="79"/>
        <v>6.6356712923152372E-3</v>
      </c>
      <c r="N1663" t="e">
        <f>IF(M1663&lt;&gt;"",-8.31432*('Fli3d Chicken ESP32 TM'!O1663+273.15)/(9.80665*0.0289644)*LN(M1663/time_fitting!$G$2)+time_fitting!$G$4,NA())</f>
        <v>#N/A</v>
      </c>
      <c r="P1663">
        <v>163975</v>
      </c>
      <c r="Q1663">
        <v>125</v>
      </c>
      <c r="R1663">
        <v>10.07</v>
      </c>
      <c r="S1663">
        <v>0.61</v>
      </c>
      <c r="T1663">
        <v>0.56999999999999995</v>
      </c>
      <c r="U1663">
        <f t="shared" si="78"/>
        <v>10.104548480758554</v>
      </c>
      <c r="V1663">
        <v>101.03</v>
      </c>
      <c r="W1663">
        <v>1.34</v>
      </c>
      <c r="X1663">
        <v>3.53</v>
      </c>
      <c r="Y1663">
        <v>7</v>
      </c>
      <c r="Z1663">
        <v>8</v>
      </c>
      <c r="AA1663">
        <v>18</v>
      </c>
    </row>
    <row r="1664" spans="1:27" x14ac:dyDescent="0.25">
      <c r="A1664" t="s">
        <v>684</v>
      </c>
      <c r="B1664">
        <v>2911</v>
      </c>
      <c r="C1664">
        <f t="shared" si="77"/>
        <v>166000</v>
      </c>
      <c r="D1664" t="s">
        <v>2739</v>
      </c>
      <c r="E1664" s="1">
        <f>VLOOKUP(D1664,time_fitting!$A$1:$B$14,2,0)+C1664/1000/60/60/24</f>
        <v>44829.644513773143</v>
      </c>
      <c r="G1664" s="5">
        <f t="shared" si="79"/>
        <v>6.6591087888809852E-3</v>
      </c>
      <c r="H1664">
        <v>166000</v>
      </c>
      <c r="I1664">
        <v>135</v>
      </c>
      <c r="J1664">
        <v>19.2</v>
      </c>
      <c r="N1664" t="e">
        <f>IF(M1664&lt;&gt;"",-8.31432*('Fli3d Chicken ESP32 TM'!O1664+273.15)/(9.80665*0.0289644)*LN(M1664/time_fitting!$G$2)+time_fitting!$G$4,NA())</f>
        <v>#N/A</v>
      </c>
      <c r="U1664" t="str">
        <f t="shared" si="78"/>
        <v/>
      </c>
    </row>
    <row r="1665" spans="1:27" x14ac:dyDescent="0.25">
      <c r="A1665" t="s">
        <v>684</v>
      </c>
      <c r="B1665">
        <v>2912</v>
      </c>
      <c r="C1665">
        <f t="shared" si="77"/>
        <v>166905</v>
      </c>
      <c r="D1665" t="s">
        <v>2739</v>
      </c>
      <c r="E1665" s="1">
        <f>VLOOKUP(D1665,time_fitting!$A$1:$B$14,2,0)+C1665/1000/60/60/24</f>
        <v>44829.644524247684</v>
      </c>
      <c r="G1665" s="5">
        <f t="shared" si="79"/>
        <v>6.6695833302219398E-3</v>
      </c>
      <c r="K1665">
        <v>166905</v>
      </c>
      <c r="L1665">
        <v>128</v>
      </c>
      <c r="M1665">
        <v>713.63</v>
      </c>
      <c r="N1665">
        <f>IF(M1665&lt;&gt;"",-8.31432*('Fli3d Chicken ESP32 TM'!O1665+273.15)/(9.80665*0.0289644)*LN(M1665/time_fitting!$G$2)+time_fitting!$G$4,NA())</f>
        <v>2810.9213995373939</v>
      </c>
      <c r="O1665">
        <v>1.35</v>
      </c>
      <c r="U1665" t="str">
        <f t="shared" si="78"/>
        <v/>
      </c>
    </row>
    <row r="1666" spans="1:27" x14ac:dyDescent="0.25">
      <c r="A1666" t="s">
        <v>684</v>
      </c>
      <c r="B1666">
        <v>2913</v>
      </c>
      <c r="C1666">
        <f t="shared" ref="C1666:C1729" si="80">MAX(H1666,K1666,P1666,AB1666)</f>
        <v>165907</v>
      </c>
      <c r="D1666" t="s">
        <v>2739</v>
      </c>
      <c r="E1666" s="1">
        <f>VLOOKUP(D1666,time_fitting!$A$1:$B$14,2,0)+C1666/1000/60/60/24</f>
        <v>44829.644512696759</v>
      </c>
      <c r="G1666" s="5">
        <f t="shared" si="79"/>
        <v>6.6580324055394158E-3</v>
      </c>
      <c r="N1666" t="e">
        <f>IF(M1666&lt;&gt;"",-8.31432*('Fli3d Chicken ESP32 TM'!O1666+273.15)/(9.80665*0.0289644)*LN(M1666/time_fitting!$G$2)+time_fitting!$G$4,NA())</f>
        <v>#N/A</v>
      </c>
      <c r="P1666">
        <v>165907</v>
      </c>
      <c r="Q1666">
        <v>127</v>
      </c>
      <c r="R1666">
        <v>9.73</v>
      </c>
      <c r="S1666">
        <v>1.0900000000000001</v>
      </c>
      <c r="T1666">
        <v>0.19</v>
      </c>
      <c r="U1666">
        <f t="shared" ref="U1666:U1729" si="81">IF(R1666&lt;&gt;"",SQRT(R1666*R1666+S1666*S1666+T1666*T1666),"")</f>
        <v>9.7927064696129857</v>
      </c>
      <c r="V1666">
        <v>12.31</v>
      </c>
      <c r="W1666">
        <v>-0.85</v>
      </c>
      <c r="X1666">
        <v>-2.92</v>
      </c>
      <c r="Y1666">
        <v>12</v>
      </c>
      <c r="Z1666">
        <v>-2</v>
      </c>
      <c r="AA1666">
        <v>15</v>
      </c>
    </row>
    <row r="1667" spans="1:27" x14ac:dyDescent="0.25">
      <c r="A1667" t="s">
        <v>685</v>
      </c>
      <c r="B1667">
        <v>2914</v>
      </c>
      <c r="C1667">
        <f t="shared" si="80"/>
        <v>168000</v>
      </c>
      <c r="D1667" t="s">
        <v>2739</v>
      </c>
      <c r="E1667" s="1">
        <f>VLOOKUP(D1667,time_fitting!$A$1:$B$14,2,0)+C1667/1000/60/60/24</f>
        <v>44829.644536921296</v>
      </c>
      <c r="G1667" s="5">
        <f t="shared" ref="G1667:G1730" si="82">E1667-E$567</f>
        <v>6.68225694244029E-3</v>
      </c>
      <c r="H1667">
        <v>168000</v>
      </c>
      <c r="I1667">
        <v>137</v>
      </c>
      <c r="J1667">
        <v>19.2</v>
      </c>
      <c r="N1667" t="e">
        <f>IF(M1667&lt;&gt;"",-8.31432*('Fli3d Chicken ESP32 TM'!O1667+273.15)/(9.80665*0.0289644)*LN(M1667/time_fitting!$G$2)+time_fitting!$G$4,NA())</f>
        <v>#N/A</v>
      </c>
      <c r="U1667" t="str">
        <f t="shared" si="81"/>
        <v/>
      </c>
    </row>
    <row r="1668" spans="1:27" x14ac:dyDescent="0.25">
      <c r="A1668" t="s">
        <v>685</v>
      </c>
      <c r="B1668">
        <v>2915</v>
      </c>
      <c r="C1668">
        <f t="shared" si="80"/>
        <v>167905</v>
      </c>
      <c r="D1668" t="s">
        <v>2739</v>
      </c>
      <c r="E1668" s="1">
        <f>VLOOKUP(D1668,time_fitting!$A$1:$B$14,2,0)+C1668/1000/60/60/24</f>
        <v>44829.644535821753</v>
      </c>
      <c r="G1668" s="5">
        <f t="shared" si="82"/>
        <v>6.6811573997256346E-3</v>
      </c>
      <c r="K1668">
        <v>167905</v>
      </c>
      <c r="L1668">
        <v>129</v>
      </c>
      <c r="M1668">
        <v>713.68</v>
      </c>
      <c r="N1668">
        <f>IF(M1668&lt;&gt;"",-8.31432*('Fli3d Chicken ESP32 TM'!O1668+273.15)/(9.80665*0.0289644)*LN(M1668/time_fitting!$G$2)+time_fitting!$G$4,NA())</f>
        <v>2806.5076725543472</v>
      </c>
      <c r="O1668">
        <v>0.96</v>
      </c>
      <c r="U1668" t="str">
        <f t="shared" si="81"/>
        <v/>
      </c>
    </row>
    <row r="1669" spans="1:27" x14ac:dyDescent="0.25">
      <c r="A1669" t="s">
        <v>685</v>
      </c>
      <c r="B1669">
        <v>2916</v>
      </c>
      <c r="C1669">
        <f t="shared" si="80"/>
        <v>167975</v>
      </c>
      <c r="D1669" t="s">
        <v>2739</v>
      </c>
      <c r="E1669" s="1">
        <f>VLOOKUP(D1669,time_fitting!$A$1:$B$14,2,0)+C1669/1000/60/60/24</f>
        <v>44829.644536631939</v>
      </c>
      <c r="G1669" s="5">
        <f t="shared" si="82"/>
        <v>6.6819675848819315E-3</v>
      </c>
      <c r="N1669" t="e">
        <f>IF(M1669&lt;&gt;"",-8.31432*('Fli3d Chicken ESP32 TM'!O1669+273.15)/(9.80665*0.0289644)*LN(M1669/time_fitting!$G$2)+time_fitting!$G$4,NA())</f>
        <v>#N/A</v>
      </c>
      <c r="P1669">
        <v>167975</v>
      </c>
      <c r="Q1669">
        <v>129</v>
      </c>
      <c r="R1669">
        <v>9.68</v>
      </c>
      <c r="S1669">
        <v>0.51</v>
      </c>
      <c r="T1669">
        <v>0.18</v>
      </c>
      <c r="U1669">
        <f t="shared" si="81"/>
        <v>9.6950966988473084</v>
      </c>
      <c r="V1669">
        <v>-38.29</v>
      </c>
      <c r="W1669">
        <v>-12.98</v>
      </c>
      <c r="X1669">
        <v>-6.34</v>
      </c>
      <c r="Y1669">
        <v>5</v>
      </c>
      <c r="Z1669">
        <v>10</v>
      </c>
      <c r="AA1669">
        <v>17</v>
      </c>
    </row>
    <row r="1670" spans="1:27" x14ac:dyDescent="0.25">
      <c r="A1670" t="s">
        <v>686</v>
      </c>
      <c r="B1670">
        <v>2917</v>
      </c>
      <c r="C1670">
        <f t="shared" si="80"/>
        <v>170000</v>
      </c>
      <c r="D1670" t="s">
        <v>2739</v>
      </c>
      <c r="E1670" s="1">
        <f>VLOOKUP(D1670,time_fitting!$A$1:$B$14,2,0)+C1670/1000/60/60/24</f>
        <v>44829.644560069442</v>
      </c>
      <c r="G1670" s="5">
        <f t="shared" si="82"/>
        <v>6.7054050887236372E-3</v>
      </c>
      <c r="H1670">
        <v>170000</v>
      </c>
      <c r="I1670">
        <v>139</v>
      </c>
      <c r="J1670">
        <v>19.2</v>
      </c>
      <c r="N1670" t="e">
        <f>IF(M1670&lt;&gt;"",-8.31432*('Fli3d Chicken ESP32 TM'!O1670+273.15)/(9.80665*0.0289644)*LN(M1670/time_fitting!$G$2)+time_fitting!$G$4,NA())</f>
        <v>#N/A</v>
      </c>
      <c r="U1670" t="str">
        <f t="shared" si="81"/>
        <v/>
      </c>
    </row>
    <row r="1671" spans="1:27" x14ac:dyDescent="0.25">
      <c r="A1671" t="s">
        <v>686</v>
      </c>
      <c r="B1671">
        <v>2918</v>
      </c>
      <c r="C1671">
        <f t="shared" si="80"/>
        <v>170905</v>
      </c>
      <c r="D1671" t="s">
        <v>2739</v>
      </c>
      <c r="E1671" s="1">
        <f>VLOOKUP(D1671,time_fitting!$A$1:$B$14,2,0)+C1671/1000/60/60/24</f>
        <v>44829.644570543976</v>
      </c>
      <c r="G1671" s="5">
        <f t="shared" si="82"/>
        <v>6.7158796227886342E-3</v>
      </c>
      <c r="K1671">
        <v>170905</v>
      </c>
      <c r="L1671">
        <v>132</v>
      </c>
      <c r="M1671">
        <v>711.9</v>
      </c>
      <c r="N1671">
        <f>IF(M1671&lt;&gt;"",-8.31432*('Fli3d Chicken ESP32 TM'!O1671+273.15)/(9.80665*0.0289644)*LN(M1671/time_fitting!$G$2)+time_fitting!$G$4,NA())</f>
        <v>2829.5283884244081</v>
      </c>
      <c r="O1671">
        <v>1.26</v>
      </c>
      <c r="U1671" t="str">
        <f t="shared" si="81"/>
        <v/>
      </c>
    </row>
    <row r="1672" spans="1:27" x14ac:dyDescent="0.25">
      <c r="A1672" t="s">
        <v>686</v>
      </c>
      <c r="B1672">
        <v>2919</v>
      </c>
      <c r="C1672">
        <f t="shared" si="80"/>
        <v>169975</v>
      </c>
      <c r="D1672" t="s">
        <v>2739</v>
      </c>
      <c r="E1672" s="1">
        <f>VLOOKUP(D1672,time_fitting!$A$1:$B$14,2,0)+C1672/1000/60/60/24</f>
        <v>44829.644559780092</v>
      </c>
      <c r="G1672" s="5">
        <f t="shared" si="82"/>
        <v>6.7051157384412363E-3</v>
      </c>
      <c r="N1672" t="e">
        <f>IF(M1672&lt;&gt;"",-8.31432*('Fli3d Chicken ESP32 TM'!O1672+273.15)/(9.80665*0.0289644)*LN(M1672/time_fitting!$G$2)+time_fitting!$G$4,NA())</f>
        <v>#N/A</v>
      </c>
      <c r="P1672">
        <v>169975</v>
      </c>
      <c r="Q1672">
        <v>131</v>
      </c>
      <c r="R1672">
        <v>10.02</v>
      </c>
      <c r="S1672">
        <v>1</v>
      </c>
      <c r="T1672">
        <v>0</v>
      </c>
      <c r="U1672">
        <f t="shared" si="81"/>
        <v>10.069776561572754</v>
      </c>
      <c r="V1672">
        <v>-58.23</v>
      </c>
      <c r="W1672">
        <v>-17.010000000000002</v>
      </c>
      <c r="X1672">
        <v>-3.78</v>
      </c>
      <c r="Y1672">
        <v>1</v>
      </c>
      <c r="Z1672">
        <v>-4</v>
      </c>
      <c r="AA1672">
        <v>15</v>
      </c>
    </row>
    <row r="1673" spans="1:27" x14ac:dyDescent="0.25">
      <c r="A1673" t="s">
        <v>687</v>
      </c>
      <c r="B1673">
        <v>2920</v>
      </c>
      <c r="C1673">
        <f t="shared" si="80"/>
        <v>173105</v>
      </c>
      <c r="D1673" t="s">
        <v>2739</v>
      </c>
      <c r="E1673" s="1">
        <f>VLOOKUP(D1673,time_fitting!$A$1:$B$14,2,0)+C1673/1000/60/60/24</f>
        <v>44829.64459600694</v>
      </c>
      <c r="G1673" s="5">
        <f t="shared" si="82"/>
        <v>6.7413425858831033E-3</v>
      </c>
      <c r="H1673">
        <v>173105</v>
      </c>
      <c r="I1673">
        <v>142</v>
      </c>
      <c r="J1673">
        <v>19.2</v>
      </c>
      <c r="N1673" t="e">
        <f>IF(M1673&lt;&gt;"",-8.31432*('Fli3d Chicken ESP32 TM'!O1673+273.15)/(9.80665*0.0289644)*LN(M1673/time_fitting!$G$2)+time_fitting!$G$4,NA())</f>
        <v>#N/A</v>
      </c>
      <c r="U1673" t="str">
        <f t="shared" si="81"/>
        <v/>
      </c>
    </row>
    <row r="1674" spans="1:27" x14ac:dyDescent="0.25">
      <c r="A1674" t="s">
        <v>687</v>
      </c>
      <c r="B1674">
        <v>2921</v>
      </c>
      <c r="C1674">
        <f t="shared" si="80"/>
        <v>173905</v>
      </c>
      <c r="D1674" t="s">
        <v>2739</v>
      </c>
      <c r="E1674" s="1">
        <f>VLOOKUP(D1674,time_fitting!$A$1:$B$14,2,0)+C1674/1000/60/60/24</f>
        <v>44829.6446052662</v>
      </c>
      <c r="G1674" s="5">
        <f t="shared" si="82"/>
        <v>6.7506018458516337E-3</v>
      </c>
      <c r="K1674">
        <v>173905</v>
      </c>
      <c r="L1674">
        <v>135</v>
      </c>
      <c r="M1674">
        <v>710.93</v>
      </c>
      <c r="N1674">
        <f>IF(M1674&lt;&gt;"",-8.31432*('Fli3d Chicken ESP32 TM'!O1674+273.15)/(9.80665*0.0289644)*LN(M1674/time_fitting!$G$2)+time_fitting!$G$4,NA())</f>
        <v>2832.191256251193</v>
      </c>
      <c r="O1674">
        <v>0.43</v>
      </c>
      <c r="U1674" t="str">
        <f t="shared" si="81"/>
        <v/>
      </c>
    </row>
    <row r="1675" spans="1:27" x14ac:dyDescent="0.25">
      <c r="A1675" t="s">
        <v>687</v>
      </c>
      <c r="B1675">
        <v>2922</v>
      </c>
      <c r="C1675">
        <f t="shared" si="80"/>
        <v>173249</v>
      </c>
      <c r="D1675" t="s">
        <v>2739</v>
      </c>
      <c r="E1675" s="1">
        <f>VLOOKUP(D1675,time_fitting!$A$1:$B$14,2,0)+C1675/1000/60/60/24</f>
        <v>44829.644597673607</v>
      </c>
      <c r="G1675" s="5">
        <f t="shared" si="82"/>
        <v>6.7430092531139962E-3</v>
      </c>
      <c r="N1675" t="e">
        <f>IF(M1675&lt;&gt;"",-8.31432*('Fli3d Chicken ESP32 TM'!O1675+273.15)/(9.80665*0.0289644)*LN(M1675/time_fitting!$G$2)+time_fitting!$G$4,NA())</f>
        <v>#N/A</v>
      </c>
      <c r="P1675">
        <v>173249</v>
      </c>
      <c r="Q1675">
        <v>134</v>
      </c>
      <c r="R1675">
        <v>9.18</v>
      </c>
      <c r="S1675">
        <v>0.87</v>
      </c>
      <c r="T1675">
        <v>0.59</v>
      </c>
      <c r="U1675">
        <f t="shared" si="81"/>
        <v>9.2399891774828387</v>
      </c>
      <c r="V1675">
        <v>85.73</v>
      </c>
      <c r="W1675">
        <v>-2.4300000000000002</v>
      </c>
      <c r="X1675">
        <v>3.17</v>
      </c>
      <c r="Y1675">
        <v>13</v>
      </c>
      <c r="Z1675">
        <v>0</v>
      </c>
      <c r="AA1675">
        <v>16</v>
      </c>
    </row>
    <row r="1676" spans="1:27" x14ac:dyDescent="0.25">
      <c r="A1676" t="s">
        <v>688</v>
      </c>
      <c r="B1676">
        <v>2923</v>
      </c>
      <c r="C1676">
        <f t="shared" si="80"/>
        <v>176020</v>
      </c>
      <c r="D1676" t="s">
        <v>2739</v>
      </c>
      <c r="E1676" s="1">
        <f>VLOOKUP(D1676,time_fitting!$A$1:$B$14,2,0)+C1676/1000/60/60/24</f>
        <v>44829.644629745366</v>
      </c>
      <c r="G1676" s="5">
        <f t="shared" si="82"/>
        <v>6.7750810121651739E-3</v>
      </c>
      <c r="H1676">
        <v>176020</v>
      </c>
      <c r="I1676">
        <v>145</v>
      </c>
      <c r="J1676">
        <v>19.100000000000001</v>
      </c>
      <c r="N1676" t="e">
        <f>IF(M1676&lt;&gt;"",-8.31432*('Fli3d Chicken ESP32 TM'!O1676+273.15)/(9.80665*0.0289644)*LN(M1676/time_fitting!$G$2)+time_fitting!$G$4,NA())</f>
        <v>#N/A</v>
      </c>
      <c r="U1676" t="str">
        <f t="shared" si="81"/>
        <v/>
      </c>
    </row>
    <row r="1677" spans="1:27" x14ac:dyDescent="0.25">
      <c r="A1677" t="s">
        <v>688</v>
      </c>
      <c r="B1677">
        <v>2924</v>
      </c>
      <c r="C1677">
        <f t="shared" si="80"/>
        <v>175905</v>
      </c>
      <c r="D1677" t="s">
        <v>2739</v>
      </c>
      <c r="E1677" s="1">
        <f>VLOOKUP(D1677,time_fitting!$A$1:$B$14,2,0)+C1677/1000/60/60/24</f>
        <v>44829.644628414346</v>
      </c>
      <c r="G1677" s="5">
        <f t="shared" si="82"/>
        <v>6.7737499921349809E-3</v>
      </c>
      <c r="K1677">
        <v>175905</v>
      </c>
      <c r="L1677">
        <v>137</v>
      </c>
      <c r="M1677">
        <v>710.31</v>
      </c>
      <c r="N1677">
        <f>IF(M1677&lt;&gt;"",-8.31432*('Fli3d Chicken ESP32 TM'!O1677+273.15)/(9.80665*0.0289644)*LN(M1677/time_fitting!$G$2)+time_fitting!$G$4,NA())</f>
        <v>2837.4759868688043</v>
      </c>
      <c r="O1677">
        <v>0.26</v>
      </c>
      <c r="U1677" t="str">
        <f t="shared" si="81"/>
        <v/>
      </c>
    </row>
    <row r="1678" spans="1:27" x14ac:dyDescent="0.25">
      <c r="A1678" t="s">
        <v>688</v>
      </c>
      <c r="B1678">
        <v>2925</v>
      </c>
      <c r="C1678">
        <f t="shared" si="80"/>
        <v>176124</v>
      </c>
      <c r="D1678" t="s">
        <v>2739</v>
      </c>
      <c r="E1678" s="1">
        <f>VLOOKUP(D1678,time_fitting!$A$1:$B$14,2,0)+C1678/1000/60/60/24</f>
        <v>44829.644630949071</v>
      </c>
      <c r="G1678" s="5">
        <f t="shared" si="82"/>
        <v>6.7762847174890339E-3</v>
      </c>
      <c r="N1678" t="e">
        <f>IF(M1678&lt;&gt;"",-8.31432*('Fli3d Chicken ESP32 TM'!O1678+273.15)/(9.80665*0.0289644)*LN(M1678/time_fitting!$G$2)+time_fitting!$G$4,NA())</f>
        <v>#N/A</v>
      </c>
      <c r="P1678">
        <v>176124</v>
      </c>
      <c r="Q1678">
        <v>137</v>
      </c>
      <c r="R1678">
        <v>10.36</v>
      </c>
      <c r="S1678">
        <v>0.59</v>
      </c>
      <c r="T1678">
        <v>-0.32</v>
      </c>
      <c r="U1678">
        <f t="shared" si="81"/>
        <v>10.381719510755431</v>
      </c>
      <c r="V1678">
        <v>-93.04</v>
      </c>
      <c r="W1678">
        <v>-14.32</v>
      </c>
      <c r="X1678">
        <v>-1.46</v>
      </c>
      <c r="Y1678">
        <v>0</v>
      </c>
      <c r="Z1678">
        <v>8</v>
      </c>
      <c r="AA1678">
        <v>17</v>
      </c>
    </row>
    <row r="1679" spans="1:27" x14ac:dyDescent="0.25">
      <c r="A1679" t="s">
        <v>689</v>
      </c>
      <c r="B1679">
        <v>2926</v>
      </c>
      <c r="C1679">
        <f t="shared" si="80"/>
        <v>178000</v>
      </c>
      <c r="D1679" t="s">
        <v>2739</v>
      </c>
      <c r="E1679" s="1">
        <f>VLOOKUP(D1679,time_fitting!$A$1:$B$14,2,0)+C1679/1000/60/60/24</f>
        <v>44829.644652662035</v>
      </c>
      <c r="G1679" s="5">
        <f t="shared" si="82"/>
        <v>6.7979976811329834E-3</v>
      </c>
      <c r="H1679">
        <v>178000</v>
      </c>
      <c r="I1679">
        <v>147</v>
      </c>
      <c r="J1679">
        <v>19.100000000000001</v>
      </c>
      <c r="N1679" t="e">
        <f>IF(M1679&lt;&gt;"",-8.31432*('Fli3d Chicken ESP32 TM'!O1679+273.15)/(9.80665*0.0289644)*LN(M1679/time_fitting!$G$2)+time_fitting!$G$4,NA())</f>
        <v>#N/A</v>
      </c>
      <c r="U1679" t="str">
        <f t="shared" si="81"/>
        <v/>
      </c>
    </row>
    <row r="1680" spans="1:27" x14ac:dyDescent="0.25">
      <c r="A1680" t="s">
        <v>689</v>
      </c>
      <c r="B1680">
        <v>2927</v>
      </c>
      <c r="C1680">
        <f t="shared" si="80"/>
        <v>178905</v>
      </c>
      <c r="D1680" t="s">
        <v>2739</v>
      </c>
      <c r="E1680" s="1">
        <f>VLOOKUP(D1680,time_fitting!$A$1:$B$14,2,0)+C1680/1000/60/60/24</f>
        <v>44829.644663136569</v>
      </c>
      <c r="G1680" s="5">
        <f t="shared" si="82"/>
        <v>6.8084722151979804E-3</v>
      </c>
      <c r="K1680">
        <v>178905</v>
      </c>
      <c r="L1680">
        <v>140</v>
      </c>
      <c r="M1680">
        <v>708.94</v>
      </c>
      <c r="N1680">
        <f>IF(M1680&lt;&gt;"",-8.31432*('Fli3d Chicken ESP32 TM'!O1680+273.15)/(9.80665*0.0289644)*LN(M1680/time_fitting!$G$2)+time_fitting!$G$4,NA())</f>
        <v>2860.0755606823241</v>
      </c>
      <c r="O1680">
        <v>0.97</v>
      </c>
      <c r="U1680" t="str">
        <f t="shared" si="81"/>
        <v/>
      </c>
    </row>
    <row r="1681" spans="1:27" x14ac:dyDescent="0.25">
      <c r="A1681" t="s">
        <v>689</v>
      </c>
      <c r="B1681">
        <v>2928</v>
      </c>
      <c r="C1681">
        <f t="shared" si="80"/>
        <v>178963</v>
      </c>
      <c r="D1681" t="s">
        <v>2739</v>
      </c>
      <c r="E1681" s="1">
        <f>VLOOKUP(D1681,time_fitting!$A$1:$B$14,2,0)+C1681/1000/60/60/24</f>
        <v>44829.644663807863</v>
      </c>
      <c r="G1681" s="5">
        <f t="shared" si="82"/>
        <v>6.8091435095993802E-3</v>
      </c>
      <c r="N1681" t="e">
        <f>IF(M1681&lt;&gt;"",-8.31432*('Fli3d Chicken ESP32 TM'!O1681+273.15)/(9.80665*0.0289644)*LN(M1681/time_fitting!$G$2)+time_fitting!$G$4,NA())</f>
        <v>#N/A</v>
      </c>
      <c r="P1681">
        <v>178963</v>
      </c>
      <c r="Q1681">
        <v>140</v>
      </c>
      <c r="R1681">
        <v>9.4700000000000006</v>
      </c>
      <c r="S1681">
        <v>0.97</v>
      </c>
      <c r="T1681">
        <v>-0.2</v>
      </c>
      <c r="U1681">
        <f t="shared" si="81"/>
        <v>9.5216490168457693</v>
      </c>
      <c r="V1681">
        <v>104.87</v>
      </c>
      <c r="W1681">
        <v>0.12</v>
      </c>
      <c r="X1681">
        <v>1.82</v>
      </c>
      <c r="Y1681">
        <v>-5</v>
      </c>
      <c r="Z1681">
        <v>2</v>
      </c>
      <c r="AA1681">
        <v>16</v>
      </c>
    </row>
    <row r="1682" spans="1:27" x14ac:dyDescent="0.25">
      <c r="A1682" t="s">
        <v>690</v>
      </c>
      <c r="B1682">
        <v>2929</v>
      </c>
      <c r="C1682">
        <f t="shared" si="80"/>
        <v>181104</v>
      </c>
      <c r="D1682" t="s">
        <v>2739</v>
      </c>
      <c r="E1682" s="1">
        <f>VLOOKUP(D1682,time_fitting!$A$1:$B$14,2,0)+C1682/1000/60/60/24</f>
        <v>44829.644688587956</v>
      </c>
      <c r="G1682" s="5">
        <f t="shared" si="82"/>
        <v>6.8339236022438854E-3</v>
      </c>
      <c r="H1682">
        <v>181104</v>
      </c>
      <c r="I1682">
        <v>150</v>
      </c>
      <c r="J1682">
        <v>19</v>
      </c>
      <c r="N1682" t="e">
        <f>IF(M1682&lt;&gt;"",-8.31432*('Fli3d Chicken ESP32 TM'!O1682+273.15)/(9.80665*0.0289644)*LN(M1682/time_fitting!$G$2)+time_fitting!$G$4,NA())</f>
        <v>#N/A</v>
      </c>
      <c r="U1682" t="str">
        <f t="shared" si="81"/>
        <v/>
      </c>
    </row>
    <row r="1683" spans="1:27" x14ac:dyDescent="0.25">
      <c r="A1683" t="s">
        <v>690</v>
      </c>
      <c r="B1683">
        <v>2930</v>
      </c>
      <c r="C1683">
        <f t="shared" si="80"/>
        <v>180905</v>
      </c>
      <c r="D1683" t="s">
        <v>2739</v>
      </c>
      <c r="E1683" s="1">
        <f>VLOOKUP(D1683,time_fitting!$A$1:$B$14,2,0)+C1683/1000/60/60/24</f>
        <v>44829.644686284715</v>
      </c>
      <c r="G1683" s="5">
        <f t="shared" si="82"/>
        <v>6.8316203614813276E-3</v>
      </c>
      <c r="K1683">
        <v>180905</v>
      </c>
      <c r="L1683">
        <v>142</v>
      </c>
      <c r="M1683">
        <v>708.25</v>
      </c>
      <c r="N1683">
        <f>IF(M1683&lt;&gt;"",-8.31432*('Fli3d Chicken ESP32 TM'!O1683+273.15)/(9.80665*0.0289644)*LN(M1683/time_fitting!$G$2)+time_fitting!$G$4,NA())</f>
        <v>2864.8596303188269</v>
      </c>
      <c r="O1683">
        <v>0.67</v>
      </c>
      <c r="U1683" t="str">
        <f t="shared" si="81"/>
        <v/>
      </c>
    </row>
    <row r="1684" spans="1:27" x14ac:dyDescent="0.25">
      <c r="A1684" t="s">
        <v>690</v>
      </c>
      <c r="B1684">
        <v>2931</v>
      </c>
      <c r="C1684">
        <f t="shared" si="80"/>
        <v>181240</v>
      </c>
      <c r="D1684" t="s">
        <v>2739</v>
      </c>
      <c r="E1684" s="1">
        <f>VLOOKUP(D1684,time_fitting!$A$1:$B$14,2,0)+C1684/1000/60/60/24</f>
        <v>44829.644690162037</v>
      </c>
      <c r="G1684" s="5">
        <f t="shared" si="82"/>
        <v>6.8354976829141378E-3</v>
      </c>
      <c r="N1684" t="e">
        <f>IF(M1684&lt;&gt;"",-8.31432*('Fli3d Chicken ESP32 TM'!O1684+273.15)/(9.80665*0.0289644)*LN(M1684/time_fitting!$G$2)+time_fitting!$G$4,NA())</f>
        <v>#N/A</v>
      </c>
      <c r="P1684">
        <v>181240</v>
      </c>
      <c r="Q1684">
        <v>142</v>
      </c>
      <c r="R1684">
        <v>10.57</v>
      </c>
      <c r="S1684">
        <v>1.28</v>
      </c>
      <c r="T1684">
        <v>0.23</v>
      </c>
      <c r="U1684">
        <f t="shared" si="81"/>
        <v>10.649704221244832</v>
      </c>
      <c r="V1684">
        <v>104.14</v>
      </c>
      <c r="W1684">
        <v>3.9</v>
      </c>
      <c r="X1684">
        <v>2.4300000000000002</v>
      </c>
      <c r="Y1684">
        <v>6</v>
      </c>
      <c r="Z1684">
        <v>-4</v>
      </c>
      <c r="AA1684">
        <v>16</v>
      </c>
    </row>
    <row r="1685" spans="1:27" x14ac:dyDescent="0.25">
      <c r="A1685" t="s">
        <v>691</v>
      </c>
      <c r="B1685">
        <v>2932</v>
      </c>
      <c r="C1685">
        <f t="shared" si="80"/>
        <v>183000</v>
      </c>
      <c r="D1685" t="s">
        <v>2739</v>
      </c>
      <c r="E1685" s="1">
        <f>VLOOKUP(D1685,time_fitting!$A$1:$B$14,2,0)+C1685/1000/60/60/24</f>
        <v>44829.644710532404</v>
      </c>
      <c r="G1685" s="5">
        <f t="shared" si="82"/>
        <v>6.8558680504793301E-3</v>
      </c>
      <c r="H1685">
        <v>183000</v>
      </c>
      <c r="I1685">
        <v>152</v>
      </c>
      <c r="J1685">
        <v>19</v>
      </c>
      <c r="N1685" t="e">
        <f>IF(M1685&lt;&gt;"",-8.31432*('Fli3d Chicken ESP32 TM'!O1685+273.15)/(9.80665*0.0289644)*LN(M1685/time_fitting!$G$2)+time_fitting!$G$4,NA())</f>
        <v>#N/A</v>
      </c>
      <c r="U1685" t="str">
        <f t="shared" si="81"/>
        <v/>
      </c>
    </row>
    <row r="1686" spans="1:27" x14ac:dyDescent="0.25">
      <c r="A1686" t="s">
        <v>691</v>
      </c>
      <c r="B1686">
        <v>2933</v>
      </c>
      <c r="C1686">
        <f t="shared" si="80"/>
        <v>183905</v>
      </c>
      <c r="D1686" t="s">
        <v>2739</v>
      </c>
      <c r="E1686" s="1">
        <f>VLOOKUP(D1686,time_fitting!$A$1:$B$14,2,0)+C1686/1000/60/60/24</f>
        <v>44829.644721006938</v>
      </c>
      <c r="G1686" s="5">
        <f t="shared" si="82"/>
        <v>6.8663425845443271E-3</v>
      </c>
      <c r="K1686">
        <v>183905</v>
      </c>
      <c r="L1686">
        <v>145</v>
      </c>
      <c r="M1686">
        <v>707.03</v>
      </c>
      <c r="N1686">
        <f>IF(M1686&lt;&gt;"",-8.31432*('Fli3d Chicken ESP32 TM'!O1686+273.15)/(9.80665*0.0289644)*LN(M1686/time_fitting!$G$2)+time_fitting!$G$4,NA())</f>
        <v>2880.2000927769318</v>
      </c>
      <c r="O1686">
        <v>0.82</v>
      </c>
      <c r="U1686" t="str">
        <f t="shared" si="81"/>
        <v/>
      </c>
    </row>
    <row r="1687" spans="1:27" x14ac:dyDescent="0.25">
      <c r="A1687" t="s">
        <v>691</v>
      </c>
      <c r="B1687">
        <v>2934</v>
      </c>
      <c r="C1687">
        <f t="shared" si="80"/>
        <v>183961</v>
      </c>
      <c r="D1687" t="s">
        <v>2739</v>
      </c>
      <c r="E1687" s="1">
        <f>VLOOKUP(D1687,time_fitting!$A$1:$B$14,2,0)+C1687/1000/60/60/24</f>
        <v>44829.644721655088</v>
      </c>
      <c r="G1687" s="5">
        <f t="shared" si="82"/>
        <v>6.8669907341245562E-3</v>
      </c>
      <c r="N1687" t="e">
        <f>IF(M1687&lt;&gt;"",-8.31432*('Fli3d Chicken ESP32 TM'!O1687+273.15)/(9.80665*0.0289644)*LN(M1687/time_fitting!$G$2)+time_fitting!$G$4,NA())</f>
        <v>#N/A</v>
      </c>
      <c r="P1687">
        <v>183961</v>
      </c>
      <c r="Q1687">
        <v>145</v>
      </c>
      <c r="R1687">
        <v>9.17</v>
      </c>
      <c r="S1687">
        <v>0.53</v>
      </c>
      <c r="T1687">
        <v>-0.13</v>
      </c>
      <c r="U1687">
        <f t="shared" si="81"/>
        <v>9.1862233806935052</v>
      </c>
      <c r="V1687">
        <v>18.41</v>
      </c>
      <c r="W1687">
        <v>-4.3899999999999997</v>
      </c>
      <c r="X1687">
        <v>2.98</v>
      </c>
      <c r="Y1687">
        <v>5</v>
      </c>
      <c r="Z1687">
        <v>11</v>
      </c>
      <c r="AA1687">
        <v>17</v>
      </c>
    </row>
    <row r="1688" spans="1:27" x14ac:dyDescent="0.25">
      <c r="A1688" t="s">
        <v>692</v>
      </c>
      <c r="B1688">
        <v>2935</v>
      </c>
      <c r="C1688">
        <f t="shared" si="80"/>
        <v>186000</v>
      </c>
      <c r="D1688" t="s">
        <v>2739</v>
      </c>
      <c r="E1688" s="1">
        <f>VLOOKUP(D1688,time_fitting!$A$1:$B$14,2,0)+C1688/1000/60/60/24</f>
        <v>44829.644745254627</v>
      </c>
      <c r="G1688" s="5">
        <f t="shared" si="82"/>
        <v>6.8905902735423297E-3</v>
      </c>
      <c r="H1688">
        <v>186000</v>
      </c>
      <c r="I1688">
        <v>155</v>
      </c>
      <c r="J1688">
        <v>19</v>
      </c>
      <c r="N1688" t="e">
        <f>IF(M1688&lt;&gt;"",-8.31432*('Fli3d Chicken ESP32 TM'!O1688+273.15)/(9.80665*0.0289644)*LN(M1688/time_fitting!$G$2)+time_fitting!$G$4,NA())</f>
        <v>#N/A</v>
      </c>
      <c r="U1688" t="str">
        <f t="shared" si="81"/>
        <v/>
      </c>
    </row>
    <row r="1689" spans="1:27" x14ac:dyDescent="0.25">
      <c r="A1689" t="s">
        <v>692</v>
      </c>
      <c r="B1689">
        <v>2936</v>
      </c>
      <c r="C1689">
        <f t="shared" si="80"/>
        <v>186905</v>
      </c>
      <c r="D1689" t="s">
        <v>2739</v>
      </c>
      <c r="E1689" s="1">
        <f>VLOOKUP(D1689,time_fitting!$A$1:$B$14,2,0)+C1689/1000/60/60/24</f>
        <v>44829.644755729161</v>
      </c>
      <c r="G1689" s="5">
        <f t="shared" si="82"/>
        <v>6.9010648076073267E-3</v>
      </c>
      <c r="K1689">
        <v>186905</v>
      </c>
      <c r="L1689">
        <v>148</v>
      </c>
      <c r="M1689">
        <v>705.42</v>
      </c>
      <c r="N1689">
        <f>IF(M1689&lt;&gt;"",-8.31432*('Fli3d Chicken ESP32 TM'!O1689+273.15)/(9.80665*0.0289644)*LN(M1689/time_fitting!$G$2)+time_fitting!$G$4,NA())</f>
        <v>2903.8959683188291</v>
      </c>
      <c r="O1689">
        <v>1.35</v>
      </c>
      <c r="U1689" t="str">
        <f t="shared" si="81"/>
        <v/>
      </c>
    </row>
    <row r="1690" spans="1:27" x14ac:dyDescent="0.25">
      <c r="A1690" t="s">
        <v>692</v>
      </c>
      <c r="B1690">
        <v>2937</v>
      </c>
      <c r="C1690">
        <f t="shared" si="80"/>
        <v>185962</v>
      </c>
      <c r="D1690" t="s">
        <v>2739</v>
      </c>
      <c r="E1690" s="1">
        <f>VLOOKUP(D1690,time_fitting!$A$1:$B$14,2,0)+C1690/1000/60/60/24</f>
        <v>44829.64474481481</v>
      </c>
      <c r="G1690" s="5">
        <f t="shared" si="82"/>
        <v>6.8901504564564675E-3</v>
      </c>
      <c r="N1690" t="e">
        <f>IF(M1690&lt;&gt;"",-8.31432*('Fli3d Chicken ESP32 TM'!O1690+273.15)/(9.80665*0.0289644)*LN(M1690/time_fitting!$G$2)+time_fitting!$G$4,NA())</f>
        <v>#N/A</v>
      </c>
      <c r="P1690">
        <v>185962</v>
      </c>
      <c r="Q1690">
        <v>147</v>
      </c>
      <c r="R1690">
        <v>10.15</v>
      </c>
      <c r="S1690">
        <v>1.07</v>
      </c>
      <c r="T1690">
        <v>-0.19</v>
      </c>
      <c r="U1690">
        <f t="shared" si="81"/>
        <v>10.208011559554585</v>
      </c>
      <c r="V1690">
        <v>-94.75</v>
      </c>
      <c r="W1690">
        <v>-15.12</v>
      </c>
      <c r="X1690">
        <v>0.54</v>
      </c>
      <c r="Y1690">
        <v>-4</v>
      </c>
      <c r="Z1690">
        <v>-1</v>
      </c>
      <c r="AA1690">
        <v>16</v>
      </c>
    </row>
    <row r="1691" spans="1:27" x14ac:dyDescent="0.25">
      <c r="A1691" t="s">
        <v>693</v>
      </c>
      <c r="B1691">
        <v>2938</v>
      </c>
      <c r="C1691">
        <f t="shared" si="80"/>
        <v>189110</v>
      </c>
      <c r="D1691" t="s">
        <v>2739</v>
      </c>
      <c r="E1691" s="1">
        <f>VLOOKUP(D1691,time_fitting!$A$1:$B$14,2,0)+C1691/1000/60/60/24</f>
        <v>44829.644781249997</v>
      </c>
      <c r="G1691" s="5">
        <f t="shared" si="82"/>
        <v>6.926585643668659E-3</v>
      </c>
      <c r="H1691">
        <v>189110</v>
      </c>
      <c r="I1691">
        <v>158</v>
      </c>
      <c r="J1691">
        <v>18.899999999999999</v>
      </c>
      <c r="N1691" t="e">
        <f>IF(M1691&lt;&gt;"",-8.31432*('Fli3d Chicken ESP32 TM'!O1691+273.15)/(9.80665*0.0289644)*LN(M1691/time_fitting!$G$2)+time_fitting!$G$4,NA())</f>
        <v>#N/A</v>
      </c>
      <c r="U1691" t="str">
        <f t="shared" si="81"/>
        <v/>
      </c>
    </row>
    <row r="1692" spans="1:27" x14ac:dyDescent="0.25">
      <c r="A1692" t="s">
        <v>693</v>
      </c>
      <c r="B1692">
        <v>2939</v>
      </c>
      <c r="C1692">
        <f t="shared" si="80"/>
        <v>189905</v>
      </c>
      <c r="D1692" t="s">
        <v>2739</v>
      </c>
      <c r="E1692" s="1">
        <f>VLOOKUP(D1692,time_fitting!$A$1:$B$14,2,0)+C1692/1000/60/60/24</f>
        <v>44829.644790451384</v>
      </c>
      <c r="G1692" s="5">
        <f t="shared" si="82"/>
        <v>6.9357870306703262E-3</v>
      </c>
      <c r="K1692">
        <v>189905</v>
      </c>
      <c r="L1692">
        <v>151</v>
      </c>
      <c r="M1692">
        <v>704.42</v>
      </c>
      <c r="N1692">
        <f>IF(M1692&lt;&gt;"",-8.31432*('Fli3d Chicken ESP32 TM'!O1692+273.15)/(9.80665*0.0289644)*LN(M1692/time_fitting!$G$2)+time_fitting!$G$4,NA())</f>
        <v>2916.6276646653273</v>
      </c>
      <c r="O1692">
        <v>1.48</v>
      </c>
      <c r="U1692" t="str">
        <f t="shared" si="81"/>
        <v/>
      </c>
    </row>
    <row r="1693" spans="1:27" x14ac:dyDescent="0.25">
      <c r="A1693" t="s">
        <v>693</v>
      </c>
      <c r="B1693">
        <v>2940</v>
      </c>
      <c r="C1693">
        <f t="shared" si="80"/>
        <v>189240</v>
      </c>
      <c r="D1693" t="s">
        <v>2739</v>
      </c>
      <c r="E1693" s="1">
        <f>VLOOKUP(D1693,time_fitting!$A$1:$B$14,2,0)+C1693/1000/60/60/24</f>
        <v>44829.644782754629</v>
      </c>
      <c r="G1693" s="5">
        <f t="shared" si="82"/>
        <v>6.9280902753234841E-3</v>
      </c>
      <c r="N1693" t="e">
        <f>IF(M1693&lt;&gt;"",-8.31432*('Fli3d Chicken ESP32 TM'!O1693+273.15)/(9.80665*0.0289644)*LN(M1693/time_fitting!$G$2)+time_fitting!$G$4,NA())</f>
        <v>#N/A</v>
      </c>
      <c r="P1693">
        <v>189240</v>
      </c>
      <c r="Q1693">
        <v>150</v>
      </c>
      <c r="R1693">
        <v>9.74</v>
      </c>
      <c r="S1693">
        <v>0.9</v>
      </c>
      <c r="T1693">
        <v>-0.39</v>
      </c>
      <c r="U1693">
        <f t="shared" si="81"/>
        <v>9.7892645280429527</v>
      </c>
      <c r="V1693">
        <v>-62.13</v>
      </c>
      <c r="W1693">
        <v>-12.5</v>
      </c>
      <c r="X1693">
        <v>-2.8</v>
      </c>
      <c r="Y1693">
        <v>-4</v>
      </c>
      <c r="Z1693">
        <v>5</v>
      </c>
      <c r="AA1693">
        <v>17</v>
      </c>
    </row>
    <row r="1694" spans="1:27" x14ac:dyDescent="0.25">
      <c r="A1694" t="s">
        <v>694</v>
      </c>
      <c r="B1694">
        <v>2941</v>
      </c>
      <c r="C1694">
        <f t="shared" si="80"/>
        <v>192000</v>
      </c>
      <c r="D1694" t="s">
        <v>2739</v>
      </c>
      <c r="E1694" s="1">
        <f>VLOOKUP(D1694,time_fitting!$A$1:$B$14,2,0)+C1694/1000/60/60/24</f>
        <v>44829.644814699073</v>
      </c>
      <c r="G1694" s="5">
        <f t="shared" si="82"/>
        <v>6.9600347196683288E-3</v>
      </c>
      <c r="H1694">
        <v>192000</v>
      </c>
      <c r="I1694">
        <v>161</v>
      </c>
      <c r="J1694">
        <v>18.899999999999999</v>
      </c>
      <c r="N1694" t="e">
        <f>IF(M1694&lt;&gt;"",-8.31432*('Fli3d Chicken ESP32 TM'!O1694+273.15)/(9.80665*0.0289644)*LN(M1694/time_fitting!$G$2)+time_fitting!$G$4,NA())</f>
        <v>#N/A</v>
      </c>
      <c r="U1694" t="str">
        <f t="shared" si="81"/>
        <v/>
      </c>
    </row>
    <row r="1695" spans="1:27" x14ac:dyDescent="0.25">
      <c r="A1695" t="s">
        <v>694</v>
      </c>
      <c r="B1695">
        <v>2942</v>
      </c>
      <c r="C1695">
        <f t="shared" si="80"/>
        <v>191905</v>
      </c>
      <c r="D1695" t="s">
        <v>2739</v>
      </c>
      <c r="E1695" s="1">
        <f>VLOOKUP(D1695,time_fitting!$A$1:$B$14,2,0)+C1695/1000/60/60/24</f>
        <v>44829.644813599531</v>
      </c>
      <c r="G1695" s="5">
        <f t="shared" si="82"/>
        <v>6.9589351769536734E-3</v>
      </c>
      <c r="K1695">
        <v>191905</v>
      </c>
      <c r="L1695">
        <v>153</v>
      </c>
      <c r="M1695">
        <v>703.88</v>
      </c>
      <c r="N1695">
        <f>IF(M1695&lt;&gt;"",-8.31432*('Fli3d Chicken ESP32 TM'!O1695+273.15)/(9.80665*0.0289644)*LN(M1695/time_fitting!$G$2)+time_fitting!$G$4,NA())</f>
        <v>2923.2035931426053</v>
      </c>
      <c r="O1695">
        <v>1.52</v>
      </c>
      <c r="U1695" t="str">
        <f t="shared" si="81"/>
        <v/>
      </c>
    </row>
    <row r="1696" spans="1:27" x14ac:dyDescent="0.25">
      <c r="A1696" t="s">
        <v>694</v>
      </c>
      <c r="B1696">
        <v>2943</v>
      </c>
      <c r="C1696">
        <f t="shared" si="80"/>
        <v>191969</v>
      </c>
      <c r="D1696" t="s">
        <v>2739</v>
      </c>
      <c r="E1696" s="1">
        <f>VLOOKUP(D1696,time_fitting!$A$1:$B$14,2,0)+C1696/1000/60/60/24</f>
        <v>44829.644814340274</v>
      </c>
      <c r="G1696" s="5">
        <f t="shared" si="82"/>
        <v>6.9596759203705005E-3</v>
      </c>
      <c r="N1696" t="e">
        <f>IF(M1696&lt;&gt;"",-8.31432*('Fli3d Chicken ESP32 TM'!O1696+273.15)/(9.80665*0.0289644)*LN(M1696/time_fitting!$G$2)+time_fitting!$G$4,NA())</f>
        <v>#N/A</v>
      </c>
      <c r="P1696">
        <v>191969</v>
      </c>
      <c r="Q1696">
        <v>153</v>
      </c>
      <c r="R1696">
        <v>9.7100000000000009</v>
      </c>
      <c r="S1696">
        <v>0.56999999999999995</v>
      </c>
      <c r="T1696">
        <v>-0.19</v>
      </c>
      <c r="U1696">
        <f t="shared" si="81"/>
        <v>9.72857132368366</v>
      </c>
      <c r="V1696">
        <v>47.07</v>
      </c>
      <c r="W1696">
        <v>-2.62</v>
      </c>
      <c r="X1696">
        <v>-1.95</v>
      </c>
      <c r="Y1696">
        <v>9</v>
      </c>
      <c r="Z1696">
        <v>10</v>
      </c>
      <c r="AA1696">
        <v>16</v>
      </c>
    </row>
    <row r="1697" spans="1:27" x14ac:dyDescent="0.25">
      <c r="A1697" t="s">
        <v>695</v>
      </c>
      <c r="B1697">
        <v>2944</v>
      </c>
      <c r="C1697">
        <f t="shared" si="80"/>
        <v>193000</v>
      </c>
      <c r="D1697" t="s">
        <v>2739</v>
      </c>
      <c r="E1697" s="1">
        <f>VLOOKUP(D1697,time_fitting!$A$1:$B$14,2,0)+C1697/1000/60/60/24</f>
        <v>44829.644826273143</v>
      </c>
      <c r="G1697" s="5">
        <f t="shared" si="82"/>
        <v>6.9716087891720235E-3</v>
      </c>
      <c r="H1697">
        <v>193000</v>
      </c>
      <c r="I1697">
        <v>162</v>
      </c>
      <c r="J1697">
        <v>18.899999999999999</v>
      </c>
      <c r="N1697" t="e">
        <f>IF(M1697&lt;&gt;"",-8.31432*('Fli3d Chicken ESP32 TM'!O1697+273.15)/(9.80665*0.0289644)*LN(M1697/time_fitting!$G$2)+time_fitting!$G$4,NA())</f>
        <v>#N/A</v>
      </c>
      <c r="U1697" t="str">
        <f t="shared" si="81"/>
        <v/>
      </c>
    </row>
    <row r="1698" spans="1:27" x14ac:dyDescent="0.25">
      <c r="A1698" t="s">
        <v>695</v>
      </c>
      <c r="B1698">
        <v>2945</v>
      </c>
      <c r="C1698">
        <f t="shared" si="80"/>
        <v>193905</v>
      </c>
      <c r="D1698" t="s">
        <v>2739</v>
      </c>
      <c r="E1698" s="1">
        <f>VLOOKUP(D1698,time_fitting!$A$1:$B$14,2,0)+C1698/1000/60/60/24</f>
        <v>44829.644836747684</v>
      </c>
      <c r="G1698" s="5">
        <f t="shared" si="82"/>
        <v>6.9820833305129781E-3</v>
      </c>
      <c r="K1698">
        <v>193905</v>
      </c>
      <c r="L1698">
        <v>155</v>
      </c>
      <c r="M1698">
        <v>703.15</v>
      </c>
      <c r="N1698">
        <f>IF(M1698&lt;&gt;"",-8.31432*('Fli3d Chicken ESP32 TM'!O1698+273.15)/(9.80665*0.0289644)*LN(M1698/time_fitting!$G$2)+time_fitting!$G$4,NA())</f>
        <v>2925.0516013193346</v>
      </c>
      <c r="O1698">
        <v>0.89</v>
      </c>
      <c r="U1698" t="str">
        <f t="shared" si="81"/>
        <v/>
      </c>
    </row>
    <row r="1699" spans="1:27" x14ac:dyDescent="0.25">
      <c r="A1699" t="s">
        <v>695</v>
      </c>
      <c r="B1699">
        <v>2946</v>
      </c>
      <c r="C1699">
        <f t="shared" si="80"/>
        <v>192964</v>
      </c>
      <c r="D1699" t="s">
        <v>2739</v>
      </c>
      <c r="E1699" s="1">
        <f>VLOOKUP(D1699,time_fitting!$A$1:$B$14,2,0)+C1699/1000/60/60/24</f>
        <v>44829.644825856478</v>
      </c>
      <c r="G1699" s="5">
        <f t="shared" si="82"/>
        <v>6.9711921241832897E-3</v>
      </c>
      <c r="N1699" t="e">
        <f>IF(M1699&lt;&gt;"",-8.31432*('Fli3d Chicken ESP32 TM'!O1699+273.15)/(9.80665*0.0289644)*LN(M1699/time_fitting!$G$2)+time_fitting!$G$4,NA())</f>
        <v>#N/A</v>
      </c>
      <c r="P1699">
        <v>192964</v>
      </c>
      <c r="Q1699">
        <v>154</v>
      </c>
      <c r="R1699">
        <v>10.23</v>
      </c>
      <c r="S1699">
        <v>0.64</v>
      </c>
      <c r="T1699">
        <v>0.47</v>
      </c>
      <c r="U1699">
        <f t="shared" si="81"/>
        <v>10.260769951616691</v>
      </c>
      <c r="V1699">
        <v>50.36</v>
      </c>
      <c r="W1699">
        <v>-7.8</v>
      </c>
      <c r="X1699">
        <v>2.74</v>
      </c>
      <c r="Y1699">
        <v>12</v>
      </c>
      <c r="Z1699">
        <v>7</v>
      </c>
      <c r="AA1699">
        <v>17</v>
      </c>
    </row>
    <row r="1700" spans="1:27" x14ac:dyDescent="0.25">
      <c r="A1700" t="s">
        <v>696</v>
      </c>
      <c r="B1700">
        <v>2947</v>
      </c>
      <c r="C1700">
        <f t="shared" si="80"/>
        <v>196000</v>
      </c>
      <c r="D1700" t="s">
        <v>2739</v>
      </c>
      <c r="E1700" s="1">
        <f>VLOOKUP(D1700,time_fitting!$A$1:$B$14,2,0)+C1700/1000/60/60/24</f>
        <v>44829.644860995366</v>
      </c>
      <c r="G1700" s="5">
        <f t="shared" si="82"/>
        <v>7.0063310122350231E-3</v>
      </c>
      <c r="H1700">
        <v>196000</v>
      </c>
      <c r="I1700">
        <v>165</v>
      </c>
      <c r="J1700">
        <v>18.899999999999999</v>
      </c>
      <c r="N1700" t="e">
        <f>IF(M1700&lt;&gt;"",-8.31432*('Fli3d Chicken ESP32 TM'!O1700+273.15)/(9.80665*0.0289644)*LN(M1700/time_fitting!$G$2)+time_fitting!$G$4,NA())</f>
        <v>#N/A</v>
      </c>
      <c r="U1700" t="str">
        <f t="shared" si="81"/>
        <v/>
      </c>
    </row>
    <row r="1701" spans="1:27" x14ac:dyDescent="0.25">
      <c r="A1701" t="s">
        <v>696</v>
      </c>
      <c r="B1701">
        <v>2948</v>
      </c>
      <c r="C1701">
        <f t="shared" si="80"/>
        <v>196905</v>
      </c>
      <c r="D1701" t="s">
        <v>2739</v>
      </c>
      <c r="E1701" s="1">
        <f>VLOOKUP(D1701,time_fitting!$A$1:$B$14,2,0)+C1701/1000/60/60/24</f>
        <v>44829.644871469907</v>
      </c>
      <c r="G1701" s="5">
        <f t="shared" si="82"/>
        <v>7.0168055535759777E-3</v>
      </c>
      <c r="K1701">
        <v>196905</v>
      </c>
      <c r="L1701">
        <v>158</v>
      </c>
      <c r="M1701">
        <v>702.13</v>
      </c>
      <c r="N1701">
        <f>IF(M1701&lt;&gt;"",-8.31432*('Fli3d Chicken ESP32 TM'!O1701+273.15)/(9.80665*0.0289644)*LN(M1701/time_fitting!$G$2)+time_fitting!$G$4,NA())</f>
        <v>2926.9658445044938</v>
      </c>
      <c r="O1701">
        <v>-0.05</v>
      </c>
      <c r="U1701" t="str">
        <f t="shared" si="81"/>
        <v/>
      </c>
    </row>
    <row r="1702" spans="1:27" x14ac:dyDescent="0.25">
      <c r="A1702" t="s">
        <v>696</v>
      </c>
      <c r="B1702">
        <v>2949</v>
      </c>
      <c r="C1702">
        <f t="shared" si="80"/>
        <v>195975</v>
      </c>
      <c r="D1702" t="s">
        <v>2739</v>
      </c>
      <c r="E1702" s="1">
        <f>VLOOKUP(D1702,time_fitting!$A$1:$B$14,2,0)+C1702/1000/60/60/24</f>
        <v>44829.644860706016</v>
      </c>
      <c r="G1702" s="5">
        <f t="shared" si="82"/>
        <v>7.0060416619526222E-3</v>
      </c>
      <c r="N1702" t="e">
        <f>IF(M1702&lt;&gt;"",-8.31432*('Fli3d Chicken ESP32 TM'!O1702+273.15)/(9.80665*0.0289644)*LN(M1702/time_fitting!$G$2)+time_fitting!$G$4,NA())</f>
        <v>#N/A</v>
      </c>
      <c r="P1702">
        <v>195975</v>
      </c>
      <c r="Q1702">
        <v>157</v>
      </c>
      <c r="R1702">
        <v>9.82</v>
      </c>
      <c r="S1702">
        <v>0.96</v>
      </c>
      <c r="T1702">
        <v>0.66</v>
      </c>
      <c r="U1702">
        <f t="shared" si="81"/>
        <v>9.888862421937116</v>
      </c>
      <c r="V1702">
        <v>-27.19</v>
      </c>
      <c r="W1702">
        <v>-10.54</v>
      </c>
      <c r="X1702">
        <v>-1.0900000000000001</v>
      </c>
      <c r="Y1702">
        <v>12</v>
      </c>
      <c r="Z1702">
        <v>-1</v>
      </c>
      <c r="AA1702">
        <v>16</v>
      </c>
    </row>
    <row r="1703" spans="1:27" x14ac:dyDescent="0.25">
      <c r="A1703" t="s">
        <v>697</v>
      </c>
      <c r="B1703">
        <v>2950</v>
      </c>
      <c r="C1703">
        <f t="shared" si="80"/>
        <v>201000</v>
      </c>
      <c r="D1703" t="s">
        <v>2739</v>
      </c>
      <c r="E1703" s="1">
        <f>VLOOKUP(D1703,time_fitting!$A$1:$B$14,2,0)+C1703/1000/60/60/24</f>
        <v>44829.644918865735</v>
      </c>
      <c r="G1703" s="5">
        <f t="shared" si="82"/>
        <v>7.0642013815813698E-3</v>
      </c>
      <c r="H1703">
        <v>201000</v>
      </c>
      <c r="I1703">
        <v>170</v>
      </c>
      <c r="J1703">
        <v>18.79</v>
      </c>
      <c r="N1703" t="e">
        <f>IF(M1703&lt;&gt;"",-8.31432*('Fli3d Chicken ESP32 TM'!O1703+273.15)/(9.80665*0.0289644)*LN(M1703/time_fitting!$G$2)+time_fitting!$G$4,NA())</f>
        <v>#N/A</v>
      </c>
      <c r="U1703" t="str">
        <f t="shared" si="81"/>
        <v/>
      </c>
    </row>
    <row r="1704" spans="1:27" x14ac:dyDescent="0.25">
      <c r="A1704" t="s">
        <v>697</v>
      </c>
      <c r="B1704">
        <v>2951</v>
      </c>
      <c r="C1704">
        <f t="shared" si="80"/>
        <v>201905</v>
      </c>
      <c r="D1704" t="s">
        <v>2739</v>
      </c>
      <c r="E1704" s="1">
        <f>VLOOKUP(D1704,time_fitting!$A$1:$B$14,2,0)+C1704/1000/60/60/24</f>
        <v>44829.644929340277</v>
      </c>
      <c r="G1704" s="5">
        <f t="shared" si="82"/>
        <v>7.0746759229223244E-3</v>
      </c>
      <c r="K1704">
        <v>201905</v>
      </c>
      <c r="L1704">
        <v>163</v>
      </c>
      <c r="M1704">
        <v>700.06</v>
      </c>
      <c r="N1704">
        <f>IF(M1704&lt;&gt;"",-8.31432*('Fli3d Chicken ESP32 TM'!O1704+273.15)/(9.80665*0.0289644)*LN(M1704/time_fitting!$G$2)+time_fitting!$G$4,NA())</f>
        <v>2937.8341517839835</v>
      </c>
      <c r="O1704">
        <v>-1.27</v>
      </c>
      <c r="U1704" t="str">
        <f t="shared" si="81"/>
        <v/>
      </c>
    </row>
    <row r="1705" spans="1:27" x14ac:dyDescent="0.25">
      <c r="A1705" t="s">
        <v>697</v>
      </c>
      <c r="B1705">
        <v>2952</v>
      </c>
      <c r="C1705">
        <f t="shared" si="80"/>
        <v>200957</v>
      </c>
      <c r="D1705" t="s">
        <v>2739</v>
      </c>
      <c r="E1705" s="1">
        <f>VLOOKUP(D1705,time_fitting!$A$1:$B$14,2,0)+C1705/1000/60/60/24</f>
        <v>44829.644918368052</v>
      </c>
      <c r="G1705" s="5">
        <f t="shared" si="82"/>
        <v>7.063703698804602E-3</v>
      </c>
      <c r="N1705" t="e">
        <f>IF(M1705&lt;&gt;"",-8.31432*('Fli3d Chicken ESP32 TM'!O1705+273.15)/(9.80665*0.0289644)*LN(M1705/time_fitting!$G$2)+time_fitting!$G$4,NA())</f>
        <v>#N/A</v>
      </c>
      <c r="P1705">
        <v>200957</v>
      </c>
      <c r="Q1705">
        <v>162</v>
      </c>
      <c r="R1705">
        <v>9.8699999999999992</v>
      </c>
      <c r="S1705">
        <v>0.91</v>
      </c>
      <c r="T1705">
        <v>0.56000000000000005</v>
      </c>
      <c r="U1705">
        <f t="shared" si="81"/>
        <v>9.9276684070329413</v>
      </c>
      <c r="V1705">
        <v>-12.43</v>
      </c>
      <c r="W1705">
        <v>-4.8099999999999996</v>
      </c>
      <c r="X1705">
        <v>1.58</v>
      </c>
      <c r="Y1705">
        <v>14</v>
      </c>
      <c r="Z1705">
        <v>0</v>
      </c>
      <c r="AA1705">
        <v>15</v>
      </c>
    </row>
    <row r="1706" spans="1:27" x14ac:dyDescent="0.25">
      <c r="A1706" t="s">
        <v>698</v>
      </c>
      <c r="B1706">
        <v>2953</v>
      </c>
      <c r="C1706">
        <f t="shared" si="80"/>
        <v>202000</v>
      </c>
      <c r="D1706" t="s">
        <v>2739</v>
      </c>
      <c r="E1706" s="1">
        <f>VLOOKUP(D1706,time_fitting!$A$1:$B$14,2,0)+C1706/1000/60/60/24</f>
        <v>44829.644930439812</v>
      </c>
      <c r="G1706" s="5">
        <f t="shared" si="82"/>
        <v>7.0757754583610222E-3</v>
      </c>
      <c r="H1706">
        <v>202000</v>
      </c>
      <c r="I1706">
        <v>171</v>
      </c>
      <c r="J1706">
        <v>18.79</v>
      </c>
      <c r="N1706" t="e">
        <f>IF(M1706&lt;&gt;"",-8.31432*('Fli3d Chicken ESP32 TM'!O1706+273.15)/(9.80665*0.0289644)*LN(M1706/time_fitting!$G$2)+time_fitting!$G$4,NA())</f>
        <v>#N/A</v>
      </c>
      <c r="U1706" t="str">
        <f t="shared" si="81"/>
        <v/>
      </c>
    </row>
    <row r="1707" spans="1:27" x14ac:dyDescent="0.25">
      <c r="A1707" t="s">
        <v>698</v>
      </c>
      <c r="B1707">
        <v>2954</v>
      </c>
      <c r="C1707">
        <f t="shared" si="80"/>
        <v>202905</v>
      </c>
      <c r="D1707" t="s">
        <v>2739</v>
      </c>
      <c r="E1707" s="1">
        <f>VLOOKUP(D1707,time_fitting!$A$1:$B$14,2,0)+C1707/1000/60/60/24</f>
        <v>44829.644940914346</v>
      </c>
      <c r="G1707" s="5">
        <f t="shared" si="82"/>
        <v>7.0862499924260192E-3</v>
      </c>
      <c r="K1707">
        <v>202905</v>
      </c>
      <c r="L1707">
        <v>164</v>
      </c>
      <c r="M1707">
        <v>699.66</v>
      </c>
      <c r="N1707">
        <f>IF(M1707&lt;&gt;"",-8.31432*('Fli3d Chicken ESP32 TM'!O1707+273.15)/(9.80665*0.0289644)*LN(M1707/time_fitting!$G$2)+time_fitting!$G$4,NA())</f>
        <v>2940.605372427096</v>
      </c>
      <c r="O1707">
        <v>-1.44</v>
      </c>
      <c r="U1707" t="str">
        <f t="shared" si="81"/>
        <v/>
      </c>
    </row>
    <row r="1708" spans="1:27" x14ac:dyDescent="0.25">
      <c r="A1708" t="s">
        <v>698</v>
      </c>
      <c r="B1708">
        <v>2955</v>
      </c>
      <c r="C1708">
        <f t="shared" si="80"/>
        <v>201962</v>
      </c>
      <c r="D1708" t="s">
        <v>2739</v>
      </c>
      <c r="E1708" s="1">
        <f>VLOOKUP(D1708,time_fitting!$A$1:$B$14,2,0)+C1708/1000/60/60/24</f>
        <v>44829.644929999995</v>
      </c>
      <c r="G1708" s="5">
        <f t="shared" si="82"/>
        <v>7.07533564127516E-3</v>
      </c>
      <c r="N1708" t="e">
        <f>IF(M1708&lt;&gt;"",-8.31432*('Fli3d Chicken ESP32 TM'!O1708+273.15)/(9.80665*0.0289644)*LN(M1708/time_fitting!$G$2)+time_fitting!$G$4,NA())</f>
        <v>#N/A</v>
      </c>
      <c r="P1708">
        <v>201962</v>
      </c>
      <c r="Q1708">
        <v>163</v>
      </c>
      <c r="R1708">
        <v>8.9600000000000009</v>
      </c>
      <c r="S1708">
        <v>0.82</v>
      </c>
      <c r="T1708">
        <v>0.59</v>
      </c>
      <c r="U1708">
        <f t="shared" si="81"/>
        <v>9.0167677135434747</v>
      </c>
      <c r="V1708">
        <v>-6.95</v>
      </c>
      <c r="W1708">
        <v>-9.08</v>
      </c>
      <c r="X1708">
        <v>1.28</v>
      </c>
      <c r="Y1708">
        <v>14</v>
      </c>
      <c r="Z1708">
        <v>2</v>
      </c>
      <c r="AA1708">
        <v>16</v>
      </c>
    </row>
    <row r="1709" spans="1:27" x14ac:dyDescent="0.25">
      <c r="A1709" t="s">
        <v>699</v>
      </c>
      <c r="B1709">
        <v>2956</v>
      </c>
      <c r="C1709">
        <f t="shared" si="80"/>
        <v>203000</v>
      </c>
      <c r="D1709" t="s">
        <v>2739</v>
      </c>
      <c r="E1709" s="1">
        <f>VLOOKUP(D1709,time_fitting!$A$1:$B$14,2,0)+C1709/1000/60/60/24</f>
        <v>44829.644942013889</v>
      </c>
      <c r="G1709" s="5">
        <f t="shared" si="82"/>
        <v>7.0873495351406746E-3</v>
      </c>
      <c r="H1709">
        <v>203000</v>
      </c>
      <c r="I1709">
        <v>172</v>
      </c>
      <c r="J1709">
        <v>18.79</v>
      </c>
      <c r="N1709" t="e">
        <f>IF(M1709&lt;&gt;"",-8.31432*('Fli3d Chicken ESP32 TM'!O1709+273.15)/(9.80665*0.0289644)*LN(M1709/time_fitting!$G$2)+time_fitting!$G$4,NA())</f>
        <v>#N/A</v>
      </c>
      <c r="U1709" t="str">
        <f t="shared" si="81"/>
        <v/>
      </c>
    </row>
    <row r="1710" spans="1:27" x14ac:dyDescent="0.25">
      <c r="A1710" t="s">
        <v>699</v>
      </c>
      <c r="B1710">
        <v>2957</v>
      </c>
      <c r="C1710">
        <f t="shared" si="80"/>
        <v>203905</v>
      </c>
      <c r="D1710" t="s">
        <v>2739</v>
      </c>
      <c r="E1710" s="1">
        <f>VLOOKUP(D1710,time_fitting!$A$1:$B$14,2,0)+C1710/1000/60/60/24</f>
        <v>44829.644952488423</v>
      </c>
      <c r="G1710" s="5">
        <f t="shared" si="82"/>
        <v>7.0978240692056715E-3</v>
      </c>
      <c r="K1710">
        <v>203905</v>
      </c>
      <c r="L1710">
        <v>165</v>
      </c>
      <c r="M1710">
        <v>699.31</v>
      </c>
      <c r="N1710">
        <f>IF(M1710&lt;&gt;"",-8.31432*('Fli3d Chicken ESP32 TM'!O1710+273.15)/(9.80665*0.0289644)*LN(M1710/time_fitting!$G$2)+time_fitting!$G$4,NA())</f>
        <v>2942.9098771550639</v>
      </c>
      <c r="O1710">
        <v>-1.6</v>
      </c>
      <c r="U1710" t="str">
        <f t="shared" si="81"/>
        <v/>
      </c>
    </row>
    <row r="1711" spans="1:27" x14ac:dyDescent="0.25">
      <c r="A1711" t="s">
        <v>699</v>
      </c>
      <c r="B1711">
        <v>2958</v>
      </c>
      <c r="C1711">
        <f t="shared" si="80"/>
        <v>202969</v>
      </c>
      <c r="D1711" t="s">
        <v>2739</v>
      </c>
      <c r="E1711" s="1">
        <f>VLOOKUP(D1711,time_fitting!$A$1:$B$14,2,0)+C1711/1000/60/60/24</f>
        <v>44829.644941655089</v>
      </c>
      <c r="G1711" s="5">
        <f t="shared" si="82"/>
        <v>7.0869907358428463E-3</v>
      </c>
      <c r="N1711" t="e">
        <f>IF(M1711&lt;&gt;"",-8.31432*('Fli3d Chicken ESP32 TM'!O1711+273.15)/(9.80665*0.0289644)*LN(M1711/time_fitting!$G$2)+time_fitting!$G$4,NA())</f>
        <v>#N/A</v>
      </c>
      <c r="P1711">
        <v>202969</v>
      </c>
      <c r="Q1711">
        <v>164</v>
      </c>
      <c r="R1711">
        <v>9.5500000000000007</v>
      </c>
      <c r="S1711">
        <v>0.8</v>
      </c>
      <c r="T1711">
        <v>0.67</v>
      </c>
      <c r="U1711">
        <f t="shared" si="81"/>
        <v>9.6068413123148861</v>
      </c>
      <c r="V1711">
        <v>18.100000000000001</v>
      </c>
      <c r="W1711">
        <v>-9.4499999999999993</v>
      </c>
      <c r="X1711">
        <v>2.31</v>
      </c>
      <c r="Y1711">
        <v>13</v>
      </c>
      <c r="Z1711">
        <v>1</v>
      </c>
      <c r="AA1711">
        <v>16</v>
      </c>
    </row>
    <row r="1712" spans="1:27" x14ac:dyDescent="0.25">
      <c r="A1712" t="s">
        <v>700</v>
      </c>
      <c r="B1712">
        <v>2960</v>
      </c>
      <c r="C1712">
        <f t="shared" si="80"/>
        <v>206000</v>
      </c>
      <c r="D1712" t="s">
        <v>2739</v>
      </c>
      <c r="E1712" s="1">
        <f>VLOOKUP(D1712,time_fitting!$A$1:$B$14,2,0)+C1712/1000/60/60/24</f>
        <v>44829.644976736105</v>
      </c>
      <c r="G1712" s="5">
        <f t="shared" si="82"/>
        <v>7.1220717509277165E-3</v>
      </c>
      <c r="H1712">
        <v>206000</v>
      </c>
      <c r="I1712">
        <v>175</v>
      </c>
      <c r="J1712">
        <v>18.7</v>
      </c>
      <c r="N1712" t="e">
        <f>IF(M1712&lt;&gt;"",-8.31432*('Fli3d Chicken ESP32 TM'!O1712+273.15)/(9.80665*0.0289644)*LN(M1712/time_fitting!$G$2)+time_fitting!$G$4,NA())</f>
        <v>#N/A</v>
      </c>
      <c r="U1712" t="str">
        <f t="shared" si="81"/>
        <v/>
      </c>
    </row>
    <row r="1713" spans="1:27" x14ac:dyDescent="0.25">
      <c r="A1713" t="s">
        <v>700</v>
      </c>
      <c r="B1713">
        <v>2961</v>
      </c>
      <c r="C1713">
        <f t="shared" si="80"/>
        <v>205905</v>
      </c>
      <c r="D1713" t="s">
        <v>2739</v>
      </c>
      <c r="E1713" s="1">
        <f>VLOOKUP(D1713,time_fitting!$A$1:$B$14,2,0)+C1713/1000/60/60/24</f>
        <v>44829.644975636569</v>
      </c>
      <c r="G1713" s="5">
        <f t="shared" si="82"/>
        <v>7.1209722154890187E-3</v>
      </c>
      <c r="K1713">
        <v>205905</v>
      </c>
      <c r="L1713">
        <v>167</v>
      </c>
      <c r="M1713">
        <v>698.56</v>
      </c>
      <c r="N1713">
        <f>IF(M1713&lt;&gt;"",-8.31432*('Fli3d Chicken ESP32 TM'!O1713+273.15)/(9.80665*0.0289644)*LN(M1713/time_fitting!$G$2)+time_fitting!$G$4,NA())</f>
        <v>2947.7640137352842</v>
      </c>
      <c r="O1713">
        <v>-1.95</v>
      </c>
      <c r="U1713" t="str">
        <f t="shared" si="81"/>
        <v/>
      </c>
    </row>
    <row r="1714" spans="1:27" x14ac:dyDescent="0.25">
      <c r="A1714" t="s">
        <v>700</v>
      </c>
      <c r="B1714">
        <v>2962</v>
      </c>
      <c r="C1714">
        <f t="shared" si="80"/>
        <v>205236</v>
      </c>
      <c r="D1714" t="s">
        <v>2739</v>
      </c>
      <c r="E1714" s="1">
        <f>VLOOKUP(D1714,time_fitting!$A$1:$B$14,2,0)+C1714/1000/60/60/24</f>
        <v>44829.644967893517</v>
      </c>
      <c r="G1714" s="5">
        <f t="shared" si="82"/>
        <v>7.1132291632238775E-3</v>
      </c>
      <c r="N1714" t="e">
        <f>IF(M1714&lt;&gt;"",-8.31432*('Fli3d Chicken ESP32 TM'!O1714+273.15)/(9.80665*0.0289644)*LN(M1714/time_fitting!$G$2)+time_fitting!$G$4,NA())</f>
        <v>#N/A</v>
      </c>
      <c r="P1714">
        <v>205236</v>
      </c>
      <c r="Q1714">
        <v>166</v>
      </c>
      <c r="R1714">
        <v>10.89</v>
      </c>
      <c r="S1714">
        <v>0.99</v>
      </c>
      <c r="T1714">
        <v>0.74</v>
      </c>
      <c r="U1714">
        <f t="shared" si="81"/>
        <v>10.959917882904051</v>
      </c>
      <c r="V1714">
        <v>19.14</v>
      </c>
      <c r="W1714">
        <v>-8.2899999999999991</v>
      </c>
      <c r="X1714">
        <v>-3.47</v>
      </c>
      <c r="Y1714">
        <v>7</v>
      </c>
      <c r="Z1714">
        <v>-3</v>
      </c>
      <c r="AA1714">
        <v>16</v>
      </c>
    </row>
    <row r="1715" spans="1:27" x14ac:dyDescent="0.25">
      <c r="A1715" t="s">
        <v>701</v>
      </c>
      <c r="B1715">
        <v>2963</v>
      </c>
      <c r="C1715">
        <f t="shared" si="80"/>
        <v>207000</v>
      </c>
      <c r="D1715" t="s">
        <v>2739</v>
      </c>
      <c r="E1715" s="1">
        <f>VLOOKUP(D1715,time_fitting!$A$1:$B$14,2,0)+C1715/1000/60/60/24</f>
        <v>44829.644988310181</v>
      </c>
      <c r="G1715" s="5">
        <f t="shared" si="82"/>
        <v>7.1336458277073689E-3</v>
      </c>
      <c r="H1715">
        <v>207000</v>
      </c>
      <c r="I1715">
        <v>176</v>
      </c>
      <c r="J1715">
        <v>18.7</v>
      </c>
      <c r="N1715" t="e">
        <f>IF(M1715&lt;&gt;"",-8.31432*('Fli3d Chicken ESP32 TM'!O1715+273.15)/(9.80665*0.0289644)*LN(M1715/time_fitting!$G$2)+time_fitting!$G$4,NA())</f>
        <v>#N/A</v>
      </c>
      <c r="U1715" t="str">
        <f t="shared" si="81"/>
        <v/>
      </c>
    </row>
    <row r="1716" spans="1:27" x14ac:dyDescent="0.25">
      <c r="A1716" t="s">
        <v>701</v>
      </c>
      <c r="B1716">
        <v>2964</v>
      </c>
      <c r="C1716">
        <f t="shared" si="80"/>
        <v>207905</v>
      </c>
      <c r="D1716" t="s">
        <v>2739</v>
      </c>
      <c r="E1716" s="1">
        <f>VLOOKUP(D1716,time_fitting!$A$1:$B$14,2,0)+C1716/1000/60/60/24</f>
        <v>44829.644998784715</v>
      </c>
      <c r="G1716" s="5">
        <f t="shared" si="82"/>
        <v>7.1441203617723659E-3</v>
      </c>
      <c r="K1716">
        <v>207905</v>
      </c>
      <c r="L1716">
        <v>169</v>
      </c>
      <c r="M1716">
        <v>697.44</v>
      </c>
      <c r="N1716">
        <f>IF(M1716&lt;&gt;"",-8.31432*('Fli3d Chicken ESP32 TM'!O1716+273.15)/(9.80665*0.0289644)*LN(M1716/time_fitting!$G$2)+time_fitting!$G$4,NA())</f>
        <v>2959.9744197246828</v>
      </c>
      <c r="O1716">
        <v>-2</v>
      </c>
      <c r="U1716" t="str">
        <f t="shared" si="81"/>
        <v/>
      </c>
    </row>
    <row r="1717" spans="1:27" x14ac:dyDescent="0.25">
      <c r="A1717" t="s">
        <v>701</v>
      </c>
      <c r="B1717">
        <v>2965</v>
      </c>
      <c r="C1717">
        <f t="shared" si="80"/>
        <v>207964</v>
      </c>
      <c r="D1717" t="s">
        <v>2739</v>
      </c>
      <c r="E1717" s="1">
        <f>VLOOKUP(D1717,time_fitting!$A$1:$B$14,2,0)+C1717/1000/60/60/24</f>
        <v>44829.644999467586</v>
      </c>
      <c r="G1717" s="5">
        <f t="shared" si="82"/>
        <v>7.1448032322223298E-3</v>
      </c>
      <c r="N1717" t="e">
        <f>IF(M1717&lt;&gt;"",-8.31432*('Fli3d Chicken ESP32 TM'!O1717+273.15)/(9.80665*0.0289644)*LN(M1717/time_fitting!$G$2)+time_fitting!$G$4,NA())</f>
        <v>#N/A</v>
      </c>
      <c r="P1717">
        <v>207964</v>
      </c>
      <c r="Q1717">
        <v>169</v>
      </c>
      <c r="R1717">
        <v>9.77</v>
      </c>
      <c r="S1717">
        <v>1.04</v>
      </c>
      <c r="T1717">
        <v>0.57999999999999996</v>
      </c>
      <c r="U1717">
        <f t="shared" si="81"/>
        <v>9.8423015601026975</v>
      </c>
      <c r="V1717">
        <v>9.51</v>
      </c>
      <c r="W1717">
        <v>-5.73</v>
      </c>
      <c r="X1717">
        <v>10.119999999999999</v>
      </c>
      <c r="Y1717">
        <v>4</v>
      </c>
      <c r="Z1717">
        <v>-2</v>
      </c>
      <c r="AA1717">
        <v>17</v>
      </c>
    </row>
    <row r="1718" spans="1:27" x14ac:dyDescent="0.25">
      <c r="A1718" t="s">
        <v>702</v>
      </c>
      <c r="B1718">
        <v>2966</v>
      </c>
      <c r="C1718">
        <f t="shared" si="80"/>
        <v>210000</v>
      </c>
      <c r="D1718" t="s">
        <v>2739</v>
      </c>
      <c r="E1718" s="1">
        <f>VLOOKUP(D1718,time_fitting!$A$1:$B$14,2,0)+C1718/1000/60/60/24</f>
        <v>44829.645023032404</v>
      </c>
      <c r="G1718" s="5">
        <f t="shared" si="82"/>
        <v>7.1683680507703684E-3</v>
      </c>
      <c r="H1718">
        <v>210000</v>
      </c>
      <c r="I1718">
        <v>179</v>
      </c>
      <c r="J1718">
        <v>18.7</v>
      </c>
      <c r="N1718" t="e">
        <f>IF(M1718&lt;&gt;"",-8.31432*('Fli3d Chicken ESP32 TM'!O1718+273.15)/(9.80665*0.0289644)*LN(M1718/time_fitting!$G$2)+time_fitting!$G$4,NA())</f>
        <v>#N/A</v>
      </c>
      <c r="U1718" t="str">
        <f t="shared" si="81"/>
        <v/>
      </c>
    </row>
    <row r="1719" spans="1:27" x14ac:dyDescent="0.25">
      <c r="A1719" t="s">
        <v>702</v>
      </c>
      <c r="B1719">
        <v>2967</v>
      </c>
      <c r="C1719">
        <f t="shared" si="80"/>
        <v>210905</v>
      </c>
      <c r="D1719" t="s">
        <v>2739</v>
      </c>
      <c r="E1719" s="1">
        <f>VLOOKUP(D1719,time_fitting!$A$1:$B$14,2,0)+C1719/1000/60/60/24</f>
        <v>44829.645033506938</v>
      </c>
      <c r="G1719" s="5">
        <f t="shared" si="82"/>
        <v>7.1788425848353654E-3</v>
      </c>
      <c r="K1719">
        <v>210905</v>
      </c>
      <c r="L1719">
        <v>172</v>
      </c>
      <c r="M1719">
        <v>695.45</v>
      </c>
      <c r="N1719">
        <f>IF(M1719&lt;&gt;"",-8.31432*('Fli3d Chicken ESP32 TM'!O1719+273.15)/(9.80665*0.0289644)*LN(M1719/time_fitting!$G$2)+time_fitting!$G$4,NA())</f>
        <v>2980.9521009327827</v>
      </c>
      <c r="O1719">
        <v>-2.16</v>
      </c>
      <c r="U1719" t="str">
        <f t="shared" si="81"/>
        <v/>
      </c>
    </row>
    <row r="1720" spans="1:27" x14ac:dyDescent="0.25">
      <c r="A1720" t="s">
        <v>702</v>
      </c>
      <c r="B1720">
        <v>2968</v>
      </c>
      <c r="C1720">
        <f t="shared" si="80"/>
        <v>210968</v>
      </c>
      <c r="D1720" t="s">
        <v>2739</v>
      </c>
      <c r="E1720" s="1">
        <f>VLOOKUP(D1720,time_fitting!$A$1:$B$14,2,0)+C1720/1000/60/60/24</f>
        <v>44829.645034236106</v>
      </c>
      <c r="G1720" s="5">
        <f t="shared" si="82"/>
        <v>7.1795717522036284E-3</v>
      </c>
      <c r="N1720" t="e">
        <f>IF(M1720&lt;&gt;"",-8.31432*('Fli3d Chicken ESP32 TM'!O1720+273.15)/(9.80665*0.0289644)*LN(M1720/time_fitting!$G$2)+time_fitting!$G$4,NA())</f>
        <v>#N/A</v>
      </c>
      <c r="P1720">
        <v>210968</v>
      </c>
      <c r="Q1720">
        <v>172</v>
      </c>
      <c r="R1720">
        <v>9.67</v>
      </c>
      <c r="S1720">
        <v>1</v>
      </c>
      <c r="T1720">
        <v>1.06</v>
      </c>
      <c r="U1720">
        <f t="shared" si="81"/>
        <v>9.7791870827794263</v>
      </c>
      <c r="V1720">
        <v>91.82</v>
      </c>
      <c r="W1720">
        <v>-11.21</v>
      </c>
      <c r="X1720">
        <v>3.23</v>
      </c>
      <c r="Y1720">
        <v>-1</v>
      </c>
      <c r="Z1720">
        <v>11</v>
      </c>
      <c r="AA1720">
        <v>16</v>
      </c>
    </row>
    <row r="1721" spans="1:27" x14ac:dyDescent="0.25">
      <c r="A1721" t="s">
        <v>703</v>
      </c>
      <c r="B1721">
        <v>2969</v>
      </c>
      <c r="C1721">
        <f t="shared" si="80"/>
        <v>214000</v>
      </c>
      <c r="D1721" t="s">
        <v>2739</v>
      </c>
      <c r="E1721" s="1">
        <f>VLOOKUP(D1721,time_fitting!$A$1:$B$14,2,0)+C1721/1000/60/60/24</f>
        <v>44829.645069328697</v>
      </c>
      <c r="G1721" s="5">
        <f t="shared" si="82"/>
        <v>7.2146643433370627E-3</v>
      </c>
      <c r="H1721">
        <v>214000</v>
      </c>
      <c r="I1721">
        <v>183</v>
      </c>
      <c r="J1721">
        <v>18.7</v>
      </c>
      <c r="N1721" t="e">
        <f>IF(M1721&lt;&gt;"",-8.31432*('Fli3d Chicken ESP32 TM'!O1721+273.15)/(9.80665*0.0289644)*LN(M1721/time_fitting!$G$2)+time_fitting!$G$4,NA())</f>
        <v>#N/A</v>
      </c>
      <c r="U1721" t="str">
        <f t="shared" si="81"/>
        <v/>
      </c>
    </row>
    <row r="1722" spans="1:27" x14ac:dyDescent="0.25">
      <c r="A1722" t="s">
        <v>703</v>
      </c>
      <c r="B1722">
        <v>2970</v>
      </c>
      <c r="C1722">
        <f t="shared" si="80"/>
        <v>213905</v>
      </c>
      <c r="D1722" t="s">
        <v>2739</v>
      </c>
      <c r="E1722" s="1">
        <f>VLOOKUP(D1722,time_fitting!$A$1:$B$14,2,0)+C1722/1000/60/60/24</f>
        <v>44829.645068229162</v>
      </c>
      <c r="G1722" s="5">
        <f t="shared" si="82"/>
        <v>7.213564807898365E-3</v>
      </c>
      <c r="K1722">
        <v>213905</v>
      </c>
      <c r="L1722">
        <v>175</v>
      </c>
      <c r="M1722">
        <v>693.96</v>
      </c>
      <c r="N1722">
        <f>IF(M1722&lt;&gt;"",-8.31432*('Fli3d Chicken ESP32 TM'!O1722+273.15)/(9.80665*0.0289644)*LN(M1722/time_fitting!$G$2)+time_fitting!$G$4,NA())</f>
        <v>2994.3291393487307</v>
      </c>
      <c r="O1722">
        <v>-2.5</v>
      </c>
      <c r="U1722" t="str">
        <f t="shared" si="81"/>
        <v/>
      </c>
    </row>
    <row r="1723" spans="1:27" x14ac:dyDescent="0.25">
      <c r="A1723" t="s">
        <v>703</v>
      </c>
      <c r="B1723">
        <v>2971</v>
      </c>
      <c r="C1723">
        <f t="shared" si="80"/>
        <v>213907</v>
      </c>
      <c r="D1723" t="s">
        <v>2739</v>
      </c>
      <c r="E1723" s="1">
        <f>VLOOKUP(D1723,time_fitting!$A$1:$B$14,2,0)+C1723/1000/60/60/24</f>
        <v>44829.645068252314</v>
      </c>
      <c r="G1723" s="5">
        <f t="shared" si="82"/>
        <v>7.2135879599954933E-3</v>
      </c>
      <c r="N1723" t="e">
        <f>IF(M1723&lt;&gt;"",-8.31432*('Fli3d Chicken ESP32 TM'!O1723+273.15)/(9.80665*0.0289644)*LN(M1723/time_fitting!$G$2)+time_fitting!$G$4,NA())</f>
        <v>#N/A</v>
      </c>
      <c r="P1723">
        <v>213907</v>
      </c>
      <c r="Q1723">
        <v>175</v>
      </c>
      <c r="R1723">
        <v>9.01</v>
      </c>
      <c r="S1723">
        <v>1.0900000000000001</v>
      </c>
      <c r="T1723">
        <v>0.81</v>
      </c>
      <c r="U1723">
        <f t="shared" si="81"/>
        <v>9.1117671173049626</v>
      </c>
      <c r="V1723">
        <v>97.92</v>
      </c>
      <c r="W1723">
        <v>-7.43</v>
      </c>
      <c r="X1723">
        <v>-6.52</v>
      </c>
      <c r="Y1723">
        <v>13</v>
      </c>
      <c r="Z1723">
        <v>7</v>
      </c>
      <c r="AA1723">
        <v>16</v>
      </c>
    </row>
    <row r="1724" spans="1:27" x14ac:dyDescent="0.25">
      <c r="A1724" t="s">
        <v>704</v>
      </c>
      <c r="B1724">
        <v>2972</v>
      </c>
      <c r="C1724">
        <f t="shared" si="80"/>
        <v>217000</v>
      </c>
      <c r="D1724" t="s">
        <v>2739</v>
      </c>
      <c r="E1724" s="1">
        <f>VLOOKUP(D1724,time_fitting!$A$1:$B$14,2,0)+C1724/1000/60/60/24</f>
        <v>44829.64510405092</v>
      </c>
      <c r="G1724" s="5">
        <f t="shared" si="82"/>
        <v>7.2493865664000623E-3</v>
      </c>
      <c r="H1724">
        <v>217000</v>
      </c>
      <c r="I1724">
        <v>186</v>
      </c>
      <c r="J1724">
        <v>18.600000000000001</v>
      </c>
      <c r="N1724" t="e">
        <f>IF(M1724&lt;&gt;"",-8.31432*('Fli3d Chicken ESP32 TM'!O1724+273.15)/(9.80665*0.0289644)*LN(M1724/time_fitting!$G$2)+time_fitting!$G$4,NA())</f>
        <v>#N/A</v>
      </c>
      <c r="U1724" t="str">
        <f t="shared" si="81"/>
        <v/>
      </c>
    </row>
    <row r="1725" spans="1:27" x14ac:dyDescent="0.25">
      <c r="A1725" t="s">
        <v>704</v>
      </c>
      <c r="B1725">
        <v>2973</v>
      </c>
      <c r="C1725">
        <f t="shared" si="80"/>
        <v>216905</v>
      </c>
      <c r="D1725" t="s">
        <v>2739</v>
      </c>
      <c r="E1725" s="1">
        <f>VLOOKUP(D1725,time_fitting!$A$1:$B$14,2,0)+C1725/1000/60/60/24</f>
        <v>44829.645102951385</v>
      </c>
      <c r="G1725" s="5">
        <f t="shared" si="82"/>
        <v>7.2482870309613645E-3</v>
      </c>
      <c r="K1725">
        <v>216905</v>
      </c>
      <c r="L1725">
        <v>178</v>
      </c>
      <c r="M1725">
        <v>693.08</v>
      </c>
      <c r="N1725">
        <f>IF(M1725&lt;&gt;"",-8.31432*('Fli3d Chicken ESP32 TM'!O1725+273.15)/(9.80665*0.0289644)*LN(M1725/time_fitting!$G$2)+time_fitting!$G$4,NA())</f>
        <v>3004.2743097988018</v>
      </c>
      <c r="O1725">
        <v>-2.5099999999999998</v>
      </c>
      <c r="U1725" t="str">
        <f t="shared" si="81"/>
        <v/>
      </c>
    </row>
    <row r="1726" spans="1:27" x14ac:dyDescent="0.25">
      <c r="A1726" t="s">
        <v>704</v>
      </c>
      <c r="B1726">
        <v>2974</v>
      </c>
      <c r="C1726">
        <f t="shared" si="80"/>
        <v>216977</v>
      </c>
      <c r="D1726" t="s">
        <v>2739</v>
      </c>
      <c r="E1726" s="1">
        <f>VLOOKUP(D1726,time_fitting!$A$1:$B$14,2,0)+C1726/1000/60/60/24</f>
        <v>44829.645103784722</v>
      </c>
      <c r="G1726" s="5">
        <f t="shared" si="82"/>
        <v>7.2491203682147898E-3</v>
      </c>
      <c r="N1726" t="e">
        <f>IF(M1726&lt;&gt;"",-8.31432*('Fli3d Chicken ESP32 TM'!O1726+273.15)/(9.80665*0.0289644)*LN(M1726/time_fitting!$G$2)+time_fitting!$G$4,NA())</f>
        <v>#N/A</v>
      </c>
      <c r="P1726">
        <v>216977</v>
      </c>
      <c r="Q1726">
        <v>178</v>
      </c>
      <c r="R1726">
        <v>9.81</v>
      </c>
      <c r="S1726">
        <v>0.69</v>
      </c>
      <c r="T1726">
        <v>0.09</v>
      </c>
      <c r="U1726">
        <f t="shared" si="81"/>
        <v>9.8346479347254725</v>
      </c>
      <c r="V1726">
        <v>-57.56</v>
      </c>
      <c r="W1726">
        <v>-13.23</v>
      </c>
      <c r="X1726">
        <v>2.68</v>
      </c>
      <c r="Y1726">
        <v>-2</v>
      </c>
      <c r="Z1726">
        <v>7</v>
      </c>
      <c r="AA1726">
        <v>17</v>
      </c>
    </row>
    <row r="1727" spans="1:27" x14ac:dyDescent="0.25">
      <c r="A1727" t="s">
        <v>705</v>
      </c>
      <c r="B1727">
        <v>2975</v>
      </c>
      <c r="C1727">
        <f t="shared" si="80"/>
        <v>218000</v>
      </c>
      <c r="D1727" t="s">
        <v>2739</v>
      </c>
      <c r="E1727" s="1">
        <f>VLOOKUP(D1727,time_fitting!$A$1:$B$14,2,0)+C1727/1000/60/60/24</f>
        <v>44829.645115624997</v>
      </c>
      <c r="G1727" s="5">
        <f t="shared" si="82"/>
        <v>7.2609606431797147E-3</v>
      </c>
      <c r="H1727">
        <v>218000</v>
      </c>
      <c r="I1727">
        <v>187</v>
      </c>
      <c r="J1727">
        <v>18.600000000000001</v>
      </c>
      <c r="N1727" t="e">
        <f>IF(M1727&lt;&gt;"",-8.31432*('Fli3d Chicken ESP32 TM'!O1727+273.15)/(9.80665*0.0289644)*LN(M1727/time_fitting!$G$2)+time_fitting!$G$4,NA())</f>
        <v>#N/A</v>
      </c>
      <c r="U1727" t="str">
        <f t="shared" si="81"/>
        <v/>
      </c>
    </row>
    <row r="1728" spans="1:27" x14ac:dyDescent="0.25">
      <c r="A1728" t="s">
        <v>705</v>
      </c>
      <c r="B1728">
        <v>2976</v>
      </c>
      <c r="C1728">
        <f t="shared" si="80"/>
        <v>218905</v>
      </c>
      <c r="D1728" t="s">
        <v>2739</v>
      </c>
      <c r="E1728" s="1">
        <f>VLOOKUP(D1728,time_fitting!$A$1:$B$14,2,0)+C1728/1000/60/60/24</f>
        <v>44829.645126099531</v>
      </c>
      <c r="G1728" s="5">
        <f t="shared" si="82"/>
        <v>7.2714351772447117E-3</v>
      </c>
      <c r="K1728">
        <v>218905</v>
      </c>
      <c r="L1728">
        <v>180</v>
      </c>
      <c r="M1728">
        <v>691.72</v>
      </c>
      <c r="N1728">
        <f>IF(M1728&lt;&gt;"",-8.31432*('Fli3d Chicken ESP32 TM'!O1728+273.15)/(9.80665*0.0289644)*LN(M1728/time_fitting!$G$2)+time_fitting!$G$4,NA())</f>
        <v>3025.336722075504</v>
      </c>
      <c r="O1728">
        <v>-2</v>
      </c>
      <c r="U1728" t="str">
        <f t="shared" si="81"/>
        <v/>
      </c>
    </row>
    <row r="1729" spans="1:27" x14ac:dyDescent="0.25">
      <c r="A1729" t="s">
        <v>705</v>
      </c>
      <c r="B1729">
        <v>2977</v>
      </c>
      <c r="C1729">
        <f t="shared" si="80"/>
        <v>218977</v>
      </c>
      <c r="D1729" t="s">
        <v>2739</v>
      </c>
      <c r="E1729" s="1">
        <f>VLOOKUP(D1729,time_fitting!$A$1:$B$14,2,0)+C1729/1000/60/60/24</f>
        <v>44829.645126932868</v>
      </c>
      <c r="G1729" s="5">
        <f t="shared" si="82"/>
        <v>7.2722685144981369E-3</v>
      </c>
      <c r="N1729" t="e">
        <f>IF(M1729&lt;&gt;"",-8.31432*('Fli3d Chicken ESP32 TM'!O1729+273.15)/(9.80665*0.0289644)*LN(M1729/time_fitting!$G$2)+time_fitting!$G$4,NA())</f>
        <v>#N/A</v>
      </c>
      <c r="P1729">
        <v>218977</v>
      </c>
      <c r="Q1729">
        <v>180</v>
      </c>
      <c r="R1729">
        <v>10.41</v>
      </c>
      <c r="S1729">
        <v>1.1100000000000001</v>
      </c>
      <c r="T1729">
        <v>0.38</v>
      </c>
      <c r="U1729">
        <f t="shared" si="81"/>
        <v>10.475905688769826</v>
      </c>
      <c r="V1729">
        <v>-71.400000000000006</v>
      </c>
      <c r="W1729">
        <v>-11.64</v>
      </c>
      <c r="X1729">
        <v>2.92</v>
      </c>
      <c r="Y1729">
        <v>14</v>
      </c>
      <c r="Z1729">
        <v>0</v>
      </c>
      <c r="AA1729">
        <v>16</v>
      </c>
    </row>
    <row r="1730" spans="1:27" x14ac:dyDescent="0.25">
      <c r="A1730" t="s">
        <v>706</v>
      </c>
      <c r="B1730">
        <v>2978</v>
      </c>
      <c r="C1730">
        <f t="shared" ref="C1730:C1793" si="83">MAX(H1730,K1730,P1730,AB1730)</f>
        <v>221112</v>
      </c>
      <c r="D1730" t="s">
        <v>2739</v>
      </c>
      <c r="E1730" s="1">
        <f>VLOOKUP(D1730,time_fitting!$A$1:$B$14,2,0)+C1730/1000/60/60/24</f>
        <v>44829.645151643512</v>
      </c>
      <c r="G1730" s="5">
        <f t="shared" si="82"/>
        <v>7.2969791581272148E-3</v>
      </c>
      <c r="H1730">
        <v>221112</v>
      </c>
      <c r="I1730">
        <v>190</v>
      </c>
      <c r="J1730">
        <v>18.600000000000001</v>
      </c>
      <c r="N1730" t="e">
        <f>IF(M1730&lt;&gt;"",-8.31432*('Fli3d Chicken ESP32 TM'!O1730+273.15)/(9.80665*0.0289644)*LN(M1730/time_fitting!$G$2)+time_fitting!$G$4,NA())</f>
        <v>#N/A</v>
      </c>
      <c r="U1730" t="str">
        <f t="shared" ref="U1730:U1793" si="84">IF(R1730&lt;&gt;"",SQRT(R1730*R1730+S1730*S1730+T1730*T1730),"")</f>
        <v/>
      </c>
    </row>
    <row r="1731" spans="1:27" x14ac:dyDescent="0.25">
      <c r="A1731" t="s">
        <v>706</v>
      </c>
      <c r="B1731">
        <v>2979</v>
      </c>
      <c r="C1731">
        <f t="shared" si="83"/>
        <v>221905</v>
      </c>
      <c r="D1731" t="s">
        <v>2739</v>
      </c>
      <c r="E1731" s="1">
        <f>VLOOKUP(D1731,time_fitting!$A$1:$B$14,2,0)+C1731/1000/60/60/24</f>
        <v>44829.645160821754</v>
      </c>
      <c r="G1731" s="5">
        <f t="shared" ref="G1731:G1794" si="85">E1731-E$567</f>
        <v>7.3061574003077112E-3</v>
      </c>
      <c r="K1731">
        <v>221905</v>
      </c>
      <c r="L1731">
        <v>183</v>
      </c>
      <c r="M1731">
        <v>690.78</v>
      </c>
      <c r="N1731">
        <f>IF(M1731&lt;&gt;"",-8.31432*('Fli3d Chicken ESP32 TM'!O1731+273.15)/(9.80665*0.0289644)*LN(M1731/time_fitting!$G$2)+time_fitting!$G$4,NA())</f>
        <v>3031.1486856574229</v>
      </c>
      <c r="O1731">
        <v>-2.46</v>
      </c>
      <c r="U1731" t="str">
        <f t="shared" si="84"/>
        <v/>
      </c>
    </row>
    <row r="1732" spans="1:27" x14ac:dyDescent="0.25">
      <c r="A1732" t="s">
        <v>706</v>
      </c>
      <c r="B1732">
        <v>2980</v>
      </c>
      <c r="C1732">
        <f t="shared" si="83"/>
        <v>221249</v>
      </c>
      <c r="D1732" t="s">
        <v>2739</v>
      </c>
      <c r="E1732" s="1">
        <f>VLOOKUP(D1732,time_fitting!$A$1:$B$14,2,0)+C1732/1000/60/60/24</f>
        <v>44829.645153229161</v>
      </c>
      <c r="G1732" s="5">
        <f t="shared" si="85"/>
        <v>7.2985648075700738E-3</v>
      </c>
      <c r="N1732" t="e">
        <f>IF(M1732&lt;&gt;"",-8.31432*('Fli3d Chicken ESP32 TM'!O1732+273.15)/(9.80665*0.0289644)*LN(M1732/time_fitting!$G$2)+time_fitting!$G$4,NA())</f>
        <v>#N/A</v>
      </c>
      <c r="P1732">
        <v>221249</v>
      </c>
      <c r="Q1732">
        <v>182</v>
      </c>
      <c r="R1732">
        <v>10.14</v>
      </c>
      <c r="S1732">
        <v>0.67</v>
      </c>
      <c r="T1732">
        <v>0.21</v>
      </c>
      <c r="U1732">
        <f t="shared" si="84"/>
        <v>10.16428059431655</v>
      </c>
      <c r="V1732">
        <v>22.62</v>
      </c>
      <c r="W1732">
        <v>-2.5</v>
      </c>
      <c r="X1732">
        <v>1.7</v>
      </c>
      <c r="Y1732">
        <v>6</v>
      </c>
      <c r="Z1732">
        <v>11</v>
      </c>
      <c r="AA1732">
        <v>17</v>
      </c>
    </row>
    <row r="1733" spans="1:27" x14ac:dyDescent="0.25">
      <c r="A1733" t="s">
        <v>707</v>
      </c>
      <c r="B1733">
        <v>2981</v>
      </c>
      <c r="C1733">
        <f t="shared" si="83"/>
        <v>226000</v>
      </c>
      <c r="D1733" t="s">
        <v>2739</v>
      </c>
      <c r="E1733" s="1">
        <f>VLOOKUP(D1733,time_fitting!$A$1:$B$14,2,0)+C1733/1000/60/60/24</f>
        <v>44829.645208217589</v>
      </c>
      <c r="G1733" s="5">
        <f t="shared" si="85"/>
        <v>7.3535532355890609E-3</v>
      </c>
      <c r="H1733">
        <v>226000</v>
      </c>
      <c r="I1733">
        <v>195</v>
      </c>
      <c r="J1733">
        <v>18.5</v>
      </c>
      <c r="N1733" t="e">
        <f>IF(M1733&lt;&gt;"",-8.31432*('Fli3d Chicken ESP32 TM'!O1733+273.15)/(9.80665*0.0289644)*LN(M1733/time_fitting!$G$2)+time_fitting!$G$4,NA())</f>
        <v>#N/A</v>
      </c>
      <c r="U1733" t="str">
        <f t="shared" si="84"/>
        <v/>
      </c>
    </row>
    <row r="1734" spans="1:27" x14ac:dyDescent="0.25">
      <c r="A1734" t="s">
        <v>707</v>
      </c>
      <c r="B1734">
        <v>2982</v>
      </c>
      <c r="C1734">
        <f t="shared" si="83"/>
        <v>225905</v>
      </c>
      <c r="D1734" t="s">
        <v>2739</v>
      </c>
      <c r="E1734" s="1">
        <f>VLOOKUP(D1734,time_fitting!$A$1:$B$14,2,0)+C1734/1000/60/60/24</f>
        <v>44829.645207118054</v>
      </c>
      <c r="G1734" s="5">
        <f t="shared" si="85"/>
        <v>7.3524537001503631E-3</v>
      </c>
      <c r="K1734">
        <v>225905</v>
      </c>
      <c r="L1734">
        <v>187</v>
      </c>
      <c r="M1734">
        <v>689.22</v>
      </c>
      <c r="N1734">
        <f>IF(M1734&lt;&gt;"",-8.31432*('Fli3d Chicken ESP32 TM'!O1734+273.15)/(9.80665*0.0289644)*LN(M1734/time_fitting!$G$2)+time_fitting!$G$4,NA())</f>
        <v>3051.4593707347913</v>
      </c>
      <c r="O1734">
        <v>-2.2400000000000002</v>
      </c>
      <c r="U1734" t="str">
        <f t="shared" si="84"/>
        <v/>
      </c>
    </row>
    <row r="1735" spans="1:27" x14ac:dyDescent="0.25">
      <c r="A1735" t="s">
        <v>707</v>
      </c>
      <c r="B1735">
        <v>2983</v>
      </c>
      <c r="C1735">
        <f t="shared" si="83"/>
        <v>225963</v>
      </c>
      <c r="D1735" t="s">
        <v>2739</v>
      </c>
      <c r="E1735" s="1">
        <f>VLOOKUP(D1735,time_fitting!$A$1:$B$14,2,0)+C1735/1000/60/60/24</f>
        <v>44829.645207789348</v>
      </c>
      <c r="G1735" s="5">
        <f t="shared" si="85"/>
        <v>7.3531249945517629E-3</v>
      </c>
      <c r="N1735" t="e">
        <f>IF(M1735&lt;&gt;"",-8.31432*('Fli3d Chicken ESP32 TM'!O1735+273.15)/(9.80665*0.0289644)*LN(M1735/time_fitting!$G$2)+time_fitting!$G$4,NA())</f>
        <v>#N/A</v>
      </c>
      <c r="P1735">
        <v>225963</v>
      </c>
      <c r="Q1735">
        <v>187</v>
      </c>
      <c r="R1735">
        <v>9.48</v>
      </c>
      <c r="S1735">
        <v>1.1499999999999999</v>
      </c>
      <c r="T1735">
        <v>0.19</v>
      </c>
      <c r="U1735">
        <f t="shared" si="84"/>
        <v>9.5513873337856019</v>
      </c>
      <c r="V1735">
        <v>37.92</v>
      </c>
      <c r="W1735">
        <v>-3.65</v>
      </c>
      <c r="X1735">
        <v>1.1499999999999999</v>
      </c>
      <c r="Y1735">
        <v>11</v>
      </c>
      <c r="Z1735">
        <v>0</v>
      </c>
      <c r="AA1735">
        <v>16</v>
      </c>
    </row>
    <row r="1736" spans="1:27" x14ac:dyDescent="0.25">
      <c r="A1736" t="s">
        <v>708</v>
      </c>
      <c r="B1736">
        <v>2985</v>
      </c>
      <c r="C1736">
        <f t="shared" si="83"/>
        <v>230000</v>
      </c>
      <c r="D1736" t="s">
        <v>2739</v>
      </c>
      <c r="E1736" s="1">
        <f>VLOOKUP(D1736,time_fitting!$A$1:$B$14,2,0)+C1736/1000/60/60/24</f>
        <v>44829.645254513882</v>
      </c>
      <c r="G1736" s="5">
        <f t="shared" si="85"/>
        <v>7.3998495281557553E-3</v>
      </c>
      <c r="H1736">
        <v>230000</v>
      </c>
      <c r="I1736">
        <v>199</v>
      </c>
      <c r="J1736">
        <v>18.5</v>
      </c>
      <c r="N1736" t="e">
        <f>IF(M1736&lt;&gt;"",-8.31432*('Fli3d Chicken ESP32 TM'!O1736+273.15)/(9.80665*0.0289644)*LN(M1736/time_fitting!$G$2)+time_fitting!$G$4,NA())</f>
        <v>#N/A</v>
      </c>
      <c r="U1736" t="str">
        <f t="shared" si="84"/>
        <v/>
      </c>
    </row>
    <row r="1737" spans="1:27" x14ac:dyDescent="0.25">
      <c r="A1737" t="s">
        <v>708</v>
      </c>
      <c r="B1737">
        <v>2986</v>
      </c>
      <c r="C1737">
        <f t="shared" si="83"/>
        <v>230905</v>
      </c>
      <c r="D1737" t="s">
        <v>2739</v>
      </c>
      <c r="E1737" s="1">
        <f>VLOOKUP(D1737,time_fitting!$A$1:$B$14,2,0)+C1737/1000/60/60/24</f>
        <v>44829.645264988423</v>
      </c>
      <c r="G1737" s="5">
        <f t="shared" si="85"/>
        <v>7.4103240694967099E-3</v>
      </c>
      <c r="K1737">
        <v>230905</v>
      </c>
      <c r="L1737">
        <v>192</v>
      </c>
      <c r="M1737">
        <v>686.97</v>
      </c>
      <c r="N1737">
        <f>IF(M1737&lt;&gt;"",-8.31432*('Fli3d Chicken ESP32 TM'!O1737+273.15)/(9.80665*0.0289644)*LN(M1737/time_fitting!$G$2)+time_fitting!$G$4,NA())</f>
        <v>3081.0160915831939</v>
      </c>
      <c r="O1737">
        <v>-1.91</v>
      </c>
      <c r="U1737" t="str">
        <f t="shared" si="84"/>
        <v/>
      </c>
    </row>
    <row r="1738" spans="1:27" x14ac:dyDescent="0.25">
      <c r="A1738" t="s">
        <v>708</v>
      </c>
      <c r="B1738">
        <v>2987</v>
      </c>
      <c r="C1738">
        <f t="shared" si="83"/>
        <v>229907</v>
      </c>
      <c r="D1738" t="s">
        <v>2739</v>
      </c>
      <c r="E1738" s="1">
        <f>VLOOKUP(D1738,time_fitting!$A$1:$B$14,2,0)+C1738/1000/60/60/24</f>
        <v>44829.645253437498</v>
      </c>
      <c r="G1738" s="5">
        <f t="shared" si="85"/>
        <v>7.3987731448141858E-3</v>
      </c>
      <c r="N1738" t="e">
        <f>IF(M1738&lt;&gt;"",-8.31432*('Fli3d Chicken ESP32 TM'!O1738+273.15)/(9.80665*0.0289644)*LN(M1738/time_fitting!$G$2)+time_fitting!$G$4,NA())</f>
        <v>#N/A</v>
      </c>
      <c r="P1738">
        <v>229907</v>
      </c>
      <c r="Q1738">
        <v>191</v>
      </c>
      <c r="R1738">
        <v>9.65</v>
      </c>
      <c r="S1738">
        <v>0.56000000000000005</v>
      </c>
      <c r="T1738">
        <v>0.2</v>
      </c>
      <c r="U1738">
        <f t="shared" si="84"/>
        <v>9.6683038843428992</v>
      </c>
      <c r="V1738">
        <v>-126.21</v>
      </c>
      <c r="W1738">
        <v>-17.13</v>
      </c>
      <c r="X1738">
        <v>-2.19</v>
      </c>
      <c r="Y1738">
        <v>-3</v>
      </c>
      <c r="Z1738">
        <v>4</v>
      </c>
      <c r="AA1738">
        <v>17</v>
      </c>
    </row>
    <row r="1739" spans="1:27" x14ac:dyDescent="0.25">
      <c r="A1739" t="s">
        <v>709</v>
      </c>
      <c r="B1739">
        <v>2988</v>
      </c>
      <c r="C1739">
        <f t="shared" si="83"/>
        <v>234000</v>
      </c>
      <c r="D1739" t="s">
        <v>2739</v>
      </c>
      <c r="E1739" s="1">
        <f>VLOOKUP(D1739,time_fitting!$A$1:$B$14,2,0)+C1739/1000/60/60/24</f>
        <v>44829.645300810182</v>
      </c>
      <c r="G1739" s="5">
        <f t="shared" si="85"/>
        <v>7.4461458279984072E-3</v>
      </c>
      <c r="H1739">
        <v>234000</v>
      </c>
      <c r="I1739">
        <v>203</v>
      </c>
      <c r="J1739">
        <v>18.399999999999999</v>
      </c>
      <c r="N1739" t="e">
        <f>IF(M1739&lt;&gt;"",-8.31432*('Fli3d Chicken ESP32 TM'!O1739+273.15)/(9.80665*0.0289644)*LN(M1739/time_fitting!$G$2)+time_fitting!$G$4,NA())</f>
        <v>#N/A</v>
      </c>
      <c r="U1739" t="str">
        <f t="shared" si="84"/>
        <v/>
      </c>
    </row>
    <row r="1740" spans="1:27" x14ac:dyDescent="0.25">
      <c r="A1740" t="s">
        <v>709</v>
      </c>
      <c r="B1740">
        <v>2989</v>
      </c>
      <c r="C1740">
        <f t="shared" si="83"/>
        <v>234905</v>
      </c>
      <c r="D1740" t="s">
        <v>2739</v>
      </c>
      <c r="E1740" s="1">
        <f>VLOOKUP(D1740,time_fitting!$A$1:$B$14,2,0)+C1740/1000/60/60/24</f>
        <v>44829.645311284716</v>
      </c>
      <c r="G1740" s="5">
        <f t="shared" si="85"/>
        <v>7.4566203620634042E-3</v>
      </c>
      <c r="K1740">
        <v>234905</v>
      </c>
      <c r="L1740">
        <v>196</v>
      </c>
      <c r="M1740">
        <v>685.58</v>
      </c>
      <c r="N1740">
        <f>IF(M1740&lt;&gt;"",-8.31432*('Fli3d Chicken ESP32 TM'!O1740+273.15)/(9.80665*0.0289644)*LN(M1740/time_fitting!$G$2)+time_fitting!$G$4,NA())</f>
        <v>3099.1964802090793</v>
      </c>
      <c r="O1740">
        <v>-1.72</v>
      </c>
      <c r="U1740" t="str">
        <f t="shared" si="84"/>
        <v/>
      </c>
    </row>
    <row r="1741" spans="1:27" x14ac:dyDescent="0.25">
      <c r="A1741" t="s">
        <v>709</v>
      </c>
      <c r="B1741">
        <v>2990</v>
      </c>
      <c r="C1741">
        <f t="shared" si="83"/>
        <v>234971</v>
      </c>
      <c r="D1741" t="s">
        <v>2739</v>
      </c>
      <c r="E1741" s="1">
        <f>VLOOKUP(D1741,time_fitting!$A$1:$B$14,2,0)+C1741/1000/60/60/24</f>
        <v>44829.645312048604</v>
      </c>
      <c r="G1741" s="5">
        <f t="shared" si="85"/>
        <v>7.4573842503014021E-3</v>
      </c>
      <c r="N1741" t="e">
        <f>IF(M1741&lt;&gt;"",-8.31432*('Fli3d Chicken ESP32 TM'!O1741+273.15)/(9.80665*0.0289644)*LN(M1741/time_fitting!$G$2)+time_fitting!$G$4,NA())</f>
        <v>#N/A</v>
      </c>
      <c r="P1741">
        <v>234971</v>
      </c>
      <c r="Q1741">
        <v>196</v>
      </c>
      <c r="R1741">
        <v>9.7100000000000009</v>
      </c>
      <c r="S1741">
        <v>1</v>
      </c>
      <c r="T1741">
        <v>-0.26</v>
      </c>
      <c r="U1741">
        <f t="shared" si="84"/>
        <v>9.7648195067804515</v>
      </c>
      <c r="V1741">
        <v>132.31</v>
      </c>
      <c r="W1741">
        <v>2.31</v>
      </c>
      <c r="X1741">
        <v>0.54</v>
      </c>
      <c r="Y1741">
        <v>11</v>
      </c>
      <c r="Z1741">
        <v>2</v>
      </c>
      <c r="AA1741">
        <v>17</v>
      </c>
    </row>
    <row r="1742" spans="1:27" x14ac:dyDescent="0.25">
      <c r="A1742" t="s">
        <v>710</v>
      </c>
      <c r="B1742">
        <v>2991</v>
      </c>
      <c r="C1742">
        <f t="shared" si="83"/>
        <v>239000</v>
      </c>
      <c r="D1742" t="s">
        <v>2739</v>
      </c>
      <c r="E1742" s="1">
        <f>VLOOKUP(D1742,time_fitting!$A$1:$B$14,2,0)+C1742/1000/60/60/24</f>
        <v>44829.645358680551</v>
      </c>
      <c r="G1742" s="5">
        <f t="shared" si="85"/>
        <v>7.5040161973447539E-3</v>
      </c>
      <c r="H1742">
        <v>239000</v>
      </c>
      <c r="I1742">
        <v>208</v>
      </c>
      <c r="J1742">
        <v>18.29</v>
      </c>
      <c r="N1742" t="e">
        <f>IF(M1742&lt;&gt;"",-8.31432*('Fli3d Chicken ESP32 TM'!O1742+273.15)/(9.80665*0.0289644)*LN(M1742/time_fitting!$G$2)+time_fitting!$G$4,NA())</f>
        <v>#N/A</v>
      </c>
      <c r="U1742" t="str">
        <f t="shared" si="84"/>
        <v/>
      </c>
    </row>
    <row r="1743" spans="1:27" x14ac:dyDescent="0.25">
      <c r="A1743" t="s">
        <v>710</v>
      </c>
      <c r="B1743">
        <v>2992</v>
      </c>
      <c r="C1743">
        <f t="shared" si="83"/>
        <v>238905</v>
      </c>
      <c r="D1743" t="s">
        <v>2739</v>
      </c>
      <c r="E1743" s="1">
        <f>VLOOKUP(D1743,time_fitting!$A$1:$B$14,2,0)+C1743/1000/60/60/24</f>
        <v>44829.645357581016</v>
      </c>
      <c r="G1743" s="5">
        <f t="shared" si="85"/>
        <v>7.5029166619060561E-3</v>
      </c>
      <c r="K1743">
        <v>238905</v>
      </c>
      <c r="L1743">
        <v>200</v>
      </c>
      <c r="M1743">
        <v>684.29</v>
      </c>
      <c r="N1743">
        <f>IF(M1743&lt;&gt;"",-8.31432*('Fli3d Chicken ESP32 TM'!O1743+273.15)/(9.80665*0.0289644)*LN(M1743/time_fitting!$G$2)+time_fitting!$G$4,NA())</f>
        <v>3115.9369685123106</v>
      </c>
      <c r="O1743">
        <v>-1.56</v>
      </c>
      <c r="U1743" t="str">
        <f t="shared" si="84"/>
        <v/>
      </c>
    </row>
    <row r="1744" spans="1:27" x14ac:dyDescent="0.25">
      <c r="A1744" t="s">
        <v>710</v>
      </c>
      <c r="B1744">
        <v>2993</v>
      </c>
      <c r="C1744">
        <f t="shared" si="83"/>
        <v>238967</v>
      </c>
      <c r="D1744" t="s">
        <v>2739</v>
      </c>
      <c r="E1744" s="1">
        <f>VLOOKUP(D1744,time_fitting!$A$1:$B$14,2,0)+C1744/1000/60/60/24</f>
        <v>44829.645358298607</v>
      </c>
      <c r="G1744" s="5">
        <f t="shared" si="85"/>
        <v>7.5036342532257549E-3</v>
      </c>
      <c r="N1744" t="e">
        <f>IF(M1744&lt;&gt;"",-8.31432*('Fli3d Chicken ESP32 TM'!O1744+273.15)/(9.80665*0.0289644)*LN(M1744/time_fitting!$G$2)+time_fitting!$G$4,NA())</f>
        <v>#N/A</v>
      </c>
      <c r="P1744">
        <v>238967</v>
      </c>
      <c r="Q1744">
        <v>200</v>
      </c>
      <c r="R1744">
        <v>8.94</v>
      </c>
      <c r="S1744">
        <v>0.72</v>
      </c>
      <c r="T1744">
        <v>0.51</v>
      </c>
      <c r="U1744">
        <f t="shared" si="84"/>
        <v>8.9834347551479432</v>
      </c>
      <c r="V1744">
        <v>-72.62</v>
      </c>
      <c r="W1744">
        <v>-11.52</v>
      </c>
      <c r="X1744">
        <v>-0.97</v>
      </c>
      <c r="Y1744">
        <v>-3</v>
      </c>
      <c r="Z1744">
        <v>3</v>
      </c>
      <c r="AA1744">
        <v>17</v>
      </c>
    </row>
    <row r="1745" spans="1:27" x14ac:dyDescent="0.25">
      <c r="A1745" t="s">
        <v>711</v>
      </c>
      <c r="B1745">
        <v>2994</v>
      </c>
      <c r="C1745">
        <f t="shared" si="83"/>
        <v>243000</v>
      </c>
      <c r="D1745" t="s">
        <v>2739</v>
      </c>
      <c r="E1745" s="1">
        <f>VLOOKUP(D1745,time_fitting!$A$1:$B$14,2,0)+C1745/1000/60/60/24</f>
        <v>44829.645404976851</v>
      </c>
      <c r="G1745" s="5">
        <f t="shared" si="85"/>
        <v>7.5503124971874058E-3</v>
      </c>
      <c r="H1745">
        <v>243000</v>
      </c>
      <c r="I1745">
        <v>212</v>
      </c>
      <c r="J1745">
        <v>18.29</v>
      </c>
      <c r="N1745" t="e">
        <f>IF(M1745&lt;&gt;"",-8.31432*('Fli3d Chicken ESP32 TM'!O1745+273.15)/(9.80665*0.0289644)*LN(M1745/time_fitting!$G$2)+time_fitting!$G$4,NA())</f>
        <v>#N/A</v>
      </c>
      <c r="U1745" t="str">
        <f t="shared" si="84"/>
        <v/>
      </c>
    </row>
    <row r="1746" spans="1:27" x14ac:dyDescent="0.25">
      <c r="A1746" t="s">
        <v>711</v>
      </c>
      <c r="B1746">
        <v>2995</v>
      </c>
      <c r="C1746">
        <f t="shared" si="83"/>
        <v>243905</v>
      </c>
      <c r="D1746" t="s">
        <v>2739</v>
      </c>
      <c r="E1746" s="1">
        <f>VLOOKUP(D1746,time_fitting!$A$1:$B$14,2,0)+C1746/1000/60/60/24</f>
        <v>44829.645415451385</v>
      </c>
      <c r="G1746" s="5">
        <f t="shared" si="85"/>
        <v>7.5607870312524028E-3</v>
      </c>
      <c r="K1746">
        <v>243905</v>
      </c>
      <c r="L1746">
        <v>205</v>
      </c>
      <c r="M1746">
        <v>682.28</v>
      </c>
      <c r="N1746">
        <f>IF(M1746&lt;&gt;"",-8.31432*('Fli3d Chicken ESP32 TM'!O1746+273.15)/(9.80665*0.0289644)*LN(M1746/time_fitting!$G$2)+time_fitting!$G$4,NA())</f>
        <v>3140.6655385067374</v>
      </c>
      <c r="O1746">
        <v>-1.44</v>
      </c>
      <c r="U1746" t="str">
        <f t="shared" si="84"/>
        <v/>
      </c>
    </row>
    <row r="1747" spans="1:27" x14ac:dyDescent="0.25">
      <c r="A1747" t="s">
        <v>711</v>
      </c>
      <c r="B1747">
        <v>2996</v>
      </c>
      <c r="C1747">
        <f t="shared" si="83"/>
        <v>242975</v>
      </c>
      <c r="D1747" t="s">
        <v>2739</v>
      </c>
      <c r="E1747" s="1">
        <f>VLOOKUP(D1747,time_fitting!$A$1:$B$14,2,0)+C1747/1000/60/60/24</f>
        <v>44829.645404687493</v>
      </c>
      <c r="G1747" s="5">
        <f t="shared" si="85"/>
        <v>7.5500231396290474E-3</v>
      </c>
      <c r="N1747" t="e">
        <f>IF(M1747&lt;&gt;"",-8.31432*('Fli3d Chicken ESP32 TM'!O1747+273.15)/(9.80665*0.0289644)*LN(M1747/time_fitting!$G$2)+time_fitting!$G$4,NA())</f>
        <v>#N/A</v>
      </c>
      <c r="P1747">
        <v>242975</v>
      </c>
      <c r="Q1747">
        <v>204</v>
      </c>
      <c r="R1747">
        <v>9.01</v>
      </c>
      <c r="S1747">
        <v>1.1399999999999999</v>
      </c>
      <c r="T1747">
        <v>0.31</v>
      </c>
      <c r="U1747">
        <f t="shared" si="84"/>
        <v>9.0871227569566813</v>
      </c>
      <c r="V1747">
        <v>-52.92</v>
      </c>
      <c r="W1747">
        <v>-9.4499999999999993</v>
      </c>
      <c r="X1747">
        <v>2.13</v>
      </c>
      <c r="Y1747">
        <v>3</v>
      </c>
      <c r="Z1747">
        <v>11</v>
      </c>
      <c r="AA1747">
        <v>18</v>
      </c>
    </row>
    <row r="1748" spans="1:27" x14ac:dyDescent="0.25">
      <c r="A1748" t="s">
        <v>712</v>
      </c>
      <c r="B1748">
        <v>2997</v>
      </c>
      <c r="C1748">
        <f t="shared" si="83"/>
        <v>248000</v>
      </c>
      <c r="D1748" t="s">
        <v>2739</v>
      </c>
      <c r="E1748" s="1">
        <f>VLOOKUP(D1748,time_fitting!$A$1:$B$14,2,0)+C1748/1000/60/60/24</f>
        <v>44829.64546284722</v>
      </c>
      <c r="G1748" s="5">
        <f t="shared" si="85"/>
        <v>7.6081828665337525E-3</v>
      </c>
      <c r="H1748">
        <v>248000</v>
      </c>
      <c r="I1748">
        <v>217</v>
      </c>
      <c r="J1748">
        <v>18.2</v>
      </c>
      <c r="N1748" t="e">
        <f>IF(M1748&lt;&gt;"",-8.31432*('Fli3d Chicken ESP32 TM'!O1748+273.15)/(9.80665*0.0289644)*LN(M1748/time_fitting!$G$2)+time_fitting!$G$4,NA())</f>
        <v>#N/A</v>
      </c>
      <c r="U1748" t="str">
        <f t="shared" si="84"/>
        <v/>
      </c>
    </row>
    <row r="1749" spans="1:27" x14ac:dyDescent="0.25">
      <c r="A1749" t="s">
        <v>712</v>
      </c>
      <c r="B1749">
        <v>2998</v>
      </c>
      <c r="C1749">
        <f t="shared" si="83"/>
        <v>247905</v>
      </c>
      <c r="D1749" t="s">
        <v>2739</v>
      </c>
      <c r="E1749" s="1">
        <f>VLOOKUP(D1749,time_fitting!$A$1:$B$14,2,0)+C1749/1000/60/60/24</f>
        <v>44829.645461747685</v>
      </c>
      <c r="G1749" s="5">
        <f t="shared" si="85"/>
        <v>7.6070833310950547E-3</v>
      </c>
      <c r="K1749">
        <v>247905</v>
      </c>
      <c r="L1749">
        <v>209</v>
      </c>
      <c r="M1749">
        <v>680.57</v>
      </c>
      <c r="N1749">
        <f>IF(M1749&lt;&gt;"",-8.31432*('Fli3d Chicken ESP32 TM'!O1749+273.15)/(9.80665*0.0289644)*LN(M1749/time_fitting!$G$2)+time_fitting!$G$4,NA())</f>
        <v>3162.4262132474182</v>
      </c>
      <c r="O1749">
        <v>-1.28</v>
      </c>
      <c r="U1749" t="str">
        <f t="shared" si="84"/>
        <v/>
      </c>
    </row>
    <row r="1750" spans="1:27" x14ac:dyDescent="0.25">
      <c r="A1750" t="s">
        <v>712</v>
      </c>
      <c r="B1750">
        <v>2999</v>
      </c>
      <c r="C1750">
        <f t="shared" si="83"/>
        <v>247967</v>
      </c>
      <c r="D1750" t="s">
        <v>2739</v>
      </c>
      <c r="E1750" s="1">
        <f>VLOOKUP(D1750,time_fitting!$A$1:$B$14,2,0)+C1750/1000/60/60/24</f>
        <v>44829.645462465276</v>
      </c>
      <c r="G1750" s="5">
        <f t="shared" si="85"/>
        <v>7.6078009224147536E-3</v>
      </c>
      <c r="N1750" t="e">
        <f>IF(M1750&lt;&gt;"",-8.31432*('Fli3d Chicken ESP32 TM'!O1750+273.15)/(9.80665*0.0289644)*LN(M1750/time_fitting!$G$2)+time_fitting!$G$4,NA())</f>
        <v>#N/A</v>
      </c>
      <c r="P1750">
        <v>247967</v>
      </c>
      <c r="Q1750">
        <v>209</v>
      </c>
      <c r="R1750">
        <v>9.48</v>
      </c>
      <c r="S1750">
        <v>0.86</v>
      </c>
      <c r="T1750">
        <v>-0.3</v>
      </c>
      <c r="U1750">
        <f t="shared" si="84"/>
        <v>9.5236547606473003</v>
      </c>
      <c r="V1750">
        <v>39.32</v>
      </c>
      <c r="W1750">
        <v>-8.23</v>
      </c>
      <c r="X1750">
        <v>-2.86</v>
      </c>
      <c r="Y1750">
        <v>5</v>
      </c>
      <c r="Z1750">
        <v>-4</v>
      </c>
      <c r="AA1750">
        <v>17</v>
      </c>
    </row>
    <row r="1751" spans="1:27" x14ac:dyDescent="0.25">
      <c r="A1751" t="s">
        <v>713</v>
      </c>
      <c r="B1751">
        <v>3000</v>
      </c>
      <c r="C1751">
        <f t="shared" si="83"/>
        <v>252000</v>
      </c>
      <c r="D1751" t="s">
        <v>2739</v>
      </c>
      <c r="E1751" s="1">
        <f>VLOOKUP(D1751,time_fitting!$A$1:$B$14,2,0)+C1751/1000/60/60/24</f>
        <v>44829.645509143513</v>
      </c>
      <c r="G1751" s="5">
        <f t="shared" si="85"/>
        <v>7.6544791591004469E-3</v>
      </c>
      <c r="H1751">
        <v>252000</v>
      </c>
      <c r="I1751">
        <v>221</v>
      </c>
      <c r="J1751">
        <v>18.2</v>
      </c>
      <c r="N1751" t="e">
        <f>IF(M1751&lt;&gt;"",-8.31432*('Fli3d Chicken ESP32 TM'!O1751+273.15)/(9.80665*0.0289644)*LN(M1751/time_fitting!$G$2)+time_fitting!$G$4,NA())</f>
        <v>#N/A</v>
      </c>
      <c r="U1751" t="str">
        <f t="shared" si="84"/>
        <v/>
      </c>
    </row>
    <row r="1752" spans="1:27" x14ac:dyDescent="0.25">
      <c r="A1752" t="s">
        <v>713</v>
      </c>
      <c r="B1752">
        <v>3001</v>
      </c>
      <c r="C1752">
        <f t="shared" si="83"/>
        <v>252905</v>
      </c>
      <c r="D1752" t="s">
        <v>2739</v>
      </c>
      <c r="E1752" s="1">
        <f>VLOOKUP(D1752,time_fitting!$A$1:$B$14,2,0)+C1752/1000/60/60/24</f>
        <v>44829.645519618054</v>
      </c>
      <c r="G1752" s="5">
        <f t="shared" si="85"/>
        <v>7.6649537004414015E-3</v>
      </c>
      <c r="K1752">
        <v>252905</v>
      </c>
      <c r="L1752">
        <v>214</v>
      </c>
      <c r="M1752">
        <v>678.6</v>
      </c>
      <c r="N1752">
        <f>IF(M1752&lt;&gt;"",-8.31432*('Fli3d Chicken ESP32 TM'!O1752+273.15)/(9.80665*0.0289644)*LN(M1752/time_fitting!$G$2)+time_fitting!$G$4,NA())</f>
        <v>3189.2402640863374</v>
      </c>
      <c r="O1752">
        <v>-0.95</v>
      </c>
      <c r="U1752" t="str">
        <f t="shared" si="84"/>
        <v/>
      </c>
    </row>
    <row r="1753" spans="1:27" x14ac:dyDescent="0.25">
      <c r="A1753" t="s">
        <v>713</v>
      </c>
      <c r="B1753">
        <v>3002</v>
      </c>
      <c r="C1753">
        <f t="shared" si="83"/>
        <v>253254</v>
      </c>
      <c r="D1753" t="s">
        <v>2739</v>
      </c>
      <c r="E1753" s="1">
        <f>VLOOKUP(D1753,time_fitting!$A$1:$B$14,2,0)+C1753/1000/60/60/24</f>
        <v>44829.645523657404</v>
      </c>
      <c r="G1753" s="5">
        <f t="shared" si="85"/>
        <v>7.668993050174322E-3</v>
      </c>
      <c r="N1753" t="e">
        <f>IF(M1753&lt;&gt;"",-8.31432*('Fli3d Chicken ESP32 TM'!O1753+273.15)/(9.80665*0.0289644)*LN(M1753/time_fitting!$G$2)+time_fitting!$G$4,NA())</f>
        <v>#N/A</v>
      </c>
      <c r="P1753">
        <v>253254</v>
      </c>
      <c r="Q1753">
        <v>214</v>
      </c>
      <c r="R1753">
        <v>9.08</v>
      </c>
      <c r="S1753">
        <v>0.69</v>
      </c>
      <c r="T1753">
        <v>-0.39</v>
      </c>
      <c r="U1753">
        <f t="shared" si="84"/>
        <v>9.1145268664917545</v>
      </c>
      <c r="V1753">
        <v>-44.14</v>
      </c>
      <c r="W1753">
        <v>-16.7</v>
      </c>
      <c r="X1753">
        <v>-1.21</v>
      </c>
      <c r="Y1753">
        <v>4</v>
      </c>
      <c r="Z1753">
        <v>-2</v>
      </c>
      <c r="AA1753">
        <v>17</v>
      </c>
    </row>
    <row r="1754" spans="1:27" x14ac:dyDescent="0.25">
      <c r="A1754" t="s">
        <v>714</v>
      </c>
      <c r="B1754">
        <v>3004</v>
      </c>
      <c r="C1754">
        <f t="shared" si="83"/>
        <v>254000</v>
      </c>
      <c r="D1754" t="s">
        <v>2739</v>
      </c>
      <c r="E1754" s="1">
        <f>VLOOKUP(D1754,time_fitting!$A$1:$B$14,2,0)+C1754/1000/60/60/24</f>
        <v>44829.645532291666</v>
      </c>
      <c r="G1754" s="5">
        <f t="shared" si="85"/>
        <v>7.6776273126597516E-3</v>
      </c>
      <c r="H1754">
        <v>254000</v>
      </c>
      <c r="I1754">
        <v>223</v>
      </c>
      <c r="J1754">
        <v>18.2</v>
      </c>
      <c r="N1754" t="e">
        <f>IF(M1754&lt;&gt;"",-8.31432*('Fli3d Chicken ESP32 TM'!O1754+273.15)/(9.80665*0.0289644)*LN(M1754/time_fitting!$G$2)+time_fitting!$G$4,NA())</f>
        <v>#N/A</v>
      </c>
      <c r="U1754" t="str">
        <f t="shared" si="84"/>
        <v/>
      </c>
    </row>
    <row r="1755" spans="1:27" x14ac:dyDescent="0.25">
      <c r="A1755" t="s">
        <v>714</v>
      </c>
      <c r="B1755">
        <v>3005</v>
      </c>
      <c r="C1755">
        <f t="shared" si="83"/>
        <v>254905</v>
      </c>
      <c r="D1755" t="s">
        <v>2739</v>
      </c>
      <c r="E1755" s="1">
        <f>VLOOKUP(D1755,time_fitting!$A$1:$B$14,2,0)+C1755/1000/60/60/24</f>
        <v>44829.6455427662</v>
      </c>
      <c r="G1755" s="5">
        <f t="shared" si="85"/>
        <v>7.6881018467247486E-3</v>
      </c>
      <c r="K1755">
        <v>254905</v>
      </c>
      <c r="L1755">
        <v>216</v>
      </c>
      <c r="M1755">
        <v>677.74</v>
      </c>
      <c r="N1755">
        <f>IF(M1755&lt;&gt;"",-8.31432*('Fli3d Chicken ESP32 TM'!O1755+273.15)/(9.80665*0.0289644)*LN(M1755/time_fitting!$G$2)+time_fitting!$G$4,NA())</f>
        <v>3198.5471373773348</v>
      </c>
      <c r="O1755">
        <v>-1.02</v>
      </c>
      <c r="U1755" t="str">
        <f t="shared" si="84"/>
        <v/>
      </c>
    </row>
    <row r="1756" spans="1:27" x14ac:dyDescent="0.25">
      <c r="A1756" t="s">
        <v>714</v>
      </c>
      <c r="B1756">
        <v>3006</v>
      </c>
      <c r="C1756">
        <f t="shared" si="83"/>
        <v>253909</v>
      </c>
      <c r="D1756" t="s">
        <v>2739</v>
      </c>
      <c r="E1756" s="1">
        <f>VLOOKUP(D1756,time_fitting!$A$1:$B$14,2,0)+C1756/1000/60/60/24</f>
        <v>44829.645531238421</v>
      </c>
      <c r="G1756" s="5">
        <f t="shared" si="85"/>
        <v>7.6765740668633953E-3</v>
      </c>
      <c r="N1756" t="e">
        <f>IF(M1756&lt;&gt;"",-8.31432*('Fli3d Chicken ESP32 TM'!O1756+273.15)/(9.80665*0.0289644)*LN(M1756/time_fitting!$G$2)+time_fitting!$G$4,NA())</f>
        <v>#N/A</v>
      </c>
      <c r="P1756">
        <v>253909</v>
      </c>
      <c r="Q1756">
        <v>215</v>
      </c>
      <c r="R1756">
        <v>8.84</v>
      </c>
      <c r="S1756">
        <v>0.69</v>
      </c>
      <c r="T1756">
        <v>-0.31</v>
      </c>
      <c r="U1756">
        <f t="shared" si="84"/>
        <v>8.8723052246865368</v>
      </c>
      <c r="V1756">
        <v>-56.15</v>
      </c>
      <c r="W1756">
        <v>-17.37</v>
      </c>
      <c r="X1756">
        <v>-6.76</v>
      </c>
      <c r="Y1756">
        <v>8</v>
      </c>
      <c r="Z1756">
        <v>-2</v>
      </c>
      <c r="AA1756">
        <v>17</v>
      </c>
    </row>
    <row r="1757" spans="1:27" x14ac:dyDescent="0.25">
      <c r="A1757" t="s">
        <v>715</v>
      </c>
      <c r="B1757">
        <v>3007</v>
      </c>
      <c r="C1757">
        <f t="shared" si="83"/>
        <v>255000</v>
      </c>
      <c r="D1757" t="s">
        <v>2739</v>
      </c>
      <c r="E1757" s="1">
        <f>VLOOKUP(D1757,time_fitting!$A$1:$B$14,2,0)+C1757/1000/60/60/24</f>
        <v>44829.645543865736</v>
      </c>
      <c r="G1757" s="5">
        <f t="shared" si="85"/>
        <v>7.6892013821634464E-3</v>
      </c>
      <c r="H1757">
        <v>255000</v>
      </c>
      <c r="I1757">
        <v>224</v>
      </c>
      <c r="J1757">
        <v>18.2</v>
      </c>
      <c r="N1757" t="e">
        <f>IF(M1757&lt;&gt;"",-8.31432*('Fli3d Chicken ESP32 TM'!O1757+273.15)/(9.80665*0.0289644)*LN(M1757/time_fitting!$G$2)+time_fitting!$G$4,NA())</f>
        <v>#N/A</v>
      </c>
      <c r="U1757" t="str">
        <f t="shared" si="84"/>
        <v/>
      </c>
    </row>
    <row r="1758" spans="1:27" x14ac:dyDescent="0.25">
      <c r="A1758" t="s">
        <v>715</v>
      </c>
      <c r="B1758">
        <v>3008</v>
      </c>
      <c r="C1758">
        <f t="shared" si="83"/>
        <v>255906</v>
      </c>
      <c r="D1758" t="s">
        <v>2739</v>
      </c>
      <c r="E1758" s="1">
        <f>VLOOKUP(D1758,time_fitting!$A$1:$B$14,2,0)+C1758/1000/60/60/24</f>
        <v>44829.645554351846</v>
      </c>
      <c r="G1758" s="5">
        <f t="shared" si="85"/>
        <v>7.6996874922770076E-3</v>
      </c>
      <c r="K1758">
        <v>255906</v>
      </c>
      <c r="L1758">
        <v>217</v>
      </c>
      <c r="M1758">
        <v>677.23</v>
      </c>
      <c r="N1758">
        <f>IF(M1758&lt;&gt;"",-8.31432*('Fli3d Chicken ESP32 TM'!O1758+273.15)/(9.80665*0.0289644)*LN(M1758/time_fitting!$G$2)+time_fitting!$G$4,NA())</f>
        <v>3204.7716740681562</v>
      </c>
      <c r="O1758">
        <v>-1</v>
      </c>
      <c r="U1758" t="str">
        <f t="shared" si="84"/>
        <v/>
      </c>
    </row>
    <row r="1759" spans="1:27" x14ac:dyDescent="0.25">
      <c r="A1759" t="s">
        <v>715</v>
      </c>
      <c r="B1759">
        <v>3009</v>
      </c>
      <c r="C1759">
        <f t="shared" si="83"/>
        <v>254978</v>
      </c>
      <c r="D1759" t="s">
        <v>2739</v>
      </c>
      <c r="E1759" s="1">
        <f>VLOOKUP(D1759,time_fitting!$A$1:$B$14,2,0)+C1759/1000/60/60/24</f>
        <v>44829.645543611106</v>
      </c>
      <c r="G1759" s="5">
        <f t="shared" si="85"/>
        <v>7.6889467527507804E-3</v>
      </c>
      <c r="N1759" t="e">
        <f>IF(M1759&lt;&gt;"",-8.31432*('Fli3d Chicken ESP32 TM'!O1759+273.15)/(9.80665*0.0289644)*LN(M1759/time_fitting!$G$2)+time_fitting!$G$4,NA())</f>
        <v>#N/A</v>
      </c>
      <c r="P1759">
        <v>254978</v>
      </c>
      <c r="Q1759">
        <v>216</v>
      </c>
      <c r="R1759">
        <v>11.06</v>
      </c>
      <c r="S1759">
        <v>1.2</v>
      </c>
      <c r="T1759">
        <v>-0.09</v>
      </c>
      <c r="U1759">
        <f t="shared" si="84"/>
        <v>11.125273030357503</v>
      </c>
      <c r="V1759">
        <v>-33.47</v>
      </c>
      <c r="W1759">
        <v>-2.5</v>
      </c>
      <c r="X1759">
        <v>-2.25</v>
      </c>
      <c r="Y1759">
        <v>14</v>
      </c>
      <c r="Z1759">
        <v>0</v>
      </c>
      <c r="AA1759">
        <v>16</v>
      </c>
    </row>
    <row r="1760" spans="1:27" x14ac:dyDescent="0.25">
      <c r="A1760" t="s">
        <v>716</v>
      </c>
      <c r="B1760">
        <v>3011</v>
      </c>
      <c r="C1760">
        <f t="shared" si="83"/>
        <v>256000</v>
      </c>
      <c r="D1760" t="s">
        <v>2739</v>
      </c>
      <c r="E1760" s="1">
        <f>VLOOKUP(D1760,time_fitting!$A$1:$B$14,2,0)+C1760/1000/60/60/24</f>
        <v>44829.645555439813</v>
      </c>
      <c r="G1760" s="5">
        <f t="shared" si="85"/>
        <v>7.7007754589430988E-3</v>
      </c>
      <c r="H1760">
        <v>256000</v>
      </c>
      <c r="I1760">
        <v>225</v>
      </c>
      <c r="J1760">
        <v>18.100000000000001</v>
      </c>
      <c r="N1760" t="e">
        <f>IF(M1760&lt;&gt;"",-8.31432*('Fli3d Chicken ESP32 TM'!O1760+273.15)/(9.80665*0.0289644)*LN(M1760/time_fitting!$G$2)+time_fitting!$G$4,NA())</f>
        <v>#N/A</v>
      </c>
      <c r="U1760" t="str">
        <f t="shared" si="84"/>
        <v/>
      </c>
    </row>
    <row r="1761" spans="1:27" x14ac:dyDescent="0.25">
      <c r="A1761" t="s">
        <v>716</v>
      </c>
      <c r="B1761">
        <v>3012</v>
      </c>
      <c r="C1761">
        <f t="shared" si="83"/>
        <v>256906</v>
      </c>
      <c r="D1761" t="s">
        <v>2739</v>
      </c>
      <c r="E1761" s="1">
        <f>VLOOKUP(D1761,time_fitting!$A$1:$B$14,2,0)+C1761/1000/60/60/24</f>
        <v>44829.645565925923</v>
      </c>
      <c r="G1761" s="5">
        <f t="shared" si="85"/>
        <v>7.7112615690566599E-3</v>
      </c>
      <c r="K1761">
        <v>256906</v>
      </c>
      <c r="L1761">
        <v>218</v>
      </c>
      <c r="M1761">
        <v>677.32</v>
      </c>
      <c r="N1761">
        <f>IF(M1761&lt;&gt;"",-8.31432*('Fli3d Chicken ESP32 TM'!O1761+273.15)/(9.80665*0.0289644)*LN(M1761/time_fitting!$G$2)+time_fitting!$G$4,NA())</f>
        <v>3204.0552178090988</v>
      </c>
      <c r="O1761">
        <v>-0.97</v>
      </c>
      <c r="U1761" t="str">
        <f t="shared" si="84"/>
        <v/>
      </c>
    </row>
    <row r="1762" spans="1:27" x14ac:dyDescent="0.25">
      <c r="A1762" t="s">
        <v>716</v>
      </c>
      <c r="B1762">
        <v>3013</v>
      </c>
      <c r="C1762">
        <f t="shared" si="83"/>
        <v>255975</v>
      </c>
      <c r="D1762" t="s">
        <v>2739</v>
      </c>
      <c r="E1762" s="1">
        <f>VLOOKUP(D1762,time_fitting!$A$1:$B$14,2,0)+C1762/1000/60/60/24</f>
        <v>44829.645555150462</v>
      </c>
      <c r="G1762" s="5">
        <f t="shared" si="85"/>
        <v>7.7004861086606979E-3</v>
      </c>
      <c r="N1762" t="e">
        <f>IF(M1762&lt;&gt;"",-8.31432*('Fli3d Chicken ESP32 TM'!O1762+273.15)/(9.80665*0.0289644)*LN(M1762/time_fitting!$G$2)+time_fitting!$G$4,NA())</f>
        <v>#N/A</v>
      </c>
      <c r="P1762">
        <v>255975</v>
      </c>
      <c r="Q1762">
        <v>217</v>
      </c>
      <c r="R1762">
        <v>9.59</v>
      </c>
      <c r="S1762">
        <v>0.7</v>
      </c>
      <c r="T1762">
        <v>-0.78</v>
      </c>
      <c r="U1762">
        <f t="shared" si="84"/>
        <v>9.647098009246097</v>
      </c>
      <c r="V1762">
        <v>140.91</v>
      </c>
      <c r="W1762">
        <v>13.84</v>
      </c>
      <c r="X1762">
        <v>4.0199999999999996</v>
      </c>
      <c r="Y1762">
        <v>1</v>
      </c>
      <c r="Z1762">
        <v>-7</v>
      </c>
      <c r="AA1762">
        <v>14</v>
      </c>
    </row>
    <row r="1763" spans="1:27" x14ac:dyDescent="0.25">
      <c r="A1763" t="s">
        <v>717</v>
      </c>
      <c r="B1763">
        <v>3014</v>
      </c>
      <c r="C1763">
        <f t="shared" si="83"/>
        <v>259000</v>
      </c>
      <c r="D1763" t="s">
        <v>2739</v>
      </c>
      <c r="E1763" s="1">
        <f>VLOOKUP(D1763,time_fitting!$A$1:$B$14,2,0)+C1763/1000/60/60/24</f>
        <v>44829.645590162036</v>
      </c>
      <c r="G1763" s="5">
        <f t="shared" si="85"/>
        <v>7.7354976820060983E-3</v>
      </c>
      <c r="H1763">
        <v>259000</v>
      </c>
      <c r="I1763">
        <v>228</v>
      </c>
      <c r="J1763">
        <v>18.100000000000001</v>
      </c>
      <c r="N1763" t="e">
        <f>IF(M1763&lt;&gt;"",-8.31432*('Fli3d Chicken ESP32 TM'!O1763+273.15)/(9.80665*0.0289644)*LN(M1763/time_fitting!$G$2)+time_fitting!$G$4,NA())</f>
        <v>#N/A</v>
      </c>
      <c r="U1763" t="str">
        <f t="shared" si="84"/>
        <v/>
      </c>
    </row>
    <row r="1764" spans="1:27" x14ac:dyDescent="0.25">
      <c r="A1764" t="s">
        <v>717</v>
      </c>
      <c r="B1764">
        <v>3015</v>
      </c>
      <c r="C1764">
        <f t="shared" si="83"/>
        <v>258906</v>
      </c>
      <c r="D1764" t="s">
        <v>2739</v>
      </c>
      <c r="E1764" s="1">
        <f>VLOOKUP(D1764,time_fitting!$A$1:$B$14,2,0)+C1764/1000/60/60/24</f>
        <v>44829.645589074069</v>
      </c>
      <c r="G1764" s="5">
        <f t="shared" si="85"/>
        <v>7.7344097153400071E-3</v>
      </c>
      <c r="K1764">
        <v>258906</v>
      </c>
      <c r="L1764">
        <v>220</v>
      </c>
      <c r="M1764">
        <v>675.93</v>
      </c>
      <c r="N1764">
        <f>IF(M1764&lt;&gt;"",-8.31432*('Fli3d Chicken ESP32 TM'!O1764+273.15)/(9.80665*0.0289644)*LN(M1764/time_fitting!$G$2)+time_fitting!$G$4,NA())</f>
        <v>3217.7852034187435</v>
      </c>
      <c r="O1764">
        <v>-1.2</v>
      </c>
      <c r="U1764" t="str">
        <f t="shared" si="84"/>
        <v/>
      </c>
    </row>
    <row r="1765" spans="1:27" x14ac:dyDescent="0.25">
      <c r="A1765" t="s">
        <v>717</v>
      </c>
      <c r="B1765">
        <v>3016</v>
      </c>
      <c r="C1765">
        <f t="shared" si="83"/>
        <v>258978</v>
      </c>
      <c r="D1765" t="s">
        <v>2739</v>
      </c>
      <c r="E1765" s="1">
        <f>VLOOKUP(D1765,time_fitting!$A$1:$B$14,2,0)+C1765/1000/60/60/24</f>
        <v>44829.645589907406</v>
      </c>
      <c r="G1765" s="5">
        <f t="shared" si="85"/>
        <v>7.7352430525934324E-3</v>
      </c>
      <c r="N1765" t="e">
        <f>IF(M1765&lt;&gt;"",-8.31432*('Fli3d Chicken ESP32 TM'!O1765+273.15)/(9.80665*0.0289644)*LN(M1765/time_fitting!$G$2)+time_fitting!$G$4,NA())</f>
        <v>#N/A</v>
      </c>
      <c r="P1765">
        <v>258978</v>
      </c>
      <c r="Q1765">
        <v>220</v>
      </c>
      <c r="R1765">
        <v>9.91</v>
      </c>
      <c r="S1765">
        <v>1.38</v>
      </c>
      <c r="T1765">
        <v>0.37</v>
      </c>
      <c r="U1765">
        <f t="shared" si="84"/>
        <v>10.012462234635395</v>
      </c>
      <c r="V1765">
        <v>24.32</v>
      </c>
      <c r="W1765">
        <v>-12.01</v>
      </c>
      <c r="X1765">
        <v>10.85</v>
      </c>
      <c r="Y1765">
        <v>11</v>
      </c>
      <c r="Z1765">
        <v>-1</v>
      </c>
      <c r="AA1765">
        <v>16</v>
      </c>
    </row>
    <row r="1766" spans="1:27" x14ac:dyDescent="0.25">
      <c r="A1766" t="s">
        <v>718</v>
      </c>
      <c r="B1766">
        <v>3017</v>
      </c>
      <c r="C1766">
        <f t="shared" si="83"/>
        <v>262000</v>
      </c>
      <c r="D1766" t="s">
        <v>2739</v>
      </c>
      <c r="E1766" s="1">
        <f>VLOOKUP(D1766,time_fitting!$A$1:$B$14,2,0)+C1766/1000/60/60/24</f>
        <v>44829.645624884259</v>
      </c>
      <c r="G1766" s="5">
        <f t="shared" si="85"/>
        <v>7.7702199050690979E-3</v>
      </c>
      <c r="H1766">
        <v>262000</v>
      </c>
      <c r="I1766">
        <v>231</v>
      </c>
      <c r="J1766">
        <v>18.100000000000001</v>
      </c>
      <c r="N1766" t="e">
        <f>IF(M1766&lt;&gt;"",-8.31432*('Fli3d Chicken ESP32 TM'!O1766+273.15)/(9.80665*0.0289644)*LN(M1766/time_fitting!$G$2)+time_fitting!$G$4,NA())</f>
        <v>#N/A</v>
      </c>
      <c r="U1766" t="str">
        <f t="shared" si="84"/>
        <v/>
      </c>
    </row>
    <row r="1767" spans="1:27" x14ac:dyDescent="0.25">
      <c r="A1767" t="s">
        <v>718</v>
      </c>
      <c r="B1767">
        <v>3018</v>
      </c>
      <c r="C1767">
        <f t="shared" si="83"/>
        <v>261905</v>
      </c>
      <c r="D1767" t="s">
        <v>2739</v>
      </c>
      <c r="E1767" s="1">
        <f>VLOOKUP(D1767,time_fitting!$A$1:$B$14,2,0)+C1767/1000/60/60/24</f>
        <v>44829.645623784716</v>
      </c>
      <c r="G1767" s="5">
        <f t="shared" si="85"/>
        <v>7.7691203623544425E-3</v>
      </c>
      <c r="K1767">
        <v>261905</v>
      </c>
      <c r="L1767">
        <v>223</v>
      </c>
      <c r="M1767">
        <v>674.27</v>
      </c>
      <c r="N1767">
        <f>IF(M1767&lt;&gt;"",-8.31432*('Fli3d Chicken ESP32 TM'!O1767+273.15)/(9.80665*0.0289644)*LN(M1767/time_fitting!$G$2)+time_fitting!$G$4,NA())</f>
        <v>3238.7431902356707</v>
      </c>
      <c r="O1767">
        <v>-1.08</v>
      </c>
      <c r="U1767" t="str">
        <f t="shared" si="84"/>
        <v/>
      </c>
    </row>
    <row r="1768" spans="1:27" x14ac:dyDescent="0.25">
      <c r="A1768" t="s">
        <v>718</v>
      </c>
      <c r="B1768">
        <v>3019</v>
      </c>
      <c r="C1768">
        <f t="shared" si="83"/>
        <v>261907</v>
      </c>
      <c r="D1768" t="s">
        <v>2739</v>
      </c>
      <c r="E1768" s="1">
        <f>VLOOKUP(D1768,time_fitting!$A$1:$B$14,2,0)+C1768/1000/60/60/24</f>
        <v>44829.645623807868</v>
      </c>
      <c r="G1768" s="5">
        <f t="shared" si="85"/>
        <v>7.7691435144515708E-3</v>
      </c>
      <c r="N1768" t="e">
        <f>IF(M1768&lt;&gt;"",-8.31432*('Fli3d Chicken ESP32 TM'!O1768+273.15)/(9.80665*0.0289644)*LN(M1768/time_fitting!$G$2)+time_fitting!$G$4,NA())</f>
        <v>#N/A</v>
      </c>
      <c r="P1768">
        <v>261907</v>
      </c>
      <c r="Q1768">
        <v>223</v>
      </c>
      <c r="R1768">
        <v>9.7100000000000009</v>
      </c>
      <c r="S1768">
        <v>0.59</v>
      </c>
      <c r="T1768">
        <v>0.68</v>
      </c>
      <c r="U1768">
        <f t="shared" si="84"/>
        <v>9.7516460149043578</v>
      </c>
      <c r="V1768">
        <v>-122.5</v>
      </c>
      <c r="W1768">
        <v>-21.15</v>
      </c>
      <c r="X1768">
        <v>-3.84</v>
      </c>
      <c r="Y1768">
        <v>3</v>
      </c>
      <c r="Z1768">
        <v>-1</v>
      </c>
      <c r="AA1768">
        <v>17</v>
      </c>
    </row>
    <row r="1769" spans="1:27" x14ac:dyDescent="0.25">
      <c r="A1769" t="s">
        <v>719</v>
      </c>
      <c r="B1769">
        <v>3020</v>
      </c>
      <c r="C1769">
        <f t="shared" si="83"/>
        <v>264000</v>
      </c>
      <c r="D1769" t="s">
        <v>2739</v>
      </c>
      <c r="E1769" s="1">
        <f>VLOOKUP(D1769,time_fitting!$A$1:$B$14,2,0)+C1769/1000/60/60/24</f>
        <v>44829.645648032405</v>
      </c>
      <c r="G1769" s="5">
        <f t="shared" si="85"/>
        <v>7.793368051352445E-3</v>
      </c>
      <c r="H1769">
        <v>264000</v>
      </c>
      <c r="I1769">
        <v>233</v>
      </c>
      <c r="J1769">
        <v>18</v>
      </c>
      <c r="N1769" t="e">
        <f>IF(M1769&lt;&gt;"",-8.31432*('Fli3d Chicken ESP32 TM'!O1769+273.15)/(9.80665*0.0289644)*LN(M1769/time_fitting!$G$2)+time_fitting!$G$4,NA())</f>
        <v>#N/A</v>
      </c>
      <c r="U1769" t="str">
        <f t="shared" si="84"/>
        <v/>
      </c>
    </row>
    <row r="1770" spans="1:27" x14ac:dyDescent="0.25">
      <c r="A1770" t="s">
        <v>719</v>
      </c>
      <c r="B1770">
        <v>3021</v>
      </c>
      <c r="C1770">
        <f t="shared" si="83"/>
        <v>263906</v>
      </c>
      <c r="D1770" t="s">
        <v>2739</v>
      </c>
      <c r="E1770" s="1">
        <f>VLOOKUP(D1770,time_fitting!$A$1:$B$14,2,0)+C1770/1000/60/60/24</f>
        <v>44829.645646944438</v>
      </c>
      <c r="G1770" s="5">
        <f t="shared" si="85"/>
        <v>7.7922800846863538E-3</v>
      </c>
      <c r="K1770">
        <v>263906</v>
      </c>
      <c r="L1770">
        <v>225</v>
      </c>
      <c r="M1770">
        <v>673.77</v>
      </c>
      <c r="N1770">
        <f>IF(M1770&lt;&gt;"",-8.31432*('Fli3d Chicken ESP32 TM'!O1770+273.15)/(9.80665*0.0289644)*LN(M1770/time_fitting!$G$2)+time_fitting!$G$4,NA())</f>
        <v>3239.1029475067335</v>
      </c>
      <c r="O1770">
        <v>-1.56</v>
      </c>
      <c r="U1770" t="str">
        <f t="shared" si="84"/>
        <v/>
      </c>
    </row>
    <row r="1771" spans="1:27" x14ac:dyDescent="0.25">
      <c r="A1771" t="s">
        <v>719</v>
      </c>
      <c r="B1771">
        <v>3022</v>
      </c>
      <c r="C1771">
        <f t="shared" si="83"/>
        <v>263972</v>
      </c>
      <c r="D1771" t="s">
        <v>2739</v>
      </c>
      <c r="E1771" s="1">
        <f>VLOOKUP(D1771,time_fitting!$A$1:$B$14,2,0)+C1771/1000/60/60/24</f>
        <v>44829.645647708327</v>
      </c>
      <c r="G1771" s="5">
        <f t="shared" si="85"/>
        <v>7.7930439729243517E-3</v>
      </c>
      <c r="N1771" t="e">
        <f>IF(M1771&lt;&gt;"",-8.31432*('Fli3d Chicken ESP32 TM'!O1771+273.15)/(9.80665*0.0289644)*LN(M1771/time_fitting!$G$2)+time_fitting!$G$4,NA())</f>
        <v>#N/A</v>
      </c>
      <c r="P1771">
        <v>263972</v>
      </c>
      <c r="Q1771">
        <v>225</v>
      </c>
      <c r="R1771">
        <v>9.1300000000000008</v>
      </c>
      <c r="S1771">
        <v>1.05</v>
      </c>
      <c r="T1771">
        <v>-0.39</v>
      </c>
      <c r="U1771">
        <f t="shared" si="84"/>
        <v>9.1984509565469779</v>
      </c>
      <c r="V1771">
        <v>-63.59</v>
      </c>
      <c r="W1771">
        <v>-12.19</v>
      </c>
      <c r="X1771">
        <v>4.57</v>
      </c>
      <c r="Y1771">
        <v>12</v>
      </c>
      <c r="Z1771">
        <v>8</v>
      </c>
      <c r="AA1771">
        <v>17</v>
      </c>
    </row>
    <row r="1772" spans="1:27" x14ac:dyDescent="0.25">
      <c r="A1772" t="s">
        <v>720</v>
      </c>
      <c r="B1772">
        <v>3023</v>
      </c>
      <c r="C1772">
        <f t="shared" si="83"/>
        <v>266012</v>
      </c>
      <c r="D1772" t="s">
        <v>2739</v>
      </c>
      <c r="E1772" s="1">
        <f>VLOOKUP(D1772,time_fitting!$A$1:$B$14,2,0)+C1772/1000/60/60/24</f>
        <v>44829.645671319442</v>
      </c>
      <c r="G1772" s="5">
        <f t="shared" si="85"/>
        <v>7.8166550883906893E-3</v>
      </c>
      <c r="H1772">
        <v>266012</v>
      </c>
      <c r="I1772">
        <v>235</v>
      </c>
      <c r="J1772">
        <v>18</v>
      </c>
      <c r="N1772" t="e">
        <f>IF(M1772&lt;&gt;"",-8.31432*('Fli3d Chicken ESP32 TM'!O1772+273.15)/(9.80665*0.0289644)*LN(M1772/time_fitting!$G$2)+time_fitting!$G$4,NA())</f>
        <v>#N/A</v>
      </c>
      <c r="U1772" t="str">
        <f t="shared" si="84"/>
        <v/>
      </c>
    </row>
    <row r="1773" spans="1:27" x14ac:dyDescent="0.25">
      <c r="A1773" t="s">
        <v>720</v>
      </c>
      <c r="B1773">
        <v>3024</v>
      </c>
      <c r="C1773">
        <f t="shared" si="83"/>
        <v>266905</v>
      </c>
      <c r="D1773" t="s">
        <v>2739</v>
      </c>
      <c r="E1773" s="1">
        <f>VLOOKUP(D1773,time_fitting!$A$1:$B$14,2,0)+C1773/1000/60/60/24</f>
        <v>44829.645681655085</v>
      </c>
      <c r="G1773" s="5">
        <f t="shared" si="85"/>
        <v>7.8269907317007892E-3</v>
      </c>
      <c r="K1773">
        <v>266905</v>
      </c>
      <c r="L1773">
        <v>228</v>
      </c>
      <c r="M1773">
        <v>672.53</v>
      </c>
      <c r="N1773">
        <f>IF(M1773&lt;&gt;"",-8.31432*('Fli3d Chicken ESP32 TM'!O1773+273.15)/(9.80665*0.0289644)*LN(M1773/time_fitting!$G$2)+time_fitting!$G$4,NA())</f>
        <v>3253.9793774275299</v>
      </c>
      <c r="O1773">
        <v>-1.54</v>
      </c>
      <c r="U1773" t="str">
        <f t="shared" si="84"/>
        <v/>
      </c>
    </row>
    <row r="1774" spans="1:27" x14ac:dyDescent="0.25">
      <c r="A1774" t="s">
        <v>720</v>
      </c>
      <c r="B1774">
        <v>3025</v>
      </c>
      <c r="C1774">
        <f t="shared" si="83"/>
        <v>265990</v>
      </c>
      <c r="D1774" t="s">
        <v>2739</v>
      </c>
      <c r="E1774" s="1">
        <f>VLOOKUP(D1774,time_fitting!$A$1:$B$14,2,0)+C1774/1000/60/60/24</f>
        <v>44829.645671064813</v>
      </c>
      <c r="G1774" s="5">
        <f t="shared" si="85"/>
        <v>7.8164004589780234E-3</v>
      </c>
      <c r="N1774" t="e">
        <f>IF(M1774&lt;&gt;"",-8.31432*('Fli3d Chicken ESP32 TM'!O1774+273.15)/(9.80665*0.0289644)*LN(M1774/time_fitting!$G$2)+time_fitting!$G$4,NA())</f>
        <v>#N/A</v>
      </c>
      <c r="P1774">
        <v>265990</v>
      </c>
      <c r="Q1774">
        <v>227</v>
      </c>
      <c r="R1774">
        <v>9.6999999999999993</v>
      </c>
      <c r="S1774">
        <v>0.84</v>
      </c>
      <c r="T1774">
        <v>-0.28999999999999998</v>
      </c>
      <c r="U1774">
        <f t="shared" si="84"/>
        <v>9.7406211300922703</v>
      </c>
      <c r="V1774">
        <v>57.07</v>
      </c>
      <c r="W1774">
        <v>-6.82</v>
      </c>
      <c r="X1774">
        <v>0.06</v>
      </c>
      <c r="Y1774">
        <v>9</v>
      </c>
      <c r="Z1774">
        <v>0</v>
      </c>
      <c r="AA1774">
        <v>17</v>
      </c>
    </row>
    <row r="1775" spans="1:27" x14ac:dyDescent="0.25">
      <c r="A1775" t="s">
        <v>721</v>
      </c>
      <c r="B1775">
        <v>3026</v>
      </c>
      <c r="C1775">
        <f t="shared" si="83"/>
        <v>269105</v>
      </c>
      <c r="D1775" t="s">
        <v>2739</v>
      </c>
      <c r="E1775" s="1">
        <f>VLOOKUP(D1775,time_fitting!$A$1:$B$14,2,0)+C1775/1000/60/60/24</f>
        <v>44829.645707118048</v>
      </c>
      <c r="G1775" s="5">
        <f t="shared" si="85"/>
        <v>7.8524536947952583E-3</v>
      </c>
      <c r="H1775">
        <v>269105</v>
      </c>
      <c r="I1775">
        <v>238</v>
      </c>
      <c r="J1775">
        <v>17.899999999999999</v>
      </c>
      <c r="N1775" t="e">
        <f>IF(M1775&lt;&gt;"",-8.31432*('Fli3d Chicken ESP32 TM'!O1775+273.15)/(9.80665*0.0289644)*LN(M1775/time_fitting!$G$2)+time_fitting!$G$4,NA())</f>
        <v>#N/A</v>
      </c>
      <c r="U1775" t="str">
        <f t="shared" si="84"/>
        <v/>
      </c>
    </row>
    <row r="1776" spans="1:27" x14ac:dyDescent="0.25">
      <c r="A1776" t="s">
        <v>721</v>
      </c>
      <c r="B1776">
        <v>3027</v>
      </c>
      <c r="C1776">
        <f t="shared" si="83"/>
        <v>269905</v>
      </c>
      <c r="D1776" t="s">
        <v>2739</v>
      </c>
      <c r="E1776" s="1">
        <f>VLOOKUP(D1776,time_fitting!$A$1:$B$14,2,0)+C1776/1000/60/60/24</f>
        <v>44829.645716377308</v>
      </c>
      <c r="G1776" s="5">
        <f t="shared" si="85"/>
        <v>7.8617129547637887E-3</v>
      </c>
      <c r="K1776">
        <v>269905</v>
      </c>
      <c r="L1776">
        <v>231</v>
      </c>
      <c r="M1776">
        <v>671.17</v>
      </c>
      <c r="N1776">
        <f>IF(M1776&lt;&gt;"",-8.31432*('Fli3d Chicken ESP32 TM'!O1776+273.15)/(9.80665*0.0289644)*LN(M1776/time_fitting!$G$2)+time_fitting!$G$4,NA())</f>
        <v>3272.0571480279718</v>
      </c>
      <c r="O1776">
        <v>-1.37</v>
      </c>
      <c r="U1776" t="str">
        <f t="shared" si="84"/>
        <v/>
      </c>
    </row>
    <row r="1777" spans="1:27" x14ac:dyDescent="0.25">
      <c r="A1777" t="s">
        <v>721</v>
      </c>
      <c r="B1777">
        <v>3028</v>
      </c>
      <c r="C1777">
        <f t="shared" si="83"/>
        <v>269234</v>
      </c>
      <c r="D1777" t="s">
        <v>2739</v>
      </c>
      <c r="E1777" s="1">
        <f>VLOOKUP(D1777,time_fitting!$A$1:$B$14,2,0)+C1777/1000/60/60/24</f>
        <v>44829.645708611104</v>
      </c>
      <c r="G1777" s="5">
        <f t="shared" si="85"/>
        <v>7.8539467504015192E-3</v>
      </c>
      <c r="N1777" t="e">
        <f>IF(M1777&lt;&gt;"",-8.31432*('Fli3d Chicken ESP32 TM'!O1777+273.15)/(9.80665*0.0289644)*LN(M1777/time_fitting!$G$2)+time_fitting!$G$4,NA())</f>
        <v>#N/A</v>
      </c>
      <c r="P1777">
        <v>269234</v>
      </c>
      <c r="Q1777">
        <v>230</v>
      </c>
      <c r="R1777">
        <v>10.09</v>
      </c>
      <c r="S1777">
        <v>0.93</v>
      </c>
      <c r="T1777">
        <v>0.32</v>
      </c>
      <c r="U1777">
        <f t="shared" si="84"/>
        <v>10.137820278541142</v>
      </c>
      <c r="V1777">
        <v>152.31</v>
      </c>
      <c r="W1777">
        <v>3.04</v>
      </c>
      <c r="X1777">
        <v>3.65</v>
      </c>
      <c r="Y1777">
        <v>4</v>
      </c>
      <c r="Z1777">
        <v>10</v>
      </c>
      <c r="AA1777">
        <v>17</v>
      </c>
    </row>
    <row r="1778" spans="1:27" x14ac:dyDescent="0.25">
      <c r="A1778" t="s">
        <v>722</v>
      </c>
      <c r="B1778">
        <v>3029</v>
      </c>
      <c r="C1778">
        <f t="shared" si="83"/>
        <v>272000</v>
      </c>
      <c r="D1778" t="s">
        <v>2739</v>
      </c>
      <c r="E1778" s="1">
        <f>VLOOKUP(D1778,time_fitting!$A$1:$B$14,2,0)+C1778/1000/60/60/24</f>
        <v>44829.645740624997</v>
      </c>
      <c r="G1778" s="5">
        <f t="shared" si="85"/>
        <v>7.8859606437617913E-3</v>
      </c>
      <c r="H1778">
        <v>272000</v>
      </c>
      <c r="I1778">
        <v>241</v>
      </c>
      <c r="J1778">
        <v>17.899999999999999</v>
      </c>
      <c r="N1778" t="e">
        <f>IF(M1778&lt;&gt;"",-8.31432*('Fli3d Chicken ESP32 TM'!O1778+273.15)/(9.80665*0.0289644)*LN(M1778/time_fitting!$G$2)+time_fitting!$G$4,NA())</f>
        <v>#N/A</v>
      </c>
      <c r="U1778" t="str">
        <f t="shared" si="84"/>
        <v/>
      </c>
    </row>
    <row r="1779" spans="1:27" x14ac:dyDescent="0.25">
      <c r="A1779" t="s">
        <v>722</v>
      </c>
      <c r="B1779">
        <v>3030</v>
      </c>
      <c r="C1779">
        <f t="shared" si="83"/>
        <v>272906</v>
      </c>
      <c r="D1779" t="s">
        <v>2739</v>
      </c>
      <c r="E1779" s="1">
        <f>VLOOKUP(D1779,time_fitting!$A$1:$B$14,2,0)+C1779/1000/60/60/24</f>
        <v>44829.645751111108</v>
      </c>
      <c r="G1779" s="5">
        <f t="shared" si="85"/>
        <v>7.8964467538753524E-3</v>
      </c>
      <c r="K1779">
        <v>272906</v>
      </c>
      <c r="L1779">
        <v>234</v>
      </c>
      <c r="M1779">
        <v>670.25</v>
      </c>
      <c r="N1779">
        <f>IF(M1779&lt;&gt;"",-8.31432*('Fli3d Chicken ESP32 TM'!O1779+273.15)/(9.80665*0.0289644)*LN(M1779/time_fitting!$G$2)+time_fitting!$G$4,NA())</f>
        <v>3283.5549216554191</v>
      </c>
      <c r="O1779">
        <v>-1.32</v>
      </c>
      <c r="U1779" t="str">
        <f t="shared" si="84"/>
        <v/>
      </c>
    </row>
    <row r="1780" spans="1:27" x14ac:dyDescent="0.25">
      <c r="A1780" t="s">
        <v>722</v>
      </c>
      <c r="B1780">
        <v>3031</v>
      </c>
      <c r="C1780">
        <f t="shared" si="83"/>
        <v>271970</v>
      </c>
      <c r="D1780" t="s">
        <v>2739</v>
      </c>
      <c r="E1780" s="1">
        <f>VLOOKUP(D1780,time_fitting!$A$1:$B$14,2,0)+C1780/1000/60/60/24</f>
        <v>44829.645740277774</v>
      </c>
      <c r="G1780" s="5">
        <f t="shared" si="85"/>
        <v>7.8856134205125272E-3</v>
      </c>
      <c r="N1780" t="e">
        <f>IF(M1780&lt;&gt;"",-8.31432*('Fli3d Chicken ESP32 TM'!O1780+273.15)/(9.80665*0.0289644)*LN(M1780/time_fitting!$G$2)+time_fitting!$G$4,NA())</f>
        <v>#N/A</v>
      </c>
      <c r="P1780">
        <v>271970</v>
      </c>
      <c r="Q1780">
        <v>233</v>
      </c>
      <c r="R1780">
        <v>9.76</v>
      </c>
      <c r="S1780">
        <v>0.95</v>
      </c>
      <c r="T1780">
        <v>0.15</v>
      </c>
      <c r="U1780">
        <f t="shared" si="84"/>
        <v>9.8072728115414431</v>
      </c>
      <c r="V1780">
        <v>174.2</v>
      </c>
      <c r="W1780">
        <v>6.09</v>
      </c>
      <c r="X1780">
        <v>-0.67</v>
      </c>
      <c r="Y1780">
        <v>7</v>
      </c>
      <c r="Z1780">
        <v>8</v>
      </c>
      <c r="AA1780">
        <v>18</v>
      </c>
    </row>
    <row r="1781" spans="1:27" x14ac:dyDescent="0.25">
      <c r="A1781" t="s">
        <v>723</v>
      </c>
      <c r="B1781">
        <v>3032</v>
      </c>
      <c r="C1781">
        <f t="shared" si="83"/>
        <v>275000</v>
      </c>
      <c r="D1781" t="s">
        <v>2739</v>
      </c>
      <c r="E1781" s="1">
        <f>VLOOKUP(D1781,time_fitting!$A$1:$B$14,2,0)+C1781/1000/60/60/24</f>
        <v>44829.64577534722</v>
      </c>
      <c r="G1781" s="5">
        <f t="shared" si="85"/>
        <v>7.9206828668247908E-3</v>
      </c>
      <c r="H1781">
        <v>275000</v>
      </c>
      <c r="I1781">
        <v>244</v>
      </c>
      <c r="J1781">
        <v>17.899999999999999</v>
      </c>
      <c r="N1781" t="e">
        <f>IF(M1781&lt;&gt;"",-8.31432*('Fli3d Chicken ESP32 TM'!O1781+273.15)/(9.80665*0.0289644)*LN(M1781/time_fitting!$G$2)+time_fitting!$G$4,NA())</f>
        <v>#N/A</v>
      </c>
      <c r="U1781" t="str">
        <f t="shared" si="84"/>
        <v/>
      </c>
    </row>
    <row r="1782" spans="1:27" x14ac:dyDescent="0.25">
      <c r="A1782" t="s">
        <v>723</v>
      </c>
      <c r="B1782">
        <v>3033</v>
      </c>
      <c r="C1782">
        <f t="shared" si="83"/>
        <v>275905</v>
      </c>
      <c r="D1782" t="s">
        <v>2739</v>
      </c>
      <c r="E1782" s="1">
        <f>VLOOKUP(D1782,time_fitting!$A$1:$B$14,2,0)+C1782/1000/60/60/24</f>
        <v>44829.645785821755</v>
      </c>
      <c r="G1782" s="5">
        <f t="shared" si="85"/>
        <v>7.9311574008897878E-3</v>
      </c>
      <c r="K1782">
        <v>275905</v>
      </c>
      <c r="L1782">
        <v>237</v>
      </c>
      <c r="M1782">
        <v>668.93</v>
      </c>
      <c r="N1782">
        <f>IF(M1782&lt;&gt;"",-8.31432*('Fli3d Chicken ESP32 TM'!O1782+273.15)/(9.80665*0.0289644)*LN(M1782/time_fitting!$G$2)+time_fitting!$G$4,NA())</f>
        <v>3301.0060163540256</v>
      </c>
      <c r="O1782">
        <v>-1.17</v>
      </c>
      <c r="U1782" t="str">
        <f t="shared" si="84"/>
        <v/>
      </c>
    </row>
    <row r="1783" spans="1:27" x14ac:dyDescent="0.25">
      <c r="A1783" t="s">
        <v>723</v>
      </c>
      <c r="B1783">
        <v>3034</v>
      </c>
      <c r="C1783">
        <f t="shared" si="83"/>
        <v>274968</v>
      </c>
      <c r="D1783" t="s">
        <v>2739</v>
      </c>
      <c r="E1783" s="1">
        <f>VLOOKUP(D1783,time_fitting!$A$1:$B$14,2,0)+C1783/1000/60/60/24</f>
        <v>44829.645774976845</v>
      </c>
      <c r="G1783" s="5">
        <f t="shared" si="85"/>
        <v>7.9203124914783984E-3</v>
      </c>
      <c r="N1783" t="e">
        <f>IF(M1783&lt;&gt;"",-8.31432*('Fli3d Chicken ESP32 TM'!O1783+273.15)/(9.80665*0.0289644)*LN(M1783/time_fitting!$G$2)+time_fitting!$G$4,NA())</f>
        <v>#N/A</v>
      </c>
      <c r="P1783">
        <v>274968</v>
      </c>
      <c r="Q1783">
        <v>236</v>
      </c>
      <c r="R1783">
        <v>9.42</v>
      </c>
      <c r="S1783">
        <v>1.06</v>
      </c>
      <c r="T1783">
        <v>-0.05</v>
      </c>
      <c r="U1783">
        <f t="shared" si="84"/>
        <v>9.4795833241762271</v>
      </c>
      <c r="V1783">
        <v>48.47</v>
      </c>
      <c r="W1783">
        <v>-3.65</v>
      </c>
      <c r="X1783">
        <v>5.42</v>
      </c>
      <c r="Y1783">
        <v>4</v>
      </c>
      <c r="Z1783">
        <v>10</v>
      </c>
      <c r="AA1783">
        <v>17</v>
      </c>
    </row>
    <row r="1784" spans="1:27" x14ac:dyDescent="0.25">
      <c r="A1784" t="s">
        <v>724</v>
      </c>
      <c r="B1784">
        <v>3035</v>
      </c>
      <c r="C1784">
        <f t="shared" si="83"/>
        <v>278000</v>
      </c>
      <c r="D1784" t="s">
        <v>2739</v>
      </c>
      <c r="E1784" s="1">
        <f>VLOOKUP(D1784,time_fitting!$A$1:$B$14,2,0)+C1784/1000/60/60/24</f>
        <v>44829.645810069444</v>
      </c>
      <c r="G1784" s="5">
        <f t="shared" si="85"/>
        <v>7.9554050898877904E-3</v>
      </c>
      <c r="H1784">
        <v>278000</v>
      </c>
      <c r="I1784">
        <v>247</v>
      </c>
      <c r="J1784">
        <v>17.79</v>
      </c>
      <c r="N1784" t="e">
        <f>IF(M1784&lt;&gt;"",-8.31432*('Fli3d Chicken ESP32 TM'!O1784+273.15)/(9.80665*0.0289644)*LN(M1784/time_fitting!$G$2)+time_fitting!$G$4,NA())</f>
        <v>#N/A</v>
      </c>
      <c r="U1784" t="str">
        <f t="shared" si="84"/>
        <v/>
      </c>
    </row>
    <row r="1785" spans="1:27" x14ac:dyDescent="0.25">
      <c r="A1785" t="s">
        <v>724</v>
      </c>
      <c r="B1785">
        <v>3036</v>
      </c>
      <c r="C1785">
        <f t="shared" si="83"/>
        <v>278906</v>
      </c>
      <c r="D1785" t="s">
        <v>2739</v>
      </c>
      <c r="E1785" s="1">
        <f>VLOOKUP(D1785,time_fitting!$A$1:$B$14,2,0)+C1785/1000/60/60/24</f>
        <v>44829.645820555554</v>
      </c>
      <c r="G1785" s="5">
        <f t="shared" si="85"/>
        <v>7.9658912000013515E-3</v>
      </c>
      <c r="K1785">
        <v>278906</v>
      </c>
      <c r="L1785">
        <v>240</v>
      </c>
      <c r="M1785">
        <v>667.92</v>
      </c>
      <c r="N1785">
        <f>IF(M1785&lt;&gt;"",-8.31432*('Fli3d Chicken ESP32 TM'!O1785+273.15)/(9.80665*0.0289644)*LN(M1785/time_fitting!$G$2)+time_fitting!$G$4,NA())</f>
        <v>3312.4448327561367</v>
      </c>
      <c r="O1785">
        <v>-1.22</v>
      </c>
      <c r="U1785" t="str">
        <f t="shared" si="84"/>
        <v/>
      </c>
    </row>
    <row r="1786" spans="1:27" x14ac:dyDescent="0.25">
      <c r="A1786" t="s">
        <v>724</v>
      </c>
      <c r="B1786">
        <v>3037</v>
      </c>
      <c r="C1786">
        <f t="shared" si="83"/>
        <v>277907</v>
      </c>
      <c r="D1786" t="s">
        <v>2739</v>
      </c>
      <c r="E1786" s="1">
        <f>VLOOKUP(D1786,time_fitting!$A$1:$B$14,2,0)+C1786/1000/60/60/24</f>
        <v>44829.645808993053</v>
      </c>
      <c r="G1786" s="5">
        <f t="shared" si="85"/>
        <v>7.9543286992702633E-3</v>
      </c>
      <c r="N1786" t="e">
        <f>IF(M1786&lt;&gt;"",-8.31432*('Fli3d Chicken ESP32 TM'!O1786+273.15)/(9.80665*0.0289644)*LN(M1786/time_fitting!$G$2)+time_fitting!$G$4,NA())</f>
        <v>#N/A</v>
      </c>
      <c r="P1786">
        <v>277907</v>
      </c>
      <c r="Q1786">
        <v>239</v>
      </c>
      <c r="R1786">
        <v>10.43</v>
      </c>
      <c r="S1786">
        <v>0.76</v>
      </c>
      <c r="T1786">
        <v>-0.32</v>
      </c>
      <c r="U1786">
        <f t="shared" si="84"/>
        <v>10.462547490931643</v>
      </c>
      <c r="V1786">
        <v>-77.56</v>
      </c>
      <c r="W1786">
        <v>-17.13</v>
      </c>
      <c r="X1786">
        <v>-2.0099999999999998</v>
      </c>
      <c r="Y1786">
        <v>12</v>
      </c>
      <c r="Z1786">
        <v>7</v>
      </c>
      <c r="AA1786">
        <v>17</v>
      </c>
    </row>
    <row r="1787" spans="1:27" x14ac:dyDescent="0.25">
      <c r="A1787" t="s">
        <v>725</v>
      </c>
      <c r="B1787">
        <v>3038</v>
      </c>
      <c r="C1787">
        <f t="shared" si="83"/>
        <v>280000</v>
      </c>
      <c r="D1787" t="s">
        <v>2739</v>
      </c>
      <c r="E1787" s="1">
        <f>VLOOKUP(D1787,time_fitting!$A$1:$B$14,2,0)+C1787/1000/60/60/24</f>
        <v>44829.64583321759</v>
      </c>
      <c r="G1787" s="5">
        <f t="shared" si="85"/>
        <v>7.9785532361711375E-3</v>
      </c>
      <c r="H1787">
        <v>280000</v>
      </c>
      <c r="I1787">
        <v>249</v>
      </c>
      <c r="J1787">
        <v>17.79</v>
      </c>
      <c r="N1787" t="e">
        <f>IF(M1787&lt;&gt;"",-8.31432*('Fli3d Chicken ESP32 TM'!O1787+273.15)/(9.80665*0.0289644)*LN(M1787/time_fitting!$G$2)+time_fitting!$G$4,NA())</f>
        <v>#N/A</v>
      </c>
      <c r="U1787" t="str">
        <f t="shared" si="84"/>
        <v/>
      </c>
    </row>
    <row r="1788" spans="1:27" x14ac:dyDescent="0.25">
      <c r="A1788" t="s">
        <v>725</v>
      </c>
      <c r="B1788">
        <v>3039</v>
      </c>
      <c r="C1788">
        <f t="shared" si="83"/>
        <v>280906</v>
      </c>
      <c r="D1788" t="s">
        <v>2739</v>
      </c>
      <c r="E1788" s="1">
        <f>VLOOKUP(D1788,time_fitting!$A$1:$B$14,2,0)+C1788/1000/60/60/24</f>
        <v>44829.6458437037</v>
      </c>
      <c r="G1788" s="5">
        <f t="shared" si="85"/>
        <v>7.9890393462846987E-3</v>
      </c>
      <c r="K1788">
        <v>280906</v>
      </c>
      <c r="L1788">
        <v>242</v>
      </c>
      <c r="M1788">
        <v>667.24</v>
      </c>
      <c r="N1788">
        <f>IF(M1788&lt;&gt;"",-8.31432*('Fli3d Chicken ESP32 TM'!O1788+273.15)/(9.80665*0.0289644)*LN(M1788/time_fitting!$G$2)+time_fitting!$G$4,NA())</f>
        <v>3322.0922870850609</v>
      </c>
      <c r="O1788">
        <v>-1.0900000000000001</v>
      </c>
      <c r="U1788" t="str">
        <f t="shared" si="84"/>
        <v/>
      </c>
    </row>
    <row r="1789" spans="1:27" x14ac:dyDescent="0.25">
      <c r="A1789" t="s">
        <v>725</v>
      </c>
      <c r="B1789">
        <v>3040</v>
      </c>
      <c r="C1789">
        <f t="shared" si="83"/>
        <v>279961</v>
      </c>
      <c r="D1789" t="s">
        <v>2739</v>
      </c>
      <c r="E1789" s="1">
        <f>VLOOKUP(D1789,time_fitting!$A$1:$B$14,2,0)+C1789/1000/60/60/24</f>
        <v>44829.645832766197</v>
      </c>
      <c r="G1789" s="5">
        <f t="shared" si="85"/>
        <v>7.9781018430367112E-3</v>
      </c>
      <c r="N1789" t="e">
        <f>IF(M1789&lt;&gt;"",-8.31432*('Fli3d Chicken ESP32 TM'!O1789+273.15)/(9.80665*0.0289644)*LN(M1789/time_fitting!$G$2)+time_fitting!$G$4,NA())</f>
        <v>#N/A</v>
      </c>
      <c r="P1789">
        <v>279961</v>
      </c>
      <c r="Q1789">
        <v>241</v>
      </c>
      <c r="R1789">
        <v>9.93</v>
      </c>
      <c r="S1789">
        <v>0.54</v>
      </c>
      <c r="T1789">
        <v>0.38</v>
      </c>
      <c r="U1789">
        <f t="shared" si="84"/>
        <v>9.9519294611648057</v>
      </c>
      <c r="V1789">
        <v>-165</v>
      </c>
      <c r="W1789">
        <v>-21.95</v>
      </c>
      <c r="X1789">
        <v>-2.5</v>
      </c>
      <c r="Y1789">
        <v>7</v>
      </c>
      <c r="Z1789">
        <v>-4</v>
      </c>
      <c r="AA1789">
        <v>16</v>
      </c>
    </row>
    <row r="1790" spans="1:27" x14ac:dyDescent="0.25">
      <c r="A1790" t="s">
        <v>726</v>
      </c>
      <c r="B1790">
        <v>3041</v>
      </c>
      <c r="C1790">
        <f t="shared" si="83"/>
        <v>282000</v>
      </c>
      <c r="D1790" t="s">
        <v>2739</v>
      </c>
      <c r="E1790" s="1">
        <f>VLOOKUP(D1790,time_fitting!$A$1:$B$14,2,0)+C1790/1000/60/60/24</f>
        <v>44829.645856365736</v>
      </c>
      <c r="G1790" s="5">
        <f t="shared" si="85"/>
        <v>8.0017013824544847E-3</v>
      </c>
      <c r="H1790">
        <v>282000</v>
      </c>
      <c r="I1790">
        <v>251</v>
      </c>
      <c r="J1790">
        <v>17.79</v>
      </c>
      <c r="N1790" t="e">
        <f>IF(M1790&lt;&gt;"",-8.31432*('Fli3d Chicken ESP32 TM'!O1790+273.15)/(9.80665*0.0289644)*LN(M1790/time_fitting!$G$2)+time_fitting!$G$4,NA())</f>
        <v>#N/A</v>
      </c>
      <c r="U1790" t="str">
        <f t="shared" si="84"/>
        <v/>
      </c>
    </row>
    <row r="1791" spans="1:27" x14ac:dyDescent="0.25">
      <c r="A1791" t="s">
        <v>726</v>
      </c>
      <c r="B1791">
        <v>3042</v>
      </c>
      <c r="C1791">
        <f t="shared" si="83"/>
        <v>282906</v>
      </c>
      <c r="D1791" t="s">
        <v>2739</v>
      </c>
      <c r="E1791" s="1">
        <f>VLOOKUP(D1791,time_fitting!$A$1:$B$14,2,0)+C1791/1000/60/60/24</f>
        <v>44829.645866851846</v>
      </c>
      <c r="G1791" s="5">
        <f t="shared" si="85"/>
        <v>8.0121874925680459E-3</v>
      </c>
      <c r="K1791">
        <v>282906</v>
      </c>
      <c r="L1791">
        <v>244</v>
      </c>
      <c r="M1791">
        <v>666.34</v>
      </c>
      <c r="N1791">
        <f>IF(M1791&lt;&gt;"",-8.31432*('Fli3d Chicken ESP32 TM'!O1791+273.15)/(9.80665*0.0289644)*LN(M1791/time_fitting!$G$2)+time_fitting!$G$4,NA())</f>
        <v>3335.3364734893635</v>
      </c>
      <c r="O1791">
        <v>-0.88</v>
      </c>
      <c r="U1791" t="str">
        <f t="shared" si="84"/>
        <v/>
      </c>
    </row>
    <row r="1792" spans="1:27" x14ac:dyDescent="0.25">
      <c r="A1792" t="s">
        <v>726</v>
      </c>
      <c r="B1792">
        <v>3043</v>
      </c>
      <c r="C1792">
        <f t="shared" si="83"/>
        <v>282977</v>
      </c>
      <c r="D1792" t="s">
        <v>2739</v>
      </c>
      <c r="E1792" s="1">
        <f>VLOOKUP(D1792,time_fitting!$A$1:$B$14,2,0)+C1792/1000/60/60/24</f>
        <v>44829.645867673607</v>
      </c>
      <c r="G1792" s="5">
        <f t="shared" si="85"/>
        <v>8.013009253772907E-3</v>
      </c>
      <c r="N1792" t="e">
        <f>IF(M1792&lt;&gt;"",-8.31432*('Fli3d Chicken ESP32 TM'!O1792+273.15)/(9.80665*0.0289644)*LN(M1792/time_fitting!$G$2)+time_fitting!$G$4,NA())</f>
        <v>#N/A</v>
      </c>
      <c r="P1792">
        <v>282977</v>
      </c>
      <c r="Q1792">
        <v>244</v>
      </c>
      <c r="R1792">
        <v>9.3699999999999992</v>
      </c>
      <c r="S1792">
        <v>0.46</v>
      </c>
      <c r="T1792">
        <v>0.41</v>
      </c>
      <c r="U1792">
        <f t="shared" si="84"/>
        <v>9.3902396135561936</v>
      </c>
      <c r="V1792">
        <v>-119.26</v>
      </c>
      <c r="W1792">
        <v>-19.63</v>
      </c>
      <c r="X1792">
        <v>-5.54</v>
      </c>
      <c r="Y1792">
        <v>15</v>
      </c>
      <c r="Z1792">
        <v>4</v>
      </c>
      <c r="AA1792">
        <v>16</v>
      </c>
    </row>
    <row r="1793" spans="1:27" x14ac:dyDescent="0.25">
      <c r="A1793" t="s">
        <v>727</v>
      </c>
      <c r="B1793">
        <v>3044</v>
      </c>
      <c r="C1793">
        <f t="shared" si="83"/>
        <v>285107</v>
      </c>
      <c r="D1793" t="s">
        <v>2739</v>
      </c>
      <c r="E1793" s="1">
        <f>VLOOKUP(D1793,time_fitting!$A$1:$B$14,2,0)+C1793/1000/60/60/24</f>
        <v>44829.645892326385</v>
      </c>
      <c r="G1793" s="5">
        <f t="shared" si="85"/>
        <v>8.0376620317110792E-3</v>
      </c>
      <c r="H1793">
        <v>285107</v>
      </c>
      <c r="I1793">
        <v>254</v>
      </c>
      <c r="J1793">
        <v>17.79</v>
      </c>
      <c r="N1793" t="e">
        <f>IF(M1793&lt;&gt;"",-8.31432*('Fli3d Chicken ESP32 TM'!O1793+273.15)/(9.80665*0.0289644)*LN(M1793/time_fitting!$G$2)+time_fitting!$G$4,NA())</f>
        <v>#N/A</v>
      </c>
      <c r="U1793" t="str">
        <f t="shared" si="84"/>
        <v/>
      </c>
    </row>
    <row r="1794" spans="1:27" x14ac:dyDescent="0.25">
      <c r="A1794" t="s">
        <v>727</v>
      </c>
      <c r="B1794">
        <v>3045</v>
      </c>
      <c r="C1794">
        <f t="shared" ref="C1794:C1857" si="86">MAX(H1794,K1794,P1794,AB1794)</f>
        <v>285905</v>
      </c>
      <c r="D1794" t="s">
        <v>2739</v>
      </c>
      <c r="E1794" s="1">
        <f>VLOOKUP(D1794,time_fitting!$A$1:$B$14,2,0)+C1794/1000/60/60/24</f>
        <v>44829.645901562493</v>
      </c>
      <c r="G1794" s="5">
        <f t="shared" si="85"/>
        <v>8.0468981395824812E-3</v>
      </c>
      <c r="K1794">
        <v>285905</v>
      </c>
      <c r="L1794">
        <v>247</v>
      </c>
      <c r="M1794">
        <v>664.99</v>
      </c>
      <c r="N1794">
        <f>IF(M1794&lt;&gt;"",-8.31432*('Fli3d Chicken ESP32 TM'!O1794+273.15)/(9.80665*0.0289644)*LN(M1794/time_fitting!$G$2)+time_fitting!$G$4,NA())</f>
        <v>3352.8130224264009</v>
      </c>
      <c r="O1794">
        <v>-0.77</v>
      </c>
      <c r="U1794" t="str">
        <f t="shared" ref="U1794:U1857" si="87">IF(R1794&lt;&gt;"",SQRT(R1794*R1794+S1794*S1794+T1794*T1794),"")</f>
        <v/>
      </c>
    </row>
    <row r="1795" spans="1:27" x14ac:dyDescent="0.25">
      <c r="A1795" t="s">
        <v>727</v>
      </c>
      <c r="B1795">
        <v>3046</v>
      </c>
      <c r="C1795">
        <f t="shared" si="86"/>
        <v>285243</v>
      </c>
      <c r="D1795" t="s">
        <v>2739</v>
      </c>
      <c r="E1795" s="1">
        <f>VLOOKUP(D1795,time_fitting!$A$1:$B$14,2,0)+C1795/1000/60/60/24</f>
        <v>44829.645893900459</v>
      </c>
      <c r="G1795" s="5">
        <f t="shared" ref="G1795:G1858" si="88">E1795-E$567</f>
        <v>8.039236105105374E-3</v>
      </c>
      <c r="N1795" t="e">
        <f>IF(M1795&lt;&gt;"",-8.31432*('Fli3d Chicken ESP32 TM'!O1795+273.15)/(9.80665*0.0289644)*LN(M1795/time_fitting!$G$2)+time_fitting!$G$4,NA())</f>
        <v>#N/A</v>
      </c>
      <c r="P1795">
        <v>285243</v>
      </c>
      <c r="Q1795">
        <v>246</v>
      </c>
      <c r="R1795">
        <v>9.83</v>
      </c>
      <c r="S1795">
        <v>0.75</v>
      </c>
      <c r="T1795">
        <v>-0.42</v>
      </c>
      <c r="U1795">
        <f t="shared" si="87"/>
        <v>9.8675123511450451</v>
      </c>
      <c r="V1795">
        <v>-71.150000000000006</v>
      </c>
      <c r="W1795">
        <v>-11.52</v>
      </c>
      <c r="X1795">
        <v>-3.71</v>
      </c>
      <c r="Y1795">
        <v>-2</v>
      </c>
      <c r="Z1795">
        <v>5</v>
      </c>
      <c r="AA1795">
        <v>17</v>
      </c>
    </row>
    <row r="1796" spans="1:27" x14ac:dyDescent="0.25">
      <c r="A1796" t="s">
        <v>728</v>
      </c>
      <c r="B1796">
        <v>3047</v>
      </c>
      <c r="C1796">
        <f t="shared" si="86"/>
        <v>288007</v>
      </c>
      <c r="D1796" t="s">
        <v>2739</v>
      </c>
      <c r="E1796" s="1">
        <f>VLOOKUP(D1796,time_fitting!$A$1:$B$14,2,0)+C1796/1000/60/60/24</f>
        <v>44829.6459258912</v>
      </c>
      <c r="G1796" s="5">
        <f t="shared" si="88"/>
        <v>8.0712268463685177E-3</v>
      </c>
      <c r="H1796">
        <v>288007</v>
      </c>
      <c r="I1796">
        <v>257</v>
      </c>
      <c r="J1796">
        <v>17.7</v>
      </c>
      <c r="N1796" t="e">
        <f>IF(M1796&lt;&gt;"",-8.31432*('Fli3d Chicken ESP32 TM'!O1796+273.15)/(9.80665*0.0289644)*LN(M1796/time_fitting!$G$2)+time_fitting!$G$4,NA())</f>
        <v>#N/A</v>
      </c>
      <c r="U1796" t="str">
        <f t="shared" si="87"/>
        <v/>
      </c>
    </row>
    <row r="1797" spans="1:27" x14ac:dyDescent="0.25">
      <c r="A1797" t="s">
        <v>728</v>
      </c>
      <c r="B1797">
        <v>3048</v>
      </c>
      <c r="C1797">
        <f t="shared" si="86"/>
        <v>288906</v>
      </c>
      <c r="D1797" t="s">
        <v>2739</v>
      </c>
      <c r="E1797" s="1">
        <f>VLOOKUP(D1797,time_fitting!$A$1:$B$14,2,0)+C1797/1000/60/60/24</f>
        <v>44829.645936296292</v>
      </c>
      <c r="G1797" s="5">
        <f t="shared" si="88"/>
        <v>8.0816319386940449E-3</v>
      </c>
      <c r="K1797">
        <v>288906</v>
      </c>
      <c r="L1797">
        <v>250</v>
      </c>
      <c r="M1797">
        <v>663.98</v>
      </c>
      <c r="N1797">
        <f>IF(M1797&lt;&gt;"",-8.31432*('Fli3d Chicken ESP32 TM'!O1797+273.15)/(9.80665*0.0289644)*LN(M1797/time_fitting!$G$2)+time_fitting!$G$4,NA())</f>
        <v>3371.284578053328</v>
      </c>
      <c r="O1797">
        <v>-0.24</v>
      </c>
      <c r="U1797" t="str">
        <f t="shared" si="87"/>
        <v/>
      </c>
    </row>
    <row r="1798" spans="1:27" x14ac:dyDescent="0.25">
      <c r="A1798" t="s">
        <v>728</v>
      </c>
      <c r="B1798">
        <v>3049</v>
      </c>
      <c r="C1798">
        <f t="shared" si="86"/>
        <v>287985</v>
      </c>
      <c r="D1798" t="s">
        <v>2739</v>
      </c>
      <c r="E1798" s="1">
        <f>VLOOKUP(D1798,time_fitting!$A$1:$B$14,2,0)+C1798/1000/60/60/24</f>
        <v>44829.645925636571</v>
      </c>
      <c r="G1798" s="5">
        <f t="shared" si="88"/>
        <v>8.0709722169558518E-3</v>
      </c>
      <c r="N1798" t="e">
        <f>IF(M1798&lt;&gt;"",-8.31432*('Fli3d Chicken ESP32 TM'!O1798+273.15)/(9.80665*0.0289644)*LN(M1798/time_fitting!$G$2)+time_fitting!$G$4,NA())</f>
        <v>#N/A</v>
      </c>
      <c r="P1798">
        <v>287985</v>
      </c>
      <c r="Q1798">
        <v>249</v>
      </c>
      <c r="R1798">
        <v>9.5399999999999991</v>
      </c>
      <c r="S1798">
        <v>0.73</v>
      </c>
      <c r="T1798">
        <v>-0.33</v>
      </c>
      <c r="U1798">
        <f t="shared" si="87"/>
        <v>9.5735782234230467</v>
      </c>
      <c r="V1798">
        <v>15.18</v>
      </c>
      <c r="W1798">
        <v>-7.74</v>
      </c>
      <c r="X1798">
        <v>0.48</v>
      </c>
      <c r="Y1798">
        <v>-1</v>
      </c>
      <c r="Z1798">
        <v>0</v>
      </c>
      <c r="AA1798">
        <v>17</v>
      </c>
    </row>
    <row r="1799" spans="1:27" x14ac:dyDescent="0.25">
      <c r="A1799" t="s">
        <v>729</v>
      </c>
      <c r="B1799">
        <v>3050</v>
      </c>
      <c r="C1799">
        <f t="shared" si="86"/>
        <v>291014</v>
      </c>
      <c r="D1799" t="s">
        <v>2739</v>
      </c>
      <c r="E1799" s="1">
        <f>VLOOKUP(D1799,time_fitting!$A$1:$B$14,2,0)+C1799/1000/60/60/24</f>
        <v>44829.645960694441</v>
      </c>
      <c r="G1799" s="5">
        <f t="shared" si="88"/>
        <v>8.1060300872195512E-3</v>
      </c>
      <c r="H1799">
        <v>291014</v>
      </c>
      <c r="I1799">
        <v>260</v>
      </c>
      <c r="J1799">
        <v>17.7</v>
      </c>
      <c r="N1799" t="e">
        <f>IF(M1799&lt;&gt;"",-8.31432*('Fli3d Chicken ESP32 TM'!O1799+273.15)/(9.80665*0.0289644)*LN(M1799/time_fitting!$G$2)+time_fitting!$G$4,NA())</f>
        <v>#N/A</v>
      </c>
      <c r="U1799" t="str">
        <f t="shared" si="87"/>
        <v/>
      </c>
    </row>
    <row r="1800" spans="1:27" x14ac:dyDescent="0.25">
      <c r="A1800" t="s">
        <v>729</v>
      </c>
      <c r="B1800">
        <v>3051</v>
      </c>
      <c r="C1800">
        <f t="shared" si="86"/>
        <v>291905</v>
      </c>
      <c r="D1800" t="s">
        <v>2739</v>
      </c>
      <c r="E1800" s="1">
        <f>VLOOKUP(D1800,time_fitting!$A$1:$B$14,2,0)+C1800/1000/60/60/24</f>
        <v>44829.645971006939</v>
      </c>
      <c r="G1800" s="5">
        <f t="shared" si="88"/>
        <v>8.1163425857084803E-3</v>
      </c>
      <c r="K1800">
        <v>291905</v>
      </c>
      <c r="L1800">
        <v>253</v>
      </c>
      <c r="M1800">
        <v>663.04</v>
      </c>
      <c r="N1800">
        <f>IF(M1800&lt;&gt;"",-8.31432*('Fli3d Chicken ESP32 TM'!O1800+273.15)/(9.80665*0.0289644)*LN(M1800/time_fitting!$G$2)+time_fitting!$G$4,NA())</f>
        <v>3380.7976193380177</v>
      </c>
      <c r="O1800">
        <v>-0.39</v>
      </c>
      <c r="U1800" t="str">
        <f t="shared" si="87"/>
        <v/>
      </c>
    </row>
    <row r="1801" spans="1:27" x14ac:dyDescent="0.25">
      <c r="A1801" t="s">
        <v>729</v>
      </c>
      <c r="B1801">
        <v>3052</v>
      </c>
      <c r="C1801">
        <f t="shared" si="86"/>
        <v>290992</v>
      </c>
      <c r="D1801" t="s">
        <v>2739</v>
      </c>
      <c r="E1801" s="1">
        <f>VLOOKUP(D1801,time_fitting!$A$1:$B$14,2,0)+C1801/1000/60/60/24</f>
        <v>44829.645960439811</v>
      </c>
      <c r="G1801" s="5">
        <f t="shared" si="88"/>
        <v>8.1057754578068852E-3</v>
      </c>
      <c r="N1801" t="e">
        <f>IF(M1801&lt;&gt;"",-8.31432*('Fli3d Chicken ESP32 TM'!O1801+273.15)/(9.80665*0.0289644)*LN(M1801/time_fitting!$G$2)+time_fitting!$G$4,NA())</f>
        <v>#N/A</v>
      </c>
      <c r="P1801">
        <v>290992</v>
      </c>
      <c r="Q1801">
        <v>252</v>
      </c>
      <c r="R1801">
        <v>9.4700000000000006</v>
      </c>
      <c r="S1801">
        <v>1.1100000000000001</v>
      </c>
      <c r="T1801">
        <v>-0.11</v>
      </c>
      <c r="U1801">
        <f t="shared" si="87"/>
        <v>9.5354653793089721</v>
      </c>
      <c r="V1801">
        <v>7.68</v>
      </c>
      <c r="W1801">
        <v>-8.4700000000000006</v>
      </c>
      <c r="X1801">
        <v>0.79</v>
      </c>
      <c r="Y1801">
        <v>9</v>
      </c>
      <c r="Z1801">
        <v>-2</v>
      </c>
      <c r="AA1801">
        <v>17</v>
      </c>
    </row>
    <row r="1802" spans="1:27" x14ac:dyDescent="0.25">
      <c r="A1802" t="s">
        <v>730</v>
      </c>
      <c r="B1802">
        <v>3053</v>
      </c>
      <c r="C1802">
        <f t="shared" si="86"/>
        <v>293000</v>
      </c>
      <c r="D1802" t="s">
        <v>2739</v>
      </c>
      <c r="E1802" s="1">
        <f>VLOOKUP(D1802,time_fitting!$A$1:$B$14,2,0)+C1802/1000/60/60/24</f>
        <v>44829.645983680552</v>
      </c>
      <c r="G1802" s="5">
        <f t="shared" si="88"/>
        <v>8.1290161979268305E-3</v>
      </c>
      <c r="H1802">
        <v>293000</v>
      </c>
      <c r="I1802">
        <v>262</v>
      </c>
      <c r="J1802">
        <v>17.600000000000001</v>
      </c>
      <c r="N1802" t="e">
        <f>IF(M1802&lt;&gt;"",-8.31432*('Fli3d Chicken ESP32 TM'!O1802+273.15)/(9.80665*0.0289644)*LN(M1802/time_fitting!$G$2)+time_fitting!$G$4,NA())</f>
        <v>#N/A</v>
      </c>
      <c r="U1802" t="str">
        <f t="shared" si="87"/>
        <v/>
      </c>
    </row>
    <row r="1803" spans="1:27" x14ac:dyDescent="0.25">
      <c r="A1803" t="s">
        <v>730</v>
      </c>
      <c r="B1803">
        <v>3054</v>
      </c>
      <c r="C1803">
        <f t="shared" si="86"/>
        <v>293906</v>
      </c>
      <c r="D1803" t="s">
        <v>2739</v>
      </c>
      <c r="E1803" s="1">
        <f>VLOOKUP(D1803,time_fitting!$A$1:$B$14,2,0)+C1803/1000/60/60/24</f>
        <v>44829.645994166662</v>
      </c>
      <c r="G1803" s="5">
        <f t="shared" si="88"/>
        <v>8.1395023080403917E-3</v>
      </c>
      <c r="K1803">
        <v>293906</v>
      </c>
      <c r="L1803">
        <v>255</v>
      </c>
      <c r="M1803">
        <v>662.16</v>
      </c>
      <c r="N1803">
        <f>IF(M1803&lt;&gt;"",-8.31432*('Fli3d Chicken ESP32 TM'!O1803+273.15)/(9.80665*0.0289644)*LN(M1803/time_fitting!$G$2)+time_fitting!$G$4,NA())</f>
        <v>3390.1945212564751</v>
      </c>
      <c r="O1803">
        <v>-0.49</v>
      </c>
      <c r="U1803" t="str">
        <f t="shared" si="87"/>
        <v/>
      </c>
    </row>
    <row r="1804" spans="1:27" x14ac:dyDescent="0.25">
      <c r="A1804" t="s">
        <v>730</v>
      </c>
      <c r="B1804">
        <v>3055</v>
      </c>
      <c r="C1804">
        <f t="shared" si="86"/>
        <v>292907</v>
      </c>
      <c r="D1804" t="s">
        <v>2739</v>
      </c>
      <c r="E1804" s="1">
        <f>VLOOKUP(D1804,time_fitting!$A$1:$B$14,2,0)+C1804/1000/60/60/24</f>
        <v>44829.645982604161</v>
      </c>
      <c r="G1804" s="5">
        <f t="shared" si="88"/>
        <v>8.1279398073093034E-3</v>
      </c>
      <c r="N1804" t="e">
        <f>IF(M1804&lt;&gt;"",-8.31432*('Fli3d Chicken ESP32 TM'!O1804+273.15)/(9.80665*0.0289644)*LN(M1804/time_fitting!$G$2)+time_fitting!$G$4,NA())</f>
        <v>#N/A</v>
      </c>
      <c r="P1804">
        <v>292907</v>
      </c>
      <c r="Q1804">
        <v>254</v>
      </c>
      <c r="R1804">
        <v>9.9499999999999993</v>
      </c>
      <c r="S1804">
        <v>0.8</v>
      </c>
      <c r="T1804">
        <v>-0.35</v>
      </c>
      <c r="U1804">
        <f t="shared" si="87"/>
        <v>9.9882430887518954</v>
      </c>
      <c r="V1804">
        <v>-4.6900000000000004</v>
      </c>
      <c r="W1804">
        <v>-6.46</v>
      </c>
      <c r="X1804">
        <v>1.82</v>
      </c>
      <c r="Y1804">
        <v>5</v>
      </c>
      <c r="Z1804">
        <v>-2</v>
      </c>
      <c r="AA1804">
        <v>17</v>
      </c>
    </row>
    <row r="1805" spans="1:27" x14ac:dyDescent="0.25">
      <c r="A1805" t="s">
        <v>731</v>
      </c>
      <c r="B1805">
        <v>3056</v>
      </c>
      <c r="C1805">
        <f t="shared" si="86"/>
        <v>297000</v>
      </c>
      <c r="D1805" t="s">
        <v>2739</v>
      </c>
      <c r="E1805" s="1">
        <f>VLOOKUP(D1805,time_fitting!$A$1:$B$14,2,0)+C1805/1000/60/60/24</f>
        <v>44829.646029976851</v>
      </c>
      <c r="G1805" s="5">
        <f t="shared" si="88"/>
        <v>8.1753124977694824E-3</v>
      </c>
      <c r="H1805">
        <v>297000</v>
      </c>
      <c r="I1805">
        <v>266</v>
      </c>
      <c r="J1805">
        <v>17.600000000000001</v>
      </c>
      <c r="N1805" t="e">
        <f>IF(M1805&lt;&gt;"",-8.31432*('Fli3d Chicken ESP32 TM'!O1805+273.15)/(9.80665*0.0289644)*LN(M1805/time_fitting!$G$2)+time_fitting!$G$4,NA())</f>
        <v>#N/A</v>
      </c>
      <c r="U1805" t="str">
        <f t="shared" si="87"/>
        <v/>
      </c>
    </row>
    <row r="1806" spans="1:27" x14ac:dyDescent="0.25">
      <c r="A1806" t="s">
        <v>731</v>
      </c>
      <c r="B1806">
        <v>3057</v>
      </c>
      <c r="C1806">
        <f t="shared" si="86"/>
        <v>297905</v>
      </c>
      <c r="D1806" t="s">
        <v>2739</v>
      </c>
      <c r="E1806" s="1">
        <f>VLOOKUP(D1806,time_fitting!$A$1:$B$14,2,0)+C1806/1000/60/60/24</f>
        <v>44829.646040451385</v>
      </c>
      <c r="G1806" s="5">
        <f t="shared" si="88"/>
        <v>8.1857870318344794E-3</v>
      </c>
      <c r="K1806">
        <v>297905</v>
      </c>
      <c r="L1806">
        <v>259</v>
      </c>
      <c r="M1806">
        <v>660.65</v>
      </c>
      <c r="N1806">
        <f>IF(M1806&lt;&gt;"",-8.31432*('Fli3d Chicken ESP32 TM'!O1806+273.15)/(9.80665*0.0289644)*LN(M1806/time_fitting!$G$2)+time_fitting!$G$4,NA())</f>
        <v>3405.2607373745818</v>
      </c>
      <c r="O1806">
        <v>-0.75</v>
      </c>
      <c r="U1806" t="str">
        <f t="shared" si="87"/>
        <v/>
      </c>
    </row>
    <row r="1807" spans="1:27" x14ac:dyDescent="0.25">
      <c r="A1807" t="s">
        <v>731</v>
      </c>
      <c r="B1807">
        <v>3058</v>
      </c>
      <c r="C1807">
        <f t="shared" si="86"/>
        <v>297972</v>
      </c>
      <c r="D1807" t="s">
        <v>2739</v>
      </c>
      <c r="E1807" s="1">
        <f>VLOOKUP(D1807,time_fitting!$A$1:$B$14,2,0)+C1807/1000/60/60/24</f>
        <v>44829.64604122685</v>
      </c>
      <c r="G1807" s="5">
        <f t="shared" si="88"/>
        <v>8.1865624961210415E-3</v>
      </c>
      <c r="N1807" t="e">
        <f>IF(M1807&lt;&gt;"",-8.31432*('Fli3d Chicken ESP32 TM'!O1807+273.15)/(9.80665*0.0289644)*LN(M1807/time_fitting!$G$2)+time_fitting!$G$4,NA())</f>
        <v>#N/A</v>
      </c>
      <c r="P1807">
        <v>297972</v>
      </c>
      <c r="Q1807">
        <v>259</v>
      </c>
      <c r="R1807">
        <v>9.8800000000000008</v>
      </c>
      <c r="S1807">
        <v>0.9</v>
      </c>
      <c r="T1807">
        <v>-0.42</v>
      </c>
      <c r="U1807">
        <f t="shared" si="87"/>
        <v>9.9297935527381451</v>
      </c>
      <c r="V1807">
        <v>-44.45</v>
      </c>
      <c r="W1807">
        <v>-11.34</v>
      </c>
      <c r="X1807">
        <v>-0.6</v>
      </c>
      <c r="Y1807">
        <v>11</v>
      </c>
      <c r="Z1807">
        <v>7</v>
      </c>
      <c r="AA1807">
        <v>18</v>
      </c>
    </row>
    <row r="1808" spans="1:27" x14ac:dyDescent="0.25">
      <c r="A1808" t="s">
        <v>732</v>
      </c>
      <c r="B1808">
        <v>3059</v>
      </c>
      <c r="C1808">
        <f t="shared" si="86"/>
        <v>300000</v>
      </c>
      <c r="D1808" t="s">
        <v>2739</v>
      </c>
      <c r="E1808" s="1">
        <f>VLOOKUP(D1808,time_fitting!$A$1:$B$14,2,0)+C1808/1000/60/60/24</f>
        <v>44829.646064699067</v>
      </c>
      <c r="G1808" s="5">
        <f t="shared" si="88"/>
        <v>8.2100347135565244E-3</v>
      </c>
      <c r="H1808">
        <v>300000</v>
      </c>
      <c r="I1808">
        <v>269</v>
      </c>
      <c r="J1808">
        <v>17.600000000000001</v>
      </c>
      <c r="N1808" t="e">
        <f>IF(M1808&lt;&gt;"",-8.31432*('Fli3d Chicken ESP32 TM'!O1808+273.15)/(9.80665*0.0289644)*LN(M1808/time_fitting!$G$2)+time_fitting!$G$4,NA())</f>
        <v>#N/A</v>
      </c>
      <c r="U1808" t="str">
        <f t="shared" si="87"/>
        <v/>
      </c>
    </row>
    <row r="1809" spans="1:27" x14ac:dyDescent="0.25">
      <c r="A1809" t="s">
        <v>732</v>
      </c>
      <c r="B1809">
        <v>3060</v>
      </c>
      <c r="C1809">
        <f t="shared" si="86"/>
        <v>300905</v>
      </c>
      <c r="D1809" t="s">
        <v>2739</v>
      </c>
      <c r="E1809" s="1">
        <f>VLOOKUP(D1809,time_fitting!$A$1:$B$14,2,0)+C1809/1000/60/60/24</f>
        <v>44829.646075173609</v>
      </c>
      <c r="G1809" s="5">
        <f t="shared" si="88"/>
        <v>8.220509254897479E-3</v>
      </c>
      <c r="K1809">
        <v>300905</v>
      </c>
      <c r="L1809">
        <v>262</v>
      </c>
      <c r="M1809">
        <v>659.79</v>
      </c>
      <c r="N1809">
        <f>IF(M1809&lt;&gt;"",-8.31432*('Fli3d Chicken ESP32 TM'!O1809+273.15)/(9.80665*0.0289644)*LN(M1809/time_fitting!$G$2)+time_fitting!$G$4,NA())</f>
        <v>3414.5515019111949</v>
      </c>
      <c r="O1809">
        <v>-0.84</v>
      </c>
      <c r="U1809" t="str">
        <f t="shared" si="87"/>
        <v/>
      </c>
    </row>
    <row r="1810" spans="1:27" x14ac:dyDescent="0.25">
      <c r="A1810" t="s">
        <v>732</v>
      </c>
      <c r="B1810">
        <v>3061</v>
      </c>
      <c r="C1810">
        <f t="shared" si="86"/>
        <v>299978</v>
      </c>
      <c r="D1810" t="s">
        <v>2739</v>
      </c>
      <c r="E1810" s="1">
        <f>VLOOKUP(D1810,time_fitting!$A$1:$B$14,2,0)+C1810/1000/60/60/24</f>
        <v>44829.646064444438</v>
      </c>
      <c r="G1810" s="5">
        <f t="shared" si="88"/>
        <v>8.2097800841438584E-3</v>
      </c>
      <c r="N1810" t="e">
        <f>IF(M1810&lt;&gt;"",-8.31432*('Fli3d Chicken ESP32 TM'!O1810+273.15)/(9.80665*0.0289644)*LN(M1810/time_fitting!$G$2)+time_fitting!$G$4,NA())</f>
        <v>#N/A</v>
      </c>
      <c r="P1810">
        <v>299978</v>
      </c>
      <c r="Q1810">
        <v>261</v>
      </c>
      <c r="R1810">
        <v>9.27</v>
      </c>
      <c r="S1810">
        <v>0.88</v>
      </c>
      <c r="T1810">
        <v>-0.39</v>
      </c>
      <c r="U1810">
        <f t="shared" si="87"/>
        <v>9.3198390544043193</v>
      </c>
      <c r="V1810">
        <v>37.01</v>
      </c>
      <c r="W1810">
        <v>-3.84</v>
      </c>
      <c r="X1810">
        <v>3.23</v>
      </c>
      <c r="Y1810">
        <v>13</v>
      </c>
      <c r="Z1810">
        <v>7</v>
      </c>
      <c r="AA1810">
        <v>16</v>
      </c>
    </row>
    <row r="1811" spans="1:27" x14ac:dyDescent="0.25">
      <c r="A1811" t="s">
        <v>733</v>
      </c>
      <c r="B1811">
        <v>3062</v>
      </c>
      <c r="C1811">
        <f t="shared" si="86"/>
        <v>301906</v>
      </c>
      <c r="D1811" t="s">
        <v>2739</v>
      </c>
      <c r="E1811" s="1">
        <f>VLOOKUP(D1811,time_fitting!$A$1:$B$14,2,0)+C1811/1000/60/60/24</f>
        <v>44829.646086759254</v>
      </c>
      <c r="G1811" s="5">
        <f t="shared" si="88"/>
        <v>8.2320949004497379E-3</v>
      </c>
      <c r="K1811">
        <v>301906</v>
      </c>
      <c r="L1811">
        <v>263</v>
      </c>
      <c r="M1811">
        <v>659.18</v>
      </c>
      <c r="N1811">
        <f>IF(M1811&lt;&gt;"",-8.31432*('Fli3d Chicken ESP32 TM'!O1811+273.15)/(9.80665*0.0289644)*LN(M1811/time_fitting!$G$2)+time_fitting!$G$4,NA())</f>
        <v>3421.5582896403239</v>
      </c>
      <c r="O1811">
        <v>-0.87</v>
      </c>
      <c r="U1811" t="str">
        <f t="shared" si="87"/>
        <v/>
      </c>
    </row>
    <row r="1812" spans="1:27" x14ac:dyDescent="0.25">
      <c r="A1812" t="s">
        <v>733</v>
      </c>
      <c r="B1812">
        <v>3063</v>
      </c>
      <c r="C1812">
        <f t="shared" si="86"/>
        <v>301240</v>
      </c>
      <c r="D1812" t="s">
        <v>2739</v>
      </c>
      <c r="E1812" s="1">
        <f>VLOOKUP(D1812,time_fitting!$A$1:$B$14,2,0)+C1812/1000/60/60/24</f>
        <v>44829.646079050923</v>
      </c>
      <c r="G1812" s="5">
        <f t="shared" si="88"/>
        <v>8.2243865690543316E-3</v>
      </c>
      <c r="N1812" t="e">
        <f>IF(M1812&lt;&gt;"",-8.31432*('Fli3d Chicken ESP32 TM'!O1812+273.15)/(9.80665*0.0289644)*LN(M1812/time_fitting!$G$2)+time_fitting!$G$4,NA())</f>
        <v>#N/A</v>
      </c>
      <c r="P1812">
        <v>301240</v>
      </c>
      <c r="Q1812">
        <v>262</v>
      </c>
      <c r="R1812">
        <v>10.02</v>
      </c>
      <c r="S1812">
        <v>0.85</v>
      </c>
      <c r="T1812">
        <v>-0.32</v>
      </c>
      <c r="U1812">
        <f t="shared" si="87"/>
        <v>10.061078471018899</v>
      </c>
      <c r="V1812">
        <v>-15.73</v>
      </c>
      <c r="W1812">
        <v>-9.32</v>
      </c>
      <c r="X1812">
        <v>-0.42</v>
      </c>
      <c r="Y1812">
        <v>12</v>
      </c>
      <c r="Z1812">
        <v>8</v>
      </c>
      <c r="AA1812">
        <v>16</v>
      </c>
    </row>
    <row r="1813" spans="1:27" x14ac:dyDescent="0.25">
      <c r="A1813" t="s">
        <v>734</v>
      </c>
      <c r="B1813">
        <v>3064</v>
      </c>
      <c r="C1813">
        <f t="shared" si="86"/>
        <v>302000</v>
      </c>
      <c r="D1813" t="s">
        <v>2739</v>
      </c>
      <c r="E1813" s="1">
        <f>VLOOKUP(D1813,time_fitting!$A$1:$B$14,2,0)+C1813/1000/60/60/24</f>
        <v>44829.646087847221</v>
      </c>
      <c r="G1813" s="5">
        <f t="shared" si="88"/>
        <v>8.2331828671158291E-3</v>
      </c>
      <c r="H1813">
        <v>302000</v>
      </c>
      <c r="I1813">
        <v>271</v>
      </c>
      <c r="J1813">
        <v>17.5</v>
      </c>
      <c r="N1813" t="e">
        <f>IF(M1813&lt;&gt;"",-8.31432*('Fli3d Chicken ESP32 TM'!O1813+273.15)/(9.80665*0.0289644)*LN(M1813/time_fitting!$G$2)+time_fitting!$G$4,NA())</f>
        <v>#N/A</v>
      </c>
      <c r="U1813" t="str">
        <f t="shared" si="87"/>
        <v/>
      </c>
    </row>
    <row r="1814" spans="1:27" x14ac:dyDescent="0.25">
      <c r="A1814" t="s">
        <v>734</v>
      </c>
      <c r="B1814">
        <v>3065</v>
      </c>
      <c r="C1814">
        <f t="shared" si="86"/>
        <v>302906</v>
      </c>
      <c r="D1814" t="s">
        <v>2739</v>
      </c>
      <c r="E1814" s="1">
        <f>VLOOKUP(D1814,time_fitting!$A$1:$B$14,2,0)+C1814/1000/60/60/24</f>
        <v>44829.646098333331</v>
      </c>
      <c r="G1814" s="5">
        <f t="shared" si="88"/>
        <v>8.2436689772293903E-3</v>
      </c>
      <c r="K1814">
        <v>302906</v>
      </c>
      <c r="L1814">
        <v>264</v>
      </c>
      <c r="M1814">
        <v>658.93</v>
      </c>
      <c r="N1814">
        <f>IF(M1814&lt;&gt;"",-8.31432*('Fli3d Chicken ESP32 TM'!O1814+273.15)/(9.80665*0.0289644)*LN(M1814/time_fitting!$G$2)+time_fitting!$G$4,NA())</f>
        <v>3424.3373473496031</v>
      </c>
      <c r="O1814">
        <v>-0.89</v>
      </c>
      <c r="U1814" t="str">
        <f t="shared" si="87"/>
        <v/>
      </c>
    </row>
    <row r="1815" spans="1:27" x14ac:dyDescent="0.25">
      <c r="A1815" t="s">
        <v>734</v>
      </c>
      <c r="B1815">
        <v>3066</v>
      </c>
      <c r="C1815">
        <f t="shared" si="86"/>
        <v>301907</v>
      </c>
      <c r="D1815" t="s">
        <v>2739</v>
      </c>
      <c r="E1815" s="1">
        <f>VLOOKUP(D1815,time_fitting!$A$1:$B$14,2,0)+C1815/1000/60/60/24</f>
        <v>44829.64608677083</v>
      </c>
      <c r="G1815" s="5">
        <f t="shared" si="88"/>
        <v>8.2321064764983021E-3</v>
      </c>
      <c r="N1815" t="e">
        <f>IF(M1815&lt;&gt;"",-8.31432*('Fli3d Chicken ESP32 TM'!O1815+273.15)/(9.80665*0.0289644)*LN(M1815/time_fitting!$G$2)+time_fitting!$G$4,NA())</f>
        <v>#N/A</v>
      </c>
      <c r="P1815">
        <v>301907</v>
      </c>
      <c r="Q1815">
        <v>263</v>
      </c>
      <c r="R1815">
        <v>9.91</v>
      </c>
      <c r="S1815">
        <v>0.82</v>
      </c>
      <c r="T1815">
        <v>-0.34</v>
      </c>
      <c r="U1815">
        <f t="shared" si="87"/>
        <v>9.9496783867620557</v>
      </c>
      <c r="V1815">
        <v>-48.29</v>
      </c>
      <c r="W1815">
        <v>-10.119999999999999</v>
      </c>
      <c r="X1815">
        <v>-2.74</v>
      </c>
      <c r="Y1815">
        <v>9</v>
      </c>
      <c r="Z1815">
        <v>11</v>
      </c>
      <c r="AA1815">
        <v>17</v>
      </c>
    </row>
    <row r="1816" spans="1:27" x14ac:dyDescent="0.25">
      <c r="A1816" t="s">
        <v>735</v>
      </c>
      <c r="B1816">
        <v>3067</v>
      </c>
      <c r="C1816">
        <f t="shared" si="86"/>
        <v>305000</v>
      </c>
      <c r="D1816" t="s">
        <v>2739</v>
      </c>
      <c r="E1816" s="1">
        <f>VLOOKUP(D1816,time_fitting!$A$1:$B$14,2,0)+C1816/1000/60/60/24</f>
        <v>44829.646122569444</v>
      </c>
      <c r="G1816" s="5">
        <f t="shared" si="88"/>
        <v>8.2679050901788287E-3</v>
      </c>
      <c r="H1816">
        <v>305000</v>
      </c>
      <c r="I1816">
        <v>274</v>
      </c>
      <c r="J1816">
        <v>17.5</v>
      </c>
      <c r="N1816" t="e">
        <f>IF(M1816&lt;&gt;"",-8.31432*('Fli3d Chicken ESP32 TM'!O1816+273.15)/(9.80665*0.0289644)*LN(M1816/time_fitting!$G$2)+time_fitting!$G$4,NA())</f>
        <v>#N/A</v>
      </c>
      <c r="U1816" t="str">
        <f t="shared" si="87"/>
        <v/>
      </c>
    </row>
    <row r="1817" spans="1:27" x14ac:dyDescent="0.25">
      <c r="A1817" t="s">
        <v>735</v>
      </c>
      <c r="B1817">
        <v>3068</v>
      </c>
      <c r="C1817">
        <f t="shared" si="86"/>
        <v>305905</v>
      </c>
      <c r="D1817" t="s">
        <v>2739</v>
      </c>
      <c r="E1817" s="1">
        <f>VLOOKUP(D1817,time_fitting!$A$1:$B$14,2,0)+C1817/1000/60/60/24</f>
        <v>44829.646133043978</v>
      </c>
      <c r="G1817" s="5">
        <f t="shared" si="88"/>
        <v>8.2783796242438257E-3</v>
      </c>
      <c r="K1817">
        <v>305905</v>
      </c>
      <c r="L1817">
        <v>267</v>
      </c>
      <c r="M1817">
        <v>657.92</v>
      </c>
      <c r="N1817">
        <f>IF(M1817&lt;&gt;"",-8.31432*('Fli3d Chicken ESP32 TM'!O1817+273.15)/(9.80665*0.0289644)*LN(M1817/time_fitting!$G$2)+time_fitting!$G$4,NA())</f>
        <v>3436.5621120926494</v>
      </c>
      <c r="O1817">
        <v>-0.89</v>
      </c>
      <c r="U1817" t="str">
        <f t="shared" si="87"/>
        <v/>
      </c>
    </row>
    <row r="1818" spans="1:27" x14ac:dyDescent="0.25">
      <c r="A1818" t="s">
        <v>735</v>
      </c>
      <c r="B1818">
        <v>3069</v>
      </c>
      <c r="C1818">
        <f t="shared" si="86"/>
        <v>304974</v>
      </c>
      <c r="D1818" t="s">
        <v>2739</v>
      </c>
      <c r="E1818" s="1">
        <f>VLOOKUP(D1818,time_fitting!$A$1:$B$14,2,0)+C1818/1000/60/60/24</f>
        <v>44829.646122268518</v>
      </c>
      <c r="G1818" s="5">
        <f t="shared" si="88"/>
        <v>8.2676041638478637E-3</v>
      </c>
      <c r="N1818" t="e">
        <f>IF(M1818&lt;&gt;"",-8.31432*('Fli3d Chicken ESP32 TM'!O1818+273.15)/(9.80665*0.0289644)*LN(M1818/time_fitting!$G$2)+time_fitting!$G$4,NA())</f>
        <v>#N/A</v>
      </c>
      <c r="P1818">
        <v>304974</v>
      </c>
      <c r="Q1818">
        <v>266</v>
      </c>
      <c r="R1818">
        <v>10.19</v>
      </c>
      <c r="S1818">
        <v>0.81</v>
      </c>
      <c r="T1818">
        <v>-0.2</v>
      </c>
      <c r="U1818">
        <f t="shared" si="87"/>
        <v>10.22409898230646</v>
      </c>
      <c r="V1818">
        <v>15.79</v>
      </c>
      <c r="W1818">
        <v>-12.13</v>
      </c>
      <c r="X1818">
        <v>-2.92</v>
      </c>
      <c r="Y1818">
        <v>6</v>
      </c>
      <c r="Z1818">
        <v>10</v>
      </c>
      <c r="AA1818">
        <v>17</v>
      </c>
    </row>
    <row r="1819" spans="1:27" x14ac:dyDescent="0.25">
      <c r="A1819" t="s">
        <v>736</v>
      </c>
      <c r="B1819">
        <v>3070</v>
      </c>
      <c r="C1819">
        <f t="shared" si="86"/>
        <v>308011</v>
      </c>
      <c r="D1819" t="s">
        <v>2739</v>
      </c>
      <c r="E1819" s="1">
        <f>VLOOKUP(D1819,time_fitting!$A$1:$B$14,2,0)+C1819/1000/60/60/24</f>
        <v>44829.646157418974</v>
      </c>
      <c r="G1819" s="5">
        <f t="shared" si="88"/>
        <v>8.3027546206722036E-3</v>
      </c>
      <c r="H1819">
        <v>308011</v>
      </c>
      <c r="I1819">
        <v>277</v>
      </c>
      <c r="J1819">
        <v>17.399999999999999</v>
      </c>
      <c r="N1819" t="e">
        <f>IF(M1819&lt;&gt;"",-8.31432*('Fli3d Chicken ESP32 TM'!O1819+273.15)/(9.80665*0.0289644)*LN(M1819/time_fitting!$G$2)+time_fitting!$G$4,NA())</f>
        <v>#N/A</v>
      </c>
      <c r="U1819" t="str">
        <f t="shared" si="87"/>
        <v/>
      </c>
    </row>
    <row r="1820" spans="1:27" x14ac:dyDescent="0.25">
      <c r="A1820" t="s">
        <v>736</v>
      </c>
      <c r="B1820">
        <v>3071</v>
      </c>
      <c r="C1820">
        <f t="shared" si="86"/>
        <v>308906</v>
      </c>
      <c r="D1820" t="s">
        <v>2739</v>
      </c>
      <c r="E1820" s="1">
        <f>VLOOKUP(D1820,time_fitting!$A$1:$B$14,2,0)+C1820/1000/60/60/24</f>
        <v>44829.646167777777</v>
      </c>
      <c r="G1820" s="5">
        <f t="shared" si="88"/>
        <v>8.3131134233553894E-3</v>
      </c>
      <c r="K1820">
        <v>308906</v>
      </c>
      <c r="L1820">
        <v>270</v>
      </c>
      <c r="M1820">
        <v>656.94</v>
      </c>
      <c r="N1820">
        <f>IF(M1820&lt;&gt;"",-8.31432*('Fli3d Chicken ESP32 TM'!O1820+273.15)/(9.80665*0.0289644)*LN(M1820/time_fitting!$G$2)+time_fitting!$G$4,NA())</f>
        <v>3448.9336647827954</v>
      </c>
      <c r="O1820">
        <v>-0.85</v>
      </c>
      <c r="U1820" t="str">
        <f t="shared" si="87"/>
        <v/>
      </c>
    </row>
    <row r="1821" spans="1:27" x14ac:dyDescent="0.25">
      <c r="A1821" t="s">
        <v>736</v>
      </c>
      <c r="B1821">
        <v>3072</v>
      </c>
      <c r="C1821">
        <f t="shared" si="86"/>
        <v>307989</v>
      </c>
      <c r="D1821" t="s">
        <v>2739</v>
      </c>
      <c r="E1821" s="1">
        <f>VLOOKUP(D1821,time_fitting!$A$1:$B$14,2,0)+C1821/1000/60/60/24</f>
        <v>44829.646157164345</v>
      </c>
      <c r="G1821" s="5">
        <f t="shared" si="88"/>
        <v>8.3024999912595376E-3</v>
      </c>
      <c r="N1821" t="e">
        <f>IF(M1821&lt;&gt;"",-8.31432*('Fli3d Chicken ESP32 TM'!O1821+273.15)/(9.80665*0.0289644)*LN(M1821/time_fitting!$G$2)+time_fitting!$G$4,NA())</f>
        <v>#N/A</v>
      </c>
      <c r="P1821">
        <v>307989</v>
      </c>
      <c r="Q1821">
        <v>269</v>
      </c>
      <c r="R1821">
        <v>9.9600000000000009</v>
      </c>
      <c r="S1821">
        <v>1.03</v>
      </c>
      <c r="T1821">
        <v>-0.2</v>
      </c>
      <c r="U1821">
        <f t="shared" si="87"/>
        <v>10.015113578986512</v>
      </c>
      <c r="V1821">
        <v>50.42</v>
      </c>
      <c r="W1821">
        <v>-5.12</v>
      </c>
      <c r="X1821">
        <v>4.75</v>
      </c>
      <c r="Y1821">
        <v>1</v>
      </c>
      <c r="Z1821">
        <v>9</v>
      </c>
      <c r="AA1821">
        <v>18</v>
      </c>
    </row>
    <row r="1822" spans="1:27" x14ac:dyDescent="0.25">
      <c r="A1822" t="s">
        <v>737</v>
      </c>
      <c r="B1822">
        <v>3073</v>
      </c>
      <c r="C1822">
        <f t="shared" si="86"/>
        <v>311000</v>
      </c>
      <c r="D1822" t="s">
        <v>2739</v>
      </c>
      <c r="E1822" s="1">
        <f>VLOOKUP(D1822,time_fitting!$A$1:$B$14,2,0)+C1822/1000/60/60/24</f>
        <v>44829.646192013883</v>
      </c>
      <c r="G1822" s="5">
        <f t="shared" si="88"/>
        <v>8.3373495290288702E-3</v>
      </c>
      <c r="H1822">
        <v>311000</v>
      </c>
      <c r="I1822">
        <v>280</v>
      </c>
      <c r="J1822">
        <v>17.399999999999999</v>
      </c>
      <c r="N1822" t="e">
        <f>IF(M1822&lt;&gt;"",-8.31432*('Fli3d Chicken ESP32 TM'!O1822+273.15)/(9.80665*0.0289644)*LN(M1822/time_fitting!$G$2)+time_fitting!$G$4,NA())</f>
        <v>#N/A</v>
      </c>
      <c r="U1822" t="str">
        <f t="shared" si="87"/>
        <v/>
      </c>
    </row>
    <row r="1823" spans="1:27" x14ac:dyDescent="0.25">
      <c r="A1823" t="s">
        <v>737</v>
      </c>
      <c r="B1823">
        <v>3074</v>
      </c>
      <c r="C1823">
        <f t="shared" si="86"/>
        <v>311906</v>
      </c>
      <c r="D1823" t="s">
        <v>2739</v>
      </c>
      <c r="E1823" s="1">
        <f>VLOOKUP(D1823,time_fitting!$A$1:$B$14,2,0)+C1823/1000/60/60/24</f>
        <v>44829.646202499993</v>
      </c>
      <c r="G1823" s="5">
        <f t="shared" si="88"/>
        <v>8.3478356391424313E-3</v>
      </c>
      <c r="K1823">
        <v>311906</v>
      </c>
      <c r="L1823">
        <v>273</v>
      </c>
      <c r="M1823">
        <v>655.98</v>
      </c>
      <c r="N1823">
        <f>IF(M1823&lt;&gt;"",-8.31432*('Fli3d Chicken ESP32 TM'!O1823+273.15)/(9.80665*0.0289644)*LN(M1823/time_fitting!$G$2)+time_fitting!$G$4,NA())</f>
        <v>3455.7765524134115</v>
      </c>
      <c r="O1823">
        <v>-1.24</v>
      </c>
      <c r="U1823" t="str">
        <f t="shared" si="87"/>
        <v/>
      </c>
    </row>
    <row r="1824" spans="1:27" x14ac:dyDescent="0.25">
      <c r="A1824" t="s">
        <v>737</v>
      </c>
      <c r="B1824">
        <v>3075</v>
      </c>
      <c r="C1824">
        <f t="shared" si="86"/>
        <v>310964</v>
      </c>
      <c r="D1824" t="s">
        <v>2739</v>
      </c>
      <c r="E1824" s="1">
        <f>VLOOKUP(D1824,time_fitting!$A$1:$B$14,2,0)+C1824/1000/60/60/24</f>
        <v>44829.646191597218</v>
      </c>
      <c r="G1824" s="5">
        <f t="shared" si="88"/>
        <v>8.3369328640401363E-3</v>
      </c>
      <c r="N1824" t="e">
        <f>IF(M1824&lt;&gt;"",-8.31432*('Fli3d Chicken ESP32 TM'!O1824+273.15)/(9.80665*0.0289644)*LN(M1824/time_fitting!$G$2)+time_fitting!$G$4,NA())</f>
        <v>#N/A</v>
      </c>
      <c r="P1824">
        <v>310964</v>
      </c>
      <c r="Q1824">
        <v>272</v>
      </c>
      <c r="R1824">
        <v>9.35</v>
      </c>
      <c r="S1824">
        <v>0.66</v>
      </c>
      <c r="T1824">
        <v>0.04</v>
      </c>
      <c r="U1824">
        <f t="shared" si="87"/>
        <v>9.3733505215584465</v>
      </c>
      <c r="V1824">
        <v>3.04</v>
      </c>
      <c r="W1824">
        <v>-13.78</v>
      </c>
      <c r="X1824">
        <v>-1.0900000000000001</v>
      </c>
      <c r="Y1824">
        <v>12</v>
      </c>
      <c r="Z1824">
        <v>7</v>
      </c>
      <c r="AA1824">
        <v>17</v>
      </c>
    </row>
    <row r="1825" spans="1:27" x14ac:dyDescent="0.25">
      <c r="A1825" t="s">
        <v>738</v>
      </c>
      <c r="B1825">
        <v>3076</v>
      </c>
      <c r="C1825">
        <f t="shared" si="86"/>
        <v>314005</v>
      </c>
      <c r="D1825" t="s">
        <v>2739</v>
      </c>
      <c r="E1825" s="1">
        <f>VLOOKUP(D1825,time_fitting!$A$1:$B$14,2,0)+C1825/1000/60/60/24</f>
        <v>44829.646226793979</v>
      </c>
      <c r="G1825" s="5">
        <f t="shared" si="88"/>
        <v>8.3721296250587329E-3</v>
      </c>
      <c r="H1825">
        <v>314005</v>
      </c>
      <c r="I1825">
        <v>283</v>
      </c>
      <c r="J1825">
        <v>17.399999999999999</v>
      </c>
      <c r="N1825" t="e">
        <f>IF(M1825&lt;&gt;"",-8.31432*('Fli3d Chicken ESP32 TM'!O1825+273.15)/(9.80665*0.0289644)*LN(M1825/time_fitting!$G$2)+time_fitting!$G$4,NA())</f>
        <v>#N/A</v>
      </c>
      <c r="U1825" t="str">
        <f t="shared" si="87"/>
        <v/>
      </c>
    </row>
    <row r="1826" spans="1:27" x14ac:dyDescent="0.25">
      <c r="A1826" t="s">
        <v>738</v>
      </c>
      <c r="B1826">
        <v>3077</v>
      </c>
      <c r="C1826">
        <f t="shared" si="86"/>
        <v>313983</v>
      </c>
      <c r="D1826" t="s">
        <v>2739</v>
      </c>
      <c r="E1826" s="1">
        <f>VLOOKUP(D1826,time_fitting!$A$1:$B$14,2,0)+C1826/1000/60/60/24</f>
        <v>44829.646226539349</v>
      </c>
      <c r="G1826" s="5">
        <f t="shared" si="88"/>
        <v>8.371874995646067E-3</v>
      </c>
      <c r="N1826" t="e">
        <f>IF(M1826&lt;&gt;"",-8.31432*('Fli3d Chicken ESP32 TM'!O1826+273.15)/(9.80665*0.0289644)*LN(M1826/time_fitting!$G$2)+time_fitting!$G$4,NA())</f>
        <v>#N/A</v>
      </c>
      <c r="P1826">
        <v>313983</v>
      </c>
      <c r="Q1826">
        <v>275</v>
      </c>
      <c r="R1826">
        <v>10.71</v>
      </c>
      <c r="S1826">
        <v>0.82</v>
      </c>
      <c r="T1826">
        <v>0.23</v>
      </c>
      <c r="U1826">
        <f t="shared" si="87"/>
        <v>10.743807518752373</v>
      </c>
      <c r="V1826">
        <v>-10.79</v>
      </c>
      <c r="W1826">
        <v>-5.97</v>
      </c>
      <c r="X1826">
        <v>-3.17</v>
      </c>
      <c r="Y1826">
        <v>12</v>
      </c>
      <c r="Z1826">
        <v>0</v>
      </c>
      <c r="AA1826">
        <v>16</v>
      </c>
    </row>
    <row r="1827" spans="1:27" x14ac:dyDescent="0.25">
      <c r="A1827" t="s">
        <v>739</v>
      </c>
      <c r="B1827">
        <v>3078</v>
      </c>
      <c r="C1827">
        <f t="shared" si="86"/>
        <v>314906</v>
      </c>
      <c r="D1827" t="s">
        <v>2739</v>
      </c>
      <c r="E1827" s="1">
        <f>VLOOKUP(D1827,time_fitting!$A$1:$B$14,2,0)+C1827/1000/60/60/24</f>
        <v>44829.646237222216</v>
      </c>
      <c r="G1827" s="5">
        <f t="shared" si="88"/>
        <v>8.3825578622054309E-3</v>
      </c>
      <c r="K1827">
        <v>314906</v>
      </c>
      <c r="L1827">
        <v>276</v>
      </c>
      <c r="M1827">
        <v>654.98</v>
      </c>
      <c r="N1827">
        <f>IF(M1827&lt;&gt;"",-8.31432*('Fli3d Chicken ESP32 TM'!O1827+273.15)/(9.80665*0.0289644)*LN(M1827/time_fitting!$G$2)+time_fitting!$G$4,NA())</f>
        <v>3461.3543694773989</v>
      </c>
      <c r="O1827">
        <v>-1.77</v>
      </c>
      <c r="U1827" t="str">
        <f t="shared" si="87"/>
        <v/>
      </c>
    </row>
    <row r="1828" spans="1:27" x14ac:dyDescent="0.25">
      <c r="A1828" t="s">
        <v>740</v>
      </c>
      <c r="B1828">
        <v>3079</v>
      </c>
      <c r="C1828">
        <f t="shared" si="86"/>
        <v>315002</v>
      </c>
      <c r="D1828" t="s">
        <v>2739</v>
      </c>
      <c r="E1828" s="1">
        <f>VLOOKUP(D1828,time_fitting!$A$1:$B$14,2,0)+C1828/1000/60/60/24</f>
        <v>44829.646238333327</v>
      </c>
      <c r="G1828" s="5">
        <f t="shared" si="88"/>
        <v>8.3836689736926928E-3</v>
      </c>
      <c r="H1828">
        <v>315002</v>
      </c>
      <c r="I1828">
        <v>284</v>
      </c>
      <c r="J1828">
        <v>17.399999999999999</v>
      </c>
      <c r="N1828" t="e">
        <f>IF(M1828&lt;&gt;"",-8.31432*('Fli3d Chicken ESP32 TM'!O1828+273.15)/(9.80665*0.0289644)*LN(M1828/time_fitting!$G$2)+time_fitting!$G$4,NA())</f>
        <v>#N/A</v>
      </c>
      <c r="U1828" t="str">
        <f t="shared" si="87"/>
        <v/>
      </c>
    </row>
    <row r="1829" spans="1:27" x14ac:dyDescent="0.25">
      <c r="A1829" t="s">
        <v>740</v>
      </c>
      <c r="B1829">
        <v>3080</v>
      </c>
      <c r="C1829">
        <f t="shared" si="86"/>
        <v>315905</v>
      </c>
      <c r="D1829" t="s">
        <v>2739</v>
      </c>
      <c r="E1829" s="1">
        <f>VLOOKUP(D1829,time_fitting!$A$1:$B$14,2,0)+C1829/1000/60/60/24</f>
        <v>44829.646248784717</v>
      </c>
      <c r="G1829" s="5">
        <f t="shared" si="88"/>
        <v>8.3941203629365191E-3</v>
      </c>
      <c r="K1829">
        <v>315905</v>
      </c>
      <c r="L1829">
        <v>277</v>
      </c>
      <c r="M1829">
        <v>654.4</v>
      </c>
      <c r="N1829">
        <f>IF(M1829&lt;&gt;"",-8.31432*('Fli3d Chicken ESP32 TM'!O1829+273.15)/(9.80665*0.0289644)*LN(M1829/time_fitting!$G$2)+time_fitting!$G$4,NA())</f>
        <v>3466.2817058619603</v>
      </c>
      <c r="O1829">
        <v>-1.94</v>
      </c>
      <c r="U1829" t="str">
        <f t="shared" si="87"/>
        <v/>
      </c>
    </row>
    <row r="1830" spans="1:27" x14ac:dyDescent="0.25">
      <c r="A1830" t="s">
        <v>740</v>
      </c>
      <c r="B1830">
        <v>3081</v>
      </c>
      <c r="C1830">
        <f t="shared" si="86"/>
        <v>314979</v>
      </c>
      <c r="D1830" t="s">
        <v>2739</v>
      </c>
      <c r="E1830" s="1">
        <f>VLOOKUP(D1830,time_fitting!$A$1:$B$14,2,0)+C1830/1000/60/60/24</f>
        <v>44829.646238067129</v>
      </c>
      <c r="G1830" s="5">
        <f t="shared" si="88"/>
        <v>8.3834027755074203E-3</v>
      </c>
      <c r="N1830" t="e">
        <f>IF(M1830&lt;&gt;"",-8.31432*('Fli3d Chicken ESP32 TM'!O1830+273.15)/(9.80665*0.0289644)*LN(M1830/time_fitting!$G$2)+time_fitting!$G$4,NA())</f>
        <v>#N/A</v>
      </c>
      <c r="P1830">
        <v>314979</v>
      </c>
      <c r="Q1830">
        <v>276</v>
      </c>
      <c r="R1830">
        <v>10.09</v>
      </c>
      <c r="S1830">
        <v>0.71</v>
      </c>
      <c r="T1830">
        <v>0.14000000000000001</v>
      </c>
      <c r="U1830">
        <f t="shared" si="87"/>
        <v>10.115918149135055</v>
      </c>
      <c r="V1830">
        <v>5.6</v>
      </c>
      <c r="W1830">
        <v>-3.78</v>
      </c>
      <c r="X1830">
        <v>0.91</v>
      </c>
      <c r="Y1830">
        <v>14</v>
      </c>
      <c r="Z1830">
        <v>0</v>
      </c>
      <c r="AA1830">
        <v>16</v>
      </c>
    </row>
    <row r="1831" spans="1:27" x14ac:dyDescent="0.25">
      <c r="A1831" t="s">
        <v>741</v>
      </c>
      <c r="B1831">
        <v>3082</v>
      </c>
      <c r="C1831">
        <f t="shared" si="86"/>
        <v>318000</v>
      </c>
      <c r="D1831" t="s">
        <v>2739</v>
      </c>
      <c r="E1831" s="1">
        <f>VLOOKUP(D1831,time_fitting!$A$1:$B$14,2,0)+C1831/1000/60/60/24</f>
        <v>44829.646273032406</v>
      </c>
      <c r="G1831" s="5">
        <f t="shared" si="88"/>
        <v>8.4183680519345216E-3</v>
      </c>
      <c r="H1831">
        <v>318000</v>
      </c>
      <c r="I1831">
        <v>287</v>
      </c>
      <c r="J1831">
        <v>17.29</v>
      </c>
      <c r="N1831" t="e">
        <f>IF(M1831&lt;&gt;"",-8.31432*('Fli3d Chicken ESP32 TM'!O1831+273.15)/(9.80665*0.0289644)*LN(M1831/time_fitting!$G$2)+time_fitting!$G$4,NA())</f>
        <v>#N/A</v>
      </c>
      <c r="U1831" t="str">
        <f t="shared" si="87"/>
        <v/>
      </c>
    </row>
    <row r="1832" spans="1:27" x14ac:dyDescent="0.25">
      <c r="A1832" t="s">
        <v>741</v>
      </c>
      <c r="B1832">
        <v>3083</v>
      </c>
      <c r="C1832">
        <f t="shared" si="86"/>
        <v>317906</v>
      </c>
      <c r="D1832" t="s">
        <v>2739</v>
      </c>
      <c r="E1832" s="1">
        <f>VLOOKUP(D1832,time_fitting!$A$1:$B$14,2,0)+C1832/1000/60/60/24</f>
        <v>44829.646271944439</v>
      </c>
      <c r="G1832" s="5">
        <f t="shared" si="88"/>
        <v>8.4172800852684304E-3</v>
      </c>
      <c r="K1832">
        <v>317906</v>
      </c>
      <c r="L1832">
        <v>279</v>
      </c>
      <c r="M1832">
        <v>653.14</v>
      </c>
      <c r="N1832">
        <f>IF(M1832&lt;&gt;"",-8.31432*('Fli3d Chicken ESP32 TM'!O1832+273.15)/(9.80665*0.0289644)*LN(M1832/time_fitting!$G$2)+time_fitting!$G$4,NA())</f>
        <v>3486.1951029339466</v>
      </c>
      <c r="O1832">
        <v>-1.57</v>
      </c>
      <c r="U1832" t="str">
        <f t="shared" si="87"/>
        <v/>
      </c>
    </row>
    <row r="1833" spans="1:27" x14ac:dyDescent="0.25">
      <c r="A1833" t="s">
        <v>741</v>
      </c>
      <c r="B1833">
        <v>3084</v>
      </c>
      <c r="C1833">
        <f t="shared" si="86"/>
        <v>317231</v>
      </c>
      <c r="D1833" t="s">
        <v>2739</v>
      </c>
      <c r="E1833" s="1">
        <f>VLOOKUP(D1833,time_fitting!$A$1:$B$14,2,0)+C1833/1000/60/60/24</f>
        <v>44829.646264131938</v>
      </c>
      <c r="G1833" s="5">
        <f t="shared" si="88"/>
        <v>8.4094675839878619E-3</v>
      </c>
      <c r="N1833" t="e">
        <f>IF(M1833&lt;&gt;"",-8.31432*('Fli3d Chicken ESP32 TM'!O1833+273.15)/(9.80665*0.0289644)*LN(M1833/time_fitting!$G$2)+time_fitting!$G$4,NA())</f>
        <v>#N/A</v>
      </c>
      <c r="P1833">
        <v>317231</v>
      </c>
      <c r="Q1833">
        <v>278</v>
      </c>
      <c r="R1833">
        <v>8.8800000000000008</v>
      </c>
      <c r="S1833">
        <v>0.95</v>
      </c>
      <c r="T1833">
        <v>-0.05</v>
      </c>
      <c r="U1833">
        <f t="shared" si="87"/>
        <v>8.9308118331985931</v>
      </c>
      <c r="V1833">
        <v>83.29</v>
      </c>
      <c r="W1833">
        <v>-2.56</v>
      </c>
      <c r="X1833">
        <v>4.08</v>
      </c>
      <c r="Y1833">
        <v>-6</v>
      </c>
      <c r="Z1833">
        <v>2</v>
      </c>
      <c r="AA1833">
        <v>16</v>
      </c>
    </row>
    <row r="1834" spans="1:27" x14ac:dyDescent="0.25">
      <c r="A1834" t="s">
        <v>742</v>
      </c>
      <c r="B1834">
        <v>3085</v>
      </c>
      <c r="C1834">
        <f t="shared" si="86"/>
        <v>320000</v>
      </c>
      <c r="D1834" t="s">
        <v>2739</v>
      </c>
      <c r="E1834" s="1">
        <f>VLOOKUP(D1834,time_fitting!$A$1:$B$14,2,0)+C1834/1000/60/60/24</f>
        <v>44829.646296180552</v>
      </c>
      <c r="G1834" s="5">
        <f t="shared" si="88"/>
        <v>8.4415161982178688E-3</v>
      </c>
      <c r="H1834">
        <v>320000</v>
      </c>
      <c r="I1834">
        <v>289</v>
      </c>
      <c r="J1834">
        <v>17.29</v>
      </c>
      <c r="N1834" t="e">
        <f>IF(M1834&lt;&gt;"",-8.31432*('Fli3d Chicken ESP32 TM'!O1834+273.15)/(9.80665*0.0289644)*LN(M1834/time_fitting!$G$2)+time_fitting!$G$4,NA())</f>
        <v>#N/A</v>
      </c>
      <c r="U1834" t="str">
        <f t="shared" si="87"/>
        <v/>
      </c>
    </row>
    <row r="1835" spans="1:27" x14ac:dyDescent="0.25">
      <c r="A1835" t="s">
        <v>742</v>
      </c>
      <c r="B1835">
        <v>3086</v>
      </c>
      <c r="C1835">
        <f t="shared" si="86"/>
        <v>320905</v>
      </c>
      <c r="D1835" t="s">
        <v>2739</v>
      </c>
      <c r="E1835" s="1">
        <f>VLOOKUP(D1835,time_fitting!$A$1:$B$14,2,0)+C1835/1000/60/60/24</f>
        <v>44829.646306655086</v>
      </c>
      <c r="G1835" s="5">
        <f t="shared" si="88"/>
        <v>8.4519907322828658E-3</v>
      </c>
      <c r="K1835">
        <v>320905</v>
      </c>
      <c r="L1835">
        <v>282</v>
      </c>
      <c r="M1835">
        <v>652.54999999999995</v>
      </c>
      <c r="N1835">
        <f>IF(M1835&lt;&gt;"",-8.31432*('Fli3d Chicken ESP32 TM'!O1835+273.15)/(9.80665*0.0289644)*LN(M1835/time_fitting!$G$2)+time_fitting!$G$4,NA())</f>
        <v>3490.1306623233277</v>
      </c>
      <c r="O1835">
        <v>-1.83</v>
      </c>
      <c r="U1835" t="str">
        <f t="shared" si="87"/>
        <v/>
      </c>
    </row>
    <row r="1836" spans="1:27" x14ac:dyDescent="0.25">
      <c r="A1836" t="s">
        <v>742</v>
      </c>
      <c r="B1836">
        <v>3087</v>
      </c>
      <c r="C1836">
        <f t="shared" si="86"/>
        <v>319958</v>
      </c>
      <c r="D1836" t="s">
        <v>2739</v>
      </c>
      <c r="E1836" s="1">
        <f>VLOOKUP(D1836,time_fitting!$A$1:$B$14,2,0)+C1836/1000/60/60/24</f>
        <v>44829.646295694438</v>
      </c>
      <c r="G1836" s="5">
        <f t="shared" si="88"/>
        <v>8.4410300842137076E-3</v>
      </c>
      <c r="N1836" t="e">
        <f>IF(M1836&lt;&gt;"",-8.31432*('Fli3d Chicken ESP32 TM'!O1836+273.15)/(9.80665*0.0289644)*LN(M1836/time_fitting!$G$2)+time_fitting!$G$4,NA())</f>
        <v>#N/A</v>
      </c>
      <c r="P1836">
        <v>319958</v>
      </c>
      <c r="Q1836">
        <v>281</v>
      </c>
      <c r="R1836">
        <v>10.220000000000001</v>
      </c>
      <c r="S1836">
        <v>1.21</v>
      </c>
      <c r="T1836">
        <v>0.28000000000000003</v>
      </c>
      <c r="U1836">
        <f t="shared" si="87"/>
        <v>10.295188196434294</v>
      </c>
      <c r="V1836">
        <v>-16.03</v>
      </c>
      <c r="W1836">
        <v>-13.71</v>
      </c>
      <c r="X1836">
        <v>0.48</v>
      </c>
      <c r="Y1836">
        <v>2</v>
      </c>
      <c r="Z1836">
        <v>-4</v>
      </c>
      <c r="AA1836">
        <v>16</v>
      </c>
    </row>
    <row r="1837" spans="1:27" x14ac:dyDescent="0.25">
      <c r="A1837" t="s">
        <v>743</v>
      </c>
      <c r="B1837">
        <v>3088</v>
      </c>
      <c r="C1837">
        <f t="shared" si="86"/>
        <v>322000</v>
      </c>
      <c r="D1837" t="s">
        <v>2739</v>
      </c>
      <c r="E1837" s="1">
        <f>VLOOKUP(D1837,time_fitting!$A$1:$B$14,2,0)+C1837/1000/60/60/24</f>
        <v>44829.646319328698</v>
      </c>
      <c r="G1837" s="5">
        <f t="shared" si="88"/>
        <v>8.464664344501216E-3</v>
      </c>
      <c r="H1837">
        <v>322000</v>
      </c>
      <c r="I1837">
        <v>291</v>
      </c>
      <c r="J1837">
        <v>17.29</v>
      </c>
      <c r="N1837" t="e">
        <f>IF(M1837&lt;&gt;"",-8.31432*('Fli3d Chicken ESP32 TM'!O1837+273.15)/(9.80665*0.0289644)*LN(M1837/time_fitting!$G$2)+time_fitting!$G$4,NA())</f>
        <v>#N/A</v>
      </c>
      <c r="U1837" t="str">
        <f t="shared" si="87"/>
        <v/>
      </c>
    </row>
    <row r="1838" spans="1:27" x14ac:dyDescent="0.25">
      <c r="A1838" t="s">
        <v>743</v>
      </c>
      <c r="B1838">
        <v>3089</v>
      </c>
      <c r="C1838">
        <f t="shared" si="86"/>
        <v>321905</v>
      </c>
      <c r="D1838" t="s">
        <v>2739</v>
      </c>
      <c r="E1838" s="1">
        <f>VLOOKUP(D1838,time_fitting!$A$1:$B$14,2,0)+C1838/1000/60/60/24</f>
        <v>44829.646318229163</v>
      </c>
      <c r="G1838" s="5">
        <f t="shared" si="88"/>
        <v>8.4635648090625182E-3</v>
      </c>
      <c r="K1838">
        <v>321905</v>
      </c>
      <c r="L1838">
        <v>283</v>
      </c>
      <c r="M1838">
        <v>652.61</v>
      </c>
      <c r="N1838">
        <f>IF(M1838&lt;&gt;"",-8.31432*('Fli3d Chicken ESP32 TM'!O1838+273.15)/(9.80665*0.0289644)*LN(M1838/time_fitting!$G$2)+time_fitting!$G$4,NA())</f>
        <v>3487.1518568951583</v>
      </c>
      <c r="O1838">
        <v>-2.0099999999999998</v>
      </c>
      <c r="U1838" t="str">
        <f t="shared" si="87"/>
        <v/>
      </c>
    </row>
    <row r="1839" spans="1:27" x14ac:dyDescent="0.25">
      <c r="A1839" t="s">
        <v>743</v>
      </c>
      <c r="B1839">
        <v>3090</v>
      </c>
      <c r="C1839">
        <f t="shared" si="86"/>
        <v>321962</v>
      </c>
      <c r="D1839" t="s">
        <v>2739</v>
      </c>
      <c r="E1839" s="1">
        <f>VLOOKUP(D1839,time_fitting!$A$1:$B$14,2,0)+C1839/1000/60/60/24</f>
        <v>44829.646318888888</v>
      </c>
      <c r="G1839" s="5">
        <f t="shared" si="88"/>
        <v>8.4642245346913114E-3</v>
      </c>
      <c r="N1839" t="e">
        <f>IF(M1839&lt;&gt;"",-8.31432*('Fli3d Chicken ESP32 TM'!O1839+273.15)/(9.80665*0.0289644)*LN(M1839/time_fitting!$G$2)+time_fitting!$G$4,NA())</f>
        <v>#N/A</v>
      </c>
      <c r="P1839">
        <v>321962</v>
      </c>
      <c r="Q1839">
        <v>283</v>
      </c>
      <c r="R1839">
        <v>9.9</v>
      </c>
      <c r="S1839">
        <v>0.54</v>
      </c>
      <c r="T1839">
        <v>-0.45</v>
      </c>
      <c r="U1839">
        <f t="shared" si="87"/>
        <v>9.9249231735061816</v>
      </c>
      <c r="V1839">
        <v>-120.48</v>
      </c>
      <c r="W1839">
        <v>-21.46</v>
      </c>
      <c r="X1839">
        <v>-3.71</v>
      </c>
      <c r="Y1839">
        <v>-4</v>
      </c>
      <c r="Z1839">
        <v>6</v>
      </c>
      <c r="AA1839">
        <v>17</v>
      </c>
    </row>
    <row r="1840" spans="1:27" x14ac:dyDescent="0.25">
      <c r="A1840" t="s">
        <v>744</v>
      </c>
      <c r="B1840">
        <v>3091</v>
      </c>
      <c r="C1840">
        <f t="shared" si="86"/>
        <v>324000</v>
      </c>
      <c r="D1840" t="s">
        <v>2739</v>
      </c>
      <c r="E1840" s="1">
        <f>VLOOKUP(D1840,time_fitting!$A$1:$B$14,2,0)+C1840/1000/60/60/24</f>
        <v>44829.646342476852</v>
      </c>
      <c r="G1840" s="5">
        <f t="shared" si="88"/>
        <v>8.4878124980605207E-3</v>
      </c>
      <c r="H1840">
        <v>324000</v>
      </c>
      <c r="I1840">
        <v>293</v>
      </c>
      <c r="J1840">
        <v>17.29</v>
      </c>
      <c r="N1840" t="e">
        <f>IF(M1840&lt;&gt;"",-8.31432*('Fli3d Chicken ESP32 TM'!O1840+273.15)/(9.80665*0.0289644)*LN(M1840/time_fitting!$G$2)+time_fitting!$G$4,NA())</f>
        <v>#N/A</v>
      </c>
      <c r="U1840" t="str">
        <f t="shared" si="87"/>
        <v/>
      </c>
    </row>
    <row r="1841" spans="1:27" x14ac:dyDescent="0.25">
      <c r="A1841" t="s">
        <v>744</v>
      </c>
      <c r="B1841">
        <v>3092</v>
      </c>
      <c r="C1841">
        <f t="shared" si="86"/>
        <v>324906</v>
      </c>
      <c r="D1841" t="s">
        <v>2739</v>
      </c>
      <c r="E1841" s="1">
        <f>VLOOKUP(D1841,time_fitting!$A$1:$B$14,2,0)+C1841/1000/60/60/24</f>
        <v>44829.646352962962</v>
      </c>
      <c r="G1841" s="5">
        <f t="shared" si="88"/>
        <v>8.4982986081740819E-3</v>
      </c>
      <c r="K1841">
        <v>324906</v>
      </c>
      <c r="L1841">
        <v>286</v>
      </c>
      <c r="M1841">
        <v>651.48</v>
      </c>
      <c r="N1841">
        <f>IF(M1841&lt;&gt;"",-8.31432*('Fli3d Chicken ESP32 TM'!O1841+273.15)/(9.80665*0.0289644)*LN(M1841/time_fitting!$G$2)+time_fitting!$G$4,NA())</f>
        <v>3502.2858098744355</v>
      </c>
      <c r="O1841">
        <v>-1.9</v>
      </c>
      <c r="U1841" t="str">
        <f t="shared" si="87"/>
        <v/>
      </c>
    </row>
    <row r="1842" spans="1:27" x14ac:dyDescent="0.25">
      <c r="A1842" t="s">
        <v>744</v>
      </c>
      <c r="B1842">
        <v>3093</v>
      </c>
      <c r="C1842">
        <f t="shared" si="86"/>
        <v>323970</v>
      </c>
      <c r="D1842" t="s">
        <v>2739</v>
      </c>
      <c r="E1842" s="1">
        <f>VLOOKUP(D1842,time_fitting!$A$1:$B$14,2,0)+C1842/1000/60/60/24</f>
        <v>44829.646342129628</v>
      </c>
      <c r="G1842" s="5">
        <f t="shared" si="88"/>
        <v>8.4874652748112567E-3</v>
      </c>
      <c r="N1842" t="e">
        <f>IF(M1842&lt;&gt;"",-8.31432*('Fli3d Chicken ESP32 TM'!O1842+273.15)/(9.80665*0.0289644)*LN(M1842/time_fitting!$G$2)+time_fitting!$G$4,NA())</f>
        <v>#N/A</v>
      </c>
      <c r="P1842">
        <v>323970</v>
      </c>
      <c r="Q1842">
        <v>285</v>
      </c>
      <c r="R1842">
        <v>9.66</v>
      </c>
      <c r="S1842">
        <v>1.0900000000000001</v>
      </c>
      <c r="T1842">
        <v>0.44</v>
      </c>
      <c r="U1842">
        <f t="shared" si="87"/>
        <v>9.731253773281221</v>
      </c>
      <c r="V1842">
        <v>-115.36</v>
      </c>
      <c r="W1842">
        <v>-21.09</v>
      </c>
      <c r="X1842">
        <v>-1.46</v>
      </c>
      <c r="Y1842">
        <v>11</v>
      </c>
      <c r="Z1842">
        <v>6</v>
      </c>
      <c r="AA1842">
        <v>17</v>
      </c>
    </row>
    <row r="1843" spans="1:27" x14ac:dyDescent="0.25">
      <c r="A1843" t="s">
        <v>745</v>
      </c>
      <c r="B1843">
        <v>3094</v>
      </c>
      <c r="C1843">
        <f t="shared" si="86"/>
        <v>327000</v>
      </c>
      <c r="D1843" t="s">
        <v>2739</v>
      </c>
      <c r="E1843" s="1">
        <f>VLOOKUP(D1843,time_fitting!$A$1:$B$14,2,0)+C1843/1000/60/60/24</f>
        <v>44829.646377199068</v>
      </c>
      <c r="G1843" s="5">
        <f t="shared" si="88"/>
        <v>8.5225347138475627E-3</v>
      </c>
      <c r="H1843">
        <v>327000</v>
      </c>
      <c r="I1843">
        <v>296</v>
      </c>
      <c r="J1843">
        <v>17.2</v>
      </c>
      <c r="N1843" t="e">
        <f>IF(M1843&lt;&gt;"",-8.31432*('Fli3d Chicken ESP32 TM'!O1843+273.15)/(9.80665*0.0289644)*LN(M1843/time_fitting!$G$2)+time_fitting!$G$4,NA())</f>
        <v>#N/A</v>
      </c>
      <c r="U1843" t="str">
        <f t="shared" si="87"/>
        <v/>
      </c>
    </row>
    <row r="1844" spans="1:27" x14ac:dyDescent="0.25">
      <c r="A1844" t="s">
        <v>745</v>
      </c>
      <c r="B1844">
        <v>3095</v>
      </c>
      <c r="C1844">
        <f t="shared" si="86"/>
        <v>327905</v>
      </c>
      <c r="D1844" t="s">
        <v>2739</v>
      </c>
      <c r="E1844" s="1">
        <f>VLOOKUP(D1844,time_fitting!$A$1:$B$14,2,0)+C1844/1000/60/60/24</f>
        <v>44829.646387673609</v>
      </c>
      <c r="G1844" s="5">
        <f t="shared" si="88"/>
        <v>8.5330092551885173E-3</v>
      </c>
      <c r="K1844">
        <v>327905</v>
      </c>
      <c r="L1844">
        <v>289</v>
      </c>
      <c r="M1844">
        <v>649.54999999999995</v>
      </c>
      <c r="N1844">
        <f>IF(M1844&lt;&gt;"",-8.31432*('Fli3d Chicken ESP32 TM'!O1844+273.15)/(9.80665*0.0289644)*LN(M1844/time_fitting!$G$2)+time_fitting!$G$4,NA())</f>
        <v>3530.3890943679235</v>
      </c>
      <c r="O1844">
        <v>-1.54</v>
      </c>
      <c r="U1844" t="str">
        <f t="shared" si="87"/>
        <v/>
      </c>
    </row>
    <row r="1845" spans="1:27" x14ac:dyDescent="0.25">
      <c r="A1845" t="s">
        <v>745</v>
      </c>
      <c r="B1845">
        <v>3096</v>
      </c>
      <c r="C1845">
        <f t="shared" si="86"/>
        <v>326957</v>
      </c>
      <c r="D1845" t="s">
        <v>2739</v>
      </c>
      <c r="E1845" s="1">
        <f>VLOOKUP(D1845,time_fitting!$A$1:$B$14,2,0)+C1845/1000/60/60/24</f>
        <v>44829.646376701385</v>
      </c>
      <c r="G1845" s="5">
        <f t="shared" si="88"/>
        <v>8.5220370310707949E-3</v>
      </c>
      <c r="N1845" t="e">
        <f>IF(M1845&lt;&gt;"",-8.31432*('Fli3d Chicken ESP32 TM'!O1845+273.15)/(9.80665*0.0289644)*LN(M1845/time_fitting!$G$2)+time_fitting!$G$4,NA())</f>
        <v>#N/A</v>
      </c>
      <c r="P1845">
        <v>326957</v>
      </c>
      <c r="Q1845">
        <v>288</v>
      </c>
      <c r="R1845">
        <v>9.8699999999999992</v>
      </c>
      <c r="S1845">
        <v>1.1000000000000001</v>
      </c>
      <c r="T1845">
        <v>-0.37</v>
      </c>
      <c r="U1845">
        <f t="shared" si="87"/>
        <v>9.9379977862746571</v>
      </c>
      <c r="V1845">
        <v>-110.54</v>
      </c>
      <c r="W1845">
        <v>-16.34</v>
      </c>
      <c r="X1845">
        <v>-1.52</v>
      </c>
      <c r="Y1845">
        <v>8</v>
      </c>
      <c r="Z1845">
        <v>0</v>
      </c>
      <c r="AA1845">
        <v>16</v>
      </c>
    </row>
    <row r="1846" spans="1:27" x14ac:dyDescent="0.25">
      <c r="A1846" t="s">
        <v>746</v>
      </c>
      <c r="B1846">
        <v>3097</v>
      </c>
      <c r="C1846">
        <f t="shared" si="86"/>
        <v>330001</v>
      </c>
      <c r="D1846" t="s">
        <v>2739</v>
      </c>
      <c r="E1846" s="1">
        <f>VLOOKUP(D1846,time_fitting!$A$1:$B$14,2,0)+C1846/1000/60/60/24</f>
        <v>44829.646411932867</v>
      </c>
      <c r="G1846" s="5">
        <f t="shared" si="88"/>
        <v>8.5572685129591264E-3</v>
      </c>
      <c r="H1846">
        <v>330001</v>
      </c>
      <c r="I1846">
        <v>299</v>
      </c>
      <c r="J1846">
        <v>17.2</v>
      </c>
      <c r="N1846" t="e">
        <f>IF(M1846&lt;&gt;"",-8.31432*('Fli3d Chicken ESP32 TM'!O1846+273.15)/(9.80665*0.0289644)*LN(M1846/time_fitting!$G$2)+time_fitting!$G$4,NA())</f>
        <v>#N/A</v>
      </c>
      <c r="U1846" t="str">
        <f t="shared" si="87"/>
        <v/>
      </c>
    </row>
    <row r="1847" spans="1:27" x14ac:dyDescent="0.25">
      <c r="A1847" t="s">
        <v>746</v>
      </c>
      <c r="B1847">
        <v>3098</v>
      </c>
      <c r="C1847">
        <f t="shared" si="86"/>
        <v>330905</v>
      </c>
      <c r="D1847" t="s">
        <v>2739</v>
      </c>
      <c r="E1847" s="1">
        <f>VLOOKUP(D1847,time_fitting!$A$1:$B$14,2,0)+C1847/1000/60/60/24</f>
        <v>44829.646422395832</v>
      </c>
      <c r="G1847" s="5">
        <f t="shared" si="88"/>
        <v>8.5677314782515168E-3</v>
      </c>
      <c r="K1847">
        <v>330905</v>
      </c>
      <c r="L1847">
        <v>292</v>
      </c>
      <c r="M1847">
        <v>648.39</v>
      </c>
      <c r="N1847">
        <f>IF(M1847&lt;&gt;"",-8.31432*('Fli3d Chicken ESP32 TM'!O1847+273.15)/(9.80665*0.0289644)*LN(M1847/time_fitting!$G$2)+time_fitting!$G$4,NA())</f>
        <v>3545.4877183269318</v>
      </c>
      <c r="O1847">
        <v>-1.47</v>
      </c>
      <c r="U1847" t="str">
        <f t="shared" si="87"/>
        <v/>
      </c>
    </row>
    <row r="1848" spans="1:27" x14ac:dyDescent="0.25">
      <c r="A1848" t="s">
        <v>746</v>
      </c>
      <c r="B1848">
        <v>3099</v>
      </c>
      <c r="C1848">
        <f t="shared" si="86"/>
        <v>329979</v>
      </c>
      <c r="D1848" t="s">
        <v>2739</v>
      </c>
      <c r="E1848" s="1">
        <f>VLOOKUP(D1848,time_fitting!$A$1:$B$14,2,0)+C1848/1000/60/60/24</f>
        <v>44829.646411678237</v>
      </c>
      <c r="G1848" s="5">
        <f t="shared" si="88"/>
        <v>8.5570138835464604E-3</v>
      </c>
      <c r="N1848" t="e">
        <f>IF(M1848&lt;&gt;"",-8.31432*('Fli3d Chicken ESP32 TM'!O1848+273.15)/(9.80665*0.0289644)*LN(M1848/time_fitting!$G$2)+time_fitting!$G$4,NA())</f>
        <v>#N/A</v>
      </c>
      <c r="P1848">
        <v>329979</v>
      </c>
      <c r="Q1848">
        <v>291</v>
      </c>
      <c r="R1848">
        <v>10.18</v>
      </c>
      <c r="S1848">
        <v>0.66</v>
      </c>
      <c r="T1848">
        <v>0.61</v>
      </c>
      <c r="U1848">
        <f t="shared" si="87"/>
        <v>10.219593925396449</v>
      </c>
      <c r="V1848">
        <v>113.1</v>
      </c>
      <c r="W1848">
        <v>-1.46</v>
      </c>
      <c r="X1848">
        <v>-1.64</v>
      </c>
      <c r="Y1848">
        <v>-3</v>
      </c>
      <c r="Z1848">
        <v>2</v>
      </c>
      <c r="AA1848">
        <v>17</v>
      </c>
    </row>
    <row r="1849" spans="1:27" x14ac:dyDescent="0.25">
      <c r="A1849" t="s">
        <v>747</v>
      </c>
      <c r="B1849">
        <v>3100</v>
      </c>
      <c r="C1849">
        <f t="shared" si="86"/>
        <v>333112</v>
      </c>
      <c r="D1849" t="s">
        <v>2739</v>
      </c>
      <c r="E1849" s="1">
        <f>VLOOKUP(D1849,time_fitting!$A$1:$B$14,2,0)+C1849/1000/60/60/24</f>
        <v>44829.646447939813</v>
      </c>
      <c r="G1849" s="5">
        <f t="shared" si="88"/>
        <v>8.5932754591340199E-3</v>
      </c>
      <c r="H1849">
        <v>333112</v>
      </c>
      <c r="I1849">
        <v>302</v>
      </c>
      <c r="J1849">
        <v>17.100000000000001</v>
      </c>
      <c r="N1849" t="e">
        <f>IF(M1849&lt;&gt;"",-8.31432*('Fli3d Chicken ESP32 TM'!O1849+273.15)/(9.80665*0.0289644)*LN(M1849/time_fitting!$G$2)+time_fitting!$G$4,NA())</f>
        <v>#N/A</v>
      </c>
      <c r="U1849" t="str">
        <f t="shared" si="87"/>
        <v/>
      </c>
    </row>
    <row r="1850" spans="1:27" x14ac:dyDescent="0.25">
      <c r="A1850" t="s">
        <v>747</v>
      </c>
      <c r="B1850">
        <v>3101</v>
      </c>
      <c r="C1850">
        <f t="shared" si="86"/>
        <v>332906</v>
      </c>
      <c r="D1850" t="s">
        <v>2739</v>
      </c>
      <c r="E1850" s="1">
        <f>VLOOKUP(D1850,time_fitting!$A$1:$B$14,2,0)+C1850/1000/60/60/24</f>
        <v>44829.646445555554</v>
      </c>
      <c r="G1850" s="5">
        <f t="shared" si="88"/>
        <v>8.5908912005834281E-3</v>
      </c>
      <c r="K1850">
        <v>332906</v>
      </c>
      <c r="L1850">
        <v>294</v>
      </c>
      <c r="M1850">
        <v>648.07000000000005</v>
      </c>
      <c r="N1850">
        <f>IF(M1850&lt;&gt;"",-8.31432*('Fli3d Chicken ESP32 TM'!O1850+273.15)/(9.80665*0.0289644)*LN(M1850/time_fitting!$G$2)+time_fitting!$G$4,NA())</f>
        <v>3546.3662599252389</v>
      </c>
      <c r="O1850">
        <v>-1.71</v>
      </c>
      <c r="U1850" t="str">
        <f t="shared" si="87"/>
        <v/>
      </c>
    </row>
    <row r="1851" spans="1:27" x14ac:dyDescent="0.25">
      <c r="A1851" t="s">
        <v>747</v>
      </c>
      <c r="B1851">
        <v>3102</v>
      </c>
      <c r="C1851">
        <f t="shared" si="86"/>
        <v>333246</v>
      </c>
      <c r="D1851" t="s">
        <v>2739</v>
      </c>
      <c r="E1851" s="1">
        <f>VLOOKUP(D1851,time_fitting!$A$1:$B$14,2,0)+C1851/1000/60/60/24</f>
        <v>44829.646449490734</v>
      </c>
      <c r="G1851" s="5">
        <f t="shared" si="88"/>
        <v>8.5948263804311864E-3</v>
      </c>
      <c r="N1851" t="e">
        <f>IF(M1851&lt;&gt;"",-8.31432*('Fli3d Chicken ESP32 TM'!O1851+273.15)/(9.80665*0.0289644)*LN(M1851/time_fitting!$G$2)+time_fitting!$G$4,NA())</f>
        <v>#N/A</v>
      </c>
      <c r="P1851">
        <v>333246</v>
      </c>
      <c r="Q1851">
        <v>294</v>
      </c>
      <c r="R1851">
        <v>9.02</v>
      </c>
      <c r="S1851">
        <v>0.92</v>
      </c>
      <c r="T1851">
        <v>0.32</v>
      </c>
      <c r="U1851">
        <f t="shared" si="87"/>
        <v>9.072441788184701</v>
      </c>
      <c r="V1851">
        <v>123.71</v>
      </c>
      <c r="W1851">
        <v>2.86</v>
      </c>
      <c r="X1851">
        <v>0.24</v>
      </c>
      <c r="Y1851">
        <v>-3</v>
      </c>
      <c r="Z1851">
        <v>4</v>
      </c>
      <c r="AA1851">
        <v>18</v>
      </c>
    </row>
    <row r="1852" spans="1:27" x14ac:dyDescent="0.25">
      <c r="A1852" t="s">
        <v>748</v>
      </c>
      <c r="B1852">
        <v>3103</v>
      </c>
      <c r="C1852">
        <f t="shared" si="86"/>
        <v>336000</v>
      </c>
      <c r="D1852" t="s">
        <v>2739</v>
      </c>
      <c r="E1852" s="1">
        <f>VLOOKUP(D1852,time_fitting!$A$1:$B$14,2,0)+C1852/1000/60/60/24</f>
        <v>44829.646481365737</v>
      </c>
      <c r="G1852" s="5">
        <f t="shared" si="88"/>
        <v>8.6267013830365613E-3</v>
      </c>
      <c r="H1852">
        <v>336000</v>
      </c>
      <c r="I1852">
        <v>305</v>
      </c>
      <c r="J1852">
        <v>17.100000000000001</v>
      </c>
      <c r="N1852" t="e">
        <f>IF(M1852&lt;&gt;"",-8.31432*('Fli3d Chicken ESP32 TM'!O1852+273.15)/(9.80665*0.0289644)*LN(M1852/time_fitting!$G$2)+time_fitting!$G$4,NA())</f>
        <v>#N/A</v>
      </c>
      <c r="U1852" t="str">
        <f t="shared" si="87"/>
        <v/>
      </c>
    </row>
    <row r="1853" spans="1:27" x14ac:dyDescent="0.25">
      <c r="A1853" t="s">
        <v>748</v>
      </c>
      <c r="B1853">
        <v>3104</v>
      </c>
      <c r="C1853">
        <f t="shared" si="86"/>
        <v>335905</v>
      </c>
      <c r="D1853" t="s">
        <v>2739</v>
      </c>
      <c r="E1853" s="1">
        <f>VLOOKUP(D1853,time_fitting!$A$1:$B$14,2,0)+C1853/1000/60/60/24</f>
        <v>44829.646480266201</v>
      </c>
      <c r="G1853" s="5">
        <f t="shared" si="88"/>
        <v>8.6256018475978635E-3</v>
      </c>
      <c r="K1853">
        <v>335905</v>
      </c>
      <c r="L1853">
        <v>297</v>
      </c>
      <c r="M1853">
        <v>646.82000000000005</v>
      </c>
      <c r="N1853">
        <f>IF(M1853&lt;&gt;"",-8.31432*('Fli3d Chicken ESP32 TM'!O1853+273.15)/(9.80665*0.0289644)*LN(M1853/time_fitting!$G$2)+time_fitting!$G$4,NA())</f>
        <v>3566.8074106740232</v>
      </c>
      <c r="O1853">
        <v>-1.31</v>
      </c>
      <c r="U1853" t="str">
        <f t="shared" si="87"/>
        <v/>
      </c>
    </row>
    <row r="1854" spans="1:27" x14ac:dyDescent="0.25">
      <c r="A1854" t="s">
        <v>748</v>
      </c>
      <c r="B1854">
        <v>3105</v>
      </c>
      <c r="C1854">
        <f t="shared" si="86"/>
        <v>335971</v>
      </c>
      <c r="D1854" t="s">
        <v>2739</v>
      </c>
      <c r="E1854" s="1">
        <f>VLOOKUP(D1854,time_fitting!$A$1:$B$14,2,0)+C1854/1000/60/60/24</f>
        <v>44829.646481030089</v>
      </c>
      <c r="G1854" s="5">
        <f t="shared" si="88"/>
        <v>8.6263657358358614E-3</v>
      </c>
      <c r="N1854" t="e">
        <f>IF(M1854&lt;&gt;"",-8.31432*('Fli3d Chicken ESP32 TM'!O1854+273.15)/(9.80665*0.0289644)*LN(M1854/time_fitting!$G$2)+time_fitting!$G$4,NA())</f>
        <v>#N/A</v>
      </c>
      <c r="P1854">
        <v>335971</v>
      </c>
      <c r="Q1854">
        <v>297</v>
      </c>
      <c r="R1854">
        <v>10.18</v>
      </c>
      <c r="S1854">
        <v>0.52</v>
      </c>
      <c r="T1854">
        <v>-0.17</v>
      </c>
      <c r="U1854">
        <f t="shared" si="87"/>
        <v>10.194689794201684</v>
      </c>
      <c r="V1854">
        <v>-140</v>
      </c>
      <c r="W1854">
        <v>-23.35</v>
      </c>
      <c r="X1854">
        <v>0.67</v>
      </c>
      <c r="Y1854">
        <v>13</v>
      </c>
      <c r="Z1854">
        <v>2</v>
      </c>
      <c r="AA1854">
        <v>16</v>
      </c>
    </row>
    <row r="1855" spans="1:27" x14ac:dyDescent="0.25">
      <c r="A1855" t="s">
        <v>749</v>
      </c>
      <c r="B1855">
        <v>3106</v>
      </c>
      <c r="C1855">
        <f t="shared" si="86"/>
        <v>338003</v>
      </c>
      <c r="D1855" t="s">
        <v>2739</v>
      </c>
      <c r="E1855" s="1">
        <f>VLOOKUP(D1855,time_fitting!$A$1:$B$14,2,0)+C1855/1000/60/60/24</f>
        <v>44829.646504548611</v>
      </c>
      <c r="G1855" s="5">
        <f t="shared" si="88"/>
        <v>8.649884257465601E-3</v>
      </c>
      <c r="H1855">
        <v>338003</v>
      </c>
      <c r="I1855">
        <v>307</v>
      </c>
      <c r="J1855">
        <v>17</v>
      </c>
      <c r="N1855" t="e">
        <f>IF(M1855&lt;&gt;"",-8.31432*('Fli3d Chicken ESP32 TM'!O1855+273.15)/(9.80665*0.0289644)*LN(M1855/time_fitting!$G$2)+time_fitting!$G$4,NA())</f>
        <v>#N/A</v>
      </c>
      <c r="U1855" t="str">
        <f t="shared" si="87"/>
        <v/>
      </c>
    </row>
    <row r="1856" spans="1:27" x14ac:dyDescent="0.25">
      <c r="A1856" t="s">
        <v>749</v>
      </c>
      <c r="B1856">
        <v>3107</v>
      </c>
      <c r="C1856">
        <f t="shared" si="86"/>
        <v>338906</v>
      </c>
      <c r="D1856" t="s">
        <v>2739</v>
      </c>
      <c r="E1856" s="1">
        <f>VLOOKUP(D1856,time_fitting!$A$1:$B$14,2,0)+C1856/1000/60/60/24</f>
        <v>44829.646514999993</v>
      </c>
      <c r="G1856" s="5">
        <f t="shared" si="88"/>
        <v>8.6603356394334696E-3</v>
      </c>
      <c r="K1856">
        <v>338906</v>
      </c>
      <c r="L1856">
        <v>300</v>
      </c>
      <c r="M1856">
        <v>645.91</v>
      </c>
      <c r="N1856">
        <f>IF(M1856&lt;&gt;"",-8.31432*('Fli3d Chicken ESP32 TM'!O1856+273.15)/(9.80665*0.0289644)*LN(M1856/time_fitting!$G$2)+time_fitting!$G$4,NA())</f>
        <v>3576.3467400418617</v>
      </c>
      <c r="O1856">
        <v>-1.44</v>
      </c>
      <c r="U1856" t="str">
        <f t="shared" si="87"/>
        <v/>
      </c>
    </row>
    <row r="1857" spans="1:27" x14ac:dyDescent="0.25">
      <c r="A1857" t="s">
        <v>749</v>
      </c>
      <c r="B1857">
        <v>3108</v>
      </c>
      <c r="C1857">
        <f t="shared" si="86"/>
        <v>337981</v>
      </c>
      <c r="D1857" t="s">
        <v>2739</v>
      </c>
      <c r="E1857" s="1">
        <f>VLOOKUP(D1857,time_fitting!$A$1:$B$14,2,0)+C1857/1000/60/60/24</f>
        <v>44829.646504293974</v>
      </c>
      <c r="G1857" s="5">
        <f t="shared" si="88"/>
        <v>8.6496296207769774E-3</v>
      </c>
      <c r="N1857" t="e">
        <f>IF(M1857&lt;&gt;"",-8.31432*('Fli3d Chicken ESP32 TM'!O1857+273.15)/(9.80665*0.0289644)*LN(M1857/time_fitting!$G$2)+time_fitting!$G$4,NA())</f>
        <v>#N/A</v>
      </c>
      <c r="P1857">
        <v>337981</v>
      </c>
      <c r="Q1857">
        <v>299</v>
      </c>
      <c r="R1857">
        <v>9.49</v>
      </c>
      <c r="S1857">
        <v>0.62</v>
      </c>
      <c r="T1857">
        <v>0.39</v>
      </c>
      <c r="U1857">
        <f t="shared" si="87"/>
        <v>9.5182246243719213</v>
      </c>
      <c r="V1857">
        <v>-126.34</v>
      </c>
      <c r="W1857">
        <v>-17.559999999999999</v>
      </c>
      <c r="X1857">
        <v>1.4</v>
      </c>
      <c r="Y1857">
        <v>6</v>
      </c>
      <c r="Z1857">
        <v>-3</v>
      </c>
      <c r="AA1857">
        <v>16</v>
      </c>
    </row>
    <row r="1858" spans="1:27" x14ac:dyDescent="0.25">
      <c r="A1858" t="s">
        <v>750</v>
      </c>
      <c r="B1858">
        <v>3109</v>
      </c>
      <c r="C1858">
        <f t="shared" ref="C1858:C1921" si="89">MAX(H1858,K1858,P1858,AB1858)</f>
        <v>341099</v>
      </c>
      <c r="D1858" t="s">
        <v>2739</v>
      </c>
      <c r="E1858" s="1">
        <f>VLOOKUP(D1858,time_fitting!$A$1:$B$14,2,0)+C1858/1000/60/60/24</f>
        <v>44829.646540381938</v>
      </c>
      <c r="G1858" s="5">
        <f t="shared" si="88"/>
        <v>8.6857175847399049E-3</v>
      </c>
      <c r="H1858">
        <v>341099</v>
      </c>
      <c r="I1858">
        <v>310</v>
      </c>
      <c r="J1858">
        <v>17</v>
      </c>
      <c r="N1858" t="e">
        <f>IF(M1858&lt;&gt;"",-8.31432*('Fli3d Chicken ESP32 TM'!O1858+273.15)/(9.80665*0.0289644)*LN(M1858/time_fitting!$G$2)+time_fitting!$G$4,NA())</f>
        <v>#N/A</v>
      </c>
      <c r="U1858" t="str">
        <f t="shared" ref="U1858:U1921" si="90">IF(R1858&lt;&gt;"",SQRT(R1858*R1858+S1858*S1858+T1858*T1858),"")</f>
        <v/>
      </c>
    </row>
    <row r="1859" spans="1:27" x14ac:dyDescent="0.25">
      <c r="A1859" t="s">
        <v>750</v>
      </c>
      <c r="B1859">
        <v>3110</v>
      </c>
      <c r="C1859">
        <f t="shared" si="89"/>
        <v>340906</v>
      </c>
      <c r="D1859" t="s">
        <v>2739</v>
      </c>
      <c r="E1859" s="1">
        <f>VLOOKUP(D1859,time_fitting!$A$1:$B$14,2,0)+C1859/1000/60/60/24</f>
        <v>44829.646538148147</v>
      </c>
      <c r="G1859" s="5">
        <f t="shared" ref="G1859:G1922" si="91">E1859-E$567</f>
        <v>8.6834837929927744E-3</v>
      </c>
      <c r="K1859">
        <v>340906</v>
      </c>
      <c r="L1859">
        <v>302</v>
      </c>
      <c r="M1859">
        <v>644.79</v>
      </c>
      <c r="N1859">
        <f>IF(M1859&lt;&gt;"",-8.31432*('Fli3d Chicken ESP32 TM'!O1859+273.15)/(9.80665*0.0289644)*LN(M1859/time_fitting!$G$2)+time_fitting!$G$4,NA())</f>
        <v>3591.048786950395</v>
      </c>
      <c r="O1859">
        <v>-1.37</v>
      </c>
      <c r="U1859" t="str">
        <f t="shared" si="90"/>
        <v/>
      </c>
    </row>
    <row r="1860" spans="1:27" x14ac:dyDescent="0.25">
      <c r="A1860" t="s">
        <v>750</v>
      </c>
      <c r="B1860">
        <v>3111</v>
      </c>
      <c r="C1860">
        <f t="shared" si="89"/>
        <v>341231</v>
      </c>
      <c r="D1860" t="s">
        <v>2739</v>
      </c>
      <c r="E1860" s="1">
        <f>VLOOKUP(D1860,time_fitting!$A$1:$B$14,2,0)+C1860/1000/60/60/24</f>
        <v>44829.646541909722</v>
      </c>
      <c r="G1860" s="5">
        <f t="shared" si="91"/>
        <v>8.6872453684918582E-3</v>
      </c>
      <c r="N1860" t="e">
        <f>IF(M1860&lt;&gt;"",-8.31432*('Fli3d Chicken ESP32 TM'!O1860+273.15)/(9.80665*0.0289644)*LN(M1860/time_fitting!$G$2)+time_fitting!$G$4,NA())</f>
        <v>#N/A</v>
      </c>
      <c r="P1860">
        <v>341231</v>
      </c>
      <c r="Q1860">
        <v>302</v>
      </c>
      <c r="R1860">
        <v>9.34</v>
      </c>
      <c r="S1860">
        <v>0.62</v>
      </c>
      <c r="T1860">
        <v>-0.47</v>
      </c>
      <c r="U1860">
        <f t="shared" si="90"/>
        <v>9.3723476247949744</v>
      </c>
      <c r="V1860">
        <v>138.96</v>
      </c>
      <c r="W1860">
        <v>3.29</v>
      </c>
      <c r="X1860">
        <v>5.79</v>
      </c>
      <c r="Y1860">
        <v>12</v>
      </c>
      <c r="Z1860">
        <v>2</v>
      </c>
      <c r="AA1860">
        <v>17</v>
      </c>
    </row>
    <row r="1861" spans="1:27" x14ac:dyDescent="0.25">
      <c r="A1861" t="s">
        <v>751</v>
      </c>
      <c r="B1861">
        <v>3113</v>
      </c>
      <c r="C1861">
        <f t="shared" si="89"/>
        <v>343000</v>
      </c>
      <c r="D1861" t="s">
        <v>2739</v>
      </c>
      <c r="E1861" s="1">
        <f>VLOOKUP(D1861,time_fitting!$A$1:$B$14,2,0)+C1861/1000/60/60/24</f>
        <v>44829.646562384252</v>
      </c>
      <c r="G1861" s="5">
        <f t="shared" si="91"/>
        <v>8.7077198986662552E-3</v>
      </c>
      <c r="H1861">
        <v>343000</v>
      </c>
      <c r="I1861">
        <v>312</v>
      </c>
      <c r="J1861">
        <v>17</v>
      </c>
      <c r="N1861" t="e">
        <f>IF(M1861&lt;&gt;"",-8.31432*('Fli3d Chicken ESP32 TM'!O1861+273.15)/(9.80665*0.0289644)*LN(M1861/time_fitting!$G$2)+time_fitting!$G$4,NA())</f>
        <v>#N/A</v>
      </c>
      <c r="U1861" t="str">
        <f t="shared" si="90"/>
        <v/>
      </c>
    </row>
    <row r="1862" spans="1:27" x14ac:dyDescent="0.25">
      <c r="A1862" t="s">
        <v>751</v>
      </c>
      <c r="B1862">
        <v>3114</v>
      </c>
      <c r="C1862">
        <f t="shared" si="89"/>
        <v>343906</v>
      </c>
      <c r="D1862" t="s">
        <v>2739</v>
      </c>
      <c r="E1862" s="1">
        <f>VLOOKUP(D1862,time_fitting!$A$1:$B$14,2,0)+C1862/1000/60/60/24</f>
        <v>44829.64657287037</v>
      </c>
      <c r="G1862" s="5">
        <f t="shared" si="91"/>
        <v>8.7182060160557739E-3</v>
      </c>
      <c r="K1862">
        <v>343906</v>
      </c>
      <c r="L1862">
        <v>305</v>
      </c>
      <c r="M1862">
        <v>643.79999999999995</v>
      </c>
      <c r="N1862">
        <f>IF(M1862&lt;&gt;"",-8.31432*('Fli3d Chicken ESP32 TM'!O1862+273.15)/(9.80665*0.0289644)*LN(M1862/time_fitting!$G$2)+time_fitting!$G$4,NA())</f>
        <v>3601.4680651970448</v>
      </c>
      <c r="O1862">
        <v>-1.51</v>
      </c>
      <c r="U1862" t="str">
        <f t="shared" si="90"/>
        <v/>
      </c>
    </row>
    <row r="1863" spans="1:27" x14ac:dyDescent="0.25">
      <c r="A1863" t="s">
        <v>751</v>
      </c>
      <c r="B1863">
        <v>3115</v>
      </c>
      <c r="C1863">
        <f t="shared" si="89"/>
        <v>342962</v>
      </c>
      <c r="D1863" t="s">
        <v>2739</v>
      </c>
      <c r="E1863" s="1">
        <f>VLOOKUP(D1863,time_fitting!$A$1:$B$14,2,0)+C1863/1000/60/60/24</f>
        <v>44829.646561944443</v>
      </c>
      <c r="G1863" s="5">
        <f t="shared" si="91"/>
        <v>8.7072800888563506E-3</v>
      </c>
      <c r="N1863" t="e">
        <f>IF(M1863&lt;&gt;"",-8.31432*('Fli3d Chicken ESP32 TM'!O1863+273.15)/(9.80665*0.0289644)*LN(M1863/time_fitting!$G$2)+time_fitting!$G$4,NA())</f>
        <v>#N/A</v>
      </c>
      <c r="P1863">
        <v>342962</v>
      </c>
      <c r="Q1863">
        <v>304</v>
      </c>
      <c r="R1863">
        <v>11.33</v>
      </c>
      <c r="S1863">
        <v>1.1299999999999999</v>
      </c>
      <c r="T1863">
        <v>0.22</v>
      </c>
      <c r="U1863">
        <f t="shared" si="90"/>
        <v>11.388336138347867</v>
      </c>
      <c r="V1863">
        <v>148.59</v>
      </c>
      <c r="W1863">
        <v>-3.59</v>
      </c>
      <c r="X1863">
        <v>-0.24</v>
      </c>
      <c r="Y1863">
        <v>-1</v>
      </c>
      <c r="Z1863">
        <v>9</v>
      </c>
      <c r="AA1863">
        <v>17</v>
      </c>
    </row>
    <row r="1864" spans="1:27" x14ac:dyDescent="0.25">
      <c r="A1864" t="s">
        <v>752</v>
      </c>
      <c r="B1864">
        <v>3117</v>
      </c>
      <c r="C1864">
        <f t="shared" si="89"/>
        <v>345000</v>
      </c>
      <c r="D1864" t="s">
        <v>2739</v>
      </c>
      <c r="E1864" s="1">
        <f>VLOOKUP(D1864,time_fitting!$A$1:$B$14,2,0)+C1864/1000/60/60/24</f>
        <v>44829.646585532406</v>
      </c>
      <c r="G1864" s="5">
        <f t="shared" si="91"/>
        <v>8.7308680522255599E-3</v>
      </c>
      <c r="H1864">
        <v>345000</v>
      </c>
      <c r="I1864">
        <v>314</v>
      </c>
      <c r="J1864">
        <v>17</v>
      </c>
      <c r="N1864" t="e">
        <f>IF(M1864&lt;&gt;"",-8.31432*('Fli3d Chicken ESP32 TM'!O1864+273.15)/(9.80665*0.0289644)*LN(M1864/time_fitting!$G$2)+time_fitting!$G$4,NA())</f>
        <v>#N/A</v>
      </c>
      <c r="U1864" t="str">
        <f t="shared" si="90"/>
        <v/>
      </c>
    </row>
    <row r="1865" spans="1:27" x14ac:dyDescent="0.25">
      <c r="A1865" t="s">
        <v>752</v>
      </c>
      <c r="B1865">
        <v>3118</v>
      </c>
      <c r="C1865">
        <f t="shared" si="89"/>
        <v>345905</v>
      </c>
      <c r="D1865" t="s">
        <v>2739</v>
      </c>
      <c r="E1865" s="1">
        <f>VLOOKUP(D1865,time_fitting!$A$1:$B$14,2,0)+C1865/1000/60/60/24</f>
        <v>44829.64659600694</v>
      </c>
      <c r="G1865" s="5">
        <f t="shared" si="91"/>
        <v>8.7413425862905569E-3</v>
      </c>
      <c r="K1865">
        <v>345905</v>
      </c>
      <c r="L1865">
        <v>307</v>
      </c>
      <c r="M1865">
        <v>642.88</v>
      </c>
      <c r="N1865">
        <f>IF(M1865&lt;&gt;"",-8.31432*('Fli3d Chicken ESP32 TM'!O1865+273.15)/(9.80665*0.0289644)*LN(M1865/time_fitting!$G$2)+time_fitting!$G$4,NA())</f>
        <v>3613.097283786859</v>
      </c>
      <c r="O1865">
        <v>-1.49</v>
      </c>
      <c r="U1865" t="str">
        <f t="shared" si="90"/>
        <v/>
      </c>
    </row>
    <row r="1866" spans="1:27" x14ac:dyDescent="0.25">
      <c r="A1866" t="s">
        <v>752</v>
      </c>
      <c r="B1866">
        <v>3119</v>
      </c>
      <c r="C1866">
        <f t="shared" si="89"/>
        <v>344972</v>
      </c>
      <c r="D1866" t="s">
        <v>2739</v>
      </c>
      <c r="E1866" s="1">
        <f>VLOOKUP(D1866,time_fitting!$A$1:$B$14,2,0)+C1866/1000/60/60/24</f>
        <v>44829.646585208327</v>
      </c>
      <c r="G1866" s="5">
        <f t="shared" si="91"/>
        <v>8.7305439737974666E-3</v>
      </c>
      <c r="N1866" t="e">
        <f>IF(M1866&lt;&gt;"",-8.31432*('Fli3d Chicken ESP32 TM'!O1866+273.15)/(9.80665*0.0289644)*LN(M1866/time_fitting!$G$2)+time_fitting!$G$4,NA())</f>
        <v>#N/A</v>
      </c>
      <c r="P1866">
        <v>344972</v>
      </c>
      <c r="Q1866">
        <v>306</v>
      </c>
      <c r="R1866">
        <v>8.61</v>
      </c>
      <c r="S1866">
        <v>0.65</v>
      </c>
      <c r="T1866">
        <v>0.49</v>
      </c>
      <c r="U1866">
        <f t="shared" si="90"/>
        <v>8.6483929142933835</v>
      </c>
      <c r="V1866">
        <v>120.97</v>
      </c>
      <c r="W1866">
        <v>-2.8</v>
      </c>
      <c r="X1866">
        <v>-0.24</v>
      </c>
      <c r="Y1866">
        <v>-1</v>
      </c>
      <c r="Z1866">
        <v>-6</v>
      </c>
      <c r="AA1866">
        <v>15</v>
      </c>
    </row>
    <row r="1867" spans="1:27" x14ac:dyDescent="0.25">
      <c r="A1867" t="s">
        <v>753</v>
      </c>
      <c r="B1867">
        <v>3120</v>
      </c>
      <c r="C1867">
        <f t="shared" si="89"/>
        <v>346976</v>
      </c>
      <c r="D1867" t="s">
        <v>2739</v>
      </c>
      <c r="E1867" s="1">
        <f>VLOOKUP(D1867,time_fitting!$A$1:$B$14,2,0)+C1867/1000/60/60/24</f>
        <v>44829.646608402771</v>
      </c>
      <c r="G1867" s="5">
        <f t="shared" si="91"/>
        <v>8.7537384169991128E-3</v>
      </c>
      <c r="N1867" t="e">
        <f>IF(M1867&lt;&gt;"",-8.31432*('Fli3d Chicken ESP32 TM'!O1867+273.15)/(9.80665*0.0289644)*LN(M1867/time_fitting!$G$2)+time_fitting!$G$4,NA())</f>
        <v>#N/A</v>
      </c>
      <c r="P1867">
        <v>346976</v>
      </c>
      <c r="Q1867">
        <v>308</v>
      </c>
      <c r="R1867">
        <v>9.7899999999999991</v>
      </c>
      <c r="S1867">
        <v>0.5</v>
      </c>
      <c r="T1867">
        <v>-0.22</v>
      </c>
      <c r="U1867">
        <f t="shared" si="90"/>
        <v>9.8052281972425295</v>
      </c>
      <c r="V1867">
        <v>43.96</v>
      </c>
      <c r="W1867">
        <v>-3.1</v>
      </c>
      <c r="X1867">
        <v>-5.36</v>
      </c>
      <c r="Y1867">
        <v>10</v>
      </c>
      <c r="Z1867">
        <v>10</v>
      </c>
      <c r="AA1867">
        <v>17</v>
      </c>
    </row>
    <row r="1868" spans="1:27" x14ac:dyDescent="0.25">
      <c r="A1868" t="s">
        <v>754</v>
      </c>
      <c r="B1868">
        <v>3121</v>
      </c>
      <c r="C1868">
        <f t="shared" si="89"/>
        <v>347000</v>
      </c>
      <c r="D1868" t="s">
        <v>2739</v>
      </c>
      <c r="E1868" s="1">
        <f>VLOOKUP(D1868,time_fitting!$A$1:$B$14,2,0)+C1868/1000/60/60/24</f>
        <v>44829.646608680552</v>
      </c>
      <c r="G1868" s="5">
        <f t="shared" si="91"/>
        <v>8.7540161985089071E-3</v>
      </c>
      <c r="H1868">
        <v>347000</v>
      </c>
      <c r="I1868">
        <v>316</v>
      </c>
      <c r="J1868">
        <v>17</v>
      </c>
      <c r="N1868" t="e">
        <f>IF(M1868&lt;&gt;"",-8.31432*('Fli3d Chicken ESP32 TM'!O1868+273.15)/(9.80665*0.0289644)*LN(M1868/time_fitting!$G$2)+time_fitting!$G$4,NA())</f>
        <v>#N/A</v>
      </c>
      <c r="U1868" t="str">
        <f t="shared" si="90"/>
        <v/>
      </c>
    </row>
    <row r="1869" spans="1:27" x14ac:dyDescent="0.25">
      <c r="A1869" t="s">
        <v>754</v>
      </c>
      <c r="B1869">
        <v>3122</v>
      </c>
      <c r="C1869">
        <f t="shared" si="89"/>
        <v>347906</v>
      </c>
      <c r="D1869" t="s">
        <v>2739</v>
      </c>
      <c r="E1869" s="1">
        <f>VLOOKUP(D1869,time_fitting!$A$1:$B$14,2,0)+C1869/1000/60/60/24</f>
        <v>44829.646619166662</v>
      </c>
      <c r="G1869" s="5">
        <f t="shared" si="91"/>
        <v>8.7645023086224683E-3</v>
      </c>
      <c r="K1869">
        <v>347906</v>
      </c>
      <c r="L1869">
        <v>309</v>
      </c>
      <c r="M1869">
        <v>642.48</v>
      </c>
      <c r="N1869">
        <f>IF(M1869&lt;&gt;"",-8.31432*('Fli3d Chicken ESP32 TM'!O1869+273.15)/(9.80665*0.0289644)*LN(M1869/time_fitting!$G$2)+time_fitting!$G$4,NA())</f>
        <v>3614.0318981325522</v>
      </c>
      <c r="O1869">
        <v>-1.8</v>
      </c>
      <c r="U1869" t="str">
        <f t="shared" si="90"/>
        <v/>
      </c>
    </row>
    <row r="1870" spans="1:27" x14ac:dyDescent="0.25">
      <c r="A1870" t="s">
        <v>754</v>
      </c>
      <c r="B1870">
        <v>3123</v>
      </c>
      <c r="C1870">
        <f t="shared" si="89"/>
        <v>347975</v>
      </c>
      <c r="D1870" t="s">
        <v>2739</v>
      </c>
      <c r="E1870" s="1">
        <f>VLOOKUP(D1870,time_fitting!$A$1:$B$14,2,0)+C1870/1000/60/60/24</f>
        <v>44829.646619965271</v>
      </c>
      <c r="G1870" s="5">
        <f t="shared" si="91"/>
        <v>8.765300917730201E-3</v>
      </c>
      <c r="N1870" t="e">
        <f>IF(M1870&lt;&gt;"",-8.31432*('Fli3d Chicken ESP32 TM'!O1870+273.15)/(9.80665*0.0289644)*LN(M1870/time_fitting!$G$2)+time_fitting!$G$4,NA())</f>
        <v>#N/A</v>
      </c>
      <c r="P1870">
        <v>347975</v>
      </c>
      <c r="Q1870">
        <v>309</v>
      </c>
      <c r="R1870">
        <v>9.16</v>
      </c>
      <c r="S1870">
        <v>0.56999999999999995</v>
      </c>
      <c r="T1870">
        <v>0.39</v>
      </c>
      <c r="U1870">
        <f t="shared" si="90"/>
        <v>9.1860002177226185</v>
      </c>
      <c r="V1870">
        <v>56.28</v>
      </c>
      <c r="W1870">
        <v>-4.93</v>
      </c>
      <c r="X1870">
        <v>-2.5</v>
      </c>
      <c r="Y1870">
        <v>14</v>
      </c>
      <c r="Z1870">
        <v>4</v>
      </c>
      <c r="AA1870">
        <v>16</v>
      </c>
    </row>
    <row r="1871" spans="1:27" x14ac:dyDescent="0.25">
      <c r="A1871" t="s">
        <v>755</v>
      </c>
      <c r="B1871">
        <v>3124</v>
      </c>
      <c r="C1871">
        <f t="shared" si="89"/>
        <v>350000</v>
      </c>
      <c r="D1871" t="s">
        <v>2739</v>
      </c>
      <c r="E1871" s="1">
        <f>VLOOKUP(D1871,time_fitting!$A$1:$B$14,2,0)+C1871/1000/60/60/24</f>
        <v>44829.646643402775</v>
      </c>
      <c r="G1871" s="5">
        <f t="shared" si="91"/>
        <v>8.7887384215719067E-3</v>
      </c>
      <c r="H1871">
        <v>350000</v>
      </c>
      <c r="I1871">
        <v>319</v>
      </c>
      <c r="J1871">
        <v>16.899999999999999</v>
      </c>
      <c r="N1871" t="e">
        <f>IF(M1871&lt;&gt;"",-8.31432*('Fli3d Chicken ESP32 TM'!O1871+273.15)/(9.80665*0.0289644)*LN(M1871/time_fitting!$G$2)+time_fitting!$G$4,NA())</f>
        <v>#N/A</v>
      </c>
      <c r="U1871" t="str">
        <f t="shared" si="90"/>
        <v/>
      </c>
    </row>
    <row r="1872" spans="1:27" x14ac:dyDescent="0.25">
      <c r="A1872" t="s">
        <v>755</v>
      </c>
      <c r="B1872">
        <v>3125</v>
      </c>
      <c r="C1872">
        <f t="shared" si="89"/>
        <v>349906</v>
      </c>
      <c r="D1872" t="s">
        <v>2739</v>
      </c>
      <c r="E1872" s="1">
        <f>VLOOKUP(D1872,time_fitting!$A$1:$B$14,2,0)+C1872/1000/60/60/24</f>
        <v>44829.646642314809</v>
      </c>
      <c r="G1872" s="5">
        <f t="shared" si="91"/>
        <v>8.7876504549058154E-3</v>
      </c>
      <c r="K1872">
        <v>349906</v>
      </c>
      <c r="L1872">
        <v>311</v>
      </c>
      <c r="M1872">
        <v>641.49</v>
      </c>
      <c r="N1872">
        <f>IF(M1872&lt;&gt;"",-8.31432*('Fli3d Chicken ESP32 TM'!O1872+273.15)/(9.80665*0.0289644)*LN(M1872/time_fitting!$G$2)+time_fitting!$G$4,NA())</f>
        <v>3621.8619563362458</v>
      </c>
      <c r="O1872">
        <v>-2.14</v>
      </c>
      <c r="U1872" t="str">
        <f t="shared" si="90"/>
        <v/>
      </c>
    </row>
    <row r="1873" spans="1:27" x14ac:dyDescent="0.25">
      <c r="A1873" t="s">
        <v>755</v>
      </c>
      <c r="B1873">
        <v>3126</v>
      </c>
      <c r="C1873">
        <f t="shared" si="89"/>
        <v>349909</v>
      </c>
      <c r="D1873" t="s">
        <v>2739</v>
      </c>
      <c r="E1873" s="1">
        <f>VLOOKUP(D1873,time_fitting!$A$1:$B$14,2,0)+C1873/1000/60/60/24</f>
        <v>44829.646642349537</v>
      </c>
      <c r="G1873" s="5">
        <f t="shared" si="91"/>
        <v>8.7876851830515079E-3</v>
      </c>
      <c r="N1873" t="e">
        <f>IF(M1873&lt;&gt;"",-8.31432*('Fli3d Chicken ESP32 TM'!O1873+273.15)/(9.80665*0.0289644)*LN(M1873/time_fitting!$G$2)+time_fitting!$G$4,NA())</f>
        <v>#N/A</v>
      </c>
      <c r="P1873">
        <v>349909</v>
      </c>
      <c r="Q1873">
        <v>311</v>
      </c>
      <c r="R1873">
        <v>9.65</v>
      </c>
      <c r="S1873">
        <v>1.0900000000000001</v>
      </c>
      <c r="T1873">
        <v>0.39</v>
      </c>
      <c r="U1873">
        <f t="shared" si="90"/>
        <v>9.7191923532770979</v>
      </c>
      <c r="V1873">
        <v>-38.96</v>
      </c>
      <c r="W1873">
        <v>-11.82</v>
      </c>
      <c r="X1873">
        <v>4.45</v>
      </c>
      <c r="Y1873">
        <v>13</v>
      </c>
      <c r="Z1873">
        <v>0</v>
      </c>
      <c r="AA1873">
        <v>16</v>
      </c>
    </row>
    <row r="1874" spans="1:27" x14ac:dyDescent="0.25">
      <c r="A1874" t="s">
        <v>756</v>
      </c>
      <c r="B1874">
        <v>3127</v>
      </c>
      <c r="C1874">
        <f t="shared" si="89"/>
        <v>352000</v>
      </c>
      <c r="D1874" t="s">
        <v>2739</v>
      </c>
      <c r="E1874" s="1">
        <f>VLOOKUP(D1874,time_fitting!$A$1:$B$14,2,0)+C1874/1000/60/60/24</f>
        <v>44829.646666550922</v>
      </c>
      <c r="G1874" s="5">
        <f t="shared" si="91"/>
        <v>8.8118865678552538E-3</v>
      </c>
      <c r="H1874">
        <v>352000</v>
      </c>
      <c r="I1874">
        <v>321</v>
      </c>
      <c r="J1874">
        <v>16.899999999999999</v>
      </c>
      <c r="N1874" t="e">
        <f>IF(M1874&lt;&gt;"",-8.31432*('Fli3d Chicken ESP32 TM'!O1874+273.15)/(9.80665*0.0289644)*LN(M1874/time_fitting!$G$2)+time_fitting!$G$4,NA())</f>
        <v>#N/A</v>
      </c>
      <c r="U1874" t="str">
        <f t="shared" si="90"/>
        <v/>
      </c>
    </row>
    <row r="1875" spans="1:27" x14ac:dyDescent="0.25">
      <c r="A1875" t="s">
        <v>756</v>
      </c>
      <c r="B1875">
        <v>3128</v>
      </c>
      <c r="C1875">
        <f t="shared" si="89"/>
        <v>352906</v>
      </c>
      <c r="D1875" t="s">
        <v>2739</v>
      </c>
      <c r="E1875" s="1">
        <f>VLOOKUP(D1875,time_fitting!$A$1:$B$14,2,0)+C1875/1000/60/60/24</f>
        <v>44829.646677037032</v>
      </c>
      <c r="G1875" s="5">
        <f t="shared" si="91"/>
        <v>8.822372677968815E-3</v>
      </c>
      <c r="K1875">
        <v>352906</v>
      </c>
      <c r="L1875">
        <v>314</v>
      </c>
      <c r="M1875">
        <v>640.20000000000005</v>
      </c>
      <c r="N1875">
        <f>IF(M1875&lt;&gt;"",-8.31432*('Fli3d Chicken ESP32 TM'!O1875+273.15)/(9.80665*0.0289644)*LN(M1875/time_fitting!$G$2)+time_fitting!$G$4,NA())</f>
        <v>3638.0915255282448</v>
      </c>
      <c r="O1875">
        <v>-2.12</v>
      </c>
      <c r="U1875" t="str">
        <f t="shared" si="90"/>
        <v/>
      </c>
    </row>
    <row r="1876" spans="1:27" x14ac:dyDescent="0.25">
      <c r="A1876" t="s">
        <v>756</v>
      </c>
      <c r="B1876">
        <v>3129</v>
      </c>
      <c r="C1876">
        <f t="shared" si="89"/>
        <v>351975</v>
      </c>
      <c r="D1876" t="s">
        <v>2739</v>
      </c>
      <c r="E1876" s="1">
        <f>VLOOKUP(D1876,time_fitting!$A$1:$B$14,2,0)+C1876/1000/60/60/24</f>
        <v>44829.646666261571</v>
      </c>
      <c r="G1876" s="5">
        <f t="shared" si="91"/>
        <v>8.811597217572853E-3</v>
      </c>
      <c r="N1876" t="e">
        <f>IF(M1876&lt;&gt;"",-8.31432*('Fli3d Chicken ESP32 TM'!O1876+273.15)/(9.80665*0.0289644)*LN(M1876/time_fitting!$G$2)+time_fitting!$G$4,NA())</f>
        <v>#N/A</v>
      </c>
      <c r="P1876">
        <v>351975</v>
      </c>
      <c r="Q1876">
        <v>313</v>
      </c>
      <c r="R1876">
        <v>9.67</v>
      </c>
      <c r="S1876">
        <v>0.61</v>
      </c>
      <c r="T1876">
        <v>-0.35</v>
      </c>
      <c r="U1876">
        <f t="shared" si="90"/>
        <v>9.6955402118706111</v>
      </c>
      <c r="V1876">
        <v>-91.34</v>
      </c>
      <c r="W1876">
        <v>-18.23</v>
      </c>
      <c r="X1876">
        <v>-2.86</v>
      </c>
      <c r="Y1876">
        <v>-3</v>
      </c>
      <c r="Z1876">
        <v>8</v>
      </c>
      <c r="AA1876">
        <v>17</v>
      </c>
    </row>
    <row r="1877" spans="1:27" x14ac:dyDescent="0.25">
      <c r="A1877" t="s">
        <v>757</v>
      </c>
      <c r="B1877">
        <v>3131</v>
      </c>
      <c r="C1877">
        <f t="shared" si="89"/>
        <v>355001</v>
      </c>
      <c r="D1877" t="s">
        <v>2739</v>
      </c>
      <c r="E1877" s="1">
        <f>VLOOKUP(D1877,time_fitting!$A$1:$B$14,2,0)+C1877/1000/60/60/24</f>
        <v>44829.646701284721</v>
      </c>
      <c r="G1877" s="5">
        <f t="shared" si="91"/>
        <v>8.8466203669668175E-3</v>
      </c>
      <c r="H1877">
        <v>355001</v>
      </c>
      <c r="I1877">
        <v>324</v>
      </c>
      <c r="J1877">
        <v>16.899999999999999</v>
      </c>
      <c r="N1877" t="e">
        <f>IF(M1877&lt;&gt;"",-8.31432*('Fli3d Chicken ESP32 TM'!O1877+273.15)/(9.80665*0.0289644)*LN(M1877/time_fitting!$G$2)+time_fitting!$G$4,NA())</f>
        <v>#N/A</v>
      </c>
      <c r="U1877" t="str">
        <f t="shared" si="90"/>
        <v/>
      </c>
    </row>
    <row r="1878" spans="1:27" x14ac:dyDescent="0.25">
      <c r="A1878" t="s">
        <v>757</v>
      </c>
      <c r="B1878">
        <v>3132</v>
      </c>
      <c r="C1878">
        <f t="shared" si="89"/>
        <v>355906</v>
      </c>
      <c r="D1878" t="s">
        <v>2739</v>
      </c>
      <c r="E1878" s="1">
        <f>VLOOKUP(D1878,time_fitting!$A$1:$B$14,2,0)+C1878/1000/60/60/24</f>
        <v>44829.646711759255</v>
      </c>
      <c r="G1878" s="5">
        <f t="shared" si="91"/>
        <v>8.8570949010318145E-3</v>
      </c>
      <c r="K1878">
        <v>355906</v>
      </c>
      <c r="L1878">
        <v>317</v>
      </c>
      <c r="M1878">
        <v>638.99</v>
      </c>
      <c r="N1878">
        <f>IF(M1878&lt;&gt;"",-8.31432*('Fli3d Chicken ESP32 TM'!O1878+273.15)/(9.80665*0.0289644)*LN(M1878/time_fitting!$G$2)+time_fitting!$G$4,NA())</f>
        <v>3655.8531160227194</v>
      </c>
      <c r="O1878">
        <v>-1.91</v>
      </c>
      <c r="U1878" t="str">
        <f t="shared" si="90"/>
        <v/>
      </c>
    </row>
    <row r="1879" spans="1:27" x14ac:dyDescent="0.25">
      <c r="A1879" t="s">
        <v>757</v>
      </c>
      <c r="B1879">
        <v>3133</v>
      </c>
      <c r="C1879">
        <f t="shared" si="89"/>
        <v>354977</v>
      </c>
      <c r="D1879" t="s">
        <v>2739</v>
      </c>
      <c r="E1879" s="1">
        <f>VLOOKUP(D1879,time_fitting!$A$1:$B$14,2,0)+C1879/1000/60/60/24</f>
        <v>44829.646701006939</v>
      </c>
      <c r="G1879" s="5">
        <f t="shared" si="91"/>
        <v>8.8463425854570232E-3</v>
      </c>
      <c r="N1879" t="e">
        <f>IF(M1879&lt;&gt;"",-8.31432*('Fli3d Chicken ESP32 TM'!O1879+273.15)/(9.80665*0.0289644)*LN(M1879/time_fitting!$G$2)+time_fitting!$G$4,NA())</f>
        <v>#N/A</v>
      </c>
      <c r="P1879">
        <v>354977</v>
      </c>
      <c r="Q1879">
        <v>316</v>
      </c>
      <c r="R1879">
        <v>10.83</v>
      </c>
      <c r="S1879">
        <v>0.6</v>
      </c>
      <c r="T1879">
        <v>-0.35</v>
      </c>
      <c r="U1879">
        <f t="shared" si="90"/>
        <v>10.852253222257579</v>
      </c>
      <c r="V1879">
        <v>-146.94999999999999</v>
      </c>
      <c r="W1879">
        <v>-25.06</v>
      </c>
      <c r="X1879">
        <v>0</v>
      </c>
      <c r="Y1879">
        <v>-3</v>
      </c>
      <c r="Z1879">
        <v>6</v>
      </c>
      <c r="AA1879">
        <v>17</v>
      </c>
    </row>
    <row r="1880" spans="1:27" x14ac:dyDescent="0.25">
      <c r="A1880" t="s">
        <v>758</v>
      </c>
      <c r="B1880">
        <v>3135</v>
      </c>
      <c r="C1880">
        <f t="shared" si="89"/>
        <v>357113</v>
      </c>
      <c r="D1880" t="s">
        <v>2739</v>
      </c>
      <c r="E1880" s="1">
        <f>VLOOKUP(D1880,time_fitting!$A$1:$B$14,2,0)+C1880/1000/60/60/24</f>
        <v>44829.646725729166</v>
      </c>
      <c r="G1880" s="5">
        <f t="shared" si="91"/>
        <v>8.8710648124106228E-3</v>
      </c>
      <c r="H1880">
        <v>357113</v>
      </c>
      <c r="I1880">
        <v>326</v>
      </c>
      <c r="J1880">
        <v>16.899999999999999</v>
      </c>
      <c r="N1880" t="e">
        <f>IF(M1880&lt;&gt;"",-8.31432*('Fli3d Chicken ESP32 TM'!O1880+273.15)/(9.80665*0.0289644)*LN(M1880/time_fitting!$G$2)+time_fitting!$G$4,NA())</f>
        <v>#N/A</v>
      </c>
      <c r="U1880" t="str">
        <f t="shared" si="90"/>
        <v/>
      </c>
    </row>
    <row r="1881" spans="1:27" x14ac:dyDescent="0.25">
      <c r="A1881" t="s">
        <v>758</v>
      </c>
      <c r="B1881">
        <v>3136</v>
      </c>
      <c r="C1881">
        <f t="shared" si="89"/>
        <v>356906</v>
      </c>
      <c r="D1881" t="s">
        <v>2739</v>
      </c>
      <c r="E1881" s="1">
        <f>VLOOKUP(D1881,time_fitting!$A$1:$B$14,2,0)+C1881/1000/60/60/24</f>
        <v>44829.646723333331</v>
      </c>
      <c r="G1881" s="5">
        <f t="shared" si="91"/>
        <v>8.8686689778114669E-3</v>
      </c>
      <c r="K1881">
        <v>356906</v>
      </c>
      <c r="L1881">
        <v>318</v>
      </c>
      <c r="M1881">
        <v>639.44000000000005</v>
      </c>
      <c r="N1881">
        <f>IF(M1881&lt;&gt;"",-8.31432*('Fli3d Chicken ESP32 TM'!O1881+273.15)/(9.80665*0.0289644)*LN(M1881/time_fitting!$G$2)+time_fitting!$G$4,NA())</f>
        <v>3645.1590571964139</v>
      </c>
      <c r="O1881">
        <v>-2.2999999999999998</v>
      </c>
      <c r="U1881" t="str">
        <f t="shared" si="90"/>
        <v/>
      </c>
    </row>
    <row r="1882" spans="1:27" x14ac:dyDescent="0.25">
      <c r="A1882" t="s">
        <v>758</v>
      </c>
      <c r="B1882">
        <v>3137</v>
      </c>
      <c r="C1882">
        <f t="shared" si="89"/>
        <v>357258</v>
      </c>
      <c r="D1882" t="s">
        <v>2739</v>
      </c>
      <c r="E1882" s="1">
        <f>VLOOKUP(D1882,time_fitting!$A$1:$B$14,2,0)+C1882/1000/60/60/24</f>
        <v>44829.646727407402</v>
      </c>
      <c r="G1882" s="5">
        <f t="shared" si="91"/>
        <v>8.8727430484141223E-3</v>
      </c>
      <c r="N1882" t="e">
        <f>IF(M1882&lt;&gt;"",-8.31432*('Fli3d Chicken ESP32 TM'!O1882+273.15)/(9.80665*0.0289644)*LN(M1882/time_fitting!$G$2)+time_fitting!$G$4,NA())</f>
        <v>#N/A</v>
      </c>
      <c r="P1882">
        <v>357258</v>
      </c>
      <c r="Q1882">
        <v>318</v>
      </c>
      <c r="R1882">
        <v>10.58</v>
      </c>
      <c r="S1882">
        <v>0.85</v>
      </c>
      <c r="T1882">
        <v>0.28000000000000003</v>
      </c>
      <c r="U1882">
        <f t="shared" si="90"/>
        <v>10.617782254312809</v>
      </c>
      <c r="V1882">
        <v>-48.65</v>
      </c>
      <c r="W1882">
        <v>-13.96</v>
      </c>
      <c r="X1882">
        <v>-13.1</v>
      </c>
      <c r="Y1882">
        <v>9</v>
      </c>
      <c r="Z1882">
        <v>4</v>
      </c>
      <c r="AA1882">
        <v>18</v>
      </c>
    </row>
    <row r="1883" spans="1:27" x14ac:dyDescent="0.25">
      <c r="A1883" t="s">
        <v>759</v>
      </c>
      <c r="B1883">
        <v>3138</v>
      </c>
      <c r="C1883">
        <f t="shared" si="89"/>
        <v>359000</v>
      </c>
      <c r="D1883" t="s">
        <v>2739</v>
      </c>
      <c r="E1883" s="1">
        <f>VLOOKUP(D1883,time_fitting!$A$1:$B$14,2,0)+C1883/1000/60/60/24</f>
        <v>44829.646747569444</v>
      </c>
      <c r="G1883" s="5">
        <f t="shared" si="91"/>
        <v>8.8929050907609053E-3</v>
      </c>
      <c r="H1883">
        <v>359000</v>
      </c>
      <c r="I1883">
        <v>328</v>
      </c>
      <c r="J1883">
        <v>16.79</v>
      </c>
      <c r="N1883" t="e">
        <f>IF(M1883&lt;&gt;"",-8.31432*('Fli3d Chicken ESP32 TM'!O1883+273.15)/(9.80665*0.0289644)*LN(M1883/time_fitting!$G$2)+time_fitting!$G$4,NA())</f>
        <v>#N/A</v>
      </c>
      <c r="U1883" t="str">
        <f t="shared" si="90"/>
        <v/>
      </c>
    </row>
    <row r="1884" spans="1:27" x14ac:dyDescent="0.25">
      <c r="A1884" t="s">
        <v>759</v>
      </c>
      <c r="B1884">
        <v>3139</v>
      </c>
      <c r="C1884">
        <f t="shared" si="89"/>
        <v>358906</v>
      </c>
      <c r="D1884" t="s">
        <v>2739</v>
      </c>
      <c r="E1884" s="1">
        <f>VLOOKUP(D1884,time_fitting!$A$1:$B$14,2,0)+C1884/1000/60/60/24</f>
        <v>44829.646746481478</v>
      </c>
      <c r="G1884" s="5">
        <f t="shared" si="91"/>
        <v>8.8918171240948141E-3</v>
      </c>
      <c r="K1884">
        <v>358906</v>
      </c>
      <c r="L1884">
        <v>320</v>
      </c>
      <c r="M1884">
        <v>638.07000000000005</v>
      </c>
      <c r="N1884">
        <f>IF(M1884&lt;&gt;"",-8.31432*('Fli3d Chicken ESP32 TM'!O1884+273.15)/(9.80665*0.0289644)*LN(M1884/time_fitting!$G$2)+time_fitting!$G$4,NA())</f>
        <v>3658.6122956477243</v>
      </c>
      <c r="O1884">
        <v>-2.57</v>
      </c>
      <c r="U1884" t="str">
        <f t="shared" si="90"/>
        <v/>
      </c>
    </row>
    <row r="1885" spans="1:27" x14ac:dyDescent="0.25">
      <c r="A1885" t="s">
        <v>759</v>
      </c>
      <c r="B1885">
        <v>3140</v>
      </c>
      <c r="C1885">
        <f t="shared" si="89"/>
        <v>358977</v>
      </c>
      <c r="D1885" t="s">
        <v>2739</v>
      </c>
      <c r="E1885" s="1">
        <f>VLOOKUP(D1885,time_fitting!$A$1:$B$14,2,0)+C1885/1000/60/60/24</f>
        <v>44829.646747303239</v>
      </c>
      <c r="G1885" s="5">
        <f t="shared" si="91"/>
        <v>8.8926388852996752E-3</v>
      </c>
      <c r="N1885" t="e">
        <f>IF(M1885&lt;&gt;"",-8.31432*('Fli3d Chicken ESP32 TM'!O1885+273.15)/(9.80665*0.0289644)*LN(M1885/time_fitting!$G$2)+time_fitting!$G$4,NA())</f>
        <v>#N/A</v>
      </c>
      <c r="P1885">
        <v>358977</v>
      </c>
      <c r="Q1885">
        <v>320</v>
      </c>
      <c r="R1885">
        <v>8.9600000000000009</v>
      </c>
      <c r="S1885">
        <v>1.07</v>
      </c>
      <c r="T1885">
        <v>7.0000000000000007E-2</v>
      </c>
      <c r="U1885">
        <f t="shared" si="90"/>
        <v>9.0239348401902824</v>
      </c>
      <c r="V1885">
        <v>41.15</v>
      </c>
      <c r="W1885">
        <v>-11.46</v>
      </c>
      <c r="X1885">
        <v>7.43</v>
      </c>
      <c r="Y1885">
        <v>9</v>
      </c>
      <c r="Z1885">
        <v>2</v>
      </c>
      <c r="AA1885">
        <v>18</v>
      </c>
    </row>
    <row r="1886" spans="1:27" x14ac:dyDescent="0.25">
      <c r="A1886" t="s">
        <v>760</v>
      </c>
      <c r="B1886">
        <v>3141</v>
      </c>
      <c r="C1886">
        <f t="shared" si="89"/>
        <v>361026</v>
      </c>
      <c r="D1886" t="s">
        <v>2739</v>
      </c>
      <c r="E1886" s="1">
        <f>VLOOKUP(D1886,time_fitting!$A$1:$B$14,2,0)+C1886/1000/60/60/24</f>
        <v>44829.646771018517</v>
      </c>
      <c r="G1886" s="5">
        <f t="shared" si="91"/>
        <v>8.9163541633752175E-3</v>
      </c>
      <c r="H1886">
        <v>361026</v>
      </c>
      <c r="I1886">
        <v>330</v>
      </c>
      <c r="J1886">
        <v>16.79</v>
      </c>
      <c r="N1886" t="e">
        <f>IF(M1886&lt;&gt;"",-8.31432*('Fli3d Chicken ESP32 TM'!O1886+273.15)/(9.80665*0.0289644)*LN(M1886/time_fitting!$G$2)+time_fitting!$G$4,NA())</f>
        <v>#N/A</v>
      </c>
      <c r="U1886" t="str">
        <f t="shared" si="90"/>
        <v/>
      </c>
    </row>
    <row r="1887" spans="1:27" x14ac:dyDescent="0.25">
      <c r="A1887" t="s">
        <v>760</v>
      </c>
      <c r="B1887">
        <v>3142</v>
      </c>
      <c r="C1887">
        <f t="shared" si="89"/>
        <v>361906</v>
      </c>
      <c r="D1887" t="s">
        <v>2739</v>
      </c>
      <c r="E1887" s="1">
        <f>VLOOKUP(D1887,time_fitting!$A$1:$B$14,2,0)+C1887/1000/60/60/24</f>
        <v>44829.646781203701</v>
      </c>
      <c r="G1887" s="5">
        <f t="shared" si="91"/>
        <v>8.9265393471578136E-3</v>
      </c>
      <c r="K1887">
        <v>361906</v>
      </c>
      <c r="L1887">
        <v>323</v>
      </c>
      <c r="M1887">
        <v>636.94000000000005</v>
      </c>
      <c r="N1887">
        <f>IF(M1887&lt;&gt;"",-8.31432*('Fli3d Chicken ESP32 TM'!O1887+273.15)/(9.80665*0.0289644)*LN(M1887/time_fitting!$G$2)+time_fitting!$G$4,NA())</f>
        <v>3675.5559756039261</v>
      </c>
      <c r="O1887">
        <v>-2.35</v>
      </c>
      <c r="U1887" t="str">
        <f t="shared" si="90"/>
        <v/>
      </c>
    </row>
    <row r="1888" spans="1:27" x14ac:dyDescent="0.25">
      <c r="A1888" t="s">
        <v>760</v>
      </c>
      <c r="B1888">
        <v>3143</v>
      </c>
      <c r="C1888">
        <f t="shared" si="89"/>
        <v>361135</v>
      </c>
      <c r="D1888" t="s">
        <v>2739</v>
      </c>
      <c r="E1888" s="1">
        <f>VLOOKUP(D1888,time_fitting!$A$1:$B$14,2,0)+C1888/1000/60/60/24</f>
        <v>44829.646772280088</v>
      </c>
      <c r="G1888" s="5">
        <f t="shared" si="91"/>
        <v>8.9176157343899831E-3</v>
      </c>
      <c r="N1888" t="e">
        <f>IF(M1888&lt;&gt;"",-8.31432*('Fli3d Chicken ESP32 TM'!O1888+273.15)/(9.80665*0.0289644)*LN(M1888/time_fitting!$G$2)+time_fitting!$G$4,NA())</f>
        <v>#N/A</v>
      </c>
      <c r="P1888">
        <v>361135</v>
      </c>
      <c r="Q1888">
        <v>322</v>
      </c>
      <c r="R1888">
        <v>9.9600000000000009</v>
      </c>
      <c r="S1888">
        <v>1.1499999999999999</v>
      </c>
      <c r="T1888">
        <v>0.5</v>
      </c>
      <c r="U1888">
        <f t="shared" si="90"/>
        <v>10.038630384669018</v>
      </c>
      <c r="V1888">
        <v>130.12</v>
      </c>
      <c r="W1888">
        <v>-4.3899999999999997</v>
      </c>
      <c r="X1888">
        <v>5.36</v>
      </c>
      <c r="Y1888">
        <v>-1</v>
      </c>
      <c r="Z1888">
        <v>9</v>
      </c>
      <c r="AA1888">
        <v>17</v>
      </c>
    </row>
    <row r="1889" spans="1:27" x14ac:dyDescent="0.25">
      <c r="A1889" t="s">
        <v>761</v>
      </c>
      <c r="B1889">
        <v>3144</v>
      </c>
      <c r="C1889">
        <f t="shared" si="89"/>
        <v>364000</v>
      </c>
      <c r="D1889" t="s">
        <v>2739</v>
      </c>
      <c r="E1889" s="1">
        <f>VLOOKUP(D1889,time_fitting!$A$1:$B$14,2,0)+C1889/1000/60/60/24</f>
        <v>44829.646805439814</v>
      </c>
      <c r="G1889" s="5">
        <f t="shared" si="91"/>
        <v>8.950775460107252E-3</v>
      </c>
      <c r="H1889">
        <v>364000</v>
      </c>
      <c r="I1889">
        <v>333</v>
      </c>
      <c r="J1889">
        <v>16.7</v>
      </c>
      <c r="N1889" t="e">
        <f>IF(M1889&lt;&gt;"",-8.31432*('Fli3d Chicken ESP32 TM'!O1889+273.15)/(9.80665*0.0289644)*LN(M1889/time_fitting!$G$2)+time_fitting!$G$4,NA())</f>
        <v>#N/A</v>
      </c>
      <c r="U1889" t="str">
        <f t="shared" si="90"/>
        <v/>
      </c>
    </row>
    <row r="1890" spans="1:27" x14ac:dyDescent="0.25">
      <c r="A1890" t="s">
        <v>761</v>
      </c>
      <c r="B1890">
        <v>3145</v>
      </c>
      <c r="C1890">
        <f t="shared" si="89"/>
        <v>364906</v>
      </c>
      <c r="D1890" t="s">
        <v>2739</v>
      </c>
      <c r="E1890" s="1">
        <f>VLOOKUP(D1890,time_fitting!$A$1:$B$14,2,0)+C1890/1000/60/60/24</f>
        <v>44829.646815925924</v>
      </c>
      <c r="G1890" s="5">
        <f t="shared" si="91"/>
        <v>8.9612615702208132E-3</v>
      </c>
      <c r="K1890">
        <v>364906</v>
      </c>
      <c r="L1890">
        <v>326</v>
      </c>
      <c r="M1890">
        <v>636.02</v>
      </c>
      <c r="N1890">
        <f>IF(M1890&lt;&gt;"",-8.31432*('Fli3d Chicken ESP32 TM'!O1890+273.15)/(9.80665*0.0289644)*LN(M1890/time_fitting!$G$2)+time_fitting!$G$4,NA())</f>
        <v>3688.8680051900901</v>
      </c>
      <c r="O1890">
        <v>-2.21</v>
      </c>
      <c r="U1890" t="str">
        <f t="shared" si="90"/>
        <v/>
      </c>
    </row>
    <row r="1891" spans="1:27" x14ac:dyDescent="0.25">
      <c r="A1891" t="s">
        <v>761</v>
      </c>
      <c r="B1891">
        <v>3146</v>
      </c>
      <c r="C1891">
        <f t="shared" si="89"/>
        <v>363974</v>
      </c>
      <c r="D1891" t="s">
        <v>2739</v>
      </c>
      <c r="E1891" s="1">
        <f>VLOOKUP(D1891,time_fitting!$A$1:$B$14,2,0)+C1891/1000/60/60/24</f>
        <v>44829.646805138887</v>
      </c>
      <c r="G1891" s="5">
        <f t="shared" si="91"/>
        <v>8.950474533776287E-3</v>
      </c>
      <c r="N1891" t="e">
        <f>IF(M1891&lt;&gt;"",-8.31432*('Fli3d Chicken ESP32 TM'!O1891+273.15)/(9.80665*0.0289644)*LN(M1891/time_fitting!$G$2)+time_fitting!$G$4,NA())</f>
        <v>#N/A</v>
      </c>
      <c r="P1891">
        <v>363974</v>
      </c>
      <c r="Q1891">
        <v>325</v>
      </c>
      <c r="R1891">
        <v>9.81</v>
      </c>
      <c r="S1891">
        <v>0.71</v>
      </c>
      <c r="T1891">
        <v>-0.31</v>
      </c>
      <c r="U1891">
        <f t="shared" si="90"/>
        <v>9.8405436841670504</v>
      </c>
      <c r="V1891">
        <v>-118.23</v>
      </c>
      <c r="W1891">
        <v>-19.87</v>
      </c>
      <c r="X1891">
        <v>4.08</v>
      </c>
      <c r="Y1891">
        <v>10</v>
      </c>
      <c r="Z1891">
        <v>0</v>
      </c>
      <c r="AA1891">
        <v>16</v>
      </c>
    </row>
    <row r="1892" spans="1:27" x14ac:dyDescent="0.25">
      <c r="A1892" t="s">
        <v>762</v>
      </c>
      <c r="B1892">
        <v>3148</v>
      </c>
      <c r="C1892">
        <f t="shared" si="89"/>
        <v>365105</v>
      </c>
      <c r="D1892" t="s">
        <v>2739</v>
      </c>
      <c r="E1892" s="1">
        <f>VLOOKUP(D1892,time_fitting!$A$1:$B$14,2,0)+C1892/1000/60/60/24</f>
        <v>44829.646818229165</v>
      </c>
      <c r="G1892" s="5">
        <f t="shared" si="91"/>
        <v>8.963564810983371E-3</v>
      </c>
      <c r="H1892">
        <v>365105</v>
      </c>
      <c r="I1892">
        <v>334</v>
      </c>
      <c r="J1892">
        <v>16.7</v>
      </c>
      <c r="N1892" t="e">
        <f>IF(M1892&lt;&gt;"",-8.31432*('Fli3d Chicken ESP32 TM'!O1892+273.15)/(9.80665*0.0289644)*LN(M1892/time_fitting!$G$2)+time_fitting!$G$4,NA())</f>
        <v>#N/A</v>
      </c>
      <c r="U1892" t="str">
        <f t="shared" si="90"/>
        <v/>
      </c>
    </row>
    <row r="1893" spans="1:27" x14ac:dyDescent="0.25">
      <c r="A1893" t="s">
        <v>762</v>
      </c>
      <c r="B1893">
        <v>3149</v>
      </c>
      <c r="C1893">
        <f t="shared" si="89"/>
        <v>365906</v>
      </c>
      <c r="D1893" t="s">
        <v>2739</v>
      </c>
      <c r="E1893" s="1">
        <f>VLOOKUP(D1893,time_fitting!$A$1:$B$14,2,0)+C1893/1000/60/60/24</f>
        <v>44829.646827499993</v>
      </c>
      <c r="G1893" s="5">
        <f t="shared" si="91"/>
        <v>8.9728356397245079E-3</v>
      </c>
      <c r="K1893">
        <v>365906</v>
      </c>
      <c r="L1893">
        <v>327</v>
      </c>
      <c r="M1893">
        <v>636.09</v>
      </c>
      <c r="N1893">
        <f>IF(M1893&lt;&gt;"",-8.31432*('Fli3d Chicken ESP32 TM'!O1893+273.15)/(9.80665*0.0289644)*LN(M1893/time_fitting!$G$2)+time_fitting!$G$4,NA())</f>
        <v>3687.8627709278885</v>
      </c>
      <c r="O1893">
        <v>-2.2200000000000002</v>
      </c>
      <c r="U1893" t="str">
        <f t="shared" si="90"/>
        <v/>
      </c>
    </row>
    <row r="1894" spans="1:27" x14ac:dyDescent="0.25">
      <c r="A1894" t="s">
        <v>762</v>
      </c>
      <c r="B1894">
        <v>3150</v>
      </c>
      <c r="C1894">
        <f t="shared" si="89"/>
        <v>365234</v>
      </c>
      <c r="D1894" t="s">
        <v>2739</v>
      </c>
      <c r="E1894" s="1">
        <f>VLOOKUP(D1894,time_fitting!$A$1:$B$14,2,0)+C1894/1000/60/60/24</f>
        <v>44829.64681972222</v>
      </c>
      <c r="G1894" s="5">
        <f t="shared" si="91"/>
        <v>8.9650578665896319E-3</v>
      </c>
      <c r="N1894" t="e">
        <f>IF(M1894&lt;&gt;"",-8.31432*('Fli3d Chicken ESP32 TM'!O1894+273.15)/(9.80665*0.0289644)*LN(M1894/time_fitting!$G$2)+time_fitting!$G$4,NA())</f>
        <v>#N/A</v>
      </c>
      <c r="P1894">
        <v>365234</v>
      </c>
      <c r="Q1894">
        <v>326</v>
      </c>
      <c r="R1894">
        <v>10.3</v>
      </c>
      <c r="S1894">
        <v>1.03</v>
      </c>
      <c r="T1894">
        <v>0.17</v>
      </c>
      <c r="U1894">
        <f t="shared" si="90"/>
        <v>10.352767745873566</v>
      </c>
      <c r="V1894">
        <v>-75.790000000000006</v>
      </c>
      <c r="W1894">
        <v>-21.46</v>
      </c>
      <c r="X1894">
        <v>4.08</v>
      </c>
      <c r="Y1894">
        <v>2</v>
      </c>
      <c r="Z1894">
        <v>8</v>
      </c>
      <c r="AA1894">
        <v>18</v>
      </c>
    </row>
    <row r="1895" spans="1:27" x14ac:dyDescent="0.25">
      <c r="A1895" t="s">
        <v>763</v>
      </c>
      <c r="B1895">
        <v>3151</v>
      </c>
      <c r="C1895">
        <f t="shared" si="89"/>
        <v>367000</v>
      </c>
      <c r="D1895" t="s">
        <v>2739</v>
      </c>
      <c r="E1895" s="1">
        <f>VLOOKUP(D1895,time_fitting!$A$1:$B$14,2,0)+C1895/1000/60/60/24</f>
        <v>44829.646840162037</v>
      </c>
      <c r="G1895" s="5">
        <f t="shared" si="91"/>
        <v>8.9854976831702515E-3</v>
      </c>
      <c r="H1895">
        <v>367000</v>
      </c>
      <c r="I1895">
        <v>336</v>
      </c>
      <c r="J1895">
        <v>16.7</v>
      </c>
      <c r="N1895" t="e">
        <f>IF(M1895&lt;&gt;"",-8.31432*('Fli3d Chicken ESP32 TM'!O1895+273.15)/(9.80665*0.0289644)*LN(M1895/time_fitting!$G$2)+time_fitting!$G$4,NA())</f>
        <v>#N/A</v>
      </c>
      <c r="U1895" t="str">
        <f t="shared" si="90"/>
        <v/>
      </c>
    </row>
    <row r="1896" spans="1:27" x14ac:dyDescent="0.25">
      <c r="A1896" t="s">
        <v>763</v>
      </c>
      <c r="B1896">
        <v>3152</v>
      </c>
      <c r="C1896">
        <f t="shared" si="89"/>
        <v>367906</v>
      </c>
      <c r="D1896" t="s">
        <v>2739</v>
      </c>
      <c r="E1896" s="1">
        <f>VLOOKUP(D1896,time_fitting!$A$1:$B$14,2,0)+C1896/1000/60/60/24</f>
        <v>44829.646850648147</v>
      </c>
      <c r="G1896" s="5">
        <f t="shared" si="91"/>
        <v>8.9959837932838127E-3</v>
      </c>
      <c r="K1896">
        <v>367906</v>
      </c>
      <c r="L1896">
        <v>329</v>
      </c>
      <c r="M1896">
        <v>635.26</v>
      </c>
      <c r="N1896">
        <f>IF(M1896&lt;&gt;"",-8.31432*('Fli3d Chicken ESP32 TM'!O1896+273.15)/(9.80665*0.0289644)*LN(M1896/time_fitting!$G$2)+time_fitting!$G$4,NA())</f>
        <v>3697.1550903169555</v>
      </c>
      <c r="O1896">
        <v>-2.2999999999999998</v>
      </c>
      <c r="U1896" t="str">
        <f t="shared" si="90"/>
        <v/>
      </c>
    </row>
    <row r="1897" spans="1:27" x14ac:dyDescent="0.25">
      <c r="A1897" t="s">
        <v>763</v>
      </c>
      <c r="B1897">
        <v>3153</v>
      </c>
      <c r="C1897">
        <f t="shared" si="89"/>
        <v>366969</v>
      </c>
      <c r="D1897" t="s">
        <v>2739</v>
      </c>
      <c r="E1897" s="1">
        <f>VLOOKUP(D1897,time_fitting!$A$1:$B$14,2,0)+C1897/1000/60/60/24</f>
        <v>44829.646839803238</v>
      </c>
      <c r="G1897" s="5">
        <f t="shared" si="91"/>
        <v>8.9851388838724233E-3</v>
      </c>
      <c r="N1897" t="e">
        <f>IF(M1897&lt;&gt;"",-8.31432*('Fli3d Chicken ESP32 TM'!O1897+273.15)/(9.80665*0.0289644)*LN(M1897/time_fitting!$G$2)+time_fitting!$G$4,NA())</f>
        <v>#N/A</v>
      </c>
      <c r="P1897">
        <v>366969</v>
      </c>
      <c r="Q1897">
        <v>328</v>
      </c>
      <c r="R1897">
        <v>10.79</v>
      </c>
      <c r="S1897">
        <v>0.76</v>
      </c>
      <c r="T1897">
        <v>0.72</v>
      </c>
      <c r="U1897">
        <f t="shared" si="90"/>
        <v>10.840668798556663</v>
      </c>
      <c r="V1897">
        <v>-14.93</v>
      </c>
      <c r="W1897">
        <v>-17.43</v>
      </c>
      <c r="X1897">
        <v>-9.14</v>
      </c>
      <c r="Y1897">
        <v>-1</v>
      </c>
      <c r="Z1897">
        <v>-6</v>
      </c>
      <c r="AA1897">
        <v>14</v>
      </c>
    </row>
    <row r="1898" spans="1:27" x14ac:dyDescent="0.25">
      <c r="A1898" t="s">
        <v>764</v>
      </c>
      <c r="B1898">
        <v>3155</v>
      </c>
      <c r="C1898">
        <f t="shared" si="89"/>
        <v>368000</v>
      </c>
      <c r="D1898" t="s">
        <v>2739</v>
      </c>
      <c r="E1898" s="1">
        <f>VLOOKUP(D1898,time_fitting!$A$1:$B$14,2,0)+C1898/1000/60/60/24</f>
        <v>44829.646851736106</v>
      </c>
      <c r="G1898" s="5">
        <f t="shared" si="91"/>
        <v>8.9970717526739463E-3</v>
      </c>
      <c r="H1898">
        <v>368000</v>
      </c>
      <c r="I1898">
        <v>337</v>
      </c>
      <c r="J1898">
        <v>16.7</v>
      </c>
      <c r="N1898" t="e">
        <f>IF(M1898&lt;&gt;"",-8.31432*('Fli3d Chicken ESP32 TM'!O1898+273.15)/(9.80665*0.0289644)*LN(M1898/time_fitting!$G$2)+time_fitting!$G$4,NA())</f>
        <v>#N/A</v>
      </c>
      <c r="U1898" t="str">
        <f t="shared" si="90"/>
        <v/>
      </c>
    </row>
    <row r="1899" spans="1:27" x14ac:dyDescent="0.25">
      <c r="A1899" t="s">
        <v>764</v>
      </c>
      <c r="B1899">
        <v>3156</v>
      </c>
      <c r="C1899">
        <f t="shared" si="89"/>
        <v>368906</v>
      </c>
      <c r="D1899" t="s">
        <v>2739</v>
      </c>
      <c r="E1899" s="1">
        <f>VLOOKUP(D1899,time_fitting!$A$1:$B$14,2,0)+C1899/1000/60/60/24</f>
        <v>44829.646862222216</v>
      </c>
      <c r="G1899" s="5">
        <f t="shared" si="91"/>
        <v>9.0075578627875075E-3</v>
      </c>
      <c r="K1899">
        <v>368906</v>
      </c>
      <c r="L1899">
        <v>330</v>
      </c>
      <c r="M1899">
        <v>634.47</v>
      </c>
      <c r="N1899">
        <f>IF(M1899&lt;&gt;"",-8.31432*('Fli3d Chicken ESP32 TM'!O1899+273.15)/(9.80665*0.0289644)*LN(M1899/time_fitting!$G$2)+time_fitting!$G$4,NA())</f>
        <v>3710.6162234531448</v>
      </c>
      <c r="O1899">
        <v>-2.0299999999999998</v>
      </c>
      <c r="U1899" t="str">
        <f t="shared" si="90"/>
        <v/>
      </c>
    </row>
    <row r="1900" spans="1:27" x14ac:dyDescent="0.25">
      <c r="A1900" t="s">
        <v>764</v>
      </c>
      <c r="B1900">
        <v>3157</v>
      </c>
      <c r="C1900">
        <f t="shared" si="89"/>
        <v>367956</v>
      </c>
      <c r="D1900" t="s">
        <v>2739</v>
      </c>
      <c r="E1900" s="1">
        <f>VLOOKUP(D1900,time_fitting!$A$1:$B$14,2,0)+C1900/1000/60/60/24</f>
        <v>44829.646851226848</v>
      </c>
      <c r="G1900" s="5">
        <f t="shared" si="91"/>
        <v>8.9965624938486144E-3</v>
      </c>
      <c r="N1900" t="e">
        <f>IF(M1900&lt;&gt;"",-8.31432*('Fli3d Chicken ESP32 TM'!O1900+273.15)/(9.80665*0.0289644)*LN(M1900/time_fitting!$G$2)+time_fitting!$G$4,NA())</f>
        <v>#N/A</v>
      </c>
      <c r="P1900">
        <v>367956</v>
      </c>
      <c r="Q1900">
        <v>329</v>
      </c>
      <c r="R1900">
        <v>9.74</v>
      </c>
      <c r="S1900">
        <v>1.26</v>
      </c>
      <c r="T1900">
        <v>0.39</v>
      </c>
      <c r="U1900">
        <f t="shared" si="90"/>
        <v>9.8289012610769468</v>
      </c>
      <c r="V1900">
        <v>38.409999999999997</v>
      </c>
      <c r="W1900">
        <v>-12.25</v>
      </c>
      <c r="X1900">
        <v>6.46</v>
      </c>
      <c r="Y1900">
        <v>-7</v>
      </c>
      <c r="Z1900">
        <v>-2</v>
      </c>
      <c r="AA1900">
        <v>14</v>
      </c>
    </row>
    <row r="1901" spans="1:27" x14ac:dyDescent="0.25">
      <c r="A1901" t="s">
        <v>765</v>
      </c>
      <c r="B1901">
        <v>3158</v>
      </c>
      <c r="C1901">
        <f t="shared" si="89"/>
        <v>370000</v>
      </c>
      <c r="D1901" t="s">
        <v>2739</v>
      </c>
      <c r="E1901" s="1">
        <f>VLOOKUP(D1901,time_fitting!$A$1:$B$14,2,0)+C1901/1000/60/60/24</f>
        <v>44829.646874884253</v>
      </c>
      <c r="G1901" s="5">
        <f t="shared" si="91"/>
        <v>9.0202198989572935E-3</v>
      </c>
      <c r="H1901">
        <v>370000</v>
      </c>
      <c r="I1901">
        <v>339</v>
      </c>
      <c r="J1901">
        <v>16.7</v>
      </c>
      <c r="N1901" t="e">
        <f>IF(M1901&lt;&gt;"",-8.31432*('Fli3d Chicken ESP32 TM'!O1901+273.15)/(9.80665*0.0289644)*LN(M1901/time_fitting!$G$2)+time_fitting!$G$4,NA())</f>
        <v>#N/A</v>
      </c>
      <c r="U1901" t="str">
        <f t="shared" si="90"/>
        <v/>
      </c>
    </row>
    <row r="1902" spans="1:27" x14ac:dyDescent="0.25">
      <c r="A1902" t="s">
        <v>765</v>
      </c>
      <c r="B1902">
        <v>3159</v>
      </c>
      <c r="C1902">
        <f t="shared" si="89"/>
        <v>370906</v>
      </c>
      <c r="D1902" t="s">
        <v>2739</v>
      </c>
      <c r="E1902" s="1">
        <f>VLOOKUP(D1902,time_fitting!$A$1:$B$14,2,0)+C1902/1000/60/60/24</f>
        <v>44829.64688537037</v>
      </c>
      <c r="G1902" s="5">
        <f t="shared" si="91"/>
        <v>9.0307060163468122E-3</v>
      </c>
      <c r="K1902">
        <v>370906</v>
      </c>
      <c r="L1902">
        <v>332</v>
      </c>
      <c r="M1902">
        <v>634.12</v>
      </c>
      <c r="N1902">
        <f>IF(M1902&lt;&gt;"",-8.31432*('Fli3d Chicken ESP32 TM'!O1902+273.15)/(9.80665*0.0289644)*LN(M1902/time_fitting!$G$2)+time_fitting!$G$4,NA())</f>
        <v>3714.5952660217745</v>
      </c>
      <c r="O1902">
        <v>-2.06</v>
      </c>
      <c r="U1902" t="str">
        <f t="shared" si="90"/>
        <v/>
      </c>
    </row>
    <row r="1903" spans="1:27" x14ac:dyDescent="0.25">
      <c r="A1903" t="s">
        <v>765</v>
      </c>
      <c r="B1903">
        <v>3160</v>
      </c>
      <c r="C1903">
        <f t="shared" si="89"/>
        <v>370975</v>
      </c>
      <c r="D1903" t="s">
        <v>2739</v>
      </c>
      <c r="E1903" s="1">
        <f>VLOOKUP(D1903,time_fitting!$A$1:$B$14,2,0)+C1903/1000/60/60/24</f>
        <v>44829.646886168979</v>
      </c>
      <c r="G1903" s="5">
        <f t="shared" si="91"/>
        <v>9.031504625454545E-3</v>
      </c>
      <c r="N1903" t="e">
        <f>IF(M1903&lt;&gt;"",-8.31432*('Fli3d Chicken ESP32 TM'!O1903+273.15)/(9.80665*0.0289644)*LN(M1903/time_fitting!$G$2)+time_fitting!$G$4,NA())</f>
        <v>#N/A</v>
      </c>
      <c r="P1903">
        <v>370975</v>
      </c>
      <c r="Q1903">
        <v>332</v>
      </c>
      <c r="R1903">
        <v>9.7100000000000009</v>
      </c>
      <c r="S1903">
        <v>0.52</v>
      </c>
      <c r="T1903">
        <v>0.43</v>
      </c>
      <c r="U1903">
        <f t="shared" si="90"/>
        <v>9.7334166663099353</v>
      </c>
      <c r="V1903">
        <v>166.52</v>
      </c>
      <c r="W1903">
        <v>1.1499999999999999</v>
      </c>
      <c r="X1903">
        <v>6.09</v>
      </c>
      <c r="Y1903">
        <v>8</v>
      </c>
      <c r="Z1903">
        <v>0</v>
      </c>
      <c r="AA1903">
        <v>17</v>
      </c>
    </row>
    <row r="1904" spans="1:27" x14ac:dyDescent="0.25">
      <c r="A1904" t="s">
        <v>766</v>
      </c>
      <c r="B1904">
        <v>3161</v>
      </c>
      <c r="C1904">
        <f t="shared" si="89"/>
        <v>371000</v>
      </c>
      <c r="D1904" t="s">
        <v>2739</v>
      </c>
      <c r="E1904" s="1">
        <f>VLOOKUP(D1904,time_fitting!$A$1:$B$14,2,0)+C1904/1000/60/60/24</f>
        <v>44829.646886458329</v>
      </c>
      <c r="G1904" s="5">
        <f t="shared" si="91"/>
        <v>9.0317939757369459E-3</v>
      </c>
      <c r="H1904">
        <v>371000</v>
      </c>
      <c r="I1904">
        <v>340</v>
      </c>
      <c r="J1904">
        <v>16.7</v>
      </c>
      <c r="N1904" t="e">
        <f>IF(M1904&lt;&gt;"",-8.31432*('Fli3d Chicken ESP32 TM'!O1904+273.15)/(9.80665*0.0289644)*LN(M1904/time_fitting!$G$2)+time_fitting!$G$4,NA())</f>
        <v>#N/A</v>
      </c>
      <c r="U1904" t="str">
        <f t="shared" si="90"/>
        <v/>
      </c>
    </row>
    <row r="1905" spans="1:27" x14ac:dyDescent="0.25">
      <c r="A1905" t="s">
        <v>766</v>
      </c>
      <c r="B1905">
        <v>3162</v>
      </c>
      <c r="C1905">
        <f t="shared" si="89"/>
        <v>371906</v>
      </c>
      <c r="D1905" t="s">
        <v>2739</v>
      </c>
      <c r="E1905" s="1">
        <f>VLOOKUP(D1905,time_fitting!$A$1:$B$14,2,0)+C1905/1000/60/60/24</f>
        <v>44829.64689694444</v>
      </c>
      <c r="G1905" s="5">
        <f t="shared" si="91"/>
        <v>9.042280085850507E-3</v>
      </c>
      <c r="K1905">
        <v>371906</v>
      </c>
      <c r="L1905">
        <v>333</v>
      </c>
      <c r="M1905">
        <v>633.73</v>
      </c>
      <c r="N1905">
        <f>IF(M1905&lt;&gt;"",-8.31432*('Fli3d Chicken ESP32 TM'!O1905+273.15)/(9.80665*0.0289644)*LN(M1905/time_fitting!$G$2)+time_fitting!$G$4,NA())</f>
        <v>3720.9457587134343</v>
      </c>
      <c r="O1905">
        <v>-1.95</v>
      </c>
      <c r="U1905" t="str">
        <f t="shared" si="90"/>
        <v/>
      </c>
    </row>
    <row r="1906" spans="1:27" x14ac:dyDescent="0.25">
      <c r="A1906" t="s">
        <v>767</v>
      </c>
      <c r="B1906">
        <v>3163</v>
      </c>
      <c r="C1906">
        <f t="shared" si="89"/>
        <v>372000</v>
      </c>
      <c r="D1906" t="s">
        <v>2739</v>
      </c>
      <c r="E1906" s="1">
        <f>VLOOKUP(D1906,time_fitting!$A$1:$B$14,2,0)+C1906/1000/60/60/24</f>
        <v>44829.646898032406</v>
      </c>
      <c r="G1906" s="5">
        <f t="shared" si="91"/>
        <v>9.0433680525165983E-3</v>
      </c>
      <c r="H1906">
        <v>372000</v>
      </c>
      <c r="I1906">
        <v>341</v>
      </c>
      <c r="J1906">
        <v>16.600000000000001</v>
      </c>
      <c r="N1906" t="e">
        <f>IF(M1906&lt;&gt;"",-8.31432*('Fli3d Chicken ESP32 TM'!O1906+273.15)/(9.80665*0.0289644)*LN(M1906/time_fitting!$G$2)+time_fitting!$G$4,NA())</f>
        <v>#N/A</v>
      </c>
      <c r="U1906" t="str">
        <f t="shared" si="90"/>
        <v/>
      </c>
    </row>
    <row r="1907" spans="1:27" x14ac:dyDescent="0.25">
      <c r="A1907" t="s">
        <v>767</v>
      </c>
      <c r="B1907">
        <v>3164</v>
      </c>
      <c r="C1907">
        <f t="shared" si="89"/>
        <v>372906</v>
      </c>
      <c r="D1907" t="s">
        <v>2739</v>
      </c>
      <c r="E1907" s="1">
        <f>VLOOKUP(D1907,time_fitting!$A$1:$B$14,2,0)+C1907/1000/60/60/24</f>
        <v>44829.646908518516</v>
      </c>
      <c r="G1907" s="5">
        <f t="shared" si="91"/>
        <v>9.0538541626301594E-3</v>
      </c>
      <c r="K1907">
        <v>372906</v>
      </c>
      <c r="L1907">
        <v>334</v>
      </c>
      <c r="M1907">
        <v>632.91</v>
      </c>
      <c r="N1907">
        <f>IF(M1907&lt;&gt;"",-8.31432*('Fli3d Chicken ESP32 TM'!O1907+273.15)/(9.80665*0.0289644)*LN(M1907/time_fitting!$G$2)+time_fitting!$G$4,NA())</f>
        <v>3732.1613364515683</v>
      </c>
      <c r="O1907">
        <v>-1.88</v>
      </c>
      <c r="U1907" t="str">
        <f t="shared" si="90"/>
        <v/>
      </c>
    </row>
    <row r="1908" spans="1:27" x14ac:dyDescent="0.25">
      <c r="A1908" t="s">
        <v>767</v>
      </c>
      <c r="B1908">
        <v>3165</v>
      </c>
      <c r="C1908">
        <f t="shared" si="89"/>
        <v>371973</v>
      </c>
      <c r="D1908" t="s">
        <v>2739</v>
      </c>
      <c r="E1908" s="1">
        <f>VLOOKUP(D1908,time_fitting!$A$1:$B$14,2,0)+C1908/1000/60/60/24</f>
        <v>44829.646897719904</v>
      </c>
      <c r="G1908" s="5">
        <f t="shared" si="91"/>
        <v>9.0430555501370691E-3</v>
      </c>
      <c r="N1908" t="e">
        <f>IF(M1908&lt;&gt;"",-8.31432*('Fli3d Chicken ESP32 TM'!O1908+273.15)/(9.80665*0.0289644)*LN(M1908/time_fitting!$G$2)+time_fitting!$G$4,NA())</f>
        <v>#N/A</v>
      </c>
      <c r="P1908">
        <v>371973</v>
      </c>
      <c r="Q1908">
        <v>333</v>
      </c>
      <c r="R1908">
        <v>9.5299999999999994</v>
      </c>
      <c r="S1908">
        <v>0.88</v>
      </c>
      <c r="T1908">
        <v>-0.03</v>
      </c>
      <c r="U1908">
        <f t="shared" si="90"/>
        <v>9.5705903684151057</v>
      </c>
      <c r="V1908">
        <v>117.19</v>
      </c>
      <c r="W1908">
        <v>-4.0199999999999996</v>
      </c>
      <c r="X1908">
        <v>-5.0599999999999996</v>
      </c>
      <c r="Y1908">
        <v>-3</v>
      </c>
      <c r="Z1908">
        <v>2</v>
      </c>
      <c r="AA1908">
        <v>17</v>
      </c>
    </row>
    <row r="1909" spans="1:27" x14ac:dyDescent="0.25">
      <c r="A1909" t="s">
        <v>768</v>
      </c>
      <c r="B1909">
        <v>3167</v>
      </c>
      <c r="C1909">
        <f t="shared" si="89"/>
        <v>374000</v>
      </c>
      <c r="D1909" t="s">
        <v>2739</v>
      </c>
      <c r="E1909" s="1">
        <f>VLOOKUP(D1909,time_fitting!$A$1:$B$14,2,0)+C1909/1000/60/60/24</f>
        <v>44829.646921180552</v>
      </c>
      <c r="G1909" s="5">
        <f t="shared" si="91"/>
        <v>9.0665161987999454E-3</v>
      </c>
      <c r="H1909">
        <v>374000</v>
      </c>
      <c r="I1909">
        <v>343</v>
      </c>
      <c r="J1909">
        <v>16.600000000000001</v>
      </c>
      <c r="N1909" t="e">
        <f>IF(M1909&lt;&gt;"",-8.31432*('Fli3d Chicken ESP32 TM'!O1909+273.15)/(9.80665*0.0289644)*LN(M1909/time_fitting!$G$2)+time_fitting!$G$4,NA())</f>
        <v>#N/A</v>
      </c>
      <c r="U1909" t="str">
        <f t="shared" si="90"/>
        <v/>
      </c>
    </row>
    <row r="1910" spans="1:27" x14ac:dyDescent="0.25">
      <c r="A1910" t="s">
        <v>768</v>
      </c>
      <c r="B1910">
        <v>3168</v>
      </c>
      <c r="C1910">
        <f t="shared" si="89"/>
        <v>374906</v>
      </c>
      <c r="D1910" t="s">
        <v>2739</v>
      </c>
      <c r="E1910" s="1">
        <f>VLOOKUP(D1910,time_fitting!$A$1:$B$14,2,0)+C1910/1000/60/60/24</f>
        <v>44829.646931666663</v>
      </c>
      <c r="G1910" s="5">
        <f t="shared" si="91"/>
        <v>9.0770023089135066E-3</v>
      </c>
      <c r="K1910">
        <v>374906</v>
      </c>
      <c r="L1910">
        <v>336</v>
      </c>
      <c r="M1910">
        <v>632.6</v>
      </c>
      <c r="N1910">
        <f>IF(M1910&lt;&gt;"",-8.31432*('Fli3d Chicken ESP32 TM'!O1910+273.15)/(9.80665*0.0289644)*LN(M1910/time_fitting!$G$2)+time_fitting!$G$4,NA())</f>
        <v>3729.8857613051628</v>
      </c>
      <c r="O1910">
        <v>-2.34</v>
      </c>
      <c r="U1910" t="str">
        <f t="shared" si="90"/>
        <v/>
      </c>
    </row>
    <row r="1911" spans="1:27" x14ac:dyDescent="0.25">
      <c r="A1911" t="s">
        <v>768</v>
      </c>
      <c r="B1911">
        <v>3169</v>
      </c>
      <c r="C1911">
        <f t="shared" si="89"/>
        <v>373908</v>
      </c>
      <c r="D1911" t="s">
        <v>2739</v>
      </c>
      <c r="E1911" s="1">
        <f>VLOOKUP(D1911,time_fitting!$A$1:$B$14,2,0)+C1911/1000/60/60/24</f>
        <v>44829.646920115738</v>
      </c>
      <c r="G1911" s="5">
        <f t="shared" si="91"/>
        <v>9.0654513842309825E-3</v>
      </c>
      <c r="N1911" t="e">
        <f>IF(M1911&lt;&gt;"",-8.31432*('Fli3d Chicken ESP32 TM'!O1911+273.15)/(9.80665*0.0289644)*LN(M1911/time_fitting!$G$2)+time_fitting!$G$4,NA())</f>
        <v>#N/A</v>
      </c>
      <c r="P1911">
        <v>373908</v>
      </c>
      <c r="Q1911">
        <v>335</v>
      </c>
      <c r="R1911">
        <v>9.7100000000000009</v>
      </c>
      <c r="S1911">
        <v>0.67</v>
      </c>
      <c r="T1911">
        <v>0.09</v>
      </c>
      <c r="U1911">
        <f t="shared" si="90"/>
        <v>9.7335039939376422</v>
      </c>
      <c r="V1911">
        <v>32.56</v>
      </c>
      <c r="W1911">
        <v>-6.58</v>
      </c>
      <c r="X1911">
        <v>-3.35</v>
      </c>
      <c r="Y1911">
        <v>14</v>
      </c>
      <c r="Z1911">
        <v>7</v>
      </c>
      <c r="AA1911">
        <v>15</v>
      </c>
    </row>
    <row r="1912" spans="1:27" x14ac:dyDescent="0.25">
      <c r="A1912" t="s">
        <v>769</v>
      </c>
      <c r="B1912">
        <v>3170</v>
      </c>
      <c r="C1912">
        <f t="shared" si="89"/>
        <v>376000</v>
      </c>
      <c r="D1912" t="s">
        <v>2739</v>
      </c>
      <c r="E1912" s="1">
        <f>VLOOKUP(D1912,time_fitting!$A$1:$B$14,2,0)+C1912/1000/60/60/24</f>
        <v>44829.646944328699</v>
      </c>
      <c r="G1912" s="5">
        <f t="shared" si="91"/>
        <v>9.0896643450832926E-3</v>
      </c>
      <c r="H1912">
        <v>376000</v>
      </c>
      <c r="I1912">
        <v>345</v>
      </c>
      <c r="J1912">
        <v>16.600000000000001</v>
      </c>
      <c r="N1912" t="e">
        <f>IF(M1912&lt;&gt;"",-8.31432*('Fli3d Chicken ESP32 TM'!O1912+273.15)/(9.80665*0.0289644)*LN(M1912/time_fitting!$G$2)+time_fitting!$G$4,NA())</f>
        <v>#N/A</v>
      </c>
      <c r="U1912" t="str">
        <f t="shared" si="90"/>
        <v/>
      </c>
    </row>
    <row r="1913" spans="1:27" x14ac:dyDescent="0.25">
      <c r="A1913" t="s">
        <v>769</v>
      </c>
      <c r="B1913">
        <v>3171</v>
      </c>
      <c r="C1913">
        <f t="shared" si="89"/>
        <v>376906</v>
      </c>
      <c r="D1913" t="s">
        <v>2739</v>
      </c>
      <c r="E1913" s="1">
        <f>VLOOKUP(D1913,time_fitting!$A$1:$B$14,2,0)+C1913/1000/60/60/24</f>
        <v>44829.646954814809</v>
      </c>
      <c r="G1913" s="5">
        <f t="shared" si="91"/>
        <v>9.1001504551968537E-3</v>
      </c>
      <c r="K1913">
        <v>376906</v>
      </c>
      <c r="L1913">
        <v>338</v>
      </c>
      <c r="M1913">
        <v>631.86</v>
      </c>
      <c r="N1913">
        <f>IF(M1913&lt;&gt;"",-8.31432*('Fli3d Chicken ESP32 TM'!O1913+273.15)/(9.80665*0.0289644)*LN(M1913/time_fitting!$G$2)+time_fitting!$G$4,NA())</f>
        <v>3729.6229131249488</v>
      </c>
      <c r="O1913">
        <v>-3.05</v>
      </c>
      <c r="U1913" t="str">
        <f t="shared" si="90"/>
        <v/>
      </c>
    </row>
    <row r="1914" spans="1:27" x14ac:dyDescent="0.25">
      <c r="A1914" t="s">
        <v>769</v>
      </c>
      <c r="B1914">
        <v>3172</v>
      </c>
      <c r="C1914">
        <f t="shared" si="89"/>
        <v>375969</v>
      </c>
      <c r="D1914" t="s">
        <v>2739</v>
      </c>
      <c r="E1914" s="1">
        <f>VLOOKUP(D1914,time_fitting!$A$1:$B$14,2,0)+C1914/1000/60/60/24</f>
        <v>44829.646943969907</v>
      </c>
      <c r="G1914" s="5">
        <f t="shared" si="91"/>
        <v>9.089305553061422E-3</v>
      </c>
      <c r="N1914" t="e">
        <f>IF(M1914&lt;&gt;"",-8.31432*('Fli3d Chicken ESP32 TM'!O1914+273.15)/(9.80665*0.0289644)*LN(M1914/time_fitting!$G$2)+time_fitting!$G$4,NA())</f>
        <v>#N/A</v>
      </c>
      <c r="P1914">
        <v>375969</v>
      </c>
      <c r="Q1914">
        <v>337</v>
      </c>
      <c r="R1914">
        <v>11.54</v>
      </c>
      <c r="S1914">
        <v>1.1100000000000001</v>
      </c>
      <c r="T1914">
        <v>0.66</v>
      </c>
      <c r="U1914">
        <f t="shared" si="90"/>
        <v>11.612032552486236</v>
      </c>
      <c r="V1914">
        <v>37.74</v>
      </c>
      <c r="W1914">
        <v>-13.17</v>
      </c>
      <c r="X1914">
        <v>3.59</v>
      </c>
      <c r="Y1914">
        <v>9</v>
      </c>
      <c r="Z1914">
        <v>-2</v>
      </c>
      <c r="AA1914">
        <v>16</v>
      </c>
    </row>
    <row r="1915" spans="1:27" x14ac:dyDescent="0.25">
      <c r="A1915" t="s">
        <v>770</v>
      </c>
      <c r="B1915">
        <v>3174</v>
      </c>
      <c r="C1915">
        <f t="shared" si="89"/>
        <v>379000</v>
      </c>
      <c r="D1915" t="s">
        <v>2739</v>
      </c>
      <c r="E1915" s="1">
        <f>VLOOKUP(D1915,time_fitting!$A$1:$B$14,2,0)+C1915/1000/60/60/24</f>
        <v>44829.646979050922</v>
      </c>
      <c r="G1915" s="5">
        <f t="shared" si="91"/>
        <v>9.1243865681462921E-3</v>
      </c>
      <c r="H1915">
        <v>379000</v>
      </c>
      <c r="I1915">
        <v>348</v>
      </c>
      <c r="J1915">
        <v>16.600000000000001</v>
      </c>
      <c r="N1915" t="e">
        <f>IF(M1915&lt;&gt;"",-8.31432*('Fli3d Chicken ESP32 TM'!O1915+273.15)/(9.80665*0.0289644)*LN(M1915/time_fitting!$G$2)+time_fitting!$G$4,NA())</f>
        <v>#N/A</v>
      </c>
      <c r="U1915" t="str">
        <f t="shared" si="90"/>
        <v/>
      </c>
    </row>
    <row r="1916" spans="1:27" x14ac:dyDescent="0.25">
      <c r="A1916" t="s">
        <v>770</v>
      </c>
      <c r="B1916">
        <v>3175</v>
      </c>
      <c r="C1916">
        <f t="shared" si="89"/>
        <v>379906</v>
      </c>
      <c r="D1916" t="s">
        <v>2739</v>
      </c>
      <c r="E1916" s="1">
        <f>VLOOKUP(D1916,time_fitting!$A$1:$B$14,2,0)+C1916/1000/60/60/24</f>
        <v>44829.646989537032</v>
      </c>
      <c r="G1916" s="5">
        <f t="shared" si="91"/>
        <v>9.1348726782598533E-3</v>
      </c>
      <c r="K1916">
        <v>379906</v>
      </c>
      <c r="L1916">
        <v>341</v>
      </c>
      <c r="M1916">
        <v>629.92999999999995</v>
      </c>
      <c r="N1916">
        <f>IF(M1916&lt;&gt;"",-8.31432*('Fli3d Chicken ESP32 TM'!O1916+273.15)/(9.80665*0.0289644)*LN(M1916/time_fitting!$G$2)+time_fitting!$G$4,NA())</f>
        <v>3750.4271551272841</v>
      </c>
      <c r="O1916">
        <v>-3.3</v>
      </c>
      <c r="U1916" t="str">
        <f t="shared" si="90"/>
        <v/>
      </c>
    </row>
    <row r="1917" spans="1:27" x14ac:dyDescent="0.25">
      <c r="A1917" t="s">
        <v>770</v>
      </c>
      <c r="B1917">
        <v>3176</v>
      </c>
      <c r="C1917">
        <f t="shared" si="89"/>
        <v>378975</v>
      </c>
      <c r="D1917" t="s">
        <v>2739</v>
      </c>
      <c r="E1917" s="1">
        <f>VLOOKUP(D1917,time_fitting!$A$1:$B$14,2,0)+C1917/1000/60/60/24</f>
        <v>44829.646978761572</v>
      </c>
      <c r="G1917" s="5">
        <f t="shared" si="91"/>
        <v>9.1240972178638913E-3</v>
      </c>
      <c r="N1917" t="e">
        <f>IF(M1917&lt;&gt;"",-8.31432*('Fli3d Chicken ESP32 TM'!O1917+273.15)/(9.80665*0.0289644)*LN(M1917/time_fitting!$G$2)+time_fitting!$G$4,NA())</f>
        <v>#N/A</v>
      </c>
      <c r="P1917">
        <v>378975</v>
      </c>
      <c r="Q1917">
        <v>340</v>
      </c>
      <c r="R1917">
        <v>9.92</v>
      </c>
      <c r="S1917">
        <v>1.19</v>
      </c>
      <c r="T1917">
        <v>-0.28999999999999998</v>
      </c>
      <c r="U1917">
        <f t="shared" si="90"/>
        <v>9.9953289090454653</v>
      </c>
      <c r="V1917">
        <v>-30.67</v>
      </c>
      <c r="W1917">
        <v>-13.1</v>
      </c>
      <c r="X1917">
        <v>0.12</v>
      </c>
      <c r="Y1917">
        <v>4</v>
      </c>
      <c r="Z1917">
        <v>-2</v>
      </c>
      <c r="AA1917">
        <v>17</v>
      </c>
    </row>
    <row r="1918" spans="1:27" x14ac:dyDescent="0.25">
      <c r="A1918" t="s">
        <v>771</v>
      </c>
      <c r="B1918">
        <v>3177</v>
      </c>
      <c r="C1918">
        <f t="shared" si="89"/>
        <v>381122</v>
      </c>
      <c r="D1918" t="s">
        <v>2739</v>
      </c>
      <c r="E1918" s="1">
        <f>VLOOKUP(D1918,time_fitting!$A$1:$B$14,2,0)+C1918/1000/60/60/24</f>
        <v>44829.647003611106</v>
      </c>
      <c r="G1918" s="5">
        <f t="shared" si="91"/>
        <v>9.1489467522478662E-3</v>
      </c>
      <c r="H1918">
        <v>381122</v>
      </c>
      <c r="I1918">
        <v>350</v>
      </c>
      <c r="J1918">
        <v>16.5</v>
      </c>
      <c r="N1918" t="e">
        <f>IF(M1918&lt;&gt;"",-8.31432*('Fli3d Chicken ESP32 TM'!O1918+273.15)/(9.80665*0.0289644)*LN(M1918/time_fitting!$G$2)+time_fitting!$G$4,NA())</f>
        <v>#N/A</v>
      </c>
      <c r="U1918" t="str">
        <f t="shared" si="90"/>
        <v/>
      </c>
    </row>
    <row r="1919" spans="1:27" x14ac:dyDescent="0.25">
      <c r="A1919" t="s">
        <v>771</v>
      </c>
      <c r="B1919">
        <v>3178</v>
      </c>
      <c r="C1919">
        <f t="shared" si="89"/>
        <v>381906</v>
      </c>
      <c r="D1919" t="s">
        <v>2739</v>
      </c>
      <c r="E1919" s="1">
        <f>VLOOKUP(D1919,time_fitting!$A$1:$B$14,2,0)+C1919/1000/60/60/24</f>
        <v>44829.647012685178</v>
      </c>
      <c r="G1919" s="5">
        <f t="shared" si="91"/>
        <v>9.1580208245432004E-3</v>
      </c>
      <c r="K1919">
        <v>381906</v>
      </c>
      <c r="L1919">
        <v>343</v>
      </c>
      <c r="M1919">
        <v>629.58000000000004</v>
      </c>
      <c r="N1919">
        <f>IF(M1919&lt;&gt;"",-8.31432*('Fli3d Chicken ESP32 TM'!O1919+273.15)/(9.80665*0.0289644)*LN(M1919/time_fitting!$G$2)+time_fitting!$G$4,NA())</f>
        <v>3757.9322065806891</v>
      </c>
      <c r="O1919">
        <v>-3.07</v>
      </c>
      <c r="U1919" t="str">
        <f t="shared" si="90"/>
        <v/>
      </c>
    </row>
    <row r="1920" spans="1:27" x14ac:dyDescent="0.25">
      <c r="A1920" t="s">
        <v>771</v>
      </c>
      <c r="B1920">
        <v>3179</v>
      </c>
      <c r="C1920">
        <f t="shared" si="89"/>
        <v>381259</v>
      </c>
      <c r="D1920" t="s">
        <v>2739</v>
      </c>
      <c r="E1920" s="1">
        <f>VLOOKUP(D1920,time_fitting!$A$1:$B$14,2,0)+C1920/1000/60/60/24</f>
        <v>44829.647005196755</v>
      </c>
      <c r="G1920" s="5">
        <f t="shared" si="91"/>
        <v>9.1505324016907252E-3</v>
      </c>
      <c r="N1920" t="e">
        <f>IF(M1920&lt;&gt;"",-8.31432*('Fli3d Chicken ESP32 TM'!O1920+273.15)/(9.80665*0.0289644)*LN(M1920/time_fitting!$G$2)+time_fitting!$G$4,NA())</f>
        <v>#N/A</v>
      </c>
      <c r="P1920">
        <v>381259</v>
      </c>
      <c r="Q1920">
        <v>342</v>
      </c>
      <c r="R1920">
        <v>9.4700000000000006</v>
      </c>
      <c r="S1920">
        <v>0.43</v>
      </c>
      <c r="T1920">
        <v>-0.78</v>
      </c>
      <c r="U1920">
        <f t="shared" si="90"/>
        <v>9.5117926806675097</v>
      </c>
      <c r="V1920">
        <v>153.35</v>
      </c>
      <c r="W1920">
        <v>11.7</v>
      </c>
      <c r="X1920">
        <v>1.21</v>
      </c>
      <c r="Y1920">
        <v>0</v>
      </c>
      <c r="Z1920">
        <v>-2</v>
      </c>
      <c r="AA1920">
        <v>16</v>
      </c>
    </row>
    <row r="1921" spans="1:27" x14ac:dyDescent="0.25">
      <c r="A1921" t="s">
        <v>772</v>
      </c>
      <c r="B1921">
        <v>3180</v>
      </c>
      <c r="C1921">
        <f t="shared" si="89"/>
        <v>384000</v>
      </c>
      <c r="D1921" t="s">
        <v>2739</v>
      </c>
      <c r="E1921" s="1">
        <f>VLOOKUP(D1921,time_fitting!$A$1:$B$14,2,0)+C1921/1000/60/60/24</f>
        <v>44829.647036921291</v>
      </c>
      <c r="G1921" s="5">
        <f t="shared" si="91"/>
        <v>9.1822569374926388E-3</v>
      </c>
      <c r="H1921">
        <v>384000</v>
      </c>
      <c r="I1921">
        <v>353</v>
      </c>
      <c r="J1921">
        <v>16.5</v>
      </c>
      <c r="N1921" t="e">
        <f>IF(M1921&lt;&gt;"",-8.31432*('Fli3d Chicken ESP32 TM'!O1921+273.15)/(9.80665*0.0289644)*LN(M1921/time_fitting!$G$2)+time_fitting!$G$4,NA())</f>
        <v>#N/A</v>
      </c>
      <c r="U1921" t="str">
        <f t="shared" si="90"/>
        <v/>
      </c>
    </row>
    <row r="1922" spans="1:27" x14ac:dyDescent="0.25">
      <c r="A1922" t="s">
        <v>772</v>
      </c>
      <c r="B1922">
        <v>3181</v>
      </c>
      <c r="C1922">
        <f t="shared" ref="C1922:C1985" si="92">MAX(H1922,K1922,P1922,AB1922)</f>
        <v>384906</v>
      </c>
      <c r="D1922" t="s">
        <v>2739</v>
      </c>
      <c r="E1922" s="1">
        <f>VLOOKUP(D1922,time_fitting!$A$1:$B$14,2,0)+C1922/1000/60/60/24</f>
        <v>44829.647047407401</v>
      </c>
      <c r="G1922" s="5">
        <f t="shared" si="91"/>
        <v>9.1927430476062E-3</v>
      </c>
      <c r="K1922">
        <v>384906</v>
      </c>
      <c r="L1922">
        <v>346</v>
      </c>
      <c r="M1922">
        <v>628.54</v>
      </c>
      <c r="N1922">
        <f>IF(M1922&lt;&gt;"",-8.31432*('Fli3d Chicken ESP32 TM'!O1922+273.15)/(9.80665*0.0289644)*LN(M1922/time_fitting!$G$2)+time_fitting!$G$4,NA())</f>
        <v>3773.5847310571153</v>
      </c>
      <c r="O1922">
        <v>-2.88</v>
      </c>
      <c r="U1922" t="str">
        <f t="shared" ref="U1922:U1985" si="93">IF(R1922&lt;&gt;"",SQRT(R1922*R1922+S1922*S1922+T1922*T1922),"")</f>
        <v/>
      </c>
    </row>
    <row r="1923" spans="1:27" x14ac:dyDescent="0.25">
      <c r="A1923" t="s">
        <v>772</v>
      </c>
      <c r="B1923">
        <v>3182</v>
      </c>
      <c r="C1923">
        <f t="shared" si="92"/>
        <v>383953</v>
      </c>
      <c r="D1923" t="s">
        <v>2739</v>
      </c>
      <c r="E1923" s="1">
        <f>VLOOKUP(D1923,time_fitting!$A$1:$B$14,2,0)+C1923/1000/60/60/24</f>
        <v>44829.647036377311</v>
      </c>
      <c r="G1923" s="5">
        <f t="shared" ref="G1923:G1986" si="94">E1923-E$567</f>
        <v>9.181712957797572E-3</v>
      </c>
      <c r="N1923" t="e">
        <f>IF(M1923&lt;&gt;"",-8.31432*('Fli3d Chicken ESP32 TM'!O1923+273.15)/(9.80665*0.0289644)*LN(M1923/time_fitting!$G$2)+time_fitting!$G$4,NA())</f>
        <v>#N/A</v>
      </c>
      <c r="P1923">
        <v>383953</v>
      </c>
      <c r="Q1923">
        <v>345</v>
      </c>
      <c r="R1923">
        <v>9.6999999999999993</v>
      </c>
      <c r="S1923">
        <v>0.89</v>
      </c>
      <c r="T1923">
        <v>0.35</v>
      </c>
      <c r="U1923">
        <f t="shared" si="93"/>
        <v>9.747030316973472</v>
      </c>
      <c r="V1923">
        <v>-84.57</v>
      </c>
      <c r="W1923">
        <v>-15.85</v>
      </c>
      <c r="X1923">
        <v>0.6</v>
      </c>
      <c r="Y1923">
        <v>-2</v>
      </c>
      <c r="Z1923">
        <v>6</v>
      </c>
      <c r="AA1923">
        <v>17</v>
      </c>
    </row>
    <row r="1924" spans="1:27" x14ac:dyDescent="0.25">
      <c r="A1924" t="s">
        <v>773</v>
      </c>
      <c r="B1924">
        <v>3183</v>
      </c>
      <c r="C1924">
        <f t="shared" si="92"/>
        <v>385000</v>
      </c>
      <c r="D1924" t="s">
        <v>2739</v>
      </c>
      <c r="E1924" s="1">
        <f>VLOOKUP(D1924,time_fitting!$A$1:$B$14,2,0)+C1924/1000/60/60/24</f>
        <v>44829.647048495368</v>
      </c>
      <c r="G1924" s="5">
        <f t="shared" si="94"/>
        <v>9.1938310142722912E-3</v>
      </c>
      <c r="H1924">
        <v>385000</v>
      </c>
      <c r="I1924">
        <v>354</v>
      </c>
      <c r="J1924">
        <v>16.5</v>
      </c>
      <c r="N1924" t="e">
        <f>IF(M1924&lt;&gt;"",-8.31432*('Fli3d Chicken ESP32 TM'!O1924+273.15)/(9.80665*0.0289644)*LN(M1924/time_fitting!$G$2)+time_fitting!$G$4,NA())</f>
        <v>#N/A</v>
      </c>
      <c r="U1924" t="str">
        <f t="shared" si="93"/>
        <v/>
      </c>
    </row>
    <row r="1925" spans="1:27" x14ac:dyDescent="0.25">
      <c r="A1925" t="s">
        <v>773</v>
      </c>
      <c r="B1925">
        <v>3184</v>
      </c>
      <c r="C1925">
        <f t="shared" si="92"/>
        <v>385906</v>
      </c>
      <c r="D1925" t="s">
        <v>2739</v>
      </c>
      <c r="E1925" s="1">
        <f>VLOOKUP(D1925,time_fitting!$A$1:$B$14,2,0)+C1925/1000/60/60/24</f>
        <v>44829.647058981478</v>
      </c>
      <c r="G1925" s="5">
        <f t="shared" si="94"/>
        <v>9.2043171243858524E-3</v>
      </c>
      <c r="K1925">
        <v>385906</v>
      </c>
      <c r="L1925">
        <v>347</v>
      </c>
      <c r="M1925">
        <v>628.04999999999995</v>
      </c>
      <c r="N1925">
        <f>IF(M1925&lt;&gt;"",-8.31432*('Fli3d Chicken ESP32 TM'!O1925+273.15)/(9.80665*0.0289644)*LN(M1925/time_fitting!$G$2)+time_fitting!$G$4,NA())</f>
        <v>3779.7545421008949</v>
      </c>
      <c r="O1925">
        <v>-2.88</v>
      </c>
      <c r="U1925" t="str">
        <f t="shared" si="93"/>
        <v/>
      </c>
    </row>
    <row r="1926" spans="1:27" x14ac:dyDescent="0.25">
      <c r="A1926" t="s">
        <v>773</v>
      </c>
      <c r="B1926">
        <v>3185</v>
      </c>
      <c r="C1926">
        <f t="shared" si="92"/>
        <v>384969</v>
      </c>
      <c r="D1926" t="s">
        <v>2739</v>
      </c>
      <c r="E1926" s="1">
        <f>VLOOKUP(D1926,time_fitting!$A$1:$B$14,2,0)+C1926/1000/60/60/24</f>
        <v>44829.647048136569</v>
      </c>
      <c r="G1926" s="5">
        <f t="shared" si="94"/>
        <v>9.193472214974463E-3</v>
      </c>
      <c r="N1926" t="e">
        <f>IF(M1926&lt;&gt;"",-8.31432*('Fli3d Chicken ESP32 TM'!O1926+273.15)/(9.80665*0.0289644)*LN(M1926/time_fitting!$G$2)+time_fitting!$G$4,NA())</f>
        <v>#N/A</v>
      </c>
      <c r="P1926">
        <v>384969</v>
      </c>
      <c r="Q1926">
        <v>346</v>
      </c>
      <c r="R1926">
        <v>10.58</v>
      </c>
      <c r="S1926">
        <v>0.72</v>
      </c>
      <c r="T1926">
        <v>-0.05</v>
      </c>
      <c r="U1926">
        <f t="shared" si="93"/>
        <v>10.60458862945659</v>
      </c>
      <c r="V1926">
        <v>-106.82</v>
      </c>
      <c r="W1926">
        <v>-18.59</v>
      </c>
      <c r="X1926">
        <v>-1.34</v>
      </c>
      <c r="Y1926">
        <v>2</v>
      </c>
      <c r="Z1926">
        <v>-3</v>
      </c>
      <c r="AA1926">
        <v>17</v>
      </c>
    </row>
    <row r="1927" spans="1:27" x14ac:dyDescent="0.25">
      <c r="A1927" t="s">
        <v>774</v>
      </c>
      <c r="B1927">
        <v>3187</v>
      </c>
      <c r="C1927">
        <f t="shared" si="92"/>
        <v>387000</v>
      </c>
      <c r="D1927" t="s">
        <v>2739</v>
      </c>
      <c r="E1927" s="1">
        <f>VLOOKUP(D1927,time_fitting!$A$1:$B$14,2,0)+C1927/1000/60/60/24</f>
        <v>44829.647071643514</v>
      </c>
      <c r="G1927" s="5">
        <f t="shared" si="94"/>
        <v>9.2169791605556384E-3</v>
      </c>
      <c r="H1927">
        <v>387000</v>
      </c>
      <c r="I1927">
        <v>356</v>
      </c>
      <c r="J1927">
        <v>16.5</v>
      </c>
      <c r="N1927" t="e">
        <f>IF(M1927&lt;&gt;"",-8.31432*('Fli3d Chicken ESP32 TM'!O1927+273.15)/(9.80665*0.0289644)*LN(M1927/time_fitting!$G$2)+time_fitting!$G$4,NA())</f>
        <v>#N/A</v>
      </c>
      <c r="U1927" t="str">
        <f t="shared" si="93"/>
        <v/>
      </c>
    </row>
    <row r="1928" spans="1:27" x14ac:dyDescent="0.25">
      <c r="A1928" t="s">
        <v>774</v>
      </c>
      <c r="B1928">
        <v>3188</v>
      </c>
      <c r="C1928">
        <f t="shared" si="92"/>
        <v>387906</v>
      </c>
      <c r="D1928" t="s">
        <v>2739</v>
      </c>
      <c r="E1928" s="1">
        <f>VLOOKUP(D1928,time_fitting!$A$1:$B$14,2,0)+C1928/1000/60/60/24</f>
        <v>44829.647082129624</v>
      </c>
      <c r="G1928" s="5">
        <f t="shared" si="94"/>
        <v>9.2274652706691995E-3</v>
      </c>
      <c r="K1928">
        <v>387906</v>
      </c>
      <c r="L1928">
        <v>349</v>
      </c>
      <c r="M1928">
        <v>627.41999999999996</v>
      </c>
      <c r="N1928">
        <f>IF(M1928&lt;&gt;"",-8.31432*('Fli3d Chicken ESP32 TM'!O1928+273.15)/(9.80665*0.0289644)*LN(M1928/time_fitting!$G$2)+time_fitting!$G$4,NA())</f>
        <v>3786.6026746343277</v>
      </c>
      <c r="O1928">
        <v>-2.96</v>
      </c>
      <c r="U1928" t="str">
        <f t="shared" si="93"/>
        <v/>
      </c>
    </row>
    <row r="1929" spans="1:27" x14ac:dyDescent="0.25">
      <c r="A1929" t="s">
        <v>774</v>
      </c>
      <c r="B1929">
        <v>3189</v>
      </c>
      <c r="C1929">
        <f t="shared" si="92"/>
        <v>387976</v>
      </c>
      <c r="D1929" t="s">
        <v>2739</v>
      </c>
      <c r="E1929" s="1">
        <f>VLOOKUP(D1929,time_fitting!$A$1:$B$14,2,0)+C1929/1000/60/60/24</f>
        <v>44829.647082939809</v>
      </c>
      <c r="G1929" s="5">
        <f t="shared" si="94"/>
        <v>9.2282754558254965E-3</v>
      </c>
      <c r="N1929" t="e">
        <f>IF(M1929&lt;&gt;"",-8.31432*('Fli3d Chicken ESP32 TM'!O1929+273.15)/(9.80665*0.0289644)*LN(M1929/time_fitting!$G$2)+time_fitting!$G$4,NA())</f>
        <v>#N/A</v>
      </c>
      <c r="P1929">
        <v>387976</v>
      </c>
      <c r="Q1929">
        <v>349</v>
      </c>
      <c r="R1929">
        <v>10.66</v>
      </c>
      <c r="S1929">
        <v>0.59</v>
      </c>
      <c r="T1929">
        <v>-0.52</v>
      </c>
      <c r="U1929">
        <f t="shared" si="93"/>
        <v>10.68897095140594</v>
      </c>
      <c r="V1929">
        <v>-195.91</v>
      </c>
      <c r="W1929">
        <v>-23.35</v>
      </c>
      <c r="X1929">
        <v>-6.58</v>
      </c>
      <c r="Y1929">
        <v>2</v>
      </c>
      <c r="Z1929">
        <v>13</v>
      </c>
      <c r="AA1929">
        <v>16</v>
      </c>
    </row>
    <row r="1930" spans="1:27" x14ac:dyDescent="0.25">
      <c r="A1930" t="s">
        <v>775</v>
      </c>
      <c r="B1930">
        <v>3191</v>
      </c>
      <c r="C1930">
        <f t="shared" si="92"/>
        <v>390000</v>
      </c>
      <c r="D1930" t="s">
        <v>2739</v>
      </c>
      <c r="E1930" s="1">
        <f>VLOOKUP(D1930,time_fitting!$A$1:$B$14,2,0)+C1930/1000/60/60/24</f>
        <v>44829.647106365737</v>
      </c>
      <c r="G1930" s="5">
        <f t="shared" si="94"/>
        <v>9.2517013836186379E-3</v>
      </c>
      <c r="H1930">
        <v>390000</v>
      </c>
      <c r="I1930">
        <v>359</v>
      </c>
      <c r="J1930">
        <v>16.399999999999999</v>
      </c>
      <c r="N1930" t="e">
        <f>IF(M1930&lt;&gt;"",-8.31432*('Fli3d Chicken ESP32 TM'!O1930+273.15)/(9.80665*0.0289644)*LN(M1930/time_fitting!$G$2)+time_fitting!$G$4,NA())</f>
        <v>#N/A</v>
      </c>
      <c r="U1930" t="str">
        <f t="shared" si="93"/>
        <v/>
      </c>
    </row>
    <row r="1931" spans="1:27" x14ac:dyDescent="0.25">
      <c r="A1931" t="s">
        <v>775</v>
      </c>
      <c r="B1931">
        <v>3192</v>
      </c>
      <c r="C1931">
        <f t="shared" si="92"/>
        <v>390906</v>
      </c>
      <c r="D1931" t="s">
        <v>2739</v>
      </c>
      <c r="E1931" s="1">
        <f>VLOOKUP(D1931,time_fitting!$A$1:$B$14,2,0)+C1931/1000/60/60/24</f>
        <v>44829.647116851847</v>
      </c>
      <c r="G1931" s="5">
        <f t="shared" si="94"/>
        <v>9.2621874937321991E-3</v>
      </c>
      <c r="K1931">
        <v>390906</v>
      </c>
      <c r="L1931">
        <v>352</v>
      </c>
      <c r="M1931">
        <v>625.79</v>
      </c>
      <c r="N1931">
        <f>IF(M1931&lt;&gt;"",-8.31432*('Fli3d Chicken ESP32 TM'!O1931+273.15)/(9.80665*0.0289644)*LN(M1931/time_fitting!$G$2)+time_fitting!$G$4,NA())</f>
        <v>3807.1760139085586</v>
      </c>
      <c r="O1931">
        <v>-2.96</v>
      </c>
      <c r="U1931" t="str">
        <f t="shared" si="93"/>
        <v/>
      </c>
    </row>
    <row r="1932" spans="1:27" x14ac:dyDescent="0.25">
      <c r="A1932" t="s">
        <v>775</v>
      </c>
      <c r="B1932">
        <v>3193</v>
      </c>
      <c r="C1932">
        <f t="shared" si="92"/>
        <v>389908</v>
      </c>
      <c r="D1932" t="s">
        <v>2739</v>
      </c>
      <c r="E1932" s="1">
        <f>VLOOKUP(D1932,time_fitting!$A$1:$B$14,2,0)+C1932/1000/60/60/24</f>
        <v>44829.647105300923</v>
      </c>
      <c r="G1932" s="5">
        <f t="shared" si="94"/>
        <v>9.250636569049675E-3</v>
      </c>
      <c r="N1932" t="e">
        <f>IF(M1932&lt;&gt;"",-8.31432*('Fli3d Chicken ESP32 TM'!O1932+273.15)/(9.80665*0.0289644)*LN(M1932/time_fitting!$G$2)+time_fitting!$G$4,NA())</f>
        <v>#N/A</v>
      </c>
      <c r="P1932">
        <v>389908</v>
      </c>
      <c r="Q1932">
        <v>351</v>
      </c>
      <c r="R1932">
        <v>10.63</v>
      </c>
      <c r="S1932">
        <v>0.3</v>
      </c>
      <c r="T1932">
        <v>-1.1599999999999999</v>
      </c>
      <c r="U1932">
        <f t="shared" si="93"/>
        <v>10.697312746666801</v>
      </c>
      <c r="V1932">
        <v>-175.85</v>
      </c>
      <c r="W1932">
        <v>-23.04</v>
      </c>
      <c r="X1932">
        <v>-17.07</v>
      </c>
      <c r="Y1932">
        <v>11</v>
      </c>
      <c r="Z1932">
        <v>7</v>
      </c>
      <c r="AA1932">
        <v>18</v>
      </c>
    </row>
    <row r="1933" spans="1:27" x14ac:dyDescent="0.25">
      <c r="A1933" t="s">
        <v>776</v>
      </c>
      <c r="B1933">
        <v>3195</v>
      </c>
      <c r="C1933">
        <f t="shared" si="92"/>
        <v>392000</v>
      </c>
      <c r="D1933" t="s">
        <v>2739</v>
      </c>
      <c r="E1933" s="1">
        <f>VLOOKUP(D1933,time_fitting!$A$1:$B$14,2,0)+C1933/1000/60/60/24</f>
        <v>44829.647129513884</v>
      </c>
      <c r="G1933" s="5">
        <f t="shared" si="94"/>
        <v>9.2748495299019851E-3</v>
      </c>
      <c r="H1933">
        <v>392000</v>
      </c>
      <c r="I1933">
        <v>361</v>
      </c>
      <c r="J1933">
        <v>16.399999999999999</v>
      </c>
      <c r="N1933" t="e">
        <f>IF(M1933&lt;&gt;"",-8.31432*('Fli3d Chicken ESP32 TM'!O1933+273.15)/(9.80665*0.0289644)*LN(M1933/time_fitting!$G$2)+time_fitting!$G$4,NA())</f>
        <v>#N/A</v>
      </c>
      <c r="U1933" t="str">
        <f t="shared" si="93"/>
        <v/>
      </c>
    </row>
    <row r="1934" spans="1:27" x14ac:dyDescent="0.25">
      <c r="A1934" t="s">
        <v>776</v>
      </c>
      <c r="B1934">
        <v>3196</v>
      </c>
      <c r="C1934">
        <f t="shared" si="92"/>
        <v>392906</v>
      </c>
      <c r="D1934" t="s">
        <v>2739</v>
      </c>
      <c r="E1934" s="1">
        <f>VLOOKUP(D1934,time_fitting!$A$1:$B$14,2,0)+C1934/1000/60/60/24</f>
        <v>44829.647139999994</v>
      </c>
      <c r="G1934" s="5">
        <f t="shared" si="94"/>
        <v>9.2853356400155462E-3</v>
      </c>
      <c r="K1934">
        <v>392906</v>
      </c>
      <c r="L1934">
        <v>354</v>
      </c>
      <c r="M1934">
        <v>624.91999999999996</v>
      </c>
      <c r="N1934">
        <f>IF(M1934&lt;&gt;"",-8.31432*('Fli3d Chicken ESP32 TM'!O1934+273.15)/(9.80665*0.0289644)*LN(M1934/time_fitting!$G$2)+time_fitting!$G$4,NA())</f>
        <v>3816.1146184885761</v>
      </c>
      <c r="O1934">
        <v>-3.11</v>
      </c>
      <c r="U1934" t="str">
        <f t="shared" si="93"/>
        <v/>
      </c>
    </row>
    <row r="1935" spans="1:27" x14ac:dyDescent="0.25">
      <c r="A1935" t="s">
        <v>776</v>
      </c>
      <c r="B1935">
        <v>3197</v>
      </c>
      <c r="C1935">
        <f t="shared" si="92"/>
        <v>391972</v>
      </c>
      <c r="D1935" t="s">
        <v>2739</v>
      </c>
      <c r="E1935" s="1">
        <f>VLOOKUP(D1935,time_fitting!$A$1:$B$14,2,0)+C1935/1000/60/60/24</f>
        <v>44829.647129189812</v>
      </c>
      <c r="G1935" s="5">
        <f t="shared" si="94"/>
        <v>9.2745254587498493E-3</v>
      </c>
      <c r="N1935" t="e">
        <f>IF(M1935&lt;&gt;"",-8.31432*('Fli3d Chicken ESP32 TM'!O1935+273.15)/(9.80665*0.0289644)*LN(M1935/time_fitting!$G$2)+time_fitting!$G$4,NA())</f>
        <v>#N/A</v>
      </c>
      <c r="P1935">
        <v>391972</v>
      </c>
      <c r="Q1935">
        <v>353</v>
      </c>
      <c r="R1935">
        <v>9.7200000000000006</v>
      </c>
      <c r="S1935">
        <v>1.21</v>
      </c>
      <c r="T1935">
        <v>0.08</v>
      </c>
      <c r="U1935">
        <f t="shared" si="93"/>
        <v>9.7953509380726125</v>
      </c>
      <c r="V1935">
        <v>-109.26</v>
      </c>
      <c r="W1935">
        <v>-21.15</v>
      </c>
      <c r="X1935">
        <v>7.98</v>
      </c>
      <c r="Y1935">
        <v>11</v>
      </c>
      <c r="Z1935">
        <v>2</v>
      </c>
      <c r="AA1935">
        <v>18</v>
      </c>
    </row>
    <row r="1936" spans="1:27" x14ac:dyDescent="0.25">
      <c r="A1936" t="s">
        <v>777</v>
      </c>
      <c r="B1936">
        <v>3198</v>
      </c>
      <c r="C1936">
        <f t="shared" si="92"/>
        <v>394000</v>
      </c>
      <c r="D1936" t="s">
        <v>2739</v>
      </c>
      <c r="E1936" s="1">
        <f>VLOOKUP(D1936,time_fitting!$A$1:$B$14,2,0)+C1936/1000/60/60/24</f>
        <v>44829.64715266203</v>
      </c>
      <c r="G1936" s="5">
        <f t="shared" si="94"/>
        <v>9.2979976761853322E-3</v>
      </c>
      <c r="H1936">
        <v>394000</v>
      </c>
      <c r="I1936">
        <v>363</v>
      </c>
      <c r="J1936">
        <v>16.399999999999999</v>
      </c>
      <c r="N1936" t="e">
        <f>IF(M1936&lt;&gt;"",-8.31432*('Fli3d Chicken ESP32 TM'!O1936+273.15)/(9.80665*0.0289644)*LN(M1936/time_fitting!$G$2)+time_fitting!$G$4,NA())</f>
        <v>#N/A</v>
      </c>
      <c r="U1936" t="str">
        <f t="shared" si="93"/>
        <v/>
      </c>
    </row>
    <row r="1937" spans="1:27" x14ac:dyDescent="0.25">
      <c r="A1937" t="s">
        <v>777</v>
      </c>
      <c r="B1937">
        <v>3199</v>
      </c>
      <c r="C1937">
        <f t="shared" si="92"/>
        <v>394906</v>
      </c>
      <c r="D1937" t="s">
        <v>2739</v>
      </c>
      <c r="E1937" s="1">
        <f>VLOOKUP(D1937,time_fitting!$A$1:$B$14,2,0)+C1937/1000/60/60/24</f>
        <v>44829.647163148147</v>
      </c>
      <c r="G1937" s="5">
        <f t="shared" si="94"/>
        <v>9.308483793574851E-3</v>
      </c>
      <c r="K1937">
        <v>394906</v>
      </c>
      <c r="L1937">
        <v>356</v>
      </c>
      <c r="M1937">
        <v>624.26</v>
      </c>
      <c r="N1937">
        <f>IF(M1937&lt;&gt;"",-8.31432*('Fli3d Chicken ESP32 TM'!O1937+273.15)/(9.80665*0.0289644)*LN(M1937/time_fitting!$G$2)+time_fitting!$G$4,NA())</f>
        <v>3825.8463865921221</v>
      </c>
      <c r="O1937">
        <v>-3.01</v>
      </c>
      <c r="U1937" t="str">
        <f t="shared" si="93"/>
        <v/>
      </c>
    </row>
    <row r="1938" spans="1:27" x14ac:dyDescent="0.25">
      <c r="A1938" t="s">
        <v>778</v>
      </c>
      <c r="B1938">
        <v>3201</v>
      </c>
      <c r="C1938">
        <f t="shared" si="92"/>
        <v>395001</v>
      </c>
      <c r="D1938" t="s">
        <v>2739</v>
      </c>
      <c r="E1938" s="1">
        <f>VLOOKUP(D1938,time_fitting!$A$1:$B$14,2,0)+C1938/1000/60/60/24</f>
        <v>44829.647164247683</v>
      </c>
      <c r="G1938" s="5">
        <f t="shared" si="94"/>
        <v>9.3095833290135488E-3</v>
      </c>
      <c r="H1938">
        <v>395001</v>
      </c>
      <c r="I1938">
        <v>364</v>
      </c>
      <c r="J1938">
        <v>16.399999999999999</v>
      </c>
      <c r="N1938" t="e">
        <f>IF(M1938&lt;&gt;"",-8.31432*('Fli3d Chicken ESP32 TM'!O1938+273.15)/(9.80665*0.0289644)*LN(M1938/time_fitting!$G$2)+time_fitting!$G$4,NA())</f>
        <v>#N/A</v>
      </c>
      <c r="U1938" t="str">
        <f t="shared" si="93"/>
        <v/>
      </c>
    </row>
    <row r="1939" spans="1:27" x14ac:dyDescent="0.25">
      <c r="A1939" t="s">
        <v>778</v>
      </c>
      <c r="B1939">
        <v>3202</v>
      </c>
      <c r="C1939">
        <f t="shared" si="92"/>
        <v>395906</v>
      </c>
      <c r="D1939" t="s">
        <v>2739</v>
      </c>
      <c r="E1939" s="1">
        <f>VLOOKUP(D1939,time_fitting!$A$1:$B$14,2,0)+C1939/1000/60/60/24</f>
        <v>44829.647174722217</v>
      </c>
      <c r="G1939" s="5">
        <f t="shared" si="94"/>
        <v>9.3200578630785458E-3</v>
      </c>
      <c r="K1939">
        <v>395906</v>
      </c>
      <c r="L1939">
        <v>357</v>
      </c>
      <c r="M1939">
        <v>624.05999999999995</v>
      </c>
      <c r="N1939">
        <f>IF(M1939&lt;&gt;"",-8.31432*('Fli3d Chicken ESP32 TM'!O1939+273.15)/(9.80665*0.0289644)*LN(M1939/time_fitting!$G$2)+time_fitting!$G$4,NA())</f>
        <v>3829.0702237604532</v>
      </c>
      <c r="O1939">
        <v>-2.96</v>
      </c>
      <c r="U1939" t="str">
        <f t="shared" si="93"/>
        <v/>
      </c>
    </row>
    <row r="1940" spans="1:27" x14ac:dyDescent="0.25">
      <c r="A1940" t="s">
        <v>778</v>
      </c>
      <c r="B1940">
        <v>3203</v>
      </c>
      <c r="C1940">
        <f t="shared" si="92"/>
        <v>394979</v>
      </c>
      <c r="D1940" t="s">
        <v>2739</v>
      </c>
      <c r="E1940" s="1">
        <f>VLOOKUP(D1940,time_fitting!$A$1:$B$14,2,0)+C1940/1000/60/60/24</f>
        <v>44829.647163993053</v>
      </c>
      <c r="G1940" s="5">
        <f t="shared" si="94"/>
        <v>9.3093286996008828E-3</v>
      </c>
      <c r="N1940" t="e">
        <f>IF(M1940&lt;&gt;"",-8.31432*('Fli3d Chicken ESP32 TM'!O1940+273.15)/(9.80665*0.0289644)*LN(M1940/time_fitting!$G$2)+time_fitting!$G$4,NA())</f>
        <v>#N/A</v>
      </c>
      <c r="P1940">
        <v>394979</v>
      </c>
      <c r="Q1940">
        <v>356</v>
      </c>
      <c r="R1940">
        <v>9.67</v>
      </c>
      <c r="S1940">
        <v>-0.03</v>
      </c>
      <c r="T1940">
        <v>-0.64</v>
      </c>
      <c r="U1940">
        <f t="shared" si="93"/>
        <v>9.6912021958062553</v>
      </c>
      <c r="V1940">
        <v>265.48</v>
      </c>
      <c r="W1940">
        <v>10.91</v>
      </c>
      <c r="X1940">
        <v>-2.19</v>
      </c>
      <c r="Y1940">
        <v>11</v>
      </c>
      <c r="Z1940">
        <v>-3</v>
      </c>
      <c r="AA1940">
        <v>16</v>
      </c>
    </row>
    <row r="1941" spans="1:27" x14ac:dyDescent="0.25">
      <c r="A1941" t="s">
        <v>779</v>
      </c>
      <c r="B1941">
        <v>3205</v>
      </c>
      <c r="C1941">
        <f t="shared" si="92"/>
        <v>398000</v>
      </c>
      <c r="D1941" t="s">
        <v>2739</v>
      </c>
      <c r="E1941" s="1">
        <f>VLOOKUP(D1941,time_fitting!$A$1:$B$14,2,0)+C1941/1000/60/60/24</f>
        <v>44829.64719895833</v>
      </c>
      <c r="G1941" s="5">
        <f t="shared" si="94"/>
        <v>9.3442939760279842E-3</v>
      </c>
      <c r="H1941">
        <v>398000</v>
      </c>
      <c r="I1941">
        <v>367</v>
      </c>
      <c r="J1941">
        <v>16.29</v>
      </c>
      <c r="N1941" t="e">
        <f>IF(M1941&lt;&gt;"",-8.31432*('Fli3d Chicken ESP32 TM'!O1941+273.15)/(9.80665*0.0289644)*LN(M1941/time_fitting!$G$2)+time_fitting!$G$4,NA())</f>
        <v>#N/A</v>
      </c>
      <c r="U1941" t="str">
        <f t="shared" si="93"/>
        <v/>
      </c>
    </row>
    <row r="1942" spans="1:27" x14ac:dyDescent="0.25">
      <c r="A1942" t="s">
        <v>779</v>
      </c>
      <c r="B1942">
        <v>3206</v>
      </c>
      <c r="C1942">
        <f t="shared" si="92"/>
        <v>397906</v>
      </c>
      <c r="D1942" t="s">
        <v>2739</v>
      </c>
      <c r="E1942" s="1">
        <f>VLOOKUP(D1942,time_fitting!$A$1:$B$14,2,0)+C1942/1000/60/60/24</f>
        <v>44829.64719787037</v>
      </c>
      <c r="G1942" s="5">
        <f t="shared" si="94"/>
        <v>9.3432060166378506E-3</v>
      </c>
      <c r="K1942">
        <v>397906</v>
      </c>
      <c r="L1942">
        <v>359</v>
      </c>
      <c r="M1942">
        <v>623.21</v>
      </c>
      <c r="N1942">
        <f>IF(M1942&lt;&gt;"",-8.31432*('Fli3d Chicken ESP32 TM'!O1942+273.15)/(9.80665*0.0289644)*LN(M1942/time_fitting!$G$2)+time_fitting!$G$4,NA())</f>
        <v>3837.773507638311</v>
      </c>
      <c r="O1942">
        <v>-3.11</v>
      </c>
      <c r="U1942" t="str">
        <f t="shared" si="93"/>
        <v/>
      </c>
    </row>
    <row r="1943" spans="1:27" x14ac:dyDescent="0.25">
      <c r="A1943" t="s">
        <v>779</v>
      </c>
      <c r="B1943">
        <v>3207</v>
      </c>
      <c r="C1943">
        <f t="shared" si="92"/>
        <v>397259</v>
      </c>
      <c r="D1943" t="s">
        <v>2739</v>
      </c>
      <c r="E1943" s="1">
        <f>VLOOKUP(D1943,time_fitting!$A$1:$B$14,2,0)+C1943/1000/60/60/24</f>
        <v>44829.64719038194</v>
      </c>
      <c r="G1943" s="5">
        <f t="shared" si="94"/>
        <v>9.3357175865094177E-3</v>
      </c>
      <c r="N1943" t="e">
        <f>IF(M1943&lt;&gt;"",-8.31432*('Fli3d Chicken ESP32 TM'!O1943+273.15)/(9.80665*0.0289644)*LN(M1943/time_fitting!$G$2)+time_fitting!$G$4,NA())</f>
        <v>#N/A</v>
      </c>
      <c r="P1943">
        <v>397259</v>
      </c>
      <c r="Q1943">
        <v>358</v>
      </c>
      <c r="R1943">
        <v>11.4</v>
      </c>
      <c r="S1943">
        <v>0.79</v>
      </c>
      <c r="T1943">
        <v>-0.11</v>
      </c>
      <c r="U1943">
        <f t="shared" si="93"/>
        <v>11.42786944272641</v>
      </c>
      <c r="V1943">
        <v>149.57</v>
      </c>
      <c r="W1943">
        <v>3.41</v>
      </c>
      <c r="X1943">
        <v>1.76</v>
      </c>
      <c r="Y1943">
        <v>-4</v>
      </c>
      <c r="Z1943">
        <v>4</v>
      </c>
      <c r="AA1943">
        <v>17</v>
      </c>
    </row>
    <row r="1944" spans="1:27" x14ac:dyDescent="0.25">
      <c r="A1944" t="s">
        <v>780</v>
      </c>
      <c r="B1944">
        <v>3209</v>
      </c>
      <c r="C1944">
        <f t="shared" si="92"/>
        <v>400000</v>
      </c>
      <c r="D1944" t="s">
        <v>2739</v>
      </c>
      <c r="E1944" s="1">
        <f>VLOOKUP(D1944,time_fitting!$A$1:$B$14,2,0)+C1944/1000/60/60/24</f>
        <v>44829.647222106476</v>
      </c>
      <c r="G1944" s="5">
        <f t="shared" si="94"/>
        <v>9.3674421223113313E-3</v>
      </c>
      <c r="H1944">
        <v>400000</v>
      </c>
      <c r="I1944">
        <v>369</v>
      </c>
      <c r="J1944">
        <v>16.29</v>
      </c>
      <c r="N1944" t="e">
        <f>IF(M1944&lt;&gt;"",-8.31432*('Fli3d Chicken ESP32 TM'!O1944+273.15)/(9.80665*0.0289644)*LN(M1944/time_fitting!$G$2)+time_fitting!$G$4,NA())</f>
        <v>#N/A</v>
      </c>
      <c r="U1944" t="str">
        <f t="shared" si="93"/>
        <v/>
      </c>
    </row>
    <row r="1945" spans="1:27" x14ac:dyDescent="0.25">
      <c r="A1945" t="s">
        <v>780</v>
      </c>
      <c r="B1945">
        <v>3210</v>
      </c>
      <c r="C1945">
        <f t="shared" si="92"/>
        <v>400906</v>
      </c>
      <c r="D1945" t="s">
        <v>2739</v>
      </c>
      <c r="E1945" s="1">
        <f>VLOOKUP(D1945,time_fitting!$A$1:$B$14,2,0)+C1945/1000/60/60/24</f>
        <v>44829.647232592586</v>
      </c>
      <c r="G1945" s="5">
        <f t="shared" si="94"/>
        <v>9.3779282324248925E-3</v>
      </c>
      <c r="K1945">
        <v>400906</v>
      </c>
      <c r="L1945">
        <v>362</v>
      </c>
      <c r="M1945">
        <v>622.03</v>
      </c>
      <c r="N1945">
        <f>IF(M1945&lt;&gt;"",-8.31432*('Fli3d Chicken ESP32 TM'!O1945+273.15)/(9.80665*0.0289644)*LN(M1945/time_fitting!$G$2)+time_fitting!$G$4,NA())</f>
        <v>3851.5033571372733</v>
      </c>
      <c r="O1945">
        <v>-3.2</v>
      </c>
      <c r="U1945" t="str">
        <f t="shared" si="93"/>
        <v/>
      </c>
    </row>
    <row r="1946" spans="1:27" x14ac:dyDescent="0.25">
      <c r="A1946" t="s">
        <v>780</v>
      </c>
      <c r="B1946">
        <v>3211</v>
      </c>
      <c r="C1946">
        <f t="shared" si="92"/>
        <v>399969</v>
      </c>
      <c r="D1946" t="s">
        <v>2739</v>
      </c>
      <c r="E1946" s="1">
        <f>VLOOKUP(D1946,time_fitting!$A$1:$B$14,2,0)+C1946/1000/60/60/24</f>
        <v>44829.647221747684</v>
      </c>
      <c r="G1946" s="5">
        <f t="shared" si="94"/>
        <v>9.3670833302894607E-3</v>
      </c>
      <c r="N1946" t="e">
        <f>IF(M1946&lt;&gt;"",-8.31432*('Fli3d Chicken ESP32 TM'!O1946+273.15)/(9.80665*0.0289644)*LN(M1946/time_fitting!$G$2)+time_fitting!$G$4,NA())</f>
        <v>#N/A</v>
      </c>
      <c r="P1946">
        <v>399969</v>
      </c>
      <c r="Q1946">
        <v>361</v>
      </c>
      <c r="R1946">
        <v>7.84</v>
      </c>
      <c r="S1946">
        <v>0.94</v>
      </c>
      <c r="T1946">
        <v>0.23</v>
      </c>
      <c r="U1946">
        <f t="shared" si="93"/>
        <v>7.8994999841762139</v>
      </c>
      <c r="V1946">
        <v>64.930000000000007</v>
      </c>
      <c r="W1946">
        <v>-6.76</v>
      </c>
      <c r="X1946">
        <v>4.8099999999999996</v>
      </c>
      <c r="Y1946">
        <v>4</v>
      </c>
      <c r="Z1946">
        <v>-7</v>
      </c>
      <c r="AA1946">
        <v>15</v>
      </c>
    </row>
    <row r="1947" spans="1:27" x14ac:dyDescent="0.25">
      <c r="A1947" t="s">
        <v>781</v>
      </c>
      <c r="B1947">
        <v>3213</v>
      </c>
      <c r="C1947">
        <f t="shared" si="92"/>
        <v>401000</v>
      </c>
      <c r="D1947" t="s">
        <v>2739</v>
      </c>
      <c r="E1947" s="1">
        <f>VLOOKUP(D1947,time_fitting!$A$1:$B$14,2,0)+C1947/1000/60/60/24</f>
        <v>44829.647233680553</v>
      </c>
      <c r="G1947" s="5">
        <f t="shared" si="94"/>
        <v>9.3790161990909837E-3</v>
      </c>
      <c r="H1947">
        <v>401000</v>
      </c>
      <c r="I1947">
        <v>370</v>
      </c>
      <c r="J1947">
        <v>16.29</v>
      </c>
      <c r="N1947" t="e">
        <f>IF(M1947&lt;&gt;"",-8.31432*('Fli3d Chicken ESP32 TM'!O1947+273.15)/(9.80665*0.0289644)*LN(M1947/time_fitting!$G$2)+time_fitting!$G$4,NA())</f>
        <v>#N/A</v>
      </c>
      <c r="U1947" t="str">
        <f t="shared" si="93"/>
        <v/>
      </c>
    </row>
    <row r="1948" spans="1:27" x14ac:dyDescent="0.25">
      <c r="A1948" t="s">
        <v>781</v>
      </c>
      <c r="B1948">
        <v>3214</v>
      </c>
      <c r="C1948">
        <f t="shared" si="92"/>
        <v>401906</v>
      </c>
      <c r="D1948" t="s">
        <v>2739</v>
      </c>
      <c r="E1948" s="1">
        <f>VLOOKUP(D1948,time_fitting!$A$1:$B$14,2,0)+C1948/1000/60/60/24</f>
        <v>44829.647244166663</v>
      </c>
      <c r="G1948" s="5">
        <f t="shared" si="94"/>
        <v>9.3895023092045449E-3</v>
      </c>
      <c r="K1948">
        <v>401906</v>
      </c>
      <c r="L1948">
        <v>363</v>
      </c>
      <c r="M1948">
        <v>621.77</v>
      </c>
      <c r="N1948">
        <f>IF(M1948&lt;&gt;"",-8.31432*('Fli3d Chicken ESP32 TM'!O1948+273.15)/(9.80665*0.0289644)*LN(M1948/time_fitting!$G$2)+time_fitting!$G$4,NA())</f>
        <v>3851.8859362866624</v>
      </c>
      <c r="O1948">
        <v>-3.41</v>
      </c>
      <c r="U1948" t="str">
        <f t="shared" si="93"/>
        <v/>
      </c>
    </row>
    <row r="1949" spans="1:27" x14ac:dyDescent="0.25">
      <c r="A1949" t="s">
        <v>781</v>
      </c>
      <c r="B1949">
        <v>3215</v>
      </c>
      <c r="C1949">
        <f t="shared" si="92"/>
        <v>400970</v>
      </c>
      <c r="D1949" t="s">
        <v>2739</v>
      </c>
      <c r="E1949" s="1">
        <f>VLOOKUP(D1949,time_fitting!$A$1:$B$14,2,0)+C1949/1000/60/60/24</f>
        <v>44829.647233333329</v>
      </c>
      <c r="G1949" s="5">
        <f t="shared" si="94"/>
        <v>9.3786689758417197E-3</v>
      </c>
      <c r="N1949" t="e">
        <f>IF(M1949&lt;&gt;"",-8.31432*('Fli3d Chicken ESP32 TM'!O1949+273.15)/(9.80665*0.0289644)*LN(M1949/time_fitting!$G$2)+time_fitting!$G$4,NA())</f>
        <v>#N/A</v>
      </c>
      <c r="P1949">
        <v>400970</v>
      </c>
      <c r="Q1949">
        <v>362</v>
      </c>
      <c r="R1949">
        <v>10.92</v>
      </c>
      <c r="S1949">
        <v>1.42</v>
      </c>
      <c r="T1949">
        <v>0.47</v>
      </c>
      <c r="U1949">
        <f t="shared" si="93"/>
        <v>11.021964434709449</v>
      </c>
      <c r="V1949">
        <v>-17.13</v>
      </c>
      <c r="W1949">
        <v>-21.64</v>
      </c>
      <c r="X1949">
        <v>4.2</v>
      </c>
      <c r="Y1949">
        <v>4</v>
      </c>
      <c r="Z1949">
        <v>-6</v>
      </c>
      <c r="AA1949">
        <v>15</v>
      </c>
    </row>
    <row r="1950" spans="1:27" x14ac:dyDescent="0.25">
      <c r="A1950" t="s">
        <v>782</v>
      </c>
      <c r="B1950">
        <v>3216</v>
      </c>
      <c r="C1950">
        <f t="shared" si="92"/>
        <v>403000</v>
      </c>
      <c r="D1950" t="s">
        <v>2739</v>
      </c>
      <c r="E1950" s="1">
        <f>VLOOKUP(D1950,time_fitting!$A$1:$B$14,2,0)+C1950/1000/60/60/24</f>
        <v>44829.647256828699</v>
      </c>
      <c r="G1950" s="5">
        <f t="shared" si="94"/>
        <v>9.4021643453743309E-3</v>
      </c>
      <c r="H1950">
        <v>403000</v>
      </c>
      <c r="I1950">
        <v>372</v>
      </c>
      <c r="J1950">
        <v>16.29</v>
      </c>
      <c r="N1950" t="e">
        <f>IF(M1950&lt;&gt;"",-8.31432*('Fli3d Chicken ESP32 TM'!O1950+273.15)/(9.80665*0.0289644)*LN(M1950/time_fitting!$G$2)+time_fitting!$G$4,NA())</f>
        <v>#N/A</v>
      </c>
      <c r="U1950" t="str">
        <f t="shared" si="93"/>
        <v/>
      </c>
    </row>
    <row r="1951" spans="1:27" x14ac:dyDescent="0.25">
      <c r="A1951" t="s">
        <v>782</v>
      </c>
      <c r="B1951">
        <v>3217</v>
      </c>
      <c r="C1951">
        <f t="shared" si="92"/>
        <v>403906</v>
      </c>
      <c r="D1951" t="s">
        <v>2739</v>
      </c>
      <c r="E1951" s="1">
        <f>VLOOKUP(D1951,time_fitting!$A$1:$B$14,2,0)+C1951/1000/60/60/24</f>
        <v>44829.647267314809</v>
      </c>
      <c r="G1951" s="5">
        <f t="shared" si="94"/>
        <v>9.412650455487892E-3</v>
      </c>
      <c r="K1951">
        <v>403906</v>
      </c>
      <c r="L1951">
        <v>365</v>
      </c>
      <c r="M1951">
        <v>620.58000000000004</v>
      </c>
      <c r="N1951">
        <f>IF(M1951&lt;&gt;"",-8.31432*('Fli3d Chicken ESP32 TM'!O1951+273.15)/(9.80665*0.0289644)*LN(M1951/time_fitting!$G$2)+time_fitting!$G$4,NA())</f>
        <v>3870.7824364858066</v>
      </c>
      <c r="O1951">
        <v>-3.14</v>
      </c>
      <c r="U1951" t="str">
        <f t="shared" si="93"/>
        <v/>
      </c>
    </row>
    <row r="1952" spans="1:27" x14ac:dyDescent="0.25">
      <c r="A1952" t="s">
        <v>782</v>
      </c>
      <c r="B1952">
        <v>3218</v>
      </c>
      <c r="C1952">
        <f t="shared" si="92"/>
        <v>402970</v>
      </c>
      <c r="D1952" t="s">
        <v>2739</v>
      </c>
      <c r="E1952" s="1">
        <f>VLOOKUP(D1952,time_fitting!$A$1:$B$14,2,0)+C1952/1000/60/60/24</f>
        <v>44829.647256481476</v>
      </c>
      <c r="G1952" s="5">
        <f t="shared" si="94"/>
        <v>9.4018171221250668E-3</v>
      </c>
      <c r="N1952" t="e">
        <f>IF(M1952&lt;&gt;"",-8.31432*('Fli3d Chicken ESP32 TM'!O1952+273.15)/(9.80665*0.0289644)*LN(M1952/time_fitting!$G$2)+time_fitting!$G$4,NA())</f>
        <v>#N/A</v>
      </c>
      <c r="P1952">
        <v>402970</v>
      </c>
      <c r="Q1952">
        <v>364</v>
      </c>
      <c r="R1952">
        <v>9.85</v>
      </c>
      <c r="S1952">
        <v>0.89</v>
      </c>
      <c r="T1952">
        <v>-0.49</v>
      </c>
      <c r="U1952">
        <f t="shared" si="93"/>
        <v>9.9022573184097773</v>
      </c>
      <c r="V1952">
        <v>-174.81</v>
      </c>
      <c r="W1952">
        <v>-25.42</v>
      </c>
      <c r="X1952">
        <v>0.54</v>
      </c>
      <c r="Y1952">
        <v>-3</v>
      </c>
      <c r="Z1952">
        <v>10</v>
      </c>
      <c r="AA1952">
        <v>17</v>
      </c>
    </row>
    <row r="1953" spans="1:27" x14ac:dyDescent="0.25">
      <c r="A1953" t="s">
        <v>783</v>
      </c>
      <c r="B1953">
        <v>3220</v>
      </c>
      <c r="C1953">
        <f t="shared" si="92"/>
        <v>406000</v>
      </c>
      <c r="D1953" t="s">
        <v>2739</v>
      </c>
      <c r="E1953" s="1">
        <f>VLOOKUP(D1953,time_fitting!$A$1:$B$14,2,0)+C1953/1000/60/60/24</f>
        <v>44829.647291550922</v>
      </c>
      <c r="G1953" s="5">
        <f t="shared" si="94"/>
        <v>9.4368865684373304E-3</v>
      </c>
      <c r="H1953">
        <v>406000</v>
      </c>
      <c r="I1953">
        <v>375</v>
      </c>
      <c r="J1953">
        <v>16.2</v>
      </c>
      <c r="N1953" t="e">
        <f>IF(M1953&lt;&gt;"",-8.31432*('Fli3d Chicken ESP32 TM'!O1953+273.15)/(9.80665*0.0289644)*LN(M1953/time_fitting!$G$2)+time_fitting!$G$4,NA())</f>
        <v>#N/A</v>
      </c>
      <c r="U1953" t="str">
        <f t="shared" si="93"/>
        <v/>
      </c>
    </row>
    <row r="1954" spans="1:27" x14ac:dyDescent="0.25">
      <c r="A1954" t="s">
        <v>783</v>
      </c>
      <c r="B1954">
        <v>3221</v>
      </c>
      <c r="C1954">
        <f t="shared" si="92"/>
        <v>406906</v>
      </c>
      <c r="D1954" t="s">
        <v>2739</v>
      </c>
      <c r="E1954" s="1">
        <f>VLOOKUP(D1954,time_fitting!$A$1:$B$14,2,0)+C1954/1000/60/60/24</f>
        <v>44829.647302037032</v>
      </c>
      <c r="G1954" s="5">
        <f t="shared" si="94"/>
        <v>9.4473726785508916E-3</v>
      </c>
      <c r="K1954">
        <v>406906</v>
      </c>
      <c r="L1954">
        <v>368</v>
      </c>
      <c r="M1954">
        <v>619.33000000000004</v>
      </c>
      <c r="N1954">
        <f>IF(M1954&lt;&gt;"",-8.31432*('Fli3d Chicken ESP32 TM'!O1954+273.15)/(9.80665*0.0289644)*LN(M1954/time_fitting!$G$2)+time_fitting!$G$4,NA())</f>
        <v>3871.8523202138449</v>
      </c>
      <c r="O1954">
        <v>-4.2</v>
      </c>
      <c r="U1954" t="str">
        <f t="shared" si="93"/>
        <v/>
      </c>
    </row>
    <row r="1955" spans="1:27" x14ac:dyDescent="0.25">
      <c r="A1955" t="s">
        <v>783</v>
      </c>
      <c r="B1955">
        <v>3222</v>
      </c>
      <c r="C1955">
        <f t="shared" si="92"/>
        <v>405908</v>
      </c>
      <c r="D1955" t="s">
        <v>2739</v>
      </c>
      <c r="E1955" s="1">
        <f>VLOOKUP(D1955,time_fitting!$A$1:$B$14,2,0)+C1955/1000/60/60/24</f>
        <v>44829.647290486108</v>
      </c>
      <c r="G1955" s="5">
        <f t="shared" si="94"/>
        <v>9.4358217538683675E-3</v>
      </c>
      <c r="N1955" t="e">
        <f>IF(M1955&lt;&gt;"",-8.31432*('Fli3d Chicken ESP32 TM'!O1955+273.15)/(9.80665*0.0289644)*LN(M1955/time_fitting!$G$2)+time_fitting!$G$4,NA())</f>
        <v>#N/A</v>
      </c>
      <c r="P1955">
        <v>405908</v>
      </c>
      <c r="Q1955">
        <v>367</v>
      </c>
      <c r="R1955">
        <v>8.94</v>
      </c>
      <c r="S1955">
        <v>0.64</v>
      </c>
      <c r="T1955">
        <v>0.85</v>
      </c>
      <c r="U1955">
        <f t="shared" si="93"/>
        <v>9.0030939126502503</v>
      </c>
      <c r="V1955">
        <v>49.26</v>
      </c>
      <c r="W1955">
        <v>-15</v>
      </c>
      <c r="X1955">
        <v>-7.19</v>
      </c>
      <c r="Y1955">
        <v>11</v>
      </c>
      <c r="Z1955">
        <v>4</v>
      </c>
      <c r="AA1955">
        <v>17</v>
      </c>
    </row>
    <row r="1956" spans="1:27" x14ac:dyDescent="0.25">
      <c r="A1956" t="s">
        <v>784</v>
      </c>
      <c r="B1956">
        <v>3224</v>
      </c>
      <c r="C1956">
        <f t="shared" si="92"/>
        <v>407000</v>
      </c>
      <c r="D1956" t="s">
        <v>2739</v>
      </c>
      <c r="E1956" s="1">
        <f>VLOOKUP(D1956,time_fitting!$A$1:$B$14,2,0)+C1956/1000/60/60/24</f>
        <v>44829.647303124999</v>
      </c>
      <c r="G1956" s="5">
        <f t="shared" si="94"/>
        <v>9.4484606452169828E-3</v>
      </c>
      <c r="H1956">
        <v>407000</v>
      </c>
      <c r="I1956">
        <v>376</v>
      </c>
      <c r="J1956">
        <v>16.2</v>
      </c>
      <c r="N1956" t="e">
        <f>IF(M1956&lt;&gt;"",-8.31432*('Fli3d Chicken ESP32 TM'!O1956+273.15)/(9.80665*0.0289644)*LN(M1956/time_fitting!$G$2)+time_fitting!$G$4,NA())</f>
        <v>#N/A</v>
      </c>
      <c r="U1956" t="str">
        <f t="shared" si="93"/>
        <v/>
      </c>
    </row>
    <row r="1957" spans="1:27" x14ac:dyDescent="0.25">
      <c r="A1957" t="s">
        <v>784</v>
      </c>
      <c r="B1957">
        <v>3225</v>
      </c>
      <c r="C1957">
        <f t="shared" si="92"/>
        <v>407906</v>
      </c>
      <c r="D1957" t="s">
        <v>2739</v>
      </c>
      <c r="E1957" s="1">
        <f>VLOOKUP(D1957,time_fitting!$A$1:$B$14,2,0)+C1957/1000/60/60/24</f>
        <v>44829.647313611109</v>
      </c>
      <c r="G1957" s="5">
        <f t="shared" si="94"/>
        <v>9.458946755330544E-3</v>
      </c>
      <c r="K1957">
        <v>407906</v>
      </c>
      <c r="L1957">
        <v>369</v>
      </c>
      <c r="M1957">
        <v>618.46</v>
      </c>
      <c r="N1957">
        <f>IF(M1957&lt;&gt;"",-8.31432*('Fli3d Chicken ESP32 TM'!O1957+273.15)/(9.80665*0.0289644)*LN(M1957/time_fitting!$G$2)+time_fitting!$G$4,NA())</f>
        <v>3884.3255020453548</v>
      </c>
      <c r="O1957">
        <v>-4.0999999999999996</v>
      </c>
      <c r="U1957" t="str">
        <f t="shared" si="93"/>
        <v/>
      </c>
    </row>
    <row r="1958" spans="1:27" x14ac:dyDescent="0.25">
      <c r="A1958" t="s">
        <v>784</v>
      </c>
      <c r="B1958">
        <v>3226</v>
      </c>
      <c r="C1958">
        <f t="shared" si="92"/>
        <v>406960</v>
      </c>
      <c r="D1958" t="s">
        <v>2739</v>
      </c>
      <c r="E1958" s="1">
        <f>VLOOKUP(D1958,time_fitting!$A$1:$B$14,2,0)+C1958/1000/60/60/24</f>
        <v>44829.647302662037</v>
      </c>
      <c r="G1958" s="5">
        <f t="shared" si="94"/>
        <v>9.4479976833099499E-3</v>
      </c>
      <c r="N1958" t="e">
        <f>IF(M1958&lt;&gt;"",-8.31432*('Fli3d Chicken ESP32 TM'!O1958+273.15)/(9.80665*0.0289644)*LN(M1958/time_fitting!$G$2)+time_fitting!$G$4,NA())</f>
        <v>#N/A</v>
      </c>
      <c r="P1958">
        <v>406960</v>
      </c>
      <c r="Q1958">
        <v>368</v>
      </c>
      <c r="R1958">
        <v>8.08</v>
      </c>
      <c r="S1958">
        <v>1.0900000000000001</v>
      </c>
      <c r="T1958">
        <v>0.22</v>
      </c>
      <c r="U1958">
        <f t="shared" si="93"/>
        <v>8.1561571833799285</v>
      </c>
      <c r="V1958">
        <v>63.41</v>
      </c>
      <c r="W1958">
        <v>-11.58</v>
      </c>
      <c r="X1958">
        <v>-3.1</v>
      </c>
      <c r="Y1958">
        <v>6</v>
      </c>
      <c r="Z1958">
        <v>-1</v>
      </c>
      <c r="AA1958">
        <v>17</v>
      </c>
    </row>
    <row r="1959" spans="1:27" x14ac:dyDescent="0.25">
      <c r="A1959" t="s">
        <v>785</v>
      </c>
      <c r="B1959">
        <v>3227</v>
      </c>
      <c r="C1959">
        <f t="shared" si="92"/>
        <v>409000</v>
      </c>
      <c r="D1959" t="s">
        <v>2739</v>
      </c>
      <c r="E1959" s="1">
        <f>VLOOKUP(D1959,time_fitting!$A$1:$B$14,2,0)+C1959/1000/60/60/24</f>
        <v>44829.647326273145</v>
      </c>
      <c r="G1959" s="5">
        <f t="shared" si="94"/>
        <v>9.47160879150033E-3</v>
      </c>
      <c r="H1959">
        <v>409000</v>
      </c>
      <c r="I1959">
        <v>378</v>
      </c>
      <c r="J1959">
        <v>16.2</v>
      </c>
      <c r="N1959" t="e">
        <f>IF(M1959&lt;&gt;"",-8.31432*('Fli3d Chicken ESP32 TM'!O1959+273.15)/(9.80665*0.0289644)*LN(M1959/time_fitting!$G$2)+time_fitting!$G$4,NA())</f>
        <v>#N/A</v>
      </c>
      <c r="U1959" t="str">
        <f t="shared" si="93"/>
        <v/>
      </c>
    </row>
    <row r="1960" spans="1:27" x14ac:dyDescent="0.25">
      <c r="A1960" t="s">
        <v>785</v>
      </c>
      <c r="B1960">
        <v>3228</v>
      </c>
      <c r="C1960">
        <f t="shared" si="92"/>
        <v>409906</v>
      </c>
      <c r="D1960" t="s">
        <v>2739</v>
      </c>
      <c r="E1960" s="1">
        <f>VLOOKUP(D1960,time_fitting!$A$1:$B$14,2,0)+C1960/1000/60/60/24</f>
        <v>44829.647336759255</v>
      </c>
      <c r="G1960" s="5">
        <f t="shared" si="94"/>
        <v>9.4820949016138911E-3</v>
      </c>
      <c r="K1960">
        <v>409906</v>
      </c>
      <c r="L1960">
        <v>371</v>
      </c>
      <c r="M1960">
        <v>617.62</v>
      </c>
      <c r="N1960">
        <f>IF(M1960&lt;&gt;"",-8.31432*('Fli3d Chicken ESP32 TM'!O1960+273.15)/(9.80665*0.0289644)*LN(M1960/time_fitting!$G$2)+time_fitting!$G$4,NA())</f>
        <v>3894.0419143087556</v>
      </c>
      <c r="O1960">
        <v>-4.17</v>
      </c>
      <c r="U1960" t="str">
        <f t="shared" si="93"/>
        <v/>
      </c>
    </row>
    <row r="1961" spans="1:27" x14ac:dyDescent="0.25">
      <c r="A1961" t="s">
        <v>785</v>
      </c>
      <c r="B1961">
        <v>3229</v>
      </c>
      <c r="C1961">
        <f t="shared" si="92"/>
        <v>409961</v>
      </c>
      <c r="D1961" t="s">
        <v>2739</v>
      </c>
      <c r="E1961" s="1">
        <f>VLOOKUP(D1961,time_fitting!$A$1:$B$14,2,0)+C1961/1000/60/60/24</f>
        <v>44829.647337395829</v>
      </c>
      <c r="G1961" s="5">
        <f t="shared" si="94"/>
        <v>9.482731475145556E-3</v>
      </c>
      <c r="N1961" t="e">
        <f>IF(M1961&lt;&gt;"",-8.31432*('Fli3d Chicken ESP32 TM'!O1961+273.15)/(9.80665*0.0289644)*LN(M1961/time_fitting!$G$2)+time_fitting!$G$4,NA())</f>
        <v>#N/A</v>
      </c>
      <c r="P1961">
        <v>409961</v>
      </c>
      <c r="Q1961">
        <v>371</v>
      </c>
      <c r="R1961">
        <v>8.7899999999999991</v>
      </c>
      <c r="S1961">
        <v>1.04</v>
      </c>
      <c r="T1961">
        <v>-0.33</v>
      </c>
      <c r="U1961">
        <f t="shared" si="93"/>
        <v>8.857460132566219</v>
      </c>
      <c r="V1961">
        <v>29.93</v>
      </c>
      <c r="W1961">
        <v>-6.52</v>
      </c>
      <c r="X1961">
        <v>5.0599999999999996</v>
      </c>
      <c r="Y1961">
        <v>12</v>
      </c>
      <c r="Z1961">
        <v>1</v>
      </c>
      <c r="AA1961">
        <v>17</v>
      </c>
    </row>
    <row r="1962" spans="1:27" x14ac:dyDescent="0.25">
      <c r="A1962" t="s">
        <v>786</v>
      </c>
      <c r="B1962">
        <v>3230</v>
      </c>
      <c r="C1962">
        <f t="shared" si="92"/>
        <v>412000</v>
      </c>
      <c r="D1962" t="s">
        <v>2739</v>
      </c>
      <c r="E1962" s="1">
        <f>VLOOKUP(D1962,time_fitting!$A$1:$B$14,2,0)+C1962/1000/60/60/24</f>
        <v>44829.647360995368</v>
      </c>
      <c r="G1962" s="5">
        <f t="shared" si="94"/>
        <v>9.5063310145633295E-3</v>
      </c>
      <c r="H1962">
        <v>412000</v>
      </c>
      <c r="I1962">
        <v>381</v>
      </c>
      <c r="J1962">
        <v>16.100000000000001</v>
      </c>
      <c r="N1962" t="e">
        <f>IF(M1962&lt;&gt;"",-8.31432*('Fli3d Chicken ESP32 TM'!O1962+273.15)/(9.80665*0.0289644)*LN(M1962/time_fitting!$G$2)+time_fitting!$G$4,NA())</f>
        <v>#N/A</v>
      </c>
      <c r="U1962" t="str">
        <f t="shared" si="93"/>
        <v/>
      </c>
    </row>
    <row r="1963" spans="1:27" x14ac:dyDescent="0.25">
      <c r="A1963" t="s">
        <v>786</v>
      </c>
      <c r="B1963">
        <v>3231</v>
      </c>
      <c r="C1963">
        <f t="shared" si="92"/>
        <v>412906</v>
      </c>
      <c r="D1963" t="s">
        <v>2739</v>
      </c>
      <c r="E1963" s="1">
        <f>VLOOKUP(D1963,time_fitting!$A$1:$B$14,2,0)+C1963/1000/60/60/24</f>
        <v>44829.647371481478</v>
      </c>
      <c r="G1963" s="5">
        <f t="shared" si="94"/>
        <v>9.5168171246768907E-3</v>
      </c>
      <c r="K1963">
        <v>412906</v>
      </c>
      <c r="L1963">
        <v>374</v>
      </c>
      <c r="M1963">
        <v>616.71</v>
      </c>
      <c r="N1963">
        <f>IF(M1963&lt;&gt;"",-8.31432*('Fli3d Chicken ESP32 TM'!O1963+273.15)/(9.80665*0.0289644)*LN(M1963/time_fitting!$G$2)+time_fitting!$G$4,NA())</f>
        <v>3906.2170364674434</v>
      </c>
      <c r="O1963">
        <v>-4.13</v>
      </c>
      <c r="U1963" t="str">
        <f t="shared" si="93"/>
        <v/>
      </c>
    </row>
    <row r="1964" spans="1:27" x14ac:dyDescent="0.25">
      <c r="A1964" t="s">
        <v>786</v>
      </c>
      <c r="B1964">
        <v>3232</v>
      </c>
      <c r="C1964">
        <f t="shared" si="92"/>
        <v>413234</v>
      </c>
      <c r="D1964" t="s">
        <v>2739</v>
      </c>
      <c r="E1964" s="1">
        <f>VLOOKUP(D1964,time_fitting!$A$1:$B$14,2,0)+C1964/1000/60/60/24</f>
        <v>44829.647375277775</v>
      </c>
      <c r="G1964" s="5">
        <f t="shared" si="94"/>
        <v>9.5206134210457094E-3</v>
      </c>
      <c r="N1964" t="e">
        <f>IF(M1964&lt;&gt;"",-8.31432*('Fli3d Chicken ESP32 TM'!O1964+273.15)/(9.80665*0.0289644)*LN(M1964/time_fitting!$G$2)+time_fitting!$G$4,NA())</f>
        <v>#N/A</v>
      </c>
      <c r="P1964">
        <v>413234</v>
      </c>
      <c r="Q1964">
        <v>374</v>
      </c>
      <c r="R1964">
        <v>9.01</v>
      </c>
      <c r="S1964">
        <v>1</v>
      </c>
      <c r="T1964">
        <v>0.15</v>
      </c>
      <c r="U1964">
        <f t="shared" si="93"/>
        <v>9.0665649504098287</v>
      </c>
      <c r="V1964">
        <v>-32.799999999999997</v>
      </c>
      <c r="W1964">
        <v>-10.36</v>
      </c>
      <c r="X1964">
        <v>0.36</v>
      </c>
      <c r="Y1964">
        <v>9</v>
      </c>
      <c r="Z1964">
        <v>11</v>
      </c>
      <c r="AA1964">
        <v>17</v>
      </c>
    </row>
    <row r="1965" spans="1:27" x14ac:dyDescent="0.25">
      <c r="A1965" t="s">
        <v>787</v>
      </c>
      <c r="B1965">
        <v>3233</v>
      </c>
      <c r="C1965">
        <f t="shared" si="92"/>
        <v>415000</v>
      </c>
      <c r="D1965" t="s">
        <v>2739</v>
      </c>
      <c r="E1965" s="1">
        <f>VLOOKUP(D1965,time_fitting!$A$1:$B$14,2,0)+C1965/1000/60/60/24</f>
        <v>44829.647395717591</v>
      </c>
      <c r="G1965" s="5">
        <f t="shared" si="94"/>
        <v>9.5410532376263291E-3</v>
      </c>
      <c r="H1965">
        <v>415000</v>
      </c>
      <c r="I1965">
        <v>384</v>
      </c>
      <c r="J1965">
        <v>16.100000000000001</v>
      </c>
      <c r="N1965" t="e">
        <f>IF(M1965&lt;&gt;"",-8.31432*('Fli3d Chicken ESP32 TM'!O1965+273.15)/(9.80665*0.0289644)*LN(M1965/time_fitting!$G$2)+time_fitting!$G$4,NA())</f>
        <v>#N/A</v>
      </c>
      <c r="U1965" t="str">
        <f t="shared" si="93"/>
        <v/>
      </c>
    </row>
    <row r="1966" spans="1:27" x14ac:dyDescent="0.25">
      <c r="A1966" t="s">
        <v>787</v>
      </c>
      <c r="B1966">
        <v>3234</v>
      </c>
      <c r="C1966">
        <f t="shared" si="92"/>
        <v>415906</v>
      </c>
      <c r="D1966" t="s">
        <v>2739</v>
      </c>
      <c r="E1966" s="1">
        <f>VLOOKUP(D1966,time_fitting!$A$1:$B$14,2,0)+C1966/1000/60/60/24</f>
        <v>44829.647406203701</v>
      </c>
      <c r="G1966" s="5">
        <f t="shared" si="94"/>
        <v>9.5515393477398902E-3</v>
      </c>
      <c r="K1966">
        <v>415906</v>
      </c>
      <c r="L1966">
        <v>377</v>
      </c>
      <c r="M1966">
        <v>615.82000000000005</v>
      </c>
      <c r="N1966">
        <f>IF(M1966&lt;&gt;"",-8.31432*('Fli3d Chicken ESP32 TM'!O1966+273.15)/(9.80665*0.0289644)*LN(M1966/time_fitting!$G$2)+time_fitting!$G$4,NA())</f>
        <v>3920.2855840787897</v>
      </c>
      <c r="O1966">
        <v>-3.94</v>
      </c>
      <c r="U1966" t="str">
        <f t="shared" si="93"/>
        <v/>
      </c>
    </row>
    <row r="1967" spans="1:27" x14ac:dyDescent="0.25">
      <c r="A1967" t="s">
        <v>787</v>
      </c>
      <c r="B1967">
        <v>3235</v>
      </c>
      <c r="C1967">
        <f t="shared" si="92"/>
        <v>414957</v>
      </c>
      <c r="D1967" t="s">
        <v>2739</v>
      </c>
      <c r="E1967" s="1">
        <f>VLOOKUP(D1967,time_fitting!$A$1:$B$14,2,0)+C1967/1000/60/60/24</f>
        <v>44829.647395219901</v>
      </c>
      <c r="G1967" s="5">
        <f t="shared" si="94"/>
        <v>9.5405555475736037E-3</v>
      </c>
      <c r="N1967" t="e">
        <f>IF(M1967&lt;&gt;"",-8.31432*('Fli3d Chicken ESP32 TM'!O1967+273.15)/(9.80665*0.0289644)*LN(M1967/time_fitting!$G$2)+time_fitting!$G$4,NA())</f>
        <v>#N/A</v>
      </c>
      <c r="P1967">
        <v>414957</v>
      </c>
      <c r="Q1967">
        <v>376</v>
      </c>
      <c r="R1967">
        <v>9.64</v>
      </c>
      <c r="S1967">
        <v>0.57999999999999996</v>
      </c>
      <c r="T1967">
        <v>-0.73</v>
      </c>
      <c r="U1967">
        <f t="shared" si="93"/>
        <v>9.6849832214619767</v>
      </c>
      <c r="V1967">
        <v>-135.06</v>
      </c>
      <c r="W1967">
        <v>-15.54</v>
      </c>
      <c r="X1967">
        <v>-1.76</v>
      </c>
      <c r="Y1967">
        <v>6</v>
      </c>
      <c r="Z1967">
        <v>-4</v>
      </c>
      <c r="AA1967">
        <v>16</v>
      </c>
    </row>
    <row r="1968" spans="1:27" x14ac:dyDescent="0.25">
      <c r="A1968" t="s">
        <v>788</v>
      </c>
      <c r="B1968">
        <v>3237</v>
      </c>
      <c r="C1968">
        <f t="shared" si="92"/>
        <v>418004</v>
      </c>
      <c r="D1968" t="s">
        <v>2739</v>
      </c>
      <c r="E1968" s="1">
        <f>VLOOKUP(D1968,time_fitting!$A$1:$B$14,2,0)+C1968/1000/60/60/24</f>
        <v>44829.647430486104</v>
      </c>
      <c r="G1968" s="5">
        <f t="shared" si="94"/>
        <v>9.57582175033167E-3</v>
      </c>
      <c r="H1968">
        <v>418004</v>
      </c>
      <c r="I1968">
        <v>387</v>
      </c>
      <c r="J1968">
        <v>16</v>
      </c>
      <c r="N1968" t="e">
        <f>IF(M1968&lt;&gt;"",-8.31432*('Fli3d Chicken ESP32 TM'!O1968+273.15)/(9.80665*0.0289644)*LN(M1968/time_fitting!$G$2)+time_fitting!$G$4,NA())</f>
        <v>#N/A</v>
      </c>
      <c r="U1968" t="str">
        <f t="shared" si="93"/>
        <v/>
      </c>
    </row>
    <row r="1969" spans="1:27" x14ac:dyDescent="0.25">
      <c r="A1969" t="s">
        <v>788</v>
      </c>
      <c r="B1969">
        <v>3238</v>
      </c>
      <c r="C1969">
        <f t="shared" si="92"/>
        <v>418906</v>
      </c>
      <c r="D1969" t="s">
        <v>2739</v>
      </c>
      <c r="E1969" s="1">
        <f>VLOOKUP(D1969,time_fitting!$A$1:$B$14,2,0)+C1969/1000/60/60/24</f>
        <v>44829.647440925924</v>
      </c>
      <c r="G1969" s="5">
        <f t="shared" si="94"/>
        <v>9.5862615708028898E-3</v>
      </c>
      <c r="K1969">
        <v>418906</v>
      </c>
      <c r="L1969">
        <v>380</v>
      </c>
      <c r="M1969">
        <v>615.13</v>
      </c>
      <c r="N1969">
        <f>IF(M1969&lt;&gt;"",-8.31432*('Fli3d Chicken ESP32 TM'!O1969+273.15)/(9.80665*0.0289644)*LN(M1969/time_fitting!$G$2)+time_fitting!$G$4,NA())</f>
        <v>3931.3956363822745</v>
      </c>
      <c r="O1969">
        <v>-3.78</v>
      </c>
      <c r="U1969" t="str">
        <f t="shared" si="93"/>
        <v/>
      </c>
    </row>
    <row r="1970" spans="1:27" x14ac:dyDescent="0.25">
      <c r="A1970" t="s">
        <v>788</v>
      </c>
      <c r="B1970">
        <v>3239</v>
      </c>
      <c r="C1970">
        <f t="shared" si="92"/>
        <v>417981</v>
      </c>
      <c r="D1970" t="s">
        <v>2739</v>
      </c>
      <c r="E1970" s="1">
        <f>VLOOKUP(D1970,time_fitting!$A$1:$B$14,2,0)+C1970/1000/60/60/24</f>
        <v>44829.647430219906</v>
      </c>
      <c r="G1970" s="5">
        <f t="shared" si="94"/>
        <v>9.5755555521463975E-3</v>
      </c>
      <c r="N1970" t="e">
        <f>IF(M1970&lt;&gt;"",-8.31432*('Fli3d Chicken ESP32 TM'!O1970+273.15)/(9.80665*0.0289644)*LN(M1970/time_fitting!$G$2)+time_fitting!$G$4,NA())</f>
        <v>#N/A</v>
      </c>
      <c r="P1970">
        <v>417981</v>
      </c>
      <c r="Q1970">
        <v>379</v>
      </c>
      <c r="R1970">
        <v>11.64</v>
      </c>
      <c r="S1970">
        <v>0.81</v>
      </c>
      <c r="T1970">
        <v>0.35</v>
      </c>
      <c r="U1970">
        <f t="shared" si="93"/>
        <v>11.673397106241184</v>
      </c>
      <c r="V1970">
        <v>-65.36</v>
      </c>
      <c r="W1970">
        <v>-20.12</v>
      </c>
      <c r="X1970">
        <v>-0.85</v>
      </c>
      <c r="Y1970">
        <v>-4</v>
      </c>
      <c r="Z1970">
        <v>0</v>
      </c>
      <c r="AA1970">
        <v>16</v>
      </c>
    </row>
    <row r="1971" spans="1:27" x14ac:dyDescent="0.25">
      <c r="A1971" t="s">
        <v>789</v>
      </c>
      <c r="B1971">
        <v>3240</v>
      </c>
      <c r="C1971">
        <f t="shared" si="92"/>
        <v>420005</v>
      </c>
      <c r="D1971" t="s">
        <v>2739</v>
      </c>
      <c r="E1971" s="1">
        <f>VLOOKUP(D1971,time_fitting!$A$1:$B$14,2,0)+C1971/1000/60/60/24</f>
        <v>44829.647453645826</v>
      </c>
      <c r="G1971" s="5">
        <f t="shared" si="94"/>
        <v>9.5989814726635814E-3</v>
      </c>
      <c r="H1971">
        <v>420005</v>
      </c>
      <c r="I1971">
        <v>389</v>
      </c>
      <c r="J1971">
        <v>16</v>
      </c>
      <c r="N1971" t="e">
        <f>IF(M1971&lt;&gt;"",-8.31432*('Fli3d Chicken ESP32 TM'!O1971+273.15)/(9.80665*0.0289644)*LN(M1971/time_fitting!$G$2)+time_fitting!$G$4,NA())</f>
        <v>#N/A</v>
      </c>
      <c r="U1971" t="str">
        <f t="shared" si="93"/>
        <v/>
      </c>
    </row>
    <row r="1972" spans="1:27" x14ac:dyDescent="0.25">
      <c r="A1972" t="s">
        <v>789</v>
      </c>
      <c r="B1972">
        <v>3241</v>
      </c>
      <c r="C1972">
        <f t="shared" si="92"/>
        <v>420906</v>
      </c>
      <c r="D1972" t="s">
        <v>2739</v>
      </c>
      <c r="E1972" s="1">
        <f>VLOOKUP(D1972,time_fitting!$A$1:$B$14,2,0)+C1972/1000/60/60/24</f>
        <v>44829.647464074071</v>
      </c>
      <c r="G1972" s="5">
        <f t="shared" si="94"/>
        <v>9.6094097170862369E-3</v>
      </c>
      <c r="K1972">
        <v>420906</v>
      </c>
      <c r="L1972">
        <v>382</v>
      </c>
      <c r="M1972">
        <v>613.82000000000005</v>
      </c>
      <c r="N1972">
        <f>IF(M1972&lt;&gt;"",-8.31432*('Fli3d Chicken ESP32 TM'!O1972+273.15)/(9.80665*0.0289644)*LN(M1972/time_fitting!$G$2)+time_fitting!$G$4,NA())</f>
        <v>3944.6337736034757</v>
      </c>
      <c r="O1972">
        <v>-4.03</v>
      </c>
      <c r="U1972" t="str">
        <f t="shared" si="93"/>
        <v/>
      </c>
    </row>
    <row r="1973" spans="1:27" x14ac:dyDescent="0.25">
      <c r="A1973" t="s">
        <v>789</v>
      </c>
      <c r="B1973">
        <v>3242</v>
      </c>
      <c r="C1973">
        <f t="shared" si="92"/>
        <v>419982</v>
      </c>
      <c r="D1973" t="s">
        <v>2739</v>
      </c>
      <c r="E1973" s="1">
        <f>VLOOKUP(D1973,time_fitting!$A$1:$B$14,2,0)+C1973/1000/60/60/24</f>
        <v>44829.647453379628</v>
      </c>
      <c r="G1973" s="5">
        <f t="shared" si="94"/>
        <v>9.5987152744783089E-3</v>
      </c>
      <c r="N1973" t="e">
        <f>IF(M1973&lt;&gt;"",-8.31432*('Fli3d Chicken ESP32 TM'!O1973+273.15)/(9.80665*0.0289644)*LN(M1973/time_fitting!$G$2)+time_fitting!$G$4,NA())</f>
        <v>#N/A</v>
      </c>
      <c r="P1973">
        <v>419982</v>
      </c>
      <c r="Q1973">
        <v>381</v>
      </c>
      <c r="R1973">
        <v>10.44</v>
      </c>
      <c r="S1973">
        <v>1</v>
      </c>
      <c r="T1973">
        <v>-0.44</v>
      </c>
      <c r="U1973">
        <f t="shared" si="93"/>
        <v>10.497009097833534</v>
      </c>
      <c r="V1973">
        <v>-111.64</v>
      </c>
      <c r="W1973">
        <v>-15.12</v>
      </c>
      <c r="X1973">
        <v>-0.97</v>
      </c>
      <c r="Y1973">
        <v>16</v>
      </c>
      <c r="Z1973">
        <v>2</v>
      </c>
      <c r="AA1973">
        <v>15</v>
      </c>
    </row>
    <row r="1974" spans="1:27" x14ac:dyDescent="0.25">
      <c r="A1974" t="s">
        <v>790</v>
      </c>
      <c r="B1974">
        <v>3243</v>
      </c>
      <c r="C1974">
        <f t="shared" si="92"/>
        <v>421906</v>
      </c>
      <c r="D1974" t="s">
        <v>2739</v>
      </c>
      <c r="E1974" s="1">
        <f>VLOOKUP(D1974,time_fitting!$A$1:$B$14,2,0)+C1974/1000/60/60/24</f>
        <v>44829.647475648148</v>
      </c>
      <c r="G1974" s="5">
        <f t="shared" si="94"/>
        <v>9.6209837938658893E-3</v>
      </c>
      <c r="K1974">
        <v>421906</v>
      </c>
      <c r="L1974">
        <v>383</v>
      </c>
      <c r="M1974">
        <v>613.66999999999996</v>
      </c>
      <c r="N1974">
        <f>IF(M1974&lt;&gt;"",-8.31432*('Fli3d Chicken ESP32 TM'!O1974+273.15)/(9.80665*0.0289644)*LN(M1974/time_fitting!$G$2)+time_fitting!$G$4,NA())</f>
        <v>3940.6988688760871</v>
      </c>
      <c r="O1974">
        <v>-4.4400000000000004</v>
      </c>
      <c r="U1974" t="str">
        <f t="shared" si="93"/>
        <v/>
      </c>
    </row>
    <row r="1975" spans="1:27" x14ac:dyDescent="0.25">
      <c r="A1975" t="s">
        <v>790</v>
      </c>
      <c r="B1975">
        <v>3244</v>
      </c>
      <c r="C1975">
        <f t="shared" si="92"/>
        <v>421246</v>
      </c>
      <c r="D1975" t="s">
        <v>2739</v>
      </c>
      <c r="E1975" s="1">
        <f>VLOOKUP(D1975,time_fitting!$A$1:$B$14,2,0)+C1975/1000/60/60/24</f>
        <v>44829.647468009258</v>
      </c>
      <c r="G1975" s="5">
        <f t="shared" si="94"/>
        <v>9.6133449042099528E-3</v>
      </c>
      <c r="N1975" t="e">
        <f>IF(M1975&lt;&gt;"",-8.31432*('Fli3d Chicken ESP32 TM'!O1975+273.15)/(9.80665*0.0289644)*LN(M1975/time_fitting!$G$2)+time_fitting!$G$4,NA())</f>
        <v>#N/A</v>
      </c>
      <c r="P1975">
        <v>421246</v>
      </c>
      <c r="Q1975">
        <v>382</v>
      </c>
      <c r="R1975">
        <v>9.51</v>
      </c>
      <c r="S1975">
        <v>0.84</v>
      </c>
      <c r="T1975">
        <v>0.72</v>
      </c>
      <c r="U1975">
        <f t="shared" si="93"/>
        <v>9.5741370368300043</v>
      </c>
      <c r="V1975">
        <v>-28.17</v>
      </c>
      <c r="W1975">
        <v>-18.23</v>
      </c>
      <c r="X1975">
        <v>-0.36</v>
      </c>
      <c r="Y1975">
        <v>5</v>
      </c>
      <c r="Z1975">
        <v>14</v>
      </c>
      <c r="AA1975">
        <v>16</v>
      </c>
    </row>
    <row r="1976" spans="1:27" x14ac:dyDescent="0.25">
      <c r="A1976" t="s">
        <v>791</v>
      </c>
      <c r="B1976">
        <v>3246</v>
      </c>
      <c r="C1976">
        <f t="shared" si="92"/>
        <v>421909</v>
      </c>
      <c r="D1976" t="s">
        <v>2739</v>
      </c>
      <c r="E1976" s="1">
        <f>VLOOKUP(D1976,time_fitting!$A$1:$B$14,2,0)+C1976/1000/60/60/24</f>
        <v>44829.647475682868</v>
      </c>
      <c r="G1976" s="5">
        <f t="shared" si="94"/>
        <v>9.6210185147356242E-3</v>
      </c>
      <c r="N1976" t="e">
        <f>IF(M1976&lt;&gt;"",-8.31432*('Fli3d Chicken ESP32 TM'!O1976+273.15)/(9.80665*0.0289644)*LN(M1976/time_fitting!$G$2)+time_fitting!$G$4,NA())</f>
        <v>#N/A</v>
      </c>
      <c r="P1976">
        <v>421909</v>
      </c>
      <c r="Q1976">
        <v>383</v>
      </c>
      <c r="R1976">
        <v>8.61</v>
      </c>
      <c r="S1976">
        <v>0.52</v>
      </c>
      <c r="T1976">
        <v>0.49</v>
      </c>
      <c r="U1976">
        <f t="shared" si="93"/>
        <v>8.6395948979104329</v>
      </c>
      <c r="V1976">
        <v>79.510000000000005</v>
      </c>
      <c r="W1976">
        <v>-4.93</v>
      </c>
      <c r="X1976">
        <v>-1.0900000000000001</v>
      </c>
      <c r="Y1976">
        <v>12</v>
      </c>
      <c r="Z1976">
        <v>12</v>
      </c>
      <c r="AA1976">
        <v>15</v>
      </c>
    </row>
    <row r="1977" spans="1:27" x14ac:dyDescent="0.25">
      <c r="A1977" t="s">
        <v>792</v>
      </c>
      <c r="B1977">
        <v>3247</v>
      </c>
      <c r="C1977">
        <f t="shared" si="92"/>
        <v>422000</v>
      </c>
      <c r="D1977" t="s">
        <v>2739</v>
      </c>
      <c r="E1977" s="1">
        <f>VLOOKUP(D1977,time_fitting!$A$1:$B$14,2,0)+C1977/1000/60/60/24</f>
        <v>44829.647476736107</v>
      </c>
      <c r="G1977" s="5">
        <f t="shared" si="94"/>
        <v>9.6220717532560229E-3</v>
      </c>
      <c r="H1977">
        <v>422000</v>
      </c>
      <c r="I1977">
        <v>391</v>
      </c>
      <c r="J1977">
        <v>16</v>
      </c>
      <c r="N1977" t="e">
        <f>IF(M1977&lt;&gt;"",-8.31432*('Fli3d Chicken ESP32 TM'!O1977+273.15)/(9.80665*0.0289644)*LN(M1977/time_fitting!$G$2)+time_fitting!$G$4,NA())</f>
        <v>#N/A</v>
      </c>
      <c r="U1977" t="str">
        <f t="shared" si="93"/>
        <v/>
      </c>
    </row>
    <row r="1978" spans="1:27" x14ac:dyDescent="0.25">
      <c r="A1978" t="s">
        <v>792</v>
      </c>
      <c r="B1978">
        <v>3248</v>
      </c>
      <c r="C1978">
        <f t="shared" si="92"/>
        <v>422906</v>
      </c>
      <c r="D1978" t="s">
        <v>2739</v>
      </c>
      <c r="E1978" s="1">
        <f>VLOOKUP(D1978,time_fitting!$A$1:$B$14,2,0)+C1978/1000/60/60/24</f>
        <v>44829.647487222217</v>
      </c>
      <c r="G1978" s="5">
        <f t="shared" si="94"/>
        <v>9.6325578633695841E-3</v>
      </c>
      <c r="K1978">
        <v>422906</v>
      </c>
      <c r="L1978">
        <v>384</v>
      </c>
      <c r="M1978">
        <v>613.20000000000005</v>
      </c>
      <c r="N1978">
        <f>IF(M1978&lt;&gt;"",-8.31432*('Fli3d Chicken ESP32 TM'!O1978+273.15)/(9.80665*0.0289644)*LN(M1978/time_fitting!$G$2)+time_fitting!$G$4,NA())</f>
        <v>3943.0031864582102</v>
      </c>
      <c r="O1978">
        <v>-4.7</v>
      </c>
      <c r="U1978" t="str">
        <f t="shared" si="93"/>
        <v/>
      </c>
    </row>
    <row r="1979" spans="1:27" x14ac:dyDescent="0.25">
      <c r="A1979" t="s">
        <v>792</v>
      </c>
      <c r="B1979">
        <v>3249</v>
      </c>
      <c r="C1979">
        <f t="shared" si="92"/>
        <v>422978</v>
      </c>
      <c r="D1979" t="s">
        <v>2739</v>
      </c>
      <c r="E1979" s="1">
        <f>VLOOKUP(D1979,time_fitting!$A$1:$B$14,2,0)+C1979/1000/60/60/24</f>
        <v>44829.647488055554</v>
      </c>
      <c r="G1979" s="5">
        <f t="shared" si="94"/>
        <v>9.6333912006230094E-3</v>
      </c>
      <c r="N1979" t="e">
        <f>IF(M1979&lt;&gt;"",-8.31432*('Fli3d Chicken ESP32 TM'!O1979+273.15)/(9.80665*0.0289644)*LN(M1979/time_fitting!$G$2)+time_fitting!$G$4,NA())</f>
        <v>#N/A</v>
      </c>
      <c r="P1979">
        <v>422978</v>
      </c>
      <c r="Q1979">
        <v>384</v>
      </c>
      <c r="R1979">
        <v>7.53</v>
      </c>
      <c r="S1979">
        <v>1.02</v>
      </c>
      <c r="T1979">
        <v>0.36</v>
      </c>
      <c r="U1979">
        <f t="shared" si="93"/>
        <v>7.607292553859093</v>
      </c>
      <c r="V1979">
        <v>140.06</v>
      </c>
      <c r="W1979">
        <v>-9.39</v>
      </c>
      <c r="X1979">
        <v>1.89</v>
      </c>
      <c r="Y1979">
        <v>4</v>
      </c>
      <c r="Z1979">
        <v>-6</v>
      </c>
      <c r="AA1979">
        <v>15</v>
      </c>
    </row>
    <row r="1980" spans="1:27" x14ac:dyDescent="0.25">
      <c r="A1980" t="s">
        <v>793</v>
      </c>
      <c r="B1980">
        <v>3251</v>
      </c>
      <c r="C1980">
        <f t="shared" si="92"/>
        <v>425006</v>
      </c>
      <c r="D1980" t="s">
        <v>2739</v>
      </c>
      <c r="E1980" s="1">
        <f>VLOOKUP(D1980,time_fitting!$A$1:$B$14,2,0)+C1980/1000/60/60/24</f>
        <v>44829.647511527772</v>
      </c>
      <c r="G1980" s="5">
        <f t="shared" si="94"/>
        <v>9.6568634180584922E-3</v>
      </c>
      <c r="H1980">
        <v>425006</v>
      </c>
      <c r="I1980">
        <v>394</v>
      </c>
      <c r="J1980">
        <v>15.9</v>
      </c>
      <c r="N1980" t="e">
        <f>IF(M1980&lt;&gt;"",-8.31432*('Fli3d Chicken ESP32 TM'!O1980+273.15)/(9.80665*0.0289644)*LN(M1980/time_fitting!$G$2)+time_fitting!$G$4,NA())</f>
        <v>#N/A</v>
      </c>
      <c r="U1980" t="str">
        <f t="shared" si="93"/>
        <v/>
      </c>
    </row>
    <row r="1981" spans="1:27" x14ac:dyDescent="0.25">
      <c r="A1981" t="s">
        <v>793</v>
      </c>
      <c r="B1981">
        <v>3252</v>
      </c>
      <c r="C1981">
        <f t="shared" si="92"/>
        <v>425906</v>
      </c>
      <c r="D1981" t="s">
        <v>2739</v>
      </c>
      <c r="E1981" s="1">
        <f>VLOOKUP(D1981,time_fitting!$A$1:$B$14,2,0)+C1981/1000/60/60/24</f>
        <v>44829.64752194444</v>
      </c>
      <c r="G1981" s="5">
        <f t="shared" si="94"/>
        <v>9.6672800864325836E-3</v>
      </c>
      <c r="K1981">
        <v>425906</v>
      </c>
      <c r="L1981">
        <v>387</v>
      </c>
      <c r="M1981">
        <v>611.54999999999995</v>
      </c>
      <c r="N1981">
        <f>IF(M1981&lt;&gt;"",-8.31432*('Fli3d Chicken ESP32 TM'!O1981+273.15)/(9.80665*0.0289644)*LN(M1981/time_fitting!$G$2)+time_fitting!$G$4,NA())</f>
        <v>3969.5015908633986</v>
      </c>
      <c r="O1981">
        <v>-4.33</v>
      </c>
      <c r="U1981" t="str">
        <f t="shared" si="93"/>
        <v/>
      </c>
    </row>
    <row r="1982" spans="1:27" x14ac:dyDescent="0.25">
      <c r="A1982" t="s">
        <v>793</v>
      </c>
      <c r="B1982">
        <v>3253</v>
      </c>
      <c r="C1982">
        <f t="shared" si="92"/>
        <v>424982</v>
      </c>
      <c r="D1982" t="s">
        <v>2739</v>
      </c>
      <c r="E1982" s="1">
        <f>VLOOKUP(D1982,time_fitting!$A$1:$B$14,2,0)+C1982/1000/60/60/24</f>
        <v>44829.647511249997</v>
      </c>
      <c r="G1982" s="5">
        <f t="shared" si="94"/>
        <v>9.6565856438246556E-3</v>
      </c>
      <c r="N1982" t="e">
        <f>IF(M1982&lt;&gt;"",-8.31432*('Fli3d Chicken ESP32 TM'!O1982+273.15)/(9.80665*0.0289644)*LN(M1982/time_fitting!$G$2)+time_fitting!$G$4,NA())</f>
        <v>#N/A</v>
      </c>
      <c r="P1982">
        <v>424982</v>
      </c>
      <c r="Q1982">
        <v>386</v>
      </c>
      <c r="R1982">
        <v>10.49</v>
      </c>
      <c r="S1982">
        <v>1.03</v>
      </c>
      <c r="T1982">
        <v>0.1</v>
      </c>
      <c r="U1982">
        <f t="shared" si="93"/>
        <v>10.540920263430515</v>
      </c>
      <c r="V1982">
        <v>210.73</v>
      </c>
      <c r="W1982">
        <v>4.26</v>
      </c>
      <c r="X1982">
        <v>5.79</v>
      </c>
      <c r="Y1982">
        <v>0</v>
      </c>
      <c r="Z1982">
        <v>-1</v>
      </c>
      <c r="AA1982">
        <v>17</v>
      </c>
    </row>
    <row r="1983" spans="1:27" x14ac:dyDescent="0.25">
      <c r="A1983" t="s">
        <v>794</v>
      </c>
      <c r="B1983">
        <v>3255</v>
      </c>
      <c r="C1983">
        <f t="shared" si="92"/>
        <v>427045</v>
      </c>
      <c r="D1983" t="s">
        <v>2739</v>
      </c>
      <c r="E1983" s="1">
        <f>VLOOKUP(D1983,time_fitting!$A$1:$B$14,2,0)+C1983/1000/60/60/24</f>
        <v>44829.647535127311</v>
      </c>
      <c r="G1983" s="5">
        <f t="shared" si="94"/>
        <v>9.6804629574762657E-3</v>
      </c>
      <c r="H1983">
        <v>427045</v>
      </c>
      <c r="I1983">
        <v>396</v>
      </c>
      <c r="J1983">
        <v>15.9</v>
      </c>
      <c r="N1983" t="e">
        <f>IF(M1983&lt;&gt;"",-8.31432*('Fli3d Chicken ESP32 TM'!O1983+273.15)/(9.80665*0.0289644)*LN(M1983/time_fitting!$G$2)+time_fitting!$G$4,NA())</f>
        <v>#N/A</v>
      </c>
      <c r="U1983" t="str">
        <f t="shared" si="93"/>
        <v/>
      </c>
    </row>
    <row r="1984" spans="1:27" x14ac:dyDescent="0.25">
      <c r="A1984" t="s">
        <v>794</v>
      </c>
      <c r="B1984">
        <v>3256</v>
      </c>
      <c r="C1984">
        <f t="shared" si="92"/>
        <v>427906</v>
      </c>
      <c r="D1984" t="s">
        <v>2739</v>
      </c>
      <c r="E1984" s="1">
        <f>VLOOKUP(D1984,time_fitting!$A$1:$B$14,2,0)+C1984/1000/60/60/24</f>
        <v>44829.647545092586</v>
      </c>
      <c r="G1984" s="5">
        <f t="shared" si="94"/>
        <v>9.6904282327159308E-3</v>
      </c>
      <c r="K1984">
        <v>427906</v>
      </c>
      <c r="L1984">
        <v>389</v>
      </c>
      <c r="M1984">
        <v>610.88</v>
      </c>
      <c r="N1984">
        <f>IF(M1984&lt;&gt;"",-8.31432*('Fli3d Chicken ESP32 TM'!O1984+273.15)/(9.80665*0.0289644)*LN(M1984/time_fitting!$G$2)+time_fitting!$G$4,NA())</f>
        <v>3978.9926731348078</v>
      </c>
      <c r="O1984">
        <v>-4.2699999999999996</v>
      </c>
      <c r="U1984" t="str">
        <f t="shared" si="93"/>
        <v/>
      </c>
    </row>
    <row r="1985" spans="1:27" x14ac:dyDescent="0.25">
      <c r="A1985" t="s">
        <v>794</v>
      </c>
      <c r="B1985">
        <v>3257</v>
      </c>
      <c r="C1985">
        <f t="shared" si="92"/>
        <v>426985</v>
      </c>
      <c r="D1985" t="s">
        <v>2739</v>
      </c>
      <c r="E1985" s="1">
        <f>VLOOKUP(D1985,time_fitting!$A$1:$B$14,2,0)+C1985/1000/60/60/24</f>
        <v>44829.647534432865</v>
      </c>
      <c r="G1985" s="5">
        <f t="shared" si="94"/>
        <v>9.6797685109777376E-3</v>
      </c>
      <c r="N1985" t="e">
        <f>IF(M1985&lt;&gt;"",-8.31432*('Fli3d Chicken ESP32 TM'!O1985+273.15)/(9.80665*0.0289644)*LN(M1985/time_fitting!$G$2)+time_fitting!$G$4,NA())</f>
        <v>#N/A</v>
      </c>
      <c r="P1985">
        <v>426985</v>
      </c>
      <c r="Q1985">
        <v>388</v>
      </c>
      <c r="R1985">
        <v>9.0299999999999994</v>
      </c>
      <c r="S1985">
        <v>0.57999999999999996</v>
      </c>
      <c r="T1985">
        <v>-0.24</v>
      </c>
      <c r="U1985">
        <f t="shared" si="93"/>
        <v>9.0517898782505988</v>
      </c>
      <c r="V1985">
        <v>185.54</v>
      </c>
      <c r="W1985">
        <v>5.24</v>
      </c>
      <c r="X1985">
        <v>-4.26</v>
      </c>
      <c r="Y1985">
        <v>-2</v>
      </c>
      <c r="Z1985">
        <v>-3</v>
      </c>
      <c r="AA1985">
        <v>16</v>
      </c>
    </row>
    <row r="1986" spans="1:27" x14ac:dyDescent="0.25">
      <c r="A1986" t="s">
        <v>795</v>
      </c>
      <c r="B1986">
        <v>3259</v>
      </c>
      <c r="C1986">
        <f t="shared" ref="C1986:C2049" si="95">MAX(H1986,K1986,P1986,AB1986)</f>
        <v>429100</v>
      </c>
      <c r="D1986" t="s">
        <v>2739</v>
      </c>
      <c r="E1986" s="1">
        <f>VLOOKUP(D1986,time_fitting!$A$1:$B$14,2,0)+C1986/1000/60/60/24</f>
        <v>44829.647558912031</v>
      </c>
      <c r="G1986" s="5">
        <f t="shared" si="94"/>
        <v>9.7042476772912778E-3</v>
      </c>
      <c r="H1986">
        <v>429100</v>
      </c>
      <c r="I1986">
        <v>398</v>
      </c>
      <c r="J1986">
        <v>15.9</v>
      </c>
      <c r="N1986" t="e">
        <f>IF(M1986&lt;&gt;"",-8.31432*('Fli3d Chicken ESP32 TM'!O1986+273.15)/(9.80665*0.0289644)*LN(M1986/time_fitting!$G$2)+time_fitting!$G$4,NA())</f>
        <v>#N/A</v>
      </c>
      <c r="U1986" t="str">
        <f t="shared" ref="U1986:U2049" si="96">IF(R1986&lt;&gt;"",SQRT(R1986*R1986+S1986*S1986+T1986*T1986),"")</f>
        <v/>
      </c>
    </row>
    <row r="1987" spans="1:27" x14ac:dyDescent="0.25">
      <c r="A1987" t="s">
        <v>795</v>
      </c>
      <c r="B1987">
        <v>3260</v>
      </c>
      <c r="C1987">
        <f t="shared" si="95"/>
        <v>429906</v>
      </c>
      <c r="D1987" t="s">
        <v>2739</v>
      </c>
      <c r="E1987" s="1">
        <f>VLOOKUP(D1987,time_fitting!$A$1:$B$14,2,0)+C1987/1000/60/60/24</f>
        <v>44829.64756824074</v>
      </c>
      <c r="G1987" s="5">
        <f t="shared" ref="G1987:G2050" si="97">E1987-E$567</f>
        <v>9.7135763862752356E-3</v>
      </c>
      <c r="K1987">
        <v>429906</v>
      </c>
      <c r="L1987">
        <v>391</v>
      </c>
      <c r="M1987">
        <v>610.55999999999995</v>
      </c>
      <c r="N1987">
        <f>IF(M1987&lt;&gt;"",-8.31432*('Fli3d Chicken ESP32 TM'!O1987+273.15)/(9.80665*0.0289644)*LN(M1987/time_fitting!$G$2)+time_fitting!$G$4,NA())</f>
        <v>3977.1954244806689</v>
      </c>
      <c r="O1987">
        <v>-4.68</v>
      </c>
      <c r="U1987" t="str">
        <f t="shared" si="96"/>
        <v/>
      </c>
    </row>
    <row r="1988" spans="1:27" x14ac:dyDescent="0.25">
      <c r="A1988" t="s">
        <v>795</v>
      </c>
      <c r="B1988">
        <v>3261</v>
      </c>
      <c r="C1988">
        <f t="shared" si="95"/>
        <v>429233</v>
      </c>
      <c r="D1988" t="s">
        <v>2739</v>
      </c>
      <c r="E1988" s="1">
        <f>VLOOKUP(D1988,time_fitting!$A$1:$B$14,2,0)+C1988/1000/60/60/24</f>
        <v>44829.647560451383</v>
      </c>
      <c r="G1988" s="5">
        <f t="shared" si="97"/>
        <v>9.7057870298158377E-3</v>
      </c>
      <c r="N1988" t="e">
        <f>IF(M1988&lt;&gt;"",-8.31432*('Fli3d Chicken ESP32 TM'!O1988+273.15)/(9.80665*0.0289644)*LN(M1988/time_fitting!$G$2)+time_fitting!$G$4,NA())</f>
        <v>#N/A</v>
      </c>
      <c r="P1988">
        <v>429233</v>
      </c>
      <c r="Q1988">
        <v>390</v>
      </c>
      <c r="R1988">
        <v>11.79</v>
      </c>
      <c r="S1988">
        <v>0.91</v>
      </c>
      <c r="T1988">
        <v>0.89</v>
      </c>
      <c r="U1988">
        <f t="shared" si="96"/>
        <v>11.858511711003198</v>
      </c>
      <c r="V1988">
        <v>120.48</v>
      </c>
      <c r="W1988">
        <v>-9.93</v>
      </c>
      <c r="X1988">
        <v>-7.37</v>
      </c>
      <c r="Y1988">
        <v>6</v>
      </c>
      <c r="Z1988">
        <v>-3</v>
      </c>
      <c r="AA1988">
        <v>16</v>
      </c>
    </row>
    <row r="1989" spans="1:27" x14ac:dyDescent="0.25">
      <c r="A1989" t="s">
        <v>796</v>
      </c>
      <c r="B1989">
        <v>3262</v>
      </c>
      <c r="C1989">
        <f t="shared" si="95"/>
        <v>431000</v>
      </c>
      <c r="D1989" t="s">
        <v>2739</v>
      </c>
      <c r="E1989" s="1">
        <f>VLOOKUP(D1989,time_fitting!$A$1:$B$14,2,0)+C1989/1000/60/60/24</f>
        <v>44829.647580902776</v>
      </c>
      <c r="G1989" s="5">
        <f t="shared" si="97"/>
        <v>9.7262384224450216E-3</v>
      </c>
      <c r="H1989">
        <v>431000</v>
      </c>
      <c r="I1989">
        <v>400</v>
      </c>
      <c r="J1989">
        <v>15.9</v>
      </c>
      <c r="N1989" t="e">
        <f>IF(M1989&lt;&gt;"",-8.31432*('Fli3d Chicken ESP32 TM'!O1989+273.15)/(9.80665*0.0289644)*LN(M1989/time_fitting!$G$2)+time_fitting!$G$4,NA())</f>
        <v>#N/A</v>
      </c>
      <c r="U1989" t="str">
        <f t="shared" si="96"/>
        <v/>
      </c>
    </row>
    <row r="1990" spans="1:27" x14ac:dyDescent="0.25">
      <c r="A1990" t="s">
        <v>796</v>
      </c>
      <c r="B1990">
        <v>3263</v>
      </c>
      <c r="C1990">
        <f t="shared" si="95"/>
        <v>431906</v>
      </c>
      <c r="D1990" t="s">
        <v>2739</v>
      </c>
      <c r="E1990" s="1">
        <f>VLOOKUP(D1990,time_fitting!$A$1:$B$14,2,0)+C1990/1000/60/60/24</f>
        <v>44829.647591388886</v>
      </c>
      <c r="G1990" s="5">
        <f t="shared" si="97"/>
        <v>9.7367245325585827E-3</v>
      </c>
      <c r="K1990">
        <v>431906</v>
      </c>
      <c r="L1990">
        <v>393</v>
      </c>
      <c r="M1990">
        <v>609.57000000000005</v>
      </c>
      <c r="N1990">
        <f>IF(M1990&lt;&gt;"",-8.31432*('Fli3d Chicken ESP32 TM'!O1990+273.15)/(9.80665*0.0289644)*LN(M1990/time_fitting!$G$2)+time_fitting!$G$4,NA())</f>
        <v>3986.0358411650727</v>
      </c>
      <c r="O1990">
        <v>-4.95</v>
      </c>
      <c r="U1990" t="str">
        <f t="shared" si="96"/>
        <v/>
      </c>
    </row>
    <row r="1991" spans="1:27" x14ac:dyDescent="0.25">
      <c r="A1991" t="s">
        <v>796</v>
      </c>
      <c r="B1991">
        <v>3264</v>
      </c>
      <c r="C1991">
        <f t="shared" si="95"/>
        <v>430960</v>
      </c>
      <c r="D1991" t="s">
        <v>2739</v>
      </c>
      <c r="E1991" s="1">
        <f>VLOOKUP(D1991,time_fitting!$A$1:$B$14,2,0)+C1991/1000/60/60/24</f>
        <v>44829.647580439814</v>
      </c>
      <c r="G1991" s="5">
        <f t="shared" si="97"/>
        <v>9.7257754605379887E-3</v>
      </c>
      <c r="N1991" t="e">
        <f>IF(M1991&lt;&gt;"",-8.31432*('Fli3d Chicken ESP32 TM'!O1991+273.15)/(9.80665*0.0289644)*LN(M1991/time_fitting!$G$2)+time_fitting!$G$4,NA())</f>
        <v>#N/A</v>
      </c>
      <c r="P1991">
        <v>430960</v>
      </c>
      <c r="Q1991">
        <v>392</v>
      </c>
      <c r="R1991">
        <v>8.81</v>
      </c>
      <c r="S1991">
        <v>0.93</v>
      </c>
      <c r="T1991">
        <v>0.39</v>
      </c>
      <c r="U1991">
        <f t="shared" si="96"/>
        <v>8.8675306596594297</v>
      </c>
      <c r="V1991">
        <v>-84.63</v>
      </c>
      <c r="W1991">
        <v>-18.78</v>
      </c>
      <c r="X1991">
        <v>-1.21</v>
      </c>
      <c r="Y1991">
        <v>7</v>
      </c>
      <c r="Z1991">
        <v>-3</v>
      </c>
      <c r="AA1991">
        <v>16</v>
      </c>
    </row>
    <row r="1992" spans="1:27" x14ac:dyDescent="0.25">
      <c r="A1992" t="s">
        <v>797</v>
      </c>
      <c r="B1992">
        <v>3266</v>
      </c>
      <c r="C1992">
        <f t="shared" si="95"/>
        <v>434000</v>
      </c>
      <c r="D1992" t="s">
        <v>2739</v>
      </c>
      <c r="E1992" s="1">
        <f>VLOOKUP(D1992,time_fitting!$A$1:$B$14,2,0)+C1992/1000/60/60/24</f>
        <v>44829.647615624999</v>
      </c>
      <c r="G1992" s="5">
        <f t="shared" si="97"/>
        <v>9.7609606455080211E-3</v>
      </c>
      <c r="H1992">
        <v>434000</v>
      </c>
      <c r="I1992">
        <v>403</v>
      </c>
      <c r="J1992">
        <v>15.8</v>
      </c>
      <c r="N1992" t="e">
        <f>IF(M1992&lt;&gt;"",-8.31432*('Fli3d Chicken ESP32 TM'!O1992+273.15)/(9.80665*0.0289644)*LN(M1992/time_fitting!$G$2)+time_fitting!$G$4,NA())</f>
        <v>#N/A</v>
      </c>
      <c r="U1992" t="str">
        <f t="shared" si="96"/>
        <v/>
      </c>
    </row>
    <row r="1993" spans="1:27" x14ac:dyDescent="0.25">
      <c r="A1993" t="s">
        <v>797</v>
      </c>
      <c r="B1993">
        <v>3267</v>
      </c>
      <c r="C1993">
        <f t="shared" si="95"/>
        <v>434906</v>
      </c>
      <c r="D1993" t="s">
        <v>2739</v>
      </c>
      <c r="E1993" s="1">
        <f>VLOOKUP(D1993,time_fitting!$A$1:$B$14,2,0)+C1993/1000/60/60/24</f>
        <v>44829.647626111109</v>
      </c>
      <c r="G1993" s="5">
        <f t="shared" si="97"/>
        <v>9.7714467556215823E-3</v>
      </c>
      <c r="K1993">
        <v>434906</v>
      </c>
      <c r="L1993">
        <v>396</v>
      </c>
      <c r="M1993">
        <v>608.21</v>
      </c>
      <c r="N1993">
        <f>IF(M1993&lt;&gt;"",-8.31432*('Fli3d Chicken ESP32 TM'!O1993+273.15)/(9.80665*0.0289644)*LN(M1993/time_fitting!$G$2)+time_fitting!$G$4,NA())</f>
        <v>4007.2093052522314</v>
      </c>
      <c r="O1993">
        <v>-4.7</v>
      </c>
      <c r="U1993" t="str">
        <f t="shared" si="96"/>
        <v/>
      </c>
    </row>
    <row r="1994" spans="1:27" x14ac:dyDescent="0.25">
      <c r="A1994" t="s">
        <v>797</v>
      </c>
      <c r="B1994">
        <v>3268</v>
      </c>
      <c r="C1994">
        <f t="shared" si="95"/>
        <v>433966</v>
      </c>
      <c r="D1994" t="s">
        <v>2739</v>
      </c>
      <c r="E1994" s="1">
        <f>VLOOKUP(D1994,time_fitting!$A$1:$B$14,2,0)+C1994/1000/60/60/24</f>
        <v>44829.647615231479</v>
      </c>
      <c r="G1994" s="5">
        <f t="shared" si="97"/>
        <v>9.760567125340458E-3</v>
      </c>
      <c r="N1994" t="e">
        <f>IF(M1994&lt;&gt;"",-8.31432*('Fli3d Chicken ESP32 TM'!O1994+273.15)/(9.80665*0.0289644)*LN(M1994/time_fitting!$G$2)+time_fitting!$G$4,NA())</f>
        <v>#N/A</v>
      </c>
      <c r="P1994">
        <v>433966</v>
      </c>
      <c r="Q1994">
        <v>395</v>
      </c>
      <c r="R1994">
        <v>9.44</v>
      </c>
      <c r="S1994">
        <v>0.5</v>
      </c>
      <c r="T1994">
        <v>-0.19</v>
      </c>
      <c r="U1994">
        <f t="shared" si="96"/>
        <v>9.4551414584870166</v>
      </c>
      <c r="V1994">
        <v>-85.42</v>
      </c>
      <c r="W1994">
        <v>-25.12</v>
      </c>
      <c r="X1994">
        <v>-7.62</v>
      </c>
      <c r="Y1994">
        <v>-3</v>
      </c>
      <c r="Z1994">
        <v>-2</v>
      </c>
      <c r="AA1994">
        <v>16</v>
      </c>
    </row>
    <row r="1995" spans="1:27" x14ac:dyDescent="0.25">
      <c r="A1995" t="s">
        <v>798</v>
      </c>
      <c r="B1995">
        <v>3270</v>
      </c>
      <c r="C1995">
        <f t="shared" si="95"/>
        <v>437112</v>
      </c>
      <c r="D1995" t="s">
        <v>2739</v>
      </c>
      <c r="E1995" s="1">
        <f>VLOOKUP(D1995,time_fitting!$A$1:$B$14,2,0)+C1995/1000/60/60/24</f>
        <v>44829.647651643514</v>
      </c>
      <c r="G1995" s="5">
        <f t="shared" si="97"/>
        <v>9.7969791604555212E-3</v>
      </c>
      <c r="H1995">
        <v>437112</v>
      </c>
      <c r="I1995">
        <v>406</v>
      </c>
      <c r="J1995">
        <v>15.8</v>
      </c>
      <c r="N1995" t="e">
        <f>IF(M1995&lt;&gt;"",-8.31432*('Fli3d Chicken ESP32 TM'!O1995+273.15)/(9.80665*0.0289644)*LN(M1995/time_fitting!$G$2)+time_fitting!$G$4,NA())</f>
        <v>#N/A</v>
      </c>
      <c r="U1995" t="str">
        <f t="shared" si="96"/>
        <v/>
      </c>
    </row>
    <row r="1996" spans="1:27" x14ac:dyDescent="0.25">
      <c r="A1996" t="s">
        <v>798</v>
      </c>
      <c r="B1996">
        <v>3271</v>
      </c>
      <c r="C1996">
        <f t="shared" si="95"/>
        <v>436906</v>
      </c>
      <c r="D1996" t="s">
        <v>2739</v>
      </c>
      <c r="E1996" s="1">
        <f>VLOOKUP(D1996,time_fitting!$A$1:$B$14,2,0)+C1996/1000/60/60/24</f>
        <v>44829.647649259256</v>
      </c>
      <c r="G1996" s="5">
        <f t="shared" si="97"/>
        <v>9.7945949019049294E-3</v>
      </c>
      <c r="K1996">
        <v>436906</v>
      </c>
      <c r="L1996">
        <v>398</v>
      </c>
      <c r="M1996">
        <v>608.36</v>
      </c>
      <c r="N1996">
        <f>IF(M1996&lt;&gt;"",-8.31432*('Fli3d Chicken ESP32 TM'!O1996+273.15)/(9.80665*0.0289644)*LN(M1996/time_fitting!$G$2)+time_fitting!$G$4,NA())</f>
        <v>4001.4892485203386</v>
      </c>
      <c r="O1996">
        <v>-4.96</v>
      </c>
      <c r="U1996" t="str">
        <f t="shared" si="96"/>
        <v/>
      </c>
    </row>
    <row r="1997" spans="1:27" x14ac:dyDescent="0.25">
      <c r="A1997" t="s">
        <v>798</v>
      </c>
      <c r="B1997">
        <v>3272</v>
      </c>
      <c r="C1997">
        <f t="shared" si="95"/>
        <v>437234</v>
      </c>
      <c r="D1997" t="s">
        <v>2739</v>
      </c>
      <c r="E1997" s="1">
        <f>VLOOKUP(D1997,time_fitting!$A$1:$B$14,2,0)+C1997/1000/60/60/24</f>
        <v>44829.647653055552</v>
      </c>
      <c r="G1997" s="5">
        <f t="shared" si="97"/>
        <v>9.7983911982737482E-3</v>
      </c>
      <c r="N1997" t="e">
        <f>IF(M1997&lt;&gt;"",-8.31432*('Fli3d Chicken ESP32 TM'!O1997+273.15)/(9.80665*0.0289644)*LN(M1997/time_fitting!$G$2)+time_fitting!$G$4,NA())</f>
        <v>#N/A</v>
      </c>
      <c r="P1997">
        <v>437234</v>
      </c>
      <c r="Q1997">
        <v>398</v>
      </c>
      <c r="R1997">
        <v>10.050000000000001</v>
      </c>
      <c r="S1997">
        <v>0.68</v>
      </c>
      <c r="T1997">
        <v>-0.61</v>
      </c>
      <c r="U1997">
        <f t="shared" si="96"/>
        <v>10.091432009383011</v>
      </c>
      <c r="V1997">
        <v>-119.87</v>
      </c>
      <c r="W1997">
        <v>-13.1</v>
      </c>
      <c r="X1997">
        <v>-8.9600000000000009</v>
      </c>
      <c r="Y1997">
        <v>0</v>
      </c>
      <c r="Z1997">
        <v>-2</v>
      </c>
      <c r="AA1997">
        <v>17</v>
      </c>
    </row>
    <row r="1998" spans="1:27" x14ac:dyDescent="0.25">
      <c r="A1998" t="s">
        <v>799</v>
      </c>
      <c r="B1998">
        <v>3274</v>
      </c>
      <c r="C1998">
        <f t="shared" si="95"/>
        <v>439000</v>
      </c>
      <c r="D1998" t="s">
        <v>2739</v>
      </c>
      <c r="E1998" s="1">
        <f>VLOOKUP(D1998,time_fitting!$A$1:$B$14,2,0)+C1998/1000/60/60/24</f>
        <v>44829.647673495369</v>
      </c>
      <c r="G1998" s="5">
        <f t="shared" si="97"/>
        <v>9.8188310148543678E-3</v>
      </c>
      <c r="H1998">
        <v>439000</v>
      </c>
      <c r="I1998">
        <v>408</v>
      </c>
      <c r="J1998">
        <v>15.8</v>
      </c>
      <c r="N1998" t="e">
        <f>IF(M1998&lt;&gt;"",-8.31432*('Fli3d Chicken ESP32 TM'!O1998+273.15)/(9.80665*0.0289644)*LN(M1998/time_fitting!$G$2)+time_fitting!$G$4,NA())</f>
        <v>#N/A</v>
      </c>
      <c r="U1998" t="str">
        <f t="shared" si="96"/>
        <v/>
      </c>
    </row>
    <row r="1999" spans="1:27" x14ac:dyDescent="0.25">
      <c r="A1999" t="s">
        <v>799</v>
      </c>
      <c r="B1999">
        <v>3275</v>
      </c>
      <c r="C1999">
        <f t="shared" si="95"/>
        <v>439906</v>
      </c>
      <c r="D1999" t="s">
        <v>2739</v>
      </c>
      <c r="E1999" s="1">
        <f>VLOOKUP(D1999,time_fitting!$A$1:$B$14,2,0)+C1999/1000/60/60/24</f>
        <v>44829.647683981479</v>
      </c>
      <c r="G1999" s="5">
        <f t="shared" si="97"/>
        <v>9.829317124967929E-3</v>
      </c>
      <c r="K1999">
        <v>439906</v>
      </c>
      <c r="L1999">
        <v>401</v>
      </c>
      <c r="M1999">
        <v>606.55999999999995</v>
      </c>
      <c r="N1999">
        <f>IF(M1999&lt;&gt;"",-8.31432*('Fli3d Chicken ESP32 TM'!O1999+273.15)/(9.80665*0.0289644)*LN(M1999/time_fitting!$G$2)+time_fitting!$G$4,NA())</f>
        <v>4021.8239866398412</v>
      </c>
      <c r="O1999">
        <v>-5.16</v>
      </c>
      <c r="U1999" t="str">
        <f t="shared" si="96"/>
        <v/>
      </c>
    </row>
    <row r="2000" spans="1:27" x14ac:dyDescent="0.25">
      <c r="A2000" t="s">
        <v>799</v>
      </c>
      <c r="B2000">
        <v>3276</v>
      </c>
      <c r="C2000">
        <f t="shared" si="95"/>
        <v>438964</v>
      </c>
      <c r="D2000" t="s">
        <v>2739</v>
      </c>
      <c r="E2000" s="1">
        <f>VLOOKUP(D2000,time_fitting!$A$1:$B$14,2,0)+C2000/1000/60/60/24</f>
        <v>44829.647673078704</v>
      </c>
      <c r="G2000" s="5">
        <f t="shared" si="97"/>
        <v>9.818414349865634E-3</v>
      </c>
      <c r="N2000" t="e">
        <f>IF(M2000&lt;&gt;"",-8.31432*('Fli3d Chicken ESP32 TM'!O2000+273.15)/(9.80665*0.0289644)*LN(M2000/time_fitting!$G$2)+time_fitting!$G$4,NA())</f>
        <v>#N/A</v>
      </c>
      <c r="P2000">
        <v>438964</v>
      </c>
      <c r="Q2000">
        <v>400</v>
      </c>
      <c r="R2000">
        <v>8.76</v>
      </c>
      <c r="S2000">
        <v>0.75</v>
      </c>
      <c r="T2000">
        <v>0.26</v>
      </c>
      <c r="U2000">
        <f t="shared" si="96"/>
        <v>8.7958910861833655</v>
      </c>
      <c r="V2000">
        <v>-35.79</v>
      </c>
      <c r="W2000">
        <v>-18.170000000000002</v>
      </c>
      <c r="X2000">
        <v>-4.32</v>
      </c>
      <c r="Y2000">
        <v>10</v>
      </c>
      <c r="Z2000">
        <v>7</v>
      </c>
      <c r="AA2000">
        <v>18</v>
      </c>
    </row>
    <row r="2001" spans="1:27" x14ac:dyDescent="0.25">
      <c r="A2001" t="s">
        <v>800</v>
      </c>
      <c r="B2001">
        <v>3277</v>
      </c>
      <c r="C2001">
        <f t="shared" si="95"/>
        <v>440906</v>
      </c>
      <c r="D2001" t="s">
        <v>2739</v>
      </c>
      <c r="E2001" s="1">
        <f>VLOOKUP(D2001,time_fitting!$A$1:$B$14,2,0)+C2001/1000/60/60/24</f>
        <v>44829.647695555555</v>
      </c>
      <c r="G2001" s="5">
        <f t="shared" si="97"/>
        <v>9.8408912017475814E-3</v>
      </c>
      <c r="K2001">
        <v>440906</v>
      </c>
      <c r="L2001">
        <v>402</v>
      </c>
      <c r="M2001">
        <v>606.22</v>
      </c>
      <c r="N2001">
        <f>IF(M2001&lt;&gt;"",-8.31432*('Fli3d Chicken ESP32 TM'!O2001+273.15)/(9.80665*0.0289644)*LN(M2001/time_fitting!$G$2)+time_fitting!$G$4,NA())</f>
        <v>4023.5851951465265</v>
      </c>
      <c r="O2001">
        <v>-5.34</v>
      </c>
      <c r="U2001" t="str">
        <f t="shared" si="96"/>
        <v/>
      </c>
    </row>
    <row r="2002" spans="1:27" x14ac:dyDescent="0.25">
      <c r="A2002" t="s">
        <v>801</v>
      </c>
      <c r="B2002">
        <v>3278</v>
      </c>
      <c r="C2002">
        <f t="shared" si="95"/>
        <v>441000</v>
      </c>
      <c r="D2002" t="s">
        <v>2739</v>
      </c>
      <c r="E2002" s="1">
        <f>VLOOKUP(D2002,time_fitting!$A$1:$B$14,2,0)+C2002/1000/60/60/24</f>
        <v>44829.647696643515</v>
      </c>
      <c r="G2002" s="5">
        <f t="shared" si="97"/>
        <v>9.841979161137715E-3</v>
      </c>
      <c r="H2002">
        <v>441000</v>
      </c>
      <c r="I2002">
        <v>410</v>
      </c>
      <c r="J2002">
        <v>15.8</v>
      </c>
      <c r="N2002" t="e">
        <f>IF(M2002&lt;&gt;"",-8.31432*('Fli3d Chicken ESP32 TM'!O2002+273.15)/(9.80665*0.0289644)*LN(M2002/time_fitting!$G$2)+time_fitting!$G$4,NA())</f>
        <v>#N/A</v>
      </c>
      <c r="U2002" t="str">
        <f t="shared" si="96"/>
        <v/>
      </c>
    </row>
    <row r="2003" spans="1:27" x14ac:dyDescent="0.25">
      <c r="A2003" t="s">
        <v>801</v>
      </c>
      <c r="B2003">
        <v>3279</v>
      </c>
      <c r="C2003">
        <f t="shared" si="95"/>
        <v>441906</v>
      </c>
      <c r="D2003" t="s">
        <v>2739</v>
      </c>
      <c r="E2003" s="1">
        <f>VLOOKUP(D2003,time_fitting!$A$1:$B$14,2,0)+C2003/1000/60/60/24</f>
        <v>44829.647707129625</v>
      </c>
      <c r="G2003" s="5">
        <f t="shared" si="97"/>
        <v>9.8524652712512761E-3</v>
      </c>
      <c r="K2003">
        <v>441906</v>
      </c>
      <c r="L2003">
        <v>403</v>
      </c>
      <c r="M2003">
        <v>605.98</v>
      </c>
      <c r="N2003">
        <f>IF(M2003&lt;&gt;"",-8.31432*('Fli3d Chicken ESP32 TM'!O2003+273.15)/(9.80665*0.0289644)*LN(M2003/time_fitting!$G$2)+time_fitting!$G$4,NA())</f>
        <v>4025.2230700338246</v>
      </c>
      <c r="O2003">
        <v>-5.44</v>
      </c>
      <c r="U2003" t="str">
        <f t="shared" si="96"/>
        <v/>
      </c>
    </row>
    <row r="2004" spans="1:27" x14ac:dyDescent="0.25">
      <c r="A2004" t="s">
        <v>801</v>
      </c>
      <c r="B2004">
        <v>3280</v>
      </c>
      <c r="C2004">
        <f t="shared" si="95"/>
        <v>440971</v>
      </c>
      <c r="D2004" t="s">
        <v>2739</v>
      </c>
      <c r="E2004" s="1">
        <f>VLOOKUP(D2004,time_fitting!$A$1:$B$14,2,0)+C2004/1000/60/60/24</f>
        <v>44829.647696307868</v>
      </c>
      <c r="G2004" s="5">
        <f t="shared" si="97"/>
        <v>9.8416435139370151E-3</v>
      </c>
      <c r="N2004" t="e">
        <f>IF(M2004&lt;&gt;"",-8.31432*('Fli3d Chicken ESP32 TM'!O2004+273.15)/(9.80665*0.0289644)*LN(M2004/time_fitting!$G$2)+time_fitting!$G$4,NA())</f>
        <v>#N/A</v>
      </c>
      <c r="P2004">
        <v>440971</v>
      </c>
      <c r="Q2004">
        <v>402</v>
      </c>
      <c r="R2004">
        <v>10.47</v>
      </c>
      <c r="S2004">
        <v>0.61</v>
      </c>
      <c r="T2004">
        <v>0.69</v>
      </c>
      <c r="U2004">
        <f t="shared" si="96"/>
        <v>10.510428154932606</v>
      </c>
      <c r="V2004">
        <v>50</v>
      </c>
      <c r="W2004">
        <v>-9.1999999999999993</v>
      </c>
      <c r="X2004">
        <v>-7.74</v>
      </c>
      <c r="Y2004">
        <v>8</v>
      </c>
      <c r="Z2004">
        <v>-2</v>
      </c>
      <c r="AA2004">
        <v>16</v>
      </c>
    </row>
    <row r="2005" spans="1:27" x14ac:dyDescent="0.25">
      <c r="A2005" t="s">
        <v>802</v>
      </c>
      <c r="B2005">
        <v>3282</v>
      </c>
      <c r="C2005">
        <f t="shared" si="95"/>
        <v>444009</v>
      </c>
      <c r="D2005" t="s">
        <v>2739</v>
      </c>
      <c r="E2005" s="1">
        <f>VLOOKUP(D2005,time_fitting!$A$1:$B$14,2,0)+C2005/1000/60/60/24</f>
        <v>44829.6477314699</v>
      </c>
      <c r="G2005" s="5">
        <f t="shared" si="97"/>
        <v>9.8768055468099192E-3</v>
      </c>
      <c r="H2005">
        <v>444009</v>
      </c>
      <c r="I2005">
        <v>413</v>
      </c>
      <c r="J2005">
        <v>15.7</v>
      </c>
      <c r="N2005" t="e">
        <f>IF(M2005&lt;&gt;"",-8.31432*('Fli3d Chicken ESP32 TM'!O2005+273.15)/(9.80665*0.0289644)*LN(M2005/time_fitting!$G$2)+time_fitting!$G$4,NA())</f>
        <v>#N/A</v>
      </c>
      <c r="U2005" t="str">
        <f t="shared" si="96"/>
        <v/>
      </c>
    </row>
    <row r="2006" spans="1:27" x14ac:dyDescent="0.25">
      <c r="A2006" t="s">
        <v>802</v>
      </c>
      <c r="B2006">
        <v>3283</v>
      </c>
      <c r="C2006">
        <f t="shared" si="95"/>
        <v>444906</v>
      </c>
      <c r="D2006" t="s">
        <v>2739</v>
      </c>
      <c r="E2006" s="1">
        <f>VLOOKUP(D2006,time_fitting!$A$1:$B$14,2,0)+C2006/1000/60/60/24</f>
        <v>44829.647741851848</v>
      </c>
      <c r="G2006" s="5">
        <f t="shared" si="97"/>
        <v>9.8871874943142757E-3</v>
      </c>
      <c r="K2006">
        <v>444906</v>
      </c>
      <c r="L2006">
        <v>406</v>
      </c>
      <c r="M2006">
        <v>604.53</v>
      </c>
      <c r="N2006">
        <f>IF(M2006&lt;&gt;"",-8.31432*('Fli3d Chicken ESP32 TM'!O2006+273.15)/(9.80665*0.0289644)*LN(M2006/time_fitting!$G$2)+time_fitting!$G$4,NA())</f>
        <v>4046.5006664968541</v>
      </c>
      <c r="O2006">
        <v>-5.27</v>
      </c>
      <c r="U2006" t="str">
        <f t="shared" si="96"/>
        <v/>
      </c>
    </row>
    <row r="2007" spans="1:27" x14ac:dyDescent="0.25">
      <c r="A2007" t="s">
        <v>802</v>
      </c>
      <c r="B2007">
        <v>3284</v>
      </c>
      <c r="C2007">
        <f t="shared" si="95"/>
        <v>443986</v>
      </c>
      <c r="D2007" t="s">
        <v>2739</v>
      </c>
      <c r="E2007" s="1">
        <f>VLOOKUP(D2007,time_fitting!$A$1:$B$14,2,0)+C2007/1000/60/60/24</f>
        <v>44829.647731203702</v>
      </c>
      <c r="G2007" s="5">
        <f t="shared" si="97"/>
        <v>9.8765393486246467E-3</v>
      </c>
      <c r="N2007" t="e">
        <f>IF(M2007&lt;&gt;"",-8.31432*('Fli3d Chicken ESP32 TM'!O2007+273.15)/(9.80665*0.0289644)*LN(M2007/time_fitting!$G$2)+time_fitting!$G$4,NA())</f>
        <v>#N/A</v>
      </c>
      <c r="P2007">
        <v>443986</v>
      </c>
      <c r="Q2007">
        <v>405</v>
      </c>
      <c r="R2007">
        <v>8.27</v>
      </c>
      <c r="S2007">
        <v>0.62</v>
      </c>
      <c r="T2007">
        <v>-0.48</v>
      </c>
      <c r="U2007">
        <f t="shared" si="96"/>
        <v>8.3070873355226009</v>
      </c>
      <c r="V2007">
        <v>17.739999999999998</v>
      </c>
      <c r="W2007">
        <v>-6.89</v>
      </c>
      <c r="X2007">
        <v>-3.53</v>
      </c>
      <c r="Y2007">
        <v>7</v>
      </c>
      <c r="Z2007">
        <v>13</v>
      </c>
      <c r="AA2007">
        <v>16</v>
      </c>
    </row>
    <row r="2008" spans="1:27" x14ac:dyDescent="0.25">
      <c r="A2008" t="s">
        <v>803</v>
      </c>
      <c r="B2008">
        <v>3285</v>
      </c>
      <c r="C2008">
        <f t="shared" si="95"/>
        <v>448000</v>
      </c>
      <c r="D2008" t="s">
        <v>2739</v>
      </c>
      <c r="E2008" s="1">
        <f>VLOOKUP(D2008,time_fitting!$A$1:$B$14,2,0)+C2008/1000/60/60/24</f>
        <v>44829.64777766203</v>
      </c>
      <c r="G2008" s="5">
        <f t="shared" si="97"/>
        <v>9.9229976767674088E-3</v>
      </c>
      <c r="H2008">
        <v>448000</v>
      </c>
      <c r="I2008">
        <v>417</v>
      </c>
      <c r="J2008">
        <v>15.7</v>
      </c>
      <c r="N2008" t="e">
        <f>IF(M2008&lt;&gt;"",-8.31432*('Fli3d Chicken ESP32 TM'!O2008+273.15)/(9.80665*0.0289644)*LN(M2008/time_fitting!$G$2)+time_fitting!$G$4,NA())</f>
        <v>#N/A</v>
      </c>
      <c r="U2008" t="str">
        <f t="shared" si="96"/>
        <v/>
      </c>
    </row>
    <row r="2009" spans="1:27" x14ac:dyDescent="0.25">
      <c r="A2009" t="s">
        <v>803</v>
      </c>
      <c r="B2009">
        <v>3286</v>
      </c>
      <c r="C2009">
        <f t="shared" si="95"/>
        <v>448906</v>
      </c>
      <c r="D2009" t="s">
        <v>2739</v>
      </c>
      <c r="E2009" s="1">
        <f>VLOOKUP(D2009,time_fitting!$A$1:$B$14,2,0)+C2009/1000/60/60/24</f>
        <v>44829.647788148148</v>
      </c>
      <c r="G2009" s="5">
        <f t="shared" si="97"/>
        <v>9.9334837941569276E-3</v>
      </c>
      <c r="K2009">
        <v>448906</v>
      </c>
      <c r="L2009">
        <v>410</v>
      </c>
      <c r="M2009">
        <v>603.37</v>
      </c>
      <c r="N2009">
        <f>IF(M2009&lt;&gt;"",-8.31432*('Fli3d Chicken ESP32 TM'!O2009+273.15)/(9.80665*0.0289644)*LN(M2009/time_fitting!$G$2)+time_fitting!$G$4,NA())</f>
        <v>4073.9835469798259</v>
      </c>
      <c r="O2009">
        <v>-4.43</v>
      </c>
      <c r="U2009" t="str">
        <f t="shared" si="96"/>
        <v/>
      </c>
    </row>
    <row r="2010" spans="1:27" x14ac:dyDescent="0.25">
      <c r="A2010" t="s">
        <v>803</v>
      </c>
      <c r="B2010">
        <v>3287</v>
      </c>
      <c r="C2010">
        <f t="shared" si="95"/>
        <v>449131</v>
      </c>
      <c r="D2010" t="s">
        <v>2739</v>
      </c>
      <c r="E2010" s="1">
        <f>VLOOKUP(D2010,time_fitting!$A$1:$B$14,2,0)+C2010/1000/60/60/24</f>
        <v>44829.647790752308</v>
      </c>
      <c r="G2010" s="5">
        <f t="shared" si="97"/>
        <v>9.9360879539744928E-3</v>
      </c>
      <c r="N2010" t="e">
        <f>IF(M2010&lt;&gt;"",-8.31432*('Fli3d Chicken ESP32 TM'!O2010+273.15)/(9.80665*0.0289644)*LN(M2010/time_fitting!$G$2)+time_fitting!$G$4,NA())</f>
        <v>#N/A</v>
      </c>
      <c r="P2010">
        <v>449131</v>
      </c>
      <c r="Q2010">
        <v>410</v>
      </c>
      <c r="R2010">
        <v>10.23</v>
      </c>
      <c r="S2010">
        <v>0.93</v>
      </c>
      <c r="T2010">
        <v>-0.2</v>
      </c>
      <c r="U2010">
        <f t="shared" si="96"/>
        <v>10.274132566791224</v>
      </c>
      <c r="V2010">
        <v>-19.02</v>
      </c>
      <c r="W2010">
        <v>-13.9</v>
      </c>
      <c r="X2010">
        <v>0.73</v>
      </c>
      <c r="Y2010">
        <v>-2</v>
      </c>
      <c r="Z2010">
        <v>7</v>
      </c>
      <c r="AA2010">
        <v>17</v>
      </c>
    </row>
    <row r="2011" spans="1:27" x14ac:dyDescent="0.25">
      <c r="A2011" t="s">
        <v>804</v>
      </c>
      <c r="B2011">
        <v>3289</v>
      </c>
      <c r="C2011">
        <f t="shared" si="95"/>
        <v>453102</v>
      </c>
      <c r="D2011" t="s">
        <v>2739</v>
      </c>
      <c r="E2011" s="1">
        <f>VLOOKUP(D2011,time_fitting!$A$1:$B$14,2,0)+C2011/1000/60/60/24</f>
        <v>44829.64783671296</v>
      </c>
      <c r="G2011" s="5">
        <f t="shared" si="97"/>
        <v>9.9820486066164449E-3</v>
      </c>
      <c r="H2011">
        <v>453102</v>
      </c>
      <c r="I2011">
        <v>422</v>
      </c>
      <c r="J2011">
        <v>15.6</v>
      </c>
      <c r="N2011" t="e">
        <f>IF(M2011&lt;&gt;"",-8.31432*('Fli3d Chicken ESP32 TM'!O2011+273.15)/(9.80665*0.0289644)*LN(M2011/time_fitting!$G$2)+time_fitting!$G$4,NA())</f>
        <v>#N/A</v>
      </c>
      <c r="U2011" t="str">
        <f t="shared" si="96"/>
        <v/>
      </c>
    </row>
    <row r="2012" spans="1:27" x14ac:dyDescent="0.25">
      <c r="A2012" t="s">
        <v>804</v>
      </c>
      <c r="B2012">
        <v>3290</v>
      </c>
      <c r="C2012">
        <f t="shared" si="95"/>
        <v>453906</v>
      </c>
      <c r="D2012" t="s">
        <v>2739</v>
      </c>
      <c r="E2012" s="1">
        <f>VLOOKUP(D2012,time_fitting!$A$1:$B$14,2,0)+C2012/1000/60/60/24</f>
        <v>44829.647846018517</v>
      </c>
      <c r="G2012" s="5">
        <f t="shared" si="97"/>
        <v>9.9913541635032743E-3</v>
      </c>
      <c r="K2012">
        <v>453906</v>
      </c>
      <c r="L2012">
        <v>415</v>
      </c>
      <c r="M2012">
        <v>601.75</v>
      </c>
      <c r="N2012">
        <f>IF(M2012&lt;&gt;"",-8.31432*('Fli3d Chicken ESP32 TM'!O2012+273.15)/(9.80665*0.0289644)*LN(M2012/time_fitting!$G$2)+time_fitting!$G$4,NA())</f>
        <v>4107.173406283523</v>
      </c>
      <c r="O2012">
        <v>-3.62</v>
      </c>
      <c r="U2012" t="str">
        <f t="shared" si="96"/>
        <v/>
      </c>
    </row>
    <row r="2013" spans="1:27" x14ac:dyDescent="0.25">
      <c r="A2013" t="s">
        <v>804</v>
      </c>
      <c r="B2013">
        <v>3291</v>
      </c>
      <c r="C2013">
        <f t="shared" si="95"/>
        <v>453234</v>
      </c>
      <c r="D2013" t="s">
        <v>2739</v>
      </c>
      <c r="E2013" s="1">
        <f>VLOOKUP(D2013,time_fitting!$A$1:$B$14,2,0)+C2013/1000/60/60/24</f>
        <v>44829.647838240737</v>
      </c>
      <c r="G2013" s="5">
        <f t="shared" si="97"/>
        <v>9.9835763830924407E-3</v>
      </c>
      <c r="N2013" t="e">
        <f>IF(M2013&lt;&gt;"",-8.31432*('Fli3d Chicken ESP32 TM'!O2013+273.15)/(9.80665*0.0289644)*LN(M2013/time_fitting!$G$2)+time_fitting!$G$4,NA())</f>
        <v>#N/A</v>
      </c>
      <c r="P2013">
        <v>453234</v>
      </c>
      <c r="Q2013">
        <v>414</v>
      </c>
      <c r="R2013">
        <v>11.54</v>
      </c>
      <c r="S2013">
        <v>0.77</v>
      </c>
      <c r="T2013">
        <v>-0.22</v>
      </c>
      <c r="U2013">
        <f t="shared" si="96"/>
        <v>11.567752590715275</v>
      </c>
      <c r="V2013">
        <v>2.86</v>
      </c>
      <c r="W2013">
        <v>-12.74</v>
      </c>
      <c r="X2013">
        <v>-8.9600000000000009</v>
      </c>
      <c r="Y2013">
        <v>-2</v>
      </c>
      <c r="Z2013">
        <v>5</v>
      </c>
      <c r="AA2013">
        <v>18</v>
      </c>
    </row>
    <row r="2014" spans="1:27" x14ac:dyDescent="0.25">
      <c r="A2014" t="s">
        <v>805</v>
      </c>
      <c r="B2014">
        <v>3293</v>
      </c>
      <c r="C2014">
        <f t="shared" si="95"/>
        <v>457000</v>
      </c>
      <c r="D2014" t="s">
        <v>2739</v>
      </c>
      <c r="E2014" s="1">
        <f>VLOOKUP(D2014,time_fitting!$A$1:$B$14,2,0)+C2014/1000/60/60/24</f>
        <v>44829.6478818287</v>
      </c>
      <c r="G2014" s="5">
        <f t="shared" si="97"/>
        <v>1.0027164345956407E-2</v>
      </c>
      <c r="H2014">
        <v>457000</v>
      </c>
      <c r="I2014">
        <v>426</v>
      </c>
      <c r="J2014">
        <v>15.5</v>
      </c>
      <c r="N2014" t="e">
        <f>IF(M2014&lt;&gt;"",-8.31432*('Fli3d Chicken ESP32 TM'!O2014+273.15)/(9.80665*0.0289644)*LN(M2014/time_fitting!$G$2)+time_fitting!$G$4,NA())</f>
        <v>#N/A</v>
      </c>
      <c r="U2014" t="str">
        <f t="shared" si="96"/>
        <v/>
      </c>
    </row>
    <row r="2015" spans="1:27" x14ac:dyDescent="0.25">
      <c r="A2015" t="s">
        <v>805</v>
      </c>
      <c r="B2015">
        <v>3294</v>
      </c>
      <c r="C2015">
        <f t="shared" si="95"/>
        <v>457906</v>
      </c>
      <c r="D2015" t="s">
        <v>2739</v>
      </c>
      <c r="E2015" s="1">
        <f>VLOOKUP(D2015,time_fitting!$A$1:$B$14,2,0)+C2015/1000/60/60/24</f>
        <v>44829.64789231481</v>
      </c>
      <c r="G2015" s="5">
        <f t="shared" si="97"/>
        <v>1.0037650456069969E-2</v>
      </c>
      <c r="K2015">
        <v>457906</v>
      </c>
      <c r="L2015">
        <v>419</v>
      </c>
      <c r="M2015">
        <v>599.03</v>
      </c>
      <c r="N2015">
        <f>IF(M2015&lt;&gt;"",-8.31432*('Fli3d Chicken ESP32 TM'!O2015+273.15)/(9.80665*0.0289644)*LN(M2015/time_fitting!$G$2)+time_fitting!$G$4,NA())</f>
        <v>4137.3659453340515</v>
      </c>
      <c r="O2015">
        <v>-3.99</v>
      </c>
      <c r="U2015" t="str">
        <f t="shared" si="96"/>
        <v/>
      </c>
    </row>
    <row r="2016" spans="1:27" x14ac:dyDescent="0.25">
      <c r="A2016" t="s">
        <v>805</v>
      </c>
      <c r="B2016">
        <v>3295</v>
      </c>
      <c r="C2016">
        <f t="shared" si="95"/>
        <v>456972</v>
      </c>
      <c r="D2016" t="s">
        <v>2739</v>
      </c>
      <c r="E2016" s="1">
        <f>VLOOKUP(D2016,time_fitting!$A$1:$B$14,2,0)+C2016/1000/60/60/24</f>
        <v>44829.647881504628</v>
      </c>
      <c r="G2016" s="5">
        <f t="shared" si="97"/>
        <v>1.0026840274804272E-2</v>
      </c>
      <c r="N2016" t="e">
        <f>IF(M2016&lt;&gt;"",-8.31432*('Fli3d Chicken ESP32 TM'!O2016+273.15)/(9.80665*0.0289644)*LN(M2016/time_fitting!$G$2)+time_fitting!$G$4,NA())</f>
        <v>#N/A</v>
      </c>
      <c r="P2016">
        <v>456972</v>
      </c>
      <c r="Q2016">
        <v>418</v>
      </c>
      <c r="R2016">
        <v>8.89</v>
      </c>
      <c r="S2016">
        <v>0.89</v>
      </c>
      <c r="T2016">
        <v>-0.57999999999999996</v>
      </c>
      <c r="U2016">
        <f t="shared" si="96"/>
        <v>8.9532452217059273</v>
      </c>
      <c r="V2016">
        <v>-88.65</v>
      </c>
      <c r="W2016">
        <v>-7.13</v>
      </c>
      <c r="X2016">
        <v>0.79</v>
      </c>
      <c r="Y2016">
        <v>-3</v>
      </c>
      <c r="Z2016">
        <v>7</v>
      </c>
      <c r="AA2016">
        <v>17</v>
      </c>
    </row>
    <row r="2017" spans="1:27" x14ac:dyDescent="0.25">
      <c r="A2017" t="s">
        <v>806</v>
      </c>
      <c r="B2017">
        <v>3296</v>
      </c>
      <c r="C2017">
        <f t="shared" si="95"/>
        <v>462000</v>
      </c>
      <c r="D2017" t="s">
        <v>2739</v>
      </c>
      <c r="E2017" s="1">
        <f>VLOOKUP(D2017,time_fitting!$A$1:$B$14,2,0)+C2017/1000/60/60/24</f>
        <v>44829.647939699069</v>
      </c>
      <c r="G2017" s="5">
        <f t="shared" si="97"/>
        <v>1.0085034715302754E-2</v>
      </c>
      <c r="H2017">
        <v>462000</v>
      </c>
      <c r="I2017">
        <v>431</v>
      </c>
      <c r="J2017">
        <v>15.5</v>
      </c>
      <c r="N2017" t="e">
        <f>IF(M2017&lt;&gt;"",-8.31432*('Fli3d Chicken ESP32 TM'!O2017+273.15)/(9.80665*0.0289644)*LN(M2017/time_fitting!$G$2)+time_fitting!$G$4,NA())</f>
        <v>#N/A</v>
      </c>
      <c r="U2017" t="str">
        <f t="shared" si="96"/>
        <v/>
      </c>
    </row>
    <row r="2018" spans="1:27" x14ac:dyDescent="0.25">
      <c r="A2018" t="s">
        <v>806</v>
      </c>
      <c r="B2018">
        <v>3297</v>
      </c>
      <c r="C2018">
        <f t="shared" si="95"/>
        <v>461906</v>
      </c>
      <c r="D2018" t="s">
        <v>2739</v>
      </c>
      <c r="E2018" s="1">
        <f>VLOOKUP(D2018,time_fitting!$A$1:$B$14,2,0)+C2018/1000/60/60/24</f>
        <v>44829.64793861111</v>
      </c>
      <c r="G2018" s="5">
        <f t="shared" si="97"/>
        <v>1.0083946755912621E-2</v>
      </c>
      <c r="K2018">
        <v>461906</v>
      </c>
      <c r="L2018">
        <v>423</v>
      </c>
      <c r="M2018">
        <v>598.5</v>
      </c>
      <c r="N2018">
        <f>IF(M2018&lt;&gt;"",-8.31432*('Fli3d Chicken ESP32 TM'!O2018+273.15)/(9.80665*0.0289644)*LN(M2018/time_fitting!$G$2)+time_fitting!$G$4,NA())</f>
        <v>4135.4745661705529</v>
      </c>
      <c r="O2018">
        <v>-4.58</v>
      </c>
      <c r="U2018" t="str">
        <f t="shared" si="96"/>
        <v/>
      </c>
    </row>
    <row r="2019" spans="1:27" x14ac:dyDescent="0.25">
      <c r="A2019" t="s">
        <v>806</v>
      </c>
      <c r="B2019">
        <v>3298</v>
      </c>
      <c r="C2019">
        <f t="shared" si="95"/>
        <v>461254</v>
      </c>
      <c r="D2019" t="s">
        <v>2739</v>
      </c>
      <c r="E2019" s="1">
        <f>VLOOKUP(D2019,time_fitting!$A$1:$B$14,2,0)+C2019/1000/60/60/24</f>
        <v>44829.647931064814</v>
      </c>
      <c r="G2019" s="5">
        <f t="shared" si="97"/>
        <v>1.0076400460093282E-2</v>
      </c>
      <c r="N2019" t="e">
        <f>IF(M2019&lt;&gt;"",-8.31432*('Fli3d Chicken ESP32 TM'!O2019+273.15)/(9.80665*0.0289644)*LN(M2019/time_fitting!$G$2)+time_fitting!$G$4,NA())</f>
        <v>#N/A</v>
      </c>
      <c r="P2019">
        <v>461254</v>
      </c>
      <c r="Q2019">
        <v>422</v>
      </c>
      <c r="R2019">
        <v>11.4</v>
      </c>
      <c r="S2019">
        <v>0.71</v>
      </c>
      <c r="T2019">
        <v>0.53</v>
      </c>
      <c r="U2019">
        <f t="shared" si="96"/>
        <v>11.434377989204311</v>
      </c>
      <c r="V2019">
        <v>113.29</v>
      </c>
      <c r="W2019">
        <v>-8.5299999999999994</v>
      </c>
      <c r="X2019">
        <v>-4.26</v>
      </c>
      <c r="Y2019">
        <v>12</v>
      </c>
      <c r="Z2019">
        <v>4</v>
      </c>
      <c r="AA2019">
        <v>17</v>
      </c>
    </row>
    <row r="2020" spans="1:27" x14ac:dyDescent="0.25">
      <c r="A2020" t="s">
        <v>807</v>
      </c>
      <c r="B2020">
        <v>3300</v>
      </c>
      <c r="C2020">
        <f t="shared" si="95"/>
        <v>463000</v>
      </c>
      <c r="D2020" t="s">
        <v>2739</v>
      </c>
      <c r="E2020" s="1">
        <f>VLOOKUP(D2020,time_fitting!$A$1:$B$14,2,0)+C2020/1000/60/60/24</f>
        <v>44829.647951273146</v>
      </c>
      <c r="G2020" s="5">
        <f t="shared" si="97"/>
        <v>1.0096608792082407E-2</v>
      </c>
      <c r="H2020">
        <v>463000</v>
      </c>
      <c r="I2020">
        <v>432</v>
      </c>
      <c r="J2020">
        <v>15.5</v>
      </c>
      <c r="N2020" t="e">
        <f>IF(M2020&lt;&gt;"",-8.31432*('Fli3d Chicken ESP32 TM'!O2020+273.15)/(9.80665*0.0289644)*LN(M2020/time_fitting!$G$2)+time_fitting!$G$4,NA())</f>
        <v>#N/A</v>
      </c>
      <c r="U2020" t="str">
        <f t="shared" si="96"/>
        <v/>
      </c>
    </row>
    <row r="2021" spans="1:27" x14ac:dyDescent="0.25">
      <c r="A2021" t="s">
        <v>807</v>
      </c>
      <c r="B2021">
        <v>3301</v>
      </c>
      <c r="C2021">
        <f t="shared" si="95"/>
        <v>463906</v>
      </c>
      <c r="D2021" t="s">
        <v>2739</v>
      </c>
      <c r="E2021" s="1">
        <f>VLOOKUP(D2021,time_fitting!$A$1:$B$14,2,0)+C2021/1000/60/60/24</f>
        <v>44829.647961759256</v>
      </c>
      <c r="G2021" s="5">
        <f t="shared" si="97"/>
        <v>1.0107094902195968E-2</v>
      </c>
      <c r="K2021">
        <v>463906</v>
      </c>
      <c r="L2021">
        <v>425</v>
      </c>
      <c r="M2021">
        <v>597.42999999999995</v>
      </c>
      <c r="N2021">
        <f>IF(M2021&lt;&gt;"",-8.31432*('Fli3d Chicken ESP32 TM'!O2021+273.15)/(9.80665*0.0289644)*LN(M2021/time_fitting!$G$2)+time_fitting!$G$4,NA())</f>
        <v>4152.4066002593117</v>
      </c>
      <c r="O2021">
        <v>-4.3899999999999997</v>
      </c>
      <c r="U2021" t="str">
        <f t="shared" si="96"/>
        <v/>
      </c>
    </row>
    <row r="2022" spans="1:27" x14ac:dyDescent="0.25">
      <c r="A2022" t="s">
        <v>807</v>
      </c>
      <c r="B2022">
        <v>3302</v>
      </c>
      <c r="C2022">
        <f t="shared" si="95"/>
        <v>462963</v>
      </c>
      <c r="D2022" t="s">
        <v>2739</v>
      </c>
      <c r="E2022" s="1">
        <f>VLOOKUP(D2022,time_fitting!$A$1:$B$14,2,0)+C2022/1000/60/60/24</f>
        <v>44829.647950844905</v>
      </c>
      <c r="G2022" s="5">
        <f t="shared" si="97"/>
        <v>1.0096180551045109E-2</v>
      </c>
      <c r="N2022" t="e">
        <f>IF(M2022&lt;&gt;"",-8.31432*('Fli3d Chicken ESP32 TM'!O2022+273.15)/(9.80665*0.0289644)*LN(M2022/time_fitting!$G$2)+time_fitting!$G$4,NA())</f>
        <v>#N/A</v>
      </c>
      <c r="P2022">
        <v>462963</v>
      </c>
      <c r="Q2022">
        <v>424</v>
      </c>
      <c r="R2022">
        <v>9.5</v>
      </c>
      <c r="S2022">
        <v>0.9</v>
      </c>
      <c r="T2022">
        <v>-0.37</v>
      </c>
      <c r="U2022">
        <f t="shared" si="96"/>
        <v>9.5497068017819267</v>
      </c>
      <c r="V2022">
        <v>87.68</v>
      </c>
      <c r="W2022">
        <v>-8.5299999999999994</v>
      </c>
      <c r="X2022">
        <v>3.23</v>
      </c>
      <c r="Y2022">
        <v>0</v>
      </c>
      <c r="Z2022">
        <v>5</v>
      </c>
      <c r="AA2022">
        <v>18</v>
      </c>
    </row>
    <row r="2023" spans="1:27" x14ac:dyDescent="0.25">
      <c r="A2023" t="s">
        <v>808</v>
      </c>
      <c r="B2023">
        <v>3304</v>
      </c>
      <c r="C2023">
        <f t="shared" si="95"/>
        <v>465010</v>
      </c>
      <c r="D2023" t="s">
        <v>2739</v>
      </c>
      <c r="E2023" s="1">
        <f>VLOOKUP(D2023,time_fitting!$A$1:$B$14,2,0)+C2023/1000/60/60/24</f>
        <v>44829.647974537031</v>
      </c>
      <c r="G2023" s="5">
        <f t="shared" si="97"/>
        <v>1.0119872677023523E-2</v>
      </c>
      <c r="H2023">
        <v>465010</v>
      </c>
      <c r="I2023">
        <v>434</v>
      </c>
      <c r="J2023">
        <v>15.4</v>
      </c>
      <c r="N2023" t="e">
        <f>IF(M2023&lt;&gt;"",-8.31432*('Fli3d Chicken ESP32 TM'!O2023+273.15)/(9.80665*0.0289644)*LN(M2023/time_fitting!$G$2)+time_fitting!$G$4,NA())</f>
        <v>#N/A</v>
      </c>
      <c r="U2023" t="str">
        <f t="shared" si="96"/>
        <v/>
      </c>
    </row>
    <row r="2024" spans="1:27" x14ac:dyDescent="0.25">
      <c r="A2024" t="s">
        <v>808</v>
      </c>
      <c r="B2024">
        <v>3305</v>
      </c>
      <c r="C2024">
        <f t="shared" si="95"/>
        <v>465906</v>
      </c>
      <c r="D2024" t="s">
        <v>2739</v>
      </c>
      <c r="E2024" s="1">
        <f>VLOOKUP(D2024,time_fitting!$A$1:$B$14,2,0)+C2024/1000/60/60/24</f>
        <v>44829.647984907402</v>
      </c>
      <c r="G2024" s="5">
        <f t="shared" si="97"/>
        <v>1.0130243048479315E-2</v>
      </c>
      <c r="K2024">
        <v>465906</v>
      </c>
      <c r="L2024">
        <v>427</v>
      </c>
      <c r="M2024">
        <v>596.6</v>
      </c>
      <c r="N2024">
        <f>IF(M2024&lt;&gt;"",-8.31432*('Fli3d Chicken ESP32 TM'!O2024+273.15)/(9.80665*0.0289644)*LN(M2024/time_fitting!$G$2)+time_fitting!$G$4,NA())</f>
        <v>4159.7150966615573</v>
      </c>
      <c r="O2024">
        <v>-4.63</v>
      </c>
      <c r="U2024" t="str">
        <f t="shared" si="96"/>
        <v/>
      </c>
    </row>
    <row r="2025" spans="1:27" x14ac:dyDescent="0.25">
      <c r="A2025" t="s">
        <v>808</v>
      </c>
      <c r="B2025">
        <v>3306</v>
      </c>
      <c r="C2025">
        <f t="shared" si="95"/>
        <v>465993</v>
      </c>
      <c r="D2025" t="s">
        <v>2739</v>
      </c>
      <c r="E2025" s="1">
        <f>VLOOKUP(D2025,time_fitting!$A$1:$B$14,2,0)+C2025/1000/60/60/24</f>
        <v>44829.647985914351</v>
      </c>
      <c r="G2025" s="5">
        <f t="shared" si="97"/>
        <v>1.0131249997357372E-2</v>
      </c>
      <c r="N2025" t="e">
        <f>IF(M2025&lt;&gt;"",-8.31432*('Fli3d Chicken ESP32 TM'!O2025+273.15)/(9.80665*0.0289644)*LN(M2025/time_fitting!$G$2)+time_fitting!$G$4,NA())</f>
        <v>#N/A</v>
      </c>
      <c r="P2025">
        <v>465993</v>
      </c>
      <c r="Q2025">
        <v>427</v>
      </c>
      <c r="R2025">
        <v>10.44</v>
      </c>
      <c r="S2025">
        <v>1.24</v>
      </c>
      <c r="T2025">
        <v>0.67</v>
      </c>
      <c r="U2025">
        <f t="shared" si="96"/>
        <v>10.534709298314784</v>
      </c>
      <c r="V2025">
        <v>-6.4</v>
      </c>
      <c r="W2025">
        <v>-18.47</v>
      </c>
      <c r="X2025">
        <v>-1.03</v>
      </c>
      <c r="Y2025">
        <v>3</v>
      </c>
      <c r="Z2025">
        <v>11</v>
      </c>
      <c r="AA2025">
        <v>17</v>
      </c>
    </row>
    <row r="2026" spans="1:27" x14ac:dyDescent="0.25">
      <c r="A2026" t="s">
        <v>809</v>
      </c>
      <c r="B2026">
        <v>3307</v>
      </c>
      <c r="C2026">
        <f t="shared" si="95"/>
        <v>468014</v>
      </c>
      <c r="D2026" t="s">
        <v>2739</v>
      </c>
      <c r="E2026" s="1">
        <f>VLOOKUP(D2026,time_fitting!$A$1:$B$14,2,0)+C2026/1000/60/60/24</f>
        <v>44829.648009305551</v>
      </c>
      <c r="G2026" s="5">
        <f t="shared" si="97"/>
        <v>1.0154641197004821E-2</v>
      </c>
      <c r="H2026">
        <v>468014</v>
      </c>
      <c r="I2026">
        <v>437</v>
      </c>
      <c r="J2026">
        <v>15.4</v>
      </c>
      <c r="N2026" t="e">
        <f>IF(M2026&lt;&gt;"",-8.31432*('Fli3d Chicken ESP32 TM'!O2026+273.15)/(9.80665*0.0289644)*LN(M2026/time_fitting!$G$2)+time_fitting!$G$4,NA())</f>
        <v>#N/A</v>
      </c>
      <c r="U2026" t="str">
        <f t="shared" si="96"/>
        <v/>
      </c>
    </row>
    <row r="2027" spans="1:27" x14ac:dyDescent="0.25">
      <c r="A2027" t="s">
        <v>809</v>
      </c>
      <c r="B2027">
        <v>3308</v>
      </c>
      <c r="C2027">
        <f t="shared" si="95"/>
        <v>468906</v>
      </c>
      <c r="D2027" t="s">
        <v>2739</v>
      </c>
      <c r="E2027" s="1">
        <f>VLOOKUP(D2027,time_fitting!$A$1:$B$14,2,0)+C2027/1000/60/60/24</f>
        <v>44829.648019629625</v>
      </c>
      <c r="G2027" s="5">
        <f t="shared" si="97"/>
        <v>1.0164965271542314E-2</v>
      </c>
      <c r="K2027">
        <v>468906</v>
      </c>
      <c r="L2027">
        <v>430</v>
      </c>
      <c r="M2027">
        <v>595.88</v>
      </c>
      <c r="N2027">
        <f>IF(M2027&lt;&gt;"",-8.31432*('Fli3d Chicken ESP32 TM'!O2027+273.15)/(9.80665*0.0289644)*LN(M2027/time_fitting!$G$2)+time_fitting!$G$4,NA())</f>
        <v>4169.9641920732338</v>
      </c>
      <c r="O2027">
        <v>-4.58</v>
      </c>
      <c r="U2027" t="str">
        <f t="shared" si="96"/>
        <v/>
      </c>
    </row>
    <row r="2028" spans="1:27" x14ac:dyDescent="0.25">
      <c r="A2028" t="s">
        <v>809</v>
      </c>
      <c r="B2028">
        <v>3309</v>
      </c>
      <c r="C2028">
        <f t="shared" si="95"/>
        <v>467992</v>
      </c>
      <c r="D2028" t="s">
        <v>2739</v>
      </c>
      <c r="E2028" s="1">
        <f>VLOOKUP(D2028,time_fitting!$A$1:$B$14,2,0)+C2028/1000/60/60/24</f>
        <v>44829.648009050921</v>
      </c>
      <c r="G2028" s="5">
        <f t="shared" si="97"/>
        <v>1.0154386567592155E-2</v>
      </c>
      <c r="N2028" t="e">
        <f>IF(M2028&lt;&gt;"",-8.31432*('Fli3d Chicken ESP32 TM'!O2028+273.15)/(9.80665*0.0289644)*LN(M2028/time_fitting!$G$2)+time_fitting!$G$4,NA())</f>
        <v>#N/A</v>
      </c>
      <c r="P2028">
        <v>467992</v>
      </c>
      <c r="Q2028">
        <v>429</v>
      </c>
      <c r="R2028">
        <v>8.9</v>
      </c>
      <c r="S2028">
        <v>0.8</v>
      </c>
      <c r="T2028">
        <v>0.28000000000000003</v>
      </c>
      <c r="U2028">
        <f t="shared" si="96"/>
        <v>8.9402684523452649</v>
      </c>
      <c r="V2028">
        <v>-22.01</v>
      </c>
      <c r="W2028">
        <v>-9.69</v>
      </c>
      <c r="X2028">
        <v>2.0099999999999998</v>
      </c>
      <c r="Y2028">
        <v>-3</v>
      </c>
      <c r="Z2028">
        <v>4</v>
      </c>
      <c r="AA2028">
        <v>17</v>
      </c>
    </row>
    <row r="2029" spans="1:27" x14ac:dyDescent="0.25">
      <c r="A2029" t="s">
        <v>810</v>
      </c>
      <c r="B2029">
        <v>3311</v>
      </c>
      <c r="C2029">
        <f t="shared" si="95"/>
        <v>470000</v>
      </c>
      <c r="D2029" t="s">
        <v>2739</v>
      </c>
      <c r="E2029" s="1">
        <f>VLOOKUP(D2029,time_fitting!$A$1:$B$14,2,0)+C2029/1000/60/60/24</f>
        <v>44829.648032291661</v>
      </c>
      <c r="G2029" s="5">
        <f t="shared" si="97"/>
        <v>1.01776273077121E-2</v>
      </c>
      <c r="H2029">
        <v>470000</v>
      </c>
      <c r="I2029">
        <v>439</v>
      </c>
      <c r="J2029">
        <v>15.4</v>
      </c>
      <c r="N2029" t="e">
        <f>IF(M2029&lt;&gt;"",-8.31432*('Fli3d Chicken ESP32 TM'!O2029+273.15)/(9.80665*0.0289644)*LN(M2029/time_fitting!$G$2)+time_fitting!$G$4,NA())</f>
        <v>#N/A</v>
      </c>
      <c r="U2029" t="str">
        <f t="shared" si="96"/>
        <v/>
      </c>
    </row>
    <row r="2030" spans="1:27" x14ac:dyDescent="0.25">
      <c r="A2030" t="s">
        <v>810</v>
      </c>
      <c r="B2030">
        <v>3312</v>
      </c>
      <c r="C2030">
        <f t="shared" si="95"/>
        <v>470906</v>
      </c>
      <c r="D2030" t="s">
        <v>2739</v>
      </c>
      <c r="E2030" s="1">
        <f>VLOOKUP(D2030,time_fitting!$A$1:$B$14,2,0)+C2030/1000/60/60/24</f>
        <v>44829.648042777771</v>
      </c>
      <c r="G2030" s="5">
        <f t="shared" si="97"/>
        <v>1.0188113417825662E-2</v>
      </c>
      <c r="K2030">
        <v>470906</v>
      </c>
      <c r="L2030">
        <v>432</v>
      </c>
      <c r="M2030">
        <v>595.02</v>
      </c>
      <c r="N2030">
        <f>IF(M2030&lt;&gt;"",-8.31432*('Fli3d Chicken ESP32 TM'!O2030+273.15)/(9.80665*0.0289644)*LN(M2030/time_fitting!$G$2)+time_fitting!$G$4,NA())</f>
        <v>4182.5339982078458</v>
      </c>
      <c r="O2030">
        <v>-4.5</v>
      </c>
      <c r="U2030" t="str">
        <f t="shared" si="96"/>
        <v/>
      </c>
    </row>
    <row r="2031" spans="1:27" x14ac:dyDescent="0.25">
      <c r="A2031" t="s">
        <v>810</v>
      </c>
      <c r="B2031">
        <v>3313</v>
      </c>
      <c r="C2031">
        <f t="shared" si="95"/>
        <v>469908</v>
      </c>
      <c r="D2031" t="s">
        <v>2739</v>
      </c>
      <c r="E2031" s="1">
        <f>VLOOKUP(D2031,time_fitting!$A$1:$B$14,2,0)+C2031/1000/60/60/24</f>
        <v>44829.648031226847</v>
      </c>
      <c r="G2031" s="5">
        <f t="shared" si="97"/>
        <v>1.0176562493143138E-2</v>
      </c>
      <c r="N2031" t="e">
        <f>IF(M2031&lt;&gt;"",-8.31432*('Fli3d Chicken ESP32 TM'!O2031+273.15)/(9.80665*0.0289644)*LN(M2031/time_fitting!$G$2)+time_fitting!$G$4,NA())</f>
        <v>#N/A</v>
      </c>
      <c r="P2031">
        <v>469908</v>
      </c>
      <c r="Q2031">
        <v>431</v>
      </c>
      <c r="R2031">
        <v>10.78</v>
      </c>
      <c r="S2031">
        <v>0.87</v>
      </c>
      <c r="T2031">
        <v>0.01</v>
      </c>
      <c r="U2031">
        <f t="shared" si="96"/>
        <v>10.815054322563524</v>
      </c>
      <c r="V2031">
        <v>-49.63</v>
      </c>
      <c r="W2031">
        <v>-15.67</v>
      </c>
      <c r="X2031">
        <v>-5.42</v>
      </c>
      <c r="Y2031">
        <v>0</v>
      </c>
      <c r="Z2031">
        <v>-1</v>
      </c>
      <c r="AA2031">
        <v>17</v>
      </c>
    </row>
    <row r="2032" spans="1:27" x14ac:dyDescent="0.25">
      <c r="A2032" t="s">
        <v>811</v>
      </c>
      <c r="B2032">
        <v>3314</v>
      </c>
      <c r="C2032">
        <f t="shared" si="95"/>
        <v>472000</v>
      </c>
      <c r="D2032" t="s">
        <v>2739</v>
      </c>
      <c r="E2032" s="1">
        <f>VLOOKUP(D2032,time_fitting!$A$1:$B$14,2,0)+C2032/1000/60/60/24</f>
        <v>44829.648055439808</v>
      </c>
      <c r="G2032" s="5">
        <f t="shared" si="97"/>
        <v>1.0200775453995448E-2</v>
      </c>
      <c r="H2032">
        <v>472000</v>
      </c>
      <c r="I2032">
        <v>441</v>
      </c>
      <c r="J2032">
        <v>15.3</v>
      </c>
      <c r="N2032" t="e">
        <f>IF(M2032&lt;&gt;"",-8.31432*('Fli3d Chicken ESP32 TM'!O2032+273.15)/(9.80665*0.0289644)*LN(M2032/time_fitting!$G$2)+time_fitting!$G$4,NA())</f>
        <v>#N/A</v>
      </c>
      <c r="U2032" t="str">
        <f t="shared" si="96"/>
        <v/>
      </c>
    </row>
    <row r="2033" spans="1:27" x14ac:dyDescent="0.25">
      <c r="A2033" t="s">
        <v>811</v>
      </c>
      <c r="B2033">
        <v>3315</v>
      </c>
      <c r="C2033">
        <f t="shared" si="95"/>
        <v>471906</v>
      </c>
      <c r="D2033" t="s">
        <v>2739</v>
      </c>
      <c r="E2033" s="1">
        <f>VLOOKUP(D2033,time_fitting!$A$1:$B$14,2,0)+C2033/1000/60/60/24</f>
        <v>44829.648054351848</v>
      </c>
      <c r="G2033" s="5">
        <f t="shared" si="97"/>
        <v>1.0199687494605314E-2</v>
      </c>
      <c r="K2033">
        <v>471906</v>
      </c>
      <c r="L2033">
        <v>433</v>
      </c>
      <c r="M2033">
        <v>594.59</v>
      </c>
      <c r="N2033">
        <f>IF(M2033&lt;&gt;"",-8.31432*('Fli3d Chicken ESP32 TM'!O2033+273.15)/(9.80665*0.0289644)*LN(M2033/time_fitting!$G$2)+time_fitting!$G$4,NA())</f>
        <v>4188.8275959740649</v>
      </c>
      <c r="O2033">
        <v>-4.46</v>
      </c>
      <c r="U2033" t="str">
        <f t="shared" si="96"/>
        <v/>
      </c>
    </row>
    <row r="2034" spans="1:27" x14ac:dyDescent="0.25">
      <c r="A2034" t="s">
        <v>811</v>
      </c>
      <c r="B2034">
        <v>3316</v>
      </c>
      <c r="C2034">
        <f t="shared" si="95"/>
        <v>471118</v>
      </c>
      <c r="D2034" t="s">
        <v>2739</v>
      </c>
      <c r="E2034" s="1">
        <f>VLOOKUP(D2034,time_fitting!$A$1:$B$14,2,0)+C2034/1000/60/60/24</f>
        <v>44829.648045231479</v>
      </c>
      <c r="G2034" s="5">
        <f t="shared" si="97"/>
        <v>1.0190567125391681E-2</v>
      </c>
      <c r="N2034" t="e">
        <f>IF(M2034&lt;&gt;"",-8.31432*('Fli3d Chicken ESP32 TM'!O2034+273.15)/(9.80665*0.0289644)*LN(M2034/time_fitting!$G$2)+time_fitting!$G$4,NA())</f>
        <v>#N/A</v>
      </c>
      <c r="P2034">
        <v>471118</v>
      </c>
      <c r="Q2034">
        <v>432</v>
      </c>
      <c r="R2034">
        <v>9.69</v>
      </c>
      <c r="S2034">
        <v>0.93</v>
      </c>
      <c r="T2034">
        <v>-0.28999999999999998</v>
      </c>
      <c r="U2034">
        <f t="shared" si="96"/>
        <v>9.7388449007056277</v>
      </c>
      <c r="V2034">
        <v>-118.71</v>
      </c>
      <c r="W2034">
        <v>-13.47</v>
      </c>
      <c r="X2034">
        <v>0.73</v>
      </c>
      <c r="Y2034">
        <v>13</v>
      </c>
      <c r="Z2034">
        <v>4</v>
      </c>
      <c r="AA2034">
        <v>16</v>
      </c>
    </row>
    <row r="2035" spans="1:27" x14ac:dyDescent="0.25">
      <c r="A2035" t="s">
        <v>812</v>
      </c>
      <c r="B2035">
        <v>3318</v>
      </c>
      <c r="C2035">
        <f t="shared" si="95"/>
        <v>474000</v>
      </c>
      <c r="D2035" t="s">
        <v>2739</v>
      </c>
      <c r="E2035" s="1">
        <f>VLOOKUP(D2035,time_fitting!$A$1:$B$14,2,0)+C2035/1000/60/60/24</f>
        <v>44829.648078587961</v>
      </c>
      <c r="G2035" s="5">
        <f t="shared" si="97"/>
        <v>1.0223923607554752E-2</v>
      </c>
      <c r="H2035">
        <v>474000</v>
      </c>
      <c r="I2035">
        <v>443</v>
      </c>
      <c r="J2035">
        <v>15.3</v>
      </c>
      <c r="N2035" t="e">
        <f>IF(M2035&lt;&gt;"",-8.31432*('Fli3d Chicken ESP32 TM'!O2035+273.15)/(9.80665*0.0289644)*LN(M2035/time_fitting!$G$2)+time_fitting!$G$4,NA())</f>
        <v>#N/A</v>
      </c>
      <c r="U2035" t="str">
        <f t="shared" si="96"/>
        <v/>
      </c>
    </row>
    <row r="2036" spans="1:27" x14ac:dyDescent="0.25">
      <c r="A2036" t="s">
        <v>812</v>
      </c>
      <c r="B2036">
        <v>3319</v>
      </c>
      <c r="C2036">
        <f t="shared" si="95"/>
        <v>474906</v>
      </c>
      <c r="D2036" t="s">
        <v>2739</v>
      </c>
      <c r="E2036" s="1">
        <f>VLOOKUP(D2036,time_fitting!$A$1:$B$14,2,0)+C2036/1000/60/60/24</f>
        <v>44829.648089074071</v>
      </c>
      <c r="G2036" s="5">
        <f t="shared" si="97"/>
        <v>1.0234409717668314E-2</v>
      </c>
      <c r="K2036">
        <v>474906</v>
      </c>
      <c r="L2036">
        <v>436</v>
      </c>
      <c r="M2036">
        <v>594.19000000000005</v>
      </c>
      <c r="N2036">
        <f>IF(M2036&lt;&gt;"",-8.31432*('Fli3d Chicken ESP32 TM'!O2036+273.15)/(9.80665*0.0289644)*LN(M2036/time_fitting!$G$2)+time_fitting!$G$4,NA())</f>
        <v>4191.3776270767557</v>
      </c>
      <c r="O2036">
        <v>-4.6399999999999997</v>
      </c>
      <c r="U2036" t="str">
        <f t="shared" si="96"/>
        <v/>
      </c>
    </row>
    <row r="2037" spans="1:27" x14ac:dyDescent="0.25">
      <c r="A2037" t="s">
        <v>812</v>
      </c>
      <c r="B2037">
        <v>3320</v>
      </c>
      <c r="C2037">
        <f t="shared" si="95"/>
        <v>473974</v>
      </c>
      <c r="D2037" t="s">
        <v>2739</v>
      </c>
      <c r="E2037" s="1">
        <f>VLOOKUP(D2037,time_fitting!$A$1:$B$14,2,0)+C2037/1000/60/60/24</f>
        <v>44829.648078287035</v>
      </c>
      <c r="G2037" s="5">
        <f t="shared" si="97"/>
        <v>1.0223622681223787E-2</v>
      </c>
      <c r="N2037" t="e">
        <f>IF(M2037&lt;&gt;"",-8.31432*('Fli3d Chicken ESP32 TM'!O2037+273.15)/(9.80665*0.0289644)*LN(M2037/time_fitting!$G$2)+time_fitting!$G$4,NA())</f>
        <v>#N/A</v>
      </c>
      <c r="P2037">
        <v>473974</v>
      </c>
      <c r="Q2037">
        <v>435</v>
      </c>
      <c r="R2037">
        <v>10.71</v>
      </c>
      <c r="S2037">
        <v>0.95</v>
      </c>
      <c r="T2037">
        <v>0.41</v>
      </c>
      <c r="U2037">
        <f t="shared" si="96"/>
        <v>10.75986524079182</v>
      </c>
      <c r="V2037">
        <v>-149.19999999999999</v>
      </c>
      <c r="W2037">
        <v>-28.59</v>
      </c>
      <c r="X2037">
        <v>10.6</v>
      </c>
      <c r="Y2037">
        <v>4</v>
      </c>
      <c r="Z2037">
        <v>-4</v>
      </c>
      <c r="AA2037">
        <v>16</v>
      </c>
    </row>
    <row r="2038" spans="1:27" x14ac:dyDescent="0.25">
      <c r="A2038" t="s">
        <v>813</v>
      </c>
      <c r="B2038">
        <v>3322</v>
      </c>
      <c r="C2038">
        <f t="shared" si="95"/>
        <v>476000</v>
      </c>
      <c r="D2038" t="s">
        <v>2739</v>
      </c>
      <c r="E2038" s="1">
        <f>VLOOKUP(D2038,time_fitting!$A$1:$B$14,2,0)+C2038/1000/60/60/24</f>
        <v>44829.648101736107</v>
      </c>
      <c r="G2038" s="5">
        <f t="shared" si="97"/>
        <v>1.02470717538381E-2</v>
      </c>
      <c r="H2038">
        <v>476000</v>
      </c>
      <c r="I2038">
        <v>445</v>
      </c>
      <c r="J2038">
        <v>15.3</v>
      </c>
      <c r="N2038" t="e">
        <f>IF(M2038&lt;&gt;"",-8.31432*('Fli3d Chicken ESP32 TM'!O2038+273.15)/(9.80665*0.0289644)*LN(M2038/time_fitting!$G$2)+time_fitting!$G$4,NA())</f>
        <v>#N/A</v>
      </c>
      <c r="U2038" t="str">
        <f t="shared" si="96"/>
        <v/>
      </c>
    </row>
    <row r="2039" spans="1:27" x14ac:dyDescent="0.25">
      <c r="A2039" t="s">
        <v>813</v>
      </c>
      <c r="B2039">
        <v>3323</v>
      </c>
      <c r="C2039">
        <f t="shared" si="95"/>
        <v>476906</v>
      </c>
      <c r="D2039" t="s">
        <v>2739</v>
      </c>
      <c r="E2039" s="1">
        <f>VLOOKUP(D2039,time_fitting!$A$1:$B$14,2,0)+C2039/1000/60/60/24</f>
        <v>44829.648112222218</v>
      </c>
      <c r="G2039" s="5">
        <f t="shared" si="97"/>
        <v>1.0257557863951661E-2</v>
      </c>
      <c r="K2039">
        <v>476906</v>
      </c>
      <c r="L2039">
        <v>438</v>
      </c>
      <c r="M2039">
        <v>592.86</v>
      </c>
      <c r="N2039">
        <f>IF(M2039&lt;&gt;"",-8.31432*('Fli3d Chicken ESP32 TM'!O2039+273.15)/(9.80665*0.0289644)*LN(M2039/time_fitting!$G$2)+time_fitting!$G$4,NA())</f>
        <v>4206.3883769638787</v>
      </c>
      <c r="O2039">
        <v>-4.8099999999999996</v>
      </c>
      <c r="U2039" t="str">
        <f t="shared" si="96"/>
        <v/>
      </c>
    </row>
    <row r="2040" spans="1:27" x14ac:dyDescent="0.25">
      <c r="A2040" t="s">
        <v>813</v>
      </c>
      <c r="B2040">
        <v>3324</v>
      </c>
      <c r="C2040">
        <f t="shared" si="95"/>
        <v>477243</v>
      </c>
      <c r="D2040" t="s">
        <v>2739</v>
      </c>
      <c r="E2040" s="1">
        <f>VLOOKUP(D2040,time_fitting!$A$1:$B$14,2,0)+C2040/1000/60/60/24</f>
        <v>44829.648116122684</v>
      </c>
      <c r="G2040" s="5">
        <f t="shared" si="97"/>
        <v>1.0261458330205642E-2</v>
      </c>
      <c r="N2040" t="e">
        <f>IF(M2040&lt;&gt;"",-8.31432*('Fli3d Chicken ESP32 TM'!O2040+273.15)/(9.80665*0.0289644)*LN(M2040/time_fitting!$G$2)+time_fitting!$G$4,NA())</f>
        <v>#N/A</v>
      </c>
      <c r="P2040">
        <v>477243</v>
      </c>
      <c r="Q2040">
        <v>438</v>
      </c>
      <c r="R2040">
        <v>9.91</v>
      </c>
      <c r="S2040">
        <v>0.78</v>
      </c>
      <c r="T2040">
        <v>-0.38</v>
      </c>
      <c r="U2040">
        <f t="shared" si="96"/>
        <v>9.9479093280950242</v>
      </c>
      <c r="V2040">
        <v>-99.45</v>
      </c>
      <c r="W2040">
        <v>-9.6300000000000008</v>
      </c>
      <c r="X2040">
        <v>4.0199999999999996</v>
      </c>
      <c r="Y2040">
        <v>12</v>
      </c>
      <c r="Z2040">
        <v>7</v>
      </c>
      <c r="AA2040">
        <v>17</v>
      </c>
    </row>
    <row r="2041" spans="1:27" x14ac:dyDescent="0.25">
      <c r="A2041" t="s">
        <v>814</v>
      </c>
      <c r="B2041">
        <v>3326</v>
      </c>
      <c r="C2041">
        <f t="shared" si="95"/>
        <v>479000</v>
      </c>
      <c r="D2041" t="s">
        <v>2739</v>
      </c>
      <c r="E2041" s="1">
        <f>VLOOKUP(D2041,time_fitting!$A$1:$B$14,2,0)+C2041/1000/60/60/24</f>
        <v>44829.648136458331</v>
      </c>
      <c r="G2041" s="5">
        <f t="shared" si="97"/>
        <v>1.0281793976901099E-2</v>
      </c>
      <c r="H2041">
        <v>479000</v>
      </c>
      <c r="I2041">
        <v>448</v>
      </c>
      <c r="J2041">
        <v>15.3</v>
      </c>
      <c r="N2041" t="e">
        <f>IF(M2041&lt;&gt;"",-8.31432*('Fli3d Chicken ESP32 TM'!O2041+273.15)/(9.80665*0.0289644)*LN(M2041/time_fitting!$G$2)+time_fitting!$G$4,NA())</f>
        <v>#N/A</v>
      </c>
      <c r="U2041" t="str">
        <f t="shared" si="96"/>
        <v/>
      </c>
    </row>
    <row r="2042" spans="1:27" x14ac:dyDescent="0.25">
      <c r="A2042" t="s">
        <v>814</v>
      </c>
      <c r="B2042">
        <v>3327</v>
      </c>
      <c r="C2042">
        <f t="shared" si="95"/>
        <v>479906</v>
      </c>
      <c r="D2042" t="s">
        <v>2739</v>
      </c>
      <c r="E2042" s="1">
        <f>VLOOKUP(D2042,time_fitting!$A$1:$B$14,2,0)+C2042/1000/60/60/24</f>
        <v>44829.648146944441</v>
      </c>
      <c r="G2042" s="5">
        <f t="shared" si="97"/>
        <v>1.029228008701466E-2</v>
      </c>
      <c r="K2042">
        <v>479906</v>
      </c>
      <c r="L2042">
        <v>441</v>
      </c>
      <c r="M2042">
        <v>590.89</v>
      </c>
      <c r="N2042">
        <f>IF(M2042&lt;&gt;"",-8.31432*('Fli3d Chicken ESP32 TM'!O2042+273.15)/(9.80665*0.0289644)*LN(M2042/time_fitting!$G$2)+time_fitting!$G$4,NA())</f>
        <v>4233.1478816655226</v>
      </c>
      <c r="O2042">
        <v>-4.7699999999999996</v>
      </c>
      <c r="U2042" t="str">
        <f t="shared" si="96"/>
        <v/>
      </c>
    </row>
    <row r="2043" spans="1:27" x14ac:dyDescent="0.25">
      <c r="A2043" t="s">
        <v>814</v>
      </c>
      <c r="B2043">
        <v>3328</v>
      </c>
      <c r="C2043">
        <f t="shared" si="95"/>
        <v>478965</v>
      </c>
      <c r="D2043" t="s">
        <v>2739</v>
      </c>
      <c r="E2043" s="1">
        <f>VLOOKUP(D2043,time_fitting!$A$1:$B$14,2,0)+C2043/1000/60/60/24</f>
        <v>44829.648136053234</v>
      </c>
      <c r="G2043" s="5">
        <f t="shared" si="97"/>
        <v>1.0281388880684972E-2</v>
      </c>
      <c r="N2043" t="e">
        <f>IF(M2043&lt;&gt;"",-8.31432*('Fli3d Chicken ESP32 TM'!O2043+273.15)/(9.80665*0.0289644)*LN(M2043/time_fitting!$G$2)+time_fitting!$G$4,NA())</f>
        <v>#N/A</v>
      </c>
      <c r="P2043">
        <v>478965</v>
      </c>
      <c r="Q2043">
        <v>440</v>
      </c>
      <c r="R2043">
        <v>10.88</v>
      </c>
      <c r="S2043">
        <v>1.32</v>
      </c>
      <c r="T2043">
        <v>0.38</v>
      </c>
      <c r="U2043">
        <f t="shared" si="96"/>
        <v>10.966366763883107</v>
      </c>
      <c r="V2043">
        <v>-48.59</v>
      </c>
      <c r="W2043">
        <v>-7.31</v>
      </c>
      <c r="X2043">
        <v>14.63</v>
      </c>
      <c r="Y2043">
        <v>-1</v>
      </c>
      <c r="Z2043">
        <v>4</v>
      </c>
      <c r="AA2043">
        <v>18</v>
      </c>
    </row>
    <row r="2044" spans="1:27" x14ac:dyDescent="0.25">
      <c r="A2044" t="s">
        <v>815</v>
      </c>
      <c r="B2044">
        <v>3330</v>
      </c>
      <c r="C2044">
        <f t="shared" si="95"/>
        <v>481001</v>
      </c>
      <c r="D2044" t="s">
        <v>2739</v>
      </c>
      <c r="E2044" s="1">
        <f>VLOOKUP(D2044,time_fitting!$A$1:$B$14,2,0)+C2044/1000/60/60/24</f>
        <v>44829.648159618053</v>
      </c>
      <c r="G2044" s="5">
        <f t="shared" si="97"/>
        <v>1.030495369923301E-2</v>
      </c>
      <c r="H2044">
        <v>481001</v>
      </c>
      <c r="I2044">
        <v>450</v>
      </c>
      <c r="J2044">
        <v>15.3</v>
      </c>
      <c r="N2044" t="e">
        <f>IF(M2044&lt;&gt;"",-8.31432*('Fli3d Chicken ESP32 TM'!O2044+273.15)/(9.80665*0.0289644)*LN(M2044/time_fitting!$G$2)+time_fitting!$G$4,NA())</f>
        <v>#N/A</v>
      </c>
      <c r="U2044" t="str">
        <f t="shared" si="96"/>
        <v/>
      </c>
    </row>
    <row r="2045" spans="1:27" x14ac:dyDescent="0.25">
      <c r="A2045" t="s">
        <v>815</v>
      </c>
      <c r="B2045">
        <v>3331</v>
      </c>
      <c r="C2045">
        <f t="shared" si="95"/>
        <v>481906</v>
      </c>
      <c r="D2045" t="s">
        <v>2739</v>
      </c>
      <c r="E2045" s="1">
        <f>VLOOKUP(D2045,time_fitting!$A$1:$B$14,2,0)+C2045/1000/60/60/24</f>
        <v>44829.648170092587</v>
      </c>
      <c r="G2045" s="5">
        <f t="shared" si="97"/>
        <v>1.0315428233298007E-2</v>
      </c>
      <c r="K2045">
        <v>481906</v>
      </c>
      <c r="L2045">
        <v>443</v>
      </c>
      <c r="M2045">
        <v>590.54999999999995</v>
      </c>
      <c r="N2045">
        <f>IF(M2045&lt;&gt;"",-8.31432*('Fli3d Chicken ESP32 TM'!O2045+273.15)/(9.80665*0.0289644)*LN(M2045/time_fitting!$G$2)+time_fitting!$G$4,NA())</f>
        <v>4230.2691898554585</v>
      </c>
      <c r="O2045">
        <v>-5.25</v>
      </c>
      <c r="U2045" t="str">
        <f t="shared" si="96"/>
        <v/>
      </c>
    </row>
    <row r="2046" spans="1:27" x14ac:dyDescent="0.25">
      <c r="A2046" t="s">
        <v>815</v>
      </c>
      <c r="B2046">
        <v>3332</v>
      </c>
      <c r="C2046">
        <f t="shared" si="95"/>
        <v>481979</v>
      </c>
      <c r="D2046" t="s">
        <v>2739</v>
      </c>
      <c r="E2046" s="1">
        <f>VLOOKUP(D2046,time_fitting!$A$1:$B$14,2,0)+C2046/1000/60/60/24</f>
        <v>44829.648170937493</v>
      </c>
      <c r="G2046" s="5">
        <f t="shared" si="97"/>
        <v>1.0316273139324039E-2</v>
      </c>
      <c r="N2046" t="e">
        <f>IF(M2046&lt;&gt;"",-8.31432*('Fli3d Chicken ESP32 TM'!O2046+273.15)/(9.80665*0.0289644)*LN(M2046/time_fitting!$G$2)+time_fitting!$G$4,NA())</f>
        <v>#N/A</v>
      </c>
      <c r="P2046">
        <v>481979</v>
      </c>
      <c r="Q2046">
        <v>443</v>
      </c>
      <c r="R2046">
        <v>9.11</v>
      </c>
      <c r="S2046">
        <v>0.17</v>
      </c>
      <c r="T2046">
        <v>0.56000000000000005</v>
      </c>
      <c r="U2046">
        <f t="shared" si="96"/>
        <v>9.1287786696797504</v>
      </c>
      <c r="V2046">
        <v>106.34</v>
      </c>
      <c r="W2046">
        <v>-1.64</v>
      </c>
      <c r="X2046">
        <v>-16.95</v>
      </c>
      <c r="Y2046">
        <v>-7</v>
      </c>
      <c r="Z2046">
        <v>8</v>
      </c>
      <c r="AA2046">
        <v>15</v>
      </c>
    </row>
    <row r="2047" spans="1:27" x14ac:dyDescent="0.25">
      <c r="A2047" t="s">
        <v>816</v>
      </c>
      <c r="B2047">
        <v>3333</v>
      </c>
      <c r="C2047">
        <f t="shared" si="95"/>
        <v>484000</v>
      </c>
      <c r="D2047" t="s">
        <v>2739</v>
      </c>
      <c r="E2047" s="1">
        <f>VLOOKUP(D2047,time_fitting!$A$1:$B$14,2,0)+C2047/1000/60/60/24</f>
        <v>44829.6481943287</v>
      </c>
      <c r="G2047" s="5">
        <f t="shared" si="97"/>
        <v>1.0339664346247446E-2</v>
      </c>
      <c r="H2047">
        <v>484000</v>
      </c>
      <c r="I2047">
        <v>453</v>
      </c>
      <c r="J2047">
        <v>15.2</v>
      </c>
      <c r="N2047" t="e">
        <f>IF(M2047&lt;&gt;"",-8.31432*('Fli3d Chicken ESP32 TM'!O2047+273.15)/(9.80665*0.0289644)*LN(M2047/time_fitting!$G$2)+time_fitting!$G$4,NA())</f>
        <v>#N/A</v>
      </c>
      <c r="U2047" t="str">
        <f t="shared" si="96"/>
        <v/>
      </c>
    </row>
    <row r="2048" spans="1:27" x14ac:dyDescent="0.25">
      <c r="A2048" t="s">
        <v>816</v>
      </c>
      <c r="B2048">
        <v>3334</v>
      </c>
      <c r="C2048">
        <f t="shared" si="95"/>
        <v>484906</v>
      </c>
      <c r="D2048" t="s">
        <v>2739</v>
      </c>
      <c r="E2048" s="1">
        <f>VLOOKUP(D2048,time_fitting!$A$1:$B$14,2,0)+C2048/1000/60/60/24</f>
        <v>44829.64820481481</v>
      </c>
      <c r="G2048" s="5">
        <f t="shared" si="97"/>
        <v>1.0350150456361007E-2</v>
      </c>
      <c r="K2048">
        <v>484906</v>
      </c>
      <c r="L2048">
        <v>446</v>
      </c>
      <c r="M2048">
        <v>589.57000000000005</v>
      </c>
      <c r="N2048">
        <f>IF(M2048&lt;&gt;"",-8.31432*('Fli3d Chicken ESP32 TM'!O2048+273.15)/(9.80665*0.0289644)*LN(M2048/time_fitting!$G$2)+time_fitting!$G$4,NA())</f>
        <v>4242.8292107601228</v>
      </c>
      <c r="O2048">
        <v>-5.28</v>
      </c>
      <c r="U2048" t="str">
        <f t="shared" si="96"/>
        <v/>
      </c>
    </row>
    <row r="2049" spans="1:27" x14ac:dyDescent="0.25">
      <c r="A2049" t="s">
        <v>816</v>
      </c>
      <c r="B2049">
        <v>3335</v>
      </c>
      <c r="C2049">
        <f t="shared" si="95"/>
        <v>483973</v>
      </c>
      <c r="D2049" t="s">
        <v>2739</v>
      </c>
      <c r="E2049" s="1">
        <f>VLOOKUP(D2049,time_fitting!$A$1:$B$14,2,0)+C2049/1000/60/60/24</f>
        <v>44829.648194016198</v>
      </c>
      <c r="G2049" s="5">
        <f t="shared" si="97"/>
        <v>1.0339351843867917E-2</v>
      </c>
      <c r="N2049" t="e">
        <f>IF(M2049&lt;&gt;"",-8.31432*('Fli3d Chicken ESP32 TM'!O2049+273.15)/(9.80665*0.0289644)*LN(M2049/time_fitting!$G$2)+time_fitting!$G$4,NA())</f>
        <v>#N/A</v>
      </c>
      <c r="P2049">
        <v>483973</v>
      </c>
      <c r="Q2049">
        <v>445</v>
      </c>
      <c r="R2049">
        <v>10.039999999999999</v>
      </c>
      <c r="S2049">
        <v>0.74</v>
      </c>
      <c r="T2049">
        <v>0.94</v>
      </c>
      <c r="U2049">
        <f t="shared" si="96"/>
        <v>10.111023687045737</v>
      </c>
      <c r="V2049">
        <v>-156.03</v>
      </c>
      <c r="W2049">
        <v>-28.47</v>
      </c>
      <c r="X2049">
        <v>-8.7100000000000009</v>
      </c>
      <c r="Y2049">
        <v>-1</v>
      </c>
      <c r="Z2049">
        <v>8</v>
      </c>
      <c r="AA2049">
        <v>17</v>
      </c>
    </row>
    <row r="2050" spans="1:27" x14ac:dyDescent="0.25">
      <c r="A2050" t="s">
        <v>817</v>
      </c>
      <c r="B2050">
        <v>3337</v>
      </c>
      <c r="C2050">
        <f t="shared" ref="C2050:C2113" si="98">MAX(H2050,K2050,P2050,AB2050)</f>
        <v>487000</v>
      </c>
      <c r="D2050" t="s">
        <v>2739</v>
      </c>
      <c r="E2050" s="1">
        <f>VLOOKUP(D2050,time_fitting!$A$1:$B$14,2,0)+C2050/1000/60/60/24</f>
        <v>44829.648229050923</v>
      </c>
      <c r="G2050" s="5">
        <f t="shared" si="97"/>
        <v>1.0374386569310445E-2</v>
      </c>
      <c r="H2050">
        <v>487000</v>
      </c>
      <c r="I2050">
        <v>456</v>
      </c>
      <c r="J2050">
        <v>15.2</v>
      </c>
      <c r="N2050" t="e">
        <f>IF(M2050&lt;&gt;"",-8.31432*('Fli3d Chicken ESP32 TM'!O2050+273.15)/(9.80665*0.0289644)*LN(M2050/time_fitting!$G$2)+time_fitting!$G$4,NA())</f>
        <v>#N/A</v>
      </c>
      <c r="U2050" t="str">
        <f t="shared" ref="U2050:U2113" si="99">IF(R2050&lt;&gt;"",SQRT(R2050*R2050+S2050*S2050+T2050*T2050),"")</f>
        <v/>
      </c>
    </row>
    <row r="2051" spans="1:27" x14ac:dyDescent="0.25">
      <c r="A2051" t="s">
        <v>817</v>
      </c>
      <c r="B2051">
        <v>3338</v>
      </c>
      <c r="C2051">
        <f t="shared" si="98"/>
        <v>487906</v>
      </c>
      <c r="D2051" t="s">
        <v>2739</v>
      </c>
      <c r="E2051" s="1">
        <f>VLOOKUP(D2051,time_fitting!$A$1:$B$14,2,0)+C2051/1000/60/60/24</f>
        <v>44829.648239537033</v>
      </c>
      <c r="G2051" s="5">
        <f t="shared" ref="G2051:G2114" si="100">E2051-E$567</f>
        <v>1.0384872679424006E-2</v>
      </c>
      <c r="K2051">
        <v>487906</v>
      </c>
      <c r="L2051">
        <v>449</v>
      </c>
      <c r="M2051">
        <v>588.85</v>
      </c>
      <c r="N2051">
        <f>IF(M2051&lt;&gt;"",-8.31432*('Fli3d Chicken ESP32 TM'!O2051+273.15)/(9.80665*0.0289644)*LN(M2051/time_fitting!$G$2)+time_fitting!$G$4,NA())</f>
        <v>4253.3406855995627</v>
      </c>
      <c r="O2051">
        <v>-5.22</v>
      </c>
      <c r="U2051" t="str">
        <f t="shared" si="99"/>
        <v/>
      </c>
    </row>
    <row r="2052" spans="1:27" x14ac:dyDescent="0.25">
      <c r="A2052" t="s">
        <v>817</v>
      </c>
      <c r="B2052">
        <v>3339</v>
      </c>
      <c r="C2052">
        <f t="shared" si="98"/>
        <v>487972</v>
      </c>
      <c r="D2052" t="s">
        <v>2739</v>
      </c>
      <c r="E2052" s="1">
        <f>VLOOKUP(D2052,time_fitting!$A$1:$B$14,2,0)+C2052/1000/60/60/24</f>
        <v>44829.648240300921</v>
      </c>
      <c r="G2052" s="5">
        <f t="shared" si="100"/>
        <v>1.0385636567662004E-2</v>
      </c>
      <c r="N2052" t="e">
        <f>IF(M2052&lt;&gt;"",-8.31432*('Fli3d Chicken ESP32 TM'!O2052+273.15)/(9.80665*0.0289644)*LN(M2052/time_fitting!$G$2)+time_fitting!$G$4,NA())</f>
        <v>#N/A</v>
      </c>
      <c r="P2052">
        <v>487972</v>
      </c>
      <c r="Q2052">
        <v>449</v>
      </c>
      <c r="R2052">
        <v>11.17</v>
      </c>
      <c r="S2052">
        <v>0.81</v>
      </c>
      <c r="T2052">
        <v>-0.2</v>
      </c>
      <c r="U2052">
        <f t="shared" si="99"/>
        <v>11.20111601582628</v>
      </c>
      <c r="V2052">
        <v>43.53</v>
      </c>
      <c r="W2052">
        <v>-2.8</v>
      </c>
      <c r="X2052">
        <v>-7.56</v>
      </c>
      <c r="Y2052">
        <v>5</v>
      </c>
      <c r="Z2052">
        <v>-3</v>
      </c>
      <c r="AA2052">
        <v>16</v>
      </c>
    </row>
    <row r="2053" spans="1:27" x14ac:dyDescent="0.25">
      <c r="A2053" t="s">
        <v>818</v>
      </c>
      <c r="B2053">
        <v>3341</v>
      </c>
      <c r="C2053">
        <f t="shared" si="98"/>
        <v>489000</v>
      </c>
      <c r="D2053" t="s">
        <v>2739</v>
      </c>
      <c r="E2053" s="1">
        <f>VLOOKUP(D2053,time_fitting!$A$1:$B$14,2,0)+C2053/1000/60/60/24</f>
        <v>44829.648252199069</v>
      </c>
      <c r="G2053" s="5">
        <f t="shared" si="100"/>
        <v>1.0397534715593792E-2</v>
      </c>
      <c r="H2053">
        <v>489000</v>
      </c>
      <c r="I2053">
        <v>458</v>
      </c>
      <c r="J2053">
        <v>15.1</v>
      </c>
      <c r="N2053" t="e">
        <f>IF(M2053&lt;&gt;"",-8.31432*('Fli3d Chicken ESP32 TM'!O2053+273.15)/(9.80665*0.0289644)*LN(M2053/time_fitting!$G$2)+time_fitting!$G$4,NA())</f>
        <v>#N/A</v>
      </c>
      <c r="U2053" t="str">
        <f t="shared" si="99"/>
        <v/>
      </c>
    </row>
    <row r="2054" spans="1:27" x14ac:dyDescent="0.25">
      <c r="A2054" t="s">
        <v>818</v>
      </c>
      <c r="B2054">
        <v>3342</v>
      </c>
      <c r="C2054">
        <f t="shared" si="98"/>
        <v>488906</v>
      </c>
      <c r="D2054" t="s">
        <v>2739</v>
      </c>
      <c r="E2054" s="1">
        <f>VLOOKUP(D2054,time_fitting!$A$1:$B$14,2,0)+C2054/1000/60/60/24</f>
        <v>44829.64825111111</v>
      </c>
      <c r="G2054" s="5">
        <f t="shared" si="100"/>
        <v>1.0396446756203659E-2</v>
      </c>
      <c r="K2054">
        <v>488906</v>
      </c>
      <c r="L2054">
        <v>450</v>
      </c>
      <c r="M2054">
        <v>588.33000000000004</v>
      </c>
      <c r="N2054">
        <f>IF(M2054&lt;&gt;"",-8.31432*('Fli3d Chicken ESP32 TM'!O2054+273.15)/(9.80665*0.0289644)*LN(M2054/time_fitting!$G$2)+time_fitting!$G$4,NA())</f>
        <v>4260.4246856572545</v>
      </c>
      <c r="O2054">
        <v>-5.21</v>
      </c>
      <c r="U2054" t="str">
        <f t="shared" si="99"/>
        <v/>
      </c>
    </row>
    <row r="2055" spans="1:27" x14ac:dyDescent="0.25">
      <c r="A2055" t="s">
        <v>818</v>
      </c>
      <c r="B2055">
        <v>3343</v>
      </c>
      <c r="C2055">
        <f t="shared" si="98"/>
        <v>488972</v>
      </c>
      <c r="D2055" t="s">
        <v>2739</v>
      </c>
      <c r="E2055" s="1">
        <f>VLOOKUP(D2055,time_fitting!$A$1:$B$14,2,0)+C2055/1000/60/60/24</f>
        <v>44829.648251874998</v>
      </c>
      <c r="G2055" s="5">
        <f t="shared" si="100"/>
        <v>1.0397210644441657E-2</v>
      </c>
      <c r="N2055" t="e">
        <f>IF(M2055&lt;&gt;"",-8.31432*('Fli3d Chicken ESP32 TM'!O2055+273.15)/(9.80665*0.0289644)*LN(M2055/time_fitting!$G$2)+time_fitting!$G$4,NA())</f>
        <v>#N/A</v>
      </c>
      <c r="P2055">
        <v>488972</v>
      </c>
      <c r="Q2055">
        <v>450</v>
      </c>
      <c r="R2055">
        <v>10.63</v>
      </c>
      <c r="S2055">
        <v>0.74</v>
      </c>
      <c r="T2055">
        <v>0.49</v>
      </c>
      <c r="U2055">
        <f t="shared" si="99"/>
        <v>10.666986453539726</v>
      </c>
      <c r="V2055">
        <v>91.64</v>
      </c>
      <c r="W2055">
        <v>-11.09</v>
      </c>
      <c r="X2055">
        <v>-10.119999999999999</v>
      </c>
      <c r="Y2055">
        <v>-6</v>
      </c>
      <c r="Z2055">
        <v>-1</v>
      </c>
      <c r="AA2055">
        <v>15</v>
      </c>
    </row>
    <row r="2056" spans="1:27" x14ac:dyDescent="0.25">
      <c r="A2056" t="s">
        <v>819</v>
      </c>
      <c r="B2056">
        <v>3345</v>
      </c>
      <c r="C2056">
        <f t="shared" si="98"/>
        <v>492025</v>
      </c>
      <c r="D2056" t="s">
        <v>2739</v>
      </c>
      <c r="E2056" s="1">
        <f>VLOOKUP(D2056,time_fitting!$A$1:$B$14,2,0)+C2056/1000/60/60/24</f>
        <v>44829.648287210643</v>
      </c>
      <c r="G2056" s="5">
        <f t="shared" si="100"/>
        <v>1.0432546288939193E-2</v>
      </c>
      <c r="H2056">
        <v>492025</v>
      </c>
      <c r="I2056">
        <v>461</v>
      </c>
      <c r="J2056">
        <v>15.1</v>
      </c>
      <c r="N2056" t="e">
        <f>IF(M2056&lt;&gt;"",-8.31432*('Fli3d Chicken ESP32 TM'!O2056+273.15)/(9.80665*0.0289644)*LN(M2056/time_fitting!$G$2)+time_fitting!$G$4,NA())</f>
        <v>#N/A</v>
      </c>
      <c r="U2056" t="str">
        <f t="shared" si="99"/>
        <v/>
      </c>
    </row>
    <row r="2057" spans="1:27" x14ac:dyDescent="0.25">
      <c r="A2057" t="s">
        <v>819</v>
      </c>
      <c r="B2057">
        <v>3346</v>
      </c>
      <c r="C2057">
        <f t="shared" si="98"/>
        <v>491906</v>
      </c>
      <c r="D2057" t="s">
        <v>2739</v>
      </c>
      <c r="E2057" s="1">
        <f>VLOOKUP(D2057,time_fitting!$A$1:$B$14,2,0)+C2057/1000/60/60/24</f>
        <v>44829.648285833333</v>
      </c>
      <c r="G2057" s="5">
        <f t="shared" si="100"/>
        <v>1.0431168979266658E-2</v>
      </c>
      <c r="K2057">
        <v>491906</v>
      </c>
      <c r="L2057">
        <v>453</v>
      </c>
      <c r="M2057">
        <v>587.04</v>
      </c>
      <c r="N2057">
        <f>IF(M2057&lt;&gt;"",-8.31432*('Fli3d Chicken ESP32 TM'!O2057+273.15)/(9.80665*0.0289644)*LN(M2057/time_fitting!$G$2)+time_fitting!$G$4,NA())</f>
        <v>4273.4306132658503</v>
      </c>
      <c r="O2057">
        <v>-5.48</v>
      </c>
      <c r="U2057" t="str">
        <f t="shared" si="99"/>
        <v/>
      </c>
    </row>
    <row r="2058" spans="1:27" x14ac:dyDescent="0.25">
      <c r="A2058" t="s">
        <v>819</v>
      </c>
      <c r="B2058">
        <v>3347</v>
      </c>
      <c r="C2058">
        <f t="shared" si="98"/>
        <v>492167</v>
      </c>
      <c r="D2058" t="s">
        <v>2739</v>
      </c>
      <c r="E2058" s="1">
        <f>VLOOKUP(D2058,time_fitting!$A$1:$B$14,2,0)+C2058/1000/60/60/24</f>
        <v>44829.648288854165</v>
      </c>
      <c r="G2058" s="5">
        <f t="shared" si="100"/>
        <v>1.0434189811348915E-2</v>
      </c>
      <c r="N2058" t="e">
        <f>IF(M2058&lt;&gt;"",-8.31432*('Fli3d Chicken ESP32 TM'!O2058+273.15)/(9.80665*0.0289644)*LN(M2058/time_fitting!$G$2)+time_fitting!$G$4,NA())</f>
        <v>#N/A</v>
      </c>
      <c r="P2058">
        <v>492167</v>
      </c>
      <c r="Q2058">
        <v>453</v>
      </c>
      <c r="R2058">
        <v>9.76</v>
      </c>
      <c r="S2058">
        <v>0.98</v>
      </c>
      <c r="T2058">
        <v>-0.73</v>
      </c>
      <c r="U2058">
        <f t="shared" si="99"/>
        <v>9.836203535917706</v>
      </c>
      <c r="V2058">
        <v>113.35</v>
      </c>
      <c r="W2058">
        <v>1.52</v>
      </c>
      <c r="X2058">
        <v>12.37</v>
      </c>
      <c r="Y2058">
        <v>-4</v>
      </c>
      <c r="Z2058">
        <v>5</v>
      </c>
      <c r="AA2058">
        <v>17</v>
      </c>
    </row>
    <row r="2059" spans="1:27" x14ac:dyDescent="0.25">
      <c r="A2059" t="s">
        <v>820</v>
      </c>
      <c r="B2059">
        <v>3348</v>
      </c>
      <c r="C2059">
        <f t="shared" si="98"/>
        <v>494000</v>
      </c>
      <c r="D2059" t="s">
        <v>2739</v>
      </c>
      <c r="E2059" s="1">
        <f>VLOOKUP(D2059,time_fitting!$A$1:$B$14,2,0)+C2059/1000/60/60/24</f>
        <v>44829.648310069439</v>
      </c>
      <c r="G2059" s="5">
        <f t="shared" si="100"/>
        <v>1.0455405084940139E-2</v>
      </c>
      <c r="H2059">
        <v>494000</v>
      </c>
      <c r="I2059">
        <v>463</v>
      </c>
      <c r="J2059">
        <v>15</v>
      </c>
      <c r="N2059" t="e">
        <f>IF(M2059&lt;&gt;"",-8.31432*('Fli3d Chicken ESP32 TM'!O2059+273.15)/(9.80665*0.0289644)*LN(M2059/time_fitting!$G$2)+time_fitting!$G$4,NA())</f>
        <v>#N/A</v>
      </c>
      <c r="U2059" t="str">
        <f t="shared" si="99"/>
        <v/>
      </c>
    </row>
    <row r="2060" spans="1:27" x14ac:dyDescent="0.25">
      <c r="A2060" t="s">
        <v>820</v>
      </c>
      <c r="B2060">
        <v>3349</v>
      </c>
      <c r="C2060">
        <f t="shared" si="98"/>
        <v>494906</v>
      </c>
      <c r="D2060" t="s">
        <v>2739</v>
      </c>
      <c r="E2060" s="1">
        <f>VLOOKUP(D2060,time_fitting!$A$1:$B$14,2,0)+C2060/1000/60/60/24</f>
        <v>44829.648320555549</v>
      </c>
      <c r="G2060" s="5">
        <f t="shared" si="100"/>
        <v>1.04658911950537E-2</v>
      </c>
      <c r="K2060">
        <v>494906</v>
      </c>
      <c r="L2060">
        <v>456</v>
      </c>
      <c r="M2060">
        <v>585.91999999999996</v>
      </c>
      <c r="N2060">
        <f>IF(M2060&lt;&gt;"",-8.31432*('Fli3d Chicken ESP32 TM'!O2060+273.15)/(9.80665*0.0289644)*LN(M2060/time_fitting!$G$2)+time_fitting!$G$4,NA())</f>
        <v>4289.175562434044</v>
      </c>
      <c r="O2060">
        <v>-5.43</v>
      </c>
      <c r="U2060" t="str">
        <f t="shared" si="99"/>
        <v/>
      </c>
    </row>
    <row r="2061" spans="1:27" x14ac:dyDescent="0.25">
      <c r="A2061" t="s">
        <v>820</v>
      </c>
      <c r="B2061">
        <v>3350</v>
      </c>
      <c r="C2061">
        <f t="shared" si="98"/>
        <v>493956</v>
      </c>
      <c r="D2061" t="s">
        <v>2739</v>
      </c>
      <c r="E2061" s="1">
        <f>VLOOKUP(D2061,time_fitting!$A$1:$B$14,2,0)+C2061/1000/60/60/24</f>
        <v>44829.64830956018</v>
      </c>
      <c r="G2061" s="5">
        <f t="shared" si="100"/>
        <v>1.0454895826114807E-2</v>
      </c>
      <c r="N2061" t="e">
        <f>IF(M2061&lt;&gt;"",-8.31432*('Fli3d Chicken ESP32 TM'!O2061+273.15)/(9.80665*0.0289644)*LN(M2061/time_fitting!$G$2)+time_fitting!$G$4,NA())</f>
        <v>#N/A</v>
      </c>
      <c r="P2061">
        <v>493956</v>
      </c>
      <c r="Q2061">
        <v>455</v>
      </c>
      <c r="R2061">
        <v>9.86</v>
      </c>
      <c r="S2061">
        <v>1.1100000000000001</v>
      </c>
      <c r="T2061">
        <v>-0.31</v>
      </c>
      <c r="U2061">
        <f t="shared" si="99"/>
        <v>9.9271244577672135</v>
      </c>
      <c r="V2061">
        <v>122.19</v>
      </c>
      <c r="W2061">
        <v>3.96</v>
      </c>
      <c r="X2061">
        <v>8.23</v>
      </c>
      <c r="Y2061">
        <v>2</v>
      </c>
      <c r="Z2061">
        <v>-2</v>
      </c>
      <c r="AA2061">
        <v>17</v>
      </c>
    </row>
    <row r="2062" spans="1:27" x14ac:dyDescent="0.25">
      <c r="A2062" t="s">
        <v>821</v>
      </c>
      <c r="B2062">
        <v>3352</v>
      </c>
      <c r="C2062">
        <f t="shared" si="98"/>
        <v>496000</v>
      </c>
      <c r="D2062" t="s">
        <v>2739</v>
      </c>
      <c r="E2062" s="1">
        <f>VLOOKUP(D2062,time_fitting!$A$1:$B$14,2,0)+C2062/1000/60/60/24</f>
        <v>44829.648333217592</v>
      </c>
      <c r="G2062" s="5">
        <f t="shared" si="100"/>
        <v>1.0478553238499444E-2</v>
      </c>
      <c r="H2062">
        <v>496000</v>
      </c>
      <c r="I2062">
        <v>465</v>
      </c>
      <c r="J2062">
        <v>15</v>
      </c>
      <c r="N2062" t="e">
        <f>IF(M2062&lt;&gt;"",-8.31432*('Fli3d Chicken ESP32 TM'!O2062+273.15)/(9.80665*0.0289644)*LN(M2062/time_fitting!$G$2)+time_fitting!$G$4,NA())</f>
        <v>#N/A</v>
      </c>
      <c r="U2062" t="str">
        <f t="shared" si="99"/>
        <v/>
      </c>
    </row>
    <row r="2063" spans="1:27" x14ac:dyDescent="0.25">
      <c r="A2063" t="s">
        <v>821</v>
      </c>
      <c r="B2063">
        <v>3353</v>
      </c>
      <c r="C2063">
        <f t="shared" si="98"/>
        <v>495906</v>
      </c>
      <c r="D2063" t="s">
        <v>2739</v>
      </c>
      <c r="E2063" s="1">
        <f>VLOOKUP(D2063,time_fitting!$A$1:$B$14,2,0)+C2063/1000/60/60/24</f>
        <v>44829.648332129625</v>
      </c>
      <c r="G2063" s="5">
        <f t="shared" si="100"/>
        <v>1.0477465271833353E-2</v>
      </c>
      <c r="K2063">
        <v>495906</v>
      </c>
      <c r="L2063">
        <v>457</v>
      </c>
      <c r="M2063">
        <v>585.6</v>
      </c>
      <c r="N2063">
        <f>IF(M2063&lt;&gt;"",-8.31432*('Fli3d Chicken ESP32 TM'!O2063+273.15)/(9.80665*0.0289644)*LN(M2063/time_fitting!$G$2)+time_fitting!$G$4,NA())</f>
        <v>4289.6973733889645</v>
      </c>
      <c r="O2063">
        <v>-5.67</v>
      </c>
      <c r="U2063" t="str">
        <f t="shared" si="99"/>
        <v/>
      </c>
    </row>
    <row r="2064" spans="1:27" x14ac:dyDescent="0.25">
      <c r="A2064" t="s">
        <v>821</v>
      </c>
      <c r="B2064">
        <v>3354</v>
      </c>
      <c r="C2064">
        <f t="shared" si="98"/>
        <v>495966</v>
      </c>
      <c r="D2064" t="s">
        <v>2739</v>
      </c>
      <c r="E2064" s="1">
        <f>VLOOKUP(D2064,time_fitting!$A$1:$B$14,2,0)+C2064/1000/60/60/24</f>
        <v>44829.648332824072</v>
      </c>
      <c r="G2064" s="5">
        <f t="shared" si="100"/>
        <v>1.0478159718331881E-2</v>
      </c>
      <c r="N2064" t="e">
        <f>IF(M2064&lt;&gt;"",-8.31432*('Fli3d Chicken ESP32 TM'!O2064+273.15)/(9.80665*0.0289644)*LN(M2064/time_fitting!$G$2)+time_fitting!$G$4,NA())</f>
        <v>#N/A</v>
      </c>
      <c r="P2064">
        <v>495966</v>
      </c>
      <c r="Q2064">
        <v>457</v>
      </c>
      <c r="R2064">
        <v>9.01</v>
      </c>
      <c r="S2064">
        <v>1.0900000000000001</v>
      </c>
      <c r="T2064">
        <v>0.15</v>
      </c>
      <c r="U2064">
        <f t="shared" si="99"/>
        <v>9.076932301168716</v>
      </c>
      <c r="V2064">
        <v>111.21</v>
      </c>
      <c r="W2064">
        <v>-0.06</v>
      </c>
      <c r="X2064">
        <v>-0.3</v>
      </c>
      <c r="Y2064">
        <v>13</v>
      </c>
      <c r="Z2064">
        <v>6</v>
      </c>
      <c r="AA2064">
        <v>16</v>
      </c>
    </row>
    <row r="2065" spans="1:27" x14ac:dyDescent="0.25">
      <c r="A2065" t="s">
        <v>822</v>
      </c>
      <c r="B2065">
        <v>3356</v>
      </c>
      <c r="C2065">
        <f t="shared" si="98"/>
        <v>498000</v>
      </c>
      <c r="D2065" t="s">
        <v>2739</v>
      </c>
      <c r="E2065" s="1">
        <f>VLOOKUP(D2065,time_fitting!$A$1:$B$14,2,0)+C2065/1000/60/60/24</f>
        <v>44829.648356365738</v>
      </c>
      <c r="G2065" s="5">
        <f t="shared" si="100"/>
        <v>1.0501701384782791E-2</v>
      </c>
      <c r="H2065">
        <v>498000</v>
      </c>
      <c r="I2065">
        <v>467</v>
      </c>
      <c r="J2065">
        <v>15</v>
      </c>
      <c r="N2065" t="e">
        <f>IF(M2065&lt;&gt;"",-8.31432*('Fli3d Chicken ESP32 TM'!O2065+273.15)/(9.80665*0.0289644)*LN(M2065/time_fitting!$G$2)+time_fitting!$G$4,NA())</f>
        <v>#N/A</v>
      </c>
      <c r="U2065" t="str">
        <f t="shared" si="99"/>
        <v/>
      </c>
    </row>
    <row r="2066" spans="1:27" x14ac:dyDescent="0.25">
      <c r="A2066" t="s">
        <v>822</v>
      </c>
      <c r="B2066">
        <v>3357</v>
      </c>
      <c r="C2066">
        <f t="shared" si="98"/>
        <v>498907</v>
      </c>
      <c r="D2066" t="s">
        <v>2739</v>
      </c>
      <c r="E2066" s="1">
        <f>VLOOKUP(D2066,time_fitting!$A$1:$B$14,2,0)+C2066/1000/60/60/24</f>
        <v>44829.648366863425</v>
      </c>
      <c r="G2066" s="5">
        <f t="shared" si="100"/>
        <v>1.0512199070944916E-2</v>
      </c>
      <c r="K2066">
        <v>498907</v>
      </c>
      <c r="L2066">
        <v>460</v>
      </c>
      <c r="M2066">
        <v>584.47</v>
      </c>
      <c r="N2066">
        <f>IF(M2066&lt;&gt;"",-8.31432*('Fli3d Chicken ESP32 TM'!O2066+273.15)/(9.80665*0.0289644)*LN(M2066/time_fitting!$G$2)+time_fitting!$G$4,NA())</f>
        <v>4304.0340749851985</v>
      </c>
      <c r="O2066">
        <v>-5.72</v>
      </c>
      <c r="U2066" t="str">
        <f t="shared" si="99"/>
        <v/>
      </c>
    </row>
    <row r="2067" spans="1:27" x14ac:dyDescent="0.25">
      <c r="A2067" t="s">
        <v>822</v>
      </c>
      <c r="B2067">
        <v>3358</v>
      </c>
      <c r="C2067">
        <f t="shared" si="98"/>
        <v>497969</v>
      </c>
      <c r="D2067" t="s">
        <v>2739</v>
      </c>
      <c r="E2067" s="1">
        <f>VLOOKUP(D2067,time_fitting!$A$1:$B$14,2,0)+C2067/1000/60/60/24</f>
        <v>44829.648356006939</v>
      </c>
      <c r="G2067" s="5">
        <f t="shared" si="100"/>
        <v>1.0501342585484963E-2</v>
      </c>
      <c r="N2067" t="e">
        <f>IF(M2067&lt;&gt;"",-8.31432*('Fli3d Chicken ESP32 TM'!O2067+273.15)/(9.80665*0.0289644)*LN(M2067/time_fitting!$G$2)+time_fitting!$G$4,NA())</f>
        <v>#N/A</v>
      </c>
      <c r="P2067">
        <v>497969</v>
      </c>
      <c r="Q2067">
        <v>459</v>
      </c>
      <c r="R2067">
        <v>9.81</v>
      </c>
      <c r="S2067">
        <v>0.64</v>
      </c>
      <c r="T2067">
        <v>0.28999999999999998</v>
      </c>
      <c r="U2067">
        <f t="shared" si="99"/>
        <v>9.8351309091440164</v>
      </c>
      <c r="V2067">
        <v>-89.81</v>
      </c>
      <c r="W2067">
        <v>-19.510000000000002</v>
      </c>
      <c r="X2067">
        <v>-5.12</v>
      </c>
      <c r="Y2067">
        <v>-1</v>
      </c>
      <c r="Z2067">
        <v>5</v>
      </c>
      <c r="AA2067">
        <v>18</v>
      </c>
    </row>
    <row r="2068" spans="1:27" x14ac:dyDescent="0.25">
      <c r="A2068" t="s">
        <v>823</v>
      </c>
      <c r="B2068">
        <v>3359</v>
      </c>
      <c r="C2068">
        <f t="shared" si="98"/>
        <v>499000</v>
      </c>
      <c r="D2068" t="s">
        <v>2739</v>
      </c>
      <c r="E2068" s="1">
        <f>VLOOKUP(D2068,time_fitting!$A$1:$B$14,2,0)+C2068/1000/60/60/24</f>
        <v>44829.648367939808</v>
      </c>
      <c r="G2068" s="5">
        <f t="shared" si="100"/>
        <v>1.0513275454286486E-2</v>
      </c>
      <c r="H2068">
        <v>499000</v>
      </c>
      <c r="I2068">
        <v>468</v>
      </c>
      <c r="J2068">
        <v>15</v>
      </c>
      <c r="N2068" t="e">
        <f>IF(M2068&lt;&gt;"",-8.31432*('Fli3d Chicken ESP32 TM'!O2068+273.15)/(9.80665*0.0289644)*LN(M2068/time_fitting!$G$2)+time_fitting!$G$4,NA())</f>
        <v>#N/A</v>
      </c>
      <c r="U2068" t="str">
        <f t="shared" si="99"/>
        <v/>
      </c>
    </row>
    <row r="2069" spans="1:27" x14ac:dyDescent="0.25">
      <c r="A2069" t="s">
        <v>823</v>
      </c>
      <c r="B2069">
        <v>3360</v>
      </c>
      <c r="C2069">
        <f t="shared" si="98"/>
        <v>499906</v>
      </c>
      <c r="D2069" t="s">
        <v>2739</v>
      </c>
      <c r="E2069" s="1">
        <f>VLOOKUP(D2069,time_fitting!$A$1:$B$14,2,0)+C2069/1000/60/60/24</f>
        <v>44829.648378425925</v>
      </c>
      <c r="G2069" s="5">
        <f t="shared" si="100"/>
        <v>1.0523761571676005E-2</v>
      </c>
      <c r="K2069">
        <v>499906</v>
      </c>
      <c r="L2069">
        <v>461</v>
      </c>
      <c r="M2069">
        <v>583.96</v>
      </c>
      <c r="N2069">
        <f>IF(M2069&lt;&gt;"",-8.31432*('Fli3d Chicken ESP32 TM'!O2069+273.15)/(9.80665*0.0289644)*LN(M2069/time_fitting!$G$2)+time_fitting!$G$4,NA())</f>
        <v>4311.497495865051</v>
      </c>
      <c r="O2069">
        <v>-5.68</v>
      </c>
      <c r="U2069" t="str">
        <f t="shared" si="99"/>
        <v/>
      </c>
    </row>
    <row r="2070" spans="1:27" x14ac:dyDescent="0.25">
      <c r="A2070" t="s">
        <v>823</v>
      </c>
      <c r="B2070">
        <v>3361</v>
      </c>
      <c r="C2070">
        <f t="shared" si="98"/>
        <v>499985</v>
      </c>
      <c r="D2070" t="s">
        <v>2739</v>
      </c>
      <c r="E2070" s="1">
        <f>VLOOKUP(D2070,time_fitting!$A$1:$B$14,2,0)+C2070/1000/60/60/24</f>
        <v>44829.648379340273</v>
      </c>
      <c r="G2070" s="5">
        <f t="shared" si="100"/>
        <v>1.0524675919441506E-2</v>
      </c>
      <c r="N2070" t="e">
        <f>IF(M2070&lt;&gt;"",-8.31432*('Fli3d Chicken ESP32 TM'!O2070+273.15)/(9.80665*0.0289644)*LN(M2070/time_fitting!$G$2)+time_fitting!$G$4,NA())</f>
        <v>#N/A</v>
      </c>
      <c r="P2070">
        <v>499985</v>
      </c>
      <c r="Q2070">
        <v>461</v>
      </c>
      <c r="R2070">
        <v>9.11</v>
      </c>
      <c r="S2070">
        <v>0.96</v>
      </c>
      <c r="T2070">
        <v>-0.01</v>
      </c>
      <c r="U2070">
        <f t="shared" si="99"/>
        <v>9.1604475873179911</v>
      </c>
      <c r="V2070">
        <v>-124.2</v>
      </c>
      <c r="W2070">
        <v>-21.58</v>
      </c>
      <c r="X2070">
        <v>-1.34</v>
      </c>
      <c r="Y2070">
        <v>9</v>
      </c>
      <c r="Z2070">
        <v>7</v>
      </c>
      <c r="AA2070">
        <v>18</v>
      </c>
    </row>
    <row r="2071" spans="1:27" x14ac:dyDescent="0.25">
      <c r="A2071" t="s">
        <v>824</v>
      </c>
      <c r="B2071">
        <v>3363</v>
      </c>
      <c r="C2071">
        <f t="shared" si="98"/>
        <v>502000</v>
      </c>
      <c r="D2071" t="s">
        <v>2739</v>
      </c>
      <c r="E2071" s="1">
        <f>VLOOKUP(D2071,time_fitting!$A$1:$B$14,2,0)+C2071/1000/60/60/24</f>
        <v>44829.648402662031</v>
      </c>
      <c r="G2071" s="5">
        <f t="shared" si="100"/>
        <v>1.0547997677349485E-2</v>
      </c>
      <c r="H2071">
        <v>502000</v>
      </c>
      <c r="I2071">
        <v>471</v>
      </c>
      <c r="J2071">
        <v>14.9</v>
      </c>
      <c r="N2071" t="e">
        <f>IF(M2071&lt;&gt;"",-8.31432*('Fli3d Chicken ESP32 TM'!O2071+273.15)/(9.80665*0.0289644)*LN(M2071/time_fitting!$G$2)+time_fitting!$G$4,NA())</f>
        <v>#N/A</v>
      </c>
      <c r="U2071" t="str">
        <f t="shared" si="99"/>
        <v/>
      </c>
    </row>
    <row r="2072" spans="1:27" x14ac:dyDescent="0.25">
      <c r="A2072" t="s">
        <v>824</v>
      </c>
      <c r="B2072">
        <v>3364</v>
      </c>
      <c r="C2072">
        <f t="shared" si="98"/>
        <v>502906</v>
      </c>
      <c r="D2072" t="s">
        <v>2739</v>
      </c>
      <c r="E2072" s="1">
        <f>VLOOKUP(D2072,time_fitting!$A$1:$B$14,2,0)+C2072/1000/60/60/24</f>
        <v>44829.648413148141</v>
      </c>
      <c r="G2072" s="5">
        <f t="shared" si="100"/>
        <v>1.0558483787463047E-2</v>
      </c>
      <c r="K2072">
        <v>502906</v>
      </c>
      <c r="L2072">
        <v>464</v>
      </c>
      <c r="M2072">
        <v>583.28</v>
      </c>
      <c r="N2072">
        <f>IF(M2072&lt;&gt;"",-8.31432*('Fli3d Chicken ESP32 TM'!O2072+273.15)/(9.80665*0.0289644)*LN(M2072/time_fitting!$G$2)+time_fitting!$G$4,NA())</f>
        <v>4321.0930014016067</v>
      </c>
      <c r="O2072">
        <v>-5.65</v>
      </c>
      <c r="U2072" t="str">
        <f t="shared" si="99"/>
        <v/>
      </c>
    </row>
    <row r="2073" spans="1:27" x14ac:dyDescent="0.25">
      <c r="A2073" t="s">
        <v>824</v>
      </c>
      <c r="B2073">
        <v>3365</v>
      </c>
      <c r="C2073">
        <f t="shared" si="98"/>
        <v>501908</v>
      </c>
      <c r="D2073" t="s">
        <v>2739</v>
      </c>
      <c r="E2073" s="1">
        <f>VLOOKUP(D2073,time_fitting!$A$1:$B$14,2,0)+C2073/1000/60/60/24</f>
        <v>44829.648401597216</v>
      </c>
      <c r="G2073" s="5">
        <f t="shared" si="100"/>
        <v>1.0546932862780523E-2</v>
      </c>
      <c r="N2073" t="e">
        <f>IF(M2073&lt;&gt;"",-8.31432*('Fli3d Chicken ESP32 TM'!O2073+273.15)/(9.80665*0.0289644)*LN(M2073/time_fitting!$G$2)+time_fitting!$G$4,NA())</f>
        <v>#N/A</v>
      </c>
      <c r="P2073">
        <v>501908</v>
      </c>
      <c r="Q2073">
        <v>463</v>
      </c>
      <c r="R2073">
        <v>9.86</v>
      </c>
      <c r="S2073">
        <v>0.9</v>
      </c>
      <c r="T2073">
        <v>-0.28999999999999998</v>
      </c>
      <c r="U2073">
        <f t="shared" si="99"/>
        <v>9.9052359891120201</v>
      </c>
      <c r="V2073">
        <v>-175.24</v>
      </c>
      <c r="W2073">
        <v>-23.23</v>
      </c>
      <c r="X2073">
        <v>-5.67</v>
      </c>
      <c r="Y2073">
        <v>14</v>
      </c>
      <c r="Z2073">
        <v>2</v>
      </c>
      <c r="AA2073">
        <v>16</v>
      </c>
    </row>
    <row r="2074" spans="1:27" x14ac:dyDescent="0.25">
      <c r="A2074" t="s">
        <v>825</v>
      </c>
      <c r="B2074">
        <v>3367</v>
      </c>
      <c r="C2074">
        <f t="shared" si="98"/>
        <v>505000</v>
      </c>
      <c r="D2074" t="s">
        <v>2739</v>
      </c>
      <c r="E2074" s="1">
        <f>VLOOKUP(D2074,time_fitting!$A$1:$B$14,2,0)+C2074/1000/60/60/24</f>
        <v>44829.648437384254</v>
      </c>
      <c r="G2074" s="5">
        <f t="shared" si="100"/>
        <v>1.0582719900412485E-2</v>
      </c>
      <c r="H2074">
        <v>505000</v>
      </c>
      <c r="I2074">
        <v>474</v>
      </c>
      <c r="J2074">
        <v>14.9</v>
      </c>
      <c r="N2074" t="e">
        <f>IF(M2074&lt;&gt;"",-8.31432*('Fli3d Chicken ESP32 TM'!O2074+273.15)/(9.80665*0.0289644)*LN(M2074/time_fitting!$G$2)+time_fitting!$G$4,NA())</f>
        <v>#N/A</v>
      </c>
      <c r="U2074" t="str">
        <f t="shared" si="99"/>
        <v/>
      </c>
    </row>
    <row r="2075" spans="1:27" x14ac:dyDescent="0.25">
      <c r="A2075" t="s">
        <v>825</v>
      </c>
      <c r="B2075">
        <v>3368</v>
      </c>
      <c r="C2075">
        <f t="shared" si="98"/>
        <v>505906</v>
      </c>
      <c r="D2075" t="s">
        <v>2739</v>
      </c>
      <c r="E2075" s="1">
        <f>VLOOKUP(D2075,time_fitting!$A$1:$B$14,2,0)+C2075/1000/60/60/24</f>
        <v>44829.648447870364</v>
      </c>
      <c r="G2075" s="5">
        <f t="shared" si="100"/>
        <v>1.0593206010526046E-2</v>
      </c>
      <c r="K2075">
        <v>505906</v>
      </c>
      <c r="L2075">
        <v>467</v>
      </c>
      <c r="M2075">
        <v>582.66</v>
      </c>
      <c r="N2075">
        <f>IF(M2075&lt;&gt;"",-8.31432*('Fli3d Chicken ESP32 TM'!O2075+273.15)/(9.80665*0.0289644)*LN(M2075/time_fitting!$G$2)+time_fitting!$G$4,NA())</f>
        <v>4326.2582448987168</v>
      </c>
      <c r="O2075">
        <v>-5.85</v>
      </c>
      <c r="U2075" t="str">
        <f t="shared" si="99"/>
        <v/>
      </c>
    </row>
    <row r="2076" spans="1:27" x14ac:dyDescent="0.25">
      <c r="A2076" t="s">
        <v>825</v>
      </c>
      <c r="B2076">
        <v>3369</v>
      </c>
      <c r="C2076">
        <f t="shared" si="98"/>
        <v>504971</v>
      </c>
      <c r="D2076" t="s">
        <v>2739</v>
      </c>
      <c r="E2076" s="1">
        <f>VLOOKUP(D2076,time_fitting!$A$1:$B$14,2,0)+C2076/1000/60/60/24</f>
        <v>44829.648437048607</v>
      </c>
      <c r="G2076" s="5">
        <f t="shared" si="100"/>
        <v>1.0582384253211785E-2</v>
      </c>
      <c r="N2076" t="e">
        <f>IF(M2076&lt;&gt;"",-8.31432*('Fli3d Chicken ESP32 TM'!O2076+273.15)/(9.80665*0.0289644)*LN(M2076/time_fitting!$G$2)+time_fitting!$G$4,NA())</f>
        <v>#N/A</v>
      </c>
      <c r="P2076">
        <v>504971</v>
      </c>
      <c r="Q2076">
        <v>466</v>
      </c>
      <c r="R2076">
        <v>10.34</v>
      </c>
      <c r="S2076">
        <v>1.26</v>
      </c>
      <c r="T2076">
        <v>0.28999999999999998</v>
      </c>
      <c r="U2076">
        <f t="shared" si="99"/>
        <v>10.420523019503388</v>
      </c>
      <c r="V2076">
        <v>-85.6</v>
      </c>
      <c r="W2076">
        <v>-25.36</v>
      </c>
      <c r="X2076">
        <v>3.96</v>
      </c>
      <c r="Y2076">
        <v>12</v>
      </c>
      <c r="Z2076">
        <v>8</v>
      </c>
      <c r="AA2076">
        <v>17</v>
      </c>
    </row>
    <row r="2077" spans="1:27" x14ac:dyDescent="0.25">
      <c r="A2077" t="s">
        <v>826</v>
      </c>
      <c r="B2077">
        <v>3370</v>
      </c>
      <c r="C2077">
        <f t="shared" si="98"/>
        <v>508000</v>
      </c>
      <c r="D2077" t="s">
        <v>2739</v>
      </c>
      <c r="E2077" s="1">
        <f>VLOOKUP(D2077,time_fitting!$A$1:$B$14,2,0)+C2077/1000/60/60/24</f>
        <v>44829.648472106477</v>
      </c>
      <c r="G2077" s="5">
        <f t="shared" si="100"/>
        <v>1.0617442123475485E-2</v>
      </c>
      <c r="H2077">
        <v>508000</v>
      </c>
      <c r="I2077">
        <v>477</v>
      </c>
      <c r="J2077">
        <v>14.9</v>
      </c>
      <c r="N2077" t="e">
        <f>IF(M2077&lt;&gt;"",-8.31432*('Fli3d Chicken ESP32 TM'!O2077+273.15)/(9.80665*0.0289644)*LN(M2077/time_fitting!$G$2)+time_fitting!$G$4,NA())</f>
        <v>#N/A</v>
      </c>
      <c r="U2077" t="str">
        <f t="shared" si="99"/>
        <v/>
      </c>
    </row>
    <row r="2078" spans="1:27" x14ac:dyDescent="0.25">
      <c r="A2078" t="s">
        <v>826</v>
      </c>
      <c r="B2078">
        <v>3371</v>
      </c>
      <c r="C2078">
        <f t="shared" si="98"/>
        <v>507906</v>
      </c>
      <c r="D2078" t="s">
        <v>2739</v>
      </c>
      <c r="E2078" s="1">
        <f>VLOOKUP(D2078,time_fitting!$A$1:$B$14,2,0)+C2078/1000/60/60/24</f>
        <v>44829.648471018518</v>
      </c>
      <c r="G2078" s="5">
        <f t="shared" si="100"/>
        <v>1.0616354164085351E-2</v>
      </c>
      <c r="K2078">
        <v>507906</v>
      </c>
      <c r="L2078">
        <v>469</v>
      </c>
      <c r="M2078">
        <v>581.84</v>
      </c>
      <c r="N2078">
        <f>IF(M2078&lt;&gt;"",-8.31432*('Fli3d Chicken ESP32 TM'!O2078+273.15)/(9.80665*0.0289644)*LN(M2078/time_fitting!$G$2)+time_fitting!$G$4,NA())</f>
        <v>4332.3631503280449</v>
      </c>
      <c r="O2078">
        <v>-6.16</v>
      </c>
      <c r="U2078" t="str">
        <f t="shared" si="99"/>
        <v/>
      </c>
    </row>
    <row r="2079" spans="1:27" x14ac:dyDescent="0.25">
      <c r="A2079" t="s">
        <v>826</v>
      </c>
      <c r="B2079">
        <v>3372</v>
      </c>
      <c r="C2079">
        <f t="shared" si="98"/>
        <v>507974</v>
      </c>
      <c r="D2079" t="s">
        <v>2739</v>
      </c>
      <c r="E2079" s="1">
        <f>VLOOKUP(D2079,time_fitting!$A$1:$B$14,2,0)+C2079/1000/60/60/24</f>
        <v>44829.648471805551</v>
      </c>
      <c r="G2079" s="5">
        <f t="shared" si="100"/>
        <v>1.061714119714452E-2</v>
      </c>
      <c r="N2079" t="e">
        <f>IF(M2079&lt;&gt;"",-8.31432*('Fli3d Chicken ESP32 TM'!O2079+273.15)/(9.80665*0.0289644)*LN(M2079/time_fitting!$G$2)+time_fitting!$G$4,NA())</f>
        <v>#N/A</v>
      </c>
      <c r="P2079">
        <v>507974</v>
      </c>
      <c r="Q2079">
        <v>469</v>
      </c>
      <c r="R2079">
        <v>10.220000000000001</v>
      </c>
      <c r="S2079">
        <v>1.0900000000000001</v>
      </c>
      <c r="T2079">
        <v>0.2</v>
      </c>
      <c r="U2079">
        <f t="shared" si="99"/>
        <v>10.279907587133263</v>
      </c>
      <c r="V2079">
        <v>73.040000000000006</v>
      </c>
      <c r="W2079">
        <v>-11.4</v>
      </c>
      <c r="X2079">
        <v>3.65</v>
      </c>
      <c r="Y2079">
        <v>7</v>
      </c>
      <c r="Z2079">
        <v>6</v>
      </c>
      <c r="AA2079">
        <v>18</v>
      </c>
    </row>
    <row r="2080" spans="1:27" x14ac:dyDescent="0.25">
      <c r="A2080" t="s">
        <v>827</v>
      </c>
      <c r="B2080">
        <v>3373</v>
      </c>
      <c r="C2080">
        <f t="shared" si="98"/>
        <v>510000</v>
      </c>
      <c r="D2080" t="s">
        <v>2739</v>
      </c>
      <c r="E2080" s="1">
        <f>VLOOKUP(D2080,time_fitting!$A$1:$B$14,2,0)+C2080/1000/60/60/24</f>
        <v>44829.648495254623</v>
      </c>
      <c r="G2080" s="5">
        <f t="shared" si="100"/>
        <v>1.0640590269758832E-2</v>
      </c>
      <c r="H2080">
        <v>510000</v>
      </c>
      <c r="I2080">
        <v>479</v>
      </c>
      <c r="J2080">
        <v>14.8</v>
      </c>
      <c r="N2080" t="e">
        <f>IF(M2080&lt;&gt;"",-8.31432*('Fli3d Chicken ESP32 TM'!O2080+273.15)/(9.80665*0.0289644)*LN(M2080/time_fitting!$G$2)+time_fitting!$G$4,NA())</f>
        <v>#N/A</v>
      </c>
      <c r="U2080" t="str">
        <f t="shared" si="99"/>
        <v/>
      </c>
    </row>
    <row r="2081" spans="1:27" x14ac:dyDescent="0.25">
      <c r="A2081" t="s">
        <v>827</v>
      </c>
      <c r="B2081">
        <v>3374</v>
      </c>
      <c r="C2081">
        <f t="shared" si="98"/>
        <v>510906</v>
      </c>
      <c r="D2081" t="s">
        <v>2739</v>
      </c>
      <c r="E2081" s="1">
        <f>VLOOKUP(D2081,time_fitting!$A$1:$B$14,2,0)+C2081/1000/60/60/24</f>
        <v>44829.648505740734</v>
      </c>
      <c r="G2081" s="5">
        <f t="shared" si="100"/>
        <v>1.0651076379872393E-2</v>
      </c>
      <c r="K2081">
        <v>510906</v>
      </c>
      <c r="L2081">
        <v>472</v>
      </c>
      <c r="M2081">
        <v>580.36</v>
      </c>
      <c r="N2081">
        <f>IF(M2081&lt;&gt;"",-8.31432*('Fli3d Chicken ESP32 TM'!O2081+273.15)/(9.80665*0.0289644)*LN(M2081/time_fitting!$G$2)+time_fitting!$G$4,NA())</f>
        <v>4350.5155455972135</v>
      </c>
      <c r="O2081">
        <v>-6.27</v>
      </c>
      <c r="U2081" t="str">
        <f t="shared" si="99"/>
        <v/>
      </c>
    </row>
    <row r="2082" spans="1:27" x14ac:dyDescent="0.25">
      <c r="A2082" t="s">
        <v>827</v>
      </c>
      <c r="B2082">
        <v>3375</v>
      </c>
      <c r="C2082">
        <f t="shared" si="98"/>
        <v>510982</v>
      </c>
      <c r="D2082" t="s">
        <v>2739</v>
      </c>
      <c r="E2082" s="1">
        <f>VLOOKUP(D2082,time_fitting!$A$1:$B$14,2,0)+C2082/1000/60/60/24</f>
        <v>44829.648506620368</v>
      </c>
      <c r="G2082" s="5">
        <f t="shared" si="100"/>
        <v>1.0651956014044117E-2</v>
      </c>
      <c r="N2082" t="e">
        <f>IF(M2082&lt;&gt;"",-8.31432*('Fli3d Chicken ESP32 TM'!O2082+273.15)/(9.80665*0.0289644)*LN(M2082/time_fitting!$G$2)+time_fitting!$G$4,NA())</f>
        <v>#N/A</v>
      </c>
      <c r="P2082">
        <v>510982</v>
      </c>
      <c r="Q2082">
        <v>472</v>
      </c>
      <c r="R2082">
        <v>9.0299999999999994</v>
      </c>
      <c r="S2082">
        <v>1</v>
      </c>
      <c r="T2082">
        <v>-0.31</v>
      </c>
      <c r="U2082">
        <f t="shared" si="99"/>
        <v>9.0904895357730879</v>
      </c>
      <c r="V2082">
        <v>138.47</v>
      </c>
      <c r="W2082">
        <v>0</v>
      </c>
      <c r="X2082">
        <v>-1.4</v>
      </c>
      <c r="Y2082">
        <v>11</v>
      </c>
      <c r="Z2082">
        <v>9</v>
      </c>
      <c r="AA2082">
        <v>17</v>
      </c>
    </row>
    <row r="2083" spans="1:27" x14ac:dyDescent="0.25">
      <c r="A2083" t="s">
        <v>828</v>
      </c>
      <c r="B2083">
        <v>3377</v>
      </c>
      <c r="C2083">
        <f t="shared" si="98"/>
        <v>513006</v>
      </c>
      <c r="D2083" t="s">
        <v>2739</v>
      </c>
      <c r="E2083" s="1">
        <f>VLOOKUP(D2083,time_fitting!$A$1:$B$14,2,0)+C2083/1000/60/60/24</f>
        <v>44829.648530046295</v>
      </c>
      <c r="G2083" s="5">
        <f t="shared" si="100"/>
        <v>1.0675381941837259E-2</v>
      </c>
      <c r="H2083">
        <v>513006</v>
      </c>
      <c r="I2083">
        <v>482</v>
      </c>
      <c r="J2083">
        <v>14.8</v>
      </c>
      <c r="N2083" t="e">
        <f>IF(M2083&lt;&gt;"",-8.31432*('Fli3d Chicken ESP32 TM'!O2083+273.15)/(9.80665*0.0289644)*LN(M2083/time_fitting!$G$2)+time_fitting!$G$4,NA())</f>
        <v>#N/A</v>
      </c>
      <c r="U2083" t="str">
        <f t="shared" si="99"/>
        <v/>
      </c>
    </row>
    <row r="2084" spans="1:27" x14ac:dyDescent="0.25">
      <c r="A2084" t="s">
        <v>828</v>
      </c>
      <c r="B2084">
        <v>3378</v>
      </c>
      <c r="C2084">
        <f t="shared" si="98"/>
        <v>513906</v>
      </c>
      <c r="D2084" t="s">
        <v>2739</v>
      </c>
      <c r="E2084" s="1">
        <f>VLOOKUP(D2084,time_fitting!$A$1:$B$14,2,0)+C2084/1000/60/60/24</f>
        <v>44829.648540462957</v>
      </c>
      <c r="G2084" s="5">
        <f t="shared" si="100"/>
        <v>1.0685798602935392E-2</v>
      </c>
      <c r="K2084">
        <v>513906</v>
      </c>
      <c r="L2084">
        <v>475</v>
      </c>
      <c r="M2084">
        <v>579.54999999999995</v>
      </c>
      <c r="N2084">
        <f>IF(M2084&lt;&gt;"",-8.31432*('Fli3d Chicken ESP32 TM'!O2084+273.15)/(9.80665*0.0289644)*LN(M2084/time_fitting!$G$2)+time_fitting!$G$4,NA())</f>
        <v>4366.2164105191214</v>
      </c>
      <c r="O2084">
        <v>-5.97</v>
      </c>
      <c r="U2084" t="str">
        <f t="shared" si="99"/>
        <v/>
      </c>
    </row>
    <row r="2085" spans="1:27" x14ac:dyDescent="0.25">
      <c r="A2085" t="s">
        <v>828</v>
      </c>
      <c r="B2085">
        <v>3379</v>
      </c>
      <c r="C2085">
        <f t="shared" si="98"/>
        <v>512983</v>
      </c>
      <c r="D2085" t="s">
        <v>2739</v>
      </c>
      <c r="E2085" s="1">
        <f>VLOOKUP(D2085,time_fitting!$A$1:$B$14,2,0)+C2085/1000/60/60/24</f>
        <v>44829.64852978009</v>
      </c>
      <c r="G2085" s="5">
        <f t="shared" si="100"/>
        <v>1.0675115736376029E-2</v>
      </c>
      <c r="N2085" t="e">
        <f>IF(M2085&lt;&gt;"",-8.31432*('Fli3d Chicken ESP32 TM'!O2085+273.15)/(9.80665*0.0289644)*LN(M2085/time_fitting!$G$2)+time_fitting!$G$4,NA())</f>
        <v>#N/A</v>
      </c>
      <c r="P2085">
        <v>512983</v>
      </c>
      <c r="Q2085">
        <v>474</v>
      </c>
      <c r="R2085">
        <v>10.73</v>
      </c>
      <c r="S2085">
        <v>1.36</v>
      </c>
      <c r="T2085">
        <v>0.27</v>
      </c>
      <c r="U2085">
        <f t="shared" si="99"/>
        <v>10.819214389224387</v>
      </c>
      <c r="V2085">
        <v>106.76</v>
      </c>
      <c r="W2085">
        <v>-2.4300000000000002</v>
      </c>
      <c r="X2085">
        <v>7.5</v>
      </c>
      <c r="Y2085">
        <v>-1</v>
      </c>
      <c r="Z2085">
        <v>6</v>
      </c>
      <c r="AA2085">
        <v>18</v>
      </c>
    </row>
    <row r="2086" spans="1:27" x14ac:dyDescent="0.25">
      <c r="A2086" t="s">
        <v>829</v>
      </c>
      <c r="B2086">
        <v>3380</v>
      </c>
      <c r="C2086">
        <f t="shared" si="98"/>
        <v>515000</v>
      </c>
      <c r="D2086" t="s">
        <v>2739</v>
      </c>
      <c r="E2086" s="1">
        <f>VLOOKUP(D2086,time_fitting!$A$1:$B$14,2,0)+C2086/1000/60/60/24</f>
        <v>44829.648553124993</v>
      </c>
      <c r="G2086" s="5">
        <f t="shared" si="100"/>
        <v>1.0698460639105178E-2</v>
      </c>
      <c r="H2086">
        <v>515000</v>
      </c>
      <c r="I2086">
        <v>484</v>
      </c>
      <c r="J2086">
        <v>14.8</v>
      </c>
      <c r="N2086" t="e">
        <f>IF(M2086&lt;&gt;"",-8.31432*('Fli3d Chicken ESP32 TM'!O2086+273.15)/(9.80665*0.0289644)*LN(M2086/time_fitting!$G$2)+time_fitting!$G$4,NA())</f>
        <v>#N/A</v>
      </c>
      <c r="U2086" t="str">
        <f t="shared" si="99"/>
        <v/>
      </c>
    </row>
    <row r="2087" spans="1:27" x14ac:dyDescent="0.25">
      <c r="A2087" t="s">
        <v>829</v>
      </c>
      <c r="B2087">
        <v>3381</v>
      </c>
      <c r="C2087">
        <f t="shared" si="98"/>
        <v>515906</v>
      </c>
      <c r="D2087" t="s">
        <v>2739</v>
      </c>
      <c r="E2087" s="1">
        <f>VLOOKUP(D2087,time_fitting!$A$1:$B$14,2,0)+C2087/1000/60/60/24</f>
        <v>44829.64856361111</v>
      </c>
      <c r="G2087" s="5">
        <f t="shared" si="100"/>
        <v>1.0708946756494697E-2</v>
      </c>
      <c r="K2087">
        <v>515906</v>
      </c>
      <c r="L2087">
        <v>477</v>
      </c>
      <c r="M2087">
        <v>578.87</v>
      </c>
      <c r="N2087">
        <f>IF(M2087&lt;&gt;"",-8.31432*('Fli3d Chicken ESP32 TM'!O2087+273.15)/(9.80665*0.0289644)*LN(M2087/time_fitting!$G$2)+time_fitting!$G$4,NA())</f>
        <v>4370.5974291229004</v>
      </c>
      <c r="O2087">
        <v>-6.27</v>
      </c>
      <c r="U2087" t="str">
        <f t="shared" si="99"/>
        <v/>
      </c>
    </row>
    <row r="2088" spans="1:27" x14ac:dyDescent="0.25">
      <c r="A2088" t="s">
        <v>829</v>
      </c>
      <c r="B2088">
        <v>3382</v>
      </c>
      <c r="C2088">
        <f t="shared" si="98"/>
        <v>514908</v>
      </c>
      <c r="D2088" t="s">
        <v>2739</v>
      </c>
      <c r="E2088" s="1">
        <f>VLOOKUP(D2088,time_fitting!$A$1:$B$14,2,0)+C2088/1000/60/60/24</f>
        <v>44829.648552060178</v>
      </c>
      <c r="G2088" s="5">
        <f t="shared" si="100"/>
        <v>1.0697395824536216E-2</v>
      </c>
      <c r="N2088" t="e">
        <f>IF(M2088&lt;&gt;"",-8.31432*('Fli3d Chicken ESP32 TM'!O2088+273.15)/(9.80665*0.0289644)*LN(M2088/time_fitting!$G$2)+time_fitting!$G$4,NA())</f>
        <v>#N/A</v>
      </c>
      <c r="P2088">
        <v>514908</v>
      </c>
      <c r="Q2088">
        <v>476</v>
      </c>
      <c r="R2088">
        <v>9.16</v>
      </c>
      <c r="S2088">
        <v>0.55000000000000004</v>
      </c>
      <c r="T2088">
        <v>-0.18</v>
      </c>
      <c r="U2088">
        <f t="shared" si="99"/>
        <v>9.1782623627786979</v>
      </c>
      <c r="V2088">
        <v>-106.21</v>
      </c>
      <c r="W2088">
        <v>-19.02</v>
      </c>
      <c r="X2088">
        <v>-1.52</v>
      </c>
      <c r="Y2088">
        <v>9</v>
      </c>
      <c r="Z2088">
        <v>-2</v>
      </c>
      <c r="AA2088">
        <v>16</v>
      </c>
    </row>
    <row r="2089" spans="1:27" x14ac:dyDescent="0.25">
      <c r="A2089" t="s">
        <v>830</v>
      </c>
      <c r="B2089">
        <v>3383</v>
      </c>
      <c r="C2089">
        <f t="shared" si="98"/>
        <v>515973</v>
      </c>
      <c r="D2089" t="s">
        <v>2739</v>
      </c>
      <c r="E2089" s="1">
        <f>VLOOKUP(D2089,time_fitting!$A$1:$B$14,2,0)+C2089/1000/60/60/24</f>
        <v>44829.648564386567</v>
      </c>
      <c r="G2089" s="5">
        <f t="shared" si="100"/>
        <v>1.0709722213505302E-2</v>
      </c>
      <c r="N2089" t="e">
        <f>IF(M2089&lt;&gt;"",-8.31432*('Fli3d Chicken ESP32 TM'!O2089+273.15)/(9.80665*0.0289644)*LN(M2089/time_fitting!$G$2)+time_fitting!$G$4,NA())</f>
        <v>#N/A</v>
      </c>
      <c r="P2089">
        <v>515973</v>
      </c>
      <c r="Q2089">
        <v>477</v>
      </c>
      <c r="R2089">
        <v>9.5</v>
      </c>
      <c r="S2089">
        <v>1.02</v>
      </c>
      <c r="T2089">
        <v>-0.22</v>
      </c>
      <c r="U2089">
        <f t="shared" si="99"/>
        <v>9.5571334614517127</v>
      </c>
      <c r="V2089">
        <v>-140.36000000000001</v>
      </c>
      <c r="W2089">
        <v>-33.1</v>
      </c>
      <c r="X2089">
        <v>5.67</v>
      </c>
      <c r="Y2089">
        <v>1</v>
      </c>
      <c r="Z2089">
        <v>11</v>
      </c>
      <c r="AA2089">
        <v>17</v>
      </c>
    </row>
    <row r="2090" spans="1:27" x14ac:dyDescent="0.25">
      <c r="A2090" t="s">
        <v>831</v>
      </c>
      <c r="B2090">
        <v>3385</v>
      </c>
      <c r="C2090">
        <f t="shared" si="98"/>
        <v>516000</v>
      </c>
      <c r="D2090" t="s">
        <v>2739</v>
      </c>
      <c r="E2090" s="1">
        <f>VLOOKUP(D2090,time_fitting!$A$1:$B$14,2,0)+C2090/1000/60/60/24</f>
        <v>44829.64856469907</v>
      </c>
      <c r="G2090" s="5">
        <f t="shared" si="100"/>
        <v>1.0710034715884831E-2</v>
      </c>
      <c r="H2090">
        <v>516000</v>
      </c>
      <c r="I2090">
        <v>485</v>
      </c>
      <c r="J2090">
        <v>14.8</v>
      </c>
      <c r="N2090" t="e">
        <f>IF(M2090&lt;&gt;"",-8.31432*('Fli3d Chicken ESP32 TM'!O2090+273.15)/(9.80665*0.0289644)*LN(M2090/time_fitting!$G$2)+time_fitting!$G$4,NA())</f>
        <v>#N/A</v>
      </c>
      <c r="U2090" t="str">
        <f t="shared" si="99"/>
        <v/>
      </c>
    </row>
    <row r="2091" spans="1:27" x14ac:dyDescent="0.25">
      <c r="A2091" t="s">
        <v>831</v>
      </c>
      <c r="B2091">
        <v>3386</v>
      </c>
      <c r="C2091">
        <f t="shared" si="98"/>
        <v>516907</v>
      </c>
      <c r="D2091" t="s">
        <v>2739</v>
      </c>
      <c r="E2091" s="1">
        <f>VLOOKUP(D2091,time_fitting!$A$1:$B$14,2,0)+C2091/1000/60/60/24</f>
        <v>44829.648575196756</v>
      </c>
      <c r="G2091" s="5">
        <f t="shared" si="100"/>
        <v>1.0720532402046956E-2</v>
      </c>
      <c r="K2091">
        <v>516907</v>
      </c>
      <c r="L2091">
        <v>478</v>
      </c>
      <c r="M2091">
        <v>578.48</v>
      </c>
      <c r="N2091">
        <f>IF(M2091&lt;&gt;"",-8.31432*('Fli3d Chicken ESP32 TM'!O2091+273.15)/(9.80665*0.0289644)*LN(M2091/time_fitting!$G$2)+time_fitting!$G$4,NA())</f>
        <v>4379.8677133109004</v>
      </c>
      <c r="O2091">
        <v>-6.02</v>
      </c>
      <c r="U2091" t="str">
        <f t="shared" si="99"/>
        <v/>
      </c>
    </row>
    <row r="2092" spans="1:27" x14ac:dyDescent="0.25">
      <c r="A2092" t="s">
        <v>831</v>
      </c>
      <c r="B2092">
        <v>3387</v>
      </c>
      <c r="C2092">
        <f t="shared" si="98"/>
        <v>517246</v>
      </c>
      <c r="D2092" t="s">
        <v>2739</v>
      </c>
      <c r="E2092" s="1">
        <f>VLOOKUP(D2092,time_fitting!$A$1:$B$14,2,0)+C2092/1000/60/60/24</f>
        <v>44829.648579120367</v>
      </c>
      <c r="G2092" s="5">
        <f t="shared" si="100"/>
        <v>1.0724456013122108E-2</v>
      </c>
      <c r="N2092" t="e">
        <f>IF(M2092&lt;&gt;"",-8.31432*('Fli3d Chicken ESP32 TM'!O2092+273.15)/(9.80665*0.0289644)*LN(M2092/time_fitting!$G$2)+time_fitting!$G$4,NA())</f>
        <v>#N/A</v>
      </c>
      <c r="P2092">
        <v>517246</v>
      </c>
      <c r="Q2092">
        <v>478</v>
      </c>
      <c r="R2092">
        <v>11</v>
      </c>
      <c r="S2092">
        <v>1</v>
      </c>
      <c r="T2092">
        <v>0.49</v>
      </c>
      <c r="U2092">
        <f t="shared" si="99"/>
        <v>11.05622449120856</v>
      </c>
      <c r="V2092">
        <v>-136.15</v>
      </c>
      <c r="W2092">
        <v>-35.06</v>
      </c>
      <c r="X2092">
        <v>-5.91</v>
      </c>
      <c r="Y2092">
        <v>2</v>
      </c>
      <c r="Z2092">
        <v>-7</v>
      </c>
      <c r="AA2092">
        <v>14</v>
      </c>
    </row>
    <row r="2093" spans="1:27" x14ac:dyDescent="0.25">
      <c r="A2093" t="s">
        <v>832</v>
      </c>
      <c r="B2093">
        <v>3388</v>
      </c>
      <c r="C2093">
        <f t="shared" si="98"/>
        <v>518000</v>
      </c>
      <c r="D2093" t="s">
        <v>2739</v>
      </c>
      <c r="E2093" s="1">
        <f>VLOOKUP(D2093,time_fitting!$A$1:$B$14,2,0)+C2093/1000/60/60/24</f>
        <v>44829.648587847216</v>
      </c>
      <c r="G2093" s="5">
        <f t="shared" si="100"/>
        <v>1.0733182862168178E-2</v>
      </c>
      <c r="H2093">
        <v>518000</v>
      </c>
      <c r="I2093">
        <v>487</v>
      </c>
      <c r="J2093">
        <v>14.7</v>
      </c>
      <c r="N2093" t="e">
        <f>IF(M2093&lt;&gt;"",-8.31432*('Fli3d Chicken ESP32 TM'!O2093+273.15)/(9.80665*0.0289644)*LN(M2093/time_fitting!$G$2)+time_fitting!$G$4,NA())</f>
        <v>#N/A</v>
      </c>
      <c r="U2093" t="str">
        <f t="shared" si="99"/>
        <v/>
      </c>
    </row>
    <row r="2094" spans="1:27" x14ac:dyDescent="0.25">
      <c r="A2094" t="s">
        <v>832</v>
      </c>
      <c r="B2094">
        <v>3389</v>
      </c>
      <c r="C2094">
        <f t="shared" si="98"/>
        <v>518906</v>
      </c>
      <c r="D2094" t="s">
        <v>2739</v>
      </c>
      <c r="E2094" s="1">
        <f>VLOOKUP(D2094,time_fitting!$A$1:$B$14,2,0)+C2094/1000/60/60/24</f>
        <v>44829.648598333333</v>
      </c>
      <c r="G2094" s="5">
        <f t="shared" si="100"/>
        <v>1.0743668979557697E-2</v>
      </c>
      <c r="K2094">
        <v>518906</v>
      </c>
      <c r="L2094">
        <v>480</v>
      </c>
      <c r="M2094">
        <v>578.27</v>
      </c>
      <c r="N2094">
        <f>IF(M2094&lt;&gt;"",-8.31432*('Fli3d Chicken ESP32 TM'!O2094+273.15)/(9.80665*0.0289644)*LN(M2094/time_fitting!$G$2)+time_fitting!$G$4,NA())</f>
        <v>4371.4841634211516</v>
      </c>
      <c r="O2094">
        <v>-6.72</v>
      </c>
      <c r="U2094" t="str">
        <f t="shared" si="99"/>
        <v/>
      </c>
    </row>
    <row r="2095" spans="1:27" x14ac:dyDescent="0.25">
      <c r="A2095" t="s">
        <v>832</v>
      </c>
      <c r="B2095">
        <v>3390</v>
      </c>
      <c r="C2095">
        <f t="shared" si="98"/>
        <v>517908</v>
      </c>
      <c r="D2095" t="s">
        <v>2739</v>
      </c>
      <c r="E2095" s="1">
        <f>VLOOKUP(D2095,time_fitting!$A$1:$B$14,2,0)+C2095/1000/60/60/24</f>
        <v>44829.648586782401</v>
      </c>
      <c r="G2095" s="5">
        <f t="shared" si="100"/>
        <v>1.0732118047599215E-2</v>
      </c>
      <c r="N2095" t="e">
        <f>IF(M2095&lt;&gt;"",-8.31432*('Fli3d Chicken ESP32 TM'!O2095+273.15)/(9.80665*0.0289644)*LN(M2095/time_fitting!$G$2)+time_fitting!$G$4,NA())</f>
        <v>#N/A</v>
      </c>
      <c r="P2095">
        <v>517908</v>
      </c>
      <c r="Q2095">
        <v>479</v>
      </c>
      <c r="R2095">
        <v>10.34</v>
      </c>
      <c r="S2095">
        <v>0.72</v>
      </c>
      <c r="T2095">
        <v>0.61</v>
      </c>
      <c r="U2095">
        <f t="shared" si="99"/>
        <v>10.382971636289874</v>
      </c>
      <c r="V2095">
        <v>-67.069999999999993</v>
      </c>
      <c r="W2095">
        <v>-26.09</v>
      </c>
      <c r="X2095">
        <v>-6.46</v>
      </c>
      <c r="Y2095">
        <v>13</v>
      </c>
      <c r="Z2095">
        <v>-4</v>
      </c>
      <c r="AA2095">
        <v>14</v>
      </c>
    </row>
    <row r="2096" spans="1:27" x14ac:dyDescent="0.25">
      <c r="A2096" t="s">
        <v>833</v>
      </c>
      <c r="B2096">
        <v>3392</v>
      </c>
      <c r="C2096">
        <f t="shared" si="98"/>
        <v>521000</v>
      </c>
      <c r="D2096" t="s">
        <v>2739</v>
      </c>
      <c r="E2096" s="1">
        <f>VLOOKUP(D2096,time_fitting!$A$1:$B$14,2,0)+C2096/1000/60/60/24</f>
        <v>44829.648622569439</v>
      </c>
      <c r="G2096" s="5">
        <f t="shared" si="100"/>
        <v>1.0767905085231178E-2</v>
      </c>
      <c r="H2096">
        <v>521000</v>
      </c>
      <c r="I2096">
        <v>490</v>
      </c>
      <c r="J2096">
        <v>14.7</v>
      </c>
      <c r="N2096" t="e">
        <f>IF(M2096&lt;&gt;"",-8.31432*('Fli3d Chicken ESP32 TM'!O2096+273.15)/(9.80665*0.0289644)*LN(M2096/time_fitting!$G$2)+time_fitting!$G$4,NA())</f>
        <v>#N/A</v>
      </c>
      <c r="U2096" t="str">
        <f t="shared" si="99"/>
        <v/>
      </c>
    </row>
    <row r="2097" spans="1:27" x14ac:dyDescent="0.25">
      <c r="A2097" t="s">
        <v>833</v>
      </c>
      <c r="B2097">
        <v>3393</v>
      </c>
      <c r="C2097">
        <f t="shared" si="98"/>
        <v>521906</v>
      </c>
      <c r="D2097" t="s">
        <v>2739</v>
      </c>
      <c r="E2097" s="1">
        <f>VLOOKUP(D2097,time_fitting!$A$1:$B$14,2,0)+C2097/1000/60/60/24</f>
        <v>44829.648633055549</v>
      </c>
      <c r="G2097" s="5">
        <f t="shared" si="100"/>
        <v>1.0778391195344739E-2</v>
      </c>
      <c r="K2097">
        <v>521906</v>
      </c>
      <c r="L2097">
        <v>483</v>
      </c>
      <c r="M2097">
        <v>577.21</v>
      </c>
      <c r="N2097">
        <f>IF(M2097&lt;&gt;"",-8.31432*('Fli3d Chicken ESP32 TM'!O2097+273.15)/(9.80665*0.0289644)*LN(M2097/time_fitting!$G$2)+time_fitting!$G$4,NA())</f>
        <v>4379.8409784394735</v>
      </c>
      <c r="O2097">
        <v>-7.09</v>
      </c>
      <c r="U2097" t="str">
        <f t="shared" si="99"/>
        <v/>
      </c>
    </row>
    <row r="2098" spans="1:27" x14ac:dyDescent="0.25">
      <c r="A2098" t="s">
        <v>833</v>
      </c>
      <c r="B2098">
        <v>3394</v>
      </c>
      <c r="C2098">
        <f t="shared" si="98"/>
        <v>520970</v>
      </c>
      <c r="D2098" t="s">
        <v>2739</v>
      </c>
      <c r="E2098" s="1">
        <f>VLOOKUP(D2098,time_fitting!$A$1:$B$14,2,0)+C2098/1000/60/60/24</f>
        <v>44829.648622222216</v>
      </c>
      <c r="G2098" s="5">
        <f t="shared" si="100"/>
        <v>1.0767557861981913E-2</v>
      </c>
      <c r="N2098" t="e">
        <f>IF(M2098&lt;&gt;"",-8.31432*('Fli3d Chicken ESP32 TM'!O2098+273.15)/(9.80665*0.0289644)*LN(M2098/time_fitting!$G$2)+time_fitting!$G$4,NA())</f>
        <v>#N/A</v>
      </c>
      <c r="P2098">
        <v>520970</v>
      </c>
      <c r="Q2098">
        <v>482</v>
      </c>
      <c r="R2098">
        <v>10.75</v>
      </c>
      <c r="S2098">
        <v>0.75</v>
      </c>
      <c r="T2098">
        <v>0.56999999999999995</v>
      </c>
      <c r="U2098">
        <f t="shared" si="99"/>
        <v>10.791195485209228</v>
      </c>
      <c r="V2098">
        <v>-93.65</v>
      </c>
      <c r="W2098">
        <v>-22.5</v>
      </c>
      <c r="X2098">
        <v>0.18</v>
      </c>
      <c r="Y2098">
        <v>11</v>
      </c>
      <c r="Z2098">
        <v>8</v>
      </c>
      <c r="AA2098">
        <v>17</v>
      </c>
    </row>
    <row r="2099" spans="1:27" x14ac:dyDescent="0.25">
      <c r="A2099" t="s">
        <v>834</v>
      </c>
      <c r="B2099">
        <v>3395</v>
      </c>
      <c r="C2099">
        <f t="shared" si="98"/>
        <v>522000</v>
      </c>
      <c r="D2099" t="s">
        <v>2739</v>
      </c>
      <c r="E2099" s="1">
        <f>VLOOKUP(D2099,time_fitting!$A$1:$B$14,2,0)+C2099/1000/60/60/24</f>
        <v>44829.648634143516</v>
      </c>
      <c r="G2099" s="5">
        <f t="shared" si="100"/>
        <v>1.077947916201083E-2</v>
      </c>
      <c r="H2099">
        <v>522000</v>
      </c>
      <c r="I2099">
        <v>491</v>
      </c>
      <c r="J2099">
        <v>14.7</v>
      </c>
      <c r="N2099" t="e">
        <f>IF(M2099&lt;&gt;"",-8.31432*('Fli3d Chicken ESP32 TM'!O2099+273.15)/(9.80665*0.0289644)*LN(M2099/time_fitting!$G$2)+time_fitting!$G$4,NA())</f>
        <v>#N/A</v>
      </c>
      <c r="U2099" t="str">
        <f t="shared" si="99"/>
        <v/>
      </c>
    </row>
    <row r="2100" spans="1:27" x14ac:dyDescent="0.25">
      <c r="A2100" t="s">
        <v>834</v>
      </c>
      <c r="B2100">
        <v>3396</v>
      </c>
      <c r="C2100">
        <f t="shared" si="98"/>
        <v>522906</v>
      </c>
      <c r="D2100" t="s">
        <v>2739</v>
      </c>
      <c r="E2100" s="1">
        <f>VLOOKUP(D2100,time_fitting!$A$1:$B$14,2,0)+C2100/1000/60/60/24</f>
        <v>44829.648644629626</v>
      </c>
      <c r="G2100" s="5">
        <f t="shared" si="100"/>
        <v>1.0789965272124391E-2</v>
      </c>
      <c r="K2100">
        <v>522906</v>
      </c>
      <c r="L2100">
        <v>484</v>
      </c>
      <c r="M2100">
        <v>576.80999999999995</v>
      </c>
      <c r="N2100">
        <f>IF(M2100&lt;&gt;"",-8.31432*('Fli3d Chicken ESP32 TM'!O2100+273.15)/(9.80665*0.0289644)*LN(M2100/time_fitting!$G$2)+time_fitting!$G$4,NA())</f>
        <v>4387.1725400715122</v>
      </c>
      <c r="O2100">
        <v>-6.97</v>
      </c>
      <c r="U2100" t="str">
        <f t="shared" si="99"/>
        <v/>
      </c>
    </row>
    <row r="2101" spans="1:27" x14ac:dyDescent="0.25">
      <c r="A2101" t="s">
        <v>834</v>
      </c>
      <c r="B2101">
        <v>3397</v>
      </c>
      <c r="C2101">
        <f t="shared" si="98"/>
        <v>522974</v>
      </c>
      <c r="D2101" t="s">
        <v>2739</v>
      </c>
      <c r="E2101" s="1">
        <f>VLOOKUP(D2101,time_fitting!$A$1:$B$14,2,0)+C2101/1000/60/60/24</f>
        <v>44829.648645416666</v>
      </c>
      <c r="G2101" s="5">
        <f t="shared" si="100"/>
        <v>1.0790752312459517E-2</v>
      </c>
      <c r="N2101" t="e">
        <f>IF(M2101&lt;&gt;"",-8.31432*('Fli3d Chicken ESP32 TM'!O2101+273.15)/(9.80665*0.0289644)*LN(M2101/time_fitting!$G$2)+time_fitting!$G$4,NA())</f>
        <v>#N/A</v>
      </c>
      <c r="P2101">
        <v>522974</v>
      </c>
      <c r="Q2101">
        <v>484</v>
      </c>
      <c r="R2101">
        <v>9.51</v>
      </c>
      <c r="S2101">
        <v>0.89</v>
      </c>
      <c r="T2101">
        <v>-0.35</v>
      </c>
      <c r="U2101">
        <f t="shared" si="99"/>
        <v>9.5579652646366107</v>
      </c>
      <c r="V2101">
        <v>-69.63</v>
      </c>
      <c r="W2101">
        <v>-23.17</v>
      </c>
      <c r="X2101">
        <v>0.91</v>
      </c>
      <c r="Y2101">
        <v>-4</v>
      </c>
      <c r="Z2101">
        <v>4</v>
      </c>
      <c r="AA2101">
        <v>18</v>
      </c>
    </row>
    <row r="2102" spans="1:27" x14ac:dyDescent="0.25">
      <c r="A2102" t="s">
        <v>835</v>
      </c>
      <c r="B2102">
        <v>3398</v>
      </c>
      <c r="C2102">
        <f t="shared" si="98"/>
        <v>525107</v>
      </c>
      <c r="D2102" t="s">
        <v>2739</v>
      </c>
      <c r="E2102" s="1">
        <f>VLOOKUP(D2102,time_fitting!$A$1:$B$14,2,0)+C2102/1000/60/60/24</f>
        <v>44829.648670104165</v>
      </c>
      <c r="G2102" s="5">
        <f t="shared" si="100"/>
        <v>1.0815439811267424E-2</v>
      </c>
      <c r="H2102">
        <v>525107</v>
      </c>
      <c r="I2102">
        <v>494</v>
      </c>
      <c r="J2102">
        <v>14.6</v>
      </c>
      <c r="N2102" t="e">
        <f>IF(M2102&lt;&gt;"",-8.31432*('Fli3d Chicken ESP32 TM'!O2102+273.15)/(9.80665*0.0289644)*LN(M2102/time_fitting!$G$2)+time_fitting!$G$4,NA())</f>
        <v>#N/A</v>
      </c>
      <c r="U2102" t="str">
        <f t="shared" si="99"/>
        <v/>
      </c>
    </row>
    <row r="2103" spans="1:27" x14ac:dyDescent="0.25">
      <c r="A2103" t="s">
        <v>835</v>
      </c>
      <c r="B2103">
        <v>3399</v>
      </c>
      <c r="C2103">
        <f t="shared" si="98"/>
        <v>525906</v>
      </c>
      <c r="D2103" t="s">
        <v>2739</v>
      </c>
      <c r="E2103" s="1">
        <f>VLOOKUP(D2103,time_fitting!$A$1:$B$14,2,0)+C2103/1000/60/60/24</f>
        <v>44829.648679351849</v>
      </c>
      <c r="G2103" s="5">
        <f t="shared" si="100"/>
        <v>1.0824687495187391E-2</v>
      </c>
      <c r="K2103">
        <v>525906</v>
      </c>
      <c r="L2103">
        <v>487</v>
      </c>
      <c r="M2103">
        <v>575.83000000000004</v>
      </c>
      <c r="N2103">
        <f>IF(M2103&lt;&gt;"",-8.31432*('Fli3d Chicken ESP32 TM'!O2103+273.15)/(9.80665*0.0289644)*LN(M2103/time_fitting!$G$2)+time_fitting!$G$4,NA())</f>
        <v>4414.4772049144976</v>
      </c>
      <c r="O2103">
        <v>-6.1</v>
      </c>
      <c r="U2103" t="str">
        <f t="shared" si="99"/>
        <v/>
      </c>
    </row>
    <row r="2104" spans="1:27" x14ac:dyDescent="0.25">
      <c r="A2104" t="s">
        <v>835</v>
      </c>
      <c r="B2104">
        <v>3400</v>
      </c>
      <c r="C2104">
        <f t="shared" si="98"/>
        <v>525243</v>
      </c>
      <c r="D2104" t="s">
        <v>2739</v>
      </c>
      <c r="E2104" s="1">
        <f>VLOOKUP(D2104,time_fitting!$A$1:$B$14,2,0)+C2104/1000/60/60/24</f>
        <v>44829.648671678238</v>
      </c>
      <c r="G2104" s="5">
        <f t="shared" si="100"/>
        <v>1.0817013884661719E-2</v>
      </c>
      <c r="N2104" t="e">
        <f>IF(M2104&lt;&gt;"",-8.31432*('Fli3d Chicken ESP32 TM'!O2104+273.15)/(9.80665*0.0289644)*LN(M2104/time_fitting!$G$2)+time_fitting!$G$4,NA())</f>
        <v>#N/A</v>
      </c>
      <c r="P2104">
        <v>525243</v>
      </c>
      <c r="Q2104">
        <v>486</v>
      </c>
      <c r="R2104">
        <v>9.74</v>
      </c>
      <c r="S2104">
        <v>1.02</v>
      </c>
      <c r="T2104">
        <v>-0.37</v>
      </c>
      <c r="U2104">
        <f t="shared" si="99"/>
        <v>9.8002499968113064</v>
      </c>
      <c r="V2104">
        <v>82.19</v>
      </c>
      <c r="W2104">
        <v>-4.75</v>
      </c>
      <c r="X2104">
        <v>5.18</v>
      </c>
      <c r="Y2104">
        <v>-3</v>
      </c>
      <c r="Z2104">
        <v>1</v>
      </c>
      <c r="AA2104">
        <v>17</v>
      </c>
    </row>
    <row r="2105" spans="1:27" x14ac:dyDescent="0.25">
      <c r="A2105" t="s">
        <v>836</v>
      </c>
      <c r="B2105">
        <v>3402</v>
      </c>
      <c r="C2105">
        <f t="shared" si="98"/>
        <v>528000</v>
      </c>
      <c r="D2105" t="s">
        <v>2739</v>
      </c>
      <c r="E2105" s="1">
        <f>VLOOKUP(D2105,time_fitting!$A$1:$B$14,2,0)+C2105/1000/60/60/24</f>
        <v>44829.648703587962</v>
      </c>
      <c r="G2105" s="5">
        <f t="shared" si="100"/>
        <v>1.0848923608136829E-2</v>
      </c>
      <c r="H2105">
        <v>528000</v>
      </c>
      <c r="I2105">
        <v>497</v>
      </c>
      <c r="J2105">
        <v>14.7</v>
      </c>
      <c r="N2105" t="e">
        <f>IF(M2105&lt;&gt;"",-8.31432*('Fli3d Chicken ESP32 TM'!O2105+273.15)/(9.80665*0.0289644)*LN(M2105/time_fitting!$G$2)+time_fitting!$G$4,NA())</f>
        <v>#N/A</v>
      </c>
      <c r="U2105" t="str">
        <f t="shared" si="99"/>
        <v/>
      </c>
    </row>
    <row r="2106" spans="1:27" x14ac:dyDescent="0.25">
      <c r="A2106" t="s">
        <v>836</v>
      </c>
      <c r="B2106">
        <v>3403</v>
      </c>
      <c r="C2106">
        <f t="shared" si="98"/>
        <v>527906</v>
      </c>
      <c r="D2106" t="s">
        <v>2739</v>
      </c>
      <c r="E2106" s="1">
        <f>VLOOKUP(D2106,time_fitting!$A$1:$B$14,2,0)+C2106/1000/60/60/24</f>
        <v>44829.648702499995</v>
      </c>
      <c r="G2106" s="5">
        <f t="shared" si="100"/>
        <v>1.0847835641470738E-2</v>
      </c>
      <c r="K2106">
        <v>527906</v>
      </c>
      <c r="L2106">
        <v>489</v>
      </c>
      <c r="M2106">
        <v>575.03</v>
      </c>
      <c r="N2106">
        <f>IF(M2106&lt;&gt;"",-8.31432*('Fli3d Chicken ESP32 TM'!O2106+273.15)/(9.80665*0.0289644)*LN(M2106/time_fitting!$G$2)+time_fitting!$G$4,NA())</f>
        <v>4422.5913061085785</v>
      </c>
      <c r="O2106">
        <v>-6.27</v>
      </c>
      <c r="U2106" t="str">
        <f t="shared" si="99"/>
        <v/>
      </c>
    </row>
    <row r="2107" spans="1:27" x14ac:dyDescent="0.25">
      <c r="A2107" t="s">
        <v>836</v>
      </c>
      <c r="B2107">
        <v>3404</v>
      </c>
      <c r="C2107">
        <f t="shared" si="98"/>
        <v>527976</v>
      </c>
      <c r="D2107" t="s">
        <v>2739</v>
      </c>
      <c r="E2107" s="1">
        <f>VLOOKUP(D2107,time_fitting!$A$1:$B$14,2,0)+C2107/1000/60/60/24</f>
        <v>44829.64870331018</v>
      </c>
      <c r="G2107" s="5">
        <f t="shared" si="100"/>
        <v>1.0848645826627035E-2</v>
      </c>
      <c r="N2107" t="e">
        <f>IF(M2107&lt;&gt;"",-8.31432*('Fli3d Chicken ESP32 TM'!O2107+273.15)/(9.80665*0.0289644)*LN(M2107/time_fitting!$G$2)+time_fitting!$G$4,NA())</f>
        <v>#N/A</v>
      </c>
      <c r="P2107">
        <v>527976</v>
      </c>
      <c r="Q2107">
        <v>489</v>
      </c>
      <c r="R2107">
        <v>11</v>
      </c>
      <c r="S2107">
        <v>1.2</v>
      </c>
      <c r="T2107">
        <v>0.11</v>
      </c>
      <c r="U2107">
        <f t="shared" si="99"/>
        <v>11.065807697588099</v>
      </c>
      <c r="V2107">
        <v>59.75</v>
      </c>
      <c r="W2107">
        <v>-2.13</v>
      </c>
      <c r="X2107">
        <v>0.48</v>
      </c>
      <c r="Y2107">
        <v>13</v>
      </c>
      <c r="Z2107">
        <v>0</v>
      </c>
      <c r="AA2107">
        <v>16</v>
      </c>
    </row>
    <row r="2108" spans="1:27" x14ac:dyDescent="0.25">
      <c r="A2108" t="s">
        <v>837</v>
      </c>
      <c r="B2108">
        <v>3406</v>
      </c>
      <c r="C2108">
        <f t="shared" si="98"/>
        <v>529000</v>
      </c>
      <c r="D2108" t="s">
        <v>2739</v>
      </c>
      <c r="E2108" s="1">
        <f>VLOOKUP(D2108,time_fitting!$A$1:$B$14,2,0)+C2108/1000/60/60/24</f>
        <v>44829.648715162031</v>
      </c>
      <c r="G2108" s="5">
        <f t="shared" si="100"/>
        <v>1.0860497677640524E-2</v>
      </c>
      <c r="H2108">
        <v>529000</v>
      </c>
      <c r="I2108">
        <v>498</v>
      </c>
      <c r="J2108">
        <v>14.7</v>
      </c>
      <c r="N2108" t="e">
        <f>IF(M2108&lt;&gt;"",-8.31432*('Fli3d Chicken ESP32 TM'!O2108+273.15)/(9.80665*0.0289644)*LN(M2108/time_fitting!$G$2)+time_fitting!$G$4,NA())</f>
        <v>#N/A</v>
      </c>
      <c r="U2108" t="str">
        <f t="shared" si="99"/>
        <v/>
      </c>
    </row>
    <row r="2109" spans="1:27" x14ac:dyDescent="0.25">
      <c r="A2109" t="s">
        <v>837</v>
      </c>
      <c r="B2109">
        <v>3407</v>
      </c>
      <c r="C2109">
        <f t="shared" si="98"/>
        <v>528906</v>
      </c>
      <c r="D2109" t="s">
        <v>2739</v>
      </c>
      <c r="E2109" s="1">
        <f>VLOOKUP(D2109,time_fitting!$A$1:$B$14,2,0)+C2109/1000/60/60/24</f>
        <v>44829.648714074072</v>
      </c>
      <c r="G2109" s="5">
        <f t="shared" si="100"/>
        <v>1.085940971825039E-2</v>
      </c>
      <c r="K2109">
        <v>528906</v>
      </c>
      <c r="L2109">
        <v>490</v>
      </c>
      <c r="M2109">
        <v>574.83000000000004</v>
      </c>
      <c r="N2109">
        <f>IF(M2109&lt;&gt;"",-8.31432*('Fli3d Chicken ESP32 TM'!O2109+273.15)/(9.80665*0.0289644)*LN(M2109/time_fitting!$G$2)+time_fitting!$G$4,NA())</f>
        <v>4426.1191721881924</v>
      </c>
      <c r="O2109">
        <v>-6.22</v>
      </c>
      <c r="U2109" t="str">
        <f t="shared" si="99"/>
        <v/>
      </c>
    </row>
    <row r="2110" spans="1:27" x14ac:dyDescent="0.25">
      <c r="A2110" t="s">
        <v>837</v>
      </c>
      <c r="B2110">
        <v>3408</v>
      </c>
      <c r="C2110">
        <f t="shared" si="98"/>
        <v>528971</v>
      </c>
      <c r="D2110" t="s">
        <v>2739</v>
      </c>
      <c r="E2110" s="1">
        <f>VLOOKUP(D2110,time_fitting!$A$1:$B$14,2,0)+C2110/1000/60/60/24</f>
        <v>44829.648714826384</v>
      </c>
      <c r="G2110" s="5">
        <f t="shared" si="100"/>
        <v>1.0860162030439824E-2</v>
      </c>
      <c r="N2110" t="e">
        <f>IF(M2110&lt;&gt;"",-8.31432*('Fli3d Chicken ESP32 TM'!O2110+273.15)/(9.80665*0.0289644)*LN(M2110/time_fitting!$G$2)+time_fitting!$G$4,NA())</f>
        <v>#N/A</v>
      </c>
      <c r="P2110">
        <v>528971</v>
      </c>
      <c r="Q2110">
        <v>490</v>
      </c>
      <c r="R2110">
        <v>10.24</v>
      </c>
      <c r="S2110">
        <v>1.18</v>
      </c>
      <c r="T2110">
        <v>-0.35</v>
      </c>
      <c r="U2110">
        <f t="shared" si="99"/>
        <v>10.313704475114653</v>
      </c>
      <c r="V2110">
        <v>115.18</v>
      </c>
      <c r="W2110">
        <v>-2.62</v>
      </c>
      <c r="X2110">
        <v>3.53</v>
      </c>
      <c r="Y2110">
        <v>0</v>
      </c>
      <c r="Z2110">
        <v>-4</v>
      </c>
      <c r="AA2110">
        <v>16</v>
      </c>
    </row>
    <row r="2111" spans="1:27" x14ac:dyDescent="0.25">
      <c r="A2111" t="s">
        <v>838</v>
      </c>
      <c r="B2111">
        <v>3410</v>
      </c>
      <c r="C2111">
        <f t="shared" si="98"/>
        <v>530000</v>
      </c>
      <c r="D2111" t="s">
        <v>2739</v>
      </c>
      <c r="E2111" s="1">
        <f>VLOOKUP(D2111,time_fitting!$A$1:$B$14,2,0)+C2111/1000/60/60/24</f>
        <v>44829.648726736108</v>
      </c>
      <c r="G2111" s="5">
        <f t="shared" si="100"/>
        <v>1.0872071754420176E-2</v>
      </c>
      <c r="H2111">
        <v>530000</v>
      </c>
      <c r="I2111">
        <v>499</v>
      </c>
      <c r="J2111">
        <v>14.6</v>
      </c>
      <c r="N2111" t="e">
        <f>IF(M2111&lt;&gt;"",-8.31432*('Fli3d Chicken ESP32 TM'!O2111+273.15)/(9.80665*0.0289644)*LN(M2111/time_fitting!$G$2)+time_fitting!$G$4,NA())</f>
        <v>#N/A</v>
      </c>
      <c r="U2111" t="str">
        <f t="shared" si="99"/>
        <v/>
      </c>
    </row>
    <row r="2112" spans="1:27" x14ac:dyDescent="0.25">
      <c r="A2112" t="s">
        <v>838</v>
      </c>
      <c r="B2112">
        <v>3411</v>
      </c>
      <c r="C2112">
        <f t="shared" si="98"/>
        <v>530906</v>
      </c>
      <c r="D2112" t="s">
        <v>2739</v>
      </c>
      <c r="E2112" s="1">
        <f>VLOOKUP(D2112,time_fitting!$A$1:$B$14,2,0)+C2112/1000/60/60/24</f>
        <v>44829.648737222218</v>
      </c>
      <c r="G2112" s="5">
        <f t="shared" si="100"/>
        <v>1.0882557864533737E-2</v>
      </c>
      <c r="K2112">
        <v>530906</v>
      </c>
      <c r="L2112">
        <v>492</v>
      </c>
      <c r="M2112">
        <v>574.09</v>
      </c>
      <c r="N2112">
        <f>IF(M2112&lt;&gt;"",-8.31432*('Fli3d Chicken ESP32 TM'!O2112+273.15)/(9.80665*0.0289644)*LN(M2112/time_fitting!$G$2)+time_fitting!$G$4,NA())</f>
        <v>4441.5448394698587</v>
      </c>
      <c r="O2112">
        <v>-5.89</v>
      </c>
      <c r="U2112" t="str">
        <f t="shared" si="99"/>
        <v/>
      </c>
    </row>
    <row r="2113" spans="1:27" x14ac:dyDescent="0.25">
      <c r="A2113" t="s">
        <v>838</v>
      </c>
      <c r="B2113">
        <v>3412</v>
      </c>
      <c r="C2113">
        <f t="shared" si="98"/>
        <v>529976</v>
      </c>
      <c r="D2113" t="s">
        <v>2739</v>
      </c>
      <c r="E2113" s="1">
        <f>VLOOKUP(D2113,time_fitting!$A$1:$B$14,2,0)+C2113/1000/60/60/24</f>
        <v>44829.648726458327</v>
      </c>
      <c r="G2113" s="5">
        <f t="shared" si="100"/>
        <v>1.0871793972910382E-2</v>
      </c>
      <c r="N2113" t="e">
        <f>IF(M2113&lt;&gt;"",-8.31432*('Fli3d Chicken ESP32 TM'!O2113+273.15)/(9.80665*0.0289644)*LN(M2113/time_fitting!$G$2)+time_fitting!$G$4,NA())</f>
        <v>#N/A</v>
      </c>
      <c r="P2113">
        <v>529976</v>
      </c>
      <c r="Q2113">
        <v>491</v>
      </c>
      <c r="R2113">
        <v>8.51</v>
      </c>
      <c r="S2113">
        <v>0.79</v>
      </c>
      <c r="T2113">
        <v>-0.22</v>
      </c>
      <c r="U2113">
        <f t="shared" si="99"/>
        <v>8.5494210330290787</v>
      </c>
      <c r="V2113">
        <v>34.14</v>
      </c>
      <c r="W2113">
        <v>-12.62</v>
      </c>
      <c r="X2113">
        <v>1.7</v>
      </c>
      <c r="Y2113">
        <v>-6</v>
      </c>
      <c r="Z2113">
        <v>3</v>
      </c>
      <c r="AA2113">
        <v>16</v>
      </c>
    </row>
    <row r="2114" spans="1:27" x14ac:dyDescent="0.25">
      <c r="A2114" t="s">
        <v>839</v>
      </c>
      <c r="B2114">
        <v>3414</v>
      </c>
      <c r="C2114">
        <f t="shared" ref="C2114:C2177" si="101">MAX(H2114,K2114,P2114,AB2114)</f>
        <v>531010</v>
      </c>
      <c r="D2114" t="s">
        <v>2739</v>
      </c>
      <c r="E2114" s="1">
        <f>VLOOKUP(D2114,time_fitting!$A$1:$B$14,2,0)+C2114/1000/60/60/24</f>
        <v>44829.648738425924</v>
      </c>
      <c r="G2114" s="5">
        <f t="shared" si="100"/>
        <v>1.0883761569857597E-2</v>
      </c>
      <c r="H2114">
        <v>531010</v>
      </c>
      <c r="I2114">
        <v>500</v>
      </c>
      <c r="J2114">
        <v>14.6</v>
      </c>
      <c r="N2114" t="e">
        <f>IF(M2114&lt;&gt;"",-8.31432*('Fli3d Chicken ESP32 TM'!O2114+273.15)/(9.80665*0.0289644)*LN(M2114/time_fitting!$G$2)+time_fitting!$G$4,NA())</f>
        <v>#N/A</v>
      </c>
      <c r="U2114" t="str">
        <f t="shared" ref="U2114:U2177" si="102">IF(R2114&lt;&gt;"",SQRT(R2114*R2114+S2114*S2114+T2114*T2114),"")</f>
        <v/>
      </c>
    </row>
    <row r="2115" spans="1:27" x14ac:dyDescent="0.25">
      <c r="A2115" t="s">
        <v>839</v>
      </c>
      <c r="B2115">
        <v>3415</v>
      </c>
      <c r="C2115">
        <f t="shared" si="101"/>
        <v>531906</v>
      </c>
      <c r="D2115" t="s">
        <v>2739</v>
      </c>
      <c r="E2115" s="1">
        <f>VLOOKUP(D2115,time_fitting!$A$1:$B$14,2,0)+C2115/1000/60/60/24</f>
        <v>44829.648748796295</v>
      </c>
      <c r="G2115" s="5">
        <f t="shared" ref="G2115:G2178" si="103">E2115-E$567</f>
        <v>1.089413194131339E-2</v>
      </c>
      <c r="K2115">
        <v>531906</v>
      </c>
      <c r="L2115">
        <v>493</v>
      </c>
      <c r="M2115">
        <v>573.62</v>
      </c>
      <c r="N2115">
        <f>IF(M2115&lt;&gt;"",-8.31432*('Fli3d Chicken ESP32 TM'!O2115+273.15)/(9.80665*0.0289644)*LN(M2115/time_fitting!$G$2)+time_fitting!$G$4,NA())</f>
        <v>4453.9714729068728</v>
      </c>
      <c r="O2115">
        <v>-5.52</v>
      </c>
      <c r="U2115" t="str">
        <f t="shared" si="102"/>
        <v/>
      </c>
    </row>
    <row r="2116" spans="1:27" x14ac:dyDescent="0.25">
      <c r="A2116" t="s">
        <v>839</v>
      </c>
      <c r="B2116">
        <v>3416</v>
      </c>
      <c r="C2116">
        <f t="shared" si="101"/>
        <v>531978</v>
      </c>
      <c r="D2116" t="s">
        <v>2739</v>
      </c>
      <c r="E2116" s="1">
        <f>VLOOKUP(D2116,time_fitting!$A$1:$B$14,2,0)+C2116/1000/60/60/24</f>
        <v>44829.648749629625</v>
      </c>
      <c r="G2116" s="5">
        <f t="shared" si="103"/>
        <v>1.0894965271290857E-2</v>
      </c>
      <c r="N2116" t="e">
        <f>IF(M2116&lt;&gt;"",-8.31432*('Fli3d Chicken ESP32 TM'!O2116+273.15)/(9.80665*0.0289644)*LN(M2116/time_fitting!$G$2)+time_fitting!$G$4,NA())</f>
        <v>#N/A</v>
      </c>
      <c r="P2116">
        <v>531978</v>
      </c>
      <c r="Q2116">
        <v>493</v>
      </c>
      <c r="R2116">
        <v>10.95</v>
      </c>
      <c r="S2116">
        <v>1.3</v>
      </c>
      <c r="T2116">
        <v>-0.28000000000000003</v>
      </c>
      <c r="U2116">
        <f t="shared" si="102"/>
        <v>11.030453299842215</v>
      </c>
      <c r="V2116">
        <v>-34.32</v>
      </c>
      <c r="W2116">
        <v>-12.98</v>
      </c>
      <c r="X2116">
        <v>2.13</v>
      </c>
      <c r="Y2116">
        <v>-2</v>
      </c>
      <c r="Z2116">
        <v>-1</v>
      </c>
      <c r="AA2116">
        <v>16</v>
      </c>
    </row>
    <row r="2117" spans="1:27" x14ac:dyDescent="0.25">
      <c r="A2117" t="s">
        <v>840</v>
      </c>
      <c r="B2117">
        <v>3418</v>
      </c>
      <c r="C2117">
        <f t="shared" si="101"/>
        <v>534000</v>
      </c>
      <c r="D2117" t="s">
        <v>2739</v>
      </c>
      <c r="E2117" s="1">
        <f>VLOOKUP(D2117,time_fitting!$A$1:$B$14,2,0)+C2117/1000/60/60/24</f>
        <v>44829.648773032401</v>
      </c>
      <c r="G2117" s="5">
        <f t="shared" si="103"/>
        <v>1.091836804698687E-2</v>
      </c>
      <c r="H2117">
        <v>534000</v>
      </c>
      <c r="I2117">
        <v>503</v>
      </c>
      <c r="J2117">
        <v>14.5</v>
      </c>
      <c r="N2117" t="e">
        <f>IF(M2117&lt;&gt;"",-8.31432*('Fli3d Chicken ESP32 TM'!O2117+273.15)/(9.80665*0.0289644)*LN(M2117/time_fitting!$G$2)+time_fitting!$G$4,NA())</f>
        <v>#N/A</v>
      </c>
      <c r="U2117" t="str">
        <f t="shared" si="102"/>
        <v/>
      </c>
    </row>
    <row r="2118" spans="1:27" x14ac:dyDescent="0.25">
      <c r="A2118" t="s">
        <v>840</v>
      </c>
      <c r="B2118">
        <v>3419</v>
      </c>
      <c r="C2118">
        <f t="shared" si="101"/>
        <v>534906</v>
      </c>
      <c r="D2118" t="s">
        <v>2739</v>
      </c>
      <c r="E2118" s="1">
        <f>VLOOKUP(D2118,time_fitting!$A$1:$B$14,2,0)+C2118/1000/60/60/24</f>
        <v>44829.648783518518</v>
      </c>
      <c r="G2118" s="5">
        <f t="shared" si="103"/>
        <v>1.0928854164376389E-2</v>
      </c>
      <c r="K2118">
        <v>534906</v>
      </c>
      <c r="L2118">
        <v>496</v>
      </c>
      <c r="M2118">
        <v>572.59</v>
      </c>
      <c r="N2118">
        <f>IF(M2118&lt;&gt;"",-8.31432*('Fli3d Chicken ESP32 TM'!O2118+273.15)/(9.80665*0.0289644)*LN(M2118/time_fitting!$G$2)+time_fitting!$G$4,NA())</f>
        <v>4476.7009727718423</v>
      </c>
      <c r="O2118">
        <v>-4.99</v>
      </c>
      <c r="U2118" t="str">
        <f t="shared" si="102"/>
        <v/>
      </c>
    </row>
    <row r="2119" spans="1:27" x14ac:dyDescent="0.25">
      <c r="A2119" t="s">
        <v>840</v>
      </c>
      <c r="B2119">
        <v>3420</v>
      </c>
      <c r="C2119">
        <f t="shared" si="101"/>
        <v>533908</v>
      </c>
      <c r="D2119" t="s">
        <v>2739</v>
      </c>
      <c r="E2119" s="1">
        <f>VLOOKUP(D2119,time_fitting!$A$1:$B$14,2,0)+C2119/1000/60/60/24</f>
        <v>44829.648771967586</v>
      </c>
      <c r="G2119" s="5">
        <f t="shared" si="103"/>
        <v>1.0917303232417908E-2</v>
      </c>
      <c r="N2119" t="e">
        <f>IF(M2119&lt;&gt;"",-8.31432*('Fli3d Chicken ESP32 TM'!O2119+273.15)/(9.80665*0.0289644)*LN(M2119/time_fitting!$G$2)+time_fitting!$G$4,NA())</f>
        <v>#N/A</v>
      </c>
      <c r="P2119">
        <v>533908</v>
      </c>
      <c r="Q2119">
        <v>495</v>
      </c>
      <c r="R2119">
        <v>10.85</v>
      </c>
      <c r="S2119">
        <v>1.1000000000000001</v>
      </c>
      <c r="T2119">
        <v>-0.24</v>
      </c>
      <c r="U2119">
        <f t="shared" si="102"/>
        <v>10.908258339441726</v>
      </c>
      <c r="V2119">
        <v>-19.32</v>
      </c>
      <c r="W2119">
        <v>-6.95</v>
      </c>
      <c r="X2119">
        <v>5.3</v>
      </c>
      <c r="Y2119">
        <v>0</v>
      </c>
      <c r="Z2119">
        <v>5</v>
      </c>
      <c r="AA2119">
        <v>18</v>
      </c>
    </row>
    <row r="2120" spans="1:27" x14ac:dyDescent="0.25">
      <c r="A2120" t="s">
        <v>841</v>
      </c>
      <c r="B2120">
        <v>3421</v>
      </c>
      <c r="C2120">
        <f t="shared" si="101"/>
        <v>535000</v>
      </c>
      <c r="D2120" t="s">
        <v>2739</v>
      </c>
      <c r="E2120" s="1">
        <f>VLOOKUP(D2120,time_fitting!$A$1:$B$14,2,0)+C2120/1000/60/60/24</f>
        <v>44829.648784606477</v>
      </c>
      <c r="G2120" s="5">
        <f t="shared" si="103"/>
        <v>1.0929942123766523E-2</v>
      </c>
      <c r="H2120">
        <v>535000</v>
      </c>
      <c r="I2120">
        <v>504</v>
      </c>
      <c r="J2120">
        <v>14.5</v>
      </c>
      <c r="N2120" t="e">
        <f>IF(M2120&lt;&gt;"",-8.31432*('Fli3d Chicken ESP32 TM'!O2120+273.15)/(9.80665*0.0289644)*LN(M2120/time_fitting!$G$2)+time_fitting!$G$4,NA())</f>
        <v>#N/A</v>
      </c>
      <c r="U2120" t="str">
        <f t="shared" si="102"/>
        <v/>
      </c>
    </row>
    <row r="2121" spans="1:27" x14ac:dyDescent="0.25">
      <c r="A2121" t="s">
        <v>841</v>
      </c>
      <c r="B2121">
        <v>3422</v>
      </c>
      <c r="C2121">
        <f t="shared" si="101"/>
        <v>535906</v>
      </c>
      <c r="D2121" t="s">
        <v>2739</v>
      </c>
      <c r="E2121" s="1">
        <f>VLOOKUP(D2121,time_fitting!$A$1:$B$14,2,0)+C2121/1000/60/60/24</f>
        <v>44829.648795092588</v>
      </c>
      <c r="G2121" s="5">
        <f t="shared" si="103"/>
        <v>1.0940428233880084E-2</v>
      </c>
      <c r="K2121">
        <v>535906</v>
      </c>
      <c r="L2121">
        <v>497</v>
      </c>
      <c r="M2121">
        <v>572.52</v>
      </c>
      <c r="N2121">
        <f>IF(M2121&lt;&gt;"",-8.31432*('Fli3d Chicken ESP32 TM'!O2121+273.15)/(9.80665*0.0289644)*LN(M2121/time_fitting!$G$2)+time_fitting!$G$4,NA())</f>
        <v>4473.9059245248418</v>
      </c>
      <c r="O2121">
        <v>-5.22</v>
      </c>
      <c r="U2121" t="str">
        <f t="shared" si="102"/>
        <v/>
      </c>
    </row>
    <row r="2122" spans="1:27" x14ac:dyDescent="0.25">
      <c r="A2122" t="s">
        <v>841</v>
      </c>
      <c r="B2122">
        <v>3423</v>
      </c>
      <c r="C2122">
        <f t="shared" si="101"/>
        <v>534955</v>
      </c>
      <c r="D2122" t="s">
        <v>2739</v>
      </c>
      <c r="E2122" s="1">
        <f>VLOOKUP(D2122,time_fitting!$A$1:$B$14,2,0)+C2122/1000/60/60/24</f>
        <v>44829.648784085643</v>
      </c>
      <c r="G2122" s="5">
        <f t="shared" si="103"/>
        <v>1.0929421288892627E-2</v>
      </c>
      <c r="N2122" t="e">
        <f>IF(M2122&lt;&gt;"",-8.31432*('Fli3d Chicken ESP32 TM'!O2122+273.15)/(9.80665*0.0289644)*LN(M2122/time_fitting!$G$2)+time_fitting!$G$4,NA())</f>
        <v>#N/A</v>
      </c>
      <c r="P2122">
        <v>534955</v>
      </c>
      <c r="Q2122">
        <v>496</v>
      </c>
      <c r="R2122">
        <v>9.39</v>
      </c>
      <c r="S2122">
        <v>0.81</v>
      </c>
      <c r="T2122">
        <v>-0.32</v>
      </c>
      <c r="U2122">
        <f t="shared" si="102"/>
        <v>9.4303022220923545</v>
      </c>
      <c r="V2122">
        <v>-78.53</v>
      </c>
      <c r="W2122">
        <v>-14.51</v>
      </c>
      <c r="X2122">
        <v>-4.93</v>
      </c>
      <c r="Y2122">
        <v>1</v>
      </c>
      <c r="Z2122">
        <v>2</v>
      </c>
      <c r="AA2122">
        <v>18</v>
      </c>
    </row>
    <row r="2123" spans="1:27" x14ac:dyDescent="0.25">
      <c r="A2123" t="s">
        <v>842</v>
      </c>
      <c r="B2123">
        <v>3425</v>
      </c>
      <c r="C2123">
        <f t="shared" si="101"/>
        <v>538000</v>
      </c>
      <c r="D2123" t="s">
        <v>2739</v>
      </c>
      <c r="E2123" s="1">
        <f>VLOOKUP(D2123,time_fitting!$A$1:$B$14,2,0)+C2123/1000/60/60/24</f>
        <v>44829.6488193287</v>
      </c>
      <c r="G2123" s="5">
        <f t="shared" si="103"/>
        <v>1.0964664346829522E-2</v>
      </c>
      <c r="H2123">
        <v>538000</v>
      </c>
      <c r="I2123">
        <v>507</v>
      </c>
      <c r="J2123">
        <v>14.5</v>
      </c>
      <c r="N2123" t="e">
        <f>IF(M2123&lt;&gt;"",-8.31432*('Fli3d Chicken ESP32 TM'!O2123+273.15)/(9.80665*0.0289644)*LN(M2123/time_fitting!$G$2)+time_fitting!$G$4,NA())</f>
        <v>#N/A</v>
      </c>
      <c r="U2123" t="str">
        <f t="shared" si="102"/>
        <v/>
      </c>
    </row>
    <row r="2124" spans="1:27" x14ac:dyDescent="0.25">
      <c r="A2124" t="s">
        <v>842</v>
      </c>
      <c r="B2124">
        <v>3426</v>
      </c>
      <c r="C2124">
        <f t="shared" si="101"/>
        <v>538906</v>
      </c>
      <c r="D2124" t="s">
        <v>2739</v>
      </c>
      <c r="E2124" s="1">
        <f>VLOOKUP(D2124,time_fitting!$A$1:$B$14,2,0)+C2124/1000/60/60/24</f>
        <v>44829.648829814811</v>
      </c>
      <c r="G2124" s="5">
        <f t="shared" si="103"/>
        <v>1.0975150456943084E-2</v>
      </c>
      <c r="K2124">
        <v>538906</v>
      </c>
      <c r="L2124">
        <v>500</v>
      </c>
      <c r="M2124">
        <v>571.79</v>
      </c>
      <c r="N2124">
        <f>IF(M2124&lt;&gt;"",-8.31432*('Fli3d Chicken ESP32 TM'!O2124+273.15)/(9.80665*0.0289644)*LN(M2124/time_fitting!$G$2)+time_fitting!$G$4,NA())</f>
        <v>4479.4944097173975</v>
      </c>
      <c r="O2124">
        <v>-5.49</v>
      </c>
      <c r="U2124" t="str">
        <f t="shared" si="102"/>
        <v/>
      </c>
    </row>
    <row r="2125" spans="1:27" x14ac:dyDescent="0.25">
      <c r="A2125" t="s">
        <v>842</v>
      </c>
      <c r="B2125">
        <v>3427</v>
      </c>
      <c r="C2125">
        <f t="shared" si="101"/>
        <v>537975</v>
      </c>
      <c r="D2125" t="s">
        <v>2739</v>
      </c>
      <c r="E2125" s="1">
        <f>VLOOKUP(D2125,time_fitting!$A$1:$B$14,2,0)+C2125/1000/60/60/24</f>
        <v>44829.64881903935</v>
      </c>
      <c r="G2125" s="5">
        <f t="shared" si="103"/>
        <v>1.0964374996547122E-2</v>
      </c>
      <c r="N2125" t="e">
        <f>IF(M2125&lt;&gt;"",-8.31432*('Fli3d Chicken ESP32 TM'!O2125+273.15)/(9.80665*0.0289644)*LN(M2125/time_fitting!$G$2)+time_fitting!$G$4,NA())</f>
        <v>#N/A</v>
      </c>
      <c r="P2125">
        <v>537975</v>
      </c>
      <c r="Q2125">
        <v>499</v>
      </c>
      <c r="R2125">
        <v>8.49</v>
      </c>
      <c r="S2125">
        <v>0.69</v>
      </c>
      <c r="T2125">
        <v>-0.19</v>
      </c>
      <c r="U2125">
        <f t="shared" si="102"/>
        <v>8.5201115016178051</v>
      </c>
      <c r="V2125">
        <v>60.67</v>
      </c>
      <c r="W2125">
        <v>-6.82</v>
      </c>
      <c r="X2125">
        <v>0.85</v>
      </c>
      <c r="Y2125">
        <v>3</v>
      </c>
      <c r="Z2125">
        <v>-4</v>
      </c>
      <c r="AA2125">
        <v>15</v>
      </c>
    </row>
    <row r="2126" spans="1:27" x14ac:dyDescent="0.25">
      <c r="A2126" t="s">
        <v>843</v>
      </c>
      <c r="B2126">
        <v>3429</v>
      </c>
      <c r="C2126">
        <f t="shared" si="101"/>
        <v>540000</v>
      </c>
      <c r="D2126" t="s">
        <v>2739</v>
      </c>
      <c r="E2126" s="1">
        <f>VLOOKUP(D2126,time_fitting!$A$1:$B$14,2,0)+C2126/1000/60/60/24</f>
        <v>44829.648842476847</v>
      </c>
      <c r="G2126" s="5">
        <f t="shared" si="103"/>
        <v>1.098781249311287E-2</v>
      </c>
      <c r="H2126">
        <v>540000</v>
      </c>
      <c r="I2126">
        <v>509</v>
      </c>
      <c r="J2126">
        <v>14.4</v>
      </c>
      <c r="N2126" t="e">
        <f>IF(M2126&lt;&gt;"",-8.31432*('Fli3d Chicken ESP32 TM'!O2126+273.15)/(9.80665*0.0289644)*LN(M2126/time_fitting!$G$2)+time_fitting!$G$4,NA())</f>
        <v>#N/A</v>
      </c>
      <c r="U2126" t="str">
        <f t="shared" si="102"/>
        <v/>
      </c>
    </row>
    <row r="2127" spans="1:27" x14ac:dyDescent="0.25">
      <c r="A2127" t="s">
        <v>843</v>
      </c>
      <c r="B2127">
        <v>3430</v>
      </c>
      <c r="C2127">
        <f t="shared" si="101"/>
        <v>540906</v>
      </c>
      <c r="D2127" t="s">
        <v>2739</v>
      </c>
      <c r="E2127" s="1">
        <f>VLOOKUP(D2127,time_fitting!$A$1:$B$14,2,0)+C2127/1000/60/60/24</f>
        <v>44829.648852962957</v>
      </c>
      <c r="G2127" s="5">
        <f t="shared" si="103"/>
        <v>1.0998298603226431E-2</v>
      </c>
      <c r="K2127">
        <v>540906</v>
      </c>
      <c r="L2127">
        <v>502</v>
      </c>
      <c r="M2127">
        <v>571.08000000000004</v>
      </c>
      <c r="N2127">
        <f>IF(M2127&lt;&gt;"",-8.31432*('Fli3d Chicken ESP32 TM'!O2127+273.15)/(9.80665*0.0289644)*LN(M2127/time_fitting!$G$2)+time_fitting!$G$4,NA())</f>
        <v>4491.1967979575438</v>
      </c>
      <c r="O2127">
        <v>-5.37</v>
      </c>
      <c r="U2127" t="str">
        <f t="shared" si="102"/>
        <v/>
      </c>
    </row>
    <row r="2128" spans="1:27" x14ac:dyDescent="0.25">
      <c r="A2128" t="s">
        <v>843</v>
      </c>
      <c r="B2128">
        <v>3431</v>
      </c>
      <c r="C2128">
        <f t="shared" si="101"/>
        <v>541248</v>
      </c>
      <c r="D2128" t="s">
        <v>2739</v>
      </c>
      <c r="E2128" s="1">
        <f>VLOOKUP(D2128,time_fitting!$A$1:$B$14,2,0)+C2128/1000/60/60/24</f>
        <v>44829.648856921296</v>
      </c>
      <c r="G2128" s="5">
        <f t="shared" si="103"/>
        <v>1.1002256942447275E-2</v>
      </c>
      <c r="N2128" t="e">
        <f>IF(M2128&lt;&gt;"",-8.31432*('Fli3d Chicken ESP32 TM'!O2128+273.15)/(9.80665*0.0289644)*LN(M2128/time_fitting!$G$2)+time_fitting!$G$4,NA())</f>
        <v>#N/A</v>
      </c>
      <c r="P2128">
        <v>541248</v>
      </c>
      <c r="Q2128">
        <v>502</v>
      </c>
      <c r="R2128">
        <v>10.53</v>
      </c>
      <c r="S2128">
        <v>1.25</v>
      </c>
      <c r="T2128">
        <v>0.39</v>
      </c>
      <c r="U2128">
        <f t="shared" si="102"/>
        <v>10.611102675971051</v>
      </c>
      <c r="V2128">
        <v>-74.510000000000005</v>
      </c>
      <c r="W2128">
        <v>-19.510000000000002</v>
      </c>
      <c r="X2128">
        <v>3.35</v>
      </c>
      <c r="Y2128">
        <v>-3</v>
      </c>
      <c r="Z2128">
        <v>4</v>
      </c>
      <c r="AA2128">
        <v>17</v>
      </c>
    </row>
    <row r="2129" spans="1:27" x14ac:dyDescent="0.25">
      <c r="A2129" t="s">
        <v>844</v>
      </c>
      <c r="B2129">
        <v>3433</v>
      </c>
      <c r="C2129">
        <f t="shared" si="101"/>
        <v>543000</v>
      </c>
      <c r="D2129" t="s">
        <v>2739</v>
      </c>
      <c r="E2129" s="1">
        <f>VLOOKUP(D2129,time_fitting!$A$1:$B$14,2,0)+C2129/1000/60/60/24</f>
        <v>44829.64887719907</v>
      </c>
      <c r="G2129" s="5">
        <f t="shared" si="103"/>
        <v>1.1022534716175869E-2</v>
      </c>
      <c r="H2129">
        <v>543000</v>
      </c>
      <c r="I2129">
        <v>512</v>
      </c>
      <c r="J2129">
        <v>14.4</v>
      </c>
      <c r="N2129" t="e">
        <f>IF(M2129&lt;&gt;"",-8.31432*('Fli3d Chicken ESP32 TM'!O2129+273.15)/(9.80665*0.0289644)*LN(M2129/time_fitting!$G$2)+time_fitting!$G$4,NA())</f>
        <v>#N/A</v>
      </c>
      <c r="U2129" t="str">
        <f t="shared" si="102"/>
        <v/>
      </c>
    </row>
    <row r="2130" spans="1:27" x14ac:dyDescent="0.25">
      <c r="A2130" t="s">
        <v>844</v>
      </c>
      <c r="B2130">
        <v>3434</v>
      </c>
      <c r="C2130">
        <f t="shared" si="101"/>
        <v>543906</v>
      </c>
      <c r="D2130" t="s">
        <v>2739</v>
      </c>
      <c r="E2130" s="1">
        <f>VLOOKUP(D2130,time_fitting!$A$1:$B$14,2,0)+C2130/1000/60/60/24</f>
        <v>44829.64888768518</v>
      </c>
      <c r="G2130" s="5">
        <f t="shared" si="103"/>
        <v>1.103302082628943E-2</v>
      </c>
      <c r="K2130">
        <v>543906</v>
      </c>
      <c r="L2130">
        <v>505</v>
      </c>
      <c r="M2130">
        <v>570.26</v>
      </c>
      <c r="N2130">
        <f>IF(M2130&lt;&gt;"",-8.31432*('Fli3d Chicken ESP32 TM'!O2130+273.15)/(9.80665*0.0289644)*LN(M2130/time_fitting!$G$2)+time_fitting!$G$4,NA())</f>
        <v>4492.5953037595145</v>
      </c>
      <c r="O2130">
        <v>-5.97</v>
      </c>
      <c r="U2130" t="str">
        <f t="shared" si="102"/>
        <v/>
      </c>
    </row>
    <row r="2131" spans="1:27" x14ac:dyDescent="0.25">
      <c r="A2131" t="s">
        <v>844</v>
      </c>
      <c r="B2131">
        <v>3435</v>
      </c>
      <c r="C2131">
        <f t="shared" si="101"/>
        <v>542962</v>
      </c>
      <c r="D2131" t="s">
        <v>2739</v>
      </c>
      <c r="E2131" s="1">
        <f>VLOOKUP(D2131,time_fitting!$A$1:$B$14,2,0)+C2131/1000/60/60/24</f>
        <v>44829.648876759253</v>
      </c>
      <c r="G2131" s="5">
        <f t="shared" si="103"/>
        <v>1.1022094899090007E-2</v>
      </c>
      <c r="N2131" t="e">
        <f>IF(M2131&lt;&gt;"",-8.31432*('Fli3d Chicken ESP32 TM'!O2131+273.15)/(9.80665*0.0289644)*LN(M2131/time_fitting!$G$2)+time_fitting!$G$4,NA())</f>
        <v>#N/A</v>
      </c>
      <c r="P2131">
        <v>542962</v>
      </c>
      <c r="Q2131">
        <v>504</v>
      </c>
      <c r="R2131">
        <v>9.85</v>
      </c>
      <c r="S2131">
        <v>0.75</v>
      </c>
      <c r="T2131">
        <v>-0.16</v>
      </c>
      <c r="U2131">
        <f t="shared" si="102"/>
        <v>9.8798076904360848</v>
      </c>
      <c r="V2131">
        <v>-86.76</v>
      </c>
      <c r="W2131">
        <v>-19.510000000000002</v>
      </c>
      <c r="X2131">
        <v>-11.46</v>
      </c>
      <c r="Y2131">
        <v>16</v>
      </c>
      <c r="Z2131">
        <v>-3</v>
      </c>
      <c r="AA2131">
        <v>14</v>
      </c>
    </row>
    <row r="2132" spans="1:27" x14ac:dyDescent="0.25">
      <c r="A2132" t="s">
        <v>845</v>
      </c>
      <c r="B2132">
        <v>3437</v>
      </c>
      <c r="C2132">
        <f t="shared" si="101"/>
        <v>545000</v>
      </c>
      <c r="D2132" t="s">
        <v>2739</v>
      </c>
      <c r="E2132" s="1">
        <f>VLOOKUP(D2132,time_fitting!$A$1:$B$14,2,0)+C2132/1000/60/60/24</f>
        <v>44829.648900347216</v>
      </c>
      <c r="G2132" s="5">
        <f t="shared" si="103"/>
        <v>1.1045682862459216E-2</v>
      </c>
      <c r="H2132">
        <v>545000</v>
      </c>
      <c r="I2132">
        <v>514</v>
      </c>
      <c r="J2132">
        <v>14.4</v>
      </c>
      <c r="N2132" t="e">
        <f>IF(M2132&lt;&gt;"",-8.31432*('Fli3d Chicken ESP32 TM'!O2132+273.15)/(9.80665*0.0289644)*LN(M2132/time_fitting!$G$2)+time_fitting!$G$4,NA())</f>
        <v>#N/A</v>
      </c>
      <c r="U2132" t="str">
        <f t="shared" si="102"/>
        <v/>
      </c>
    </row>
    <row r="2133" spans="1:27" x14ac:dyDescent="0.25">
      <c r="A2133" t="s">
        <v>845</v>
      </c>
      <c r="B2133">
        <v>3438</v>
      </c>
      <c r="C2133">
        <f t="shared" si="101"/>
        <v>545906</v>
      </c>
      <c r="D2133" t="s">
        <v>2739</v>
      </c>
      <c r="E2133" s="1">
        <f>VLOOKUP(D2133,time_fitting!$A$1:$B$14,2,0)+C2133/1000/60/60/24</f>
        <v>44829.648910833326</v>
      </c>
      <c r="G2133" s="5">
        <f t="shared" si="103"/>
        <v>1.1056168972572777E-2</v>
      </c>
      <c r="K2133">
        <v>545906</v>
      </c>
      <c r="L2133">
        <v>507</v>
      </c>
      <c r="M2133">
        <v>569.66</v>
      </c>
      <c r="N2133">
        <f>IF(M2133&lt;&gt;"",-8.31432*('Fli3d Chicken ESP32 TM'!O2133+273.15)/(9.80665*0.0289644)*LN(M2133/time_fitting!$G$2)+time_fitting!$G$4,NA())</f>
        <v>4499.0163412530792</v>
      </c>
      <c r="O2133">
        <v>-6.08</v>
      </c>
      <c r="U2133" t="str">
        <f t="shared" si="102"/>
        <v/>
      </c>
    </row>
    <row r="2134" spans="1:27" x14ac:dyDescent="0.25">
      <c r="A2134" t="s">
        <v>845</v>
      </c>
      <c r="B2134">
        <v>3439</v>
      </c>
      <c r="C2134">
        <f t="shared" si="101"/>
        <v>545974</v>
      </c>
      <c r="D2134" t="s">
        <v>2739</v>
      </c>
      <c r="E2134" s="1">
        <f>VLOOKUP(D2134,time_fitting!$A$1:$B$14,2,0)+C2134/1000/60/60/24</f>
        <v>44829.648911620367</v>
      </c>
      <c r="G2134" s="5">
        <f t="shared" si="103"/>
        <v>1.1056956012907904E-2</v>
      </c>
      <c r="N2134" t="e">
        <f>IF(M2134&lt;&gt;"",-8.31432*('Fli3d Chicken ESP32 TM'!O2134+273.15)/(9.80665*0.0289644)*LN(M2134/time_fitting!$G$2)+time_fitting!$G$4,NA())</f>
        <v>#N/A</v>
      </c>
      <c r="P2134">
        <v>545974</v>
      </c>
      <c r="Q2134">
        <v>507</v>
      </c>
      <c r="R2134">
        <v>10.32</v>
      </c>
      <c r="S2134">
        <v>0.39</v>
      </c>
      <c r="T2134">
        <v>0.14000000000000001</v>
      </c>
      <c r="U2134">
        <f t="shared" si="102"/>
        <v>10.328315448319731</v>
      </c>
      <c r="V2134">
        <v>-130.54</v>
      </c>
      <c r="W2134">
        <v>-32.68</v>
      </c>
      <c r="X2134">
        <v>-7.74</v>
      </c>
      <c r="Y2134">
        <v>9</v>
      </c>
      <c r="Z2134">
        <v>7</v>
      </c>
      <c r="AA2134">
        <v>18</v>
      </c>
    </row>
    <row r="2135" spans="1:27" x14ac:dyDescent="0.25">
      <c r="A2135" t="s">
        <v>846</v>
      </c>
      <c r="B2135">
        <v>3440</v>
      </c>
      <c r="C2135">
        <f t="shared" si="101"/>
        <v>548000</v>
      </c>
      <c r="D2135" t="s">
        <v>2739</v>
      </c>
      <c r="E2135" s="1">
        <f>VLOOKUP(D2135,time_fitting!$A$1:$B$14,2,0)+C2135/1000/60/60/24</f>
        <v>44829.648935069439</v>
      </c>
      <c r="G2135" s="5">
        <f t="shared" si="103"/>
        <v>1.1080405085522216E-2</v>
      </c>
      <c r="H2135">
        <v>548000</v>
      </c>
      <c r="I2135">
        <v>517</v>
      </c>
      <c r="J2135">
        <v>14.3</v>
      </c>
      <c r="N2135" t="e">
        <f>IF(M2135&lt;&gt;"",-8.31432*('Fli3d Chicken ESP32 TM'!O2135+273.15)/(9.80665*0.0289644)*LN(M2135/time_fitting!$G$2)+time_fitting!$G$4,NA())</f>
        <v>#N/A</v>
      </c>
      <c r="U2135" t="str">
        <f t="shared" si="102"/>
        <v/>
      </c>
    </row>
    <row r="2136" spans="1:27" x14ac:dyDescent="0.25">
      <c r="A2136" t="s">
        <v>846</v>
      </c>
      <c r="B2136">
        <v>3441</v>
      </c>
      <c r="C2136">
        <f t="shared" si="101"/>
        <v>548906</v>
      </c>
      <c r="D2136" t="s">
        <v>2739</v>
      </c>
      <c r="E2136" s="1">
        <f>VLOOKUP(D2136,time_fitting!$A$1:$B$14,2,0)+C2136/1000/60/60/24</f>
        <v>44829.648945555549</v>
      </c>
      <c r="G2136" s="5">
        <f t="shared" si="103"/>
        <v>1.1090891195635777E-2</v>
      </c>
      <c r="K2136">
        <v>548906</v>
      </c>
      <c r="L2136">
        <v>510</v>
      </c>
      <c r="M2136">
        <v>568.17999999999995</v>
      </c>
      <c r="N2136">
        <f>IF(M2136&lt;&gt;"",-8.31432*('Fli3d Chicken ESP32 TM'!O2136+273.15)/(9.80665*0.0289644)*LN(M2136/time_fitting!$G$2)+time_fitting!$G$4,NA())</f>
        <v>4508.4315165735625</v>
      </c>
      <c r="O2136">
        <v>-6.74</v>
      </c>
      <c r="U2136" t="str">
        <f t="shared" si="102"/>
        <v/>
      </c>
    </row>
    <row r="2137" spans="1:27" x14ac:dyDescent="0.25">
      <c r="A2137" t="s">
        <v>846</v>
      </c>
      <c r="B2137">
        <v>3442</v>
      </c>
      <c r="C2137">
        <f t="shared" si="101"/>
        <v>547971</v>
      </c>
      <c r="D2137" t="s">
        <v>2739</v>
      </c>
      <c r="E2137" s="1">
        <f>VLOOKUP(D2137,time_fitting!$A$1:$B$14,2,0)+C2137/1000/60/60/24</f>
        <v>44829.648934733792</v>
      </c>
      <c r="G2137" s="5">
        <f t="shared" si="103"/>
        <v>1.1080069438321516E-2</v>
      </c>
      <c r="N2137" t="e">
        <f>IF(M2137&lt;&gt;"",-8.31432*('Fli3d Chicken ESP32 TM'!O2137+273.15)/(9.80665*0.0289644)*LN(M2137/time_fitting!$G$2)+time_fitting!$G$4,NA())</f>
        <v>#N/A</v>
      </c>
      <c r="P2137">
        <v>547971</v>
      </c>
      <c r="Q2137">
        <v>509</v>
      </c>
      <c r="R2137">
        <v>9.69</v>
      </c>
      <c r="S2137">
        <v>0.86</v>
      </c>
      <c r="T2137">
        <v>0.13</v>
      </c>
      <c r="U2137">
        <f t="shared" si="102"/>
        <v>9.7289567786068414</v>
      </c>
      <c r="V2137">
        <v>-130.18</v>
      </c>
      <c r="W2137">
        <v>-15.06</v>
      </c>
      <c r="X2137">
        <v>9.14</v>
      </c>
      <c r="Y2137">
        <v>13</v>
      </c>
      <c r="Z2137">
        <v>5</v>
      </c>
      <c r="AA2137">
        <v>17</v>
      </c>
    </row>
    <row r="2138" spans="1:27" x14ac:dyDescent="0.25">
      <c r="A2138" t="s">
        <v>847</v>
      </c>
      <c r="B2138">
        <v>3444</v>
      </c>
      <c r="C2138">
        <f t="shared" si="101"/>
        <v>551000</v>
      </c>
      <c r="D2138" t="s">
        <v>2739</v>
      </c>
      <c r="E2138" s="1">
        <f>VLOOKUP(D2138,time_fitting!$A$1:$B$14,2,0)+C2138/1000/60/60/24</f>
        <v>44829.648969791662</v>
      </c>
      <c r="G2138" s="5">
        <f t="shared" si="103"/>
        <v>1.1115127308585215E-2</v>
      </c>
      <c r="H2138">
        <v>551000</v>
      </c>
      <c r="I2138">
        <v>520</v>
      </c>
      <c r="J2138">
        <v>14.3</v>
      </c>
      <c r="N2138" t="e">
        <f>IF(M2138&lt;&gt;"",-8.31432*('Fli3d Chicken ESP32 TM'!O2138+273.15)/(9.80665*0.0289644)*LN(M2138/time_fitting!$G$2)+time_fitting!$G$4,NA())</f>
        <v>#N/A</v>
      </c>
      <c r="U2138" t="str">
        <f t="shared" si="102"/>
        <v/>
      </c>
    </row>
    <row r="2139" spans="1:27" x14ac:dyDescent="0.25">
      <c r="A2139" t="s">
        <v>847</v>
      </c>
      <c r="B2139">
        <v>3445</v>
      </c>
      <c r="C2139">
        <f t="shared" si="101"/>
        <v>551906</v>
      </c>
      <c r="D2139" t="s">
        <v>2739</v>
      </c>
      <c r="E2139" s="1">
        <f>VLOOKUP(D2139,time_fitting!$A$1:$B$14,2,0)+C2139/1000/60/60/24</f>
        <v>44829.648980277772</v>
      </c>
      <c r="G2139" s="5">
        <f t="shared" si="103"/>
        <v>1.1125613418698777E-2</v>
      </c>
      <c r="K2139">
        <v>551906</v>
      </c>
      <c r="L2139">
        <v>513</v>
      </c>
      <c r="M2139">
        <v>567.34</v>
      </c>
      <c r="N2139">
        <f>IF(M2139&lt;&gt;"",-8.31432*('Fli3d Chicken ESP32 TM'!O2139+273.15)/(9.80665*0.0289644)*LN(M2139/time_fitting!$G$2)+time_fitting!$G$4,NA())</f>
        <v>4515.3234426614408</v>
      </c>
      <c r="O2139">
        <v>-7.02</v>
      </c>
      <c r="U2139" t="str">
        <f t="shared" si="102"/>
        <v/>
      </c>
    </row>
    <row r="2140" spans="1:27" x14ac:dyDescent="0.25">
      <c r="A2140" t="s">
        <v>847</v>
      </c>
      <c r="B2140">
        <v>3446</v>
      </c>
      <c r="C2140">
        <f t="shared" si="101"/>
        <v>551981</v>
      </c>
      <c r="D2140" t="s">
        <v>2739</v>
      </c>
      <c r="E2140" s="1">
        <f>VLOOKUP(D2140,time_fitting!$A$1:$B$14,2,0)+C2140/1000/60/60/24</f>
        <v>44829.64898114583</v>
      </c>
      <c r="G2140" s="5">
        <f t="shared" si="103"/>
        <v>1.1126481476821937E-2</v>
      </c>
      <c r="N2140" t="e">
        <f>IF(M2140&lt;&gt;"",-8.31432*('Fli3d Chicken ESP32 TM'!O2140+273.15)/(9.80665*0.0289644)*LN(M2140/time_fitting!$G$2)+time_fitting!$G$4,NA())</f>
        <v>#N/A</v>
      </c>
      <c r="P2140">
        <v>551981</v>
      </c>
      <c r="Q2140">
        <v>513</v>
      </c>
      <c r="R2140">
        <v>9.1999999999999993</v>
      </c>
      <c r="S2140">
        <v>0.8</v>
      </c>
      <c r="T2140">
        <v>0.36</v>
      </c>
      <c r="U2140">
        <f t="shared" si="102"/>
        <v>9.2417314395085075</v>
      </c>
      <c r="V2140">
        <v>230.48</v>
      </c>
      <c r="W2140">
        <v>-1.89</v>
      </c>
      <c r="X2140">
        <v>-1.1499999999999999</v>
      </c>
      <c r="Y2140">
        <v>-2</v>
      </c>
      <c r="Z2140">
        <v>9</v>
      </c>
      <c r="AA2140">
        <v>16</v>
      </c>
    </row>
    <row r="2141" spans="1:27" x14ac:dyDescent="0.25">
      <c r="A2141" t="s">
        <v>848</v>
      </c>
      <c r="B2141">
        <v>3448</v>
      </c>
      <c r="C2141">
        <f t="shared" si="101"/>
        <v>554000</v>
      </c>
      <c r="D2141" t="s">
        <v>2739</v>
      </c>
      <c r="E2141" s="1">
        <f>VLOOKUP(D2141,time_fitting!$A$1:$B$14,2,0)+C2141/1000/60/60/24</f>
        <v>44829.649004513885</v>
      </c>
      <c r="G2141" s="5">
        <f t="shared" si="103"/>
        <v>1.1149849531648215E-2</v>
      </c>
      <c r="H2141">
        <v>554000</v>
      </c>
      <c r="I2141">
        <v>523</v>
      </c>
      <c r="J2141">
        <v>14.3</v>
      </c>
      <c r="N2141" t="e">
        <f>IF(M2141&lt;&gt;"",-8.31432*('Fli3d Chicken ESP32 TM'!O2141+273.15)/(9.80665*0.0289644)*LN(M2141/time_fitting!$G$2)+time_fitting!$G$4,NA())</f>
        <v>#N/A</v>
      </c>
      <c r="U2141" t="str">
        <f t="shared" si="102"/>
        <v/>
      </c>
    </row>
    <row r="2142" spans="1:27" x14ac:dyDescent="0.25">
      <c r="A2142" t="s">
        <v>848</v>
      </c>
      <c r="B2142">
        <v>3449</v>
      </c>
      <c r="C2142">
        <f t="shared" si="101"/>
        <v>553906</v>
      </c>
      <c r="D2142" t="s">
        <v>2739</v>
      </c>
      <c r="E2142" s="1">
        <f>VLOOKUP(D2142,time_fitting!$A$1:$B$14,2,0)+C2142/1000/60/60/24</f>
        <v>44829.649003425926</v>
      </c>
      <c r="G2142" s="5">
        <f t="shared" si="103"/>
        <v>1.1148761572258081E-2</v>
      </c>
      <c r="K2142">
        <v>553906</v>
      </c>
      <c r="L2142">
        <v>515</v>
      </c>
      <c r="M2142">
        <v>566.16999999999996</v>
      </c>
      <c r="N2142">
        <f>IF(M2142&lt;&gt;"",-8.31432*('Fli3d Chicken ESP32 TM'!O2142+273.15)/(9.80665*0.0289644)*LN(M2142/time_fitting!$G$2)+time_fitting!$G$4,NA())</f>
        <v>4531.5714353881021</v>
      </c>
      <c r="O2142">
        <v>-7.01</v>
      </c>
      <c r="U2142" t="str">
        <f t="shared" si="102"/>
        <v/>
      </c>
    </row>
    <row r="2143" spans="1:27" x14ac:dyDescent="0.25">
      <c r="A2143" t="s">
        <v>848</v>
      </c>
      <c r="B2143">
        <v>3450</v>
      </c>
      <c r="C2143">
        <f t="shared" si="101"/>
        <v>553973</v>
      </c>
      <c r="D2143" t="s">
        <v>2739</v>
      </c>
      <c r="E2143" s="1">
        <f>VLOOKUP(D2143,time_fitting!$A$1:$B$14,2,0)+C2143/1000/60/60/24</f>
        <v>44829.649004201383</v>
      </c>
      <c r="G2143" s="5">
        <f t="shared" si="103"/>
        <v>1.1149537029268686E-2</v>
      </c>
      <c r="N2143" t="e">
        <f>IF(M2143&lt;&gt;"",-8.31432*('Fli3d Chicken ESP32 TM'!O2143+273.15)/(9.80665*0.0289644)*LN(M2143/time_fitting!$G$2)+time_fitting!$G$4,NA())</f>
        <v>#N/A</v>
      </c>
      <c r="P2143">
        <v>553973</v>
      </c>
      <c r="Q2143">
        <v>515</v>
      </c>
      <c r="R2143">
        <v>9.9700000000000006</v>
      </c>
      <c r="S2143">
        <v>0.54</v>
      </c>
      <c r="T2143">
        <v>0.3</v>
      </c>
      <c r="U2143">
        <f t="shared" si="102"/>
        <v>9.989119080279302</v>
      </c>
      <c r="V2143">
        <v>248.17</v>
      </c>
      <c r="W2143">
        <v>4.87</v>
      </c>
      <c r="X2143">
        <v>1.1499999999999999</v>
      </c>
      <c r="Y2143">
        <v>8</v>
      </c>
      <c r="Z2143">
        <v>11</v>
      </c>
      <c r="AA2143">
        <v>17</v>
      </c>
    </row>
    <row r="2144" spans="1:27" x14ac:dyDescent="0.25">
      <c r="A2144" t="s">
        <v>849</v>
      </c>
      <c r="B2144">
        <v>3451</v>
      </c>
      <c r="C2144">
        <f t="shared" si="101"/>
        <v>556034</v>
      </c>
      <c r="D2144" t="s">
        <v>2739</v>
      </c>
      <c r="E2144" s="1">
        <f>VLOOKUP(D2144,time_fitting!$A$1:$B$14,2,0)+C2144/1000/60/60/24</f>
        <v>44829.649028055552</v>
      </c>
      <c r="G2144" s="5">
        <f t="shared" si="103"/>
        <v>1.1173391198099125E-2</v>
      </c>
      <c r="H2144">
        <v>556034</v>
      </c>
      <c r="I2144">
        <v>525</v>
      </c>
      <c r="J2144">
        <v>14.2</v>
      </c>
      <c r="N2144" t="e">
        <f>IF(M2144&lt;&gt;"",-8.31432*('Fli3d Chicken ESP32 TM'!O2144+273.15)/(9.80665*0.0289644)*LN(M2144/time_fitting!$G$2)+time_fitting!$G$4,NA())</f>
        <v>#N/A</v>
      </c>
      <c r="U2144" t="str">
        <f t="shared" si="102"/>
        <v/>
      </c>
    </row>
    <row r="2145" spans="1:27" x14ac:dyDescent="0.25">
      <c r="A2145" t="s">
        <v>849</v>
      </c>
      <c r="B2145">
        <v>3452</v>
      </c>
      <c r="C2145">
        <f t="shared" si="101"/>
        <v>556906</v>
      </c>
      <c r="D2145" t="s">
        <v>2739</v>
      </c>
      <c r="E2145" s="1">
        <f>VLOOKUP(D2145,time_fitting!$A$1:$B$14,2,0)+C2145/1000/60/60/24</f>
        <v>44829.649038148142</v>
      </c>
      <c r="G2145" s="5">
        <f t="shared" si="103"/>
        <v>1.1183483788045123E-2</v>
      </c>
      <c r="K2145">
        <v>556906</v>
      </c>
      <c r="L2145">
        <v>518</v>
      </c>
      <c r="M2145">
        <v>565.54999999999995</v>
      </c>
      <c r="N2145">
        <f>IF(M2145&lt;&gt;"",-8.31432*('Fli3d Chicken ESP32 TM'!O2145+273.15)/(9.80665*0.0289644)*LN(M2145/time_fitting!$G$2)+time_fitting!$G$4,NA())</f>
        <v>4535.2688706456283</v>
      </c>
      <c r="O2145">
        <v>-7.3</v>
      </c>
      <c r="U2145" t="str">
        <f t="shared" si="102"/>
        <v/>
      </c>
    </row>
    <row r="2146" spans="1:27" x14ac:dyDescent="0.25">
      <c r="A2146" t="s">
        <v>849</v>
      </c>
      <c r="B2146">
        <v>3453</v>
      </c>
      <c r="C2146">
        <f t="shared" si="101"/>
        <v>556171</v>
      </c>
      <c r="D2146" t="s">
        <v>2739</v>
      </c>
      <c r="E2146" s="1">
        <f>VLOOKUP(D2146,time_fitting!$A$1:$B$14,2,0)+C2146/1000/60/60/24</f>
        <v>44829.649029641201</v>
      </c>
      <c r="G2146" s="5">
        <f t="shared" si="103"/>
        <v>1.1174976847541984E-2</v>
      </c>
      <c r="N2146" t="e">
        <f>IF(M2146&lt;&gt;"",-8.31432*('Fli3d Chicken ESP32 TM'!O2146+273.15)/(9.80665*0.0289644)*LN(M2146/time_fitting!$G$2)+time_fitting!$G$4,NA())</f>
        <v>#N/A</v>
      </c>
      <c r="P2146">
        <v>556171</v>
      </c>
      <c r="Q2146">
        <v>517</v>
      </c>
      <c r="R2146">
        <v>9.44</v>
      </c>
      <c r="S2146">
        <v>0.86</v>
      </c>
      <c r="T2146">
        <v>-0.25</v>
      </c>
      <c r="U2146">
        <f t="shared" si="102"/>
        <v>9.4823889395025329</v>
      </c>
      <c r="V2146">
        <v>166.64</v>
      </c>
      <c r="W2146">
        <v>0.91</v>
      </c>
      <c r="X2146">
        <v>2.86</v>
      </c>
      <c r="Y2146">
        <v>11</v>
      </c>
      <c r="Z2146">
        <v>3</v>
      </c>
      <c r="AA2146">
        <v>17</v>
      </c>
    </row>
    <row r="2147" spans="1:27" x14ac:dyDescent="0.25">
      <c r="A2147" t="s">
        <v>850</v>
      </c>
      <c r="B2147">
        <v>3454</v>
      </c>
      <c r="C2147">
        <f t="shared" si="101"/>
        <v>558000</v>
      </c>
      <c r="D2147" t="s">
        <v>2739</v>
      </c>
      <c r="E2147" s="1">
        <f>VLOOKUP(D2147,time_fitting!$A$1:$B$14,2,0)+C2147/1000/60/60/24</f>
        <v>44829.649050810185</v>
      </c>
      <c r="G2147" s="5">
        <f t="shared" si="103"/>
        <v>1.1196145831490867E-2</v>
      </c>
      <c r="H2147">
        <v>558000</v>
      </c>
      <c r="I2147">
        <v>527</v>
      </c>
      <c r="J2147">
        <v>14.2</v>
      </c>
      <c r="N2147" t="e">
        <f>IF(M2147&lt;&gt;"",-8.31432*('Fli3d Chicken ESP32 TM'!O2147+273.15)/(9.80665*0.0289644)*LN(M2147/time_fitting!$G$2)+time_fitting!$G$4,NA())</f>
        <v>#N/A</v>
      </c>
      <c r="U2147" t="str">
        <f t="shared" si="102"/>
        <v/>
      </c>
    </row>
    <row r="2148" spans="1:27" x14ac:dyDescent="0.25">
      <c r="A2148" t="s">
        <v>851</v>
      </c>
      <c r="B2148">
        <v>3455</v>
      </c>
      <c r="C2148">
        <f t="shared" si="101"/>
        <v>559000</v>
      </c>
      <c r="D2148" t="s">
        <v>2739</v>
      </c>
      <c r="E2148" s="1">
        <f>VLOOKUP(D2148,time_fitting!$A$1:$B$14,2,0)+C2148/1000/60/60/24</f>
        <v>44829.649062384255</v>
      </c>
      <c r="G2148" s="5">
        <f t="shared" si="103"/>
        <v>1.1207719900994562E-2</v>
      </c>
      <c r="H2148">
        <v>559000</v>
      </c>
      <c r="I2148">
        <v>528</v>
      </c>
      <c r="J2148">
        <v>14.2</v>
      </c>
      <c r="N2148" t="e">
        <f>IF(M2148&lt;&gt;"",-8.31432*('Fli3d Chicken ESP32 TM'!O2148+273.15)/(9.80665*0.0289644)*LN(M2148/time_fitting!$G$2)+time_fitting!$G$4,NA())</f>
        <v>#N/A</v>
      </c>
      <c r="U2148" t="str">
        <f t="shared" si="102"/>
        <v/>
      </c>
    </row>
    <row r="2149" spans="1:27" x14ac:dyDescent="0.25">
      <c r="A2149" t="s">
        <v>851</v>
      </c>
      <c r="B2149">
        <v>3456</v>
      </c>
      <c r="C2149">
        <f t="shared" si="101"/>
        <v>558906</v>
      </c>
      <c r="D2149" t="s">
        <v>2739</v>
      </c>
      <c r="E2149" s="1">
        <f>VLOOKUP(D2149,time_fitting!$A$1:$B$14,2,0)+C2149/1000/60/60/24</f>
        <v>44829.649061296295</v>
      </c>
      <c r="G2149" s="5">
        <f t="shared" si="103"/>
        <v>1.1206631941604428E-2</v>
      </c>
      <c r="K2149">
        <v>558906</v>
      </c>
      <c r="L2149">
        <v>520</v>
      </c>
      <c r="M2149">
        <v>564.51</v>
      </c>
      <c r="N2149">
        <f>IF(M2149&lt;&gt;"",-8.31432*('Fli3d Chicken ESP32 TM'!O2149+273.15)/(9.80665*0.0289644)*LN(M2149/time_fitting!$G$2)+time_fitting!$G$4,NA())</f>
        <v>4548.7552121055214</v>
      </c>
      <c r="O2149">
        <v>-7.35</v>
      </c>
      <c r="U2149" t="str">
        <f t="shared" si="102"/>
        <v/>
      </c>
    </row>
    <row r="2150" spans="1:27" x14ac:dyDescent="0.25">
      <c r="A2150" t="s">
        <v>851</v>
      </c>
      <c r="B2150">
        <v>3457</v>
      </c>
      <c r="C2150">
        <f t="shared" si="101"/>
        <v>558950</v>
      </c>
      <c r="D2150" t="s">
        <v>2739</v>
      </c>
      <c r="E2150" s="1">
        <f>VLOOKUP(D2150,time_fitting!$A$1:$B$14,2,0)+C2150/1000/60/60/24</f>
        <v>44829.649061805554</v>
      </c>
      <c r="G2150" s="5">
        <f t="shared" si="103"/>
        <v>1.120714120042976E-2</v>
      </c>
      <c r="N2150" t="e">
        <f>IF(M2150&lt;&gt;"",-8.31432*('Fli3d Chicken ESP32 TM'!O2150+273.15)/(9.80665*0.0289644)*LN(M2150/time_fitting!$G$2)+time_fitting!$G$4,NA())</f>
        <v>#N/A</v>
      </c>
      <c r="P2150">
        <v>558950</v>
      </c>
      <c r="Q2150">
        <v>520</v>
      </c>
      <c r="R2150">
        <v>9.43</v>
      </c>
      <c r="S2150">
        <v>1.3</v>
      </c>
      <c r="T2150">
        <v>0.4</v>
      </c>
      <c r="U2150">
        <f t="shared" si="102"/>
        <v>9.5275862630573958</v>
      </c>
      <c r="V2150">
        <v>-20.73</v>
      </c>
      <c r="W2150">
        <v>-20</v>
      </c>
      <c r="X2150">
        <v>1.89</v>
      </c>
      <c r="Y2150">
        <v>11</v>
      </c>
      <c r="Z2150">
        <v>12</v>
      </c>
      <c r="AA2150">
        <v>16</v>
      </c>
    </row>
    <row r="2151" spans="1:27" x14ac:dyDescent="0.25">
      <c r="A2151" t="s">
        <v>852</v>
      </c>
      <c r="B2151">
        <v>3458</v>
      </c>
      <c r="C2151">
        <f t="shared" si="101"/>
        <v>561000</v>
      </c>
      <c r="D2151" t="s">
        <v>2739</v>
      </c>
      <c r="E2151" s="1">
        <f>VLOOKUP(D2151,time_fitting!$A$1:$B$14,2,0)+C2151/1000/60/60/24</f>
        <v>44829.649085532401</v>
      </c>
      <c r="G2151" s="5">
        <f t="shared" si="103"/>
        <v>1.1230868047277909E-2</v>
      </c>
      <c r="H2151">
        <v>561000</v>
      </c>
      <c r="I2151">
        <v>530</v>
      </c>
      <c r="J2151">
        <v>14.2</v>
      </c>
      <c r="N2151" t="e">
        <f>IF(M2151&lt;&gt;"",-8.31432*('Fli3d Chicken ESP32 TM'!O2151+273.15)/(9.80665*0.0289644)*LN(M2151/time_fitting!$G$2)+time_fitting!$G$4,NA())</f>
        <v>#N/A</v>
      </c>
      <c r="U2151" t="str">
        <f t="shared" si="102"/>
        <v/>
      </c>
    </row>
    <row r="2152" spans="1:27" x14ac:dyDescent="0.25">
      <c r="A2152" t="s">
        <v>852</v>
      </c>
      <c r="B2152">
        <v>3459</v>
      </c>
      <c r="C2152">
        <f t="shared" si="101"/>
        <v>561906</v>
      </c>
      <c r="D2152" t="s">
        <v>2739</v>
      </c>
      <c r="E2152" s="1">
        <f>VLOOKUP(D2152,time_fitting!$A$1:$B$14,2,0)+C2152/1000/60/60/24</f>
        <v>44829.649096018518</v>
      </c>
      <c r="G2152" s="5">
        <f t="shared" si="103"/>
        <v>1.1241354164667428E-2</v>
      </c>
      <c r="K2152">
        <v>561906</v>
      </c>
      <c r="L2152">
        <v>523</v>
      </c>
      <c r="M2152">
        <v>563.55999999999995</v>
      </c>
      <c r="N2152">
        <f>IF(M2152&lt;&gt;"",-8.31432*('Fli3d Chicken ESP32 TM'!O2152+273.15)/(9.80665*0.0289644)*LN(M2152/time_fitting!$G$2)+time_fitting!$G$4,NA())</f>
        <v>4563.3703096225363</v>
      </c>
      <c r="O2152">
        <v>-7.26</v>
      </c>
      <c r="U2152" t="str">
        <f t="shared" si="102"/>
        <v/>
      </c>
    </row>
    <row r="2153" spans="1:27" x14ac:dyDescent="0.25">
      <c r="A2153" t="s">
        <v>852</v>
      </c>
      <c r="B2153">
        <v>3460</v>
      </c>
      <c r="C2153">
        <f t="shared" si="101"/>
        <v>560961</v>
      </c>
      <c r="D2153" t="s">
        <v>2739</v>
      </c>
      <c r="E2153" s="1">
        <f>VLOOKUP(D2153,time_fitting!$A$1:$B$14,2,0)+C2153/1000/60/60/24</f>
        <v>44829.649085081015</v>
      </c>
      <c r="G2153" s="5">
        <f t="shared" si="103"/>
        <v>1.123041666141944E-2</v>
      </c>
      <c r="N2153" t="e">
        <f>IF(M2153&lt;&gt;"",-8.31432*('Fli3d Chicken ESP32 TM'!O2153+273.15)/(9.80665*0.0289644)*LN(M2153/time_fitting!$G$2)+time_fitting!$G$4,NA())</f>
        <v>#N/A</v>
      </c>
      <c r="P2153">
        <v>560961</v>
      </c>
      <c r="Q2153">
        <v>522</v>
      </c>
      <c r="R2153">
        <v>10.28</v>
      </c>
      <c r="S2153">
        <v>0.92</v>
      </c>
      <c r="T2153">
        <v>-0.48</v>
      </c>
      <c r="U2153">
        <f t="shared" si="102"/>
        <v>10.332240802459067</v>
      </c>
      <c r="V2153">
        <v>-130.72999999999999</v>
      </c>
      <c r="W2153">
        <v>-22.37</v>
      </c>
      <c r="X2153">
        <v>2.56</v>
      </c>
      <c r="Y2153">
        <v>4</v>
      </c>
      <c r="Z2153">
        <v>-3</v>
      </c>
      <c r="AA2153">
        <v>16</v>
      </c>
    </row>
    <row r="2154" spans="1:27" x14ac:dyDescent="0.25">
      <c r="A2154" t="s">
        <v>853</v>
      </c>
      <c r="B2154">
        <v>3461</v>
      </c>
      <c r="C2154">
        <f t="shared" si="101"/>
        <v>564000</v>
      </c>
      <c r="D2154" t="s">
        <v>2739</v>
      </c>
      <c r="E2154" s="1">
        <f>VLOOKUP(D2154,time_fitting!$A$1:$B$14,2,0)+C2154/1000/60/60/24</f>
        <v>44829.649120254624</v>
      </c>
      <c r="G2154" s="5">
        <f t="shared" si="103"/>
        <v>1.1265590270340908E-2</v>
      </c>
      <c r="H2154">
        <v>564000</v>
      </c>
      <c r="I2154">
        <v>533</v>
      </c>
      <c r="J2154">
        <v>14.1</v>
      </c>
      <c r="N2154" t="e">
        <f>IF(M2154&lt;&gt;"",-8.31432*('Fli3d Chicken ESP32 TM'!O2154+273.15)/(9.80665*0.0289644)*LN(M2154/time_fitting!$G$2)+time_fitting!$G$4,NA())</f>
        <v>#N/A</v>
      </c>
      <c r="U2154" t="str">
        <f t="shared" si="102"/>
        <v/>
      </c>
    </row>
    <row r="2155" spans="1:27" x14ac:dyDescent="0.25">
      <c r="A2155" t="s">
        <v>853</v>
      </c>
      <c r="B2155">
        <v>3462</v>
      </c>
      <c r="C2155">
        <f t="shared" si="101"/>
        <v>564906</v>
      </c>
      <c r="D2155" t="s">
        <v>2739</v>
      </c>
      <c r="E2155" s="1">
        <f>VLOOKUP(D2155,time_fitting!$A$1:$B$14,2,0)+C2155/1000/60/60/24</f>
        <v>44829.649130740734</v>
      </c>
      <c r="G2155" s="5">
        <f t="shared" si="103"/>
        <v>1.1276076380454469E-2</v>
      </c>
      <c r="K2155">
        <v>564906</v>
      </c>
      <c r="L2155">
        <v>526</v>
      </c>
      <c r="M2155">
        <v>562.79999999999995</v>
      </c>
      <c r="N2155">
        <f>IF(M2155&lt;&gt;"",-8.31432*('Fli3d Chicken ESP32 TM'!O2155+273.15)/(9.80665*0.0289644)*LN(M2155/time_fitting!$G$2)+time_fitting!$G$4,NA())</f>
        <v>4573.3684464056487</v>
      </c>
      <c r="O2155">
        <v>-7.29</v>
      </c>
      <c r="U2155" t="str">
        <f t="shared" si="102"/>
        <v/>
      </c>
    </row>
    <row r="2156" spans="1:27" x14ac:dyDescent="0.25">
      <c r="A2156" t="s">
        <v>853</v>
      </c>
      <c r="B2156">
        <v>3463</v>
      </c>
      <c r="C2156">
        <f t="shared" si="101"/>
        <v>563976</v>
      </c>
      <c r="D2156" t="s">
        <v>2739</v>
      </c>
      <c r="E2156" s="1">
        <f>VLOOKUP(D2156,time_fitting!$A$1:$B$14,2,0)+C2156/1000/60/60/24</f>
        <v>44829.64911997685</v>
      </c>
      <c r="G2156" s="5">
        <f t="shared" si="103"/>
        <v>1.1265312496107072E-2</v>
      </c>
      <c r="N2156" t="e">
        <f>IF(M2156&lt;&gt;"",-8.31432*('Fli3d Chicken ESP32 TM'!O2156+273.15)/(9.80665*0.0289644)*LN(M2156/time_fitting!$G$2)+time_fitting!$G$4,NA())</f>
        <v>#N/A</v>
      </c>
      <c r="P2156">
        <v>563976</v>
      </c>
      <c r="Q2156">
        <v>525</v>
      </c>
      <c r="R2156">
        <v>9.9499999999999993</v>
      </c>
      <c r="S2156">
        <v>0.64</v>
      </c>
      <c r="T2156">
        <v>-0.24</v>
      </c>
      <c r="U2156">
        <f t="shared" si="102"/>
        <v>9.9734497542224556</v>
      </c>
      <c r="V2156">
        <v>-127.56</v>
      </c>
      <c r="W2156">
        <v>-27.37</v>
      </c>
      <c r="X2156">
        <v>-6.21</v>
      </c>
      <c r="Y2156">
        <v>2</v>
      </c>
      <c r="Z2156">
        <v>-2</v>
      </c>
      <c r="AA2156">
        <v>17</v>
      </c>
    </row>
    <row r="2157" spans="1:27" x14ac:dyDescent="0.25">
      <c r="A2157" t="s">
        <v>854</v>
      </c>
      <c r="B2157">
        <v>3465</v>
      </c>
      <c r="C2157">
        <f t="shared" si="101"/>
        <v>567000</v>
      </c>
      <c r="D2157" t="s">
        <v>2739</v>
      </c>
      <c r="E2157" s="1">
        <f>VLOOKUP(D2157,time_fitting!$A$1:$B$14,2,0)+C2157/1000/60/60/24</f>
        <v>44829.649154976847</v>
      </c>
      <c r="G2157" s="5">
        <f t="shared" si="103"/>
        <v>1.1300312493403908E-2</v>
      </c>
      <c r="H2157">
        <v>567000</v>
      </c>
      <c r="I2157">
        <v>536</v>
      </c>
      <c r="J2157">
        <v>14.1</v>
      </c>
      <c r="N2157" t="e">
        <f>IF(M2157&lt;&gt;"",-8.31432*('Fli3d Chicken ESP32 TM'!O2157+273.15)/(9.80665*0.0289644)*LN(M2157/time_fitting!$G$2)+time_fitting!$G$4,NA())</f>
        <v>#N/A</v>
      </c>
      <c r="U2157" t="str">
        <f t="shared" si="102"/>
        <v/>
      </c>
    </row>
    <row r="2158" spans="1:27" x14ac:dyDescent="0.25">
      <c r="A2158" t="s">
        <v>854</v>
      </c>
      <c r="B2158">
        <v>3466</v>
      </c>
      <c r="C2158">
        <f t="shared" si="101"/>
        <v>567906</v>
      </c>
      <c r="D2158" t="s">
        <v>2739</v>
      </c>
      <c r="E2158" s="1">
        <f>VLOOKUP(D2158,time_fitting!$A$1:$B$14,2,0)+C2158/1000/60/60/24</f>
        <v>44829.649165462957</v>
      </c>
      <c r="G2158" s="5">
        <f t="shared" si="103"/>
        <v>1.1310798603517469E-2</v>
      </c>
      <c r="K2158">
        <v>567906</v>
      </c>
      <c r="L2158">
        <v>529</v>
      </c>
      <c r="M2158">
        <v>562.36</v>
      </c>
      <c r="N2158">
        <f>IF(M2158&lt;&gt;"",-8.31432*('Fli3d Chicken ESP32 TM'!O2158+273.15)/(9.80665*0.0289644)*LN(M2158/time_fitting!$G$2)+time_fitting!$G$4,NA())</f>
        <v>4580.9712837830803</v>
      </c>
      <c r="O2158">
        <v>-7.2</v>
      </c>
      <c r="U2158" t="str">
        <f t="shared" si="102"/>
        <v/>
      </c>
    </row>
    <row r="2159" spans="1:27" x14ac:dyDescent="0.25">
      <c r="A2159" t="s">
        <v>854</v>
      </c>
      <c r="B2159">
        <v>3467</v>
      </c>
      <c r="C2159">
        <f t="shared" si="101"/>
        <v>566970</v>
      </c>
      <c r="D2159" t="s">
        <v>2739</v>
      </c>
      <c r="E2159" s="1">
        <f>VLOOKUP(D2159,time_fitting!$A$1:$B$14,2,0)+C2159/1000/60/60/24</f>
        <v>44829.649154629624</v>
      </c>
      <c r="G2159" s="5">
        <f t="shared" si="103"/>
        <v>1.1299965270154644E-2</v>
      </c>
      <c r="N2159" t="e">
        <f>IF(M2159&lt;&gt;"",-8.31432*('Fli3d Chicken ESP32 TM'!O2159+273.15)/(9.80665*0.0289644)*LN(M2159/time_fitting!$G$2)+time_fitting!$G$4,NA())</f>
        <v>#N/A</v>
      </c>
      <c r="P2159">
        <v>566970</v>
      </c>
      <c r="Q2159">
        <v>528</v>
      </c>
      <c r="R2159">
        <v>9.1</v>
      </c>
      <c r="S2159">
        <v>0.82</v>
      </c>
      <c r="T2159">
        <v>0.23</v>
      </c>
      <c r="U2159">
        <f t="shared" si="102"/>
        <v>9.1397647672136504</v>
      </c>
      <c r="V2159">
        <v>-78.959999999999994</v>
      </c>
      <c r="W2159">
        <v>-17.739999999999998</v>
      </c>
      <c r="X2159">
        <v>1.0900000000000001</v>
      </c>
      <c r="Y2159">
        <v>-4</v>
      </c>
      <c r="Z2159">
        <v>4</v>
      </c>
      <c r="AA2159">
        <v>18</v>
      </c>
    </row>
    <row r="2160" spans="1:27" x14ac:dyDescent="0.25">
      <c r="A2160" t="s">
        <v>855</v>
      </c>
      <c r="B2160">
        <v>3469</v>
      </c>
      <c r="C2160">
        <f t="shared" si="101"/>
        <v>568000</v>
      </c>
      <c r="D2160" t="s">
        <v>2739</v>
      </c>
      <c r="E2160" s="1">
        <f>VLOOKUP(D2160,time_fitting!$A$1:$B$14,2,0)+C2160/1000/60/60/24</f>
        <v>44829.649166550924</v>
      </c>
      <c r="G2160" s="5">
        <f t="shared" si="103"/>
        <v>1.131188657018356E-2</v>
      </c>
      <c r="H2160">
        <v>568000</v>
      </c>
      <c r="I2160">
        <v>537</v>
      </c>
      <c r="J2160">
        <v>14.1</v>
      </c>
      <c r="N2160" t="e">
        <f>IF(M2160&lt;&gt;"",-8.31432*('Fli3d Chicken ESP32 TM'!O2160+273.15)/(9.80665*0.0289644)*LN(M2160/time_fitting!$G$2)+time_fitting!$G$4,NA())</f>
        <v>#N/A</v>
      </c>
      <c r="U2160" t="str">
        <f t="shared" si="102"/>
        <v/>
      </c>
    </row>
    <row r="2161" spans="1:27" x14ac:dyDescent="0.25">
      <c r="A2161" t="s">
        <v>855</v>
      </c>
      <c r="B2161">
        <v>3470</v>
      </c>
      <c r="C2161">
        <f t="shared" si="101"/>
        <v>568906</v>
      </c>
      <c r="D2161" t="s">
        <v>2739</v>
      </c>
      <c r="E2161" s="1">
        <f>VLOOKUP(D2161,time_fitting!$A$1:$B$14,2,0)+C2161/1000/60/60/24</f>
        <v>44829.649177037034</v>
      </c>
      <c r="G2161" s="5">
        <f t="shared" si="103"/>
        <v>1.1322372680297121E-2</v>
      </c>
      <c r="K2161">
        <v>568906</v>
      </c>
      <c r="L2161">
        <v>530</v>
      </c>
      <c r="M2161">
        <v>561.86</v>
      </c>
      <c r="N2161">
        <f>IF(M2161&lt;&gt;"",-8.31432*('Fli3d Chicken ESP32 TM'!O2161+273.15)/(9.80665*0.0289644)*LN(M2161/time_fitting!$G$2)+time_fitting!$G$4,NA())</f>
        <v>4588.9083104468973</v>
      </c>
      <c r="O2161">
        <v>-7.14</v>
      </c>
      <c r="U2161" t="str">
        <f t="shared" si="102"/>
        <v/>
      </c>
    </row>
    <row r="2162" spans="1:27" x14ac:dyDescent="0.25">
      <c r="A2162" t="s">
        <v>855</v>
      </c>
      <c r="B2162">
        <v>3471</v>
      </c>
      <c r="C2162">
        <f t="shared" si="101"/>
        <v>567967</v>
      </c>
      <c r="D2162" t="s">
        <v>2739</v>
      </c>
      <c r="E2162" s="1">
        <f>VLOOKUP(D2162,time_fitting!$A$1:$B$14,2,0)+C2162/1000/60/60/24</f>
        <v>44829.64916616898</v>
      </c>
      <c r="G2162" s="5">
        <f t="shared" si="103"/>
        <v>1.1311504626064561E-2</v>
      </c>
      <c r="N2162" t="e">
        <f>IF(M2162&lt;&gt;"",-8.31432*('Fli3d Chicken ESP32 TM'!O2162+273.15)/(9.80665*0.0289644)*LN(M2162/time_fitting!$G$2)+time_fitting!$G$4,NA())</f>
        <v>#N/A</v>
      </c>
      <c r="P2162">
        <v>567967</v>
      </c>
      <c r="Q2162">
        <v>529</v>
      </c>
      <c r="R2162">
        <v>10.79</v>
      </c>
      <c r="S2162">
        <v>0.93</v>
      </c>
      <c r="T2162">
        <v>-0.19</v>
      </c>
      <c r="U2162">
        <f t="shared" si="102"/>
        <v>10.831671154535666</v>
      </c>
      <c r="V2162">
        <v>-69.02</v>
      </c>
      <c r="W2162">
        <v>-21.03</v>
      </c>
      <c r="X2162">
        <v>-2.5</v>
      </c>
      <c r="Y2162">
        <v>0</v>
      </c>
      <c r="Z2162">
        <v>-4</v>
      </c>
      <c r="AA2162">
        <v>16</v>
      </c>
    </row>
    <row r="2163" spans="1:27" x14ac:dyDescent="0.25">
      <c r="A2163" t="s">
        <v>856</v>
      </c>
      <c r="B2163">
        <v>3472</v>
      </c>
      <c r="C2163">
        <f t="shared" si="101"/>
        <v>570000</v>
      </c>
      <c r="D2163" t="s">
        <v>2739</v>
      </c>
      <c r="E2163" s="1">
        <f>VLOOKUP(D2163,time_fitting!$A$1:$B$14,2,0)+C2163/1000/60/60/24</f>
        <v>44829.64918969907</v>
      </c>
      <c r="G2163" s="5">
        <f t="shared" si="103"/>
        <v>1.1335034716466907E-2</v>
      </c>
      <c r="H2163">
        <v>570000</v>
      </c>
      <c r="I2163">
        <v>539</v>
      </c>
      <c r="J2163">
        <v>14</v>
      </c>
      <c r="N2163" t="e">
        <f>IF(M2163&lt;&gt;"",-8.31432*('Fli3d Chicken ESP32 TM'!O2163+273.15)/(9.80665*0.0289644)*LN(M2163/time_fitting!$G$2)+time_fitting!$G$4,NA())</f>
        <v>#N/A</v>
      </c>
      <c r="U2163" t="str">
        <f t="shared" si="102"/>
        <v/>
      </c>
    </row>
    <row r="2164" spans="1:27" x14ac:dyDescent="0.25">
      <c r="A2164" t="s">
        <v>856</v>
      </c>
      <c r="B2164">
        <v>3473</v>
      </c>
      <c r="C2164">
        <f t="shared" si="101"/>
        <v>570906</v>
      </c>
      <c r="D2164" t="s">
        <v>2739</v>
      </c>
      <c r="E2164" s="1">
        <f>VLOOKUP(D2164,time_fitting!$A$1:$B$14,2,0)+C2164/1000/60/60/24</f>
        <v>44829.64920018518</v>
      </c>
      <c r="G2164" s="5">
        <f t="shared" si="103"/>
        <v>1.1345520826580469E-2</v>
      </c>
      <c r="K2164">
        <v>570906</v>
      </c>
      <c r="L2164">
        <v>532</v>
      </c>
      <c r="M2164">
        <v>561.42999999999995</v>
      </c>
      <c r="N2164">
        <f>IF(M2164&lt;&gt;"",-8.31432*('Fli3d Chicken ESP32 TM'!O2164+273.15)/(9.80665*0.0289644)*LN(M2164/time_fitting!$G$2)+time_fitting!$G$4,NA())</f>
        <v>4597.4042859545825</v>
      </c>
      <c r="O2164">
        <v>-6.99</v>
      </c>
      <c r="U2164" t="str">
        <f t="shared" si="102"/>
        <v/>
      </c>
    </row>
    <row r="2165" spans="1:27" x14ac:dyDescent="0.25">
      <c r="A2165" t="s">
        <v>856</v>
      </c>
      <c r="B2165">
        <v>3474</v>
      </c>
      <c r="C2165">
        <f t="shared" si="101"/>
        <v>570980</v>
      </c>
      <c r="D2165" t="s">
        <v>2739</v>
      </c>
      <c r="E2165" s="1">
        <f>VLOOKUP(D2165,time_fitting!$A$1:$B$14,2,0)+C2165/1000/60/60/24</f>
        <v>44829.649201041662</v>
      </c>
      <c r="G2165" s="5">
        <f t="shared" si="103"/>
        <v>1.1346377308655065E-2</v>
      </c>
      <c r="N2165" t="e">
        <f>IF(M2165&lt;&gt;"",-8.31432*('Fli3d Chicken ESP32 TM'!O2165+273.15)/(9.80665*0.0289644)*LN(M2165/time_fitting!$G$2)+time_fitting!$G$4,NA())</f>
        <v>#N/A</v>
      </c>
      <c r="P2165">
        <v>570980</v>
      </c>
      <c r="Q2165">
        <v>532</v>
      </c>
      <c r="R2165">
        <v>9.64</v>
      </c>
      <c r="S2165">
        <v>1.04</v>
      </c>
      <c r="T2165">
        <v>0</v>
      </c>
      <c r="U2165">
        <f t="shared" si="102"/>
        <v>9.6959372935266046</v>
      </c>
      <c r="V2165">
        <v>87.92</v>
      </c>
      <c r="W2165">
        <v>-4.93</v>
      </c>
      <c r="X2165">
        <v>7.68</v>
      </c>
      <c r="Y2165">
        <v>0</v>
      </c>
      <c r="Z2165">
        <v>-4</v>
      </c>
      <c r="AA2165">
        <v>16</v>
      </c>
    </row>
    <row r="2166" spans="1:27" x14ac:dyDescent="0.25">
      <c r="A2166" t="s">
        <v>857</v>
      </c>
      <c r="B2166">
        <v>3475</v>
      </c>
      <c r="C2166">
        <f t="shared" si="101"/>
        <v>573118</v>
      </c>
      <c r="D2166" t="s">
        <v>2739</v>
      </c>
      <c r="E2166" s="1">
        <f>VLOOKUP(D2166,time_fitting!$A$1:$B$14,2,0)+C2166/1000/60/60/24</f>
        <v>44829.649225787034</v>
      </c>
      <c r="G2166" s="5">
        <f t="shared" si="103"/>
        <v>1.1371122680429835E-2</v>
      </c>
      <c r="H2166">
        <v>573118</v>
      </c>
      <c r="I2166">
        <v>542</v>
      </c>
      <c r="J2166">
        <v>14</v>
      </c>
      <c r="N2166" t="e">
        <f>IF(M2166&lt;&gt;"",-8.31432*('Fli3d Chicken ESP32 TM'!O2166+273.15)/(9.80665*0.0289644)*LN(M2166/time_fitting!$G$2)+time_fitting!$G$4,NA())</f>
        <v>#N/A</v>
      </c>
      <c r="U2166" t="str">
        <f t="shared" si="102"/>
        <v/>
      </c>
    </row>
    <row r="2167" spans="1:27" x14ac:dyDescent="0.25">
      <c r="A2167" t="s">
        <v>857</v>
      </c>
      <c r="B2167">
        <v>3476</v>
      </c>
      <c r="C2167">
        <f t="shared" si="101"/>
        <v>572906</v>
      </c>
      <c r="D2167" t="s">
        <v>2739</v>
      </c>
      <c r="E2167" s="1">
        <f>VLOOKUP(D2167,time_fitting!$A$1:$B$14,2,0)+C2167/1000/60/60/24</f>
        <v>44829.649223333327</v>
      </c>
      <c r="G2167" s="5">
        <f t="shared" si="103"/>
        <v>1.1368668972863816E-2</v>
      </c>
      <c r="K2167">
        <v>572906</v>
      </c>
      <c r="L2167">
        <v>534</v>
      </c>
      <c r="M2167">
        <v>561.6</v>
      </c>
      <c r="N2167">
        <f>IF(M2167&lt;&gt;"",-8.31432*('Fli3d Chicken ESP32 TM'!O2167+273.15)/(9.80665*0.0289644)*LN(M2167/time_fitting!$G$2)+time_fitting!$G$4,NA())</f>
        <v>4591.1612333798466</v>
      </c>
      <c r="O2167">
        <v>-7.22</v>
      </c>
      <c r="U2167" t="str">
        <f t="shared" si="102"/>
        <v/>
      </c>
    </row>
    <row r="2168" spans="1:27" x14ac:dyDescent="0.25">
      <c r="A2168" t="s">
        <v>857</v>
      </c>
      <c r="B2168">
        <v>3477</v>
      </c>
      <c r="C2168">
        <f t="shared" si="101"/>
        <v>573261</v>
      </c>
      <c r="D2168" t="s">
        <v>2739</v>
      </c>
      <c r="E2168" s="1">
        <f>VLOOKUP(D2168,time_fitting!$A$1:$B$14,2,0)+C2168/1000/60/60/24</f>
        <v>44829.649227442125</v>
      </c>
      <c r="G2168" s="5">
        <f t="shared" si="103"/>
        <v>1.1372777771612164E-2</v>
      </c>
      <c r="N2168" t="e">
        <f>IF(M2168&lt;&gt;"",-8.31432*('Fli3d Chicken ESP32 TM'!O2168+273.15)/(9.80665*0.0289644)*LN(M2168/time_fitting!$G$2)+time_fitting!$G$4,NA())</f>
        <v>#N/A</v>
      </c>
      <c r="P2168">
        <v>573261</v>
      </c>
      <c r="Q2168">
        <v>534</v>
      </c>
      <c r="R2168">
        <v>9.9600000000000009</v>
      </c>
      <c r="S2168">
        <v>0.98</v>
      </c>
      <c r="T2168">
        <v>0.09</v>
      </c>
      <c r="U2168">
        <f t="shared" si="102"/>
        <v>10.00850138632153</v>
      </c>
      <c r="V2168">
        <v>188.84</v>
      </c>
      <c r="W2168">
        <v>-8.41</v>
      </c>
      <c r="X2168">
        <v>10.42</v>
      </c>
      <c r="Y2168">
        <v>3</v>
      </c>
      <c r="Z2168">
        <v>11</v>
      </c>
      <c r="AA2168">
        <v>17</v>
      </c>
    </row>
    <row r="2169" spans="1:27" x14ac:dyDescent="0.25">
      <c r="A2169" t="s">
        <v>858</v>
      </c>
      <c r="B2169">
        <v>3479</v>
      </c>
      <c r="C2169">
        <f t="shared" si="101"/>
        <v>574000</v>
      </c>
      <c r="D2169" t="s">
        <v>2739</v>
      </c>
      <c r="E2169" s="1">
        <f>VLOOKUP(D2169,time_fitting!$A$1:$B$14,2,0)+C2169/1000/60/60/24</f>
        <v>44829.64923599537</v>
      </c>
      <c r="G2169" s="5">
        <f t="shared" si="103"/>
        <v>1.1381331016309559E-2</v>
      </c>
      <c r="H2169">
        <v>574000</v>
      </c>
      <c r="I2169">
        <v>543</v>
      </c>
      <c r="J2169">
        <v>14</v>
      </c>
      <c r="N2169" t="e">
        <f>IF(M2169&lt;&gt;"",-8.31432*('Fli3d Chicken ESP32 TM'!O2169+273.15)/(9.80665*0.0289644)*LN(M2169/time_fitting!$G$2)+time_fitting!$G$4,NA())</f>
        <v>#N/A</v>
      </c>
      <c r="U2169" t="str">
        <f t="shared" si="102"/>
        <v/>
      </c>
    </row>
    <row r="2170" spans="1:27" x14ac:dyDescent="0.25">
      <c r="A2170" t="s">
        <v>858</v>
      </c>
      <c r="B2170">
        <v>3480</v>
      </c>
      <c r="C2170">
        <f t="shared" si="101"/>
        <v>574906</v>
      </c>
      <c r="D2170" t="s">
        <v>2739</v>
      </c>
      <c r="E2170" s="1">
        <f>VLOOKUP(D2170,time_fitting!$A$1:$B$14,2,0)+C2170/1000/60/60/24</f>
        <v>44829.64924648148</v>
      </c>
      <c r="G2170" s="5">
        <f t="shared" si="103"/>
        <v>1.139181712642312E-2</v>
      </c>
      <c r="K2170">
        <v>574906</v>
      </c>
      <c r="L2170">
        <v>536</v>
      </c>
      <c r="M2170">
        <v>560.95000000000005</v>
      </c>
      <c r="N2170">
        <f>IF(M2170&lt;&gt;"",-8.31432*('Fli3d Chicken ESP32 TM'!O2170+273.15)/(9.80665*0.0289644)*LN(M2170/time_fitting!$G$2)+time_fitting!$G$4,NA())</f>
        <v>4603.5603170227632</v>
      </c>
      <c r="O2170">
        <v>-7.02</v>
      </c>
      <c r="U2170" t="str">
        <f t="shared" si="102"/>
        <v/>
      </c>
    </row>
    <row r="2171" spans="1:27" x14ac:dyDescent="0.25">
      <c r="A2171" t="s">
        <v>858</v>
      </c>
      <c r="B2171">
        <v>3481</v>
      </c>
      <c r="C2171">
        <f t="shared" si="101"/>
        <v>574981</v>
      </c>
      <c r="D2171" t="s">
        <v>2739</v>
      </c>
      <c r="E2171" s="1">
        <f>VLOOKUP(D2171,time_fitting!$A$1:$B$14,2,0)+C2171/1000/60/60/24</f>
        <v>44829.649247349531</v>
      </c>
      <c r="G2171" s="5">
        <f t="shared" si="103"/>
        <v>1.1392685177270323E-2</v>
      </c>
      <c r="N2171" t="e">
        <f>IF(M2171&lt;&gt;"",-8.31432*('Fli3d Chicken ESP32 TM'!O2171+273.15)/(9.80665*0.0289644)*LN(M2171/time_fitting!$G$2)+time_fitting!$G$4,NA())</f>
        <v>#N/A</v>
      </c>
      <c r="P2171">
        <v>574981</v>
      </c>
      <c r="Q2171">
        <v>536</v>
      </c>
      <c r="R2171">
        <v>11.91</v>
      </c>
      <c r="S2171">
        <v>0.22</v>
      </c>
      <c r="T2171">
        <v>0.21</v>
      </c>
      <c r="U2171">
        <f t="shared" si="102"/>
        <v>11.913882658478721</v>
      </c>
      <c r="V2171">
        <v>195.85</v>
      </c>
      <c r="W2171">
        <v>26.89</v>
      </c>
      <c r="X2171">
        <v>-9.1999999999999993</v>
      </c>
      <c r="Y2171">
        <v>-4</v>
      </c>
      <c r="Z2171">
        <v>-1</v>
      </c>
      <c r="AA2171">
        <v>16</v>
      </c>
    </row>
    <row r="2172" spans="1:27" x14ac:dyDescent="0.25">
      <c r="A2172" t="s">
        <v>859</v>
      </c>
      <c r="B2172">
        <v>3482</v>
      </c>
      <c r="C2172">
        <f t="shared" si="101"/>
        <v>576000</v>
      </c>
      <c r="D2172" t="s">
        <v>2739</v>
      </c>
      <c r="E2172" s="1">
        <f>VLOOKUP(D2172,time_fitting!$A$1:$B$14,2,0)+C2172/1000/60/60/24</f>
        <v>44829.649259143516</v>
      </c>
      <c r="G2172" s="5">
        <f t="shared" si="103"/>
        <v>1.1404479162592907E-2</v>
      </c>
      <c r="H2172">
        <v>576000</v>
      </c>
      <c r="I2172">
        <v>545</v>
      </c>
      <c r="J2172">
        <v>14</v>
      </c>
      <c r="N2172" t="e">
        <f>IF(M2172&lt;&gt;"",-8.31432*('Fli3d Chicken ESP32 TM'!O2172+273.15)/(9.80665*0.0289644)*LN(M2172/time_fitting!$G$2)+time_fitting!$G$4,NA())</f>
        <v>#N/A</v>
      </c>
      <c r="U2172" t="str">
        <f t="shared" si="102"/>
        <v/>
      </c>
    </row>
    <row r="2173" spans="1:27" x14ac:dyDescent="0.25">
      <c r="A2173" t="s">
        <v>859</v>
      </c>
      <c r="B2173">
        <v>3483</v>
      </c>
      <c r="C2173">
        <f t="shared" si="101"/>
        <v>576906</v>
      </c>
      <c r="D2173" t="s">
        <v>2739</v>
      </c>
      <c r="E2173" s="1">
        <f>VLOOKUP(D2173,time_fitting!$A$1:$B$14,2,0)+C2173/1000/60/60/24</f>
        <v>44829.649269629626</v>
      </c>
      <c r="G2173" s="5">
        <f t="shared" si="103"/>
        <v>1.1414965272706468E-2</v>
      </c>
      <c r="K2173">
        <v>576906</v>
      </c>
      <c r="L2173">
        <v>538</v>
      </c>
      <c r="M2173">
        <v>560</v>
      </c>
      <c r="N2173">
        <f>IF(M2173&lt;&gt;"",-8.31432*('Fli3d Chicken ESP32 TM'!O2173+273.15)/(9.80665*0.0289644)*LN(M2173/time_fitting!$G$2)+time_fitting!$G$4,NA())</f>
        <v>4613.5395509038608</v>
      </c>
      <c r="O2173">
        <v>-7.21</v>
      </c>
      <c r="U2173" t="str">
        <f t="shared" si="102"/>
        <v/>
      </c>
    </row>
    <row r="2174" spans="1:27" x14ac:dyDescent="0.25">
      <c r="A2174" t="s">
        <v>859</v>
      </c>
      <c r="B2174">
        <v>3484</v>
      </c>
      <c r="C2174">
        <f t="shared" si="101"/>
        <v>575977</v>
      </c>
      <c r="D2174" t="s">
        <v>2739</v>
      </c>
      <c r="E2174" s="1">
        <f>VLOOKUP(D2174,time_fitting!$A$1:$B$14,2,0)+C2174/1000/60/60/24</f>
        <v>44829.649258877311</v>
      </c>
      <c r="G2174" s="5">
        <f t="shared" si="103"/>
        <v>1.1404212957131676E-2</v>
      </c>
      <c r="N2174" t="e">
        <f>IF(M2174&lt;&gt;"",-8.31432*('Fli3d Chicken ESP32 TM'!O2174+273.15)/(9.80665*0.0289644)*LN(M2174/time_fitting!$G$2)+time_fitting!$G$4,NA())</f>
        <v>#N/A</v>
      </c>
      <c r="P2174">
        <v>575977</v>
      </c>
      <c r="Q2174">
        <v>537</v>
      </c>
      <c r="R2174">
        <v>10.4</v>
      </c>
      <c r="S2174">
        <v>1.1299999999999999</v>
      </c>
      <c r="T2174">
        <v>7.0000000000000007E-2</v>
      </c>
      <c r="U2174">
        <f t="shared" si="102"/>
        <v>10.461443495044076</v>
      </c>
      <c r="V2174">
        <v>149.93</v>
      </c>
      <c r="W2174">
        <v>-14.39</v>
      </c>
      <c r="X2174">
        <v>7.43</v>
      </c>
      <c r="Y2174">
        <v>9</v>
      </c>
      <c r="Z2174">
        <v>13</v>
      </c>
      <c r="AA2174">
        <v>16</v>
      </c>
    </row>
    <row r="2175" spans="1:27" x14ac:dyDescent="0.25">
      <c r="A2175" t="s">
        <v>860</v>
      </c>
      <c r="B2175">
        <v>3486</v>
      </c>
      <c r="C2175">
        <f t="shared" si="101"/>
        <v>578051</v>
      </c>
      <c r="D2175" t="s">
        <v>2739</v>
      </c>
      <c r="E2175" s="1">
        <f>VLOOKUP(D2175,time_fitting!$A$1:$B$14,2,0)+C2175/1000/60/60/24</f>
        <v>44829.649282881939</v>
      </c>
      <c r="G2175" s="5">
        <f t="shared" si="103"/>
        <v>1.142821758548962E-2</v>
      </c>
      <c r="H2175">
        <v>578051</v>
      </c>
      <c r="I2175">
        <v>547</v>
      </c>
      <c r="J2175">
        <v>13.9</v>
      </c>
      <c r="N2175" t="e">
        <f>IF(M2175&lt;&gt;"",-8.31432*('Fli3d Chicken ESP32 TM'!O2175+273.15)/(9.80665*0.0289644)*LN(M2175/time_fitting!$G$2)+time_fitting!$G$4,NA())</f>
        <v>#N/A</v>
      </c>
      <c r="U2175" t="str">
        <f t="shared" si="102"/>
        <v/>
      </c>
    </row>
    <row r="2176" spans="1:27" x14ac:dyDescent="0.25">
      <c r="A2176" t="s">
        <v>860</v>
      </c>
      <c r="B2176">
        <v>3487</v>
      </c>
      <c r="C2176">
        <f t="shared" si="101"/>
        <v>578906</v>
      </c>
      <c r="D2176" t="s">
        <v>2739</v>
      </c>
      <c r="E2176" s="1">
        <f>VLOOKUP(D2176,time_fitting!$A$1:$B$14,2,0)+C2176/1000/60/60/24</f>
        <v>44829.649292777773</v>
      </c>
      <c r="G2176" s="5">
        <f t="shared" si="103"/>
        <v>1.1438113418989815E-2</v>
      </c>
      <c r="K2176">
        <v>578906</v>
      </c>
      <c r="L2176">
        <v>540</v>
      </c>
      <c r="M2176">
        <v>559.28</v>
      </c>
      <c r="N2176">
        <f>IF(M2176&lt;&gt;"",-8.31432*('Fli3d Chicken ESP32 TM'!O2176+273.15)/(9.80665*0.0289644)*LN(M2176/time_fitting!$G$2)+time_fitting!$G$4,NA())</f>
        <v>4617.6011174956493</v>
      </c>
      <c r="O2176">
        <v>-7.56</v>
      </c>
      <c r="U2176" t="str">
        <f t="shared" si="102"/>
        <v/>
      </c>
    </row>
    <row r="2177" spans="1:27" x14ac:dyDescent="0.25">
      <c r="A2177" t="s">
        <v>860</v>
      </c>
      <c r="B2177">
        <v>3488</v>
      </c>
      <c r="C2177">
        <f t="shared" si="101"/>
        <v>577981</v>
      </c>
      <c r="D2177" t="s">
        <v>2739</v>
      </c>
      <c r="E2177" s="1">
        <f>VLOOKUP(D2177,time_fitting!$A$1:$B$14,2,0)+C2177/1000/60/60/24</f>
        <v>44829.649282071754</v>
      </c>
      <c r="G2177" s="5">
        <f t="shared" si="103"/>
        <v>1.1427407400333323E-2</v>
      </c>
      <c r="N2177" t="e">
        <f>IF(M2177&lt;&gt;"",-8.31432*('Fli3d Chicken ESP32 TM'!O2177+273.15)/(9.80665*0.0289644)*LN(M2177/time_fitting!$G$2)+time_fitting!$G$4,NA())</f>
        <v>#N/A</v>
      </c>
      <c r="P2177">
        <v>577981</v>
      </c>
      <c r="Q2177">
        <v>539</v>
      </c>
      <c r="R2177">
        <v>13.3</v>
      </c>
      <c r="S2177">
        <v>1.89</v>
      </c>
      <c r="T2177">
        <v>0.67</v>
      </c>
      <c r="U2177">
        <f t="shared" si="102"/>
        <v>13.450315981418431</v>
      </c>
      <c r="V2177">
        <v>-11.21</v>
      </c>
      <c r="W2177">
        <v>-34.51</v>
      </c>
      <c r="X2177">
        <v>26.64</v>
      </c>
      <c r="Y2177">
        <v>-3</v>
      </c>
      <c r="Z2177">
        <v>0</v>
      </c>
      <c r="AA2177">
        <v>16</v>
      </c>
    </row>
    <row r="2178" spans="1:27" x14ac:dyDescent="0.25">
      <c r="A2178" t="s">
        <v>861</v>
      </c>
      <c r="B2178">
        <v>3490</v>
      </c>
      <c r="C2178">
        <f t="shared" ref="C2178:C2241" si="104">MAX(H2178,K2178,P2178,AB2178)</f>
        <v>579000</v>
      </c>
      <c r="D2178" t="s">
        <v>2739</v>
      </c>
      <c r="E2178" s="1">
        <f>VLOOKUP(D2178,time_fitting!$A$1:$B$14,2,0)+C2178/1000/60/60/24</f>
        <v>44829.649293865739</v>
      </c>
      <c r="G2178" s="5">
        <f t="shared" si="103"/>
        <v>1.1439201385655906E-2</v>
      </c>
      <c r="H2178">
        <v>579000</v>
      </c>
      <c r="I2178">
        <v>548</v>
      </c>
      <c r="J2178">
        <v>13.9</v>
      </c>
      <c r="N2178" t="e">
        <f>IF(M2178&lt;&gt;"",-8.31432*('Fli3d Chicken ESP32 TM'!O2178+273.15)/(9.80665*0.0289644)*LN(M2178/time_fitting!$G$2)+time_fitting!$G$4,NA())</f>
        <v>#N/A</v>
      </c>
      <c r="U2178" t="str">
        <f t="shared" ref="U2178:U2241" si="105">IF(R2178&lt;&gt;"",SQRT(R2178*R2178+S2178*S2178+T2178*T2178),"")</f>
        <v/>
      </c>
    </row>
    <row r="2179" spans="1:27" x14ac:dyDescent="0.25">
      <c r="A2179" t="s">
        <v>861</v>
      </c>
      <c r="B2179">
        <v>3491</v>
      </c>
      <c r="C2179">
        <f t="shared" si="104"/>
        <v>579906</v>
      </c>
      <c r="D2179" t="s">
        <v>2739</v>
      </c>
      <c r="E2179" s="1">
        <f>VLOOKUP(D2179,time_fitting!$A$1:$B$14,2,0)+C2179/1000/60/60/24</f>
        <v>44829.649304351849</v>
      </c>
      <c r="G2179" s="5">
        <f t="shared" ref="G2179:G2242" si="106">E2179-E$567</f>
        <v>1.1449687495769467E-2</v>
      </c>
      <c r="K2179">
        <v>579906</v>
      </c>
      <c r="L2179">
        <v>541</v>
      </c>
      <c r="M2179">
        <v>558.91999999999996</v>
      </c>
      <c r="N2179">
        <f>IF(M2179&lt;&gt;"",-8.31432*('Fli3d Chicken ESP32 TM'!O2179+273.15)/(9.80665*0.0289644)*LN(M2179/time_fitting!$G$2)+time_fitting!$G$4,NA())</f>
        <v>4616.4765639919196</v>
      </c>
      <c r="O2179">
        <v>-7.92</v>
      </c>
      <c r="U2179" t="str">
        <f t="shared" si="105"/>
        <v/>
      </c>
    </row>
    <row r="2180" spans="1:27" x14ac:dyDescent="0.25">
      <c r="A2180" t="s">
        <v>861</v>
      </c>
      <c r="B2180">
        <v>3492</v>
      </c>
      <c r="C2180">
        <f t="shared" si="104"/>
        <v>578967</v>
      </c>
      <c r="D2180" t="s">
        <v>2739</v>
      </c>
      <c r="E2180" s="1">
        <f>VLOOKUP(D2180,time_fitting!$A$1:$B$14,2,0)+C2180/1000/60/60/24</f>
        <v>44829.649293483795</v>
      </c>
      <c r="G2180" s="5">
        <f t="shared" si="106"/>
        <v>1.1438819441536907E-2</v>
      </c>
      <c r="N2180" t="e">
        <f>IF(M2180&lt;&gt;"",-8.31432*('Fli3d Chicken ESP32 TM'!O2180+273.15)/(9.80665*0.0289644)*LN(M2180/time_fitting!$G$2)+time_fitting!$G$4,NA())</f>
        <v>#N/A</v>
      </c>
      <c r="P2180">
        <v>578967</v>
      </c>
      <c r="Q2180">
        <v>540</v>
      </c>
      <c r="R2180">
        <v>9.65</v>
      </c>
      <c r="S2180">
        <v>0.53</v>
      </c>
      <c r="T2180">
        <v>0.41</v>
      </c>
      <c r="U2180">
        <f t="shared" si="105"/>
        <v>9.6732362733471984</v>
      </c>
      <c r="V2180">
        <v>-84.39</v>
      </c>
      <c r="W2180">
        <v>-29.87</v>
      </c>
      <c r="X2180">
        <v>-10.42</v>
      </c>
      <c r="Y2180">
        <v>5</v>
      </c>
      <c r="Z2180">
        <v>-7</v>
      </c>
      <c r="AA2180">
        <v>14</v>
      </c>
    </row>
    <row r="2181" spans="1:27" x14ac:dyDescent="0.25">
      <c r="A2181" t="s">
        <v>862</v>
      </c>
      <c r="B2181">
        <v>3494</v>
      </c>
      <c r="C2181">
        <f t="shared" si="104"/>
        <v>582000</v>
      </c>
      <c r="D2181" t="s">
        <v>2739</v>
      </c>
      <c r="E2181" s="1">
        <f>VLOOKUP(D2181,time_fitting!$A$1:$B$14,2,0)+C2181/1000/60/60/24</f>
        <v>44829.649328587962</v>
      </c>
      <c r="G2181" s="5">
        <f t="shared" si="106"/>
        <v>1.1473923608718906E-2</v>
      </c>
      <c r="H2181">
        <v>582000</v>
      </c>
      <c r="I2181">
        <v>551</v>
      </c>
      <c r="J2181">
        <v>13.9</v>
      </c>
      <c r="N2181" t="e">
        <f>IF(M2181&lt;&gt;"",-8.31432*('Fli3d Chicken ESP32 TM'!O2181+273.15)/(9.80665*0.0289644)*LN(M2181/time_fitting!$G$2)+time_fitting!$G$4,NA())</f>
        <v>#N/A</v>
      </c>
      <c r="U2181" t="str">
        <f t="shared" si="105"/>
        <v/>
      </c>
    </row>
    <row r="2182" spans="1:27" x14ac:dyDescent="0.25">
      <c r="A2182" t="s">
        <v>862</v>
      </c>
      <c r="B2182">
        <v>3495</v>
      </c>
      <c r="C2182">
        <f t="shared" si="104"/>
        <v>582906</v>
      </c>
      <c r="D2182" t="s">
        <v>2739</v>
      </c>
      <c r="E2182" s="1">
        <f>VLOOKUP(D2182,time_fitting!$A$1:$B$14,2,0)+C2182/1000/60/60/24</f>
        <v>44829.649339074072</v>
      </c>
      <c r="G2182" s="5">
        <f t="shared" si="106"/>
        <v>1.1484409718832467E-2</v>
      </c>
      <c r="K2182">
        <v>582906</v>
      </c>
      <c r="L2182">
        <v>544</v>
      </c>
      <c r="M2182">
        <v>557.48</v>
      </c>
      <c r="N2182">
        <f>IF(M2182&lt;&gt;"",-8.31432*('Fli3d Chicken ESP32 TM'!O2182+273.15)/(9.80665*0.0289644)*LN(M2182/time_fitting!$G$2)+time_fitting!$G$4,NA())</f>
        <v>4628.4656415069949</v>
      </c>
      <c r="O2182">
        <v>-8.39</v>
      </c>
      <c r="U2182" t="str">
        <f t="shared" si="105"/>
        <v/>
      </c>
    </row>
    <row r="2183" spans="1:27" x14ac:dyDescent="0.25">
      <c r="A2183" t="s">
        <v>862</v>
      </c>
      <c r="B2183">
        <v>3496</v>
      </c>
      <c r="C2183">
        <f t="shared" si="104"/>
        <v>582957</v>
      </c>
      <c r="D2183" t="s">
        <v>2739</v>
      </c>
      <c r="E2183" s="1">
        <f>VLOOKUP(D2183,time_fitting!$A$1:$B$14,2,0)+C2183/1000/60/60/24</f>
        <v>44829.649339664349</v>
      </c>
      <c r="G2183" s="5">
        <f t="shared" si="106"/>
        <v>1.1484999995445833E-2</v>
      </c>
      <c r="N2183" t="e">
        <f>IF(M2183&lt;&gt;"",-8.31432*('Fli3d Chicken ESP32 TM'!O2183+273.15)/(9.80665*0.0289644)*LN(M2183/time_fitting!$G$2)+time_fitting!$G$4,NA())</f>
        <v>#N/A</v>
      </c>
      <c r="P2183">
        <v>582957</v>
      </c>
      <c r="Q2183">
        <v>544</v>
      </c>
      <c r="R2183">
        <v>9.61</v>
      </c>
      <c r="S2183">
        <v>1.08</v>
      </c>
      <c r="T2183">
        <v>0.66</v>
      </c>
      <c r="U2183">
        <f t="shared" si="105"/>
        <v>9.6929923140380119</v>
      </c>
      <c r="V2183">
        <v>-32.979999999999997</v>
      </c>
      <c r="W2183">
        <v>-19.809999999999999</v>
      </c>
      <c r="X2183">
        <v>-1.76</v>
      </c>
      <c r="Y2183">
        <v>8</v>
      </c>
      <c r="Z2183">
        <v>11</v>
      </c>
      <c r="AA2183">
        <v>17</v>
      </c>
    </row>
    <row r="2184" spans="1:27" x14ac:dyDescent="0.25">
      <c r="A2184" t="s">
        <v>863</v>
      </c>
      <c r="B2184">
        <v>3498</v>
      </c>
      <c r="C2184">
        <f t="shared" si="104"/>
        <v>587000</v>
      </c>
      <c r="D2184" t="s">
        <v>2739</v>
      </c>
      <c r="E2184" s="1">
        <f>VLOOKUP(D2184,time_fitting!$A$1:$B$14,2,0)+C2184/1000/60/60/24</f>
        <v>44829.649386458332</v>
      </c>
      <c r="G2184" s="5">
        <f t="shared" si="106"/>
        <v>1.1531793978065252E-2</v>
      </c>
      <c r="H2184">
        <v>587000</v>
      </c>
      <c r="I2184">
        <v>556</v>
      </c>
      <c r="J2184">
        <v>13.8</v>
      </c>
      <c r="N2184" t="e">
        <f>IF(M2184&lt;&gt;"",-8.31432*('Fli3d Chicken ESP32 TM'!O2184+273.15)/(9.80665*0.0289644)*LN(M2184/time_fitting!$G$2)+time_fitting!$G$4,NA())</f>
        <v>#N/A</v>
      </c>
      <c r="U2184" t="str">
        <f t="shared" si="105"/>
        <v/>
      </c>
    </row>
    <row r="2185" spans="1:27" x14ac:dyDescent="0.25">
      <c r="A2185" t="s">
        <v>863</v>
      </c>
      <c r="B2185">
        <v>3499</v>
      </c>
      <c r="C2185">
        <f t="shared" si="104"/>
        <v>587906</v>
      </c>
      <c r="D2185" t="s">
        <v>2739</v>
      </c>
      <c r="E2185" s="1">
        <f>VLOOKUP(D2185,time_fitting!$A$1:$B$14,2,0)+C2185/1000/60/60/24</f>
        <v>44829.649396944442</v>
      </c>
      <c r="G2185" s="5">
        <f t="shared" si="106"/>
        <v>1.1542280088178813E-2</v>
      </c>
      <c r="K2185">
        <v>587906</v>
      </c>
      <c r="L2185">
        <v>549</v>
      </c>
      <c r="M2185">
        <v>556.80999999999995</v>
      </c>
      <c r="N2185">
        <f>IF(M2185&lt;&gt;"",-8.31432*('Fli3d Chicken ESP32 TM'!O2185+273.15)/(9.80665*0.0289644)*LN(M2185/time_fitting!$G$2)+time_fitting!$G$4,NA())</f>
        <v>4623.2169566402854</v>
      </c>
      <c r="O2185">
        <v>-9.24</v>
      </c>
      <c r="U2185" t="str">
        <f t="shared" si="105"/>
        <v/>
      </c>
    </row>
    <row r="2186" spans="1:27" x14ac:dyDescent="0.25">
      <c r="A2186" t="s">
        <v>863</v>
      </c>
      <c r="B2186">
        <v>3500</v>
      </c>
      <c r="C2186">
        <f t="shared" si="104"/>
        <v>586976</v>
      </c>
      <c r="D2186" t="s">
        <v>2739</v>
      </c>
      <c r="E2186" s="1">
        <f>VLOOKUP(D2186,time_fitting!$A$1:$B$14,2,0)+C2186/1000/60/60/24</f>
        <v>44829.64938618055</v>
      </c>
      <c r="G2186" s="5">
        <f t="shared" si="106"/>
        <v>1.1531516196555458E-2</v>
      </c>
      <c r="N2186" t="e">
        <f>IF(M2186&lt;&gt;"",-8.31432*('Fli3d Chicken ESP32 TM'!O2186+273.15)/(9.80665*0.0289644)*LN(M2186/time_fitting!$G$2)+time_fitting!$G$4,NA())</f>
        <v>#N/A</v>
      </c>
      <c r="P2186">
        <v>586976</v>
      </c>
      <c r="Q2186">
        <v>548</v>
      </c>
      <c r="R2186">
        <v>9.24</v>
      </c>
      <c r="S2186">
        <v>0.83</v>
      </c>
      <c r="T2186">
        <v>0.52</v>
      </c>
      <c r="U2186">
        <f t="shared" si="105"/>
        <v>9.2917651713762108</v>
      </c>
      <c r="V2186">
        <v>-100.97</v>
      </c>
      <c r="W2186">
        <v>-27.43</v>
      </c>
      <c r="X2186">
        <v>3.29</v>
      </c>
      <c r="Y2186">
        <v>7</v>
      </c>
      <c r="Z2186">
        <v>10</v>
      </c>
      <c r="AA2186">
        <v>18</v>
      </c>
    </row>
    <row r="2187" spans="1:27" x14ac:dyDescent="0.25">
      <c r="A2187" t="s">
        <v>864</v>
      </c>
      <c r="B2187">
        <v>3502</v>
      </c>
      <c r="C2187">
        <f t="shared" si="104"/>
        <v>591000</v>
      </c>
      <c r="D2187" t="s">
        <v>2739</v>
      </c>
      <c r="E2187" s="1">
        <f>VLOOKUP(D2187,time_fitting!$A$1:$B$14,2,0)+C2187/1000/60/60/24</f>
        <v>44829.649432754624</v>
      </c>
      <c r="G2187" s="5">
        <f t="shared" si="106"/>
        <v>1.1578090270631947E-2</v>
      </c>
      <c r="H2187">
        <v>591000</v>
      </c>
      <c r="I2187">
        <v>560</v>
      </c>
      <c r="J2187">
        <v>13.8</v>
      </c>
      <c r="N2187" t="e">
        <f>IF(M2187&lt;&gt;"",-8.31432*('Fli3d Chicken ESP32 TM'!O2187+273.15)/(9.80665*0.0289644)*LN(M2187/time_fitting!$G$2)+time_fitting!$G$4,NA())</f>
        <v>#N/A</v>
      </c>
      <c r="U2187" t="str">
        <f t="shared" si="105"/>
        <v/>
      </c>
    </row>
    <row r="2188" spans="1:27" x14ac:dyDescent="0.25">
      <c r="A2188" t="s">
        <v>864</v>
      </c>
      <c r="B2188">
        <v>3503</v>
      </c>
      <c r="C2188">
        <f t="shared" si="104"/>
        <v>591906</v>
      </c>
      <c r="D2188" t="s">
        <v>2739</v>
      </c>
      <c r="E2188" s="1">
        <f>VLOOKUP(D2188,time_fitting!$A$1:$B$14,2,0)+C2188/1000/60/60/24</f>
        <v>44829.649443240734</v>
      </c>
      <c r="G2188" s="5">
        <f t="shared" si="106"/>
        <v>1.1588576380745508E-2</v>
      </c>
      <c r="K2188">
        <v>591906</v>
      </c>
      <c r="L2188">
        <v>553</v>
      </c>
      <c r="M2188">
        <v>555.65</v>
      </c>
      <c r="N2188">
        <f>IF(M2188&lt;&gt;"",-8.31432*('Fli3d Chicken ESP32 TM'!O2188+273.15)/(9.80665*0.0289644)*LN(M2188/time_fitting!$G$2)+time_fitting!$G$4,NA())</f>
        <v>4641.9072058963457</v>
      </c>
      <c r="O2188">
        <v>-9.09</v>
      </c>
      <c r="U2188" t="str">
        <f t="shared" si="105"/>
        <v/>
      </c>
    </row>
    <row r="2189" spans="1:27" x14ac:dyDescent="0.25">
      <c r="A2189" t="s">
        <v>864</v>
      </c>
      <c r="B2189">
        <v>3504</v>
      </c>
      <c r="C2189">
        <f t="shared" si="104"/>
        <v>590974</v>
      </c>
      <c r="D2189" t="s">
        <v>2739</v>
      </c>
      <c r="E2189" s="1">
        <f>VLOOKUP(D2189,time_fitting!$A$1:$B$14,2,0)+C2189/1000/60/60/24</f>
        <v>44829.649432453698</v>
      </c>
      <c r="G2189" s="5">
        <f t="shared" si="106"/>
        <v>1.1577789344300982E-2</v>
      </c>
      <c r="N2189" t="e">
        <f>IF(M2189&lt;&gt;"",-8.31432*('Fli3d Chicken ESP32 TM'!O2189+273.15)/(9.80665*0.0289644)*LN(M2189/time_fitting!$G$2)+time_fitting!$G$4,NA())</f>
        <v>#N/A</v>
      </c>
      <c r="P2189">
        <v>590974</v>
      </c>
      <c r="Q2189">
        <v>552</v>
      </c>
      <c r="R2189">
        <v>10.31</v>
      </c>
      <c r="S2189">
        <v>0.89</v>
      </c>
      <c r="T2189">
        <v>0.42</v>
      </c>
      <c r="U2189">
        <f t="shared" si="105"/>
        <v>10.356862459258597</v>
      </c>
      <c r="V2189">
        <v>-24.93</v>
      </c>
      <c r="W2189">
        <v>-19.57</v>
      </c>
      <c r="X2189">
        <v>-8.7799999999999994</v>
      </c>
      <c r="Y2189">
        <v>10</v>
      </c>
      <c r="Z2189">
        <v>0</v>
      </c>
      <c r="AA2189">
        <v>17</v>
      </c>
    </row>
    <row r="2190" spans="1:27" x14ac:dyDescent="0.25">
      <c r="A2190" t="s">
        <v>865</v>
      </c>
      <c r="B2190">
        <v>3506</v>
      </c>
      <c r="C2190">
        <f t="shared" si="104"/>
        <v>595006</v>
      </c>
      <c r="D2190" t="s">
        <v>2739</v>
      </c>
      <c r="E2190" s="1">
        <f>VLOOKUP(D2190,time_fitting!$A$1:$B$14,2,0)+C2190/1000/60/60/24</f>
        <v>44829.649479120366</v>
      </c>
      <c r="G2190" s="5">
        <f t="shared" si="106"/>
        <v>1.1624456012214068E-2</v>
      </c>
      <c r="H2190">
        <v>595006</v>
      </c>
      <c r="I2190">
        <v>564</v>
      </c>
      <c r="J2190">
        <v>13.7</v>
      </c>
      <c r="N2190" t="e">
        <f>IF(M2190&lt;&gt;"",-8.31432*('Fli3d Chicken ESP32 TM'!O2190+273.15)/(9.80665*0.0289644)*LN(M2190/time_fitting!$G$2)+time_fitting!$G$4,NA())</f>
        <v>#N/A</v>
      </c>
      <c r="U2190" t="str">
        <f t="shared" si="105"/>
        <v/>
      </c>
    </row>
    <row r="2191" spans="1:27" x14ac:dyDescent="0.25">
      <c r="A2191" t="s">
        <v>865</v>
      </c>
      <c r="B2191">
        <v>3507</v>
      </c>
      <c r="C2191">
        <f t="shared" si="104"/>
        <v>594906</v>
      </c>
      <c r="D2191" t="s">
        <v>2739</v>
      </c>
      <c r="E2191" s="1">
        <f>VLOOKUP(D2191,time_fitting!$A$1:$B$14,2,0)+C2191/1000/60/60/24</f>
        <v>44829.649477962957</v>
      </c>
      <c r="G2191" s="5">
        <f t="shared" si="106"/>
        <v>1.1623298603808507E-2</v>
      </c>
      <c r="K2191">
        <v>594906</v>
      </c>
      <c r="L2191">
        <v>556</v>
      </c>
      <c r="M2191">
        <v>554.5</v>
      </c>
      <c r="N2191">
        <f>IF(M2191&lt;&gt;"",-8.31432*('Fli3d Chicken ESP32 TM'!O2191+273.15)/(9.80665*0.0289644)*LN(M2191/time_fitting!$G$2)+time_fitting!$G$4,NA())</f>
        <v>4661.2004374708531</v>
      </c>
      <c r="O2191">
        <v>-8.9</v>
      </c>
      <c r="U2191" t="str">
        <f t="shared" si="105"/>
        <v/>
      </c>
    </row>
    <row r="2192" spans="1:27" x14ac:dyDescent="0.25">
      <c r="A2192" t="s">
        <v>865</v>
      </c>
      <c r="B2192">
        <v>3508</v>
      </c>
      <c r="C2192">
        <f t="shared" si="104"/>
        <v>594983</v>
      </c>
      <c r="D2192" t="s">
        <v>2739</v>
      </c>
      <c r="E2192" s="1">
        <f>VLOOKUP(D2192,time_fitting!$A$1:$B$14,2,0)+C2192/1000/60/60/24</f>
        <v>44829.64947885416</v>
      </c>
      <c r="G2192" s="5">
        <f t="shared" si="106"/>
        <v>1.1624189806752838E-2</v>
      </c>
      <c r="N2192" t="e">
        <f>IF(M2192&lt;&gt;"",-8.31432*('Fli3d Chicken ESP32 TM'!O2192+273.15)/(9.80665*0.0289644)*LN(M2192/time_fitting!$G$2)+time_fitting!$G$4,NA())</f>
        <v>#N/A</v>
      </c>
      <c r="P2192">
        <v>594983</v>
      </c>
      <c r="Q2192">
        <v>556</v>
      </c>
      <c r="R2192">
        <v>9.25</v>
      </c>
      <c r="S2192">
        <v>1.25</v>
      </c>
      <c r="T2192">
        <v>0.25</v>
      </c>
      <c r="U2192">
        <f t="shared" si="105"/>
        <v>9.3374246984915494</v>
      </c>
      <c r="V2192">
        <v>40.299999999999997</v>
      </c>
      <c r="W2192">
        <v>-20.36</v>
      </c>
      <c r="X2192">
        <v>14.63</v>
      </c>
      <c r="Y2192">
        <v>4</v>
      </c>
      <c r="Z2192">
        <v>14</v>
      </c>
      <c r="AA2192">
        <v>15</v>
      </c>
    </row>
    <row r="2193" spans="1:27" x14ac:dyDescent="0.25">
      <c r="A2193" t="s">
        <v>866</v>
      </c>
      <c r="B2193">
        <v>3510</v>
      </c>
      <c r="C2193">
        <f t="shared" si="104"/>
        <v>599022</v>
      </c>
      <c r="D2193" t="s">
        <v>2739</v>
      </c>
      <c r="E2193" s="1">
        <f>VLOOKUP(D2193,time_fitting!$A$1:$B$14,2,0)+C2193/1000/60/60/24</f>
        <v>44829.649525601846</v>
      </c>
      <c r="G2193" s="5">
        <f t="shared" si="106"/>
        <v>1.1670937492453959E-2</v>
      </c>
      <c r="H2193">
        <v>599022</v>
      </c>
      <c r="I2193">
        <v>568</v>
      </c>
      <c r="J2193">
        <v>13.7</v>
      </c>
      <c r="N2193" t="e">
        <f>IF(M2193&lt;&gt;"",-8.31432*('Fli3d Chicken ESP32 TM'!O2193+273.15)/(9.80665*0.0289644)*LN(M2193/time_fitting!$G$2)+time_fitting!$G$4,NA())</f>
        <v>#N/A</v>
      </c>
      <c r="U2193" t="str">
        <f t="shared" si="105"/>
        <v/>
      </c>
    </row>
    <row r="2194" spans="1:27" x14ac:dyDescent="0.25">
      <c r="A2194" t="s">
        <v>866</v>
      </c>
      <c r="B2194">
        <v>3511</v>
      </c>
      <c r="C2194">
        <f t="shared" si="104"/>
        <v>598906</v>
      </c>
      <c r="D2194" t="s">
        <v>2739</v>
      </c>
      <c r="E2194" s="1">
        <f>VLOOKUP(D2194,time_fitting!$A$1:$B$14,2,0)+C2194/1000/60/60/24</f>
        <v>44829.649524259257</v>
      </c>
      <c r="G2194" s="5">
        <f t="shared" si="106"/>
        <v>1.1669594903651159E-2</v>
      </c>
      <c r="K2194">
        <v>598906</v>
      </c>
      <c r="L2194">
        <v>560</v>
      </c>
      <c r="M2194">
        <v>553.58000000000004</v>
      </c>
      <c r="N2194">
        <f>IF(M2194&lt;&gt;"",-8.31432*('Fli3d Chicken ESP32 TM'!O2194+273.15)/(9.80665*0.0289644)*LN(M2194/time_fitting!$G$2)+time_fitting!$G$4,NA())</f>
        <v>4666.0821411233856</v>
      </c>
      <c r="O2194">
        <v>-9.36</v>
      </c>
      <c r="U2194" t="str">
        <f t="shared" si="105"/>
        <v/>
      </c>
    </row>
    <row r="2195" spans="1:27" x14ac:dyDescent="0.25">
      <c r="A2195" t="s">
        <v>866</v>
      </c>
      <c r="B2195">
        <v>3512</v>
      </c>
      <c r="C2195">
        <f t="shared" si="104"/>
        <v>599123</v>
      </c>
      <c r="D2195" t="s">
        <v>2739</v>
      </c>
      <c r="E2195" s="1">
        <f>VLOOKUP(D2195,time_fitting!$A$1:$B$14,2,0)+C2195/1000/60/60/24</f>
        <v>44829.649526770831</v>
      </c>
      <c r="G2195" s="5">
        <f t="shared" si="106"/>
        <v>1.1672106476908084E-2</v>
      </c>
      <c r="N2195" t="e">
        <f>IF(M2195&lt;&gt;"",-8.31432*('Fli3d Chicken ESP32 TM'!O2195+273.15)/(9.80665*0.0289644)*LN(M2195/time_fitting!$G$2)+time_fitting!$G$4,NA())</f>
        <v>#N/A</v>
      </c>
      <c r="P2195">
        <v>599123</v>
      </c>
      <c r="Q2195">
        <v>560</v>
      </c>
      <c r="R2195">
        <v>9.7799999999999994</v>
      </c>
      <c r="S2195">
        <v>0.81</v>
      </c>
      <c r="T2195">
        <v>0.04</v>
      </c>
      <c r="U2195">
        <f t="shared" si="105"/>
        <v>9.8135671394248885</v>
      </c>
      <c r="V2195">
        <v>115.06</v>
      </c>
      <c r="W2195">
        <v>-8.5299999999999994</v>
      </c>
      <c r="X2195">
        <v>0.48</v>
      </c>
      <c r="Y2195">
        <v>4</v>
      </c>
      <c r="Z2195">
        <v>5</v>
      </c>
      <c r="AA2195">
        <v>18</v>
      </c>
    </row>
    <row r="2196" spans="1:27" x14ac:dyDescent="0.25">
      <c r="A2196" t="s">
        <v>867</v>
      </c>
      <c r="B2196">
        <v>3513</v>
      </c>
      <c r="C2196">
        <f t="shared" si="104"/>
        <v>602000</v>
      </c>
      <c r="D2196" t="s">
        <v>2739</v>
      </c>
      <c r="E2196" s="1">
        <f>VLOOKUP(D2196,time_fitting!$A$1:$B$14,2,0)+C2196/1000/60/60/24</f>
        <v>44829.64956006944</v>
      </c>
      <c r="G2196" s="5">
        <f t="shared" si="106"/>
        <v>1.1705405086104292E-2</v>
      </c>
      <c r="H2196">
        <v>602000</v>
      </c>
      <c r="I2196">
        <v>571</v>
      </c>
      <c r="J2196">
        <v>13.6</v>
      </c>
      <c r="N2196" t="e">
        <f>IF(M2196&lt;&gt;"",-8.31432*('Fli3d Chicken ESP32 TM'!O2196+273.15)/(9.80665*0.0289644)*LN(M2196/time_fitting!$G$2)+time_fitting!$G$4,NA())</f>
        <v>#N/A</v>
      </c>
      <c r="U2196" t="str">
        <f t="shared" si="105"/>
        <v/>
      </c>
    </row>
    <row r="2197" spans="1:27" x14ac:dyDescent="0.25">
      <c r="A2197" t="s">
        <v>867</v>
      </c>
      <c r="B2197">
        <v>3514</v>
      </c>
      <c r="C2197">
        <f t="shared" si="104"/>
        <v>602906</v>
      </c>
      <c r="D2197" t="s">
        <v>2739</v>
      </c>
      <c r="E2197" s="1">
        <f>VLOOKUP(D2197,time_fitting!$A$1:$B$14,2,0)+C2197/1000/60/60/24</f>
        <v>44829.64957055555</v>
      </c>
      <c r="G2197" s="5">
        <f t="shared" si="106"/>
        <v>1.1715891196217854E-2</v>
      </c>
      <c r="K2197">
        <v>602906</v>
      </c>
      <c r="L2197">
        <v>564</v>
      </c>
      <c r="M2197">
        <v>552.64</v>
      </c>
      <c r="N2197">
        <f>IF(M2197&lt;&gt;"",-8.31432*('Fli3d Chicken ESP32 TM'!O2197+273.15)/(9.80665*0.0289644)*LN(M2197/time_fitting!$G$2)+time_fitting!$G$4,NA())</f>
        <v>4679.5518182039232</v>
      </c>
      <c r="O2197">
        <v>-9.34</v>
      </c>
      <c r="U2197" t="str">
        <f t="shared" si="105"/>
        <v/>
      </c>
    </row>
    <row r="2198" spans="1:27" x14ac:dyDescent="0.25">
      <c r="A2198" t="s">
        <v>867</v>
      </c>
      <c r="B2198">
        <v>3515</v>
      </c>
      <c r="C2198">
        <f t="shared" si="104"/>
        <v>601975</v>
      </c>
      <c r="D2198" t="s">
        <v>2739</v>
      </c>
      <c r="E2198" s="1">
        <f>VLOOKUP(D2198,time_fitting!$A$1:$B$14,2,0)+C2198/1000/60/60/24</f>
        <v>44829.649559780089</v>
      </c>
      <c r="G2198" s="5">
        <f t="shared" si="106"/>
        <v>1.1705115735821892E-2</v>
      </c>
      <c r="N2198" t="e">
        <f>IF(M2198&lt;&gt;"",-8.31432*('Fli3d Chicken ESP32 TM'!O2198+273.15)/(9.80665*0.0289644)*LN(M2198/time_fitting!$G$2)+time_fitting!$G$4,NA())</f>
        <v>#N/A</v>
      </c>
      <c r="P2198">
        <v>601975</v>
      </c>
      <c r="Q2198">
        <v>563</v>
      </c>
      <c r="R2198">
        <v>9.75</v>
      </c>
      <c r="S2198">
        <v>0.93</v>
      </c>
      <c r="T2198">
        <v>-0.34</v>
      </c>
      <c r="U2198">
        <f t="shared" si="105"/>
        <v>9.8001530600292153</v>
      </c>
      <c r="V2198">
        <v>-172.98</v>
      </c>
      <c r="W2198">
        <v>-22.43</v>
      </c>
      <c r="X2198">
        <v>1.52</v>
      </c>
      <c r="Y2198">
        <v>21</v>
      </c>
      <c r="Z2198">
        <v>3</v>
      </c>
      <c r="AA2198">
        <v>11</v>
      </c>
    </row>
    <row r="2199" spans="1:27" x14ac:dyDescent="0.25">
      <c r="A2199" t="s">
        <v>868</v>
      </c>
      <c r="B2199">
        <v>3517</v>
      </c>
      <c r="C2199">
        <f t="shared" si="104"/>
        <v>603000</v>
      </c>
      <c r="D2199" t="s">
        <v>2739</v>
      </c>
      <c r="E2199" s="1">
        <f>VLOOKUP(D2199,time_fitting!$A$1:$B$14,2,0)+C2199/1000/60/60/24</f>
        <v>44829.649571643517</v>
      </c>
      <c r="G2199" s="5">
        <f t="shared" si="106"/>
        <v>1.1716979162883945E-2</v>
      </c>
      <c r="H2199">
        <v>603000</v>
      </c>
      <c r="I2199">
        <v>572</v>
      </c>
      <c r="J2199">
        <v>13.6</v>
      </c>
      <c r="N2199" t="e">
        <f>IF(M2199&lt;&gt;"",-8.31432*('Fli3d Chicken ESP32 TM'!O2199+273.15)/(9.80665*0.0289644)*LN(M2199/time_fitting!$G$2)+time_fitting!$G$4,NA())</f>
        <v>#N/A</v>
      </c>
      <c r="U2199" t="str">
        <f t="shared" si="105"/>
        <v/>
      </c>
    </row>
    <row r="2200" spans="1:27" x14ac:dyDescent="0.25">
      <c r="A2200" t="s">
        <v>868</v>
      </c>
      <c r="B2200">
        <v>3518</v>
      </c>
      <c r="C2200">
        <f t="shared" si="104"/>
        <v>603906</v>
      </c>
      <c r="D2200" t="s">
        <v>2739</v>
      </c>
      <c r="E2200" s="1">
        <f>VLOOKUP(D2200,time_fitting!$A$1:$B$14,2,0)+C2200/1000/60/60/24</f>
        <v>44829.649582129627</v>
      </c>
      <c r="G2200" s="5">
        <f t="shared" si="106"/>
        <v>1.1727465272997506E-2</v>
      </c>
      <c r="K2200">
        <v>603906</v>
      </c>
      <c r="L2200">
        <v>565</v>
      </c>
      <c r="M2200">
        <v>551.9</v>
      </c>
      <c r="N2200">
        <f>IF(M2200&lt;&gt;"",-8.31432*('Fli3d Chicken ESP32 TM'!O2200+273.15)/(9.80665*0.0289644)*LN(M2200/time_fitting!$G$2)+time_fitting!$G$4,NA())</f>
        <v>4692.1605915394293</v>
      </c>
      <c r="O2200">
        <v>-9.2100000000000009</v>
      </c>
      <c r="U2200" t="str">
        <f t="shared" si="105"/>
        <v/>
      </c>
    </row>
    <row r="2201" spans="1:27" x14ac:dyDescent="0.25">
      <c r="A2201" t="s">
        <v>868</v>
      </c>
      <c r="B2201">
        <v>3519</v>
      </c>
      <c r="C2201">
        <f t="shared" si="104"/>
        <v>602967</v>
      </c>
      <c r="D2201" t="s">
        <v>2739</v>
      </c>
      <c r="E2201" s="1">
        <f>VLOOKUP(D2201,time_fitting!$A$1:$B$14,2,0)+C2201/1000/60/60/24</f>
        <v>44829.649571261572</v>
      </c>
      <c r="G2201" s="5">
        <f t="shared" si="106"/>
        <v>1.1716597218764946E-2</v>
      </c>
      <c r="N2201" t="e">
        <f>IF(M2201&lt;&gt;"",-8.31432*('Fli3d Chicken ESP32 TM'!O2201+273.15)/(9.80665*0.0289644)*LN(M2201/time_fitting!$G$2)+time_fitting!$G$4,NA())</f>
        <v>#N/A</v>
      </c>
      <c r="P2201">
        <v>602967</v>
      </c>
      <c r="Q2201">
        <v>564</v>
      </c>
      <c r="R2201">
        <v>12.49</v>
      </c>
      <c r="S2201">
        <v>0.49</v>
      </c>
      <c r="T2201">
        <v>0.49</v>
      </c>
      <c r="U2201">
        <f t="shared" si="105"/>
        <v>12.509208608061504</v>
      </c>
      <c r="V2201">
        <v>-101.95</v>
      </c>
      <c r="W2201">
        <v>-32.01</v>
      </c>
      <c r="X2201">
        <v>-24.57</v>
      </c>
      <c r="Y2201">
        <v>-3</v>
      </c>
      <c r="Z2201">
        <v>12</v>
      </c>
      <c r="AA2201">
        <v>16</v>
      </c>
    </row>
    <row r="2202" spans="1:27" x14ac:dyDescent="0.25">
      <c r="A2202" t="s">
        <v>869</v>
      </c>
      <c r="B2202">
        <v>3521</v>
      </c>
      <c r="C2202">
        <f t="shared" si="104"/>
        <v>605110</v>
      </c>
      <c r="D2202" t="s">
        <v>2739</v>
      </c>
      <c r="E2202" s="1">
        <f>VLOOKUP(D2202,time_fitting!$A$1:$B$14,2,0)+C2202/1000/60/60/24</f>
        <v>44829.64959606481</v>
      </c>
      <c r="G2202" s="5">
        <f t="shared" si="106"/>
        <v>1.1741400456230622E-2</v>
      </c>
      <c r="H2202">
        <v>605110</v>
      </c>
      <c r="I2202">
        <v>574</v>
      </c>
      <c r="J2202">
        <v>13.6</v>
      </c>
      <c r="N2202" t="e">
        <f>IF(M2202&lt;&gt;"",-8.31432*('Fli3d Chicken ESP32 TM'!O2202+273.15)/(9.80665*0.0289644)*LN(M2202/time_fitting!$G$2)+time_fitting!$G$4,NA())</f>
        <v>#N/A</v>
      </c>
      <c r="U2202" t="str">
        <f t="shared" si="105"/>
        <v/>
      </c>
    </row>
    <row r="2203" spans="1:27" x14ac:dyDescent="0.25">
      <c r="A2203" t="s">
        <v>869</v>
      </c>
      <c r="B2203">
        <v>3522</v>
      </c>
      <c r="C2203">
        <f t="shared" si="104"/>
        <v>605906</v>
      </c>
      <c r="D2203" t="s">
        <v>2739</v>
      </c>
      <c r="E2203" s="1">
        <f>VLOOKUP(D2203,time_fitting!$A$1:$B$14,2,0)+C2203/1000/60/60/24</f>
        <v>44829.649605277773</v>
      </c>
      <c r="G2203" s="5">
        <f t="shared" si="106"/>
        <v>1.1750613419280853E-2</v>
      </c>
      <c r="K2203">
        <v>605906</v>
      </c>
      <c r="L2203">
        <v>567</v>
      </c>
      <c r="M2203">
        <v>550.94000000000005</v>
      </c>
      <c r="N2203">
        <f>IF(M2203&lt;&gt;"",-8.31432*('Fli3d Chicken ESP32 TM'!O2203+273.15)/(9.80665*0.0289644)*LN(M2203/time_fitting!$G$2)+time_fitting!$G$4,NA())</f>
        <v>4709.798873716486</v>
      </c>
      <c r="O2203">
        <v>-8.9700000000000006</v>
      </c>
      <c r="U2203" t="str">
        <f t="shared" si="105"/>
        <v/>
      </c>
    </row>
    <row r="2204" spans="1:27" x14ac:dyDescent="0.25">
      <c r="A2204" t="s">
        <v>869</v>
      </c>
      <c r="B2204">
        <v>3523</v>
      </c>
      <c r="C2204">
        <f t="shared" si="104"/>
        <v>605246</v>
      </c>
      <c r="D2204" t="s">
        <v>2739</v>
      </c>
      <c r="E2204" s="1">
        <f>VLOOKUP(D2204,time_fitting!$A$1:$B$14,2,0)+C2204/1000/60/60/24</f>
        <v>44829.649597638883</v>
      </c>
      <c r="G2204" s="5">
        <f t="shared" si="106"/>
        <v>1.1742974529624917E-2</v>
      </c>
      <c r="N2204" t="e">
        <f>IF(M2204&lt;&gt;"",-8.31432*('Fli3d Chicken ESP32 TM'!O2204+273.15)/(9.80665*0.0289644)*LN(M2204/time_fitting!$G$2)+time_fitting!$G$4,NA())</f>
        <v>#N/A</v>
      </c>
      <c r="P2204">
        <v>605246</v>
      </c>
      <c r="Q2204">
        <v>566</v>
      </c>
      <c r="R2204">
        <v>8.3699999999999992</v>
      </c>
      <c r="S2204">
        <v>0.62</v>
      </c>
      <c r="T2204">
        <v>-0.28999999999999998</v>
      </c>
      <c r="U2204">
        <f t="shared" si="105"/>
        <v>8.3979402236500817</v>
      </c>
      <c r="V2204">
        <v>131.94999999999999</v>
      </c>
      <c r="W2204">
        <v>-13.29</v>
      </c>
      <c r="X2204">
        <v>8.4700000000000006</v>
      </c>
      <c r="Y2204">
        <v>-1</v>
      </c>
      <c r="Z2204">
        <v>5</v>
      </c>
      <c r="AA2204">
        <v>18</v>
      </c>
    </row>
    <row r="2205" spans="1:27" x14ac:dyDescent="0.25">
      <c r="A2205" t="s">
        <v>870</v>
      </c>
      <c r="B2205">
        <v>3524</v>
      </c>
      <c r="C2205">
        <f t="shared" si="104"/>
        <v>606000</v>
      </c>
      <c r="D2205" t="s">
        <v>2739</v>
      </c>
      <c r="E2205" s="1">
        <f>VLOOKUP(D2205,time_fitting!$A$1:$B$14,2,0)+C2205/1000/60/60/24</f>
        <v>44829.64960636574</v>
      </c>
      <c r="G2205" s="5">
        <f t="shared" si="106"/>
        <v>1.1751701385946944E-2</v>
      </c>
      <c r="H2205">
        <v>606000</v>
      </c>
      <c r="I2205">
        <v>575</v>
      </c>
      <c r="J2205">
        <v>13.5</v>
      </c>
      <c r="N2205" t="e">
        <f>IF(M2205&lt;&gt;"",-8.31432*('Fli3d Chicken ESP32 TM'!O2205+273.15)/(9.80665*0.0289644)*LN(M2205/time_fitting!$G$2)+time_fitting!$G$4,NA())</f>
        <v>#N/A</v>
      </c>
      <c r="U2205" t="str">
        <f t="shared" si="105"/>
        <v/>
      </c>
    </row>
    <row r="2206" spans="1:27" x14ac:dyDescent="0.25">
      <c r="A2206" t="s">
        <v>870</v>
      </c>
      <c r="B2206">
        <v>3525</v>
      </c>
      <c r="C2206">
        <f t="shared" si="104"/>
        <v>606906</v>
      </c>
      <c r="D2206" t="s">
        <v>2739</v>
      </c>
      <c r="E2206" s="1">
        <f>VLOOKUP(D2206,time_fitting!$A$1:$B$14,2,0)+C2206/1000/60/60/24</f>
        <v>44829.64961685185</v>
      </c>
      <c r="G2206" s="5">
        <f t="shared" si="106"/>
        <v>1.1762187496060506E-2</v>
      </c>
      <c r="K2206">
        <v>606906</v>
      </c>
      <c r="L2206">
        <v>568</v>
      </c>
      <c r="M2206">
        <v>550.9</v>
      </c>
      <c r="N2206">
        <f>IF(M2206&lt;&gt;"",-8.31432*('Fli3d Chicken ESP32 TM'!O2206+273.15)/(9.80665*0.0289644)*LN(M2206/time_fitting!$G$2)+time_fitting!$G$4,NA())</f>
        <v>4707.0445244948532</v>
      </c>
      <c r="O2206">
        <v>-9.16</v>
      </c>
      <c r="U2206" t="str">
        <f t="shared" si="105"/>
        <v/>
      </c>
    </row>
    <row r="2207" spans="1:27" x14ac:dyDescent="0.25">
      <c r="A2207" t="s">
        <v>871</v>
      </c>
      <c r="B2207">
        <v>3526</v>
      </c>
      <c r="C2207">
        <f t="shared" si="104"/>
        <v>607000</v>
      </c>
      <c r="D2207" t="s">
        <v>2739</v>
      </c>
      <c r="E2207" s="1">
        <f>VLOOKUP(D2207,time_fitting!$A$1:$B$14,2,0)+C2207/1000/60/60/24</f>
        <v>44829.649617939809</v>
      </c>
      <c r="G2207" s="5">
        <f t="shared" si="106"/>
        <v>1.1763275455450639E-2</v>
      </c>
      <c r="H2207">
        <v>607000</v>
      </c>
      <c r="I2207">
        <v>576</v>
      </c>
      <c r="J2207">
        <v>13.5</v>
      </c>
      <c r="N2207" t="e">
        <f>IF(M2207&lt;&gt;"",-8.31432*('Fli3d Chicken ESP32 TM'!O2207+273.15)/(9.80665*0.0289644)*LN(M2207/time_fitting!$G$2)+time_fitting!$G$4,NA())</f>
        <v>#N/A</v>
      </c>
      <c r="U2207" t="str">
        <f t="shared" si="105"/>
        <v/>
      </c>
    </row>
    <row r="2208" spans="1:27" x14ac:dyDescent="0.25">
      <c r="A2208" t="s">
        <v>871</v>
      </c>
      <c r="B2208">
        <v>3527</v>
      </c>
      <c r="C2208">
        <f t="shared" si="104"/>
        <v>607906</v>
      </c>
      <c r="D2208" t="s">
        <v>2739</v>
      </c>
      <c r="E2208" s="1">
        <f>VLOOKUP(D2208,time_fitting!$A$1:$B$14,2,0)+C2208/1000/60/60/24</f>
        <v>44829.649628425919</v>
      </c>
      <c r="G2208" s="5">
        <f t="shared" si="106"/>
        <v>1.17737615655642E-2</v>
      </c>
      <c r="K2208">
        <v>607906</v>
      </c>
      <c r="L2208">
        <v>569</v>
      </c>
      <c r="M2208">
        <v>550.46</v>
      </c>
      <c r="N2208">
        <f>IF(M2208&lt;&gt;"",-8.31432*('Fli3d Chicken ESP32 TM'!O2208+273.15)/(9.80665*0.0289644)*LN(M2208/time_fitting!$G$2)+time_fitting!$G$4,NA())</f>
        <v>4717.9369920411709</v>
      </c>
      <c r="O2208">
        <v>-8.89</v>
      </c>
      <c r="U2208" t="str">
        <f t="shared" si="105"/>
        <v/>
      </c>
    </row>
    <row r="2209" spans="1:27" x14ac:dyDescent="0.25">
      <c r="A2209" t="s">
        <v>871</v>
      </c>
      <c r="B2209">
        <v>3528</v>
      </c>
      <c r="C2209">
        <f t="shared" si="104"/>
        <v>606963</v>
      </c>
      <c r="D2209" t="s">
        <v>2739</v>
      </c>
      <c r="E2209" s="1">
        <f>VLOOKUP(D2209,time_fitting!$A$1:$B$14,2,0)+C2209/1000/60/60/24</f>
        <v>44829.649617511568</v>
      </c>
      <c r="G2209" s="5">
        <f t="shared" si="106"/>
        <v>1.1762847214413341E-2</v>
      </c>
      <c r="N2209" t="e">
        <f>IF(M2209&lt;&gt;"",-8.31432*('Fli3d Chicken ESP32 TM'!O2209+273.15)/(9.80665*0.0289644)*LN(M2209/time_fitting!$G$2)+time_fitting!$G$4,NA())</f>
        <v>#N/A</v>
      </c>
      <c r="P2209">
        <v>606963</v>
      </c>
      <c r="Q2209">
        <v>568</v>
      </c>
      <c r="R2209">
        <v>10.27</v>
      </c>
      <c r="S2209">
        <v>0.63</v>
      </c>
      <c r="T2209">
        <v>0.73</v>
      </c>
      <c r="U2209">
        <f t="shared" si="105"/>
        <v>10.31516844263825</v>
      </c>
      <c r="V2209">
        <v>141.03</v>
      </c>
      <c r="W2209">
        <v>-3.29</v>
      </c>
      <c r="X2209">
        <v>-8.17</v>
      </c>
      <c r="Y2209">
        <v>6</v>
      </c>
      <c r="Z2209">
        <v>-7</v>
      </c>
      <c r="AA2209">
        <v>15</v>
      </c>
    </row>
    <row r="2210" spans="1:27" x14ac:dyDescent="0.25">
      <c r="A2210" t="s">
        <v>872</v>
      </c>
      <c r="B2210">
        <v>3529</v>
      </c>
      <c r="C2210">
        <f t="shared" si="104"/>
        <v>608000</v>
      </c>
      <c r="D2210" t="s">
        <v>2739</v>
      </c>
      <c r="E2210" s="1">
        <f>VLOOKUP(D2210,time_fitting!$A$1:$B$14,2,0)+C2210/1000/60/60/24</f>
        <v>44829.649629513886</v>
      </c>
      <c r="G2210" s="5">
        <f t="shared" si="106"/>
        <v>1.1774849532230292E-2</v>
      </c>
      <c r="H2210">
        <v>608000</v>
      </c>
      <c r="I2210">
        <v>577</v>
      </c>
      <c r="J2210">
        <v>13.5</v>
      </c>
      <c r="N2210" t="e">
        <f>IF(M2210&lt;&gt;"",-8.31432*('Fli3d Chicken ESP32 TM'!O2210+273.15)/(9.80665*0.0289644)*LN(M2210/time_fitting!$G$2)+time_fitting!$G$4,NA())</f>
        <v>#N/A</v>
      </c>
      <c r="U2210" t="str">
        <f t="shared" si="105"/>
        <v/>
      </c>
    </row>
    <row r="2211" spans="1:27" x14ac:dyDescent="0.25">
      <c r="A2211" t="s">
        <v>872</v>
      </c>
      <c r="B2211">
        <v>3530</v>
      </c>
      <c r="C2211">
        <f t="shared" si="104"/>
        <v>608906</v>
      </c>
      <c r="D2211" t="s">
        <v>2739</v>
      </c>
      <c r="E2211" s="1">
        <f>VLOOKUP(D2211,time_fitting!$A$1:$B$14,2,0)+C2211/1000/60/60/24</f>
        <v>44829.649639999996</v>
      </c>
      <c r="G2211" s="5">
        <f t="shared" si="106"/>
        <v>1.1785335642343853E-2</v>
      </c>
      <c r="K2211">
        <v>608906</v>
      </c>
      <c r="L2211">
        <v>570</v>
      </c>
      <c r="M2211">
        <v>550.04</v>
      </c>
      <c r="N2211">
        <f>IF(M2211&lt;&gt;"",-8.31432*('Fli3d Chicken ESP32 TM'!O2211+273.15)/(9.80665*0.0289644)*LN(M2211/time_fitting!$G$2)+time_fitting!$G$4,NA())</f>
        <v>4723.3162881944045</v>
      </c>
      <c r="O2211">
        <v>-8.92</v>
      </c>
      <c r="U2211" t="str">
        <f t="shared" si="105"/>
        <v/>
      </c>
    </row>
    <row r="2212" spans="1:27" x14ac:dyDescent="0.25">
      <c r="A2212" t="s">
        <v>872</v>
      </c>
      <c r="B2212">
        <v>3531</v>
      </c>
      <c r="C2212">
        <f t="shared" si="104"/>
        <v>607959</v>
      </c>
      <c r="D2212" t="s">
        <v>2739</v>
      </c>
      <c r="E2212" s="1">
        <f>VLOOKUP(D2212,time_fitting!$A$1:$B$14,2,0)+C2212/1000/60/60/24</f>
        <v>44829.649629039348</v>
      </c>
      <c r="G2212" s="5">
        <f t="shared" si="106"/>
        <v>1.1774374994274694E-2</v>
      </c>
      <c r="N2212" t="e">
        <f>IF(M2212&lt;&gt;"",-8.31432*('Fli3d Chicken ESP32 TM'!O2212+273.15)/(9.80665*0.0289644)*LN(M2212/time_fitting!$G$2)+time_fitting!$G$4,NA())</f>
        <v>#N/A</v>
      </c>
      <c r="P2212">
        <v>607959</v>
      </c>
      <c r="Q2212">
        <v>569</v>
      </c>
      <c r="R2212">
        <v>10.02</v>
      </c>
      <c r="S2212">
        <v>1.24</v>
      </c>
      <c r="T2212">
        <v>-0.11</v>
      </c>
      <c r="U2212">
        <f t="shared" si="105"/>
        <v>10.097034218026598</v>
      </c>
      <c r="V2212">
        <v>90.18</v>
      </c>
      <c r="W2212">
        <v>-7.68</v>
      </c>
      <c r="X2212">
        <v>10.6</v>
      </c>
      <c r="Y2212">
        <v>-5</v>
      </c>
      <c r="Z2212">
        <v>9</v>
      </c>
      <c r="AA2212">
        <v>16</v>
      </c>
    </row>
    <row r="2213" spans="1:27" x14ac:dyDescent="0.25">
      <c r="A2213" t="s">
        <v>873</v>
      </c>
      <c r="B2213">
        <v>3532</v>
      </c>
      <c r="C2213">
        <f t="shared" si="104"/>
        <v>610000</v>
      </c>
      <c r="D2213" t="s">
        <v>2739</v>
      </c>
      <c r="E2213" s="1">
        <f>VLOOKUP(D2213,time_fitting!$A$1:$B$14,2,0)+C2213/1000/60/60/24</f>
        <v>44829.649652662032</v>
      </c>
      <c r="G2213" s="5">
        <f t="shared" si="106"/>
        <v>1.1797997678513639E-2</v>
      </c>
      <c r="H2213">
        <v>610000</v>
      </c>
      <c r="I2213">
        <v>579</v>
      </c>
      <c r="J2213">
        <v>13.5</v>
      </c>
      <c r="N2213" t="e">
        <f>IF(M2213&lt;&gt;"",-8.31432*('Fli3d Chicken ESP32 TM'!O2213+273.15)/(9.80665*0.0289644)*LN(M2213/time_fitting!$G$2)+time_fitting!$G$4,NA())</f>
        <v>#N/A</v>
      </c>
      <c r="U2213" t="str">
        <f t="shared" si="105"/>
        <v/>
      </c>
    </row>
    <row r="2214" spans="1:27" x14ac:dyDescent="0.25">
      <c r="A2214" t="s">
        <v>873</v>
      </c>
      <c r="B2214">
        <v>3533</v>
      </c>
      <c r="C2214">
        <f t="shared" si="104"/>
        <v>610906</v>
      </c>
      <c r="D2214" t="s">
        <v>2739</v>
      </c>
      <c r="E2214" s="1">
        <f>VLOOKUP(D2214,time_fitting!$A$1:$B$14,2,0)+C2214/1000/60/60/24</f>
        <v>44829.649663148142</v>
      </c>
      <c r="G2214" s="5">
        <f t="shared" si="106"/>
        <v>1.18084837886272E-2</v>
      </c>
      <c r="K2214">
        <v>610906</v>
      </c>
      <c r="L2214">
        <v>572</v>
      </c>
      <c r="M2214">
        <v>549.62</v>
      </c>
      <c r="N2214">
        <f>IF(M2214&lt;&gt;"",-8.31432*('Fli3d Chicken ESP32 TM'!O2214+273.15)/(9.80665*0.0289644)*LN(M2214/time_fitting!$G$2)+time_fitting!$G$4,NA())</f>
        <v>4728.873949618308</v>
      </c>
      <c r="O2214">
        <v>-8.94</v>
      </c>
      <c r="U2214" t="str">
        <f t="shared" si="105"/>
        <v/>
      </c>
    </row>
    <row r="2215" spans="1:27" x14ac:dyDescent="0.25">
      <c r="A2215" t="s">
        <v>873</v>
      </c>
      <c r="B2215">
        <v>3534</v>
      </c>
      <c r="C2215">
        <f t="shared" si="104"/>
        <v>609974</v>
      </c>
      <c r="D2215" t="s">
        <v>2739</v>
      </c>
      <c r="E2215" s="1">
        <f>VLOOKUP(D2215,time_fitting!$A$1:$B$14,2,0)+C2215/1000/60/60/24</f>
        <v>44829.649652361106</v>
      </c>
      <c r="G2215" s="5">
        <f t="shared" si="106"/>
        <v>1.1797696752182674E-2</v>
      </c>
      <c r="N2215" t="e">
        <f>IF(M2215&lt;&gt;"",-8.31432*('Fli3d Chicken ESP32 TM'!O2215+273.15)/(9.80665*0.0289644)*LN(M2215/time_fitting!$G$2)+time_fitting!$G$4,NA())</f>
        <v>#N/A</v>
      </c>
      <c r="P2215">
        <v>609974</v>
      </c>
      <c r="Q2215">
        <v>571</v>
      </c>
      <c r="R2215">
        <v>9.34</v>
      </c>
      <c r="S2215">
        <v>0.57999999999999996</v>
      </c>
      <c r="T2215">
        <v>-0.46</v>
      </c>
      <c r="U2215">
        <f t="shared" si="105"/>
        <v>9.3692902612737949</v>
      </c>
      <c r="V2215">
        <v>207.86</v>
      </c>
      <c r="W2215">
        <v>8.23</v>
      </c>
      <c r="X2215">
        <v>-2.25</v>
      </c>
      <c r="Y2215">
        <v>-1</v>
      </c>
      <c r="Z2215">
        <v>8</v>
      </c>
      <c r="AA2215">
        <v>18</v>
      </c>
    </row>
    <row r="2216" spans="1:27" x14ac:dyDescent="0.25">
      <c r="A2216" t="s">
        <v>874</v>
      </c>
      <c r="B2216">
        <v>3535</v>
      </c>
      <c r="C2216">
        <f t="shared" si="104"/>
        <v>612005</v>
      </c>
      <c r="D2216" t="s">
        <v>2739</v>
      </c>
      <c r="E2216" s="1">
        <f>VLOOKUP(D2216,time_fitting!$A$1:$B$14,2,0)+C2216/1000/60/60/24</f>
        <v>44829.649675868051</v>
      </c>
      <c r="G2216" s="5">
        <f t="shared" si="106"/>
        <v>1.1821203697763849E-2</v>
      </c>
      <c r="H2216">
        <v>612005</v>
      </c>
      <c r="I2216">
        <v>581</v>
      </c>
      <c r="J2216">
        <v>13.5</v>
      </c>
      <c r="N2216" t="e">
        <f>IF(M2216&lt;&gt;"",-8.31432*('Fli3d Chicken ESP32 TM'!O2216+273.15)/(9.80665*0.0289644)*LN(M2216/time_fitting!$G$2)+time_fitting!$G$4,NA())</f>
        <v>#N/A</v>
      </c>
      <c r="U2216" t="str">
        <f t="shared" si="105"/>
        <v/>
      </c>
    </row>
    <row r="2217" spans="1:27" x14ac:dyDescent="0.25">
      <c r="A2217" t="s">
        <v>874</v>
      </c>
      <c r="B2217">
        <v>3536</v>
      </c>
      <c r="C2217">
        <f t="shared" si="104"/>
        <v>612906</v>
      </c>
      <c r="D2217" t="s">
        <v>2739</v>
      </c>
      <c r="E2217" s="1">
        <f>VLOOKUP(D2217,time_fitting!$A$1:$B$14,2,0)+C2217/1000/60/60/24</f>
        <v>44829.649686296296</v>
      </c>
      <c r="G2217" s="5">
        <f t="shared" si="106"/>
        <v>1.1831631942186505E-2</v>
      </c>
      <c r="K2217">
        <v>612906</v>
      </c>
      <c r="L2217">
        <v>574</v>
      </c>
      <c r="M2217">
        <v>548.89</v>
      </c>
      <c r="N2217">
        <f>IF(M2217&lt;&gt;"",-8.31432*('Fli3d Chicken ESP32 TM'!O2217+273.15)/(9.80665*0.0289644)*LN(M2217/time_fitting!$G$2)+time_fitting!$G$4,NA())</f>
        <v>4743.1911584840345</v>
      </c>
      <c r="O2217">
        <v>-8.7100000000000009</v>
      </c>
      <c r="U2217" t="str">
        <f t="shared" si="105"/>
        <v/>
      </c>
    </row>
    <row r="2218" spans="1:27" x14ac:dyDescent="0.25">
      <c r="A2218" t="s">
        <v>874</v>
      </c>
      <c r="B2218">
        <v>3537</v>
      </c>
      <c r="C2218">
        <f t="shared" si="104"/>
        <v>611981</v>
      </c>
      <c r="D2218" t="s">
        <v>2739</v>
      </c>
      <c r="E2218" s="1">
        <f>VLOOKUP(D2218,time_fitting!$A$1:$B$14,2,0)+C2218/1000/60/60/24</f>
        <v>44829.649675590277</v>
      </c>
      <c r="G2218" s="5">
        <f t="shared" si="106"/>
        <v>1.1820925923530012E-2</v>
      </c>
      <c r="N2218" t="e">
        <f>IF(M2218&lt;&gt;"",-8.31432*('Fli3d Chicken ESP32 TM'!O2218+273.15)/(9.80665*0.0289644)*LN(M2218/time_fitting!$G$2)+time_fitting!$G$4,NA())</f>
        <v>#N/A</v>
      </c>
      <c r="P2218">
        <v>611981</v>
      </c>
      <c r="Q2218">
        <v>573</v>
      </c>
      <c r="R2218">
        <v>10.73</v>
      </c>
      <c r="S2218">
        <v>1.06</v>
      </c>
      <c r="T2218">
        <v>-0.06</v>
      </c>
      <c r="U2218">
        <f t="shared" si="105"/>
        <v>10.782397692535739</v>
      </c>
      <c r="V2218">
        <v>124.32</v>
      </c>
      <c r="W2218">
        <v>-5</v>
      </c>
      <c r="X2218">
        <v>3.96</v>
      </c>
      <c r="Y2218">
        <v>-3</v>
      </c>
      <c r="Z2218">
        <v>4</v>
      </c>
      <c r="AA2218">
        <v>18</v>
      </c>
    </row>
    <row r="2219" spans="1:27" x14ac:dyDescent="0.25">
      <c r="A2219" t="s">
        <v>875</v>
      </c>
      <c r="B2219">
        <v>3539</v>
      </c>
      <c r="C2219">
        <f t="shared" si="104"/>
        <v>614000</v>
      </c>
      <c r="D2219" t="s">
        <v>2739</v>
      </c>
      <c r="E2219" s="1">
        <f>VLOOKUP(D2219,time_fitting!$A$1:$B$14,2,0)+C2219/1000/60/60/24</f>
        <v>44829.649698958332</v>
      </c>
      <c r="G2219" s="5">
        <f t="shared" si="106"/>
        <v>1.1844293978356291E-2</v>
      </c>
      <c r="H2219">
        <v>614000</v>
      </c>
      <c r="I2219">
        <v>583</v>
      </c>
      <c r="J2219">
        <v>13.4</v>
      </c>
      <c r="N2219" t="e">
        <f>IF(M2219&lt;&gt;"",-8.31432*('Fli3d Chicken ESP32 TM'!O2219+273.15)/(9.80665*0.0289644)*LN(M2219/time_fitting!$G$2)+time_fitting!$G$4,NA())</f>
        <v>#N/A</v>
      </c>
      <c r="U2219" t="str">
        <f t="shared" si="105"/>
        <v/>
      </c>
    </row>
    <row r="2220" spans="1:27" x14ac:dyDescent="0.25">
      <c r="A2220" t="s">
        <v>875</v>
      </c>
      <c r="B2220">
        <v>3540</v>
      </c>
      <c r="C2220">
        <f t="shared" si="104"/>
        <v>614906</v>
      </c>
      <c r="D2220" t="s">
        <v>2739</v>
      </c>
      <c r="E2220" s="1">
        <f>VLOOKUP(D2220,time_fitting!$A$1:$B$14,2,0)+C2220/1000/60/60/24</f>
        <v>44829.649709444442</v>
      </c>
      <c r="G2220" s="5">
        <f t="shared" si="106"/>
        <v>1.1854780088469852E-2</v>
      </c>
      <c r="K2220">
        <v>614906</v>
      </c>
      <c r="L2220">
        <v>576</v>
      </c>
      <c r="M2220">
        <v>548.65</v>
      </c>
      <c r="N2220">
        <f>IF(M2220&lt;&gt;"",-8.31432*('Fli3d Chicken ESP32 TM'!O2220+273.15)/(9.80665*0.0289644)*LN(M2220/time_fitting!$G$2)+time_fitting!$G$4,NA())</f>
        <v>4740.9535568135134</v>
      </c>
      <c r="O2220">
        <v>-9.0299999999999994</v>
      </c>
      <c r="U2220" t="str">
        <f t="shared" si="105"/>
        <v/>
      </c>
    </row>
    <row r="2221" spans="1:27" x14ac:dyDescent="0.25">
      <c r="A2221" t="s">
        <v>875</v>
      </c>
      <c r="B2221">
        <v>3541</v>
      </c>
      <c r="C2221">
        <f t="shared" si="104"/>
        <v>613909</v>
      </c>
      <c r="D2221" t="s">
        <v>2739</v>
      </c>
      <c r="E2221" s="1">
        <f>VLOOKUP(D2221,time_fitting!$A$1:$B$14,2,0)+C2221/1000/60/60/24</f>
        <v>44829.649697905086</v>
      </c>
      <c r="G2221" s="5">
        <f t="shared" si="106"/>
        <v>1.1843240732559934E-2</v>
      </c>
      <c r="N2221" t="e">
        <f>IF(M2221&lt;&gt;"",-8.31432*('Fli3d Chicken ESP32 TM'!O2221+273.15)/(9.80665*0.0289644)*LN(M2221/time_fitting!$G$2)+time_fitting!$G$4,NA())</f>
        <v>#N/A</v>
      </c>
      <c r="P2221">
        <v>613909</v>
      </c>
      <c r="Q2221">
        <v>575</v>
      </c>
      <c r="R2221">
        <v>11.21</v>
      </c>
      <c r="S2221">
        <v>1.1100000000000001</v>
      </c>
      <c r="T2221">
        <v>-0.24</v>
      </c>
      <c r="U2221">
        <f t="shared" si="105"/>
        <v>11.267377689595747</v>
      </c>
      <c r="V2221">
        <v>-13.17</v>
      </c>
      <c r="W2221">
        <v>-23.59</v>
      </c>
      <c r="X2221">
        <v>-0.42</v>
      </c>
      <c r="Y2221">
        <v>6</v>
      </c>
      <c r="Z2221">
        <v>9</v>
      </c>
      <c r="AA2221">
        <v>18</v>
      </c>
    </row>
    <row r="2222" spans="1:27" x14ac:dyDescent="0.25">
      <c r="A2222" t="s">
        <v>876</v>
      </c>
      <c r="B2222">
        <v>3543</v>
      </c>
      <c r="C2222">
        <f t="shared" si="104"/>
        <v>616002</v>
      </c>
      <c r="D2222" t="s">
        <v>2739</v>
      </c>
      <c r="E2222" s="1">
        <f>VLOOKUP(D2222,time_fitting!$A$1:$B$14,2,0)+C2222/1000/60/60/24</f>
        <v>44829.649722129623</v>
      </c>
      <c r="G2222" s="5">
        <f t="shared" si="106"/>
        <v>1.1867465269460808E-2</v>
      </c>
      <c r="H2222">
        <v>616002</v>
      </c>
      <c r="I2222">
        <v>585</v>
      </c>
      <c r="J2222">
        <v>13.4</v>
      </c>
      <c r="N2222" t="e">
        <f>IF(M2222&lt;&gt;"",-8.31432*('Fli3d Chicken ESP32 TM'!O2222+273.15)/(9.80665*0.0289644)*LN(M2222/time_fitting!$G$2)+time_fitting!$G$4,NA())</f>
        <v>#N/A</v>
      </c>
      <c r="U2222" t="str">
        <f t="shared" si="105"/>
        <v/>
      </c>
    </row>
    <row r="2223" spans="1:27" x14ac:dyDescent="0.25">
      <c r="A2223" t="s">
        <v>876</v>
      </c>
      <c r="B2223">
        <v>3544</v>
      </c>
      <c r="C2223">
        <f t="shared" si="104"/>
        <v>616906</v>
      </c>
      <c r="D2223" t="s">
        <v>2739</v>
      </c>
      <c r="E2223" s="1">
        <f>VLOOKUP(D2223,time_fitting!$A$1:$B$14,2,0)+C2223/1000/60/60/24</f>
        <v>44829.649732592588</v>
      </c>
      <c r="G2223" s="5">
        <f t="shared" si="106"/>
        <v>1.1877928234753199E-2</v>
      </c>
      <c r="K2223">
        <v>616906</v>
      </c>
      <c r="L2223">
        <v>578</v>
      </c>
      <c r="M2223">
        <v>547.99</v>
      </c>
      <c r="N2223">
        <f>IF(M2223&lt;&gt;"",-8.31432*('Fli3d Chicken ESP32 TM'!O2223+273.15)/(9.80665*0.0289644)*LN(M2223/time_fitting!$G$2)+time_fitting!$G$4,NA())</f>
        <v>4744.6252183344277</v>
      </c>
      <c r="O2223">
        <v>-9.35</v>
      </c>
      <c r="U2223" t="str">
        <f t="shared" si="105"/>
        <v/>
      </c>
    </row>
    <row r="2224" spans="1:27" x14ac:dyDescent="0.25">
      <c r="A2224" t="s">
        <v>876</v>
      </c>
      <c r="B2224">
        <v>3545</v>
      </c>
      <c r="C2224">
        <f t="shared" si="104"/>
        <v>615980</v>
      </c>
      <c r="D2224" t="s">
        <v>2739</v>
      </c>
      <c r="E2224" s="1">
        <f>VLOOKUP(D2224,time_fitting!$A$1:$B$14,2,0)+C2224/1000/60/60/24</f>
        <v>44829.649721874994</v>
      </c>
      <c r="G2224" s="5">
        <f t="shared" si="106"/>
        <v>1.1867210640048143E-2</v>
      </c>
      <c r="N2224" t="e">
        <f>IF(M2224&lt;&gt;"",-8.31432*('Fli3d Chicken ESP32 TM'!O2224+273.15)/(9.80665*0.0289644)*LN(M2224/time_fitting!$G$2)+time_fitting!$G$4,NA())</f>
        <v>#N/A</v>
      </c>
      <c r="P2224">
        <v>615980</v>
      </c>
      <c r="Q2224">
        <v>577</v>
      </c>
      <c r="R2224">
        <v>10.94</v>
      </c>
      <c r="S2224">
        <v>0.57999999999999996</v>
      </c>
      <c r="T2224">
        <v>0.81</v>
      </c>
      <c r="U2224">
        <f t="shared" si="105"/>
        <v>10.985267406849957</v>
      </c>
      <c r="V2224">
        <v>-135.91</v>
      </c>
      <c r="W2224">
        <v>-30.6</v>
      </c>
      <c r="X2224">
        <v>-4.57</v>
      </c>
      <c r="Y2224">
        <v>4</v>
      </c>
      <c r="Z2224">
        <v>-3</v>
      </c>
      <c r="AA2224">
        <v>17</v>
      </c>
    </row>
    <row r="2225" spans="1:27" x14ac:dyDescent="0.25">
      <c r="A2225" t="s">
        <v>877</v>
      </c>
      <c r="B2225">
        <v>3547</v>
      </c>
      <c r="C2225">
        <f t="shared" si="104"/>
        <v>617001</v>
      </c>
      <c r="D2225" t="s">
        <v>2739</v>
      </c>
      <c r="E2225" s="1">
        <f>VLOOKUP(D2225,time_fitting!$A$1:$B$14,2,0)+C2225/1000/60/60/24</f>
        <v>44829.649733692124</v>
      </c>
      <c r="G2225" s="5">
        <f t="shared" si="106"/>
        <v>1.1879027770191897E-2</v>
      </c>
      <c r="H2225">
        <v>617001</v>
      </c>
      <c r="I2225">
        <v>586</v>
      </c>
      <c r="J2225">
        <v>13.4</v>
      </c>
      <c r="N2225" t="e">
        <f>IF(M2225&lt;&gt;"",-8.31432*('Fli3d Chicken ESP32 TM'!O2225+273.15)/(9.80665*0.0289644)*LN(M2225/time_fitting!$G$2)+time_fitting!$G$4,NA())</f>
        <v>#N/A</v>
      </c>
      <c r="U2225" t="str">
        <f t="shared" si="105"/>
        <v/>
      </c>
    </row>
    <row r="2226" spans="1:27" x14ac:dyDescent="0.25">
      <c r="A2226" t="s">
        <v>877</v>
      </c>
      <c r="B2226">
        <v>3548</v>
      </c>
      <c r="C2226">
        <f t="shared" si="104"/>
        <v>617906</v>
      </c>
      <c r="D2226" t="s">
        <v>2739</v>
      </c>
      <c r="E2226" s="1">
        <f>VLOOKUP(D2226,time_fitting!$A$1:$B$14,2,0)+C2226/1000/60/60/24</f>
        <v>44829.649744166665</v>
      </c>
      <c r="G2226" s="5">
        <f t="shared" si="106"/>
        <v>1.1889502311532851E-2</v>
      </c>
      <c r="K2226">
        <v>617906</v>
      </c>
      <c r="L2226">
        <v>579</v>
      </c>
      <c r="M2226">
        <v>547.12</v>
      </c>
      <c r="N2226">
        <f>IF(M2226&lt;&gt;"",-8.31432*('Fli3d Chicken ESP32 TM'!O2226+273.15)/(9.80665*0.0289644)*LN(M2226/time_fitting!$G$2)+time_fitting!$G$4,NA())</f>
        <v>4751.2451830606406</v>
      </c>
      <c r="O2226">
        <v>-9.67</v>
      </c>
      <c r="U2226" t="str">
        <f t="shared" si="105"/>
        <v/>
      </c>
    </row>
    <row r="2227" spans="1:27" x14ac:dyDescent="0.25">
      <c r="A2227" t="s">
        <v>877</v>
      </c>
      <c r="B2227">
        <v>3549</v>
      </c>
      <c r="C2227">
        <f t="shared" si="104"/>
        <v>617982</v>
      </c>
      <c r="D2227" t="s">
        <v>2739</v>
      </c>
      <c r="E2227" s="1">
        <f>VLOOKUP(D2227,time_fitting!$A$1:$B$14,2,0)+C2227/1000/60/60/24</f>
        <v>44829.649745046292</v>
      </c>
      <c r="G2227" s="5">
        <f t="shared" si="106"/>
        <v>1.1890381938428618E-2</v>
      </c>
      <c r="N2227" t="e">
        <f>IF(M2227&lt;&gt;"",-8.31432*('Fli3d Chicken ESP32 TM'!O2227+273.15)/(9.80665*0.0289644)*LN(M2227/time_fitting!$G$2)+time_fitting!$G$4,NA())</f>
        <v>#N/A</v>
      </c>
      <c r="P2227">
        <v>617982</v>
      </c>
      <c r="Q2227">
        <v>579</v>
      </c>
      <c r="R2227">
        <v>8.1199999999999992</v>
      </c>
      <c r="S2227">
        <v>0.73</v>
      </c>
      <c r="T2227">
        <v>-0.23</v>
      </c>
      <c r="U2227">
        <f t="shared" si="105"/>
        <v>8.155991662575433</v>
      </c>
      <c r="V2227">
        <v>-35.18</v>
      </c>
      <c r="W2227">
        <v>-26.4</v>
      </c>
      <c r="X2227">
        <v>-2.31</v>
      </c>
      <c r="Y2227">
        <v>9</v>
      </c>
      <c r="Z2227">
        <v>0</v>
      </c>
      <c r="AA2227">
        <v>17</v>
      </c>
    </row>
    <row r="2228" spans="1:27" x14ac:dyDescent="0.25">
      <c r="A2228" t="s">
        <v>878</v>
      </c>
      <c r="B2228">
        <v>3550</v>
      </c>
      <c r="C2228">
        <f t="shared" si="104"/>
        <v>619004</v>
      </c>
      <c r="D2228" t="s">
        <v>2739</v>
      </c>
      <c r="E2228" s="1">
        <f>VLOOKUP(D2228,time_fitting!$A$1:$B$14,2,0)+C2228/1000/60/60/24</f>
        <v>44829.649756874998</v>
      </c>
      <c r="G2228" s="5">
        <f t="shared" si="106"/>
        <v>1.1902210644620936E-2</v>
      </c>
      <c r="H2228">
        <v>619004</v>
      </c>
      <c r="I2228">
        <v>588</v>
      </c>
      <c r="J2228">
        <v>13.4</v>
      </c>
      <c r="N2228" t="e">
        <f>IF(M2228&lt;&gt;"",-8.31432*('Fli3d Chicken ESP32 TM'!O2228+273.15)/(9.80665*0.0289644)*LN(M2228/time_fitting!$G$2)+time_fitting!$G$4,NA())</f>
        <v>#N/A</v>
      </c>
      <c r="U2228" t="str">
        <f t="shared" si="105"/>
        <v/>
      </c>
    </row>
    <row r="2229" spans="1:27" x14ac:dyDescent="0.25">
      <c r="A2229" t="s">
        <v>878</v>
      </c>
      <c r="B2229">
        <v>3551</v>
      </c>
      <c r="C2229">
        <f t="shared" si="104"/>
        <v>619906</v>
      </c>
      <c r="D2229" t="s">
        <v>2739</v>
      </c>
      <c r="E2229" s="1">
        <f>VLOOKUP(D2229,time_fitting!$A$1:$B$14,2,0)+C2229/1000/60/60/24</f>
        <v>44829.649767314811</v>
      </c>
      <c r="G2229" s="5">
        <f t="shared" si="106"/>
        <v>1.1912650457816198E-2</v>
      </c>
      <c r="K2229">
        <v>619906</v>
      </c>
      <c r="L2229">
        <v>581</v>
      </c>
      <c r="M2229">
        <v>546.33000000000004</v>
      </c>
      <c r="N2229">
        <f>IF(M2229&lt;&gt;"",-8.31432*('Fli3d Chicken ESP32 TM'!O2229+273.15)/(9.80665*0.0289644)*LN(M2229/time_fitting!$G$2)+time_fitting!$G$4,NA())</f>
        <v>4762.3893449362495</v>
      </c>
      <c r="O2229">
        <v>-9.67</v>
      </c>
      <c r="U2229" t="str">
        <f t="shared" si="105"/>
        <v/>
      </c>
    </row>
    <row r="2230" spans="1:27" x14ac:dyDescent="0.25">
      <c r="A2230" t="s">
        <v>878</v>
      </c>
      <c r="B2230">
        <v>3552</v>
      </c>
      <c r="C2230">
        <f t="shared" si="104"/>
        <v>618980</v>
      </c>
      <c r="D2230" t="s">
        <v>2739</v>
      </c>
      <c r="E2230" s="1">
        <f>VLOOKUP(D2230,time_fitting!$A$1:$B$14,2,0)+C2230/1000/60/60/24</f>
        <v>44829.649756597217</v>
      </c>
      <c r="G2230" s="5">
        <f t="shared" si="106"/>
        <v>1.1901932863111142E-2</v>
      </c>
      <c r="N2230" t="e">
        <f>IF(M2230&lt;&gt;"",-8.31432*('Fli3d Chicken ESP32 TM'!O2230+273.15)/(9.80665*0.0289644)*LN(M2230/time_fitting!$G$2)+time_fitting!$G$4,NA())</f>
        <v>#N/A</v>
      </c>
      <c r="P2230">
        <v>618980</v>
      </c>
      <c r="Q2230">
        <v>580</v>
      </c>
      <c r="R2230">
        <v>9.24</v>
      </c>
      <c r="S2230">
        <v>1.1100000000000001</v>
      </c>
      <c r="T2230">
        <v>-0.11</v>
      </c>
      <c r="U2230">
        <f t="shared" si="105"/>
        <v>9.3070833240065074</v>
      </c>
      <c r="V2230">
        <v>-74.45</v>
      </c>
      <c r="W2230">
        <v>-26.4</v>
      </c>
      <c r="X2230">
        <v>-2.62</v>
      </c>
      <c r="Y2230">
        <v>9</v>
      </c>
      <c r="Z2230">
        <v>5</v>
      </c>
      <c r="AA2230">
        <v>18</v>
      </c>
    </row>
    <row r="2231" spans="1:27" x14ac:dyDescent="0.25">
      <c r="A2231" t="s">
        <v>879</v>
      </c>
      <c r="B2231">
        <v>3553</v>
      </c>
      <c r="C2231">
        <f t="shared" si="104"/>
        <v>622000</v>
      </c>
      <c r="D2231" t="s">
        <v>2739</v>
      </c>
      <c r="E2231" s="1">
        <f>VLOOKUP(D2231,time_fitting!$A$1:$B$14,2,0)+C2231/1000/60/60/24</f>
        <v>44829.649791550924</v>
      </c>
      <c r="G2231" s="5">
        <f t="shared" si="106"/>
        <v>1.1936886570765637E-2</v>
      </c>
      <c r="H2231">
        <v>622000</v>
      </c>
      <c r="I2231">
        <v>591</v>
      </c>
      <c r="J2231">
        <v>13.4</v>
      </c>
      <c r="N2231" t="e">
        <f>IF(M2231&lt;&gt;"",-8.31432*('Fli3d Chicken ESP32 TM'!O2231+273.15)/(9.80665*0.0289644)*LN(M2231/time_fitting!$G$2)+time_fitting!$G$4,NA())</f>
        <v>#N/A</v>
      </c>
      <c r="U2231" t="str">
        <f t="shared" si="105"/>
        <v/>
      </c>
    </row>
    <row r="2232" spans="1:27" x14ac:dyDescent="0.25">
      <c r="A2232" t="s">
        <v>879</v>
      </c>
      <c r="B2232">
        <v>3554</v>
      </c>
      <c r="C2232">
        <f t="shared" si="104"/>
        <v>621906</v>
      </c>
      <c r="D2232" t="s">
        <v>2739</v>
      </c>
      <c r="E2232" s="1">
        <f>VLOOKUP(D2232,time_fitting!$A$1:$B$14,2,0)+C2232/1000/60/60/24</f>
        <v>44829.649790462958</v>
      </c>
      <c r="G2232" s="5">
        <f t="shared" si="106"/>
        <v>1.1935798604099546E-2</v>
      </c>
      <c r="K2232">
        <v>621906</v>
      </c>
      <c r="L2232">
        <v>583</v>
      </c>
      <c r="M2232">
        <v>545.48</v>
      </c>
      <c r="N2232">
        <f>IF(M2232&lt;&gt;"",-8.31432*('Fli3d Chicken ESP32 TM'!O2232+273.15)/(9.80665*0.0289644)*LN(M2232/time_fitting!$G$2)+time_fitting!$G$4,NA())</f>
        <v>4778.4783394430606</v>
      </c>
      <c r="O2232">
        <v>-9.44</v>
      </c>
      <c r="U2232" t="str">
        <f t="shared" si="105"/>
        <v/>
      </c>
    </row>
    <row r="2233" spans="1:27" x14ac:dyDescent="0.25">
      <c r="A2233" t="s">
        <v>879</v>
      </c>
      <c r="B2233">
        <v>3555</v>
      </c>
      <c r="C2233">
        <f t="shared" si="104"/>
        <v>621236</v>
      </c>
      <c r="D2233" t="s">
        <v>2739</v>
      </c>
      <c r="E2233" s="1">
        <f>VLOOKUP(D2233,time_fitting!$A$1:$B$14,2,0)+C2233/1000/60/60/24</f>
        <v>44829.649782708329</v>
      </c>
      <c r="G2233" s="5">
        <f t="shared" si="106"/>
        <v>1.192804397578584E-2</v>
      </c>
      <c r="N2233" t="e">
        <f>IF(M2233&lt;&gt;"",-8.31432*('Fli3d Chicken ESP32 TM'!O2233+273.15)/(9.80665*0.0289644)*LN(M2233/time_fitting!$G$2)+time_fitting!$G$4,NA())</f>
        <v>#N/A</v>
      </c>
      <c r="P2233">
        <v>621236</v>
      </c>
      <c r="Q2233">
        <v>582</v>
      </c>
      <c r="R2233">
        <v>9.81</v>
      </c>
      <c r="S2233">
        <v>0.86</v>
      </c>
      <c r="T2233">
        <v>0.93</v>
      </c>
      <c r="U2233">
        <f t="shared" si="105"/>
        <v>9.8914407444011925</v>
      </c>
      <c r="V2233">
        <v>69.81</v>
      </c>
      <c r="W2233">
        <v>-18.170000000000002</v>
      </c>
      <c r="X2233">
        <v>-1.4</v>
      </c>
      <c r="Y2233">
        <v>-4</v>
      </c>
      <c r="Z2233">
        <v>9</v>
      </c>
      <c r="AA2233">
        <v>16</v>
      </c>
    </row>
    <row r="2234" spans="1:27" x14ac:dyDescent="0.25">
      <c r="A2234" t="s">
        <v>880</v>
      </c>
      <c r="B2234">
        <v>3556</v>
      </c>
      <c r="C2234">
        <f t="shared" si="104"/>
        <v>624000</v>
      </c>
      <c r="D2234" t="s">
        <v>2739</v>
      </c>
      <c r="E2234" s="1">
        <f>VLOOKUP(D2234,time_fitting!$A$1:$B$14,2,0)+C2234/1000/60/60/24</f>
        <v>44829.649814699071</v>
      </c>
      <c r="G2234" s="5">
        <f t="shared" si="106"/>
        <v>1.1960034717048984E-2</v>
      </c>
      <c r="H2234">
        <v>624000</v>
      </c>
      <c r="I2234">
        <v>593</v>
      </c>
      <c r="J2234">
        <v>13.3</v>
      </c>
      <c r="N2234" t="e">
        <f>IF(M2234&lt;&gt;"",-8.31432*('Fli3d Chicken ESP32 TM'!O2234+273.15)/(9.80665*0.0289644)*LN(M2234/time_fitting!$G$2)+time_fitting!$G$4,NA())</f>
        <v>#N/A</v>
      </c>
      <c r="U2234" t="str">
        <f t="shared" si="105"/>
        <v/>
      </c>
    </row>
    <row r="2235" spans="1:27" x14ac:dyDescent="0.25">
      <c r="A2235" t="s">
        <v>880</v>
      </c>
      <c r="B2235">
        <v>3557</v>
      </c>
      <c r="C2235">
        <f t="shared" si="104"/>
        <v>624906</v>
      </c>
      <c r="D2235" t="s">
        <v>2739</v>
      </c>
      <c r="E2235" s="1">
        <f>VLOOKUP(D2235,time_fitting!$A$1:$B$14,2,0)+C2235/1000/60/60/24</f>
        <v>44829.649825185181</v>
      </c>
      <c r="G2235" s="5">
        <f t="shared" si="106"/>
        <v>1.1970520827162545E-2</v>
      </c>
      <c r="K2235">
        <v>624906</v>
      </c>
      <c r="L2235">
        <v>586</v>
      </c>
      <c r="M2235">
        <v>545.07000000000005</v>
      </c>
      <c r="N2235">
        <f>IF(M2235&lt;&gt;"",-8.31432*('Fli3d Chicken ESP32 TM'!O2235+273.15)/(9.80665*0.0289644)*LN(M2235/time_fitting!$G$2)+time_fitting!$G$4,NA())</f>
        <v>4784.2824598452762</v>
      </c>
      <c r="O2235">
        <v>-9.44</v>
      </c>
      <c r="U2235" t="str">
        <f t="shared" si="105"/>
        <v/>
      </c>
    </row>
    <row r="2236" spans="1:27" x14ac:dyDescent="0.25">
      <c r="A2236" t="s">
        <v>880</v>
      </c>
      <c r="B2236">
        <v>3558</v>
      </c>
      <c r="C2236">
        <f t="shared" si="104"/>
        <v>623968</v>
      </c>
      <c r="D2236" t="s">
        <v>2739</v>
      </c>
      <c r="E2236" s="1">
        <f>VLOOKUP(D2236,time_fitting!$A$1:$B$14,2,0)+C2236/1000/60/60/24</f>
        <v>44829.649814328703</v>
      </c>
      <c r="G2236" s="5">
        <f t="shared" si="106"/>
        <v>1.1959664348978549E-2</v>
      </c>
      <c r="N2236" t="e">
        <f>IF(M2236&lt;&gt;"",-8.31432*('Fli3d Chicken ESP32 TM'!O2236+273.15)/(9.80665*0.0289644)*LN(M2236/time_fitting!$G$2)+time_fitting!$G$4,NA())</f>
        <v>#N/A</v>
      </c>
      <c r="P2236">
        <v>623968</v>
      </c>
      <c r="Q2236">
        <v>585</v>
      </c>
      <c r="R2236">
        <v>10.14</v>
      </c>
      <c r="S2236">
        <v>0.94</v>
      </c>
      <c r="T2236">
        <v>0.24</v>
      </c>
      <c r="U2236">
        <f t="shared" si="105"/>
        <v>10.186304531084863</v>
      </c>
      <c r="V2236">
        <v>3.23</v>
      </c>
      <c r="W2236">
        <v>-14.69</v>
      </c>
      <c r="X2236">
        <v>-15.3</v>
      </c>
      <c r="Y2236">
        <v>-3</v>
      </c>
      <c r="Z2236">
        <v>3</v>
      </c>
      <c r="AA2236">
        <v>17</v>
      </c>
    </row>
    <row r="2237" spans="1:27" x14ac:dyDescent="0.25">
      <c r="A2237" t="s">
        <v>881</v>
      </c>
      <c r="B2237">
        <v>3560</v>
      </c>
      <c r="C2237">
        <f t="shared" si="104"/>
        <v>625000</v>
      </c>
      <c r="D2237" t="s">
        <v>2739</v>
      </c>
      <c r="E2237" s="1">
        <f>VLOOKUP(D2237,time_fitting!$A$1:$B$14,2,0)+C2237/1000/60/60/24</f>
        <v>44829.649826273147</v>
      </c>
      <c r="G2237" s="5">
        <f t="shared" si="106"/>
        <v>1.1971608793828636E-2</v>
      </c>
      <c r="H2237">
        <v>625000</v>
      </c>
      <c r="I2237">
        <v>594</v>
      </c>
      <c r="J2237">
        <v>13.3</v>
      </c>
      <c r="N2237" t="e">
        <f>IF(M2237&lt;&gt;"",-8.31432*('Fli3d Chicken ESP32 TM'!O2237+273.15)/(9.80665*0.0289644)*LN(M2237/time_fitting!$G$2)+time_fitting!$G$4,NA())</f>
        <v>#N/A</v>
      </c>
      <c r="U2237" t="str">
        <f t="shared" si="105"/>
        <v/>
      </c>
    </row>
    <row r="2238" spans="1:27" x14ac:dyDescent="0.25">
      <c r="A2238" t="s">
        <v>881</v>
      </c>
      <c r="B2238">
        <v>3561</v>
      </c>
      <c r="C2238">
        <f t="shared" si="104"/>
        <v>625906</v>
      </c>
      <c r="D2238" t="s">
        <v>2739</v>
      </c>
      <c r="E2238" s="1">
        <f>VLOOKUP(D2238,time_fitting!$A$1:$B$14,2,0)+C2238/1000/60/60/24</f>
        <v>44829.649836759258</v>
      </c>
      <c r="G2238" s="5">
        <f t="shared" si="106"/>
        <v>1.1982094903942198E-2</v>
      </c>
      <c r="K2238">
        <v>625906</v>
      </c>
      <c r="L2238">
        <v>587</v>
      </c>
      <c r="M2238">
        <v>544.41999999999996</v>
      </c>
      <c r="N2238">
        <f>IF(M2238&lt;&gt;"",-8.31432*('Fli3d Chicken ESP32 TM'!O2238+273.15)/(9.80665*0.0289644)*LN(M2238/time_fitting!$G$2)+time_fitting!$G$4,NA())</f>
        <v>4795.4508400819741</v>
      </c>
      <c r="O2238">
        <v>-9.33</v>
      </c>
      <c r="U2238" t="str">
        <f t="shared" si="105"/>
        <v/>
      </c>
    </row>
    <row r="2239" spans="1:27" x14ac:dyDescent="0.25">
      <c r="A2239" t="s">
        <v>881</v>
      </c>
      <c r="B2239">
        <v>3562</v>
      </c>
      <c r="C2239">
        <f t="shared" si="104"/>
        <v>624962</v>
      </c>
      <c r="D2239" t="s">
        <v>2739</v>
      </c>
      <c r="E2239" s="1">
        <f>VLOOKUP(D2239,time_fitting!$A$1:$B$14,2,0)+C2239/1000/60/60/24</f>
        <v>44829.64982583333</v>
      </c>
      <c r="G2239" s="5">
        <f t="shared" si="106"/>
        <v>1.1971168976742774E-2</v>
      </c>
      <c r="N2239" t="e">
        <f>IF(M2239&lt;&gt;"",-8.31432*('Fli3d Chicken ESP32 TM'!O2239+273.15)/(9.80665*0.0289644)*LN(M2239/time_fitting!$G$2)+time_fitting!$G$4,NA())</f>
        <v>#N/A</v>
      </c>
      <c r="P2239">
        <v>624962</v>
      </c>
      <c r="Q2239">
        <v>586</v>
      </c>
      <c r="R2239">
        <v>9.73</v>
      </c>
      <c r="S2239">
        <v>1.1200000000000001</v>
      </c>
      <c r="T2239">
        <v>0.12</v>
      </c>
      <c r="U2239">
        <f t="shared" si="105"/>
        <v>9.7949834098889621</v>
      </c>
      <c r="V2239">
        <v>35.119999999999997</v>
      </c>
      <c r="W2239">
        <v>-17.190000000000001</v>
      </c>
      <c r="X2239">
        <v>0.85</v>
      </c>
      <c r="Y2239">
        <v>-4</v>
      </c>
      <c r="Z2239">
        <v>6</v>
      </c>
      <c r="AA2239">
        <v>17</v>
      </c>
    </row>
    <row r="2240" spans="1:27" x14ac:dyDescent="0.25">
      <c r="A2240" t="s">
        <v>882</v>
      </c>
      <c r="B2240">
        <v>3564</v>
      </c>
      <c r="C2240">
        <f t="shared" si="104"/>
        <v>627000</v>
      </c>
      <c r="D2240" t="s">
        <v>2739</v>
      </c>
      <c r="E2240" s="1">
        <f>VLOOKUP(D2240,time_fitting!$A$1:$B$14,2,0)+C2240/1000/60/60/24</f>
        <v>44829.649849421294</v>
      </c>
      <c r="G2240" s="5">
        <f t="shared" si="106"/>
        <v>1.1994756940111984E-2</v>
      </c>
      <c r="H2240">
        <v>627000</v>
      </c>
      <c r="I2240">
        <v>596</v>
      </c>
      <c r="J2240">
        <v>13.3</v>
      </c>
      <c r="N2240" t="e">
        <f>IF(M2240&lt;&gt;"",-8.31432*('Fli3d Chicken ESP32 TM'!O2240+273.15)/(9.80665*0.0289644)*LN(M2240/time_fitting!$G$2)+time_fitting!$G$4,NA())</f>
        <v>#N/A</v>
      </c>
      <c r="U2240" t="str">
        <f t="shared" si="105"/>
        <v/>
      </c>
    </row>
    <row r="2241" spans="1:27" x14ac:dyDescent="0.25">
      <c r="A2241" t="s">
        <v>882</v>
      </c>
      <c r="B2241">
        <v>3565</v>
      </c>
      <c r="C2241">
        <f t="shared" si="104"/>
        <v>627906</v>
      </c>
      <c r="D2241" t="s">
        <v>2739</v>
      </c>
      <c r="E2241" s="1">
        <f>VLOOKUP(D2241,time_fitting!$A$1:$B$14,2,0)+C2241/1000/60/60/24</f>
        <v>44829.649859907404</v>
      </c>
      <c r="G2241" s="5">
        <f t="shared" si="106"/>
        <v>1.2005243050225545E-2</v>
      </c>
      <c r="K2241">
        <v>627906</v>
      </c>
      <c r="L2241">
        <v>589</v>
      </c>
      <c r="M2241">
        <v>544.19000000000005</v>
      </c>
      <c r="N2241">
        <f>IF(M2241&lt;&gt;"",-8.31432*('Fli3d Chicken ESP32 TM'!O2241+273.15)/(9.80665*0.0289644)*LN(M2241/time_fitting!$G$2)+time_fitting!$G$4,NA())</f>
        <v>4793.7270882880794</v>
      </c>
      <c r="O2241">
        <v>-9.61</v>
      </c>
      <c r="U2241" t="str">
        <f t="shared" si="105"/>
        <v/>
      </c>
    </row>
    <row r="2242" spans="1:27" x14ac:dyDescent="0.25">
      <c r="A2242" t="s">
        <v>882</v>
      </c>
      <c r="B2242">
        <v>3566</v>
      </c>
      <c r="C2242">
        <f t="shared" ref="C2242:C2305" si="107">MAX(H2242,K2242,P2242,AB2242)</f>
        <v>626973</v>
      </c>
      <c r="D2242" t="s">
        <v>2739</v>
      </c>
      <c r="E2242" s="1">
        <f>VLOOKUP(D2242,time_fitting!$A$1:$B$14,2,0)+C2242/1000/60/60/24</f>
        <v>44829.649849108791</v>
      </c>
      <c r="G2242" s="5">
        <f t="shared" si="106"/>
        <v>1.1994444437732454E-2</v>
      </c>
      <c r="N2242" t="e">
        <f>IF(M2242&lt;&gt;"",-8.31432*('Fli3d Chicken ESP32 TM'!O2242+273.15)/(9.80665*0.0289644)*LN(M2242/time_fitting!$G$2)+time_fitting!$G$4,NA())</f>
        <v>#N/A</v>
      </c>
      <c r="P2242">
        <v>626973</v>
      </c>
      <c r="Q2242">
        <v>588</v>
      </c>
      <c r="R2242">
        <v>10.47</v>
      </c>
      <c r="S2242">
        <v>1.03</v>
      </c>
      <c r="T2242">
        <v>-0.2</v>
      </c>
      <c r="U2242">
        <f t="shared" ref="U2242:U2305" si="108">IF(R2242&lt;&gt;"",SQRT(R2242*R2242+S2242*S2242+T2242*T2242),"")</f>
        <v>10.522442682191242</v>
      </c>
      <c r="V2242">
        <v>-4.51</v>
      </c>
      <c r="W2242">
        <v>-2.68</v>
      </c>
      <c r="X2242">
        <v>-12.13</v>
      </c>
      <c r="Y2242">
        <v>18</v>
      </c>
      <c r="Z2242">
        <v>6</v>
      </c>
      <c r="AA2242">
        <v>14</v>
      </c>
    </row>
    <row r="2243" spans="1:27" x14ac:dyDescent="0.25">
      <c r="A2243" t="s">
        <v>883</v>
      </c>
      <c r="B2243">
        <v>3568</v>
      </c>
      <c r="C2243">
        <f t="shared" si="107"/>
        <v>630000</v>
      </c>
      <c r="D2243" t="s">
        <v>2739</v>
      </c>
      <c r="E2243" s="1">
        <f>VLOOKUP(D2243,time_fitting!$A$1:$B$14,2,0)+C2243/1000/60/60/24</f>
        <v>44829.649884143517</v>
      </c>
      <c r="G2243" s="5">
        <f t="shared" ref="G2243:G2306" si="109">E2243-E$567</f>
        <v>1.2029479163174983E-2</v>
      </c>
      <c r="H2243">
        <v>630000</v>
      </c>
      <c r="I2243">
        <v>599</v>
      </c>
      <c r="J2243">
        <v>13.2</v>
      </c>
      <c r="N2243" t="e">
        <f>IF(M2243&lt;&gt;"",-8.31432*('Fli3d Chicken ESP32 TM'!O2243+273.15)/(9.80665*0.0289644)*LN(M2243/time_fitting!$G$2)+time_fitting!$G$4,NA())</f>
        <v>#N/A</v>
      </c>
      <c r="U2243" t="str">
        <f t="shared" si="108"/>
        <v/>
      </c>
    </row>
    <row r="2244" spans="1:27" x14ac:dyDescent="0.25">
      <c r="A2244" t="s">
        <v>883</v>
      </c>
      <c r="B2244">
        <v>3569</v>
      </c>
      <c r="C2244">
        <f t="shared" si="107"/>
        <v>629906</v>
      </c>
      <c r="D2244" t="s">
        <v>2739</v>
      </c>
      <c r="E2244" s="1">
        <f>VLOOKUP(D2244,time_fitting!$A$1:$B$14,2,0)+C2244/1000/60/60/24</f>
        <v>44829.64988305555</v>
      </c>
      <c r="G2244" s="5">
        <f t="shared" si="109"/>
        <v>1.2028391196508892E-2</v>
      </c>
      <c r="K2244">
        <v>629906</v>
      </c>
      <c r="L2244">
        <v>591</v>
      </c>
      <c r="M2244">
        <v>543.66</v>
      </c>
      <c r="N2244">
        <f>IF(M2244&lt;&gt;"",-8.31432*('Fli3d Chicken ESP32 TM'!O2244+273.15)/(9.80665*0.0289644)*LN(M2244/time_fitting!$G$2)+time_fitting!$G$4,NA())</f>
        <v>4791.075619184684</v>
      </c>
      <c r="O2244">
        <v>-10.18</v>
      </c>
      <c r="U2244" t="str">
        <f t="shared" si="108"/>
        <v/>
      </c>
    </row>
    <row r="2245" spans="1:27" x14ac:dyDescent="0.25">
      <c r="A2245" t="s">
        <v>883</v>
      </c>
      <c r="B2245">
        <v>3570</v>
      </c>
      <c r="C2245">
        <f t="shared" si="107"/>
        <v>629249</v>
      </c>
      <c r="D2245" t="s">
        <v>2739</v>
      </c>
      <c r="E2245" s="1">
        <f>VLOOKUP(D2245,time_fitting!$A$1:$B$14,2,0)+C2245/1000/60/60/24</f>
        <v>44829.649875451389</v>
      </c>
      <c r="G2245" s="5">
        <f t="shared" si="109"/>
        <v>1.2020787034998648E-2</v>
      </c>
      <c r="N2245" t="e">
        <f>IF(M2245&lt;&gt;"",-8.31432*('Fli3d Chicken ESP32 TM'!O2245+273.15)/(9.80665*0.0289644)*LN(M2245/time_fitting!$G$2)+time_fitting!$G$4,NA())</f>
        <v>#N/A</v>
      </c>
      <c r="P2245">
        <v>629249</v>
      </c>
      <c r="Q2245">
        <v>590</v>
      </c>
      <c r="R2245">
        <v>13.37</v>
      </c>
      <c r="S2245">
        <v>1.58</v>
      </c>
      <c r="T2245">
        <v>0.98</v>
      </c>
      <c r="U2245">
        <f t="shared" si="108"/>
        <v>13.498655488603299</v>
      </c>
      <c r="V2245">
        <v>42.31</v>
      </c>
      <c r="W2245">
        <v>-43.84</v>
      </c>
      <c r="X2245">
        <v>-1.7</v>
      </c>
      <c r="Y2245">
        <v>2</v>
      </c>
      <c r="Z2245">
        <v>9</v>
      </c>
      <c r="AA2245">
        <v>18</v>
      </c>
    </row>
    <row r="2246" spans="1:27" x14ac:dyDescent="0.25">
      <c r="A2246" t="s">
        <v>884</v>
      </c>
      <c r="B2246">
        <v>3572</v>
      </c>
      <c r="C2246">
        <f t="shared" si="107"/>
        <v>632000</v>
      </c>
      <c r="D2246" t="s">
        <v>2739</v>
      </c>
      <c r="E2246" s="1">
        <f>VLOOKUP(D2246,time_fitting!$A$1:$B$14,2,0)+C2246/1000/60/60/24</f>
        <v>44829.649907291663</v>
      </c>
      <c r="G2246" s="5">
        <f t="shared" si="109"/>
        <v>1.205262730945833E-2</v>
      </c>
      <c r="H2246">
        <v>632000</v>
      </c>
      <c r="I2246">
        <v>601</v>
      </c>
      <c r="J2246">
        <v>13.2</v>
      </c>
      <c r="N2246" t="e">
        <f>IF(M2246&lt;&gt;"",-8.31432*('Fli3d Chicken ESP32 TM'!O2246+273.15)/(9.80665*0.0289644)*LN(M2246/time_fitting!$G$2)+time_fitting!$G$4,NA())</f>
        <v>#N/A</v>
      </c>
      <c r="U2246" t="str">
        <f t="shared" si="108"/>
        <v/>
      </c>
    </row>
    <row r="2247" spans="1:27" x14ac:dyDescent="0.25">
      <c r="A2247" t="s">
        <v>884</v>
      </c>
      <c r="B2247">
        <v>3573</v>
      </c>
      <c r="C2247">
        <f t="shared" si="107"/>
        <v>631906</v>
      </c>
      <c r="D2247" t="s">
        <v>2739</v>
      </c>
      <c r="E2247" s="1">
        <f>VLOOKUP(D2247,time_fitting!$A$1:$B$14,2,0)+C2247/1000/60/60/24</f>
        <v>44829.649906203696</v>
      </c>
      <c r="G2247" s="5">
        <f t="shared" si="109"/>
        <v>1.2051539342792239E-2</v>
      </c>
      <c r="K2247">
        <v>631906</v>
      </c>
      <c r="L2247">
        <v>593</v>
      </c>
      <c r="M2247">
        <v>542.57000000000005</v>
      </c>
      <c r="N2247">
        <f>IF(M2247&lt;&gt;"",-8.31432*('Fli3d Chicken ESP32 TM'!O2247+273.15)/(9.80665*0.0289644)*LN(M2247/time_fitting!$G$2)+time_fitting!$G$4,NA())</f>
        <v>4807.7768160080595</v>
      </c>
      <c r="O2247">
        <v>-10.11</v>
      </c>
      <c r="U2247" t="str">
        <f t="shared" si="108"/>
        <v/>
      </c>
    </row>
    <row r="2248" spans="1:27" x14ac:dyDescent="0.25">
      <c r="A2248" t="s">
        <v>884</v>
      </c>
      <c r="B2248">
        <v>3574</v>
      </c>
      <c r="C2248">
        <f t="shared" si="107"/>
        <v>631967</v>
      </c>
      <c r="D2248" t="s">
        <v>2739</v>
      </c>
      <c r="E2248" s="1">
        <f>VLOOKUP(D2248,time_fitting!$A$1:$B$14,2,0)+C2248/1000/60/60/24</f>
        <v>44829.649906909719</v>
      </c>
      <c r="G2248" s="5">
        <f t="shared" si="109"/>
        <v>1.2052245365339331E-2</v>
      </c>
      <c r="N2248" t="e">
        <f>IF(M2248&lt;&gt;"",-8.31432*('Fli3d Chicken ESP32 TM'!O2248+273.15)/(9.80665*0.0289644)*LN(M2248/time_fitting!$G$2)+time_fitting!$G$4,NA())</f>
        <v>#N/A</v>
      </c>
      <c r="P2248">
        <v>631967</v>
      </c>
      <c r="Q2248">
        <v>593</v>
      </c>
      <c r="R2248">
        <v>10.81</v>
      </c>
      <c r="S2248">
        <v>1.1599999999999999</v>
      </c>
      <c r="T2248">
        <v>-0.79</v>
      </c>
      <c r="U2248">
        <f t="shared" si="108"/>
        <v>10.900724746547819</v>
      </c>
      <c r="V2248">
        <v>32.86</v>
      </c>
      <c r="W2248">
        <v>13.17</v>
      </c>
      <c r="X2248">
        <v>-4.2</v>
      </c>
      <c r="Y2248">
        <v>13</v>
      </c>
      <c r="Z2248">
        <v>6</v>
      </c>
      <c r="AA2248">
        <v>17</v>
      </c>
    </row>
    <row r="2249" spans="1:27" x14ac:dyDescent="0.25">
      <c r="A2249" t="s">
        <v>885</v>
      </c>
      <c r="B2249">
        <v>3575</v>
      </c>
      <c r="C2249">
        <f t="shared" si="107"/>
        <v>633002</v>
      </c>
      <c r="D2249" t="s">
        <v>2739</v>
      </c>
      <c r="E2249" s="1">
        <f>VLOOKUP(D2249,time_fitting!$A$1:$B$14,2,0)+C2249/1000/60/60/24</f>
        <v>44829.649918888885</v>
      </c>
      <c r="G2249" s="5">
        <f t="shared" si="109"/>
        <v>1.2064224531059153E-2</v>
      </c>
      <c r="H2249">
        <v>633002</v>
      </c>
      <c r="I2249">
        <v>602</v>
      </c>
      <c r="J2249">
        <v>13.2</v>
      </c>
      <c r="N2249" t="e">
        <f>IF(M2249&lt;&gt;"",-8.31432*('Fli3d Chicken ESP32 TM'!O2249+273.15)/(9.80665*0.0289644)*LN(M2249/time_fitting!$G$2)+time_fitting!$G$4,NA())</f>
        <v>#N/A</v>
      </c>
      <c r="U2249" t="str">
        <f t="shared" si="108"/>
        <v/>
      </c>
    </row>
    <row r="2250" spans="1:27" x14ac:dyDescent="0.25">
      <c r="A2250" t="s">
        <v>885</v>
      </c>
      <c r="B2250">
        <v>3576</v>
      </c>
      <c r="C2250">
        <f t="shared" si="107"/>
        <v>633906</v>
      </c>
      <c r="D2250" t="s">
        <v>2739</v>
      </c>
      <c r="E2250" s="1">
        <f>VLOOKUP(D2250,time_fitting!$A$1:$B$14,2,0)+C2250/1000/60/60/24</f>
        <v>44829.64992935185</v>
      </c>
      <c r="G2250" s="5">
        <f t="shared" si="109"/>
        <v>1.2074687496351544E-2</v>
      </c>
      <c r="K2250">
        <v>633906</v>
      </c>
      <c r="L2250">
        <v>595</v>
      </c>
      <c r="M2250">
        <v>541.95000000000005</v>
      </c>
      <c r="N2250">
        <f>IF(M2250&lt;&gt;"",-8.31432*('Fli3d Chicken ESP32 TM'!O2250+273.15)/(9.80665*0.0289644)*LN(M2250/time_fitting!$G$2)+time_fitting!$G$4,NA())</f>
        <v>4815.6836043469912</v>
      </c>
      <c r="O2250">
        <v>-10.16</v>
      </c>
      <c r="U2250" t="str">
        <f t="shared" si="108"/>
        <v/>
      </c>
    </row>
    <row r="2251" spans="1:27" x14ac:dyDescent="0.25">
      <c r="A2251" t="s">
        <v>885</v>
      </c>
      <c r="B2251">
        <v>3577</v>
      </c>
      <c r="C2251">
        <f t="shared" si="107"/>
        <v>633976</v>
      </c>
      <c r="D2251" t="s">
        <v>2739</v>
      </c>
      <c r="E2251" s="1">
        <f>VLOOKUP(D2251,time_fitting!$A$1:$B$14,2,0)+C2251/1000/60/60/24</f>
        <v>44829.649930162035</v>
      </c>
      <c r="G2251" s="5">
        <f t="shared" si="109"/>
        <v>1.2075497681507841E-2</v>
      </c>
      <c r="N2251" t="e">
        <f>IF(M2251&lt;&gt;"",-8.31432*('Fli3d Chicken ESP32 TM'!O2251+273.15)/(9.80665*0.0289644)*LN(M2251/time_fitting!$G$2)+time_fitting!$G$4,NA())</f>
        <v>#N/A</v>
      </c>
      <c r="P2251">
        <v>633976</v>
      </c>
      <c r="Q2251">
        <v>595</v>
      </c>
      <c r="R2251">
        <v>9.4600000000000009</v>
      </c>
      <c r="S2251">
        <v>1.33</v>
      </c>
      <c r="T2251">
        <v>0.02</v>
      </c>
      <c r="U2251">
        <f t="shared" si="108"/>
        <v>9.553057102310234</v>
      </c>
      <c r="V2251">
        <v>20.3</v>
      </c>
      <c r="W2251">
        <v>-20.67</v>
      </c>
      <c r="X2251">
        <v>9.32</v>
      </c>
      <c r="Y2251">
        <v>14</v>
      </c>
      <c r="Z2251">
        <v>7</v>
      </c>
      <c r="AA2251">
        <v>16</v>
      </c>
    </row>
    <row r="2252" spans="1:27" x14ac:dyDescent="0.25">
      <c r="A2252" t="s">
        <v>886</v>
      </c>
      <c r="B2252">
        <v>3579</v>
      </c>
      <c r="C2252">
        <f t="shared" si="107"/>
        <v>636011</v>
      </c>
      <c r="D2252" t="s">
        <v>2739</v>
      </c>
      <c r="E2252" s="1">
        <f>VLOOKUP(D2252,time_fitting!$A$1:$B$14,2,0)+C2252/1000/60/60/24</f>
        <v>44829.649953715278</v>
      </c>
      <c r="G2252" s="5">
        <f t="shared" si="109"/>
        <v>1.2099050924007315E-2</v>
      </c>
      <c r="H2252">
        <v>636011</v>
      </c>
      <c r="I2252">
        <v>605</v>
      </c>
      <c r="J2252">
        <v>13.1</v>
      </c>
      <c r="N2252" t="e">
        <f>IF(M2252&lt;&gt;"",-8.31432*('Fli3d Chicken ESP32 TM'!O2252+273.15)/(9.80665*0.0289644)*LN(M2252/time_fitting!$G$2)+time_fitting!$G$4,NA())</f>
        <v>#N/A</v>
      </c>
      <c r="U2252" t="str">
        <f t="shared" si="108"/>
        <v/>
      </c>
    </row>
    <row r="2253" spans="1:27" x14ac:dyDescent="0.25">
      <c r="A2253" t="s">
        <v>886</v>
      </c>
      <c r="B2253">
        <v>3580</v>
      </c>
      <c r="C2253">
        <f t="shared" si="107"/>
        <v>636906</v>
      </c>
      <c r="D2253" t="s">
        <v>2739</v>
      </c>
      <c r="E2253" s="1">
        <f>VLOOKUP(D2253,time_fitting!$A$1:$B$14,2,0)+C2253/1000/60/60/24</f>
        <v>44829.649964074073</v>
      </c>
      <c r="G2253" s="5">
        <f t="shared" si="109"/>
        <v>1.2109409719414543E-2</v>
      </c>
      <c r="K2253">
        <v>636906</v>
      </c>
      <c r="L2253">
        <v>598</v>
      </c>
      <c r="M2253">
        <v>541.16999999999996</v>
      </c>
      <c r="N2253">
        <f>IF(M2253&lt;&gt;"",-8.31432*('Fli3d Chicken ESP32 TM'!O2253+273.15)/(9.80665*0.0289644)*LN(M2253/time_fitting!$G$2)+time_fitting!$G$4,NA())</f>
        <v>4827.849374212582</v>
      </c>
      <c r="O2253">
        <v>-10.1</v>
      </c>
      <c r="U2253" t="str">
        <f t="shared" si="108"/>
        <v/>
      </c>
    </row>
    <row r="2254" spans="1:27" x14ac:dyDescent="0.25">
      <c r="A2254" t="s">
        <v>886</v>
      </c>
      <c r="B2254">
        <v>3581</v>
      </c>
      <c r="C2254">
        <f t="shared" si="107"/>
        <v>635986</v>
      </c>
      <c r="D2254" t="s">
        <v>2739</v>
      </c>
      <c r="E2254" s="1">
        <f>VLOOKUP(D2254,time_fitting!$A$1:$B$14,2,0)+C2254/1000/60/60/24</f>
        <v>44829.64995342592</v>
      </c>
      <c r="G2254" s="5">
        <f t="shared" si="109"/>
        <v>1.2098761566448957E-2</v>
      </c>
      <c r="N2254" t="e">
        <f>IF(M2254&lt;&gt;"",-8.31432*('Fli3d Chicken ESP32 TM'!O2254+273.15)/(9.80665*0.0289644)*LN(M2254/time_fitting!$G$2)+time_fitting!$G$4,NA())</f>
        <v>#N/A</v>
      </c>
      <c r="P2254">
        <v>635986</v>
      </c>
      <c r="Q2254">
        <v>597</v>
      </c>
      <c r="R2254">
        <v>8.59</v>
      </c>
      <c r="S2254">
        <v>0.8</v>
      </c>
      <c r="T2254">
        <v>-0.48</v>
      </c>
      <c r="U2254">
        <f t="shared" si="108"/>
        <v>8.6405150309457834</v>
      </c>
      <c r="V2254">
        <v>-186.28</v>
      </c>
      <c r="W2254">
        <v>-26.89</v>
      </c>
      <c r="X2254">
        <v>3.23</v>
      </c>
      <c r="Y2254">
        <v>12</v>
      </c>
      <c r="Z2254">
        <v>2</v>
      </c>
      <c r="AA2254">
        <v>17</v>
      </c>
    </row>
    <row r="2255" spans="1:27" x14ac:dyDescent="0.25">
      <c r="A2255" t="s">
        <v>887</v>
      </c>
      <c r="B2255">
        <v>3583</v>
      </c>
      <c r="C2255">
        <f t="shared" si="107"/>
        <v>638000</v>
      </c>
      <c r="D2255" t="s">
        <v>2739</v>
      </c>
      <c r="E2255" s="1">
        <f>VLOOKUP(D2255,time_fitting!$A$1:$B$14,2,0)+C2255/1000/60/60/24</f>
        <v>44829.649976736109</v>
      </c>
      <c r="G2255" s="5">
        <f t="shared" si="109"/>
        <v>1.2122071755584329E-2</v>
      </c>
      <c r="H2255">
        <v>638000</v>
      </c>
      <c r="I2255">
        <v>607</v>
      </c>
      <c r="J2255">
        <v>13.1</v>
      </c>
      <c r="N2255" t="e">
        <f>IF(M2255&lt;&gt;"",-8.31432*('Fli3d Chicken ESP32 TM'!O2255+273.15)/(9.80665*0.0289644)*LN(M2255/time_fitting!$G$2)+time_fitting!$G$4,NA())</f>
        <v>#N/A</v>
      </c>
      <c r="U2255" t="str">
        <f t="shared" si="108"/>
        <v/>
      </c>
    </row>
    <row r="2256" spans="1:27" x14ac:dyDescent="0.25">
      <c r="A2256" t="s">
        <v>887</v>
      </c>
      <c r="B2256">
        <v>3584</v>
      </c>
      <c r="C2256">
        <f t="shared" si="107"/>
        <v>637906</v>
      </c>
      <c r="D2256" t="s">
        <v>2739</v>
      </c>
      <c r="E2256" s="1">
        <f>VLOOKUP(D2256,time_fitting!$A$1:$B$14,2,0)+C2256/1000/60/60/24</f>
        <v>44829.649975648143</v>
      </c>
      <c r="G2256" s="5">
        <f t="shared" si="109"/>
        <v>1.2120983788918238E-2</v>
      </c>
      <c r="K2256">
        <v>637906</v>
      </c>
      <c r="L2256">
        <v>599</v>
      </c>
      <c r="M2256">
        <v>541.29</v>
      </c>
      <c r="N2256">
        <f>IF(M2256&lt;&gt;"",-8.31432*('Fli3d Chicken ESP32 TM'!O2256+273.15)/(9.80665*0.0289644)*LN(M2256/time_fitting!$G$2)+time_fitting!$G$4,NA())</f>
        <v>4827.7591982000222</v>
      </c>
      <c r="O2256">
        <v>-10.01</v>
      </c>
      <c r="U2256" t="str">
        <f t="shared" si="108"/>
        <v/>
      </c>
    </row>
    <row r="2257" spans="1:27" x14ac:dyDescent="0.25">
      <c r="A2257" t="s">
        <v>887</v>
      </c>
      <c r="B2257">
        <v>3585</v>
      </c>
      <c r="C2257">
        <f t="shared" si="107"/>
        <v>637264</v>
      </c>
      <c r="D2257" t="s">
        <v>2739</v>
      </c>
      <c r="E2257" s="1">
        <f>VLOOKUP(D2257,time_fitting!$A$1:$B$14,2,0)+C2257/1000/60/60/24</f>
        <v>44829.649968217585</v>
      </c>
      <c r="G2257" s="5">
        <f t="shared" si="109"/>
        <v>1.2113553231756669E-2</v>
      </c>
      <c r="N2257" t="e">
        <f>IF(M2257&lt;&gt;"",-8.31432*('Fli3d Chicken ESP32 TM'!O2257+273.15)/(9.80665*0.0289644)*LN(M2257/time_fitting!$G$2)+time_fitting!$G$4,NA())</f>
        <v>#N/A</v>
      </c>
      <c r="P2257">
        <v>637264</v>
      </c>
      <c r="Q2257">
        <v>598</v>
      </c>
      <c r="R2257">
        <v>11.01</v>
      </c>
      <c r="S2257">
        <v>0.95</v>
      </c>
      <c r="T2257">
        <v>0.3</v>
      </c>
      <c r="U2257">
        <f t="shared" si="108"/>
        <v>11.054980777911828</v>
      </c>
      <c r="V2257">
        <v>-153.22999999999999</v>
      </c>
      <c r="W2257">
        <v>-23.53</v>
      </c>
      <c r="X2257">
        <v>-3.78</v>
      </c>
      <c r="Y2257">
        <v>-2</v>
      </c>
      <c r="Z2257">
        <v>5</v>
      </c>
      <c r="AA2257">
        <v>18</v>
      </c>
    </row>
    <row r="2258" spans="1:27" x14ac:dyDescent="0.25">
      <c r="A2258" t="s">
        <v>888</v>
      </c>
      <c r="B2258">
        <v>3587</v>
      </c>
      <c r="C2258">
        <f t="shared" si="107"/>
        <v>639000</v>
      </c>
      <c r="D2258" t="s">
        <v>2739</v>
      </c>
      <c r="E2258" s="1">
        <f>VLOOKUP(D2258,time_fitting!$A$1:$B$14,2,0)+C2258/1000/60/60/24</f>
        <v>44829.649988310179</v>
      </c>
      <c r="G2258" s="5">
        <f t="shared" si="109"/>
        <v>1.2133645825088024E-2</v>
      </c>
      <c r="H2258">
        <v>639000</v>
      </c>
      <c r="I2258">
        <v>608</v>
      </c>
      <c r="J2258">
        <v>13.1</v>
      </c>
      <c r="N2258" t="e">
        <f>IF(M2258&lt;&gt;"",-8.31432*('Fli3d Chicken ESP32 TM'!O2258+273.15)/(9.80665*0.0289644)*LN(M2258/time_fitting!$G$2)+time_fitting!$G$4,NA())</f>
        <v>#N/A</v>
      </c>
      <c r="U2258" t="str">
        <f t="shared" si="108"/>
        <v/>
      </c>
    </row>
    <row r="2259" spans="1:27" x14ac:dyDescent="0.25">
      <c r="A2259" t="s">
        <v>888</v>
      </c>
      <c r="B2259">
        <v>3588</v>
      </c>
      <c r="C2259">
        <f t="shared" si="107"/>
        <v>639906</v>
      </c>
      <c r="D2259" t="s">
        <v>2739</v>
      </c>
      <c r="E2259" s="1">
        <f>VLOOKUP(D2259,time_fitting!$A$1:$B$14,2,0)+C2259/1000/60/60/24</f>
        <v>44829.649998796296</v>
      </c>
      <c r="G2259" s="5">
        <f t="shared" si="109"/>
        <v>1.2144131942477543E-2</v>
      </c>
      <c r="K2259">
        <v>639906</v>
      </c>
      <c r="L2259">
        <v>601</v>
      </c>
      <c r="M2259">
        <v>540.25</v>
      </c>
      <c r="N2259">
        <f>IF(M2259&lt;&gt;"",-8.31432*('Fli3d Chicken ESP32 TM'!O2259+273.15)/(9.80665*0.0289644)*LN(M2259/time_fitting!$G$2)+time_fitting!$G$4,NA())</f>
        <v>4842.5724115028706</v>
      </c>
      <c r="O2259">
        <v>-10.01</v>
      </c>
      <c r="U2259" t="str">
        <f t="shared" si="108"/>
        <v/>
      </c>
    </row>
    <row r="2260" spans="1:27" x14ac:dyDescent="0.25">
      <c r="A2260" t="s">
        <v>888</v>
      </c>
      <c r="B2260">
        <v>3589</v>
      </c>
      <c r="C2260">
        <f t="shared" si="107"/>
        <v>638972</v>
      </c>
      <c r="D2260" t="s">
        <v>2739</v>
      </c>
      <c r="E2260" s="1">
        <f>VLOOKUP(D2260,time_fitting!$A$1:$B$14,2,0)+C2260/1000/60/60/24</f>
        <v>44829.649987986108</v>
      </c>
      <c r="G2260" s="5">
        <f t="shared" si="109"/>
        <v>1.2133321753935888E-2</v>
      </c>
      <c r="N2260" t="e">
        <f>IF(M2260&lt;&gt;"",-8.31432*('Fli3d Chicken ESP32 TM'!O2260+273.15)/(9.80665*0.0289644)*LN(M2260/time_fitting!$G$2)+time_fitting!$G$4,NA())</f>
        <v>#N/A</v>
      </c>
      <c r="P2260">
        <v>638972</v>
      </c>
      <c r="Q2260">
        <v>600</v>
      </c>
      <c r="R2260">
        <v>10.93</v>
      </c>
      <c r="S2260">
        <v>1.1399999999999999</v>
      </c>
      <c r="T2260">
        <v>-0.28999999999999998</v>
      </c>
      <c r="U2260">
        <f t="shared" si="108"/>
        <v>10.993116027769378</v>
      </c>
      <c r="V2260">
        <v>-129.87</v>
      </c>
      <c r="W2260">
        <v>-26.82</v>
      </c>
      <c r="X2260">
        <v>-2.31</v>
      </c>
      <c r="Y2260">
        <v>13</v>
      </c>
      <c r="Z2260">
        <v>6</v>
      </c>
      <c r="AA2260">
        <v>17</v>
      </c>
    </row>
    <row r="2261" spans="1:27" x14ac:dyDescent="0.25">
      <c r="A2261" t="s">
        <v>889</v>
      </c>
      <c r="B2261">
        <v>3591</v>
      </c>
      <c r="C2261">
        <f t="shared" si="107"/>
        <v>642000</v>
      </c>
      <c r="D2261" t="s">
        <v>2739</v>
      </c>
      <c r="E2261" s="1">
        <f>VLOOKUP(D2261,time_fitting!$A$1:$B$14,2,0)+C2261/1000/60/60/24</f>
        <v>44829.650023032402</v>
      </c>
      <c r="G2261" s="5">
        <f t="shared" si="109"/>
        <v>1.2168368048151024E-2</v>
      </c>
      <c r="H2261">
        <v>642000</v>
      </c>
      <c r="I2261">
        <v>611</v>
      </c>
      <c r="J2261">
        <v>13</v>
      </c>
      <c r="N2261" t="e">
        <f>IF(M2261&lt;&gt;"",-8.31432*('Fli3d Chicken ESP32 TM'!O2261+273.15)/(9.80665*0.0289644)*LN(M2261/time_fitting!$G$2)+time_fitting!$G$4,NA())</f>
        <v>#N/A</v>
      </c>
      <c r="U2261" t="str">
        <f t="shared" si="108"/>
        <v/>
      </c>
    </row>
    <row r="2262" spans="1:27" x14ac:dyDescent="0.25">
      <c r="A2262" t="s">
        <v>889</v>
      </c>
      <c r="B2262">
        <v>3592</v>
      </c>
      <c r="C2262">
        <f t="shared" si="107"/>
        <v>641906</v>
      </c>
      <c r="D2262" t="s">
        <v>2739</v>
      </c>
      <c r="E2262" s="1">
        <f>VLOOKUP(D2262,time_fitting!$A$1:$B$14,2,0)+C2262/1000/60/60/24</f>
        <v>44829.650021944442</v>
      </c>
      <c r="G2262" s="5">
        <f t="shared" si="109"/>
        <v>1.216728008876089E-2</v>
      </c>
      <c r="K2262">
        <v>641906</v>
      </c>
      <c r="L2262">
        <v>603</v>
      </c>
      <c r="M2262">
        <v>539.83000000000004</v>
      </c>
      <c r="N2262">
        <f>IF(M2262&lt;&gt;"",-8.31432*('Fli3d Chicken ESP32 TM'!O2262+273.15)/(9.80665*0.0289644)*LN(M2262/time_fitting!$G$2)+time_fitting!$G$4,NA())</f>
        <v>4848.3822980502855</v>
      </c>
      <c r="O2262">
        <v>-10.02</v>
      </c>
      <c r="U2262" t="str">
        <f t="shared" si="108"/>
        <v/>
      </c>
    </row>
    <row r="2263" spans="1:27" x14ac:dyDescent="0.25">
      <c r="A2263" t="s">
        <v>889</v>
      </c>
      <c r="B2263">
        <v>3593</v>
      </c>
      <c r="C2263">
        <f t="shared" si="107"/>
        <v>641964</v>
      </c>
      <c r="D2263" t="s">
        <v>2739</v>
      </c>
      <c r="E2263" s="1">
        <f>VLOOKUP(D2263,time_fitting!$A$1:$B$14,2,0)+C2263/1000/60/60/24</f>
        <v>44829.650022615737</v>
      </c>
      <c r="G2263" s="5">
        <f t="shared" si="109"/>
        <v>1.216795138316229E-2</v>
      </c>
      <c r="N2263" t="e">
        <f>IF(M2263&lt;&gt;"",-8.31432*('Fli3d Chicken ESP32 TM'!O2263+273.15)/(9.80665*0.0289644)*LN(M2263/time_fitting!$G$2)+time_fitting!$G$4,NA())</f>
        <v>#N/A</v>
      </c>
      <c r="P2263">
        <v>641964</v>
      </c>
      <c r="Q2263">
        <v>603</v>
      </c>
      <c r="R2263">
        <v>9.75</v>
      </c>
      <c r="S2263">
        <v>1.02</v>
      </c>
      <c r="T2263">
        <v>-0.24</v>
      </c>
      <c r="U2263">
        <f t="shared" si="108"/>
        <v>9.8061460319536344</v>
      </c>
      <c r="V2263">
        <v>61.03</v>
      </c>
      <c r="W2263">
        <v>-7.31</v>
      </c>
      <c r="X2263">
        <v>-5.67</v>
      </c>
      <c r="Y2263">
        <v>8</v>
      </c>
      <c r="Z2263">
        <v>9</v>
      </c>
      <c r="AA2263">
        <v>18</v>
      </c>
    </row>
    <row r="2264" spans="1:27" x14ac:dyDescent="0.25">
      <c r="A2264" t="s">
        <v>890</v>
      </c>
      <c r="B2264">
        <v>3595</v>
      </c>
      <c r="C2264">
        <f t="shared" si="107"/>
        <v>644000</v>
      </c>
      <c r="D2264" t="s">
        <v>2739</v>
      </c>
      <c r="E2264" s="1">
        <f>VLOOKUP(D2264,time_fitting!$A$1:$B$14,2,0)+C2264/1000/60/60/24</f>
        <v>44829.650046180555</v>
      </c>
      <c r="G2264" s="5">
        <f t="shared" si="109"/>
        <v>1.2191516201710328E-2</v>
      </c>
      <c r="H2264">
        <v>644000</v>
      </c>
      <c r="I2264">
        <v>613</v>
      </c>
      <c r="J2264">
        <v>13</v>
      </c>
      <c r="N2264" t="e">
        <f>IF(M2264&lt;&gt;"",-8.31432*('Fli3d Chicken ESP32 TM'!O2264+273.15)/(9.80665*0.0289644)*LN(M2264/time_fitting!$G$2)+time_fitting!$G$4,NA())</f>
        <v>#N/A</v>
      </c>
      <c r="U2264" t="str">
        <f t="shared" si="108"/>
        <v/>
      </c>
    </row>
    <row r="2265" spans="1:27" x14ac:dyDescent="0.25">
      <c r="A2265" t="s">
        <v>890</v>
      </c>
      <c r="B2265">
        <v>3596</v>
      </c>
      <c r="C2265">
        <f t="shared" si="107"/>
        <v>644906</v>
      </c>
      <c r="D2265" t="s">
        <v>2739</v>
      </c>
      <c r="E2265" s="1">
        <f>VLOOKUP(D2265,time_fitting!$A$1:$B$14,2,0)+C2265/1000/60/60/24</f>
        <v>44829.650056666665</v>
      </c>
      <c r="G2265" s="5">
        <f t="shared" si="109"/>
        <v>1.220200231182389E-2</v>
      </c>
      <c r="K2265">
        <v>644906</v>
      </c>
      <c r="L2265">
        <v>606</v>
      </c>
      <c r="M2265">
        <v>538.6</v>
      </c>
      <c r="N2265">
        <f>IF(M2265&lt;&gt;"",-8.31432*('Fli3d Chicken ESP32 TM'!O2265+273.15)/(9.80665*0.0289644)*LN(M2265/time_fitting!$G$2)+time_fitting!$G$4,NA())</f>
        <v>4860.1556174558264</v>
      </c>
      <c r="O2265">
        <v>-10.34</v>
      </c>
      <c r="U2265" t="str">
        <f t="shared" si="108"/>
        <v/>
      </c>
    </row>
    <row r="2266" spans="1:27" x14ac:dyDescent="0.25">
      <c r="A2266" t="s">
        <v>890</v>
      </c>
      <c r="B2266">
        <v>3597</v>
      </c>
      <c r="C2266">
        <f t="shared" si="107"/>
        <v>643971</v>
      </c>
      <c r="D2266" t="s">
        <v>2739</v>
      </c>
      <c r="E2266" s="1">
        <f>VLOOKUP(D2266,time_fitting!$A$1:$B$14,2,0)+C2266/1000/60/60/24</f>
        <v>44829.650045844901</v>
      </c>
      <c r="G2266" s="5">
        <f t="shared" si="109"/>
        <v>1.2191180547233671E-2</v>
      </c>
      <c r="N2266" t="e">
        <f>IF(M2266&lt;&gt;"",-8.31432*('Fli3d Chicken ESP32 TM'!O2266+273.15)/(9.80665*0.0289644)*LN(M2266/time_fitting!$G$2)+time_fitting!$G$4,NA())</f>
        <v>#N/A</v>
      </c>
      <c r="P2266">
        <v>643971</v>
      </c>
      <c r="Q2266">
        <v>605</v>
      </c>
      <c r="R2266">
        <v>11.58</v>
      </c>
      <c r="S2266">
        <v>1.26</v>
      </c>
      <c r="T2266">
        <v>-0.43</v>
      </c>
      <c r="U2266">
        <f t="shared" si="108"/>
        <v>11.656281568321864</v>
      </c>
      <c r="V2266">
        <v>-42.74</v>
      </c>
      <c r="W2266">
        <v>-10.42</v>
      </c>
      <c r="X2266">
        <v>-1.21</v>
      </c>
      <c r="Y2266">
        <v>12</v>
      </c>
      <c r="Z2266">
        <v>7</v>
      </c>
      <c r="AA2266">
        <v>17</v>
      </c>
    </row>
    <row r="2267" spans="1:27" x14ac:dyDescent="0.25">
      <c r="A2267" t="s">
        <v>891</v>
      </c>
      <c r="B2267">
        <v>3599</v>
      </c>
      <c r="C2267">
        <f t="shared" si="107"/>
        <v>646000</v>
      </c>
      <c r="D2267" t="s">
        <v>2739</v>
      </c>
      <c r="E2267" s="1">
        <f>VLOOKUP(D2267,time_fitting!$A$1:$B$14,2,0)+C2267/1000/60/60/24</f>
        <v>44829.650069328702</v>
      </c>
      <c r="G2267" s="5">
        <f t="shared" si="109"/>
        <v>1.2214664347993676E-2</v>
      </c>
      <c r="H2267">
        <v>646000</v>
      </c>
      <c r="I2267">
        <v>615</v>
      </c>
      <c r="J2267">
        <v>13</v>
      </c>
      <c r="N2267" t="e">
        <f>IF(M2267&lt;&gt;"",-8.31432*('Fli3d Chicken ESP32 TM'!O2267+273.15)/(9.80665*0.0289644)*LN(M2267/time_fitting!$G$2)+time_fitting!$G$4,NA())</f>
        <v>#N/A</v>
      </c>
      <c r="U2267" t="str">
        <f t="shared" si="108"/>
        <v/>
      </c>
    </row>
    <row r="2268" spans="1:27" x14ac:dyDescent="0.25">
      <c r="A2268" t="s">
        <v>891</v>
      </c>
      <c r="B2268">
        <v>3600</v>
      </c>
      <c r="C2268">
        <f t="shared" si="107"/>
        <v>645906</v>
      </c>
      <c r="D2268" t="s">
        <v>2739</v>
      </c>
      <c r="E2268" s="1">
        <f>VLOOKUP(D2268,time_fitting!$A$1:$B$14,2,0)+C2268/1000/60/60/24</f>
        <v>44829.650068240735</v>
      </c>
      <c r="G2268" s="5">
        <f t="shared" si="109"/>
        <v>1.2213576381327584E-2</v>
      </c>
      <c r="K2268">
        <v>645906</v>
      </c>
      <c r="L2268">
        <v>607</v>
      </c>
      <c r="M2268">
        <v>538.38</v>
      </c>
      <c r="N2268">
        <f>IF(M2268&lt;&gt;"",-8.31432*('Fli3d Chicken ESP32 TM'!O2268+273.15)/(9.80665*0.0289644)*LN(M2268/time_fitting!$G$2)+time_fitting!$G$4,NA())</f>
        <v>4860.5798279595037</v>
      </c>
      <c r="O2268">
        <v>-10.49</v>
      </c>
      <c r="U2268" t="str">
        <f t="shared" si="108"/>
        <v/>
      </c>
    </row>
    <row r="2269" spans="1:27" x14ac:dyDescent="0.25">
      <c r="A2269" t="s">
        <v>891</v>
      </c>
      <c r="B2269">
        <v>3601</v>
      </c>
      <c r="C2269">
        <f t="shared" si="107"/>
        <v>645241</v>
      </c>
      <c r="D2269" t="s">
        <v>2739</v>
      </c>
      <c r="E2269" s="1">
        <f>VLOOKUP(D2269,time_fitting!$A$1:$B$14,2,0)+C2269/1000/60/60/24</f>
        <v>44829.65006054398</v>
      </c>
      <c r="G2269" s="5">
        <f t="shared" si="109"/>
        <v>1.2205879625980742E-2</v>
      </c>
      <c r="N2269" t="e">
        <f>IF(M2269&lt;&gt;"",-8.31432*('Fli3d Chicken ESP32 TM'!O2269+273.15)/(9.80665*0.0289644)*LN(M2269/time_fitting!$G$2)+time_fitting!$G$4,NA())</f>
        <v>#N/A</v>
      </c>
      <c r="P2269">
        <v>645241</v>
      </c>
      <c r="Q2269">
        <v>606</v>
      </c>
      <c r="R2269">
        <v>10.56</v>
      </c>
      <c r="S2269">
        <v>1.26</v>
      </c>
      <c r="T2269">
        <v>0.19</v>
      </c>
      <c r="U2269">
        <f t="shared" si="108"/>
        <v>10.636601900983228</v>
      </c>
      <c r="V2269">
        <v>-2.0099999999999998</v>
      </c>
      <c r="W2269">
        <v>-26.46</v>
      </c>
      <c r="X2269">
        <v>4.45</v>
      </c>
      <c r="Y2269">
        <v>9</v>
      </c>
      <c r="Z2269">
        <v>13</v>
      </c>
      <c r="AA2269">
        <v>16</v>
      </c>
    </row>
    <row r="2270" spans="1:27" x14ac:dyDescent="0.25">
      <c r="A2270" t="s">
        <v>892</v>
      </c>
      <c r="B2270">
        <v>3603</v>
      </c>
      <c r="C2270">
        <f t="shared" si="107"/>
        <v>648000</v>
      </c>
      <c r="D2270" t="s">
        <v>2739</v>
      </c>
      <c r="E2270" s="1">
        <f>VLOOKUP(D2270,time_fitting!$A$1:$B$14,2,0)+C2270/1000/60/60/24</f>
        <v>44829.650092476848</v>
      </c>
      <c r="G2270" s="5">
        <f t="shared" si="109"/>
        <v>1.2237812494277023E-2</v>
      </c>
      <c r="H2270">
        <v>648000</v>
      </c>
      <c r="I2270">
        <v>617</v>
      </c>
      <c r="J2270">
        <v>12.9</v>
      </c>
      <c r="N2270" t="e">
        <f>IF(M2270&lt;&gt;"",-8.31432*('Fli3d Chicken ESP32 TM'!O2270+273.15)/(9.80665*0.0289644)*LN(M2270/time_fitting!$G$2)+time_fitting!$G$4,NA())</f>
        <v>#N/A</v>
      </c>
      <c r="U2270" t="str">
        <f t="shared" si="108"/>
        <v/>
      </c>
    </row>
    <row r="2271" spans="1:27" x14ac:dyDescent="0.25">
      <c r="A2271" t="s">
        <v>892</v>
      </c>
      <c r="B2271">
        <v>3604</v>
      </c>
      <c r="C2271">
        <f t="shared" si="107"/>
        <v>648906</v>
      </c>
      <c r="D2271" t="s">
        <v>2739</v>
      </c>
      <c r="E2271" s="1">
        <f>VLOOKUP(D2271,time_fitting!$A$1:$B$14,2,0)+C2271/1000/60/60/24</f>
        <v>44829.650102962958</v>
      </c>
      <c r="G2271" s="5">
        <f t="shared" si="109"/>
        <v>1.2248298604390584E-2</v>
      </c>
      <c r="K2271">
        <v>648906</v>
      </c>
      <c r="L2271">
        <v>610</v>
      </c>
      <c r="M2271">
        <v>537.80999999999995</v>
      </c>
      <c r="N2271">
        <f>IF(M2271&lt;&gt;"",-8.31432*('Fli3d Chicken ESP32 TM'!O2271+273.15)/(9.80665*0.0289644)*LN(M2271/time_fitting!$G$2)+time_fitting!$G$4,NA())</f>
        <v>4864.3667632942825</v>
      </c>
      <c r="O2271">
        <v>-10.73</v>
      </c>
      <c r="U2271" t="str">
        <f t="shared" si="108"/>
        <v/>
      </c>
    </row>
    <row r="2272" spans="1:27" x14ac:dyDescent="0.25">
      <c r="A2272" t="s">
        <v>892</v>
      </c>
      <c r="B2272">
        <v>3605</v>
      </c>
      <c r="C2272">
        <f t="shared" si="107"/>
        <v>647967</v>
      </c>
      <c r="D2272" t="s">
        <v>2739</v>
      </c>
      <c r="E2272" s="1">
        <f>VLOOKUP(D2272,time_fitting!$A$1:$B$14,2,0)+C2272/1000/60/60/24</f>
        <v>44829.650092094904</v>
      </c>
      <c r="G2272" s="5">
        <f t="shared" si="109"/>
        <v>1.2237430550158024E-2</v>
      </c>
      <c r="N2272" t="e">
        <f>IF(M2272&lt;&gt;"",-8.31432*('Fli3d Chicken ESP32 TM'!O2272+273.15)/(9.80665*0.0289644)*LN(M2272/time_fitting!$G$2)+time_fitting!$G$4,NA())</f>
        <v>#N/A</v>
      </c>
      <c r="P2272">
        <v>647967</v>
      </c>
      <c r="Q2272">
        <v>609</v>
      </c>
      <c r="R2272">
        <v>10.88</v>
      </c>
      <c r="S2272">
        <v>1.39</v>
      </c>
      <c r="T2272">
        <v>0.42</v>
      </c>
      <c r="U2272">
        <f t="shared" si="108"/>
        <v>10.976470288758588</v>
      </c>
      <c r="V2272">
        <v>-44.32</v>
      </c>
      <c r="W2272">
        <v>-27.8</v>
      </c>
      <c r="X2272">
        <v>-2.92</v>
      </c>
      <c r="Y2272">
        <v>11</v>
      </c>
      <c r="Z2272">
        <v>7</v>
      </c>
      <c r="AA2272">
        <v>17</v>
      </c>
    </row>
    <row r="2273" spans="1:27" x14ac:dyDescent="0.25">
      <c r="A2273" t="s">
        <v>893</v>
      </c>
      <c r="B2273">
        <v>3607</v>
      </c>
      <c r="C2273">
        <f t="shared" si="107"/>
        <v>651000</v>
      </c>
      <c r="D2273" t="s">
        <v>2739</v>
      </c>
      <c r="E2273" s="1">
        <f>VLOOKUP(D2273,time_fitting!$A$1:$B$14,2,0)+C2273/1000/60/60/24</f>
        <v>44829.650127199071</v>
      </c>
      <c r="G2273" s="5">
        <f t="shared" si="109"/>
        <v>1.2272534717340022E-2</v>
      </c>
      <c r="H2273">
        <v>651000</v>
      </c>
      <c r="I2273">
        <v>620</v>
      </c>
      <c r="J2273">
        <v>12.9</v>
      </c>
      <c r="N2273" t="e">
        <f>IF(M2273&lt;&gt;"",-8.31432*('Fli3d Chicken ESP32 TM'!O2273+273.15)/(9.80665*0.0289644)*LN(M2273/time_fitting!$G$2)+time_fitting!$G$4,NA())</f>
        <v>#N/A</v>
      </c>
      <c r="U2273" t="str">
        <f t="shared" si="108"/>
        <v/>
      </c>
    </row>
    <row r="2274" spans="1:27" x14ac:dyDescent="0.25">
      <c r="A2274" t="s">
        <v>893</v>
      </c>
      <c r="B2274">
        <v>3608</v>
      </c>
      <c r="C2274">
        <f t="shared" si="107"/>
        <v>651906</v>
      </c>
      <c r="D2274" t="s">
        <v>2739</v>
      </c>
      <c r="E2274" s="1">
        <f>VLOOKUP(D2274,time_fitting!$A$1:$B$14,2,0)+C2274/1000/60/60/24</f>
        <v>44829.650137685181</v>
      </c>
      <c r="G2274" s="5">
        <f t="shared" si="109"/>
        <v>1.2283020827453583E-2</v>
      </c>
      <c r="K2274">
        <v>651906</v>
      </c>
      <c r="L2274">
        <v>613</v>
      </c>
      <c r="M2274">
        <v>536.57000000000005</v>
      </c>
      <c r="N2274">
        <f>IF(M2274&lt;&gt;"",-8.31432*('Fli3d Chicken ESP32 TM'!O2274+273.15)/(9.80665*0.0289644)*LN(M2274/time_fitting!$G$2)+time_fitting!$G$4,NA())</f>
        <v>4880.4576537541834</v>
      </c>
      <c r="O2274">
        <v>-10.82</v>
      </c>
      <c r="U2274" t="str">
        <f t="shared" si="108"/>
        <v/>
      </c>
    </row>
    <row r="2275" spans="1:27" x14ac:dyDescent="0.25">
      <c r="A2275" t="s">
        <v>893</v>
      </c>
      <c r="B2275">
        <v>3609</v>
      </c>
      <c r="C2275">
        <f t="shared" si="107"/>
        <v>650976</v>
      </c>
      <c r="D2275" t="s">
        <v>2739</v>
      </c>
      <c r="E2275" s="1">
        <f>VLOOKUP(D2275,time_fitting!$A$1:$B$14,2,0)+C2275/1000/60/60/24</f>
        <v>44829.650126921289</v>
      </c>
      <c r="G2275" s="5">
        <f t="shared" si="109"/>
        <v>1.2272256935830228E-2</v>
      </c>
      <c r="N2275" t="e">
        <f>IF(M2275&lt;&gt;"",-8.31432*('Fli3d Chicken ESP32 TM'!O2275+273.15)/(9.80665*0.0289644)*LN(M2275/time_fitting!$G$2)+time_fitting!$G$4,NA())</f>
        <v>#N/A</v>
      </c>
      <c r="P2275">
        <v>650976</v>
      </c>
      <c r="Q2275">
        <v>612</v>
      </c>
      <c r="R2275">
        <v>9.0299999999999994</v>
      </c>
      <c r="S2275">
        <v>1.26</v>
      </c>
      <c r="T2275">
        <v>0.22</v>
      </c>
      <c r="U2275">
        <f t="shared" si="108"/>
        <v>9.1201370603735992</v>
      </c>
      <c r="V2275">
        <v>47.31</v>
      </c>
      <c r="W2275">
        <v>-8.41</v>
      </c>
      <c r="X2275">
        <v>6.76</v>
      </c>
      <c r="Y2275">
        <v>11</v>
      </c>
      <c r="Z2275">
        <v>9</v>
      </c>
      <c r="AA2275">
        <v>18</v>
      </c>
    </row>
    <row r="2276" spans="1:27" x14ac:dyDescent="0.25">
      <c r="A2276" t="s">
        <v>894</v>
      </c>
      <c r="B2276">
        <v>3611</v>
      </c>
      <c r="C2276">
        <f t="shared" si="107"/>
        <v>654000</v>
      </c>
      <c r="D2276" t="s">
        <v>2739</v>
      </c>
      <c r="E2276" s="1">
        <f>VLOOKUP(D2276,time_fitting!$A$1:$B$14,2,0)+C2276/1000/60/60/24</f>
        <v>44829.650161921294</v>
      </c>
      <c r="G2276" s="5">
        <f t="shared" si="109"/>
        <v>1.2307256940403022E-2</v>
      </c>
      <c r="H2276">
        <v>654000</v>
      </c>
      <c r="I2276">
        <v>623</v>
      </c>
      <c r="J2276">
        <v>12.9</v>
      </c>
      <c r="N2276" t="e">
        <f>IF(M2276&lt;&gt;"",-8.31432*('Fli3d Chicken ESP32 TM'!O2276+273.15)/(9.80665*0.0289644)*LN(M2276/time_fitting!$G$2)+time_fitting!$G$4,NA())</f>
        <v>#N/A</v>
      </c>
      <c r="U2276" t="str">
        <f t="shared" si="108"/>
        <v/>
      </c>
    </row>
    <row r="2277" spans="1:27" x14ac:dyDescent="0.25">
      <c r="A2277" t="s">
        <v>894</v>
      </c>
      <c r="B2277">
        <v>3612</v>
      </c>
      <c r="C2277">
        <f t="shared" si="107"/>
        <v>654906</v>
      </c>
      <c r="D2277" t="s">
        <v>2739</v>
      </c>
      <c r="E2277" s="1">
        <f>VLOOKUP(D2277,time_fitting!$A$1:$B$14,2,0)+C2277/1000/60/60/24</f>
        <v>44829.650172407404</v>
      </c>
      <c r="G2277" s="5">
        <f t="shared" si="109"/>
        <v>1.2317743050516583E-2</v>
      </c>
      <c r="K2277">
        <v>654906</v>
      </c>
      <c r="L2277">
        <v>616</v>
      </c>
      <c r="M2277">
        <v>536.09</v>
      </c>
      <c r="N2277">
        <f>IF(M2277&lt;&gt;"",-8.31432*('Fli3d Chicken ESP32 TM'!O2277+273.15)/(9.80665*0.0289644)*LN(M2277/time_fitting!$G$2)+time_fitting!$G$4,NA())</f>
        <v>4890.4322743353787</v>
      </c>
      <c r="O2277">
        <v>-10.65</v>
      </c>
      <c r="U2277" t="str">
        <f t="shared" si="108"/>
        <v/>
      </c>
    </row>
    <row r="2278" spans="1:27" x14ac:dyDescent="0.25">
      <c r="A2278" t="s">
        <v>894</v>
      </c>
      <c r="B2278">
        <v>3613</v>
      </c>
      <c r="C2278">
        <f t="shared" si="107"/>
        <v>653909</v>
      </c>
      <c r="D2278" t="s">
        <v>2739</v>
      </c>
      <c r="E2278" s="1">
        <f>VLOOKUP(D2278,time_fitting!$A$1:$B$14,2,0)+C2278/1000/60/60/24</f>
        <v>44829.650160868056</v>
      </c>
      <c r="G2278" s="5">
        <f t="shared" si="109"/>
        <v>1.2306203701882623E-2</v>
      </c>
      <c r="N2278" t="e">
        <f>IF(M2278&lt;&gt;"",-8.31432*('Fli3d Chicken ESP32 TM'!O2278+273.15)/(9.80665*0.0289644)*LN(M2278/time_fitting!$G$2)+time_fitting!$G$4,NA())</f>
        <v>#N/A</v>
      </c>
      <c r="P2278">
        <v>653909</v>
      </c>
      <c r="Q2278">
        <v>615</v>
      </c>
      <c r="R2278">
        <v>10.94</v>
      </c>
      <c r="S2278">
        <v>0.83</v>
      </c>
      <c r="T2278">
        <v>0.31</v>
      </c>
      <c r="U2278">
        <f t="shared" si="108"/>
        <v>10.975818876056582</v>
      </c>
      <c r="V2278">
        <v>115.54</v>
      </c>
      <c r="W2278">
        <v>-1.89</v>
      </c>
      <c r="X2278">
        <v>-8.0399999999999991</v>
      </c>
      <c r="Y2278">
        <v>-1</v>
      </c>
      <c r="Z2278">
        <v>6</v>
      </c>
      <c r="AA2278">
        <v>17</v>
      </c>
    </row>
    <row r="2279" spans="1:27" x14ac:dyDescent="0.25">
      <c r="A2279" t="s">
        <v>895</v>
      </c>
      <c r="B2279">
        <v>3615</v>
      </c>
      <c r="C2279">
        <f t="shared" si="107"/>
        <v>657000</v>
      </c>
      <c r="D2279" t="s">
        <v>2739</v>
      </c>
      <c r="E2279" s="1">
        <f>VLOOKUP(D2279,time_fitting!$A$1:$B$14,2,0)+C2279/1000/60/60/24</f>
        <v>44829.650196643517</v>
      </c>
      <c r="G2279" s="5">
        <f t="shared" si="109"/>
        <v>1.2341979163466021E-2</v>
      </c>
      <c r="H2279">
        <v>657000</v>
      </c>
      <c r="I2279">
        <v>626</v>
      </c>
      <c r="J2279">
        <v>12.8</v>
      </c>
      <c r="N2279" t="e">
        <f>IF(M2279&lt;&gt;"",-8.31432*('Fli3d Chicken ESP32 TM'!O2279+273.15)/(9.80665*0.0289644)*LN(M2279/time_fitting!$G$2)+time_fitting!$G$4,NA())</f>
        <v>#N/A</v>
      </c>
      <c r="U2279" t="str">
        <f t="shared" si="108"/>
        <v/>
      </c>
    </row>
    <row r="2280" spans="1:27" x14ac:dyDescent="0.25">
      <c r="A2280" t="s">
        <v>895</v>
      </c>
      <c r="B2280">
        <v>3616</v>
      </c>
      <c r="C2280">
        <f t="shared" si="107"/>
        <v>657906</v>
      </c>
      <c r="D2280" t="s">
        <v>2739</v>
      </c>
      <c r="E2280" s="1">
        <f>VLOOKUP(D2280,time_fitting!$A$1:$B$14,2,0)+C2280/1000/60/60/24</f>
        <v>44829.650207129627</v>
      </c>
      <c r="G2280" s="5">
        <f t="shared" si="109"/>
        <v>1.2352465273579583E-2</v>
      </c>
      <c r="K2280">
        <v>657906</v>
      </c>
      <c r="L2280">
        <v>619</v>
      </c>
      <c r="M2280">
        <v>535.33000000000004</v>
      </c>
      <c r="N2280">
        <f>IF(M2280&lt;&gt;"",-8.31432*('Fli3d Chicken ESP32 TM'!O2280+273.15)/(9.80665*0.0289644)*LN(M2280/time_fitting!$G$2)+time_fitting!$G$4,NA())</f>
        <v>4907.7347605688983</v>
      </c>
      <c r="O2280">
        <v>-10.3</v>
      </c>
      <c r="U2280" t="str">
        <f t="shared" si="108"/>
        <v/>
      </c>
    </row>
    <row r="2281" spans="1:27" x14ac:dyDescent="0.25">
      <c r="A2281" t="s">
        <v>895</v>
      </c>
      <c r="B2281">
        <v>3617</v>
      </c>
      <c r="C2281">
        <f t="shared" si="107"/>
        <v>656977</v>
      </c>
      <c r="D2281" t="s">
        <v>2739</v>
      </c>
      <c r="E2281" s="1">
        <f>VLOOKUP(D2281,time_fitting!$A$1:$B$14,2,0)+C2281/1000/60/60/24</f>
        <v>44829.650196377312</v>
      </c>
      <c r="G2281" s="5">
        <f t="shared" si="109"/>
        <v>1.2341712958004791E-2</v>
      </c>
      <c r="N2281" t="e">
        <f>IF(M2281&lt;&gt;"",-8.31432*('Fli3d Chicken ESP32 TM'!O2281+273.15)/(9.80665*0.0289644)*LN(M2281/time_fitting!$G$2)+time_fitting!$G$4,NA())</f>
        <v>#N/A</v>
      </c>
      <c r="P2281">
        <v>656977</v>
      </c>
      <c r="Q2281">
        <v>618</v>
      </c>
      <c r="R2281">
        <v>9.19</v>
      </c>
      <c r="S2281">
        <v>1.0900000000000001</v>
      </c>
      <c r="T2281">
        <v>0.5</v>
      </c>
      <c r="U2281">
        <f t="shared" si="108"/>
        <v>9.2679123862928261</v>
      </c>
      <c r="V2281">
        <v>79.69</v>
      </c>
      <c r="W2281">
        <v>-24.69</v>
      </c>
      <c r="X2281">
        <v>-2.25</v>
      </c>
      <c r="Y2281">
        <v>-4</v>
      </c>
      <c r="Z2281">
        <v>-4</v>
      </c>
      <c r="AA2281">
        <v>14</v>
      </c>
    </row>
    <row r="2282" spans="1:27" x14ac:dyDescent="0.25">
      <c r="A2282" t="s">
        <v>896</v>
      </c>
      <c r="B2282">
        <v>3619</v>
      </c>
      <c r="C2282">
        <f t="shared" si="107"/>
        <v>659001</v>
      </c>
      <c r="D2282" t="s">
        <v>2739</v>
      </c>
      <c r="E2282" s="1">
        <f>VLOOKUP(D2282,time_fitting!$A$1:$B$14,2,0)+C2282/1000/60/60/24</f>
        <v>44829.650219803239</v>
      </c>
      <c r="G2282" s="5">
        <f t="shared" si="109"/>
        <v>1.2365138885797933E-2</v>
      </c>
      <c r="H2282">
        <v>659001</v>
      </c>
      <c r="I2282">
        <v>628</v>
      </c>
      <c r="J2282">
        <v>12.8</v>
      </c>
      <c r="N2282" t="e">
        <f>IF(M2282&lt;&gt;"",-8.31432*('Fli3d Chicken ESP32 TM'!O2282+273.15)/(9.80665*0.0289644)*LN(M2282/time_fitting!$G$2)+time_fitting!$G$4,NA())</f>
        <v>#N/A</v>
      </c>
      <c r="U2282" t="str">
        <f t="shared" si="108"/>
        <v/>
      </c>
    </row>
    <row r="2283" spans="1:27" x14ac:dyDescent="0.25">
      <c r="A2283" t="s">
        <v>896</v>
      </c>
      <c r="B2283">
        <v>3620</v>
      </c>
      <c r="C2283">
        <f t="shared" si="107"/>
        <v>659906</v>
      </c>
      <c r="D2283" t="s">
        <v>2739</v>
      </c>
      <c r="E2283" s="1">
        <f>VLOOKUP(D2283,time_fitting!$A$1:$B$14,2,0)+C2283/1000/60/60/24</f>
        <v>44829.650230277774</v>
      </c>
      <c r="G2283" s="5">
        <f t="shared" si="109"/>
        <v>1.237561341986293E-2</v>
      </c>
      <c r="K2283">
        <v>659906</v>
      </c>
      <c r="L2283">
        <v>621</v>
      </c>
      <c r="M2283">
        <v>534.84</v>
      </c>
      <c r="N2283">
        <f>IF(M2283&lt;&gt;"",-8.31432*('Fli3d Chicken ESP32 TM'!O2283+273.15)/(9.80665*0.0289644)*LN(M2283/time_fitting!$G$2)+time_fitting!$G$4,NA())</f>
        <v>4910.9337439127203</v>
      </c>
      <c r="O2283">
        <v>-10.51</v>
      </c>
      <c r="U2283" t="str">
        <f t="shared" si="108"/>
        <v/>
      </c>
    </row>
    <row r="2284" spans="1:27" x14ac:dyDescent="0.25">
      <c r="A2284" t="s">
        <v>896</v>
      </c>
      <c r="B2284">
        <v>3621</v>
      </c>
      <c r="C2284">
        <f t="shared" si="107"/>
        <v>659989</v>
      </c>
      <c r="D2284" t="s">
        <v>2739</v>
      </c>
      <c r="E2284" s="1">
        <f>VLOOKUP(D2284,time_fitting!$A$1:$B$14,2,0)+C2284/1000/60/60/24</f>
        <v>44829.650231238425</v>
      </c>
      <c r="G2284" s="5">
        <f t="shared" si="109"/>
        <v>1.2376574071822688E-2</v>
      </c>
      <c r="N2284" t="e">
        <f>IF(M2284&lt;&gt;"",-8.31432*('Fli3d Chicken ESP32 TM'!O2284+273.15)/(9.80665*0.0289644)*LN(M2284/time_fitting!$G$2)+time_fitting!$G$4,NA())</f>
        <v>#N/A</v>
      </c>
      <c r="P2284">
        <v>659989</v>
      </c>
      <c r="Q2284">
        <v>621</v>
      </c>
      <c r="R2284">
        <v>10.58</v>
      </c>
      <c r="S2284">
        <v>0.94</v>
      </c>
      <c r="T2284">
        <v>-0.15</v>
      </c>
      <c r="U2284">
        <f t="shared" si="108"/>
        <v>10.622735052706529</v>
      </c>
      <c r="V2284">
        <v>-177.5</v>
      </c>
      <c r="W2284">
        <v>-16.82</v>
      </c>
      <c r="X2284">
        <v>-0.24</v>
      </c>
      <c r="Y2284">
        <v>-2</v>
      </c>
      <c r="Z2284">
        <v>5</v>
      </c>
      <c r="AA2284">
        <v>18</v>
      </c>
    </row>
    <row r="2285" spans="1:27" x14ac:dyDescent="0.25">
      <c r="A2285" t="s">
        <v>897</v>
      </c>
      <c r="B2285">
        <v>3623</v>
      </c>
      <c r="C2285">
        <f t="shared" si="107"/>
        <v>662000</v>
      </c>
      <c r="D2285" t="s">
        <v>2739</v>
      </c>
      <c r="E2285" s="1">
        <f>VLOOKUP(D2285,time_fitting!$A$1:$B$14,2,0)+C2285/1000/60/60/24</f>
        <v>44829.650254513886</v>
      </c>
      <c r="G2285" s="5">
        <f t="shared" si="109"/>
        <v>1.2399849532812368E-2</v>
      </c>
      <c r="H2285">
        <v>662000</v>
      </c>
      <c r="I2285">
        <v>631</v>
      </c>
      <c r="J2285">
        <v>12.7</v>
      </c>
      <c r="N2285" t="e">
        <f>IF(M2285&lt;&gt;"",-8.31432*('Fli3d Chicken ESP32 TM'!O2285+273.15)/(9.80665*0.0289644)*LN(M2285/time_fitting!$G$2)+time_fitting!$G$4,NA())</f>
        <v>#N/A</v>
      </c>
      <c r="U2285" t="str">
        <f t="shared" si="108"/>
        <v/>
      </c>
    </row>
    <row r="2286" spans="1:27" x14ac:dyDescent="0.25">
      <c r="A2286" t="s">
        <v>897</v>
      </c>
      <c r="B2286">
        <v>3624</v>
      </c>
      <c r="C2286">
        <f t="shared" si="107"/>
        <v>662906</v>
      </c>
      <c r="D2286" t="s">
        <v>2739</v>
      </c>
      <c r="E2286" s="1">
        <f>VLOOKUP(D2286,time_fitting!$A$1:$B$14,2,0)+C2286/1000/60/60/24</f>
        <v>44829.650264999997</v>
      </c>
      <c r="G2286" s="5">
        <f t="shared" si="109"/>
        <v>1.2410335642925929E-2</v>
      </c>
      <c r="K2286">
        <v>662906</v>
      </c>
      <c r="L2286">
        <v>624</v>
      </c>
      <c r="M2286">
        <v>534</v>
      </c>
      <c r="N2286">
        <f>IF(M2286&lt;&gt;"",-8.31432*('Fli3d Chicken ESP32 TM'!O2286+273.15)/(9.80665*0.0289644)*LN(M2286/time_fitting!$G$2)+time_fitting!$G$4,NA())</f>
        <v>4921.5483312832257</v>
      </c>
      <c r="O2286">
        <v>-10.59</v>
      </c>
      <c r="U2286" t="str">
        <f t="shared" si="108"/>
        <v/>
      </c>
    </row>
    <row r="2287" spans="1:27" x14ac:dyDescent="0.25">
      <c r="A2287" t="s">
        <v>897</v>
      </c>
      <c r="B2287">
        <v>3625</v>
      </c>
      <c r="C2287">
        <f t="shared" si="107"/>
        <v>663118</v>
      </c>
      <c r="D2287" t="s">
        <v>2739</v>
      </c>
      <c r="E2287" s="1">
        <f>VLOOKUP(D2287,time_fitting!$A$1:$B$14,2,0)+C2287/1000/60/60/24</f>
        <v>44829.650267453697</v>
      </c>
      <c r="G2287" s="5">
        <f t="shared" si="109"/>
        <v>1.2412789343215991E-2</v>
      </c>
      <c r="N2287" t="e">
        <f>IF(M2287&lt;&gt;"",-8.31432*('Fli3d Chicken ESP32 TM'!O2287+273.15)/(9.80665*0.0289644)*LN(M2287/time_fitting!$G$2)+time_fitting!$G$4,NA())</f>
        <v>#N/A</v>
      </c>
      <c r="P2287">
        <v>663118</v>
      </c>
      <c r="Q2287">
        <v>624</v>
      </c>
      <c r="R2287">
        <v>8.5299999999999994</v>
      </c>
      <c r="S2287">
        <v>0.35</v>
      </c>
      <c r="T2287">
        <v>-0.56000000000000005</v>
      </c>
      <c r="U2287">
        <f t="shared" si="108"/>
        <v>8.5555245309682793</v>
      </c>
      <c r="V2287">
        <v>-162.80000000000001</v>
      </c>
      <c r="W2287">
        <v>-40.42</v>
      </c>
      <c r="X2287">
        <v>-7.37</v>
      </c>
      <c r="Y2287">
        <v>13</v>
      </c>
      <c r="Z2287">
        <v>-2</v>
      </c>
      <c r="AA2287">
        <v>14</v>
      </c>
    </row>
    <row r="2288" spans="1:27" x14ac:dyDescent="0.25">
      <c r="A2288" t="s">
        <v>898</v>
      </c>
      <c r="B2288">
        <v>3627</v>
      </c>
      <c r="C2288">
        <f t="shared" si="107"/>
        <v>665000</v>
      </c>
      <c r="D2288" t="s">
        <v>2739</v>
      </c>
      <c r="E2288" s="1">
        <f>VLOOKUP(D2288,time_fitting!$A$1:$B$14,2,0)+C2288/1000/60/60/24</f>
        <v>44829.65028923611</v>
      </c>
      <c r="G2288" s="5">
        <f t="shared" si="109"/>
        <v>1.2434571755875368E-2</v>
      </c>
      <c r="H2288">
        <v>665000</v>
      </c>
      <c r="I2288">
        <v>634</v>
      </c>
      <c r="J2288">
        <v>12.7</v>
      </c>
      <c r="N2288" t="e">
        <f>IF(M2288&lt;&gt;"",-8.31432*('Fli3d Chicken ESP32 TM'!O2288+273.15)/(9.80665*0.0289644)*LN(M2288/time_fitting!$G$2)+time_fitting!$G$4,NA())</f>
        <v>#N/A</v>
      </c>
      <c r="U2288" t="str">
        <f t="shared" si="108"/>
        <v/>
      </c>
    </row>
    <row r="2289" spans="1:27" x14ac:dyDescent="0.25">
      <c r="A2289" t="s">
        <v>898</v>
      </c>
      <c r="B2289">
        <v>3628</v>
      </c>
      <c r="C2289">
        <f t="shared" si="107"/>
        <v>665906</v>
      </c>
      <c r="D2289" t="s">
        <v>2739</v>
      </c>
      <c r="E2289" s="1">
        <f>VLOOKUP(D2289,time_fitting!$A$1:$B$14,2,0)+C2289/1000/60/60/24</f>
        <v>44829.65029972222</v>
      </c>
      <c r="G2289" s="5">
        <f t="shared" si="109"/>
        <v>1.2445057865988929E-2</v>
      </c>
      <c r="K2289">
        <v>665906</v>
      </c>
      <c r="L2289">
        <v>627</v>
      </c>
      <c r="M2289">
        <v>532.72</v>
      </c>
      <c r="N2289">
        <f>IF(M2289&lt;&gt;"",-8.31432*('Fli3d Chicken ESP32 TM'!O2289+273.15)/(9.80665*0.0289644)*LN(M2289/time_fitting!$G$2)+time_fitting!$G$4,NA())</f>
        <v>4938.3334844961846</v>
      </c>
      <c r="O2289">
        <v>-10.68</v>
      </c>
      <c r="U2289" t="str">
        <f t="shared" si="108"/>
        <v/>
      </c>
    </row>
    <row r="2290" spans="1:27" x14ac:dyDescent="0.25">
      <c r="A2290" t="s">
        <v>898</v>
      </c>
      <c r="B2290">
        <v>3629</v>
      </c>
      <c r="C2290">
        <f t="shared" si="107"/>
        <v>665966</v>
      </c>
      <c r="D2290" t="s">
        <v>2739</v>
      </c>
      <c r="E2290" s="1">
        <f>VLOOKUP(D2290,time_fitting!$A$1:$B$14,2,0)+C2290/1000/60/60/24</f>
        <v>44829.650300416666</v>
      </c>
      <c r="G2290" s="5">
        <f t="shared" si="109"/>
        <v>1.2445752312487457E-2</v>
      </c>
      <c r="N2290" t="e">
        <f>IF(M2290&lt;&gt;"",-8.31432*('Fli3d Chicken ESP32 TM'!O2290+273.15)/(9.80665*0.0289644)*LN(M2290/time_fitting!$G$2)+time_fitting!$G$4,NA())</f>
        <v>#N/A</v>
      </c>
      <c r="P2290">
        <v>665966</v>
      </c>
      <c r="Q2290">
        <v>627</v>
      </c>
      <c r="R2290">
        <v>9.18</v>
      </c>
      <c r="S2290">
        <v>0.74</v>
      </c>
      <c r="T2290">
        <v>0.82</v>
      </c>
      <c r="U2290">
        <f t="shared" si="108"/>
        <v>9.2462100343870617</v>
      </c>
      <c r="V2290">
        <v>71.89</v>
      </c>
      <c r="W2290">
        <v>-15.85</v>
      </c>
      <c r="X2290">
        <v>-6.52</v>
      </c>
      <c r="Y2290">
        <v>2</v>
      </c>
      <c r="Z2290">
        <v>10</v>
      </c>
      <c r="AA2290">
        <v>17</v>
      </c>
    </row>
    <row r="2291" spans="1:27" x14ac:dyDescent="0.25">
      <c r="A2291" t="s">
        <v>899</v>
      </c>
      <c r="B2291">
        <v>3631</v>
      </c>
      <c r="C2291">
        <f t="shared" si="107"/>
        <v>668005</v>
      </c>
      <c r="D2291" t="s">
        <v>2739</v>
      </c>
      <c r="E2291" s="1">
        <f>VLOOKUP(D2291,time_fitting!$A$1:$B$14,2,0)+C2291/1000/60/60/24</f>
        <v>44829.650324016198</v>
      </c>
      <c r="G2291" s="5">
        <f t="shared" si="109"/>
        <v>1.2469351844629273E-2</v>
      </c>
      <c r="H2291">
        <v>668005</v>
      </c>
      <c r="I2291">
        <v>637</v>
      </c>
      <c r="J2291">
        <v>12.7</v>
      </c>
      <c r="N2291" t="e">
        <f>IF(M2291&lt;&gt;"",-8.31432*('Fli3d Chicken ESP32 TM'!O2291+273.15)/(9.80665*0.0289644)*LN(M2291/time_fitting!$G$2)+time_fitting!$G$4,NA())</f>
        <v>#N/A</v>
      </c>
      <c r="U2291" t="str">
        <f t="shared" si="108"/>
        <v/>
      </c>
    </row>
    <row r="2292" spans="1:27" x14ac:dyDescent="0.25">
      <c r="A2292" t="s">
        <v>899</v>
      </c>
      <c r="B2292">
        <v>3632</v>
      </c>
      <c r="C2292">
        <f t="shared" si="107"/>
        <v>668906</v>
      </c>
      <c r="D2292" t="s">
        <v>2739</v>
      </c>
      <c r="E2292" s="1">
        <f>VLOOKUP(D2292,time_fitting!$A$1:$B$14,2,0)+C2292/1000/60/60/24</f>
        <v>44829.650334444443</v>
      </c>
      <c r="G2292" s="5">
        <f t="shared" si="109"/>
        <v>1.2479780089051928E-2</v>
      </c>
      <c r="K2292">
        <v>668906</v>
      </c>
      <c r="L2292">
        <v>630</v>
      </c>
      <c r="M2292">
        <v>532.22</v>
      </c>
      <c r="N2292">
        <f>IF(M2292&lt;&gt;"",-8.31432*('Fli3d Chicken ESP32 TM'!O2292+273.15)/(9.80665*0.0289644)*LN(M2292/time_fitting!$G$2)+time_fitting!$G$4,NA())</f>
        <v>4949.0554704034294</v>
      </c>
      <c r="O2292">
        <v>-10.49</v>
      </c>
      <c r="U2292" t="str">
        <f t="shared" si="108"/>
        <v/>
      </c>
    </row>
    <row r="2293" spans="1:27" x14ac:dyDescent="0.25">
      <c r="A2293" t="s">
        <v>899</v>
      </c>
      <c r="B2293">
        <v>3633</v>
      </c>
      <c r="C2293">
        <f t="shared" si="107"/>
        <v>667981</v>
      </c>
      <c r="D2293" t="s">
        <v>2739</v>
      </c>
      <c r="E2293" s="1">
        <f>VLOOKUP(D2293,time_fitting!$A$1:$B$14,2,0)+C2293/1000/60/60/24</f>
        <v>44829.650323738424</v>
      </c>
      <c r="G2293" s="5">
        <f t="shared" si="109"/>
        <v>1.2469074070395436E-2</v>
      </c>
      <c r="N2293" t="e">
        <f>IF(M2293&lt;&gt;"",-8.31432*('Fli3d Chicken ESP32 TM'!O2293+273.15)/(9.80665*0.0289644)*LN(M2293/time_fitting!$G$2)+time_fitting!$G$4,NA())</f>
        <v>#N/A</v>
      </c>
      <c r="P2293">
        <v>667981</v>
      </c>
      <c r="Q2293">
        <v>629</v>
      </c>
      <c r="R2293">
        <v>11.75</v>
      </c>
      <c r="S2293">
        <v>0.95</v>
      </c>
      <c r="T2293">
        <v>0.49</v>
      </c>
      <c r="U2293">
        <f t="shared" si="108"/>
        <v>11.798521093764252</v>
      </c>
      <c r="V2293">
        <v>-84.2</v>
      </c>
      <c r="W2293">
        <v>-27.56</v>
      </c>
      <c r="X2293">
        <v>-1.1499999999999999</v>
      </c>
      <c r="Y2293">
        <v>-6</v>
      </c>
      <c r="Z2293">
        <v>5</v>
      </c>
      <c r="AA2293">
        <v>16</v>
      </c>
    </row>
    <row r="2294" spans="1:27" x14ac:dyDescent="0.25">
      <c r="A2294" t="s">
        <v>900</v>
      </c>
      <c r="B2294">
        <v>3635</v>
      </c>
      <c r="C2294">
        <f t="shared" si="107"/>
        <v>672011</v>
      </c>
      <c r="D2294" t="s">
        <v>2739</v>
      </c>
      <c r="E2294" s="1">
        <f>VLOOKUP(D2294,time_fitting!$A$1:$B$14,2,0)+C2294/1000/60/60/24</f>
        <v>44829.65037038194</v>
      </c>
      <c r="G2294" s="5">
        <f t="shared" si="109"/>
        <v>1.2515717586211395E-2</v>
      </c>
      <c r="H2294">
        <v>672011</v>
      </c>
      <c r="I2294">
        <v>641</v>
      </c>
      <c r="J2294">
        <v>12.6</v>
      </c>
      <c r="N2294" t="e">
        <f>IF(M2294&lt;&gt;"",-8.31432*('Fli3d Chicken ESP32 TM'!O2294+273.15)/(9.80665*0.0289644)*LN(M2294/time_fitting!$G$2)+time_fitting!$G$4,NA())</f>
        <v>#N/A</v>
      </c>
      <c r="U2294" t="str">
        <f t="shared" si="108"/>
        <v/>
      </c>
    </row>
    <row r="2295" spans="1:27" x14ac:dyDescent="0.25">
      <c r="A2295" t="s">
        <v>900</v>
      </c>
      <c r="B2295">
        <v>3636</v>
      </c>
      <c r="C2295">
        <f t="shared" si="107"/>
        <v>671906</v>
      </c>
      <c r="D2295" t="s">
        <v>2739</v>
      </c>
      <c r="E2295" s="1">
        <f>VLOOKUP(D2295,time_fitting!$A$1:$B$14,2,0)+C2295/1000/60/60/24</f>
        <v>44829.650369166666</v>
      </c>
      <c r="G2295" s="5">
        <f t="shared" si="109"/>
        <v>1.2514502312114928E-2</v>
      </c>
      <c r="K2295">
        <v>671906</v>
      </c>
      <c r="L2295">
        <v>633</v>
      </c>
      <c r="M2295">
        <v>530.82000000000005</v>
      </c>
      <c r="N2295">
        <f>IF(M2295&lt;&gt;"",-8.31432*('Fli3d Chicken ESP32 TM'!O2295+273.15)/(9.80665*0.0289644)*LN(M2295/time_fitting!$G$2)+time_fitting!$G$4,NA())</f>
        <v>4974.8678932278681</v>
      </c>
      <c r="O2295">
        <v>-10.19</v>
      </c>
      <c r="U2295" t="str">
        <f t="shared" si="108"/>
        <v/>
      </c>
    </row>
    <row r="2296" spans="1:27" x14ac:dyDescent="0.25">
      <c r="A2296" t="s">
        <v>900</v>
      </c>
      <c r="B2296">
        <v>3637</v>
      </c>
      <c r="C2296">
        <f t="shared" si="107"/>
        <v>671988</v>
      </c>
      <c r="D2296" t="s">
        <v>2739</v>
      </c>
      <c r="E2296" s="1">
        <f>VLOOKUP(D2296,time_fitting!$A$1:$B$14,2,0)+C2296/1000/60/60/24</f>
        <v>44829.650370115734</v>
      </c>
      <c r="G2296" s="5">
        <f t="shared" si="109"/>
        <v>1.2515451380750164E-2</v>
      </c>
      <c r="N2296" t="e">
        <f>IF(M2296&lt;&gt;"",-8.31432*('Fli3d Chicken ESP32 TM'!O2296+273.15)/(9.80665*0.0289644)*LN(M2296/time_fitting!$G$2)+time_fitting!$G$4,NA())</f>
        <v>#N/A</v>
      </c>
      <c r="P2296">
        <v>671988</v>
      </c>
      <c r="Q2296">
        <v>633</v>
      </c>
      <c r="R2296">
        <v>11.5</v>
      </c>
      <c r="S2296">
        <v>1.45</v>
      </c>
      <c r="T2296">
        <v>0.64</v>
      </c>
      <c r="U2296">
        <f t="shared" si="108"/>
        <v>11.608707938440006</v>
      </c>
      <c r="V2296">
        <v>-38.590000000000003</v>
      </c>
      <c r="W2296">
        <v>-35.42</v>
      </c>
      <c r="X2296">
        <v>4.93</v>
      </c>
      <c r="Y2296">
        <v>5</v>
      </c>
      <c r="Z2296">
        <v>0</v>
      </c>
      <c r="AA2296">
        <v>18</v>
      </c>
    </row>
    <row r="2297" spans="1:27" x14ac:dyDescent="0.25">
      <c r="A2297" t="s">
        <v>901</v>
      </c>
      <c r="B2297">
        <v>3639</v>
      </c>
      <c r="C2297">
        <f t="shared" si="107"/>
        <v>673008</v>
      </c>
      <c r="D2297" t="s">
        <v>2739</v>
      </c>
      <c r="E2297" s="1">
        <f>VLOOKUP(D2297,time_fitting!$A$1:$B$14,2,0)+C2297/1000/60/60/24</f>
        <v>44829.650381921296</v>
      </c>
      <c r="G2297" s="5">
        <f t="shared" si="109"/>
        <v>1.2527256942121312E-2</v>
      </c>
      <c r="H2297">
        <v>673008</v>
      </c>
      <c r="I2297">
        <v>642</v>
      </c>
      <c r="J2297">
        <v>12.6</v>
      </c>
      <c r="N2297" t="e">
        <f>IF(M2297&lt;&gt;"",-8.31432*('Fli3d Chicken ESP32 TM'!O2297+273.15)/(9.80665*0.0289644)*LN(M2297/time_fitting!$G$2)+time_fitting!$G$4,NA())</f>
        <v>#N/A</v>
      </c>
      <c r="U2297" t="str">
        <f t="shared" si="108"/>
        <v/>
      </c>
    </row>
    <row r="2298" spans="1:27" x14ac:dyDescent="0.25">
      <c r="A2298" t="s">
        <v>901</v>
      </c>
      <c r="B2298">
        <v>3640</v>
      </c>
      <c r="C2298">
        <f t="shared" si="107"/>
        <v>672906</v>
      </c>
      <c r="D2298" t="s">
        <v>2739</v>
      </c>
      <c r="E2298" s="1">
        <f>VLOOKUP(D2298,time_fitting!$A$1:$B$14,2,0)+C2298/1000/60/60/24</f>
        <v>44829.650380740735</v>
      </c>
      <c r="G2298" s="5">
        <f t="shared" si="109"/>
        <v>1.2526076381618623E-2</v>
      </c>
      <c r="K2298">
        <v>672906</v>
      </c>
      <c r="L2298">
        <v>634</v>
      </c>
      <c r="M2298">
        <v>531.20000000000005</v>
      </c>
      <c r="N2298">
        <f>IF(M2298&lt;&gt;"",-8.31432*('Fli3d Chicken ESP32 TM'!O2298+273.15)/(9.80665*0.0289644)*LN(M2298/time_fitting!$G$2)+time_fitting!$G$4,NA())</f>
        <v>4962.323015509437</v>
      </c>
      <c r="O2298">
        <v>-10.57</v>
      </c>
      <c r="U2298" t="str">
        <f t="shared" si="108"/>
        <v/>
      </c>
    </row>
    <row r="2299" spans="1:27" x14ac:dyDescent="0.25">
      <c r="A2299" t="s">
        <v>901</v>
      </c>
      <c r="B2299">
        <v>3641</v>
      </c>
      <c r="C2299">
        <f t="shared" si="107"/>
        <v>672985</v>
      </c>
      <c r="D2299" t="s">
        <v>2739</v>
      </c>
      <c r="E2299" s="1">
        <f>VLOOKUP(D2299,time_fitting!$A$1:$B$14,2,0)+C2299/1000/60/60/24</f>
        <v>44829.65038165509</v>
      </c>
      <c r="G2299" s="5">
        <f t="shared" si="109"/>
        <v>1.2526990736660082E-2</v>
      </c>
      <c r="N2299" t="e">
        <f>IF(M2299&lt;&gt;"",-8.31432*('Fli3d Chicken ESP32 TM'!O2299+273.15)/(9.80665*0.0289644)*LN(M2299/time_fitting!$G$2)+time_fitting!$G$4,NA())</f>
        <v>#N/A</v>
      </c>
      <c r="P2299">
        <v>672985</v>
      </c>
      <c r="Q2299">
        <v>634</v>
      </c>
      <c r="R2299">
        <v>10.79</v>
      </c>
      <c r="S2299">
        <v>1.0900000000000001</v>
      </c>
      <c r="T2299">
        <v>0.84</v>
      </c>
      <c r="U2299">
        <f t="shared" si="108"/>
        <v>10.877398586059076</v>
      </c>
      <c r="V2299">
        <v>51.28</v>
      </c>
      <c r="W2299">
        <v>-29.14</v>
      </c>
      <c r="X2299">
        <v>-0.85</v>
      </c>
      <c r="Y2299">
        <v>-2</v>
      </c>
      <c r="Z2299">
        <v>0</v>
      </c>
      <c r="AA2299">
        <v>18</v>
      </c>
    </row>
    <row r="2300" spans="1:27" x14ac:dyDescent="0.25">
      <c r="A2300" t="s">
        <v>902</v>
      </c>
      <c r="B2300">
        <v>3643</v>
      </c>
      <c r="C2300">
        <f t="shared" si="107"/>
        <v>674004</v>
      </c>
      <c r="D2300" t="s">
        <v>2739</v>
      </c>
      <c r="E2300" s="1">
        <f>VLOOKUP(D2300,time_fitting!$A$1:$B$14,2,0)+C2300/1000/60/60/24</f>
        <v>44829.650393449068</v>
      </c>
      <c r="G2300" s="5">
        <f t="shared" si="109"/>
        <v>1.2538784714706708E-2</v>
      </c>
      <c r="H2300">
        <v>674004</v>
      </c>
      <c r="I2300">
        <v>643</v>
      </c>
      <c r="J2300">
        <v>12.6</v>
      </c>
      <c r="N2300" t="e">
        <f>IF(M2300&lt;&gt;"",-8.31432*('Fli3d Chicken ESP32 TM'!O2300+273.15)/(9.80665*0.0289644)*LN(M2300/time_fitting!$G$2)+time_fitting!$G$4,NA())</f>
        <v>#N/A</v>
      </c>
      <c r="U2300" t="str">
        <f t="shared" si="108"/>
        <v/>
      </c>
    </row>
    <row r="2301" spans="1:27" x14ac:dyDescent="0.25">
      <c r="A2301" t="s">
        <v>902</v>
      </c>
      <c r="B2301">
        <v>3644</v>
      </c>
      <c r="C2301">
        <f t="shared" si="107"/>
        <v>674906</v>
      </c>
      <c r="D2301" t="s">
        <v>2739</v>
      </c>
      <c r="E2301" s="1">
        <f>VLOOKUP(D2301,time_fitting!$A$1:$B$14,2,0)+C2301/1000/60/60/24</f>
        <v>44829.650403888889</v>
      </c>
      <c r="G2301" s="5">
        <f t="shared" si="109"/>
        <v>1.2549224535177927E-2</v>
      </c>
      <c r="K2301">
        <v>674906</v>
      </c>
      <c r="L2301">
        <v>636</v>
      </c>
      <c r="M2301">
        <v>529.76</v>
      </c>
      <c r="N2301">
        <f>IF(M2301&lt;&gt;"",-8.31432*('Fli3d Chicken ESP32 TM'!O2301+273.15)/(9.80665*0.0289644)*LN(M2301/time_fitting!$G$2)+time_fitting!$G$4,NA())</f>
        <v>4981.8851972113434</v>
      </c>
      <c r="O2301">
        <v>-10.64</v>
      </c>
      <c r="U2301" t="str">
        <f t="shared" si="108"/>
        <v/>
      </c>
    </row>
    <row r="2302" spans="1:27" x14ac:dyDescent="0.25">
      <c r="A2302" t="s">
        <v>902</v>
      </c>
      <c r="B2302">
        <v>3645</v>
      </c>
      <c r="C2302">
        <f t="shared" si="107"/>
        <v>673980</v>
      </c>
      <c r="D2302" t="s">
        <v>2739</v>
      </c>
      <c r="E2302" s="1">
        <f>VLOOKUP(D2302,time_fitting!$A$1:$B$14,2,0)+C2302/1000/60/60/24</f>
        <v>44829.650393171294</v>
      </c>
      <c r="G2302" s="5">
        <f t="shared" si="109"/>
        <v>1.2538506940472871E-2</v>
      </c>
      <c r="N2302" t="e">
        <f>IF(M2302&lt;&gt;"",-8.31432*('Fli3d Chicken ESP32 TM'!O2302+273.15)/(9.80665*0.0289644)*LN(M2302/time_fitting!$G$2)+time_fitting!$G$4,NA())</f>
        <v>#N/A</v>
      </c>
      <c r="P2302">
        <v>673980</v>
      </c>
      <c r="Q2302">
        <v>635</v>
      </c>
      <c r="R2302">
        <v>10.029999999999999</v>
      </c>
      <c r="S2302">
        <v>1.04</v>
      </c>
      <c r="T2302">
        <v>0.31</v>
      </c>
      <c r="U2302">
        <f t="shared" si="108"/>
        <v>10.088538050679096</v>
      </c>
      <c r="V2302">
        <v>131.63999999999999</v>
      </c>
      <c r="W2302">
        <v>-12.31</v>
      </c>
      <c r="X2302">
        <v>-3.59</v>
      </c>
      <c r="Y2302">
        <v>4</v>
      </c>
      <c r="Z2302">
        <v>11</v>
      </c>
      <c r="AA2302">
        <v>18</v>
      </c>
    </row>
    <row r="2303" spans="1:27" x14ac:dyDescent="0.25">
      <c r="A2303" t="s">
        <v>903</v>
      </c>
      <c r="B2303">
        <v>3647</v>
      </c>
      <c r="C2303">
        <f t="shared" si="107"/>
        <v>676018</v>
      </c>
      <c r="D2303" t="s">
        <v>2739</v>
      </c>
      <c r="E2303" s="1">
        <f>VLOOKUP(D2303,time_fitting!$A$1:$B$14,2,0)+C2303/1000/60/60/24</f>
        <v>44829.650416759257</v>
      </c>
      <c r="G2303" s="5">
        <f t="shared" si="109"/>
        <v>1.256209490384208E-2</v>
      </c>
      <c r="H2303">
        <v>676018</v>
      </c>
      <c r="I2303">
        <v>645</v>
      </c>
      <c r="J2303">
        <v>12.5</v>
      </c>
      <c r="N2303" t="e">
        <f>IF(M2303&lt;&gt;"",-8.31432*('Fli3d Chicken ESP32 TM'!O2303+273.15)/(9.80665*0.0289644)*LN(M2303/time_fitting!$G$2)+time_fitting!$G$4,NA())</f>
        <v>#N/A</v>
      </c>
      <c r="U2303" t="str">
        <f t="shared" si="108"/>
        <v/>
      </c>
    </row>
    <row r="2304" spans="1:27" x14ac:dyDescent="0.25">
      <c r="A2304" t="s">
        <v>903</v>
      </c>
      <c r="B2304">
        <v>3648</v>
      </c>
      <c r="C2304">
        <f t="shared" si="107"/>
        <v>676906</v>
      </c>
      <c r="D2304" t="s">
        <v>2739</v>
      </c>
      <c r="E2304" s="1">
        <f>VLOOKUP(D2304,time_fitting!$A$1:$B$14,2,0)+C2304/1000/60/60/24</f>
        <v>44829.650427037035</v>
      </c>
      <c r="G2304" s="5">
        <f t="shared" si="109"/>
        <v>1.2572372681461275E-2</v>
      </c>
      <c r="K2304">
        <v>676906</v>
      </c>
      <c r="L2304">
        <v>638</v>
      </c>
      <c r="M2304">
        <v>529.6</v>
      </c>
      <c r="N2304">
        <f>IF(M2304&lt;&gt;"",-8.31432*('Fli3d Chicken ESP32 TM'!O2304+273.15)/(9.80665*0.0289644)*LN(M2304/time_fitting!$G$2)+time_fitting!$G$4,NA())</f>
        <v>4985.1365864330837</v>
      </c>
      <c r="O2304">
        <v>-10.59</v>
      </c>
      <c r="U2304" t="str">
        <f t="shared" si="108"/>
        <v/>
      </c>
    </row>
    <row r="2305" spans="1:27" x14ac:dyDescent="0.25">
      <c r="A2305" t="s">
        <v>903</v>
      </c>
      <c r="B2305">
        <v>3649</v>
      </c>
      <c r="C2305">
        <f t="shared" si="107"/>
        <v>675995</v>
      </c>
      <c r="D2305" t="s">
        <v>2739</v>
      </c>
      <c r="E2305" s="1">
        <f>VLOOKUP(D2305,time_fitting!$A$1:$B$14,2,0)+C2305/1000/60/60/24</f>
        <v>44829.650416493052</v>
      </c>
      <c r="G2305" s="5">
        <f t="shared" si="109"/>
        <v>1.256182869838085E-2</v>
      </c>
      <c r="N2305" t="e">
        <f>IF(M2305&lt;&gt;"",-8.31432*('Fli3d Chicken ESP32 TM'!O2305+273.15)/(9.80665*0.0289644)*LN(M2305/time_fitting!$G$2)+time_fitting!$G$4,NA())</f>
        <v>#N/A</v>
      </c>
      <c r="P2305">
        <v>675995</v>
      </c>
      <c r="Q2305">
        <v>637</v>
      </c>
      <c r="R2305">
        <v>8.7200000000000006</v>
      </c>
      <c r="S2305">
        <v>-0.04</v>
      </c>
      <c r="T2305">
        <v>0.47</v>
      </c>
      <c r="U2305">
        <f t="shared" si="108"/>
        <v>8.7327487081674349</v>
      </c>
      <c r="V2305">
        <v>274.69</v>
      </c>
      <c r="W2305">
        <v>10.73</v>
      </c>
      <c r="X2305">
        <v>-8.7799999999999994</v>
      </c>
      <c r="Y2305">
        <v>2</v>
      </c>
      <c r="Z2305">
        <v>11</v>
      </c>
      <c r="AA2305">
        <v>17</v>
      </c>
    </row>
    <row r="2306" spans="1:27" x14ac:dyDescent="0.25">
      <c r="A2306" t="s">
        <v>904</v>
      </c>
      <c r="B2306">
        <v>3651</v>
      </c>
      <c r="C2306">
        <f t="shared" ref="C2306:C2369" si="110">MAX(H2306,K2306,P2306,AB2306)</f>
        <v>681000</v>
      </c>
      <c r="D2306" t="s">
        <v>2739</v>
      </c>
      <c r="E2306" s="1">
        <f>VLOOKUP(D2306,time_fitting!$A$1:$B$14,2,0)+C2306/1000/60/60/24</f>
        <v>44829.650474421294</v>
      </c>
      <c r="G2306" s="5">
        <f t="shared" si="109"/>
        <v>1.261975694069406E-2</v>
      </c>
      <c r="H2306">
        <v>681000</v>
      </c>
      <c r="I2306">
        <v>650</v>
      </c>
      <c r="J2306">
        <v>12.5</v>
      </c>
      <c r="N2306" t="e">
        <f>IF(M2306&lt;&gt;"",-8.31432*('Fli3d Chicken ESP32 TM'!O2306+273.15)/(9.80665*0.0289644)*LN(M2306/time_fitting!$G$2)+time_fitting!$G$4,NA())</f>
        <v>#N/A</v>
      </c>
      <c r="U2306" t="str">
        <f t="shared" ref="U2306:U2369" si="111">IF(R2306&lt;&gt;"",SQRT(R2306*R2306+S2306*S2306+T2306*T2306),"")</f>
        <v/>
      </c>
    </row>
    <row r="2307" spans="1:27" x14ac:dyDescent="0.25">
      <c r="A2307" t="s">
        <v>904</v>
      </c>
      <c r="B2307">
        <v>3652</v>
      </c>
      <c r="C2307">
        <f t="shared" si="110"/>
        <v>681906</v>
      </c>
      <c r="D2307" t="s">
        <v>2739</v>
      </c>
      <c r="E2307" s="1">
        <f>VLOOKUP(D2307,time_fitting!$A$1:$B$14,2,0)+C2307/1000/60/60/24</f>
        <v>44829.650484907404</v>
      </c>
      <c r="G2307" s="5">
        <f t="shared" ref="G2307:G2370" si="112">E2307-E$567</f>
        <v>1.2630243050807621E-2</v>
      </c>
      <c r="K2307">
        <v>681906</v>
      </c>
      <c r="L2307">
        <v>643</v>
      </c>
      <c r="M2307">
        <v>527.87</v>
      </c>
      <c r="N2307">
        <f>IF(M2307&lt;&gt;"",-8.31432*('Fli3d Chicken ESP32 TM'!O2307+273.15)/(9.80665*0.0289644)*LN(M2307/time_fitting!$G$2)+time_fitting!$G$4,NA())</f>
        <v>5000.3713127511264</v>
      </c>
      <c r="O2307">
        <v>-11.12</v>
      </c>
      <c r="U2307" t="str">
        <f t="shared" si="111"/>
        <v/>
      </c>
    </row>
    <row r="2308" spans="1:27" x14ac:dyDescent="0.25">
      <c r="A2308" t="s">
        <v>904</v>
      </c>
      <c r="B2308">
        <v>3653</v>
      </c>
      <c r="C2308">
        <f t="shared" si="110"/>
        <v>680972</v>
      </c>
      <c r="D2308" t="s">
        <v>2739</v>
      </c>
      <c r="E2308" s="1">
        <f>VLOOKUP(D2308,time_fitting!$A$1:$B$14,2,0)+C2308/1000/60/60/24</f>
        <v>44829.650474097216</v>
      </c>
      <c r="G2308" s="5">
        <f t="shared" si="112"/>
        <v>1.2619432862265967E-2</v>
      </c>
      <c r="N2308" t="e">
        <f>IF(M2308&lt;&gt;"",-8.31432*('Fli3d Chicken ESP32 TM'!O2308+273.15)/(9.80665*0.0289644)*LN(M2308/time_fitting!$G$2)+time_fitting!$G$4,NA())</f>
        <v>#N/A</v>
      </c>
      <c r="P2308">
        <v>680972</v>
      </c>
      <c r="Q2308">
        <v>642</v>
      </c>
      <c r="R2308">
        <v>9.77</v>
      </c>
      <c r="S2308">
        <v>1.1299999999999999</v>
      </c>
      <c r="T2308">
        <v>-0.56999999999999995</v>
      </c>
      <c r="U2308">
        <f t="shared" si="111"/>
        <v>9.85163438217233</v>
      </c>
      <c r="V2308">
        <v>174.51</v>
      </c>
      <c r="W2308">
        <v>-7.37</v>
      </c>
      <c r="X2308">
        <v>3.35</v>
      </c>
      <c r="Y2308">
        <v>11</v>
      </c>
      <c r="Z2308">
        <v>0</v>
      </c>
      <c r="AA2308">
        <v>16</v>
      </c>
    </row>
    <row r="2309" spans="1:27" x14ac:dyDescent="0.25">
      <c r="A2309" t="s">
        <v>905</v>
      </c>
      <c r="B2309">
        <v>3654</v>
      </c>
      <c r="C2309">
        <f t="shared" si="110"/>
        <v>685104</v>
      </c>
      <c r="D2309" t="s">
        <v>2739</v>
      </c>
      <c r="E2309" s="1">
        <f>VLOOKUP(D2309,time_fitting!$A$1:$B$14,2,0)+C2309/1000/60/60/24</f>
        <v>44829.650521921292</v>
      </c>
      <c r="G2309" s="5">
        <f t="shared" si="112"/>
        <v>1.2667256938584615E-2</v>
      </c>
      <c r="H2309">
        <v>685104</v>
      </c>
      <c r="I2309">
        <v>654</v>
      </c>
      <c r="J2309">
        <v>12.4</v>
      </c>
      <c r="N2309" t="e">
        <f>IF(M2309&lt;&gt;"",-8.31432*('Fli3d Chicken ESP32 TM'!O2309+273.15)/(9.80665*0.0289644)*LN(M2309/time_fitting!$G$2)+time_fitting!$G$4,NA())</f>
        <v>#N/A</v>
      </c>
      <c r="U2309" t="str">
        <f t="shared" si="111"/>
        <v/>
      </c>
    </row>
    <row r="2310" spans="1:27" x14ac:dyDescent="0.25">
      <c r="A2310" t="s">
        <v>905</v>
      </c>
      <c r="B2310">
        <v>3655</v>
      </c>
      <c r="C2310">
        <f t="shared" si="110"/>
        <v>685906</v>
      </c>
      <c r="D2310" t="s">
        <v>2739</v>
      </c>
      <c r="E2310" s="1">
        <f>VLOOKUP(D2310,time_fitting!$A$1:$B$14,2,0)+C2310/1000/60/60/24</f>
        <v>44829.650531203697</v>
      </c>
      <c r="G2310" s="5">
        <f t="shared" si="112"/>
        <v>1.2676539343374316E-2</v>
      </c>
      <c r="K2310">
        <v>685906</v>
      </c>
      <c r="L2310">
        <v>647</v>
      </c>
      <c r="M2310">
        <v>525.66</v>
      </c>
      <c r="N2310">
        <f>IF(M2310&lt;&gt;"",-8.31432*('Fli3d Chicken ESP32 TM'!O2310+273.15)/(9.80665*0.0289644)*LN(M2310/time_fitting!$G$2)+time_fitting!$G$4,NA())</f>
        <v>5033.679478353798</v>
      </c>
      <c r="O2310">
        <v>-11.06</v>
      </c>
      <c r="U2310" t="str">
        <f t="shared" si="111"/>
        <v/>
      </c>
    </row>
    <row r="2311" spans="1:27" x14ac:dyDescent="0.25">
      <c r="A2311" t="s">
        <v>905</v>
      </c>
      <c r="B2311">
        <v>3656</v>
      </c>
      <c r="C2311">
        <f t="shared" si="110"/>
        <v>685231</v>
      </c>
      <c r="D2311" t="s">
        <v>2739</v>
      </c>
      <c r="E2311" s="1">
        <f>VLOOKUP(D2311,time_fitting!$A$1:$B$14,2,0)+C2311/1000/60/60/24</f>
        <v>44829.650523391203</v>
      </c>
      <c r="G2311" s="5">
        <f t="shared" si="112"/>
        <v>1.2668726849369705E-2</v>
      </c>
      <c r="N2311" t="e">
        <f>IF(M2311&lt;&gt;"",-8.31432*('Fli3d Chicken ESP32 TM'!O2311+273.15)/(9.80665*0.0289644)*LN(M2311/time_fitting!$G$2)+time_fitting!$G$4,NA())</f>
        <v>#N/A</v>
      </c>
      <c r="P2311">
        <v>685231</v>
      </c>
      <c r="Q2311">
        <v>646</v>
      </c>
      <c r="R2311">
        <v>11.75</v>
      </c>
      <c r="S2311">
        <v>1.2</v>
      </c>
      <c r="T2311">
        <v>-0.78</v>
      </c>
      <c r="U2311">
        <f t="shared" si="111"/>
        <v>11.836845018838423</v>
      </c>
      <c r="V2311">
        <v>-112.98</v>
      </c>
      <c r="W2311">
        <v>-10.6</v>
      </c>
      <c r="X2311">
        <v>3.53</v>
      </c>
      <c r="Y2311">
        <v>-7</v>
      </c>
      <c r="Z2311">
        <v>0</v>
      </c>
      <c r="AA2311">
        <v>16</v>
      </c>
    </row>
    <row r="2312" spans="1:27" x14ac:dyDescent="0.25">
      <c r="A2312" t="s">
        <v>906</v>
      </c>
      <c r="B2312">
        <v>3658</v>
      </c>
      <c r="C2312">
        <f t="shared" si="110"/>
        <v>690004</v>
      </c>
      <c r="D2312" t="s">
        <v>2739</v>
      </c>
      <c r="E2312" s="1">
        <f>VLOOKUP(D2312,time_fitting!$A$1:$B$14,2,0)+C2312/1000/60/60/24</f>
        <v>44829.650578634253</v>
      </c>
      <c r="G2312" s="5">
        <f t="shared" si="112"/>
        <v>1.27239698995254E-2</v>
      </c>
      <c r="H2312">
        <v>690004</v>
      </c>
      <c r="I2312">
        <v>659</v>
      </c>
      <c r="J2312">
        <v>12.3</v>
      </c>
      <c r="N2312" t="e">
        <f>IF(M2312&lt;&gt;"",-8.31432*('Fli3d Chicken ESP32 TM'!O2312+273.15)/(9.80665*0.0289644)*LN(M2312/time_fitting!$G$2)+time_fitting!$G$4,NA())</f>
        <v>#N/A</v>
      </c>
      <c r="U2312" t="str">
        <f t="shared" si="111"/>
        <v/>
      </c>
    </row>
    <row r="2313" spans="1:27" x14ac:dyDescent="0.25">
      <c r="A2313" t="s">
        <v>906</v>
      </c>
      <c r="B2313">
        <v>3659</v>
      </c>
      <c r="C2313">
        <f t="shared" si="110"/>
        <v>690906</v>
      </c>
      <c r="D2313" t="s">
        <v>2739</v>
      </c>
      <c r="E2313" s="1">
        <f>VLOOKUP(D2313,time_fitting!$A$1:$B$14,2,0)+C2313/1000/60/60/24</f>
        <v>44829.650589074074</v>
      </c>
      <c r="G2313" s="5">
        <f t="shared" si="112"/>
        <v>1.273440971999662E-2</v>
      </c>
      <c r="K2313">
        <v>690906</v>
      </c>
      <c r="L2313">
        <v>652</v>
      </c>
      <c r="M2313">
        <v>523.87</v>
      </c>
      <c r="N2313">
        <f>IF(M2313&lt;&gt;"",-8.31432*('Fli3d Chicken ESP32 TM'!O2313+273.15)/(9.80665*0.0289644)*LN(M2313/time_fitting!$G$2)+time_fitting!$G$4,NA())</f>
        <v>5054.7385443007615</v>
      </c>
      <c r="O2313">
        <v>-11.33</v>
      </c>
      <c r="U2313" t="str">
        <f t="shared" si="111"/>
        <v/>
      </c>
    </row>
    <row r="2314" spans="1:27" x14ac:dyDescent="0.25">
      <c r="A2314" t="s">
        <v>906</v>
      </c>
      <c r="B2314">
        <v>3660</v>
      </c>
      <c r="C2314">
        <f t="shared" si="110"/>
        <v>689980</v>
      </c>
      <c r="D2314" t="s">
        <v>2739</v>
      </c>
      <c r="E2314" s="1">
        <f>VLOOKUP(D2314,time_fitting!$A$1:$B$14,2,0)+C2314/1000/60/60/24</f>
        <v>44829.650578356479</v>
      </c>
      <c r="G2314" s="5">
        <f t="shared" si="112"/>
        <v>1.2723692125291564E-2</v>
      </c>
      <c r="N2314" t="e">
        <f>IF(M2314&lt;&gt;"",-8.31432*('Fli3d Chicken ESP32 TM'!O2314+273.15)/(9.80665*0.0289644)*LN(M2314/time_fitting!$G$2)+time_fitting!$G$4,NA())</f>
        <v>#N/A</v>
      </c>
      <c r="P2314">
        <v>689980</v>
      </c>
      <c r="Q2314">
        <v>651</v>
      </c>
      <c r="R2314">
        <v>9.81</v>
      </c>
      <c r="S2314">
        <v>0.23</v>
      </c>
      <c r="T2314">
        <v>0.28999999999999998</v>
      </c>
      <c r="U2314">
        <f t="shared" si="111"/>
        <v>9.8169801874099765</v>
      </c>
      <c r="V2314">
        <v>171.46</v>
      </c>
      <c r="W2314">
        <v>3.9</v>
      </c>
      <c r="X2314">
        <v>-8.84</v>
      </c>
      <c r="Y2314">
        <v>-5</v>
      </c>
      <c r="Z2314">
        <v>0</v>
      </c>
      <c r="AA2314">
        <v>16</v>
      </c>
    </row>
    <row r="2315" spans="1:27" x14ac:dyDescent="0.25">
      <c r="A2315" t="s">
        <v>907</v>
      </c>
      <c r="B2315">
        <v>3662</v>
      </c>
      <c r="C2315">
        <f t="shared" si="110"/>
        <v>694000</v>
      </c>
      <c r="D2315" t="s">
        <v>2739</v>
      </c>
      <c r="E2315" s="1">
        <f>VLOOKUP(D2315,time_fitting!$A$1:$B$14,2,0)+C2315/1000/60/60/24</f>
        <v>44829.650624884256</v>
      </c>
      <c r="G2315" s="5">
        <f t="shared" si="112"/>
        <v>1.2770219902449753E-2</v>
      </c>
      <c r="H2315">
        <v>694000</v>
      </c>
      <c r="I2315">
        <v>663</v>
      </c>
      <c r="J2315">
        <v>12.3</v>
      </c>
      <c r="N2315" t="e">
        <f>IF(M2315&lt;&gt;"",-8.31432*('Fli3d Chicken ESP32 TM'!O2315+273.15)/(9.80665*0.0289644)*LN(M2315/time_fitting!$G$2)+time_fitting!$G$4,NA())</f>
        <v>#N/A</v>
      </c>
      <c r="U2315" t="str">
        <f t="shared" si="111"/>
        <v/>
      </c>
    </row>
    <row r="2316" spans="1:27" x14ac:dyDescent="0.25">
      <c r="A2316" t="s">
        <v>907</v>
      </c>
      <c r="B2316">
        <v>3663</v>
      </c>
      <c r="C2316">
        <f t="shared" si="110"/>
        <v>694906</v>
      </c>
      <c r="D2316" t="s">
        <v>2739</v>
      </c>
      <c r="E2316" s="1">
        <f>VLOOKUP(D2316,time_fitting!$A$1:$B$14,2,0)+C2316/1000/60/60/24</f>
        <v>44829.650635370366</v>
      </c>
      <c r="G2316" s="5">
        <f t="shared" si="112"/>
        <v>1.2780706012563314E-2</v>
      </c>
      <c r="K2316">
        <v>694906</v>
      </c>
      <c r="L2316">
        <v>656</v>
      </c>
      <c r="M2316">
        <v>523.26</v>
      </c>
      <c r="N2316">
        <f>IF(M2316&lt;&gt;"",-8.31432*('Fli3d Chicken ESP32 TM'!O2316+273.15)/(9.80665*0.0289644)*LN(M2316/time_fitting!$G$2)+time_fitting!$G$4,NA())</f>
        <v>5067.8383912630916</v>
      </c>
      <c r="O2316">
        <v>-11.11</v>
      </c>
      <c r="U2316" t="str">
        <f t="shared" si="111"/>
        <v/>
      </c>
    </row>
    <row r="2317" spans="1:27" x14ac:dyDescent="0.25">
      <c r="A2317" t="s">
        <v>907</v>
      </c>
      <c r="B2317">
        <v>3664</v>
      </c>
      <c r="C2317">
        <f t="shared" si="110"/>
        <v>693910</v>
      </c>
      <c r="D2317" t="s">
        <v>2739</v>
      </c>
      <c r="E2317" s="1">
        <f>VLOOKUP(D2317,time_fitting!$A$1:$B$14,2,0)+C2317/1000/60/60/24</f>
        <v>44829.650623842586</v>
      </c>
      <c r="G2317" s="5">
        <f t="shared" si="112"/>
        <v>1.2769178232701961E-2</v>
      </c>
      <c r="N2317" t="e">
        <f>IF(M2317&lt;&gt;"",-8.31432*('Fli3d Chicken ESP32 TM'!O2317+273.15)/(9.80665*0.0289644)*LN(M2317/time_fitting!$G$2)+time_fitting!$G$4,NA())</f>
        <v>#N/A</v>
      </c>
      <c r="P2317">
        <v>693910</v>
      </c>
      <c r="Q2317">
        <v>655</v>
      </c>
      <c r="R2317">
        <v>8.83</v>
      </c>
      <c r="S2317">
        <v>0.54</v>
      </c>
      <c r="T2317">
        <v>-0.59</v>
      </c>
      <c r="U2317">
        <f t="shared" si="111"/>
        <v>8.8661491077017196</v>
      </c>
      <c r="V2317">
        <v>-190</v>
      </c>
      <c r="W2317">
        <v>-20</v>
      </c>
      <c r="X2317">
        <v>-18.100000000000001</v>
      </c>
      <c r="Y2317">
        <v>13</v>
      </c>
      <c r="Z2317">
        <v>7</v>
      </c>
      <c r="AA2317">
        <v>16</v>
      </c>
    </row>
    <row r="2318" spans="1:27" x14ac:dyDescent="0.25">
      <c r="A2318" t="s">
        <v>908</v>
      </c>
      <c r="B2318">
        <v>3666</v>
      </c>
      <c r="C2318">
        <f t="shared" si="110"/>
        <v>699000</v>
      </c>
      <c r="D2318" t="s">
        <v>2739</v>
      </c>
      <c r="E2318" s="1">
        <f>VLOOKUP(D2318,time_fitting!$A$1:$B$14,2,0)+C2318/1000/60/60/24</f>
        <v>44829.650682754625</v>
      </c>
      <c r="G2318" s="5">
        <f t="shared" si="112"/>
        <v>1.28280902717961E-2</v>
      </c>
      <c r="H2318">
        <v>699000</v>
      </c>
      <c r="I2318">
        <v>668</v>
      </c>
      <c r="J2318">
        <v>12.2</v>
      </c>
      <c r="N2318" t="e">
        <f>IF(M2318&lt;&gt;"",-8.31432*('Fli3d Chicken ESP32 TM'!O2318+273.15)/(9.80665*0.0289644)*LN(M2318/time_fitting!$G$2)+time_fitting!$G$4,NA())</f>
        <v>#N/A</v>
      </c>
      <c r="U2318" t="str">
        <f t="shared" si="111"/>
        <v/>
      </c>
    </row>
    <row r="2319" spans="1:27" x14ac:dyDescent="0.25">
      <c r="A2319" t="s">
        <v>908</v>
      </c>
      <c r="B2319">
        <v>3667</v>
      </c>
      <c r="C2319">
        <f t="shared" si="110"/>
        <v>699906</v>
      </c>
      <c r="D2319" t="s">
        <v>2739</v>
      </c>
      <c r="E2319" s="1">
        <f>VLOOKUP(D2319,time_fitting!$A$1:$B$14,2,0)+C2319/1000/60/60/24</f>
        <v>44829.650693240736</v>
      </c>
      <c r="G2319" s="5">
        <f t="shared" si="112"/>
        <v>1.2838576381909661E-2</v>
      </c>
      <c r="K2319">
        <v>699906</v>
      </c>
      <c r="L2319">
        <v>661</v>
      </c>
      <c r="M2319">
        <v>521.65</v>
      </c>
      <c r="N2319">
        <f>IF(M2319&lt;&gt;"",-8.31432*('Fli3d Chicken ESP32 TM'!O2319+273.15)/(9.80665*0.0289644)*LN(M2319/time_fitting!$G$2)+time_fitting!$G$4,NA())</f>
        <v>5093.1894366536499</v>
      </c>
      <c r="O2319">
        <v>-11.02</v>
      </c>
      <c r="U2319" t="str">
        <f t="shared" si="111"/>
        <v/>
      </c>
    </row>
    <row r="2320" spans="1:27" x14ac:dyDescent="0.25">
      <c r="A2320" t="s">
        <v>908</v>
      </c>
      <c r="B2320">
        <v>3668</v>
      </c>
      <c r="C2320">
        <f t="shared" si="110"/>
        <v>698972</v>
      </c>
      <c r="D2320" t="s">
        <v>2739</v>
      </c>
      <c r="E2320" s="1">
        <f>VLOOKUP(D2320,time_fitting!$A$1:$B$14,2,0)+C2320/1000/60/60/24</f>
        <v>44829.650682430554</v>
      </c>
      <c r="G2320" s="5">
        <f t="shared" si="112"/>
        <v>1.2827766200643964E-2</v>
      </c>
      <c r="N2320" t="e">
        <f>IF(M2320&lt;&gt;"",-8.31432*('Fli3d Chicken ESP32 TM'!O2320+273.15)/(9.80665*0.0289644)*LN(M2320/time_fitting!$G$2)+time_fitting!$G$4,NA())</f>
        <v>#N/A</v>
      </c>
      <c r="P2320">
        <v>698972</v>
      </c>
      <c r="Q2320">
        <v>660</v>
      </c>
      <c r="R2320">
        <v>10.83</v>
      </c>
      <c r="S2320">
        <v>0.6</v>
      </c>
      <c r="T2320">
        <v>0.19</v>
      </c>
      <c r="U2320">
        <f t="shared" si="111"/>
        <v>10.848271751758434</v>
      </c>
      <c r="V2320">
        <v>-247.62</v>
      </c>
      <c r="W2320">
        <v>-35.97</v>
      </c>
      <c r="X2320">
        <v>8.17</v>
      </c>
      <c r="Y2320">
        <v>2</v>
      </c>
      <c r="Z2320">
        <v>7</v>
      </c>
      <c r="AA2320">
        <v>18</v>
      </c>
    </row>
    <row r="2321" spans="1:27" x14ac:dyDescent="0.25">
      <c r="A2321" t="s">
        <v>909</v>
      </c>
      <c r="B2321">
        <v>3670</v>
      </c>
      <c r="C2321">
        <f t="shared" si="110"/>
        <v>704003</v>
      </c>
      <c r="D2321" t="s">
        <v>2739</v>
      </c>
      <c r="E2321" s="1">
        <f>VLOOKUP(D2321,time_fitting!$A$1:$B$14,2,0)+C2321/1000/60/60/24</f>
        <v>44829.650740659716</v>
      </c>
      <c r="G2321" s="5">
        <f t="shared" si="112"/>
        <v>1.2885995362012181E-2</v>
      </c>
      <c r="H2321">
        <v>704003</v>
      </c>
      <c r="I2321">
        <v>673</v>
      </c>
      <c r="J2321">
        <v>12.1</v>
      </c>
      <c r="N2321" t="e">
        <f>IF(M2321&lt;&gt;"",-8.31432*('Fli3d Chicken ESP32 TM'!O2321+273.15)/(9.80665*0.0289644)*LN(M2321/time_fitting!$G$2)+time_fitting!$G$4,NA())</f>
        <v>#N/A</v>
      </c>
      <c r="U2321" t="str">
        <f t="shared" si="111"/>
        <v/>
      </c>
    </row>
    <row r="2322" spans="1:27" x14ac:dyDescent="0.25">
      <c r="A2322" t="s">
        <v>909</v>
      </c>
      <c r="B2322">
        <v>3671</v>
      </c>
      <c r="C2322">
        <f t="shared" si="110"/>
        <v>704907</v>
      </c>
      <c r="D2322" t="s">
        <v>2739</v>
      </c>
      <c r="E2322" s="1">
        <f>VLOOKUP(D2322,time_fitting!$A$1:$B$14,2,0)+C2322/1000/60/60/24</f>
        <v>44829.650751122681</v>
      </c>
      <c r="G2322" s="5">
        <f t="shared" si="112"/>
        <v>1.2896458327304572E-2</v>
      </c>
      <c r="K2322">
        <v>704907</v>
      </c>
      <c r="L2322">
        <v>666</v>
      </c>
      <c r="M2322">
        <v>519.89</v>
      </c>
      <c r="N2322">
        <f>IF(M2322&lt;&gt;"",-8.31432*('Fli3d Chicken ESP32 TM'!O2322+273.15)/(9.80665*0.0289644)*LN(M2322/time_fitting!$G$2)+time_fitting!$G$4,NA())</f>
        <v>5119.1208014213598</v>
      </c>
      <c r="O2322">
        <v>-11.02</v>
      </c>
      <c r="U2322" t="str">
        <f t="shared" si="111"/>
        <v/>
      </c>
    </row>
    <row r="2323" spans="1:27" x14ac:dyDescent="0.25">
      <c r="A2323" t="s">
        <v>909</v>
      </c>
      <c r="B2323">
        <v>3672</v>
      </c>
      <c r="C2323">
        <f t="shared" si="110"/>
        <v>703979</v>
      </c>
      <c r="D2323" t="s">
        <v>2739</v>
      </c>
      <c r="E2323" s="1">
        <f>VLOOKUP(D2323,time_fitting!$A$1:$B$14,2,0)+C2323/1000/60/60/24</f>
        <v>44829.650740381941</v>
      </c>
      <c r="G2323" s="5">
        <f t="shared" si="112"/>
        <v>1.2885717587778345E-2</v>
      </c>
      <c r="N2323" t="e">
        <f>IF(M2323&lt;&gt;"",-8.31432*('Fli3d Chicken ESP32 TM'!O2323+273.15)/(9.80665*0.0289644)*LN(M2323/time_fitting!$G$2)+time_fitting!$G$4,NA())</f>
        <v>#N/A</v>
      </c>
      <c r="P2323">
        <v>703979</v>
      </c>
      <c r="Q2323">
        <v>665</v>
      </c>
      <c r="R2323">
        <v>9.51</v>
      </c>
      <c r="S2323">
        <v>0.26</v>
      </c>
      <c r="T2323">
        <v>0.24</v>
      </c>
      <c r="U2323">
        <f t="shared" si="111"/>
        <v>9.5165802681425422</v>
      </c>
      <c r="V2323">
        <v>251.95</v>
      </c>
      <c r="W2323">
        <v>-6.58</v>
      </c>
      <c r="X2323">
        <v>-1.03</v>
      </c>
      <c r="Y2323">
        <v>-1</v>
      </c>
      <c r="Z2323">
        <v>6</v>
      </c>
      <c r="AA2323">
        <v>18</v>
      </c>
    </row>
    <row r="2324" spans="1:27" x14ac:dyDescent="0.25">
      <c r="A2324" t="s">
        <v>910</v>
      </c>
      <c r="B2324">
        <v>3674</v>
      </c>
      <c r="C2324">
        <f t="shared" si="110"/>
        <v>708000</v>
      </c>
      <c r="D2324" t="s">
        <v>2739</v>
      </c>
      <c r="E2324" s="1">
        <f>VLOOKUP(D2324,time_fitting!$A$1:$B$14,2,0)+C2324/1000/60/60/24</f>
        <v>44829.650786921295</v>
      </c>
      <c r="G2324" s="5">
        <f t="shared" si="112"/>
        <v>1.2932256940985098E-2</v>
      </c>
      <c r="H2324">
        <v>708000</v>
      </c>
      <c r="I2324">
        <v>677</v>
      </c>
      <c r="J2324">
        <v>12</v>
      </c>
      <c r="N2324" t="e">
        <f>IF(M2324&lt;&gt;"",-8.31432*('Fli3d Chicken ESP32 TM'!O2324+273.15)/(9.80665*0.0289644)*LN(M2324/time_fitting!$G$2)+time_fitting!$G$4,NA())</f>
        <v>#N/A</v>
      </c>
      <c r="U2324" t="str">
        <f t="shared" si="111"/>
        <v/>
      </c>
    </row>
    <row r="2325" spans="1:27" x14ac:dyDescent="0.25">
      <c r="A2325" t="s">
        <v>910</v>
      </c>
      <c r="B2325">
        <v>3675</v>
      </c>
      <c r="C2325">
        <f t="shared" si="110"/>
        <v>708906</v>
      </c>
      <c r="D2325" t="s">
        <v>2739</v>
      </c>
      <c r="E2325" s="1">
        <f>VLOOKUP(D2325,time_fitting!$A$1:$B$14,2,0)+C2325/1000/60/60/24</f>
        <v>44829.650797407405</v>
      </c>
      <c r="G2325" s="5">
        <f t="shared" si="112"/>
        <v>1.294274305109866E-2</v>
      </c>
      <c r="K2325">
        <v>708906</v>
      </c>
      <c r="L2325">
        <v>670</v>
      </c>
      <c r="M2325">
        <v>518.17999999999995</v>
      </c>
      <c r="N2325">
        <f>IF(M2325&lt;&gt;"",-8.31432*('Fli3d Chicken ESP32 TM'!O2325+273.15)/(9.80665*0.0289644)*LN(M2325/time_fitting!$G$2)+time_fitting!$G$4,NA())</f>
        <v>5140.550920705422</v>
      </c>
      <c r="O2325">
        <v>-11.22</v>
      </c>
      <c r="U2325" t="str">
        <f t="shared" si="111"/>
        <v/>
      </c>
    </row>
    <row r="2326" spans="1:27" x14ac:dyDescent="0.25">
      <c r="A2326" t="s">
        <v>910</v>
      </c>
      <c r="B2326">
        <v>3676</v>
      </c>
      <c r="C2326">
        <f t="shared" si="110"/>
        <v>707976</v>
      </c>
      <c r="D2326" t="s">
        <v>2739</v>
      </c>
      <c r="E2326" s="1">
        <f>VLOOKUP(D2326,time_fitting!$A$1:$B$14,2,0)+C2326/1000/60/60/24</f>
        <v>44829.650786643513</v>
      </c>
      <c r="G2326" s="5">
        <f t="shared" si="112"/>
        <v>1.2931979159475304E-2</v>
      </c>
      <c r="N2326" t="e">
        <f>IF(M2326&lt;&gt;"",-8.31432*('Fli3d Chicken ESP32 TM'!O2326+273.15)/(9.80665*0.0289644)*LN(M2326/time_fitting!$G$2)+time_fitting!$G$4,NA())</f>
        <v>#N/A</v>
      </c>
      <c r="P2326">
        <v>707976</v>
      </c>
      <c r="Q2326">
        <v>669</v>
      </c>
      <c r="R2326">
        <v>8.58</v>
      </c>
      <c r="S2326">
        <v>0</v>
      </c>
      <c r="T2326">
        <v>0.06</v>
      </c>
      <c r="U2326">
        <f t="shared" si="111"/>
        <v>8.5802097876450549</v>
      </c>
      <c r="V2326">
        <v>247.25</v>
      </c>
      <c r="W2326">
        <v>-11.95</v>
      </c>
      <c r="X2326">
        <v>-8.84</v>
      </c>
      <c r="Y2326">
        <v>8</v>
      </c>
      <c r="Z2326">
        <v>-2</v>
      </c>
      <c r="AA2326">
        <v>16</v>
      </c>
    </row>
    <row r="2327" spans="1:27" x14ac:dyDescent="0.25">
      <c r="A2327" t="s">
        <v>911</v>
      </c>
      <c r="B2327">
        <v>3678</v>
      </c>
      <c r="C2327">
        <f t="shared" si="110"/>
        <v>710000</v>
      </c>
      <c r="D2327" t="s">
        <v>2739</v>
      </c>
      <c r="E2327" s="1">
        <f>VLOOKUP(D2327,time_fitting!$A$1:$B$14,2,0)+C2327/1000/60/60/24</f>
        <v>44829.650810069441</v>
      </c>
      <c r="G2327" s="5">
        <f t="shared" si="112"/>
        <v>1.2955405087268446E-2</v>
      </c>
      <c r="H2327">
        <v>710000</v>
      </c>
      <c r="I2327">
        <v>679</v>
      </c>
      <c r="J2327">
        <v>12</v>
      </c>
      <c r="N2327" t="e">
        <f>IF(M2327&lt;&gt;"",-8.31432*('Fli3d Chicken ESP32 TM'!O2327+273.15)/(9.80665*0.0289644)*LN(M2327/time_fitting!$G$2)+time_fitting!$G$4,NA())</f>
        <v>#N/A</v>
      </c>
      <c r="U2327" t="str">
        <f t="shared" si="111"/>
        <v/>
      </c>
    </row>
    <row r="2328" spans="1:27" x14ac:dyDescent="0.25">
      <c r="A2328" t="s">
        <v>911</v>
      </c>
      <c r="B2328">
        <v>3679</v>
      </c>
      <c r="C2328">
        <f t="shared" si="110"/>
        <v>710906</v>
      </c>
      <c r="D2328" t="s">
        <v>2739</v>
      </c>
      <c r="E2328" s="1">
        <f>VLOOKUP(D2328,time_fitting!$A$1:$B$14,2,0)+C2328/1000/60/60/24</f>
        <v>44829.650820555551</v>
      </c>
      <c r="G2328" s="5">
        <f t="shared" si="112"/>
        <v>1.2965891197382007E-2</v>
      </c>
      <c r="K2328">
        <v>710906</v>
      </c>
      <c r="L2328">
        <v>672</v>
      </c>
      <c r="M2328">
        <v>517.80999999999995</v>
      </c>
      <c r="N2328">
        <f>IF(M2328&lt;&gt;"",-8.31432*('Fli3d Chicken ESP32 TM'!O2328+273.15)/(9.80665*0.0289644)*LN(M2328/time_fitting!$G$2)+time_fitting!$G$4,NA())</f>
        <v>5150.0730254854489</v>
      </c>
      <c r="O2328">
        <v>-11.01</v>
      </c>
      <c r="U2328" t="str">
        <f t="shared" si="111"/>
        <v/>
      </c>
    </row>
    <row r="2329" spans="1:27" x14ac:dyDescent="0.25">
      <c r="A2329" t="s">
        <v>911</v>
      </c>
      <c r="B2329">
        <v>3680</v>
      </c>
      <c r="C2329">
        <f t="shared" si="110"/>
        <v>709910</v>
      </c>
      <c r="D2329" t="s">
        <v>2739</v>
      </c>
      <c r="E2329" s="1">
        <f>VLOOKUP(D2329,time_fitting!$A$1:$B$14,2,0)+C2329/1000/60/60/24</f>
        <v>44829.650809027771</v>
      </c>
      <c r="G2329" s="5">
        <f t="shared" si="112"/>
        <v>1.2954363417520653E-2</v>
      </c>
      <c r="N2329" t="e">
        <f>IF(M2329&lt;&gt;"",-8.31432*('Fli3d Chicken ESP32 TM'!O2329+273.15)/(9.80665*0.0289644)*LN(M2329/time_fitting!$G$2)+time_fitting!$G$4,NA())</f>
        <v>#N/A</v>
      </c>
      <c r="P2329">
        <v>709910</v>
      </c>
      <c r="Q2329">
        <v>671</v>
      </c>
      <c r="R2329">
        <v>8.76</v>
      </c>
      <c r="S2329">
        <v>0.84</v>
      </c>
      <c r="T2329">
        <v>0.46</v>
      </c>
      <c r="U2329">
        <f t="shared" si="111"/>
        <v>8.812196094050563</v>
      </c>
      <c r="V2329">
        <v>185.12</v>
      </c>
      <c r="W2329">
        <v>-8.0399999999999991</v>
      </c>
      <c r="X2329">
        <v>-4.0199999999999996</v>
      </c>
      <c r="Y2329">
        <v>-2</v>
      </c>
      <c r="Z2329">
        <v>2</v>
      </c>
      <c r="AA2329">
        <v>18</v>
      </c>
    </row>
    <row r="2330" spans="1:27" x14ac:dyDescent="0.25">
      <c r="A2330" t="s">
        <v>912</v>
      </c>
      <c r="B2330">
        <v>3682</v>
      </c>
      <c r="C2330">
        <f t="shared" si="110"/>
        <v>713000</v>
      </c>
      <c r="D2330" t="s">
        <v>2739</v>
      </c>
      <c r="E2330" s="1">
        <f>VLOOKUP(D2330,time_fitting!$A$1:$B$14,2,0)+C2330/1000/60/60/24</f>
        <v>44829.650844791664</v>
      </c>
      <c r="G2330" s="5">
        <f t="shared" si="112"/>
        <v>1.2990127310331445E-2</v>
      </c>
      <c r="H2330">
        <v>713000</v>
      </c>
      <c r="I2330">
        <v>682</v>
      </c>
      <c r="J2330">
        <v>12</v>
      </c>
      <c r="N2330" t="e">
        <f>IF(M2330&lt;&gt;"",-8.31432*('Fli3d Chicken ESP32 TM'!O2330+273.15)/(9.80665*0.0289644)*LN(M2330/time_fitting!$G$2)+time_fitting!$G$4,NA())</f>
        <v>#N/A</v>
      </c>
      <c r="U2330" t="str">
        <f t="shared" si="111"/>
        <v/>
      </c>
    </row>
    <row r="2331" spans="1:27" x14ac:dyDescent="0.25">
      <c r="A2331" t="s">
        <v>912</v>
      </c>
      <c r="B2331">
        <v>3683</v>
      </c>
      <c r="C2331">
        <f t="shared" si="110"/>
        <v>713906</v>
      </c>
      <c r="D2331" t="s">
        <v>2739</v>
      </c>
      <c r="E2331" s="1">
        <f>VLOOKUP(D2331,time_fitting!$A$1:$B$14,2,0)+C2331/1000/60/60/24</f>
        <v>44829.650855277774</v>
      </c>
      <c r="G2331" s="5">
        <f t="shared" si="112"/>
        <v>1.3000613420445006E-2</v>
      </c>
      <c r="K2331">
        <v>713906</v>
      </c>
      <c r="L2331">
        <v>675</v>
      </c>
      <c r="M2331">
        <v>517.13</v>
      </c>
      <c r="N2331">
        <f>IF(M2331&lt;&gt;"",-8.31432*('Fli3d Chicken ESP32 TM'!O2331+273.15)/(9.80665*0.0289644)*LN(M2331/time_fitting!$G$2)+time_fitting!$G$4,NA())</f>
        <v>5161.1213938842984</v>
      </c>
      <c r="O2331">
        <v>-10.96</v>
      </c>
      <c r="U2331" t="str">
        <f t="shared" si="111"/>
        <v/>
      </c>
    </row>
    <row r="2332" spans="1:27" x14ac:dyDescent="0.25">
      <c r="A2332" t="s">
        <v>912</v>
      </c>
      <c r="B2332">
        <v>3684</v>
      </c>
      <c r="C2332">
        <f t="shared" si="110"/>
        <v>712969</v>
      </c>
      <c r="D2332" t="s">
        <v>2739</v>
      </c>
      <c r="E2332" s="1">
        <f>VLOOKUP(D2332,time_fitting!$A$1:$B$14,2,0)+C2332/1000/60/60/24</f>
        <v>44829.650844432865</v>
      </c>
      <c r="G2332" s="5">
        <f t="shared" si="112"/>
        <v>1.2989768511033617E-2</v>
      </c>
      <c r="N2332" t="e">
        <f>IF(M2332&lt;&gt;"",-8.31432*('Fli3d Chicken ESP32 TM'!O2332+273.15)/(9.80665*0.0289644)*LN(M2332/time_fitting!$G$2)+time_fitting!$G$4,NA())</f>
        <v>#N/A</v>
      </c>
      <c r="P2332">
        <v>712969</v>
      </c>
      <c r="Q2332">
        <v>674</v>
      </c>
      <c r="R2332">
        <v>9.31</v>
      </c>
      <c r="S2332">
        <v>0.68</v>
      </c>
      <c r="T2332">
        <v>-0.04</v>
      </c>
      <c r="U2332">
        <f t="shared" si="111"/>
        <v>9.3348861803452117</v>
      </c>
      <c r="V2332">
        <v>-194.69</v>
      </c>
      <c r="W2332">
        <v>-24.75</v>
      </c>
      <c r="X2332">
        <v>2.31</v>
      </c>
      <c r="Y2332">
        <v>-3</v>
      </c>
      <c r="Z2332">
        <v>9</v>
      </c>
      <c r="AA2332">
        <v>17</v>
      </c>
    </row>
    <row r="2333" spans="1:27" x14ac:dyDescent="0.25">
      <c r="A2333" t="s">
        <v>913</v>
      </c>
      <c r="B2333">
        <v>3686</v>
      </c>
      <c r="C2333">
        <f t="shared" si="110"/>
        <v>718000</v>
      </c>
      <c r="D2333" t="s">
        <v>2739</v>
      </c>
      <c r="E2333" s="1">
        <f>VLOOKUP(D2333,time_fitting!$A$1:$B$14,2,0)+C2333/1000/60/60/24</f>
        <v>44829.650902662033</v>
      </c>
      <c r="G2333" s="5">
        <f t="shared" si="112"/>
        <v>1.3047997679677792E-2</v>
      </c>
      <c r="H2333">
        <v>718000</v>
      </c>
      <c r="I2333">
        <v>687</v>
      </c>
      <c r="J2333">
        <v>11.9</v>
      </c>
      <c r="N2333" t="e">
        <f>IF(M2333&lt;&gt;"",-8.31432*('Fli3d Chicken ESP32 TM'!O2333+273.15)/(9.80665*0.0289644)*LN(M2333/time_fitting!$G$2)+time_fitting!$G$4,NA())</f>
        <v>#N/A</v>
      </c>
      <c r="U2333" t="str">
        <f t="shared" si="111"/>
        <v/>
      </c>
    </row>
    <row r="2334" spans="1:27" x14ac:dyDescent="0.25">
      <c r="A2334" t="s">
        <v>913</v>
      </c>
      <c r="B2334">
        <v>3687</v>
      </c>
      <c r="C2334">
        <f t="shared" si="110"/>
        <v>717906</v>
      </c>
      <c r="D2334" t="s">
        <v>2739</v>
      </c>
      <c r="E2334" s="1">
        <f>VLOOKUP(D2334,time_fitting!$A$1:$B$14,2,0)+C2334/1000/60/60/24</f>
        <v>44829.650901574074</v>
      </c>
      <c r="G2334" s="5">
        <f t="shared" si="112"/>
        <v>1.3046909720287658E-2</v>
      </c>
      <c r="K2334">
        <v>717906</v>
      </c>
      <c r="L2334">
        <v>679</v>
      </c>
      <c r="M2334">
        <v>516.48</v>
      </c>
      <c r="N2334">
        <f>IF(M2334&lt;&gt;"",-8.31432*('Fli3d Chicken ESP32 TM'!O2334+273.15)/(9.80665*0.0289644)*LN(M2334/time_fitting!$G$2)+time_fitting!$G$4,NA())</f>
        <v>5167.4861823008532</v>
      </c>
      <c r="O2334">
        <v>-11.13</v>
      </c>
      <c r="U2334" t="str">
        <f t="shared" si="111"/>
        <v/>
      </c>
    </row>
    <row r="2335" spans="1:27" x14ac:dyDescent="0.25">
      <c r="A2335" t="s">
        <v>913</v>
      </c>
      <c r="B2335">
        <v>3688</v>
      </c>
      <c r="C2335">
        <f t="shared" si="110"/>
        <v>717264</v>
      </c>
      <c r="D2335" t="s">
        <v>2739</v>
      </c>
      <c r="E2335" s="1">
        <f>VLOOKUP(D2335,time_fitting!$A$1:$B$14,2,0)+C2335/1000/60/60/24</f>
        <v>44829.650894143517</v>
      </c>
      <c r="G2335" s="5">
        <f t="shared" si="112"/>
        <v>1.3039479163126089E-2</v>
      </c>
      <c r="N2335" t="e">
        <f>IF(M2335&lt;&gt;"",-8.31432*('Fli3d Chicken ESP32 TM'!O2335+273.15)/(9.80665*0.0289644)*LN(M2335/time_fitting!$G$2)+time_fitting!$G$4,NA())</f>
        <v>#N/A</v>
      </c>
      <c r="P2335">
        <v>717264</v>
      </c>
      <c r="Q2335">
        <v>678</v>
      </c>
      <c r="R2335">
        <v>9.26</v>
      </c>
      <c r="S2335">
        <v>0.6</v>
      </c>
      <c r="T2335">
        <v>-0.13</v>
      </c>
      <c r="U2335">
        <f t="shared" si="111"/>
        <v>9.2803286579732731</v>
      </c>
      <c r="V2335">
        <v>-221.82</v>
      </c>
      <c r="W2335">
        <v>-35.36</v>
      </c>
      <c r="X2335">
        <v>-4.0199999999999996</v>
      </c>
      <c r="Y2335">
        <v>7</v>
      </c>
      <c r="Z2335">
        <v>12</v>
      </c>
      <c r="AA2335">
        <v>16</v>
      </c>
    </row>
    <row r="2336" spans="1:27" x14ac:dyDescent="0.25">
      <c r="A2336" t="s">
        <v>914</v>
      </c>
      <c r="B2336">
        <v>3690</v>
      </c>
      <c r="C2336">
        <f t="shared" si="110"/>
        <v>722015</v>
      </c>
      <c r="D2336" t="s">
        <v>2739</v>
      </c>
      <c r="E2336" s="1">
        <f>VLOOKUP(D2336,time_fitting!$A$1:$B$14,2,0)+C2336/1000/60/60/24</f>
        <v>44829.650949131938</v>
      </c>
      <c r="G2336" s="5">
        <f t="shared" si="112"/>
        <v>1.3094467583869118E-2</v>
      </c>
      <c r="H2336">
        <v>722015</v>
      </c>
      <c r="I2336">
        <v>691</v>
      </c>
      <c r="J2336">
        <v>11.8</v>
      </c>
      <c r="N2336" t="e">
        <f>IF(M2336&lt;&gt;"",-8.31432*('Fli3d Chicken ESP32 TM'!O2336+273.15)/(9.80665*0.0289644)*LN(M2336/time_fitting!$G$2)+time_fitting!$G$4,NA())</f>
        <v>#N/A</v>
      </c>
      <c r="U2336" t="str">
        <f t="shared" si="111"/>
        <v/>
      </c>
    </row>
    <row r="2337" spans="1:27" x14ac:dyDescent="0.25">
      <c r="A2337" t="s">
        <v>914</v>
      </c>
      <c r="B2337">
        <v>3691</v>
      </c>
      <c r="C2337">
        <f t="shared" si="110"/>
        <v>722906</v>
      </c>
      <c r="D2337" t="s">
        <v>2739</v>
      </c>
      <c r="E2337" s="1">
        <f>VLOOKUP(D2337,time_fitting!$A$1:$B$14,2,0)+C2337/1000/60/60/24</f>
        <v>44829.650959444443</v>
      </c>
      <c r="G2337" s="5">
        <f t="shared" si="112"/>
        <v>1.3104780089634005E-2</v>
      </c>
      <c r="K2337">
        <v>722906</v>
      </c>
      <c r="L2337">
        <v>684</v>
      </c>
      <c r="M2337">
        <v>514.91999999999996</v>
      </c>
      <c r="N2337">
        <f>IF(M2337&lt;&gt;"",-8.31432*('Fli3d Chicken ESP32 TM'!O2337+273.15)/(9.80665*0.0289644)*LN(M2337/time_fitting!$G$2)+time_fitting!$G$4,NA())</f>
        <v>5191.2698838322631</v>
      </c>
      <c r="O2337">
        <v>-11.1</v>
      </c>
      <c r="U2337" t="str">
        <f t="shared" si="111"/>
        <v/>
      </c>
    </row>
    <row r="2338" spans="1:27" x14ac:dyDescent="0.25">
      <c r="A2338" t="s">
        <v>914</v>
      </c>
      <c r="B2338">
        <v>3692</v>
      </c>
      <c r="C2338">
        <f t="shared" si="110"/>
        <v>721991</v>
      </c>
      <c r="D2338" t="s">
        <v>2739</v>
      </c>
      <c r="E2338" s="1">
        <f>VLOOKUP(D2338,time_fitting!$A$1:$B$14,2,0)+C2338/1000/60/60/24</f>
        <v>44829.650948854163</v>
      </c>
      <c r="G2338" s="5">
        <f t="shared" si="112"/>
        <v>1.3094189809635282E-2</v>
      </c>
      <c r="N2338" t="e">
        <f>IF(M2338&lt;&gt;"",-8.31432*('Fli3d Chicken ESP32 TM'!O2338+273.15)/(9.80665*0.0289644)*LN(M2338/time_fitting!$G$2)+time_fitting!$G$4,NA())</f>
        <v>#N/A</v>
      </c>
      <c r="P2338">
        <v>721991</v>
      </c>
      <c r="Q2338">
        <v>683</v>
      </c>
      <c r="R2338">
        <v>10.8</v>
      </c>
      <c r="S2338">
        <v>1.38</v>
      </c>
      <c r="T2338">
        <v>0.04</v>
      </c>
      <c r="U2338">
        <f t="shared" si="111"/>
        <v>10.8878831735099</v>
      </c>
      <c r="V2338">
        <v>36.89</v>
      </c>
      <c r="W2338">
        <v>-11.09</v>
      </c>
      <c r="X2338">
        <v>22.5</v>
      </c>
      <c r="Y2338">
        <v>17</v>
      </c>
      <c r="Z2338">
        <v>9</v>
      </c>
      <c r="AA2338">
        <v>14</v>
      </c>
    </row>
    <row r="2339" spans="1:27" x14ac:dyDescent="0.25">
      <c r="A2339" t="s">
        <v>915</v>
      </c>
      <c r="B2339">
        <v>3694</v>
      </c>
      <c r="C2339">
        <f t="shared" si="110"/>
        <v>727000</v>
      </c>
      <c r="D2339" t="s">
        <v>2739</v>
      </c>
      <c r="E2339" s="1">
        <f>VLOOKUP(D2339,time_fitting!$A$1:$B$14,2,0)+C2339/1000/60/60/24</f>
        <v>44829.651006828703</v>
      </c>
      <c r="G2339" s="5">
        <f t="shared" si="112"/>
        <v>1.3152164348866791E-2</v>
      </c>
      <c r="H2339">
        <v>727000</v>
      </c>
      <c r="I2339">
        <v>696</v>
      </c>
      <c r="J2339">
        <v>11.8</v>
      </c>
      <c r="N2339" t="e">
        <f>IF(M2339&lt;&gt;"",-8.31432*('Fli3d Chicken ESP32 TM'!O2339+273.15)/(9.80665*0.0289644)*LN(M2339/time_fitting!$G$2)+time_fitting!$G$4,NA())</f>
        <v>#N/A</v>
      </c>
      <c r="U2339" t="str">
        <f t="shared" si="111"/>
        <v/>
      </c>
    </row>
    <row r="2340" spans="1:27" x14ac:dyDescent="0.25">
      <c r="A2340" t="s">
        <v>915</v>
      </c>
      <c r="B2340">
        <v>3695</v>
      </c>
      <c r="C2340">
        <f t="shared" si="110"/>
        <v>726906</v>
      </c>
      <c r="D2340" t="s">
        <v>2739</v>
      </c>
      <c r="E2340" s="1">
        <f>VLOOKUP(D2340,time_fitting!$A$1:$B$14,2,0)+C2340/1000/60/60/24</f>
        <v>44829.651005740736</v>
      </c>
      <c r="G2340" s="5">
        <f t="shared" si="112"/>
        <v>1.3151076382200699E-2</v>
      </c>
      <c r="K2340">
        <v>726906</v>
      </c>
      <c r="L2340">
        <v>688</v>
      </c>
      <c r="M2340">
        <v>513.39</v>
      </c>
      <c r="N2340">
        <f>IF(M2340&lt;&gt;"",-8.31432*('Fli3d Chicken ESP32 TM'!O2340+273.15)/(9.80665*0.0289644)*LN(M2340/time_fitting!$G$2)+time_fitting!$G$4,NA())</f>
        <v>5212.7294447800332</v>
      </c>
      <c r="O2340">
        <v>-11.17</v>
      </c>
      <c r="U2340" t="str">
        <f t="shared" si="111"/>
        <v/>
      </c>
    </row>
    <row r="2341" spans="1:27" x14ac:dyDescent="0.25">
      <c r="A2341" t="s">
        <v>915</v>
      </c>
      <c r="B2341">
        <v>3696</v>
      </c>
      <c r="C2341">
        <f t="shared" si="110"/>
        <v>726958</v>
      </c>
      <c r="D2341" t="s">
        <v>2739</v>
      </c>
      <c r="E2341" s="1">
        <f>VLOOKUP(D2341,time_fitting!$A$1:$B$14,2,0)+C2341/1000/60/60/24</f>
        <v>44829.651006342589</v>
      </c>
      <c r="G2341" s="5">
        <f t="shared" si="112"/>
        <v>1.3151678234862629E-2</v>
      </c>
      <c r="N2341" t="e">
        <f>IF(M2341&lt;&gt;"",-8.31432*('Fli3d Chicken ESP32 TM'!O2341+273.15)/(9.80665*0.0289644)*LN(M2341/time_fitting!$G$2)+time_fitting!$G$4,NA())</f>
        <v>#N/A</v>
      </c>
      <c r="P2341">
        <v>726958</v>
      </c>
      <c r="Q2341">
        <v>688</v>
      </c>
      <c r="R2341">
        <v>12</v>
      </c>
      <c r="S2341">
        <v>0.53</v>
      </c>
      <c r="T2341">
        <v>0.16</v>
      </c>
      <c r="U2341">
        <f t="shared" si="111"/>
        <v>12.01276404496484</v>
      </c>
      <c r="V2341">
        <v>289.69</v>
      </c>
      <c r="W2341">
        <v>-19.14</v>
      </c>
      <c r="X2341">
        <v>-3.96</v>
      </c>
      <c r="Y2341">
        <v>6</v>
      </c>
      <c r="Z2341">
        <v>16</v>
      </c>
      <c r="AA2341">
        <v>15</v>
      </c>
    </row>
    <row r="2342" spans="1:27" x14ac:dyDescent="0.25">
      <c r="A2342" t="s">
        <v>916</v>
      </c>
      <c r="B2342">
        <v>3698</v>
      </c>
      <c r="C2342">
        <f t="shared" si="110"/>
        <v>731000</v>
      </c>
      <c r="D2342" t="s">
        <v>2739</v>
      </c>
      <c r="E2342" s="1">
        <f>VLOOKUP(D2342,time_fitting!$A$1:$B$14,2,0)+C2342/1000/60/60/24</f>
        <v>44829.651053124995</v>
      </c>
      <c r="G2342" s="5">
        <f t="shared" si="112"/>
        <v>1.3198460641433485E-2</v>
      </c>
      <c r="H2342">
        <v>731000</v>
      </c>
      <c r="I2342">
        <v>700</v>
      </c>
      <c r="J2342">
        <v>11.8</v>
      </c>
      <c r="N2342" t="e">
        <f>IF(M2342&lt;&gt;"",-8.31432*('Fli3d Chicken ESP32 TM'!O2342+273.15)/(9.80665*0.0289644)*LN(M2342/time_fitting!$G$2)+time_fitting!$G$4,NA())</f>
        <v>#N/A</v>
      </c>
      <c r="U2342" t="str">
        <f t="shared" si="111"/>
        <v/>
      </c>
    </row>
    <row r="2343" spans="1:27" x14ac:dyDescent="0.25">
      <c r="A2343" t="s">
        <v>916</v>
      </c>
      <c r="B2343">
        <v>3699</v>
      </c>
      <c r="C2343">
        <f t="shared" si="110"/>
        <v>731906</v>
      </c>
      <c r="D2343" t="s">
        <v>2739</v>
      </c>
      <c r="E2343" s="1">
        <f>VLOOKUP(D2343,time_fitting!$A$1:$B$14,2,0)+C2343/1000/60/60/24</f>
        <v>44829.651063611105</v>
      </c>
      <c r="G2343" s="5">
        <f t="shared" si="112"/>
        <v>1.3208946751547046E-2</v>
      </c>
      <c r="K2343">
        <v>731906</v>
      </c>
      <c r="L2343">
        <v>693</v>
      </c>
      <c r="M2343">
        <v>512.58000000000004</v>
      </c>
      <c r="N2343">
        <f>IF(M2343&lt;&gt;"",-8.31432*('Fli3d Chicken ESP32 TM'!O2343+273.15)/(9.80665*0.0289644)*LN(M2343/time_fitting!$G$2)+time_fitting!$G$4,NA())</f>
        <v>5223.46860199398</v>
      </c>
      <c r="O2343">
        <v>-11.24</v>
      </c>
      <c r="U2343" t="str">
        <f t="shared" si="111"/>
        <v/>
      </c>
    </row>
    <row r="2344" spans="1:27" x14ac:dyDescent="0.25">
      <c r="A2344" t="s">
        <v>916</v>
      </c>
      <c r="B2344">
        <v>3700</v>
      </c>
      <c r="C2344">
        <f t="shared" si="110"/>
        <v>730976</v>
      </c>
      <c r="D2344" t="s">
        <v>2739</v>
      </c>
      <c r="E2344" s="1">
        <f>VLOOKUP(D2344,time_fitting!$A$1:$B$14,2,0)+C2344/1000/60/60/24</f>
        <v>44829.651052847221</v>
      </c>
      <c r="G2344" s="5">
        <f t="shared" si="112"/>
        <v>1.3198182867199648E-2</v>
      </c>
      <c r="N2344" t="e">
        <f>IF(M2344&lt;&gt;"",-8.31432*('Fli3d Chicken ESP32 TM'!O2344+273.15)/(9.80665*0.0289644)*LN(M2344/time_fitting!$G$2)+time_fitting!$G$4,NA())</f>
        <v>#N/A</v>
      </c>
      <c r="P2344">
        <v>730976</v>
      </c>
      <c r="Q2344">
        <v>692</v>
      </c>
      <c r="R2344">
        <v>8.7200000000000006</v>
      </c>
      <c r="S2344">
        <v>0.97</v>
      </c>
      <c r="T2344">
        <v>0.15</v>
      </c>
      <c r="U2344">
        <f t="shared" si="111"/>
        <v>8.7750669513115405</v>
      </c>
      <c r="V2344">
        <v>162.43</v>
      </c>
      <c r="W2344">
        <v>-6.21</v>
      </c>
      <c r="X2344">
        <v>16.82</v>
      </c>
      <c r="Y2344">
        <v>5</v>
      </c>
      <c r="Z2344">
        <v>0</v>
      </c>
      <c r="AA2344">
        <v>18</v>
      </c>
    </row>
    <row r="2345" spans="1:27" x14ac:dyDescent="0.25">
      <c r="A2345" t="s">
        <v>917</v>
      </c>
      <c r="B2345">
        <v>3702</v>
      </c>
      <c r="C2345">
        <f t="shared" si="110"/>
        <v>734000</v>
      </c>
      <c r="D2345" t="s">
        <v>2739</v>
      </c>
      <c r="E2345" s="1">
        <f>VLOOKUP(D2345,time_fitting!$A$1:$B$14,2,0)+C2345/1000/60/60/24</f>
        <v>44829.651087847218</v>
      </c>
      <c r="G2345" s="5">
        <f t="shared" si="112"/>
        <v>1.3233182864496484E-2</v>
      </c>
      <c r="H2345">
        <v>734000</v>
      </c>
      <c r="I2345">
        <v>703</v>
      </c>
      <c r="J2345">
        <v>11.7</v>
      </c>
      <c r="N2345" t="e">
        <f>IF(M2345&lt;&gt;"",-8.31432*('Fli3d Chicken ESP32 TM'!O2345+273.15)/(9.80665*0.0289644)*LN(M2345/time_fitting!$G$2)+time_fitting!$G$4,NA())</f>
        <v>#N/A</v>
      </c>
      <c r="U2345" t="str">
        <f t="shared" si="111"/>
        <v/>
      </c>
    </row>
    <row r="2346" spans="1:27" x14ac:dyDescent="0.25">
      <c r="A2346" t="s">
        <v>917</v>
      </c>
      <c r="B2346">
        <v>3703</v>
      </c>
      <c r="C2346">
        <f t="shared" si="110"/>
        <v>733906</v>
      </c>
      <c r="D2346" t="s">
        <v>2739</v>
      </c>
      <c r="E2346" s="1">
        <f>VLOOKUP(D2346,time_fitting!$A$1:$B$14,2,0)+C2346/1000/60/60/24</f>
        <v>44829.651086759259</v>
      </c>
      <c r="G2346" s="5">
        <f t="shared" si="112"/>
        <v>1.3232094905106351E-2</v>
      </c>
      <c r="K2346">
        <v>733906</v>
      </c>
      <c r="L2346">
        <v>695</v>
      </c>
      <c r="M2346">
        <v>511.2</v>
      </c>
      <c r="N2346">
        <f>IF(M2346&lt;&gt;"",-8.31432*('Fli3d Chicken ESP32 TM'!O2346+273.15)/(9.80665*0.0289644)*LN(M2346/time_fitting!$G$2)+time_fitting!$G$4,NA())</f>
        <v>5245.7077683700063</v>
      </c>
      <c r="O2346">
        <v>-11.16</v>
      </c>
      <c r="U2346" t="str">
        <f t="shared" si="111"/>
        <v/>
      </c>
    </row>
    <row r="2347" spans="1:27" x14ac:dyDescent="0.25">
      <c r="A2347" t="s">
        <v>917</v>
      </c>
      <c r="B2347">
        <v>3704</v>
      </c>
      <c r="C2347">
        <f t="shared" si="110"/>
        <v>733909</v>
      </c>
      <c r="D2347" t="s">
        <v>2739</v>
      </c>
      <c r="E2347" s="1">
        <f>VLOOKUP(D2347,time_fitting!$A$1:$B$14,2,0)+C2347/1000/60/60/24</f>
        <v>44829.65108679398</v>
      </c>
      <c r="G2347" s="5">
        <f t="shared" si="112"/>
        <v>1.3232129625976086E-2</v>
      </c>
      <c r="N2347" t="e">
        <f>IF(M2347&lt;&gt;"",-8.31432*('Fli3d Chicken ESP32 TM'!O2347+273.15)/(9.80665*0.0289644)*LN(M2347/time_fitting!$G$2)+time_fitting!$G$4,NA())</f>
        <v>#N/A</v>
      </c>
      <c r="P2347">
        <v>733909</v>
      </c>
      <c r="Q2347">
        <v>695</v>
      </c>
      <c r="R2347">
        <v>9.91</v>
      </c>
      <c r="S2347">
        <v>1.63</v>
      </c>
      <c r="T2347">
        <v>-0.56000000000000005</v>
      </c>
      <c r="U2347">
        <f t="shared" si="111"/>
        <v>10.058757378523453</v>
      </c>
      <c r="V2347">
        <v>35.24</v>
      </c>
      <c r="W2347">
        <v>4.2</v>
      </c>
      <c r="X2347">
        <v>13.1</v>
      </c>
      <c r="Y2347">
        <v>-2</v>
      </c>
      <c r="Z2347">
        <v>13</v>
      </c>
      <c r="AA2347">
        <v>15</v>
      </c>
    </row>
    <row r="2348" spans="1:27" x14ac:dyDescent="0.25">
      <c r="A2348" t="s">
        <v>918</v>
      </c>
      <c r="B2348">
        <v>3706</v>
      </c>
      <c r="C2348">
        <f t="shared" si="110"/>
        <v>736000</v>
      </c>
      <c r="D2348" t="s">
        <v>2739</v>
      </c>
      <c r="E2348" s="1">
        <f>VLOOKUP(D2348,time_fitting!$A$1:$B$14,2,0)+C2348/1000/60/60/24</f>
        <v>44829.651110995364</v>
      </c>
      <c r="G2348" s="5">
        <f t="shared" si="112"/>
        <v>1.3256331010779832E-2</v>
      </c>
      <c r="H2348">
        <v>736000</v>
      </c>
      <c r="I2348">
        <v>705</v>
      </c>
      <c r="J2348">
        <v>11.6</v>
      </c>
      <c r="N2348" t="e">
        <f>IF(M2348&lt;&gt;"",-8.31432*('Fli3d Chicken ESP32 TM'!O2348+273.15)/(9.80665*0.0289644)*LN(M2348/time_fitting!$G$2)+time_fitting!$G$4,NA())</f>
        <v>#N/A</v>
      </c>
      <c r="U2348" t="str">
        <f t="shared" si="111"/>
        <v/>
      </c>
    </row>
    <row r="2349" spans="1:27" x14ac:dyDescent="0.25">
      <c r="A2349" t="s">
        <v>918</v>
      </c>
      <c r="B2349">
        <v>3707</v>
      </c>
      <c r="C2349">
        <f t="shared" si="110"/>
        <v>736906</v>
      </c>
      <c r="D2349" t="s">
        <v>2739</v>
      </c>
      <c r="E2349" s="1">
        <f>VLOOKUP(D2349,time_fitting!$A$1:$B$14,2,0)+C2349/1000/60/60/24</f>
        <v>44829.651121481475</v>
      </c>
      <c r="G2349" s="5">
        <f t="shared" si="112"/>
        <v>1.3266817120893393E-2</v>
      </c>
      <c r="K2349">
        <v>736906</v>
      </c>
      <c r="L2349">
        <v>698</v>
      </c>
      <c r="M2349">
        <v>510.62</v>
      </c>
      <c r="N2349">
        <f>IF(M2349&lt;&gt;"",-8.31432*('Fli3d Chicken ESP32 TM'!O2349+273.15)/(9.80665*0.0289644)*LN(M2349/time_fitting!$G$2)+time_fitting!$G$4,NA())</f>
        <v>5260.1190769359537</v>
      </c>
      <c r="O2349">
        <v>-10.87</v>
      </c>
      <c r="U2349" t="str">
        <f t="shared" si="111"/>
        <v/>
      </c>
    </row>
    <row r="2350" spans="1:27" x14ac:dyDescent="0.25">
      <c r="A2350" t="s">
        <v>918</v>
      </c>
      <c r="B2350">
        <v>3708</v>
      </c>
      <c r="C2350">
        <f t="shared" si="110"/>
        <v>735970</v>
      </c>
      <c r="D2350" t="s">
        <v>2739</v>
      </c>
      <c r="E2350" s="1">
        <f>VLOOKUP(D2350,time_fitting!$A$1:$B$14,2,0)+C2350/1000/60/60/24</f>
        <v>44829.651110648141</v>
      </c>
      <c r="G2350" s="5">
        <f t="shared" si="112"/>
        <v>1.3255983787530567E-2</v>
      </c>
      <c r="N2350" t="e">
        <f>IF(M2350&lt;&gt;"",-8.31432*('Fli3d Chicken ESP32 TM'!O2350+273.15)/(9.80665*0.0289644)*LN(M2350/time_fitting!$G$2)+time_fitting!$G$4,NA())</f>
        <v>#N/A</v>
      </c>
      <c r="P2350">
        <v>735970</v>
      </c>
      <c r="Q2350">
        <v>697</v>
      </c>
      <c r="R2350">
        <v>9.7200000000000006</v>
      </c>
      <c r="S2350">
        <v>1.29</v>
      </c>
      <c r="T2350">
        <v>-0.72</v>
      </c>
      <c r="U2350">
        <f t="shared" si="111"/>
        <v>9.8316275356626495</v>
      </c>
      <c r="V2350">
        <v>-10.54</v>
      </c>
      <c r="W2350">
        <v>0.79</v>
      </c>
      <c r="X2350">
        <v>-6.82</v>
      </c>
      <c r="Y2350">
        <v>-1</v>
      </c>
      <c r="Z2350">
        <v>10</v>
      </c>
      <c r="AA2350">
        <v>17</v>
      </c>
    </row>
    <row r="2351" spans="1:27" x14ac:dyDescent="0.25">
      <c r="A2351" t="s">
        <v>919</v>
      </c>
      <c r="B2351">
        <v>3709</v>
      </c>
      <c r="C2351">
        <f t="shared" si="110"/>
        <v>737000</v>
      </c>
      <c r="D2351" t="s">
        <v>2739</v>
      </c>
      <c r="E2351" s="1">
        <f>VLOOKUP(D2351,time_fitting!$A$1:$B$14,2,0)+C2351/1000/60/60/24</f>
        <v>44829.651122569441</v>
      </c>
      <c r="G2351" s="5">
        <f t="shared" si="112"/>
        <v>1.3267905087559484E-2</v>
      </c>
      <c r="H2351">
        <v>737000</v>
      </c>
      <c r="I2351">
        <v>706</v>
      </c>
      <c r="J2351">
        <v>11.6</v>
      </c>
      <c r="N2351" t="e">
        <f>IF(M2351&lt;&gt;"",-8.31432*('Fli3d Chicken ESP32 TM'!O2351+273.15)/(9.80665*0.0289644)*LN(M2351/time_fitting!$G$2)+time_fitting!$G$4,NA())</f>
        <v>#N/A</v>
      </c>
      <c r="U2351" t="str">
        <f t="shared" si="111"/>
        <v/>
      </c>
    </row>
    <row r="2352" spans="1:27" x14ac:dyDescent="0.25">
      <c r="A2352" t="s">
        <v>919</v>
      </c>
      <c r="B2352">
        <v>3710</v>
      </c>
      <c r="C2352">
        <f t="shared" si="110"/>
        <v>737906</v>
      </c>
      <c r="D2352" t="s">
        <v>2739</v>
      </c>
      <c r="E2352" s="1">
        <f>VLOOKUP(D2352,time_fitting!$A$1:$B$14,2,0)+C2352/1000/60/60/24</f>
        <v>44829.651133055551</v>
      </c>
      <c r="G2352" s="5">
        <f t="shared" si="112"/>
        <v>1.3278391197673045E-2</v>
      </c>
      <c r="K2352">
        <v>737906</v>
      </c>
      <c r="L2352">
        <v>699</v>
      </c>
      <c r="M2352">
        <v>510.74</v>
      </c>
      <c r="N2352">
        <f>IF(M2352&lt;&gt;"",-8.31432*('Fli3d Chicken ESP32 TM'!O2352+273.15)/(9.80665*0.0289644)*LN(M2352/time_fitting!$G$2)+time_fitting!$G$4,NA())</f>
        <v>5259.6917707808907</v>
      </c>
      <c r="O2352">
        <v>-10.8</v>
      </c>
      <c r="U2352" t="str">
        <f t="shared" si="111"/>
        <v/>
      </c>
    </row>
    <row r="2353" spans="1:27" x14ac:dyDescent="0.25">
      <c r="A2353" t="s">
        <v>919</v>
      </c>
      <c r="B2353">
        <v>3711</v>
      </c>
      <c r="C2353">
        <f t="shared" si="110"/>
        <v>736969</v>
      </c>
      <c r="D2353" t="s">
        <v>2739</v>
      </c>
      <c r="E2353" s="1">
        <f>VLOOKUP(D2353,time_fitting!$A$1:$B$14,2,0)+C2353/1000/60/60/24</f>
        <v>44829.651122210642</v>
      </c>
      <c r="G2353" s="5">
        <f t="shared" si="112"/>
        <v>1.3267546288261656E-2</v>
      </c>
      <c r="N2353" t="e">
        <f>IF(M2353&lt;&gt;"",-8.31432*('Fli3d Chicken ESP32 TM'!O2353+273.15)/(9.80665*0.0289644)*LN(M2353/time_fitting!$G$2)+time_fitting!$G$4,NA())</f>
        <v>#N/A</v>
      </c>
      <c r="P2353">
        <v>736969</v>
      </c>
      <c r="Q2353">
        <v>698</v>
      </c>
      <c r="R2353">
        <v>9.89</v>
      </c>
      <c r="S2353">
        <v>1.08</v>
      </c>
      <c r="T2353">
        <v>-0.75</v>
      </c>
      <c r="U2353">
        <f t="shared" si="111"/>
        <v>9.9770236042619445</v>
      </c>
      <c r="V2353">
        <v>-107.5</v>
      </c>
      <c r="W2353">
        <v>-11.34</v>
      </c>
      <c r="X2353">
        <v>-16.21</v>
      </c>
      <c r="Y2353">
        <v>3</v>
      </c>
      <c r="Z2353">
        <v>0</v>
      </c>
      <c r="AA2353">
        <v>17</v>
      </c>
    </row>
    <row r="2354" spans="1:27" x14ac:dyDescent="0.25">
      <c r="A2354" t="s">
        <v>920</v>
      </c>
      <c r="B2354">
        <v>3712</v>
      </c>
      <c r="C2354">
        <f t="shared" si="110"/>
        <v>740002</v>
      </c>
      <c r="D2354" t="s">
        <v>2739</v>
      </c>
      <c r="E2354" s="1">
        <f>VLOOKUP(D2354,time_fitting!$A$1:$B$14,2,0)+C2354/1000/60/60/24</f>
        <v>44829.651157314809</v>
      </c>
      <c r="G2354" s="5">
        <f t="shared" si="112"/>
        <v>1.3302650455443654E-2</v>
      </c>
      <c r="H2354">
        <v>740002</v>
      </c>
      <c r="I2354">
        <v>709</v>
      </c>
      <c r="J2354">
        <v>11.6</v>
      </c>
      <c r="N2354" t="e">
        <f>IF(M2354&lt;&gt;"",-8.31432*('Fli3d Chicken ESP32 TM'!O2354+273.15)/(9.80665*0.0289644)*LN(M2354/time_fitting!$G$2)+time_fitting!$G$4,NA())</f>
        <v>#N/A</v>
      </c>
      <c r="U2354" t="str">
        <f t="shared" si="111"/>
        <v/>
      </c>
    </row>
    <row r="2355" spans="1:27" x14ac:dyDescent="0.25">
      <c r="A2355" t="s">
        <v>920</v>
      </c>
      <c r="B2355">
        <v>3713</v>
      </c>
      <c r="C2355">
        <f t="shared" si="110"/>
        <v>739906</v>
      </c>
      <c r="D2355" t="s">
        <v>2739</v>
      </c>
      <c r="E2355" s="1">
        <f>VLOOKUP(D2355,time_fitting!$A$1:$B$14,2,0)+C2355/1000/60/60/24</f>
        <v>44829.651156203698</v>
      </c>
      <c r="G2355" s="5">
        <f t="shared" si="112"/>
        <v>1.3301539343956392E-2</v>
      </c>
      <c r="K2355">
        <v>739906</v>
      </c>
      <c r="L2355">
        <v>701</v>
      </c>
      <c r="M2355">
        <v>509.62</v>
      </c>
      <c r="N2355">
        <f>IF(M2355&lt;&gt;"",-8.31432*('Fli3d Chicken ESP32 TM'!O2355+273.15)/(9.80665*0.0289644)*LN(M2355/time_fitting!$G$2)+time_fitting!$G$4,NA())</f>
        <v>5279.5099297719726</v>
      </c>
      <c r="O2355">
        <v>-10.65</v>
      </c>
      <c r="U2355" t="str">
        <f t="shared" si="111"/>
        <v/>
      </c>
    </row>
    <row r="2356" spans="1:27" x14ac:dyDescent="0.25">
      <c r="A2356" t="s">
        <v>920</v>
      </c>
      <c r="B2356">
        <v>3714</v>
      </c>
      <c r="C2356">
        <f t="shared" si="110"/>
        <v>739978</v>
      </c>
      <c r="D2356" t="s">
        <v>2739</v>
      </c>
      <c r="E2356" s="1">
        <f>VLOOKUP(D2356,time_fitting!$A$1:$B$14,2,0)+C2356/1000/60/60/24</f>
        <v>44829.651157037035</v>
      </c>
      <c r="G2356" s="5">
        <f t="shared" si="112"/>
        <v>1.3302372681209818E-2</v>
      </c>
      <c r="N2356" t="e">
        <f>IF(M2356&lt;&gt;"",-8.31432*('Fli3d Chicken ESP32 TM'!O2356+273.15)/(9.80665*0.0289644)*LN(M2356/time_fitting!$G$2)+time_fitting!$G$4,NA())</f>
        <v>#N/A</v>
      </c>
      <c r="P2356">
        <v>739978</v>
      </c>
      <c r="Q2356">
        <v>701</v>
      </c>
      <c r="R2356">
        <v>10.08</v>
      </c>
      <c r="S2356">
        <v>1.27</v>
      </c>
      <c r="T2356">
        <v>0.18</v>
      </c>
      <c r="U2356">
        <f t="shared" si="111"/>
        <v>10.161284367637784</v>
      </c>
      <c r="V2356">
        <v>-69.319999999999993</v>
      </c>
      <c r="W2356">
        <v>-25.85</v>
      </c>
      <c r="X2356">
        <v>0.24</v>
      </c>
      <c r="Y2356">
        <v>16</v>
      </c>
      <c r="Z2356">
        <v>3</v>
      </c>
      <c r="AA2356">
        <v>15</v>
      </c>
    </row>
    <row r="2357" spans="1:27" x14ac:dyDescent="0.25">
      <c r="A2357" t="s">
        <v>921</v>
      </c>
      <c r="B2357">
        <v>3716</v>
      </c>
      <c r="C2357">
        <f t="shared" si="110"/>
        <v>742000</v>
      </c>
      <c r="D2357" t="s">
        <v>2739</v>
      </c>
      <c r="E2357" s="1">
        <f>VLOOKUP(D2357,time_fitting!$A$1:$B$14,2,0)+C2357/1000/60/60/24</f>
        <v>44829.651180439811</v>
      </c>
      <c r="G2357" s="5">
        <f t="shared" si="112"/>
        <v>1.3325775456905831E-2</v>
      </c>
      <c r="H2357">
        <v>742000</v>
      </c>
      <c r="I2357">
        <v>711</v>
      </c>
      <c r="J2357">
        <v>11.5</v>
      </c>
      <c r="N2357" t="e">
        <f>IF(M2357&lt;&gt;"",-8.31432*('Fli3d Chicken ESP32 TM'!O2357+273.15)/(9.80665*0.0289644)*LN(M2357/time_fitting!$G$2)+time_fitting!$G$4,NA())</f>
        <v>#N/A</v>
      </c>
      <c r="U2357" t="str">
        <f t="shared" si="111"/>
        <v/>
      </c>
    </row>
    <row r="2358" spans="1:27" x14ac:dyDescent="0.25">
      <c r="A2358" t="s">
        <v>921</v>
      </c>
      <c r="B2358">
        <v>3717</v>
      </c>
      <c r="C2358">
        <f t="shared" si="110"/>
        <v>741906</v>
      </c>
      <c r="D2358" t="s">
        <v>2739</v>
      </c>
      <c r="E2358" s="1">
        <f>VLOOKUP(D2358,time_fitting!$A$1:$B$14,2,0)+C2358/1000/60/60/24</f>
        <v>44829.651179351851</v>
      </c>
      <c r="G2358" s="5">
        <f t="shared" si="112"/>
        <v>1.3324687497515697E-2</v>
      </c>
      <c r="K2358">
        <v>741906</v>
      </c>
      <c r="L2358">
        <v>703</v>
      </c>
      <c r="M2358">
        <v>509.27</v>
      </c>
      <c r="N2358">
        <f>IF(M2358&lt;&gt;"",-8.31432*('Fli3d Chicken ESP32 TM'!O2358+273.15)/(9.80665*0.0289644)*LN(M2358/time_fitting!$G$2)+time_fitting!$G$4,NA())</f>
        <v>5279.2583659318061</v>
      </c>
      <c r="O2358">
        <v>-10.93</v>
      </c>
      <c r="U2358" t="str">
        <f t="shared" si="111"/>
        <v/>
      </c>
    </row>
    <row r="2359" spans="1:27" x14ac:dyDescent="0.25">
      <c r="A2359" t="s">
        <v>921</v>
      </c>
      <c r="B2359">
        <v>3718</v>
      </c>
      <c r="C2359">
        <f t="shared" si="110"/>
        <v>741910</v>
      </c>
      <c r="D2359" t="s">
        <v>2739</v>
      </c>
      <c r="E2359" s="1">
        <f>VLOOKUP(D2359,time_fitting!$A$1:$B$14,2,0)+C2359/1000/60/60/24</f>
        <v>44829.651179398148</v>
      </c>
      <c r="G2359" s="5">
        <f t="shared" si="112"/>
        <v>1.3324733794433996E-2</v>
      </c>
      <c r="N2359" t="e">
        <f>IF(M2359&lt;&gt;"",-8.31432*('Fli3d Chicken ESP32 TM'!O2359+273.15)/(9.80665*0.0289644)*LN(M2359/time_fitting!$G$2)+time_fitting!$G$4,NA())</f>
        <v>#N/A</v>
      </c>
      <c r="P2359">
        <v>741910</v>
      </c>
      <c r="Q2359">
        <v>703</v>
      </c>
      <c r="R2359">
        <v>10.01</v>
      </c>
      <c r="S2359">
        <v>1.2</v>
      </c>
      <c r="T2359">
        <v>-0.13</v>
      </c>
      <c r="U2359">
        <f t="shared" si="111"/>
        <v>10.082509608227507</v>
      </c>
      <c r="V2359">
        <v>-116.89</v>
      </c>
      <c r="W2359">
        <v>-22.74</v>
      </c>
      <c r="X2359">
        <v>6.82</v>
      </c>
      <c r="Y2359">
        <v>2</v>
      </c>
      <c r="Z2359">
        <v>0</v>
      </c>
      <c r="AA2359">
        <v>17</v>
      </c>
    </row>
    <row r="2360" spans="1:27" x14ac:dyDescent="0.25">
      <c r="A2360" t="s">
        <v>922</v>
      </c>
      <c r="B2360">
        <v>3720</v>
      </c>
      <c r="C2360">
        <f t="shared" si="110"/>
        <v>746002</v>
      </c>
      <c r="D2360" t="s">
        <v>2739</v>
      </c>
      <c r="E2360" s="1">
        <f>VLOOKUP(D2360,time_fitting!$A$1:$B$14,2,0)+C2360/1000/60/60/24</f>
        <v>44829.651226759255</v>
      </c>
      <c r="G2360" s="5">
        <f t="shared" si="112"/>
        <v>1.3372094901569653E-2</v>
      </c>
      <c r="H2360">
        <v>746002</v>
      </c>
      <c r="I2360">
        <v>715</v>
      </c>
      <c r="J2360">
        <v>11.5</v>
      </c>
      <c r="N2360" t="e">
        <f>IF(M2360&lt;&gt;"",-8.31432*('Fli3d Chicken ESP32 TM'!O2360+273.15)/(9.80665*0.0289644)*LN(M2360/time_fitting!$G$2)+time_fitting!$G$4,NA())</f>
        <v>#N/A</v>
      </c>
      <c r="U2360" t="str">
        <f t="shared" si="111"/>
        <v/>
      </c>
    </row>
    <row r="2361" spans="1:27" x14ac:dyDescent="0.25">
      <c r="A2361" t="s">
        <v>922</v>
      </c>
      <c r="B2361">
        <v>3721</v>
      </c>
      <c r="C2361">
        <f t="shared" si="110"/>
        <v>745906</v>
      </c>
      <c r="D2361" t="s">
        <v>2739</v>
      </c>
      <c r="E2361" s="1">
        <f>VLOOKUP(D2361,time_fitting!$A$1:$B$14,2,0)+C2361/1000/60/60/24</f>
        <v>44829.651225648144</v>
      </c>
      <c r="G2361" s="5">
        <f t="shared" si="112"/>
        <v>1.3370983790082391E-2</v>
      </c>
      <c r="K2361">
        <v>745906</v>
      </c>
      <c r="L2361">
        <v>707</v>
      </c>
      <c r="M2361">
        <v>508.22</v>
      </c>
      <c r="N2361">
        <f>IF(M2361&lt;&gt;"",-8.31432*('Fli3d Chicken ESP32 TM'!O2361+273.15)/(9.80665*0.0289644)*LN(M2361/time_fitting!$G$2)+time_fitting!$G$4,NA())</f>
        <v>5292.9205592781136</v>
      </c>
      <c r="O2361">
        <v>-11.04</v>
      </c>
      <c r="U2361" t="str">
        <f t="shared" si="111"/>
        <v/>
      </c>
    </row>
    <row r="2362" spans="1:27" x14ac:dyDescent="0.25">
      <c r="A2362" t="s">
        <v>922</v>
      </c>
      <c r="B2362">
        <v>3722</v>
      </c>
      <c r="C2362">
        <f t="shared" si="110"/>
        <v>745979</v>
      </c>
      <c r="D2362" t="s">
        <v>2739</v>
      </c>
      <c r="E2362" s="1">
        <f>VLOOKUP(D2362,time_fitting!$A$1:$B$14,2,0)+C2362/1000/60/60/24</f>
        <v>44829.65122649305</v>
      </c>
      <c r="G2362" s="5">
        <f t="shared" si="112"/>
        <v>1.3371828696108423E-2</v>
      </c>
      <c r="N2362" t="e">
        <f>IF(M2362&lt;&gt;"",-8.31432*('Fli3d Chicken ESP32 TM'!O2362+273.15)/(9.80665*0.0289644)*LN(M2362/time_fitting!$G$2)+time_fitting!$G$4,NA())</f>
        <v>#N/A</v>
      </c>
      <c r="P2362">
        <v>745979</v>
      </c>
      <c r="Q2362">
        <v>707</v>
      </c>
      <c r="R2362">
        <v>10.050000000000001</v>
      </c>
      <c r="S2362">
        <v>0.97</v>
      </c>
      <c r="T2362">
        <v>0.19</v>
      </c>
      <c r="U2362">
        <f t="shared" si="111"/>
        <v>10.098489986131591</v>
      </c>
      <c r="V2362">
        <v>-128.41</v>
      </c>
      <c r="W2362">
        <v>-45.73</v>
      </c>
      <c r="X2362">
        <v>-2.86</v>
      </c>
      <c r="Y2362">
        <v>6</v>
      </c>
      <c r="Z2362">
        <v>13</v>
      </c>
      <c r="AA2362">
        <v>17</v>
      </c>
    </row>
    <row r="2363" spans="1:27" x14ac:dyDescent="0.25">
      <c r="A2363" t="s">
        <v>923</v>
      </c>
      <c r="B2363">
        <v>3724</v>
      </c>
      <c r="C2363">
        <f t="shared" si="110"/>
        <v>750000</v>
      </c>
      <c r="D2363" t="s">
        <v>2739</v>
      </c>
      <c r="E2363" s="1">
        <f>VLOOKUP(D2363,time_fitting!$A$1:$B$14,2,0)+C2363/1000/60/60/24</f>
        <v>44829.651273032403</v>
      </c>
      <c r="G2363" s="5">
        <f t="shared" si="112"/>
        <v>1.3418368049315177E-2</v>
      </c>
      <c r="H2363">
        <v>750000</v>
      </c>
      <c r="I2363">
        <v>719</v>
      </c>
      <c r="J2363">
        <v>11.4</v>
      </c>
      <c r="N2363" t="e">
        <f>IF(M2363&lt;&gt;"",-8.31432*('Fli3d Chicken ESP32 TM'!O2363+273.15)/(9.80665*0.0289644)*LN(M2363/time_fitting!$G$2)+time_fitting!$G$4,NA())</f>
        <v>#N/A</v>
      </c>
      <c r="U2363" t="str">
        <f t="shared" si="111"/>
        <v/>
      </c>
    </row>
    <row r="2364" spans="1:27" x14ac:dyDescent="0.25">
      <c r="A2364" t="s">
        <v>923</v>
      </c>
      <c r="B2364">
        <v>3725</v>
      </c>
      <c r="C2364">
        <f t="shared" si="110"/>
        <v>750906</v>
      </c>
      <c r="D2364" t="s">
        <v>2739</v>
      </c>
      <c r="E2364" s="1">
        <f>VLOOKUP(D2364,time_fitting!$A$1:$B$14,2,0)+C2364/1000/60/60/24</f>
        <v>44829.651283518513</v>
      </c>
      <c r="G2364" s="5">
        <f t="shared" si="112"/>
        <v>1.3428854159428738E-2</v>
      </c>
      <c r="K2364">
        <v>750906</v>
      </c>
      <c r="L2364">
        <v>712</v>
      </c>
      <c r="M2364">
        <v>507.14</v>
      </c>
      <c r="N2364">
        <f>IF(M2364&lt;&gt;"",-8.31432*('Fli3d Chicken ESP32 TM'!O2364+273.15)/(9.80665*0.0289644)*LN(M2364/time_fitting!$G$2)+time_fitting!$G$4,NA())</f>
        <v>5307.8508201513569</v>
      </c>
      <c r="O2364">
        <v>-11.11</v>
      </c>
      <c r="U2364" t="str">
        <f t="shared" si="111"/>
        <v/>
      </c>
    </row>
    <row r="2365" spans="1:27" x14ac:dyDescent="0.25">
      <c r="A2365" t="s">
        <v>923</v>
      </c>
      <c r="B2365">
        <v>3726</v>
      </c>
      <c r="C2365">
        <f t="shared" si="110"/>
        <v>749909</v>
      </c>
      <c r="D2365" t="s">
        <v>2739</v>
      </c>
      <c r="E2365" s="1">
        <f>VLOOKUP(D2365,time_fitting!$A$1:$B$14,2,0)+C2365/1000/60/60/24</f>
        <v>44829.651271979164</v>
      </c>
      <c r="G2365" s="5">
        <f t="shared" si="112"/>
        <v>1.3417314810794778E-2</v>
      </c>
      <c r="N2365" t="e">
        <f>IF(M2365&lt;&gt;"",-8.31432*('Fli3d Chicken ESP32 TM'!O2365+273.15)/(9.80665*0.0289644)*LN(M2365/time_fitting!$G$2)+time_fitting!$G$4,NA())</f>
        <v>#N/A</v>
      </c>
      <c r="P2365">
        <v>749909</v>
      </c>
      <c r="Q2365">
        <v>711</v>
      </c>
      <c r="R2365">
        <v>10.95</v>
      </c>
      <c r="S2365">
        <v>0.89</v>
      </c>
      <c r="T2365">
        <v>0.75</v>
      </c>
      <c r="U2365">
        <f t="shared" si="111"/>
        <v>11.011680162445693</v>
      </c>
      <c r="V2365">
        <v>57.92</v>
      </c>
      <c r="W2365">
        <v>-40.79</v>
      </c>
      <c r="X2365">
        <v>-22.92</v>
      </c>
      <c r="Y2365">
        <v>7</v>
      </c>
      <c r="Z2365">
        <v>-2</v>
      </c>
      <c r="AA2365">
        <v>16</v>
      </c>
    </row>
    <row r="2366" spans="1:27" x14ac:dyDescent="0.25">
      <c r="A2366" t="s">
        <v>924</v>
      </c>
      <c r="B2366">
        <v>3728</v>
      </c>
      <c r="C2366">
        <f t="shared" si="110"/>
        <v>754000</v>
      </c>
      <c r="D2366" t="s">
        <v>2739</v>
      </c>
      <c r="E2366" s="1">
        <f>VLOOKUP(D2366,time_fitting!$A$1:$B$14,2,0)+C2366/1000/60/60/24</f>
        <v>44829.651319328703</v>
      </c>
      <c r="G2366" s="5">
        <f t="shared" si="112"/>
        <v>1.3464664349157829E-2</v>
      </c>
      <c r="H2366">
        <v>754000</v>
      </c>
      <c r="I2366">
        <v>723</v>
      </c>
      <c r="J2366">
        <v>11.4</v>
      </c>
      <c r="N2366" t="e">
        <f>IF(M2366&lt;&gt;"",-8.31432*('Fli3d Chicken ESP32 TM'!O2366+273.15)/(9.80665*0.0289644)*LN(M2366/time_fitting!$G$2)+time_fitting!$G$4,NA())</f>
        <v>#N/A</v>
      </c>
      <c r="U2366" t="str">
        <f t="shared" si="111"/>
        <v/>
      </c>
    </row>
    <row r="2367" spans="1:27" x14ac:dyDescent="0.25">
      <c r="A2367" t="s">
        <v>924</v>
      </c>
      <c r="B2367">
        <v>3729</v>
      </c>
      <c r="C2367">
        <f t="shared" si="110"/>
        <v>754906</v>
      </c>
      <c r="D2367" t="s">
        <v>2739</v>
      </c>
      <c r="E2367" s="1">
        <f>VLOOKUP(D2367,time_fitting!$A$1:$B$14,2,0)+C2367/1000/60/60/24</f>
        <v>44829.651329814813</v>
      </c>
      <c r="G2367" s="5">
        <f t="shared" si="112"/>
        <v>1.347515045927139E-2</v>
      </c>
      <c r="K2367">
        <v>754906</v>
      </c>
      <c r="L2367">
        <v>716</v>
      </c>
      <c r="M2367">
        <v>505.78</v>
      </c>
      <c r="N2367">
        <f>IF(M2367&lt;&gt;"",-8.31432*('Fli3d Chicken ESP32 TM'!O2367+273.15)/(9.80665*0.0289644)*LN(M2367/time_fitting!$G$2)+time_fitting!$G$4,NA())</f>
        <v>5323.8586223959328</v>
      </c>
      <c r="O2367">
        <v>-11.34</v>
      </c>
      <c r="U2367" t="str">
        <f t="shared" si="111"/>
        <v/>
      </c>
    </row>
    <row r="2368" spans="1:27" x14ac:dyDescent="0.25">
      <c r="A2368" t="s">
        <v>924</v>
      </c>
      <c r="B2368">
        <v>3730</v>
      </c>
      <c r="C2368">
        <f t="shared" si="110"/>
        <v>754981</v>
      </c>
      <c r="D2368" t="s">
        <v>2739</v>
      </c>
      <c r="E2368" s="1">
        <f>VLOOKUP(D2368,time_fitting!$A$1:$B$14,2,0)+C2368/1000/60/60/24</f>
        <v>44829.651330682864</v>
      </c>
      <c r="G2368" s="5">
        <f t="shared" si="112"/>
        <v>1.3476018510118593E-2</v>
      </c>
      <c r="N2368" t="e">
        <f>IF(M2368&lt;&gt;"",-8.31432*('Fli3d Chicken ESP32 TM'!O2368+273.15)/(9.80665*0.0289644)*LN(M2368/time_fitting!$G$2)+time_fitting!$G$4,NA())</f>
        <v>#N/A</v>
      </c>
      <c r="P2368">
        <v>754981</v>
      </c>
      <c r="Q2368">
        <v>716</v>
      </c>
      <c r="R2368">
        <v>9.08</v>
      </c>
      <c r="S2368">
        <v>0.83</v>
      </c>
      <c r="T2368">
        <v>0.09</v>
      </c>
      <c r="U2368">
        <f t="shared" si="111"/>
        <v>9.1183002802057356</v>
      </c>
      <c r="V2368">
        <v>-140</v>
      </c>
      <c r="W2368">
        <v>-30.79</v>
      </c>
      <c r="X2368">
        <v>-13.41</v>
      </c>
      <c r="Y2368">
        <v>7</v>
      </c>
      <c r="Z2368">
        <v>13</v>
      </c>
      <c r="AA2368">
        <v>17</v>
      </c>
    </row>
    <row r="2369" spans="1:27" x14ac:dyDescent="0.25">
      <c r="A2369" t="s">
        <v>925</v>
      </c>
      <c r="B2369">
        <v>3732</v>
      </c>
      <c r="C2369">
        <f t="shared" si="110"/>
        <v>759000</v>
      </c>
      <c r="D2369" t="s">
        <v>2739</v>
      </c>
      <c r="E2369" s="1">
        <f>VLOOKUP(D2369,time_fitting!$A$1:$B$14,2,0)+C2369/1000/60/60/24</f>
        <v>44829.651377199072</v>
      </c>
      <c r="G2369" s="5">
        <f t="shared" si="112"/>
        <v>1.3522534718504176E-2</v>
      </c>
      <c r="H2369">
        <v>759000</v>
      </c>
      <c r="I2369">
        <v>728</v>
      </c>
      <c r="J2369">
        <v>11.3</v>
      </c>
      <c r="N2369" t="e">
        <f>IF(M2369&lt;&gt;"",-8.31432*('Fli3d Chicken ESP32 TM'!O2369+273.15)/(9.80665*0.0289644)*LN(M2369/time_fitting!$G$2)+time_fitting!$G$4,NA())</f>
        <v>#N/A</v>
      </c>
      <c r="U2369" t="str">
        <f t="shared" si="111"/>
        <v/>
      </c>
    </row>
    <row r="2370" spans="1:27" x14ac:dyDescent="0.25">
      <c r="A2370" t="s">
        <v>925</v>
      </c>
      <c r="B2370">
        <v>3733</v>
      </c>
      <c r="C2370">
        <f t="shared" ref="C2370:C2433" si="113">MAX(H2370,K2370,P2370,AB2370)</f>
        <v>759906</v>
      </c>
      <c r="D2370" t="s">
        <v>2739</v>
      </c>
      <c r="E2370" s="1">
        <f>VLOOKUP(D2370,time_fitting!$A$1:$B$14,2,0)+C2370/1000/60/60/24</f>
        <v>44829.651387685182</v>
      </c>
      <c r="G2370" s="5">
        <f t="shared" si="112"/>
        <v>1.3533020828617737E-2</v>
      </c>
      <c r="K2370">
        <v>759906</v>
      </c>
      <c r="L2370">
        <v>721</v>
      </c>
      <c r="M2370">
        <v>504.62</v>
      </c>
      <c r="N2370">
        <f>IF(M2370&lt;&gt;"",-8.31432*('Fli3d Chicken ESP32 TM'!O2370+273.15)/(9.80665*0.0289644)*LN(M2370/time_fitting!$G$2)+time_fitting!$G$4,NA())</f>
        <v>5341.2547717029984</v>
      </c>
      <c r="O2370">
        <v>-11.35</v>
      </c>
      <c r="U2370" t="str">
        <f t="shared" ref="U2370:U2433" si="114">IF(R2370&lt;&gt;"",SQRT(R2370*R2370+S2370*S2370+T2370*T2370),"")</f>
        <v/>
      </c>
    </row>
    <row r="2371" spans="1:27" x14ac:dyDescent="0.25">
      <c r="A2371" t="s">
        <v>925</v>
      </c>
      <c r="B2371">
        <v>3734</v>
      </c>
      <c r="C2371">
        <f t="shared" si="113"/>
        <v>758962</v>
      </c>
      <c r="D2371" t="s">
        <v>2739</v>
      </c>
      <c r="E2371" s="1">
        <f>VLOOKUP(D2371,time_fitting!$A$1:$B$14,2,0)+C2371/1000/60/60/24</f>
        <v>44829.651376759255</v>
      </c>
      <c r="G2371" s="5">
        <f t="shared" ref="G2371:G2434" si="115">E2371-E$567</f>
        <v>1.3522094901418313E-2</v>
      </c>
      <c r="N2371" t="e">
        <f>IF(M2371&lt;&gt;"",-8.31432*('Fli3d Chicken ESP32 TM'!O2371+273.15)/(9.80665*0.0289644)*LN(M2371/time_fitting!$G$2)+time_fitting!$G$4,NA())</f>
        <v>#N/A</v>
      </c>
      <c r="P2371">
        <v>758962</v>
      </c>
      <c r="Q2371">
        <v>720</v>
      </c>
      <c r="R2371">
        <v>12.51</v>
      </c>
      <c r="S2371">
        <v>0.96</v>
      </c>
      <c r="T2371">
        <v>0.63</v>
      </c>
      <c r="U2371">
        <f t="shared" si="114"/>
        <v>12.562587313129409</v>
      </c>
      <c r="V2371">
        <v>174.26</v>
      </c>
      <c r="W2371">
        <v>-14.26</v>
      </c>
      <c r="X2371">
        <v>-23.59</v>
      </c>
      <c r="Y2371">
        <v>0</v>
      </c>
      <c r="Z2371">
        <v>11</v>
      </c>
      <c r="AA2371">
        <v>17</v>
      </c>
    </row>
    <row r="2372" spans="1:27" x14ac:dyDescent="0.25">
      <c r="A2372" t="s">
        <v>926</v>
      </c>
      <c r="B2372">
        <v>3736</v>
      </c>
      <c r="C2372">
        <f t="shared" si="113"/>
        <v>763006</v>
      </c>
      <c r="D2372" t="s">
        <v>2739</v>
      </c>
      <c r="E2372" s="1">
        <f>VLOOKUP(D2372,time_fitting!$A$1:$B$14,2,0)+C2372/1000/60/60/24</f>
        <v>44829.651423564814</v>
      </c>
      <c r="G2372" s="5">
        <f t="shared" si="115"/>
        <v>1.3568900460086297E-2</v>
      </c>
      <c r="H2372">
        <v>763006</v>
      </c>
      <c r="I2372">
        <v>732</v>
      </c>
      <c r="J2372">
        <v>11.2</v>
      </c>
      <c r="N2372" t="e">
        <f>IF(M2372&lt;&gt;"",-8.31432*('Fli3d Chicken ESP32 TM'!O2372+273.15)/(9.80665*0.0289644)*LN(M2372/time_fitting!$G$2)+time_fitting!$G$4,NA())</f>
        <v>#N/A</v>
      </c>
      <c r="U2372" t="str">
        <f t="shared" si="114"/>
        <v/>
      </c>
    </row>
    <row r="2373" spans="1:27" x14ac:dyDescent="0.25">
      <c r="A2373" t="s">
        <v>926</v>
      </c>
      <c r="B2373">
        <v>3737</v>
      </c>
      <c r="C2373">
        <f t="shared" si="113"/>
        <v>763907</v>
      </c>
      <c r="D2373" t="s">
        <v>2739</v>
      </c>
      <c r="E2373" s="1">
        <f>VLOOKUP(D2373,time_fitting!$A$1:$B$14,2,0)+C2373/1000/60/60/24</f>
        <v>44829.651433993051</v>
      </c>
      <c r="G2373" s="5">
        <f t="shared" si="115"/>
        <v>1.3579328697232995E-2</v>
      </c>
      <c r="K2373">
        <v>763907</v>
      </c>
      <c r="L2373">
        <v>725</v>
      </c>
      <c r="M2373">
        <v>503.5</v>
      </c>
      <c r="N2373">
        <f>IF(M2373&lt;&gt;"",-8.31432*('Fli3d Chicken ESP32 TM'!O2373+273.15)/(9.80665*0.0289644)*LN(M2373/time_fitting!$G$2)+time_fitting!$G$4,NA())</f>
        <v>5358.6838266267096</v>
      </c>
      <c r="O2373">
        <v>-11.33</v>
      </c>
      <c r="U2373" t="str">
        <f t="shared" si="114"/>
        <v/>
      </c>
    </row>
    <row r="2374" spans="1:27" x14ac:dyDescent="0.25">
      <c r="A2374" t="s">
        <v>926</v>
      </c>
      <c r="B2374">
        <v>3738</v>
      </c>
      <c r="C2374">
        <f t="shared" si="113"/>
        <v>762982</v>
      </c>
      <c r="D2374" t="s">
        <v>2739</v>
      </c>
      <c r="E2374" s="1">
        <f>VLOOKUP(D2374,time_fitting!$A$1:$B$14,2,0)+C2374/1000/60/60/24</f>
        <v>44829.651423287032</v>
      </c>
      <c r="G2374" s="5">
        <f t="shared" si="115"/>
        <v>1.3568622678576503E-2</v>
      </c>
      <c r="N2374" t="e">
        <f>IF(M2374&lt;&gt;"",-8.31432*('Fli3d Chicken ESP32 TM'!O2374+273.15)/(9.80665*0.0289644)*LN(M2374/time_fitting!$G$2)+time_fitting!$G$4,NA())</f>
        <v>#N/A</v>
      </c>
      <c r="P2374">
        <v>762982</v>
      </c>
      <c r="Q2374">
        <v>724</v>
      </c>
      <c r="R2374">
        <v>9.16</v>
      </c>
      <c r="S2374">
        <v>1.1399999999999999</v>
      </c>
      <c r="T2374">
        <v>0.14000000000000001</v>
      </c>
      <c r="U2374">
        <f t="shared" si="114"/>
        <v>9.2317278989363629</v>
      </c>
      <c r="V2374">
        <v>150.6</v>
      </c>
      <c r="W2374">
        <v>-15.12</v>
      </c>
      <c r="X2374">
        <v>10.42</v>
      </c>
      <c r="Y2374">
        <v>8</v>
      </c>
      <c r="Z2374">
        <v>13</v>
      </c>
      <c r="AA2374">
        <v>16</v>
      </c>
    </row>
    <row r="2375" spans="1:27" x14ac:dyDescent="0.25">
      <c r="A2375" t="s">
        <v>927</v>
      </c>
      <c r="B2375">
        <v>3740</v>
      </c>
      <c r="C2375">
        <f t="shared" si="113"/>
        <v>767043</v>
      </c>
      <c r="D2375" t="s">
        <v>2739</v>
      </c>
      <c r="E2375" s="1">
        <f>VLOOKUP(D2375,time_fitting!$A$1:$B$14,2,0)+C2375/1000/60/60/24</f>
        <v>44829.651470289347</v>
      </c>
      <c r="G2375" s="5">
        <f t="shared" si="115"/>
        <v>1.361562499369029E-2</v>
      </c>
      <c r="H2375">
        <v>767043</v>
      </c>
      <c r="I2375">
        <v>736</v>
      </c>
      <c r="J2375">
        <v>11.2</v>
      </c>
      <c r="N2375" t="e">
        <f>IF(M2375&lt;&gt;"",-8.31432*('Fli3d Chicken ESP32 TM'!O2375+273.15)/(9.80665*0.0289644)*LN(M2375/time_fitting!$G$2)+time_fitting!$G$4,NA())</f>
        <v>#N/A</v>
      </c>
      <c r="U2375" t="str">
        <f t="shared" si="114"/>
        <v/>
      </c>
    </row>
    <row r="2376" spans="1:27" x14ac:dyDescent="0.25">
      <c r="A2376" t="s">
        <v>927</v>
      </c>
      <c r="B2376">
        <v>3741</v>
      </c>
      <c r="C2376">
        <f t="shared" si="113"/>
        <v>767906</v>
      </c>
      <c r="D2376" t="s">
        <v>2739</v>
      </c>
      <c r="E2376" s="1">
        <f>VLOOKUP(D2376,time_fitting!$A$1:$B$14,2,0)+C2376/1000/60/60/24</f>
        <v>44829.651480277775</v>
      </c>
      <c r="G2376" s="5">
        <f t="shared" si="115"/>
        <v>1.3625613421027083E-2</v>
      </c>
      <c r="K2376">
        <v>767906</v>
      </c>
      <c r="L2376">
        <v>729</v>
      </c>
      <c r="M2376">
        <v>502.37</v>
      </c>
      <c r="N2376">
        <f>IF(M2376&lt;&gt;"",-8.31432*('Fli3d Chicken ESP32 TM'!O2376+273.15)/(9.80665*0.0289644)*LN(M2376/time_fitting!$G$2)+time_fitting!$G$4,NA())</f>
        <v>5370.865233227315</v>
      </c>
      <c r="O2376">
        <v>-11.58</v>
      </c>
      <c r="U2376" t="str">
        <f t="shared" si="114"/>
        <v/>
      </c>
    </row>
    <row r="2377" spans="1:27" x14ac:dyDescent="0.25">
      <c r="A2377" t="s">
        <v>927</v>
      </c>
      <c r="B2377">
        <v>3742</v>
      </c>
      <c r="C2377">
        <f t="shared" si="113"/>
        <v>767961</v>
      </c>
      <c r="D2377" t="s">
        <v>2739</v>
      </c>
      <c r="E2377" s="1">
        <f>VLOOKUP(D2377,time_fitting!$A$1:$B$14,2,0)+C2377/1000/60/60/24</f>
        <v>44829.651480914348</v>
      </c>
      <c r="G2377" s="5">
        <f t="shared" si="115"/>
        <v>1.3626249994558748E-2</v>
      </c>
      <c r="N2377" t="e">
        <f>IF(M2377&lt;&gt;"",-8.31432*('Fli3d Chicken ESP32 TM'!O2377+273.15)/(9.80665*0.0289644)*LN(M2377/time_fitting!$G$2)+time_fitting!$G$4,NA())</f>
        <v>#N/A</v>
      </c>
      <c r="P2377">
        <v>767961</v>
      </c>
      <c r="Q2377">
        <v>729</v>
      </c>
      <c r="R2377">
        <v>9.98</v>
      </c>
      <c r="S2377">
        <v>1.25</v>
      </c>
      <c r="T2377">
        <v>-0.28999999999999998</v>
      </c>
      <c r="U2377">
        <f t="shared" si="114"/>
        <v>10.062156826446307</v>
      </c>
      <c r="V2377">
        <v>60.91</v>
      </c>
      <c r="W2377">
        <v>-1.1499999999999999</v>
      </c>
      <c r="X2377">
        <v>16.89</v>
      </c>
      <c r="Y2377">
        <v>12</v>
      </c>
      <c r="Z2377">
        <v>7</v>
      </c>
      <c r="AA2377">
        <v>17</v>
      </c>
    </row>
    <row r="2378" spans="1:27" x14ac:dyDescent="0.25">
      <c r="A2378" t="s">
        <v>928</v>
      </c>
      <c r="B2378">
        <v>3744</v>
      </c>
      <c r="C2378">
        <f t="shared" si="113"/>
        <v>771000</v>
      </c>
      <c r="D2378" t="s">
        <v>2739</v>
      </c>
      <c r="E2378" s="1">
        <f>VLOOKUP(D2378,time_fitting!$A$1:$B$14,2,0)+C2378/1000/60/60/24</f>
        <v>44829.651516087957</v>
      </c>
      <c r="G2378" s="5">
        <f t="shared" si="115"/>
        <v>1.3661423603480216E-2</v>
      </c>
      <c r="H2378">
        <v>771000</v>
      </c>
      <c r="I2378">
        <v>740</v>
      </c>
      <c r="J2378">
        <v>11.1</v>
      </c>
      <c r="N2378" t="e">
        <f>IF(M2378&lt;&gt;"",-8.31432*('Fli3d Chicken ESP32 TM'!O2378+273.15)/(9.80665*0.0289644)*LN(M2378/time_fitting!$G$2)+time_fitting!$G$4,NA())</f>
        <v>#N/A</v>
      </c>
      <c r="U2378" t="str">
        <f t="shared" si="114"/>
        <v/>
      </c>
    </row>
    <row r="2379" spans="1:27" x14ac:dyDescent="0.25">
      <c r="A2379" t="s">
        <v>928</v>
      </c>
      <c r="B2379">
        <v>3745</v>
      </c>
      <c r="C2379">
        <f t="shared" si="113"/>
        <v>771906</v>
      </c>
      <c r="D2379" t="s">
        <v>2739</v>
      </c>
      <c r="E2379" s="1">
        <f>VLOOKUP(D2379,time_fitting!$A$1:$B$14,2,0)+C2379/1000/60/60/24</f>
        <v>44829.651526574067</v>
      </c>
      <c r="G2379" s="5">
        <f t="shared" si="115"/>
        <v>1.3671909713593777E-2</v>
      </c>
      <c r="K2379">
        <v>771906</v>
      </c>
      <c r="L2379">
        <v>733</v>
      </c>
      <c r="M2379">
        <v>501.51</v>
      </c>
      <c r="N2379">
        <f>IF(M2379&lt;&gt;"",-8.31432*('Fli3d Chicken ESP32 TM'!O2379+273.15)/(9.80665*0.0289644)*LN(M2379/time_fitting!$G$2)+time_fitting!$G$4,NA())</f>
        <v>5385.1955542221776</v>
      </c>
      <c r="O2379">
        <v>-11.52</v>
      </c>
      <c r="U2379" t="str">
        <f t="shared" si="114"/>
        <v/>
      </c>
    </row>
    <row r="2380" spans="1:27" x14ac:dyDescent="0.25">
      <c r="A2380" t="s">
        <v>928</v>
      </c>
      <c r="B2380">
        <v>3746</v>
      </c>
      <c r="C2380">
        <f t="shared" si="113"/>
        <v>771974</v>
      </c>
      <c r="D2380" t="s">
        <v>2739</v>
      </c>
      <c r="E2380" s="1">
        <f>VLOOKUP(D2380,time_fitting!$A$1:$B$14,2,0)+C2380/1000/60/60/24</f>
        <v>44829.651527361108</v>
      </c>
      <c r="G2380" s="5">
        <f t="shared" si="115"/>
        <v>1.3672696753928903E-2</v>
      </c>
      <c r="N2380" t="e">
        <f>IF(M2380&lt;&gt;"",-8.31432*('Fli3d Chicken ESP32 TM'!O2380+273.15)/(9.80665*0.0289644)*LN(M2380/time_fitting!$G$2)+time_fitting!$G$4,NA())</f>
        <v>#N/A</v>
      </c>
      <c r="P2380">
        <v>771974</v>
      </c>
      <c r="Q2380">
        <v>733</v>
      </c>
      <c r="R2380">
        <v>11.9</v>
      </c>
      <c r="S2380">
        <v>0.95</v>
      </c>
      <c r="T2380">
        <v>-0.54</v>
      </c>
      <c r="U2380">
        <f t="shared" si="114"/>
        <v>11.950066945419177</v>
      </c>
      <c r="V2380">
        <v>181.64</v>
      </c>
      <c r="W2380">
        <v>17.07</v>
      </c>
      <c r="X2380">
        <v>27.25</v>
      </c>
      <c r="Y2380">
        <v>0</v>
      </c>
      <c r="Z2380">
        <v>11</v>
      </c>
      <c r="AA2380">
        <v>17</v>
      </c>
    </row>
    <row r="2381" spans="1:27" x14ac:dyDescent="0.25">
      <c r="A2381" t="s">
        <v>929</v>
      </c>
      <c r="B2381">
        <v>3748</v>
      </c>
      <c r="C2381">
        <f t="shared" si="113"/>
        <v>776000</v>
      </c>
      <c r="D2381" t="s">
        <v>2739</v>
      </c>
      <c r="E2381" s="1">
        <f>VLOOKUP(D2381,time_fitting!$A$1:$B$14,2,0)+C2381/1000/60/60/24</f>
        <v>44829.651573958326</v>
      </c>
      <c r="G2381" s="5">
        <f t="shared" si="115"/>
        <v>1.3719293972826563E-2</v>
      </c>
      <c r="H2381">
        <v>776000</v>
      </c>
      <c r="I2381">
        <v>745</v>
      </c>
      <c r="J2381">
        <v>11.1</v>
      </c>
      <c r="N2381" t="e">
        <f>IF(M2381&lt;&gt;"",-8.31432*('Fli3d Chicken ESP32 TM'!O2381+273.15)/(9.80665*0.0289644)*LN(M2381/time_fitting!$G$2)+time_fitting!$G$4,NA())</f>
        <v>#N/A</v>
      </c>
      <c r="U2381" t="str">
        <f t="shared" si="114"/>
        <v/>
      </c>
    </row>
    <row r="2382" spans="1:27" x14ac:dyDescent="0.25">
      <c r="A2382" t="s">
        <v>929</v>
      </c>
      <c r="B2382">
        <v>3749</v>
      </c>
      <c r="C2382">
        <f t="shared" si="113"/>
        <v>776906</v>
      </c>
      <c r="D2382" t="s">
        <v>2739</v>
      </c>
      <c r="E2382" s="1">
        <f>VLOOKUP(D2382,time_fitting!$A$1:$B$14,2,0)+C2382/1000/60/60/24</f>
        <v>44829.651584444444</v>
      </c>
      <c r="G2382" s="5">
        <f t="shared" si="115"/>
        <v>1.3729780090216082E-2</v>
      </c>
      <c r="K2382">
        <v>776906</v>
      </c>
      <c r="L2382">
        <v>738</v>
      </c>
      <c r="M2382">
        <v>500.31</v>
      </c>
      <c r="N2382">
        <f>IF(M2382&lt;&gt;"",-8.31432*('Fli3d Chicken ESP32 TM'!O2382+273.15)/(9.80665*0.0289644)*LN(M2382/time_fitting!$G$2)+time_fitting!$G$4,NA())</f>
        <v>5393.4063756005762</v>
      </c>
      <c r="O2382">
        <v>-12.02</v>
      </c>
      <c r="U2382" t="str">
        <f t="shared" si="114"/>
        <v/>
      </c>
    </row>
    <row r="2383" spans="1:27" x14ac:dyDescent="0.25">
      <c r="A2383" t="s">
        <v>929</v>
      </c>
      <c r="B2383">
        <v>3750</v>
      </c>
      <c r="C2383">
        <f t="shared" si="113"/>
        <v>775964</v>
      </c>
      <c r="D2383" t="s">
        <v>2739</v>
      </c>
      <c r="E2383" s="1">
        <f>VLOOKUP(D2383,time_fitting!$A$1:$B$14,2,0)+C2383/1000/60/60/24</f>
        <v>44829.651573541661</v>
      </c>
      <c r="G2383" s="5">
        <f t="shared" si="115"/>
        <v>1.3718877307837829E-2</v>
      </c>
      <c r="N2383" t="e">
        <f>IF(M2383&lt;&gt;"",-8.31432*('Fli3d Chicken ESP32 TM'!O2383+273.15)/(9.80665*0.0289644)*LN(M2383/time_fitting!$G$2)+time_fitting!$G$4,NA())</f>
        <v>#N/A</v>
      </c>
      <c r="P2383">
        <v>775964</v>
      </c>
      <c r="Q2383">
        <v>737</v>
      </c>
      <c r="R2383">
        <v>10.55</v>
      </c>
      <c r="S2383">
        <v>1.48</v>
      </c>
      <c r="T2383">
        <v>0.38</v>
      </c>
      <c r="U2383">
        <f t="shared" si="114"/>
        <v>10.660079737037618</v>
      </c>
      <c r="V2383">
        <v>-30.6</v>
      </c>
      <c r="W2383">
        <v>-40.24</v>
      </c>
      <c r="X2383">
        <v>6.03</v>
      </c>
      <c r="Y2383">
        <v>-10</v>
      </c>
      <c r="Z2383">
        <v>7</v>
      </c>
      <c r="AA2383">
        <v>14</v>
      </c>
    </row>
    <row r="2384" spans="1:27" x14ac:dyDescent="0.25">
      <c r="A2384" t="s">
        <v>930</v>
      </c>
      <c r="B2384">
        <v>3752</v>
      </c>
      <c r="C2384">
        <f t="shared" si="113"/>
        <v>780008</v>
      </c>
      <c r="D2384" t="s">
        <v>2739</v>
      </c>
      <c r="E2384" s="1">
        <f>VLOOKUP(D2384,time_fitting!$A$1:$B$14,2,0)+C2384/1000/60/60/24</f>
        <v>44829.65162034722</v>
      </c>
      <c r="G2384" s="5">
        <f t="shared" si="115"/>
        <v>1.3765682866505813E-2</v>
      </c>
      <c r="H2384">
        <v>780008</v>
      </c>
      <c r="I2384">
        <v>749</v>
      </c>
      <c r="J2384">
        <v>11</v>
      </c>
      <c r="N2384" t="e">
        <f>IF(M2384&lt;&gt;"",-8.31432*('Fli3d Chicken ESP32 TM'!O2384+273.15)/(9.80665*0.0289644)*LN(M2384/time_fitting!$G$2)+time_fitting!$G$4,NA())</f>
        <v>#N/A</v>
      </c>
      <c r="U2384" t="str">
        <f t="shared" si="114"/>
        <v/>
      </c>
    </row>
    <row r="2385" spans="1:27" x14ac:dyDescent="0.25">
      <c r="A2385" t="s">
        <v>930</v>
      </c>
      <c r="B2385">
        <v>3753</v>
      </c>
      <c r="C2385">
        <f t="shared" si="113"/>
        <v>780906</v>
      </c>
      <c r="D2385" t="s">
        <v>2739</v>
      </c>
      <c r="E2385" s="1">
        <f>VLOOKUP(D2385,time_fitting!$A$1:$B$14,2,0)+C2385/1000/60/60/24</f>
        <v>44829.651630740736</v>
      </c>
      <c r="G2385" s="5">
        <f t="shared" si="115"/>
        <v>1.3776076382782776E-2</v>
      </c>
      <c r="K2385">
        <v>780906</v>
      </c>
      <c r="L2385">
        <v>742</v>
      </c>
      <c r="M2385">
        <v>498.08</v>
      </c>
      <c r="N2385">
        <f>IF(M2385&lt;&gt;"",-8.31432*('Fli3d Chicken ESP32 TM'!O2385+273.15)/(9.80665*0.0289644)*LN(M2385/time_fitting!$G$2)+time_fitting!$G$4,NA())</f>
        <v>5409.8022238269314</v>
      </c>
      <c r="O2385">
        <v>-12.89</v>
      </c>
      <c r="U2385" t="str">
        <f t="shared" si="114"/>
        <v/>
      </c>
    </row>
    <row r="2386" spans="1:27" x14ac:dyDescent="0.25">
      <c r="A2386" t="s">
        <v>930</v>
      </c>
      <c r="B2386">
        <v>3754</v>
      </c>
      <c r="C2386">
        <f t="shared" si="113"/>
        <v>779985</v>
      </c>
      <c r="D2386" t="s">
        <v>2739</v>
      </c>
      <c r="E2386" s="1">
        <f>VLOOKUP(D2386,time_fitting!$A$1:$B$14,2,0)+C2386/1000/60/60/24</f>
        <v>44829.651620081015</v>
      </c>
      <c r="G2386" s="5">
        <f t="shared" si="115"/>
        <v>1.3765416661044583E-2</v>
      </c>
      <c r="N2386" t="e">
        <f>IF(M2386&lt;&gt;"",-8.31432*('Fli3d Chicken ESP32 TM'!O2386+273.15)/(9.80665*0.0289644)*LN(M2386/time_fitting!$G$2)+time_fitting!$G$4,NA())</f>
        <v>#N/A</v>
      </c>
      <c r="P2386">
        <v>779985</v>
      </c>
      <c r="Q2386">
        <v>741</v>
      </c>
      <c r="R2386">
        <v>14.13</v>
      </c>
      <c r="S2386">
        <v>0.7</v>
      </c>
      <c r="T2386">
        <v>-1.05</v>
      </c>
      <c r="U2386">
        <f t="shared" si="114"/>
        <v>14.186239811874042</v>
      </c>
      <c r="V2386">
        <v>-124.81</v>
      </c>
      <c r="W2386">
        <v>-23.59</v>
      </c>
      <c r="X2386">
        <v>-34.75</v>
      </c>
      <c r="Y2386">
        <v>2</v>
      </c>
      <c r="Z2386">
        <v>2</v>
      </c>
      <c r="AA2386">
        <v>19</v>
      </c>
    </row>
    <row r="2387" spans="1:27" x14ac:dyDescent="0.25">
      <c r="A2387" t="s">
        <v>931</v>
      </c>
      <c r="B2387">
        <v>3756</v>
      </c>
      <c r="C2387">
        <f t="shared" si="113"/>
        <v>782000</v>
      </c>
      <c r="D2387" t="s">
        <v>2739</v>
      </c>
      <c r="E2387" s="1">
        <f>VLOOKUP(D2387,time_fitting!$A$1:$B$14,2,0)+C2387/1000/60/60/24</f>
        <v>44829.651643402773</v>
      </c>
      <c r="G2387" s="5">
        <f t="shared" si="115"/>
        <v>1.3788738418952562E-2</v>
      </c>
      <c r="H2387">
        <v>782000</v>
      </c>
      <c r="I2387">
        <v>751</v>
      </c>
      <c r="J2387">
        <v>10.9</v>
      </c>
      <c r="N2387" t="e">
        <f>IF(M2387&lt;&gt;"",-8.31432*('Fli3d Chicken ESP32 TM'!O2387+273.15)/(9.80665*0.0289644)*LN(M2387/time_fitting!$G$2)+time_fitting!$G$4,NA())</f>
        <v>#N/A</v>
      </c>
      <c r="U2387" t="str">
        <f t="shared" si="114"/>
        <v/>
      </c>
    </row>
    <row r="2388" spans="1:27" x14ac:dyDescent="0.25">
      <c r="A2388" t="s">
        <v>931</v>
      </c>
      <c r="B2388">
        <v>3757</v>
      </c>
      <c r="C2388">
        <f t="shared" si="113"/>
        <v>782906</v>
      </c>
      <c r="D2388" t="s">
        <v>2739</v>
      </c>
      <c r="E2388" s="1">
        <f>VLOOKUP(D2388,time_fitting!$A$1:$B$14,2,0)+C2388/1000/60/60/24</f>
        <v>44829.651653888883</v>
      </c>
      <c r="G2388" s="5">
        <f t="shared" si="115"/>
        <v>1.3799224529066123E-2</v>
      </c>
      <c r="K2388">
        <v>782906</v>
      </c>
      <c r="L2388">
        <v>744</v>
      </c>
      <c r="M2388">
        <v>497.18</v>
      </c>
      <c r="N2388">
        <f>IF(M2388&lt;&gt;"",-8.31432*('Fli3d Chicken ESP32 TM'!O2388+273.15)/(9.80665*0.0289644)*LN(M2388/time_fitting!$G$2)+time_fitting!$G$4,NA())</f>
        <v>5423.3756385566312</v>
      </c>
      <c r="O2388">
        <v>-12.9</v>
      </c>
      <c r="U2388" t="str">
        <f t="shared" si="114"/>
        <v/>
      </c>
    </row>
    <row r="2389" spans="1:27" x14ac:dyDescent="0.25">
      <c r="A2389" t="s">
        <v>931</v>
      </c>
      <c r="B2389">
        <v>3758</v>
      </c>
      <c r="C2389">
        <f t="shared" si="113"/>
        <v>781910</v>
      </c>
      <c r="D2389" t="s">
        <v>2739</v>
      </c>
      <c r="E2389" s="1">
        <f>VLOOKUP(D2389,time_fitting!$A$1:$B$14,2,0)+C2389/1000/60/60/24</f>
        <v>44829.65164236111</v>
      </c>
      <c r="G2389" s="5">
        <f t="shared" si="115"/>
        <v>1.3787696756480727E-2</v>
      </c>
      <c r="N2389" t="e">
        <f>IF(M2389&lt;&gt;"",-8.31432*('Fli3d Chicken ESP32 TM'!O2389+273.15)/(9.80665*0.0289644)*LN(M2389/time_fitting!$G$2)+time_fitting!$G$4,NA())</f>
        <v>#N/A</v>
      </c>
      <c r="P2389">
        <v>781910</v>
      </c>
      <c r="Q2389">
        <v>743</v>
      </c>
      <c r="R2389">
        <v>7.73</v>
      </c>
      <c r="S2389">
        <v>0.59</v>
      </c>
      <c r="T2389">
        <v>0.28999999999999998</v>
      </c>
      <c r="U2389">
        <f t="shared" si="114"/>
        <v>7.7579056452112125</v>
      </c>
      <c r="V2389">
        <v>121.15</v>
      </c>
      <c r="W2389">
        <v>-24.2</v>
      </c>
      <c r="X2389">
        <v>2.13</v>
      </c>
      <c r="Y2389">
        <v>-2</v>
      </c>
      <c r="Z2389">
        <v>-7</v>
      </c>
      <c r="AA2389">
        <v>13</v>
      </c>
    </row>
    <row r="2390" spans="1:27" x14ac:dyDescent="0.25">
      <c r="A2390" t="s">
        <v>932</v>
      </c>
      <c r="B2390">
        <v>3760</v>
      </c>
      <c r="C2390">
        <f t="shared" si="113"/>
        <v>785000</v>
      </c>
      <c r="D2390" t="s">
        <v>2739</v>
      </c>
      <c r="E2390" s="1">
        <f>VLOOKUP(D2390,time_fitting!$A$1:$B$14,2,0)+C2390/1000/60/60/24</f>
        <v>44829.651678124996</v>
      </c>
      <c r="G2390" s="5">
        <f t="shared" si="115"/>
        <v>1.3823460642015561E-2</v>
      </c>
      <c r="H2390">
        <v>785000</v>
      </c>
      <c r="I2390">
        <v>754</v>
      </c>
      <c r="J2390">
        <v>10.9</v>
      </c>
      <c r="N2390" t="e">
        <f>IF(M2390&lt;&gt;"",-8.31432*('Fli3d Chicken ESP32 TM'!O2390+273.15)/(9.80665*0.0289644)*LN(M2390/time_fitting!$G$2)+time_fitting!$G$4,NA())</f>
        <v>#N/A</v>
      </c>
      <c r="U2390" t="str">
        <f t="shared" si="114"/>
        <v/>
      </c>
    </row>
    <row r="2391" spans="1:27" x14ac:dyDescent="0.25">
      <c r="A2391" t="s">
        <v>932</v>
      </c>
      <c r="B2391">
        <v>3761</v>
      </c>
      <c r="C2391">
        <f t="shared" si="113"/>
        <v>785906</v>
      </c>
      <c r="D2391" t="s">
        <v>2739</v>
      </c>
      <c r="E2391" s="1">
        <f>VLOOKUP(D2391,time_fitting!$A$1:$B$14,2,0)+C2391/1000/60/60/24</f>
        <v>44829.651688611106</v>
      </c>
      <c r="G2391" s="5">
        <f t="shared" si="115"/>
        <v>1.3833946752129123E-2</v>
      </c>
      <c r="K2391">
        <v>785906</v>
      </c>
      <c r="L2391">
        <v>747</v>
      </c>
      <c r="M2391">
        <v>496.66</v>
      </c>
      <c r="N2391">
        <f>IF(M2391&lt;&gt;"",-8.31432*('Fli3d Chicken ESP32 TM'!O2391+273.15)/(9.80665*0.0289644)*LN(M2391/time_fitting!$G$2)+time_fitting!$G$4,NA())</f>
        <v>5429.0939026386413</v>
      </c>
      <c r="O2391">
        <v>-13.01</v>
      </c>
      <c r="U2391" t="str">
        <f t="shared" si="114"/>
        <v/>
      </c>
    </row>
    <row r="2392" spans="1:27" x14ac:dyDescent="0.25">
      <c r="A2392" t="s">
        <v>932</v>
      </c>
      <c r="B2392">
        <v>3762</v>
      </c>
      <c r="C2392">
        <f t="shared" si="113"/>
        <v>784973</v>
      </c>
      <c r="D2392" t="s">
        <v>2739</v>
      </c>
      <c r="E2392" s="1">
        <f>VLOOKUP(D2392,time_fitting!$A$1:$B$14,2,0)+C2392/1000/60/60/24</f>
        <v>44829.651677812493</v>
      </c>
      <c r="G2392" s="5">
        <f t="shared" si="115"/>
        <v>1.3823148139636032E-2</v>
      </c>
      <c r="N2392" t="e">
        <f>IF(M2392&lt;&gt;"",-8.31432*('Fli3d Chicken ESP32 TM'!O2392+273.15)/(9.80665*0.0289644)*LN(M2392/time_fitting!$G$2)+time_fitting!$G$4,NA())</f>
        <v>#N/A</v>
      </c>
      <c r="P2392">
        <v>784973</v>
      </c>
      <c r="Q2392">
        <v>746</v>
      </c>
      <c r="R2392">
        <v>10.83</v>
      </c>
      <c r="S2392">
        <v>1.1599999999999999</v>
      </c>
      <c r="T2392">
        <v>-0.41</v>
      </c>
      <c r="U2392">
        <f t="shared" si="114"/>
        <v>10.899660545172955</v>
      </c>
      <c r="V2392">
        <v>66.150000000000006</v>
      </c>
      <c r="W2392">
        <v>-16.760000000000002</v>
      </c>
      <c r="X2392">
        <v>7.92</v>
      </c>
      <c r="Y2392">
        <v>8</v>
      </c>
      <c r="Z2392">
        <v>13</v>
      </c>
      <c r="AA2392">
        <v>16</v>
      </c>
    </row>
    <row r="2393" spans="1:27" x14ac:dyDescent="0.25">
      <c r="A2393" t="s">
        <v>933</v>
      </c>
      <c r="B2393">
        <v>3764</v>
      </c>
      <c r="C2393">
        <f t="shared" si="113"/>
        <v>789111</v>
      </c>
      <c r="D2393" t="s">
        <v>2739</v>
      </c>
      <c r="E2393" s="1">
        <f>VLOOKUP(D2393,time_fitting!$A$1:$B$14,2,0)+C2393/1000/60/60/24</f>
        <v>44829.651725706011</v>
      </c>
      <c r="G2393" s="5">
        <f t="shared" si="115"/>
        <v>1.387104165769415E-2</v>
      </c>
      <c r="H2393">
        <v>789111</v>
      </c>
      <c r="I2393">
        <v>758</v>
      </c>
      <c r="J2393">
        <v>10.9</v>
      </c>
      <c r="N2393" t="e">
        <f>IF(M2393&lt;&gt;"",-8.31432*('Fli3d Chicken ESP32 TM'!O2393+273.15)/(9.80665*0.0289644)*LN(M2393/time_fitting!$G$2)+time_fitting!$G$4,NA())</f>
        <v>#N/A</v>
      </c>
      <c r="U2393" t="str">
        <f t="shared" si="114"/>
        <v/>
      </c>
    </row>
    <row r="2394" spans="1:27" x14ac:dyDescent="0.25">
      <c r="A2394" t="s">
        <v>933</v>
      </c>
      <c r="B2394">
        <v>3765</v>
      </c>
      <c r="C2394">
        <f t="shared" si="113"/>
        <v>789906</v>
      </c>
      <c r="D2394" t="s">
        <v>2739</v>
      </c>
      <c r="E2394" s="1">
        <f>VLOOKUP(D2394,time_fitting!$A$1:$B$14,2,0)+C2394/1000/60/60/24</f>
        <v>44829.651734907406</v>
      </c>
      <c r="G2394" s="5">
        <f t="shared" si="115"/>
        <v>1.3880243051971775E-2</v>
      </c>
      <c r="K2394">
        <v>789906</v>
      </c>
      <c r="L2394">
        <v>751</v>
      </c>
      <c r="M2394">
        <v>495.52</v>
      </c>
      <c r="N2394">
        <f>IF(M2394&lt;&gt;"",-8.31432*('Fli3d Chicken ESP32 TM'!O2394+273.15)/(9.80665*0.0289644)*LN(M2394/time_fitting!$G$2)+time_fitting!$G$4,NA())</f>
        <v>5421.7232705552433</v>
      </c>
      <c r="O2394">
        <v>-14.22</v>
      </c>
      <c r="U2394" t="str">
        <f t="shared" si="114"/>
        <v/>
      </c>
    </row>
    <row r="2395" spans="1:27" x14ac:dyDescent="0.25">
      <c r="A2395" t="s">
        <v>933</v>
      </c>
      <c r="B2395">
        <v>3766</v>
      </c>
      <c r="C2395">
        <f t="shared" si="113"/>
        <v>789240</v>
      </c>
      <c r="D2395" t="s">
        <v>2739</v>
      </c>
      <c r="E2395" s="1">
        <f>VLOOKUP(D2395,time_fitting!$A$1:$B$14,2,0)+C2395/1000/60/60/24</f>
        <v>44829.651727199067</v>
      </c>
      <c r="G2395" s="5">
        <f t="shared" si="115"/>
        <v>1.3872534713300411E-2</v>
      </c>
      <c r="N2395" t="e">
        <f>IF(M2395&lt;&gt;"",-8.31432*('Fli3d Chicken ESP32 TM'!O2395+273.15)/(9.80665*0.0289644)*LN(M2395/time_fitting!$G$2)+time_fitting!$G$4,NA())</f>
        <v>#N/A</v>
      </c>
      <c r="P2395">
        <v>789240</v>
      </c>
      <c r="Q2395">
        <v>750</v>
      </c>
      <c r="R2395">
        <v>9.76</v>
      </c>
      <c r="S2395">
        <v>1.25</v>
      </c>
      <c r="T2395">
        <v>0.52</v>
      </c>
      <c r="U2395">
        <f t="shared" si="114"/>
        <v>9.8534511720513436</v>
      </c>
      <c r="V2395">
        <v>20.91</v>
      </c>
      <c r="W2395">
        <v>-27.43</v>
      </c>
      <c r="X2395">
        <v>6.76</v>
      </c>
      <c r="Y2395">
        <v>4</v>
      </c>
      <c r="Z2395">
        <v>9</v>
      </c>
      <c r="AA2395">
        <v>18</v>
      </c>
    </row>
    <row r="2396" spans="1:27" x14ac:dyDescent="0.25">
      <c r="A2396" t="s">
        <v>934</v>
      </c>
      <c r="B2396">
        <v>3767</v>
      </c>
      <c r="C2396">
        <f t="shared" si="113"/>
        <v>792000</v>
      </c>
      <c r="D2396" t="s">
        <v>2739</v>
      </c>
      <c r="E2396" s="1">
        <f>VLOOKUP(D2396,time_fitting!$A$1:$B$14,2,0)+C2396/1000/60/60/24</f>
        <v>44829.651759143511</v>
      </c>
      <c r="G2396" s="5">
        <f t="shared" si="115"/>
        <v>1.3904479157645255E-2</v>
      </c>
      <c r="H2396">
        <v>792000</v>
      </c>
      <c r="I2396">
        <v>761</v>
      </c>
      <c r="J2396">
        <v>10.8</v>
      </c>
      <c r="N2396" t="e">
        <f>IF(M2396&lt;&gt;"",-8.31432*('Fli3d Chicken ESP32 TM'!O2396+273.15)/(9.80665*0.0289644)*LN(M2396/time_fitting!$G$2)+time_fitting!$G$4,NA())</f>
        <v>#N/A</v>
      </c>
      <c r="U2396" t="str">
        <f t="shared" si="114"/>
        <v/>
      </c>
    </row>
    <row r="2397" spans="1:27" x14ac:dyDescent="0.25">
      <c r="A2397" t="s">
        <v>934</v>
      </c>
      <c r="B2397">
        <v>3768</v>
      </c>
      <c r="C2397">
        <f t="shared" si="113"/>
        <v>792906</v>
      </c>
      <c r="D2397" t="s">
        <v>2739</v>
      </c>
      <c r="E2397" s="1">
        <f>VLOOKUP(D2397,time_fitting!$A$1:$B$14,2,0)+C2397/1000/60/60/24</f>
        <v>44829.651769629629</v>
      </c>
      <c r="G2397" s="5">
        <f t="shared" si="115"/>
        <v>1.3914965275034774E-2</v>
      </c>
      <c r="K2397">
        <v>792906</v>
      </c>
      <c r="L2397">
        <v>754</v>
      </c>
      <c r="M2397">
        <v>494.68</v>
      </c>
      <c r="N2397">
        <f>IF(M2397&lt;&gt;"",-8.31432*('Fli3d Chicken ESP32 TM'!O2397+273.15)/(9.80665*0.0289644)*LN(M2397/time_fitting!$G$2)+time_fitting!$G$4,NA())</f>
        <v>5434.5823641907955</v>
      </c>
      <c r="O2397">
        <v>-14.22</v>
      </c>
      <c r="U2397" t="str">
        <f t="shared" si="114"/>
        <v/>
      </c>
    </row>
    <row r="2398" spans="1:27" x14ac:dyDescent="0.25">
      <c r="A2398" t="s">
        <v>935</v>
      </c>
      <c r="B2398">
        <v>3770</v>
      </c>
      <c r="C2398">
        <f t="shared" si="113"/>
        <v>793000</v>
      </c>
      <c r="D2398" t="s">
        <v>2739</v>
      </c>
      <c r="E2398" s="1">
        <f>VLOOKUP(D2398,time_fitting!$A$1:$B$14,2,0)+C2398/1000/60/60/24</f>
        <v>44829.651770717588</v>
      </c>
      <c r="G2398" s="5">
        <f t="shared" si="115"/>
        <v>1.3916053234424908E-2</v>
      </c>
      <c r="H2398">
        <v>793000</v>
      </c>
      <c r="I2398">
        <v>762</v>
      </c>
      <c r="J2398">
        <v>10.8</v>
      </c>
      <c r="N2398" t="e">
        <f>IF(M2398&lt;&gt;"",-8.31432*('Fli3d Chicken ESP32 TM'!O2398+273.15)/(9.80665*0.0289644)*LN(M2398/time_fitting!$G$2)+time_fitting!$G$4,NA())</f>
        <v>#N/A</v>
      </c>
      <c r="U2398" t="str">
        <f t="shared" si="114"/>
        <v/>
      </c>
    </row>
    <row r="2399" spans="1:27" x14ac:dyDescent="0.25">
      <c r="A2399" t="s">
        <v>935</v>
      </c>
      <c r="B2399">
        <v>3771</v>
      </c>
      <c r="C2399">
        <f t="shared" si="113"/>
        <v>793906</v>
      </c>
      <c r="D2399" t="s">
        <v>2739</v>
      </c>
      <c r="E2399" s="1">
        <f>VLOOKUP(D2399,time_fitting!$A$1:$B$14,2,0)+C2399/1000/60/60/24</f>
        <v>44829.651781203698</v>
      </c>
      <c r="G2399" s="5">
        <f t="shared" si="115"/>
        <v>1.3926539344538469E-2</v>
      </c>
      <c r="K2399">
        <v>793906</v>
      </c>
      <c r="L2399">
        <v>755</v>
      </c>
      <c r="M2399">
        <v>494.68</v>
      </c>
      <c r="N2399">
        <f>IF(M2399&lt;&gt;"",-8.31432*('Fli3d Chicken ESP32 TM'!O2399+273.15)/(9.80665*0.0289644)*LN(M2399/time_fitting!$G$2)+time_fitting!$G$4,NA())</f>
        <v>5431.9040507186419</v>
      </c>
      <c r="O2399">
        <v>-14.35</v>
      </c>
      <c r="U2399" t="str">
        <f t="shared" si="114"/>
        <v/>
      </c>
    </row>
    <row r="2400" spans="1:27" x14ac:dyDescent="0.25">
      <c r="A2400" t="s">
        <v>935</v>
      </c>
      <c r="B2400">
        <v>3772</v>
      </c>
      <c r="C2400">
        <f t="shared" si="113"/>
        <v>792965</v>
      </c>
      <c r="D2400" t="s">
        <v>2739</v>
      </c>
      <c r="E2400" s="1">
        <f>VLOOKUP(D2400,time_fitting!$A$1:$B$14,2,0)+C2400/1000/60/60/24</f>
        <v>44829.651770312499</v>
      </c>
      <c r="G2400" s="5">
        <f t="shared" si="115"/>
        <v>1.3915648145484738E-2</v>
      </c>
      <c r="N2400" t="e">
        <f>IF(M2400&lt;&gt;"",-8.31432*('Fli3d Chicken ESP32 TM'!O2400+273.15)/(9.80665*0.0289644)*LN(M2400/time_fitting!$G$2)+time_fitting!$G$4,NA())</f>
        <v>#N/A</v>
      </c>
      <c r="P2400">
        <v>792965</v>
      </c>
      <c r="Q2400">
        <v>754</v>
      </c>
      <c r="R2400">
        <v>10.81</v>
      </c>
      <c r="S2400">
        <v>0.9</v>
      </c>
      <c r="T2400">
        <v>0.15</v>
      </c>
      <c r="U2400">
        <f t="shared" si="114"/>
        <v>10.848437675536511</v>
      </c>
      <c r="V2400">
        <v>77.98</v>
      </c>
      <c r="W2400">
        <v>-10</v>
      </c>
      <c r="X2400">
        <v>1.64</v>
      </c>
      <c r="Y2400">
        <v>12</v>
      </c>
      <c r="Z2400">
        <v>-3</v>
      </c>
      <c r="AA2400">
        <v>15</v>
      </c>
    </row>
    <row r="2401" spans="1:30" x14ac:dyDescent="0.25">
      <c r="A2401" t="s">
        <v>936</v>
      </c>
      <c r="B2401">
        <v>3773</v>
      </c>
      <c r="C2401">
        <f t="shared" si="113"/>
        <v>794000</v>
      </c>
      <c r="D2401" t="s">
        <v>2739</v>
      </c>
      <c r="E2401" s="1">
        <f>VLOOKUP(D2401,time_fitting!$A$1:$B$14,2,0)+C2401/1000/60/60/24</f>
        <v>44829.651782291665</v>
      </c>
      <c r="G2401" s="5">
        <f t="shared" si="115"/>
        <v>1.392762731120456E-2</v>
      </c>
      <c r="H2401">
        <v>794000</v>
      </c>
      <c r="I2401">
        <v>763</v>
      </c>
      <c r="J2401">
        <v>10.8</v>
      </c>
      <c r="N2401" t="e">
        <f>IF(M2401&lt;&gt;"",-8.31432*('Fli3d Chicken ESP32 TM'!O2401+273.15)/(9.80665*0.0289644)*LN(M2401/time_fitting!$G$2)+time_fitting!$G$4,NA())</f>
        <v>#N/A</v>
      </c>
      <c r="U2401" t="str">
        <f t="shared" si="114"/>
        <v/>
      </c>
    </row>
    <row r="2402" spans="1:30" x14ac:dyDescent="0.25">
      <c r="A2402" t="s">
        <v>936</v>
      </c>
      <c r="B2402">
        <v>3774</v>
      </c>
      <c r="C2402">
        <f t="shared" si="113"/>
        <v>794906</v>
      </c>
      <c r="D2402" t="s">
        <v>2739</v>
      </c>
      <c r="E2402" s="1">
        <f>VLOOKUP(D2402,time_fitting!$A$1:$B$14,2,0)+C2402/1000/60/60/24</f>
        <v>44829.651792777775</v>
      </c>
      <c r="G2402" s="5">
        <f t="shared" si="115"/>
        <v>1.3938113421318121E-2</v>
      </c>
      <c r="K2402">
        <v>794906</v>
      </c>
      <c r="L2402">
        <v>756</v>
      </c>
      <c r="M2402">
        <v>493.96</v>
      </c>
      <c r="N2402">
        <f>IF(M2402&lt;&gt;"",-8.31432*('Fli3d Chicken ESP32 TM'!O2402+273.15)/(9.80665*0.0289644)*LN(M2402/time_fitting!$G$2)+time_fitting!$G$4,NA())</f>
        <v>5442.1121779027198</v>
      </c>
      <c r="O2402">
        <v>-14.39</v>
      </c>
      <c r="U2402" t="str">
        <f t="shared" si="114"/>
        <v/>
      </c>
    </row>
    <row r="2403" spans="1:30" x14ac:dyDescent="0.25">
      <c r="A2403" t="s">
        <v>936</v>
      </c>
      <c r="B2403">
        <v>3775</v>
      </c>
      <c r="C2403">
        <f t="shared" si="113"/>
        <v>793973</v>
      </c>
      <c r="D2403" t="s">
        <v>2739</v>
      </c>
      <c r="E2403" s="1">
        <f>VLOOKUP(D2403,time_fitting!$A$1:$B$14,2,0)+C2403/1000/60/60/24</f>
        <v>44829.651781979162</v>
      </c>
      <c r="G2403" s="5">
        <f t="shared" si="115"/>
        <v>1.3927314808825031E-2</v>
      </c>
      <c r="N2403" t="e">
        <f>IF(M2403&lt;&gt;"",-8.31432*('Fli3d Chicken ESP32 TM'!O2403+273.15)/(9.80665*0.0289644)*LN(M2403/time_fitting!$G$2)+time_fitting!$G$4,NA())</f>
        <v>#N/A</v>
      </c>
      <c r="P2403">
        <v>793973</v>
      </c>
      <c r="Q2403">
        <v>755</v>
      </c>
      <c r="R2403">
        <v>10.49</v>
      </c>
      <c r="S2403">
        <v>1.31</v>
      </c>
      <c r="T2403">
        <v>0.41</v>
      </c>
      <c r="U2403">
        <f t="shared" si="114"/>
        <v>10.579428150897382</v>
      </c>
      <c r="V2403">
        <v>37.19</v>
      </c>
      <c r="W2403">
        <v>-22.07</v>
      </c>
      <c r="X2403">
        <v>11.46</v>
      </c>
      <c r="Y2403">
        <v>1</v>
      </c>
      <c r="Z2403">
        <v>-4</v>
      </c>
      <c r="AA2403">
        <v>16</v>
      </c>
    </row>
    <row r="2404" spans="1:30" x14ac:dyDescent="0.25">
      <c r="A2404" t="s">
        <v>937</v>
      </c>
      <c r="B2404">
        <v>3777</v>
      </c>
      <c r="C2404">
        <f t="shared" si="113"/>
        <v>797105</v>
      </c>
      <c r="D2404" t="s">
        <v>2739</v>
      </c>
      <c r="E2404" s="1">
        <f>VLOOKUP(D2404,time_fitting!$A$1:$B$14,2,0)+C2404/1000/60/60/24</f>
        <v>44829.651818229162</v>
      </c>
      <c r="G2404" s="5">
        <f t="shared" si="115"/>
        <v>1.3963564808364026E-2</v>
      </c>
      <c r="H2404">
        <v>797105</v>
      </c>
      <c r="I2404">
        <v>766</v>
      </c>
      <c r="J2404">
        <v>10.7</v>
      </c>
      <c r="N2404" t="e">
        <f>IF(M2404&lt;&gt;"",-8.31432*('Fli3d Chicken ESP32 TM'!O2404+273.15)/(9.80665*0.0289644)*LN(M2404/time_fitting!$G$2)+time_fitting!$G$4,NA())</f>
        <v>#N/A</v>
      </c>
      <c r="U2404" t="str">
        <f t="shared" si="114"/>
        <v/>
      </c>
    </row>
    <row r="2405" spans="1:30" x14ac:dyDescent="0.25">
      <c r="A2405" t="s">
        <v>937</v>
      </c>
      <c r="B2405">
        <v>3778</v>
      </c>
      <c r="C2405">
        <f t="shared" si="113"/>
        <v>796906</v>
      </c>
      <c r="D2405" t="s">
        <v>2739</v>
      </c>
      <c r="E2405" s="1">
        <f>VLOOKUP(D2405,time_fitting!$A$1:$B$14,2,0)+C2405/1000/60/60/24</f>
        <v>44829.651815925921</v>
      </c>
      <c r="G2405" s="5">
        <f t="shared" si="115"/>
        <v>1.3961261567601468E-2</v>
      </c>
      <c r="K2405">
        <v>796906</v>
      </c>
      <c r="L2405">
        <v>758</v>
      </c>
      <c r="M2405">
        <v>493.11</v>
      </c>
      <c r="N2405">
        <f>IF(M2405&lt;&gt;"",-8.31432*('Fli3d Chicken ESP32 TM'!O2405+273.15)/(9.80665*0.0289644)*LN(M2405/time_fitting!$G$2)+time_fitting!$G$4,NA())</f>
        <v>5450.3970918626901</v>
      </c>
      <c r="O2405">
        <v>-14.62</v>
      </c>
      <c r="U2405" t="str">
        <f t="shared" si="114"/>
        <v/>
      </c>
    </row>
    <row r="2406" spans="1:30" x14ac:dyDescent="0.25">
      <c r="A2406" t="s">
        <v>937</v>
      </c>
      <c r="B2406">
        <v>3779</v>
      </c>
      <c r="C2406">
        <f t="shared" si="113"/>
        <v>797250</v>
      </c>
      <c r="D2406" t="s">
        <v>2739</v>
      </c>
      <c r="E2406" s="1">
        <f>VLOOKUP(D2406,time_fitting!$A$1:$B$14,2,0)+C2406/1000/60/60/24</f>
        <v>44829.651819907405</v>
      </c>
      <c r="G2406" s="5">
        <f t="shared" si="115"/>
        <v>1.3965243051643483E-2</v>
      </c>
      <c r="N2406" t="e">
        <f>IF(M2406&lt;&gt;"",-8.31432*('Fli3d Chicken ESP32 TM'!O2406+273.15)/(9.80665*0.0289644)*LN(M2406/time_fitting!$G$2)+time_fitting!$G$4,NA())</f>
        <v>#N/A</v>
      </c>
      <c r="P2406">
        <v>797250</v>
      </c>
      <c r="Q2406">
        <v>758</v>
      </c>
      <c r="R2406">
        <v>10.86</v>
      </c>
      <c r="S2406">
        <v>1.03</v>
      </c>
      <c r="T2406">
        <v>0.51</v>
      </c>
      <c r="U2406">
        <f t="shared" si="114"/>
        <v>10.920650163795193</v>
      </c>
      <c r="V2406">
        <v>-168.1</v>
      </c>
      <c r="W2406">
        <v>-58.23</v>
      </c>
      <c r="X2406">
        <v>19.260000000000002</v>
      </c>
      <c r="Y2406">
        <v>-7</v>
      </c>
      <c r="Z2406">
        <v>7</v>
      </c>
      <c r="AA2406">
        <v>15</v>
      </c>
    </row>
    <row r="2407" spans="1:30" x14ac:dyDescent="0.25">
      <c r="A2407" t="s">
        <v>938</v>
      </c>
      <c r="B2407">
        <v>3780</v>
      </c>
      <c r="C2407">
        <f t="shared" si="113"/>
        <v>266</v>
      </c>
      <c r="D2407" t="s">
        <v>2740</v>
      </c>
      <c r="E2407" s="1">
        <f>VLOOKUP(D2407,time_fitting!$A$1:$B$14,2,0)+C2407/1000/60/60/24</f>
        <v>44829.651873622686</v>
      </c>
      <c r="F2407" s="1" t="s">
        <v>2767</v>
      </c>
      <c r="G2407" s="5">
        <f t="shared" si="115"/>
        <v>1.4018958332599141E-2</v>
      </c>
      <c r="N2407" t="e">
        <f>IF(M2407&lt;&gt;"",-8.31432*('Fli3d Chicken ESP32 TM'!O2407+273.15)/(9.80665*0.0289644)*LN(M2407/time_fitting!$G$2)+time_fitting!$G$4,NA())</f>
        <v>#N/A</v>
      </c>
      <c r="U2407" t="str">
        <f t="shared" si="114"/>
        <v/>
      </c>
      <c r="AB2407">
        <v>266</v>
      </c>
      <c r="AC2407">
        <v>3</v>
      </c>
      <c r="AD2407" t="s">
        <v>22</v>
      </c>
    </row>
    <row r="2408" spans="1:30" x14ac:dyDescent="0.25">
      <c r="A2408" t="s">
        <v>938</v>
      </c>
      <c r="B2408">
        <v>3781</v>
      </c>
      <c r="C2408">
        <f t="shared" si="113"/>
        <v>164</v>
      </c>
      <c r="D2408" t="s">
        <v>2740</v>
      </c>
      <c r="E2408" s="1">
        <f>VLOOKUP(D2408,time_fitting!$A$1:$B$14,2,0)+C2408/1000/60/60/24</f>
        <v>44829.651872442126</v>
      </c>
      <c r="G2408" s="5">
        <f t="shared" si="115"/>
        <v>1.4017777772096451E-2</v>
      </c>
      <c r="H2408">
        <v>164</v>
      </c>
      <c r="I2408">
        <v>1</v>
      </c>
      <c r="J2408">
        <v>0</v>
      </c>
      <c r="N2408" t="e">
        <f>IF(M2408&lt;&gt;"",-8.31432*('Fli3d Chicken ESP32 TM'!O2408+273.15)/(9.80665*0.0289644)*LN(M2408/time_fitting!$G$2)+time_fitting!$G$4,NA())</f>
        <v>#N/A</v>
      </c>
      <c r="U2408" t="str">
        <f t="shared" si="114"/>
        <v/>
      </c>
    </row>
    <row r="2409" spans="1:30" x14ac:dyDescent="0.25">
      <c r="A2409" t="s">
        <v>939</v>
      </c>
      <c r="B2409">
        <v>3782</v>
      </c>
      <c r="C2409">
        <f t="shared" si="113"/>
        <v>36069</v>
      </c>
      <c r="D2409" t="s">
        <v>2740</v>
      </c>
      <c r="E2409" s="1">
        <f>VLOOKUP(D2409,time_fitting!$A$1:$B$14,2,0)+C2409/1000/60/60/24</f>
        <v>44829.65228800926</v>
      </c>
      <c r="G2409" s="5">
        <f t="shared" si="115"/>
        <v>1.4433344906137791E-2</v>
      </c>
      <c r="N2409" t="e">
        <f>IF(M2409&lt;&gt;"",-8.31432*('Fli3d Chicken ESP32 TM'!O2409+273.15)/(9.80665*0.0289644)*LN(M2409/time_fitting!$G$2)+time_fitting!$G$4,NA())</f>
        <v>#N/A</v>
      </c>
      <c r="U2409" t="str">
        <f t="shared" si="114"/>
        <v/>
      </c>
      <c r="AB2409">
        <v>36069</v>
      </c>
      <c r="AC2409">
        <v>11</v>
      </c>
      <c r="AD2409" t="s">
        <v>26</v>
      </c>
    </row>
    <row r="2410" spans="1:30" x14ac:dyDescent="0.25">
      <c r="A2410" t="s">
        <v>939</v>
      </c>
      <c r="B2410">
        <v>3783</v>
      </c>
      <c r="C2410">
        <f t="shared" si="113"/>
        <v>35940</v>
      </c>
      <c r="D2410" t="s">
        <v>2740</v>
      </c>
      <c r="E2410" s="1">
        <f>VLOOKUP(D2410,time_fitting!$A$1:$B$14,2,0)+C2410/1000/60/60/24</f>
        <v>44829.652286516204</v>
      </c>
      <c r="G2410" s="5">
        <f t="shared" si="115"/>
        <v>1.443185185053153E-2</v>
      </c>
      <c r="H2410">
        <v>35940</v>
      </c>
      <c r="I2410">
        <v>4</v>
      </c>
      <c r="J2410">
        <v>0</v>
      </c>
      <c r="N2410" t="e">
        <f>IF(M2410&lt;&gt;"",-8.31432*('Fli3d Chicken ESP32 TM'!O2410+273.15)/(9.80665*0.0289644)*LN(M2410/time_fitting!$G$2)+time_fitting!$G$4,NA())</f>
        <v>#N/A</v>
      </c>
      <c r="U2410" t="str">
        <f t="shared" si="114"/>
        <v/>
      </c>
    </row>
    <row r="2411" spans="1:30" x14ac:dyDescent="0.25">
      <c r="A2411" t="s">
        <v>940</v>
      </c>
      <c r="B2411">
        <v>3784</v>
      </c>
      <c r="C2411">
        <f t="shared" si="113"/>
        <v>39884</v>
      </c>
      <c r="D2411" t="s">
        <v>2740</v>
      </c>
      <c r="E2411" s="1">
        <f>VLOOKUP(D2411,time_fitting!$A$1:$B$14,2,0)+C2411/1000/60/60/24</f>
        <v>44829.652332164354</v>
      </c>
      <c r="G2411" s="5">
        <f t="shared" si="115"/>
        <v>1.4477500000793952E-2</v>
      </c>
      <c r="N2411" t="e">
        <f>IF(M2411&lt;&gt;"",-8.31432*('Fli3d Chicken ESP32 TM'!O2411+273.15)/(9.80665*0.0289644)*LN(M2411/time_fitting!$G$2)+time_fitting!$G$4,NA())</f>
        <v>#N/A</v>
      </c>
      <c r="U2411" t="str">
        <f t="shared" si="114"/>
        <v/>
      </c>
      <c r="AB2411">
        <v>39884</v>
      </c>
      <c r="AC2411">
        <v>21</v>
      </c>
      <c r="AD2411" t="s">
        <v>28</v>
      </c>
    </row>
    <row r="2412" spans="1:30" x14ac:dyDescent="0.25">
      <c r="A2412" t="s">
        <v>940</v>
      </c>
      <c r="B2412">
        <v>3785</v>
      </c>
      <c r="C2412">
        <f t="shared" si="113"/>
        <v>40000</v>
      </c>
      <c r="D2412" t="s">
        <v>2740</v>
      </c>
      <c r="E2412" s="1">
        <f>VLOOKUP(D2412,time_fitting!$A$1:$B$14,2,0)+C2412/1000/60/60/24</f>
        <v>44829.652333506943</v>
      </c>
      <c r="G2412" s="5">
        <f t="shared" si="115"/>
        <v>1.4478842589596752E-2</v>
      </c>
      <c r="H2412">
        <v>40000</v>
      </c>
      <c r="I2412">
        <v>9</v>
      </c>
      <c r="J2412">
        <v>0</v>
      </c>
      <c r="N2412" t="e">
        <f>IF(M2412&lt;&gt;"",-8.31432*('Fli3d Chicken ESP32 TM'!O2412+273.15)/(9.80665*0.0289644)*LN(M2412/time_fitting!$G$2)+time_fitting!$G$4,NA())</f>
        <v>#N/A</v>
      </c>
      <c r="U2412" t="str">
        <f t="shared" si="114"/>
        <v/>
      </c>
    </row>
    <row r="2413" spans="1:30" x14ac:dyDescent="0.25">
      <c r="A2413" t="s">
        <v>940</v>
      </c>
      <c r="B2413">
        <v>3786</v>
      </c>
      <c r="C2413">
        <f t="shared" si="113"/>
        <v>39885</v>
      </c>
      <c r="D2413" t="s">
        <v>2740</v>
      </c>
      <c r="E2413" s="1">
        <f>VLOOKUP(D2413,time_fitting!$A$1:$B$14,2,0)+C2413/1000/60/60/24</f>
        <v>44829.652332175923</v>
      </c>
      <c r="G2413" s="5">
        <f t="shared" si="115"/>
        <v>1.4477511569566559E-2</v>
      </c>
      <c r="K2413">
        <v>39885</v>
      </c>
      <c r="L2413">
        <v>1</v>
      </c>
      <c r="M2413">
        <v>494.46</v>
      </c>
      <c r="N2413">
        <f>IF(M2413&lt;&gt;"",-8.31432*('Fli3d Chicken ESP32 TM'!O2413+273.15)/(9.80665*0.0289644)*LN(M2413/time_fitting!$G$2)+time_fitting!$G$4,NA())</f>
        <v>5444.138460045252</v>
      </c>
      <c r="O2413">
        <v>-13.92</v>
      </c>
      <c r="U2413" t="str">
        <f t="shared" si="114"/>
        <v/>
      </c>
    </row>
    <row r="2414" spans="1:30" x14ac:dyDescent="0.25">
      <c r="A2414" t="s">
        <v>940</v>
      </c>
      <c r="B2414">
        <v>3787</v>
      </c>
      <c r="C2414">
        <f t="shared" si="113"/>
        <v>39890</v>
      </c>
      <c r="D2414" t="s">
        <v>2740</v>
      </c>
      <c r="E2414" s="1">
        <f>VLOOKUP(D2414,time_fitting!$A$1:$B$14,2,0)+C2414/1000/60/60/24</f>
        <v>44829.652332233796</v>
      </c>
      <c r="G2414" s="5">
        <f t="shared" si="115"/>
        <v>1.4477569442533422E-2</v>
      </c>
      <c r="N2414" t="e">
        <f>IF(M2414&lt;&gt;"",-8.31432*('Fli3d Chicken ESP32 TM'!O2414+273.15)/(9.80665*0.0289644)*LN(M2414/time_fitting!$G$2)+time_fitting!$G$4,NA())</f>
        <v>#N/A</v>
      </c>
      <c r="P2414">
        <v>39890</v>
      </c>
      <c r="Q2414">
        <v>1</v>
      </c>
      <c r="R2414">
        <v>10.96</v>
      </c>
      <c r="S2414">
        <v>1.46</v>
      </c>
      <c r="T2414">
        <v>-0.36</v>
      </c>
      <c r="U2414">
        <f t="shared" si="114"/>
        <v>11.062675987300723</v>
      </c>
      <c r="V2414">
        <v>-95.48</v>
      </c>
      <c r="W2414">
        <v>-4.6900000000000004</v>
      </c>
      <c r="X2414">
        <v>5.91</v>
      </c>
      <c r="Y2414">
        <v>0</v>
      </c>
      <c r="Z2414">
        <v>-5</v>
      </c>
      <c r="AA2414">
        <v>16</v>
      </c>
    </row>
    <row r="2415" spans="1:30" x14ac:dyDescent="0.25">
      <c r="A2415" t="s">
        <v>941</v>
      </c>
      <c r="B2415">
        <v>3789</v>
      </c>
      <c r="C2415">
        <f t="shared" si="113"/>
        <v>41006</v>
      </c>
      <c r="D2415" t="s">
        <v>2740</v>
      </c>
      <c r="E2415" s="1">
        <f>VLOOKUP(D2415,time_fitting!$A$1:$B$14,2,0)+C2415/1000/60/60/24</f>
        <v>44829.652345150462</v>
      </c>
      <c r="G2415" s="5">
        <f t="shared" si="115"/>
        <v>1.4490486108115874E-2</v>
      </c>
      <c r="H2415">
        <v>41006</v>
      </c>
      <c r="I2415">
        <v>10</v>
      </c>
      <c r="J2415">
        <v>10.199999999999999</v>
      </c>
      <c r="N2415" t="e">
        <f>IF(M2415&lt;&gt;"",-8.31432*('Fli3d Chicken ESP32 TM'!O2415+273.15)/(9.80665*0.0289644)*LN(M2415/time_fitting!$G$2)+time_fitting!$G$4,NA())</f>
        <v>#N/A</v>
      </c>
      <c r="U2415" t="str">
        <f t="shared" si="114"/>
        <v/>
      </c>
    </row>
    <row r="2416" spans="1:30" x14ac:dyDescent="0.25">
      <c r="A2416" t="s">
        <v>941</v>
      </c>
      <c r="B2416">
        <v>3790</v>
      </c>
      <c r="C2416">
        <f t="shared" si="113"/>
        <v>41884</v>
      </c>
      <c r="D2416" t="s">
        <v>2740</v>
      </c>
      <c r="E2416" s="1">
        <f>VLOOKUP(D2416,time_fitting!$A$1:$B$14,2,0)+C2416/1000/60/60/24</f>
        <v>44829.652355312501</v>
      </c>
      <c r="G2416" s="5">
        <f t="shared" si="115"/>
        <v>1.45006481470773E-2</v>
      </c>
      <c r="K2416">
        <v>41884</v>
      </c>
      <c r="L2416">
        <v>3</v>
      </c>
      <c r="M2416">
        <v>481.14</v>
      </c>
      <c r="N2416">
        <f>IF(M2416&lt;&gt;"",-8.31432*('Fli3d Chicken ESP32 TM'!O2416+273.15)/(9.80665*0.0289644)*LN(M2416/time_fitting!$G$2)+time_fitting!$G$4,NA())</f>
        <v>5656.4906239926031</v>
      </c>
      <c r="O2416">
        <v>-13.68</v>
      </c>
      <c r="U2416" t="str">
        <f t="shared" si="114"/>
        <v/>
      </c>
    </row>
    <row r="2417" spans="1:27" x14ac:dyDescent="0.25">
      <c r="A2417" t="s">
        <v>941</v>
      </c>
      <c r="B2417">
        <v>3791</v>
      </c>
      <c r="C2417">
        <f t="shared" si="113"/>
        <v>40930</v>
      </c>
      <c r="D2417" t="s">
        <v>2740</v>
      </c>
      <c r="E2417" s="1">
        <f>VLOOKUP(D2417,time_fitting!$A$1:$B$14,2,0)+C2417/1000/60/60/24</f>
        <v>44829.652344270835</v>
      </c>
      <c r="G2417" s="5">
        <f t="shared" si="115"/>
        <v>1.4489606481220108E-2</v>
      </c>
      <c r="N2417" t="e">
        <f>IF(M2417&lt;&gt;"",-8.31432*('Fli3d Chicken ESP32 TM'!O2417+273.15)/(9.80665*0.0289644)*LN(M2417/time_fitting!$G$2)+time_fitting!$G$4,NA())</f>
        <v>#N/A</v>
      </c>
      <c r="P2417">
        <v>40930</v>
      </c>
      <c r="Q2417">
        <v>2</v>
      </c>
      <c r="R2417">
        <v>12.34</v>
      </c>
      <c r="S2417">
        <v>1.19</v>
      </c>
      <c r="T2417">
        <v>-0.59</v>
      </c>
      <c r="U2417">
        <f t="shared" si="114"/>
        <v>12.411277130094227</v>
      </c>
      <c r="V2417">
        <v>133.35</v>
      </c>
      <c r="W2417">
        <v>13.41</v>
      </c>
      <c r="X2417">
        <v>19.14</v>
      </c>
      <c r="Y2417">
        <v>4</v>
      </c>
      <c r="Z2417">
        <v>2</v>
      </c>
      <c r="AA2417">
        <v>18</v>
      </c>
    </row>
    <row r="2418" spans="1:27" x14ac:dyDescent="0.25">
      <c r="A2418" t="s">
        <v>942</v>
      </c>
      <c r="B2418">
        <v>3793</v>
      </c>
      <c r="C2418">
        <f t="shared" si="113"/>
        <v>45004</v>
      </c>
      <c r="D2418" t="s">
        <v>2740</v>
      </c>
      <c r="E2418" s="1">
        <f>VLOOKUP(D2418,time_fitting!$A$1:$B$14,2,0)+C2418/1000/60/60/24</f>
        <v>44829.65239142361</v>
      </c>
      <c r="G2418" s="5">
        <f t="shared" si="115"/>
        <v>1.4536759255861398E-2</v>
      </c>
      <c r="H2418">
        <v>45004</v>
      </c>
      <c r="I2418">
        <v>14</v>
      </c>
      <c r="J2418">
        <v>10</v>
      </c>
      <c r="N2418" t="e">
        <f>IF(M2418&lt;&gt;"",-8.31432*('Fli3d Chicken ESP32 TM'!O2418+273.15)/(9.80665*0.0289644)*LN(M2418/time_fitting!$G$2)+time_fitting!$G$4,NA())</f>
        <v>#N/A</v>
      </c>
      <c r="U2418" t="str">
        <f t="shared" si="114"/>
        <v/>
      </c>
    </row>
    <row r="2419" spans="1:27" x14ac:dyDescent="0.25">
      <c r="A2419" t="s">
        <v>942</v>
      </c>
      <c r="B2419">
        <v>3794</v>
      </c>
      <c r="C2419">
        <f t="shared" si="113"/>
        <v>45884</v>
      </c>
      <c r="D2419" t="s">
        <v>2740</v>
      </c>
      <c r="E2419" s="1">
        <f>VLOOKUP(D2419,time_fitting!$A$1:$B$14,2,0)+C2419/1000/60/60/24</f>
        <v>44829.652401608793</v>
      </c>
      <c r="G2419" s="5">
        <f t="shared" si="115"/>
        <v>1.4546944439643994E-2</v>
      </c>
      <c r="K2419">
        <v>45884</v>
      </c>
      <c r="L2419">
        <v>7</v>
      </c>
      <c r="M2419">
        <v>479.5</v>
      </c>
      <c r="N2419">
        <f>IF(M2419&lt;&gt;"",-8.31432*('Fli3d Chicken ESP32 TM'!O2419+273.15)/(9.80665*0.0289644)*LN(M2419/time_fitting!$G$2)+time_fitting!$G$4,NA())</f>
        <v>5679.1957906997786</v>
      </c>
      <c r="O2419">
        <v>-13.83</v>
      </c>
      <c r="U2419" t="str">
        <f t="shared" si="114"/>
        <v/>
      </c>
    </row>
    <row r="2420" spans="1:27" x14ac:dyDescent="0.25">
      <c r="A2420" t="s">
        <v>942</v>
      </c>
      <c r="B2420">
        <v>3795</v>
      </c>
      <c r="C2420">
        <f t="shared" si="113"/>
        <v>44942</v>
      </c>
      <c r="D2420" t="s">
        <v>2740</v>
      </c>
      <c r="E2420" s="1">
        <f>VLOOKUP(D2420,time_fitting!$A$1:$B$14,2,0)+C2420/1000/60/60/24</f>
        <v>44829.652390706018</v>
      </c>
      <c r="G2420" s="5">
        <f t="shared" si="115"/>
        <v>1.4536041664541699E-2</v>
      </c>
      <c r="N2420" t="e">
        <f>IF(M2420&lt;&gt;"",-8.31432*('Fli3d Chicken ESP32 TM'!O2420+273.15)/(9.80665*0.0289644)*LN(M2420/time_fitting!$G$2)+time_fitting!$G$4,NA())</f>
        <v>#N/A</v>
      </c>
      <c r="P2420">
        <v>44942</v>
      </c>
      <c r="Q2420">
        <v>6</v>
      </c>
      <c r="R2420">
        <v>10.8</v>
      </c>
      <c r="S2420">
        <v>1.48</v>
      </c>
      <c r="T2420">
        <v>-0.62</v>
      </c>
      <c r="U2420">
        <f t="shared" si="114"/>
        <v>10.918553017685083</v>
      </c>
      <c r="V2420">
        <v>51.34</v>
      </c>
      <c r="W2420">
        <v>-3.1</v>
      </c>
      <c r="X2420">
        <v>11.64</v>
      </c>
      <c r="Y2420">
        <v>4</v>
      </c>
      <c r="Z2420">
        <v>-9</v>
      </c>
      <c r="AA2420">
        <v>12</v>
      </c>
    </row>
    <row r="2421" spans="1:27" x14ac:dyDescent="0.25">
      <c r="A2421" t="s">
        <v>943</v>
      </c>
      <c r="B2421">
        <v>3797</v>
      </c>
      <c r="C2421">
        <f t="shared" si="113"/>
        <v>50000</v>
      </c>
      <c r="D2421" t="s">
        <v>2740</v>
      </c>
      <c r="E2421" s="1">
        <f>VLOOKUP(D2421,time_fitting!$A$1:$B$14,2,0)+C2421/1000/60/60/24</f>
        <v>44829.652449247682</v>
      </c>
      <c r="G2421" s="5">
        <f t="shared" si="115"/>
        <v>1.4594583328289445E-2</v>
      </c>
      <c r="H2421">
        <v>50000</v>
      </c>
      <c r="I2421">
        <v>19</v>
      </c>
      <c r="J2421">
        <v>9.89</v>
      </c>
      <c r="N2421" t="e">
        <f>IF(M2421&lt;&gt;"",-8.31432*('Fli3d Chicken ESP32 TM'!O2421+273.15)/(9.80665*0.0289644)*LN(M2421/time_fitting!$G$2)+time_fitting!$G$4,NA())</f>
        <v>#N/A</v>
      </c>
      <c r="U2421" t="str">
        <f t="shared" si="114"/>
        <v/>
      </c>
    </row>
    <row r="2422" spans="1:27" x14ac:dyDescent="0.25">
      <c r="A2422" t="s">
        <v>943</v>
      </c>
      <c r="B2422">
        <v>3798</v>
      </c>
      <c r="C2422">
        <f t="shared" si="113"/>
        <v>49884</v>
      </c>
      <c r="D2422" t="s">
        <v>2740</v>
      </c>
      <c r="E2422" s="1">
        <f>VLOOKUP(D2422,time_fitting!$A$1:$B$14,2,0)+C2422/1000/60/60/24</f>
        <v>44829.652447905093</v>
      </c>
      <c r="G2422" s="5">
        <f t="shared" si="115"/>
        <v>1.4593240739486646E-2</v>
      </c>
      <c r="K2422">
        <v>49884</v>
      </c>
      <c r="L2422">
        <v>11</v>
      </c>
      <c r="M2422">
        <v>478.04</v>
      </c>
      <c r="N2422">
        <f>IF(M2422&lt;&gt;"",-8.31432*('Fli3d Chicken ESP32 TM'!O2422+273.15)/(9.80665*0.0289644)*LN(M2422/time_fitting!$G$2)+time_fitting!$G$4,NA())</f>
        <v>5697.5904001525687</v>
      </c>
      <c r="O2422">
        <v>-14.05</v>
      </c>
      <c r="U2422" t="str">
        <f t="shared" si="114"/>
        <v/>
      </c>
    </row>
    <row r="2423" spans="1:27" x14ac:dyDescent="0.25">
      <c r="A2423" t="s">
        <v>943</v>
      </c>
      <c r="B2423">
        <v>3799</v>
      </c>
      <c r="C2423">
        <f t="shared" si="113"/>
        <v>49944</v>
      </c>
      <c r="D2423" t="s">
        <v>2740</v>
      </c>
      <c r="E2423" s="1">
        <f>VLOOKUP(D2423,time_fitting!$A$1:$B$14,2,0)+C2423/1000/60/60/24</f>
        <v>44829.65244859954</v>
      </c>
      <c r="G2423" s="5">
        <f t="shared" si="115"/>
        <v>1.4593935185985174E-2</v>
      </c>
      <c r="N2423" t="e">
        <f>IF(M2423&lt;&gt;"",-8.31432*('Fli3d Chicken ESP32 TM'!O2423+273.15)/(9.80665*0.0289644)*LN(M2423/time_fitting!$G$2)+time_fitting!$G$4,NA())</f>
        <v>#N/A</v>
      </c>
      <c r="P2423">
        <v>49944</v>
      </c>
      <c r="Q2423">
        <v>11</v>
      </c>
      <c r="R2423">
        <v>8.42</v>
      </c>
      <c r="S2423">
        <v>1.76</v>
      </c>
      <c r="T2423">
        <v>0.54</v>
      </c>
      <c r="U2423">
        <f t="shared" si="114"/>
        <v>8.6189094437753546</v>
      </c>
      <c r="V2423">
        <v>17.62</v>
      </c>
      <c r="W2423">
        <v>-22.92</v>
      </c>
      <c r="X2423">
        <v>13.41</v>
      </c>
      <c r="Y2423">
        <v>-2</v>
      </c>
      <c r="Z2423">
        <v>3</v>
      </c>
      <c r="AA2423">
        <v>17</v>
      </c>
    </row>
    <row r="2424" spans="1:27" x14ac:dyDescent="0.25">
      <c r="A2424" t="s">
        <v>944</v>
      </c>
      <c r="B2424">
        <v>3801</v>
      </c>
      <c r="C2424">
        <f t="shared" si="113"/>
        <v>54000</v>
      </c>
      <c r="D2424" t="s">
        <v>2740</v>
      </c>
      <c r="E2424" s="1">
        <f>VLOOKUP(D2424,time_fitting!$A$1:$B$14,2,0)+C2424/1000/60/60/24</f>
        <v>44829.652495543982</v>
      </c>
      <c r="G2424" s="5">
        <f t="shared" si="115"/>
        <v>1.4640879628132097E-2</v>
      </c>
      <c r="H2424">
        <v>54000</v>
      </c>
      <c r="I2424">
        <v>23</v>
      </c>
      <c r="J2424">
        <v>9.8000000000000007</v>
      </c>
      <c r="N2424" t="e">
        <f>IF(M2424&lt;&gt;"",-8.31432*('Fli3d Chicken ESP32 TM'!O2424+273.15)/(9.80665*0.0289644)*LN(M2424/time_fitting!$G$2)+time_fitting!$G$4,NA())</f>
        <v>#N/A</v>
      </c>
      <c r="U2424" t="str">
        <f t="shared" si="114"/>
        <v/>
      </c>
    </row>
    <row r="2425" spans="1:27" x14ac:dyDescent="0.25">
      <c r="A2425" t="s">
        <v>944</v>
      </c>
      <c r="B2425">
        <v>3802</v>
      </c>
      <c r="C2425">
        <f t="shared" si="113"/>
        <v>54884</v>
      </c>
      <c r="D2425" t="s">
        <v>2740</v>
      </c>
      <c r="E2425" s="1">
        <f>VLOOKUP(D2425,time_fitting!$A$1:$B$14,2,0)+C2425/1000/60/60/24</f>
        <v>44829.652505775462</v>
      </c>
      <c r="G2425" s="5">
        <f t="shared" si="115"/>
        <v>1.4651111108832993E-2</v>
      </c>
      <c r="K2425">
        <v>54884</v>
      </c>
      <c r="L2425">
        <v>16</v>
      </c>
      <c r="M2425">
        <v>475.26</v>
      </c>
      <c r="N2425">
        <f>IF(M2425&lt;&gt;"",-8.31432*('Fli3d Chicken ESP32 TM'!O2425+273.15)/(9.80665*0.0289644)*LN(M2425/time_fitting!$G$2)+time_fitting!$G$4,NA())</f>
        <v>5731.5902056626619</v>
      </c>
      <c r="O2425">
        <v>-14.52</v>
      </c>
      <c r="U2425" t="str">
        <f t="shared" si="114"/>
        <v/>
      </c>
    </row>
    <row r="2426" spans="1:27" x14ac:dyDescent="0.25">
      <c r="A2426" t="s">
        <v>944</v>
      </c>
      <c r="B2426">
        <v>3803</v>
      </c>
      <c r="C2426">
        <f t="shared" si="113"/>
        <v>53950</v>
      </c>
      <c r="D2426" t="s">
        <v>2740</v>
      </c>
      <c r="E2426" s="1">
        <f>VLOOKUP(D2426,time_fitting!$A$1:$B$14,2,0)+C2426/1000/60/60/24</f>
        <v>44829.652494965274</v>
      </c>
      <c r="G2426" s="5">
        <f t="shared" si="115"/>
        <v>1.4640300920291338E-2</v>
      </c>
      <c r="N2426" t="e">
        <f>IF(M2426&lt;&gt;"",-8.31432*('Fli3d Chicken ESP32 TM'!O2426+273.15)/(9.80665*0.0289644)*LN(M2426/time_fitting!$G$2)+time_fitting!$G$4,NA())</f>
        <v>#N/A</v>
      </c>
      <c r="P2426">
        <v>53950</v>
      </c>
      <c r="Q2426">
        <v>15</v>
      </c>
      <c r="R2426">
        <v>9.18</v>
      </c>
      <c r="S2426">
        <v>1.43</v>
      </c>
      <c r="T2426">
        <v>0.31</v>
      </c>
      <c r="U2426">
        <f t="shared" si="114"/>
        <v>9.2958808081859559</v>
      </c>
      <c r="V2426">
        <v>0.79</v>
      </c>
      <c r="W2426">
        <v>-31.15</v>
      </c>
      <c r="X2426">
        <v>-1.1499999999999999</v>
      </c>
      <c r="Y2426">
        <v>4</v>
      </c>
      <c r="Z2426">
        <v>11</v>
      </c>
      <c r="AA2426">
        <v>17</v>
      </c>
    </row>
    <row r="2427" spans="1:27" x14ac:dyDescent="0.25">
      <c r="A2427" t="s">
        <v>945</v>
      </c>
      <c r="B2427">
        <v>3805</v>
      </c>
      <c r="C2427">
        <f t="shared" si="113"/>
        <v>58000</v>
      </c>
      <c r="D2427" t="s">
        <v>2740</v>
      </c>
      <c r="E2427" s="1">
        <f>VLOOKUP(D2427,time_fitting!$A$1:$B$14,2,0)+C2427/1000/60/60/24</f>
        <v>44829.652541840274</v>
      </c>
      <c r="G2427" s="5">
        <f t="shared" si="115"/>
        <v>1.4687175920698792E-2</v>
      </c>
      <c r="H2427">
        <v>58000</v>
      </c>
      <c r="I2427">
        <v>27</v>
      </c>
      <c r="J2427">
        <v>9.8000000000000007</v>
      </c>
      <c r="N2427" t="e">
        <f>IF(M2427&lt;&gt;"",-8.31432*('Fli3d Chicken ESP32 TM'!O2427+273.15)/(9.80665*0.0289644)*LN(M2427/time_fitting!$G$2)+time_fitting!$G$4,NA())</f>
        <v>#N/A</v>
      </c>
      <c r="U2427" t="str">
        <f t="shared" si="114"/>
        <v/>
      </c>
    </row>
    <row r="2428" spans="1:27" x14ac:dyDescent="0.25">
      <c r="A2428" t="s">
        <v>945</v>
      </c>
      <c r="B2428">
        <v>3806</v>
      </c>
      <c r="C2428">
        <f t="shared" si="113"/>
        <v>58884</v>
      </c>
      <c r="D2428" t="s">
        <v>2740</v>
      </c>
      <c r="E2428" s="1">
        <f>VLOOKUP(D2428,time_fitting!$A$1:$B$14,2,0)+C2428/1000/60/60/24</f>
        <v>44829.652552071762</v>
      </c>
      <c r="G2428" s="5">
        <f t="shared" si="115"/>
        <v>1.4697407408675645E-2</v>
      </c>
      <c r="K2428">
        <v>58884</v>
      </c>
      <c r="L2428">
        <v>20</v>
      </c>
      <c r="M2428">
        <v>474.15</v>
      </c>
      <c r="N2428">
        <f>IF(M2428&lt;&gt;"",-8.31432*('Fli3d Chicken ESP32 TM'!O2428+273.15)/(9.80665*0.0289644)*LN(M2428/time_fitting!$G$2)+time_fitting!$G$4,NA())</f>
        <v>5764.5823022029617</v>
      </c>
      <c r="O2428">
        <v>-13.82</v>
      </c>
      <c r="U2428" t="str">
        <f t="shared" si="114"/>
        <v/>
      </c>
    </row>
    <row r="2429" spans="1:27" x14ac:dyDescent="0.25">
      <c r="A2429" t="s">
        <v>945</v>
      </c>
      <c r="B2429">
        <v>3807</v>
      </c>
      <c r="C2429">
        <f t="shared" si="113"/>
        <v>58949</v>
      </c>
      <c r="D2429" t="s">
        <v>2740</v>
      </c>
      <c r="E2429" s="1">
        <f>VLOOKUP(D2429,time_fitting!$A$1:$B$14,2,0)+C2429/1000/60/60/24</f>
        <v>44829.652552824075</v>
      </c>
      <c r="G2429" s="5">
        <f t="shared" si="115"/>
        <v>1.4698159720865078E-2</v>
      </c>
      <c r="N2429" t="e">
        <f>IF(M2429&lt;&gt;"",-8.31432*('Fli3d Chicken ESP32 TM'!O2429+273.15)/(9.80665*0.0289644)*LN(M2429/time_fitting!$G$2)+time_fitting!$G$4,NA())</f>
        <v>#N/A</v>
      </c>
      <c r="P2429">
        <v>58949</v>
      </c>
      <c r="Q2429">
        <v>20</v>
      </c>
      <c r="R2429">
        <v>9.02</v>
      </c>
      <c r="S2429">
        <v>1.21</v>
      </c>
      <c r="T2429">
        <v>0.27</v>
      </c>
      <c r="U2429">
        <f t="shared" si="114"/>
        <v>9.1048009313768095</v>
      </c>
      <c r="V2429">
        <v>11.28</v>
      </c>
      <c r="W2429">
        <v>-19.87</v>
      </c>
      <c r="X2429">
        <v>-7.8</v>
      </c>
      <c r="Y2429">
        <v>-5</v>
      </c>
      <c r="Z2429">
        <v>4</v>
      </c>
      <c r="AA2429">
        <v>16</v>
      </c>
    </row>
    <row r="2430" spans="1:27" x14ac:dyDescent="0.25">
      <c r="A2430" t="s">
        <v>946</v>
      </c>
      <c r="B2430">
        <v>3809</v>
      </c>
      <c r="C2430">
        <f t="shared" si="113"/>
        <v>61019</v>
      </c>
      <c r="D2430" t="s">
        <v>2740</v>
      </c>
      <c r="E2430" s="1">
        <f>VLOOKUP(D2430,time_fitting!$A$1:$B$14,2,0)+C2430/1000/60/60/24</f>
        <v>44829.652576782406</v>
      </c>
      <c r="G2430" s="5">
        <f t="shared" si="115"/>
        <v>1.4722118052304722E-2</v>
      </c>
      <c r="H2430">
        <v>61019</v>
      </c>
      <c r="I2430">
        <v>30</v>
      </c>
      <c r="J2430">
        <v>9.6999999999999993</v>
      </c>
      <c r="N2430" t="e">
        <f>IF(M2430&lt;&gt;"",-8.31432*('Fli3d Chicken ESP32 TM'!O2430+273.15)/(9.80665*0.0289644)*LN(M2430/time_fitting!$G$2)+time_fitting!$G$4,NA())</f>
        <v>#N/A</v>
      </c>
      <c r="U2430" t="str">
        <f t="shared" si="114"/>
        <v/>
      </c>
    </row>
    <row r="2431" spans="1:27" x14ac:dyDescent="0.25">
      <c r="A2431" t="s">
        <v>946</v>
      </c>
      <c r="B2431">
        <v>3810</v>
      </c>
      <c r="C2431">
        <f t="shared" si="113"/>
        <v>61884</v>
      </c>
      <c r="D2431" t="s">
        <v>2740</v>
      </c>
      <c r="E2431" s="1">
        <f>VLOOKUP(D2431,time_fitting!$A$1:$B$14,2,0)+C2431/1000/60/60/24</f>
        <v>44829.652586793978</v>
      </c>
      <c r="G2431" s="5">
        <f t="shared" si="115"/>
        <v>1.4732129624462686E-2</v>
      </c>
      <c r="K2431">
        <v>61884</v>
      </c>
      <c r="L2431">
        <v>23</v>
      </c>
      <c r="M2431">
        <v>473.36</v>
      </c>
      <c r="N2431">
        <f>IF(M2431&lt;&gt;"",-8.31432*('Fli3d Chicken ESP32 TM'!O2431+273.15)/(9.80665*0.0289644)*LN(M2431/time_fitting!$G$2)+time_fitting!$G$4,NA())</f>
        <v>5784.4647220813895</v>
      </c>
      <c r="O2431">
        <v>-13.49</v>
      </c>
      <c r="U2431" t="str">
        <f t="shared" si="114"/>
        <v/>
      </c>
    </row>
    <row r="2432" spans="1:27" x14ac:dyDescent="0.25">
      <c r="A2432" t="s">
        <v>946</v>
      </c>
      <c r="B2432">
        <v>3811</v>
      </c>
      <c r="C2432">
        <f t="shared" si="113"/>
        <v>60997</v>
      </c>
      <c r="D2432" t="s">
        <v>2740</v>
      </c>
      <c r="E2432" s="1">
        <f>VLOOKUP(D2432,time_fitting!$A$1:$B$14,2,0)+C2432/1000/60/60/24</f>
        <v>44829.652576527777</v>
      </c>
      <c r="G2432" s="5">
        <f t="shared" si="115"/>
        <v>1.4721863422892056E-2</v>
      </c>
      <c r="N2432" t="e">
        <f>IF(M2432&lt;&gt;"",-8.31432*('Fli3d Chicken ESP32 TM'!O2432+273.15)/(9.80665*0.0289644)*LN(M2432/time_fitting!$G$2)+time_fitting!$G$4,NA())</f>
        <v>#N/A</v>
      </c>
      <c r="P2432">
        <v>60997</v>
      </c>
      <c r="Q2432">
        <v>22</v>
      </c>
      <c r="R2432">
        <v>11.51</v>
      </c>
      <c r="S2432">
        <v>1.52</v>
      </c>
      <c r="T2432">
        <v>0.36</v>
      </c>
      <c r="U2432">
        <f t="shared" si="114"/>
        <v>11.615511181174938</v>
      </c>
      <c r="V2432">
        <v>-14.87</v>
      </c>
      <c r="W2432">
        <v>-25</v>
      </c>
      <c r="X2432">
        <v>7.31</v>
      </c>
      <c r="Y2432">
        <v>-6</v>
      </c>
      <c r="Z2432">
        <v>0</v>
      </c>
      <c r="AA2432">
        <v>16</v>
      </c>
    </row>
    <row r="2433" spans="1:27" x14ac:dyDescent="0.25">
      <c r="A2433" t="s">
        <v>947</v>
      </c>
      <c r="B2433">
        <v>3813</v>
      </c>
      <c r="C2433">
        <f t="shared" si="113"/>
        <v>63000</v>
      </c>
      <c r="D2433" t="s">
        <v>2740</v>
      </c>
      <c r="E2433" s="1">
        <f>VLOOKUP(D2433,time_fitting!$A$1:$B$14,2,0)+C2433/1000/60/60/24</f>
        <v>44829.652599710651</v>
      </c>
      <c r="G2433" s="5">
        <f t="shared" si="115"/>
        <v>1.4745046297321096E-2</v>
      </c>
      <c r="H2433">
        <v>63000</v>
      </c>
      <c r="I2433">
        <v>32</v>
      </c>
      <c r="J2433">
        <v>9.6999999999999993</v>
      </c>
      <c r="N2433" t="e">
        <f>IF(M2433&lt;&gt;"",-8.31432*('Fli3d Chicken ESP32 TM'!O2433+273.15)/(9.80665*0.0289644)*LN(M2433/time_fitting!$G$2)+time_fitting!$G$4,NA())</f>
        <v>#N/A</v>
      </c>
      <c r="U2433" t="str">
        <f t="shared" si="114"/>
        <v/>
      </c>
    </row>
    <row r="2434" spans="1:27" x14ac:dyDescent="0.25">
      <c r="A2434" t="s">
        <v>947</v>
      </c>
      <c r="B2434">
        <v>3814</v>
      </c>
      <c r="C2434">
        <f t="shared" ref="C2434:C2497" si="116">MAX(H2434,K2434,P2434,AB2434)</f>
        <v>63884</v>
      </c>
      <c r="D2434" t="s">
        <v>2740</v>
      </c>
      <c r="E2434" s="1">
        <f>VLOOKUP(D2434,time_fitting!$A$1:$B$14,2,0)+C2434/1000/60/60/24</f>
        <v>44829.652609942132</v>
      </c>
      <c r="G2434" s="5">
        <f t="shared" si="115"/>
        <v>1.4755277778021991E-2</v>
      </c>
      <c r="K2434">
        <v>63884</v>
      </c>
      <c r="L2434">
        <v>25</v>
      </c>
      <c r="M2434">
        <v>472.63</v>
      </c>
      <c r="N2434">
        <f>IF(M2434&lt;&gt;"",-8.31432*('Fli3d Chicken ESP32 TM'!O2434+273.15)/(9.80665*0.0289644)*LN(M2434/time_fitting!$G$2)+time_fitting!$G$4,NA())</f>
        <v>5799.9244382311326</v>
      </c>
      <c r="O2434">
        <v>-13.32</v>
      </c>
      <c r="U2434" t="str">
        <f t="shared" ref="U2434:U2497" si="117">IF(R2434&lt;&gt;"",SQRT(R2434*R2434+S2434*S2434+T2434*T2434),"")</f>
        <v/>
      </c>
    </row>
    <row r="2435" spans="1:27" x14ac:dyDescent="0.25">
      <c r="A2435" t="s">
        <v>947</v>
      </c>
      <c r="B2435">
        <v>3815</v>
      </c>
      <c r="C2435">
        <f t="shared" si="116"/>
        <v>62958</v>
      </c>
      <c r="D2435" t="s">
        <v>2740</v>
      </c>
      <c r="E2435" s="1">
        <f>VLOOKUP(D2435,time_fitting!$A$1:$B$14,2,0)+C2435/1000/60/60/24</f>
        <v>44829.652599224537</v>
      </c>
      <c r="G2435" s="5">
        <f t="shared" ref="G2435:G2498" si="118">E2435-E$567</f>
        <v>1.4744560183316935E-2</v>
      </c>
      <c r="N2435" t="e">
        <f>IF(M2435&lt;&gt;"",-8.31432*('Fli3d Chicken ESP32 TM'!O2435+273.15)/(9.80665*0.0289644)*LN(M2435/time_fitting!$G$2)+time_fitting!$G$4,NA())</f>
        <v>#N/A</v>
      </c>
      <c r="P2435">
        <v>62958</v>
      </c>
      <c r="Q2435">
        <v>24</v>
      </c>
      <c r="R2435">
        <v>8.86</v>
      </c>
      <c r="S2435">
        <v>1.19</v>
      </c>
      <c r="T2435">
        <v>0.09</v>
      </c>
      <c r="U2435">
        <f t="shared" si="117"/>
        <v>8.9400111856753277</v>
      </c>
      <c r="V2435">
        <v>22.5</v>
      </c>
      <c r="W2435">
        <v>-24.87</v>
      </c>
      <c r="X2435">
        <v>-3.41</v>
      </c>
      <c r="Y2435">
        <v>-7</v>
      </c>
      <c r="Z2435">
        <v>3</v>
      </c>
      <c r="AA2435">
        <v>16</v>
      </c>
    </row>
    <row r="2436" spans="1:27" x14ac:dyDescent="0.25">
      <c r="A2436" t="s">
        <v>948</v>
      </c>
      <c r="B2436">
        <v>3817</v>
      </c>
      <c r="C2436">
        <f t="shared" si="116"/>
        <v>65000</v>
      </c>
      <c r="D2436" t="s">
        <v>2740</v>
      </c>
      <c r="E2436" s="1">
        <f>VLOOKUP(D2436,time_fitting!$A$1:$B$14,2,0)+C2436/1000/60/60/24</f>
        <v>44829.652622858797</v>
      </c>
      <c r="G2436" s="5">
        <f t="shared" si="118"/>
        <v>1.4768194443604443E-2</v>
      </c>
      <c r="H2436">
        <v>65000</v>
      </c>
      <c r="I2436">
        <v>34</v>
      </c>
      <c r="J2436">
        <v>9.6999999999999993</v>
      </c>
      <c r="N2436" t="e">
        <f>IF(M2436&lt;&gt;"",-8.31432*('Fli3d Chicken ESP32 TM'!O2436+273.15)/(9.80665*0.0289644)*LN(M2436/time_fitting!$G$2)+time_fitting!$G$4,NA())</f>
        <v>#N/A</v>
      </c>
      <c r="U2436" t="str">
        <f t="shared" si="117"/>
        <v/>
      </c>
    </row>
    <row r="2437" spans="1:27" x14ac:dyDescent="0.25">
      <c r="A2437" t="s">
        <v>948</v>
      </c>
      <c r="B2437">
        <v>3818</v>
      </c>
      <c r="C2437">
        <f t="shared" si="116"/>
        <v>65884</v>
      </c>
      <c r="D2437" t="s">
        <v>2740</v>
      </c>
      <c r="E2437" s="1">
        <f>VLOOKUP(D2437,time_fitting!$A$1:$B$14,2,0)+C2437/1000/60/60/24</f>
        <v>44829.652633090278</v>
      </c>
      <c r="G2437" s="5">
        <f t="shared" si="118"/>
        <v>1.4778425924305338E-2</v>
      </c>
      <c r="K2437">
        <v>65884</v>
      </c>
      <c r="L2437">
        <v>27</v>
      </c>
      <c r="M2437">
        <v>472.16</v>
      </c>
      <c r="N2437">
        <f>IF(M2437&lt;&gt;"",-8.31432*('Fli3d Chicken ESP32 TM'!O2437+273.15)/(9.80665*0.0289644)*LN(M2437/time_fitting!$G$2)+time_fitting!$G$4,NA())</f>
        <v>5818.0352340158106</v>
      </c>
      <c r="O2437">
        <v>-12.84</v>
      </c>
      <c r="U2437" t="str">
        <f t="shared" si="117"/>
        <v/>
      </c>
    </row>
    <row r="2438" spans="1:27" x14ac:dyDescent="0.25">
      <c r="A2438" t="s">
        <v>948</v>
      </c>
      <c r="B2438">
        <v>3819</v>
      </c>
      <c r="C2438">
        <f t="shared" si="116"/>
        <v>65947</v>
      </c>
      <c r="D2438" t="s">
        <v>2740</v>
      </c>
      <c r="E2438" s="1">
        <f>VLOOKUP(D2438,time_fitting!$A$1:$B$14,2,0)+C2438/1000/60/60/24</f>
        <v>44829.652633819445</v>
      </c>
      <c r="G2438" s="5">
        <f t="shared" si="118"/>
        <v>1.4779155091673601E-2</v>
      </c>
      <c r="N2438" t="e">
        <f>IF(M2438&lt;&gt;"",-8.31432*('Fli3d Chicken ESP32 TM'!O2438+273.15)/(9.80665*0.0289644)*LN(M2438/time_fitting!$G$2)+time_fitting!$G$4,NA())</f>
        <v>#N/A</v>
      </c>
      <c r="P2438">
        <v>65947</v>
      </c>
      <c r="Q2438">
        <v>27</v>
      </c>
      <c r="R2438">
        <v>10.65</v>
      </c>
      <c r="S2438">
        <v>1.27</v>
      </c>
      <c r="T2438">
        <v>-0.09</v>
      </c>
      <c r="U2438">
        <f t="shared" si="117"/>
        <v>10.725833300960817</v>
      </c>
      <c r="V2438">
        <v>-42.19</v>
      </c>
      <c r="W2438">
        <v>-16.760000000000002</v>
      </c>
      <c r="X2438">
        <v>-1.7</v>
      </c>
      <c r="Y2438">
        <v>1</v>
      </c>
      <c r="Z2438">
        <v>-4</v>
      </c>
      <c r="AA2438">
        <v>16</v>
      </c>
    </row>
    <row r="2439" spans="1:27" x14ac:dyDescent="0.25">
      <c r="A2439" t="s">
        <v>949</v>
      </c>
      <c r="B2439">
        <v>3821</v>
      </c>
      <c r="C2439">
        <f t="shared" si="116"/>
        <v>67000</v>
      </c>
      <c r="D2439" t="s">
        <v>2740</v>
      </c>
      <c r="E2439" s="1">
        <f>VLOOKUP(D2439,time_fitting!$A$1:$B$14,2,0)+C2439/1000/60/60/24</f>
        <v>44829.652646006944</v>
      </c>
      <c r="G2439" s="5">
        <f t="shared" si="118"/>
        <v>1.479134258988779E-2</v>
      </c>
      <c r="H2439">
        <v>67000</v>
      </c>
      <c r="I2439">
        <v>36</v>
      </c>
      <c r="J2439">
        <v>9.6999999999999993</v>
      </c>
      <c r="N2439" t="e">
        <f>IF(M2439&lt;&gt;"",-8.31432*('Fli3d Chicken ESP32 TM'!O2439+273.15)/(9.80665*0.0289644)*LN(M2439/time_fitting!$G$2)+time_fitting!$G$4,NA())</f>
        <v>#N/A</v>
      </c>
      <c r="U2439" t="str">
        <f t="shared" si="117"/>
        <v/>
      </c>
    </row>
    <row r="2440" spans="1:27" x14ac:dyDescent="0.25">
      <c r="A2440" t="s">
        <v>949</v>
      </c>
      <c r="B2440">
        <v>3822</v>
      </c>
      <c r="C2440">
        <f t="shared" si="116"/>
        <v>67884</v>
      </c>
      <c r="D2440" t="s">
        <v>2740</v>
      </c>
      <c r="E2440" s="1">
        <f>VLOOKUP(D2440,time_fitting!$A$1:$B$14,2,0)+C2440/1000/60/60/24</f>
        <v>44829.652656238424</v>
      </c>
      <c r="G2440" s="5">
        <f t="shared" si="118"/>
        <v>1.4801574070588686E-2</v>
      </c>
      <c r="K2440">
        <v>67884</v>
      </c>
      <c r="L2440">
        <v>29</v>
      </c>
      <c r="M2440">
        <v>471.54</v>
      </c>
      <c r="N2440">
        <f>IF(M2440&lt;&gt;"",-8.31432*('Fli3d Chicken ESP32 TM'!O2440+273.15)/(9.80665*0.0289644)*LN(M2440/time_fitting!$G$2)+time_fitting!$G$4,NA())</f>
        <v>5827.6071242190392</v>
      </c>
      <c r="O2440">
        <v>-12.86</v>
      </c>
      <c r="U2440" t="str">
        <f t="shared" si="117"/>
        <v/>
      </c>
    </row>
    <row r="2441" spans="1:27" x14ac:dyDescent="0.25">
      <c r="A2441" t="s">
        <v>949</v>
      </c>
      <c r="B2441">
        <v>3823</v>
      </c>
      <c r="C2441">
        <f t="shared" si="116"/>
        <v>67941</v>
      </c>
      <c r="D2441" t="s">
        <v>2740</v>
      </c>
      <c r="E2441" s="1">
        <f>VLOOKUP(D2441,time_fitting!$A$1:$B$14,2,0)+C2441/1000/60/60/24</f>
        <v>44829.65265689815</v>
      </c>
      <c r="G2441" s="5">
        <f t="shared" si="118"/>
        <v>1.4802233796217479E-2</v>
      </c>
      <c r="N2441" t="e">
        <f>IF(M2441&lt;&gt;"",-8.31432*('Fli3d Chicken ESP32 TM'!O2441+273.15)/(9.80665*0.0289644)*LN(M2441/time_fitting!$G$2)+time_fitting!$G$4,NA())</f>
        <v>#N/A</v>
      </c>
      <c r="P2441">
        <v>67941</v>
      </c>
      <c r="Q2441">
        <v>29</v>
      </c>
      <c r="R2441">
        <v>11.23</v>
      </c>
      <c r="S2441">
        <v>1.17</v>
      </c>
      <c r="T2441">
        <v>-0.32</v>
      </c>
      <c r="U2441">
        <f t="shared" si="117"/>
        <v>11.295317613949596</v>
      </c>
      <c r="V2441">
        <v>31.52</v>
      </c>
      <c r="W2441">
        <v>-10</v>
      </c>
      <c r="X2441">
        <v>-4.1399999999999997</v>
      </c>
      <c r="Y2441">
        <v>2</v>
      </c>
      <c r="Z2441">
        <v>6</v>
      </c>
      <c r="AA2441">
        <v>18</v>
      </c>
    </row>
    <row r="2442" spans="1:27" x14ac:dyDescent="0.25">
      <c r="A2442" t="s">
        <v>950</v>
      </c>
      <c r="B2442">
        <v>3824</v>
      </c>
      <c r="C2442">
        <f t="shared" si="116"/>
        <v>70000</v>
      </c>
      <c r="D2442" t="s">
        <v>2740</v>
      </c>
      <c r="E2442" s="1">
        <f>VLOOKUP(D2442,time_fitting!$A$1:$B$14,2,0)+C2442/1000/60/60/24</f>
        <v>44829.652680729167</v>
      </c>
      <c r="G2442" s="5">
        <f t="shared" si="118"/>
        <v>1.482606481295079E-2</v>
      </c>
      <c r="H2442">
        <v>70000</v>
      </c>
      <c r="I2442">
        <v>39</v>
      </c>
      <c r="J2442">
        <v>9.6</v>
      </c>
      <c r="N2442" t="e">
        <f>IF(M2442&lt;&gt;"",-8.31432*('Fli3d Chicken ESP32 TM'!O2442+273.15)/(9.80665*0.0289644)*LN(M2442/time_fitting!$G$2)+time_fitting!$G$4,NA())</f>
        <v>#N/A</v>
      </c>
      <c r="U2442" t="str">
        <f t="shared" si="117"/>
        <v/>
      </c>
    </row>
    <row r="2443" spans="1:27" x14ac:dyDescent="0.25">
      <c r="A2443" t="s">
        <v>950</v>
      </c>
      <c r="B2443">
        <v>3825</v>
      </c>
      <c r="C2443">
        <f t="shared" si="116"/>
        <v>70884</v>
      </c>
      <c r="D2443" t="s">
        <v>2740</v>
      </c>
      <c r="E2443" s="1">
        <f>VLOOKUP(D2443,time_fitting!$A$1:$B$14,2,0)+C2443/1000/60/60/24</f>
        <v>44829.652690960647</v>
      </c>
      <c r="G2443" s="5">
        <f t="shared" si="118"/>
        <v>1.4836296293651685E-2</v>
      </c>
      <c r="K2443">
        <v>70884</v>
      </c>
      <c r="L2443">
        <v>32</v>
      </c>
      <c r="M2443">
        <v>470.51</v>
      </c>
      <c r="N2443">
        <f>IF(M2443&lt;&gt;"",-8.31432*('Fli3d Chicken ESP32 TM'!O2443+273.15)/(9.80665*0.0289644)*LN(M2443/time_fitting!$G$2)+time_fitting!$G$4,NA())</f>
        <v>5842.7229830288179</v>
      </c>
      <c r="O2443">
        <v>-12.93</v>
      </c>
      <c r="U2443" t="str">
        <f t="shared" si="117"/>
        <v/>
      </c>
    </row>
    <row r="2444" spans="1:27" x14ac:dyDescent="0.25">
      <c r="A2444" t="s">
        <v>950</v>
      </c>
      <c r="B2444">
        <v>3826</v>
      </c>
      <c r="C2444">
        <f t="shared" si="116"/>
        <v>69952</v>
      </c>
      <c r="D2444" t="s">
        <v>2740</v>
      </c>
      <c r="E2444" s="1">
        <f>VLOOKUP(D2444,time_fitting!$A$1:$B$14,2,0)+C2444/1000/60/60/24</f>
        <v>44829.652680173611</v>
      </c>
      <c r="G2444" s="5">
        <f t="shared" si="118"/>
        <v>1.4825509257207159E-2</v>
      </c>
      <c r="N2444" t="e">
        <f>IF(M2444&lt;&gt;"",-8.31432*('Fli3d Chicken ESP32 TM'!O2444+273.15)/(9.80665*0.0289644)*LN(M2444/time_fitting!$G$2)+time_fitting!$G$4,NA())</f>
        <v>#N/A</v>
      </c>
      <c r="P2444">
        <v>69952</v>
      </c>
      <c r="Q2444">
        <v>31</v>
      </c>
      <c r="R2444">
        <v>9.81</v>
      </c>
      <c r="S2444">
        <v>1.54</v>
      </c>
      <c r="T2444">
        <v>0.45</v>
      </c>
      <c r="U2444">
        <f t="shared" si="117"/>
        <v>9.9403319864076973</v>
      </c>
      <c r="V2444">
        <v>-7.68</v>
      </c>
      <c r="W2444">
        <v>-29.69</v>
      </c>
      <c r="X2444">
        <v>2.0699999999999998</v>
      </c>
      <c r="Y2444">
        <v>0</v>
      </c>
      <c r="Z2444">
        <v>5</v>
      </c>
      <c r="AA2444">
        <v>18</v>
      </c>
    </row>
    <row r="2445" spans="1:27" x14ac:dyDescent="0.25">
      <c r="A2445" t="s">
        <v>951</v>
      </c>
      <c r="B2445">
        <v>3827</v>
      </c>
      <c r="C2445">
        <f t="shared" si="116"/>
        <v>72000</v>
      </c>
      <c r="D2445" t="s">
        <v>2740</v>
      </c>
      <c r="E2445" s="1">
        <f>VLOOKUP(D2445,time_fitting!$A$1:$B$14,2,0)+C2445/1000/60/60/24</f>
        <v>44829.652703877313</v>
      </c>
      <c r="G2445" s="5">
        <f t="shared" si="118"/>
        <v>1.4849212959234137E-2</v>
      </c>
      <c r="H2445">
        <v>72000</v>
      </c>
      <c r="I2445">
        <v>41</v>
      </c>
      <c r="J2445">
        <v>9.6</v>
      </c>
      <c r="N2445" t="e">
        <f>IF(M2445&lt;&gt;"",-8.31432*('Fli3d Chicken ESP32 TM'!O2445+273.15)/(9.80665*0.0289644)*LN(M2445/time_fitting!$G$2)+time_fitting!$G$4,NA())</f>
        <v>#N/A</v>
      </c>
      <c r="U2445" t="str">
        <f t="shared" si="117"/>
        <v/>
      </c>
    </row>
    <row r="2446" spans="1:27" x14ac:dyDescent="0.25">
      <c r="A2446" t="s">
        <v>951</v>
      </c>
      <c r="B2446">
        <v>3828</v>
      </c>
      <c r="C2446">
        <f t="shared" si="116"/>
        <v>71884</v>
      </c>
      <c r="D2446" t="s">
        <v>2740</v>
      </c>
      <c r="E2446" s="1">
        <f>VLOOKUP(D2446,time_fitting!$A$1:$B$14,2,0)+C2446/1000/60/60/24</f>
        <v>44829.652702534724</v>
      </c>
      <c r="G2446" s="5">
        <f t="shared" si="118"/>
        <v>1.4847870370431338E-2</v>
      </c>
      <c r="K2446">
        <v>71884</v>
      </c>
      <c r="L2446">
        <v>33</v>
      </c>
      <c r="M2446">
        <v>470.22</v>
      </c>
      <c r="N2446">
        <f>IF(M2446&lt;&gt;"",-8.31432*('Fli3d Chicken ESP32 TM'!O2446+273.15)/(9.80665*0.0289644)*LN(M2446/time_fitting!$G$2)+time_fitting!$G$4,NA())</f>
        <v>5844.7687558182188</v>
      </c>
      <c r="O2446">
        <v>-13.05</v>
      </c>
      <c r="U2446" t="str">
        <f t="shared" si="117"/>
        <v/>
      </c>
    </row>
    <row r="2447" spans="1:27" x14ac:dyDescent="0.25">
      <c r="A2447" t="s">
        <v>951</v>
      </c>
      <c r="B2447">
        <v>3829</v>
      </c>
      <c r="C2447">
        <f t="shared" si="116"/>
        <v>71953</v>
      </c>
      <c r="D2447" t="s">
        <v>2740</v>
      </c>
      <c r="E2447" s="1">
        <f>VLOOKUP(D2447,time_fitting!$A$1:$B$14,2,0)+C2447/1000/60/60/24</f>
        <v>44829.652703333333</v>
      </c>
      <c r="G2447" s="5">
        <f t="shared" si="118"/>
        <v>1.484866897953907E-2</v>
      </c>
      <c r="N2447" t="e">
        <f>IF(M2447&lt;&gt;"",-8.31432*('Fli3d Chicken ESP32 TM'!O2447+273.15)/(9.80665*0.0289644)*LN(M2447/time_fitting!$G$2)+time_fitting!$G$4,NA())</f>
        <v>#N/A</v>
      </c>
      <c r="P2447">
        <v>71953</v>
      </c>
      <c r="Q2447">
        <v>33</v>
      </c>
      <c r="R2447">
        <v>9.52</v>
      </c>
      <c r="S2447">
        <v>1.21</v>
      </c>
      <c r="T2447">
        <v>0.61</v>
      </c>
      <c r="U2447">
        <f t="shared" si="117"/>
        <v>9.6159554907455771</v>
      </c>
      <c r="V2447">
        <v>-2.19</v>
      </c>
      <c r="W2447">
        <v>-23.47</v>
      </c>
      <c r="X2447">
        <v>0.18</v>
      </c>
      <c r="Y2447">
        <v>-3</v>
      </c>
      <c r="Z2447">
        <v>0</v>
      </c>
      <c r="AA2447">
        <v>16</v>
      </c>
    </row>
    <row r="2448" spans="1:27" x14ac:dyDescent="0.25">
      <c r="A2448" t="s">
        <v>952</v>
      </c>
      <c r="B2448">
        <v>3831</v>
      </c>
      <c r="C2448">
        <f t="shared" si="116"/>
        <v>73000</v>
      </c>
      <c r="D2448" t="s">
        <v>2740</v>
      </c>
      <c r="E2448" s="1">
        <f>VLOOKUP(D2448,time_fitting!$A$1:$B$14,2,0)+C2448/1000/60/60/24</f>
        <v>44829.65271545139</v>
      </c>
      <c r="G2448" s="5">
        <f t="shared" si="118"/>
        <v>1.4860787036013789E-2</v>
      </c>
      <c r="H2448">
        <v>73000</v>
      </c>
      <c r="I2448">
        <v>42</v>
      </c>
      <c r="J2448">
        <v>9.6</v>
      </c>
      <c r="N2448" t="e">
        <f>IF(M2448&lt;&gt;"",-8.31432*('Fli3d Chicken ESP32 TM'!O2448+273.15)/(9.80665*0.0289644)*LN(M2448/time_fitting!$G$2)+time_fitting!$G$4,NA())</f>
        <v>#N/A</v>
      </c>
      <c r="U2448" t="str">
        <f t="shared" si="117"/>
        <v/>
      </c>
    </row>
    <row r="2449" spans="1:27" x14ac:dyDescent="0.25">
      <c r="A2449" t="s">
        <v>952</v>
      </c>
      <c r="B2449">
        <v>3832</v>
      </c>
      <c r="C2449">
        <f t="shared" si="116"/>
        <v>73884</v>
      </c>
      <c r="D2449" t="s">
        <v>2740</v>
      </c>
      <c r="E2449" s="1">
        <f>VLOOKUP(D2449,time_fitting!$A$1:$B$14,2,0)+C2449/1000/60/60/24</f>
        <v>44829.65272568287</v>
      </c>
      <c r="G2449" s="5">
        <f t="shared" si="118"/>
        <v>1.4871018516714685E-2</v>
      </c>
      <c r="K2449">
        <v>73884</v>
      </c>
      <c r="L2449">
        <v>35</v>
      </c>
      <c r="M2449">
        <v>469.36</v>
      </c>
      <c r="N2449">
        <f>IF(M2449&lt;&gt;"",-8.31432*('Fli3d Chicken ESP32 TM'!O2449+273.15)/(9.80665*0.0289644)*LN(M2449/time_fitting!$G$2)+time_fitting!$G$4,NA())</f>
        <v>5867.1193270536614</v>
      </c>
      <c r="O2449">
        <v>-12.67</v>
      </c>
      <c r="U2449" t="str">
        <f t="shared" si="117"/>
        <v/>
      </c>
    </row>
    <row r="2450" spans="1:27" x14ac:dyDescent="0.25">
      <c r="A2450" t="s">
        <v>952</v>
      </c>
      <c r="B2450">
        <v>3833</v>
      </c>
      <c r="C2450">
        <f t="shared" si="116"/>
        <v>72936</v>
      </c>
      <c r="D2450" t="s">
        <v>2740</v>
      </c>
      <c r="E2450" s="1">
        <f>VLOOKUP(D2450,time_fitting!$A$1:$B$14,2,0)+C2450/1000/60/60/24</f>
        <v>44829.652714710646</v>
      </c>
      <c r="G2450" s="5">
        <f t="shared" si="118"/>
        <v>1.4860046292596962E-2</v>
      </c>
      <c r="N2450" t="e">
        <f>IF(M2450&lt;&gt;"",-8.31432*('Fli3d Chicken ESP32 TM'!O2450+273.15)/(9.80665*0.0289644)*LN(M2450/time_fitting!$G$2)+time_fitting!$G$4,NA())</f>
        <v>#N/A</v>
      </c>
      <c r="P2450">
        <v>72936</v>
      </c>
      <c r="Q2450">
        <v>34</v>
      </c>
      <c r="R2450">
        <v>8.58</v>
      </c>
      <c r="S2450">
        <v>1.36</v>
      </c>
      <c r="T2450">
        <v>0.43</v>
      </c>
      <c r="U2450">
        <f t="shared" si="117"/>
        <v>8.6977525832826483</v>
      </c>
      <c r="V2450">
        <v>8.35</v>
      </c>
      <c r="W2450">
        <v>-20.79</v>
      </c>
      <c r="X2450">
        <v>4.2</v>
      </c>
      <c r="Y2450">
        <v>-4</v>
      </c>
      <c r="Z2450">
        <v>2</v>
      </c>
      <c r="AA2450">
        <v>16</v>
      </c>
    </row>
    <row r="2451" spans="1:27" x14ac:dyDescent="0.25">
      <c r="A2451" t="s">
        <v>953</v>
      </c>
      <c r="B2451">
        <v>3835</v>
      </c>
      <c r="C2451">
        <f t="shared" si="116"/>
        <v>74000</v>
      </c>
      <c r="D2451" t="s">
        <v>2740</v>
      </c>
      <c r="E2451" s="1">
        <f>VLOOKUP(D2451,time_fitting!$A$1:$B$14,2,0)+C2451/1000/60/60/24</f>
        <v>44829.652727025459</v>
      </c>
      <c r="G2451" s="5">
        <f t="shared" si="118"/>
        <v>1.4872361105517484E-2</v>
      </c>
      <c r="H2451">
        <v>74000</v>
      </c>
      <c r="I2451">
        <v>43</v>
      </c>
      <c r="J2451">
        <v>9.6</v>
      </c>
      <c r="N2451" t="e">
        <f>IF(M2451&lt;&gt;"",-8.31432*('Fli3d Chicken ESP32 TM'!O2451+273.15)/(9.80665*0.0289644)*LN(M2451/time_fitting!$G$2)+time_fitting!$G$4,NA())</f>
        <v>#N/A</v>
      </c>
      <c r="U2451" t="str">
        <f t="shared" si="117"/>
        <v/>
      </c>
    </row>
    <row r="2452" spans="1:27" x14ac:dyDescent="0.25">
      <c r="A2452" t="s">
        <v>953</v>
      </c>
      <c r="B2452">
        <v>3836</v>
      </c>
      <c r="C2452">
        <f t="shared" si="116"/>
        <v>74884</v>
      </c>
      <c r="D2452" t="s">
        <v>2740</v>
      </c>
      <c r="E2452" s="1">
        <f>VLOOKUP(D2452,time_fitting!$A$1:$B$14,2,0)+C2452/1000/60/60/24</f>
        <v>44829.652737256947</v>
      </c>
      <c r="G2452" s="5">
        <f t="shared" si="118"/>
        <v>1.4882592593494337E-2</v>
      </c>
      <c r="K2452">
        <v>74884</v>
      </c>
      <c r="L2452">
        <v>36</v>
      </c>
      <c r="M2452">
        <v>469.98</v>
      </c>
      <c r="N2452">
        <f>IF(M2452&lt;&gt;"",-8.31432*('Fli3d Chicken ESP32 TM'!O2452+273.15)/(9.80665*0.0289644)*LN(M2452/time_fitting!$G$2)+time_fitting!$G$4,NA())</f>
        <v>5846.8875143453424</v>
      </c>
      <c r="O2452">
        <v>-13.13</v>
      </c>
      <c r="U2452" t="str">
        <f t="shared" si="117"/>
        <v/>
      </c>
    </row>
    <row r="2453" spans="1:27" x14ac:dyDescent="0.25">
      <c r="A2453" t="s">
        <v>953</v>
      </c>
      <c r="B2453">
        <v>3837</v>
      </c>
      <c r="C2453">
        <f t="shared" si="116"/>
        <v>73950</v>
      </c>
      <c r="D2453" t="s">
        <v>2740</v>
      </c>
      <c r="E2453" s="1">
        <f>VLOOKUP(D2453,time_fitting!$A$1:$B$14,2,0)+C2453/1000/60/60/24</f>
        <v>44829.652726446759</v>
      </c>
      <c r="G2453" s="5">
        <f t="shared" si="118"/>
        <v>1.4871782404952683E-2</v>
      </c>
      <c r="N2453" t="e">
        <f>IF(M2453&lt;&gt;"",-8.31432*('Fli3d Chicken ESP32 TM'!O2453+273.15)/(9.80665*0.0289644)*LN(M2453/time_fitting!$G$2)+time_fitting!$G$4,NA())</f>
        <v>#N/A</v>
      </c>
      <c r="P2453">
        <v>73950</v>
      </c>
      <c r="Q2453">
        <v>35</v>
      </c>
      <c r="R2453">
        <v>10.82</v>
      </c>
      <c r="S2453">
        <v>1.45</v>
      </c>
      <c r="T2453">
        <v>0.51</v>
      </c>
      <c r="U2453">
        <f t="shared" si="117"/>
        <v>10.928632119345952</v>
      </c>
      <c r="V2453">
        <v>-66.34</v>
      </c>
      <c r="W2453">
        <v>-23.04</v>
      </c>
      <c r="X2453">
        <v>7.37</v>
      </c>
      <c r="Y2453">
        <v>0</v>
      </c>
      <c r="Z2453">
        <v>-2</v>
      </c>
      <c r="AA2453">
        <v>17</v>
      </c>
    </row>
    <row r="2454" spans="1:27" x14ac:dyDescent="0.25">
      <c r="A2454" t="s">
        <v>954</v>
      </c>
      <c r="B2454">
        <v>3839</v>
      </c>
      <c r="C2454">
        <f t="shared" si="116"/>
        <v>77000</v>
      </c>
      <c r="D2454" t="s">
        <v>2740</v>
      </c>
      <c r="E2454" s="1">
        <f>VLOOKUP(D2454,time_fitting!$A$1:$B$14,2,0)+C2454/1000/60/60/24</f>
        <v>44829.652761747682</v>
      </c>
      <c r="G2454" s="5">
        <f t="shared" si="118"/>
        <v>1.4907083328580484E-2</v>
      </c>
      <c r="H2454">
        <v>77000</v>
      </c>
      <c r="I2454">
        <v>46</v>
      </c>
      <c r="J2454">
        <v>9.5</v>
      </c>
      <c r="N2454" t="e">
        <f>IF(M2454&lt;&gt;"",-8.31432*('Fli3d Chicken ESP32 TM'!O2454+273.15)/(9.80665*0.0289644)*LN(M2454/time_fitting!$G$2)+time_fitting!$G$4,NA())</f>
        <v>#N/A</v>
      </c>
      <c r="U2454" t="str">
        <f t="shared" si="117"/>
        <v/>
      </c>
    </row>
    <row r="2455" spans="1:27" x14ac:dyDescent="0.25">
      <c r="A2455" t="s">
        <v>954</v>
      </c>
      <c r="B2455">
        <v>3840</v>
      </c>
      <c r="C2455">
        <f t="shared" si="116"/>
        <v>77884</v>
      </c>
      <c r="D2455" t="s">
        <v>2740</v>
      </c>
      <c r="E2455" s="1">
        <f>VLOOKUP(D2455,time_fitting!$A$1:$B$14,2,0)+C2455/1000/60/60/24</f>
        <v>44829.652771979163</v>
      </c>
      <c r="G2455" s="5">
        <f t="shared" si="118"/>
        <v>1.4917314809281379E-2</v>
      </c>
      <c r="K2455">
        <v>77884</v>
      </c>
      <c r="L2455">
        <v>39</v>
      </c>
      <c r="M2455">
        <v>468.42</v>
      </c>
      <c r="N2455">
        <f>IF(M2455&lt;&gt;"",-8.31432*('Fli3d Chicken ESP32 TM'!O2455+273.15)/(9.80665*0.0289644)*LN(M2455/time_fitting!$G$2)+time_fitting!$G$4,NA())</f>
        <v>5865.089343575657</v>
      </c>
      <c r="O2455">
        <v>-13.45</v>
      </c>
      <c r="U2455" t="str">
        <f t="shared" si="117"/>
        <v/>
      </c>
    </row>
    <row r="2456" spans="1:27" x14ac:dyDescent="0.25">
      <c r="A2456" t="s">
        <v>954</v>
      </c>
      <c r="B2456">
        <v>3841</v>
      </c>
      <c r="C2456">
        <f t="shared" si="116"/>
        <v>77961</v>
      </c>
      <c r="D2456" t="s">
        <v>2740</v>
      </c>
      <c r="E2456" s="1">
        <f>VLOOKUP(D2456,time_fitting!$A$1:$B$14,2,0)+C2456/1000/60/60/24</f>
        <v>44829.652772870373</v>
      </c>
      <c r="G2456" s="5">
        <f t="shared" si="118"/>
        <v>1.4918206019501667E-2</v>
      </c>
      <c r="N2456" t="e">
        <f>IF(M2456&lt;&gt;"",-8.31432*('Fli3d Chicken ESP32 TM'!O2456+273.15)/(9.80665*0.0289644)*LN(M2456/time_fitting!$G$2)+time_fitting!$G$4,NA())</f>
        <v>#N/A</v>
      </c>
      <c r="P2456">
        <v>77961</v>
      </c>
      <c r="Q2456">
        <v>39</v>
      </c>
      <c r="R2456">
        <v>10.65</v>
      </c>
      <c r="S2456">
        <v>1.01</v>
      </c>
      <c r="T2456">
        <v>-0.28999999999999998</v>
      </c>
      <c r="U2456">
        <f t="shared" si="117"/>
        <v>10.701714815860122</v>
      </c>
      <c r="V2456">
        <v>51.52</v>
      </c>
      <c r="W2456">
        <v>-8.9</v>
      </c>
      <c r="X2456">
        <v>-12.8</v>
      </c>
      <c r="Y2456">
        <v>12</v>
      </c>
      <c r="Z2456">
        <v>10</v>
      </c>
      <c r="AA2456">
        <v>17</v>
      </c>
    </row>
    <row r="2457" spans="1:27" x14ac:dyDescent="0.25">
      <c r="A2457" t="s">
        <v>955</v>
      </c>
      <c r="B2457">
        <v>3843</v>
      </c>
      <c r="C2457">
        <f t="shared" si="116"/>
        <v>82012</v>
      </c>
      <c r="D2457" t="s">
        <v>2740</v>
      </c>
      <c r="E2457" s="1">
        <f>VLOOKUP(D2457,time_fitting!$A$1:$B$14,2,0)+C2457/1000/60/60/24</f>
        <v>44829.652819756942</v>
      </c>
      <c r="G2457" s="5">
        <f t="shared" si="118"/>
        <v>1.4965092588681728E-2</v>
      </c>
      <c r="H2457">
        <v>82012</v>
      </c>
      <c r="I2457">
        <v>51</v>
      </c>
      <c r="J2457">
        <v>9.39</v>
      </c>
      <c r="N2457" t="e">
        <f>IF(M2457&lt;&gt;"",-8.31432*('Fli3d Chicken ESP32 TM'!O2457+273.15)/(9.80665*0.0289644)*LN(M2457/time_fitting!$G$2)+time_fitting!$G$4,NA())</f>
        <v>#N/A</v>
      </c>
      <c r="U2457" t="str">
        <f t="shared" si="117"/>
        <v/>
      </c>
    </row>
    <row r="2458" spans="1:27" x14ac:dyDescent="0.25">
      <c r="A2458" t="s">
        <v>955</v>
      </c>
      <c r="B2458">
        <v>3844</v>
      </c>
      <c r="C2458">
        <f t="shared" si="116"/>
        <v>82884</v>
      </c>
      <c r="D2458" t="s">
        <v>2740</v>
      </c>
      <c r="E2458" s="1">
        <f>VLOOKUP(D2458,time_fitting!$A$1:$B$14,2,0)+C2458/1000/60/60/24</f>
        <v>44829.65282984954</v>
      </c>
      <c r="G2458" s="5">
        <f t="shared" si="118"/>
        <v>1.4975185185903683E-2</v>
      </c>
      <c r="K2458">
        <v>82884</v>
      </c>
      <c r="L2458">
        <v>44</v>
      </c>
      <c r="M2458">
        <v>467.03</v>
      </c>
      <c r="N2458">
        <f>IF(M2458&lt;&gt;"",-8.31432*('Fli3d Chicken ESP32 TM'!O2458+273.15)/(9.80665*0.0289644)*LN(M2458/time_fitting!$G$2)+time_fitting!$G$4,NA())</f>
        <v>5874.3088619161517</v>
      </c>
      <c r="O2458">
        <v>-14.05</v>
      </c>
      <c r="U2458" t="str">
        <f t="shared" si="117"/>
        <v/>
      </c>
    </row>
    <row r="2459" spans="1:27" x14ac:dyDescent="0.25">
      <c r="A2459" t="s">
        <v>955</v>
      </c>
      <c r="B2459">
        <v>3845</v>
      </c>
      <c r="C2459">
        <f t="shared" si="116"/>
        <v>81946</v>
      </c>
      <c r="D2459" t="s">
        <v>2740</v>
      </c>
      <c r="E2459" s="1">
        <f>VLOOKUP(D2459,time_fitting!$A$1:$B$14,2,0)+C2459/1000/60/60/24</f>
        <v>44829.652818993054</v>
      </c>
      <c r="G2459" s="5">
        <f t="shared" si="118"/>
        <v>1.496432870044373E-2</v>
      </c>
      <c r="N2459" t="e">
        <f>IF(M2459&lt;&gt;"",-8.31432*('Fli3d Chicken ESP32 TM'!O2459+273.15)/(9.80665*0.0289644)*LN(M2459/time_fitting!$G$2)+time_fitting!$G$4,NA())</f>
        <v>#N/A</v>
      </c>
      <c r="P2459">
        <v>81946</v>
      </c>
      <c r="Q2459">
        <v>43</v>
      </c>
      <c r="R2459">
        <v>11.38</v>
      </c>
      <c r="S2459">
        <v>0.82</v>
      </c>
      <c r="T2459">
        <v>-0.05</v>
      </c>
      <c r="U2459">
        <f t="shared" si="117"/>
        <v>11.409614366839925</v>
      </c>
      <c r="V2459">
        <v>19.45</v>
      </c>
      <c r="W2459">
        <v>-18.170000000000002</v>
      </c>
      <c r="X2459">
        <v>-11.64</v>
      </c>
      <c r="Y2459">
        <v>-4</v>
      </c>
      <c r="Z2459">
        <v>-1</v>
      </c>
      <c r="AA2459">
        <v>16</v>
      </c>
    </row>
    <row r="2460" spans="1:27" x14ac:dyDescent="0.25">
      <c r="A2460" t="s">
        <v>956</v>
      </c>
      <c r="B2460">
        <v>3847</v>
      </c>
      <c r="C2460">
        <f t="shared" si="116"/>
        <v>87000</v>
      </c>
      <c r="D2460" t="s">
        <v>2740</v>
      </c>
      <c r="E2460" s="1">
        <f>VLOOKUP(D2460,time_fitting!$A$1:$B$14,2,0)+C2460/1000/60/60/24</f>
        <v>44829.652877488428</v>
      </c>
      <c r="G2460" s="5">
        <f t="shared" si="118"/>
        <v>1.5022824074549135E-2</v>
      </c>
      <c r="H2460">
        <v>87000</v>
      </c>
      <c r="I2460">
        <v>56</v>
      </c>
      <c r="J2460">
        <v>9.39</v>
      </c>
      <c r="N2460" t="e">
        <f>IF(M2460&lt;&gt;"",-8.31432*('Fli3d Chicken ESP32 TM'!O2460+273.15)/(9.80665*0.0289644)*LN(M2460/time_fitting!$G$2)+time_fitting!$G$4,NA())</f>
        <v>#N/A</v>
      </c>
      <c r="U2460" t="str">
        <f t="shared" si="117"/>
        <v/>
      </c>
    </row>
    <row r="2461" spans="1:27" x14ac:dyDescent="0.25">
      <c r="A2461" t="s">
        <v>956</v>
      </c>
      <c r="B2461">
        <v>3848</v>
      </c>
      <c r="C2461">
        <f t="shared" si="116"/>
        <v>86884</v>
      </c>
      <c r="D2461" t="s">
        <v>2740</v>
      </c>
      <c r="E2461" s="1">
        <f>VLOOKUP(D2461,time_fitting!$A$1:$B$14,2,0)+C2461/1000/60/60/24</f>
        <v>44829.652876145832</v>
      </c>
      <c r="G2461" s="5">
        <f t="shared" si="118"/>
        <v>1.5021481478470378E-2</v>
      </c>
      <c r="K2461">
        <v>86884</v>
      </c>
      <c r="L2461">
        <v>48</v>
      </c>
      <c r="M2461">
        <v>465.52</v>
      </c>
      <c r="N2461">
        <f>IF(M2461&lt;&gt;"",-8.31432*('Fli3d Chicken ESP32 TM'!O2461+273.15)/(9.80665*0.0289644)*LN(M2461/time_fitting!$G$2)+time_fitting!$G$4,NA())</f>
        <v>5874.9222792788141</v>
      </c>
      <c r="O2461">
        <v>-15.12</v>
      </c>
      <c r="U2461" t="str">
        <f t="shared" si="117"/>
        <v/>
      </c>
    </row>
    <row r="2462" spans="1:27" x14ac:dyDescent="0.25">
      <c r="A2462" t="s">
        <v>956</v>
      </c>
      <c r="B2462">
        <v>3849</v>
      </c>
      <c r="C2462">
        <f t="shared" si="116"/>
        <v>86947</v>
      </c>
      <c r="D2462" t="s">
        <v>2740</v>
      </c>
      <c r="E2462" s="1">
        <f>VLOOKUP(D2462,time_fitting!$A$1:$B$14,2,0)+C2462/1000/60/60/24</f>
        <v>44829.652876874999</v>
      </c>
      <c r="G2462" s="5">
        <f t="shared" si="118"/>
        <v>1.5022210645838641E-2</v>
      </c>
      <c r="N2462" t="e">
        <f>IF(M2462&lt;&gt;"",-8.31432*('Fli3d Chicken ESP32 TM'!O2462+273.15)/(9.80665*0.0289644)*LN(M2462/time_fitting!$G$2)+time_fitting!$G$4,NA())</f>
        <v>#N/A</v>
      </c>
      <c r="P2462">
        <v>86947</v>
      </c>
      <c r="Q2462">
        <v>48</v>
      </c>
      <c r="R2462">
        <v>9.82</v>
      </c>
      <c r="S2462">
        <v>1.35</v>
      </c>
      <c r="T2462">
        <v>0.37</v>
      </c>
      <c r="U2462">
        <f t="shared" si="117"/>
        <v>9.9192640856063505</v>
      </c>
      <c r="V2462">
        <v>-15.18</v>
      </c>
      <c r="W2462">
        <v>-10.67</v>
      </c>
      <c r="X2462">
        <v>-3.65</v>
      </c>
      <c r="Y2462">
        <v>11</v>
      </c>
      <c r="Z2462">
        <v>1</v>
      </c>
      <c r="AA2462">
        <v>17</v>
      </c>
    </row>
    <row r="2463" spans="1:27" x14ac:dyDescent="0.25">
      <c r="A2463" t="s">
        <v>957</v>
      </c>
      <c r="B2463">
        <v>3851</v>
      </c>
      <c r="C2463">
        <f t="shared" si="116"/>
        <v>91000</v>
      </c>
      <c r="D2463" t="s">
        <v>2740</v>
      </c>
      <c r="E2463" s="1">
        <f>VLOOKUP(D2463,time_fitting!$A$1:$B$14,2,0)+C2463/1000/60/60/24</f>
        <v>44829.652923784721</v>
      </c>
      <c r="G2463" s="5">
        <f t="shared" si="118"/>
        <v>1.5069120367115829E-2</v>
      </c>
      <c r="H2463">
        <v>91000</v>
      </c>
      <c r="I2463">
        <v>60</v>
      </c>
      <c r="J2463">
        <v>9.3000000000000007</v>
      </c>
      <c r="N2463" t="e">
        <f>IF(M2463&lt;&gt;"",-8.31432*('Fli3d Chicken ESP32 TM'!O2463+273.15)/(9.80665*0.0289644)*LN(M2463/time_fitting!$G$2)+time_fitting!$G$4,NA())</f>
        <v>#N/A</v>
      </c>
      <c r="U2463" t="str">
        <f t="shared" si="117"/>
        <v/>
      </c>
    </row>
    <row r="2464" spans="1:27" x14ac:dyDescent="0.25">
      <c r="A2464" t="s">
        <v>957</v>
      </c>
      <c r="B2464">
        <v>3852</v>
      </c>
      <c r="C2464">
        <f t="shared" si="116"/>
        <v>91884</v>
      </c>
      <c r="D2464" t="s">
        <v>2740</v>
      </c>
      <c r="E2464" s="1">
        <f>VLOOKUP(D2464,time_fitting!$A$1:$B$14,2,0)+C2464/1000/60/60/24</f>
        <v>44829.652934016201</v>
      </c>
      <c r="G2464" s="5">
        <f t="shared" si="118"/>
        <v>1.5079351847816724E-2</v>
      </c>
      <c r="K2464">
        <v>91884</v>
      </c>
      <c r="L2464">
        <v>53</v>
      </c>
      <c r="M2464">
        <v>464.34</v>
      </c>
      <c r="N2464">
        <f>IF(M2464&lt;&gt;"",-8.31432*('Fli3d Chicken ESP32 TM'!O2464+273.15)/(9.80665*0.0289644)*LN(M2464/time_fitting!$G$2)+time_fitting!$G$4,NA())</f>
        <v>5879.0466630019555</v>
      </c>
      <c r="O2464">
        <v>-15.79</v>
      </c>
      <c r="U2464" t="str">
        <f t="shared" si="117"/>
        <v/>
      </c>
    </row>
    <row r="2465" spans="1:27" x14ac:dyDescent="0.25">
      <c r="A2465" t="s">
        <v>957</v>
      </c>
      <c r="B2465">
        <v>3853</v>
      </c>
      <c r="C2465">
        <f t="shared" si="116"/>
        <v>90938</v>
      </c>
      <c r="D2465" t="s">
        <v>2740</v>
      </c>
      <c r="E2465" s="1">
        <f>VLOOKUP(D2465,time_fitting!$A$1:$B$14,2,0)+C2465/1000/60/60/24</f>
        <v>44829.652923067129</v>
      </c>
      <c r="G2465" s="5">
        <f t="shared" si="118"/>
        <v>1.506840277579613E-2</v>
      </c>
      <c r="N2465" t="e">
        <f>IF(M2465&lt;&gt;"",-8.31432*('Fli3d Chicken ESP32 TM'!O2465+273.15)/(9.80665*0.0289644)*LN(M2465/time_fitting!$G$2)+time_fitting!$G$4,NA())</f>
        <v>#N/A</v>
      </c>
      <c r="P2465">
        <v>90938</v>
      </c>
      <c r="Q2465">
        <v>52</v>
      </c>
      <c r="R2465">
        <v>10.88</v>
      </c>
      <c r="S2465">
        <v>1.1000000000000001</v>
      </c>
      <c r="T2465">
        <v>0.03</v>
      </c>
      <c r="U2465">
        <f t="shared" si="117"/>
        <v>10.935506389737972</v>
      </c>
      <c r="V2465">
        <v>-90.67</v>
      </c>
      <c r="W2465">
        <v>-29.26</v>
      </c>
      <c r="X2465">
        <v>2.19</v>
      </c>
      <c r="Y2465">
        <v>9</v>
      </c>
      <c r="Z2465">
        <v>0</v>
      </c>
      <c r="AA2465">
        <v>17</v>
      </c>
    </row>
    <row r="2466" spans="1:27" x14ac:dyDescent="0.25">
      <c r="A2466" t="s">
        <v>958</v>
      </c>
      <c r="B2466">
        <v>3855</v>
      </c>
      <c r="C2466">
        <f t="shared" si="116"/>
        <v>96000</v>
      </c>
      <c r="D2466" t="s">
        <v>2740</v>
      </c>
      <c r="E2466" s="1">
        <f>VLOOKUP(D2466,time_fitting!$A$1:$B$14,2,0)+C2466/1000/60/60/24</f>
        <v>44829.65298165509</v>
      </c>
      <c r="G2466" s="5">
        <f t="shared" si="118"/>
        <v>1.5126990736462176E-2</v>
      </c>
      <c r="H2466">
        <v>96000</v>
      </c>
      <c r="I2466">
        <v>65</v>
      </c>
      <c r="J2466">
        <v>9.1999999999999993</v>
      </c>
      <c r="N2466" t="e">
        <f>IF(M2466&lt;&gt;"",-8.31432*('Fli3d Chicken ESP32 TM'!O2466+273.15)/(9.80665*0.0289644)*LN(M2466/time_fitting!$G$2)+time_fitting!$G$4,NA())</f>
        <v>#N/A</v>
      </c>
      <c r="U2466" t="str">
        <f t="shared" si="117"/>
        <v/>
      </c>
    </row>
    <row r="2467" spans="1:27" x14ac:dyDescent="0.25">
      <c r="A2467" t="s">
        <v>958</v>
      </c>
      <c r="B2467">
        <v>3856</v>
      </c>
      <c r="C2467">
        <f t="shared" si="116"/>
        <v>95884</v>
      </c>
      <c r="D2467" t="s">
        <v>2740</v>
      </c>
      <c r="E2467" s="1">
        <f>VLOOKUP(D2467,time_fitting!$A$1:$B$14,2,0)+C2467/1000/60/60/24</f>
        <v>44829.652980312501</v>
      </c>
      <c r="G2467" s="5">
        <f t="shared" si="118"/>
        <v>1.5125648147659376E-2</v>
      </c>
      <c r="K2467">
        <v>95884</v>
      </c>
      <c r="L2467">
        <v>57</v>
      </c>
      <c r="M2467">
        <v>463.21</v>
      </c>
      <c r="N2467">
        <f>IF(M2467&lt;&gt;"",-8.31432*('Fli3d Chicken ESP32 TM'!O2467+273.15)/(9.80665*0.0289644)*LN(M2467/time_fitting!$G$2)+time_fitting!$G$4,NA())</f>
        <v>5899.2037564374868</v>
      </c>
      <c r="O2467">
        <v>-15.71</v>
      </c>
      <c r="U2467" t="str">
        <f t="shared" si="117"/>
        <v/>
      </c>
    </row>
    <row r="2468" spans="1:27" x14ac:dyDescent="0.25">
      <c r="A2468" t="s">
        <v>958</v>
      </c>
      <c r="B2468">
        <v>3857</v>
      </c>
      <c r="C2468">
        <f t="shared" si="116"/>
        <v>95961</v>
      </c>
      <c r="D2468" t="s">
        <v>2740</v>
      </c>
      <c r="E2468" s="1">
        <f>VLOOKUP(D2468,time_fitting!$A$1:$B$14,2,0)+C2468/1000/60/60/24</f>
        <v>44829.652981203704</v>
      </c>
      <c r="G2468" s="5">
        <f t="shared" si="118"/>
        <v>1.5126539350603707E-2</v>
      </c>
      <c r="N2468" t="e">
        <f>IF(M2468&lt;&gt;"",-8.31432*('Fli3d Chicken ESP32 TM'!O2468+273.15)/(9.80665*0.0289644)*LN(M2468/time_fitting!$G$2)+time_fitting!$G$4,NA())</f>
        <v>#N/A</v>
      </c>
      <c r="P2468">
        <v>95961</v>
      </c>
      <c r="Q2468">
        <v>57</v>
      </c>
      <c r="R2468">
        <v>10.96</v>
      </c>
      <c r="S2468">
        <v>1.02</v>
      </c>
      <c r="T2468">
        <v>0.69</v>
      </c>
      <c r="U2468">
        <f t="shared" si="117"/>
        <v>11.028966406694693</v>
      </c>
      <c r="V2468">
        <v>-70.790000000000006</v>
      </c>
      <c r="W2468">
        <v>-48.96</v>
      </c>
      <c r="X2468">
        <v>-11.76</v>
      </c>
      <c r="Y2468">
        <v>0</v>
      </c>
      <c r="Z2468">
        <v>10</v>
      </c>
      <c r="AA2468">
        <v>18</v>
      </c>
    </row>
    <row r="2469" spans="1:27" x14ac:dyDescent="0.25">
      <c r="A2469" t="s">
        <v>959</v>
      </c>
      <c r="B2469">
        <v>3859</v>
      </c>
      <c r="C2469">
        <f t="shared" si="116"/>
        <v>97000</v>
      </c>
      <c r="D2469" t="s">
        <v>2740</v>
      </c>
      <c r="E2469" s="1">
        <f>VLOOKUP(D2469,time_fitting!$A$1:$B$14,2,0)+C2469/1000/60/60/24</f>
        <v>44829.652993229167</v>
      </c>
      <c r="G2469" s="5">
        <f t="shared" si="118"/>
        <v>1.5138564813241828E-2</v>
      </c>
      <c r="H2469">
        <v>97000</v>
      </c>
      <c r="I2469">
        <v>66</v>
      </c>
      <c r="J2469">
        <v>9.1999999999999993</v>
      </c>
      <c r="N2469" t="e">
        <f>IF(M2469&lt;&gt;"",-8.31432*('Fli3d Chicken ESP32 TM'!O2469+273.15)/(9.80665*0.0289644)*LN(M2469/time_fitting!$G$2)+time_fitting!$G$4,NA())</f>
        <v>#N/A</v>
      </c>
      <c r="U2469" t="str">
        <f t="shared" si="117"/>
        <v/>
      </c>
    </row>
    <row r="2470" spans="1:27" x14ac:dyDescent="0.25">
      <c r="A2470" t="s">
        <v>959</v>
      </c>
      <c r="B2470">
        <v>3860</v>
      </c>
      <c r="C2470">
        <f t="shared" si="116"/>
        <v>97884</v>
      </c>
      <c r="D2470" t="s">
        <v>2740</v>
      </c>
      <c r="E2470" s="1">
        <f>VLOOKUP(D2470,time_fitting!$A$1:$B$14,2,0)+C2470/1000/60/60/24</f>
        <v>44829.653003460648</v>
      </c>
      <c r="G2470" s="5">
        <f t="shared" si="118"/>
        <v>1.5148796293942723E-2</v>
      </c>
      <c r="K2470">
        <v>97884</v>
      </c>
      <c r="L2470">
        <v>59</v>
      </c>
      <c r="M2470">
        <v>462.53</v>
      </c>
      <c r="N2470">
        <f>IF(M2470&lt;&gt;"",-8.31432*('Fli3d Chicken ESP32 TM'!O2470+273.15)/(9.80665*0.0289644)*LN(M2470/time_fitting!$G$2)+time_fitting!$G$4,NA())</f>
        <v>5897.6353821019902</v>
      </c>
      <c r="O2470">
        <v>-16.27</v>
      </c>
      <c r="U2470" t="str">
        <f t="shared" si="117"/>
        <v/>
      </c>
    </row>
    <row r="2471" spans="1:27" x14ac:dyDescent="0.25">
      <c r="A2471" t="s">
        <v>959</v>
      </c>
      <c r="B2471">
        <v>3861</v>
      </c>
      <c r="C2471">
        <f t="shared" si="116"/>
        <v>97942</v>
      </c>
      <c r="D2471" t="s">
        <v>2740</v>
      </c>
      <c r="E2471" s="1">
        <f>VLOOKUP(D2471,time_fitting!$A$1:$B$14,2,0)+C2471/1000/60/60/24</f>
        <v>44829.653004131942</v>
      </c>
      <c r="G2471" s="5">
        <f t="shared" si="118"/>
        <v>1.5149467588344123E-2</v>
      </c>
      <c r="N2471" t="e">
        <f>IF(M2471&lt;&gt;"",-8.31432*('Fli3d Chicken ESP32 TM'!O2471+273.15)/(9.80665*0.0289644)*LN(M2471/time_fitting!$G$2)+time_fitting!$G$4,NA())</f>
        <v>#N/A</v>
      </c>
      <c r="P2471">
        <v>97942</v>
      </c>
      <c r="Q2471">
        <v>59</v>
      </c>
      <c r="R2471">
        <v>10.34</v>
      </c>
      <c r="S2471">
        <v>1.01</v>
      </c>
      <c r="T2471">
        <v>-0.44</v>
      </c>
      <c r="U2471">
        <f t="shared" si="117"/>
        <v>10.3985239337129</v>
      </c>
      <c r="V2471">
        <v>73.709999999999994</v>
      </c>
      <c r="W2471">
        <v>-2.56</v>
      </c>
      <c r="X2471">
        <v>-5.3</v>
      </c>
      <c r="Y2471">
        <v>7</v>
      </c>
      <c r="Z2471">
        <v>9</v>
      </c>
      <c r="AA2471">
        <v>18</v>
      </c>
    </row>
    <row r="2472" spans="1:27" x14ac:dyDescent="0.25">
      <c r="A2472" t="s">
        <v>960</v>
      </c>
      <c r="B2472">
        <v>3862</v>
      </c>
      <c r="C2472">
        <f t="shared" si="116"/>
        <v>100000</v>
      </c>
      <c r="D2472" t="s">
        <v>2740</v>
      </c>
      <c r="E2472" s="1">
        <f>VLOOKUP(D2472,time_fitting!$A$1:$B$14,2,0)+C2472/1000/60/60/24</f>
        <v>44829.65302795139</v>
      </c>
      <c r="G2472" s="5">
        <f t="shared" si="118"/>
        <v>1.5173287036304828E-2</v>
      </c>
      <c r="H2472">
        <v>100000</v>
      </c>
      <c r="I2472">
        <v>69</v>
      </c>
      <c r="J2472">
        <v>9.1</v>
      </c>
      <c r="N2472" t="e">
        <f>IF(M2472&lt;&gt;"",-8.31432*('Fli3d Chicken ESP32 TM'!O2472+273.15)/(9.80665*0.0289644)*LN(M2472/time_fitting!$G$2)+time_fitting!$G$4,NA())</f>
        <v>#N/A</v>
      </c>
      <c r="U2472" t="str">
        <f t="shared" si="117"/>
        <v/>
      </c>
    </row>
    <row r="2473" spans="1:27" x14ac:dyDescent="0.25">
      <c r="A2473" t="s">
        <v>960</v>
      </c>
      <c r="B2473">
        <v>3863</v>
      </c>
      <c r="C2473">
        <f t="shared" si="116"/>
        <v>100884</v>
      </c>
      <c r="D2473" t="s">
        <v>2740</v>
      </c>
      <c r="E2473" s="1">
        <f>VLOOKUP(D2473,time_fitting!$A$1:$B$14,2,0)+C2473/1000/60/60/24</f>
        <v>44829.653038182871</v>
      </c>
      <c r="G2473" s="5">
        <f t="shared" si="118"/>
        <v>1.5183518517005723E-2</v>
      </c>
      <c r="K2473">
        <v>100884</v>
      </c>
      <c r="L2473">
        <v>62</v>
      </c>
      <c r="M2473">
        <v>461.18</v>
      </c>
      <c r="N2473">
        <f>IF(M2473&lt;&gt;"",-8.31432*('Fli3d Chicken ESP32 TM'!O2473+273.15)/(9.80665*0.0289644)*LN(M2473/time_fitting!$G$2)+time_fitting!$G$4,NA())</f>
        <v>5925.2777408423017</v>
      </c>
      <c r="O2473">
        <v>-16.02</v>
      </c>
      <c r="U2473" t="str">
        <f t="shared" si="117"/>
        <v/>
      </c>
    </row>
    <row r="2474" spans="1:27" x14ac:dyDescent="0.25">
      <c r="A2474" t="s">
        <v>960</v>
      </c>
      <c r="B2474">
        <v>3864</v>
      </c>
      <c r="C2474">
        <f t="shared" si="116"/>
        <v>99958</v>
      </c>
      <c r="D2474" t="s">
        <v>2740</v>
      </c>
      <c r="E2474" s="1">
        <f>VLOOKUP(D2474,time_fitting!$A$1:$B$14,2,0)+C2474/1000/60/60/24</f>
        <v>44829.653027465276</v>
      </c>
      <c r="G2474" s="5">
        <f t="shared" si="118"/>
        <v>1.5172800922300667E-2</v>
      </c>
      <c r="N2474" t="e">
        <f>IF(M2474&lt;&gt;"",-8.31432*('Fli3d Chicken ESP32 TM'!O2474+273.15)/(9.80665*0.0289644)*LN(M2474/time_fitting!$G$2)+time_fitting!$G$4,NA())</f>
        <v>#N/A</v>
      </c>
      <c r="P2474">
        <v>99958</v>
      </c>
      <c r="Q2474">
        <v>61</v>
      </c>
      <c r="R2474">
        <v>8.43</v>
      </c>
      <c r="S2474">
        <v>0.98</v>
      </c>
      <c r="T2474">
        <v>0.71</v>
      </c>
      <c r="U2474">
        <f t="shared" si="117"/>
        <v>8.516419435420028</v>
      </c>
      <c r="V2474">
        <v>140.24</v>
      </c>
      <c r="W2474">
        <v>-22.31</v>
      </c>
      <c r="X2474">
        <v>-2.74</v>
      </c>
      <c r="Y2474">
        <v>-5</v>
      </c>
      <c r="Z2474">
        <v>10</v>
      </c>
      <c r="AA2474">
        <v>16</v>
      </c>
    </row>
    <row r="2475" spans="1:27" x14ac:dyDescent="0.25">
      <c r="A2475" t="s">
        <v>961</v>
      </c>
      <c r="B2475">
        <v>3866</v>
      </c>
      <c r="C2475">
        <f t="shared" si="116"/>
        <v>103000</v>
      </c>
      <c r="D2475" t="s">
        <v>2740</v>
      </c>
      <c r="E2475" s="1">
        <f>VLOOKUP(D2475,time_fitting!$A$1:$B$14,2,0)+C2475/1000/60/60/24</f>
        <v>44829.653062673613</v>
      </c>
      <c r="G2475" s="5">
        <f t="shared" si="118"/>
        <v>1.5208009259367827E-2</v>
      </c>
      <c r="H2475">
        <v>103000</v>
      </c>
      <c r="I2475">
        <v>72</v>
      </c>
      <c r="J2475">
        <v>9.1</v>
      </c>
      <c r="N2475" t="e">
        <f>IF(M2475&lt;&gt;"",-8.31432*('Fli3d Chicken ESP32 TM'!O2475+273.15)/(9.80665*0.0289644)*LN(M2475/time_fitting!$G$2)+time_fitting!$G$4,NA())</f>
        <v>#N/A</v>
      </c>
      <c r="U2475" t="str">
        <f t="shared" si="117"/>
        <v/>
      </c>
    </row>
    <row r="2476" spans="1:27" x14ac:dyDescent="0.25">
      <c r="A2476" t="s">
        <v>961</v>
      </c>
      <c r="B2476">
        <v>3867</v>
      </c>
      <c r="C2476">
        <f t="shared" si="116"/>
        <v>103884</v>
      </c>
      <c r="D2476" t="s">
        <v>2740</v>
      </c>
      <c r="E2476" s="1">
        <f>VLOOKUP(D2476,time_fitting!$A$1:$B$14,2,0)+C2476/1000/60/60/24</f>
        <v>44829.653072905094</v>
      </c>
      <c r="G2476" s="5">
        <f t="shared" si="118"/>
        <v>1.5218240740068723E-2</v>
      </c>
      <c r="K2476">
        <v>103884</v>
      </c>
      <c r="L2476">
        <v>65</v>
      </c>
      <c r="M2476">
        <v>460.71</v>
      </c>
      <c r="N2476">
        <f>IF(M2476&lt;&gt;"",-8.31432*('Fli3d Chicken ESP32 TM'!O2476+273.15)/(9.80665*0.0289644)*LN(M2476/time_fitting!$G$2)+time_fitting!$G$4,NA())</f>
        <v>5911.6283699125543</v>
      </c>
      <c r="O2476">
        <v>-16.96</v>
      </c>
      <c r="U2476" t="str">
        <f t="shared" si="117"/>
        <v/>
      </c>
    </row>
    <row r="2477" spans="1:27" x14ac:dyDescent="0.25">
      <c r="A2477" t="s">
        <v>961</v>
      </c>
      <c r="B2477">
        <v>3868</v>
      </c>
      <c r="C2477">
        <f t="shared" si="116"/>
        <v>102955</v>
      </c>
      <c r="D2477" t="s">
        <v>2740</v>
      </c>
      <c r="E2477" s="1">
        <f>VLOOKUP(D2477,time_fitting!$A$1:$B$14,2,0)+C2477/1000/60/60/24</f>
        <v>44829.653062152778</v>
      </c>
      <c r="G2477" s="5">
        <f t="shared" si="118"/>
        <v>1.5207488424493931E-2</v>
      </c>
      <c r="N2477" t="e">
        <f>IF(M2477&lt;&gt;"",-8.31432*('Fli3d Chicken ESP32 TM'!O2477+273.15)/(9.80665*0.0289644)*LN(M2477/time_fitting!$G$2)+time_fitting!$G$4,NA())</f>
        <v>#N/A</v>
      </c>
      <c r="P2477">
        <v>102955</v>
      </c>
      <c r="Q2477">
        <v>64</v>
      </c>
      <c r="R2477">
        <v>9.3000000000000007</v>
      </c>
      <c r="S2477">
        <v>1.3</v>
      </c>
      <c r="T2477">
        <v>0.51</v>
      </c>
      <c r="U2477">
        <f t="shared" si="117"/>
        <v>9.4042596731481201</v>
      </c>
      <c r="V2477">
        <v>41.64</v>
      </c>
      <c r="W2477">
        <v>-39.57</v>
      </c>
      <c r="X2477">
        <v>4.8099999999999996</v>
      </c>
      <c r="Y2477">
        <v>3</v>
      </c>
      <c r="Z2477">
        <v>16</v>
      </c>
      <c r="AA2477">
        <v>14</v>
      </c>
    </row>
    <row r="2478" spans="1:27" x14ac:dyDescent="0.25">
      <c r="A2478" t="s">
        <v>962</v>
      </c>
      <c r="B2478">
        <v>3870</v>
      </c>
      <c r="C2478">
        <f t="shared" si="116"/>
        <v>106000</v>
      </c>
      <c r="D2478" t="s">
        <v>2740</v>
      </c>
      <c r="E2478" s="1">
        <f>VLOOKUP(D2478,time_fitting!$A$1:$B$14,2,0)+C2478/1000/60/60/24</f>
        <v>44829.653097395836</v>
      </c>
      <c r="G2478" s="5">
        <f t="shared" si="118"/>
        <v>1.5242731482430827E-2</v>
      </c>
      <c r="H2478">
        <v>106000</v>
      </c>
      <c r="I2478">
        <v>75</v>
      </c>
      <c r="J2478">
        <v>9</v>
      </c>
      <c r="N2478" t="e">
        <f>IF(M2478&lt;&gt;"",-8.31432*('Fli3d Chicken ESP32 TM'!O2478+273.15)/(9.80665*0.0289644)*LN(M2478/time_fitting!$G$2)+time_fitting!$G$4,NA())</f>
        <v>#N/A</v>
      </c>
      <c r="U2478" t="str">
        <f t="shared" si="117"/>
        <v/>
      </c>
    </row>
    <row r="2479" spans="1:27" x14ac:dyDescent="0.25">
      <c r="A2479" t="s">
        <v>962</v>
      </c>
      <c r="B2479">
        <v>3871</v>
      </c>
      <c r="C2479">
        <f t="shared" si="116"/>
        <v>106884</v>
      </c>
      <c r="D2479" t="s">
        <v>2740</v>
      </c>
      <c r="E2479" s="1">
        <f>VLOOKUP(D2479,time_fitting!$A$1:$B$14,2,0)+C2479/1000/60/60/24</f>
        <v>44829.653107627317</v>
      </c>
      <c r="G2479" s="5">
        <f t="shared" si="118"/>
        <v>1.5252962963131722E-2</v>
      </c>
      <c r="K2479">
        <v>106884</v>
      </c>
      <c r="L2479">
        <v>68</v>
      </c>
      <c r="M2479">
        <v>460.14</v>
      </c>
      <c r="N2479">
        <f>IF(M2479&lt;&gt;"",-8.31432*('Fli3d Chicken ESP32 TM'!O2479+273.15)/(9.80665*0.0289644)*LN(M2479/time_fitting!$G$2)+time_fitting!$G$4,NA())</f>
        <v>5916.3678254047545</v>
      </c>
      <c r="O2479">
        <v>-17.16</v>
      </c>
      <c r="U2479" t="str">
        <f t="shared" si="117"/>
        <v/>
      </c>
    </row>
    <row r="2480" spans="1:27" x14ac:dyDescent="0.25">
      <c r="A2480" t="s">
        <v>962</v>
      </c>
      <c r="B2480">
        <v>3872</v>
      </c>
      <c r="C2480">
        <f t="shared" si="116"/>
        <v>105943</v>
      </c>
      <c r="D2480" t="s">
        <v>2740</v>
      </c>
      <c r="E2480" s="1">
        <f>VLOOKUP(D2480,time_fitting!$A$1:$B$14,2,0)+C2480/1000/60/60/24</f>
        <v>44829.65309673611</v>
      </c>
      <c r="G2480" s="5">
        <f t="shared" si="118"/>
        <v>1.5242071756802034E-2</v>
      </c>
      <c r="N2480" t="e">
        <f>IF(M2480&lt;&gt;"",-8.31432*('Fli3d Chicken ESP32 TM'!O2480+273.15)/(9.80665*0.0289644)*LN(M2480/time_fitting!$G$2)+time_fitting!$G$4,NA())</f>
        <v>#N/A</v>
      </c>
      <c r="P2480">
        <v>105943</v>
      </c>
      <c r="Q2480">
        <v>67</v>
      </c>
      <c r="R2480">
        <v>9.85</v>
      </c>
      <c r="S2480">
        <v>1.03</v>
      </c>
      <c r="T2480">
        <v>0.43</v>
      </c>
      <c r="U2480">
        <f t="shared" si="117"/>
        <v>9.9130368707071792</v>
      </c>
      <c r="V2480">
        <v>-129.44999999999999</v>
      </c>
      <c r="W2480">
        <v>-45.67</v>
      </c>
      <c r="X2480">
        <v>-2.68</v>
      </c>
      <c r="Y2480">
        <v>9</v>
      </c>
      <c r="Z2480">
        <v>-3</v>
      </c>
      <c r="AA2480">
        <v>16</v>
      </c>
    </row>
    <row r="2481" spans="1:27" x14ac:dyDescent="0.25">
      <c r="A2481" t="s">
        <v>963</v>
      </c>
      <c r="B2481">
        <v>3873</v>
      </c>
      <c r="C2481">
        <f t="shared" si="116"/>
        <v>109000</v>
      </c>
      <c r="D2481" t="s">
        <v>2740</v>
      </c>
      <c r="E2481" s="1">
        <f>VLOOKUP(D2481,time_fitting!$A$1:$B$14,2,0)+C2481/1000/60/60/24</f>
        <v>44829.653132118052</v>
      </c>
      <c r="G2481" s="5">
        <f t="shared" si="118"/>
        <v>1.5277453698217869E-2</v>
      </c>
      <c r="H2481">
        <v>109000</v>
      </c>
      <c r="I2481">
        <v>78</v>
      </c>
      <c r="J2481">
        <v>9</v>
      </c>
      <c r="N2481" t="e">
        <f>IF(M2481&lt;&gt;"",-8.31432*('Fli3d Chicken ESP32 TM'!O2481+273.15)/(9.80665*0.0289644)*LN(M2481/time_fitting!$G$2)+time_fitting!$G$4,NA())</f>
        <v>#N/A</v>
      </c>
      <c r="U2481" t="str">
        <f t="shared" si="117"/>
        <v/>
      </c>
    </row>
    <row r="2482" spans="1:27" x14ac:dyDescent="0.25">
      <c r="A2482" t="s">
        <v>963</v>
      </c>
      <c r="B2482">
        <v>3874</v>
      </c>
      <c r="C2482">
        <f t="shared" si="116"/>
        <v>108884</v>
      </c>
      <c r="D2482" t="s">
        <v>2740</v>
      </c>
      <c r="E2482" s="1">
        <f>VLOOKUP(D2482,time_fitting!$A$1:$B$14,2,0)+C2482/1000/60/60/24</f>
        <v>44829.653130775463</v>
      </c>
      <c r="G2482" s="5">
        <f t="shared" si="118"/>
        <v>1.5276111109415069E-2</v>
      </c>
      <c r="K2482">
        <v>108884</v>
      </c>
      <c r="L2482">
        <v>70</v>
      </c>
      <c r="M2482">
        <v>459.06</v>
      </c>
      <c r="N2482">
        <f>IF(M2482&lt;&gt;"",-8.31432*('Fli3d Chicken ESP32 TM'!O2482+273.15)/(9.80665*0.0289644)*LN(M2482/time_fitting!$G$2)+time_fitting!$G$4,NA())</f>
        <v>5944.9148935977919</v>
      </c>
      <c r="O2482">
        <v>-16.68</v>
      </c>
      <c r="U2482" t="str">
        <f t="shared" si="117"/>
        <v/>
      </c>
    </row>
    <row r="2483" spans="1:27" x14ac:dyDescent="0.25">
      <c r="A2483" t="s">
        <v>963</v>
      </c>
      <c r="B2483">
        <v>3875</v>
      </c>
      <c r="C2483">
        <f t="shared" si="116"/>
        <v>108941</v>
      </c>
      <c r="D2483" t="s">
        <v>2740</v>
      </c>
      <c r="E2483" s="1">
        <f>VLOOKUP(D2483,time_fitting!$A$1:$B$14,2,0)+C2483/1000/60/60/24</f>
        <v>44829.653131435181</v>
      </c>
      <c r="G2483" s="5">
        <f t="shared" si="118"/>
        <v>1.5276770827767905E-2</v>
      </c>
      <c r="N2483" t="e">
        <f>IF(M2483&lt;&gt;"",-8.31432*('Fli3d Chicken ESP32 TM'!O2483+273.15)/(9.80665*0.0289644)*LN(M2483/time_fitting!$G$2)+time_fitting!$G$4,NA())</f>
        <v>#N/A</v>
      </c>
      <c r="P2483">
        <v>108941</v>
      </c>
      <c r="Q2483">
        <v>70</v>
      </c>
      <c r="R2483">
        <v>9.52</v>
      </c>
      <c r="S2483">
        <v>1.1599999999999999</v>
      </c>
      <c r="T2483">
        <v>0.09</v>
      </c>
      <c r="U2483">
        <f t="shared" si="117"/>
        <v>9.5908341660149663</v>
      </c>
      <c r="V2483">
        <v>-91.95</v>
      </c>
      <c r="W2483">
        <v>-25.54</v>
      </c>
      <c r="X2483">
        <v>1.82</v>
      </c>
      <c r="Y2483">
        <v>8</v>
      </c>
      <c r="Z2483">
        <v>5</v>
      </c>
      <c r="AA2483">
        <v>18</v>
      </c>
    </row>
    <row r="2484" spans="1:27" x14ac:dyDescent="0.25">
      <c r="A2484" t="s">
        <v>964</v>
      </c>
      <c r="B2484">
        <v>3877</v>
      </c>
      <c r="C2484">
        <f t="shared" si="116"/>
        <v>112000</v>
      </c>
      <c r="D2484" t="s">
        <v>2740</v>
      </c>
      <c r="E2484" s="1">
        <f>VLOOKUP(D2484,time_fitting!$A$1:$B$14,2,0)+C2484/1000/60/60/24</f>
        <v>44829.653166840275</v>
      </c>
      <c r="G2484" s="5">
        <f t="shared" si="118"/>
        <v>1.5312175921280868E-2</v>
      </c>
      <c r="H2484">
        <v>112000</v>
      </c>
      <c r="I2484">
        <v>81</v>
      </c>
      <c r="J2484">
        <v>8.89</v>
      </c>
      <c r="N2484" t="e">
        <f>IF(M2484&lt;&gt;"",-8.31432*('Fli3d Chicken ESP32 TM'!O2484+273.15)/(9.80665*0.0289644)*LN(M2484/time_fitting!$G$2)+time_fitting!$G$4,NA())</f>
        <v>#N/A</v>
      </c>
      <c r="U2484" t="str">
        <f t="shared" si="117"/>
        <v/>
      </c>
    </row>
    <row r="2485" spans="1:27" x14ac:dyDescent="0.25">
      <c r="A2485" t="s">
        <v>964</v>
      </c>
      <c r="B2485">
        <v>3878</v>
      </c>
      <c r="C2485">
        <f t="shared" si="116"/>
        <v>112884</v>
      </c>
      <c r="D2485" t="s">
        <v>2740</v>
      </c>
      <c r="E2485" s="1">
        <f>VLOOKUP(D2485,time_fitting!$A$1:$B$14,2,0)+C2485/1000/60/60/24</f>
        <v>44829.653177071756</v>
      </c>
      <c r="G2485" s="5">
        <f t="shared" si="118"/>
        <v>1.5322407401981764E-2</v>
      </c>
      <c r="K2485">
        <v>112884</v>
      </c>
      <c r="L2485">
        <v>74</v>
      </c>
      <c r="M2485">
        <v>458.62</v>
      </c>
      <c r="N2485">
        <f>IF(M2485&lt;&gt;"",-8.31432*('Fli3d Chicken ESP32 TM'!O2485+273.15)/(9.80665*0.0289644)*LN(M2485/time_fitting!$G$2)+time_fitting!$G$4,NA())</f>
        <v>5959.8719451716288</v>
      </c>
      <c r="O2485">
        <v>-16.34</v>
      </c>
      <c r="U2485" t="str">
        <f t="shared" si="117"/>
        <v/>
      </c>
    </row>
    <row r="2486" spans="1:27" x14ac:dyDescent="0.25">
      <c r="A2486" t="s">
        <v>964</v>
      </c>
      <c r="B2486">
        <v>3879</v>
      </c>
      <c r="C2486">
        <f t="shared" si="116"/>
        <v>111969</v>
      </c>
      <c r="D2486" t="s">
        <v>2740</v>
      </c>
      <c r="E2486" s="1">
        <f>VLOOKUP(D2486,time_fitting!$A$1:$B$14,2,0)+C2486/1000/60/60/24</f>
        <v>44829.653166481483</v>
      </c>
      <c r="G2486" s="5">
        <f t="shared" si="118"/>
        <v>1.5311817129258998E-2</v>
      </c>
      <c r="N2486" t="e">
        <f>IF(M2486&lt;&gt;"",-8.31432*('Fli3d Chicken ESP32 TM'!O2486+273.15)/(9.80665*0.0289644)*LN(M2486/time_fitting!$G$2)+time_fitting!$G$4,NA())</f>
        <v>#N/A</v>
      </c>
      <c r="P2486">
        <v>111969</v>
      </c>
      <c r="Q2486">
        <v>73</v>
      </c>
      <c r="R2486">
        <v>10.6</v>
      </c>
      <c r="S2486">
        <v>1.22</v>
      </c>
      <c r="T2486">
        <v>-0.06</v>
      </c>
      <c r="U2486">
        <f t="shared" si="117"/>
        <v>10.670145266115172</v>
      </c>
      <c r="V2486">
        <v>101.03</v>
      </c>
      <c r="W2486">
        <v>-8.5299999999999994</v>
      </c>
      <c r="X2486">
        <v>3.41</v>
      </c>
      <c r="Y2486">
        <v>0</v>
      </c>
      <c r="Z2486">
        <v>-7</v>
      </c>
      <c r="AA2486">
        <v>14</v>
      </c>
    </row>
    <row r="2487" spans="1:27" x14ac:dyDescent="0.25">
      <c r="A2487" t="s">
        <v>965</v>
      </c>
      <c r="B2487">
        <v>3880</v>
      </c>
      <c r="C2487">
        <f t="shared" si="116"/>
        <v>115000</v>
      </c>
      <c r="D2487" t="s">
        <v>2740</v>
      </c>
      <c r="E2487" s="1">
        <f>VLOOKUP(D2487,time_fitting!$A$1:$B$14,2,0)+C2487/1000/60/60/24</f>
        <v>44829.653201562498</v>
      </c>
      <c r="G2487" s="5">
        <f t="shared" si="118"/>
        <v>1.5346898144343868E-2</v>
      </c>
      <c r="H2487">
        <v>115000</v>
      </c>
      <c r="I2487">
        <v>84</v>
      </c>
      <c r="J2487">
        <v>8.89</v>
      </c>
      <c r="N2487" t="e">
        <f>IF(M2487&lt;&gt;"",-8.31432*('Fli3d Chicken ESP32 TM'!O2487+273.15)/(9.80665*0.0289644)*LN(M2487/time_fitting!$G$2)+time_fitting!$G$4,NA())</f>
        <v>#N/A</v>
      </c>
      <c r="U2487" t="str">
        <f t="shared" si="117"/>
        <v/>
      </c>
    </row>
    <row r="2488" spans="1:27" x14ac:dyDescent="0.25">
      <c r="A2488" t="s">
        <v>965</v>
      </c>
      <c r="B2488">
        <v>3881</v>
      </c>
      <c r="C2488">
        <f t="shared" si="116"/>
        <v>114884</v>
      </c>
      <c r="D2488" t="s">
        <v>2740</v>
      </c>
      <c r="E2488" s="1">
        <f>VLOOKUP(D2488,time_fitting!$A$1:$B$14,2,0)+C2488/1000/60/60/24</f>
        <v>44829.653200219909</v>
      </c>
      <c r="G2488" s="5">
        <f t="shared" si="118"/>
        <v>1.5345555555541068E-2</v>
      </c>
      <c r="K2488">
        <v>114884</v>
      </c>
      <c r="L2488">
        <v>76</v>
      </c>
      <c r="M2488">
        <v>458.07</v>
      </c>
      <c r="N2488">
        <f>IF(M2488&lt;&gt;"",-8.31432*('Fli3d Chicken ESP32 TM'!O2488+273.15)/(9.80665*0.0289644)*LN(M2488/time_fitting!$G$2)+time_fitting!$G$4,NA())</f>
        <v>5966.1499353385489</v>
      </c>
      <c r="O2488">
        <v>-16.46</v>
      </c>
      <c r="U2488" t="str">
        <f t="shared" si="117"/>
        <v/>
      </c>
    </row>
    <row r="2489" spans="1:27" x14ac:dyDescent="0.25">
      <c r="A2489" t="s">
        <v>965</v>
      </c>
      <c r="B2489">
        <v>3882</v>
      </c>
      <c r="C2489">
        <f t="shared" si="116"/>
        <v>114948</v>
      </c>
      <c r="D2489" t="s">
        <v>2740</v>
      </c>
      <c r="E2489" s="1">
        <f>VLOOKUP(D2489,time_fitting!$A$1:$B$14,2,0)+C2489/1000/60/60/24</f>
        <v>44829.653200960645</v>
      </c>
      <c r="G2489" s="5">
        <f t="shared" si="118"/>
        <v>1.5346296291681938E-2</v>
      </c>
      <c r="N2489" t="e">
        <f>IF(M2489&lt;&gt;"",-8.31432*('Fli3d Chicken ESP32 TM'!O2489+273.15)/(9.80665*0.0289644)*LN(M2489/time_fitting!$G$2)+time_fitting!$G$4,NA())</f>
        <v>#N/A</v>
      </c>
      <c r="P2489">
        <v>114948</v>
      </c>
      <c r="Q2489">
        <v>76</v>
      </c>
      <c r="R2489">
        <v>9.9600000000000009</v>
      </c>
      <c r="S2489">
        <v>1.07</v>
      </c>
      <c r="T2489">
        <v>-0.05</v>
      </c>
      <c r="U2489">
        <f t="shared" si="117"/>
        <v>10.017434801385035</v>
      </c>
      <c r="V2489">
        <v>126.76</v>
      </c>
      <c r="W2489">
        <v>-6.34</v>
      </c>
      <c r="X2489">
        <v>0.24</v>
      </c>
      <c r="Y2489">
        <v>15</v>
      </c>
      <c r="Z2489">
        <v>1</v>
      </c>
      <c r="AA2489">
        <v>15</v>
      </c>
    </row>
    <row r="2490" spans="1:27" x14ac:dyDescent="0.25">
      <c r="A2490" t="s">
        <v>966</v>
      </c>
      <c r="B2490">
        <v>3883</v>
      </c>
      <c r="C2490">
        <f t="shared" si="116"/>
        <v>117000</v>
      </c>
      <c r="D2490" t="s">
        <v>2740</v>
      </c>
      <c r="E2490" s="1">
        <f>VLOOKUP(D2490,time_fitting!$A$1:$B$14,2,0)+C2490/1000/60/60/24</f>
        <v>44829.653224710644</v>
      </c>
      <c r="G2490" s="5">
        <f t="shared" si="118"/>
        <v>1.5370046290627215E-2</v>
      </c>
      <c r="H2490">
        <v>117000</v>
      </c>
      <c r="I2490">
        <v>86</v>
      </c>
      <c r="J2490">
        <v>8.8000000000000007</v>
      </c>
      <c r="N2490" t="e">
        <f>IF(M2490&lt;&gt;"",-8.31432*('Fli3d Chicken ESP32 TM'!O2490+273.15)/(9.80665*0.0289644)*LN(M2490/time_fitting!$G$2)+time_fitting!$G$4,NA())</f>
        <v>#N/A</v>
      </c>
      <c r="U2490" t="str">
        <f t="shared" si="117"/>
        <v/>
      </c>
    </row>
    <row r="2491" spans="1:27" x14ac:dyDescent="0.25">
      <c r="A2491" t="s">
        <v>966</v>
      </c>
      <c r="B2491">
        <v>3884</v>
      </c>
      <c r="C2491">
        <f t="shared" si="116"/>
        <v>117884</v>
      </c>
      <c r="D2491" t="s">
        <v>2740</v>
      </c>
      <c r="E2491" s="1">
        <f>VLOOKUP(D2491,time_fitting!$A$1:$B$14,2,0)+C2491/1000/60/60/24</f>
        <v>44829.653234942132</v>
      </c>
      <c r="G2491" s="5">
        <f t="shared" si="118"/>
        <v>1.5380277778604068E-2</v>
      </c>
      <c r="K2491">
        <v>117884</v>
      </c>
      <c r="L2491">
        <v>79</v>
      </c>
      <c r="M2491">
        <v>457.4</v>
      </c>
      <c r="N2491">
        <f>IF(M2491&lt;&gt;"",-8.31432*('Fli3d Chicken ESP32 TM'!O2491+273.15)/(9.80665*0.0289644)*LN(M2491/time_fitting!$G$2)+time_fitting!$G$4,NA())</f>
        <v>5986.7641493165438</v>
      </c>
      <c r="O2491">
        <v>-16.04</v>
      </c>
      <c r="U2491" t="str">
        <f t="shared" si="117"/>
        <v/>
      </c>
    </row>
    <row r="2492" spans="1:27" x14ac:dyDescent="0.25">
      <c r="A2492" t="s">
        <v>966</v>
      </c>
      <c r="B2492">
        <v>3885</v>
      </c>
      <c r="C2492">
        <f t="shared" si="116"/>
        <v>116949</v>
      </c>
      <c r="D2492" t="s">
        <v>2740</v>
      </c>
      <c r="E2492" s="1">
        <f>VLOOKUP(D2492,time_fitting!$A$1:$B$14,2,0)+C2492/1000/60/60/24</f>
        <v>44829.653224120368</v>
      </c>
      <c r="G2492" s="5">
        <f t="shared" si="118"/>
        <v>1.5369456014013849E-2</v>
      </c>
      <c r="N2492" t="e">
        <f>IF(M2492&lt;&gt;"",-8.31432*('Fli3d Chicken ESP32 TM'!O2492+273.15)/(9.80665*0.0289644)*LN(M2492/time_fitting!$G$2)+time_fitting!$G$4,NA())</f>
        <v>#N/A</v>
      </c>
      <c r="P2492">
        <v>116949</v>
      </c>
      <c r="Q2492">
        <v>78</v>
      </c>
      <c r="R2492">
        <v>10.46</v>
      </c>
      <c r="S2492">
        <v>1.28</v>
      </c>
      <c r="T2492">
        <v>0.38</v>
      </c>
      <c r="U2492">
        <f t="shared" si="117"/>
        <v>10.544875532693595</v>
      </c>
      <c r="V2492">
        <v>-106.89</v>
      </c>
      <c r="W2492">
        <v>-42.31</v>
      </c>
      <c r="X2492">
        <v>19.32</v>
      </c>
      <c r="Y2492">
        <v>-6</v>
      </c>
      <c r="Z2492">
        <v>2</v>
      </c>
      <c r="AA2492">
        <v>16</v>
      </c>
    </row>
    <row r="2493" spans="1:27" x14ac:dyDescent="0.25">
      <c r="A2493" t="s">
        <v>967</v>
      </c>
      <c r="B2493">
        <v>3887</v>
      </c>
      <c r="C2493">
        <f t="shared" si="116"/>
        <v>119000</v>
      </c>
      <c r="D2493" t="s">
        <v>2740</v>
      </c>
      <c r="E2493" s="1">
        <f>VLOOKUP(D2493,time_fitting!$A$1:$B$14,2,0)+C2493/1000/60/60/24</f>
        <v>44829.653247858798</v>
      </c>
      <c r="G2493" s="5">
        <f t="shared" si="118"/>
        <v>1.539319444418652E-2</v>
      </c>
      <c r="H2493">
        <v>119000</v>
      </c>
      <c r="I2493">
        <v>88</v>
      </c>
      <c r="J2493">
        <v>8.8000000000000007</v>
      </c>
      <c r="N2493" t="e">
        <f>IF(M2493&lt;&gt;"",-8.31432*('Fli3d Chicken ESP32 TM'!O2493+273.15)/(9.80665*0.0289644)*LN(M2493/time_fitting!$G$2)+time_fitting!$G$4,NA())</f>
        <v>#N/A</v>
      </c>
      <c r="U2493" t="str">
        <f t="shared" si="117"/>
        <v/>
      </c>
    </row>
    <row r="2494" spans="1:27" x14ac:dyDescent="0.25">
      <c r="A2494" t="s">
        <v>967</v>
      </c>
      <c r="B2494">
        <v>3888</v>
      </c>
      <c r="C2494">
        <f t="shared" si="116"/>
        <v>118884</v>
      </c>
      <c r="D2494" t="s">
        <v>2740</v>
      </c>
      <c r="E2494" s="1">
        <f>VLOOKUP(D2494,time_fitting!$A$1:$B$14,2,0)+C2494/1000/60/60/24</f>
        <v>44829.653246516202</v>
      </c>
      <c r="G2494" s="5">
        <f t="shared" si="118"/>
        <v>1.5391851848107763E-2</v>
      </c>
      <c r="K2494">
        <v>118884</v>
      </c>
      <c r="L2494">
        <v>80</v>
      </c>
      <c r="M2494">
        <v>457.34</v>
      </c>
      <c r="N2494">
        <f>IF(M2494&lt;&gt;"",-8.31432*('Fli3d Chicken ESP32 TM'!O2494+273.15)/(9.80665*0.0289644)*LN(M2494/time_fitting!$G$2)+time_fitting!$G$4,NA())</f>
        <v>5985.4614640706968</v>
      </c>
      <c r="O2494">
        <v>-16.14</v>
      </c>
      <c r="U2494" t="str">
        <f t="shared" si="117"/>
        <v/>
      </c>
    </row>
    <row r="2495" spans="1:27" x14ac:dyDescent="0.25">
      <c r="A2495" t="s">
        <v>967</v>
      </c>
      <c r="B2495">
        <v>3889</v>
      </c>
      <c r="C2495">
        <f t="shared" si="116"/>
        <v>118968</v>
      </c>
      <c r="D2495" t="s">
        <v>2740</v>
      </c>
      <c r="E2495" s="1">
        <f>VLOOKUP(D2495,time_fitting!$A$1:$B$14,2,0)+C2495/1000/60/60/24</f>
        <v>44829.653247488422</v>
      </c>
      <c r="G2495" s="5">
        <f t="shared" si="118"/>
        <v>1.5392824068840127E-2</v>
      </c>
      <c r="N2495" t="e">
        <f>IF(M2495&lt;&gt;"",-8.31432*('Fli3d Chicken ESP32 TM'!O2495+273.15)/(9.80665*0.0289644)*LN(M2495/time_fitting!$G$2)+time_fitting!$G$4,NA())</f>
        <v>#N/A</v>
      </c>
      <c r="P2495">
        <v>118968</v>
      </c>
      <c r="Q2495">
        <v>80</v>
      </c>
      <c r="R2495">
        <v>12.09</v>
      </c>
      <c r="S2495">
        <v>0.98</v>
      </c>
      <c r="T2495">
        <v>0.77</v>
      </c>
      <c r="U2495">
        <f t="shared" si="117"/>
        <v>12.154069277406641</v>
      </c>
      <c r="V2495">
        <v>-144.51</v>
      </c>
      <c r="W2495">
        <v>-59.02</v>
      </c>
      <c r="X2495">
        <v>-6.46</v>
      </c>
      <c r="Y2495">
        <v>-4</v>
      </c>
      <c r="Z2495">
        <v>9</v>
      </c>
      <c r="AA2495">
        <v>16</v>
      </c>
    </row>
    <row r="2496" spans="1:27" x14ac:dyDescent="0.25">
      <c r="A2496" t="s">
        <v>968</v>
      </c>
      <c r="B2496">
        <v>3891</v>
      </c>
      <c r="C2496">
        <f t="shared" si="116"/>
        <v>121000</v>
      </c>
      <c r="D2496" t="s">
        <v>2740</v>
      </c>
      <c r="E2496" s="1">
        <f>VLOOKUP(D2496,time_fitting!$A$1:$B$14,2,0)+C2496/1000/60/60/24</f>
        <v>44829.653271006944</v>
      </c>
      <c r="G2496" s="5">
        <f t="shared" si="118"/>
        <v>1.5416342590469867E-2</v>
      </c>
      <c r="H2496">
        <v>121000</v>
      </c>
      <c r="I2496">
        <v>90</v>
      </c>
      <c r="J2496">
        <v>8.8000000000000007</v>
      </c>
      <c r="N2496" t="e">
        <f>IF(M2496&lt;&gt;"",-8.31432*('Fli3d Chicken ESP32 TM'!O2496+273.15)/(9.80665*0.0289644)*LN(M2496/time_fitting!$G$2)+time_fitting!$G$4,NA())</f>
        <v>#N/A</v>
      </c>
      <c r="U2496" t="str">
        <f t="shared" si="117"/>
        <v/>
      </c>
    </row>
    <row r="2497" spans="1:27" x14ac:dyDescent="0.25">
      <c r="A2497" t="s">
        <v>968</v>
      </c>
      <c r="B2497">
        <v>3892</v>
      </c>
      <c r="C2497">
        <f t="shared" si="116"/>
        <v>121884</v>
      </c>
      <c r="D2497" t="s">
        <v>2740</v>
      </c>
      <c r="E2497" s="1">
        <f>VLOOKUP(D2497,time_fitting!$A$1:$B$14,2,0)+C2497/1000/60/60/24</f>
        <v>44829.653281238425</v>
      </c>
      <c r="G2497" s="5">
        <f t="shared" si="118"/>
        <v>1.5426574071170762E-2</v>
      </c>
      <c r="K2497">
        <v>121884</v>
      </c>
      <c r="L2497">
        <v>83</v>
      </c>
      <c r="M2497">
        <v>456.93</v>
      </c>
      <c r="N2497">
        <f>IF(M2497&lt;&gt;"",-8.31432*('Fli3d Chicken ESP32 TM'!O2497+273.15)/(9.80665*0.0289644)*LN(M2497/time_fitting!$G$2)+time_fitting!$G$4,NA())</f>
        <v>5988.9991399773571</v>
      </c>
      <c r="O2497">
        <v>-16.28</v>
      </c>
      <c r="U2497" t="str">
        <f t="shared" si="117"/>
        <v/>
      </c>
    </row>
    <row r="2498" spans="1:27" x14ac:dyDescent="0.25">
      <c r="A2498" t="s">
        <v>968</v>
      </c>
      <c r="B2498">
        <v>3893</v>
      </c>
      <c r="C2498">
        <f t="shared" ref="C2498:C2561" si="119">MAX(H2498,K2498,P2498,AB2498)</f>
        <v>120939</v>
      </c>
      <c r="D2498" t="s">
        <v>2740</v>
      </c>
      <c r="E2498" s="1">
        <f>VLOOKUP(D2498,time_fitting!$A$1:$B$14,2,0)+C2498/1000/60/60/24</f>
        <v>44829.653270300929</v>
      </c>
      <c r="G2498" s="5">
        <f t="shared" si="118"/>
        <v>1.5415636575198732E-2</v>
      </c>
      <c r="N2498" t="e">
        <f>IF(M2498&lt;&gt;"",-8.31432*('Fli3d Chicken ESP32 TM'!O2498+273.15)/(9.80665*0.0289644)*LN(M2498/time_fitting!$G$2)+time_fitting!$G$4,NA())</f>
        <v>#N/A</v>
      </c>
      <c r="P2498">
        <v>120939</v>
      </c>
      <c r="Q2498">
        <v>82</v>
      </c>
      <c r="R2498">
        <v>9.75</v>
      </c>
      <c r="S2498">
        <v>1.31</v>
      </c>
      <c r="T2498">
        <v>0.13</v>
      </c>
      <c r="U2498">
        <f t="shared" ref="U2498:U2561" si="120">IF(R2498&lt;&gt;"",SQRT(R2498*R2498+S2498*S2498+T2498*T2498),"")</f>
        <v>9.8384704095707889</v>
      </c>
      <c r="V2498">
        <v>1.1499999999999999</v>
      </c>
      <c r="W2498">
        <v>-23.41</v>
      </c>
      <c r="X2498">
        <v>7.43</v>
      </c>
      <c r="Y2498">
        <v>18</v>
      </c>
      <c r="Z2498">
        <v>0</v>
      </c>
      <c r="AA2498">
        <v>14</v>
      </c>
    </row>
    <row r="2499" spans="1:27" x14ac:dyDescent="0.25">
      <c r="A2499" t="s">
        <v>969</v>
      </c>
      <c r="B2499">
        <v>3895</v>
      </c>
      <c r="C2499">
        <f t="shared" si="119"/>
        <v>122000</v>
      </c>
      <c r="D2499" t="s">
        <v>2740</v>
      </c>
      <c r="E2499" s="1">
        <f>VLOOKUP(D2499,time_fitting!$A$1:$B$14,2,0)+C2499/1000/60/60/24</f>
        <v>44829.653282581021</v>
      </c>
      <c r="G2499" s="5">
        <f t="shared" ref="G2499:G2562" si="121">E2499-E$567</f>
        <v>1.5427916667249519E-2</v>
      </c>
      <c r="H2499">
        <v>122000</v>
      </c>
      <c r="I2499">
        <v>91</v>
      </c>
      <c r="J2499">
        <v>8.8000000000000007</v>
      </c>
      <c r="N2499" t="e">
        <f>IF(M2499&lt;&gt;"",-8.31432*('Fli3d Chicken ESP32 TM'!O2499+273.15)/(9.80665*0.0289644)*LN(M2499/time_fitting!$G$2)+time_fitting!$G$4,NA())</f>
        <v>#N/A</v>
      </c>
      <c r="U2499" t="str">
        <f t="shared" si="120"/>
        <v/>
      </c>
    </row>
    <row r="2500" spans="1:27" x14ac:dyDescent="0.25">
      <c r="A2500" t="s">
        <v>969</v>
      </c>
      <c r="B2500">
        <v>3896</v>
      </c>
      <c r="C2500">
        <f t="shared" si="119"/>
        <v>122884</v>
      </c>
      <c r="D2500" t="s">
        <v>2740</v>
      </c>
      <c r="E2500" s="1">
        <f>VLOOKUP(D2500,time_fitting!$A$1:$B$14,2,0)+C2500/1000/60/60/24</f>
        <v>44829.653292812502</v>
      </c>
      <c r="G2500" s="5">
        <f t="shared" si="121"/>
        <v>1.5438148147950415E-2</v>
      </c>
      <c r="K2500">
        <v>122884</v>
      </c>
      <c r="L2500">
        <v>84</v>
      </c>
      <c r="M2500">
        <v>455.87</v>
      </c>
      <c r="N2500">
        <f>IF(M2500&lt;&gt;"",-8.31432*('Fli3d Chicken ESP32 TM'!O2500+273.15)/(9.80665*0.0289644)*LN(M2500/time_fitting!$G$2)+time_fitting!$G$4,NA())</f>
        <v>6009.911094475633</v>
      </c>
      <c r="O2500">
        <v>-16.13</v>
      </c>
      <c r="U2500" t="str">
        <f t="shared" si="120"/>
        <v/>
      </c>
    </row>
    <row r="2501" spans="1:27" x14ac:dyDescent="0.25">
      <c r="A2501" t="s">
        <v>969</v>
      </c>
      <c r="B2501">
        <v>3897</v>
      </c>
      <c r="C2501">
        <f t="shared" si="119"/>
        <v>121952</v>
      </c>
      <c r="D2501" t="s">
        <v>2740</v>
      </c>
      <c r="E2501" s="1">
        <f>VLOOKUP(D2501,time_fitting!$A$1:$B$14,2,0)+C2501/1000/60/60/24</f>
        <v>44829.653282025465</v>
      </c>
      <c r="G2501" s="5">
        <f t="shared" si="121"/>
        <v>1.5427361111505888E-2</v>
      </c>
      <c r="N2501" t="e">
        <f>IF(M2501&lt;&gt;"",-8.31432*('Fli3d Chicken ESP32 TM'!O2501+273.15)/(9.80665*0.0289644)*LN(M2501/time_fitting!$G$2)+time_fitting!$G$4,NA())</f>
        <v>#N/A</v>
      </c>
      <c r="P2501">
        <v>121952</v>
      </c>
      <c r="Q2501">
        <v>83</v>
      </c>
      <c r="R2501">
        <v>11.99</v>
      </c>
      <c r="S2501">
        <v>1.78</v>
      </c>
      <c r="T2501">
        <v>0.78</v>
      </c>
      <c r="U2501">
        <f t="shared" si="120"/>
        <v>12.146476855450718</v>
      </c>
      <c r="V2501">
        <v>48.65</v>
      </c>
      <c r="W2501">
        <v>-51.03</v>
      </c>
      <c r="X2501">
        <v>4.45</v>
      </c>
      <c r="Y2501">
        <v>6</v>
      </c>
      <c r="Z2501">
        <v>-2</v>
      </c>
      <c r="AA2501">
        <v>17</v>
      </c>
    </row>
    <row r="2502" spans="1:27" x14ac:dyDescent="0.25">
      <c r="A2502" t="s">
        <v>970</v>
      </c>
      <c r="B2502">
        <v>3899</v>
      </c>
      <c r="C2502">
        <f t="shared" si="119"/>
        <v>125010</v>
      </c>
      <c r="D2502" t="s">
        <v>2740</v>
      </c>
      <c r="E2502" s="1">
        <f>VLOOKUP(D2502,time_fitting!$A$1:$B$14,2,0)+C2502/1000/60/60/24</f>
        <v>44829.653317418983</v>
      </c>
      <c r="G2502" s="5">
        <f t="shared" si="121"/>
        <v>1.5462754628970288E-2</v>
      </c>
      <c r="H2502">
        <v>125010</v>
      </c>
      <c r="I2502">
        <v>94</v>
      </c>
      <c r="J2502">
        <v>8.6999999999999993</v>
      </c>
      <c r="N2502" t="e">
        <f>IF(M2502&lt;&gt;"",-8.31432*('Fli3d Chicken ESP32 TM'!O2502+273.15)/(9.80665*0.0289644)*LN(M2502/time_fitting!$G$2)+time_fitting!$G$4,NA())</f>
        <v>#N/A</v>
      </c>
      <c r="U2502" t="str">
        <f t="shared" si="120"/>
        <v/>
      </c>
    </row>
    <row r="2503" spans="1:27" x14ac:dyDescent="0.25">
      <c r="A2503" t="s">
        <v>970</v>
      </c>
      <c r="B2503">
        <v>3900</v>
      </c>
      <c r="C2503">
        <f t="shared" si="119"/>
        <v>125884</v>
      </c>
      <c r="D2503" t="s">
        <v>2740</v>
      </c>
      <c r="E2503" s="1">
        <f>VLOOKUP(D2503,time_fitting!$A$1:$B$14,2,0)+C2503/1000/60/60/24</f>
        <v>44829.653327534725</v>
      </c>
      <c r="G2503" s="5">
        <f t="shared" si="121"/>
        <v>1.5472870371013414E-2</v>
      </c>
      <c r="K2503">
        <v>125884</v>
      </c>
      <c r="L2503">
        <v>87</v>
      </c>
      <c r="M2503">
        <v>454.81</v>
      </c>
      <c r="N2503">
        <f>IF(M2503&lt;&gt;"",-8.31432*('Fli3d Chicken ESP32 TM'!O2503+273.15)/(9.80665*0.0289644)*LN(M2503/time_fitting!$G$2)+time_fitting!$G$4,NA())</f>
        <v>6014.5100420598528</v>
      </c>
      <c r="O2503">
        <v>-16.690000000000001</v>
      </c>
      <c r="U2503" t="str">
        <f t="shared" si="120"/>
        <v/>
      </c>
    </row>
    <row r="2504" spans="1:27" x14ac:dyDescent="0.25">
      <c r="A2504" t="s">
        <v>970</v>
      </c>
      <c r="B2504">
        <v>3901</v>
      </c>
      <c r="C2504">
        <f t="shared" si="119"/>
        <v>125939</v>
      </c>
      <c r="D2504" t="s">
        <v>2740</v>
      </c>
      <c r="E2504" s="1">
        <f>VLOOKUP(D2504,time_fitting!$A$1:$B$14,2,0)+C2504/1000/60/60/24</f>
        <v>44829.653328171298</v>
      </c>
      <c r="G2504" s="5">
        <f t="shared" si="121"/>
        <v>1.5473506944545079E-2</v>
      </c>
      <c r="N2504" t="e">
        <f>IF(M2504&lt;&gt;"",-8.31432*('Fli3d Chicken ESP32 TM'!O2504+273.15)/(9.80665*0.0289644)*LN(M2504/time_fitting!$G$2)+time_fitting!$G$4,NA())</f>
        <v>#N/A</v>
      </c>
      <c r="P2504">
        <v>125939</v>
      </c>
      <c r="Q2504">
        <v>87</v>
      </c>
      <c r="R2504">
        <v>11.91</v>
      </c>
      <c r="S2504">
        <v>1.1499999999999999</v>
      </c>
      <c r="T2504">
        <v>1.61</v>
      </c>
      <c r="U2504">
        <f t="shared" si="120"/>
        <v>12.073222436450013</v>
      </c>
      <c r="V2504">
        <v>170.67</v>
      </c>
      <c r="W2504">
        <v>-40.36</v>
      </c>
      <c r="X2504">
        <v>-6.7</v>
      </c>
      <c r="Y2504">
        <v>7</v>
      </c>
      <c r="Z2504">
        <v>16</v>
      </c>
      <c r="AA2504">
        <v>14</v>
      </c>
    </row>
    <row r="2505" spans="1:27" x14ac:dyDescent="0.25">
      <c r="A2505" t="s">
        <v>971</v>
      </c>
      <c r="B2505">
        <v>3903</v>
      </c>
      <c r="C2505">
        <f t="shared" si="119"/>
        <v>130000</v>
      </c>
      <c r="D2505" t="s">
        <v>2740</v>
      </c>
      <c r="E2505" s="1">
        <f>VLOOKUP(D2505,time_fitting!$A$1:$B$14,2,0)+C2505/1000/60/60/24</f>
        <v>44829.653375173613</v>
      </c>
      <c r="G2505" s="5">
        <f t="shared" si="121"/>
        <v>1.5520509259658866E-2</v>
      </c>
      <c r="H2505">
        <v>130000</v>
      </c>
      <c r="I2505">
        <v>99</v>
      </c>
      <c r="J2505">
        <v>8.6999999999999993</v>
      </c>
      <c r="N2505" t="e">
        <f>IF(M2505&lt;&gt;"",-8.31432*('Fli3d Chicken ESP32 TM'!O2505+273.15)/(9.80665*0.0289644)*LN(M2505/time_fitting!$G$2)+time_fitting!$G$4,NA())</f>
        <v>#N/A</v>
      </c>
      <c r="U2505" t="str">
        <f t="shared" si="120"/>
        <v/>
      </c>
    </row>
    <row r="2506" spans="1:27" x14ac:dyDescent="0.25">
      <c r="A2506" t="s">
        <v>971</v>
      </c>
      <c r="B2506">
        <v>3904</v>
      </c>
      <c r="C2506">
        <f t="shared" si="119"/>
        <v>130884</v>
      </c>
      <c r="D2506" t="s">
        <v>2740</v>
      </c>
      <c r="E2506" s="1">
        <f>VLOOKUP(D2506,time_fitting!$A$1:$B$14,2,0)+C2506/1000/60/60/24</f>
        <v>44829.653385405094</v>
      </c>
      <c r="G2506" s="5">
        <f t="shared" si="121"/>
        <v>1.5530740740359761E-2</v>
      </c>
      <c r="K2506">
        <v>130884</v>
      </c>
      <c r="L2506">
        <v>92</v>
      </c>
      <c r="M2506">
        <v>453.73</v>
      </c>
      <c r="N2506">
        <f>IF(M2506&lt;&gt;"",-8.31432*('Fli3d Chicken ESP32 TM'!O2506+273.15)/(9.80665*0.0289644)*LN(M2506/time_fitting!$G$2)+time_fitting!$G$4,NA())</f>
        <v>6015.2398197590628</v>
      </c>
      <c r="O2506">
        <v>-17.43</v>
      </c>
      <c r="U2506" t="str">
        <f t="shared" si="120"/>
        <v/>
      </c>
    </row>
    <row r="2507" spans="1:27" x14ac:dyDescent="0.25">
      <c r="A2507" t="s">
        <v>971</v>
      </c>
      <c r="B2507">
        <v>3905</v>
      </c>
      <c r="C2507">
        <f t="shared" si="119"/>
        <v>129933</v>
      </c>
      <c r="D2507" t="s">
        <v>2740</v>
      </c>
      <c r="E2507" s="1">
        <f>VLOOKUP(D2507,time_fitting!$A$1:$B$14,2,0)+C2507/1000/60/60/24</f>
        <v>44829.653374398149</v>
      </c>
      <c r="G2507" s="5">
        <f t="shared" si="121"/>
        <v>1.5519733795372304E-2</v>
      </c>
      <c r="N2507" t="e">
        <f>IF(M2507&lt;&gt;"",-8.31432*('Fli3d Chicken ESP32 TM'!O2507+273.15)/(9.80665*0.0289644)*LN(M2507/time_fitting!$G$2)+time_fitting!$G$4,NA())</f>
        <v>#N/A</v>
      </c>
      <c r="P2507">
        <v>129933</v>
      </c>
      <c r="Q2507">
        <v>91</v>
      </c>
      <c r="R2507">
        <v>8.9499999999999993</v>
      </c>
      <c r="S2507">
        <v>0.79</v>
      </c>
      <c r="T2507">
        <v>0.48</v>
      </c>
      <c r="U2507">
        <f t="shared" si="120"/>
        <v>8.9976107939830339</v>
      </c>
      <c r="V2507">
        <v>-134.13999999999999</v>
      </c>
      <c r="W2507">
        <v>-40.119999999999997</v>
      </c>
      <c r="X2507">
        <v>5.97</v>
      </c>
      <c r="Y2507">
        <v>13</v>
      </c>
      <c r="Z2507">
        <v>0</v>
      </c>
      <c r="AA2507">
        <v>16</v>
      </c>
    </row>
    <row r="2508" spans="1:27" x14ac:dyDescent="0.25">
      <c r="A2508" t="s">
        <v>972</v>
      </c>
      <c r="B2508">
        <v>3907</v>
      </c>
      <c r="C2508">
        <f t="shared" si="119"/>
        <v>134000</v>
      </c>
      <c r="D2508" t="s">
        <v>2740</v>
      </c>
      <c r="E2508" s="1">
        <f>VLOOKUP(D2508,time_fitting!$A$1:$B$14,2,0)+C2508/1000/60/60/24</f>
        <v>44829.653421469906</v>
      </c>
      <c r="G2508" s="5">
        <f t="shared" si="121"/>
        <v>1.556680555222556E-2</v>
      </c>
      <c r="H2508">
        <v>134000</v>
      </c>
      <c r="I2508">
        <v>103</v>
      </c>
      <c r="J2508">
        <v>8.6</v>
      </c>
      <c r="N2508" t="e">
        <f>IF(M2508&lt;&gt;"",-8.31432*('Fli3d Chicken ESP32 TM'!O2508+273.15)/(9.80665*0.0289644)*LN(M2508/time_fitting!$G$2)+time_fitting!$G$4,NA())</f>
        <v>#N/A</v>
      </c>
      <c r="U2508" t="str">
        <f t="shared" si="120"/>
        <v/>
      </c>
    </row>
    <row r="2509" spans="1:27" x14ac:dyDescent="0.25">
      <c r="A2509" t="s">
        <v>972</v>
      </c>
      <c r="B2509">
        <v>3908</v>
      </c>
      <c r="C2509">
        <f t="shared" si="119"/>
        <v>134884</v>
      </c>
      <c r="D2509" t="s">
        <v>2740</v>
      </c>
      <c r="E2509" s="1">
        <f>VLOOKUP(D2509,time_fitting!$A$1:$B$14,2,0)+C2509/1000/60/60/24</f>
        <v>44829.653431701387</v>
      </c>
      <c r="G2509" s="5">
        <f t="shared" si="121"/>
        <v>1.5577037032926455E-2</v>
      </c>
      <c r="K2509">
        <v>134884</v>
      </c>
      <c r="L2509">
        <v>96</v>
      </c>
      <c r="M2509">
        <v>452.54</v>
      </c>
      <c r="N2509">
        <f>IF(M2509&lt;&gt;"",-8.31432*('Fli3d Chicken ESP32 TM'!O2509+273.15)/(9.80665*0.0289644)*LN(M2509/time_fitting!$G$2)+time_fitting!$G$4,NA())</f>
        <v>6041.1635239882062</v>
      </c>
      <c r="O2509">
        <v>-17.16</v>
      </c>
      <c r="U2509" t="str">
        <f t="shared" si="120"/>
        <v/>
      </c>
    </row>
    <row r="2510" spans="1:27" x14ac:dyDescent="0.25">
      <c r="A2510" t="s">
        <v>972</v>
      </c>
      <c r="B2510">
        <v>3909</v>
      </c>
      <c r="C2510">
        <f t="shared" si="119"/>
        <v>133949</v>
      </c>
      <c r="D2510" t="s">
        <v>2740</v>
      </c>
      <c r="E2510" s="1">
        <f>VLOOKUP(D2510,time_fitting!$A$1:$B$14,2,0)+C2510/1000/60/60/24</f>
        <v>44829.653420879629</v>
      </c>
      <c r="G2510" s="5">
        <f t="shared" si="121"/>
        <v>1.5566215275612194E-2</v>
      </c>
      <c r="N2510" t="e">
        <f>IF(M2510&lt;&gt;"",-8.31432*('Fli3d Chicken ESP32 TM'!O2510+273.15)/(9.80665*0.0289644)*LN(M2510/time_fitting!$G$2)+time_fitting!$G$4,NA())</f>
        <v>#N/A</v>
      </c>
      <c r="P2510">
        <v>133949</v>
      </c>
      <c r="Q2510">
        <v>95</v>
      </c>
      <c r="R2510">
        <v>10.99</v>
      </c>
      <c r="S2510">
        <v>1.57</v>
      </c>
      <c r="T2510">
        <v>0.57999999999999996</v>
      </c>
      <c r="U2510">
        <f t="shared" si="120"/>
        <v>11.116717141314696</v>
      </c>
      <c r="V2510">
        <v>11.4</v>
      </c>
      <c r="W2510">
        <v>-51.58</v>
      </c>
      <c r="X2510">
        <v>-0.85</v>
      </c>
      <c r="Y2510">
        <v>-3</v>
      </c>
      <c r="Z2510">
        <v>-2</v>
      </c>
      <c r="AA2510">
        <v>15</v>
      </c>
    </row>
    <row r="2511" spans="1:27" x14ac:dyDescent="0.25">
      <c r="A2511" t="s">
        <v>973</v>
      </c>
      <c r="B2511">
        <v>3911</v>
      </c>
      <c r="C2511">
        <f t="shared" si="119"/>
        <v>138000</v>
      </c>
      <c r="D2511" t="s">
        <v>2740</v>
      </c>
      <c r="E2511" s="1">
        <f>VLOOKUP(D2511,time_fitting!$A$1:$B$14,2,0)+C2511/1000/60/60/24</f>
        <v>44829.653467766206</v>
      </c>
      <c r="G2511" s="5">
        <f t="shared" si="121"/>
        <v>1.5613101852068212E-2</v>
      </c>
      <c r="H2511">
        <v>138000</v>
      </c>
      <c r="I2511">
        <v>107</v>
      </c>
      <c r="J2511">
        <v>8.5</v>
      </c>
      <c r="N2511" t="e">
        <f>IF(M2511&lt;&gt;"",-8.31432*('Fli3d Chicken ESP32 TM'!O2511+273.15)/(9.80665*0.0289644)*LN(M2511/time_fitting!$G$2)+time_fitting!$G$4,NA())</f>
        <v>#N/A</v>
      </c>
      <c r="U2511" t="str">
        <f t="shared" si="120"/>
        <v/>
      </c>
    </row>
    <row r="2512" spans="1:27" x14ac:dyDescent="0.25">
      <c r="A2512" t="s">
        <v>973</v>
      </c>
      <c r="B2512">
        <v>3912</v>
      </c>
      <c r="C2512">
        <f t="shared" si="119"/>
        <v>138884</v>
      </c>
      <c r="D2512" t="s">
        <v>2740</v>
      </c>
      <c r="E2512" s="1">
        <f>VLOOKUP(D2512,time_fitting!$A$1:$B$14,2,0)+C2512/1000/60/60/24</f>
        <v>44829.653477997686</v>
      </c>
      <c r="G2512" s="5">
        <f t="shared" si="121"/>
        <v>1.5623333332769107E-2</v>
      </c>
      <c r="K2512">
        <v>138884</v>
      </c>
      <c r="L2512">
        <v>100</v>
      </c>
      <c r="M2512">
        <v>451.74</v>
      </c>
      <c r="N2512">
        <f>IF(M2512&lt;&gt;"",-8.31432*('Fli3d Chicken ESP32 TM'!O2512+273.15)/(9.80665*0.0289644)*LN(M2512/time_fitting!$G$2)+time_fitting!$G$4,NA())</f>
        <v>6058.6085025768225</v>
      </c>
      <c r="O2512">
        <v>-16.98</v>
      </c>
      <c r="U2512" t="str">
        <f t="shared" si="120"/>
        <v/>
      </c>
    </row>
    <row r="2513" spans="1:27" x14ac:dyDescent="0.25">
      <c r="A2513" t="s">
        <v>973</v>
      </c>
      <c r="B2513">
        <v>3913</v>
      </c>
      <c r="C2513">
        <f t="shared" si="119"/>
        <v>137942</v>
      </c>
      <c r="D2513" t="s">
        <v>2740</v>
      </c>
      <c r="E2513" s="1">
        <f>VLOOKUP(D2513,time_fitting!$A$1:$B$14,2,0)+C2513/1000/60/60/24</f>
        <v>44829.653467094904</v>
      </c>
      <c r="G2513" s="5">
        <f t="shared" si="121"/>
        <v>1.5612430550390854E-2</v>
      </c>
      <c r="N2513" t="e">
        <f>IF(M2513&lt;&gt;"",-8.31432*('Fli3d Chicken ESP32 TM'!O2513+273.15)/(9.80665*0.0289644)*LN(M2513/time_fitting!$G$2)+time_fitting!$G$4,NA())</f>
        <v>#N/A</v>
      </c>
      <c r="P2513">
        <v>137942</v>
      </c>
      <c r="Q2513">
        <v>99</v>
      </c>
      <c r="R2513">
        <v>9.85</v>
      </c>
      <c r="S2513">
        <v>1.34</v>
      </c>
      <c r="T2513">
        <v>0.32</v>
      </c>
      <c r="U2513">
        <f t="shared" si="120"/>
        <v>9.9458785433967574</v>
      </c>
      <c r="V2513">
        <v>-106.34</v>
      </c>
      <c r="W2513">
        <v>-40.97</v>
      </c>
      <c r="X2513">
        <v>10.85</v>
      </c>
      <c r="Y2513">
        <v>-3</v>
      </c>
      <c r="Z2513">
        <v>4</v>
      </c>
      <c r="AA2513">
        <v>17</v>
      </c>
    </row>
    <row r="2514" spans="1:27" x14ac:dyDescent="0.25">
      <c r="A2514" t="s">
        <v>974</v>
      </c>
      <c r="B2514">
        <v>3915</v>
      </c>
      <c r="C2514">
        <f t="shared" si="119"/>
        <v>142000</v>
      </c>
      <c r="D2514" t="s">
        <v>2740</v>
      </c>
      <c r="E2514" s="1">
        <f>VLOOKUP(D2514,time_fitting!$A$1:$B$14,2,0)+C2514/1000/60/60/24</f>
        <v>44829.653514062498</v>
      </c>
      <c r="G2514" s="5">
        <f t="shared" si="121"/>
        <v>1.5659398144634906E-2</v>
      </c>
      <c r="H2514">
        <v>142000</v>
      </c>
      <c r="I2514">
        <v>111</v>
      </c>
      <c r="J2514">
        <v>8.5</v>
      </c>
      <c r="N2514" t="e">
        <f>IF(M2514&lt;&gt;"",-8.31432*('Fli3d Chicken ESP32 TM'!O2514+273.15)/(9.80665*0.0289644)*LN(M2514/time_fitting!$G$2)+time_fitting!$G$4,NA())</f>
        <v>#N/A</v>
      </c>
      <c r="U2514" t="str">
        <f t="shared" si="120"/>
        <v/>
      </c>
    </row>
    <row r="2515" spans="1:27" x14ac:dyDescent="0.25">
      <c r="A2515" t="s">
        <v>974</v>
      </c>
      <c r="B2515">
        <v>3916</v>
      </c>
      <c r="C2515">
        <f t="shared" si="119"/>
        <v>142884</v>
      </c>
      <c r="D2515" t="s">
        <v>2740</v>
      </c>
      <c r="E2515" s="1">
        <f>VLOOKUP(D2515,time_fitting!$A$1:$B$14,2,0)+C2515/1000/60/60/24</f>
        <v>44829.653524293979</v>
      </c>
      <c r="G2515" s="5">
        <f t="shared" si="121"/>
        <v>1.5669629625335801E-2</v>
      </c>
      <c r="K2515">
        <v>142884</v>
      </c>
      <c r="L2515">
        <v>104</v>
      </c>
      <c r="M2515">
        <v>450.4</v>
      </c>
      <c r="N2515">
        <f>IF(M2515&lt;&gt;"",-8.31432*('Fli3d Chicken ESP32 TM'!O2515+273.15)/(9.80665*0.0289644)*LN(M2515/time_fitting!$G$2)+time_fitting!$G$4,NA())</f>
        <v>6082.5184950690282</v>
      </c>
      <c r="O2515">
        <v>-16.91</v>
      </c>
      <c r="U2515" t="str">
        <f t="shared" si="120"/>
        <v/>
      </c>
    </row>
    <row r="2516" spans="1:27" x14ac:dyDescent="0.25">
      <c r="A2516" t="s">
        <v>974</v>
      </c>
      <c r="B2516">
        <v>3917</v>
      </c>
      <c r="C2516">
        <f t="shared" si="119"/>
        <v>141953</v>
      </c>
      <c r="D2516" t="s">
        <v>2740</v>
      </c>
      <c r="E2516" s="1">
        <f>VLOOKUP(D2516,time_fitting!$A$1:$B$14,2,0)+C2516/1000/60/60/24</f>
        <v>44829.653513518519</v>
      </c>
      <c r="G2516" s="5">
        <f t="shared" si="121"/>
        <v>1.5658854164939839E-2</v>
      </c>
      <c r="N2516" t="e">
        <f>IF(M2516&lt;&gt;"",-8.31432*('Fli3d Chicken ESP32 TM'!O2516+273.15)/(9.80665*0.0289644)*LN(M2516/time_fitting!$G$2)+time_fitting!$G$4,NA())</f>
        <v>#N/A</v>
      </c>
      <c r="P2516">
        <v>141953</v>
      </c>
      <c r="Q2516">
        <v>103</v>
      </c>
      <c r="R2516">
        <v>8.84</v>
      </c>
      <c r="S2516">
        <v>0.94</v>
      </c>
      <c r="T2516">
        <v>7.0000000000000007E-2</v>
      </c>
      <c r="U2516">
        <f t="shared" si="120"/>
        <v>8.8901124852276201</v>
      </c>
      <c r="V2516">
        <v>133.22999999999999</v>
      </c>
      <c r="W2516">
        <v>-8.4700000000000006</v>
      </c>
      <c r="X2516">
        <v>8.59</v>
      </c>
      <c r="Y2516">
        <v>9</v>
      </c>
      <c r="Z2516">
        <v>-7</v>
      </c>
      <c r="AA2516">
        <v>13</v>
      </c>
    </row>
    <row r="2517" spans="1:27" x14ac:dyDescent="0.25">
      <c r="A2517" t="s">
        <v>975</v>
      </c>
      <c r="B2517">
        <v>3919</v>
      </c>
      <c r="C2517">
        <f t="shared" si="119"/>
        <v>147000</v>
      </c>
      <c r="D2517" t="s">
        <v>2740</v>
      </c>
      <c r="E2517" s="1">
        <f>VLOOKUP(D2517,time_fitting!$A$1:$B$14,2,0)+C2517/1000/60/60/24</f>
        <v>44829.653571932868</v>
      </c>
      <c r="G2517" s="5">
        <f t="shared" si="121"/>
        <v>1.5717268513981253E-2</v>
      </c>
      <c r="H2517">
        <v>147000</v>
      </c>
      <c r="I2517">
        <v>116</v>
      </c>
      <c r="J2517">
        <v>8.39</v>
      </c>
      <c r="N2517" t="e">
        <f>IF(M2517&lt;&gt;"",-8.31432*('Fli3d Chicken ESP32 TM'!O2517+273.15)/(9.80665*0.0289644)*LN(M2517/time_fitting!$G$2)+time_fitting!$G$4,NA())</f>
        <v>#N/A</v>
      </c>
      <c r="U2517" t="str">
        <f t="shared" si="120"/>
        <v/>
      </c>
    </row>
    <row r="2518" spans="1:27" x14ac:dyDescent="0.25">
      <c r="A2518" t="s">
        <v>975</v>
      </c>
      <c r="B2518">
        <v>3920</v>
      </c>
      <c r="C2518">
        <f t="shared" si="119"/>
        <v>147884</v>
      </c>
      <c r="D2518" t="s">
        <v>2740</v>
      </c>
      <c r="E2518" s="1">
        <f>VLOOKUP(D2518,time_fitting!$A$1:$B$14,2,0)+C2518/1000/60/60/24</f>
        <v>44829.653582164348</v>
      </c>
      <c r="G2518" s="5">
        <f t="shared" si="121"/>
        <v>1.5727499994682148E-2</v>
      </c>
      <c r="K2518">
        <v>147884</v>
      </c>
      <c r="L2518">
        <v>109</v>
      </c>
      <c r="M2518">
        <v>449.13</v>
      </c>
      <c r="N2518">
        <f>IF(M2518&lt;&gt;"",-8.31432*('Fli3d Chicken ESP32 TM'!O2518+273.15)/(9.80665*0.0289644)*LN(M2518/time_fitting!$G$2)+time_fitting!$G$4,NA())</f>
        <v>6105.5719592404648</v>
      </c>
      <c r="O2518">
        <v>-16.829999999999998</v>
      </c>
      <c r="U2518" t="str">
        <f t="shared" si="120"/>
        <v/>
      </c>
    </row>
    <row r="2519" spans="1:27" x14ac:dyDescent="0.25">
      <c r="A2519" t="s">
        <v>975</v>
      </c>
      <c r="B2519">
        <v>3921</v>
      </c>
      <c r="C2519">
        <f t="shared" si="119"/>
        <v>146934</v>
      </c>
      <c r="D2519" t="s">
        <v>2740</v>
      </c>
      <c r="E2519" s="1">
        <f>VLOOKUP(D2519,time_fitting!$A$1:$B$14,2,0)+C2519/1000/60/60/24</f>
        <v>44829.653571168979</v>
      </c>
      <c r="G2519" s="5">
        <f t="shared" si="121"/>
        <v>1.5716504625743255E-2</v>
      </c>
      <c r="N2519" t="e">
        <f>IF(M2519&lt;&gt;"",-8.31432*('Fli3d Chicken ESP32 TM'!O2519+273.15)/(9.80665*0.0289644)*LN(M2519/time_fitting!$G$2)+time_fitting!$G$4,NA())</f>
        <v>#N/A</v>
      </c>
      <c r="P2519">
        <v>146934</v>
      </c>
      <c r="Q2519">
        <v>108</v>
      </c>
      <c r="R2519">
        <v>10.66</v>
      </c>
      <c r="S2519">
        <v>1.41</v>
      </c>
      <c r="T2519">
        <v>0.73</v>
      </c>
      <c r="U2519">
        <f t="shared" si="120"/>
        <v>10.777597134797718</v>
      </c>
      <c r="V2519">
        <v>96.15</v>
      </c>
      <c r="W2519">
        <v>-39.26</v>
      </c>
      <c r="X2519">
        <v>-2.86</v>
      </c>
      <c r="Y2519">
        <v>0</v>
      </c>
      <c r="Z2519">
        <v>9</v>
      </c>
      <c r="AA2519">
        <v>17</v>
      </c>
    </row>
    <row r="2520" spans="1:27" x14ac:dyDescent="0.25">
      <c r="A2520" t="s">
        <v>976</v>
      </c>
      <c r="B2520">
        <v>3923</v>
      </c>
      <c r="C2520">
        <f t="shared" si="119"/>
        <v>151000</v>
      </c>
      <c r="D2520" t="s">
        <v>2740</v>
      </c>
      <c r="E2520" s="1">
        <f>VLOOKUP(D2520,time_fitting!$A$1:$B$14,2,0)+C2520/1000/60/60/24</f>
        <v>44829.653618229167</v>
      </c>
      <c r="G2520" s="5">
        <f t="shared" si="121"/>
        <v>1.5763564813823905E-2</v>
      </c>
      <c r="H2520">
        <v>151000</v>
      </c>
      <c r="I2520">
        <v>120</v>
      </c>
      <c r="J2520">
        <v>8.39</v>
      </c>
      <c r="N2520" t="e">
        <f>IF(M2520&lt;&gt;"",-8.31432*('Fli3d Chicken ESP32 TM'!O2520+273.15)/(9.80665*0.0289644)*LN(M2520/time_fitting!$G$2)+time_fitting!$G$4,NA())</f>
        <v>#N/A</v>
      </c>
      <c r="U2520" t="str">
        <f t="shared" si="120"/>
        <v/>
      </c>
    </row>
    <row r="2521" spans="1:27" x14ac:dyDescent="0.25">
      <c r="A2521" t="s">
        <v>976</v>
      </c>
      <c r="B2521">
        <v>3924</v>
      </c>
      <c r="C2521">
        <f t="shared" si="119"/>
        <v>151884</v>
      </c>
      <c r="D2521" t="s">
        <v>2740</v>
      </c>
      <c r="E2521" s="1">
        <f>VLOOKUP(D2521,time_fitting!$A$1:$B$14,2,0)+C2521/1000/60/60/24</f>
        <v>44829.653628460648</v>
      </c>
      <c r="G2521" s="5">
        <f t="shared" si="121"/>
        <v>1.57737962945248E-2</v>
      </c>
      <c r="K2521">
        <v>151884</v>
      </c>
      <c r="L2521">
        <v>113</v>
      </c>
      <c r="M2521">
        <v>448.1</v>
      </c>
      <c r="N2521">
        <f>IF(M2521&lt;&gt;"",-8.31432*('Fli3d Chicken ESP32 TM'!O2521+273.15)/(9.80665*0.0289644)*LN(M2521/time_fitting!$G$2)+time_fitting!$G$4,NA())</f>
        <v>6119.5084804634444</v>
      </c>
      <c r="O2521">
        <v>-16.97</v>
      </c>
      <c r="U2521" t="str">
        <f t="shared" si="120"/>
        <v/>
      </c>
    </row>
    <row r="2522" spans="1:27" x14ac:dyDescent="0.25">
      <c r="A2522" t="s">
        <v>976</v>
      </c>
      <c r="B2522">
        <v>3925</v>
      </c>
      <c r="C2522">
        <f t="shared" si="119"/>
        <v>150942</v>
      </c>
      <c r="D2522" t="s">
        <v>2740</v>
      </c>
      <c r="E2522" s="1">
        <f>VLOOKUP(D2522,time_fitting!$A$1:$B$14,2,0)+C2522/1000/60/60/24</f>
        <v>44829.653617557873</v>
      </c>
      <c r="G2522" s="5">
        <f t="shared" si="121"/>
        <v>1.5762893519422505E-2</v>
      </c>
      <c r="N2522" t="e">
        <f>IF(M2522&lt;&gt;"",-8.31432*('Fli3d Chicken ESP32 TM'!O2522+273.15)/(9.80665*0.0289644)*LN(M2522/time_fitting!$G$2)+time_fitting!$G$4,NA())</f>
        <v>#N/A</v>
      </c>
      <c r="P2522">
        <v>150942</v>
      </c>
      <c r="Q2522">
        <v>112</v>
      </c>
      <c r="R2522">
        <v>10.47</v>
      </c>
      <c r="S2522">
        <v>0.92</v>
      </c>
      <c r="T2522">
        <v>-0.4</v>
      </c>
      <c r="U2522">
        <f t="shared" si="120"/>
        <v>10.517951321431376</v>
      </c>
      <c r="V2522">
        <v>-111.03</v>
      </c>
      <c r="W2522">
        <v>-19.809999999999999</v>
      </c>
      <c r="X2522">
        <v>-23.1</v>
      </c>
      <c r="Y2522">
        <v>12</v>
      </c>
      <c r="Z2522">
        <v>7</v>
      </c>
      <c r="AA2522">
        <v>18</v>
      </c>
    </row>
    <row r="2523" spans="1:27" x14ac:dyDescent="0.25">
      <c r="A2523" t="s">
        <v>977</v>
      </c>
      <c r="B2523">
        <v>3927</v>
      </c>
      <c r="C2523">
        <f t="shared" si="119"/>
        <v>155000</v>
      </c>
      <c r="D2523" t="s">
        <v>2740</v>
      </c>
      <c r="E2523" s="1">
        <f>VLOOKUP(D2523,time_fitting!$A$1:$B$14,2,0)+C2523/1000/60/60/24</f>
        <v>44829.65366452546</v>
      </c>
      <c r="G2523" s="5">
        <f t="shared" si="121"/>
        <v>1.5809861106390599E-2</v>
      </c>
      <c r="H2523">
        <v>155000</v>
      </c>
      <c r="I2523">
        <v>124</v>
      </c>
      <c r="J2523">
        <v>8.3000000000000007</v>
      </c>
      <c r="N2523" t="e">
        <f>IF(M2523&lt;&gt;"",-8.31432*('Fli3d Chicken ESP32 TM'!O2523+273.15)/(9.80665*0.0289644)*LN(M2523/time_fitting!$G$2)+time_fitting!$G$4,NA())</f>
        <v>#N/A</v>
      </c>
      <c r="U2523" t="str">
        <f t="shared" si="120"/>
        <v/>
      </c>
    </row>
    <row r="2524" spans="1:27" x14ac:dyDescent="0.25">
      <c r="A2524" t="s">
        <v>977</v>
      </c>
      <c r="B2524">
        <v>3928</v>
      </c>
      <c r="C2524">
        <f t="shared" si="119"/>
        <v>155884</v>
      </c>
      <c r="D2524" t="s">
        <v>2740</v>
      </c>
      <c r="E2524" s="1">
        <f>VLOOKUP(D2524,time_fitting!$A$1:$B$14,2,0)+C2524/1000/60/60/24</f>
        <v>44829.653674756941</v>
      </c>
      <c r="G2524" s="5">
        <f t="shared" si="121"/>
        <v>1.5820092587091494E-2</v>
      </c>
      <c r="K2524">
        <v>155884</v>
      </c>
      <c r="L2524">
        <v>117</v>
      </c>
      <c r="M2524">
        <v>446.98</v>
      </c>
      <c r="N2524">
        <f>IF(M2524&lt;&gt;"",-8.31432*('Fli3d Chicken ESP32 TM'!O2524+273.15)/(9.80665*0.0289644)*LN(M2524/time_fitting!$G$2)+time_fitting!$G$4,NA())</f>
        <v>6146.7598993287811</v>
      </c>
      <c r="O2524">
        <v>-16.61</v>
      </c>
      <c r="U2524" t="str">
        <f t="shared" si="120"/>
        <v/>
      </c>
    </row>
    <row r="2525" spans="1:27" x14ac:dyDescent="0.25">
      <c r="A2525" t="s">
        <v>977</v>
      </c>
      <c r="B2525">
        <v>3929</v>
      </c>
      <c r="C2525">
        <f t="shared" si="119"/>
        <v>155942</v>
      </c>
      <c r="D2525" t="s">
        <v>2740</v>
      </c>
      <c r="E2525" s="1">
        <f>VLOOKUP(D2525,time_fitting!$A$1:$B$14,2,0)+C2525/1000/60/60/24</f>
        <v>44829.653675428242</v>
      </c>
      <c r="G2525" s="5">
        <f t="shared" si="121"/>
        <v>1.5820763888768852E-2</v>
      </c>
      <c r="N2525" t="e">
        <f>IF(M2525&lt;&gt;"",-8.31432*('Fli3d Chicken ESP32 TM'!O2525+273.15)/(9.80665*0.0289644)*LN(M2525/time_fitting!$G$2)+time_fitting!$G$4,NA())</f>
        <v>#N/A</v>
      </c>
      <c r="P2525">
        <v>155942</v>
      </c>
      <c r="Q2525">
        <v>117</v>
      </c>
      <c r="R2525">
        <v>11.57</v>
      </c>
      <c r="S2525">
        <v>1.33</v>
      </c>
      <c r="T2525">
        <v>-0.6</v>
      </c>
      <c r="U2525">
        <f t="shared" si="120"/>
        <v>11.661637963853964</v>
      </c>
      <c r="V2525">
        <v>101.82</v>
      </c>
      <c r="W2525">
        <v>19.02</v>
      </c>
      <c r="X2525">
        <v>-8.65</v>
      </c>
      <c r="Y2525">
        <v>7</v>
      </c>
      <c r="Z2525">
        <v>9</v>
      </c>
      <c r="AA2525">
        <v>18</v>
      </c>
    </row>
    <row r="2526" spans="1:27" x14ac:dyDescent="0.25">
      <c r="A2526" t="s">
        <v>978</v>
      </c>
      <c r="B2526">
        <v>3931</v>
      </c>
      <c r="C2526">
        <f t="shared" si="119"/>
        <v>160000</v>
      </c>
      <c r="D2526" t="s">
        <v>2740</v>
      </c>
      <c r="E2526" s="1">
        <f>VLOOKUP(D2526,time_fitting!$A$1:$B$14,2,0)+C2526/1000/60/60/24</f>
        <v>44829.653722395837</v>
      </c>
      <c r="G2526" s="5">
        <f t="shared" si="121"/>
        <v>1.5867731483012903E-2</v>
      </c>
      <c r="H2526">
        <v>160000</v>
      </c>
      <c r="I2526">
        <v>129</v>
      </c>
      <c r="J2526">
        <v>8.1999999999999993</v>
      </c>
      <c r="N2526" t="e">
        <f>IF(M2526&lt;&gt;"",-8.31432*('Fli3d Chicken ESP32 TM'!O2526+273.15)/(9.80665*0.0289644)*LN(M2526/time_fitting!$G$2)+time_fitting!$G$4,NA())</f>
        <v>#N/A</v>
      </c>
      <c r="U2526" t="str">
        <f t="shared" si="120"/>
        <v/>
      </c>
    </row>
    <row r="2527" spans="1:27" x14ac:dyDescent="0.25">
      <c r="A2527" t="s">
        <v>978</v>
      </c>
      <c r="B2527">
        <v>3932</v>
      </c>
      <c r="C2527">
        <f t="shared" si="119"/>
        <v>159884</v>
      </c>
      <c r="D2527" t="s">
        <v>2740</v>
      </c>
      <c r="E2527" s="1">
        <f>VLOOKUP(D2527,time_fitting!$A$1:$B$14,2,0)+C2527/1000/60/60/24</f>
        <v>44829.653721053241</v>
      </c>
      <c r="G2527" s="5">
        <f t="shared" si="121"/>
        <v>1.5866388886934146E-2</v>
      </c>
      <c r="K2527">
        <v>159884</v>
      </c>
      <c r="L2527">
        <v>121</v>
      </c>
      <c r="M2527">
        <v>446.49</v>
      </c>
      <c r="N2527">
        <f>IF(M2527&lt;&gt;"",-8.31432*('Fli3d Chicken ESP32 TM'!O2527+273.15)/(9.80665*0.0289644)*LN(M2527/time_fitting!$G$2)+time_fitting!$G$4,NA())</f>
        <v>6144.6112814293983</v>
      </c>
      <c r="O2527">
        <v>-17.05</v>
      </c>
      <c r="U2527" t="str">
        <f t="shared" si="120"/>
        <v/>
      </c>
    </row>
    <row r="2528" spans="1:27" x14ac:dyDescent="0.25">
      <c r="A2528" t="s">
        <v>978</v>
      </c>
      <c r="B2528">
        <v>3933</v>
      </c>
      <c r="C2528">
        <f t="shared" si="119"/>
        <v>159959</v>
      </c>
      <c r="D2528" t="s">
        <v>2740</v>
      </c>
      <c r="E2528" s="1">
        <f>VLOOKUP(D2528,time_fitting!$A$1:$B$14,2,0)+C2528/1000/60/60/24</f>
        <v>44829.653721921299</v>
      </c>
      <c r="G2528" s="5">
        <f t="shared" si="121"/>
        <v>1.5867256945057306E-2</v>
      </c>
      <c r="N2528" t="e">
        <f>IF(M2528&lt;&gt;"",-8.31432*('Fli3d Chicken ESP32 TM'!O2528+273.15)/(9.80665*0.0289644)*LN(M2528/time_fitting!$G$2)+time_fitting!$G$4,NA())</f>
        <v>#N/A</v>
      </c>
      <c r="P2528">
        <v>159959</v>
      </c>
      <c r="Q2528">
        <v>121</v>
      </c>
      <c r="R2528">
        <v>11.03</v>
      </c>
      <c r="S2528">
        <v>1.17</v>
      </c>
      <c r="T2528">
        <v>0.44</v>
      </c>
      <c r="U2528">
        <f t="shared" si="120"/>
        <v>11.100603587192905</v>
      </c>
      <c r="V2528">
        <v>-1.34</v>
      </c>
      <c r="W2528">
        <v>-27.56</v>
      </c>
      <c r="X2528">
        <v>-20.79</v>
      </c>
      <c r="Y2528">
        <v>-9</v>
      </c>
      <c r="Z2528">
        <v>3</v>
      </c>
      <c r="AA2528">
        <v>14</v>
      </c>
    </row>
    <row r="2529" spans="1:27" x14ac:dyDescent="0.25">
      <c r="A2529" t="s">
        <v>979</v>
      </c>
      <c r="B2529">
        <v>3935</v>
      </c>
      <c r="C2529">
        <f t="shared" si="119"/>
        <v>161000</v>
      </c>
      <c r="D2529" t="s">
        <v>2740</v>
      </c>
      <c r="E2529" s="1">
        <f>VLOOKUP(D2529,time_fitting!$A$1:$B$14,2,0)+C2529/1000/60/60/24</f>
        <v>44829.653733969906</v>
      </c>
      <c r="G2529" s="5">
        <f t="shared" si="121"/>
        <v>1.5879305552516598E-2</v>
      </c>
      <c r="H2529">
        <v>161000</v>
      </c>
      <c r="I2529">
        <v>130</v>
      </c>
      <c r="J2529">
        <v>8.1999999999999993</v>
      </c>
      <c r="N2529" t="e">
        <f>IF(M2529&lt;&gt;"",-8.31432*('Fli3d Chicken ESP32 TM'!O2529+273.15)/(9.80665*0.0289644)*LN(M2529/time_fitting!$G$2)+time_fitting!$G$4,NA())</f>
        <v>#N/A</v>
      </c>
      <c r="U2529" t="str">
        <f t="shared" si="120"/>
        <v/>
      </c>
    </row>
    <row r="2530" spans="1:27" x14ac:dyDescent="0.25">
      <c r="A2530" t="s">
        <v>979</v>
      </c>
      <c r="B2530">
        <v>3936</v>
      </c>
      <c r="C2530">
        <f t="shared" si="119"/>
        <v>161884</v>
      </c>
      <c r="D2530" t="s">
        <v>2740</v>
      </c>
      <c r="E2530" s="1">
        <f>VLOOKUP(D2530,time_fitting!$A$1:$B$14,2,0)+C2530/1000/60/60/24</f>
        <v>44829.653744201387</v>
      </c>
      <c r="G2530" s="5">
        <f t="shared" si="121"/>
        <v>1.5889537033217493E-2</v>
      </c>
      <c r="K2530">
        <v>161884</v>
      </c>
      <c r="L2530">
        <v>123</v>
      </c>
      <c r="M2530">
        <v>445.5</v>
      </c>
      <c r="N2530">
        <f>IF(M2530&lt;&gt;"",-8.31432*('Fli3d Chicken ESP32 TM'!O2530+273.15)/(9.80665*0.0289644)*LN(M2530/time_fitting!$G$2)+time_fitting!$G$4,NA())</f>
        <v>6167.4049573438133</v>
      </c>
      <c r="O2530">
        <v>-16.79</v>
      </c>
      <c r="U2530" t="str">
        <f t="shared" si="120"/>
        <v/>
      </c>
    </row>
    <row r="2531" spans="1:27" x14ac:dyDescent="0.25">
      <c r="A2531" t="s">
        <v>979</v>
      </c>
      <c r="B2531">
        <v>3937</v>
      </c>
      <c r="C2531">
        <f t="shared" si="119"/>
        <v>160940</v>
      </c>
      <c r="D2531" t="s">
        <v>2740</v>
      </c>
      <c r="E2531" s="1">
        <f>VLOOKUP(D2531,time_fitting!$A$1:$B$14,2,0)+C2531/1000/60/60/24</f>
        <v>44829.65373327546</v>
      </c>
      <c r="G2531" s="5">
        <f t="shared" si="121"/>
        <v>1.587861110601807E-2</v>
      </c>
      <c r="N2531" t="e">
        <f>IF(M2531&lt;&gt;"",-8.31432*('Fli3d Chicken ESP32 TM'!O2531+273.15)/(9.80665*0.0289644)*LN(M2531/time_fitting!$G$2)+time_fitting!$G$4,NA())</f>
        <v>#N/A</v>
      </c>
      <c r="P2531">
        <v>160940</v>
      </c>
      <c r="Q2531">
        <v>122</v>
      </c>
      <c r="R2531">
        <v>8.9499999999999993</v>
      </c>
      <c r="S2531">
        <v>1.2</v>
      </c>
      <c r="T2531">
        <v>-0.14000000000000001</v>
      </c>
      <c r="U2531">
        <f t="shared" si="120"/>
        <v>9.0311737886057752</v>
      </c>
      <c r="V2531">
        <v>0.24</v>
      </c>
      <c r="W2531">
        <v>-19.63</v>
      </c>
      <c r="X2531">
        <v>7.92</v>
      </c>
      <c r="Y2531">
        <v>-9</v>
      </c>
      <c r="Z2531">
        <v>3</v>
      </c>
      <c r="AA2531">
        <v>15</v>
      </c>
    </row>
    <row r="2532" spans="1:27" x14ac:dyDescent="0.25">
      <c r="A2532" t="s">
        <v>980</v>
      </c>
      <c r="B2532">
        <v>3939</v>
      </c>
      <c r="C2532">
        <f t="shared" si="119"/>
        <v>163000</v>
      </c>
      <c r="D2532" t="s">
        <v>2740</v>
      </c>
      <c r="E2532" s="1">
        <f>VLOOKUP(D2532,time_fitting!$A$1:$B$14,2,0)+C2532/1000/60/60/24</f>
        <v>44829.653757118052</v>
      </c>
      <c r="G2532" s="5">
        <f t="shared" si="121"/>
        <v>1.5902453698799945E-2</v>
      </c>
      <c r="H2532">
        <v>163000</v>
      </c>
      <c r="I2532">
        <v>132</v>
      </c>
      <c r="J2532">
        <v>8.1</v>
      </c>
      <c r="N2532" t="e">
        <f>IF(M2532&lt;&gt;"",-8.31432*('Fli3d Chicken ESP32 TM'!O2532+273.15)/(9.80665*0.0289644)*LN(M2532/time_fitting!$G$2)+time_fitting!$G$4,NA())</f>
        <v>#N/A</v>
      </c>
      <c r="U2532" t="str">
        <f t="shared" si="120"/>
        <v/>
      </c>
    </row>
    <row r="2533" spans="1:27" x14ac:dyDescent="0.25">
      <c r="A2533" t="s">
        <v>980</v>
      </c>
      <c r="B2533">
        <v>3940</v>
      </c>
      <c r="C2533">
        <f t="shared" si="119"/>
        <v>163884</v>
      </c>
      <c r="D2533" t="s">
        <v>2740</v>
      </c>
      <c r="E2533" s="1">
        <f>VLOOKUP(D2533,time_fitting!$A$1:$B$14,2,0)+C2533/1000/60/60/24</f>
        <v>44829.653767349533</v>
      </c>
      <c r="G2533" s="5">
        <f t="shared" si="121"/>
        <v>1.5912685179500841E-2</v>
      </c>
      <c r="K2533">
        <v>163884</v>
      </c>
      <c r="L2533">
        <v>125</v>
      </c>
      <c r="M2533">
        <v>445.43</v>
      </c>
      <c r="N2533">
        <f>IF(M2533&lt;&gt;"",-8.31432*('Fli3d Chicken ESP32 TM'!O2533+273.15)/(9.80665*0.0289644)*LN(M2533/time_fitting!$G$2)+time_fitting!$G$4,NA())</f>
        <v>6159.1152797188834</v>
      </c>
      <c r="O2533">
        <v>-17.190000000000001</v>
      </c>
      <c r="U2533" t="str">
        <f t="shared" si="120"/>
        <v/>
      </c>
    </row>
    <row r="2534" spans="1:27" x14ac:dyDescent="0.25">
      <c r="A2534" t="s">
        <v>980</v>
      </c>
      <c r="B2534">
        <v>3941</v>
      </c>
      <c r="C2534">
        <f t="shared" si="119"/>
        <v>163950</v>
      </c>
      <c r="D2534" t="s">
        <v>2740</v>
      </c>
      <c r="E2534" s="1">
        <f>VLOOKUP(D2534,time_fitting!$A$1:$B$14,2,0)+C2534/1000/60/60/24</f>
        <v>44829.653768113429</v>
      </c>
      <c r="G2534" s="5">
        <f t="shared" si="121"/>
        <v>1.5913449075014796E-2</v>
      </c>
      <c r="N2534" t="e">
        <f>IF(M2534&lt;&gt;"",-8.31432*('Fli3d Chicken ESP32 TM'!O2534+273.15)/(9.80665*0.0289644)*LN(M2534/time_fitting!$G$2)+time_fitting!$G$4,NA())</f>
        <v>#N/A</v>
      </c>
      <c r="P2534">
        <v>163950</v>
      </c>
      <c r="Q2534">
        <v>125</v>
      </c>
      <c r="R2534">
        <v>9.64</v>
      </c>
      <c r="S2534">
        <v>1.17</v>
      </c>
      <c r="T2534">
        <v>-0.06</v>
      </c>
      <c r="U2534">
        <f t="shared" si="120"/>
        <v>9.7109268352716995</v>
      </c>
      <c r="V2534">
        <v>88.71</v>
      </c>
      <c r="W2534">
        <v>-10.79</v>
      </c>
      <c r="X2534">
        <v>25.79</v>
      </c>
      <c r="Y2534">
        <v>1</v>
      </c>
      <c r="Z2534">
        <v>-1</v>
      </c>
      <c r="AA2534">
        <v>16</v>
      </c>
    </row>
    <row r="2535" spans="1:27" x14ac:dyDescent="0.25">
      <c r="A2535" t="s">
        <v>981</v>
      </c>
      <c r="B2535">
        <v>3943</v>
      </c>
      <c r="C2535">
        <f t="shared" si="119"/>
        <v>165000</v>
      </c>
      <c r="D2535" t="s">
        <v>2740</v>
      </c>
      <c r="E2535" s="1">
        <f>VLOOKUP(D2535,time_fitting!$A$1:$B$14,2,0)+C2535/1000/60/60/24</f>
        <v>44829.653780266206</v>
      </c>
      <c r="G2535" s="5">
        <f t="shared" si="121"/>
        <v>1.592560185235925E-2</v>
      </c>
      <c r="H2535">
        <v>165000</v>
      </c>
      <c r="I2535">
        <v>134</v>
      </c>
      <c r="J2535">
        <v>8.1</v>
      </c>
      <c r="N2535" t="e">
        <f>IF(M2535&lt;&gt;"",-8.31432*('Fli3d Chicken ESP32 TM'!O2535+273.15)/(9.80665*0.0289644)*LN(M2535/time_fitting!$G$2)+time_fitting!$G$4,NA())</f>
        <v>#N/A</v>
      </c>
      <c r="U2535" t="str">
        <f t="shared" si="120"/>
        <v/>
      </c>
    </row>
    <row r="2536" spans="1:27" x14ac:dyDescent="0.25">
      <c r="A2536" t="s">
        <v>981</v>
      </c>
      <c r="B2536">
        <v>3944</v>
      </c>
      <c r="C2536">
        <f t="shared" si="119"/>
        <v>165884</v>
      </c>
      <c r="D2536" t="s">
        <v>2740</v>
      </c>
      <c r="E2536" s="1">
        <f>VLOOKUP(D2536,time_fitting!$A$1:$B$14,2,0)+C2536/1000/60/60/24</f>
        <v>44829.653790497687</v>
      </c>
      <c r="G2536" s="5">
        <f t="shared" si="121"/>
        <v>1.5935833333060145E-2</v>
      </c>
      <c r="K2536">
        <v>165884</v>
      </c>
      <c r="L2536">
        <v>127</v>
      </c>
      <c r="M2536">
        <v>444.68</v>
      </c>
      <c r="N2536">
        <f>IF(M2536&lt;&gt;"",-8.31432*('Fli3d Chicken ESP32 TM'!O2536+273.15)/(9.80665*0.0289644)*LN(M2536/time_fitting!$G$2)+time_fitting!$G$4,NA())</f>
        <v>6176.4854385910312</v>
      </c>
      <c r="O2536">
        <v>-16.989999999999998</v>
      </c>
      <c r="U2536" t="str">
        <f t="shared" si="120"/>
        <v/>
      </c>
    </row>
    <row r="2537" spans="1:27" x14ac:dyDescent="0.25">
      <c r="A2537" t="s">
        <v>981</v>
      </c>
      <c r="B2537">
        <v>3945</v>
      </c>
      <c r="C2537">
        <f t="shared" si="119"/>
        <v>164958</v>
      </c>
      <c r="D2537" t="s">
        <v>2740</v>
      </c>
      <c r="E2537" s="1">
        <f>VLOOKUP(D2537,time_fitting!$A$1:$B$14,2,0)+C2537/1000/60/60/24</f>
        <v>44829.653779780092</v>
      </c>
      <c r="G2537" s="5">
        <f t="shared" si="121"/>
        <v>1.5925115738355089E-2</v>
      </c>
      <c r="N2537" t="e">
        <f>IF(M2537&lt;&gt;"",-8.31432*('Fli3d Chicken ESP32 TM'!O2537+273.15)/(9.80665*0.0289644)*LN(M2537/time_fitting!$G$2)+time_fitting!$G$4,NA())</f>
        <v>#N/A</v>
      </c>
      <c r="P2537">
        <v>164958</v>
      </c>
      <c r="Q2537">
        <v>126</v>
      </c>
      <c r="R2537">
        <v>13.1</v>
      </c>
      <c r="S2537">
        <v>0.91</v>
      </c>
      <c r="T2537">
        <v>-0.1</v>
      </c>
      <c r="U2537">
        <f t="shared" si="120"/>
        <v>13.131949588693979</v>
      </c>
      <c r="V2537">
        <v>50.48</v>
      </c>
      <c r="W2537">
        <v>-1.03</v>
      </c>
      <c r="X2537">
        <v>-29.26</v>
      </c>
      <c r="Y2537">
        <v>1</v>
      </c>
      <c r="Z2537">
        <v>-2</v>
      </c>
      <c r="AA2537">
        <v>16</v>
      </c>
    </row>
    <row r="2538" spans="1:27" x14ac:dyDescent="0.25">
      <c r="A2538" t="s">
        <v>982</v>
      </c>
      <c r="B2538">
        <v>3947</v>
      </c>
      <c r="C2538">
        <f t="shared" si="119"/>
        <v>167000</v>
      </c>
      <c r="D2538" t="s">
        <v>2740</v>
      </c>
      <c r="E2538" s="1">
        <f>VLOOKUP(D2538,time_fitting!$A$1:$B$14,2,0)+C2538/1000/60/60/24</f>
        <v>44829.653803414352</v>
      </c>
      <c r="G2538" s="5">
        <f t="shared" si="121"/>
        <v>1.5948749998642597E-2</v>
      </c>
      <c r="H2538">
        <v>167000</v>
      </c>
      <c r="I2538">
        <v>136</v>
      </c>
      <c r="J2538">
        <v>8.1</v>
      </c>
      <c r="N2538" t="e">
        <f>IF(M2538&lt;&gt;"",-8.31432*('Fli3d Chicken ESP32 TM'!O2538+273.15)/(9.80665*0.0289644)*LN(M2538/time_fitting!$G$2)+time_fitting!$G$4,NA())</f>
        <v>#N/A</v>
      </c>
      <c r="U2538" t="str">
        <f t="shared" si="120"/>
        <v/>
      </c>
    </row>
    <row r="2539" spans="1:27" x14ac:dyDescent="0.25">
      <c r="A2539" t="s">
        <v>982</v>
      </c>
      <c r="B2539">
        <v>3948</v>
      </c>
      <c r="C2539">
        <f t="shared" si="119"/>
        <v>167884</v>
      </c>
      <c r="D2539" t="s">
        <v>2740</v>
      </c>
      <c r="E2539" s="1">
        <f>VLOOKUP(D2539,time_fitting!$A$1:$B$14,2,0)+C2539/1000/60/60/24</f>
        <v>44829.653813645833</v>
      </c>
      <c r="G2539" s="5">
        <f t="shared" si="121"/>
        <v>1.5958981479343493E-2</v>
      </c>
      <c r="K2539">
        <v>167884</v>
      </c>
      <c r="L2539">
        <v>129</v>
      </c>
      <c r="M2539">
        <v>444.41</v>
      </c>
      <c r="N2539">
        <f>IF(M2539&lt;&gt;"",-8.31432*('Fli3d Chicken ESP32 TM'!O2539+273.15)/(9.80665*0.0289644)*LN(M2539/time_fitting!$G$2)+time_fitting!$G$4,NA())</f>
        <v>6171.3064393232407</v>
      </c>
      <c r="O2539">
        <v>-17.399999999999999</v>
      </c>
      <c r="U2539" t="str">
        <f t="shared" si="120"/>
        <v/>
      </c>
    </row>
    <row r="2540" spans="1:27" x14ac:dyDescent="0.25">
      <c r="A2540" t="s">
        <v>982</v>
      </c>
      <c r="B2540">
        <v>3949</v>
      </c>
      <c r="C2540">
        <f t="shared" si="119"/>
        <v>166886</v>
      </c>
      <c r="D2540" t="s">
        <v>2740</v>
      </c>
      <c r="E2540" s="1">
        <f>VLOOKUP(D2540,time_fitting!$A$1:$B$14,2,0)+C2540/1000/60/60/24</f>
        <v>44829.653802094908</v>
      </c>
      <c r="G2540" s="5">
        <f t="shared" si="121"/>
        <v>1.5947430554660968E-2</v>
      </c>
      <c r="N2540" t="e">
        <f>IF(M2540&lt;&gt;"",-8.31432*('Fli3d Chicken ESP32 TM'!O2540+273.15)/(9.80665*0.0289644)*LN(M2540/time_fitting!$G$2)+time_fitting!$G$4,NA())</f>
        <v>#N/A</v>
      </c>
      <c r="P2540">
        <v>166886</v>
      </c>
      <c r="Q2540">
        <v>128</v>
      </c>
      <c r="R2540">
        <v>10.37</v>
      </c>
      <c r="S2540">
        <v>1.4</v>
      </c>
      <c r="T2540">
        <v>-0.49</v>
      </c>
      <c r="U2540">
        <f t="shared" si="120"/>
        <v>10.475542945356102</v>
      </c>
      <c r="V2540">
        <v>85.73</v>
      </c>
      <c r="W2540">
        <v>8.2899999999999991</v>
      </c>
      <c r="X2540">
        <v>6.64</v>
      </c>
      <c r="Y2540">
        <v>4</v>
      </c>
      <c r="Z2540">
        <v>13</v>
      </c>
      <c r="AA2540">
        <v>16</v>
      </c>
    </row>
    <row r="2541" spans="1:27" x14ac:dyDescent="0.25">
      <c r="A2541" t="s">
        <v>983</v>
      </c>
      <c r="B2541">
        <v>3951</v>
      </c>
      <c r="C2541">
        <f t="shared" si="119"/>
        <v>169000</v>
      </c>
      <c r="D2541" t="s">
        <v>2740</v>
      </c>
      <c r="E2541" s="1">
        <f>VLOOKUP(D2541,time_fitting!$A$1:$B$14,2,0)+C2541/1000/60/60/24</f>
        <v>44829.653826562499</v>
      </c>
      <c r="G2541" s="5">
        <f t="shared" si="121"/>
        <v>1.5971898144925945E-2</v>
      </c>
      <c r="H2541">
        <v>169000</v>
      </c>
      <c r="I2541">
        <v>138</v>
      </c>
      <c r="J2541">
        <v>8.1</v>
      </c>
      <c r="N2541" t="e">
        <f>IF(M2541&lt;&gt;"",-8.31432*('Fli3d Chicken ESP32 TM'!O2541+273.15)/(9.80665*0.0289644)*LN(M2541/time_fitting!$G$2)+time_fitting!$G$4,NA())</f>
        <v>#N/A</v>
      </c>
      <c r="U2541" t="str">
        <f t="shared" si="120"/>
        <v/>
      </c>
    </row>
    <row r="2542" spans="1:27" x14ac:dyDescent="0.25">
      <c r="A2542" t="s">
        <v>983</v>
      </c>
      <c r="B2542">
        <v>3952</v>
      </c>
      <c r="C2542">
        <f t="shared" si="119"/>
        <v>169884</v>
      </c>
      <c r="D2542" t="s">
        <v>2740</v>
      </c>
      <c r="E2542" s="1">
        <f>VLOOKUP(D2542,time_fitting!$A$1:$B$14,2,0)+C2542/1000/60/60/24</f>
        <v>44829.653836793979</v>
      </c>
      <c r="G2542" s="5">
        <f t="shared" si="121"/>
        <v>1.598212962562684E-2</v>
      </c>
      <c r="K2542">
        <v>169884</v>
      </c>
      <c r="L2542">
        <v>131</v>
      </c>
      <c r="M2542">
        <v>443.67</v>
      </c>
      <c r="N2542">
        <f>IF(M2542&lt;&gt;"",-8.31432*('Fli3d Chicken ESP32 TM'!O2542+273.15)/(9.80665*0.0289644)*LN(M2542/time_fitting!$G$2)+time_fitting!$G$4,NA())</f>
        <v>6188.5397968289444</v>
      </c>
      <c r="O2542">
        <v>-17.2</v>
      </c>
      <c r="U2542" t="str">
        <f t="shared" si="120"/>
        <v/>
      </c>
    </row>
    <row r="2543" spans="1:27" x14ac:dyDescent="0.25">
      <c r="A2543" t="s">
        <v>983</v>
      </c>
      <c r="B2543">
        <v>3953</v>
      </c>
      <c r="C2543">
        <f t="shared" si="119"/>
        <v>168928</v>
      </c>
      <c r="D2543" t="s">
        <v>2740</v>
      </c>
      <c r="E2543" s="1">
        <f>VLOOKUP(D2543,time_fitting!$A$1:$B$14,2,0)+C2543/1000/60/60/24</f>
        <v>44829.653825729169</v>
      </c>
      <c r="G2543" s="5">
        <f t="shared" si="121"/>
        <v>1.5971064814948477E-2</v>
      </c>
      <c r="N2543" t="e">
        <f>IF(M2543&lt;&gt;"",-8.31432*('Fli3d Chicken ESP32 TM'!O2543+273.15)/(9.80665*0.0289644)*LN(M2543/time_fitting!$G$2)+time_fitting!$G$4,NA())</f>
        <v>#N/A</v>
      </c>
      <c r="P2543">
        <v>168928</v>
      </c>
      <c r="Q2543">
        <v>130</v>
      </c>
      <c r="R2543">
        <v>9.69</v>
      </c>
      <c r="S2543">
        <v>1.5</v>
      </c>
      <c r="T2543">
        <v>0.1</v>
      </c>
      <c r="U2543">
        <f t="shared" si="120"/>
        <v>9.805921680290945</v>
      </c>
      <c r="V2543">
        <v>-58.35</v>
      </c>
      <c r="W2543">
        <v>-22.25</v>
      </c>
      <c r="X2543">
        <v>2.0099999999999998</v>
      </c>
      <c r="Y2543">
        <v>6</v>
      </c>
      <c r="Z2543">
        <v>13</v>
      </c>
      <c r="AA2543">
        <v>17</v>
      </c>
    </row>
    <row r="2544" spans="1:27" x14ac:dyDescent="0.25">
      <c r="A2544" t="s">
        <v>984</v>
      </c>
      <c r="B2544">
        <v>3955</v>
      </c>
      <c r="C2544">
        <f t="shared" si="119"/>
        <v>171000</v>
      </c>
      <c r="D2544" t="s">
        <v>2740</v>
      </c>
      <c r="E2544" s="1">
        <f>VLOOKUP(D2544,time_fitting!$A$1:$B$14,2,0)+C2544/1000/60/60/24</f>
        <v>44829.653849710645</v>
      </c>
      <c r="G2544" s="5">
        <f t="shared" si="121"/>
        <v>1.5995046291209292E-2</v>
      </c>
      <c r="H2544">
        <v>171000</v>
      </c>
      <c r="I2544">
        <v>140</v>
      </c>
      <c r="J2544">
        <v>8</v>
      </c>
      <c r="N2544" t="e">
        <f>IF(M2544&lt;&gt;"",-8.31432*('Fli3d Chicken ESP32 TM'!O2544+273.15)/(9.80665*0.0289644)*LN(M2544/time_fitting!$G$2)+time_fitting!$G$4,NA())</f>
        <v>#N/A</v>
      </c>
      <c r="U2544" t="str">
        <f t="shared" si="120"/>
        <v/>
      </c>
    </row>
    <row r="2545" spans="1:27" x14ac:dyDescent="0.25">
      <c r="A2545" t="s">
        <v>984</v>
      </c>
      <c r="B2545">
        <v>3956</v>
      </c>
      <c r="C2545">
        <f t="shared" si="119"/>
        <v>171884</v>
      </c>
      <c r="D2545" t="s">
        <v>2740</v>
      </c>
      <c r="E2545" s="1">
        <f>VLOOKUP(D2545,time_fitting!$A$1:$B$14,2,0)+C2545/1000/60/60/24</f>
        <v>44829.653859942133</v>
      </c>
      <c r="G2545" s="5">
        <f t="shared" si="121"/>
        <v>1.6005277779186144E-2</v>
      </c>
      <c r="K2545">
        <v>171884</v>
      </c>
      <c r="L2545">
        <v>133</v>
      </c>
      <c r="M2545">
        <v>442.49</v>
      </c>
      <c r="N2545">
        <f>IF(M2545&lt;&gt;"",-8.31432*('Fli3d Chicken ESP32 TM'!O2545+273.15)/(9.80665*0.0289644)*LN(M2545/time_fitting!$G$2)+time_fitting!$G$4,NA())</f>
        <v>6197.9912497099058</v>
      </c>
      <c r="O2545">
        <v>-17.64</v>
      </c>
      <c r="U2545" t="str">
        <f t="shared" si="120"/>
        <v/>
      </c>
    </row>
    <row r="2546" spans="1:27" x14ac:dyDescent="0.25">
      <c r="A2546" t="s">
        <v>984</v>
      </c>
      <c r="B2546">
        <v>3957</v>
      </c>
      <c r="C2546">
        <f t="shared" si="119"/>
        <v>170944</v>
      </c>
      <c r="D2546" t="s">
        <v>2740</v>
      </c>
      <c r="E2546" s="1">
        <f>VLOOKUP(D2546,time_fitting!$A$1:$B$14,2,0)+C2546/1000/60/60/24</f>
        <v>44829.653849062503</v>
      </c>
      <c r="G2546" s="5">
        <f t="shared" si="121"/>
        <v>1.599439814890502E-2</v>
      </c>
      <c r="N2546" t="e">
        <f>IF(M2546&lt;&gt;"",-8.31432*('Fli3d Chicken ESP32 TM'!O2546+273.15)/(9.80665*0.0289644)*LN(M2546/time_fitting!$G$2)+time_fitting!$G$4,NA())</f>
        <v>#N/A</v>
      </c>
      <c r="P2546">
        <v>170944</v>
      </c>
      <c r="Q2546">
        <v>132</v>
      </c>
      <c r="R2546">
        <v>11.84</v>
      </c>
      <c r="S2546">
        <v>1.1599999999999999</v>
      </c>
      <c r="T2546">
        <v>1.48</v>
      </c>
      <c r="U2546">
        <f t="shared" si="120"/>
        <v>11.988394387906997</v>
      </c>
      <c r="V2546">
        <v>101.58</v>
      </c>
      <c r="W2546">
        <v>-35.909999999999997</v>
      </c>
      <c r="X2546">
        <v>-20.18</v>
      </c>
      <c r="Y2546">
        <v>-8</v>
      </c>
      <c r="Z2546">
        <v>6</v>
      </c>
      <c r="AA2546">
        <v>15</v>
      </c>
    </row>
    <row r="2547" spans="1:27" x14ac:dyDescent="0.25">
      <c r="A2547" t="s">
        <v>985</v>
      </c>
      <c r="B2547">
        <v>3959</v>
      </c>
      <c r="C2547">
        <f t="shared" si="119"/>
        <v>173000</v>
      </c>
      <c r="D2547" t="s">
        <v>2740</v>
      </c>
      <c r="E2547" s="1">
        <f>VLOOKUP(D2547,time_fitting!$A$1:$B$14,2,0)+C2547/1000/60/60/24</f>
        <v>44829.653872858798</v>
      </c>
      <c r="G2547" s="5">
        <f t="shared" si="121"/>
        <v>1.6018194444768596E-2</v>
      </c>
      <c r="H2547">
        <v>173000</v>
      </c>
      <c r="I2547">
        <v>142</v>
      </c>
      <c r="J2547">
        <v>8</v>
      </c>
      <c r="N2547" t="e">
        <f>IF(M2547&lt;&gt;"",-8.31432*('Fli3d Chicken ESP32 TM'!O2547+273.15)/(9.80665*0.0289644)*LN(M2547/time_fitting!$G$2)+time_fitting!$G$4,NA())</f>
        <v>#N/A</v>
      </c>
      <c r="U2547" t="str">
        <f t="shared" si="120"/>
        <v/>
      </c>
    </row>
    <row r="2548" spans="1:27" x14ac:dyDescent="0.25">
      <c r="A2548" t="s">
        <v>985</v>
      </c>
      <c r="B2548">
        <v>3960</v>
      </c>
      <c r="C2548">
        <f t="shared" si="119"/>
        <v>173884</v>
      </c>
      <c r="D2548" t="s">
        <v>2740</v>
      </c>
      <c r="E2548" s="1">
        <f>VLOOKUP(D2548,time_fitting!$A$1:$B$14,2,0)+C2548/1000/60/60/24</f>
        <v>44829.653883090279</v>
      </c>
      <c r="G2548" s="5">
        <f t="shared" si="121"/>
        <v>1.6028425925469492E-2</v>
      </c>
      <c r="K2548">
        <v>173884</v>
      </c>
      <c r="L2548">
        <v>135</v>
      </c>
      <c r="M2548">
        <v>441.7</v>
      </c>
      <c r="N2548">
        <f>IF(M2548&lt;&gt;"",-8.31432*('Fli3d Chicken ESP32 TM'!O2548+273.15)/(9.80665*0.0289644)*LN(M2548/time_fitting!$G$2)+time_fitting!$G$4,NA())</f>
        <v>6204.8980738804385</v>
      </c>
      <c r="O2548">
        <v>-17.91</v>
      </c>
      <c r="U2548" t="str">
        <f t="shared" si="120"/>
        <v/>
      </c>
    </row>
    <row r="2549" spans="1:27" x14ac:dyDescent="0.25">
      <c r="A2549" t="s">
        <v>985</v>
      </c>
      <c r="B2549">
        <v>3961</v>
      </c>
      <c r="C2549">
        <f t="shared" si="119"/>
        <v>172953</v>
      </c>
      <c r="D2549" t="s">
        <v>2740</v>
      </c>
      <c r="E2549" s="1">
        <f>VLOOKUP(D2549,time_fitting!$A$1:$B$14,2,0)+C2549/1000/60/60/24</f>
        <v>44829.653872314811</v>
      </c>
      <c r="G2549" s="5">
        <f t="shared" si="121"/>
        <v>1.6017650457797572E-2</v>
      </c>
      <c r="N2549" t="e">
        <f>IF(M2549&lt;&gt;"",-8.31432*('Fli3d Chicken ESP32 TM'!O2549+273.15)/(9.80665*0.0289644)*LN(M2549/time_fitting!$G$2)+time_fitting!$G$4,NA())</f>
        <v>#N/A</v>
      </c>
      <c r="P2549">
        <v>172953</v>
      </c>
      <c r="Q2549">
        <v>134</v>
      </c>
      <c r="R2549">
        <v>11.5</v>
      </c>
      <c r="S2549">
        <v>1.36</v>
      </c>
      <c r="T2549">
        <v>-0.7</v>
      </c>
      <c r="U2549">
        <f t="shared" si="120"/>
        <v>11.601275791911855</v>
      </c>
      <c r="V2549">
        <v>-9.6300000000000008</v>
      </c>
      <c r="W2549">
        <v>-1.82</v>
      </c>
      <c r="X2549">
        <v>-25.97</v>
      </c>
      <c r="Y2549">
        <v>7</v>
      </c>
      <c r="Z2549">
        <v>9</v>
      </c>
      <c r="AA2549">
        <v>18</v>
      </c>
    </row>
    <row r="2550" spans="1:27" x14ac:dyDescent="0.25">
      <c r="A2550" t="s">
        <v>986</v>
      </c>
      <c r="B2550">
        <v>3963</v>
      </c>
      <c r="C2550">
        <f t="shared" si="119"/>
        <v>178000</v>
      </c>
      <c r="D2550" t="s">
        <v>2740</v>
      </c>
      <c r="E2550" s="1">
        <f>VLOOKUP(D2550,time_fitting!$A$1:$B$14,2,0)+C2550/1000/60/60/24</f>
        <v>44829.653930729168</v>
      </c>
      <c r="G2550" s="5">
        <f t="shared" si="121"/>
        <v>1.6076064814114943E-2</v>
      </c>
      <c r="H2550">
        <v>178000</v>
      </c>
      <c r="I2550">
        <v>147</v>
      </c>
      <c r="J2550">
        <v>7.9</v>
      </c>
      <c r="N2550" t="e">
        <f>IF(M2550&lt;&gt;"",-8.31432*('Fli3d Chicken ESP32 TM'!O2550+273.15)/(9.80665*0.0289644)*LN(M2550/time_fitting!$G$2)+time_fitting!$G$4,NA())</f>
        <v>#N/A</v>
      </c>
      <c r="U2550" t="str">
        <f t="shared" si="120"/>
        <v/>
      </c>
    </row>
    <row r="2551" spans="1:27" x14ac:dyDescent="0.25">
      <c r="A2551" t="s">
        <v>986</v>
      </c>
      <c r="B2551">
        <v>3964</v>
      </c>
      <c r="C2551">
        <f t="shared" si="119"/>
        <v>177884</v>
      </c>
      <c r="D2551" t="s">
        <v>2740</v>
      </c>
      <c r="E2551" s="1">
        <f>VLOOKUP(D2551,time_fitting!$A$1:$B$14,2,0)+C2551/1000/60/60/24</f>
        <v>44829.653929386572</v>
      </c>
      <c r="G2551" s="5">
        <f t="shared" si="121"/>
        <v>1.6074722218036186E-2</v>
      </c>
      <c r="K2551">
        <v>177884</v>
      </c>
      <c r="L2551">
        <v>139</v>
      </c>
      <c r="M2551">
        <v>440.47</v>
      </c>
      <c r="N2551">
        <f>IF(M2551&lt;&gt;"",-8.31432*('Fli3d Chicken ESP32 TM'!O2551+273.15)/(9.80665*0.0289644)*LN(M2551/time_fitting!$G$2)+time_fitting!$G$4,NA())</f>
        <v>6228.6120945161383</v>
      </c>
      <c r="O2551">
        <v>-17.79</v>
      </c>
      <c r="U2551" t="str">
        <f t="shared" si="120"/>
        <v/>
      </c>
    </row>
    <row r="2552" spans="1:27" x14ac:dyDescent="0.25">
      <c r="A2552" t="s">
        <v>986</v>
      </c>
      <c r="B2552">
        <v>3965</v>
      </c>
      <c r="C2552">
        <f t="shared" si="119"/>
        <v>177947</v>
      </c>
      <c r="D2552" t="s">
        <v>2740</v>
      </c>
      <c r="E2552" s="1">
        <f>VLOOKUP(D2552,time_fitting!$A$1:$B$14,2,0)+C2552/1000/60/60/24</f>
        <v>44829.653930115739</v>
      </c>
      <c r="G2552" s="5">
        <f t="shared" si="121"/>
        <v>1.6075451385404449E-2</v>
      </c>
      <c r="N2552" t="e">
        <f>IF(M2552&lt;&gt;"",-8.31432*('Fli3d Chicken ESP32 TM'!O2552+273.15)/(9.80665*0.0289644)*LN(M2552/time_fitting!$G$2)+time_fitting!$G$4,NA())</f>
        <v>#N/A</v>
      </c>
      <c r="P2552">
        <v>177947</v>
      </c>
      <c r="Q2552">
        <v>139</v>
      </c>
      <c r="R2552">
        <v>12.19</v>
      </c>
      <c r="S2552">
        <v>1.74</v>
      </c>
      <c r="T2552">
        <v>0.46</v>
      </c>
      <c r="U2552">
        <f t="shared" si="120"/>
        <v>12.322146728553429</v>
      </c>
      <c r="V2552">
        <v>-6.4</v>
      </c>
      <c r="W2552">
        <v>-30</v>
      </c>
      <c r="X2552">
        <v>-10.18</v>
      </c>
      <c r="Y2552">
        <v>6</v>
      </c>
      <c r="Z2552">
        <v>13</v>
      </c>
      <c r="AA2552">
        <v>17</v>
      </c>
    </row>
    <row r="2553" spans="1:27" x14ac:dyDescent="0.25">
      <c r="A2553" t="s">
        <v>987</v>
      </c>
      <c r="B2553">
        <v>3967</v>
      </c>
      <c r="C2553">
        <f t="shared" si="119"/>
        <v>180000</v>
      </c>
      <c r="D2553" t="s">
        <v>2740</v>
      </c>
      <c r="E2553" s="1">
        <f>VLOOKUP(D2553,time_fitting!$A$1:$B$14,2,0)+C2553/1000/60/60/24</f>
        <v>44829.653953877314</v>
      </c>
      <c r="G2553" s="5">
        <f t="shared" si="121"/>
        <v>1.609921296039829E-2</v>
      </c>
      <c r="H2553">
        <v>180000</v>
      </c>
      <c r="I2553">
        <v>149</v>
      </c>
      <c r="J2553">
        <v>7.9</v>
      </c>
      <c r="N2553" t="e">
        <f>IF(M2553&lt;&gt;"",-8.31432*('Fli3d Chicken ESP32 TM'!O2553+273.15)/(9.80665*0.0289644)*LN(M2553/time_fitting!$G$2)+time_fitting!$G$4,NA())</f>
        <v>#N/A</v>
      </c>
      <c r="U2553" t="str">
        <f t="shared" si="120"/>
        <v/>
      </c>
    </row>
    <row r="2554" spans="1:27" x14ac:dyDescent="0.25">
      <c r="A2554" t="s">
        <v>987</v>
      </c>
      <c r="B2554">
        <v>3968</v>
      </c>
      <c r="C2554">
        <f t="shared" si="119"/>
        <v>180884</v>
      </c>
      <c r="D2554" t="s">
        <v>2740</v>
      </c>
      <c r="E2554" s="1">
        <f>VLOOKUP(D2554,time_fitting!$A$1:$B$14,2,0)+C2554/1000/60/60/24</f>
        <v>44829.653964108795</v>
      </c>
      <c r="G2554" s="5">
        <f t="shared" si="121"/>
        <v>1.6109444441099185E-2</v>
      </c>
      <c r="K2554">
        <v>180884</v>
      </c>
      <c r="L2554">
        <v>142</v>
      </c>
      <c r="M2554">
        <v>440.12</v>
      </c>
      <c r="N2554">
        <f>IF(M2554&lt;&gt;"",-8.31432*('Fli3d Chicken ESP32 TM'!O2554+273.15)/(9.80665*0.0289644)*LN(M2554/time_fitting!$G$2)+time_fitting!$G$4,NA())</f>
        <v>6232.8722826467956</v>
      </c>
      <c r="O2554">
        <v>-17.86</v>
      </c>
      <c r="U2554" t="str">
        <f t="shared" si="120"/>
        <v/>
      </c>
    </row>
    <row r="2555" spans="1:27" x14ac:dyDescent="0.25">
      <c r="A2555" t="s">
        <v>987</v>
      </c>
      <c r="B2555">
        <v>3969</v>
      </c>
      <c r="C2555">
        <f t="shared" si="119"/>
        <v>179957</v>
      </c>
      <c r="D2555" t="s">
        <v>2740</v>
      </c>
      <c r="E2555" s="1">
        <f>VLOOKUP(D2555,time_fitting!$A$1:$B$14,2,0)+C2555/1000/60/60/24</f>
        <v>44829.653953379631</v>
      </c>
      <c r="G2555" s="5">
        <f t="shared" si="121"/>
        <v>1.6098715277621523E-2</v>
      </c>
      <c r="N2555" t="e">
        <f>IF(M2555&lt;&gt;"",-8.31432*('Fli3d Chicken ESP32 TM'!O2555+273.15)/(9.80665*0.0289644)*LN(M2555/time_fitting!$G$2)+time_fitting!$G$4,NA())</f>
        <v>#N/A</v>
      </c>
      <c r="P2555">
        <v>179957</v>
      </c>
      <c r="Q2555">
        <v>141</v>
      </c>
      <c r="R2555">
        <v>10.99</v>
      </c>
      <c r="S2555">
        <v>1.38</v>
      </c>
      <c r="T2555">
        <v>0.24</v>
      </c>
      <c r="U2555">
        <f t="shared" si="120"/>
        <v>11.078903375334582</v>
      </c>
      <c r="V2555">
        <v>-95.6</v>
      </c>
      <c r="W2555">
        <v>-39.39</v>
      </c>
      <c r="X2555">
        <v>23.78</v>
      </c>
      <c r="Y2555">
        <v>-1</v>
      </c>
      <c r="Z2555">
        <v>0</v>
      </c>
      <c r="AA2555">
        <v>16</v>
      </c>
    </row>
    <row r="2556" spans="1:27" x14ac:dyDescent="0.25">
      <c r="A2556" t="s">
        <v>988</v>
      </c>
      <c r="B2556">
        <v>3970</v>
      </c>
      <c r="C2556">
        <f t="shared" si="119"/>
        <v>181000</v>
      </c>
      <c r="D2556" t="s">
        <v>2740</v>
      </c>
      <c r="E2556" s="1">
        <f>VLOOKUP(D2556,time_fitting!$A$1:$B$14,2,0)+C2556/1000/60/60/24</f>
        <v>44829.653965451391</v>
      </c>
      <c r="G2556" s="5">
        <f t="shared" si="121"/>
        <v>1.6110787037177943E-2</v>
      </c>
      <c r="H2556">
        <v>181000</v>
      </c>
      <c r="I2556">
        <v>150</v>
      </c>
      <c r="J2556">
        <v>7.9</v>
      </c>
      <c r="N2556" t="e">
        <f>IF(M2556&lt;&gt;"",-8.31432*('Fli3d Chicken ESP32 TM'!O2556+273.15)/(9.80665*0.0289644)*LN(M2556/time_fitting!$G$2)+time_fitting!$G$4,NA())</f>
        <v>#N/A</v>
      </c>
      <c r="U2556" t="str">
        <f t="shared" si="120"/>
        <v/>
      </c>
    </row>
    <row r="2557" spans="1:27" x14ac:dyDescent="0.25">
      <c r="A2557" t="s">
        <v>988</v>
      </c>
      <c r="B2557">
        <v>3971</v>
      </c>
      <c r="C2557">
        <f t="shared" si="119"/>
        <v>181884</v>
      </c>
      <c r="D2557" t="s">
        <v>2740</v>
      </c>
      <c r="E2557" s="1">
        <f>VLOOKUP(D2557,time_fitting!$A$1:$B$14,2,0)+C2557/1000/60/60/24</f>
        <v>44829.653975682872</v>
      </c>
      <c r="G2557" s="5">
        <f t="shared" si="121"/>
        <v>1.6121018517878838E-2</v>
      </c>
      <c r="K2557">
        <v>181884</v>
      </c>
      <c r="L2557">
        <v>143</v>
      </c>
      <c r="M2557">
        <v>439.72</v>
      </c>
      <c r="N2557">
        <f>IF(M2557&lt;&gt;"",-8.31432*('Fli3d Chicken ESP32 TM'!O2557+273.15)/(9.80665*0.0289644)*LN(M2557/time_fitting!$G$2)+time_fitting!$G$4,NA())</f>
        <v>6232.692412883317</v>
      </c>
      <c r="O2557">
        <v>-18.149999999999999</v>
      </c>
      <c r="U2557" t="str">
        <f t="shared" si="120"/>
        <v/>
      </c>
    </row>
    <row r="2558" spans="1:27" x14ac:dyDescent="0.25">
      <c r="A2558" t="s">
        <v>988</v>
      </c>
      <c r="B2558">
        <v>3972</v>
      </c>
      <c r="C2558">
        <f t="shared" si="119"/>
        <v>181960</v>
      </c>
      <c r="D2558" t="s">
        <v>2740</v>
      </c>
      <c r="E2558" s="1">
        <f>VLOOKUP(D2558,time_fitting!$A$1:$B$14,2,0)+C2558/1000/60/60/24</f>
        <v>44829.653976562498</v>
      </c>
      <c r="G2558" s="5">
        <f t="shared" si="121"/>
        <v>1.6121898144774605E-2</v>
      </c>
      <c r="N2558" t="e">
        <f>IF(M2558&lt;&gt;"",-8.31432*('Fli3d Chicken ESP32 TM'!O2558+273.15)/(9.80665*0.0289644)*LN(M2558/time_fitting!$G$2)+time_fitting!$G$4,NA())</f>
        <v>#N/A</v>
      </c>
      <c r="P2558">
        <v>181960</v>
      </c>
      <c r="Q2558">
        <v>143</v>
      </c>
      <c r="R2558">
        <v>9.5</v>
      </c>
      <c r="S2558">
        <v>1.17</v>
      </c>
      <c r="T2558">
        <v>0.13</v>
      </c>
      <c r="U2558">
        <f t="shared" si="120"/>
        <v>9.5726589827487327</v>
      </c>
      <c r="V2558">
        <v>-87.74</v>
      </c>
      <c r="W2558">
        <v>-32.92</v>
      </c>
      <c r="X2558">
        <v>3.96</v>
      </c>
      <c r="Y2558">
        <v>17</v>
      </c>
      <c r="Z2558">
        <v>8</v>
      </c>
      <c r="AA2558">
        <v>14</v>
      </c>
    </row>
    <row r="2559" spans="1:27" x14ac:dyDescent="0.25">
      <c r="A2559" t="s">
        <v>989</v>
      </c>
      <c r="B2559">
        <v>3974</v>
      </c>
      <c r="C2559">
        <f t="shared" si="119"/>
        <v>186008</v>
      </c>
      <c r="D2559" t="s">
        <v>2740</v>
      </c>
      <c r="E2559" s="1">
        <f>VLOOKUP(D2559,time_fitting!$A$1:$B$14,2,0)+C2559/1000/60/60/24</f>
        <v>44829.654023414354</v>
      </c>
      <c r="G2559" s="5">
        <f t="shared" si="121"/>
        <v>1.6168750000360887E-2</v>
      </c>
      <c r="H2559">
        <v>186008</v>
      </c>
      <c r="I2559">
        <v>155</v>
      </c>
      <c r="J2559">
        <v>7.8</v>
      </c>
      <c r="N2559" t="e">
        <f>IF(M2559&lt;&gt;"",-8.31432*('Fli3d Chicken ESP32 TM'!O2559+273.15)/(9.80665*0.0289644)*LN(M2559/time_fitting!$G$2)+time_fitting!$G$4,NA())</f>
        <v>#N/A</v>
      </c>
      <c r="U2559" t="str">
        <f t="shared" si="120"/>
        <v/>
      </c>
    </row>
    <row r="2560" spans="1:27" x14ac:dyDescent="0.25">
      <c r="A2560" t="s">
        <v>989</v>
      </c>
      <c r="B2560">
        <v>3975</v>
      </c>
      <c r="C2560">
        <f t="shared" si="119"/>
        <v>186884</v>
      </c>
      <c r="D2560" t="s">
        <v>2740</v>
      </c>
      <c r="E2560" s="1">
        <f>VLOOKUP(D2560,time_fitting!$A$1:$B$14,2,0)+C2560/1000/60/60/24</f>
        <v>44829.654033553241</v>
      </c>
      <c r="G2560" s="5">
        <f t="shared" si="121"/>
        <v>1.6178888887225185E-2</v>
      </c>
      <c r="K2560">
        <v>186884</v>
      </c>
      <c r="L2560">
        <v>148</v>
      </c>
      <c r="M2560">
        <v>438.43</v>
      </c>
      <c r="N2560">
        <f>IF(M2560&lt;&gt;"",-8.31432*('Fli3d Chicken ESP32 TM'!O2560+273.15)/(9.80665*0.0289644)*LN(M2560/time_fitting!$G$2)+time_fitting!$G$4,NA())</f>
        <v>6260.4147148817774</v>
      </c>
      <c r="O2560">
        <v>-17.91</v>
      </c>
      <c r="U2560" t="str">
        <f t="shared" si="120"/>
        <v/>
      </c>
    </row>
    <row r="2561" spans="1:27" x14ac:dyDescent="0.25">
      <c r="A2561" t="s">
        <v>989</v>
      </c>
      <c r="B2561">
        <v>3976</v>
      </c>
      <c r="C2561">
        <f t="shared" si="119"/>
        <v>185945</v>
      </c>
      <c r="D2561" t="s">
        <v>2740</v>
      </c>
      <c r="E2561" s="1">
        <f>VLOOKUP(D2561,time_fitting!$A$1:$B$14,2,0)+C2561/1000/60/60/24</f>
        <v>44829.654022685187</v>
      </c>
      <c r="G2561" s="5">
        <f t="shared" si="121"/>
        <v>1.6168020832992624E-2</v>
      </c>
      <c r="N2561" t="e">
        <f>IF(M2561&lt;&gt;"",-8.31432*('Fli3d Chicken ESP32 TM'!O2561+273.15)/(9.80665*0.0289644)*LN(M2561/time_fitting!$G$2)+time_fitting!$G$4,NA())</f>
        <v>#N/A</v>
      </c>
      <c r="P2561">
        <v>185945</v>
      </c>
      <c r="Q2561">
        <v>147</v>
      </c>
      <c r="R2561">
        <v>10.79</v>
      </c>
      <c r="S2561">
        <v>1.47</v>
      </c>
      <c r="T2561">
        <v>-0.09</v>
      </c>
      <c r="U2561">
        <f t="shared" si="120"/>
        <v>10.890045913585487</v>
      </c>
      <c r="V2561">
        <v>-72.430000000000007</v>
      </c>
      <c r="W2561">
        <v>-9.93</v>
      </c>
      <c r="X2561">
        <v>-4.8099999999999996</v>
      </c>
      <c r="Y2561">
        <v>12</v>
      </c>
      <c r="Z2561">
        <v>5</v>
      </c>
      <c r="AA2561">
        <v>17</v>
      </c>
    </row>
    <row r="2562" spans="1:27" x14ac:dyDescent="0.25">
      <c r="A2562" t="s">
        <v>990</v>
      </c>
      <c r="B2562">
        <v>3977</v>
      </c>
      <c r="C2562">
        <f t="shared" ref="C2562:C2625" si="122">MAX(H2562,K2562,P2562,AB2562)</f>
        <v>190000</v>
      </c>
      <c r="D2562" t="s">
        <v>2740</v>
      </c>
      <c r="E2562" s="1">
        <f>VLOOKUP(D2562,time_fitting!$A$1:$B$14,2,0)+C2562/1000/60/60/24</f>
        <v>44829.654069618053</v>
      </c>
      <c r="G2562" s="5">
        <f t="shared" si="121"/>
        <v>1.6214953699090984E-2</v>
      </c>
      <c r="H2562">
        <v>190000</v>
      </c>
      <c r="I2562">
        <v>159</v>
      </c>
      <c r="J2562">
        <v>7.7</v>
      </c>
      <c r="N2562" t="e">
        <f>IF(M2562&lt;&gt;"",-8.31432*('Fli3d Chicken ESP32 TM'!O2562+273.15)/(9.80665*0.0289644)*LN(M2562/time_fitting!$G$2)+time_fitting!$G$4,NA())</f>
        <v>#N/A</v>
      </c>
      <c r="U2562" t="str">
        <f t="shared" ref="U2562:U2625" si="123">IF(R2562&lt;&gt;"",SQRT(R2562*R2562+S2562*S2562+T2562*T2562),"")</f>
        <v/>
      </c>
    </row>
    <row r="2563" spans="1:27" x14ac:dyDescent="0.25">
      <c r="A2563" t="s">
        <v>990</v>
      </c>
      <c r="B2563">
        <v>3978</v>
      </c>
      <c r="C2563">
        <f t="shared" si="122"/>
        <v>190884</v>
      </c>
      <c r="D2563" t="s">
        <v>2740</v>
      </c>
      <c r="E2563" s="1">
        <f>VLOOKUP(D2563,time_fitting!$A$1:$B$14,2,0)+C2563/1000/60/60/24</f>
        <v>44829.654079849533</v>
      </c>
      <c r="G2563" s="5">
        <f t="shared" ref="G2563:G2626" si="124">E2563-E$567</f>
        <v>1.6225185179791879E-2</v>
      </c>
      <c r="K2563">
        <v>190884</v>
      </c>
      <c r="L2563">
        <v>152</v>
      </c>
      <c r="M2563">
        <v>437.86</v>
      </c>
      <c r="N2563">
        <f>IF(M2563&lt;&gt;"",-8.31432*('Fli3d Chicken ESP32 TM'!O2563+273.15)/(9.80665*0.0289644)*LN(M2563/time_fitting!$G$2)+time_fitting!$G$4,NA())</f>
        <v>6281.9794788686913</v>
      </c>
      <c r="O2563">
        <v>-17.420000000000002</v>
      </c>
      <c r="U2563" t="str">
        <f t="shared" si="123"/>
        <v/>
      </c>
    </row>
    <row r="2564" spans="1:27" x14ac:dyDescent="0.25">
      <c r="A2564" t="s">
        <v>990</v>
      </c>
      <c r="B2564">
        <v>3979</v>
      </c>
      <c r="C2564">
        <f t="shared" si="122"/>
        <v>190951</v>
      </c>
      <c r="D2564" t="s">
        <v>2740</v>
      </c>
      <c r="E2564" s="1">
        <f>VLOOKUP(D2564,time_fitting!$A$1:$B$14,2,0)+C2564/1000/60/60/24</f>
        <v>44829.654080624998</v>
      </c>
      <c r="G2564" s="5">
        <f t="shared" si="124"/>
        <v>1.6225960644078441E-2</v>
      </c>
      <c r="N2564" t="e">
        <f>IF(M2564&lt;&gt;"",-8.31432*('Fli3d Chicken ESP32 TM'!O2564+273.15)/(9.80665*0.0289644)*LN(M2564/time_fitting!$G$2)+time_fitting!$G$4,NA())</f>
        <v>#N/A</v>
      </c>
      <c r="P2564">
        <v>190951</v>
      </c>
      <c r="Q2564">
        <v>152</v>
      </c>
      <c r="R2564">
        <v>9.94</v>
      </c>
      <c r="S2564">
        <v>1.46</v>
      </c>
      <c r="T2564">
        <v>0.33</v>
      </c>
      <c r="U2564">
        <f t="shared" si="123"/>
        <v>10.052069438677789</v>
      </c>
      <c r="V2564">
        <v>-10.73</v>
      </c>
      <c r="W2564">
        <v>-28.41</v>
      </c>
      <c r="X2564">
        <v>7.98</v>
      </c>
      <c r="Y2564">
        <v>-3</v>
      </c>
      <c r="Z2564">
        <v>3</v>
      </c>
      <c r="AA2564">
        <v>17</v>
      </c>
    </row>
    <row r="2565" spans="1:27" x14ac:dyDescent="0.25">
      <c r="A2565" t="s">
        <v>991</v>
      </c>
      <c r="B2565">
        <v>3980</v>
      </c>
      <c r="C2565">
        <f t="shared" si="122"/>
        <v>196000</v>
      </c>
      <c r="D2565" t="s">
        <v>2740</v>
      </c>
      <c r="E2565" s="1">
        <f>VLOOKUP(D2565,time_fitting!$A$1:$B$14,2,0)+C2565/1000/60/60/24</f>
        <v>44829.654139062499</v>
      </c>
      <c r="G2565" s="5">
        <f t="shared" si="124"/>
        <v>1.6284398145216983E-2</v>
      </c>
      <c r="H2565">
        <v>196000</v>
      </c>
      <c r="I2565">
        <v>165</v>
      </c>
      <c r="J2565">
        <v>7.7</v>
      </c>
      <c r="N2565" t="e">
        <f>IF(M2565&lt;&gt;"",-8.31432*('Fli3d Chicken ESP32 TM'!O2565+273.15)/(9.80665*0.0289644)*LN(M2565/time_fitting!$G$2)+time_fitting!$G$4,NA())</f>
        <v>#N/A</v>
      </c>
      <c r="U2565" t="str">
        <f t="shared" si="123"/>
        <v/>
      </c>
    </row>
    <row r="2566" spans="1:27" x14ac:dyDescent="0.25">
      <c r="A2566" t="s">
        <v>991</v>
      </c>
      <c r="B2566">
        <v>3981</v>
      </c>
      <c r="C2566">
        <f t="shared" si="122"/>
        <v>195884</v>
      </c>
      <c r="D2566" t="s">
        <v>2740</v>
      </c>
      <c r="E2566" s="1">
        <f>VLOOKUP(D2566,time_fitting!$A$1:$B$14,2,0)+C2566/1000/60/60/24</f>
        <v>44829.65413771991</v>
      </c>
      <c r="G2566" s="5">
        <f t="shared" si="124"/>
        <v>1.6283055556414183E-2</v>
      </c>
      <c r="K2566">
        <v>195884</v>
      </c>
      <c r="L2566">
        <v>157</v>
      </c>
      <c r="M2566">
        <v>436.49</v>
      </c>
      <c r="N2566">
        <f>IF(M2566&lt;&gt;"",-8.31432*('Fli3d Chicken ESP32 TM'!O2566+273.15)/(9.80665*0.0289644)*LN(M2566/time_fitting!$G$2)+time_fitting!$G$4,NA())</f>
        <v>6316.3568733701904</v>
      </c>
      <c r="O2566">
        <v>-16.97</v>
      </c>
      <c r="U2566" t="str">
        <f t="shared" si="123"/>
        <v/>
      </c>
    </row>
    <row r="2567" spans="1:27" x14ac:dyDescent="0.25">
      <c r="A2567" t="s">
        <v>991</v>
      </c>
      <c r="B2567">
        <v>3982</v>
      </c>
      <c r="C2567">
        <f t="shared" si="122"/>
        <v>195950</v>
      </c>
      <c r="D2567" t="s">
        <v>2740</v>
      </c>
      <c r="E2567" s="1">
        <f>VLOOKUP(D2567,time_fitting!$A$1:$B$14,2,0)+C2567/1000/60/60/24</f>
        <v>44829.654138483798</v>
      </c>
      <c r="G2567" s="5">
        <f t="shared" si="124"/>
        <v>1.6283819444652181E-2</v>
      </c>
      <c r="N2567" t="e">
        <f>IF(M2567&lt;&gt;"",-8.31432*('Fli3d Chicken ESP32 TM'!O2567+273.15)/(9.80665*0.0289644)*LN(M2567/time_fitting!$G$2)+time_fitting!$G$4,NA())</f>
        <v>#N/A</v>
      </c>
      <c r="P2567">
        <v>195950</v>
      </c>
      <c r="Q2567">
        <v>157</v>
      </c>
      <c r="R2567">
        <v>8.93</v>
      </c>
      <c r="S2567">
        <v>1.29</v>
      </c>
      <c r="T2567">
        <v>0.04</v>
      </c>
      <c r="U2567">
        <f t="shared" si="123"/>
        <v>9.0227822759944729</v>
      </c>
      <c r="V2567">
        <v>-72.25</v>
      </c>
      <c r="W2567">
        <v>-30.91</v>
      </c>
      <c r="X2567">
        <v>4.3899999999999997</v>
      </c>
      <c r="Y2567">
        <v>-5</v>
      </c>
      <c r="Z2567">
        <v>0</v>
      </c>
      <c r="AA2567">
        <v>16</v>
      </c>
    </row>
    <row r="2568" spans="1:27" x14ac:dyDescent="0.25">
      <c r="A2568" t="s">
        <v>992</v>
      </c>
      <c r="B2568">
        <v>3984</v>
      </c>
      <c r="C2568">
        <f t="shared" si="122"/>
        <v>201000</v>
      </c>
      <c r="D2568" t="s">
        <v>2740</v>
      </c>
      <c r="E2568" s="1">
        <f>VLOOKUP(D2568,time_fitting!$A$1:$B$14,2,0)+C2568/1000/60/60/24</f>
        <v>44829.654196932868</v>
      </c>
      <c r="G2568" s="5">
        <f t="shared" si="124"/>
        <v>1.634226851456333E-2</v>
      </c>
      <c r="H2568">
        <v>201000</v>
      </c>
      <c r="I2568">
        <v>170</v>
      </c>
      <c r="J2568">
        <v>7.5</v>
      </c>
      <c r="N2568" t="e">
        <f>IF(M2568&lt;&gt;"",-8.31432*('Fli3d Chicken ESP32 TM'!O2568+273.15)/(9.80665*0.0289644)*LN(M2568/time_fitting!$G$2)+time_fitting!$G$4,NA())</f>
        <v>#N/A</v>
      </c>
      <c r="U2568" t="str">
        <f t="shared" si="123"/>
        <v/>
      </c>
    </row>
    <row r="2569" spans="1:27" x14ac:dyDescent="0.25">
      <c r="A2569" t="s">
        <v>992</v>
      </c>
      <c r="B2569">
        <v>3985</v>
      </c>
      <c r="C2569">
        <f t="shared" si="122"/>
        <v>200884</v>
      </c>
      <c r="D2569" t="s">
        <v>2740</v>
      </c>
      <c r="E2569" s="1">
        <f>VLOOKUP(D2569,time_fitting!$A$1:$B$14,2,0)+C2569/1000/60/60/24</f>
        <v>44829.654195590279</v>
      </c>
      <c r="G2569" s="5">
        <f t="shared" si="124"/>
        <v>1.634092592576053E-2</v>
      </c>
      <c r="K2569">
        <v>200884</v>
      </c>
      <c r="L2569">
        <v>162</v>
      </c>
      <c r="M2569">
        <v>435.55</v>
      </c>
      <c r="N2569">
        <f>IF(M2569&lt;&gt;"",-8.31432*('Fli3d Chicken ESP32 TM'!O2569+273.15)/(9.80665*0.0289644)*LN(M2569/time_fitting!$G$2)+time_fitting!$G$4,NA())</f>
        <v>6311.600417584461</v>
      </c>
      <c r="O2569">
        <v>-17.829999999999998</v>
      </c>
      <c r="U2569" t="str">
        <f t="shared" si="123"/>
        <v/>
      </c>
    </row>
    <row r="2570" spans="1:27" x14ac:dyDescent="0.25">
      <c r="A2570" t="s">
        <v>992</v>
      </c>
      <c r="B2570">
        <v>3986</v>
      </c>
      <c r="C2570">
        <f t="shared" si="122"/>
        <v>200933</v>
      </c>
      <c r="D2570" t="s">
        <v>2740</v>
      </c>
      <c r="E2570" s="1">
        <f>VLOOKUP(D2570,time_fitting!$A$1:$B$14,2,0)+C2570/1000/60/60/24</f>
        <v>44829.654196157404</v>
      </c>
      <c r="G2570" s="5">
        <f t="shared" si="124"/>
        <v>1.6341493050276767E-2</v>
      </c>
      <c r="N2570" t="e">
        <f>IF(M2570&lt;&gt;"",-8.31432*('Fli3d Chicken ESP32 TM'!O2570+273.15)/(9.80665*0.0289644)*LN(M2570/time_fitting!$G$2)+time_fitting!$G$4,NA())</f>
        <v>#N/A</v>
      </c>
      <c r="P2570">
        <v>200933</v>
      </c>
      <c r="Q2570">
        <v>162</v>
      </c>
      <c r="R2570">
        <v>10.16</v>
      </c>
      <c r="S2570">
        <v>1.33</v>
      </c>
      <c r="T2570">
        <v>0.02</v>
      </c>
      <c r="U2570">
        <f t="shared" si="123"/>
        <v>10.246701908419118</v>
      </c>
      <c r="V2570">
        <v>53.1</v>
      </c>
      <c r="W2570">
        <v>-21.03</v>
      </c>
      <c r="X2570">
        <v>3.78</v>
      </c>
      <c r="Y2570">
        <v>9</v>
      </c>
      <c r="Z2570">
        <v>8</v>
      </c>
      <c r="AA2570">
        <v>18</v>
      </c>
    </row>
    <row r="2571" spans="1:27" x14ac:dyDescent="0.25">
      <c r="A2571" t="s">
        <v>993</v>
      </c>
      <c r="B2571">
        <v>3988</v>
      </c>
      <c r="C2571">
        <f t="shared" si="122"/>
        <v>205000</v>
      </c>
      <c r="D2571" t="s">
        <v>2740</v>
      </c>
      <c r="E2571" s="1">
        <f>VLOOKUP(D2571,time_fitting!$A$1:$B$14,2,0)+C2571/1000/60/60/24</f>
        <v>44829.654243229168</v>
      </c>
      <c r="G2571" s="5">
        <f t="shared" si="124"/>
        <v>1.6388564814405981E-2</v>
      </c>
      <c r="H2571">
        <v>205000</v>
      </c>
      <c r="I2571">
        <v>174</v>
      </c>
      <c r="J2571">
        <v>7.5</v>
      </c>
      <c r="N2571" t="e">
        <f>IF(M2571&lt;&gt;"",-8.31432*('Fli3d Chicken ESP32 TM'!O2571+273.15)/(9.80665*0.0289644)*LN(M2571/time_fitting!$G$2)+time_fitting!$G$4,NA())</f>
        <v>#N/A</v>
      </c>
      <c r="U2571" t="str">
        <f t="shared" si="123"/>
        <v/>
      </c>
    </row>
    <row r="2572" spans="1:27" x14ac:dyDescent="0.25">
      <c r="A2572" t="s">
        <v>993</v>
      </c>
      <c r="B2572">
        <v>3989</v>
      </c>
      <c r="C2572">
        <f t="shared" si="122"/>
        <v>205884</v>
      </c>
      <c r="D2572" t="s">
        <v>2740</v>
      </c>
      <c r="E2572" s="1">
        <f>VLOOKUP(D2572,time_fitting!$A$1:$B$14,2,0)+C2572/1000/60/60/24</f>
        <v>44829.654253460649</v>
      </c>
      <c r="G2572" s="5">
        <f t="shared" si="124"/>
        <v>1.6398796295106877E-2</v>
      </c>
      <c r="K2572">
        <v>205884</v>
      </c>
      <c r="L2572">
        <v>167</v>
      </c>
      <c r="M2572">
        <v>434.48</v>
      </c>
      <c r="N2572">
        <f>IF(M2572&lt;&gt;"",-8.31432*('Fli3d Chicken ESP32 TM'!O2572+273.15)/(9.80665*0.0289644)*LN(M2572/time_fitting!$G$2)+time_fitting!$G$4,NA())</f>
        <v>6334.6191133601315</v>
      </c>
      <c r="O2572">
        <v>-17.64</v>
      </c>
      <c r="U2572" t="str">
        <f t="shared" si="123"/>
        <v/>
      </c>
    </row>
    <row r="2573" spans="1:27" x14ac:dyDescent="0.25">
      <c r="A2573" t="s">
        <v>993</v>
      </c>
      <c r="B2573">
        <v>3990</v>
      </c>
      <c r="C2573">
        <f t="shared" si="122"/>
        <v>204959</v>
      </c>
      <c r="D2573" t="s">
        <v>2740</v>
      </c>
      <c r="E2573" s="1">
        <f>VLOOKUP(D2573,time_fitting!$A$1:$B$14,2,0)+C2573/1000/60/60/24</f>
        <v>44829.65424275463</v>
      </c>
      <c r="G2573" s="5">
        <f t="shared" si="124"/>
        <v>1.6388090276450384E-2</v>
      </c>
      <c r="N2573" t="e">
        <f>IF(M2573&lt;&gt;"",-8.31432*('Fli3d Chicken ESP32 TM'!O2573+273.15)/(9.80665*0.0289644)*LN(M2573/time_fitting!$G$2)+time_fitting!$G$4,NA())</f>
        <v>#N/A</v>
      </c>
      <c r="P2573">
        <v>204959</v>
      </c>
      <c r="Q2573">
        <v>166</v>
      </c>
      <c r="R2573">
        <v>11.2</v>
      </c>
      <c r="S2573">
        <v>1.62</v>
      </c>
      <c r="T2573">
        <v>-0.4</v>
      </c>
      <c r="U2573">
        <f t="shared" si="123"/>
        <v>11.323621328885913</v>
      </c>
      <c r="V2573">
        <v>11.76</v>
      </c>
      <c r="W2573">
        <v>-1.7</v>
      </c>
      <c r="X2573">
        <v>8.1</v>
      </c>
      <c r="Y2573">
        <v>-2</v>
      </c>
      <c r="Z2573">
        <v>-3</v>
      </c>
      <c r="AA2573">
        <v>15</v>
      </c>
    </row>
    <row r="2574" spans="1:27" x14ac:dyDescent="0.25">
      <c r="A2574" t="s">
        <v>994</v>
      </c>
      <c r="B2574">
        <v>3992</v>
      </c>
      <c r="C2574">
        <f t="shared" si="122"/>
        <v>209000</v>
      </c>
      <c r="D2574" t="s">
        <v>2740</v>
      </c>
      <c r="E2574" s="1">
        <f>VLOOKUP(D2574,time_fitting!$A$1:$B$14,2,0)+C2574/1000/60/60/24</f>
        <v>44829.654289525461</v>
      </c>
      <c r="G2574" s="5">
        <f t="shared" si="124"/>
        <v>1.6434861106972676E-2</v>
      </c>
      <c r="H2574">
        <v>209000</v>
      </c>
      <c r="I2574">
        <v>178</v>
      </c>
      <c r="J2574">
        <v>7.4</v>
      </c>
      <c r="N2574" t="e">
        <f>IF(M2574&lt;&gt;"",-8.31432*('Fli3d Chicken ESP32 TM'!O2574+273.15)/(9.80665*0.0289644)*LN(M2574/time_fitting!$G$2)+time_fitting!$G$4,NA())</f>
        <v>#N/A</v>
      </c>
      <c r="U2574" t="str">
        <f t="shared" si="123"/>
        <v/>
      </c>
    </row>
    <row r="2575" spans="1:27" x14ac:dyDescent="0.25">
      <c r="A2575" t="s">
        <v>994</v>
      </c>
      <c r="B2575">
        <v>3993</v>
      </c>
      <c r="C2575">
        <f t="shared" si="122"/>
        <v>209884</v>
      </c>
      <c r="D2575" t="s">
        <v>2740</v>
      </c>
      <c r="E2575" s="1">
        <f>VLOOKUP(D2575,time_fitting!$A$1:$B$14,2,0)+C2575/1000/60/60/24</f>
        <v>44829.654299756941</v>
      </c>
      <c r="G2575" s="5">
        <f t="shared" si="124"/>
        <v>1.6445092587673571E-2</v>
      </c>
      <c r="K2575">
        <v>209884</v>
      </c>
      <c r="L2575">
        <v>171</v>
      </c>
      <c r="M2575">
        <v>433.23</v>
      </c>
      <c r="N2575">
        <f>IF(M2575&lt;&gt;"",-8.31432*('Fli3d Chicken ESP32 TM'!O2575+273.15)/(9.80665*0.0289644)*LN(M2575/time_fitting!$G$2)+time_fitting!$G$4,NA())</f>
        <v>6351.5153646420413</v>
      </c>
      <c r="O2575">
        <v>-17.829999999999998</v>
      </c>
      <c r="U2575" t="str">
        <f t="shared" si="123"/>
        <v/>
      </c>
    </row>
    <row r="2576" spans="1:27" x14ac:dyDescent="0.25">
      <c r="A2576" t="s">
        <v>994</v>
      </c>
      <c r="B2576">
        <v>3994</v>
      </c>
      <c r="C2576">
        <f t="shared" si="122"/>
        <v>208934</v>
      </c>
      <c r="D2576" t="s">
        <v>2740</v>
      </c>
      <c r="E2576" s="1">
        <f>VLOOKUP(D2576,time_fitting!$A$1:$B$14,2,0)+C2576/1000/60/60/24</f>
        <v>44829.654288761572</v>
      </c>
      <c r="G2576" s="5">
        <f t="shared" si="124"/>
        <v>1.6434097218734678E-2</v>
      </c>
      <c r="N2576" t="e">
        <f>IF(M2576&lt;&gt;"",-8.31432*('Fli3d Chicken ESP32 TM'!O2576+273.15)/(9.80665*0.0289644)*LN(M2576/time_fitting!$G$2)+time_fitting!$G$4,NA())</f>
        <v>#N/A</v>
      </c>
      <c r="P2576">
        <v>208934</v>
      </c>
      <c r="Q2576">
        <v>170</v>
      </c>
      <c r="R2576">
        <v>12.39</v>
      </c>
      <c r="S2576">
        <v>1.97</v>
      </c>
      <c r="T2576">
        <v>1.1000000000000001</v>
      </c>
      <c r="U2576">
        <f t="shared" si="123"/>
        <v>12.593768300234844</v>
      </c>
      <c r="V2576">
        <v>87.31</v>
      </c>
      <c r="W2576">
        <v>-48.96</v>
      </c>
      <c r="X2576">
        <v>3.04</v>
      </c>
      <c r="Y2576">
        <v>-10</v>
      </c>
      <c r="Z2576">
        <v>3</v>
      </c>
      <c r="AA2576">
        <v>14</v>
      </c>
    </row>
    <row r="2577" spans="1:27" x14ac:dyDescent="0.25">
      <c r="A2577" t="s">
        <v>995</v>
      </c>
      <c r="B2577">
        <v>3996</v>
      </c>
      <c r="C2577">
        <f t="shared" si="122"/>
        <v>211000</v>
      </c>
      <c r="D2577" t="s">
        <v>2740</v>
      </c>
      <c r="E2577" s="1">
        <f>VLOOKUP(D2577,time_fitting!$A$1:$B$14,2,0)+C2577/1000/60/60/24</f>
        <v>44829.654312673614</v>
      </c>
      <c r="G2577" s="5">
        <f t="shared" si="124"/>
        <v>1.6458009260531981E-2</v>
      </c>
      <c r="H2577">
        <v>211000</v>
      </c>
      <c r="I2577">
        <v>180</v>
      </c>
      <c r="J2577">
        <v>7.4</v>
      </c>
      <c r="N2577" t="e">
        <f>IF(M2577&lt;&gt;"",-8.31432*('Fli3d Chicken ESP32 TM'!O2577+273.15)/(9.80665*0.0289644)*LN(M2577/time_fitting!$G$2)+time_fitting!$G$4,NA())</f>
        <v>#N/A</v>
      </c>
      <c r="U2577" t="str">
        <f t="shared" si="123"/>
        <v/>
      </c>
    </row>
    <row r="2578" spans="1:27" x14ac:dyDescent="0.25">
      <c r="A2578" t="s">
        <v>995</v>
      </c>
      <c r="B2578">
        <v>3997</v>
      </c>
      <c r="C2578">
        <f t="shared" si="122"/>
        <v>211884</v>
      </c>
      <c r="D2578" t="s">
        <v>2740</v>
      </c>
      <c r="E2578" s="1">
        <f>VLOOKUP(D2578,time_fitting!$A$1:$B$14,2,0)+C2578/1000/60/60/24</f>
        <v>44829.654322905095</v>
      </c>
      <c r="G2578" s="5">
        <f t="shared" si="124"/>
        <v>1.6468240741232876E-2</v>
      </c>
      <c r="K2578">
        <v>211884</v>
      </c>
      <c r="L2578">
        <v>173</v>
      </c>
      <c r="M2578">
        <v>432.54</v>
      </c>
      <c r="N2578">
        <f>IF(M2578&lt;&gt;"",-8.31432*('Fli3d Chicken ESP32 TM'!O2578+273.15)/(9.80665*0.0289644)*LN(M2578/time_fitting!$G$2)+time_fitting!$G$4,NA())</f>
        <v>6373.7311716364457</v>
      </c>
      <c r="O2578">
        <v>-17.41</v>
      </c>
      <c r="U2578" t="str">
        <f t="shared" si="123"/>
        <v/>
      </c>
    </row>
    <row r="2579" spans="1:27" x14ac:dyDescent="0.25">
      <c r="A2579" t="s">
        <v>995</v>
      </c>
      <c r="B2579">
        <v>3998</v>
      </c>
      <c r="C2579">
        <f t="shared" si="122"/>
        <v>211937</v>
      </c>
      <c r="D2579" t="s">
        <v>2740</v>
      </c>
      <c r="E2579" s="1">
        <f>VLOOKUP(D2579,time_fitting!$A$1:$B$14,2,0)+C2579/1000/60/60/24</f>
        <v>44829.654323518516</v>
      </c>
      <c r="G2579" s="5">
        <f t="shared" si="124"/>
        <v>1.6468854162667412E-2</v>
      </c>
      <c r="N2579" t="e">
        <f>IF(M2579&lt;&gt;"",-8.31432*('Fli3d Chicken ESP32 TM'!O2579+273.15)/(9.80665*0.0289644)*LN(M2579/time_fitting!$G$2)+time_fitting!$G$4,NA())</f>
        <v>#N/A</v>
      </c>
      <c r="P2579">
        <v>211937</v>
      </c>
      <c r="Q2579">
        <v>173</v>
      </c>
      <c r="R2579">
        <v>10.8</v>
      </c>
      <c r="S2579">
        <v>0.83</v>
      </c>
      <c r="T2579">
        <v>-0.93</v>
      </c>
      <c r="U2579">
        <f t="shared" si="123"/>
        <v>10.871697199609637</v>
      </c>
      <c r="V2579">
        <v>120.3</v>
      </c>
      <c r="W2579">
        <v>7.37</v>
      </c>
      <c r="X2579">
        <v>-8.17</v>
      </c>
      <c r="Y2579">
        <v>-2</v>
      </c>
      <c r="Z2579">
        <v>4</v>
      </c>
      <c r="AA2579">
        <v>18</v>
      </c>
    </row>
    <row r="2580" spans="1:27" x14ac:dyDescent="0.25">
      <c r="A2580" t="s">
        <v>996</v>
      </c>
      <c r="B2580">
        <v>3999</v>
      </c>
      <c r="C2580">
        <f t="shared" si="122"/>
        <v>216000</v>
      </c>
      <c r="D2580" t="s">
        <v>2740</v>
      </c>
      <c r="E2580" s="1">
        <f>VLOOKUP(D2580,time_fitting!$A$1:$B$14,2,0)+C2580/1000/60/60/24</f>
        <v>44829.654370543984</v>
      </c>
      <c r="G2580" s="5">
        <f t="shared" si="124"/>
        <v>1.6515879629878327E-2</v>
      </c>
      <c r="H2580">
        <v>216000</v>
      </c>
      <c r="I2580">
        <v>185</v>
      </c>
      <c r="J2580">
        <v>7.3</v>
      </c>
      <c r="N2580" t="e">
        <f>IF(M2580&lt;&gt;"",-8.31432*('Fli3d Chicken ESP32 TM'!O2580+273.15)/(9.80665*0.0289644)*LN(M2580/time_fitting!$G$2)+time_fitting!$G$4,NA())</f>
        <v>#N/A</v>
      </c>
      <c r="U2580" t="str">
        <f t="shared" si="123"/>
        <v/>
      </c>
    </row>
    <row r="2581" spans="1:27" x14ac:dyDescent="0.25">
      <c r="A2581" t="s">
        <v>996</v>
      </c>
      <c r="B2581">
        <v>4000</v>
      </c>
      <c r="C2581">
        <f t="shared" si="122"/>
        <v>216884</v>
      </c>
      <c r="D2581" t="s">
        <v>2740</v>
      </c>
      <c r="E2581" s="1">
        <f>VLOOKUP(D2581,time_fitting!$A$1:$B$14,2,0)+C2581/1000/60/60/24</f>
        <v>44829.654380775464</v>
      </c>
      <c r="G2581" s="5">
        <f t="shared" si="124"/>
        <v>1.6526111110579222E-2</v>
      </c>
      <c r="K2581">
        <v>216884</v>
      </c>
      <c r="L2581">
        <v>178</v>
      </c>
      <c r="M2581">
        <v>431.12</v>
      </c>
      <c r="N2581">
        <f>IF(M2581&lt;&gt;"",-8.31432*('Fli3d Chicken ESP32 TM'!O2581+273.15)/(9.80665*0.0289644)*LN(M2581/time_fitting!$G$2)+time_fitting!$G$4,NA())</f>
        <v>6389.4810386006056</v>
      </c>
      <c r="O2581">
        <v>-17.77</v>
      </c>
      <c r="U2581" t="str">
        <f t="shared" si="123"/>
        <v/>
      </c>
    </row>
    <row r="2582" spans="1:27" x14ac:dyDescent="0.25">
      <c r="A2582" t="s">
        <v>996</v>
      </c>
      <c r="B2582">
        <v>4001</v>
      </c>
      <c r="C2582">
        <f t="shared" si="122"/>
        <v>215953</v>
      </c>
      <c r="D2582" t="s">
        <v>2740</v>
      </c>
      <c r="E2582" s="1">
        <f>VLOOKUP(D2582,time_fitting!$A$1:$B$14,2,0)+C2582/1000/60/60/24</f>
        <v>44829.654369999997</v>
      </c>
      <c r="G2582" s="5">
        <f t="shared" si="124"/>
        <v>1.6515335642907303E-2</v>
      </c>
      <c r="N2582" t="e">
        <f>IF(M2582&lt;&gt;"",-8.31432*('Fli3d Chicken ESP32 TM'!O2582+273.15)/(9.80665*0.0289644)*LN(M2582/time_fitting!$G$2)+time_fitting!$G$4,NA())</f>
        <v>#N/A</v>
      </c>
      <c r="P2582">
        <v>215953</v>
      </c>
      <c r="Q2582">
        <v>177</v>
      </c>
      <c r="R2582">
        <v>8.56</v>
      </c>
      <c r="S2582">
        <v>1.32</v>
      </c>
      <c r="T2582">
        <v>-0.14000000000000001</v>
      </c>
      <c r="U2582">
        <f t="shared" si="123"/>
        <v>8.662309160957026</v>
      </c>
      <c r="V2582">
        <v>-14.26</v>
      </c>
      <c r="W2582">
        <v>-18.170000000000002</v>
      </c>
      <c r="X2582">
        <v>2.74</v>
      </c>
      <c r="Y2582">
        <v>9</v>
      </c>
      <c r="Z2582">
        <v>0</v>
      </c>
      <c r="AA2582">
        <v>17</v>
      </c>
    </row>
    <row r="2583" spans="1:27" x14ac:dyDescent="0.25">
      <c r="A2583" t="s">
        <v>997</v>
      </c>
      <c r="B2583">
        <v>4003</v>
      </c>
      <c r="C2583">
        <f t="shared" si="122"/>
        <v>221000</v>
      </c>
      <c r="D2583" t="s">
        <v>2740</v>
      </c>
      <c r="E2583" s="1">
        <f>VLOOKUP(D2583,time_fitting!$A$1:$B$14,2,0)+C2583/1000/60/60/24</f>
        <v>44829.654428414353</v>
      </c>
      <c r="G2583" s="5">
        <f t="shared" si="124"/>
        <v>1.6573749999224674E-2</v>
      </c>
      <c r="H2583">
        <v>221000</v>
      </c>
      <c r="I2583">
        <v>190</v>
      </c>
      <c r="J2583">
        <v>7.2</v>
      </c>
      <c r="N2583" t="e">
        <f>IF(M2583&lt;&gt;"",-8.31432*('Fli3d Chicken ESP32 TM'!O2583+273.15)/(9.80665*0.0289644)*LN(M2583/time_fitting!$G$2)+time_fitting!$G$4,NA())</f>
        <v>#N/A</v>
      </c>
      <c r="U2583" t="str">
        <f t="shared" si="123"/>
        <v/>
      </c>
    </row>
    <row r="2584" spans="1:27" x14ac:dyDescent="0.25">
      <c r="A2584" t="s">
        <v>997</v>
      </c>
      <c r="B2584">
        <v>4004</v>
      </c>
      <c r="C2584">
        <f t="shared" si="122"/>
        <v>221884</v>
      </c>
      <c r="D2584" t="s">
        <v>2740</v>
      </c>
      <c r="E2584" s="1">
        <f>VLOOKUP(D2584,time_fitting!$A$1:$B$14,2,0)+C2584/1000/60/60/24</f>
        <v>44829.654438645834</v>
      </c>
      <c r="G2584" s="5">
        <f t="shared" si="124"/>
        <v>1.6583981479925569E-2</v>
      </c>
      <c r="K2584">
        <v>221884</v>
      </c>
      <c r="L2584">
        <v>183</v>
      </c>
      <c r="M2584">
        <v>429.56</v>
      </c>
      <c r="N2584">
        <f>IF(M2584&lt;&gt;"",-8.31432*('Fli3d Chicken ESP32 TM'!O2584+273.15)/(9.80665*0.0289644)*LN(M2584/time_fitting!$G$2)+time_fitting!$G$4,NA())</f>
        <v>6420.2894271183241</v>
      </c>
      <c r="O2584">
        <v>-17.62</v>
      </c>
      <c r="U2584" t="str">
        <f t="shared" si="123"/>
        <v/>
      </c>
    </row>
    <row r="2585" spans="1:27" x14ac:dyDescent="0.25">
      <c r="A2585" t="s">
        <v>997</v>
      </c>
      <c r="B2585">
        <v>4005</v>
      </c>
      <c r="C2585">
        <f t="shared" si="122"/>
        <v>220946</v>
      </c>
      <c r="D2585" t="s">
        <v>2740</v>
      </c>
      <c r="E2585" s="1">
        <f>VLOOKUP(D2585,time_fitting!$A$1:$B$14,2,0)+C2585/1000/60/60/24</f>
        <v>44829.654427789348</v>
      </c>
      <c r="G2585" s="5">
        <f t="shared" si="124"/>
        <v>1.6573124994465616E-2</v>
      </c>
      <c r="N2585" t="e">
        <f>IF(M2585&lt;&gt;"",-8.31432*('Fli3d Chicken ESP32 TM'!O2585+273.15)/(9.80665*0.0289644)*LN(M2585/time_fitting!$G$2)+time_fitting!$G$4,NA())</f>
        <v>#N/A</v>
      </c>
      <c r="P2585">
        <v>220946</v>
      </c>
      <c r="Q2585">
        <v>182</v>
      </c>
      <c r="R2585">
        <v>8.9</v>
      </c>
      <c r="S2585">
        <v>1.0900000000000001</v>
      </c>
      <c r="T2585">
        <v>-0.1</v>
      </c>
      <c r="U2585">
        <f t="shared" si="123"/>
        <v>8.9670563731918183</v>
      </c>
      <c r="V2585">
        <v>-42.62</v>
      </c>
      <c r="W2585">
        <v>-19.02</v>
      </c>
      <c r="X2585">
        <v>-3.65</v>
      </c>
      <c r="Y2585">
        <v>-9</v>
      </c>
      <c r="Z2585">
        <v>7</v>
      </c>
      <c r="AA2585">
        <v>14</v>
      </c>
    </row>
    <row r="2586" spans="1:27" x14ac:dyDescent="0.25">
      <c r="A2586" t="s">
        <v>998</v>
      </c>
      <c r="B2586">
        <v>4007</v>
      </c>
      <c r="C2586">
        <f t="shared" si="122"/>
        <v>222000</v>
      </c>
      <c r="D2586" t="s">
        <v>2740</v>
      </c>
      <c r="E2586" s="1">
        <f>VLOOKUP(D2586,time_fitting!$A$1:$B$14,2,0)+C2586/1000/60/60/24</f>
        <v>44829.654439988422</v>
      </c>
      <c r="G2586" s="5">
        <f t="shared" si="124"/>
        <v>1.6585324068728369E-2</v>
      </c>
      <c r="H2586">
        <v>222000</v>
      </c>
      <c r="I2586">
        <v>191</v>
      </c>
      <c r="J2586">
        <v>7.2</v>
      </c>
      <c r="N2586" t="e">
        <f>IF(M2586&lt;&gt;"",-8.31432*('Fli3d Chicken ESP32 TM'!O2586+273.15)/(9.80665*0.0289644)*LN(M2586/time_fitting!$G$2)+time_fitting!$G$4,NA())</f>
        <v>#N/A</v>
      </c>
      <c r="U2586" t="str">
        <f t="shared" si="123"/>
        <v/>
      </c>
    </row>
    <row r="2587" spans="1:27" x14ac:dyDescent="0.25">
      <c r="A2587" t="s">
        <v>998</v>
      </c>
      <c r="B2587">
        <v>4008</v>
      </c>
      <c r="C2587">
        <f t="shared" si="122"/>
        <v>222884</v>
      </c>
      <c r="D2587" t="s">
        <v>2740</v>
      </c>
      <c r="E2587" s="1">
        <f>VLOOKUP(D2587,time_fitting!$A$1:$B$14,2,0)+C2587/1000/60/60/24</f>
        <v>44829.65445021991</v>
      </c>
      <c r="G2587" s="5">
        <f t="shared" si="124"/>
        <v>1.6595555556705222E-2</v>
      </c>
      <c r="K2587">
        <v>222884</v>
      </c>
      <c r="L2587">
        <v>184</v>
      </c>
      <c r="M2587">
        <v>429.38</v>
      </c>
      <c r="N2587">
        <f>IF(M2587&lt;&gt;"",-8.31432*('Fli3d Chicken ESP32 TM'!O2587+273.15)/(9.80665*0.0289644)*LN(M2587/time_fitting!$G$2)+time_fitting!$G$4,NA())</f>
        <v>6428.6210477062541</v>
      </c>
      <c r="O2587">
        <v>-17.41</v>
      </c>
      <c r="U2587" t="str">
        <f t="shared" si="123"/>
        <v/>
      </c>
    </row>
    <row r="2588" spans="1:27" x14ac:dyDescent="0.25">
      <c r="A2588" t="s">
        <v>998</v>
      </c>
      <c r="B2588">
        <v>4009</v>
      </c>
      <c r="C2588">
        <f t="shared" si="122"/>
        <v>221961</v>
      </c>
      <c r="D2588" t="s">
        <v>2740</v>
      </c>
      <c r="E2588" s="1">
        <f>VLOOKUP(D2588,time_fitting!$A$1:$B$14,2,0)+C2588/1000/60/60/24</f>
        <v>44829.654439537037</v>
      </c>
      <c r="G2588" s="5">
        <f t="shared" si="124"/>
        <v>1.65848726828699E-2</v>
      </c>
      <c r="N2588" t="e">
        <f>IF(M2588&lt;&gt;"",-8.31432*('Fli3d Chicken ESP32 TM'!O2588+273.15)/(9.80665*0.0289644)*LN(M2588/time_fitting!$G$2)+time_fitting!$G$4,NA())</f>
        <v>#N/A</v>
      </c>
      <c r="P2588">
        <v>221961</v>
      </c>
      <c r="Q2588">
        <v>183</v>
      </c>
      <c r="R2588">
        <v>11.86</v>
      </c>
      <c r="S2588">
        <v>2.02</v>
      </c>
      <c r="T2588">
        <v>-0.56999999999999995</v>
      </c>
      <c r="U2588">
        <f t="shared" si="123"/>
        <v>12.044289103139297</v>
      </c>
      <c r="V2588">
        <v>-63.59</v>
      </c>
      <c r="W2588">
        <v>0.06</v>
      </c>
      <c r="X2588">
        <v>17.559999999999999</v>
      </c>
      <c r="Y2588">
        <v>2</v>
      </c>
      <c r="Z2588">
        <v>-2</v>
      </c>
      <c r="AA2588">
        <v>17</v>
      </c>
    </row>
    <row r="2589" spans="1:27" x14ac:dyDescent="0.25">
      <c r="A2589" t="s">
        <v>999</v>
      </c>
      <c r="B2589">
        <v>4011</v>
      </c>
      <c r="C2589">
        <f t="shared" si="122"/>
        <v>224000</v>
      </c>
      <c r="D2589" t="s">
        <v>2740</v>
      </c>
      <c r="E2589" s="1">
        <f>VLOOKUP(D2589,time_fitting!$A$1:$B$14,2,0)+C2589/1000/60/60/24</f>
        <v>44829.654463136576</v>
      </c>
      <c r="G2589" s="5">
        <f t="shared" si="124"/>
        <v>1.6608472222287674E-2</v>
      </c>
      <c r="H2589">
        <v>224000</v>
      </c>
      <c r="I2589">
        <v>193</v>
      </c>
      <c r="J2589">
        <v>7.2</v>
      </c>
      <c r="N2589" t="e">
        <f>IF(M2589&lt;&gt;"",-8.31432*('Fli3d Chicken ESP32 TM'!O2589+273.15)/(9.80665*0.0289644)*LN(M2589/time_fitting!$G$2)+time_fitting!$G$4,NA())</f>
        <v>#N/A</v>
      </c>
      <c r="U2589" t="str">
        <f t="shared" si="123"/>
        <v/>
      </c>
    </row>
    <row r="2590" spans="1:27" x14ac:dyDescent="0.25">
      <c r="A2590" t="s">
        <v>999</v>
      </c>
      <c r="B2590">
        <v>4012</v>
      </c>
      <c r="C2590">
        <f t="shared" si="122"/>
        <v>224884</v>
      </c>
      <c r="D2590" t="s">
        <v>2740</v>
      </c>
      <c r="E2590" s="1">
        <f>VLOOKUP(D2590,time_fitting!$A$1:$B$14,2,0)+C2590/1000/60/60/24</f>
        <v>44829.654473368057</v>
      </c>
      <c r="G2590" s="5">
        <f t="shared" si="124"/>
        <v>1.6618703702988569E-2</v>
      </c>
      <c r="K2590">
        <v>224884</v>
      </c>
      <c r="L2590">
        <v>186</v>
      </c>
      <c r="M2590">
        <v>428.62</v>
      </c>
      <c r="N2590">
        <f>IF(M2590&lt;&gt;"",-8.31432*('Fli3d Chicken ESP32 TM'!O2590+273.15)/(9.80665*0.0289644)*LN(M2590/time_fitting!$G$2)+time_fitting!$G$4,NA())</f>
        <v>6437.9149619038326</v>
      </c>
      <c r="O2590">
        <v>-17.57</v>
      </c>
      <c r="U2590" t="str">
        <f t="shared" si="123"/>
        <v/>
      </c>
    </row>
    <row r="2591" spans="1:27" x14ac:dyDescent="0.25">
      <c r="A2591" t="s">
        <v>999</v>
      </c>
      <c r="B2591">
        <v>4013</v>
      </c>
      <c r="C2591">
        <f t="shared" si="122"/>
        <v>224945</v>
      </c>
      <c r="D2591" t="s">
        <v>2740</v>
      </c>
      <c r="E2591" s="1">
        <f>VLOOKUP(D2591,time_fitting!$A$1:$B$14,2,0)+C2591/1000/60/60/24</f>
        <v>44829.654474074072</v>
      </c>
      <c r="G2591" s="5">
        <f t="shared" si="124"/>
        <v>1.6619409718259703E-2</v>
      </c>
      <c r="N2591" t="e">
        <f>IF(M2591&lt;&gt;"",-8.31432*('Fli3d Chicken ESP32 TM'!O2591+273.15)/(9.80665*0.0289644)*LN(M2591/time_fitting!$G$2)+time_fitting!$G$4,NA())</f>
        <v>#N/A</v>
      </c>
      <c r="P2591">
        <v>224945</v>
      </c>
      <c r="Q2591">
        <v>186</v>
      </c>
      <c r="R2591">
        <v>11.8</v>
      </c>
      <c r="S2591">
        <v>1.53</v>
      </c>
      <c r="T2591">
        <v>0.17</v>
      </c>
      <c r="U2591">
        <f t="shared" si="123"/>
        <v>11.899991596635688</v>
      </c>
      <c r="V2591">
        <v>10.54</v>
      </c>
      <c r="W2591">
        <v>-13.04</v>
      </c>
      <c r="X2591">
        <v>0.12</v>
      </c>
      <c r="Y2591">
        <v>10</v>
      </c>
      <c r="Z2591">
        <v>9</v>
      </c>
      <c r="AA2591">
        <v>18</v>
      </c>
    </row>
    <row r="2592" spans="1:27" x14ac:dyDescent="0.25">
      <c r="A2592" t="s">
        <v>1000</v>
      </c>
      <c r="B2592">
        <v>4015</v>
      </c>
      <c r="C2592">
        <f t="shared" si="122"/>
        <v>229000</v>
      </c>
      <c r="D2592" t="s">
        <v>2740</v>
      </c>
      <c r="E2592" s="1">
        <f>VLOOKUP(D2592,time_fitting!$A$1:$B$14,2,0)+C2592/1000/60/60/24</f>
        <v>44829.654521006945</v>
      </c>
      <c r="G2592" s="5">
        <f t="shared" si="124"/>
        <v>1.666634259163402E-2</v>
      </c>
      <c r="H2592">
        <v>229000</v>
      </c>
      <c r="I2592">
        <v>198</v>
      </c>
      <c r="J2592">
        <v>7.1</v>
      </c>
      <c r="N2592" t="e">
        <f>IF(M2592&lt;&gt;"",-8.31432*('Fli3d Chicken ESP32 TM'!O2592+273.15)/(9.80665*0.0289644)*LN(M2592/time_fitting!$G$2)+time_fitting!$G$4,NA())</f>
        <v>#N/A</v>
      </c>
      <c r="U2592" t="str">
        <f t="shared" si="123"/>
        <v/>
      </c>
    </row>
    <row r="2593" spans="1:27" x14ac:dyDescent="0.25">
      <c r="A2593" t="s">
        <v>1000</v>
      </c>
      <c r="B2593">
        <v>4016</v>
      </c>
      <c r="C2593">
        <f t="shared" si="122"/>
        <v>229884</v>
      </c>
      <c r="D2593" t="s">
        <v>2740</v>
      </c>
      <c r="E2593" s="1">
        <f>VLOOKUP(D2593,time_fitting!$A$1:$B$14,2,0)+C2593/1000/60/60/24</f>
        <v>44829.654531238426</v>
      </c>
      <c r="G2593" s="5">
        <f t="shared" si="124"/>
        <v>1.6676574072334915E-2</v>
      </c>
      <c r="K2593">
        <v>229884</v>
      </c>
      <c r="L2593">
        <v>191</v>
      </c>
      <c r="M2593">
        <v>427.36</v>
      </c>
      <c r="N2593">
        <f>IF(M2593&lt;&gt;"",-8.31432*('Fli3d Chicken ESP32 TM'!O2593+273.15)/(9.80665*0.0289644)*LN(M2593/time_fitting!$G$2)+time_fitting!$G$4,NA())</f>
        <v>6453.4695117961473</v>
      </c>
      <c r="O2593">
        <v>-17.829999999999998</v>
      </c>
      <c r="U2593" t="str">
        <f t="shared" si="123"/>
        <v/>
      </c>
    </row>
    <row r="2594" spans="1:27" x14ac:dyDescent="0.25">
      <c r="A2594" t="s">
        <v>1000</v>
      </c>
      <c r="B2594">
        <v>4017</v>
      </c>
      <c r="C2594">
        <f t="shared" si="122"/>
        <v>228956</v>
      </c>
      <c r="D2594" t="s">
        <v>2740</v>
      </c>
      <c r="E2594" s="1">
        <f>VLOOKUP(D2594,time_fitting!$A$1:$B$14,2,0)+C2594/1000/60/60/24</f>
        <v>44829.654520497686</v>
      </c>
      <c r="G2594" s="5">
        <f t="shared" si="124"/>
        <v>1.6665833332808688E-2</v>
      </c>
      <c r="N2594" t="e">
        <f>IF(M2594&lt;&gt;"",-8.31432*('Fli3d Chicken ESP32 TM'!O2594+273.15)/(9.80665*0.0289644)*LN(M2594/time_fitting!$G$2)+time_fitting!$G$4,NA())</f>
        <v>#N/A</v>
      </c>
      <c r="P2594">
        <v>228956</v>
      </c>
      <c r="Q2594">
        <v>190</v>
      </c>
      <c r="R2594">
        <v>9.27</v>
      </c>
      <c r="S2594">
        <v>1.31</v>
      </c>
      <c r="T2594">
        <v>-0.02</v>
      </c>
      <c r="U2594">
        <f t="shared" si="123"/>
        <v>9.3621258269690006</v>
      </c>
      <c r="V2594">
        <v>-129.93</v>
      </c>
      <c r="W2594">
        <v>-29.57</v>
      </c>
      <c r="X2594">
        <v>8.5299999999999994</v>
      </c>
      <c r="Y2594">
        <v>2</v>
      </c>
      <c r="Z2594">
        <v>9</v>
      </c>
      <c r="AA2594">
        <v>18</v>
      </c>
    </row>
    <row r="2595" spans="1:27" x14ac:dyDescent="0.25">
      <c r="A2595" t="s">
        <v>1001</v>
      </c>
      <c r="B2595">
        <v>4019</v>
      </c>
      <c r="C2595">
        <f t="shared" si="122"/>
        <v>233000</v>
      </c>
      <c r="D2595" t="s">
        <v>2740</v>
      </c>
      <c r="E2595" s="1">
        <f>VLOOKUP(D2595,time_fitting!$A$1:$B$14,2,0)+C2595/1000/60/60/24</f>
        <v>44829.654567303238</v>
      </c>
      <c r="G2595" s="5">
        <f t="shared" si="124"/>
        <v>1.6712638884200715E-2</v>
      </c>
      <c r="H2595">
        <v>233000</v>
      </c>
      <c r="I2595">
        <v>202</v>
      </c>
      <c r="J2595">
        <v>7.1</v>
      </c>
      <c r="N2595" t="e">
        <f>IF(M2595&lt;&gt;"",-8.31432*('Fli3d Chicken ESP32 TM'!O2595+273.15)/(9.80665*0.0289644)*LN(M2595/time_fitting!$G$2)+time_fitting!$G$4,NA())</f>
        <v>#N/A</v>
      </c>
      <c r="U2595" t="str">
        <f t="shared" si="123"/>
        <v/>
      </c>
    </row>
    <row r="2596" spans="1:27" x14ac:dyDescent="0.25">
      <c r="A2596" t="s">
        <v>1001</v>
      </c>
      <c r="B2596">
        <v>4020</v>
      </c>
      <c r="C2596">
        <f t="shared" si="122"/>
        <v>233884</v>
      </c>
      <c r="D2596" t="s">
        <v>2740</v>
      </c>
      <c r="E2596" s="1">
        <f>VLOOKUP(D2596,time_fitting!$A$1:$B$14,2,0)+C2596/1000/60/60/24</f>
        <v>44829.654577534719</v>
      </c>
      <c r="G2596" s="5">
        <f t="shared" si="124"/>
        <v>1.672287036490161E-2</v>
      </c>
      <c r="K2596">
        <v>233884</v>
      </c>
      <c r="L2596">
        <v>195</v>
      </c>
      <c r="M2596">
        <v>426.27</v>
      </c>
      <c r="N2596">
        <f>IF(M2596&lt;&gt;"",-8.31432*('Fli3d Chicken ESP32 TM'!O2596+273.15)/(9.80665*0.0289644)*LN(M2596/time_fitting!$G$2)+time_fitting!$G$4,NA())</f>
        <v>6487.0317194022036</v>
      </c>
      <c r="O2596">
        <v>-17.25</v>
      </c>
      <c r="U2596" t="str">
        <f t="shared" si="123"/>
        <v/>
      </c>
    </row>
    <row r="2597" spans="1:27" x14ac:dyDescent="0.25">
      <c r="A2597" t="s">
        <v>1001</v>
      </c>
      <c r="B2597">
        <v>4021</v>
      </c>
      <c r="C2597">
        <f t="shared" si="122"/>
        <v>233939</v>
      </c>
      <c r="D2597" t="s">
        <v>2740</v>
      </c>
      <c r="E2597" s="1">
        <f>VLOOKUP(D2597,time_fitting!$A$1:$B$14,2,0)+C2597/1000/60/60/24</f>
        <v>44829.654578171299</v>
      </c>
      <c r="G2597" s="5">
        <f t="shared" si="124"/>
        <v>1.6723506945709232E-2</v>
      </c>
      <c r="N2597" t="e">
        <f>IF(M2597&lt;&gt;"",-8.31432*('Fli3d Chicken ESP32 TM'!O2597+273.15)/(9.80665*0.0289644)*LN(M2597/time_fitting!$G$2)+time_fitting!$G$4,NA())</f>
        <v>#N/A</v>
      </c>
      <c r="P2597">
        <v>233939</v>
      </c>
      <c r="Q2597">
        <v>195</v>
      </c>
      <c r="R2597">
        <v>10.43</v>
      </c>
      <c r="S2597">
        <v>1.54</v>
      </c>
      <c r="T2597">
        <v>-7.0000000000000007E-2</v>
      </c>
      <c r="U2597">
        <f t="shared" si="123"/>
        <v>10.543310675494675</v>
      </c>
      <c r="V2597">
        <v>-12.68</v>
      </c>
      <c r="W2597">
        <v>-17.86</v>
      </c>
      <c r="X2597">
        <v>-3.84</v>
      </c>
      <c r="Y2597">
        <v>-4</v>
      </c>
      <c r="Z2597">
        <v>-1</v>
      </c>
      <c r="AA2597">
        <v>16</v>
      </c>
    </row>
    <row r="2598" spans="1:27" x14ac:dyDescent="0.25">
      <c r="A2598" t="s">
        <v>1002</v>
      </c>
      <c r="B2598">
        <v>4023</v>
      </c>
      <c r="C2598">
        <f t="shared" si="122"/>
        <v>238000</v>
      </c>
      <c r="D2598" t="s">
        <v>2740</v>
      </c>
      <c r="E2598" s="1">
        <f>VLOOKUP(D2598,time_fitting!$A$1:$B$14,2,0)+C2598/1000/60/60/24</f>
        <v>44829.654625173607</v>
      </c>
      <c r="G2598" s="5">
        <f t="shared" si="124"/>
        <v>1.6770509253547061E-2</v>
      </c>
      <c r="H2598">
        <v>238000</v>
      </c>
      <c r="I2598">
        <v>207</v>
      </c>
      <c r="J2598">
        <v>7</v>
      </c>
      <c r="N2598" t="e">
        <f>IF(M2598&lt;&gt;"",-8.31432*('Fli3d Chicken ESP32 TM'!O2598+273.15)/(9.80665*0.0289644)*LN(M2598/time_fitting!$G$2)+time_fitting!$G$4,NA())</f>
        <v>#N/A</v>
      </c>
      <c r="U2598" t="str">
        <f t="shared" si="123"/>
        <v/>
      </c>
    </row>
    <row r="2599" spans="1:27" x14ac:dyDescent="0.25">
      <c r="A2599" t="s">
        <v>1002</v>
      </c>
      <c r="B2599">
        <v>4024</v>
      </c>
      <c r="C2599">
        <f t="shared" si="122"/>
        <v>238884</v>
      </c>
      <c r="D2599" t="s">
        <v>2740</v>
      </c>
      <c r="E2599" s="1">
        <f>VLOOKUP(D2599,time_fitting!$A$1:$B$14,2,0)+C2599/1000/60/60/24</f>
        <v>44829.654635405095</v>
      </c>
      <c r="G2599" s="5">
        <f t="shared" si="124"/>
        <v>1.6780740741523914E-2</v>
      </c>
      <c r="K2599">
        <v>238884</v>
      </c>
      <c r="L2599">
        <v>200</v>
      </c>
      <c r="M2599">
        <v>425.11</v>
      </c>
      <c r="N2599">
        <f>IF(M2599&lt;&gt;"",-8.31432*('Fli3d Chicken ESP32 TM'!O2599+273.15)/(9.80665*0.0289644)*LN(M2599/time_fitting!$G$2)+time_fitting!$G$4,NA())</f>
        <v>6518.4603959239275</v>
      </c>
      <c r="O2599">
        <v>-16.809999999999999</v>
      </c>
      <c r="U2599" t="str">
        <f t="shared" si="123"/>
        <v/>
      </c>
    </row>
    <row r="2600" spans="1:27" x14ac:dyDescent="0.25">
      <c r="A2600" t="s">
        <v>1002</v>
      </c>
      <c r="B2600">
        <v>4025</v>
      </c>
      <c r="C2600">
        <f t="shared" si="122"/>
        <v>237955</v>
      </c>
      <c r="D2600" t="s">
        <v>2740</v>
      </c>
      <c r="E2600" s="1">
        <f>VLOOKUP(D2600,time_fitting!$A$1:$B$14,2,0)+C2600/1000/60/60/24</f>
        <v>44829.65462465278</v>
      </c>
      <c r="G2600" s="5">
        <f t="shared" si="124"/>
        <v>1.6769988425949123E-2</v>
      </c>
      <c r="N2600" t="e">
        <f>IF(M2600&lt;&gt;"",-8.31432*('Fli3d Chicken ESP32 TM'!O2600+273.15)/(9.80665*0.0289644)*LN(M2600/time_fitting!$G$2)+time_fitting!$G$4,NA())</f>
        <v>#N/A</v>
      </c>
      <c r="P2600">
        <v>237955</v>
      </c>
      <c r="Q2600">
        <v>199</v>
      </c>
      <c r="R2600">
        <v>10.96</v>
      </c>
      <c r="S2600">
        <v>1.26</v>
      </c>
      <c r="T2600">
        <v>0.34</v>
      </c>
      <c r="U2600">
        <f t="shared" si="123"/>
        <v>11.037427236453249</v>
      </c>
      <c r="V2600">
        <v>33.9</v>
      </c>
      <c r="W2600">
        <v>-33.29</v>
      </c>
      <c r="X2600">
        <v>-2.0699999999999998</v>
      </c>
      <c r="Y2600">
        <v>0</v>
      </c>
      <c r="Z2600">
        <v>9</v>
      </c>
      <c r="AA2600">
        <v>18</v>
      </c>
    </row>
    <row r="2601" spans="1:27" x14ac:dyDescent="0.25">
      <c r="A2601" t="s">
        <v>1003</v>
      </c>
      <c r="B2601">
        <v>4027</v>
      </c>
      <c r="C2601">
        <f t="shared" si="122"/>
        <v>242000</v>
      </c>
      <c r="D2601" t="s">
        <v>2740</v>
      </c>
      <c r="E2601" s="1">
        <f>VLOOKUP(D2601,time_fitting!$A$1:$B$14,2,0)+C2601/1000/60/60/24</f>
        <v>44829.654671469907</v>
      </c>
      <c r="G2601" s="5">
        <f t="shared" si="124"/>
        <v>1.6816805553389713E-2</v>
      </c>
      <c r="H2601">
        <v>242000</v>
      </c>
      <c r="I2601">
        <v>211</v>
      </c>
      <c r="J2601">
        <v>6.9</v>
      </c>
      <c r="N2601" t="e">
        <f>IF(M2601&lt;&gt;"",-8.31432*('Fli3d Chicken ESP32 TM'!O2601+273.15)/(9.80665*0.0289644)*LN(M2601/time_fitting!$G$2)+time_fitting!$G$4,NA())</f>
        <v>#N/A</v>
      </c>
      <c r="U2601" t="str">
        <f t="shared" si="123"/>
        <v/>
      </c>
    </row>
    <row r="2602" spans="1:27" x14ac:dyDescent="0.25">
      <c r="A2602" t="s">
        <v>1003</v>
      </c>
      <c r="B2602">
        <v>4028</v>
      </c>
      <c r="C2602">
        <f t="shared" si="122"/>
        <v>242884</v>
      </c>
      <c r="D2602" t="s">
        <v>2740</v>
      </c>
      <c r="E2602" s="1">
        <f>VLOOKUP(D2602,time_fitting!$A$1:$B$14,2,0)+C2602/1000/60/60/24</f>
        <v>44829.654681701388</v>
      </c>
      <c r="G2602" s="5">
        <f t="shared" si="124"/>
        <v>1.6827037034090608E-2</v>
      </c>
      <c r="K2602">
        <v>242884</v>
      </c>
      <c r="L2602">
        <v>204</v>
      </c>
      <c r="M2602">
        <v>423.97</v>
      </c>
      <c r="N2602">
        <f>IF(M2602&lt;&gt;"",-8.31432*('Fli3d Chicken ESP32 TM'!O2602+273.15)/(9.80665*0.0289644)*LN(M2602/time_fitting!$G$2)+time_fitting!$G$4,NA())</f>
        <v>6528.5619910171645</v>
      </c>
      <c r="O2602">
        <v>-17.21</v>
      </c>
      <c r="U2602" t="str">
        <f t="shared" si="123"/>
        <v/>
      </c>
    </row>
    <row r="2603" spans="1:27" x14ac:dyDescent="0.25">
      <c r="A2603" t="s">
        <v>1003</v>
      </c>
      <c r="B2603">
        <v>4029</v>
      </c>
      <c r="C2603">
        <f t="shared" si="122"/>
        <v>241945</v>
      </c>
      <c r="D2603" t="s">
        <v>2740</v>
      </c>
      <c r="E2603" s="1">
        <f>VLOOKUP(D2603,time_fitting!$A$1:$B$14,2,0)+C2603/1000/60/60/24</f>
        <v>44829.654670833334</v>
      </c>
      <c r="G2603" s="5">
        <f t="shared" si="124"/>
        <v>1.6816168979858048E-2</v>
      </c>
      <c r="N2603" t="e">
        <f>IF(M2603&lt;&gt;"",-8.31432*('Fli3d Chicken ESP32 TM'!O2603+273.15)/(9.80665*0.0289644)*LN(M2603/time_fitting!$G$2)+time_fitting!$G$4,NA())</f>
        <v>#N/A</v>
      </c>
      <c r="P2603">
        <v>241945</v>
      </c>
      <c r="Q2603">
        <v>203</v>
      </c>
      <c r="R2603">
        <v>11.58</v>
      </c>
      <c r="S2603">
        <v>1.57</v>
      </c>
      <c r="T2603">
        <v>-0.52</v>
      </c>
      <c r="U2603">
        <f t="shared" si="123"/>
        <v>11.697508281681188</v>
      </c>
      <c r="V2603">
        <v>-100.79</v>
      </c>
      <c r="W2603">
        <v>-10.3</v>
      </c>
      <c r="X2603">
        <v>-7.13</v>
      </c>
      <c r="Y2603">
        <v>2</v>
      </c>
      <c r="Z2603">
        <v>9</v>
      </c>
      <c r="AA2603">
        <v>17</v>
      </c>
    </row>
    <row r="2604" spans="1:27" x14ac:dyDescent="0.25">
      <c r="A2604" t="s">
        <v>1004</v>
      </c>
      <c r="B2604">
        <v>4031</v>
      </c>
      <c r="C2604">
        <f t="shared" si="122"/>
        <v>247000</v>
      </c>
      <c r="D2604" t="s">
        <v>2740</v>
      </c>
      <c r="E2604" s="1">
        <f>VLOOKUP(D2604,time_fitting!$A$1:$B$14,2,0)+C2604/1000/60/60/24</f>
        <v>44829.654729340276</v>
      </c>
      <c r="G2604" s="5">
        <f t="shared" si="124"/>
        <v>1.687467592273606E-2</v>
      </c>
      <c r="H2604">
        <v>247000</v>
      </c>
      <c r="I2604">
        <v>216</v>
      </c>
      <c r="J2604">
        <v>6.8</v>
      </c>
      <c r="N2604" t="e">
        <f>IF(M2604&lt;&gt;"",-8.31432*('Fli3d Chicken ESP32 TM'!O2604+273.15)/(9.80665*0.0289644)*LN(M2604/time_fitting!$G$2)+time_fitting!$G$4,NA())</f>
        <v>#N/A</v>
      </c>
      <c r="U2604" t="str">
        <f t="shared" si="123"/>
        <v/>
      </c>
    </row>
    <row r="2605" spans="1:27" x14ac:dyDescent="0.25">
      <c r="A2605" t="s">
        <v>1004</v>
      </c>
      <c r="B2605">
        <v>4032</v>
      </c>
      <c r="C2605">
        <f t="shared" si="122"/>
        <v>246884</v>
      </c>
      <c r="D2605" t="s">
        <v>2740</v>
      </c>
      <c r="E2605" s="1">
        <f>VLOOKUP(D2605,time_fitting!$A$1:$B$14,2,0)+C2605/1000/60/60/24</f>
        <v>44829.654727997688</v>
      </c>
      <c r="G2605" s="5">
        <f t="shared" si="124"/>
        <v>1.687333333393326E-2</v>
      </c>
      <c r="K2605">
        <v>246884</v>
      </c>
      <c r="L2605">
        <v>208</v>
      </c>
      <c r="M2605">
        <v>423.18</v>
      </c>
      <c r="N2605">
        <f>IF(M2605&lt;&gt;"",-8.31432*('Fli3d Chicken ESP32 TM'!O2605+273.15)/(9.80665*0.0289644)*LN(M2605/time_fitting!$G$2)+time_fitting!$G$4,NA())</f>
        <v>6530.9554272673004</v>
      </c>
      <c r="O2605">
        <v>-17.670000000000002</v>
      </c>
      <c r="U2605" t="str">
        <f t="shared" si="123"/>
        <v/>
      </c>
    </row>
    <row r="2606" spans="1:27" x14ac:dyDescent="0.25">
      <c r="A2606" t="s">
        <v>1004</v>
      </c>
      <c r="B2606">
        <v>4033</v>
      </c>
      <c r="C2606">
        <f t="shared" si="122"/>
        <v>246962</v>
      </c>
      <c r="D2606" t="s">
        <v>2740</v>
      </c>
      <c r="E2606" s="1">
        <f>VLOOKUP(D2606,time_fitting!$A$1:$B$14,2,0)+C2606/1000/60/60/24</f>
        <v>44829.654728900459</v>
      </c>
      <c r="G2606" s="5">
        <f t="shared" si="124"/>
        <v>1.6874236105650198E-2</v>
      </c>
      <c r="N2606" t="e">
        <f>IF(M2606&lt;&gt;"",-8.31432*('Fli3d Chicken ESP32 TM'!O2606+273.15)/(9.80665*0.0289644)*LN(M2606/time_fitting!$G$2)+time_fitting!$G$4,NA())</f>
        <v>#N/A</v>
      </c>
      <c r="P2606">
        <v>246962</v>
      </c>
      <c r="Q2606">
        <v>208</v>
      </c>
      <c r="R2606">
        <v>8.34</v>
      </c>
      <c r="S2606">
        <v>1.1000000000000001</v>
      </c>
      <c r="T2606">
        <v>0.4</v>
      </c>
      <c r="U2606">
        <f t="shared" si="123"/>
        <v>8.4217337882409939</v>
      </c>
      <c r="V2606">
        <v>123.04</v>
      </c>
      <c r="W2606">
        <v>-16.89</v>
      </c>
      <c r="X2606">
        <v>-7.8</v>
      </c>
      <c r="Y2606">
        <v>7</v>
      </c>
      <c r="Z2606">
        <v>12</v>
      </c>
      <c r="AA2606">
        <v>17</v>
      </c>
    </row>
    <row r="2607" spans="1:27" x14ac:dyDescent="0.25">
      <c r="A2607" t="s">
        <v>1005</v>
      </c>
      <c r="B2607">
        <v>4034</v>
      </c>
      <c r="C2607">
        <f t="shared" si="122"/>
        <v>251000</v>
      </c>
      <c r="D2607" t="s">
        <v>2740</v>
      </c>
      <c r="E2607" s="1">
        <f>VLOOKUP(D2607,time_fitting!$A$1:$B$14,2,0)+C2607/1000/60/60/24</f>
        <v>44829.654775636576</v>
      </c>
      <c r="G2607" s="5">
        <f t="shared" si="124"/>
        <v>1.6920972222578712E-2</v>
      </c>
      <c r="H2607">
        <v>251000</v>
      </c>
      <c r="I2607">
        <v>220</v>
      </c>
      <c r="J2607">
        <v>6.8</v>
      </c>
      <c r="N2607" t="e">
        <f>IF(M2607&lt;&gt;"",-8.31432*('Fli3d Chicken ESP32 TM'!O2607+273.15)/(9.80665*0.0289644)*LN(M2607/time_fitting!$G$2)+time_fitting!$G$4,NA())</f>
        <v>#N/A</v>
      </c>
      <c r="U2607" t="str">
        <f t="shared" si="123"/>
        <v/>
      </c>
    </row>
    <row r="2608" spans="1:27" x14ac:dyDescent="0.25">
      <c r="A2608" t="s">
        <v>1005</v>
      </c>
      <c r="B2608">
        <v>4035</v>
      </c>
      <c r="C2608">
        <f t="shared" si="122"/>
        <v>250884</v>
      </c>
      <c r="D2608" t="s">
        <v>2740</v>
      </c>
      <c r="E2608" s="1">
        <f>VLOOKUP(D2608,time_fitting!$A$1:$B$14,2,0)+C2608/1000/60/60/24</f>
        <v>44829.65477429398</v>
      </c>
      <c r="G2608" s="5">
        <f t="shared" si="124"/>
        <v>1.6919629626499955E-2</v>
      </c>
      <c r="K2608">
        <v>250884</v>
      </c>
      <c r="L2608">
        <v>212</v>
      </c>
      <c r="M2608">
        <v>422.49</v>
      </c>
      <c r="N2608">
        <f>IF(M2608&lt;&gt;"",-8.31432*('Fli3d Chicken ESP32 TM'!O2608+273.15)/(9.80665*0.0289644)*LN(M2608/time_fitting!$G$2)+time_fitting!$G$4,NA())</f>
        <v>6524.2438481016152</v>
      </c>
      <c r="O2608">
        <v>-18.420000000000002</v>
      </c>
      <c r="U2608" t="str">
        <f t="shared" si="123"/>
        <v/>
      </c>
    </row>
    <row r="2609" spans="1:27" x14ac:dyDescent="0.25">
      <c r="A2609" t="s">
        <v>1005</v>
      </c>
      <c r="B2609">
        <v>4036</v>
      </c>
      <c r="C2609">
        <f t="shared" si="122"/>
        <v>250955</v>
      </c>
      <c r="D2609" t="s">
        <v>2740</v>
      </c>
      <c r="E2609" s="1">
        <f>VLOOKUP(D2609,time_fitting!$A$1:$B$14,2,0)+C2609/1000/60/60/24</f>
        <v>44829.654775115741</v>
      </c>
      <c r="G2609" s="5">
        <f t="shared" si="124"/>
        <v>1.6920451387704816E-2</v>
      </c>
      <c r="N2609" t="e">
        <f>IF(M2609&lt;&gt;"",-8.31432*('Fli3d Chicken ESP32 TM'!O2609+273.15)/(9.80665*0.0289644)*LN(M2609/time_fitting!$G$2)+time_fitting!$G$4,NA())</f>
        <v>#N/A</v>
      </c>
      <c r="P2609">
        <v>250955</v>
      </c>
      <c r="Q2609">
        <v>212</v>
      </c>
      <c r="R2609">
        <v>9.9499999999999993</v>
      </c>
      <c r="S2609">
        <v>1.27</v>
      </c>
      <c r="T2609">
        <v>0.15</v>
      </c>
      <c r="U2609">
        <f t="shared" si="123"/>
        <v>10.031844297037308</v>
      </c>
      <c r="V2609">
        <v>-29.93</v>
      </c>
      <c r="W2609">
        <v>-35.42</v>
      </c>
      <c r="X2609">
        <v>-14.57</v>
      </c>
      <c r="Y2609">
        <v>-2</v>
      </c>
      <c r="Z2609">
        <v>7</v>
      </c>
      <c r="AA2609">
        <v>17</v>
      </c>
    </row>
    <row r="2610" spans="1:27" x14ac:dyDescent="0.25">
      <c r="A2610" t="s">
        <v>1006</v>
      </c>
      <c r="B2610">
        <v>4038</v>
      </c>
      <c r="C2610">
        <f t="shared" si="122"/>
        <v>256000</v>
      </c>
      <c r="D2610" t="s">
        <v>2740</v>
      </c>
      <c r="E2610" s="1">
        <f>VLOOKUP(D2610,time_fitting!$A$1:$B$14,2,0)+C2610/1000/60/60/24</f>
        <v>44829.654833506946</v>
      </c>
      <c r="G2610" s="5">
        <f t="shared" si="124"/>
        <v>1.6978842591925059E-2</v>
      </c>
      <c r="H2610">
        <v>256000</v>
      </c>
      <c r="I2610">
        <v>225</v>
      </c>
      <c r="J2610">
        <v>6.7</v>
      </c>
      <c r="N2610" t="e">
        <f>IF(M2610&lt;&gt;"",-8.31432*('Fli3d Chicken ESP32 TM'!O2610+273.15)/(9.80665*0.0289644)*LN(M2610/time_fitting!$G$2)+time_fitting!$G$4,NA())</f>
        <v>#N/A</v>
      </c>
      <c r="U2610" t="str">
        <f t="shared" si="123"/>
        <v/>
      </c>
    </row>
    <row r="2611" spans="1:27" x14ac:dyDescent="0.25">
      <c r="A2611" t="s">
        <v>1006</v>
      </c>
      <c r="B2611">
        <v>4039</v>
      </c>
      <c r="C2611">
        <f t="shared" si="122"/>
        <v>255884</v>
      </c>
      <c r="D2611" t="s">
        <v>2740</v>
      </c>
      <c r="E2611" s="1">
        <f>VLOOKUP(D2611,time_fitting!$A$1:$B$14,2,0)+C2611/1000/60/60/24</f>
        <v>44829.65483216435</v>
      </c>
      <c r="G2611" s="5">
        <f t="shared" si="124"/>
        <v>1.6977499995846301E-2</v>
      </c>
      <c r="K2611">
        <v>255884</v>
      </c>
      <c r="L2611">
        <v>217</v>
      </c>
      <c r="M2611">
        <v>421.04</v>
      </c>
      <c r="N2611">
        <f>IF(M2611&lt;&gt;"",-8.31432*('Fli3d Chicken ESP32 TM'!O2611+273.15)/(9.80665*0.0289644)*LN(M2611/time_fitting!$G$2)+time_fitting!$G$4,NA())</f>
        <v>6537.4710128399583</v>
      </c>
      <c r="O2611">
        <v>-18.91</v>
      </c>
      <c r="U2611" t="str">
        <f t="shared" si="123"/>
        <v/>
      </c>
    </row>
    <row r="2612" spans="1:27" x14ac:dyDescent="0.25">
      <c r="A2612" t="s">
        <v>1006</v>
      </c>
      <c r="B2612">
        <v>4040</v>
      </c>
      <c r="C2612">
        <f t="shared" si="122"/>
        <v>255948</v>
      </c>
      <c r="D2612" t="s">
        <v>2740</v>
      </c>
      <c r="E2612" s="1">
        <f>VLOOKUP(D2612,time_fitting!$A$1:$B$14,2,0)+C2612/1000/60/60/24</f>
        <v>44829.654832905093</v>
      </c>
      <c r="G2612" s="5">
        <f t="shared" si="124"/>
        <v>1.6978240739263128E-2</v>
      </c>
      <c r="N2612" t="e">
        <f>IF(M2612&lt;&gt;"",-8.31432*('Fli3d Chicken ESP32 TM'!O2612+273.15)/(9.80665*0.0289644)*LN(M2612/time_fitting!$G$2)+time_fitting!$G$4,NA())</f>
        <v>#N/A</v>
      </c>
      <c r="P2612">
        <v>255948</v>
      </c>
      <c r="Q2612">
        <v>217</v>
      </c>
      <c r="R2612">
        <v>10.09</v>
      </c>
      <c r="S2612">
        <v>1.37</v>
      </c>
      <c r="T2612">
        <v>0.6</v>
      </c>
      <c r="U2612">
        <f t="shared" si="123"/>
        <v>10.200245095094528</v>
      </c>
      <c r="V2612">
        <v>-51.95</v>
      </c>
      <c r="W2612">
        <v>-57.92</v>
      </c>
      <c r="X2612">
        <v>-0.12</v>
      </c>
      <c r="Y2612">
        <v>6</v>
      </c>
      <c r="Z2612">
        <v>12</v>
      </c>
      <c r="AA2612">
        <v>17</v>
      </c>
    </row>
    <row r="2613" spans="1:27" x14ac:dyDescent="0.25">
      <c r="A2613" t="s">
        <v>1007</v>
      </c>
      <c r="B2613">
        <v>4042</v>
      </c>
      <c r="C2613">
        <f t="shared" si="122"/>
        <v>260000</v>
      </c>
      <c r="D2613" t="s">
        <v>2740</v>
      </c>
      <c r="E2613" s="1">
        <f>VLOOKUP(D2613,time_fitting!$A$1:$B$14,2,0)+C2613/1000/60/60/24</f>
        <v>44829.654879803238</v>
      </c>
      <c r="G2613" s="5">
        <f t="shared" si="124"/>
        <v>1.7025138884491753E-2</v>
      </c>
      <c r="H2613">
        <v>260000</v>
      </c>
      <c r="I2613">
        <v>229</v>
      </c>
      <c r="J2613">
        <v>6.6</v>
      </c>
      <c r="N2613" t="e">
        <f>IF(M2613&lt;&gt;"",-8.31432*('Fli3d Chicken ESP32 TM'!O2613+273.15)/(9.80665*0.0289644)*LN(M2613/time_fitting!$G$2)+time_fitting!$G$4,NA())</f>
        <v>#N/A</v>
      </c>
      <c r="U2613" t="str">
        <f t="shared" si="123"/>
        <v/>
      </c>
    </row>
    <row r="2614" spans="1:27" x14ac:dyDescent="0.25">
      <c r="A2614" t="s">
        <v>1007</v>
      </c>
      <c r="B2614">
        <v>4043</v>
      </c>
      <c r="C2614">
        <f t="shared" si="122"/>
        <v>259884</v>
      </c>
      <c r="D2614" t="s">
        <v>2740</v>
      </c>
      <c r="E2614" s="1">
        <f>VLOOKUP(D2614,time_fitting!$A$1:$B$14,2,0)+C2614/1000/60/60/24</f>
        <v>44829.654878460649</v>
      </c>
      <c r="G2614" s="5">
        <f t="shared" si="124"/>
        <v>1.7023796295688953E-2</v>
      </c>
      <c r="K2614">
        <v>259884</v>
      </c>
      <c r="L2614">
        <v>221</v>
      </c>
      <c r="M2614">
        <v>420.23</v>
      </c>
      <c r="N2614">
        <f>IF(M2614&lt;&gt;"",-8.31432*('Fli3d Chicken ESP32 TM'!O2614+273.15)/(9.80665*0.0289644)*LN(M2614/time_fitting!$G$2)+time_fitting!$G$4,NA())</f>
        <v>6534.5454037296449</v>
      </c>
      <c r="O2614">
        <v>-19.59</v>
      </c>
      <c r="U2614" t="str">
        <f t="shared" si="123"/>
        <v/>
      </c>
    </row>
    <row r="2615" spans="1:27" x14ac:dyDescent="0.25">
      <c r="A2615" t="s">
        <v>1007</v>
      </c>
      <c r="B2615">
        <v>4044</v>
      </c>
      <c r="C2615">
        <f t="shared" si="122"/>
        <v>259959</v>
      </c>
      <c r="D2615" t="s">
        <v>2740</v>
      </c>
      <c r="E2615" s="1">
        <f>VLOOKUP(D2615,time_fitting!$A$1:$B$14,2,0)+C2615/1000/60/60/24</f>
        <v>44829.6548793287</v>
      </c>
      <c r="G2615" s="5">
        <f t="shared" si="124"/>
        <v>1.7024664346536156E-2</v>
      </c>
      <c r="N2615" t="e">
        <f>IF(M2615&lt;&gt;"",-8.31432*('Fli3d Chicken ESP32 TM'!O2615+273.15)/(9.80665*0.0289644)*LN(M2615/time_fitting!$G$2)+time_fitting!$G$4,NA())</f>
        <v>#N/A</v>
      </c>
      <c r="P2615">
        <v>259959</v>
      </c>
      <c r="Q2615">
        <v>221</v>
      </c>
      <c r="R2615">
        <v>10.62</v>
      </c>
      <c r="S2615">
        <v>1.2</v>
      </c>
      <c r="T2615">
        <v>0.03</v>
      </c>
      <c r="U2615">
        <f t="shared" si="123"/>
        <v>10.687623683494847</v>
      </c>
      <c r="V2615">
        <v>30.24</v>
      </c>
      <c r="W2615">
        <v>-14.87</v>
      </c>
      <c r="X2615">
        <v>-19.14</v>
      </c>
      <c r="Y2615">
        <v>13</v>
      </c>
      <c r="Z2615">
        <v>-3</v>
      </c>
      <c r="AA2615">
        <v>14</v>
      </c>
    </row>
    <row r="2616" spans="1:27" x14ac:dyDescent="0.25">
      <c r="A2616" t="s">
        <v>1008</v>
      </c>
      <c r="B2616">
        <v>4046</v>
      </c>
      <c r="C2616">
        <f t="shared" si="122"/>
        <v>262000</v>
      </c>
      <c r="D2616" t="s">
        <v>2740</v>
      </c>
      <c r="E2616" s="1">
        <f>VLOOKUP(D2616,time_fitting!$A$1:$B$14,2,0)+C2616/1000/60/60/24</f>
        <v>44829.654902951392</v>
      </c>
      <c r="G2616" s="5">
        <f t="shared" si="124"/>
        <v>1.7048287038051058E-2</v>
      </c>
      <c r="H2616">
        <v>262000</v>
      </c>
      <c r="I2616">
        <v>231</v>
      </c>
      <c r="J2616">
        <v>6.6</v>
      </c>
      <c r="N2616" t="e">
        <f>IF(M2616&lt;&gt;"",-8.31432*('Fli3d Chicken ESP32 TM'!O2616+273.15)/(9.80665*0.0289644)*LN(M2616/time_fitting!$G$2)+time_fitting!$G$4,NA())</f>
        <v>#N/A</v>
      </c>
      <c r="U2616" t="str">
        <f t="shared" si="123"/>
        <v/>
      </c>
    </row>
    <row r="2617" spans="1:27" x14ac:dyDescent="0.25">
      <c r="A2617" t="s">
        <v>1008</v>
      </c>
      <c r="B2617">
        <v>4047</v>
      </c>
      <c r="C2617">
        <f t="shared" si="122"/>
        <v>262884</v>
      </c>
      <c r="D2617" t="s">
        <v>2740</v>
      </c>
      <c r="E2617" s="1">
        <f>VLOOKUP(D2617,time_fitting!$A$1:$B$14,2,0)+C2617/1000/60/60/24</f>
        <v>44829.654913182872</v>
      </c>
      <c r="G2617" s="5">
        <f t="shared" si="124"/>
        <v>1.7058518518751953E-2</v>
      </c>
      <c r="K2617">
        <v>262884</v>
      </c>
      <c r="L2617">
        <v>224</v>
      </c>
      <c r="M2617">
        <v>420.01</v>
      </c>
      <c r="N2617">
        <f>IF(M2617&lt;&gt;"",-8.31432*('Fli3d Chicken ESP32 TM'!O2617+273.15)/(9.80665*0.0289644)*LN(M2617/time_fitting!$G$2)+time_fitting!$G$4,NA())</f>
        <v>6549.0967198863291</v>
      </c>
      <c r="O2617">
        <v>-19.170000000000002</v>
      </c>
      <c r="U2617" t="str">
        <f t="shared" si="123"/>
        <v/>
      </c>
    </row>
    <row r="2618" spans="1:27" x14ac:dyDescent="0.25">
      <c r="A2618" t="s">
        <v>1008</v>
      </c>
      <c r="B2618">
        <v>4048</v>
      </c>
      <c r="C2618">
        <f t="shared" si="122"/>
        <v>261959</v>
      </c>
      <c r="D2618" t="s">
        <v>2740</v>
      </c>
      <c r="E2618" s="1">
        <f>VLOOKUP(D2618,time_fitting!$A$1:$B$14,2,0)+C2618/1000/60/60/24</f>
        <v>44829.654902476854</v>
      </c>
      <c r="G2618" s="5">
        <f t="shared" si="124"/>
        <v>1.7047812500095461E-2</v>
      </c>
      <c r="N2618" t="e">
        <f>IF(M2618&lt;&gt;"",-8.31432*('Fli3d Chicken ESP32 TM'!O2618+273.15)/(9.80665*0.0289644)*LN(M2618/time_fitting!$G$2)+time_fitting!$G$4,NA())</f>
        <v>#N/A</v>
      </c>
      <c r="P2618">
        <v>261959</v>
      </c>
      <c r="Q2618">
        <v>223</v>
      </c>
      <c r="R2618">
        <v>12.62</v>
      </c>
      <c r="S2618">
        <v>1.37</v>
      </c>
      <c r="T2618">
        <v>-0.41</v>
      </c>
      <c r="U2618">
        <f t="shared" si="123"/>
        <v>12.700763756562043</v>
      </c>
      <c r="V2618">
        <v>90.91</v>
      </c>
      <c r="W2618">
        <v>12.92</v>
      </c>
      <c r="X2618">
        <v>-13.29</v>
      </c>
      <c r="Y2618">
        <v>0</v>
      </c>
      <c r="Z2618">
        <v>-2</v>
      </c>
      <c r="AA2618">
        <v>16</v>
      </c>
    </row>
    <row r="2619" spans="1:27" x14ac:dyDescent="0.25">
      <c r="A2619" t="s">
        <v>1009</v>
      </c>
      <c r="B2619">
        <v>4049</v>
      </c>
      <c r="C2619">
        <f t="shared" si="122"/>
        <v>264000</v>
      </c>
      <c r="D2619" t="s">
        <v>2740</v>
      </c>
      <c r="E2619" s="1">
        <f>VLOOKUP(D2619,time_fitting!$A$1:$B$14,2,0)+C2619/1000/60/60/24</f>
        <v>44829.654926099538</v>
      </c>
      <c r="G2619" s="5">
        <f t="shared" si="124"/>
        <v>1.7071435184334405E-2</v>
      </c>
      <c r="H2619">
        <v>264000</v>
      </c>
      <c r="I2619">
        <v>233</v>
      </c>
      <c r="J2619">
        <v>6.6</v>
      </c>
      <c r="N2619" t="e">
        <f>IF(M2619&lt;&gt;"",-8.31432*('Fli3d Chicken ESP32 TM'!O2619+273.15)/(9.80665*0.0289644)*LN(M2619/time_fitting!$G$2)+time_fitting!$G$4,NA())</f>
        <v>#N/A</v>
      </c>
      <c r="U2619" t="str">
        <f t="shared" si="123"/>
        <v/>
      </c>
    </row>
    <row r="2620" spans="1:27" x14ac:dyDescent="0.25">
      <c r="A2620" t="s">
        <v>1009</v>
      </c>
      <c r="B2620">
        <v>4050</v>
      </c>
      <c r="C2620">
        <f t="shared" si="122"/>
        <v>264884</v>
      </c>
      <c r="D2620" t="s">
        <v>2740</v>
      </c>
      <c r="E2620" s="1">
        <f>VLOOKUP(D2620,time_fitting!$A$1:$B$14,2,0)+C2620/1000/60/60/24</f>
        <v>44829.654936331019</v>
      </c>
      <c r="G2620" s="5">
        <f t="shared" si="124"/>
        <v>1.70816666650353E-2</v>
      </c>
      <c r="K2620">
        <v>264884</v>
      </c>
      <c r="L2620">
        <v>226</v>
      </c>
      <c r="M2620">
        <v>418.56</v>
      </c>
      <c r="N2620">
        <f>IF(M2620&lt;&gt;"",-8.31432*('Fli3d Chicken ESP32 TM'!O2620+273.15)/(9.80665*0.0289644)*LN(M2620/time_fitting!$G$2)+time_fitting!$G$4,NA())</f>
        <v>6592.1420988512546</v>
      </c>
      <c r="O2620">
        <v>-18.489999999999998</v>
      </c>
      <c r="U2620" t="str">
        <f t="shared" si="123"/>
        <v/>
      </c>
    </row>
    <row r="2621" spans="1:27" x14ac:dyDescent="0.25">
      <c r="A2621" t="s">
        <v>1009</v>
      </c>
      <c r="B2621">
        <v>4051</v>
      </c>
      <c r="C2621">
        <f t="shared" si="122"/>
        <v>263970</v>
      </c>
      <c r="D2621" t="s">
        <v>2740</v>
      </c>
      <c r="E2621" s="1">
        <f>VLOOKUP(D2621,time_fitting!$A$1:$B$14,2,0)+C2621/1000/60/60/24</f>
        <v>44829.654925752315</v>
      </c>
      <c r="G2621" s="5">
        <f t="shared" si="124"/>
        <v>1.7071087961085141E-2</v>
      </c>
      <c r="N2621" t="e">
        <f>IF(M2621&lt;&gt;"",-8.31432*('Fli3d Chicken ESP32 TM'!O2621+273.15)/(9.80665*0.0289644)*LN(M2621/time_fitting!$G$2)+time_fitting!$G$4,NA())</f>
        <v>#N/A</v>
      </c>
      <c r="P2621">
        <v>263970</v>
      </c>
      <c r="Q2621">
        <v>225</v>
      </c>
      <c r="R2621">
        <v>10.96</v>
      </c>
      <c r="S2621">
        <v>1.56</v>
      </c>
      <c r="T2621">
        <v>0.04</v>
      </c>
      <c r="U2621">
        <f t="shared" si="123"/>
        <v>11.070537475660339</v>
      </c>
      <c r="V2621">
        <v>15.54</v>
      </c>
      <c r="W2621">
        <v>-14.93</v>
      </c>
      <c r="X2621">
        <v>27.56</v>
      </c>
      <c r="Y2621">
        <v>0</v>
      </c>
      <c r="Z2621">
        <v>4</v>
      </c>
      <c r="AA2621">
        <v>18</v>
      </c>
    </row>
    <row r="2622" spans="1:27" x14ac:dyDescent="0.25">
      <c r="A2622" t="s">
        <v>1010</v>
      </c>
      <c r="B2622">
        <v>4053</v>
      </c>
      <c r="C2622">
        <f t="shared" si="122"/>
        <v>266000</v>
      </c>
      <c r="D2622" t="s">
        <v>2740</v>
      </c>
      <c r="E2622" s="1">
        <f>VLOOKUP(D2622,time_fitting!$A$1:$B$14,2,0)+C2622/1000/60/60/24</f>
        <v>44829.654949247684</v>
      </c>
      <c r="G2622" s="5">
        <f t="shared" si="124"/>
        <v>1.7094583330617752E-2</v>
      </c>
      <c r="H2622">
        <v>266000</v>
      </c>
      <c r="I2622">
        <v>235</v>
      </c>
      <c r="J2622">
        <v>6.5</v>
      </c>
      <c r="N2622" t="e">
        <f>IF(M2622&lt;&gt;"",-8.31432*('Fli3d Chicken ESP32 TM'!O2622+273.15)/(9.80665*0.0289644)*LN(M2622/time_fitting!$G$2)+time_fitting!$G$4,NA())</f>
        <v>#N/A</v>
      </c>
      <c r="U2622" t="str">
        <f t="shared" si="123"/>
        <v/>
      </c>
    </row>
    <row r="2623" spans="1:27" x14ac:dyDescent="0.25">
      <c r="A2623" t="s">
        <v>1010</v>
      </c>
      <c r="B2623">
        <v>4054</v>
      </c>
      <c r="C2623">
        <f t="shared" si="122"/>
        <v>266884</v>
      </c>
      <c r="D2623" t="s">
        <v>2740</v>
      </c>
      <c r="E2623" s="1">
        <f>VLOOKUP(D2623,time_fitting!$A$1:$B$14,2,0)+C2623/1000/60/60/24</f>
        <v>44829.654959479165</v>
      </c>
      <c r="G2623" s="5">
        <f t="shared" si="124"/>
        <v>1.7104814811318647E-2</v>
      </c>
      <c r="K2623">
        <v>266884</v>
      </c>
      <c r="L2623">
        <v>228</v>
      </c>
      <c r="M2623">
        <v>419</v>
      </c>
      <c r="N2623">
        <f>IF(M2623&lt;&gt;"",-8.31432*('Fli3d Chicken ESP32 TM'!O2623+273.15)/(9.80665*0.0289644)*LN(M2623/time_fitting!$G$2)+time_fitting!$G$4,NA())</f>
        <v>6577.1806315436261</v>
      </c>
      <c r="O2623">
        <v>-18.77</v>
      </c>
      <c r="U2623" t="str">
        <f t="shared" si="123"/>
        <v/>
      </c>
    </row>
    <row r="2624" spans="1:27" x14ac:dyDescent="0.25">
      <c r="A2624" t="s">
        <v>1010</v>
      </c>
      <c r="B2624">
        <v>4055</v>
      </c>
      <c r="C2624">
        <f t="shared" si="122"/>
        <v>265943</v>
      </c>
      <c r="D2624" t="s">
        <v>2740</v>
      </c>
      <c r="E2624" s="1">
        <f>VLOOKUP(D2624,time_fitting!$A$1:$B$14,2,0)+C2624/1000/60/60/24</f>
        <v>44829.654948587966</v>
      </c>
      <c r="G2624" s="5">
        <f t="shared" si="124"/>
        <v>1.7093923612264916E-2</v>
      </c>
      <c r="N2624" t="e">
        <f>IF(M2624&lt;&gt;"",-8.31432*('Fli3d Chicken ESP32 TM'!O2624+273.15)/(9.80665*0.0289644)*LN(M2624/time_fitting!$G$2)+time_fitting!$G$4,NA())</f>
        <v>#N/A</v>
      </c>
      <c r="P2624">
        <v>265943</v>
      </c>
      <c r="Q2624">
        <v>227</v>
      </c>
      <c r="R2624">
        <v>9.26</v>
      </c>
      <c r="S2624">
        <v>1.05</v>
      </c>
      <c r="T2624">
        <v>-0.11</v>
      </c>
      <c r="U2624">
        <f t="shared" si="123"/>
        <v>9.3199892703800895</v>
      </c>
      <c r="V2624">
        <v>100.91</v>
      </c>
      <c r="W2624">
        <v>-5.91</v>
      </c>
      <c r="X2624">
        <v>3.17</v>
      </c>
      <c r="Y2624">
        <v>4</v>
      </c>
      <c r="Z2624">
        <v>-6</v>
      </c>
      <c r="AA2624">
        <v>15</v>
      </c>
    </row>
    <row r="2625" spans="1:27" x14ac:dyDescent="0.25">
      <c r="A2625" t="s">
        <v>1011</v>
      </c>
      <c r="B2625">
        <v>4057</v>
      </c>
      <c r="C2625">
        <f t="shared" si="122"/>
        <v>268000</v>
      </c>
      <c r="D2625" t="s">
        <v>2740</v>
      </c>
      <c r="E2625" s="1">
        <f>VLOOKUP(D2625,time_fitting!$A$1:$B$14,2,0)+C2625/1000/60/60/24</f>
        <v>44829.654972395831</v>
      </c>
      <c r="G2625" s="5">
        <f t="shared" si="124"/>
        <v>1.7117731476901099E-2</v>
      </c>
      <c r="H2625">
        <v>268000</v>
      </c>
      <c r="I2625">
        <v>237</v>
      </c>
      <c r="J2625">
        <v>6.5</v>
      </c>
      <c r="N2625" t="e">
        <f>IF(M2625&lt;&gt;"",-8.31432*('Fli3d Chicken ESP32 TM'!O2625+273.15)/(9.80665*0.0289644)*LN(M2625/time_fitting!$G$2)+time_fitting!$G$4,NA())</f>
        <v>#N/A</v>
      </c>
      <c r="U2625" t="str">
        <f t="shared" si="123"/>
        <v/>
      </c>
    </row>
    <row r="2626" spans="1:27" x14ac:dyDescent="0.25">
      <c r="A2626" t="s">
        <v>1011</v>
      </c>
      <c r="B2626">
        <v>4058</v>
      </c>
      <c r="C2626">
        <f t="shared" ref="C2626:C2689" si="125">MAX(H2626,K2626,P2626,AB2626)</f>
        <v>268884</v>
      </c>
      <c r="D2626" t="s">
        <v>2740</v>
      </c>
      <c r="E2626" s="1">
        <f>VLOOKUP(D2626,time_fitting!$A$1:$B$14,2,0)+C2626/1000/60/60/24</f>
        <v>44829.654982627311</v>
      </c>
      <c r="G2626" s="5">
        <f t="shared" si="124"/>
        <v>1.7127962957601994E-2</v>
      </c>
      <c r="K2626">
        <v>268884</v>
      </c>
      <c r="L2626">
        <v>230</v>
      </c>
      <c r="M2626">
        <v>418.12</v>
      </c>
      <c r="N2626">
        <f>IF(M2626&lt;&gt;"",-8.31432*('Fli3d Chicken ESP32 TM'!O2626+273.15)/(9.80665*0.0289644)*LN(M2626/time_fitting!$G$2)+time_fitting!$G$4,NA())</f>
        <v>6596.6641300712517</v>
      </c>
      <c r="O2626">
        <v>-18.62</v>
      </c>
      <c r="U2626" t="str">
        <f t="shared" ref="U2626:U2689" si="126">IF(R2626&lt;&gt;"",SQRT(R2626*R2626+S2626*S2626+T2626*T2626),"")</f>
        <v/>
      </c>
    </row>
    <row r="2627" spans="1:27" x14ac:dyDescent="0.25">
      <c r="A2627" t="s">
        <v>1011</v>
      </c>
      <c r="B2627">
        <v>4059</v>
      </c>
      <c r="C2627">
        <f t="shared" si="125"/>
        <v>268952</v>
      </c>
      <c r="D2627" t="s">
        <v>2740</v>
      </c>
      <c r="E2627" s="1">
        <f>VLOOKUP(D2627,time_fitting!$A$1:$B$14,2,0)+C2627/1000/60/60/24</f>
        <v>44829.654983414352</v>
      </c>
      <c r="G2627" s="5">
        <f t="shared" ref="G2627:G2690" si="127">E2627-E$567</f>
        <v>1.712874999793712E-2</v>
      </c>
      <c r="N2627" t="e">
        <f>IF(M2627&lt;&gt;"",-8.31432*('Fli3d Chicken ESP32 TM'!O2627+273.15)/(9.80665*0.0289644)*LN(M2627/time_fitting!$G$2)+time_fitting!$G$4,NA())</f>
        <v>#N/A</v>
      </c>
      <c r="P2627">
        <v>268952</v>
      </c>
      <c r="Q2627">
        <v>230</v>
      </c>
      <c r="R2627">
        <v>8.85</v>
      </c>
      <c r="S2627">
        <v>1.33</v>
      </c>
      <c r="T2627">
        <v>0.28000000000000003</v>
      </c>
      <c r="U2627">
        <f t="shared" si="126"/>
        <v>8.9537589871517085</v>
      </c>
      <c r="V2627">
        <v>-30.79</v>
      </c>
      <c r="W2627">
        <v>-46.15</v>
      </c>
      <c r="X2627">
        <v>-3.53</v>
      </c>
      <c r="Y2627">
        <v>13</v>
      </c>
      <c r="Z2627">
        <v>3</v>
      </c>
      <c r="AA2627">
        <v>17</v>
      </c>
    </row>
    <row r="2628" spans="1:27" x14ac:dyDescent="0.25">
      <c r="A2628" t="s">
        <v>1012</v>
      </c>
      <c r="B2628">
        <v>4061</v>
      </c>
      <c r="C2628">
        <f t="shared" si="125"/>
        <v>271000</v>
      </c>
      <c r="D2628" t="s">
        <v>2740</v>
      </c>
      <c r="E2628" s="1">
        <f>VLOOKUP(D2628,time_fitting!$A$1:$B$14,2,0)+C2628/1000/60/60/24</f>
        <v>44829.655007118054</v>
      </c>
      <c r="G2628" s="5">
        <f t="shared" si="127"/>
        <v>1.7152453699964099E-2</v>
      </c>
      <c r="H2628">
        <v>271000</v>
      </c>
      <c r="I2628">
        <v>240</v>
      </c>
      <c r="J2628">
        <v>6.4</v>
      </c>
      <c r="N2628" t="e">
        <f>IF(M2628&lt;&gt;"",-8.31432*('Fli3d Chicken ESP32 TM'!O2628+273.15)/(9.80665*0.0289644)*LN(M2628/time_fitting!$G$2)+time_fitting!$G$4,NA())</f>
        <v>#N/A</v>
      </c>
      <c r="U2628" t="str">
        <f t="shared" si="126"/>
        <v/>
      </c>
    </row>
    <row r="2629" spans="1:27" x14ac:dyDescent="0.25">
      <c r="A2629" t="s">
        <v>1012</v>
      </c>
      <c r="B2629">
        <v>4062</v>
      </c>
      <c r="C2629">
        <f t="shared" si="125"/>
        <v>270884</v>
      </c>
      <c r="D2629" t="s">
        <v>2740</v>
      </c>
      <c r="E2629" s="1">
        <f>VLOOKUP(D2629,time_fitting!$A$1:$B$14,2,0)+C2629/1000/60/60/24</f>
        <v>44829.655005775465</v>
      </c>
      <c r="G2629" s="5">
        <f t="shared" si="127"/>
        <v>1.7151111111161299E-2</v>
      </c>
      <c r="K2629">
        <v>270884</v>
      </c>
      <c r="L2629">
        <v>232</v>
      </c>
      <c r="M2629">
        <v>418.29</v>
      </c>
      <c r="N2629">
        <f>IF(M2629&lt;&gt;"",-8.31432*('Fli3d Chicken ESP32 TM'!O2629+273.15)/(9.80665*0.0289644)*LN(M2629/time_fitting!$G$2)+time_fitting!$G$4,NA())</f>
        <v>6575.5218373882053</v>
      </c>
      <c r="O2629">
        <v>-19.329999999999998</v>
      </c>
      <c r="U2629" t="str">
        <f t="shared" si="126"/>
        <v/>
      </c>
    </row>
    <row r="2630" spans="1:27" x14ac:dyDescent="0.25">
      <c r="A2630" t="s">
        <v>1012</v>
      </c>
      <c r="B2630">
        <v>4063</v>
      </c>
      <c r="C2630">
        <f t="shared" si="125"/>
        <v>270962</v>
      </c>
      <c r="D2630" t="s">
        <v>2740</v>
      </c>
      <c r="E2630" s="1">
        <f>VLOOKUP(D2630,time_fitting!$A$1:$B$14,2,0)+C2630/1000/60/60/24</f>
        <v>44829.655006678244</v>
      </c>
      <c r="G2630" s="5">
        <f t="shared" si="127"/>
        <v>1.7152013890154194E-2</v>
      </c>
      <c r="N2630" t="e">
        <f>IF(M2630&lt;&gt;"",-8.31432*('Fli3d Chicken ESP32 TM'!O2630+273.15)/(9.80665*0.0289644)*LN(M2630/time_fitting!$G$2)+time_fitting!$G$4,NA())</f>
        <v>#N/A</v>
      </c>
      <c r="P2630">
        <v>270962</v>
      </c>
      <c r="Q2630">
        <v>232</v>
      </c>
      <c r="R2630">
        <v>9.6300000000000008</v>
      </c>
      <c r="S2630">
        <v>1.27</v>
      </c>
      <c r="T2630">
        <v>0.28000000000000003</v>
      </c>
      <c r="U2630">
        <f t="shared" si="126"/>
        <v>9.7174173523627161</v>
      </c>
      <c r="V2630">
        <v>70.42</v>
      </c>
      <c r="W2630">
        <v>-34.020000000000003</v>
      </c>
      <c r="X2630">
        <v>-2.74</v>
      </c>
      <c r="Y2630">
        <v>-4</v>
      </c>
      <c r="Z2630">
        <v>1</v>
      </c>
      <c r="AA2630">
        <v>16</v>
      </c>
    </row>
    <row r="2631" spans="1:27" x14ac:dyDescent="0.25">
      <c r="A2631" t="s">
        <v>1013</v>
      </c>
      <c r="B2631">
        <v>4065</v>
      </c>
      <c r="C2631">
        <f t="shared" si="125"/>
        <v>273000</v>
      </c>
      <c r="D2631" t="s">
        <v>2740</v>
      </c>
      <c r="E2631" s="1">
        <f>VLOOKUP(D2631,time_fitting!$A$1:$B$14,2,0)+C2631/1000/60/60/24</f>
        <v>44829.6550302662</v>
      </c>
      <c r="G2631" s="5">
        <f t="shared" si="127"/>
        <v>1.7175601846247446E-2</v>
      </c>
      <c r="H2631">
        <v>273000</v>
      </c>
      <c r="I2631">
        <v>242</v>
      </c>
      <c r="J2631">
        <v>6.4</v>
      </c>
      <c r="N2631" t="e">
        <f>IF(M2631&lt;&gt;"",-8.31432*('Fli3d Chicken ESP32 TM'!O2631+273.15)/(9.80665*0.0289644)*LN(M2631/time_fitting!$G$2)+time_fitting!$G$4,NA())</f>
        <v>#N/A</v>
      </c>
      <c r="U2631" t="str">
        <f t="shared" si="126"/>
        <v/>
      </c>
    </row>
    <row r="2632" spans="1:27" x14ac:dyDescent="0.25">
      <c r="A2632" t="s">
        <v>1013</v>
      </c>
      <c r="B2632">
        <v>4066</v>
      </c>
      <c r="C2632">
        <f t="shared" si="125"/>
        <v>273884</v>
      </c>
      <c r="D2632" t="s">
        <v>2740</v>
      </c>
      <c r="E2632" s="1">
        <f>VLOOKUP(D2632,time_fitting!$A$1:$B$14,2,0)+C2632/1000/60/60/24</f>
        <v>44829.655040497688</v>
      </c>
      <c r="G2632" s="5">
        <f t="shared" si="127"/>
        <v>1.7185833334224299E-2</v>
      </c>
      <c r="K2632">
        <v>273884</v>
      </c>
      <c r="L2632">
        <v>235</v>
      </c>
      <c r="M2632">
        <v>416.67</v>
      </c>
      <c r="N2632">
        <f>IF(M2632&lt;&gt;"",-8.31432*('Fli3d Chicken ESP32 TM'!O2632+273.15)/(9.80665*0.0289644)*LN(M2632/time_fitting!$G$2)+time_fitting!$G$4,NA())</f>
        <v>6608.9646624785828</v>
      </c>
      <c r="O2632">
        <v>-19.149999999999999</v>
      </c>
      <c r="U2632" t="str">
        <f t="shared" si="126"/>
        <v/>
      </c>
    </row>
    <row r="2633" spans="1:27" x14ac:dyDescent="0.25">
      <c r="A2633" t="s">
        <v>1013</v>
      </c>
      <c r="B2633">
        <v>4067</v>
      </c>
      <c r="C2633">
        <f t="shared" si="125"/>
        <v>272886</v>
      </c>
      <c r="D2633" t="s">
        <v>2740</v>
      </c>
      <c r="E2633" s="1">
        <f>VLOOKUP(D2633,time_fitting!$A$1:$B$14,2,0)+C2633/1000/60/60/24</f>
        <v>44829.655028946756</v>
      </c>
      <c r="G2633" s="5">
        <f t="shared" si="127"/>
        <v>1.7174282402265817E-2</v>
      </c>
      <c r="N2633" t="e">
        <f>IF(M2633&lt;&gt;"",-8.31432*('Fli3d Chicken ESP32 TM'!O2633+273.15)/(9.80665*0.0289644)*LN(M2633/time_fitting!$G$2)+time_fitting!$G$4,NA())</f>
        <v>#N/A</v>
      </c>
      <c r="P2633">
        <v>272886</v>
      </c>
      <c r="Q2633">
        <v>234</v>
      </c>
      <c r="R2633">
        <v>10.65</v>
      </c>
      <c r="S2633">
        <v>1.52</v>
      </c>
      <c r="T2633">
        <v>0.22</v>
      </c>
      <c r="U2633">
        <f t="shared" si="126"/>
        <v>10.760171931711874</v>
      </c>
      <c r="V2633">
        <v>106.95</v>
      </c>
      <c r="W2633">
        <v>-40.18</v>
      </c>
      <c r="X2633">
        <v>9.51</v>
      </c>
      <c r="Y2633">
        <v>6</v>
      </c>
      <c r="Z2633">
        <v>15</v>
      </c>
      <c r="AA2633">
        <v>16</v>
      </c>
    </row>
    <row r="2634" spans="1:27" x14ac:dyDescent="0.25">
      <c r="A2634" t="s">
        <v>1014</v>
      </c>
      <c r="B2634">
        <v>4068</v>
      </c>
      <c r="C2634">
        <f t="shared" si="125"/>
        <v>275000</v>
      </c>
      <c r="D2634" t="s">
        <v>2740</v>
      </c>
      <c r="E2634" s="1">
        <f>VLOOKUP(D2634,time_fitting!$A$1:$B$14,2,0)+C2634/1000/60/60/24</f>
        <v>44829.655053414353</v>
      </c>
      <c r="G2634" s="5">
        <f t="shared" si="127"/>
        <v>1.7198749999806751E-2</v>
      </c>
      <c r="H2634">
        <v>275000</v>
      </c>
      <c r="I2634">
        <v>244</v>
      </c>
      <c r="J2634">
        <v>6.4</v>
      </c>
      <c r="N2634" t="e">
        <f>IF(M2634&lt;&gt;"",-8.31432*('Fli3d Chicken ESP32 TM'!O2634+273.15)/(9.80665*0.0289644)*LN(M2634/time_fitting!$G$2)+time_fitting!$G$4,NA())</f>
        <v>#N/A</v>
      </c>
      <c r="U2634" t="str">
        <f t="shared" si="126"/>
        <v/>
      </c>
    </row>
    <row r="2635" spans="1:27" x14ac:dyDescent="0.25">
      <c r="A2635" t="s">
        <v>1014</v>
      </c>
      <c r="B2635">
        <v>4069</v>
      </c>
      <c r="C2635">
        <f t="shared" si="125"/>
        <v>275884</v>
      </c>
      <c r="D2635" t="s">
        <v>2740</v>
      </c>
      <c r="E2635" s="1">
        <f>VLOOKUP(D2635,time_fitting!$A$1:$B$14,2,0)+C2635/1000/60/60/24</f>
        <v>44829.655063645834</v>
      </c>
      <c r="G2635" s="5">
        <f t="shared" si="127"/>
        <v>1.7208981480507646E-2</v>
      </c>
      <c r="K2635">
        <v>275884</v>
      </c>
      <c r="L2635">
        <v>237</v>
      </c>
      <c r="M2635">
        <v>416.59</v>
      </c>
      <c r="N2635">
        <f>IF(M2635&lt;&gt;"",-8.31432*('Fli3d Chicken ESP32 TM'!O2635+273.15)/(9.80665*0.0289644)*LN(M2635/time_fitting!$G$2)+time_fitting!$G$4,NA())</f>
        <v>6594.2444658761033</v>
      </c>
      <c r="O2635">
        <v>-19.78</v>
      </c>
      <c r="U2635" t="str">
        <f t="shared" si="126"/>
        <v/>
      </c>
    </row>
    <row r="2636" spans="1:27" x14ac:dyDescent="0.25">
      <c r="A2636" t="s">
        <v>1014</v>
      </c>
      <c r="B2636">
        <v>4070</v>
      </c>
      <c r="C2636">
        <f t="shared" si="125"/>
        <v>274950</v>
      </c>
      <c r="D2636" t="s">
        <v>2740</v>
      </c>
      <c r="E2636" s="1">
        <f>VLOOKUP(D2636,time_fitting!$A$1:$B$14,2,0)+C2636/1000/60/60/24</f>
        <v>44829.655052835646</v>
      </c>
      <c r="G2636" s="5">
        <f t="shared" si="127"/>
        <v>1.7198171291965991E-2</v>
      </c>
      <c r="N2636" t="e">
        <f>IF(M2636&lt;&gt;"",-8.31432*('Fli3d Chicken ESP32 TM'!O2636+273.15)/(9.80665*0.0289644)*LN(M2636/time_fitting!$G$2)+time_fitting!$G$4,NA())</f>
        <v>#N/A</v>
      </c>
      <c r="P2636">
        <v>274950</v>
      </c>
      <c r="Q2636">
        <v>236</v>
      </c>
      <c r="R2636">
        <v>12.07</v>
      </c>
      <c r="S2636">
        <v>1.2</v>
      </c>
      <c r="T2636">
        <v>0.09</v>
      </c>
      <c r="U2636">
        <f t="shared" si="126"/>
        <v>12.1298392404846</v>
      </c>
      <c r="V2636">
        <v>5.48</v>
      </c>
      <c r="W2636">
        <v>-27.5</v>
      </c>
      <c r="X2636">
        <v>-26.28</v>
      </c>
      <c r="Y2636">
        <v>10</v>
      </c>
      <c r="Z2636">
        <v>7</v>
      </c>
      <c r="AA2636">
        <v>18</v>
      </c>
    </row>
    <row r="2637" spans="1:27" x14ac:dyDescent="0.25">
      <c r="A2637" t="s">
        <v>1015</v>
      </c>
      <c r="B2637">
        <v>4071</v>
      </c>
      <c r="C2637">
        <f t="shared" si="125"/>
        <v>276000</v>
      </c>
      <c r="D2637" t="s">
        <v>2740</v>
      </c>
      <c r="E2637" s="1">
        <f>VLOOKUP(D2637,time_fitting!$A$1:$B$14,2,0)+C2637/1000/60/60/24</f>
        <v>44829.655064988423</v>
      </c>
      <c r="G2637" s="5">
        <f t="shared" si="127"/>
        <v>1.7210324069310445E-2</v>
      </c>
      <c r="H2637">
        <v>276000</v>
      </c>
      <c r="I2637">
        <v>245</v>
      </c>
      <c r="J2637">
        <v>6.4</v>
      </c>
      <c r="N2637" t="e">
        <f>IF(M2637&lt;&gt;"",-8.31432*('Fli3d Chicken ESP32 TM'!O2637+273.15)/(9.80665*0.0289644)*LN(M2637/time_fitting!$G$2)+time_fitting!$G$4,NA())</f>
        <v>#N/A</v>
      </c>
      <c r="U2637" t="str">
        <f t="shared" si="126"/>
        <v/>
      </c>
    </row>
    <row r="2638" spans="1:27" x14ac:dyDescent="0.25">
      <c r="A2638" t="s">
        <v>1015</v>
      </c>
      <c r="B2638">
        <v>4072</v>
      </c>
      <c r="C2638">
        <f t="shared" si="125"/>
        <v>276884</v>
      </c>
      <c r="D2638" t="s">
        <v>2740</v>
      </c>
      <c r="E2638" s="1">
        <f>VLOOKUP(D2638,time_fitting!$A$1:$B$14,2,0)+C2638/1000/60/60/24</f>
        <v>44829.655075219904</v>
      </c>
      <c r="G2638" s="5">
        <f t="shared" si="127"/>
        <v>1.7220555550011341E-2</v>
      </c>
      <c r="K2638">
        <v>276884</v>
      </c>
      <c r="L2638">
        <v>238</v>
      </c>
      <c r="M2638">
        <v>416.14</v>
      </c>
      <c r="N2638">
        <f>IF(M2638&lt;&gt;"",-8.31432*('Fli3d Chicken ESP32 TM'!O2638+273.15)/(9.80665*0.0289644)*LN(M2638/time_fitting!$G$2)+time_fitting!$G$4,NA())</f>
        <v>6598.153951519821</v>
      </c>
      <c r="O2638">
        <v>-19.940000000000001</v>
      </c>
      <c r="U2638" t="str">
        <f t="shared" si="126"/>
        <v/>
      </c>
    </row>
    <row r="2639" spans="1:27" x14ac:dyDescent="0.25">
      <c r="A2639" t="s">
        <v>1015</v>
      </c>
      <c r="B2639">
        <v>4073</v>
      </c>
      <c r="C2639">
        <f t="shared" si="125"/>
        <v>275942</v>
      </c>
      <c r="D2639" t="s">
        <v>2740</v>
      </c>
      <c r="E2639" s="1">
        <f>VLOOKUP(D2639,time_fitting!$A$1:$B$14,2,0)+C2639/1000/60/60/24</f>
        <v>44829.655064317129</v>
      </c>
      <c r="G2639" s="5">
        <f t="shared" si="127"/>
        <v>1.7209652774909046E-2</v>
      </c>
      <c r="N2639" t="e">
        <f>IF(M2639&lt;&gt;"",-8.31432*('Fli3d Chicken ESP32 TM'!O2639+273.15)/(9.80665*0.0289644)*LN(M2639/time_fitting!$G$2)+time_fitting!$G$4,NA())</f>
        <v>#N/A</v>
      </c>
      <c r="P2639">
        <v>275942</v>
      </c>
      <c r="Q2639">
        <v>237</v>
      </c>
      <c r="R2639">
        <v>11.91</v>
      </c>
      <c r="S2639">
        <v>1.1399999999999999</v>
      </c>
      <c r="T2639">
        <v>0.14000000000000001</v>
      </c>
      <c r="U2639">
        <f t="shared" si="126"/>
        <v>11.965253862747753</v>
      </c>
      <c r="V2639">
        <v>4.93</v>
      </c>
      <c r="W2639">
        <v>-30.6</v>
      </c>
      <c r="X2639">
        <v>-30.18</v>
      </c>
      <c r="Y2639">
        <v>9</v>
      </c>
      <c r="Z2639">
        <v>-2</v>
      </c>
      <c r="AA2639">
        <v>16</v>
      </c>
    </row>
    <row r="2640" spans="1:27" x14ac:dyDescent="0.25">
      <c r="A2640" t="s">
        <v>1016</v>
      </c>
      <c r="B2640">
        <v>4074</v>
      </c>
      <c r="C2640">
        <f t="shared" si="125"/>
        <v>277000</v>
      </c>
      <c r="D2640" t="s">
        <v>2740</v>
      </c>
      <c r="E2640" s="1">
        <f>VLOOKUP(D2640,time_fitting!$A$1:$B$14,2,0)+C2640/1000/60/60/24</f>
        <v>44829.6550765625</v>
      </c>
      <c r="G2640" s="5">
        <f t="shared" si="127"/>
        <v>1.7221898146090098E-2</v>
      </c>
      <c r="H2640">
        <v>277000</v>
      </c>
      <c r="I2640">
        <v>246</v>
      </c>
      <c r="J2640">
        <v>6.4</v>
      </c>
      <c r="N2640" t="e">
        <f>IF(M2640&lt;&gt;"",-8.31432*('Fli3d Chicken ESP32 TM'!O2640+273.15)/(9.80665*0.0289644)*LN(M2640/time_fitting!$G$2)+time_fitting!$G$4,NA())</f>
        <v>#N/A</v>
      </c>
      <c r="U2640" t="str">
        <f t="shared" si="126"/>
        <v/>
      </c>
    </row>
    <row r="2641" spans="1:27" x14ac:dyDescent="0.25">
      <c r="A2641" t="s">
        <v>1016</v>
      </c>
      <c r="B2641">
        <v>4075</v>
      </c>
      <c r="C2641">
        <f t="shared" si="125"/>
        <v>277884</v>
      </c>
      <c r="D2641" t="s">
        <v>2740</v>
      </c>
      <c r="E2641" s="1">
        <f>VLOOKUP(D2641,time_fitting!$A$1:$B$14,2,0)+C2641/1000/60/60/24</f>
        <v>44829.65508679398</v>
      </c>
      <c r="G2641" s="5">
        <f t="shared" si="127"/>
        <v>1.7232129626790993E-2</v>
      </c>
      <c r="K2641">
        <v>277884</v>
      </c>
      <c r="L2641">
        <v>239</v>
      </c>
      <c r="M2641">
        <v>415.72</v>
      </c>
      <c r="N2641">
        <f>IF(M2641&lt;&gt;"",-8.31432*('Fli3d Chicken ESP32 TM'!O2641+273.15)/(9.80665*0.0289644)*LN(M2641/time_fitting!$G$2)+time_fitting!$G$4,NA())</f>
        <v>6609.749081666836</v>
      </c>
      <c r="O2641">
        <v>-19.78</v>
      </c>
      <c r="U2641" t="str">
        <f t="shared" si="126"/>
        <v/>
      </c>
    </row>
    <row r="2642" spans="1:27" x14ac:dyDescent="0.25">
      <c r="A2642" t="s">
        <v>1016</v>
      </c>
      <c r="B2642">
        <v>4076</v>
      </c>
      <c r="C2642">
        <f t="shared" si="125"/>
        <v>277946</v>
      </c>
      <c r="D2642" t="s">
        <v>2740</v>
      </c>
      <c r="E2642" s="1">
        <f>VLOOKUP(D2642,time_fitting!$A$1:$B$14,2,0)+C2642/1000/60/60/24</f>
        <v>44829.655087511572</v>
      </c>
      <c r="G2642" s="5">
        <f t="shared" si="127"/>
        <v>1.7232847218110692E-2</v>
      </c>
      <c r="N2642" t="e">
        <f>IF(M2642&lt;&gt;"",-8.31432*('Fli3d Chicken ESP32 TM'!O2642+273.15)/(9.80665*0.0289644)*LN(M2642/time_fitting!$G$2)+time_fitting!$G$4,NA())</f>
        <v>#N/A</v>
      </c>
      <c r="P2642">
        <v>277946</v>
      </c>
      <c r="Q2642">
        <v>239</v>
      </c>
      <c r="R2642">
        <v>11.38</v>
      </c>
      <c r="S2642">
        <v>1.35</v>
      </c>
      <c r="T2642">
        <v>-0.28999999999999998</v>
      </c>
      <c r="U2642">
        <f t="shared" si="126"/>
        <v>11.463463699946889</v>
      </c>
      <c r="V2642">
        <v>65.67</v>
      </c>
      <c r="W2642">
        <v>-14.93</v>
      </c>
      <c r="X2642">
        <v>26.21</v>
      </c>
      <c r="Y2642">
        <v>9</v>
      </c>
      <c r="Z2642">
        <v>0</v>
      </c>
      <c r="AA2642">
        <v>18</v>
      </c>
    </row>
    <row r="2643" spans="1:27" x14ac:dyDescent="0.25">
      <c r="A2643" t="s">
        <v>1017</v>
      </c>
      <c r="B2643">
        <v>4077</v>
      </c>
      <c r="C2643">
        <f t="shared" si="125"/>
        <v>280000</v>
      </c>
      <c r="D2643" t="s">
        <v>2740</v>
      </c>
      <c r="E2643" s="1">
        <f>VLOOKUP(D2643,time_fitting!$A$1:$B$14,2,0)+C2643/1000/60/60/24</f>
        <v>44829.655111284723</v>
      </c>
      <c r="G2643" s="5">
        <f t="shared" si="127"/>
        <v>1.7256620369153097E-2</v>
      </c>
      <c r="H2643">
        <v>280000</v>
      </c>
      <c r="I2643">
        <v>249</v>
      </c>
      <c r="J2643">
        <v>6.3</v>
      </c>
      <c r="N2643" t="e">
        <f>IF(M2643&lt;&gt;"",-8.31432*('Fli3d Chicken ESP32 TM'!O2643+273.15)/(9.80665*0.0289644)*LN(M2643/time_fitting!$G$2)+time_fitting!$G$4,NA())</f>
        <v>#N/A</v>
      </c>
      <c r="U2643" t="str">
        <f t="shared" si="126"/>
        <v/>
      </c>
    </row>
    <row r="2644" spans="1:27" x14ac:dyDescent="0.25">
      <c r="A2644" t="s">
        <v>1017</v>
      </c>
      <c r="B2644">
        <v>4078</v>
      </c>
      <c r="C2644">
        <f t="shared" si="125"/>
        <v>280884</v>
      </c>
      <c r="D2644" t="s">
        <v>2740</v>
      </c>
      <c r="E2644" s="1">
        <f>VLOOKUP(D2644,time_fitting!$A$1:$B$14,2,0)+C2644/1000/60/60/24</f>
        <v>44829.655121516204</v>
      </c>
      <c r="G2644" s="5">
        <f t="shared" si="127"/>
        <v>1.7266851849853992E-2</v>
      </c>
      <c r="K2644">
        <v>280884</v>
      </c>
      <c r="L2644">
        <v>242</v>
      </c>
      <c r="M2644">
        <v>415.21</v>
      </c>
      <c r="N2644">
        <f>IF(M2644&lt;&gt;"",-8.31432*('Fli3d Chicken ESP32 TM'!O2644+273.15)/(9.80665*0.0289644)*LN(M2644/time_fitting!$G$2)+time_fitting!$G$4,NA())</f>
        <v>6621.1686601567599</v>
      </c>
      <c r="O2644">
        <v>-19.690000000000001</v>
      </c>
      <c r="U2644" t="str">
        <f t="shared" si="126"/>
        <v/>
      </c>
    </row>
    <row r="2645" spans="1:27" x14ac:dyDescent="0.25">
      <c r="A2645" t="s">
        <v>1017</v>
      </c>
      <c r="B2645">
        <v>4079</v>
      </c>
      <c r="C2645">
        <f t="shared" si="125"/>
        <v>279956</v>
      </c>
      <c r="D2645" t="s">
        <v>2740</v>
      </c>
      <c r="E2645" s="1">
        <f>VLOOKUP(D2645,time_fitting!$A$1:$B$14,2,0)+C2645/1000/60/60/24</f>
        <v>44829.655110775464</v>
      </c>
      <c r="G2645" s="5">
        <f t="shared" si="127"/>
        <v>1.7256111110327765E-2</v>
      </c>
      <c r="N2645" t="e">
        <f>IF(M2645&lt;&gt;"",-8.31432*('Fli3d Chicken ESP32 TM'!O2645+273.15)/(9.80665*0.0289644)*LN(M2645/time_fitting!$G$2)+time_fitting!$G$4,NA())</f>
        <v>#N/A</v>
      </c>
      <c r="P2645">
        <v>279956</v>
      </c>
      <c r="Q2645">
        <v>241</v>
      </c>
      <c r="R2645">
        <v>8.6999999999999993</v>
      </c>
      <c r="S2645">
        <v>1.37</v>
      </c>
      <c r="T2645">
        <v>0.05</v>
      </c>
      <c r="U2645">
        <f t="shared" si="126"/>
        <v>8.8073492039319063</v>
      </c>
      <c r="V2645">
        <v>93.84</v>
      </c>
      <c r="W2645">
        <v>-14.93</v>
      </c>
      <c r="X2645">
        <v>5</v>
      </c>
      <c r="Y2645">
        <v>1</v>
      </c>
      <c r="Z2645">
        <v>15</v>
      </c>
      <c r="AA2645">
        <v>15</v>
      </c>
    </row>
    <row r="2646" spans="1:27" x14ac:dyDescent="0.25">
      <c r="A2646" t="s">
        <v>1018</v>
      </c>
      <c r="B2646">
        <v>4080</v>
      </c>
      <c r="C2646">
        <f t="shared" si="125"/>
        <v>281000</v>
      </c>
      <c r="D2646" t="s">
        <v>2740</v>
      </c>
      <c r="E2646" s="1">
        <f>VLOOKUP(D2646,time_fitting!$A$1:$B$14,2,0)+C2646/1000/60/60/24</f>
        <v>44829.6551228588</v>
      </c>
      <c r="G2646" s="5">
        <f t="shared" si="127"/>
        <v>1.726819444593275E-2</v>
      </c>
      <c r="H2646">
        <v>281000</v>
      </c>
      <c r="I2646">
        <v>250</v>
      </c>
      <c r="J2646">
        <v>6.3</v>
      </c>
      <c r="N2646" t="e">
        <f>IF(M2646&lt;&gt;"",-8.31432*('Fli3d Chicken ESP32 TM'!O2646+273.15)/(9.80665*0.0289644)*LN(M2646/time_fitting!$G$2)+time_fitting!$G$4,NA())</f>
        <v>#N/A</v>
      </c>
      <c r="U2646" t="str">
        <f t="shared" si="126"/>
        <v/>
      </c>
    </row>
    <row r="2647" spans="1:27" x14ac:dyDescent="0.25">
      <c r="A2647" t="s">
        <v>1018</v>
      </c>
      <c r="B2647">
        <v>4081</v>
      </c>
      <c r="C2647">
        <f t="shared" si="125"/>
        <v>281884</v>
      </c>
      <c r="D2647" t="s">
        <v>2740</v>
      </c>
      <c r="E2647" s="1">
        <f>VLOOKUP(D2647,time_fitting!$A$1:$B$14,2,0)+C2647/1000/60/60/24</f>
        <v>44829.65513309028</v>
      </c>
      <c r="G2647" s="5">
        <f t="shared" si="127"/>
        <v>1.7278425926633645E-2</v>
      </c>
      <c r="K2647">
        <v>281884</v>
      </c>
      <c r="L2647">
        <v>243</v>
      </c>
      <c r="M2647">
        <v>415.15</v>
      </c>
      <c r="N2647">
        <f>IF(M2647&lt;&gt;"",-8.31432*('Fli3d Chicken ESP32 TM'!O2647+273.15)/(9.80665*0.0289644)*LN(M2647/time_fitting!$G$2)+time_fitting!$G$4,NA())</f>
        <v>6615.292973717299</v>
      </c>
      <c r="O2647">
        <v>-19.96</v>
      </c>
      <c r="U2647" t="str">
        <f t="shared" si="126"/>
        <v/>
      </c>
    </row>
    <row r="2648" spans="1:27" x14ac:dyDescent="0.25">
      <c r="A2648" t="s">
        <v>1018</v>
      </c>
      <c r="B2648">
        <v>4082</v>
      </c>
      <c r="C2648">
        <f t="shared" si="125"/>
        <v>280932</v>
      </c>
      <c r="D2648" t="s">
        <v>2740</v>
      </c>
      <c r="E2648" s="1">
        <f>VLOOKUP(D2648,time_fitting!$A$1:$B$14,2,0)+C2648/1000/60/60/24</f>
        <v>44829.655122071759</v>
      </c>
      <c r="G2648" s="5">
        <f t="shared" si="127"/>
        <v>1.7267407405597623E-2</v>
      </c>
      <c r="N2648" t="e">
        <f>IF(M2648&lt;&gt;"",-8.31432*('Fli3d Chicken ESP32 TM'!O2648+273.15)/(9.80665*0.0289644)*LN(M2648/time_fitting!$G$2)+time_fitting!$G$4,NA())</f>
        <v>#N/A</v>
      </c>
      <c r="P2648">
        <v>280932</v>
      </c>
      <c r="Q2648">
        <v>242</v>
      </c>
      <c r="R2648">
        <v>11.33</v>
      </c>
      <c r="S2648">
        <v>1.26</v>
      </c>
      <c r="T2648">
        <v>0.03</v>
      </c>
      <c r="U2648">
        <f t="shared" si="126"/>
        <v>11.399885964341925</v>
      </c>
      <c r="V2648">
        <v>67.37</v>
      </c>
      <c r="W2648">
        <v>-23.59</v>
      </c>
      <c r="X2648">
        <v>-31.95</v>
      </c>
      <c r="Y2648">
        <v>14</v>
      </c>
      <c r="Z2648">
        <v>3</v>
      </c>
      <c r="AA2648">
        <v>16</v>
      </c>
    </row>
    <row r="2649" spans="1:27" x14ac:dyDescent="0.25">
      <c r="A2649" t="s">
        <v>1019</v>
      </c>
      <c r="B2649">
        <v>4084</v>
      </c>
      <c r="C2649">
        <f t="shared" si="125"/>
        <v>285000</v>
      </c>
      <c r="D2649" t="s">
        <v>2740</v>
      </c>
      <c r="E2649" s="1">
        <f>VLOOKUP(D2649,time_fitting!$A$1:$B$14,2,0)+C2649/1000/60/60/24</f>
        <v>44829.655169155092</v>
      </c>
      <c r="G2649" s="5">
        <f t="shared" si="127"/>
        <v>1.7314490738499444E-2</v>
      </c>
      <c r="H2649">
        <v>285000</v>
      </c>
      <c r="I2649">
        <v>254</v>
      </c>
      <c r="J2649">
        <v>6.2</v>
      </c>
      <c r="N2649" t="e">
        <f>IF(M2649&lt;&gt;"",-8.31432*('Fli3d Chicken ESP32 TM'!O2649+273.15)/(9.80665*0.0289644)*LN(M2649/time_fitting!$G$2)+time_fitting!$G$4,NA())</f>
        <v>#N/A</v>
      </c>
      <c r="U2649" t="str">
        <f t="shared" si="126"/>
        <v/>
      </c>
    </row>
    <row r="2650" spans="1:27" x14ac:dyDescent="0.25">
      <c r="A2650" t="s">
        <v>1019</v>
      </c>
      <c r="B2650">
        <v>4085</v>
      </c>
      <c r="C2650">
        <f t="shared" si="125"/>
        <v>285884</v>
      </c>
      <c r="D2650" t="s">
        <v>2740</v>
      </c>
      <c r="E2650" s="1">
        <f>VLOOKUP(D2650,time_fitting!$A$1:$B$14,2,0)+C2650/1000/60/60/24</f>
        <v>44829.655179386573</v>
      </c>
      <c r="G2650" s="5">
        <f t="shared" si="127"/>
        <v>1.7324722219200339E-2</v>
      </c>
      <c r="K2650">
        <v>285884</v>
      </c>
      <c r="L2650">
        <v>247</v>
      </c>
      <c r="M2650">
        <v>413.56</v>
      </c>
      <c r="N2650">
        <f>IF(M2650&lt;&gt;"",-8.31432*('Fli3d Chicken ESP32 TM'!O2650+273.15)/(9.80665*0.0289644)*LN(M2650/time_fitting!$G$2)+time_fitting!$G$4,NA())</f>
        <v>6631.0677763949743</v>
      </c>
      <c r="O2650">
        <v>-20.45</v>
      </c>
      <c r="U2650" t="str">
        <f t="shared" si="126"/>
        <v/>
      </c>
    </row>
    <row r="2651" spans="1:27" x14ac:dyDescent="0.25">
      <c r="A2651" t="s">
        <v>1019</v>
      </c>
      <c r="B2651">
        <v>4086</v>
      </c>
      <c r="C2651">
        <f t="shared" si="125"/>
        <v>284957</v>
      </c>
      <c r="D2651" t="s">
        <v>2740</v>
      </c>
      <c r="E2651" s="1">
        <f>VLOOKUP(D2651,time_fitting!$A$1:$B$14,2,0)+C2651/1000/60/60/24</f>
        <v>44829.655168657409</v>
      </c>
      <c r="G2651" s="5">
        <f t="shared" si="127"/>
        <v>1.7313993055722676E-2</v>
      </c>
      <c r="N2651" t="e">
        <f>IF(M2651&lt;&gt;"",-8.31432*('Fli3d Chicken ESP32 TM'!O2651+273.15)/(9.80665*0.0289644)*LN(M2651/time_fitting!$G$2)+time_fitting!$G$4,NA())</f>
        <v>#N/A</v>
      </c>
      <c r="P2651">
        <v>284957</v>
      </c>
      <c r="Q2651">
        <v>246</v>
      </c>
      <c r="R2651">
        <v>9.83</v>
      </c>
      <c r="S2651">
        <v>0.7</v>
      </c>
      <c r="T2651">
        <v>-0.66</v>
      </c>
      <c r="U2651">
        <f t="shared" si="126"/>
        <v>9.87696815829635</v>
      </c>
      <c r="V2651">
        <v>206.58</v>
      </c>
      <c r="W2651">
        <v>13.53</v>
      </c>
      <c r="X2651">
        <v>-8.7100000000000009</v>
      </c>
      <c r="Y2651">
        <v>-6</v>
      </c>
      <c r="Z2651">
        <v>-5</v>
      </c>
      <c r="AA2651">
        <v>12</v>
      </c>
    </row>
    <row r="2652" spans="1:27" x14ac:dyDescent="0.25">
      <c r="A2652" t="s">
        <v>1020</v>
      </c>
      <c r="B2652">
        <v>4088</v>
      </c>
      <c r="C2652">
        <f t="shared" si="125"/>
        <v>289000</v>
      </c>
      <c r="D2652" t="s">
        <v>2740</v>
      </c>
      <c r="E2652" s="1">
        <f>VLOOKUP(D2652,time_fitting!$A$1:$B$14,2,0)+C2652/1000/60/60/24</f>
        <v>44829.655215451392</v>
      </c>
      <c r="G2652" s="5">
        <f t="shared" si="127"/>
        <v>1.7360787038342096E-2</v>
      </c>
      <c r="H2652">
        <v>289000</v>
      </c>
      <c r="I2652">
        <v>258</v>
      </c>
      <c r="J2652">
        <v>6.2</v>
      </c>
      <c r="N2652" t="e">
        <f>IF(M2652&lt;&gt;"",-8.31432*('Fli3d Chicken ESP32 TM'!O2652+273.15)/(9.80665*0.0289644)*LN(M2652/time_fitting!$G$2)+time_fitting!$G$4,NA())</f>
        <v>#N/A</v>
      </c>
      <c r="U2652" t="str">
        <f t="shared" si="126"/>
        <v/>
      </c>
    </row>
    <row r="2653" spans="1:27" x14ac:dyDescent="0.25">
      <c r="A2653" t="s">
        <v>1020</v>
      </c>
      <c r="B2653">
        <v>4089</v>
      </c>
      <c r="C2653">
        <f t="shared" si="125"/>
        <v>289885</v>
      </c>
      <c r="D2653" t="s">
        <v>2740</v>
      </c>
      <c r="E2653" s="1">
        <f>VLOOKUP(D2653,time_fitting!$A$1:$B$14,2,0)+C2653/1000/60/60/24</f>
        <v>44829.655225694441</v>
      </c>
      <c r="G2653" s="5">
        <f t="shared" si="127"/>
        <v>1.7371030087815598E-2</v>
      </c>
      <c r="K2653">
        <v>289885</v>
      </c>
      <c r="L2653">
        <v>251</v>
      </c>
      <c r="M2653">
        <v>412.97</v>
      </c>
      <c r="N2653">
        <f>IF(M2653&lt;&gt;"",-8.31432*('Fli3d Chicken ESP32 TM'!O2653+273.15)/(9.80665*0.0289644)*LN(M2653/time_fitting!$G$2)+time_fitting!$G$4,NA())</f>
        <v>6650.6883562429475</v>
      </c>
      <c r="O2653">
        <v>-20.100000000000001</v>
      </c>
      <c r="U2653" t="str">
        <f t="shared" si="126"/>
        <v/>
      </c>
    </row>
    <row r="2654" spans="1:27" x14ac:dyDescent="0.25">
      <c r="A2654" t="s">
        <v>1020</v>
      </c>
      <c r="B2654">
        <v>4090</v>
      </c>
      <c r="C2654">
        <f t="shared" si="125"/>
        <v>288948</v>
      </c>
      <c r="D2654" t="s">
        <v>2740</v>
      </c>
      <c r="E2654" s="1">
        <f>VLOOKUP(D2654,time_fitting!$A$1:$B$14,2,0)+C2654/1000/60/60/24</f>
        <v>44829.655214849539</v>
      </c>
      <c r="G2654" s="5">
        <f t="shared" si="127"/>
        <v>1.7360185185680166E-2</v>
      </c>
      <c r="N2654" t="e">
        <f>IF(M2654&lt;&gt;"",-8.31432*('Fli3d Chicken ESP32 TM'!O2654+273.15)/(9.80665*0.0289644)*LN(M2654/time_fitting!$G$2)+time_fitting!$G$4,NA())</f>
        <v>#N/A</v>
      </c>
      <c r="P2654">
        <v>288948</v>
      </c>
      <c r="Q2654">
        <v>250</v>
      </c>
      <c r="R2654">
        <v>10.14</v>
      </c>
      <c r="S2654">
        <v>0.31</v>
      </c>
      <c r="T2654">
        <v>-0.32</v>
      </c>
      <c r="U2654">
        <f t="shared" si="126"/>
        <v>10.149783248917192</v>
      </c>
      <c r="V2654">
        <v>-275.85000000000002</v>
      </c>
      <c r="W2654">
        <v>-47.31</v>
      </c>
      <c r="X2654">
        <v>-8.65</v>
      </c>
      <c r="Y2654">
        <v>2</v>
      </c>
      <c r="Z2654">
        <v>-4</v>
      </c>
      <c r="AA2654">
        <v>15</v>
      </c>
    </row>
    <row r="2655" spans="1:27" x14ac:dyDescent="0.25">
      <c r="A2655" t="s">
        <v>1021</v>
      </c>
      <c r="B2655">
        <v>4092</v>
      </c>
      <c r="C2655">
        <f t="shared" si="125"/>
        <v>294000</v>
      </c>
      <c r="D2655" t="s">
        <v>2740</v>
      </c>
      <c r="E2655" s="1">
        <f>VLOOKUP(D2655,time_fitting!$A$1:$B$14,2,0)+C2655/1000/60/60/24</f>
        <v>44829.655273321761</v>
      </c>
      <c r="G2655" s="5">
        <f t="shared" si="127"/>
        <v>1.7418657407688443E-2</v>
      </c>
      <c r="H2655">
        <v>294000</v>
      </c>
      <c r="I2655">
        <v>263</v>
      </c>
      <c r="J2655">
        <v>6</v>
      </c>
      <c r="N2655" t="e">
        <f>IF(M2655&lt;&gt;"",-8.31432*('Fli3d Chicken ESP32 TM'!O2655+273.15)/(9.80665*0.0289644)*LN(M2655/time_fitting!$G$2)+time_fitting!$G$4,NA())</f>
        <v>#N/A</v>
      </c>
      <c r="U2655" t="str">
        <f t="shared" si="126"/>
        <v/>
      </c>
    </row>
    <row r="2656" spans="1:27" x14ac:dyDescent="0.25">
      <c r="A2656" t="s">
        <v>1021</v>
      </c>
      <c r="B2656">
        <v>4093</v>
      </c>
      <c r="C2656">
        <f t="shared" si="125"/>
        <v>293885</v>
      </c>
      <c r="D2656" t="s">
        <v>2740</v>
      </c>
      <c r="E2656" s="1">
        <f>VLOOKUP(D2656,time_fitting!$A$1:$B$14,2,0)+C2656/1000/60/60/24</f>
        <v>44829.655271990741</v>
      </c>
      <c r="G2656" s="5">
        <f t="shared" si="127"/>
        <v>1.741732638765825E-2</v>
      </c>
      <c r="K2656">
        <v>293885</v>
      </c>
      <c r="L2656">
        <v>255</v>
      </c>
      <c r="M2656">
        <v>411.69</v>
      </c>
      <c r="N2656">
        <f>IF(M2656&lt;&gt;"",-8.31432*('Fli3d Chicken ESP32 TM'!O2656+273.15)/(9.80665*0.0289644)*LN(M2656/time_fitting!$G$2)+time_fitting!$G$4,NA())</f>
        <v>6678.3582926032295</v>
      </c>
      <c r="O2656">
        <v>-19.920000000000002</v>
      </c>
      <c r="U2656" t="str">
        <f t="shared" si="126"/>
        <v/>
      </c>
    </row>
    <row r="2657" spans="1:27" x14ac:dyDescent="0.25">
      <c r="A2657" t="s">
        <v>1021</v>
      </c>
      <c r="B2657">
        <v>4094</v>
      </c>
      <c r="C2657">
        <f t="shared" si="125"/>
        <v>293957</v>
      </c>
      <c r="D2657" t="s">
        <v>2740</v>
      </c>
      <c r="E2657" s="1">
        <f>VLOOKUP(D2657,time_fitting!$A$1:$B$14,2,0)+C2657/1000/60/60/24</f>
        <v>44829.655272824071</v>
      </c>
      <c r="G2657" s="5">
        <f t="shared" si="127"/>
        <v>1.7418159717635717E-2</v>
      </c>
      <c r="N2657" t="e">
        <f>IF(M2657&lt;&gt;"",-8.31432*('Fli3d Chicken ESP32 TM'!O2657+273.15)/(9.80665*0.0289644)*LN(M2657/time_fitting!$G$2)+time_fitting!$G$4,NA())</f>
        <v>#N/A</v>
      </c>
      <c r="P2657">
        <v>293957</v>
      </c>
      <c r="Q2657">
        <v>255</v>
      </c>
      <c r="R2657">
        <v>9.92</v>
      </c>
      <c r="S2657">
        <v>1.1299999999999999</v>
      </c>
      <c r="T2657">
        <v>-0.19</v>
      </c>
      <c r="U2657">
        <f t="shared" si="126"/>
        <v>9.9859601441223464</v>
      </c>
      <c r="V2657">
        <v>-138.53</v>
      </c>
      <c r="W2657">
        <v>-28.65</v>
      </c>
      <c r="X2657">
        <v>-3.53</v>
      </c>
      <c r="Y2657">
        <v>14</v>
      </c>
      <c r="Z2657">
        <v>3</v>
      </c>
      <c r="AA2657">
        <v>17</v>
      </c>
    </row>
    <row r="2658" spans="1:27" x14ac:dyDescent="0.25">
      <c r="A2658" t="s">
        <v>1022</v>
      </c>
      <c r="B2658">
        <v>4096</v>
      </c>
      <c r="C2658">
        <f t="shared" si="125"/>
        <v>298000</v>
      </c>
      <c r="D2658" t="s">
        <v>2740</v>
      </c>
      <c r="E2658" s="1">
        <f>VLOOKUP(D2658,time_fitting!$A$1:$B$14,2,0)+C2658/1000/60/60/24</f>
        <v>44829.655319618054</v>
      </c>
      <c r="G2658" s="5">
        <f t="shared" si="127"/>
        <v>1.7464953700255137E-2</v>
      </c>
      <c r="H2658">
        <v>298000</v>
      </c>
      <c r="I2658">
        <v>267</v>
      </c>
      <c r="J2658">
        <v>6</v>
      </c>
      <c r="N2658" t="e">
        <f>IF(M2658&lt;&gt;"",-8.31432*('Fli3d Chicken ESP32 TM'!O2658+273.15)/(9.80665*0.0289644)*LN(M2658/time_fitting!$G$2)+time_fitting!$G$4,NA())</f>
        <v>#N/A</v>
      </c>
      <c r="U2658" t="str">
        <f t="shared" si="126"/>
        <v/>
      </c>
    </row>
    <row r="2659" spans="1:27" x14ac:dyDescent="0.25">
      <c r="A2659" t="s">
        <v>1022</v>
      </c>
      <c r="B2659">
        <v>4097</v>
      </c>
      <c r="C2659">
        <f t="shared" si="125"/>
        <v>298884</v>
      </c>
      <c r="D2659" t="s">
        <v>2740</v>
      </c>
      <c r="E2659" s="1">
        <f>VLOOKUP(D2659,time_fitting!$A$1:$B$14,2,0)+C2659/1000/60/60/24</f>
        <v>44829.655329849535</v>
      </c>
      <c r="G2659" s="5">
        <f t="shared" si="127"/>
        <v>1.7475185180956032E-2</v>
      </c>
      <c r="K2659">
        <v>298884</v>
      </c>
      <c r="L2659">
        <v>260</v>
      </c>
      <c r="M2659">
        <v>410.68</v>
      </c>
      <c r="N2659">
        <f>IF(M2659&lt;&gt;"",-8.31432*('Fli3d Chicken ESP32 TM'!O2659+273.15)/(9.80665*0.0289644)*LN(M2659/time_fitting!$G$2)+time_fitting!$G$4,NA())</f>
        <v>6706.724785040863</v>
      </c>
      <c r="O2659">
        <v>-19.53</v>
      </c>
      <c r="U2659" t="str">
        <f t="shared" si="126"/>
        <v/>
      </c>
    </row>
    <row r="2660" spans="1:27" x14ac:dyDescent="0.25">
      <c r="A2660" t="s">
        <v>1022</v>
      </c>
      <c r="B2660">
        <v>4098</v>
      </c>
      <c r="C2660">
        <f t="shared" si="125"/>
        <v>297940</v>
      </c>
      <c r="D2660" t="s">
        <v>2740</v>
      </c>
      <c r="E2660" s="1">
        <f>VLOOKUP(D2660,time_fitting!$A$1:$B$14,2,0)+C2660/1000/60/60/24</f>
        <v>44829.655318923607</v>
      </c>
      <c r="G2660" s="5">
        <f t="shared" si="127"/>
        <v>1.7464259253756609E-2</v>
      </c>
      <c r="N2660" t="e">
        <f>IF(M2660&lt;&gt;"",-8.31432*('Fli3d Chicken ESP32 TM'!O2660+273.15)/(9.80665*0.0289644)*LN(M2660/time_fitting!$G$2)+time_fitting!$G$4,NA())</f>
        <v>#N/A</v>
      </c>
      <c r="P2660">
        <v>297940</v>
      </c>
      <c r="Q2660">
        <v>259</v>
      </c>
      <c r="R2660">
        <v>11.5</v>
      </c>
      <c r="S2660">
        <v>1.56</v>
      </c>
      <c r="T2660">
        <v>-0.24</v>
      </c>
      <c r="U2660">
        <f t="shared" si="126"/>
        <v>11.607807717222061</v>
      </c>
      <c r="V2660">
        <v>45.73</v>
      </c>
      <c r="W2660">
        <v>0.79</v>
      </c>
      <c r="X2660">
        <v>6.4</v>
      </c>
      <c r="Y2660">
        <v>9</v>
      </c>
      <c r="Z2660">
        <v>8</v>
      </c>
      <c r="AA2660">
        <v>19</v>
      </c>
    </row>
    <row r="2661" spans="1:27" x14ac:dyDescent="0.25">
      <c r="A2661" t="s">
        <v>1023</v>
      </c>
      <c r="B2661">
        <v>4100</v>
      </c>
      <c r="C2661">
        <f t="shared" si="125"/>
        <v>303000</v>
      </c>
      <c r="D2661" t="s">
        <v>2740</v>
      </c>
      <c r="E2661" s="1">
        <f>VLOOKUP(D2661,time_fitting!$A$1:$B$14,2,0)+C2661/1000/60/60/24</f>
        <v>44829.655377488423</v>
      </c>
      <c r="G2661" s="5">
        <f t="shared" si="127"/>
        <v>1.7522824069601484E-2</v>
      </c>
      <c r="H2661">
        <v>303000</v>
      </c>
      <c r="I2661">
        <v>272</v>
      </c>
      <c r="J2661">
        <v>5.9</v>
      </c>
      <c r="N2661" t="e">
        <f>IF(M2661&lt;&gt;"",-8.31432*('Fli3d Chicken ESP32 TM'!O2661+273.15)/(9.80665*0.0289644)*LN(M2661/time_fitting!$G$2)+time_fitting!$G$4,NA())</f>
        <v>#N/A</v>
      </c>
      <c r="U2661" t="str">
        <f t="shared" si="126"/>
        <v/>
      </c>
    </row>
    <row r="2662" spans="1:27" x14ac:dyDescent="0.25">
      <c r="A2662" t="s">
        <v>1023</v>
      </c>
      <c r="B2662">
        <v>4101</v>
      </c>
      <c r="C2662">
        <f t="shared" si="125"/>
        <v>303885</v>
      </c>
      <c r="D2662" t="s">
        <v>2740</v>
      </c>
      <c r="E2662" s="1">
        <f>VLOOKUP(D2662,time_fitting!$A$1:$B$14,2,0)+C2662/1000/60/60/24</f>
        <v>44829.65538773148</v>
      </c>
      <c r="G2662" s="5">
        <f t="shared" si="127"/>
        <v>1.7533067126350943E-2</v>
      </c>
      <c r="K2662">
        <v>303885</v>
      </c>
      <c r="L2662">
        <v>265</v>
      </c>
      <c r="M2662">
        <v>409.74</v>
      </c>
      <c r="N2662">
        <f>IF(M2662&lt;&gt;"",-8.31432*('Fli3d Chicken ESP32 TM'!O2662+273.15)/(9.80665*0.0289644)*LN(M2662/time_fitting!$G$2)+time_fitting!$G$4,NA())</f>
        <v>6713.8120755870605</v>
      </c>
      <c r="O2662">
        <v>-19.91</v>
      </c>
      <c r="U2662" t="str">
        <f t="shared" si="126"/>
        <v/>
      </c>
    </row>
    <row r="2663" spans="1:27" x14ac:dyDescent="0.25">
      <c r="A2663" t="s">
        <v>1023</v>
      </c>
      <c r="B2663">
        <v>4102</v>
      </c>
      <c r="C2663">
        <f t="shared" si="125"/>
        <v>302959</v>
      </c>
      <c r="D2663" t="s">
        <v>2740</v>
      </c>
      <c r="E2663" s="1">
        <f>VLOOKUP(D2663,time_fitting!$A$1:$B$14,2,0)+C2663/1000/60/60/24</f>
        <v>44829.655377013885</v>
      </c>
      <c r="G2663" s="5">
        <f t="shared" si="127"/>
        <v>1.7522349531645887E-2</v>
      </c>
      <c r="N2663" t="e">
        <f>IF(M2663&lt;&gt;"",-8.31432*('Fli3d Chicken ESP32 TM'!O2663+273.15)/(9.80665*0.0289644)*LN(M2663/time_fitting!$G$2)+time_fitting!$G$4,NA())</f>
        <v>#N/A</v>
      </c>
      <c r="P2663">
        <v>302959</v>
      </c>
      <c r="Q2663">
        <v>264</v>
      </c>
      <c r="R2663">
        <v>14.04</v>
      </c>
      <c r="S2663">
        <v>0.97</v>
      </c>
      <c r="T2663">
        <v>-0.89</v>
      </c>
      <c r="U2663">
        <f t="shared" si="126"/>
        <v>14.101581471593885</v>
      </c>
      <c r="V2663">
        <v>235.42</v>
      </c>
      <c r="W2663">
        <v>35.6</v>
      </c>
      <c r="X2663">
        <v>-1.64</v>
      </c>
      <c r="Y2663">
        <v>7</v>
      </c>
      <c r="Z2663">
        <v>7</v>
      </c>
      <c r="AA2663">
        <v>18</v>
      </c>
    </row>
    <row r="2664" spans="1:27" x14ac:dyDescent="0.25">
      <c r="A2664" t="s">
        <v>1024</v>
      </c>
      <c r="B2664">
        <v>4104</v>
      </c>
      <c r="C2664">
        <f t="shared" si="125"/>
        <v>307000</v>
      </c>
      <c r="D2664" t="s">
        <v>2740</v>
      </c>
      <c r="E2664" s="1">
        <f>VLOOKUP(D2664,time_fitting!$A$1:$B$14,2,0)+C2664/1000/60/60/24</f>
        <v>44829.655423784723</v>
      </c>
      <c r="G2664" s="5">
        <f t="shared" si="127"/>
        <v>1.7569120369444136E-2</v>
      </c>
      <c r="H2664">
        <v>307000</v>
      </c>
      <c r="I2664">
        <v>276</v>
      </c>
      <c r="J2664">
        <v>5.9</v>
      </c>
      <c r="N2664" t="e">
        <f>IF(M2664&lt;&gt;"",-8.31432*('Fli3d Chicken ESP32 TM'!O2664+273.15)/(9.80665*0.0289644)*LN(M2664/time_fitting!$G$2)+time_fitting!$G$4,NA())</f>
        <v>#N/A</v>
      </c>
      <c r="U2664" t="str">
        <f t="shared" si="126"/>
        <v/>
      </c>
    </row>
    <row r="2665" spans="1:27" x14ac:dyDescent="0.25">
      <c r="A2665" t="s">
        <v>1024</v>
      </c>
      <c r="B2665">
        <v>4105</v>
      </c>
      <c r="C2665">
        <f t="shared" si="125"/>
        <v>307885</v>
      </c>
      <c r="D2665" t="s">
        <v>2740</v>
      </c>
      <c r="E2665" s="1">
        <f>VLOOKUP(D2665,time_fitting!$A$1:$B$14,2,0)+C2665/1000/60/60/24</f>
        <v>44829.65543402778</v>
      </c>
      <c r="G2665" s="5">
        <f t="shared" si="127"/>
        <v>1.7579363426193595E-2</v>
      </c>
      <c r="K2665">
        <v>307885</v>
      </c>
      <c r="L2665">
        <v>269</v>
      </c>
      <c r="M2665">
        <v>408.73</v>
      </c>
      <c r="N2665">
        <f>IF(M2665&lt;&gt;"",-8.31432*('Fli3d Chicken ESP32 TM'!O2665+273.15)/(9.80665*0.0289644)*LN(M2665/time_fitting!$G$2)+time_fitting!$G$4,NA())</f>
        <v>6730.535323376972</v>
      </c>
      <c r="O2665">
        <v>-19.97</v>
      </c>
      <c r="U2665" t="str">
        <f t="shared" si="126"/>
        <v/>
      </c>
    </row>
    <row r="2666" spans="1:27" x14ac:dyDescent="0.25">
      <c r="A2666" t="s">
        <v>1024</v>
      </c>
      <c r="B2666">
        <v>4106</v>
      </c>
      <c r="C2666">
        <f t="shared" si="125"/>
        <v>307954</v>
      </c>
      <c r="D2666" t="s">
        <v>2740</v>
      </c>
      <c r="E2666" s="1">
        <f>VLOOKUP(D2666,time_fitting!$A$1:$B$14,2,0)+C2666/1000/60/60/24</f>
        <v>44829.655434826389</v>
      </c>
      <c r="G2666" s="5">
        <f t="shared" si="127"/>
        <v>1.7580162035301328E-2</v>
      </c>
      <c r="N2666" t="e">
        <f>IF(M2666&lt;&gt;"",-8.31432*('Fli3d Chicken ESP32 TM'!O2666+273.15)/(9.80665*0.0289644)*LN(M2666/time_fitting!$G$2)+time_fitting!$G$4,NA())</f>
        <v>#N/A</v>
      </c>
      <c r="P2666">
        <v>307954</v>
      </c>
      <c r="Q2666">
        <v>269</v>
      </c>
      <c r="R2666">
        <v>9.89</v>
      </c>
      <c r="S2666">
        <v>1.62</v>
      </c>
      <c r="T2666">
        <v>0.31</v>
      </c>
      <c r="U2666">
        <f t="shared" si="126"/>
        <v>10.026594636266095</v>
      </c>
      <c r="V2666">
        <v>110.24</v>
      </c>
      <c r="W2666">
        <v>-47.43</v>
      </c>
      <c r="X2666">
        <v>12.86</v>
      </c>
      <c r="Y2666">
        <v>1</v>
      </c>
      <c r="Z2666">
        <v>-3</v>
      </c>
      <c r="AA2666">
        <v>16</v>
      </c>
    </row>
    <row r="2667" spans="1:27" x14ac:dyDescent="0.25">
      <c r="A2667" t="s">
        <v>1025</v>
      </c>
      <c r="B2667">
        <v>4108</v>
      </c>
      <c r="C2667">
        <f t="shared" si="125"/>
        <v>310000</v>
      </c>
      <c r="D2667" t="s">
        <v>2740</v>
      </c>
      <c r="E2667" s="1">
        <f>VLOOKUP(D2667,time_fitting!$A$1:$B$14,2,0)+C2667/1000/60/60/24</f>
        <v>44829.655458506946</v>
      </c>
      <c r="G2667" s="5">
        <f t="shared" si="127"/>
        <v>1.7603842592507135E-2</v>
      </c>
      <c r="H2667">
        <v>310000</v>
      </c>
      <c r="I2667">
        <v>279</v>
      </c>
      <c r="J2667">
        <v>5.8</v>
      </c>
      <c r="N2667" t="e">
        <f>IF(M2667&lt;&gt;"",-8.31432*('Fli3d Chicken ESP32 TM'!O2667+273.15)/(9.80665*0.0289644)*LN(M2667/time_fitting!$G$2)+time_fitting!$G$4,NA())</f>
        <v>#N/A</v>
      </c>
      <c r="U2667" t="str">
        <f t="shared" si="126"/>
        <v/>
      </c>
    </row>
    <row r="2668" spans="1:27" x14ac:dyDescent="0.25">
      <c r="A2668" t="s">
        <v>1025</v>
      </c>
      <c r="B2668">
        <v>4109</v>
      </c>
      <c r="C2668">
        <f t="shared" si="125"/>
        <v>310884</v>
      </c>
      <c r="D2668" t="s">
        <v>2740</v>
      </c>
      <c r="E2668" s="1">
        <f>VLOOKUP(D2668,time_fitting!$A$1:$B$14,2,0)+C2668/1000/60/60/24</f>
        <v>44829.655468738427</v>
      </c>
      <c r="G2668" s="5">
        <f t="shared" si="127"/>
        <v>1.761407407320803E-2</v>
      </c>
      <c r="K2668">
        <v>310884</v>
      </c>
      <c r="L2668">
        <v>272</v>
      </c>
      <c r="M2668">
        <v>407.32</v>
      </c>
      <c r="N2668">
        <f>IF(M2668&lt;&gt;"",-8.31432*('Fli3d Chicken ESP32 TM'!O2668+273.15)/(9.80665*0.0289644)*LN(M2668/time_fitting!$G$2)+time_fitting!$G$4,NA())</f>
        <v>6756.9336812327138</v>
      </c>
      <c r="O2668">
        <v>-19.940000000000001</v>
      </c>
      <c r="U2668" t="str">
        <f t="shared" si="126"/>
        <v/>
      </c>
    </row>
    <row r="2669" spans="1:27" x14ac:dyDescent="0.25">
      <c r="A2669" t="s">
        <v>1025</v>
      </c>
      <c r="B2669">
        <v>4110</v>
      </c>
      <c r="C2669">
        <f t="shared" si="125"/>
        <v>309973</v>
      </c>
      <c r="D2669" t="s">
        <v>2740</v>
      </c>
      <c r="E2669" s="1">
        <f>VLOOKUP(D2669,time_fitting!$A$1:$B$14,2,0)+C2669/1000/60/60/24</f>
        <v>44829.655458194444</v>
      </c>
      <c r="G2669" s="5">
        <f t="shared" si="127"/>
        <v>1.7603530090127606E-2</v>
      </c>
      <c r="N2669" t="e">
        <f>IF(M2669&lt;&gt;"",-8.31432*('Fli3d Chicken ESP32 TM'!O2669+273.15)/(9.80665*0.0289644)*LN(M2669/time_fitting!$G$2)+time_fitting!$G$4,NA())</f>
        <v>#N/A</v>
      </c>
      <c r="P2669">
        <v>309973</v>
      </c>
      <c r="Q2669">
        <v>271</v>
      </c>
      <c r="R2669">
        <v>9.8000000000000007</v>
      </c>
      <c r="S2669">
        <v>0.93</v>
      </c>
      <c r="T2669">
        <v>-0.14000000000000001</v>
      </c>
      <c r="U2669">
        <f t="shared" si="126"/>
        <v>9.8450241238912177</v>
      </c>
      <c r="V2669">
        <v>-169.32</v>
      </c>
      <c r="W2669">
        <v>-50.36</v>
      </c>
      <c r="X2669">
        <v>-6.58</v>
      </c>
      <c r="Y2669">
        <v>3</v>
      </c>
      <c r="Z2669">
        <v>9</v>
      </c>
      <c r="AA2669">
        <v>18</v>
      </c>
    </row>
    <row r="2670" spans="1:27" x14ac:dyDescent="0.25">
      <c r="A2670" t="s">
        <v>1026</v>
      </c>
      <c r="B2670">
        <v>4112</v>
      </c>
      <c r="C2670">
        <f t="shared" si="125"/>
        <v>311000</v>
      </c>
      <c r="D2670" t="s">
        <v>2740</v>
      </c>
      <c r="E2670" s="1">
        <f>VLOOKUP(D2670,time_fitting!$A$1:$B$14,2,0)+C2670/1000/60/60/24</f>
        <v>44829.655470081016</v>
      </c>
      <c r="G2670" s="5">
        <f t="shared" si="127"/>
        <v>1.761541666201083E-2</v>
      </c>
      <c r="H2670">
        <v>311000</v>
      </c>
      <c r="I2670">
        <v>280</v>
      </c>
      <c r="J2670">
        <v>5.8</v>
      </c>
      <c r="N2670" t="e">
        <f>IF(M2670&lt;&gt;"",-8.31432*('Fli3d Chicken ESP32 TM'!O2670+273.15)/(9.80665*0.0289644)*LN(M2670/time_fitting!$G$2)+time_fitting!$G$4,NA())</f>
        <v>#N/A</v>
      </c>
      <c r="U2670" t="str">
        <f t="shared" si="126"/>
        <v/>
      </c>
    </row>
    <row r="2671" spans="1:27" x14ac:dyDescent="0.25">
      <c r="A2671" t="s">
        <v>1026</v>
      </c>
      <c r="B2671">
        <v>4113</v>
      </c>
      <c r="C2671">
        <f t="shared" si="125"/>
        <v>311884</v>
      </c>
      <c r="D2671" t="s">
        <v>2740</v>
      </c>
      <c r="E2671" s="1">
        <f>VLOOKUP(D2671,time_fitting!$A$1:$B$14,2,0)+C2671/1000/60/60/24</f>
        <v>44829.655480312496</v>
      </c>
      <c r="G2671" s="5">
        <f t="shared" si="127"/>
        <v>1.7625648142711725E-2</v>
      </c>
      <c r="K2671">
        <v>311884</v>
      </c>
      <c r="L2671">
        <v>273</v>
      </c>
      <c r="M2671">
        <v>407.14</v>
      </c>
      <c r="N2671">
        <f>IF(M2671&lt;&gt;"",-8.31432*('Fli3d Chicken ESP32 TM'!O2671+273.15)/(9.80665*0.0289644)*LN(M2671/time_fitting!$G$2)+time_fitting!$G$4,NA())</f>
        <v>6759.9467348843264</v>
      </c>
      <c r="O2671">
        <v>-19.95</v>
      </c>
      <c r="U2671" t="str">
        <f t="shared" si="126"/>
        <v/>
      </c>
    </row>
    <row r="2672" spans="1:27" x14ac:dyDescent="0.25">
      <c r="A2672" t="s">
        <v>1026</v>
      </c>
      <c r="B2672">
        <v>4114</v>
      </c>
      <c r="C2672">
        <f t="shared" si="125"/>
        <v>311963</v>
      </c>
      <c r="D2672" t="s">
        <v>2740</v>
      </c>
      <c r="E2672" s="1">
        <f>VLOOKUP(D2672,time_fitting!$A$1:$B$14,2,0)+C2672/1000/60/60/24</f>
        <v>44829.655481226851</v>
      </c>
      <c r="G2672" s="5">
        <f t="shared" si="127"/>
        <v>1.7626562497753184E-2</v>
      </c>
      <c r="N2672" t="e">
        <f>IF(M2672&lt;&gt;"",-8.31432*('Fli3d Chicken ESP32 TM'!O2672+273.15)/(9.80665*0.0289644)*LN(M2672/time_fitting!$G$2)+time_fitting!$G$4,NA())</f>
        <v>#N/A</v>
      </c>
      <c r="P2672">
        <v>311963</v>
      </c>
      <c r="Q2672">
        <v>273</v>
      </c>
      <c r="R2672">
        <v>10.35</v>
      </c>
      <c r="S2672">
        <v>0.91</v>
      </c>
      <c r="T2672">
        <v>0.28999999999999998</v>
      </c>
      <c r="U2672">
        <f t="shared" si="126"/>
        <v>10.393974215861803</v>
      </c>
      <c r="V2672">
        <v>-219.39</v>
      </c>
      <c r="W2672">
        <v>-63.17</v>
      </c>
      <c r="X2672">
        <v>-1.46</v>
      </c>
      <c r="Y2672">
        <v>-7</v>
      </c>
      <c r="Z2672">
        <v>-2</v>
      </c>
      <c r="AA2672">
        <v>13</v>
      </c>
    </row>
    <row r="2673" spans="1:27" x14ac:dyDescent="0.25">
      <c r="A2673" t="s">
        <v>1027</v>
      </c>
      <c r="B2673">
        <v>4116</v>
      </c>
      <c r="C2673">
        <f t="shared" si="125"/>
        <v>313000</v>
      </c>
      <c r="D2673" t="s">
        <v>2740</v>
      </c>
      <c r="E2673" s="1">
        <f>VLOOKUP(D2673,time_fitting!$A$1:$B$14,2,0)+C2673/1000/60/60/24</f>
        <v>44829.655493229169</v>
      </c>
      <c r="G2673" s="5">
        <f t="shared" si="127"/>
        <v>1.7638564815570135E-2</v>
      </c>
      <c r="H2673">
        <v>313000</v>
      </c>
      <c r="I2673">
        <v>282</v>
      </c>
      <c r="J2673">
        <v>5.8</v>
      </c>
      <c r="N2673" t="e">
        <f>IF(M2673&lt;&gt;"",-8.31432*('Fli3d Chicken ESP32 TM'!O2673+273.15)/(9.80665*0.0289644)*LN(M2673/time_fitting!$G$2)+time_fitting!$G$4,NA())</f>
        <v>#N/A</v>
      </c>
      <c r="U2673" t="str">
        <f t="shared" si="126"/>
        <v/>
      </c>
    </row>
    <row r="2674" spans="1:27" x14ac:dyDescent="0.25">
      <c r="A2674" t="s">
        <v>1027</v>
      </c>
      <c r="B2674">
        <v>4117</v>
      </c>
      <c r="C2674">
        <f t="shared" si="125"/>
        <v>312950</v>
      </c>
      <c r="D2674" t="s">
        <v>2740</v>
      </c>
      <c r="E2674" s="1">
        <f>VLOOKUP(D2674,time_fitting!$A$1:$B$14,2,0)+C2674/1000/60/60/24</f>
        <v>44829.655492650461</v>
      </c>
      <c r="G2674" s="5">
        <f t="shared" si="127"/>
        <v>1.7637986107729375E-2</v>
      </c>
      <c r="N2674" t="e">
        <f>IF(M2674&lt;&gt;"",-8.31432*('Fli3d Chicken ESP32 TM'!O2674+273.15)/(9.80665*0.0289644)*LN(M2674/time_fitting!$G$2)+time_fitting!$G$4,NA())</f>
        <v>#N/A</v>
      </c>
      <c r="P2674">
        <v>312950</v>
      </c>
      <c r="Q2674">
        <v>274</v>
      </c>
      <c r="R2674">
        <v>10.92</v>
      </c>
      <c r="S2674">
        <v>0.69</v>
      </c>
      <c r="T2674">
        <v>-0.2</v>
      </c>
      <c r="U2674">
        <f t="shared" si="126"/>
        <v>10.943605438793925</v>
      </c>
      <c r="V2674">
        <v>-194.32</v>
      </c>
      <c r="W2674">
        <v>-57.31</v>
      </c>
      <c r="X2674">
        <v>-27.19</v>
      </c>
      <c r="Y2674">
        <v>16</v>
      </c>
      <c r="Z2674">
        <v>10</v>
      </c>
      <c r="AA2674">
        <v>14</v>
      </c>
    </row>
    <row r="2675" spans="1:27" x14ac:dyDescent="0.25">
      <c r="A2675" t="s">
        <v>1028</v>
      </c>
      <c r="B2675">
        <v>4119</v>
      </c>
      <c r="C2675">
        <f t="shared" si="125"/>
        <v>314016</v>
      </c>
      <c r="D2675" t="s">
        <v>2740</v>
      </c>
      <c r="E2675" s="1">
        <f>VLOOKUP(D2675,time_fitting!$A$1:$B$14,2,0)+C2675/1000/60/60/24</f>
        <v>44829.655504988426</v>
      </c>
      <c r="G2675" s="5">
        <f t="shared" si="127"/>
        <v>1.7650324072747026E-2</v>
      </c>
      <c r="H2675">
        <v>314016</v>
      </c>
      <c r="I2675">
        <v>283</v>
      </c>
      <c r="J2675">
        <v>5.7</v>
      </c>
      <c r="N2675" t="e">
        <f>IF(M2675&lt;&gt;"",-8.31432*('Fli3d Chicken ESP32 TM'!O2675+273.15)/(9.80665*0.0289644)*LN(M2675/time_fitting!$G$2)+time_fitting!$G$4,NA())</f>
        <v>#N/A</v>
      </c>
      <c r="U2675" t="str">
        <f t="shared" si="126"/>
        <v/>
      </c>
    </row>
    <row r="2676" spans="1:27" x14ac:dyDescent="0.25">
      <c r="A2676" t="s">
        <v>1028</v>
      </c>
      <c r="B2676">
        <v>4120</v>
      </c>
      <c r="C2676">
        <f t="shared" si="125"/>
        <v>313884</v>
      </c>
      <c r="D2676" t="s">
        <v>2740</v>
      </c>
      <c r="E2676" s="1">
        <f>VLOOKUP(D2676,time_fitting!$A$1:$B$14,2,0)+C2676/1000/60/60/24</f>
        <v>44829.65550346065</v>
      </c>
      <c r="G2676" s="5">
        <f t="shared" si="127"/>
        <v>1.764879629627103E-2</v>
      </c>
      <c r="K2676">
        <v>313884</v>
      </c>
      <c r="L2676">
        <v>275</v>
      </c>
      <c r="M2676">
        <v>407.09</v>
      </c>
      <c r="N2676">
        <f>IF(M2676&lt;&gt;"",-8.31432*('Fli3d Chicken ESP32 TM'!O2676+273.15)/(9.80665*0.0289644)*LN(M2676/time_fitting!$G$2)+time_fitting!$G$4,NA())</f>
        <v>6760.8569795145913</v>
      </c>
      <c r="O2676">
        <v>-19.95</v>
      </c>
      <c r="U2676" t="str">
        <f t="shared" si="126"/>
        <v/>
      </c>
    </row>
    <row r="2677" spans="1:27" x14ac:dyDescent="0.25">
      <c r="A2677" t="s">
        <v>1028</v>
      </c>
      <c r="B2677">
        <v>4121</v>
      </c>
      <c r="C2677">
        <f t="shared" si="125"/>
        <v>313994</v>
      </c>
      <c r="D2677" t="s">
        <v>2740</v>
      </c>
      <c r="E2677" s="1">
        <f>VLOOKUP(D2677,time_fitting!$A$1:$B$14,2,0)+C2677/1000/60/60/24</f>
        <v>44829.655504733797</v>
      </c>
      <c r="G2677" s="5">
        <f t="shared" si="127"/>
        <v>1.765006944333436E-2</v>
      </c>
      <c r="N2677" t="e">
        <f>IF(M2677&lt;&gt;"",-8.31432*('Fli3d Chicken ESP32 TM'!O2677+273.15)/(9.80665*0.0289644)*LN(M2677/time_fitting!$G$2)+time_fitting!$G$4,NA())</f>
        <v>#N/A</v>
      </c>
      <c r="P2677">
        <v>313994</v>
      </c>
      <c r="Q2677">
        <v>275</v>
      </c>
      <c r="R2677">
        <v>12.29</v>
      </c>
      <c r="S2677">
        <v>1.62</v>
      </c>
      <c r="T2677">
        <v>0.15</v>
      </c>
      <c r="U2677">
        <f t="shared" si="126"/>
        <v>12.397217429729947</v>
      </c>
      <c r="V2677">
        <v>-103.17</v>
      </c>
      <c r="W2677">
        <v>-19.2</v>
      </c>
      <c r="X2677">
        <v>25.36</v>
      </c>
      <c r="Y2677">
        <v>-5</v>
      </c>
      <c r="Z2677">
        <v>10</v>
      </c>
      <c r="AA2677">
        <v>16</v>
      </c>
    </row>
    <row r="2678" spans="1:27" x14ac:dyDescent="0.25">
      <c r="A2678" t="s">
        <v>1029</v>
      </c>
      <c r="B2678">
        <v>4123</v>
      </c>
      <c r="C2678">
        <f t="shared" si="125"/>
        <v>316000</v>
      </c>
      <c r="D2678" t="s">
        <v>2740</v>
      </c>
      <c r="E2678" s="1">
        <f>VLOOKUP(D2678,time_fitting!$A$1:$B$14,2,0)+C2678/1000/60/60/24</f>
        <v>44829.655527951385</v>
      </c>
      <c r="G2678" s="5">
        <f t="shared" si="127"/>
        <v>1.7673287031357177E-2</v>
      </c>
      <c r="H2678">
        <v>316000</v>
      </c>
      <c r="I2678">
        <v>285</v>
      </c>
      <c r="J2678">
        <v>5.7</v>
      </c>
      <c r="N2678" t="e">
        <f>IF(M2678&lt;&gt;"",-8.31432*('Fli3d Chicken ESP32 TM'!O2678+273.15)/(9.80665*0.0289644)*LN(M2678/time_fitting!$G$2)+time_fitting!$G$4,NA())</f>
        <v>#N/A</v>
      </c>
      <c r="U2678" t="str">
        <f t="shared" si="126"/>
        <v/>
      </c>
    </row>
    <row r="2679" spans="1:27" x14ac:dyDescent="0.25">
      <c r="A2679" t="s">
        <v>1029</v>
      </c>
      <c r="B2679">
        <v>4124</v>
      </c>
      <c r="C2679">
        <f t="shared" si="125"/>
        <v>316884</v>
      </c>
      <c r="D2679" t="s">
        <v>2740</v>
      </c>
      <c r="E2679" s="1">
        <f>VLOOKUP(D2679,time_fitting!$A$1:$B$14,2,0)+C2679/1000/60/60/24</f>
        <v>44829.655538182873</v>
      </c>
      <c r="G2679" s="5">
        <f t="shared" si="127"/>
        <v>1.7683518519334029E-2</v>
      </c>
      <c r="K2679">
        <v>316884</v>
      </c>
      <c r="L2679">
        <v>278</v>
      </c>
      <c r="M2679">
        <v>406.38</v>
      </c>
      <c r="N2679">
        <f>IF(M2679&lt;&gt;"",-8.31432*('Fli3d Chicken ESP32 TM'!O2679+273.15)/(9.80665*0.0289644)*LN(M2679/time_fitting!$G$2)+time_fitting!$G$4,NA())</f>
        <v>6785.655541645915</v>
      </c>
      <c r="O2679">
        <v>-19.5</v>
      </c>
      <c r="U2679" t="str">
        <f t="shared" si="126"/>
        <v/>
      </c>
    </row>
    <row r="2680" spans="1:27" x14ac:dyDescent="0.25">
      <c r="A2680" t="s">
        <v>1029</v>
      </c>
      <c r="B2680">
        <v>4125</v>
      </c>
      <c r="C2680">
        <f t="shared" si="125"/>
        <v>315940</v>
      </c>
      <c r="D2680" t="s">
        <v>2740</v>
      </c>
      <c r="E2680" s="1">
        <f>VLOOKUP(D2680,time_fitting!$A$1:$B$14,2,0)+C2680/1000/60/60/24</f>
        <v>44829.655527256946</v>
      </c>
      <c r="G2680" s="5">
        <f t="shared" si="127"/>
        <v>1.7672592592134606E-2</v>
      </c>
      <c r="N2680" t="e">
        <f>IF(M2680&lt;&gt;"",-8.31432*('Fli3d Chicken ESP32 TM'!O2680+273.15)/(9.80665*0.0289644)*LN(M2680/time_fitting!$G$2)+time_fitting!$G$4,NA())</f>
        <v>#N/A</v>
      </c>
      <c r="P2680">
        <v>315940</v>
      </c>
      <c r="Q2680">
        <v>277</v>
      </c>
      <c r="R2680">
        <v>12.05</v>
      </c>
      <c r="S2680">
        <v>1.77</v>
      </c>
      <c r="T2680">
        <v>-0.4</v>
      </c>
      <c r="U2680">
        <f t="shared" si="126"/>
        <v>12.185868865206125</v>
      </c>
      <c r="V2680">
        <v>23.9</v>
      </c>
      <c r="W2680">
        <v>8.1</v>
      </c>
      <c r="X2680">
        <v>28.47</v>
      </c>
      <c r="Y2680">
        <v>2</v>
      </c>
      <c r="Z2680">
        <v>3</v>
      </c>
      <c r="AA2680">
        <v>19</v>
      </c>
    </row>
    <row r="2681" spans="1:27" x14ac:dyDescent="0.25">
      <c r="A2681" t="s">
        <v>1030</v>
      </c>
      <c r="B2681">
        <v>4127</v>
      </c>
      <c r="C2681">
        <f t="shared" si="125"/>
        <v>320000</v>
      </c>
      <c r="D2681" t="s">
        <v>2740</v>
      </c>
      <c r="E2681" s="1">
        <f>VLOOKUP(D2681,time_fitting!$A$1:$B$14,2,0)+C2681/1000/60/60/24</f>
        <v>44829.655574247685</v>
      </c>
      <c r="G2681" s="5">
        <f t="shared" si="127"/>
        <v>1.7719583331199829E-2</v>
      </c>
      <c r="H2681">
        <v>320000</v>
      </c>
      <c r="I2681">
        <v>289</v>
      </c>
      <c r="J2681">
        <v>5.6</v>
      </c>
      <c r="N2681" t="e">
        <f>IF(M2681&lt;&gt;"",-8.31432*('Fli3d Chicken ESP32 TM'!O2681+273.15)/(9.80665*0.0289644)*LN(M2681/time_fitting!$G$2)+time_fitting!$G$4,NA())</f>
        <v>#N/A</v>
      </c>
      <c r="U2681" t="str">
        <f t="shared" si="126"/>
        <v/>
      </c>
    </row>
    <row r="2682" spans="1:27" x14ac:dyDescent="0.25">
      <c r="A2682" t="s">
        <v>1030</v>
      </c>
      <c r="B2682">
        <v>4128</v>
      </c>
      <c r="C2682">
        <f t="shared" si="125"/>
        <v>320885</v>
      </c>
      <c r="D2682" t="s">
        <v>2740</v>
      </c>
      <c r="E2682" s="1">
        <f>VLOOKUP(D2682,time_fitting!$A$1:$B$14,2,0)+C2682/1000/60/60/24</f>
        <v>44829.655584490742</v>
      </c>
      <c r="G2682" s="5">
        <f t="shared" si="127"/>
        <v>1.7729826387949288E-2</v>
      </c>
      <c r="K2682">
        <v>320885</v>
      </c>
      <c r="L2682">
        <v>282</v>
      </c>
      <c r="M2682">
        <v>404.84</v>
      </c>
      <c r="N2682">
        <f>IF(M2682&lt;&gt;"",-8.31432*('Fli3d Chicken ESP32 TM'!O2682+273.15)/(9.80665*0.0289644)*LN(M2682/time_fitting!$G$2)+time_fitting!$G$4,NA())</f>
        <v>6814.9039032690134</v>
      </c>
      <c r="O2682">
        <v>-19.46</v>
      </c>
      <c r="U2682" t="str">
        <f t="shared" si="126"/>
        <v/>
      </c>
    </row>
    <row r="2683" spans="1:27" x14ac:dyDescent="0.25">
      <c r="A2683" t="s">
        <v>1030</v>
      </c>
      <c r="B2683">
        <v>4129</v>
      </c>
      <c r="C2683">
        <f t="shared" si="125"/>
        <v>319951</v>
      </c>
      <c r="D2683" t="s">
        <v>2740</v>
      </c>
      <c r="E2683" s="1">
        <f>VLOOKUP(D2683,time_fitting!$A$1:$B$14,2,0)+C2683/1000/60/60/24</f>
        <v>44829.655573680553</v>
      </c>
      <c r="G2683" s="5">
        <f t="shared" si="127"/>
        <v>1.7719016199407633E-2</v>
      </c>
      <c r="N2683" t="e">
        <f>IF(M2683&lt;&gt;"",-8.31432*('Fli3d Chicken ESP32 TM'!O2683+273.15)/(9.80665*0.0289644)*LN(M2683/time_fitting!$G$2)+time_fitting!$G$4,NA())</f>
        <v>#N/A</v>
      </c>
      <c r="P2683">
        <v>319951</v>
      </c>
      <c r="Q2683">
        <v>281</v>
      </c>
      <c r="R2683">
        <v>9.7100000000000009</v>
      </c>
      <c r="S2683">
        <v>0.35</v>
      </c>
      <c r="T2683">
        <v>-0.71</v>
      </c>
      <c r="U2683">
        <f t="shared" si="126"/>
        <v>9.7422122744272013</v>
      </c>
      <c r="V2683">
        <v>-223.96</v>
      </c>
      <c r="W2683">
        <v>-58.29</v>
      </c>
      <c r="X2683">
        <v>-29.08</v>
      </c>
      <c r="Y2683">
        <v>19</v>
      </c>
      <c r="Z2683">
        <v>7</v>
      </c>
      <c r="AA2683">
        <v>14</v>
      </c>
    </row>
    <row r="2684" spans="1:27" x14ac:dyDescent="0.25">
      <c r="A2684" t="s">
        <v>1031</v>
      </c>
      <c r="B2684">
        <v>4131</v>
      </c>
      <c r="C2684">
        <f t="shared" si="125"/>
        <v>325000</v>
      </c>
      <c r="D2684" t="s">
        <v>2740</v>
      </c>
      <c r="E2684" s="1">
        <f>VLOOKUP(D2684,time_fitting!$A$1:$B$14,2,0)+C2684/1000/60/60/24</f>
        <v>44829.655632118054</v>
      </c>
      <c r="G2684" s="5">
        <f t="shared" si="127"/>
        <v>1.7777453700546175E-2</v>
      </c>
      <c r="H2684">
        <v>325000</v>
      </c>
      <c r="I2684">
        <v>294</v>
      </c>
      <c r="J2684">
        <v>5.6</v>
      </c>
      <c r="N2684" t="e">
        <f>IF(M2684&lt;&gt;"",-8.31432*('Fli3d Chicken ESP32 TM'!O2684+273.15)/(9.80665*0.0289644)*LN(M2684/time_fitting!$G$2)+time_fitting!$G$4,NA())</f>
        <v>#N/A</v>
      </c>
      <c r="U2684" t="str">
        <f t="shared" si="126"/>
        <v/>
      </c>
    </row>
    <row r="2685" spans="1:27" x14ac:dyDescent="0.25">
      <c r="A2685" t="s">
        <v>1031</v>
      </c>
      <c r="B2685">
        <v>4132</v>
      </c>
      <c r="C2685">
        <f t="shared" si="125"/>
        <v>325885</v>
      </c>
      <c r="D2685" t="s">
        <v>2740</v>
      </c>
      <c r="E2685" s="1">
        <f>VLOOKUP(D2685,time_fitting!$A$1:$B$14,2,0)+C2685/1000/60/60/24</f>
        <v>44829.655642361111</v>
      </c>
      <c r="G2685" s="5">
        <f t="shared" si="127"/>
        <v>1.7787696757295635E-2</v>
      </c>
      <c r="K2685">
        <v>325885</v>
      </c>
      <c r="L2685">
        <v>287</v>
      </c>
      <c r="M2685">
        <v>402.99</v>
      </c>
      <c r="N2685">
        <f>IF(M2685&lt;&gt;"",-8.31432*('Fli3d Chicken ESP32 TM'!O2685+273.15)/(9.80665*0.0289644)*LN(M2685/time_fitting!$G$2)+time_fitting!$G$4,NA())</f>
        <v>6846.2552277631621</v>
      </c>
      <c r="O2685">
        <v>-19.559999999999999</v>
      </c>
      <c r="U2685" t="str">
        <f t="shared" si="126"/>
        <v/>
      </c>
    </row>
    <row r="2686" spans="1:27" x14ac:dyDescent="0.25">
      <c r="A2686" t="s">
        <v>1031</v>
      </c>
      <c r="B2686">
        <v>4133</v>
      </c>
      <c r="C2686">
        <f t="shared" si="125"/>
        <v>324955</v>
      </c>
      <c r="D2686" t="s">
        <v>2740</v>
      </c>
      <c r="E2686" s="1">
        <f>VLOOKUP(D2686,time_fitting!$A$1:$B$14,2,0)+C2686/1000/60/60/24</f>
        <v>44829.655631597219</v>
      </c>
      <c r="G2686" s="5">
        <f t="shared" si="127"/>
        <v>1.7776932865672279E-2</v>
      </c>
      <c r="N2686" t="e">
        <f>IF(M2686&lt;&gt;"",-8.31432*('Fli3d Chicken ESP32 TM'!O2686+273.15)/(9.80665*0.0289644)*LN(M2686/time_fitting!$G$2)+time_fitting!$G$4,NA())</f>
        <v>#N/A</v>
      </c>
      <c r="P2686">
        <v>324955</v>
      </c>
      <c r="Q2686">
        <v>286</v>
      </c>
      <c r="R2686">
        <v>9.9700000000000006</v>
      </c>
      <c r="S2686">
        <v>0.08</v>
      </c>
      <c r="T2686">
        <v>-0.5</v>
      </c>
      <c r="U2686">
        <f t="shared" si="126"/>
        <v>9.9828502943798583</v>
      </c>
      <c r="V2686">
        <v>298.64999999999998</v>
      </c>
      <c r="W2686">
        <v>11.76</v>
      </c>
      <c r="X2686">
        <v>-22.19</v>
      </c>
      <c r="Y2686">
        <v>12</v>
      </c>
      <c r="Z2686">
        <v>1</v>
      </c>
      <c r="AA2686">
        <v>16</v>
      </c>
    </row>
    <row r="2687" spans="1:27" x14ac:dyDescent="0.25">
      <c r="A2687" t="s">
        <v>1032</v>
      </c>
      <c r="B2687">
        <v>4135</v>
      </c>
      <c r="C2687">
        <f t="shared" si="125"/>
        <v>327000</v>
      </c>
      <c r="D2687" t="s">
        <v>2740</v>
      </c>
      <c r="E2687" s="1">
        <f>VLOOKUP(D2687,time_fitting!$A$1:$B$14,2,0)+C2687/1000/60/60/24</f>
        <v>44829.6556552662</v>
      </c>
      <c r="G2687" s="5">
        <f t="shared" si="127"/>
        <v>1.7800601846829522E-2</v>
      </c>
      <c r="H2687">
        <v>327000</v>
      </c>
      <c r="I2687">
        <v>296</v>
      </c>
      <c r="J2687">
        <v>5.5</v>
      </c>
      <c r="N2687" t="e">
        <f>IF(M2687&lt;&gt;"",-8.31432*('Fli3d Chicken ESP32 TM'!O2687+273.15)/(9.80665*0.0289644)*LN(M2687/time_fitting!$G$2)+time_fitting!$G$4,NA())</f>
        <v>#N/A</v>
      </c>
      <c r="U2687" t="str">
        <f t="shared" si="126"/>
        <v/>
      </c>
    </row>
    <row r="2688" spans="1:27" x14ac:dyDescent="0.25">
      <c r="A2688" t="s">
        <v>1032</v>
      </c>
      <c r="B2688">
        <v>4136</v>
      </c>
      <c r="C2688">
        <f t="shared" si="125"/>
        <v>327885</v>
      </c>
      <c r="D2688" t="s">
        <v>2740</v>
      </c>
      <c r="E2688" s="1">
        <f>VLOOKUP(D2688,time_fitting!$A$1:$B$14,2,0)+C2688/1000/60/60/24</f>
        <v>44829.655665509257</v>
      </c>
      <c r="G2688" s="5">
        <f t="shared" si="127"/>
        <v>1.7810844903578982E-2</v>
      </c>
      <c r="K2688">
        <v>327885</v>
      </c>
      <c r="L2688">
        <v>289</v>
      </c>
      <c r="M2688">
        <v>402.55</v>
      </c>
      <c r="N2688">
        <f>IF(M2688&lt;&gt;"",-8.31432*('Fli3d Chicken ESP32 TM'!O2688+273.15)/(9.80665*0.0289644)*LN(M2688/time_fitting!$G$2)+time_fitting!$G$4,NA())</f>
        <v>6854.6306139871585</v>
      </c>
      <c r="O2688">
        <v>-19.55</v>
      </c>
      <c r="U2688" t="str">
        <f t="shared" si="126"/>
        <v/>
      </c>
    </row>
    <row r="2689" spans="1:27" x14ac:dyDescent="0.25">
      <c r="A2689" t="s">
        <v>1032</v>
      </c>
      <c r="B2689">
        <v>4137</v>
      </c>
      <c r="C2689">
        <f t="shared" si="125"/>
        <v>326957</v>
      </c>
      <c r="D2689" t="s">
        <v>2740</v>
      </c>
      <c r="E2689" s="1">
        <f>VLOOKUP(D2689,time_fitting!$A$1:$B$14,2,0)+C2689/1000/60/60/24</f>
        <v>44829.655654768518</v>
      </c>
      <c r="G2689" s="5">
        <f t="shared" si="127"/>
        <v>1.7800104164052755E-2</v>
      </c>
      <c r="N2689" t="e">
        <f>IF(M2689&lt;&gt;"",-8.31432*('Fli3d Chicken ESP32 TM'!O2689+273.15)/(9.80665*0.0289644)*LN(M2689/time_fitting!$G$2)+time_fitting!$G$4,NA())</f>
        <v>#N/A</v>
      </c>
      <c r="P2689">
        <v>326957</v>
      </c>
      <c r="Q2689">
        <v>288</v>
      </c>
      <c r="R2689">
        <v>10.9</v>
      </c>
      <c r="S2689">
        <v>0.75</v>
      </c>
      <c r="T2689">
        <v>0.39</v>
      </c>
      <c r="U2689">
        <f t="shared" si="126"/>
        <v>10.932730674447258</v>
      </c>
      <c r="V2689">
        <v>220.54</v>
      </c>
      <c r="W2689">
        <v>-0.67</v>
      </c>
      <c r="X2689">
        <v>-3.47</v>
      </c>
      <c r="Y2689">
        <v>-7</v>
      </c>
      <c r="Z2689">
        <v>5</v>
      </c>
      <c r="AA2689">
        <v>16</v>
      </c>
    </row>
    <row r="2690" spans="1:27" x14ac:dyDescent="0.25">
      <c r="A2690" t="s">
        <v>1033</v>
      </c>
      <c r="B2690">
        <v>4139</v>
      </c>
      <c r="C2690">
        <f t="shared" ref="C2690:C2753" si="128">MAX(H2690,K2690,P2690,AB2690)</f>
        <v>330000</v>
      </c>
      <c r="D2690" t="s">
        <v>2740</v>
      </c>
      <c r="E2690" s="1">
        <f>VLOOKUP(D2690,time_fitting!$A$1:$B$14,2,0)+C2690/1000/60/60/24</f>
        <v>44829.655689988424</v>
      </c>
      <c r="G2690" s="5">
        <f t="shared" si="127"/>
        <v>1.7835324069892522E-2</v>
      </c>
      <c r="H2690">
        <v>330000</v>
      </c>
      <c r="I2690">
        <v>299</v>
      </c>
      <c r="J2690">
        <v>5.5</v>
      </c>
      <c r="N2690" t="e">
        <f>IF(M2690&lt;&gt;"",-8.31432*('Fli3d Chicken ESP32 TM'!O2690+273.15)/(9.80665*0.0289644)*LN(M2690/time_fitting!$G$2)+time_fitting!$G$4,NA())</f>
        <v>#N/A</v>
      </c>
      <c r="U2690" t="str">
        <f t="shared" ref="U2690:U2753" si="129">IF(R2690&lt;&gt;"",SQRT(R2690*R2690+S2690*S2690+T2690*T2690),"")</f>
        <v/>
      </c>
    </row>
    <row r="2691" spans="1:27" x14ac:dyDescent="0.25">
      <c r="A2691" t="s">
        <v>1033</v>
      </c>
      <c r="B2691">
        <v>4140</v>
      </c>
      <c r="C2691">
        <f t="shared" si="128"/>
        <v>330885</v>
      </c>
      <c r="D2691" t="s">
        <v>2740</v>
      </c>
      <c r="E2691" s="1">
        <f>VLOOKUP(D2691,time_fitting!$A$1:$B$14,2,0)+C2691/1000/60/60/24</f>
        <v>44829.65570023148</v>
      </c>
      <c r="G2691" s="5">
        <f t="shared" ref="G2691:G2754" si="130">E2691-E$567</f>
        <v>1.7845567126641981E-2</v>
      </c>
      <c r="K2691">
        <v>330885</v>
      </c>
      <c r="L2691">
        <v>292</v>
      </c>
      <c r="M2691">
        <v>402.32</v>
      </c>
      <c r="N2691">
        <f>IF(M2691&lt;&gt;"",-8.31432*('Fli3d Chicken ESP32 TM'!O2691+273.15)/(9.80665*0.0289644)*LN(M2691/time_fitting!$G$2)+time_fitting!$G$4,NA())</f>
        <v>6836.4856893623455</v>
      </c>
      <c r="O2691">
        <v>-20.39</v>
      </c>
      <c r="U2691" t="str">
        <f t="shared" si="129"/>
        <v/>
      </c>
    </row>
    <row r="2692" spans="1:27" x14ac:dyDescent="0.25">
      <c r="A2692" t="s">
        <v>1033</v>
      </c>
      <c r="B2692">
        <v>4141</v>
      </c>
      <c r="C2692">
        <f t="shared" si="128"/>
        <v>330941</v>
      </c>
      <c r="D2692" t="s">
        <v>2740</v>
      </c>
      <c r="E2692" s="1">
        <f>VLOOKUP(D2692,time_fitting!$A$1:$B$14,2,0)+C2692/1000/60/60/24</f>
        <v>44829.65570087963</v>
      </c>
      <c r="G2692" s="5">
        <f t="shared" si="130"/>
        <v>1.784621527622221E-2</v>
      </c>
      <c r="N2692" t="e">
        <f>IF(M2692&lt;&gt;"",-8.31432*('Fli3d Chicken ESP32 TM'!O2692+273.15)/(9.80665*0.0289644)*LN(M2692/time_fitting!$G$2)+time_fitting!$G$4,NA())</f>
        <v>#N/A</v>
      </c>
      <c r="P2692">
        <v>330941</v>
      </c>
      <c r="Q2692">
        <v>292</v>
      </c>
      <c r="R2692">
        <v>10.119999999999999</v>
      </c>
      <c r="S2692">
        <v>1.22</v>
      </c>
      <c r="T2692">
        <v>0.1</v>
      </c>
      <c r="U2692">
        <f t="shared" si="129"/>
        <v>10.193762798888347</v>
      </c>
      <c r="V2692">
        <v>-58.23</v>
      </c>
      <c r="W2692">
        <v>-41.03</v>
      </c>
      <c r="X2692">
        <v>-16.579999999999998</v>
      </c>
      <c r="Y2692">
        <v>5</v>
      </c>
      <c r="Z2692">
        <v>5</v>
      </c>
      <c r="AA2692">
        <v>19</v>
      </c>
    </row>
    <row r="2693" spans="1:27" x14ac:dyDescent="0.25">
      <c r="A2693" t="s">
        <v>1034</v>
      </c>
      <c r="B2693">
        <v>4143</v>
      </c>
      <c r="C2693">
        <f t="shared" si="128"/>
        <v>333000</v>
      </c>
      <c r="D2693" t="s">
        <v>2740</v>
      </c>
      <c r="E2693" s="1">
        <f>VLOOKUP(D2693,time_fitting!$A$1:$B$14,2,0)+C2693/1000/60/60/24</f>
        <v>44829.655724710647</v>
      </c>
      <c r="G2693" s="5">
        <f t="shared" si="130"/>
        <v>1.7870046292955521E-2</v>
      </c>
      <c r="H2693">
        <v>333000</v>
      </c>
      <c r="I2693">
        <v>302</v>
      </c>
      <c r="J2693">
        <v>5.5</v>
      </c>
      <c r="N2693" t="e">
        <f>IF(M2693&lt;&gt;"",-8.31432*('Fli3d Chicken ESP32 TM'!O2693+273.15)/(9.80665*0.0289644)*LN(M2693/time_fitting!$G$2)+time_fitting!$G$4,NA())</f>
        <v>#N/A</v>
      </c>
      <c r="U2693" t="str">
        <f t="shared" si="129"/>
        <v/>
      </c>
    </row>
    <row r="2694" spans="1:27" x14ac:dyDescent="0.25">
      <c r="A2694" t="s">
        <v>1034</v>
      </c>
      <c r="B2694">
        <v>4144</v>
      </c>
      <c r="C2694">
        <f t="shared" si="128"/>
        <v>333885</v>
      </c>
      <c r="D2694" t="s">
        <v>2740</v>
      </c>
      <c r="E2694" s="1">
        <f>VLOOKUP(D2694,time_fitting!$A$1:$B$14,2,0)+C2694/1000/60/60/24</f>
        <v>44829.655734953703</v>
      </c>
      <c r="G2694" s="5">
        <f t="shared" si="130"/>
        <v>1.7880289349704981E-2</v>
      </c>
      <c r="K2694">
        <v>333885</v>
      </c>
      <c r="L2694">
        <v>295</v>
      </c>
      <c r="M2694">
        <v>401.88</v>
      </c>
      <c r="N2694">
        <f>IF(M2694&lt;&gt;"",-8.31432*('Fli3d Chicken ESP32 TM'!O2694+273.15)/(9.80665*0.0289644)*LN(M2694/time_fitting!$G$2)+time_fitting!$G$4,NA())</f>
        <v>6850.4520747941287</v>
      </c>
      <c r="O2694">
        <v>-20.170000000000002</v>
      </c>
      <c r="U2694" t="str">
        <f t="shared" si="129"/>
        <v/>
      </c>
    </row>
    <row r="2695" spans="1:27" x14ac:dyDescent="0.25">
      <c r="A2695" t="s">
        <v>1034</v>
      </c>
      <c r="B2695">
        <v>4145</v>
      </c>
      <c r="C2695">
        <f t="shared" si="128"/>
        <v>332954</v>
      </c>
      <c r="D2695" t="s">
        <v>2740</v>
      </c>
      <c r="E2695" s="1">
        <f>VLOOKUP(D2695,time_fitting!$A$1:$B$14,2,0)+C2695/1000/60/60/24</f>
        <v>44829.655724178243</v>
      </c>
      <c r="G2695" s="5">
        <f t="shared" si="130"/>
        <v>1.7869513889309019E-2</v>
      </c>
      <c r="N2695" t="e">
        <f>IF(M2695&lt;&gt;"",-8.31432*('Fli3d Chicken ESP32 TM'!O2695+273.15)/(9.80665*0.0289644)*LN(M2695/time_fitting!$G$2)+time_fitting!$G$4,NA())</f>
        <v>#N/A</v>
      </c>
      <c r="P2695">
        <v>332954</v>
      </c>
      <c r="Q2695">
        <v>294</v>
      </c>
      <c r="R2695">
        <v>10.39</v>
      </c>
      <c r="S2695">
        <v>0.89</v>
      </c>
      <c r="T2695">
        <v>-0.41</v>
      </c>
      <c r="U2695">
        <f t="shared" si="129"/>
        <v>10.436105595479571</v>
      </c>
      <c r="V2695">
        <v>-170.54</v>
      </c>
      <c r="W2695">
        <v>-35.299999999999997</v>
      </c>
      <c r="X2695">
        <v>-17.190000000000001</v>
      </c>
      <c r="Y2695">
        <v>9</v>
      </c>
      <c r="Z2695">
        <v>2</v>
      </c>
      <c r="AA2695">
        <v>18</v>
      </c>
    </row>
    <row r="2696" spans="1:27" x14ac:dyDescent="0.25">
      <c r="A2696" t="s">
        <v>1035</v>
      </c>
      <c r="B2696">
        <v>4146</v>
      </c>
      <c r="C2696">
        <f t="shared" si="128"/>
        <v>335019</v>
      </c>
      <c r="D2696" t="s">
        <v>2740</v>
      </c>
      <c r="E2696" s="1">
        <f>VLOOKUP(D2696,time_fitting!$A$1:$B$14,2,0)+C2696/1000/60/60/24</f>
        <v>44829.655748078701</v>
      </c>
      <c r="G2696" s="5">
        <f t="shared" si="130"/>
        <v>1.78934143477818E-2</v>
      </c>
      <c r="H2696">
        <v>335019</v>
      </c>
      <c r="I2696">
        <v>304</v>
      </c>
      <c r="J2696">
        <v>5.4</v>
      </c>
      <c r="N2696" t="e">
        <f>IF(M2696&lt;&gt;"",-8.31432*('Fli3d Chicken ESP32 TM'!O2696+273.15)/(9.80665*0.0289644)*LN(M2696/time_fitting!$G$2)+time_fitting!$G$4,NA())</f>
        <v>#N/A</v>
      </c>
      <c r="U2696" t="str">
        <f t="shared" si="129"/>
        <v/>
      </c>
    </row>
    <row r="2697" spans="1:27" x14ac:dyDescent="0.25">
      <c r="A2697" t="s">
        <v>1035</v>
      </c>
      <c r="B2697">
        <v>4147</v>
      </c>
      <c r="C2697">
        <f t="shared" si="128"/>
        <v>335884</v>
      </c>
      <c r="D2697" t="s">
        <v>2740</v>
      </c>
      <c r="E2697" s="1">
        <f>VLOOKUP(D2697,time_fitting!$A$1:$B$14,2,0)+C2697/1000/60/60/24</f>
        <v>44829.655758090281</v>
      </c>
      <c r="G2697" s="5">
        <f t="shared" si="130"/>
        <v>1.7903425927215721E-2</v>
      </c>
      <c r="K2697">
        <v>335884</v>
      </c>
      <c r="L2697">
        <v>297</v>
      </c>
      <c r="M2697">
        <v>401.12</v>
      </c>
      <c r="N2697">
        <f>IF(M2697&lt;&gt;"",-8.31432*('Fli3d Chicken ESP32 TM'!O2697+273.15)/(9.80665*0.0289644)*LN(M2697/time_fitting!$G$2)+time_fitting!$G$4,NA())</f>
        <v>6870.0843215754448</v>
      </c>
      <c r="O2697">
        <v>-19.96</v>
      </c>
      <c r="U2697" t="str">
        <f t="shared" si="129"/>
        <v/>
      </c>
    </row>
    <row r="2698" spans="1:27" x14ac:dyDescent="0.25">
      <c r="A2698" t="s">
        <v>1035</v>
      </c>
      <c r="B2698">
        <v>4148</v>
      </c>
      <c r="C2698">
        <f t="shared" si="128"/>
        <v>334997</v>
      </c>
      <c r="D2698" t="s">
        <v>2740</v>
      </c>
      <c r="E2698" s="1">
        <f>VLOOKUP(D2698,time_fitting!$A$1:$B$14,2,0)+C2698/1000/60/60/24</f>
        <v>44829.655747824072</v>
      </c>
      <c r="G2698" s="5">
        <f t="shared" si="130"/>
        <v>1.7893159718369134E-2</v>
      </c>
      <c r="N2698" t="e">
        <f>IF(M2698&lt;&gt;"",-8.31432*('Fli3d Chicken ESP32 TM'!O2698+273.15)/(9.80665*0.0289644)*LN(M2698/time_fitting!$G$2)+time_fitting!$G$4,NA())</f>
        <v>#N/A</v>
      </c>
      <c r="P2698">
        <v>334997</v>
      </c>
      <c r="Q2698">
        <v>296</v>
      </c>
      <c r="R2698">
        <v>9.68</v>
      </c>
      <c r="S2698">
        <v>0.8</v>
      </c>
      <c r="T2698">
        <v>-0.06</v>
      </c>
      <c r="U2698">
        <f t="shared" si="129"/>
        <v>9.7131869126461279</v>
      </c>
      <c r="V2698">
        <v>-254.39</v>
      </c>
      <c r="W2698">
        <v>-45.3</v>
      </c>
      <c r="X2698">
        <v>8.65</v>
      </c>
      <c r="Y2698">
        <v>-2</v>
      </c>
      <c r="Z2698">
        <v>17</v>
      </c>
      <c r="AA2698">
        <v>13</v>
      </c>
    </row>
    <row r="2699" spans="1:27" x14ac:dyDescent="0.25">
      <c r="A2699" t="s">
        <v>1036</v>
      </c>
      <c r="B2699">
        <v>4150</v>
      </c>
      <c r="C2699">
        <f t="shared" si="128"/>
        <v>336000</v>
      </c>
      <c r="D2699" t="s">
        <v>2740</v>
      </c>
      <c r="E2699" s="1">
        <f>VLOOKUP(D2699,time_fitting!$A$1:$B$14,2,0)+C2699/1000/60/60/24</f>
        <v>44829.65575943287</v>
      </c>
      <c r="G2699" s="5">
        <f t="shared" si="130"/>
        <v>1.7904768516018521E-2</v>
      </c>
      <c r="H2699">
        <v>336000</v>
      </c>
      <c r="I2699">
        <v>305</v>
      </c>
      <c r="J2699">
        <v>5.4</v>
      </c>
      <c r="N2699" t="e">
        <f>IF(M2699&lt;&gt;"",-8.31432*('Fli3d Chicken ESP32 TM'!O2699+273.15)/(9.80665*0.0289644)*LN(M2699/time_fitting!$G$2)+time_fitting!$G$4,NA())</f>
        <v>#N/A</v>
      </c>
      <c r="U2699" t="str">
        <f t="shared" si="129"/>
        <v/>
      </c>
    </row>
    <row r="2700" spans="1:27" x14ac:dyDescent="0.25">
      <c r="A2700" t="s">
        <v>1036</v>
      </c>
      <c r="B2700">
        <v>4151</v>
      </c>
      <c r="C2700">
        <f t="shared" si="128"/>
        <v>336885</v>
      </c>
      <c r="D2700" t="s">
        <v>2740</v>
      </c>
      <c r="E2700" s="1">
        <f>VLOOKUP(D2700,time_fitting!$A$1:$B$14,2,0)+C2700/1000/60/60/24</f>
        <v>44829.655769675926</v>
      </c>
      <c r="G2700" s="5">
        <f t="shared" si="130"/>
        <v>1.791501157276798E-2</v>
      </c>
      <c r="K2700">
        <v>336885</v>
      </c>
      <c r="L2700">
        <v>298</v>
      </c>
      <c r="M2700">
        <v>401.32</v>
      </c>
      <c r="N2700">
        <f>IF(M2700&lt;&gt;"",-8.31432*('Fli3d Chicken ESP32 TM'!O2700+273.15)/(9.80665*0.0289644)*LN(M2700/time_fitting!$G$2)+time_fitting!$G$4,NA())</f>
        <v>6861.8468188435772</v>
      </c>
      <c r="O2700">
        <v>-20.13</v>
      </c>
      <c r="U2700" t="str">
        <f t="shared" si="129"/>
        <v/>
      </c>
    </row>
    <row r="2701" spans="1:27" x14ac:dyDescent="0.25">
      <c r="A2701" t="s">
        <v>1036</v>
      </c>
      <c r="B2701">
        <v>4152</v>
      </c>
      <c r="C2701">
        <f t="shared" si="128"/>
        <v>335956</v>
      </c>
      <c r="D2701" t="s">
        <v>2740</v>
      </c>
      <c r="E2701" s="1">
        <f>VLOOKUP(D2701,time_fitting!$A$1:$B$14,2,0)+C2701/1000/60/60/24</f>
        <v>44829.655758923611</v>
      </c>
      <c r="G2701" s="5">
        <f t="shared" si="130"/>
        <v>1.7904259257193189E-2</v>
      </c>
      <c r="N2701" t="e">
        <f>IF(M2701&lt;&gt;"",-8.31432*('Fli3d Chicken ESP32 TM'!O2701+273.15)/(9.80665*0.0289644)*LN(M2701/time_fitting!$G$2)+time_fitting!$G$4,NA())</f>
        <v>#N/A</v>
      </c>
      <c r="P2701">
        <v>335956</v>
      </c>
      <c r="Q2701">
        <v>297</v>
      </c>
      <c r="R2701">
        <v>10.01</v>
      </c>
      <c r="S2701">
        <v>0.92</v>
      </c>
      <c r="T2701">
        <v>-0.2</v>
      </c>
      <c r="U2701">
        <f t="shared" si="129"/>
        <v>10.054178235937535</v>
      </c>
      <c r="V2701">
        <v>-241.95</v>
      </c>
      <c r="W2701">
        <v>-48.1</v>
      </c>
      <c r="X2701">
        <v>11.82</v>
      </c>
      <c r="Y2701">
        <v>18</v>
      </c>
      <c r="Z2701">
        <v>3</v>
      </c>
      <c r="AA2701">
        <v>13</v>
      </c>
    </row>
    <row r="2702" spans="1:27" x14ac:dyDescent="0.25">
      <c r="A2702" t="s">
        <v>1037</v>
      </c>
      <c r="B2702">
        <v>4154</v>
      </c>
      <c r="C2702">
        <f t="shared" si="128"/>
        <v>340000</v>
      </c>
      <c r="D2702" t="s">
        <v>2740</v>
      </c>
      <c r="E2702" s="1">
        <f>VLOOKUP(D2702,time_fitting!$A$1:$B$14,2,0)+C2702/1000/60/60/24</f>
        <v>44829.65580572917</v>
      </c>
      <c r="G2702" s="5">
        <f t="shared" si="130"/>
        <v>1.7951064815861173E-2</v>
      </c>
      <c r="H2702">
        <v>340000</v>
      </c>
      <c r="I2702">
        <v>309</v>
      </c>
      <c r="J2702">
        <v>5.3</v>
      </c>
      <c r="N2702" t="e">
        <f>IF(M2702&lt;&gt;"",-8.31432*('Fli3d Chicken ESP32 TM'!O2702+273.15)/(9.80665*0.0289644)*LN(M2702/time_fitting!$G$2)+time_fitting!$G$4,NA())</f>
        <v>#N/A</v>
      </c>
      <c r="U2702" t="str">
        <f t="shared" si="129"/>
        <v/>
      </c>
    </row>
    <row r="2703" spans="1:27" x14ac:dyDescent="0.25">
      <c r="A2703" t="s">
        <v>1037</v>
      </c>
      <c r="B2703">
        <v>4155</v>
      </c>
      <c r="C2703">
        <f t="shared" si="128"/>
        <v>340884</v>
      </c>
      <c r="D2703" t="s">
        <v>2740</v>
      </c>
      <c r="E2703" s="1">
        <f>VLOOKUP(D2703,time_fitting!$A$1:$B$14,2,0)+C2703/1000/60/60/24</f>
        <v>44829.65581596065</v>
      </c>
      <c r="G2703" s="5">
        <f t="shared" si="130"/>
        <v>1.7961296296562068E-2</v>
      </c>
      <c r="K2703">
        <v>340884</v>
      </c>
      <c r="L2703">
        <v>302</v>
      </c>
      <c r="M2703">
        <v>400.13</v>
      </c>
      <c r="N2703">
        <f>IF(M2703&lt;&gt;"",-8.31432*('Fli3d Chicken ESP32 TM'!O2703+273.15)/(9.80665*0.0289644)*LN(M2703/time_fitting!$G$2)+time_fitting!$G$4,NA())</f>
        <v>6889.7389896212962</v>
      </c>
      <c r="O2703">
        <v>-19.91</v>
      </c>
      <c r="U2703" t="str">
        <f t="shared" si="129"/>
        <v/>
      </c>
    </row>
    <row r="2704" spans="1:27" x14ac:dyDescent="0.25">
      <c r="A2704" t="s">
        <v>1037</v>
      </c>
      <c r="B2704">
        <v>4156</v>
      </c>
      <c r="C2704">
        <f t="shared" si="128"/>
        <v>339948</v>
      </c>
      <c r="D2704" t="s">
        <v>2740</v>
      </c>
      <c r="E2704" s="1">
        <f>VLOOKUP(D2704,time_fitting!$A$1:$B$14,2,0)+C2704/1000/60/60/24</f>
        <v>44829.655805127317</v>
      </c>
      <c r="G2704" s="5">
        <f t="shared" si="130"/>
        <v>1.7950462963199243E-2</v>
      </c>
      <c r="N2704" t="e">
        <f>IF(M2704&lt;&gt;"",-8.31432*('Fli3d Chicken ESP32 TM'!O2704+273.15)/(9.80665*0.0289644)*LN(M2704/time_fitting!$G$2)+time_fitting!$G$4,NA())</f>
        <v>#N/A</v>
      </c>
      <c r="P2704">
        <v>339948</v>
      </c>
      <c r="Q2704">
        <v>301</v>
      </c>
      <c r="R2704">
        <v>10.51</v>
      </c>
      <c r="S2704">
        <v>1.24</v>
      </c>
      <c r="T2704">
        <v>-0.55000000000000004</v>
      </c>
      <c r="U2704">
        <f t="shared" si="129"/>
        <v>10.597178869869094</v>
      </c>
      <c r="V2704">
        <v>-102.74</v>
      </c>
      <c r="W2704">
        <v>-26.64</v>
      </c>
      <c r="X2704">
        <v>-19.510000000000002</v>
      </c>
      <c r="Y2704">
        <v>9</v>
      </c>
      <c r="Z2704">
        <v>0</v>
      </c>
      <c r="AA2704">
        <v>17</v>
      </c>
    </row>
    <row r="2705" spans="1:27" x14ac:dyDescent="0.25">
      <c r="A2705" t="s">
        <v>1038</v>
      </c>
      <c r="B2705">
        <v>4158</v>
      </c>
      <c r="C2705">
        <f t="shared" si="128"/>
        <v>344000</v>
      </c>
      <c r="D2705" t="s">
        <v>2740</v>
      </c>
      <c r="E2705" s="1">
        <f>VLOOKUP(D2705,time_fitting!$A$1:$B$14,2,0)+C2705/1000/60/60/24</f>
        <v>44829.655852025462</v>
      </c>
      <c r="G2705" s="5">
        <f t="shared" si="130"/>
        <v>1.7997361108427867E-2</v>
      </c>
      <c r="H2705">
        <v>344000</v>
      </c>
      <c r="I2705">
        <v>313</v>
      </c>
      <c r="J2705">
        <v>5.3</v>
      </c>
      <c r="N2705" t="e">
        <f>IF(M2705&lt;&gt;"",-8.31432*('Fli3d Chicken ESP32 TM'!O2705+273.15)/(9.80665*0.0289644)*LN(M2705/time_fitting!$G$2)+time_fitting!$G$4,NA())</f>
        <v>#N/A</v>
      </c>
      <c r="U2705" t="str">
        <f t="shared" si="129"/>
        <v/>
      </c>
    </row>
    <row r="2706" spans="1:27" x14ac:dyDescent="0.25">
      <c r="A2706" t="s">
        <v>1038</v>
      </c>
      <c r="B2706">
        <v>4159</v>
      </c>
      <c r="C2706">
        <f t="shared" si="128"/>
        <v>343885</v>
      </c>
      <c r="D2706" t="s">
        <v>2740</v>
      </c>
      <c r="E2706" s="1">
        <f>VLOOKUP(D2706,time_fitting!$A$1:$B$14,2,0)+C2706/1000/60/60/24</f>
        <v>44829.655850694442</v>
      </c>
      <c r="G2706" s="5">
        <f t="shared" si="130"/>
        <v>1.7996030088397674E-2</v>
      </c>
      <c r="K2706">
        <v>343885</v>
      </c>
      <c r="L2706">
        <v>305</v>
      </c>
      <c r="M2706">
        <v>399.63</v>
      </c>
      <c r="N2706">
        <f>IF(M2706&lt;&gt;"",-8.31432*('Fli3d Chicken ESP32 TM'!O2706+273.15)/(9.80665*0.0289644)*LN(M2706/time_fitting!$G$2)+time_fitting!$G$4,NA())</f>
        <v>6900.8869565748773</v>
      </c>
      <c r="O2706">
        <v>-19.84</v>
      </c>
      <c r="U2706" t="str">
        <f t="shared" si="129"/>
        <v/>
      </c>
    </row>
    <row r="2707" spans="1:27" x14ac:dyDescent="0.25">
      <c r="A2707" t="s">
        <v>1038</v>
      </c>
      <c r="B2707">
        <v>4160</v>
      </c>
      <c r="C2707">
        <f t="shared" si="128"/>
        <v>343954</v>
      </c>
      <c r="D2707" t="s">
        <v>2740</v>
      </c>
      <c r="E2707" s="1">
        <f>VLOOKUP(D2707,time_fitting!$A$1:$B$14,2,0)+C2707/1000/60/60/24</f>
        <v>44829.655851493058</v>
      </c>
      <c r="G2707" s="5">
        <f t="shared" si="130"/>
        <v>1.7996828704781365E-2</v>
      </c>
      <c r="N2707" t="e">
        <f>IF(M2707&lt;&gt;"",-8.31432*('Fli3d Chicken ESP32 TM'!O2707+273.15)/(9.80665*0.0289644)*LN(M2707/time_fitting!$G$2)+time_fitting!$G$4,NA())</f>
        <v>#N/A</v>
      </c>
      <c r="P2707">
        <v>343954</v>
      </c>
      <c r="Q2707">
        <v>305</v>
      </c>
      <c r="R2707">
        <v>10.68</v>
      </c>
      <c r="S2707">
        <v>1.27</v>
      </c>
      <c r="T2707">
        <v>-0.02</v>
      </c>
      <c r="U2707">
        <f t="shared" si="129"/>
        <v>10.755263827540448</v>
      </c>
      <c r="V2707">
        <v>141.52000000000001</v>
      </c>
      <c r="W2707">
        <v>-19.14</v>
      </c>
      <c r="X2707">
        <v>-0.85</v>
      </c>
      <c r="Y2707">
        <v>9</v>
      </c>
      <c r="Z2707">
        <v>2</v>
      </c>
      <c r="AA2707">
        <v>17</v>
      </c>
    </row>
    <row r="2708" spans="1:27" x14ac:dyDescent="0.25">
      <c r="A2708" t="s">
        <v>1039</v>
      </c>
      <c r="B2708">
        <v>4162</v>
      </c>
      <c r="C2708">
        <f t="shared" si="128"/>
        <v>348000</v>
      </c>
      <c r="D2708" t="s">
        <v>2740</v>
      </c>
      <c r="E2708" s="1">
        <f>VLOOKUP(D2708,time_fitting!$A$1:$B$14,2,0)+C2708/1000/60/60/24</f>
        <v>44829.655898321762</v>
      </c>
      <c r="G2708" s="5">
        <f t="shared" si="130"/>
        <v>1.8043657408270519E-2</v>
      </c>
      <c r="H2708">
        <v>348000</v>
      </c>
      <c r="I2708">
        <v>317</v>
      </c>
      <c r="J2708">
        <v>5.2</v>
      </c>
      <c r="N2708" t="e">
        <f>IF(M2708&lt;&gt;"",-8.31432*('Fli3d Chicken ESP32 TM'!O2708+273.15)/(9.80665*0.0289644)*LN(M2708/time_fitting!$G$2)+time_fitting!$G$4,NA())</f>
        <v>#N/A</v>
      </c>
      <c r="U2708" t="str">
        <f t="shared" si="129"/>
        <v/>
      </c>
    </row>
    <row r="2709" spans="1:27" x14ac:dyDescent="0.25">
      <c r="A2709" t="s">
        <v>1039</v>
      </c>
      <c r="B2709">
        <v>4163</v>
      </c>
      <c r="C2709">
        <f t="shared" si="128"/>
        <v>348885</v>
      </c>
      <c r="D2709" t="s">
        <v>2740</v>
      </c>
      <c r="E2709" s="1">
        <f>VLOOKUP(D2709,time_fitting!$A$1:$B$14,2,0)+C2709/1000/60/60/24</f>
        <v>44829.655908564811</v>
      </c>
      <c r="G2709" s="5">
        <f t="shared" si="130"/>
        <v>1.8053900457744021E-2</v>
      </c>
      <c r="K2709">
        <v>348885</v>
      </c>
      <c r="L2709">
        <v>310</v>
      </c>
      <c r="M2709">
        <v>398.48</v>
      </c>
      <c r="N2709">
        <f>IF(M2709&lt;&gt;"",-8.31432*('Fli3d Chicken ESP32 TM'!O2709+273.15)/(9.80665*0.0289644)*LN(M2709/time_fitting!$G$2)+time_fitting!$G$4,NA())</f>
        <v>6924.4093233328822</v>
      </c>
      <c r="O2709">
        <v>-19.760000000000002</v>
      </c>
      <c r="U2709" t="str">
        <f t="shared" si="129"/>
        <v/>
      </c>
    </row>
    <row r="2710" spans="1:27" x14ac:dyDescent="0.25">
      <c r="A2710" t="s">
        <v>1039</v>
      </c>
      <c r="B2710">
        <v>4164</v>
      </c>
      <c r="C2710">
        <f t="shared" si="128"/>
        <v>347945</v>
      </c>
      <c r="D2710" t="s">
        <v>2740</v>
      </c>
      <c r="E2710" s="1">
        <f>VLOOKUP(D2710,time_fitting!$A$1:$B$14,2,0)+C2710/1000/60/60/24</f>
        <v>44829.655897685188</v>
      </c>
      <c r="G2710" s="5">
        <f t="shared" si="130"/>
        <v>1.8043020834738854E-2</v>
      </c>
      <c r="N2710" t="e">
        <f>IF(M2710&lt;&gt;"",-8.31432*('Fli3d Chicken ESP32 TM'!O2710+273.15)/(9.80665*0.0289644)*LN(M2710/time_fitting!$G$2)+time_fitting!$G$4,NA())</f>
        <v>#N/A</v>
      </c>
      <c r="P2710">
        <v>347945</v>
      </c>
      <c r="Q2710">
        <v>309</v>
      </c>
      <c r="R2710">
        <v>11.7</v>
      </c>
      <c r="S2710">
        <v>1.29</v>
      </c>
      <c r="T2710">
        <v>0.44</v>
      </c>
      <c r="U2710">
        <f t="shared" si="129"/>
        <v>11.779121359422357</v>
      </c>
      <c r="V2710">
        <v>125.85</v>
      </c>
      <c r="W2710">
        <v>-20.12</v>
      </c>
      <c r="X2710">
        <v>-12.86</v>
      </c>
      <c r="Y2710">
        <v>0</v>
      </c>
      <c r="Z2710">
        <v>10</v>
      </c>
      <c r="AA2710">
        <v>17</v>
      </c>
    </row>
    <row r="2711" spans="1:27" x14ac:dyDescent="0.25">
      <c r="A2711" t="s">
        <v>1040</v>
      </c>
      <c r="B2711">
        <v>4166</v>
      </c>
      <c r="C2711">
        <f t="shared" si="128"/>
        <v>352000</v>
      </c>
      <c r="D2711" t="s">
        <v>2740</v>
      </c>
      <c r="E2711" s="1">
        <f>VLOOKUP(D2711,time_fitting!$A$1:$B$14,2,0)+C2711/1000/60/60/24</f>
        <v>44829.655944618054</v>
      </c>
      <c r="G2711" s="5">
        <f t="shared" si="130"/>
        <v>1.8089953700837214E-2</v>
      </c>
      <c r="H2711">
        <v>352000</v>
      </c>
      <c r="I2711">
        <v>321</v>
      </c>
      <c r="J2711">
        <v>5.2</v>
      </c>
      <c r="N2711" t="e">
        <f>IF(M2711&lt;&gt;"",-8.31432*('Fli3d Chicken ESP32 TM'!O2711+273.15)/(9.80665*0.0289644)*LN(M2711/time_fitting!$G$2)+time_fitting!$G$4,NA())</f>
        <v>#N/A</v>
      </c>
      <c r="U2711" t="str">
        <f t="shared" si="129"/>
        <v/>
      </c>
    </row>
    <row r="2712" spans="1:27" x14ac:dyDescent="0.25">
      <c r="A2712" t="s">
        <v>1040</v>
      </c>
      <c r="B2712">
        <v>4167</v>
      </c>
      <c r="C2712">
        <f t="shared" si="128"/>
        <v>352885</v>
      </c>
      <c r="D2712" t="s">
        <v>2740</v>
      </c>
      <c r="E2712" s="1">
        <f>VLOOKUP(D2712,time_fitting!$A$1:$B$14,2,0)+C2712/1000/60/60/24</f>
        <v>44829.655954861111</v>
      </c>
      <c r="G2712" s="5">
        <f t="shared" si="130"/>
        <v>1.8100196757586673E-2</v>
      </c>
      <c r="K2712">
        <v>352885</v>
      </c>
      <c r="L2712">
        <v>314</v>
      </c>
      <c r="M2712">
        <v>397.4</v>
      </c>
      <c r="N2712">
        <f>IF(M2712&lt;&gt;"",-8.31432*('Fli3d Chicken ESP32 TM'!O2712+273.15)/(9.80665*0.0289644)*LN(M2712/time_fitting!$G$2)+time_fitting!$G$4,NA())</f>
        <v>6959.1254413945362</v>
      </c>
      <c r="O2712">
        <v>-19.22</v>
      </c>
      <c r="U2712" t="str">
        <f t="shared" si="129"/>
        <v/>
      </c>
    </row>
    <row r="2713" spans="1:27" x14ac:dyDescent="0.25">
      <c r="A2713" t="s">
        <v>1040</v>
      </c>
      <c r="B2713">
        <v>4168</v>
      </c>
      <c r="C2713">
        <f t="shared" si="128"/>
        <v>352945</v>
      </c>
      <c r="D2713" t="s">
        <v>2740</v>
      </c>
      <c r="E2713" s="1">
        <f>VLOOKUP(D2713,time_fitting!$A$1:$B$14,2,0)+C2713/1000/60/60/24</f>
        <v>44829.655955555558</v>
      </c>
      <c r="G2713" s="5">
        <f t="shared" si="130"/>
        <v>1.8100891204085201E-2</v>
      </c>
      <c r="N2713" t="e">
        <f>IF(M2713&lt;&gt;"",-8.31432*('Fli3d Chicken ESP32 TM'!O2713+273.15)/(9.80665*0.0289644)*LN(M2713/time_fitting!$G$2)+time_fitting!$G$4,NA())</f>
        <v>#N/A</v>
      </c>
      <c r="P2713">
        <v>352945</v>
      </c>
      <c r="Q2713">
        <v>314</v>
      </c>
      <c r="R2713">
        <v>9.93</v>
      </c>
      <c r="S2713">
        <v>1.35</v>
      </c>
      <c r="T2713">
        <v>-0.17</v>
      </c>
      <c r="U2713">
        <f t="shared" si="129"/>
        <v>10.02278903299875</v>
      </c>
      <c r="V2713">
        <v>11.21</v>
      </c>
      <c r="W2713">
        <v>-18.350000000000001</v>
      </c>
      <c r="X2713">
        <v>-1.46</v>
      </c>
      <c r="Y2713">
        <v>4</v>
      </c>
      <c r="Z2713">
        <v>13</v>
      </c>
      <c r="AA2713">
        <v>17</v>
      </c>
    </row>
    <row r="2714" spans="1:27" x14ac:dyDescent="0.25">
      <c r="A2714" t="s">
        <v>1041</v>
      </c>
      <c r="B2714">
        <v>4169</v>
      </c>
      <c r="C2714">
        <f t="shared" si="128"/>
        <v>353000</v>
      </c>
      <c r="D2714" t="s">
        <v>2740</v>
      </c>
      <c r="E2714" s="1">
        <f>VLOOKUP(D2714,time_fitting!$A$1:$B$14,2,0)+C2714/1000/60/60/24</f>
        <v>44829.655956192131</v>
      </c>
      <c r="G2714" s="5">
        <f t="shared" si="130"/>
        <v>1.8101527777616866E-2</v>
      </c>
      <c r="H2714">
        <v>353000</v>
      </c>
      <c r="I2714">
        <v>322</v>
      </c>
      <c r="J2714">
        <v>5.2</v>
      </c>
      <c r="N2714" t="e">
        <f>IF(M2714&lt;&gt;"",-8.31432*('Fli3d Chicken ESP32 TM'!O2714+273.15)/(9.80665*0.0289644)*LN(M2714/time_fitting!$G$2)+time_fitting!$G$4,NA())</f>
        <v>#N/A</v>
      </c>
      <c r="U2714" t="str">
        <f t="shared" si="129"/>
        <v/>
      </c>
    </row>
    <row r="2715" spans="1:27" x14ac:dyDescent="0.25">
      <c r="A2715" t="s">
        <v>1041</v>
      </c>
      <c r="B2715">
        <v>4170</v>
      </c>
      <c r="C2715">
        <f t="shared" si="128"/>
        <v>353885</v>
      </c>
      <c r="D2715" t="s">
        <v>2740</v>
      </c>
      <c r="E2715" s="1">
        <f>VLOOKUP(D2715,time_fitting!$A$1:$B$14,2,0)+C2715/1000/60/60/24</f>
        <v>44829.655966435188</v>
      </c>
      <c r="G2715" s="5">
        <f t="shared" si="130"/>
        <v>1.8111770834366325E-2</v>
      </c>
      <c r="K2715">
        <v>353885</v>
      </c>
      <c r="L2715">
        <v>315</v>
      </c>
      <c r="M2715">
        <v>397.73</v>
      </c>
      <c r="N2715">
        <f>IF(M2715&lt;&gt;"",-8.31432*('Fli3d Chicken ESP32 TM'!O2715+273.15)/(9.80665*0.0289644)*LN(M2715/time_fitting!$G$2)+time_fitting!$G$4,NA())</f>
        <v>6952.9557796096569</v>
      </c>
      <c r="O2715">
        <v>-19.22</v>
      </c>
      <c r="U2715" t="str">
        <f t="shared" si="129"/>
        <v/>
      </c>
    </row>
    <row r="2716" spans="1:27" x14ac:dyDescent="0.25">
      <c r="A2716" t="s">
        <v>1042</v>
      </c>
      <c r="B2716">
        <v>4172</v>
      </c>
      <c r="C2716">
        <f t="shared" si="128"/>
        <v>354000</v>
      </c>
      <c r="D2716" t="s">
        <v>2740</v>
      </c>
      <c r="E2716" s="1">
        <f>VLOOKUP(D2716,time_fitting!$A$1:$B$14,2,0)+C2716/1000/60/60/24</f>
        <v>44829.655967766201</v>
      </c>
      <c r="G2716" s="5">
        <f t="shared" si="130"/>
        <v>1.8113101847120561E-2</v>
      </c>
      <c r="H2716">
        <v>354000</v>
      </c>
      <c r="I2716">
        <v>323</v>
      </c>
      <c r="J2716">
        <v>5.0999999999999996</v>
      </c>
      <c r="N2716" t="e">
        <f>IF(M2716&lt;&gt;"",-8.31432*('Fli3d Chicken ESP32 TM'!O2716+273.15)/(9.80665*0.0289644)*LN(M2716/time_fitting!$G$2)+time_fitting!$G$4,NA())</f>
        <v>#N/A</v>
      </c>
      <c r="U2716" t="str">
        <f t="shared" si="129"/>
        <v/>
      </c>
    </row>
    <row r="2717" spans="1:27" x14ac:dyDescent="0.25">
      <c r="A2717" t="s">
        <v>1042</v>
      </c>
      <c r="B2717">
        <v>4173</v>
      </c>
      <c r="C2717">
        <f t="shared" si="128"/>
        <v>354885</v>
      </c>
      <c r="D2717" t="s">
        <v>2740</v>
      </c>
      <c r="E2717" s="1">
        <f>VLOOKUP(D2717,time_fitting!$A$1:$B$14,2,0)+C2717/1000/60/60/24</f>
        <v>44829.655978009258</v>
      </c>
      <c r="G2717" s="5">
        <f t="shared" si="130"/>
        <v>1.812334490387002E-2</v>
      </c>
      <c r="K2717">
        <v>354885</v>
      </c>
      <c r="L2717">
        <v>316</v>
      </c>
      <c r="M2717">
        <v>397.8</v>
      </c>
      <c r="N2717">
        <f>IF(M2717&lt;&gt;"",-8.31432*('Fli3d Chicken ESP32 TM'!O2717+273.15)/(9.80665*0.0289644)*LN(M2717/time_fitting!$G$2)+time_fitting!$G$4,NA())</f>
        <v>6954.8856128358548</v>
      </c>
      <c r="O2717">
        <v>-19.100000000000001</v>
      </c>
      <c r="U2717" t="str">
        <f t="shared" si="129"/>
        <v/>
      </c>
    </row>
    <row r="2718" spans="1:27" x14ac:dyDescent="0.25">
      <c r="A2718" t="s">
        <v>1042</v>
      </c>
      <c r="B2718">
        <v>4174</v>
      </c>
      <c r="C2718">
        <f t="shared" si="128"/>
        <v>353951</v>
      </c>
      <c r="D2718" t="s">
        <v>2740</v>
      </c>
      <c r="E2718" s="1">
        <f>VLOOKUP(D2718,time_fitting!$A$1:$B$14,2,0)+C2718/1000/60/60/24</f>
        <v>44829.655967199076</v>
      </c>
      <c r="G2718" s="5">
        <f t="shared" si="130"/>
        <v>1.8112534722604323E-2</v>
      </c>
      <c r="N2718" t="e">
        <f>IF(M2718&lt;&gt;"",-8.31432*('Fli3d Chicken ESP32 TM'!O2718+273.15)/(9.80665*0.0289644)*LN(M2718/time_fitting!$G$2)+time_fitting!$G$4,NA())</f>
        <v>#N/A</v>
      </c>
      <c r="P2718">
        <v>353951</v>
      </c>
      <c r="Q2718">
        <v>315</v>
      </c>
      <c r="R2718">
        <v>11.48</v>
      </c>
      <c r="S2718">
        <v>1.1499999999999999</v>
      </c>
      <c r="T2718">
        <v>0.16</v>
      </c>
      <c r="U2718">
        <f t="shared" si="129"/>
        <v>11.538565768759998</v>
      </c>
      <c r="V2718">
        <v>-50.42</v>
      </c>
      <c r="W2718">
        <v>-34.51</v>
      </c>
      <c r="X2718">
        <v>-25.73</v>
      </c>
      <c r="Y2718">
        <v>0</v>
      </c>
      <c r="Z2718">
        <v>6</v>
      </c>
      <c r="AA2718">
        <v>18</v>
      </c>
    </row>
    <row r="2719" spans="1:27" x14ac:dyDescent="0.25">
      <c r="A2719" t="s">
        <v>1043</v>
      </c>
      <c r="B2719">
        <v>4176</v>
      </c>
      <c r="C2719">
        <f t="shared" si="128"/>
        <v>356000</v>
      </c>
      <c r="D2719" t="s">
        <v>2740</v>
      </c>
      <c r="E2719" s="1">
        <f>VLOOKUP(D2719,time_fitting!$A$1:$B$14,2,0)+C2719/1000/60/60/24</f>
        <v>44829.655990914354</v>
      </c>
      <c r="G2719" s="5">
        <f t="shared" si="130"/>
        <v>1.8136250000679865E-2</v>
      </c>
      <c r="H2719">
        <v>356000</v>
      </c>
      <c r="I2719">
        <v>325</v>
      </c>
      <c r="J2719">
        <v>5.0999999999999996</v>
      </c>
      <c r="N2719" t="e">
        <f>IF(M2719&lt;&gt;"",-8.31432*('Fli3d Chicken ESP32 TM'!O2719+273.15)/(9.80665*0.0289644)*LN(M2719/time_fitting!$G$2)+time_fitting!$G$4,NA())</f>
        <v>#N/A</v>
      </c>
      <c r="U2719" t="str">
        <f t="shared" si="129"/>
        <v/>
      </c>
    </row>
    <row r="2720" spans="1:27" x14ac:dyDescent="0.25">
      <c r="A2720" t="s">
        <v>1043</v>
      </c>
      <c r="B2720">
        <v>4177</v>
      </c>
      <c r="C2720">
        <f t="shared" si="128"/>
        <v>355885</v>
      </c>
      <c r="D2720" t="s">
        <v>2740</v>
      </c>
      <c r="E2720" s="1">
        <f>VLOOKUP(D2720,time_fitting!$A$1:$B$14,2,0)+C2720/1000/60/60/24</f>
        <v>44829.655989583334</v>
      </c>
      <c r="G2720" s="5">
        <f t="shared" si="130"/>
        <v>1.8134918980649672E-2</v>
      </c>
      <c r="K2720">
        <v>355885</v>
      </c>
      <c r="L2720">
        <v>317</v>
      </c>
      <c r="M2720">
        <v>396.86</v>
      </c>
      <c r="N2720">
        <f>IF(M2720&lt;&gt;"",-8.31432*('Fli3d Chicken ESP32 TM'!O2720+273.15)/(9.80665*0.0289644)*LN(M2720/time_fitting!$G$2)+time_fitting!$G$4,NA())</f>
        <v>6973.0195458672606</v>
      </c>
      <c r="O2720">
        <v>-19.079999999999998</v>
      </c>
      <c r="U2720" t="str">
        <f t="shared" si="129"/>
        <v/>
      </c>
    </row>
    <row r="2721" spans="1:27" x14ac:dyDescent="0.25">
      <c r="A2721" t="s">
        <v>1043</v>
      </c>
      <c r="B2721">
        <v>4178</v>
      </c>
      <c r="C2721">
        <f t="shared" si="128"/>
        <v>355943</v>
      </c>
      <c r="D2721" t="s">
        <v>2740</v>
      </c>
      <c r="E2721" s="1">
        <f>VLOOKUP(D2721,time_fitting!$A$1:$B$14,2,0)+C2721/1000/60/60/24</f>
        <v>44829.655990254629</v>
      </c>
      <c r="G2721" s="5">
        <f t="shared" si="130"/>
        <v>1.8135590275051072E-2</v>
      </c>
      <c r="N2721" t="e">
        <f>IF(M2721&lt;&gt;"",-8.31432*('Fli3d Chicken ESP32 TM'!O2721+273.15)/(9.80665*0.0289644)*LN(M2721/time_fitting!$G$2)+time_fitting!$G$4,NA())</f>
        <v>#N/A</v>
      </c>
      <c r="P2721">
        <v>355943</v>
      </c>
      <c r="Q2721">
        <v>317</v>
      </c>
      <c r="R2721">
        <v>9.2899999999999991</v>
      </c>
      <c r="S2721">
        <v>1.35</v>
      </c>
      <c r="T2721">
        <v>-0.15</v>
      </c>
      <c r="U2721">
        <f t="shared" si="129"/>
        <v>9.3887752129870474</v>
      </c>
      <c r="V2721">
        <v>-99.81</v>
      </c>
      <c r="W2721">
        <v>-24.08</v>
      </c>
      <c r="X2721">
        <v>-2.19</v>
      </c>
      <c r="Y2721">
        <v>19</v>
      </c>
      <c r="Z2721">
        <v>5</v>
      </c>
      <c r="AA2721">
        <v>13</v>
      </c>
    </row>
    <row r="2722" spans="1:27" x14ac:dyDescent="0.25">
      <c r="A2722" t="s">
        <v>1044</v>
      </c>
      <c r="B2722">
        <v>4180</v>
      </c>
      <c r="C2722">
        <f t="shared" si="128"/>
        <v>357000</v>
      </c>
      <c r="D2722" t="s">
        <v>2740</v>
      </c>
      <c r="E2722" s="1">
        <f>VLOOKUP(D2722,time_fitting!$A$1:$B$14,2,0)+C2722/1000/60/60/24</f>
        <v>44829.656002488424</v>
      </c>
      <c r="G2722" s="5">
        <f t="shared" si="130"/>
        <v>1.814782407018356E-2</v>
      </c>
      <c r="H2722">
        <v>357000</v>
      </c>
      <c r="I2722">
        <v>326</v>
      </c>
      <c r="J2722">
        <v>5.0999999999999996</v>
      </c>
      <c r="N2722" t="e">
        <f>IF(M2722&lt;&gt;"",-8.31432*('Fli3d Chicken ESP32 TM'!O2722+273.15)/(9.80665*0.0289644)*LN(M2722/time_fitting!$G$2)+time_fitting!$G$4,NA())</f>
        <v>#N/A</v>
      </c>
      <c r="U2722" t="str">
        <f t="shared" si="129"/>
        <v/>
      </c>
    </row>
    <row r="2723" spans="1:27" x14ac:dyDescent="0.25">
      <c r="A2723" t="s">
        <v>1044</v>
      </c>
      <c r="B2723">
        <v>4181</v>
      </c>
      <c r="C2723">
        <f t="shared" si="128"/>
        <v>357885</v>
      </c>
      <c r="D2723" t="s">
        <v>2740</v>
      </c>
      <c r="E2723" s="1">
        <f>VLOOKUP(D2723,time_fitting!$A$1:$B$14,2,0)+C2723/1000/60/60/24</f>
        <v>44829.656012731481</v>
      </c>
      <c r="G2723" s="5">
        <f t="shared" si="130"/>
        <v>1.815806712693302E-2</v>
      </c>
      <c r="K2723">
        <v>357885</v>
      </c>
      <c r="L2723">
        <v>319</v>
      </c>
      <c r="M2723">
        <v>396.41</v>
      </c>
      <c r="N2723">
        <f>IF(M2723&lt;&gt;"",-8.31432*('Fli3d Chicken ESP32 TM'!O2723+273.15)/(9.80665*0.0289644)*LN(M2723/time_fitting!$G$2)+time_fitting!$G$4,NA())</f>
        <v>6985.5198303343223</v>
      </c>
      <c r="O2723">
        <v>-18.93</v>
      </c>
      <c r="U2723" t="str">
        <f t="shared" si="129"/>
        <v/>
      </c>
    </row>
    <row r="2724" spans="1:27" x14ac:dyDescent="0.25">
      <c r="A2724" t="s">
        <v>1044</v>
      </c>
      <c r="B2724">
        <v>4182</v>
      </c>
      <c r="C2724">
        <f t="shared" si="128"/>
        <v>356935</v>
      </c>
      <c r="D2724" t="s">
        <v>2740</v>
      </c>
      <c r="E2724" s="1">
        <f>VLOOKUP(D2724,time_fitting!$A$1:$B$14,2,0)+C2724/1000/60/60/24</f>
        <v>44829.656001736112</v>
      </c>
      <c r="G2724" s="5">
        <f t="shared" si="130"/>
        <v>1.8147071757994127E-2</v>
      </c>
      <c r="N2724" t="e">
        <f>IF(M2724&lt;&gt;"",-8.31432*('Fli3d Chicken ESP32 TM'!O2724+273.15)/(9.80665*0.0289644)*LN(M2724/time_fitting!$G$2)+time_fitting!$G$4,NA())</f>
        <v>#N/A</v>
      </c>
      <c r="P2724">
        <v>356935</v>
      </c>
      <c r="Q2724">
        <v>318</v>
      </c>
      <c r="R2724">
        <v>11.15</v>
      </c>
      <c r="S2724">
        <v>1.29</v>
      </c>
      <c r="T2724">
        <v>-0.84</v>
      </c>
      <c r="U2724">
        <f t="shared" si="129"/>
        <v>11.255762968364252</v>
      </c>
      <c r="V2724">
        <v>-175</v>
      </c>
      <c r="W2724">
        <v>-5.0599999999999996</v>
      </c>
      <c r="X2724">
        <v>-12.5</v>
      </c>
      <c r="Y2724">
        <v>-1</v>
      </c>
      <c r="Z2724">
        <v>12</v>
      </c>
      <c r="AA2724">
        <v>16</v>
      </c>
    </row>
    <row r="2725" spans="1:27" x14ac:dyDescent="0.25">
      <c r="A2725" t="s">
        <v>1045</v>
      </c>
      <c r="B2725">
        <v>4184</v>
      </c>
      <c r="C2725">
        <f t="shared" si="128"/>
        <v>358000</v>
      </c>
      <c r="D2725" t="s">
        <v>2740</v>
      </c>
      <c r="E2725" s="1">
        <f>VLOOKUP(D2725,time_fitting!$A$1:$B$14,2,0)+C2725/1000/60/60/24</f>
        <v>44829.656014062501</v>
      </c>
      <c r="G2725" s="5">
        <f t="shared" si="130"/>
        <v>1.8159398146963213E-2</v>
      </c>
      <c r="H2725">
        <v>358000</v>
      </c>
      <c r="I2725">
        <v>327</v>
      </c>
      <c r="J2725">
        <v>5.0999999999999996</v>
      </c>
      <c r="N2725" t="e">
        <f>IF(M2725&lt;&gt;"",-8.31432*('Fli3d Chicken ESP32 TM'!O2725+273.15)/(9.80665*0.0289644)*LN(M2725/time_fitting!$G$2)+time_fitting!$G$4,NA())</f>
        <v>#N/A</v>
      </c>
      <c r="U2725" t="str">
        <f t="shared" si="129"/>
        <v/>
      </c>
    </row>
    <row r="2726" spans="1:27" x14ac:dyDescent="0.25">
      <c r="A2726" t="s">
        <v>1045</v>
      </c>
      <c r="B2726">
        <v>4185</v>
      </c>
      <c r="C2726">
        <f t="shared" si="128"/>
        <v>358885</v>
      </c>
      <c r="D2726" t="s">
        <v>2740</v>
      </c>
      <c r="E2726" s="1">
        <f>VLOOKUP(D2726,time_fitting!$A$1:$B$14,2,0)+C2726/1000/60/60/24</f>
        <v>44829.656024305557</v>
      </c>
      <c r="G2726" s="5">
        <f t="shared" si="130"/>
        <v>1.8169641203712672E-2</v>
      </c>
      <c r="K2726">
        <v>358885</v>
      </c>
      <c r="L2726">
        <v>320</v>
      </c>
      <c r="M2726">
        <v>396.26</v>
      </c>
      <c r="N2726">
        <f>IF(M2726&lt;&gt;"",-8.31432*('Fli3d Chicken ESP32 TM'!O2726+273.15)/(9.80665*0.0289644)*LN(M2726/time_fitting!$G$2)+time_fitting!$G$4,NA())</f>
        <v>6982.916944927847</v>
      </c>
      <c r="O2726">
        <v>-19.13</v>
      </c>
      <c r="U2726" t="str">
        <f t="shared" si="129"/>
        <v/>
      </c>
    </row>
    <row r="2727" spans="1:27" x14ac:dyDescent="0.25">
      <c r="A2727" t="s">
        <v>1045</v>
      </c>
      <c r="B2727">
        <v>4186</v>
      </c>
      <c r="C2727">
        <f t="shared" si="128"/>
        <v>358945</v>
      </c>
      <c r="D2727" t="s">
        <v>2740</v>
      </c>
      <c r="E2727" s="1">
        <f>VLOOKUP(D2727,time_fitting!$A$1:$B$14,2,0)+C2727/1000/60/60/24</f>
        <v>44829.656024999997</v>
      </c>
      <c r="G2727" s="5">
        <f t="shared" si="130"/>
        <v>1.8170335642935243E-2</v>
      </c>
      <c r="N2727" t="e">
        <f>IF(M2727&lt;&gt;"",-8.31432*('Fli3d Chicken ESP32 TM'!O2727+273.15)/(9.80665*0.0289644)*LN(M2727/time_fitting!$G$2)+time_fitting!$G$4,NA())</f>
        <v>#N/A</v>
      </c>
      <c r="P2727">
        <v>358945</v>
      </c>
      <c r="Q2727">
        <v>320</v>
      </c>
      <c r="R2727">
        <v>8.8699999999999992</v>
      </c>
      <c r="S2727">
        <v>0.6</v>
      </c>
      <c r="T2727">
        <v>0.09</v>
      </c>
      <c r="U2727">
        <f t="shared" si="129"/>
        <v>8.8907255047043261</v>
      </c>
      <c r="V2727">
        <v>-213.1</v>
      </c>
      <c r="W2727">
        <v>-55.36</v>
      </c>
      <c r="X2727">
        <v>-10.24</v>
      </c>
      <c r="Y2727">
        <v>16</v>
      </c>
      <c r="Z2727">
        <v>9</v>
      </c>
      <c r="AA2727">
        <v>15</v>
      </c>
    </row>
    <row r="2728" spans="1:27" x14ac:dyDescent="0.25">
      <c r="A2728" t="s">
        <v>1046</v>
      </c>
      <c r="B2728">
        <v>4188</v>
      </c>
      <c r="C2728">
        <f t="shared" si="128"/>
        <v>360000</v>
      </c>
      <c r="D2728" t="s">
        <v>2740</v>
      </c>
      <c r="E2728" s="1">
        <f>VLOOKUP(D2728,time_fitting!$A$1:$B$14,2,0)+C2728/1000/60/60/24</f>
        <v>44829.656037210647</v>
      </c>
      <c r="G2728" s="5">
        <f t="shared" si="130"/>
        <v>1.818254629324656E-2</v>
      </c>
      <c r="H2728">
        <v>360000</v>
      </c>
      <c r="I2728">
        <v>329</v>
      </c>
      <c r="J2728">
        <v>5</v>
      </c>
      <c r="N2728" t="e">
        <f>IF(M2728&lt;&gt;"",-8.31432*('Fli3d Chicken ESP32 TM'!O2728+273.15)/(9.80665*0.0289644)*LN(M2728/time_fitting!$G$2)+time_fitting!$G$4,NA())</f>
        <v>#N/A</v>
      </c>
      <c r="U2728" t="str">
        <f t="shared" si="129"/>
        <v/>
      </c>
    </row>
    <row r="2729" spans="1:27" x14ac:dyDescent="0.25">
      <c r="A2729" t="s">
        <v>1046</v>
      </c>
      <c r="B2729">
        <v>4189</v>
      </c>
      <c r="C2729">
        <f t="shared" si="128"/>
        <v>360884</v>
      </c>
      <c r="D2729" t="s">
        <v>2740</v>
      </c>
      <c r="E2729" s="1">
        <f>VLOOKUP(D2729,time_fitting!$A$1:$B$14,2,0)+C2729/1000/60/60/24</f>
        <v>44829.656047442128</v>
      </c>
      <c r="G2729" s="5">
        <f t="shared" si="130"/>
        <v>1.8192777773947455E-2</v>
      </c>
      <c r="K2729">
        <v>360884</v>
      </c>
      <c r="L2729">
        <v>322</v>
      </c>
      <c r="M2729">
        <v>395.58</v>
      </c>
      <c r="N2729">
        <f>IF(M2729&lt;&gt;"",-8.31432*('Fli3d Chicken ESP32 TM'!O2729+273.15)/(9.80665*0.0289644)*LN(M2729/time_fitting!$G$2)+time_fitting!$G$4,NA())</f>
        <v>6993.2443749727445</v>
      </c>
      <c r="O2729">
        <v>-19.22</v>
      </c>
      <c r="U2729" t="str">
        <f t="shared" si="129"/>
        <v/>
      </c>
    </row>
    <row r="2730" spans="1:27" x14ac:dyDescent="0.25">
      <c r="A2730" t="s">
        <v>1046</v>
      </c>
      <c r="B2730">
        <v>4190</v>
      </c>
      <c r="C2730">
        <f t="shared" si="128"/>
        <v>359955</v>
      </c>
      <c r="D2730" t="s">
        <v>2740</v>
      </c>
      <c r="E2730" s="1">
        <f>VLOOKUP(D2730,time_fitting!$A$1:$B$14,2,0)+C2730/1000/60/60/24</f>
        <v>44829.656036689812</v>
      </c>
      <c r="G2730" s="5">
        <f t="shared" si="130"/>
        <v>1.8182025458372664E-2</v>
      </c>
      <c r="N2730" t="e">
        <f>IF(M2730&lt;&gt;"",-8.31432*('Fli3d Chicken ESP32 TM'!O2730+273.15)/(9.80665*0.0289644)*LN(M2730/time_fitting!$G$2)+time_fitting!$G$4,NA())</f>
        <v>#N/A</v>
      </c>
      <c r="P2730">
        <v>359955</v>
      </c>
      <c r="Q2730">
        <v>321</v>
      </c>
      <c r="R2730">
        <v>10.52</v>
      </c>
      <c r="S2730">
        <v>1.1100000000000001</v>
      </c>
      <c r="T2730">
        <v>-0.89</v>
      </c>
      <c r="U2730">
        <f t="shared" si="129"/>
        <v>10.615771286157214</v>
      </c>
      <c r="V2730">
        <v>-211.52</v>
      </c>
      <c r="W2730">
        <v>-10.79</v>
      </c>
      <c r="X2730">
        <v>-12.31</v>
      </c>
      <c r="Y2730">
        <v>5</v>
      </c>
      <c r="Z2730">
        <v>2</v>
      </c>
      <c r="AA2730">
        <v>18</v>
      </c>
    </row>
    <row r="2731" spans="1:27" x14ac:dyDescent="0.25">
      <c r="A2731" t="s">
        <v>1047</v>
      </c>
      <c r="B2731">
        <v>4192</v>
      </c>
      <c r="C2731">
        <f t="shared" si="128"/>
        <v>363000</v>
      </c>
      <c r="D2731" t="s">
        <v>2740</v>
      </c>
      <c r="E2731" s="1">
        <f>VLOOKUP(D2731,time_fitting!$A$1:$B$14,2,0)+C2731/1000/60/60/24</f>
        <v>44829.65607193287</v>
      </c>
      <c r="G2731" s="5">
        <f t="shared" si="130"/>
        <v>1.8217268516309559E-2</v>
      </c>
      <c r="H2731">
        <v>363000</v>
      </c>
      <c r="I2731">
        <v>332</v>
      </c>
      <c r="J2731">
        <v>5</v>
      </c>
      <c r="N2731" t="e">
        <f>IF(M2731&lt;&gt;"",-8.31432*('Fli3d Chicken ESP32 TM'!O2731+273.15)/(9.80665*0.0289644)*LN(M2731/time_fitting!$G$2)+time_fitting!$G$4,NA())</f>
        <v>#N/A</v>
      </c>
      <c r="U2731" t="str">
        <f t="shared" si="129"/>
        <v/>
      </c>
    </row>
    <row r="2732" spans="1:27" x14ac:dyDescent="0.25">
      <c r="A2732" t="s">
        <v>1047</v>
      </c>
      <c r="B2732">
        <v>4193</v>
      </c>
      <c r="C2732">
        <f t="shared" si="128"/>
        <v>363885</v>
      </c>
      <c r="D2732" t="s">
        <v>2740</v>
      </c>
      <c r="E2732" s="1">
        <f>VLOOKUP(D2732,time_fitting!$A$1:$B$14,2,0)+C2732/1000/60/60/24</f>
        <v>44829.656082175927</v>
      </c>
      <c r="G2732" s="5">
        <f t="shared" si="130"/>
        <v>1.8227511573059019E-2</v>
      </c>
      <c r="K2732">
        <v>363885</v>
      </c>
      <c r="L2732">
        <v>325</v>
      </c>
      <c r="M2732">
        <v>395.22</v>
      </c>
      <c r="N2732">
        <f>IF(M2732&lt;&gt;"",-8.31432*('Fli3d Chicken ESP32 TM'!O2732+273.15)/(9.80665*0.0289644)*LN(M2732/time_fitting!$G$2)+time_fitting!$G$4,NA())</f>
        <v>7002.4573280697105</v>
      </c>
      <c r="O2732">
        <v>-19.13</v>
      </c>
      <c r="U2732" t="str">
        <f t="shared" si="129"/>
        <v/>
      </c>
    </row>
    <row r="2733" spans="1:27" x14ac:dyDescent="0.25">
      <c r="A2733" t="s">
        <v>1047</v>
      </c>
      <c r="B2733">
        <v>4194</v>
      </c>
      <c r="C2733">
        <f t="shared" si="128"/>
        <v>362939</v>
      </c>
      <c r="D2733" t="s">
        <v>2740</v>
      </c>
      <c r="E2733" s="1">
        <f>VLOOKUP(D2733,time_fitting!$A$1:$B$14,2,0)+C2733/1000/60/60/24</f>
        <v>44829.656071226855</v>
      </c>
      <c r="G2733" s="5">
        <f t="shared" si="130"/>
        <v>1.8216562501038425E-2</v>
      </c>
      <c r="N2733" t="e">
        <f>IF(M2733&lt;&gt;"",-8.31432*('Fli3d Chicken ESP32 TM'!O2733+273.15)/(9.80665*0.0289644)*LN(M2733/time_fitting!$G$2)+time_fitting!$G$4,NA())</f>
        <v>#N/A</v>
      </c>
      <c r="P2733">
        <v>362939</v>
      </c>
      <c r="Q2733">
        <v>324</v>
      </c>
      <c r="R2733">
        <v>12.2</v>
      </c>
      <c r="S2733">
        <v>1.26</v>
      </c>
      <c r="T2733">
        <v>-0.55000000000000004</v>
      </c>
      <c r="U2733">
        <f t="shared" si="129"/>
        <v>12.27721874041511</v>
      </c>
      <c r="V2733">
        <v>-194.87</v>
      </c>
      <c r="W2733">
        <v>-16.399999999999999</v>
      </c>
      <c r="X2733">
        <v>-18.23</v>
      </c>
      <c r="Y2733">
        <v>9</v>
      </c>
      <c r="Z2733">
        <v>16</v>
      </c>
      <c r="AA2733">
        <v>14</v>
      </c>
    </row>
    <row r="2734" spans="1:27" x14ac:dyDescent="0.25">
      <c r="A2734" t="s">
        <v>1048</v>
      </c>
      <c r="B2734">
        <v>4196</v>
      </c>
      <c r="C2734">
        <f t="shared" si="128"/>
        <v>366000</v>
      </c>
      <c r="D2734" t="s">
        <v>2740</v>
      </c>
      <c r="E2734" s="1">
        <f>VLOOKUP(D2734,time_fitting!$A$1:$B$14,2,0)+C2734/1000/60/60/24</f>
        <v>44829.656106655093</v>
      </c>
      <c r="G2734" s="5">
        <f t="shared" si="130"/>
        <v>1.8251990739372559E-2</v>
      </c>
      <c r="H2734">
        <v>366000</v>
      </c>
      <c r="I2734">
        <v>335</v>
      </c>
      <c r="J2734">
        <v>4.9000000000000004</v>
      </c>
      <c r="N2734" t="e">
        <f>IF(M2734&lt;&gt;"",-8.31432*('Fli3d Chicken ESP32 TM'!O2734+273.15)/(9.80665*0.0289644)*LN(M2734/time_fitting!$G$2)+time_fitting!$G$4,NA())</f>
        <v>#N/A</v>
      </c>
      <c r="U2734" t="str">
        <f t="shared" si="129"/>
        <v/>
      </c>
    </row>
    <row r="2735" spans="1:27" x14ac:dyDescent="0.25">
      <c r="A2735" t="s">
        <v>1048</v>
      </c>
      <c r="B2735">
        <v>4197</v>
      </c>
      <c r="C2735">
        <f t="shared" si="128"/>
        <v>366885</v>
      </c>
      <c r="D2735" t="s">
        <v>2740</v>
      </c>
      <c r="E2735" s="1">
        <f>VLOOKUP(D2735,time_fitting!$A$1:$B$14,2,0)+C2735/1000/60/60/24</f>
        <v>44829.65611689815</v>
      </c>
      <c r="G2735" s="5">
        <f t="shared" si="130"/>
        <v>1.8262233796122018E-2</v>
      </c>
      <c r="K2735">
        <v>366885</v>
      </c>
      <c r="L2735">
        <v>328</v>
      </c>
      <c r="M2735">
        <v>394.89</v>
      </c>
      <c r="N2735">
        <f>IF(M2735&lt;&gt;"",-8.31432*('Fli3d Chicken ESP32 TM'!O2735+273.15)/(9.80665*0.0289644)*LN(M2735/time_fitting!$G$2)+time_fitting!$G$4,NA())</f>
        <v>7023.6269268633387</v>
      </c>
      <c r="O2735">
        <v>-18.579999999999998</v>
      </c>
      <c r="U2735" t="str">
        <f t="shared" si="129"/>
        <v/>
      </c>
    </row>
    <row r="2736" spans="1:27" x14ac:dyDescent="0.25">
      <c r="A2736" t="s">
        <v>1048</v>
      </c>
      <c r="B2736">
        <v>4198</v>
      </c>
      <c r="C2736">
        <f t="shared" si="128"/>
        <v>365952</v>
      </c>
      <c r="D2736" t="s">
        <v>2740</v>
      </c>
      <c r="E2736" s="1">
        <f>VLOOKUP(D2736,time_fitting!$A$1:$B$14,2,0)+C2736/1000/60/60/24</f>
        <v>44829.656106099537</v>
      </c>
      <c r="G2736" s="5">
        <f t="shared" si="130"/>
        <v>1.8251435183628928E-2</v>
      </c>
      <c r="N2736" t="e">
        <f>IF(M2736&lt;&gt;"",-8.31432*('Fli3d Chicken ESP32 TM'!O2736+273.15)/(9.80665*0.0289644)*LN(M2736/time_fitting!$G$2)+time_fitting!$G$4,NA())</f>
        <v>#N/A</v>
      </c>
      <c r="P2736">
        <v>365952</v>
      </c>
      <c r="Q2736">
        <v>327</v>
      </c>
      <c r="R2736">
        <v>11.94</v>
      </c>
      <c r="S2736">
        <v>1.17</v>
      </c>
      <c r="T2736">
        <v>-0.02</v>
      </c>
      <c r="U2736">
        <f t="shared" si="129"/>
        <v>11.997203840895594</v>
      </c>
      <c r="V2736">
        <v>-10.3</v>
      </c>
      <c r="W2736">
        <v>-18.649999999999999</v>
      </c>
      <c r="X2736">
        <v>-29.2</v>
      </c>
      <c r="Y2736">
        <v>4</v>
      </c>
      <c r="Z2736">
        <v>0</v>
      </c>
      <c r="AA2736">
        <v>18</v>
      </c>
    </row>
    <row r="2737" spans="1:27" x14ac:dyDescent="0.25">
      <c r="A2737" t="s">
        <v>1049</v>
      </c>
      <c r="B2737">
        <v>4199</v>
      </c>
      <c r="C2737">
        <f t="shared" si="128"/>
        <v>367000</v>
      </c>
      <c r="D2737" t="s">
        <v>2740</v>
      </c>
      <c r="E2737" s="1">
        <f>VLOOKUP(D2737,time_fitting!$A$1:$B$14,2,0)+C2737/1000/60/60/24</f>
        <v>44829.65611822917</v>
      </c>
      <c r="G2737" s="5">
        <f t="shared" si="130"/>
        <v>1.8263564816152211E-2</v>
      </c>
      <c r="H2737">
        <v>367000</v>
      </c>
      <c r="I2737">
        <v>336</v>
      </c>
      <c r="J2737">
        <v>4.9000000000000004</v>
      </c>
      <c r="N2737" t="e">
        <f>IF(M2737&lt;&gt;"",-8.31432*('Fli3d Chicken ESP32 TM'!O2737+273.15)/(9.80665*0.0289644)*LN(M2737/time_fitting!$G$2)+time_fitting!$G$4,NA())</f>
        <v>#N/A</v>
      </c>
      <c r="U2737" t="str">
        <f t="shared" si="129"/>
        <v/>
      </c>
    </row>
    <row r="2738" spans="1:27" x14ac:dyDescent="0.25">
      <c r="A2738" t="s">
        <v>1049</v>
      </c>
      <c r="B2738">
        <v>4200</v>
      </c>
      <c r="C2738">
        <f t="shared" si="128"/>
        <v>367885</v>
      </c>
      <c r="D2738" t="s">
        <v>2740</v>
      </c>
      <c r="E2738" s="1">
        <f>VLOOKUP(D2738,time_fitting!$A$1:$B$14,2,0)+C2738/1000/60/60/24</f>
        <v>44829.656128472219</v>
      </c>
      <c r="G2738" s="5">
        <f t="shared" si="130"/>
        <v>1.8273807865625713E-2</v>
      </c>
      <c r="K2738">
        <v>367885</v>
      </c>
      <c r="L2738">
        <v>329</v>
      </c>
      <c r="M2738">
        <v>394.2</v>
      </c>
      <c r="N2738">
        <f>IF(M2738&lt;&gt;"",-8.31432*('Fli3d Chicken ESP32 TM'!O2738+273.15)/(9.80665*0.0289644)*LN(M2738/time_fitting!$G$2)+time_fitting!$G$4,NA())</f>
        <v>7036.3861514467271</v>
      </c>
      <c r="O2738">
        <v>-18.59</v>
      </c>
      <c r="U2738" t="str">
        <f t="shared" si="129"/>
        <v/>
      </c>
    </row>
    <row r="2739" spans="1:27" x14ac:dyDescent="0.25">
      <c r="A2739" t="s">
        <v>1049</v>
      </c>
      <c r="B2739">
        <v>4201</v>
      </c>
      <c r="C2739">
        <f t="shared" si="128"/>
        <v>366958</v>
      </c>
      <c r="D2739" t="s">
        <v>2740</v>
      </c>
      <c r="E2739" s="1">
        <f>VLOOKUP(D2739,time_fitting!$A$1:$B$14,2,0)+C2739/1000/60/60/24</f>
        <v>44829.656117743056</v>
      </c>
      <c r="G2739" s="5">
        <f t="shared" si="130"/>
        <v>1.826307870214805E-2</v>
      </c>
      <c r="N2739" t="e">
        <f>IF(M2739&lt;&gt;"",-8.31432*('Fli3d Chicken ESP32 TM'!O2739+273.15)/(9.80665*0.0289644)*LN(M2739/time_fitting!$G$2)+time_fitting!$G$4,NA())</f>
        <v>#N/A</v>
      </c>
      <c r="P2739">
        <v>366958</v>
      </c>
      <c r="Q2739">
        <v>328</v>
      </c>
      <c r="R2739">
        <v>10.81</v>
      </c>
      <c r="S2739">
        <v>1.25</v>
      </c>
      <c r="T2739">
        <v>0.6</v>
      </c>
      <c r="U2739">
        <f t="shared" si="129"/>
        <v>10.898559537847193</v>
      </c>
      <c r="V2739">
        <v>54.87</v>
      </c>
      <c r="W2739">
        <v>-38.229999999999997</v>
      </c>
      <c r="X2739">
        <v>-5.3</v>
      </c>
      <c r="Y2739">
        <v>-3</v>
      </c>
      <c r="Z2739">
        <v>-1</v>
      </c>
      <c r="AA2739">
        <v>16</v>
      </c>
    </row>
    <row r="2740" spans="1:27" x14ac:dyDescent="0.25">
      <c r="A2740" t="s">
        <v>1050</v>
      </c>
      <c r="B2740">
        <v>4203</v>
      </c>
      <c r="C2740">
        <f t="shared" si="128"/>
        <v>369000</v>
      </c>
      <c r="D2740" t="s">
        <v>2740</v>
      </c>
      <c r="E2740" s="1">
        <f>VLOOKUP(D2740,time_fitting!$A$1:$B$14,2,0)+C2740/1000/60/60/24</f>
        <v>44829.656141377316</v>
      </c>
      <c r="G2740" s="5">
        <f t="shared" si="130"/>
        <v>1.8286712962435558E-2</v>
      </c>
      <c r="H2740">
        <v>369000</v>
      </c>
      <c r="I2740">
        <v>338</v>
      </c>
      <c r="J2740">
        <v>4.9000000000000004</v>
      </c>
      <c r="N2740" t="e">
        <f>IF(M2740&lt;&gt;"",-8.31432*('Fli3d Chicken ESP32 TM'!O2740+273.15)/(9.80665*0.0289644)*LN(M2740/time_fitting!$G$2)+time_fitting!$G$4,NA())</f>
        <v>#N/A</v>
      </c>
      <c r="U2740" t="str">
        <f t="shared" si="129"/>
        <v/>
      </c>
    </row>
    <row r="2741" spans="1:27" x14ac:dyDescent="0.25">
      <c r="A2741" t="s">
        <v>1050</v>
      </c>
      <c r="B2741">
        <v>4204</v>
      </c>
      <c r="C2741">
        <f t="shared" si="128"/>
        <v>368884</v>
      </c>
      <c r="D2741" t="s">
        <v>2740</v>
      </c>
      <c r="E2741" s="1">
        <f>VLOOKUP(D2741,time_fitting!$A$1:$B$14,2,0)+C2741/1000/60/60/24</f>
        <v>44829.65614003472</v>
      </c>
      <c r="G2741" s="5">
        <f t="shared" si="130"/>
        <v>1.8285370366356801E-2</v>
      </c>
      <c r="K2741">
        <v>368884</v>
      </c>
      <c r="L2741">
        <v>330</v>
      </c>
      <c r="M2741">
        <v>394.04</v>
      </c>
      <c r="N2741">
        <f>IF(M2741&lt;&gt;"",-8.31432*('Fli3d Chicken ESP32 TM'!O2741+273.15)/(9.80665*0.0289644)*LN(M2741/time_fitting!$G$2)+time_fitting!$G$4,NA())</f>
        <v>7035.8672823755896</v>
      </c>
      <c r="O2741">
        <v>-18.72</v>
      </c>
      <c r="U2741" t="str">
        <f t="shared" si="129"/>
        <v/>
      </c>
    </row>
    <row r="2742" spans="1:27" x14ac:dyDescent="0.25">
      <c r="A2742" t="s">
        <v>1050</v>
      </c>
      <c r="B2742">
        <v>4205</v>
      </c>
      <c r="C2742">
        <f t="shared" si="128"/>
        <v>368946</v>
      </c>
      <c r="D2742" t="s">
        <v>2740</v>
      </c>
      <c r="E2742" s="1">
        <f>VLOOKUP(D2742,time_fitting!$A$1:$B$14,2,0)+C2742/1000/60/60/24</f>
        <v>44829.656140752311</v>
      </c>
      <c r="G2742" s="5">
        <f t="shared" si="130"/>
        <v>1.82860879576765E-2</v>
      </c>
      <c r="N2742" t="e">
        <f>IF(M2742&lt;&gt;"",-8.31432*('Fli3d Chicken ESP32 TM'!O2742+273.15)/(9.80665*0.0289644)*LN(M2742/time_fitting!$G$2)+time_fitting!$G$4,NA())</f>
        <v>#N/A</v>
      </c>
      <c r="P2742">
        <v>368946</v>
      </c>
      <c r="Q2742">
        <v>330</v>
      </c>
      <c r="R2742">
        <v>11.1</v>
      </c>
      <c r="S2742">
        <v>0.12</v>
      </c>
      <c r="T2742">
        <v>-0.81</v>
      </c>
      <c r="U2742">
        <f t="shared" si="129"/>
        <v>11.130161723892424</v>
      </c>
      <c r="V2742">
        <v>-234.02</v>
      </c>
      <c r="W2742">
        <v>-48.84</v>
      </c>
      <c r="X2742">
        <v>-35.54</v>
      </c>
      <c r="Y2742">
        <v>21</v>
      </c>
      <c r="Z2742">
        <v>6</v>
      </c>
      <c r="AA2742">
        <v>11</v>
      </c>
    </row>
    <row r="2743" spans="1:27" x14ac:dyDescent="0.25">
      <c r="A2743" t="s">
        <v>1051</v>
      </c>
      <c r="B2743">
        <v>4207</v>
      </c>
      <c r="C2743">
        <f t="shared" si="128"/>
        <v>371000</v>
      </c>
      <c r="D2743" t="s">
        <v>2740</v>
      </c>
      <c r="E2743" s="1">
        <f>VLOOKUP(D2743,time_fitting!$A$1:$B$14,2,0)+C2743/1000/60/60/24</f>
        <v>44829.656164525462</v>
      </c>
      <c r="G2743" s="5">
        <f t="shared" si="130"/>
        <v>1.8309861108718906E-2</v>
      </c>
      <c r="H2743">
        <v>371000</v>
      </c>
      <c r="I2743">
        <v>340</v>
      </c>
      <c r="J2743">
        <v>4.8</v>
      </c>
      <c r="N2743" t="e">
        <f>IF(M2743&lt;&gt;"",-8.31432*('Fli3d Chicken ESP32 TM'!O2743+273.15)/(9.80665*0.0289644)*LN(M2743/time_fitting!$G$2)+time_fitting!$G$4,NA())</f>
        <v>#N/A</v>
      </c>
      <c r="U2743" t="str">
        <f t="shared" si="129"/>
        <v/>
      </c>
    </row>
    <row r="2744" spans="1:27" x14ac:dyDescent="0.25">
      <c r="A2744" t="s">
        <v>1051</v>
      </c>
      <c r="B2744">
        <v>4208</v>
      </c>
      <c r="C2744">
        <f t="shared" si="128"/>
        <v>371884</v>
      </c>
      <c r="D2744" t="s">
        <v>2740</v>
      </c>
      <c r="E2744" s="1">
        <f>VLOOKUP(D2744,time_fitting!$A$1:$B$14,2,0)+C2744/1000/60/60/24</f>
        <v>44829.656174756943</v>
      </c>
      <c r="G2744" s="5">
        <f t="shared" si="130"/>
        <v>1.8320092589419801E-2</v>
      </c>
      <c r="K2744">
        <v>371884</v>
      </c>
      <c r="L2744">
        <v>333</v>
      </c>
      <c r="M2744">
        <v>392.88</v>
      </c>
      <c r="N2744">
        <f>IF(M2744&lt;&gt;"",-8.31432*('Fli3d Chicken ESP32 TM'!O2744+273.15)/(9.80665*0.0289644)*LN(M2744/time_fitting!$G$2)+time_fitting!$G$4,NA())</f>
        <v>7057.2770728799333</v>
      </c>
      <c r="O2744">
        <v>-18.739999999999998</v>
      </c>
      <c r="U2744" t="str">
        <f t="shared" si="129"/>
        <v/>
      </c>
    </row>
    <row r="2745" spans="1:27" x14ac:dyDescent="0.25">
      <c r="A2745" t="s">
        <v>1051</v>
      </c>
      <c r="B2745">
        <v>4209</v>
      </c>
      <c r="C2745">
        <f t="shared" si="128"/>
        <v>370951</v>
      </c>
      <c r="D2745" t="s">
        <v>2740</v>
      </c>
      <c r="E2745" s="1">
        <f>VLOOKUP(D2745,time_fitting!$A$1:$B$14,2,0)+C2745/1000/60/60/24</f>
        <v>44829.656163958331</v>
      </c>
      <c r="G2745" s="5">
        <f t="shared" si="130"/>
        <v>1.830929397692671E-2</v>
      </c>
      <c r="N2745" t="e">
        <f>IF(M2745&lt;&gt;"",-8.31432*('Fli3d Chicken ESP32 TM'!O2745+273.15)/(9.80665*0.0289644)*LN(M2745/time_fitting!$G$2)+time_fitting!$G$4,NA())</f>
        <v>#N/A</v>
      </c>
      <c r="P2745">
        <v>370951</v>
      </c>
      <c r="Q2745">
        <v>332</v>
      </c>
      <c r="R2745">
        <v>10.78</v>
      </c>
      <c r="S2745">
        <v>1.57</v>
      </c>
      <c r="T2745">
        <v>-0.92</v>
      </c>
      <c r="U2745">
        <f t="shared" si="129"/>
        <v>10.932506574432049</v>
      </c>
      <c r="V2745">
        <v>102.07</v>
      </c>
      <c r="W2745">
        <v>6.7</v>
      </c>
      <c r="X2745">
        <v>7.92</v>
      </c>
      <c r="Y2745">
        <v>-1</v>
      </c>
      <c r="Z2745">
        <v>9</v>
      </c>
      <c r="AA2745">
        <v>17</v>
      </c>
    </row>
    <row r="2746" spans="1:27" x14ac:dyDescent="0.25">
      <c r="A2746" t="s">
        <v>1052</v>
      </c>
      <c r="B2746">
        <v>4211</v>
      </c>
      <c r="C2746">
        <f t="shared" si="128"/>
        <v>376021</v>
      </c>
      <c r="D2746" t="s">
        <v>2740</v>
      </c>
      <c r="E2746" s="1">
        <f>VLOOKUP(D2746,time_fitting!$A$1:$B$14,2,0)+C2746/1000/60/60/24</f>
        <v>44829.656222638885</v>
      </c>
      <c r="G2746" s="5">
        <f t="shared" si="130"/>
        <v>1.8367974531429354E-2</v>
      </c>
      <c r="H2746">
        <v>376021</v>
      </c>
      <c r="I2746">
        <v>345</v>
      </c>
      <c r="J2746">
        <v>4.8</v>
      </c>
      <c r="N2746" t="e">
        <f>IF(M2746&lt;&gt;"",-8.31432*('Fli3d Chicken ESP32 TM'!O2746+273.15)/(9.80665*0.0289644)*LN(M2746/time_fitting!$G$2)+time_fitting!$G$4,NA())</f>
        <v>#N/A</v>
      </c>
      <c r="U2746" t="str">
        <f t="shared" si="129"/>
        <v/>
      </c>
    </row>
    <row r="2747" spans="1:27" x14ac:dyDescent="0.25">
      <c r="A2747" t="s">
        <v>1052</v>
      </c>
      <c r="B2747">
        <v>4212</v>
      </c>
      <c r="C2747">
        <f t="shared" si="128"/>
        <v>375885</v>
      </c>
      <c r="D2747" t="s">
        <v>2740</v>
      </c>
      <c r="E2747" s="1">
        <f>VLOOKUP(D2747,time_fitting!$A$1:$B$14,2,0)+C2747/1000/60/60/24</f>
        <v>44829.656221064812</v>
      </c>
      <c r="G2747" s="5">
        <f t="shared" si="130"/>
        <v>1.8366400458035059E-2</v>
      </c>
      <c r="K2747">
        <v>375885</v>
      </c>
      <c r="L2747">
        <v>337</v>
      </c>
      <c r="M2747">
        <v>392.33</v>
      </c>
      <c r="N2747">
        <f>IF(M2747&lt;&gt;"",-8.31432*('Fli3d Chicken ESP32 TM'!O2747+273.15)/(9.80665*0.0289644)*LN(M2747/time_fitting!$G$2)+time_fitting!$G$4,NA())</f>
        <v>7047.1686457826436</v>
      </c>
      <c r="O2747">
        <v>-19.489999999999998</v>
      </c>
      <c r="U2747" t="str">
        <f t="shared" si="129"/>
        <v/>
      </c>
    </row>
    <row r="2748" spans="1:27" x14ac:dyDescent="0.25">
      <c r="A2748" t="s">
        <v>1052</v>
      </c>
      <c r="B2748">
        <v>4213</v>
      </c>
      <c r="C2748">
        <f t="shared" si="128"/>
        <v>375999</v>
      </c>
      <c r="D2748" t="s">
        <v>2740</v>
      </c>
      <c r="E2748" s="1">
        <f>VLOOKUP(D2748,time_fitting!$A$1:$B$14,2,0)+C2748/1000/60/60/24</f>
        <v>44829.656222384256</v>
      </c>
      <c r="G2748" s="5">
        <f t="shared" si="130"/>
        <v>1.8367719902016688E-2</v>
      </c>
      <c r="N2748" t="e">
        <f>IF(M2748&lt;&gt;"",-8.31432*('Fli3d Chicken ESP32 TM'!O2748+273.15)/(9.80665*0.0289644)*LN(M2748/time_fitting!$G$2)+time_fitting!$G$4,NA())</f>
        <v>#N/A</v>
      </c>
      <c r="P2748">
        <v>375999</v>
      </c>
      <c r="Q2748">
        <v>337</v>
      </c>
      <c r="R2748">
        <v>11.7</v>
      </c>
      <c r="S2748">
        <v>1.2</v>
      </c>
      <c r="T2748">
        <v>-0.09</v>
      </c>
      <c r="U2748">
        <f t="shared" si="129"/>
        <v>11.761721812727931</v>
      </c>
      <c r="V2748">
        <v>-22.68</v>
      </c>
      <c r="W2748">
        <v>-24.81</v>
      </c>
      <c r="X2748">
        <v>-30.73</v>
      </c>
      <c r="Y2748">
        <v>7</v>
      </c>
      <c r="Z2748">
        <v>7</v>
      </c>
      <c r="AA2748">
        <v>19</v>
      </c>
    </row>
    <row r="2749" spans="1:27" x14ac:dyDescent="0.25">
      <c r="A2749" t="s">
        <v>1053</v>
      </c>
      <c r="B2749">
        <v>4215</v>
      </c>
      <c r="C2749">
        <f t="shared" si="128"/>
        <v>380000</v>
      </c>
      <c r="D2749" t="s">
        <v>2740</v>
      </c>
      <c r="E2749" s="1">
        <f>VLOOKUP(D2749,time_fitting!$A$1:$B$14,2,0)+C2749/1000/60/60/24</f>
        <v>44829.656268692132</v>
      </c>
      <c r="G2749" s="5">
        <f t="shared" si="130"/>
        <v>1.8414027777907904E-2</v>
      </c>
      <c r="H2749">
        <v>380000</v>
      </c>
      <c r="I2749">
        <v>349</v>
      </c>
      <c r="J2749">
        <v>4.6900000000000004</v>
      </c>
      <c r="N2749" t="e">
        <f>IF(M2749&lt;&gt;"",-8.31432*('Fli3d Chicken ESP32 TM'!O2749+273.15)/(9.80665*0.0289644)*LN(M2749/time_fitting!$G$2)+time_fitting!$G$4,NA())</f>
        <v>#N/A</v>
      </c>
      <c r="U2749" t="str">
        <f t="shared" si="129"/>
        <v/>
      </c>
    </row>
    <row r="2750" spans="1:27" x14ac:dyDescent="0.25">
      <c r="A2750" t="s">
        <v>1053</v>
      </c>
      <c r="B2750">
        <v>4216</v>
      </c>
      <c r="C2750">
        <f t="shared" si="128"/>
        <v>380885</v>
      </c>
      <c r="D2750" t="s">
        <v>2740</v>
      </c>
      <c r="E2750" s="1">
        <f>VLOOKUP(D2750,time_fitting!$A$1:$B$14,2,0)+C2750/1000/60/60/24</f>
        <v>44829.656278935188</v>
      </c>
      <c r="G2750" s="5">
        <f t="shared" si="130"/>
        <v>1.8424270834657364E-2</v>
      </c>
      <c r="K2750">
        <v>380885</v>
      </c>
      <c r="L2750">
        <v>342</v>
      </c>
      <c r="M2750">
        <v>391.23</v>
      </c>
      <c r="N2750">
        <f>IF(M2750&lt;&gt;"",-8.31432*('Fli3d Chicken ESP32 TM'!O2750+273.15)/(9.80665*0.0289644)*LN(M2750/time_fitting!$G$2)+time_fitting!$G$4,NA())</f>
        <v>7055.3795216352109</v>
      </c>
      <c r="O2750">
        <v>-19.95</v>
      </c>
      <c r="U2750" t="str">
        <f t="shared" si="129"/>
        <v/>
      </c>
    </row>
    <row r="2751" spans="1:27" x14ac:dyDescent="0.25">
      <c r="A2751" t="s">
        <v>1053</v>
      </c>
      <c r="B2751">
        <v>4217</v>
      </c>
      <c r="C2751">
        <f t="shared" si="128"/>
        <v>379946</v>
      </c>
      <c r="D2751" t="s">
        <v>2740</v>
      </c>
      <c r="E2751" s="1">
        <f>VLOOKUP(D2751,time_fitting!$A$1:$B$14,2,0)+C2751/1000/60/60/24</f>
        <v>44829.656268067127</v>
      </c>
      <c r="G2751" s="5">
        <f t="shared" si="130"/>
        <v>1.8413402773148846E-2</v>
      </c>
      <c r="N2751" t="e">
        <f>IF(M2751&lt;&gt;"",-8.31432*('Fli3d Chicken ESP32 TM'!O2751+273.15)/(9.80665*0.0289644)*LN(M2751/time_fitting!$G$2)+time_fitting!$G$4,NA())</f>
        <v>#N/A</v>
      </c>
      <c r="P2751">
        <v>379946</v>
      </c>
      <c r="Q2751">
        <v>341</v>
      </c>
      <c r="R2751">
        <v>9.4499999999999993</v>
      </c>
      <c r="S2751">
        <v>1.19</v>
      </c>
      <c r="T2751">
        <v>0.17</v>
      </c>
      <c r="U2751">
        <f t="shared" si="129"/>
        <v>9.5261482247548503</v>
      </c>
      <c r="V2751">
        <v>126.09</v>
      </c>
      <c r="W2751">
        <v>-23.47</v>
      </c>
      <c r="X2751">
        <v>-2.37</v>
      </c>
      <c r="Y2751">
        <v>-8</v>
      </c>
      <c r="Z2751">
        <v>12</v>
      </c>
      <c r="AA2751">
        <v>12</v>
      </c>
    </row>
    <row r="2752" spans="1:27" x14ac:dyDescent="0.25">
      <c r="A2752" t="s">
        <v>1054</v>
      </c>
      <c r="B2752">
        <v>4219</v>
      </c>
      <c r="C2752">
        <f t="shared" si="128"/>
        <v>384000</v>
      </c>
      <c r="D2752" t="s">
        <v>2740</v>
      </c>
      <c r="E2752" s="1">
        <f>VLOOKUP(D2752,time_fitting!$A$1:$B$14,2,0)+C2752/1000/60/60/24</f>
        <v>44829.656314988424</v>
      </c>
      <c r="G2752" s="5">
        <f t="shared" si="130"/>
        <v>1.8460324070474599E-2</v>
      </c>
      <c r="H2752">
        <v>384000</v>
      </c>
      <c r="I2752">
        <v>353</v>
      </c>
      <c r="J2752">
        <v>4.6900000000000004</v>
      </c>
      <c r="N2752" t="e">
        <f>IF(M2752&lt;&gt;"",-8.31432*('Fli3d Chicken ESP32 TM'!O2752+273.15)/(9.80665*0.0289644)*LN(M2752/time_fitting!$G$2)+time_fitting!$G$4,NA())</f>
        <v>#N/A</v>
      </c>
      <c r="U2752" t="str">
        <f t="shared" si="129"/>
        <v/>
      </c>
    </row>
    <row r="2753" spans="1:27" x14ac:dyDescent="0.25">
      <c r="A2753" t="s">
        <v>1054</v>
      </c>
      <c r="B2753">
        <v>4220</v>
      </c>
      <c r="C2753">
        <f t="shared" si="128"/>
        <v>384885</v>
      </c>
      <c r="D2753" t="s">
        <v>2740</v>
      </c>
      <c r="E2753" s="1">
        <f>VLOOKUP(D2753,time_fitting!$A$1:$B$14,2,0)+C2753/1000/60/60/24</f>
        <v>44829.656325231481</v>
      </c>
      <c r="G2753" s="5">
        <f t="shared" si="130"/>
        <v>1.8470567127224058E-2</v>
      </c>
      <c r="K2753">
        <v>384885</v>
      </c>
      <c r="L2753">
        <v>346</v>
      </c>
      <c r="M2753">
        <v>390.36</v>
      </c>
      <c r="N2753">
        <f>IF(M2753&lt;&gt;"",-8.31432*('Fli3d Chicken ESP32 TM'!O2753+273.15)/(9.80665*0.0289644)*LN(M2753/time_fitting!$G$2)+time_fitting!$G$4,NA())</f>
        <v>7092.8058584812306</v>
      </c>
      <c r="O2753">
        <v>-19.190000000000001</v>
      </c>
      <c r="U2753" t="str">
        <f t="shared" si="129"/>
        <v/>
      </c>
    </row>
    <row r="2754" spans="1:27" x14ac:dyDescent="0.25">
      <c r="A2754" t="s">
        <v>1054</v>
      </c>
      <c r="B2754">
        <v>4221</v>
      </c>
      <c r="C2754">
        <f t="shared" ref="C2754:C2817" si="131">MAX(H2754,K2754,P2754,AB2754)</f>
        <v>383957</v>
      </c>
      <c r="D2754" t="s">
        <v>2740</v>
      </c>
      <c r="E2754" s="1">
        <f>VLOOKUP(D2754,time_fitting!$A$1:$B$14,2,0)+C2754/1000/60/60/24</f>
        <v>44829.656314490741</v>
      </c>
      <c r="G2754" s="5">
        <f t="shared" si="130"/>
        <v>1.8459826387697831E-2</v>
      </c>
      <c r="N2754" t="e">
        <f>IF(M2754&lt;&gt;"",-8.31432*('Fli3d Chicken ESP32 TM'!O2754+273.15)/(9.80665*0.0289644)*LN(M2754/time_fitting!$G$2)+time_fitting!$G$4,NA())</f>
        <v>#N/A</v>
      </c>
      <c r="P2754">
        <v>383957</v>
      </c>
      <c r="Q2754">
        <v>345</v>
      </c>
      <c r="R2754">
        <v>11.34</v>
      </c>
      <c r="S2754">
        <v>1.73</v>
      </c>
      <c r="T2754">
        <v>0.38</v>
      </c>
      <c r="U2754">
        <f t="shared" ref="U2754:U2817" si="132">IF(R2754&lt;&gt;"",SQRT(R2754*R2754+S2754*S2754+T2754*T2754),"")</f>
        <v>11.47749537137785</v>
      </c>
      <c r="V2754">
        <v>18.649999999999999</v>
      </c>
      <c r="W2754">
        <v>-52.92</v>
      </c>
      <c r="X2754">
        <v>25.06</v>
      </c>
      <c r="Y2754">
        <v>0</v>
      </c>
      <c r="Z2754">
        <v>10</v>
      </c>
      <c r="AA2754">
        <v>18</v>
      </c>
    </row>
    <row r="2755" spans="1:27" x14ac:dyDescent="0.25">
      <c r="A2755" t="s">
        <v>1055</v>
      </c>
      <c r="B2755">
        <v>4223</v>
      </c>
      <c r="C2755">
        <f t="shared" si="131"/>
        <v>387000</v>
      </c>
      <c r="D2755" t="s">
        <v>2740</v>
      </c>
      <c r="E2755" s="1">
        <f>VLOOKUP(D2755,time_fitting!$A$1:$B$14,2,0)+C2755/1000/60/60/24</f>
        <v>44829.656349710647</v>
      </c>
      <c r="G2755" s="5">
        <f t="shared" ref="G2755:G2818" si="133">E2755-E$567</f>
        <v>1.8495046293537598E-2</v>
      </c>
      <c r="H2755">
        <v>387000</v>
      </c>
      <c r="I2755">
        <v>356</v>
      </c>
      <c r="J2755">
        <v>4.5999999999999996</v>
      </c>
      <c r="N2755" t="e">
        <f>IF(M2755&lt;&gt;"",-8.31432*('Fli3d Chicken ESP32 TM'!O2755+273.15)/(9.80665*0.0289644)*LN(M2755/time_fitting!$G$2)+time_fitting!$G$4,NA())</f>
        <v>#N/A</v>
      </c>
      <c r="U2755" t="str">
        <f t="shared" si="132"/>
        <v/>
      </c>
    </row>
    <row r="2756" spans="1:27" x14ac:dyDescent="0.25">
      <c r="A2756" t="s">
        <v>1055</v>
      </c>
      <c r="B2756">
        <v>4224</v>
      </c>
      <c r="C2756">
        <f t="shared" si="131"/>
        <v>386885</v>
      </c>
      <c r="D2756" t="s">
        <v>2740</v>
      </c>
      <c r="E2756" s="1">
        <f>VLOOKUP(D2756,time_fitting!$A$1:$B$14,2,0)+C2756/1000/60/60/24</f>
        <v>44829.656348379627</v>
      </c>
      <c r="G2756" s="5">
        <f t="shared" si="133"/>
        <v>1.8493715273507405E-2</v>
      </c>
      <c r="K2756">
        <v>386885</v>
      </c>
      <c r="L2756">
        <v>348</v>
      </c>
      <c r="M2756">
        <v>389.82</v>
      </c>
      <c r="N2756">
        <f>IF(M2756&lt;&gt;"",-8.31432*('Fli3d Chicken ESP32 TM'!O2756+273.15)/(9.80665*0.0289644)*LN(M2756/time_fitting!$G$2)+time_fitting!$G$4,NA())</f>
        <v>7100.3387849085339</v>
      </c>
      <c r="O2756">
        <v>-19.29</v>
      </c>
      <c r="U2756" t="str">
        <f t="shared" si="132"/>
        <v/>
      </c>
    </row>
    <row r="2757" spans="1:27" x14ac:dyDescent="0.25">
      <c r="A2757" t="s">
        <v>1055</v>
      </c>
      <c r="B2757">
        <v>4225</v>
      </c>
      <c r="C2757">
        <f t="shared" si="131"/>
        <v>386950</v>
      </c>
      <c r="D2757" t="s">
        <v>2740</v>
      </c>
      <c r="E2757" s="1">
        <f>VLOOKUP(D2757,time_fitting!$A$1:$B$14,2,0)+C2757/1000/60/60/24</f>
        <v>44829.656349131947</v>
      </c>
      <c r="G2757" s="5">
        <f t="shared" si="133"/>
        <v>1.8494467592972796E-2</v>
      </c>
      <c r="N2757" t="e">
        <f>IF(M2757&lt;&gt;"",-8.31432*('Fli3d Chicken ESP32 TM'!O2757+273.15)/(9.80665*0.0289644)*LN(M2757/time_fitting!$G$2)+time_fitting!$G$4,NA())</f>
        <v>#N/A</v>
      </c>
      <c r="P2757">
        <v>386950</v>
      </c>
      <c r="Q2757">
        <v>348</v>
      </c>
      <c r="R2757">
        <v>12.29</v>
      </c>
      <c r="S2757">
        <v>1.45</v>
      </c>
      <c r="T2757">
        <v>0.68</v>
      </c>
      <c r="U2757">
        <f t="shared" si="132"/>
        <v>12.393909794733863</v>
      </c>
      <c r="V2757">
        <v>-123.35</v>
      </c>
      <c r="W2757">
        <v>-72.680000000000007</v>
      </c>
      <c r="X2757">
        <v>-2.19</v>
      </c>
      <c r="Y2757">
        <v>7</v>
      </c>
      <c r="Z2757">
        <v>10</v>
      </c>
      <c r="AA2757">
        <v>18</v>
      </c>
    </row>
    <row r="2758" spans="1:27" x14ac:dyDescent="0.25">
      <c r="A2758" t="s">
        <v>1056</v>
      </c>
      <c r="B2758">
        <v>4227</v>
      </c>
      <c r="C2758">
        <f t="shared" si="131"/>
        <v>390000</v>
      </c>
      <c r="D2758" t="s">
        <v>2740</v>
      </c>
      <c r="E2758" s="1">
        <f>VLOOKUP(D2758,time_fitting!$A$1:$B$14,2,0)+C2758/1000/60/60/24</f>
        <v>44829.65638443287</v>
      </c>
      <c r="G2758" s="5">
        <f t="shared" si="133"/>
        <v>1.8529768516600598E-2</v>
      </c>
      <c r="H2758">
        <v>390000</v>
      </c>
      <c r="I2758">
        <v>359</v>
      </c>
      <c r="J2758">
        <v>4.5</v>
      </c>
      <c r="N2758" t="e">
        <f>IF(M2758&lt;&gt;"",-8.31432*('Fli3d Chicken ESP32 TM'!O2758+273.15)/(9.80665*0.0289644)*LN(M2758/time_fitting!$G$2)+time_fitting!$G$4,NA())</f>
        <v>#N/A</v>
      </c>
      <c r="U2758" t="str">
        <f t="shared" si="132"/>
        <v/>
      </c>
    </row>
    <row r="2759" spans="1:27" x14ac:dyDescent="0.25">
      <c r="A2759" t="s">
        <v>1056</v>
      </c>
      <c r="B2759">
        <v>4228</v>
      </c>
      <c r="C2759">
        <f t="shared" si="131"/>
        <v>389885</v>
      </c>
      <c r="D2759" t="s">
        <v>2740</v>
      </c>
      <c r="E2759" s="1">
        <f>VLOOKUP(D2759,time_fitting!$A$1:$B$14,2,0)+C2759/1000/60/60/24</f>
        <v>44829.65638310185</v>
      </c>
      <c r="G2759" s="5">
        <f t="shared" si="133"/>
        <v>1.8528437496570405E-2</v>
      </c>
      <c r="K2759">
        <v>389885</v>
      </c>
      <c r="L2759">
        <v>351</v>
      </c>
      <c r="M2759">
        <v>389.52</v>
      </c>
      <c r="N2759">
        <f>IF(M2759&lt;&gt;"",-8.31432*('Fli3d Chicken ESP32 TM'!O2759+273.15)/(9.80665*0.0289644)*LN(M2759/time_fitting!$G$2)+time_fitting!$G$4,NA())</f>
        <v>7098.0561730778472</v>
      </c>
      <c r="O2759">
        <v>-19.579999999999998</v>
      </c>
      <c r="U2759" t="str">
        <f t="shared" si="132"/>
        <v/>
      </c>
    </row>
    <row r="2760" spans="1:27" x14ac:dyDescent="0.25">
      <c r="A2760" t="s">
        <v>1056</v>
      </c>
      <c r="B2760">
        <v>4229</v>
      </c>
      <c r="C2760">
        <f t="shared" si="131"/>
        <v>389953</v>
      </c>
      <c r="D2760" t="s">
        <v>2740</v>
      </c>
      <c r="E2760" s="1">
        <f>VLOOKUP(D2760,time_fitting!$A$1:$B$14,2,0)+C2760/1000/60/60/24</f>
        <v>44829.656383888891</v>
      </c>
      <c r="G2760" s="5">
        <f t="shared" si="133"/>
        <v>1.8529224536905531E-2</v>
      </c>
      <c r="N2760" t="e">
        <f>IF(M2760&lt;&gt;"",-8.31432*('Fli3d Chicken ESP32 TM'!O2760+273.15)/(9.80665*0.0289644)*LN(M2760/time_fitting!$G$2)+time_fitting!$G$4,NA())</f>
        <v>#N/A</v>
      </c>
      <c r="P2760">
        <v>389953</v>
      </c>
      <c r="Q2760">
        <v>351</v>
      </c>
      <c r="R2760">
        <v>11.7</v>
      </c>
      <c r="S2760">
        <v>1.73</v>
      </c>
      <c r="T2760">
        <v>1.0900000000000001</v>
      </c>
      <c r="U2760">
        <f t="shared" si="132"/>
        <v>11.877331350097124</v>
      </c>
      <c r="V2760">
        <v>67.31</v>
      </c>
      <c r="W2760">
        <v>-59.14</v>
      </c>
      <c r="X2760">
        <v>-2.74</v>
      </c>
      <c r="Y2760">
        <v>-6</v>
      </c>
      <c r="Z2760">
        <v>7</v>
      </c>
      <c r="AA2760">
        <v>17</v>
      </c>
    </row>
    <row r="2761" spans="1:27" x14ac:dyDescent="0.25">
      <c r="A2761" t="s">
        <v>1057</v>
      </c>
      <c r="B2761">
        <v>4231</v>
      </c>
      <c r="C2761">
        <f t="shared" si="131"/>
        <v>394000</v>
      </c>
      <c r="D2761" t="s">
        <v>2740</v>
      </c>
      <c r="E2761" s="1">
        <f>VLOOKUP(D2761,time_fitting!$A$1:$B$14,2,0)+C2761/1000/60/60/24</f>
        <v>44829.656430729163</v>
      </c>
      <c r="G2761" s="5">
        <f t="shared" si="133"/>
        <v>1.8576064809167292E-2</v>
      </c>
      <c r="H2761">
        <v>394000</v>
      </c>
      <c r="I2761">
        <v>363</v>
      </c>
      <c r="J2761">
        <v>4.5</v>
      </c>
      <c r="N2761" t="e">
        <f>IF(M2761&lt;&gt;"",-8.31432*('Fli3d Chicken ESP32 TM'!O2761+273.15)/(9.80665*0.0289644)*LN(M2761/time_fitting!$G$2)+time_fitting!$G$4,NA())</f>
        <v>#N/A</v>
      </c>
      <c r="U2761" t="str">
        <f t="shared" si="132"/>
        <v/>
      </c>
    </row>
    <row r="2762" spans="1:27" x14ac:dyDescent="0.25">
      <c r="A2762" t="s">
        <v>1057</v>
      </c>
      <c r="B2762">
        <v>4232</v>
      </c>
      <c r="C2762">
        <f t="shared" si="131"/>
        <v>394885</v>
      </c>
      <c r="D2762" t="s">
        <v>2740</v>
      </c>
      <c r="E2762" s="1">
        <f>VLOOKUP(D2762,time_fitting!$A$1:$B$14,2,0)+C2762/1000/60/60/24</f>
        <v>44829.65644097222</v>
      </c>
      <c r="G2762" s="5">
        <f t="shared" si="133"/>
        <v>1.8586307865916751E-2</v>
      </c>
      <c r="K2762">
        <v>394885</v>
      </c>
      <c r="L2762">
        <v>356</v>
      </c>
      <c r="M2762">
        <v>388.15</v>
      </c>
      <c r="N2762">
        <f>IF(M2762&lt;&gt;"",-8.31432*('Fli3d Chicken ESP32 TM'!O2762+273.15)/(9.80665*0.0289644)*LN(M2762/time_fitting!$G$2)+time_fitting!$G$4,NA())</f>
        <v>7139.7202837009809</v>
      </c>
      <c r="O2762">
        <v>-19.02</v>
      </c>
      <c r="U2762" t="str">
        <f t="shared" si="132"/>
        <v/>
      </c>
    </row>
    <row r="2763" spans="1:27" x14ac:dyDescent="0.25">
      <c r="A2763" t="s">
        <v>1057</v>
      </c>
      <c r="B2763">
        <v>4233</v>
      </c>
      <c r="C2763">
        <f t="shared" si="131"/>
        <v>393947</v>
      </c>
      <c r="D2763" t="s">
        <v>2740</v>
      </c>
      <c r="E2763" s="1">
        <f>VLOOKUP(D2763,time_fitting!$A$1:$B$14,2,0)+C2763/1000/60/60/24</f>
        <v>44829.656430115741</v>
      </c>
      <c r="G2763" s="5">
        <f t="shared" si="133"/>
        <v>1.8575451387732755E-2</v>
      </c>
      <c r="N2763" t="e">
        <f>IF(M2763&lt;&gt;"",-8.31432*('Fli3d Chicken ESP32 TM'!O2763+273.15)/(9.80665*0.0289644)*LN(M2763/time_fitting!$G$2)+time_fitting!$G$4,NA())</f>
        <v>#N/A</v>
      </c>
      <c r="P2763">
        <v>393947</v>
      </c>
      <c r="Q2763">
        <v>355</v>
      </c>
      <c r="R2763">
        <v>9.83</v>
      </c>
      <c r="S2763">
        <v>1.36</v>
      </c>
      <c r="T2763">
        <v>-0.24</v>
      </c>
      <c r="U2763">
        <f t="shared" si="132"/>
        <v>9.926535145759571</v>
      </c>
      <c r="V2763">
        <v>140.72999999999999</v>
      </c>
      <c r="W2763">
        <v>-14.02</v>
      </c>
      <c r="X2763">
        <v>11.95</v>
      </c>
      <c r="Y2763">
        <v>10</v>
      </c>
      <c r="Z2763">
        <v>6</v>
      </c>
      <c r="AA2763">
        <v>18</v>
      </c>
    </row>
    <row r="2764" spans="1:27" x14ac:dyDescent="0.25">
      <c r="A2764" t="s">
        <v>1058</v>
      </c>
      <c r="B2764">
        <v>4235</v>
      </c>
      <c r="C2764">
        <f t="shared" si="131"/>
        <v>398000</v>
      </c>
      <c r="D2764" t="s">
        <v>2740</v>
      </c>
      <c r="E2764" s="1">
        <f>VLOOKUP(D2764,time_fitting!$A$1:$B$14,2,0)+C2764/1000/60/60/24</f>
        <v>44829.656477025463</v>
      </c>
      <c r="G2764" s="5">
        <f t="shared" si="133"/>
        <v>1.8622361109009944E-2</v>
      </c>
      <c r="H2764">
        <v>398000</v>
      </c>
      <c r="I2764">
        <v>367</v>
      </c>
      <c r="J2764">
        <v>4.4000000000000004</v>
      </c>
      <c r="N2764" t="e">
        <f>IF(M2764&lt;&gt;"",-8.31432*('Fli3d Chicken ESP32 TM'!O2764+273.15)/(9.80665*0.0289644)*LN(M2764/time_fitting!$G$2)+time_fitting!$G$4,NA())</f>
        <v>#N/A</v>
      </c>
      <c r="U2764" t="str">
        <f t="shared" si="132"/>
        <v/>
      </c>
    </row>
    <row r="2765" spans="1:27" x14ac:dyDescent="0.25">
      <c r="A2765" t="s">
        <v>1058</v>
      </c>
      <c r="B2765">
        <v>4236</v>
      </c>
      <c r="C2765">
        <f t="shared" si="131"/>
        <v>397885</v>
      </c>
      <c r="D2765" t="s">
        <v>2740</v>
      </c>
      <c r="E2765" s="1">
        <f>VLOOKUP(D2765,time_fitting!$A$1:$B$14,2,0)+C2765/1000/60/60/24</f>
        <v>44829.656475694443</v>
      </c>
      <c r="G2765" s="5">
        <f t="shared" si="133"/>
        <v>1.8621030088979751E-2</v>
      </c>
      <c r="K2765">
        <v>397885</v>
      </c>
      <c r="L2765">
        <v>359</v>
      </c>
      <c r="M2765">
        <v>387.47</v>
      </c>
      <c r="N2765">
        <f>IF(M2765&lt;&gt;"",-8.31432*('Fli3d Chicken ESP32 TM'!O2765+273.15)/(9.80665*0.0289644)*LN(M2765/time_fitting!$G$2)+time_fitting!$G$4,NA())</f>
        <v>7138.0547153203906</v>
      </c>
      <c r="O2765">
        <v>-19.55</v>
      </c>
      <c r="U2765" t="str">
        <f t="shared" si="132"/>
        <v/>
      </c>
    </row>
    <row r="2766" spans="1:27" x14ac:dyDescent="0.25">
      <c r="A2766" t="s">
        <v>1058</v>
      </c>
      <c r="B2766">
        <v>4237</v>
      </c>
      <c r="C2766">
        <f t="shared" si="131"/>
        <v>397939</v>
      </c>
      <c r="D2766" t="s">
        <v>2740</v>
      </c>
      <c r="E2766" s="1">
        <f>VLOOKUP(D2766,time_fitting!$A$1:$B$14,2,0)+C2766/1000/60/60/24</f>
        <v>44829.656476319447</v>
      </c>
      <c r="G2766" s="5">
        <f t="shared" si="133"/>
        <v>1.8621655093738809E-2</v>
      </c>
      <c r="N2766" t="e">
        <f>IF(M2766&lt;&gt;"",-8.31432*('Fli3d Chicken ESP32 TM'!O2766+273.15)/(9.80665*0.0289644)*LN(M2766/time_fitting!$G$2)+time_fitting!$G$4,NA())</f>
        <v>#N/A</v>
      </c>
      <c r="P2766">
        <v>397939</v>
      </c>
      <c r="Q2766">
        <v>359</v>
      </c>
      <c r="R2766">
        <v>10.76</v>
      </c>
      <c r="S2766">
        <v>1.56</v>
      </c>
      <c r="T2766">
        <v>0.16</v>
      </c>
      <c r="U2766">
        <f t="shared" si="132"/>
        <v>10.87367463188043</v>
      </c>
      <c r="V2766">
        <v>180.79</v>
      </c>
      <c r="W2766">
        <v>-12.92</v>
      </c>
      <c r="X2766">
        <v>26.34</v>
      </c>
      <c r="Y2766">
        <v>-1</v>
      </c>
      <c r="Z2766">
        <v>0</v>
      </c>
      <c r="AA2766">
        <v>17</v>
      </c>
    </row>
    <row r="2767" spans="1:27" x14ac:dyDescent="0.25">
      <c r="A2767" t="s">
        <v>1059</v>
      </c>
      <c r="B2767">
        <v>4239</v>
      </c>
      <c r="C2767">
        <f t="shared" si="131"/>
        <v>401000</v>
      </c>
      <c r="D2767" t="s">
        <v>2740</v>
      </c>
      <c r="E2767" s="1">
        <f>VLOOKUP(D2767,time_fitting!$A$1:$B$14,2,0)+C2767/1000/60/60/24</f>
        <v>44829.656511747686</v>
      </c>
      <c r="G2767" s="5">
        <f t="shared" si="133"/>
        <v>1.8657083332072943E-2</v>
      </c>
      <c r="H2767">
        <v>401000</v>
      </c>
      <c r="I2767">
        <v>370</v>
      </c>
      <c r="J2767">
        <v>4.4000000000000004</v>
      </c>
      <c r="N2767" t="e">
        <f>IF(M2767&lt;&gt;"",-8.31432*('Fli3d Chicken ESP32 TM'!O2767+273.15)/(9.80665*0.0289644)*LN(M2767/time_fitting!$G$2)+time_fitting!$G$4,NA())</f>
        <v>#N/A</v>
      </c>
      <c r="U2767" t="str">
        <f t="shared" si="132"/>
        <v/>
      </c>
    </row>
    <row r="2768" spans="1:27" x14ac:dyDescent="0.25">
      <c r="A2768" t="s">
        <v>1059</v>
      </c>
      <c r="B2768">
        <v>4240</v>
      </c>
      <c r="C2768">
        <f t="shared" si="131"/>
        <v>401885</v>
      </c>
      <c r="D2768" t="s">
        <v>2740</v>
      </c>
      <c r="E2768" s="1">
        <f>VLOOKUP(D2768,time_fitting!$A$1:$B$14,2,0)+C2768/1000/60/60/24</f>
        <v>44829.656521990742</v>
      </c>
      <c r="G2768" s="5">
        <f t="shared" si="133"/>
        <v>1.8667326388822403E-2</v>
      </c>
      <c r="K2768">
        <v>401885</v>
      </c>
      <c r="L2768">
        <v>363</v>
      </c>
      <c r="M2768">
        <v>386.25</v>
      </c>
      <c r="N2768">
        <f>IF(M2768&lt;&gt;"",-8.31432*('Fli3d Chicken ESP32 TM'!O2768+273.15)/(9.80665*0.0289644)*LN(M2768/time_fitting!$G$2)+time_fitting!$G$4,NA())</f>
        <v>7163.1351782185438</v>
      </c>
      <c r="O2768">
        <v>-19.489999999999998</v>
      </c>
      <c r="U2768" t="str">
        <f t="shared" si="132"/>
        <v/>
      </c>
    </row>
    <row r="2769" spans="1:27" x14ac:dyDescent="0.25">
      <c r="A2769" t="s">
        <v>1059</v>
      </c>
      <c r="B2769">
        <v>4241</v>
      </c>
      <c r="C2769">
        <f t="shared" si="131"/>
        <v>401936</v>
      </c>
      <c r="D2769" t="s">
        <v>2740</v>
      </c>
      <c r="E2769" s="1">
        <f>VLOOKUP(D2769,time_fitting!$A$1:$B$14,2,0)+C2769/1000/60/60/24</f>
        <v>44829.656522581019</v>
      </c>
      <c r="G2769" s="5">
        <f t="shared" si="133"/>
        <v>1.8667916665435769E-2</v>
      </c>
      <c r="N2769" t="e">
        <f>IF(M2769&lt;&gt;"",-8.31432*('Fli3d Chicken ESP32 TM'!O2769+273.15)/(9.80665*0.0289644)*LN(M2769/time_fitting!$G$2)+time_fitting!$G$4,NA())</f>
        <v>#N/A</v>
      </c>
      <c r="P2769">
        <v>401936</v>
      </c>
      <c r="Q2769">
        <v>363</v>
      </c>
      <c r="R2769">
        <v>10.84</v>
      </c>
      <c r="S2769">
        <v>1.49</v>
      </c>
      <c r="T2769">
        <v>-7.0000000000000007E-2</v>
      </c>
      <c r="U2769">
        <f t="shared" si="132"/>
        <v>10.942147869591235</v>
      </c>
      <c r="V2769">
        <v>86.7</v>
      </c>
      <c r="W2769">
        <v>-15.3</v>
      </c>
      <c r="X2769">
        <v>9.26</v>
      </c>
      <c r="Y2769">
        <v>20</v>
      </c>
      <c r="Z2769">
        <v>8</v>
      </c>
      <c r="AA2769">
        <v>13</v>
      </c>
    </row>
    <row r="2770" spans="1:27" x14ac:dyDescent="0.25">
      <c r="A2770" t="s">
        <v>1060</v>
      </c>
      <c r="B2770">
        <v>4243</v>
      </c>
      <c r="C2770">
        <f t="shared" si="131"/>
        <v>406000</v>
      </c>
      <c r="D2770" t="s">
        <v>2740</v>
      </c>
      <c r="E2770" s="1">
        <f>VLOOKUP(D2770,time_fitting!$A$1:$B$14,2,0)+C2770/1000/60/60/24</f>
        <v>44829.656569618055</v>
      </c>
      <c r="G2770" s="5">
        <f t="shared" si="133"/>
        <v>1.871495370141929E-2</v>
      </c>
      <c r="H2770">
        <v>406000</v>
      </c>
      <c r="I2770">
        <v>375</v>
      </c>
      <c r="J2770">
        <v>4.3</v>
      </c>
      <c r="N2770" t="e">
        <f>IF(M2770&lt;&gt;"",-8.31432*('Fli3d Chicken ESP32 TM'!O2770+273.15)/(9.80665*0.0289644)*LN(M2770/time_fitting!$G$2)+time_fitting!$G$4,NA())</f>
        <v>#N/A</v>
      </c>
      <c r="U2770" t="str">
        <f t="shared" si="132"/>
        <v/>
      </c>
    </row>
    <row r="2771" spans="1:27" x14ac:dyDescent="0.25">
      <c r="A2771" t="s">
        <v>1060</v>
      </c>
      <c r="B2771">
        <v>4244</v>
      </c>
      <c r="C2771">
        <f t="shared" si="131"/>
        <v>405885</v>
      </c>
      <c r="D2771" t="s">
        <v>2740</v>
      </c>
      <c r="E2771" s="1">
        <f>VLOOKUP(D2771,time_fitting!$A$1:$B$14,2,0)+C2771/1000/60/60/24</f>
        <v>44829.656568287035</v>
      </c>
      <c r="G2771" s="5">
        <f t="shared" si="133"/>
        <v>1.8713622681389097E-2</v>
      </c>
      <c r="K2771">
        <v>405885</v>
      </c>
      <c r="L2771">
        <v>367</v>
      </c>
      <c r="M2771">
        <v>385.71</v>
      </c>
      <c r="N2771">
        <f>IF(M2771&lt;&gt;"",-8.31432*('Fli3d Chicken ESP32 TM'!O2771+273.15)/(9.80665*0.0289644)*LN(M2771/time_fitting!$G$2)+time_fitting!$G$4,NA())</f>
        <v>7147.0314024510017</v>
      </c>
      <c r="O2771">
        <v>-20.440000000000001</v>
      </c>
      <c r="U2771" t="str">
        <f t="shared" si="132"/>
        <v/>
      </c>
    </row>
    <row r="2772" spans="1:27" x14ac:dyDescent="0.25">
      <c r="A2772" t="s">
        <v>1060</v>
      </c>
      <c r="B2772">
        <v>4245</v>
      </c>
      <c r="C2772">
        <f t="shared" si="131"/>
        <v>405954</v>
      </c>
      <c r="D2772" t="s">
        <v>2740</v>
      </c>
      <c r="E2772" s="1">
        <f>VLOOKUP(D2772,time_fitting!$A$1:$B$14,2,0)+C2772/1000/60/60/24</f>
        <v>44829.656569085651</v>
      </c>
      <c r="G2772" s="5">
        <f t="shared" si="133"/>
        <v>1.8714421297772788E-2</v>
      </c>
      <c r="N2772" t="e">
        <f>IF(M2772&lt;&gt;"",-8.31432*('Fli3d Chicken ESP32 TM'!O2772+273.15)/(9.80665*0.0289644)*LN(M2772/time_fitting!$G$2)+time_fitting!$G$4,NA())</f>
        <v>#N/A</v>
      </c>
      <c r="P2772">
        <v>405954</v>
      </c>
      <c r="Q2772">
        <v>367</v>
      </c>
      <c r="R2772">
        <v>10.4</v>
      </c>
      <c r="S2772">
        <v>1.4</v>
      </c>
      <c r="T2772">
        <v>0.53</v>
      </c>
      <c r="U2772">
        <f t="shared" si="132"/>
        <v>10.507183257181728</v>
      </c>
      <c r="V2772">
        <v>-66.34</v>
      </c>
      <c r="W2772">
        <v>-56.15</v>
      </c>
      <c r="X2772">
        <v>9.4499999999999993</v>
      </c>
      <c r="Y2772">
        <v>1</v>
      </c>
      <c r="Z2772">
        <v>9</v>
      </c>
      <c r="AA2772">
        <v>18</v>
      </c>
    </row>
    <row r="2773" spans="1:27" x14ac:dyDescent="0.25">
      <c r="A2773" t="s">
        <v>1061</v>
      </c>
      <c r="B2773">
        <v>4247</v>
      </c>
      <c r="C2773">
        <f t="shared" si="131"/>
        <v>410000</v>
      </c>
      <c r="D2773" t="s">
        <v>2740</v>
      </c>
      <c r="E2773" s="1">
        <f>VLOOKUP(D2773,time_fitting!$A$1:$B$14,2,0)+C2773/1000/60/60/24</f>
        <v>44829.656615914355</v>
      </c>
      <c r="G2773" s="5">
        <f t="shared" si="133"/>
        <v>1.8761250001261942E-2</v>
      </c>
      <c r="H2773">
        <v>410000</v>
      </c>
      <c r="I2773">
        <v>379</v>
      </c>
      <c r="J2773">
        <v>4.3</v>
      </c>
      <c r="N2773" t="e">
        <f>IF(M2773&lt;&gt;"",-8.31432*('Fli3d Chicken ESP32 TM'!O2773+273.15)/(9.80665*0.0289644)*LN(M2773/time_fitting!$G$2)+time_fitting!$G$4,NA())</f>
        <v>#N/A</v>
      </c>
      <c r="U2773" t="str">
        <f t="shared" si="132"/>
        <v/>
      </c>
    </row>
    <row r="2774" spans="1:27" x14ac:dyDescent="0.25">
      <c r="A2774" t="s">
        <v>1061</v>
      </c>
      <c r="B2774">
        <v>4248</v>
      </c>
      <c r="C2774">
        <f t="shared" si="131"/>
        <v>410885</v>
      </c>
      <c r="D2774" t="s">
        <v>2740</v>
      </c>
      <c r="E2774" s="1">
        <f>VLOOKUP(D2774,time_fitting!$A$1:$B$14,2,0)+C2774/1000/60/60/24</f>
        <v>44829.656626157404</v>
      </c>
      <c r="G2774" s="5">
        <f t="shared" si="133"/>
        <v>1.8771493050735444E-2</v>
      </c>
      <c r="K2774">
        <v>410885</v>
      </c>
      <c r="L2774">
        <v>372</v>
      </c>
      <c r="M2774">
        <v>384.03</v>
      </c>
      <c r="N2774">
        <f>IF(M2774&lt;&gt;"",-8.31432*('Fli3d Chicken ESP32 TM'!O2774+273.15)/(9.80665*0.0289644)*LN(M2774/time_fitting!$G$2)+time_fitting!$G$4,NA())</f>
        <v>7186.3241979929771</v>
      </c>
      <c r="O2774">
        <v>-20.190000000000001</v>
      </c>
      <c r="U2774" t="str">
        <f t="shared" si="132"/>
        <v/>
      </c>
    </row>
    <row r="2775" spans="1:27" x14ac:dyDescent="0.25">
      <c r="A2775" t="s">
        <v>1061</v>
      </c>
      <c r="B2775">
        <v>4249</v>
      </c>
      <c r="C2775">
        <f t="shared" si="131"/>
        <v>409942</v>
      </c>
      <c r="D2775" t="s">
        <v>2740</v>
      </c>
      <c r="E2775" s="1">
        <f>VLOOKUP(D2775,time_fitting!$A$1:$B$14,2,0)+C2775/1000/60/60/24</f>
        <v>44829.656615243053</v>
      </c>
      <c r="G2775" s="5">
        <f t="shared" si="133"/>
        <v>1.8760578699584585E-2</v>
      </c>
      <c r="N2775" t="e">
        <f>IF(M2775&lt;&gt;"",-8.31432*('Fli3d Chicken ESP32 TM'!O2775+273.15)/(9.80665*0.0289644)*LN(M2775/time_fitting!$G$2)+time_fitting!$G$4,NA())</f>
        <v>#N/A</v>
      </c>
      <c r="P2775">
        <v>409942</v>
      </c>
      <c r="Q2775">
        <v>371</v>
      </c>
      <c r="R2775">
        <v>11.35</v>
      </c>
      <c r="S2775">
        <v>1.77</v>
      </c>
      <c r="T2775">
        <v>-0.73</v>
      </c>
      <c r="U2775">
        <f t="shared" si="132"/>
        <v>11.510356206477713</v>
      </c>
      <c r="V2775">
        <v>47.43</v>
      </c>
      <c r="W2775">
        <v>5.18</v>
      </c>
      <c r="X2775">
        <v>16.399999999999999</v>
      </c>
      <c r="Y2775">
        <v>12</v>
      </c>
      <c r="Z2775">
        <v>10</v>
      </c>
      <c r="AA2775">
        <v>17</v>
      </c>
    </row>
    <row r="2776" spans="1:27" x14ac:dyDescent="0.25">
      <c r="A2776" t="s">
        <v>1062</v>
      </c>
      <c r="B2776">
        <v>4251</v>
      </c>
      <c r="C2776">
        <f t="shared" si="131"/>
        <v>415000</v>
      </c>
      <c r="D2776" t="s">
        <v>2740</v>
      </c>
      <c r="E2776" s="1">
        <f>VLOOKUP(D2776,time_fitting!$A$1:$B$14,2,0)+C2776/1000/60/60/24</f>
        <v>44829.656673784724</v>
      </c>
      <c r="G2776" s="5">
        <f t="shared" si="133"/>
        <v>1.8819120370608289E-2</v>
      </c>
      <c r="H2776">
        <v>415000</v>
      </c>
      <c r="I2776">
        <v>384</v>
      </c>
      <c r="J2776">
        <v>4.1900000000000004</v>
      </c>
      <c r="N2776" t="e">
        <f>IF(M2776&lt;&gt;"",-8.31432*('Fli3d Chicken ESP32 TM'!O2776+273.15)/(9.80665*0.0289644)*LN(M2776/time_fitting!$G$2)+time_fitting!$G$4,NA())</f>
        <v>#N/A</v>
      </c>
      <c r="U2776" t="str">
        <f t="shared" si="132"/>
        <v/>
      </c>
    </row>
    <row r="2777" spans="1:27" x14ac:dyDescent="0.25">
      <c r="A2777" t="s">
        <v>1062</v>
      </c>
      <c r="B2777">
        <v>4252</v>
      </c>
      <c r="C2777">
        <f t="shared" si="131"/>
        <v>414885</v>
      </c>
      <c r="D2777" t="s">
        <v>2740</v>
      </c>
      <c r="E2777" s="1">
        <f>VLOOKUP(D2777,time_fitting!$A$1:$B$14,2,0)+C2777/1000/60/60/24</f>
        <v>44829.656672453704</v>
      </c>
      <c r="G2777" s="5">
        <f t="shared" si="133"/>
        <v>1.8817789350578096E-2</v>
      </c>
      <c r="K2777">
        <v>414885</v>
      </c>
      <c r="L2777">
        <v>376</v>
      </c>
      <c r="M2777">
        <v>382.88</v>
      </c>
      <c r="N2777">
        <f>IF(M2777&lt;&gt;"",-8.31432*('Fli3d Chicken ESP32 TM'!O2777+273.15)/(9.80665*0.0289644)*LN(M2777/time_fitting!$G$2)+time_fitting!$G$4,NA())</f>
        <v>7208.811559775364</v>
      </c>
      <c r="O2777">
        <v>-20.18</v>
      </c>
      <c r="U2777" t="str">
        <f t="shared" si="132"/>
        <v/>
      </c>
    </row>
    <row r="2778" spans="1:27" x14ac:dyDescent="0.25">
      <c r="A2778" t="s">
        <v>1062</v>
      </c>
      <c r="B2778">
        <v>4253</v>
      </c>
      <c r="C2778">
        <f t="shared" si="131"/>
        <v>414966</v>
      </c>
      <c r="D2778" t="s">
        <v>2740</v>
      </c>
      <c r="E2778" s="1">
        <f>VLOOKUP(D2778,time_fitting!$A$1:$B$14,2,0)+C2778/1000/60/60/24</f>
        <v>44829.656673391204</v>
      </c>
      <c r="G2778" s="5">
        <f t="shared" si="133"/>
        <v>1.8818726850440726E-2</v>
      </c>
      <c r="N2778" t="e">
        <f>IF(M2778&lt;&gt;"",-8.31432*('Fli3d Chicken ESP32 TM'!O2778+273.15)/(9.80665*0.0289644)*LN(M2778/time_fitting!$G$2)+time_fitting!$G$4,NA())</f>
        <v>#N/A</v>
      </c>
      <c r="P2778">
        <v>414966</v>
      </c>
      <c r="Q2778">
        <v>376</v>
      </c>
      <c r="R2778">
        <v>10.19</v>
      </c>
      <c r="S2778">
        <v>1.47</v>
      </c>
      <c r="T2778">
        <v>-7.0000000000000007E-2</v>
      </c>
      <c r="U2778">
        <f t="shared" si="132"/>
        <v>10.295722412730443</v>
      </c>
      <c r="V2778">
        <v>-83.47</v>
      </c>
      <c r="W2778">
        <v>-20.3</v>
      </c>
      <c r="X2778">
        <v>-15.73</v>
      </c>
      <c r="Y2778">
        <v>-1</v>
      </c>
      <c r="Z2778">
        <v>12</v>
      </c>
      <c r="AA2778">
        <v>16</v>
      </c>
    </row>
    <row r="2779" spans="1:27" x14ac:dyDescent="0.25">
      <c r="A2779" t="s">
        <v>1063</v>
      </c>
      <c r="B2779">
        <v>4255</v>
      </c>
      <c r="C2779">
        <f t="shared" si="131"/>
        <v>419000</v>
      </c>
      <c r="D2779" t="s">
        <v>2740</v>
      </c>
      <c r="E2779" s="1">
        <f>VLOOKUP(D2779,time_fitting!$A$1:$B$14,2,0)+C2779/1000/60/60/24</f>
        <v>44829.656720081017</v>
      </c>
      <c r="G2779" s="5">
        <f t="shared" si="133"/>
        <v>1.8865416663174983E-2</v>
      </c>
      <c r="H2779">
        <v>419000</v>
      </c>
      <c r="I2779">
        <v>388</v>
      </c>
      <c r="J2779">
        <v>4.0999999999999996</v>
      </c>
      <c r="N2779" t="e">
        <f>IF(M2779&lt;&gt;"",-8.31432*('Fli3d Chicken ESP32 TM'!O2779+273.15)/(9.80665*0.0289644)*LN(M2779/time_fitting!$G$2)+time_fitting!$G$4,NA())</f>
        <v>#N/A</v>
      </c>
      <c r="U2779" t="str">
        <f t="shared" si="132"/>
        <v/>
      </c>
    </row>
    <row r="2780" spans="1:27" x14ac:dyDescent="0.25">
      <c r="A2780" t="s">
        <v>1063</v>
      </c>
      <c r="B2780">
        <v>4256</v>
      </c>
      <c r="C2780">
        <f t="shared" si="131"/>
        <v>418885</v>
      </c>
      <c r="D2780" t="s">
        <v>2740</v>
      </c>
      <c r="E2780" s="1">
        <f>VLOOKUP(D2780,time_fitting!$A$1:$B$14,2,0)+C2780/1000/60/60/24</f>
        <v>44829.656718749997</v>
      </c>
      <c r="G2780" s="5">
        <f t="shared" si="133"/>
        <v>1.886408564314479E-2</v>
      </c>
      <c r="K2780">
        <v>418885</v>
      </c>
      <c r="L2780">
        <v>380</v>
      </c>
      <c r="M2780">
        <v>382.44</v>
      </c>
      <c r="N2780">
        <f>IF(M2780&lt;&gt;"",-8.31432*('Fli3d Chicken ESP32 TM'!O2780+273.15)/(9.80665*0.0289644)*LN(M2780/time_fitting!$G$2)+time_fitting!$G$4,NA())</f>
        <v>7215.0750796172606</v>
      </c>
      <c r="O2780">
        <v>-20.260000000000002</v>
      </c>
      <c r="U2780" t="str">
        <f t="shared" si="132"/>
        <v/>
      </c>
    </row>
    <row r="2781" spans="1:27" x14ac:dyDescent="0.25">
      <c r="A2781" t="s">
        <v>1063</v>
      </c>
      <c r="B2781">
        <v>4257</v>
      </c>
      <c r="C2781">
        <f t="shared" si="131"/>
        <v>418938</v>
      </c>
      <c r="D2781" t="s">
        <v>2740</v>
      </c>
      <c r="E2781" s="1">
        <f>VLOOKUP(D2781,time_fitting!$A$1:$B$14,2,0)+C2781/1000/60/60/24</f>
        <v>44829.656719363426</v>
      </c>
      <c r="G2781" s="5">
        <f t="shared" si="133"/>
        <v>1.8864699071855284E-2</v>
      </c>
      <c r="N2781" t="e">
        <f>IF(M2781&lt;&gt;"",-8.31432*('Fli3d Chicken ESP32 TM'!O2781+273.15)/(9.80665*0.0289644)*LN(M2781/time_fitting!$G$2)+time_fitting!$G$4,NA())</f>
        <v>#N/A</v>
      </c>
      <c r="P2781">
        <v>418938</v>
      </c>
      <c r="Q2781">
        <v>380</v>
      </c>
      <c r="R2781">
        <v>9.58</v>
      </c>
      <c r="S2781">
        <v>1.4</v>
      </c>
      <c r="T2781">
        <v>0.02</v>
      </c>
      <c r="U2781">
        <f t="shared" si="132"/>
        <v>9.6817766964540137</v>
      </c>
      <c r="V2781">
        <v>-21.34</v>
      </c>
      <c r="W2781">
        <v>-27.01</v>
      </c>
      <c r="X2781">
        <v>9.81</v>
      </c>
      <c r="Y2781">
        <v>15</v>
      </c>
      <c r="Z2781">
        <v>10</v>
      </c>
      <c r="AA2781">
        <v>16</v>
      </c>
    </row>
    <row r="2782" spans="1:27" x14ac:dyDescent="0.25">
      <c r="A2782" t="s">
        <v>1064</v>
      </c>
      <c r="B2782">
        <v>4259</v>
      </c>
      <c r="C2782">
        <f t="shared" si="131"/>
        <v>423000</v>
      </c>
      <c r="D2782" t="s">
        <v>2740</v>
      </c>
      <c r="E2782" s="1">
        <f>VLOOKUP(D2782,time_fitting!$A$1:$B$14,2,0)+C2782/1000/60/60/24</f>
        <v>44829.656766377317</v>
      </c>
      <c r="G2782" s="5">
        <f t="shared" si="133"/>
        <v>1.8911712963017635E-2</v>
      </c>
      <c r="H2782">
        <v>423000</v>
      </c>
      <c r="I2782">
        <v>392</v>
      </c>
      <c r="J2782">
        <v>4</v>
      </c>
      <c r="N2782" t="e">
        <f>IF(M2782&lt;&gt;"",-8.31432*('Fli3d Chicken ESP32 TM'!O2782+273.15)/(9.80665*0.0289644)*LN(M2782/time_fitting!$G$2)+time_fitting!$G$4,NA())</f>
        <v>#N/A</v>
      </c>
      <c r="U2782" t="str">
        <f t="shared" si="132"/>
        <v/>
      </c>
    </row>
    <row r="2783" spans="1:27" x14ac:dyDescent="0.25">
      <c r="A2783" t="s">
        <v>1064</v>
      </c>
      <c r="B2783">
        <v>4260</v>
      </c>
      <c r="C2783">
        <f t="shared" si="131"/>
        <v>423885</v>
      </c>
      <c r="D2783" t="s">
        <v>2740</v>
      </c>
      <c r="E2783" s="1">
        <f>VLOOKUP(D2783,time_fitting!$A$1:$B$14,2,0)+C2783/1000/60/60/24</f>
        <v>44829.656776620373</v>
      </c>
      <c r="G2783" s="5">
        <f t="shared" si="133"/>
        <v>1.8921956019767094E-2</v>
      </c>
      <c r="K2783">
        <v>423885</v>
      </c>
      <c r="L2783">
        <v>385</v>
      </c>
      <c r="M2783">
        <v>381.64</v>
      </c>
      <c r="N2783">
        <f>IF(M2783&lt;&gt;"",-8.31432*('Fli3d Chicken ESP32 TM'!O2783+273.15)/(9.80665*0.0289644)*LN(M2783/time_fitting!$G$2)+time_fitting!$G$4,NA())</f>
        <v>7226.9103670680452</v>
      </c>
      <c r="O2783">
        <v>-20.39</v>
      </c>
      <c r="U2783" t="str">
        <f t="shared" si="132"/>
        <v/>
      </c>
    </row>
    <row r="2784" spans="1:27" x14ac:dyDescent="0.25">
      <c r="A2784" t="s">
        <v>1064</v>
      </c>
      <c r="B2784">
        <v>4261</v>
      </c>
      <c r="C2784">
        <f t="shared" si="131"/>
        <v>422953</v>
      </c>
      <c r="D2784" t="s">
        <v>2740</v>
      </c>
      <c r="E2784" s="1">
        <f>VLOOKUP(D2784,time_fitting!$A$1:$B$14,2,0)+C2784/1000/60/60/24</f>
        <v>44829.65676583333</v>
      </c>
      <c r="G2784" s="5">
        <f t="shared" si="133"/>
        <v>1.8911168976046611E-2</v>
      </c>
      <c r="N2784" t="e">
        <f>IF(M2784&lt;&gt;"",-8.31432*('Fli3d Chicken ESP32 TM'!O2784+273.15)/(9.80665*0.0289644)*LN(M2784/time_fitting!$G$2)+time_fitting!$G$4,NA())</f>
        <v>#N/A</v>
      </c>
      <c r="P2784">
        <v>422953</v>
      </c>
      <c r="Q2784">
        <v>384</v>
      </c>
      <c r="R2784">
        <v>9.66</v>
      </c>
      <c r="S2784">
        <v>1.55</v>
      </c>
      <c r="T2784">
        <v>0.41</v>
      </c>
      <c r="U2784">
        <f t="shared" si="132"/>
        <v>9.7921499171530257</v>
      </c>
      <c r="V2784">
        <v>-23.29</v>
      </c>
      <c r="W2784">
        <v>-42.98</v>
      </c>
      <c r="X2784">
        <v>12.8</v>
      </c>
      <c r="Y2784">
        <v>3</v>
      </c>
      <c r="Z2784">
        <v>4</v>
      </c>
      <c r="AA2784">
        <v>18</v>
      </c>
    </row>
    <row r="2785" spans="1:27" x14ac:dyDescent="0.25">
      <c r="A2785" t="s">
        <v>1065</v>
      </c>
      <c r="B2785">
        <v>4263</v>
      </c>
      <c r="C2785">
        <f t="shared" si="131"/>
        <v>425000</v>
      </c>
      <c r="D2785" t="s">
        <v>2740</v>
      </c>
      <c r="E2785" s="1">
        <f>VLOOKUP(D2785,time_fitting!$A$1:$B$14,2,0)+C2785/1000/60/60/24</f>
        <v>44829.656789525463</v>
      </c>
      <c r="G2785" s="5">
        <f t="shared" si="133"/>
        <v>1.8934861109300982E-2</v>
      </c>
      <c r="H2785">
        <v>425000</v>
      </c>
      <c r="I2785">
        <v>394</v>
      </c>
      <c r="J2785">
        <v>4</v>
      </c>
      <c r="N2785" t="e">
        <f>IF(M2785&lt;&gt;"",-8.31432*('Fli3d Chicken ESP32 TM'!O2785+273.15)/(9.80665*0.0289644)*LN(M2785/time_fitting!$G$2)+time_fitting!$G$4,NA())</f>
        <v>#N/A</v>
      </c>
      <c r="U2785" t="str">
        <f t="shared" si="132"/>
        <v/>
      </c>
    </row>
    <row r="2786" spans="1:27" x14ac:dyDescent="0.25">
      <c r="A2786" t="s">
        <v>1065</v>
      </c>
      <c r="B2786">
        <v>4264</v>
      </c>
      <c r="C2786">
        <f t="shared" si="131"/>
        <v>425885</v>
      </c>
      <c r="D2786" t="s">
        <v>2740</v>
      </c>
      <c r="E2786" s="1">
        <f>VLOOKUP(D2786,time_fitting!$A$1:$B$14,2,0)+C2786/1000/60/60/24</f>
        <v>44829.65679976852</v>
      </c>
      <c r="G2786" s="5">
        <f t="shared" si="133"/>
        <v>1.8945104166050442E-2</v>
      </c>
      <c r="K2786">
        <v>425885</v>
      </c>
      <c r="L2786">
        <v>387</v>
      </c>
      <c r="M2786">
        <v>381.18</v>
      </c>
      <c r="N2786">
        <f>IF(M2786&lt;&gt;"",-8.31432*('Fli3d Chicken ESP32 TM'!O2786+273.15)/(9.80665*0.0289644)*LN(M2786/time_fitting!$G$2)+time_fitting!$G$4,NA())</f>
        <v>7238.9389476048518</v>
      </c>
      <c r="O2786">
        <v>-20.28</v>
      </c>
      <c r="U2786" t="str">
        <f t="shared" si="132"/>
        <v/>
      </c>
    </row>
    <row r="2787" spans="1:27" x14ac:dyDescent="0.25">
      <c r="A2787" t="s">
        <v>1065</v>
      </c>
      <c r="B2787">
        <v>4265</v>
      </c>
      <c r="C2787">
        <f t="shared" si="131"/>
        <v>425941</v>
      </c>
      <c r="D2787" t="s">
        <v>2740</v>
      </c>
      <c r="E2787" s="1">
        <f>VLOOKUP(D2787,time_fitting!$A$1:$B$14,2,0)+C2787/1000/60/60/24</f>
        <v>44829.656800416669</v>
      </c>
      <c r="G2787" s="5">
        <f t="shared" si="133"/>
        <v>1.8945752315630671E-2</v>
      </c>
      <c r="N2787" t="e">
        <f>IF(M2787&lt;&gt;"",-8.31432*('Fli3d Chicken ESP32 TM'!O2787+273.15)/(9.80665*0.0289644)*LN(M2787/time_fitting!$G$2)+time_fitting!$G$4,NA())</f>
        <v>#N/A</v>
      </c>
      <c r="P2787">
        <v>425941</v>
      </c>
      <c r="Q2787">
        <v>387</v>
      </c>
      <c r="R2787">
        <v>9.3800000000000008</v>
      </c>
      <c r="S2787">
        <v>1.44</v>
      </c>
      <c r="T2787">
        <v>7.0000000000000007E-2</v>
      </c>
      <c r="U2787">
        <f t="shared" si="132"/>
        <v>9.4901475225625447</v>
      </c>
      <c r="V2787">
        <v>-12.37</v>
      </c>
      <c r="W2787">
        <v>-25.91</v>
      </c>
      <c r="X2787">
        <v>16.149999999999999</v>
      </c>
      <c r="Y2787">
        <v>-6</v>
      </c>
      <c r="Z2787">
        <v>-4</v>
      </c>
      <c r="AA2787">
        <v>13</v>
      </c>
    </row>
    <row r="2788" spans="1:27" x14ac:dyDescent="0.25">
      <c r="A2788" t="s">
        <v>1066</v>
      </c>
      <c r="B2788">
        <v>4267</v>
      </c>
      <c r="C2788">
        <f t="shared" si="131"/>
        <v>430000</v>
      </c>
      <c r="D2788" t="s">
        <v>2740</v>
      </c>
      <c r="E2788" s="1">
        <f>VLOOKUP(D2788,time_fitting!$A$1:$B$14,2,0)+C2788/1000/60/60/24</f>
        <v>44829.656847395832</v>
      </c>
      <c r="G2788" s="5">
        <f t="shared" si="133"/>
        <v>1.8992731478647329E-2</v>
      </c>
      <c r="H2788">
        <v>430000</v>
      </c>
      <c r="I2788">
        <v>399</v>
      </c>
      <c r="J2788">
        <v>3.9</v>
      </c>
      <c r="N2788" t="e">
        <f>IF(M2788&lt;&gt;"",-8.31432*('Fli3d Chicken ESP32 TM'!O2788+273.15)/(9.80665*0.0289644)*LN(M2788/time_fitting!$G$2)+time_fitting!$G$4,NA())</f>
        <v>#N/A</v>
      </c>
      <c r="U2788" t="str">
        <f t="shared" si="132"/>
        <v/>
      </c>
    </row>
    <row r="2789" spans="1:27" x14ac:dyDescent="0.25">
      <c r="A2789" t="s">
        <v>1066</v>
      </c>
      <c r="B2789">
        <v>4268</v>
      </c>
      <c r="C2789">
        <f t="shared" si="131"/>
        <v>429885</v>
      </c>
      <c r="D2789" t="s">
        <v>2740</v>
      </c>
      <c r="E2789" s="1">
        <f>VLOOKUP(D2789,time_fitting!$A$1:$B$14,2,0)+C2789/1000/60/60/24</f>
        <v>44829.656846064812</v>
      </c>
      <c r="G2789" s="5">
        <f t="shared" si="133"/>
        <v>1.8991400458617136E-2</v>
      </c>
      <c r="K2789">
        <v>429885</v>
      </c>
      <c r="L2789">
        <v>391</v>
      </c>
      <c r="M2789">
        <v>380.32</v>
      </c>
      <c r="N2789">
        <f>IF(M2789&lt;&gt;"",-8.31432*('Fli3d Chicken ESP32 TM'!O2789+273.15)/(9.80665*0.0289644)*LN(M2789/time_fitting!$G$2)+time_fitting!$G$4,NA())</f>
        <v>7251.1298136633741</v>
      </c>
      <c r="O2789">
        <v>-20.440000000000001</v>
      </c>
      <c r="U2789" t="str">
        <f t="shared" si="132"/>
        <v/>
      </c>
    </row>
    <row r="2790" spans="1:27" x14ac:dyDescent="0.25">
      <c r="A2790" t="s">
        <v>1066</v>
      </c>
      <c r="B2790">
        <v>4269</v>
      </c>
      <c r="C2790">
        <f t="shared" si="131"/>
        <v>429958</v>
      </c>
      <c r="D2790" t="s">
        <v>2740</v>
      </c>
      <c r="E2790" s="1">
        <f>VLOOKUP(D2790,time_fitting!$A$1:$B$14,2,0)+C2790/1000/60/60/24</f>
        <v>44829.656846909726</v>
      </c>
      <c r="G2790" s="5">
        <f t="shared" si="133"/>
        <v>1.8992245371919125E-2</v>
      </c>
      <c r="N2790" t="e">
        <f>IF(M2790&lt;&gt;"",-8.31432*('Fli3d Chicken ESP32 TM'!O2790+273.15)/(9.80665*0.0289644)*LN(M2790/time_fitting!$G$2)+time_fitting!$G$4,NA())</f>
        <v>#N/A</v>
      </c>
      <c r="P2790">
        <v>429958</v>
      </c>
      <c r="Q2790">
        <v>391</v>
      </c>
      <c r="R2790">
        <v>12.38</v>
      </c>
      <c r="S2790">
        <v>1.33</v>
      </c>
      <c r="T2790">
        <v>-0.68</v>
      </c>
      <c r="U2790">
        <f t="shared" si="132"/>
        <v>12.46979149785593</v>
      </c>
      <c r="V2790">
        <v>128.04</v>
      </c>
      <c r="W2790">
        <v>12.74</v>
      </c>
      <c r="X2790">
        <v>23.84</v>
      </c>
      <c r="Y2790">
        <v>18</v>
      </c>
      <c r="Z2790">
        <v>3</v>
      </c>
      <c r="AA2790">
        <v>15</v>
      </c>
    </row>
    <row r="2791" spans="1:27" x14ac:dyDescent="0.25">
      <c r="A2791" t="s">
        <v>1067</v>
      </c>
      <c r="B2791">
        <v>4271</v>
      </c>
      <c r="C2791">
        <f t="shared" si="131"/>
        <v>434000</v>
      </c>
      <c r="D2791" t="s">
        <v>2740</v>
      </c>
      <c r="E2791" s="1">
        <f>VLOOKUP(D2791,time_fitting!$A$1:$B$14,2,0)+C2791/1000/60/60/24</f>
        <v>44829.656893692132</v>
      </c>
      <c r="G2791" s="5">
        <f t="shared" si="133"/>
        <v>1.9039027778489981E-2</v>
      </c>
      <c r="H2791">
        <v>434000</v>
      </c>
      <c r="I2791">
        <v>403</v>
      </c>
      <c r="J2791">
        <v>3.9</v>
      </c>
      <c r="N2791" t="e">
        <f>IF(M2791&lt;&gt;"",-8.31432*('Fli3d Chicken ESP32 TM'!O2791+273.15)/(9.80665*0.0289644)*LN(M2791/time_fitting!$G$2)+time_fitting!$G$4,NA())</f>
        <v>#N/A</v>
      </c>
      <c r="U2791" t="str">
        <f t="shared" si="132"/>
        <v/>
      </c>
    </row>
    <row r="2792" spans="1:27" x14ac:dyDescent="0.25">
      <c r="A2792" t="s">
        <v>1067</v>
      </c>
      <c r="B2792">
        <v>4272</v>
      </c>
      <c r="C2792">
        <f t="shared" si="131"/>
        <v>434885</v>
      </c>
      <c r="D2792" t="s">
        <v>2740</v>
      </c>
      <c r="E2792" s="1">
        <f>VLOOKUP(D2792,time_fitting!$A$1:$B$14,2,0)+C2792/1000/60/60/24</f>
        <v>44829.656903935182</v>
      </c>
      <c r="G2792" s="5">
        <f t="shared" si="133"/>
        <v>1.9049270827963483E-2</v>
      </c>
      <c r="K2792">
        <v>434885</v>
      </c>
      <c r="L2792">
        <v>396</v>
      </c>
      <c r="M2792">
        <v>379.11</v>
      </c>
      <c r="N2792">
        <f>IF(M2792&lt;&gt;"",-8.31432*('Fli3d Chicken ESP32 TM'!O2792+273.15)/(9.80665*0.0289644)*LN(M2792/time_fitting!$G$2)+time_fitting!$G$4,NA())</f>
        <v>7294.8592131879896</v>
      </c>
      <c r="O2792">
        <v>-19.73</v>
      </c>
      <c r="U2792" t="str">
        <f t="shared" si="132"/>
        <v/>
      </c>
    </row>
    <row r="2793" spans="1:27" x14ac:dyDescent="0.25">
      <c r="A2793" t="s">
        <v>1067</v>
      </c>
      <c r="B2793">
        <v>4273</v>
      </c>
      <c r="C2793">
        <f t="shared" si="131"/>
        <v>434951</v>
      </c>
      <c r="D2793" t="s">
        <v>2740</v>
      </c>
      <c r="E2793" s="1">
        <f>VLOOKUP(D2793,time_fitting!$A$1:$B$14,2,0)+C2793/1000/60/60/24</f>
        <v>44829.656904699077</v>
      </c>
      <c r="G2793" s="5">
        <f t="shared" si="133"/>
        <v>1.9050034723477438E-2</v>
      </c>
      <c r="N2793" t="e">
        <f>IF(M2793&lt;&gt;"",-8.31432*('Fli3d Chicken ESP32 TM'!O2793+273.15)/(9.80665*0.0289644)*LN(M2793/time_fitting!$G$2)+time_fitting!$G$4,NA())</f>
        <v>#N/A</v>
      </c>
      <c r="P2793">
        <v>434951</v>
      </c>
      <c r="Q2793">
        <v>396</v>
      </c>
      <c r="R2793">
        <v>9.18</v>
      </c>
      <c r="S2793">
        <v>1.55</v>
      </c>
      <c r="T2793">
        <v>-0.23</v>
      </c>
      <c r="U2793">
        <f t="shared" si="132"/>
        <v>9.3127761704016052</v>
      </c>
      <c r="V2793">
        <v>-2.98</v>
      </c>
      <c r="W2793">
        <v>-4.75</v>
      </c>
      <c r="X2793">
        <v>2.0099999999999998</v>
      </c>
      <c r="Y2793">
        <v>9</v>
      </c>
      <c r="Z2793">
        <v>5</v>
      </c>
      <c r="AA2793">
        <v>18</v>
      </c>
    </row>
    <row r="2794" spans="1:27" x14ac:dyDescent="0.25">
      <c r="A2794" t="s">
        <v>1068</v>
      </c>
      <c r="B2794">
        <v>4275</v>
      </c>
      <c r="C2794">
        <f t="shared" si="131"/>
        <v>438014</v>
      </c>
      <c r="D2794" t="s">
        <v>2740</v>
      </c>
      <c r="E2794" s="1">
        <f>VLOOKUP(D2794,time_fitting!$A$1:$B$14,2,0)+C2794/1000/60/60/24</f>
        <v>44829.65694015046</v>
      </c>
      <c r="G2794" s="5">
        <f t="shared" si="133"/>
        <v>1.9085486106632743E-2</v>
      </c>
      <c r="H2794">
        <v>438014</v>
      </c>
      <c r="I2794">
        <v>407</v>
      </c>
      <c r="J2794">
        <v>3.8</v>
      </c>
      <c r="N2794" t="e">
        <f>IF(M2794&lt;&gt;"",-8.31432*('Fli3d Chicken ESP32 TM'!O2794+273.15)/(9.80665*0.0289644)*LN(M2794/time_fitting!$G$2)+time_fitting!$G$4,NA())</f>
        <v>#N/A</v>
      </c>
      <c r="U2794" t="str">
        <f t="shared" si="132"/>
        <v/>
      </c>
    </row>
    <row r="2795" spans="1:27" x14ac:dyDescent="0.25">
      <c r="A2795" t="s">
        <v>1068</v>
      </c>
      <c r="B2795">
        <v>4276</v>
      </c>
      <c r="C2795">
        <f t="shared" si="131"/>
        <v>438885</v>
      </c>
      <c r="D2795" t="s">
        <v>2740</v>
      </c>
      <c r="E2795" s="1">
        <f>VLOOKUP(D2795,time_fitting!$A$1:$B$14,2,0)+C2795/1000/60/60/24</f>
        <v>44829.656950231481</v>
      </c>
      <c r="G2795" s="5">
        <f t="shared" si="133"/>
        <v>1.9095567127806135E-2</v>
      </c>
      <c r="K2795">
        <v>438885</v>
      </c>
      <c r="L2795">
        <v>400</v>
      </c>
      <c r="M2795">
        <v>378.45</v>
      </c>
      <c r="N2795">
        <f>IF(M2795&lt;&gt;"",-8.31432*('Fli3d Chicken ESP32 TM'!O2795+273.15)/(9.80665*0.0289644)*LN(M2795/time_fitting!$G$2)+time_fitting!$G$4,NA())</f>
        <v>7298.6830207819203</v>
      </c>
      <c r="O2795">
        <v>-20.05</v>
      </c>
      <c r="U2795" t="str">
        <f t="shared" si="132"/>
        <v/>
      </c>
    </row>
    <row r="2796" spans="1:27" x14ac:dyDescent="0.25">
      <c r="A2796" t="s">
        <v>1068</v>
      </c>
      <c r="B2796">
        <v>4277</v>
      </c>
      <c r="C2796">
        <f t="shared" si="131"/>
        <v>437992</v>
      </c>
      <c r="D2796" t="s">
        <v>2740</v>
      </c>
      <c r="E2796" s="1">
        <f>VLOOKUP(D2796,time_fitting!$A$1:$B$14,2,0)+C2796/1000/60/60/24</f>
        <v>44829.656939895831</v>
      </c>
      <c r="G2796" s="5">
        <f t="shared" si="133"/>
        <v>1.9085231477220077E-2</v>
      </c>
      <c r="N2796" t="e">
        <f>IF(M2796&lt;&gt;"",-8.31432*('Fli3d Chicken ESP32 TM'!O2796+273.15)/(9.80665*0.0289644)*LN(M2796/time_fitting!$G$2)+time_fitting!$G$4,NA())</f>
        <v>#N/A</v>
      </c>
      <c r="P2796">
        <v>437992</v>
      </c>
      <c r="Q2796">
        <v>399</v>
      </c>
      <c r="R2796">
        <v>11.66</v>
      </c>
      <c r="S2796">
        <v>1.51</v>
      </c>
      <c r="T2796">
        <v>-0.56999999999999995</v>
      </c>
      <c r="U2796">
        <f t="shared" si="132"/>
        <v>11.771176661659617</v>
      </c>
      <c r="V2796">
        <v>60.42</v>
      </c>
      <c r="W2796">
        <v>3.9</v>
      </c>
      <c r="X2796">
        <v>-4.2</v>
      </c>
      <c r="Y2796">
        <v>14</v>
      </c>
      <c r="Z2796">
        <v>14</v>
      </c>
      <c r="AA2796">
        <v>15</v>
      </c>
    </row>
    <row r="2797" spans="1:27" x14ac:dyDescent="0.25">
      <c r="A2797" t="s">
        <v>1069</v>
      </c>
      <c r="B2797">
        <v>4279</v>
      </c>
      <c r="C2797">
        <f t="shared" si="131"/>
        <v>442000</v>
      </c>
      <c r="D2797" t="s">
        <v>2740</v>
      </c>
      <c r="E2797" s="1">
        <f>VLOOKUP(D2797,time_fitting!$A$1:$B$14,2,0)+C2797/1000/60/60/24</f>
        <v>44829.656986284725</v>
      </c>
      <c r="G2797" s="5">
        <f t="shared" si="133"/>
        <v>1.9131620370899327E-2</v>
      </c>
      <c r="H2797">
        <v>442000</v>
      </c>
      <c r="I2797">
        <v>411</v>
      </c>
      <c r="J2797">
        <v>3.7</v>
      </c>
      <c r="N2797" t="e">
        <f>IF(M2797&lt;&gt;"",-8.31432*('Fli3d Chicken ESP32 TM'!O2797+273.15)/(9.80665*0.0289644)*LN(M2797/time_fitting!$G$2)+time_fitting!$G$4,NA())</f>
        <v>#N/A</v>
      </c>
      <c r="U2797" t="str">
        <f t="shared" si="132"/>
        <v/>
      </c>
    </row>
    <row r="2798" spans="1:27" x14ac:dyDescent="0.25">
      <c r="A2798" t="s">
        <v>1069</v>
      </c>
      <c r="B2798">
        <v>4280</v>
      </c>
      <c r="C2798">
        <f t="shared" si="131"/>
        <v>441885</v>
      </c>
      <c r="D2798" t="s">
        <v>2740</v>
      </c>
      <c r="E2798" s="1">
        <f>VLOOKUP(D2798,time_fitting!$A$1:$B$14,2,0)+C2798/1000/60/60/24</f>
        <v>44829.656984953705</v>
      </c>
      <c r="G2798" s="5">
        <f t="shared" si="133"/>
        <v>1.9130289350869134E-2</v>
      </c>
      <c r="K2798">
        <v>441885</v>
      </c>
      <c r="L2798">
        <v>403</v>
      </c>
      <c r="M2798">
        <v>378.88</v>
      </c>
      <c r="N2798">
        <f>IF(M2798&lt;&gt;"",-8.31432*('Fli3d Chicken ESP32 TM'!O2798+273.15)/(9.80665*0.0289644)*LN(M2798/time_fitting!$G$2)+time_fitting!$G$4,NA())</f>
        <v>7274.0770736632112</v>
      </c>
      <c r="O2798">
        <v>-20.62</v>
      </c>
      <c r="U2798" t="str">
        <f t="shared" si="132"/>
        <v/>
      </c>
    </row>
    <row r="2799" spans="1:27" x14ac:dyDescent="0.25">
      <c r="A2799" t="s">
        <v>1069</v>
      </c>
      <c r="B2799">
        <v>4281</v>
      </c>
      <c r="C2799">
        <f t="shared" si="131"/>
        <v>441942</v>
      </c>
      <c r="D2799" t="s">
        <v>2740</v>
      </c>
      <c r="E2799" s="1">
        <f>VLOOKUP(D2799,time_fitting!$A$1:$B$14,2,0)+C2799/1000/60/60/24</f>
        <v>44829.656985613423</v>
      </c>
      <c r="G2799" s="5">
        <f t="shared" si="133"/>
        <v>1.913094906922197E-2</v>
      </c>
      <c r="N2799" t="e">
        <f>IF(M2799&lt;&gt;"",-8.31432*('Fli3d Chicken ESP32 TM'!O2799+273.15)/(9.80665*0.0289644)*LN(M2799/time_fitting!$G$2)+time_fitting!$G$4,NA())</f>
        <v>#N/A</v>
      </c>
      <c r="P2799">
        <v>441942</v>
      </c>
      <c r="Q2799">
        <v>403</v>
      </c>
      <c r="R2799">
        <v>9.91</v>
      </c>
      <c r="S2799">
        <v>1.43</v>
      </c>
      <c r="T2799">
        <v>0.34</v>
      </c>
      <c r="U2799">
        <f t="shared" si="132"/>
        <v>10.018413047983199</v>
      </c>
      <c r="V2799">
        <v>-57.68</v>
      </c>
      <c r="W2799">
        <v>-48.9</v>
      </c>
      <c r="X2799">
        <v>1.34</v>
      </c>
      <c r="Y2799">
        <v>-5</v>
      </c>
      <c r="Z2799">
        <v>-4</v>
      </c>
      <c r="AA2799">
        <v>14</v>
      </c>
    </row>
    <row r="2800" spans="1:27" x14ac:dyDescent="0.25">
      <c r="A2800" t="s">
        <v>1070</v>
      </c>
      <c r="B2800">
        <v>4283</v>
      </c>
      <c r="C2800">
        <f t="shared" si="131"/>
        <v>446000</v>
      </c>
      <c r="D2800" t="s">
        <v>2740</v>
      </c>
      <c r="E2800" s="1">
        <f>VLOOKUP(D2800,time_fitting!$A$1:$B$14,2,0)+C2800/1000/60/60/24</f>
        <v>44829.657032581017</v>
      </c>
      <c r="G2800" s="5">
        <f t="shared" si="133"/>
        <v>1.9177916663466021E-2</v>
      </c>
      <c r="H2800">
        <v>446000</v>
      </c>
      <c r="I2800">
        <v>415</v>
      </c>
      <c r="J2800">
        <v>3.7</v>
      </c>
      <c r="N2800" t="e">
        <f>IF(M2800&lt;&gt;"",-8.31432*('Fli3d Chicken ESP32 TM'!O2800+273.15)/(9.80665*0.0289644)*LN(M2800/time_fitting!$G$2)+time_fitting!$G$4,NA())</f>
        <v>#N/A</v>
      </c>
      <c r="U2800" t="str">
        <f t="shared" si="132"/>
        <v/>
      </c>
    </row>
    <row r="2801" spans="1:27" x14ac:dyDescent="0.25">
      <c r="A2801" t="s">
        <v>1070</v>
      </c>
      <c r="B2801">
        <v>4284</v>
      </c>
      <c r="C2801">
        <f t="shared" si="131"/>
        <v>446885</v>
      </c>
      <c r="D2801" t="s">
        <v>2740</v>
      </c>
      <c r="E2801" s="1">
        <f>VLOOKUP(D2801,time_fitting!$A$1:$B$14,2,0)+C2801/1000/60/60/24</f>
        <v>44829.657042824074</v>
      </c>
      <c r="G2801" s="5">
        <f t="shared" si="133"/>
        <v>1.9188159720215481E-2</v>
      </c>
      <c r="K2801">
        <v>446885</v>
      </c>
      <c r="L2801">
        <v>408</v>
      </c>
      <c r="M2801">
        <v>377.42</v>
      </c>
      <c r="N2801">
        <f>IF(M2801&lt;&gt;"",-8.31432*('Fli3d Chicken ESP32 TM'!O2801+273.15)/(9.80665*0.0289644)*LN(M2801/time_fitting!$G$2)+time_fitting!$G$4,NA())</f>
        <v>7275.5206714299275</v>
      </c>
      <c r="O2801">
        <v>-21.57</v>
      </c>
      <c r="U2801" t="str">
        <f t="shared" si="132"/>
        <v/>
      </c>
    </row>
    <row r="2802" spans="1:27" x14ac:dyDescent="0.25">
      <c r="A2802" t="s">
        <v>1070</v>
      </c>
      <c r="B2802">
        <v>4285</v>
      </c>
      <c r="C2802">
        <f t="shared" si="131"/>
        <v>446947</v>
      </c>
      <c r="D2802" t="s">
        <v>2740</v>
      </c>
      <c r="E2802" s="1">
        <f>VLOOKUP(D2802,time_fitting!$A$1:$B$14,2,0)+C2802/1000/60/60/24</f>
        <v>44829.657043541665</v>
      </c>
      <c r="G2802" s="5">
        <f t="shared" si="133"/>
        <v>1.918887731153518E-2</v>
      </c>
      <c r="N2802" t="e">
        <f>IF(M2802&lt;&gt;"",-8.31432*('Fli3d Chicken ESP32 TM'!O2802+273.15)/(9.80665*0.0289644)*LN(M2802/time_fitting!$G$2)+time_fitting!$G$4,NA())</f>
        <v>#N/A</v>
      </c>
      <c r="P2802">
        <v>446947</v>
      </c>
      <c r="Q2802">
        <v>408</v>
      </c>
      <c r="R2802">
        <v>10.62</v>
      </c>
      <c r="S2802">
        <v>0.96</v>
      </c>
      <c r="T2802">
        <v>-0.09</v>
      </c>
      <c r="U2802">
        <f t="shared" si="132"/>
        <v>10.663681353078776</v>
      </c>
      <c r="V2802">
        <v>-139.44999999999999</v>
      </c>
      <c r="W2802">
        <v>-45.6</v>
      </c>
      <c r="X2802">
        <v>-20.36</v>
      </c>
      <c r="Y2802">
        <v>7</v>
      </c>
      <c r="Z2802">
        <v>0</v>
      </c>
      <c r="AA2802">
        <v>16</v>
      </c>
    </row>
    <row r="2803" spans="1:27" x14ac:dyDescent="0.25">
      <c r="A2803" t="s">
        <v>1071</v>
      </c>
      <c r="B2803">
        <v>4287</v>
      </c>
      <c r="C2803">
        <f t="shared" si="131"/>
        <v>451000</v>
      </c>
      <c r="D2803" t="s">
        <v>2740</v>
      </c>
      <c r="E2803" s="1">
        <f>VLOOKUP(D2803,time_fitting!$A$1:$B$14,2,0)+C2803/1000/60/60/24</f>
        <v>44829.657090451386</v>
      </c>
      <c r="G2803" s="5">
        <f t="shared" si="133"/>
        <v>1.9235787032812368E-2</v>
      </c>
      <c r="H2803">
        <v>451000</v>
      </c>
      <c r="I2803">
        <v>420</v>
      </c>
      <c r="J2803">
        <v>3.6</v>
      </c>
      <c r="N2803" t="e">
        <f>IF(M2803&lt;&gt;"",-8.31432*('Fli3d Chicken ESP32 TM'!O2803+273.15)/(9.80665*0.0289644)*LN(M2803/time_fitting!$G$2)+time_fitting!$G$4,NA())</f>
        <v>#N/A</v>
      </c>
      <c r="U2803" t="str">
        <f t="shared" si="132"/>
        <v/>
      </c>
    </row>
    <row r="2804" spans="1:27" x14ac:dyDescent="0.25">
      <c r="A2804" t="s">
        <v>1071</v>
      </c>
      <c r="B2804">
        <v>4288</v>
      </c>
      <c r="C2804">
        <f t="shared" si="131"/>
        <v>451885</v>
      </c>
      <c r="D2804" t="s">
        <v>2740</v>
      </c>
      <c r="E2804" s="1">
        <f>VLOOKUP(D2804,time_fitting!$A$1:$B$14,2,0)+C2804/1000/60/60/24</f>
        <v>44829.657100694443</v>
      </c>
      <c r="G2804" s="5">
        <f t="shared" si="133"/>
        <v>1.9246030089561827E-2</v>
      </c>
      <c r="K2804">
        <v>451885</v>
      </c>
      <c r="L2804">
        <v>413</v>
      </c>
      <c r="M2804">
        <v>376.43</v>
      </c>
      <c r="N2804">
        <f>IF(M2804&lt;&gt;"",-8.31432*('Fli3d Chicken ESP32 TM'!O2804+273.15)/(9.80665*0.0289644)*LN(M2804/time_fitting!$G$2)+time_fitting!$G$4,NA())</f>
        <v>7294.2905529204172</v>
      </c>
      <c r="O2804">
        <v>-21.59</v>
      </c>
      <c r="U2804" t="str">
        <f t="shared" si="132"/>
        <v/>
      </c>
    </row>
    <row r="2805" spans="1:27" x14ac:dyDescent="0.25">
      <c r="A2805" t="s">
        <v>1071</v>
      </c>
      <c r="B2805">
        <v>4289</v>
      </c>
      <c r="C2805">
        <f t="shared" si="131"/>
        <v>450950</v>
      </c>
      <c r="D2805" t="s">
        <v>2740</v>
      </c>
      <c r="E2805" s="1">
        <f>VLOOKUP(D2805,time_fitting!$A$1:$B$14,2,0)+C2805/1000/60/60/24</f>
        <v>44829.657089872686</v>
      </c>
      <c r="G2805" s="5">
        <f t="shared" si="133"/>
        <v>1.9235208332247566E-2</v>
      </c>
      <c r="N2805" t="e">
        <f>IF(M2805&lt;&gt;"",-8.31432*('Fli3d Chicken ESP32 TM'!O2805+273.15)/(9.80665*0.0289644)*LN(M2805/time_fitting!$G$2)+time_fitting!$G$4,NA())</f>
        <v>#N/A</v>
      </c>
      <c r="P2805">
        <v>450950</v>
      </c>
      <c r="Q2805">
        <v>412</v>
      </c>
      <c r="R2805">
        <v>9.49</v>
      </c>
      <c r="S2805">
        <v>1.17</v>
      </c>
      <c r="T2805">
        <v>0.34</v>
      </c>
      <c r="U2805">
        <f t="shared" si="132"/>
        <v>9.5678942301846135</v>
      </c>
      <c r="V2805">
        <v>-155.66999999999999</v>
      </c>
      <c r="W2805">
        <v>-57.92</v>
      </c>
      <c r="X2805">
        <v>15.12</v>
      </c>
      <c r="Y2805">
        <v>17</v>
      </c>
      <c r="Z2805">
        <v>5</v>
      </c>
      <c r="AA2805">
        <v>15</v>
      </c>
    </row>
    <row r="2806" spans="1:27" x14ac:dyDescent="0.25">
      <c r="A2806" t="s">
        <v>1072</v>
      </c>
      <c r="B2806">
        <v>4291</v>
      </c>
      <c r="C2806">
        <f t="shared" si="131"/>
        <v>453000</v>
      </c>
      <c r="D2806" t="s">
        <v>2740</v>
      </c>
      <c r="E2806" s="1">
        <f>VLOOKUP(D2806,time_fitting!$A$1:$B$14,2,0)+C2806/1000/60/60/24</f>
        <v>44829.65711359954</v>
      </c>
      <c r="G2806" s="5">
        <f t="shared" si="133"/>
        <v>1.9258935186371673E-2</v>
      </c>
      <c r="H2806">
        <v>453000</v>
      </c>
      <c r="I2806">
        <v>422</v>
      </c>
      <c r="J2806">
        <v>3.6</v>
      </c>
      <c r="N2806" t="e">
        <f>IF(M2806&lt;&gt;"",-8.31432*('Fli3d Chicken ESP32 TM'!O2806+273.15)/(9.80665*0.0289644)*LN(M2806/time_fitting!$G$2)+time_fitting!$G$4,NA())</f>
        <v>#N/A</v>
      </c>
      <c r="U2806" t="str">
        <f t="shared" si="132"/>
        <v/>
      </c>
    </row>
    <row r="2807" spans="1:27" x14ac:dyDescent="0.25">
      <c r="A2807" t="s">
        <v>1072</v>
      </c>
      <c r="B2807">
        <v>4292</v>
      </c>
      <c r="C2807">
        <f t="shared" si="131"/>
        <v>453885</v>
      </c>
      <c r="D2807" t="s">
        <v>2740</v>
      </c>
      <c r="E2807" s="1">
        <f>VLOOKUP(D2807,time_fitting!$A$1:$B$14,2,0)+C2807/1000/60/60/24</f>
        <v>44829.657123842589</v>
      </c>
      <c r="G2807" s="5">
        <f t="shared" si="133"/>
        <v>1.9269178235845175E-2</v>
      </c>
      <c r="K2807">
        <v>453885</v>
      </c>
      <c r="L2807">
        <v>415</v>
      </c>
      <c r="M2807">
        <v>375.51</v>
      </c>
      <c r="N2807">
        <f>IF(M2807&lt;&gt;"",-8.31432*('Fli3d Chicken ESP32 TM'!O2807+273.15)/(9.80665*0.0289644)*LN(M2807/time_fitting!$G$2)+time_fitting!$G$4,NA())</f>
        <v>7321.7702349651663</v>
      </c>
      <c r="O2807">
        <v>-21.26</v>
      </c>
      <c r="U2807" t="str">
        <f t="shared" si="132"/>
        <v/>
      </c>
    </row>
    <row r="2808" spans="1:27" x14ac:dyDescent="0.25">
      <c r="A2808" t="s">
        <v>1072</v>
      </c>
      <c r="B2808">
        <v>4293</v>
      </c>
      <c r="C2808">
        <f t="shared" si="131"/>
        <v>453959</v>
      </c>
      <c r="D2808" t="s">
        <v>2740</v>
      </c>
      <c r="E2808" s="1">
        <f>VLOOKUP(D2808,time_fitting!$A$1:$B$14,2,0)+C2808/1000/60/60/24</f>
        <v>44829.657124699072</v>
      </c>
      <c r="G2808" s="5">
        <f t="shared" si="133"/>
        <v>1.9270034717919771E-2</v>
      </c>
      <c r="N2808" t="e">
        <f>IF(M2808&lt;&gt;"",-8.31432*('Fli3d Chicken ESP32 TM'!O2808+273.15)/(9.80665*0.0289644)*LN(M2808/time_fitting!$G$2)+time_fitting!$G$4,NA())</f>
        <v>#N/A</v>
      </c>
      <c r="P2808">
        <v>453959</v>
      </c>
      <c r="Q2808">
        <v>415</v>
      </c>
      <c r="R2808">
        <v>9.7100000000000009</v>
      </c>
      <c r="S2808">
        <v>1.52</v>
      </c>
      <c r="T2808">
        <v>-0.17</v>
      </c>
      <c r="U2808">
        <f t="shared" si="132"/>
        <v>9.8297202401696069</v>
      </c>
      <c r="V2808">
        <v>-105.06</v>
      </c>
      <c r="W2808">
        <v>-6.82</v>
      </c>
      <c r="X2808">
        <v>-1.82</v>
      </c>
      <c r="Y2808">
        <v>7</v>
      </c>
      <c r="Z2808">
        <v>12</v>
      </c>
      <c r="AA2808">
        <v>17</v>
      </c>
    </row>
    <row r="2809" spans="1:27" x14ac:dyDescent="0.25">
      <c r="A2809" t="s">
        <v>1073</v>
      </c>
      <c r="B2809">
        <v>4295</v>
      </c>
      <c r="C2809">
        <f t="shared" si="131"/>
        <v>458033</v>
      </c>
      <c r="D2809" t="s">
        <v>2740</v>
      </c>
      <c r="E2809" s="1">
        <f>VLOOKUP(D2809,time_fitting!$A$1:$B$14,2,0)+C2809/1000/60/60/24</f>
        <v>44829.657171851853</v>
      </c>
      <c r="G2809" s="5">
        <f t="shared" si="133"/>
        <v>1.9317187499837019E-2</v>
      </c>
      <c r="H2809">
        <v>458033</v>
      </c>
      <c r="I2809">
        <v>427</v>
      </c>
      <c r="J2809">
        <v>3.5</v>
      </c>
      <c r="N2809" t="e">
        <f>IF(M2809&lt;&gt;"",-8.31432*('Fli3d Chicken ESP32 TM'!O2809+273.15)/(9.80665*0.0289644)*LN(M2809/time_fitting!$G$2)+time_fitting!$G$4,NA())</f>
        <v>#N/A</v>
      </c>
      <c r="U2809" t="str">
        <f t="shared" si="132"/>
        <v/>
      </c>
    </row>
    <row r="2810" spans="1:27" x14ac:dyDescent="0.25">
      <c r="A2810" t="s">
        <v>1073</v>
      </c>
      <c r="B2810">
        <v>4296</v>
      </c>
      <c r="C2810">
        <f t="shared" si="131"/>
        <v>457885</v>
      </c>
      <c r="D2810" t="s">
        <v>2740</v>
      </c>
      <c r="E2810" s="1">
        <f>VLOOKUP(D2810,time_fitting!$A$1:$B$14,2,0)+C2810/1000/60/60/24</f>
        <v>44829.657170138889</v>
      </c>
      <c r="G2810" s="5">
        <f t="shared" si="133"/>
        <v>1.9315474535687827E-2</v>
      </c>
      <c r="K2810">
        <v>457885</v>
      </c>
      <c r="L2810">
        <v>419</v>
      </c>
      <c r="M2810">
        <v>374.5</v>
      </c>
      <c r="N2810">
        <f>IF(M2810&lt;&gt;"",-8.31432*('Fli3d Chicken ESP32 TM'!O2810+273.15)/(9.80665*0.0289644)*LN(M2810/time_fitting!$G$2)+time_fitting!$G$4,NA())</f>
        <v>7334.1535204686661</v>
      </c>
      <c r="O2810">
        <v>-21.52</v>
      </c>
      <c r="U2810" t="str">
        <f t="shared" si="132"/>
        <v/>
      </c>
    </row>
    <row r="2811" spans="1:27" x14ac:dyDescent="0.25">
      <c r="A2811" t="s">
        <v>1073</v>
      </c>
      <c r="B2811">
        <v>4297</v>
      </c>
      <c r="C2811">
        <f t="shared" si="131"/>
        <v>457961</v>
      </c>
      <c r="D2811" t="s">
        <v>2740</v>
      </c>
      <c r="E2811" s="1">
        <f>VLOOKUP(D2811,time_fitting!$A$1:$B$14,2,0)+C2811/1000/60/60/24</f>
        <v>44829.657171018516</v>
      </c>
      <c r="G2811" s="5">
        <f t="shared" si="133"/>
        <v>1.9316354162583593E-2</v>
      </c>
      <c r="N2811" t="e">
        <f>IF(M2811&lt;&gt;"",-8.31432*('Fli3d Chicken ESP32 TM'!O2811+273.15)/(9.80665*0.0289644)*LN(M2811/time_fitting!$G$2)+time_fitting!$G$4,NA())</f>
        <v>#N/A</v>
      </c>
      <c r="P2811">
        <v>457961</v>
      </c>
      <c r="Q2811">
        <v>419</v>
      </c>
      <c r="R2811">
        <v>10.82</v>
      </c>
      <c r="S2811">
        <v>1.03</v>
      </c>
      <c r="T2811">
        <v>0.37</v>
      </c>
      <c r="U2811">
        <f t="shared" si="132"/>
        <v>10.875210342793375</v>
      </c>
      <c r="V2811">
        <v>-166.21</v>
      </c>
      <c r="W2811">
        <v>-60.18</v>
      </c>
      <c r="X2811">
        <v>-9.93</v>
      </c>
      <c r="Y2811">
        <v>3</v>
      </c>
      <c r="Z2811">
        <v>4</v>
      </c>
      <c r="AA2811">
        <v>18</v>
      </c>
    </row>
    <row r="2812" spans="1:27" x14ac:dyDescent="0.25">
      <c r="A2812" t="s">
        <v>1074</v>
      </c>
      <c r="B2812">
        <v>4299</v>
      </c>
      <c r="C2812">
        <f t="shared" si="131"/>
        <v>462000</v>
      </c>
      <c r="D2812" t="s">
        <v>2740</v>
      </c>
      <c r="E2812" s="1">
        <f>VLOOKUP(D2812,time_fitting!$A$1:$B$14,2,0)+C2812/1000/60/60/24</f>
        <v>44829.657217766202</v>
      </c>
      <c r="G2812" s="5">
        <f t="shared" si="133"/>
        <v>1.9363101848284714E-2</v>
      </c>
      <c r="H2812">
        <v>462000</v>
      </c>
      <c r="I2812">
        <v>431</v>
      </c>
      <c r="J2812">
        <v>3.5</v>
      </c>
      <c r="N2812" t="e">
        <f>IF(M2812&lt;&gt;"",-8.31432*('Fli3d Chicken ESP32 TM'!O2812+273.15)/(9.80665*0.0289644)*LN(M2812/time_fitting!$G$2)+time_fitting!$G$4,NA())</f>
        <v>#N/A</v>
      </c>
      <c r="U2812" t="str">
        <f t="shared" si="132"/>
        <v/>
      </c>
    </row>
    <row r="2813" spans="1:27" x14ac:dyDescent="0.25">
      <c r="A2813" t="s">
        <v>1074</v>
      </c>
      <c r="B2813">
        <v>4300</v>
      </c>
      <c r="C2813">
        <f t="shared" si="131"/>
        <v>462885</v>
      </c>
      <c r="D2813" t="s">
        <v>2740</v>
      </c>
      <c r="E2813" s="1">
        <f>VLOOKUP(D2813,time_fitting!$A$1:$B$14,2,0)+C2813/1000/60/60/24</f>
        <v>44829.657228009259</v>
      </c>
      <c r="G2813" s="5">
        <f t="shared" si="133"/>
        <v>1.9373344905034173E-2</v>
      </c>
      <c r="K2813">
        <v>462885</v>
      </c>
      <c r="L2813">
        <v>424</v>
      </c>
      <c r="M2813">
        <v>373.97</v>
      </c>
      <c r="N2813">
        <f>IF(M2813&lt;&gt;"",-8.31432*('Fli3d Chicken ESP32 TM'!O2813+273.15)/(9.80665*0.0289644)*LN(M2813/time_fitting!$G$2)+time_fitting!$G$4,NA())</f>
        <v>7350.6307805715251</v>
      </c>
      <c r="O2813">
        <v>-21.31</v>
      </c>
      <c r="U2813" t="str">
        <f t="shared" si="132"/>
        <v/>
      </c>
    </row>
    <row r="2814" spans="1:27" x14ac:dyDescent="0.25">
      <c r="A2814" t="s">
        <v>1074</v>
      </c>
      <c r="B2814">
        <v>4301</v>
      </c>
      <c r="C2814">
        <f t="shared" si="131"/>
        <v>461941</v>
      </c>
      <c r="D2814" t="s">
        <v>2740</v>
      </c>
      <c r="E2814" s="1">
        <f>VLOOKUP(D2814,time_fitting!$A$1:$B$14,2,0)+C2814/1000/60/60/24</f>
        <v>44829.657217083331</v>
      </c>
      <c r="G2814" s="5">
        <f t="shared" si="133"/>
        <v>1.936241897783475E-2</v>
      </c>
      <c r="N2814" t="e">
        <f>IF(M2814&lt;&gt;"",-8.31432*('Fli3d Chicken ESP32 TM'!O2814+273.15)/(9.80665*0.0289644)*LN(M2814/time_fitting!$G$2)+time_fitting!$G$4,NA())</f>
        <v>#N/A</v>
      </c>
      <c r="P2814">
        <v>461941</v>
      </c>
      <c r="Q2814">
        <v>423</v>
      </c>
      <c r="R2814">
        <v>8.77</v>
      </c>
      <c r="S2814">
        <v>0.8</v>
      </c>
      <c r="T2814">
        <v>-0.48</v>
      </c>
      <c r="U2814">
        <f t="shared" si="132"/>
        <v>8.819484111896795</v>
      </c>
      <c r="V2814">
        <v>-195.79</v>
      </c>
      <c r="W2814">
        <v>-46.34</v>
      </c>
      <c r="X2814">
        <v>-19.87</v>
      </c>
      <c r="Y2814">
        <v>7</v>
      </c>
      <c r="Z2814">
        <v>18</v>
      </c>
      <c r="AA2814">
        <v>14</v>
      </c>
    </row>
    <row r="2815" spans="1:27" x14ac:dyDescent="0.25">
      <c r="A2815" t="s">
        <v>1075</v>
      </c>
      <c r="B2815">
        <v>4303</v>
      </c>
      <c r="C2815">
        <f t="shared" si="131"/>
        <v>467000</v>
      </c>
      <c r="D2815" t="s">
        <v>2740</v>
      </c>
      <c r="E2815" s="1">
        <f>VLOOKUP(D2815,time_fitting!$A$1:$B$14,2,0)+C2815/1000/60/60/24</f>
        <v>44829.657275636571</v>
      </c>
      <c r="G2815" s="5">
        <f t="shared" si="133"/>
        <v>1.9420972217631061E-2</v>
      </c>
      <c r="H2815">
        <v>467000</v>
      </c>
      <c r="I2815">
        <v>436</v>
      </c>
      <c r="J2815">
        <v>3.4</v>
      </c>
      <c r="N2815" t="e">
        <f>IF(M2815&lt;&gt;"",-8.31432*('Fli3d Chicken ESP32 TM'!O2815+273.15)/(9.80665*0.0289644)*LN(M2815/time_fitting!$G$2)+time_fitting!$G$4,NA())</f>
        <v>#N/A</v>
      </c>
      <c r="U2815" t="str">
        <f t="shared" si="132"/>
        <v/>
      </c>
    </row>
    <row r="2816" spans="1:27" x14ac:dyDescent="0.25">
      <c r="A2816" t="s">
        <v>1075</v>
      </c>
      <c r="B2816">
        <v>4304</v>
      </c>
      <c r="C2816">
        <f t="shared" si="131"/>
        <v>467885</v>
      </c>
      <c r="D2816" t="s">
        <v>2740</v>
      </c>
      <c r="E2816" s="1">
        <f>VLOOKUP(D2816,time_fitting!$A$1:$B$14,2,0)+C2816/1000/60/60/24</f>
        <v>44829.657285879628</v>
      </c>
      <c r="G2816" s="5">
        <f t="shared" si="133"/>
        <v>1.943121527438052E-2</v>
      </c>
      <c r="K2816">
        <v>467885</v>
      </c>
      <c r="L2816">
        <v>429</v>
      </c>
      <c r="M2816">
        <v>372.36</v>
      </c>
      <c r="N2816">
        <f>IF(M2816&lt;&gt;"",-8.31432*('Fli3d Chicken ESP32 TM'!O2816+273.15)/(9.80665*0.0289644)*LN(M2816/time_fitting!$G$2)+time_fitting!$G$4,NA())</f>
        <v>7391.6889351768723</v>
      </c>
      <c r="O2816">
        <v>-20.99</v>
      </c>
      <c r="U2816" t="str">
        <f t="shared" si="132"/>
        <v/>
      </c>
    </row>
    <row r="2817" spans="1:27" x14ac:dyDescent="0.25">
      <c r="A2817" t="s">
        <v>1075</v>
      </c>
      <c r="B2817">
        <v>4305</v>
      </c>
      <c r="C2817">
        <f t="shared" si="131"/>
        <v>466952</v>
      </c>
      <c r="D2817" t="s">
        <v>2740</v>
      </c>
      <c r="E2817" s="1">
        <f>VLOOKUP(D2817,time_fitting!$A$1:$B$14,2,0)+C2817/1000/60/60/24</f>
        <v>44829.657275081016</v>
      </c>
      <c r="G2817" s="5">
        <f t="shared" si="133"/>
        <v>1.942041666188743E-2</v>
      </c>
      <c r="N2817" t="e">
        <f>IF(M2817&lt;&gt;"",-8.31432*('Fli3d Chicken ESP32 TM'!O2817+273.15)/(9.80665*0.0289644)*LN(M2817/time_fitting!$G$2)+time_fitting!$G$4,NA())</f>
        <v>#N/A</v>
      </c>
      <c r="P2817">
        <v>466952</v>
      </c>
      <c r="Q2817">
        <v>428</v>
      </c>
      <c r="R2817">
        <v>10.210000000000001</v>
      </c>
      <c r="S2817">
        <v>1.32</v>
      </c>
      <c r="T2817">
        <v>0.63</v>
      </c>
      <c r="U2817">
        <f t="shared" si="132"/>
        <v>10.314232884708392</v>
      </c>
      <c r="V2817">
        <v>138.1</v>
      </c>
      <c r="W2817">
        <v>-45.73</v>
      </c>
      <c r="X2817">
        <v>0.79</v>
      </c>
      <c r="Y2817">
        <v>-7</v>
      </c>
      <c r="Z2817">
        <v>-4</v>
      </c>
      <c r="AA2817">
        <v>12</v>
      </c>
    </row>
    <row r="2818" spans="1:27" x14ac:dyDescent="0.25">
      <c r="A2818" t="s">
        <v>1076</v>
      </c>
      <c r="B2818">
        <v>4307</v>
      </c>
      <c r="C2818">
        <f t="shared" ref="C2818:C2881" si="134">MAX(H2818,K2818,P2818,AB2818)</f>
        <v>471000</v>
      </c>
      <c r="D2818" t="s">
        <v>2740</v>
      </c>
      <c r="E2818" s="1">
        <f>VLOOKUP(D2818,time_fitting!$A$1:$B$14,2,0)+C2818/1000/60/60/24</f>
        <v>44829.657321932871</v>
      </c>
      <c r="G2818" s="5">
        <f t="shared" si="133"/>
        <v>1.9467268517473713E-2</v>
      </c>
      <c r="H2818">
        <v>471000</v>
      </c>
      <c r="I2818">
        <v>440</v>
      </c>
      <c r="J2818">
        <v>3.3</v>
      </c>
      <c r="N2818" t="e">
        <f>IF(M2818&lt;&gt;"",-8.31432*('Fli3d Chicken ESP32 TM'!O2818+273.15)/(9.80665*0.0289644)*LN(M2818/time_fitting!$G$2)+time_fitting!$G$4,NA())</f>
        <v>#N/A</v>
      </c>
      <c r="U2818" t="str">
        <f t="shared" ref="U2818:U2881" si="135">IF(R2818&lt;&gt;"",SQRT(R2818*R2818+S2818*S2818+T2818*T2818),"")</f>
        <v/>
      </c>
    </row>
    <row r="2819" spans="1:27" x14ac:dyDescent="0.25">
      <c r="A2819" t="s">
        <v>1076</v>
      </c>
      <c r="B2819">
        <v>4308</v>
      </c>
      <c r="C2819">
        <f t="shared" si="134"/>
        <v>471885</v>
      </c>
      <c r="D2819" t="s">
        <v>2740</v>
      </c>
      <c r="E2819" s="1">
        <f>VLOOKUP(D2819,time_fitting!$A$1:$B$14,2,0)+C2819/1000/60/60/24</f>
        <v>44829.657332175928</v>
      </c>
      <c r="G2819" s="5">
        <f t="shared" ref="G2819:G2882" si="136">E2819-E$567</f>
        <v>1.9477511574223172E-2</v>
      </c>
      <c r="K2819">
        <v>471885</v>
      </c>
      <c r="L2819">
        <v>433</v>
      </c>
      <c r="M2819">
        <v>371.64</v>
      </c>
      <c r="N2819">
        <f>IF(M2819&lt;&gt;"",-8.31432*('Fli3d Chicken ESP32 TM'!O2819+273.15)/(9.80665*0.0289644)*LN(M2819/time_fitting!$G$2)+time_fitting!$G$4,NA())</f>
        <v>7395.2546087379569</v>
      </c>
      <c r="O2819">
        <v>-21.36</v>
      </c>
      <c r="U2819" t="str">
        <f t="shared" si="135"/>
        <v/>
      </c>
    </row>
    <row r="2820" spans="1:27" x14ac:dyDescent="0.25">
      <c r="A2820" t="s">
        <v>1076</v>
      </c>
      <c r="B2820">
        <v>4309</v>
      </c>
      <c r="C2820">
        <f t="shared" si="134"/>
        <v>470955</v>
      </c>
      <c r="D2820" t="s">
        <v>2740</v>
      </c>
      <c r="E2820" s="1">
        <f>VLOOKUP(D2820,time_fitting!$A$1:$B$14,2,0)+C2820/1000/60/60/24</f>
        <v>44829.657321412036</v>
      </c>
      <c r="G2820" s="5">
        <f t="shared" si="136"/>
        <v>1.9466747682599816E-2</v>
      </c>
      <c r="N2820" t="e">
        <f>IF(M2820&lt;&gt;"",-8.31432*('Fli3d Chicken ESP32 TM'!O2820+273.15)/(9.80665*0.0289644)*LN(M2820/time_fitting!$G$2)+time_fitting!$G$4,NA())</f>
        <v>#N/A</v>
      </c>
      <c r="P2820">
        <v>470955</v>
      </c>
      <c r="Q2820">
        <v>432</v>
      </c>
      <c r="R2820">
        <v>11.16</v>
      </c>
      <c r="S2820">
        <v>0.75</v>
      </c>
      <c r="T2820">
        <v>0.28999999999999998</v>
      </c>
      <c r="U2820">
        <f t="shared" si="135"/>
        <v>11.188932031253028</v>
      </c>
      <c r="V2820">
        <v>-183.41</v>
      </c>
      <c r="W2820">
        <v>-67.8</v>
      </c>
      <c r="X2820">
        <v>-12.68</v>
      </c>
      <c r="Y2820">
        <v>4</v>
      </c>
      <c r="Z2820">
        <v>-7</v>
      </c>
      <c r="AA2820">
        <v>13</v>
      </c>
    </row>
    <row r="2821" spans="1:27" x14ac:dyDescent="0.25">
      <c r="A2821" t="s">
        <v>1077</v>
      </c>
      <c r="B2821">
        <v>4311</v>
      </c>
      <c r="C2821">
        <f t="shared" si="134"/>
        <v>475000</v>
      </c>
      <c r="D2821" t="s">
        <v>2740</v>
      </c>
      <c r="E2821" s="1">
        <f>VLOOKUP(D2821,time_fitting!$A$1:$B$14,2,0)+C2821/1000/60/60/24</f>
        <v>44829.657368229164</v>
      </c>
      <c r="G2821" s="5">
        <f t="shared" si="136"/>
        <v>1.9513564810040407E-2</v>
      </c>
      <c r="H2821">
        <v>475000</v>
      </c>
      <c r="I2821">
        <v>444</v>
      </c>
      <c r="J2821">
        <v>3.3</v>
      </c>
      <c r="N2821" t="e">
        <f>IF(M2821&lt;&gt;"",-8.31432*('Fli3d Chicken ESP32 TM'!O2821+273.15)/(9.80665*0.0289644)*LN(M2821/time_fitting!$G$2)+time_fitting!$G$4,NA())</f>
        <v>#N/A</v>
      </c>
      <c r="U2821" t="str">
        <f t="shared" si="135"/>
        <v/>
      </c>
    </row>
    <row r="2822" spans="1:27" x14ac:dyDescent="0.25">
      <c r="A2822" t="s">
        <v>1077</v>
      </c>
      <c r="B2822">
        <v>4312</v>
      </c>
      <c r="C2822">
        <f t="shared" si="134"/>
        <v>475885</v>
      </c>
      <c r="D2822" t="s">
        <v>2740</v>
      </c>
      <c r="E2822" s="1">
        <f>VLOOKUP(D2822,time_fitting!$A$1:$B$14,2,0)+C2822/1000/60/60/24</f>
        <v>44829.65737847222</v>
      </c>
      <c r="G2822" s="5">
        <f t="shared" si="136"/>
        <v>1.9523807866789866E-2</v>
      </c>
      <c r="K2822">
        <v>475885</v>
      </c>
      <c r="L2822">
        <v>437</v>
      </c>
      <c r="M2822">
        <v>370.61</v>
      </c>
      <c r="N2822">
        <f>IF(M2822&lt;&gt;"",-8.31432*('Fli3d Chicken ESP32 TM'!O2822+273.15)/(9.80665*0.0289644)*LN(M2822/time_fitting!$G$2)+time_fitting!$G$4,NA())</f>
        <v>7418.6149861681297</v>
      </c>
      <c r="O2822">
        <v>-21.26</v>
      </c>
      <c r="U2822" t="str">
        <f t="shared" si="135"/>
        <v/>
      </c>
    </row>
    <row r="2823" spans="1:27" x14ac:dyDescent="0.25">
      <c r="A2823" t="s">
        <v>1077</v>
      </c>
      <c r="B2823">
        <v>4313</v>
      </c>
      <c r="C2823">
        <f t="shared" si="134"/>
        <v>475959</v>
      </c>
      <c r="D2823" t="s">
        <v>2740</v>
      </c>
      <c r="E2823" s="1">
        <f>VLOOKUP(D2823,time_fitting!$A$1:$B$14,2,0)+C2823/1000/60/60/24</f>
        <v>44829.657379328703</v>
      </c>
      <c r="G2823" s="5">
        <f t="shared" si="136"/>
        <v>1.9524664348864462E-2</v>
      </c>
      <c r="N2823" t="e">
        <f>IF(M2823&lt;&gt;"",-8.31432*('Fli3d Chicken ESP32 TM'!O2823+273.15)/(9.80665*0.0289644)*LN(M2823/time_fitting!$G$2)+time_fitting!$G$4,NA())</f>
        <v>#N/A</v>
      </c>
      <c r="P2823">
        <v>475959</v>
      </c>
      <c r="Q2823">
        <v>437</v>
      </c>
      <c r="R2823">
        <v>11.78</v>
      </c>
      <c r="S2823">
        <v>1.7</v>
      </c>
      <c r="T2823">
        <v>-0.01</v>
      </c>
      <c r="U2823">
        <f t="shared" si="135"/>
        <v>11.902037640673129</v>
      </c>
      <c r="V2823">
        <v>-191.64</v>
      </c>
      <c r="W2823">
        <v>-25.85</v>
      </c>
      <c r="X2823">
        <v>23.53</v>
      </c>
      <c r="Y2823">
        <v>2</v>
      </c>
      <c r="Z2823">
        <v>13</v>
      </c>
      <c r="AA2823">
        <v>17</v>
      </c>
    </row>
    <row r="2824" spans="1:27" x14ac:dyDescent="0.25">
      <c r="A2824" t="s">
        <v>1078</v>
      </c>
      <c r="B2824">
        <v>4315</v>
      </c>
      <c r="C2824">
        <f t="shared" si="134"/>
        <v>479000</v>
      </c>
      <c r="D2824" t="s">
        <v>2740</v>
      </c>
      <c r="E2824" s="1">
        <f>VLOOKUP(D2824,time_fitting!$A$1:$B$14,2,0)+C2824/1000/60/60/24</f>
        <v>44829.657414525464</v>
      </c>
      <c r="G2824" s="5">
        <f t="shared" si="136"/>
        <v>1.9559861109883059E-2</v>
      </c>
      <c r="H2824">
        <v>479000</v>
      </c>
      <c r="I2824">
        <v>448</v>
      </c>
      <c r="J2824">
        <v>3.2</v>
      </c>
      <c r="N2824" t="e">
        <f>IF(M2824&lt;&gt;"",-8.31432*('Fli3d Chicken ESP32 TM'!O2824+273.15)/(9.80665*0.0289644)*LN(M2824/time_fitting!$G$2)+time_fitting!$G$4,NA())</f>
        <v>#N/A</v>
      </c>
      <c r="U2824" t="str">
        <f t="shared" si="135"/>
        <v/>
      </c>
    </row>
    <row r="2825" spans="1:27" x14ac:dyDescent="0.25">
      <c r="A2825" t="s">
        <v>1078</v>
      </c>
      <c r="B2825">
        <v>4316</v>
      </c>
      <c r="C2825">
        <f t="shared" si="134"/>
        <v>479885</v>
      </c>
      <c r="D2825" t="s">
        <v>2740</v>
      </c>
      <c r="E2825" s="1">
        <f>VLOOKUP(D2825,time_fitting!$A$1:$B$14,2,0)+C2825/1000/60/60/24</f>
        <v>44829.65742476852</v>
      </c>
      <c r="G2825" s="5">
        <f t="shared" si="136"/>
        <v>1.9570104166632518E-2</v>
      </c>
      <c r="K2825">
        <v>479885</v>
      </c>
      <c r="L2825">
        <v>441</v>
      </c>
      <c r="M2825">
        <v>369.61</v>
      </c>
      <c r="N2825">
        <f>IF(M2825&lt;&gt;"",-8.31432*('Fli3d Chicken ESP32 TM'!O2825+273.15)/(9.80665*0.0289644)*LN(M2825/time_fitting!$G$2)+time_fitting!$G$4,NA())</f>
        <v>7448.1506646101634</v>
      </c>
      <c r="O2825">
        <v>-20.93</v>
      </c>
      <c r="U2825" t="str">
        <f t="shared" si="135"/>
        <v/>
      </c>
    </row>
    <row r="2826" spans="1:27" x14ac:dyDescent="0.25">
      <c r="A2826" t="s">
        <v>1078</v>
      </c>
      <c r="B2826">
        <v>4317</v>
      </c>
      <c r="C2826">
        <f t="shared" si="134"/>
        <v>478943</v>
      </c>
      <c r="D2826" t="s">
        <v>2740</v>
      </c>
      <c r="E2826" s="1">
        <f>VLOOKUP(D2826,time_fitting!$A$1:$B$14,2,0)+C2826/1000/60/60/24</f>
        <v>44829.657413865738</v>
      </c>
      <c r="G2826" s="5">
        <f t="shared" si="136"/>
        <v>1.9559201384254266E-2</v>
      </c>
      <c r="N2826" t="e">
        <f>IF(M2826&lt;&gt;"",-8.31432*('Fli3d Chicken ESP32 TM'!O2826+273.15)/(9.80665*0.0289644)*LN(M2826/time_fitting!$G$2)+time_fitting!$G$4,NA())</f>
        <v>#N/A</v>
      </c>
      <c r="P2826">
        <v>478943</v>
      </c>
      <c r="Q2826">
        <v>440</v>
      </c>
      <c r="R2826">
        <v>13</v>
      </c>
      <c r="S2826">
        <v>2.02</v>
      </c>
      <c r="T2826">
        <v>0</v>
      </c>
      <c r="U2826">
        <f t="shared" si="135"/>
        <v>13.156002432350034</v>
      </c>
      <c r="V2826">
        <v>8.9</v>
      </c>
      <c r="W2826">
        <v>-7.19</v>
      </c>
      <c r="X2826">
        <v>20.85</v>
      </c>
      <c r="Y2826">
        <v>-2</v>
      </c>
      <c r="Z2826">
        <v>14</v>
      </c>
      <c r="AA2826">
        <v>15</v>
      </c>
    </row>
    <row r="2827" spans="1:27" x14ac:dyDescent="0.25">
      <c r="A2827" t="s">
        <v>1079</v>
      </c>
      <c r="B2827">
        <v>4319</v>
      </c>
      <c r="C2827">
        <f t="shared" si="134"/>
        <v>483000</v>
      </c>
      <c r="D2827" t="s">
        <v>2740</v>
      </c>
      <c r="E2827" s="1">
        <f>VLOOKUP(D2827,time_fitting!$A$1:$B$14,2,0)+C2827/1000/60/60/24</f>
        <v>44829.657460821756</v>
      </c>
      <c r="G2827" s="5">
        <f t="shared" si="136"/>
        <v>1.9606157402449753E-2</v>
      </c>
      <c r="H2827">
        <v>483000</v>
      </c>
      <c r="I2827">
        <v>452</v>
      </c>
      <c r="J2827">
        <v>3.2</v>
      </c>
      <c r="N2827" t="e">
        <f>IF(M2827&lt;&gt;"",-8.31432*('Fli3d Chicken ESP32 TM'!O2827+273.15)/(9.80665*0.0289644)*LN(M2827/time_fitting!$G$2)+time_fitting!$G$4,NA())</f>
        <v>#N/A</v>
      </c>
      <c r="U2827" t="str">
        <f t="shared" si="135"/>
        <v/>
      </c>
    </row>
    <row r="2828" spans="1:27" x14ac:dyDescent="0.25">
      <c r="A2828" t="s">
        <v>1079</v>
      </c>
      <c r="B2828">
        <v>4320</v>
      </c>
      <c r="C2828">
        <f t="shared" si="134"/>
        <v>483885</v>
      </c>
      <c r="D2828" t="s">
        <v>2740</v>
      </c>
      <c r="E2828" s="1">
        <f>VLOOKUP(D2828,time_fitting!$A$1:$B$14,2,0)+C2828/1000/60/60/24</f>
        <v>44829.657471064813</v>
      </c>
      <c r="G2828" s="5">
        <f t="shared" si="136"/>
        <v>1.9616400459199212E-2</v>
      </c>
      <c r="K2828">
        <v>483885</v>
      </c>
      <c r="L2828">
        <v>445</v>
      </c>
      <c r="M2828">
        <v>368.73</v>
      </c>
      <c r="N2828">
        <f>IF(M2828&lt;&gt;"",-8.31432*('Fli3d Chicken ESP32 TM'!O2828+273.15)/(9.80665*0.0289644)*LN(M2828/time_fitting!$G$2)+time_fitting!$G$4,NA())</f>
        <v>7466.9173870640971</v>
      </c>
      <c r="O2828">
        <v>-20.89</v>
      </c>
      <c r="U2828" t="str">
        <f t="shared" si="135"/>
        <v/>
      </c>
    </row>
    <row r="2829" spans="1:27" x14ac:dyDescent="0.25">
      <c r="A2829" t="s">
        <v>1079</v>
      </c>
      <c r="B2829">
        <v>4321</v>
      </c>
      <c r="C2829">
        <f t="shared" si="134"/>
        <v>482941</v>
      </c>
      <c r="D2829" t="s">
        <v>2740</v>
      </c>
      <c r="E2829" s="1">
        <f>VLOOKUP(D2829,time_fitting!$A$1:$B$14,2,0)+C2829/1000/60/60/24</f>
        <v>44829.657460138886</v>
      </c>
      <c r="G2829" s="5">
        <f t="shared" si="136"/>
        <v>1.9605474531999789E-2</v>
      </c>
      <c r="N2829" t="e">
        <f>IF(M2829&lt;&gt;"",-8.31432*('Fli3d Chicken ESP32 TM'!O2829+273.15)/(9.80665*0.0289644)*LN(M2829/time_fitting!$G$2)+time_fitting!$G$4,NA())</f>
        <v>#N/A</v>
      </c>
      <c r="P2829">
        <v>482941</v>
      </c>
      <c r="Q2829">
        <v>444</v>
      </c>
      <c r="R2829">
        <v>7.86</v>
      </c>
      <c r="S2829">
        <v>0.65</v>
      </c>
      <c r="T2829">
        <v>0.15</v>
      </c>
      <c r="U2829">
        <f t="shared" si="135"/>
        <v>7.8882570952017028</v>
      </c>
      <c r="V2829">
        <v>181.95</v>
      </c>
      <c r="W2829">
        <v>-21.82</v>
      </c>
      <c r="X2829">
        <v>-24.02</v>
      </c>
      <c r="Y2829">
        <v>7</v>
      </c>
      <c r="Z2829">
        <v>-7</v>
      </c>
      <c r="AA2829">
        <v>14</v>
      </c>
    </row>
    <row r="2830" spans="1:27" x14ac:dyDescent="0.25">
      <c r="A2830" t="s">
        <v>1080</v>
      </c>
      <c r="B2830">
        <v>4323</v>
      </c>
      <c r="C2830">
        <f t="shared" si="134"/>
        <v>488000</v>
      </c>
      <c r="D2830" t="s">
        <v>2740</v>
      </c>
      <c r="E2830" s="1">
        <f>VLOOKUP(D2830,time_fitting!$A$1:$B$14,2,0)+C2830/1000/60/60/24</f>
        <v>44829.657518692133</v>
      </c>
      <c r="G2830" s="5">
        <f t="shared" si="136"/>
        <v>1.9664027779072057E-2</v>
      </c>
      <c r="H2830">
        <v>488000</v>
      </c>
      <c r="I2830">
        <v>457</v>
      </c>
      <c r="J2830">
        <v>3.1</v>
      </c>
      <c r="N2830" t="e">
        <f>IF(M2830&lt;&gt;"",-8.31432*('Fli3d Chicken ESP32 TM'!O2830+273.15)/(9.80665*0.0289644)*LN(M2830/time_fitting!$G$2)+time_fitting!$G$4,NA())</f>
        <v>#N/A</v>
      </c>
      <c r="U2830" t="str">
        <f t="shared" si="135"/>
        <v/>
      </c>
    </row>
    <row r="2831" spans="1:27" x14ac:dyDescent="0.25">
      <c r="A2831" t="s">
        <v>1080</v>
      </c>
      <c r="B2831">
        <v>4324</v>
      </c>
      <c r="C2831">
        <f t="shared" si="134"/>
        <v>487885</v>
      </c>
      <c r="D2831" t="s">
        <v>2740</v>
      </c>
      <c r="E2831" s="1">
        <f>VLOOKUP(D2831,time_fitting!$A$1:$B$14,2,0)+C2831/1000/60/60/24</f>
        <v>44829.657517361113</v>
      </c>
      <c r="G2831" s="5">
        <f t="shared" si="136"/>
        <v>1.9662696759041864E-2</v>
      </c>
      <c r="K2831">
        <v>487885</v>
      </c>
      <c r="L2831">
        <v>449</v>
      </c>
      <c r="M2831">
        <v>367.97</v>
      </c>
      <c r="N2831">
        <f>IF(M2831&lt;&gt;"",-8.31432*('Fli3d Chicken ESP32 TM'!O2831+273.15)/(9.80665*0.0289644)*LN(M2831/time_fitting!$G$2)+time_fitting!$G$4,NA())</f>
        <v>7479.5186399780741</v>
      </c>
      <c r="O2831">
        <v>-20.98</v>
      </c>
      <c r="U2831" t="str">
        <f t="shared" si="135"/>
        <v/>
      </c>
    </row>
    <row r="2832" spans="1:27" x14ac:dyDescent="0.25">
      <c r="A2832" t="s">
        <v>1080</v>
      </c>
      <c r="B2832">
        <v>4325</v>
      </c>
      <c r="C2832">
        <f t="shared" si="134"/>
        <v>487957</v>
      </c>
      <c r="D2832" t="s">
        <v>2740</v>
      </c>
      <c r="E2832" s="1">
        <f>VLOOKUP(D2832,time_fitting!$A$1:$B$14,2,0)+C2832/1000/60/60/24</f>
        <v>44829.657518194443</v>
      </c>
      <c r="G2832" s="5">
        <f t="shared" si="136"/>
        <v>1.9663530089019332E-2</v>
      </c>
      <c r="N2832" t="e">
        <f>IF(M2832&lt;&gt;"",-8.31432*('Fli3d Chicken ESP32 TM'!O2832+273.15)/(9.80665*0.0289644)*LN(M2832/time_fitting!$G$2)+time_fitting!$G$4,NA())</f>
        <v>#N/A</v>
      </c>
      <c r="P2832">
        <v>487957</v>
      </c>
      <c r="Q2832">
        <v>449</v>
      </c>
      <c r="R2832">
        <v>9.81</v>
      </c>
      <c r="S2832">
        <v>1.53</v>
      </c>
      <c r="T2832">
        <v>-0.09</v>
      </c>
      <c r="U2832">
        <f t="shared" si="135"/>
        <v>9.9290029710943291</v>
      </c>
      <c r="V2832">
        <v>-73.59</v>
      </c>
      <c r="W2832">
        <v>-26.4</v>
      </c>
      <c r="X2832">
        <v>3.35</v>
      </c>
      <c r="Y2832">
        <v>12</v>
      </c>
      <c r="Z2832">
        <v>15</v>
      </c>
      <c r="AA2832">
        <v>14</v>
      </c>
    </row>
    <row r="2833" spans="1:27" x14ac:dyDescent="0.25">
      <c r="A2833" t="s">
        <v>1081</v>
      </c>
      <c r="B2833">
        <v>4327</v>
      </c>
      <c r="C2833">
        <f t="shared" si="134"/>
        <v>492000</v>
      </c>
      <c r="D2833" t="s">
        <v>2740</v>
      </c>
      <c r="E2833" s="1">
        <f>VLOOKUP(D2833,time_fitting!$A$1:$B$14,2,0)+C2833/1000/60/60/24</f>
        <v>44829.657564988425</v>
      </c>
      <c r="G2833" s="5">
        <f t="shared" si="136"/>
        <v>1.9710324071638752E-2</v>
      </c>
      <c r="H2833">
        <v>492000</v>
      </c>
      <c r="I2833">
        <v>461</v>
      </c>
      <c r="J2833">
        <v>3</v>
      </c>
      <c r="N2833" t="e">
        <f>IF(M2833&lt;&gt;"",-8.31432*('Fli3d Chicken ESP32 TM'!O2833+273.15)/(9.80665*0.0289644)*LN(M2833/time_fitting!$G$2)+time_fitting!$G$4,NA())</f>
        <v>#N/A</v>
      </c>
      <c r="U2833" t="str">
        <f t="shared" si="135"/>
        <v/>
      </c>
    </row>
    <row r="2834" spans="1:27" x14ac:dyDescent="0.25">
      <c r="A2834" t="s">
        <v>1081</v>
      </c>
      <c r="B2834">
        <v>4328</v>
      </c>
      <c r="C2834">
        <f t="shared" si="134"/>
        <v>492885</v>
      </c>
      <c r="D2834" t="s">
        <v>2740</v>
      </c>
      <c r="E2834" s="1">
        <f>VLOOKUP(D2834,time_fitting!$A$1:$B$14,2,0)+C2834/1000/60/60/24</f>
        <v>44829.657575231482</v>
      </c>
      <c r="G2834" s="5">
        <f t="shared" si="136"/>
        <v>1.9720567128388211E-2</v>
      </c>
      <c r="K2834">
        <v>492885</v>
      </c>
      <c r="L2834">
        <v>454</v>
      </c>
      <c r="M2834">
        <v>367.05</v>
      </c>
      <c r="N2834">
        <f>IF(M2834&lt;&gt;"",-8.31432*('Fli3d Chicken ESP32 TM'!O2834+273.15)/(9.80665*0.0289644)*LN(M2834/time_fitting!$G$2)+time_fitting!$G$4,NA())</f>
        <v>7510.0249006973982</v>
      </c>
      <c r="O2834">
        <v>-20.57</v>
      </c>
      <c r="U2834" t="str">
        <f t="shared" si="135"/>
        <v/>
      </c>
    </row>
    <row r="2835" spans="1:27" x14ac:dyDescent="0.25">
      <c r="A2835" t="s">
        <v>1081</v>
      </c>
      <c r="B2835">
        <v>4329</v>
      </c>
      <c r="C2835">
        <f t="shared" si="134"/>
        <v>491959</v>
      </c>
      <c r="D2835" t="s">
        <v>2740</v>
      </c>
      <c r="E2835" s="1">
        <f>VLOOKUP(D2835,time_fitting!$A$1:$B$14,2,0)+C2835/1000/60/60/24</f>
        <v>44829.657564513887</v>
      </c>
      <c r="G2835" s="5">
        <f t="shared" si="136"/>
        <v>1.9709849533683155E-2</v>
      </c>
      <c r="N2835" t="e">
        <f>IF(M2835&lt;&gt;"",-8.31432*('Fli3d Chicken ESP32 TM'!O2835+273.15)/(9.80665*0.0289644)*LN(M2835/time_fitting!$G$2)+time_fitting!$G$4,NA())</f>
        <v>#N/A</v>
      </c>
      <c r="P2835">
        <v>491959</v>
      </c>
      <c r="Q2835">
        <v>453</v>
      </c>
      <c r="R2835">
        <v>11.42</v>
      </c>
      <c r="S2835">
        <v>1.31</v>
      </c>
      <c r="T2835">
        <v>-0.68</v>
      </c>
      <c r="U2835">
        <f t="shared" si="135"/>
        <v>11.514985887963563</v>
      </c>
      <c r="V2835">
        <v>-126.46</v>
      </c>
      <c r="W2835">
        <v>-17.190000000000001</v>
      </c>
      <c r="X2835">
        <v>-29.45</v>
      </c>
      <c r="Y2835">
        <v>2</v>
      </c>
      <c r="Z2835">
        <v>3</v>
      </c>
      <c r="AA2835">
        <v>19</v>
      </c>
    </row>
    <row r="2836" spans="1:27" x14ac:dyDescent="0.25">
      <c r="A2836" t="s">
        <v>1082</v>
      </c>
      <c r="B2836">
        <v>4331</v>
      </c>
      <c r="C2836">
        <f t="shared" si="134"/>
        <v>494000</v>
      </c>
      <c r="D2836" t="s">
        <v>2740</v>
      </c>
      <c r="E2836" s="1">
        <f>VLOOKUP(D2836,time_fitting!$A$1:$B$14,2,0)+C2836/1000/60/60/24</f>
        <v>44829.657588136572</v>
      </c>
      <c r="G2836" s="5">
        <f t="shared" si="136"/>
        <v>1.9733472217922099E-2</v>
      </c>
      <c r="H2836">
        <v>494000</v>
      </c>
      <c r="I2836">
        <v>463</v>
      </c>
      <c r="J2836">
        <v>3</v>
      </c>
      <c r="N2836" t="e">
        <f>IF(M2836&lt;&gt;"",-8.31432*('Fli3d Chicken ESP32 TM'!O2836+273.15)/(9.80665*0.0289644)*LN(M2836/time_fitting!$G$2)+time_fitting!$G$4,NA())</f>
        <v>#N/A</v>
      </c>
      <c r="U2836" t="str">
        <f t="shared" si="135"/>
        <v/>
      </c>
    </row>
    <row r="2837" spans="1:27" x14ac:dyDescent="0.25">
      <c r="A2837" t="s">
        <v>1082</v>
      </c>
      <c r="B2837">
        <v>4332</v>
      </c>
      <c r="C2837">
        <f t="shared" si="134"/>
        <v>494885</v>
      </c>
      <c r="D2837" t="s">
        <v>2740</v>
      </c>
      <c r="E2837" s="1">
        <f>VLOOKUP(D2837,time_fitting!$A$1:$B$14,2,0)+C2837/1000/60/60/24</f>
        <v>44829.657598379628</v>
      </c>
      <c r="G2837" s="5">
        <f t="shared" si="136"/>
        <v>1.9743715274671558E-2</v>
      </c>
      <c r="K2837">
        <v>494885</v>
      </c>
      <c r="L2837">
        <v>456</v>
      </c>
      <c r="M2837">
        <v>366.65</v>
      </c>
      <c r="N2837">
        <f>IF(M2837&lt;&gt;"",-8.31432*('Fli3d Chicken ESP32 TM'!O2837+273.15)/(9.80665*0.0289644)*LN(M2837/time_fitting!$G$2)+time_fitting!$G$4,NA())</f>
        <v>7518.0863289547679</v>
      </c>
      <c r="O2837">
        <v>-20.57</v>
      </c>
      <c r="U2837" t="str">
        <f t="shared" si="135"/>
        <v/>
      </c>
    </row>
    <row r="2838" spans="1:27" x14ac:dyDescent="0.25">
      <c r="A2838" t="s">
        <v>1082</v>
      </c>
      <c r="B2838">
        <v>4333</v>
      </c>
      <c r="C2838">
        <f t="shared" si="134"/>
        <v>494966</v>
      </c>
      <c r="D2838" t="s">
        <v>2740</v>
      </c>
      <c r="E2838" s="1">
        <f>VLOOKUP(D2838,time_fitting!$A$1:$B$14,2,0)+C2838/1000/60/60/24</f>
        <v>44829.657599317128</v>
      </c>
      <c r="G2838" s="5">
        <f t="shared" si="136"/>
        <v>1.9744652774534188E-2</v>
      </c>
      <c r="N2838" t="e">
        <f>IF(M2838&lt;&gt;"",-8.31432*('Fli3d Chicken ESP32 TM'!O2838+273.15)/(9.80665*0.0289644)*LN(M2838/time_fitting!$G$2)+time_fitting!$G$4,NA())</f>
        <v>#N/A</v>
      </c>
      <c r="P2838">
        <v>494966</v>
      </c>
      <c r="Q2838">
        <v>456</v>
      </c>
      <c r="R2838">
        <v>12.89</v>
      </c>
      <c r="S2838">
        <v>1.74</v>
      </c>
      <c r="T2838">
        <v>-0.52</v>
      </c>
      <c r="U2838">
        <f t="shared" si="135"/>
        <v>13.017300027271402</v>
      </c>
      <c r="V2838">
        <v>-7.68</v>
      </c>
      <c r="W2838">
        <v>16.09</v>
      </c>
      <c r="X2838">
        <v>-1.34</v>
      </c>
      <c r="Y2838">
        <v>11</v>
      </c>
      <c r="Z2838">
        <v>14</v>
      </c>
      <c r="AA2838">
        <v>15</v>
      </c>
    </row>
    <row r="2839" spans="1:27" x14ac:dyDescent="0.25">
      <c r="A2839" t="s">
        <v>1083</v>
      </c>
      <c r="B2839">
        <v>4335</v>
      </c>
      <c r="C2839">
        <f t="shared" si="134"/>
        <v>499019</v>
      </c>
      <c r="D2839" t="s">
        <v>2740</v>
      </c>
      <c r="E2839" s="1">
        <f>VLOOKUP(D2839,time_fitting!$A$1:$B$14,2,0)+C2839/1000/60/60/24</f>
        <v>44829.657646226849</v>
      </c>
      <c r="G2839" s="5">
        <f t="shared" si="136"/>
        <v>1.9791562495811377E-2</v>
      </c>
      <c r="H2839">
        <v>499019</v>
      </c>
      <c r="I2839">
        <v>468</v>
      </c>
      <c r="J2839">
        <v>2.9</v>
      </c>
      <c r="N2839" t="e">
        <f>IF(M2839&lt;&gt;"",-8.31432*('Fli3d Chicken ESP32 TM'!O2839+273.15)/(9.80665*0.0289644)*LN(M2839/time_fitting!$G$2)+time_fitting!$G$4,NA())</f>
        <v>#N/A</v>
      </c>
      <c r="U2839" t="str">
        <f t="shared" si="135"/>
        <v/>
      </c>
    </row>
    <row r="2840" spans="1:27" x14ac:dyDescent="0.25">
      <c r="A2840" t="s">
        <v>1083</v>
      </c>
      <c r="B2840">
        <v>4336</v>
      </c>
      <c r="C2840">
        <f t="shared" si="134"/>
        <v>499885</v>
      </c>
      <c r="D2840" t="s">
        <v>2740</v>
      </c>
      <c r="E2840" s="1">
        <f>VLOOKUP(D2840,time_fitting!$A$1:$B$14,2,0)+C2840/1000/60/60/24</f>
        <v>44829.657656249998</v>
      </c>
      <c r="G2840" s="5">
        <f t="shared" si="136"/>
        <v>1.9801585644017905E-2</v>
      </c>
      <c r="K2840">
        <v>499885</v>
      </c>
      <c r="L2840">
        <v>461</v>
      </c>
      <c r="M2840">
        <v>365.53</v>
      </c>
      <c r="N2840">
        <f>IF(M2840&lt;&gt;"",-8.31432*('Fli3d Chicken ESP32 TM'!O2840+273.15)/(9.80665*0.0289644)*LN(M2840/time_fitting!$G$2)+time_fitting!$G$4,NA())</f>
        <v>7541.5889669496328</v>
      </c>
      <c r="O2840">
        <v>-20.54</v>
      </c>
      <c r="U2840" t="str">
        <f t="shared" si="135"/>
        <v/>
      </c>
    </row>
    <row r="2841" spans="1:27" x14ac:dyDescent="0.25">
      <c r="A2841" t="s">
        <v>1083</v>
      </c>
      <c r="B2841">
        <v>4337</v>
      </c>
      <c r="C2841">
        <f t="shared" si="134"/>
        <v>498960</v>
      </c>
      <c r="D2841" t="s">
        <v>2740</v>
      </c>
      <c r="E2841" s="1">
        <f>VLOOKUP(D2841,time_fitting!$A$1:$B$14,2,0)+C2841/1000/60/60/24</f>
        <v>44829.657645543979</v>
      </c>
      <c r="G2841" s="5">
        <f t="shared" si="136"/>
        <v>1.9790879625361413E-2</v>
      </c>
      <c r="N2841" t="e">
        <f>IF(M2841&lt;&gt;"",-8.31432*('Fli3d Chicken ESP32 TM'!O2841+273.15)/(9.80665*0.0289644)*LN(M2841/time_fitting!$G$2)+time_fitting!$G$4,NA())</f>
        <v>#N/A</v>
      </c>
      <c r="P2841">
        <v>498960</v>
      </c>
      <c r="Q2841">
        <v>460</v>
      </c>
      <c r="R2841">
        <v>10.65</v>
      </c>
      <c r="S2841">
        <v>1.74</v>
      </c>
      <c r="T2841">
        <v>-0.08</v>
      </c>
      <c r="U2841">
        <f t="shared" si="135"/>
        <v>10.791501285734068</v>
      </c>
      <c r="V2841">
        <v>-31.03</v>
      </c>
      <c r="W2841">
        <v>-23.53</v>
      </c>
      <c r="X2841">
        <v>20.91</v>
      </c>
      <c r="Y2841">
        <v>12</v>
      </c>
      <c r="Z2841">
        <v>13</v>
      </c>
      <c r="AA2841">
        <v>15</v>
      </c>
    </row>
    <row r="2842" spans="1:27" x14ac:dyDescent="0.25">
      <c r="A2842" t="s">
        <v>1084</v>
      </c>
      <c r="B2842">
        <v>4339</v>
      </c>
      <c r="C2842">
        <f t="shared" si="134"/>
        <v>503000</v>
      </c>
      <c r="D2842" t="s">
        <v>2740</v>
      </c>
      <c r="E2842" s="1">
        <f>VLOOKUP(D2842,time_fitting!$A$1:$B$14,2,0)+C2842/1000/60/60/24</f>
        <v>44829.657692303241</v>
      </c>
      <c r="G2842" s="5">
        <f t="shared" si="136"/>
        <v>1.9837638887111098E-2</v>
      </c>
      <c r="H2842">
        <v>503000</v>
      </c>
      <c r="I2842">
        <v>472</v>
      </c>
      <c r="J2842">
        <v>2.9</v>
      </c>
      <c r="N2842" t="e">
        <f>IF(M2842&lt;&gt;"",-8.31432*('Fli3d Chicken ESP32 TM'!O2842+273.15)/(9.80665*0.0289644)*LN(M2842/time_fitting!$G$2)+time_fitting!$G$4,NA())</f>
        <v>#N/A</v>
      </c>
      <c r="U2842" t="str">
        <f t="shared" si="135"/>
        <v/>
      </c>
    </row>
    <row r="2843" spans="1:27" x14ac:dyDescent="0.25">
      <c r="A2843" t="s">
        <v>1084</v>
      </c>
      <c r="B2843">
        <v>4340</v>
      </c>
      <c r="C2843">
        <f t="shared" si="134"/>
        <v>503885</v>
      </c>
      <c r="D2843" t="s">
        <v>2740</v>
      </c>
      <c r="E2843" s="1">
        <f>VLOOKUP(D2843,time_fitting!$A$1:$B$14,2,0)+C2843/1000/60/60/24</f>
        <v>44829.657702546298</v>
      </c>
      <c r="G2843" s="5">
        <f t="shared" si="136"/>
        <v>1.9847881943860557E-2</v>
      </c>
      <c r="K2843">
        <v>503885</v>
      </c>
      <c r="L2843">
        <v>465</v>
      </c>
      <c r="M2843">
        <v>364.71</v>
      </c>
      <c r="N2843">
        <f>IF(M2843&lt;&gt;"",-8.31432*('Fli3d Chicken ESP32 TM'!O2843+273.15)/(9.80665*0.0289644)*LN(M2843/time_fitting!$G$2)+time_fitting!$G$4,NA())</f>
        <v>7550.5187934357309</v>
      </c>
      <c r="O2843">
        <v>-20.8</v>
      </c>
      <c r="U2843" t="str">
        <f t="shared" si="135"/>
        <v/>
      </c>
    </row>
    <row r="2844" spans="1:27" x14ac:dyDescent="0.25">
      <c r="A2844" t="s">
        <v>1084</v>
      </c>
      <c r="B2844">
        <v>4341</v>
      </c>
      <c r="C2844">
        <f t="shared" si="134"/>
        <v>502944</v>
      </c>
      <c r="D2844" t="s">
        <v>2740</v>
      </c>
      <c r="E2844" s="1">
        <f>VLOOKUP(D2844,time_fitting!$A$1:$B$14,2,0)+C2844/1000/60/60/24</f>
        <v>44829.657691655091</v>
      </c>
      <c r="G2844" s="5">
        <f t="shared" si="136"/>
        <v>1.9836990737530869E-2</v>
      </c>
      <c r="N2844" t="e">
        <f>IF(M2844&lt;&gt;"",-8.31432*('Fli3d Chicken ESP32 TM'!O2844+273.15)/(9.80665*0.0289644)*LN(M2844/time_fitting!$G$2)+time_fitting!$G$4,NA())</f>
        <v>#N/A</v>
      </c>
      <c r="P2844">
        <v>502944</v>
      </c>
      <c r="Q2844">
        <v>464</v>
      </c>
      <c r="R2844">
        <v>11.26</v>
      </c>
      <c r="S2844">
        <v>1.42</v>
      </c>
      <c r="T2844">
        <v>-0.37</v>
      </c>
      <c r="U2844">
        <f t="shared" si="135"/>
        <v>11.355214661114953</v>
      </c>
      <c r="V2844">
        <v>-166.34</v>
      </c>
      <c r="W2844">
        <v>-14.26</v>
      </c>
      <c r="X2844">
        <v>-17.13</v>
      </c>
      <c r="Y2844">
        <v>0</v>
      </c>
      <c r="Z2844">
        <v>-1</v>
      </c>
      <c r="AA2844">
        <v>16</v>
      </c>
    </row>
    <row r="2845" spans="1:27" x14ac:dyDescent="0.25">
      <c r="A2845" t="s">
        <v>1085</v>
      </c>
      <c r="B2845">
        <v>4343</v>
      </c>
      <c r="C2845">
        <f t="shared" si="134"/>
        <v>507000</v>
      </c>
      <c r="D2845" t="s">
        <v>2740</v>
      </c>
      <c r="E2845" s="1">
        <f>VLOOKUP(D2845,time_fitting!$A$1:$B$14,2,0)+C2845/1000/60/60/24</f>
        <v>44829.657738599533</v>
      </c>
      <c r="G2845" s="5">
        <f t="shared" si="136"/>
        <v>1.9883935179677792E-2</v>
      </c>
      <c r="H2845">
        <v>507000</v>
      </c>
      <c r="I2845">
        <v>476</v>
      </c>
      <c r="J2845">
        <v>2.8</v>
      </c>
      <c r="N2845" t="e">
        <f>IF(M2845&lt;&gt;"",-8.31432*('Fli3d Chicken ESP32 TM'!O2845+273.15)/(9.80665*0.0289644)*LN(M2845/time_fitting!$G$2)+time_fitting!$G$4,NA())</f>
        <v>#N/A</v>
      </c>
      <c r="U2845" t="str">
        <f t="shared" si="135"/>
        <v/>
      </c>
    </row>
    <row r="2846" spans="1:27" x14ac:dyDescent="0.25">
      <c r="A2846" t="s">
        <v>1085</v>
      </c>
      <c r="B2846">
        <v>4344</v>
      </c>
      <c r="C2846">
        <f t="shared" si="134"/>
        <v>507885</v>
      </c>
      <c r="D2846" t="s">
        <v>2740</v>
      </c>
      <c r="E2846" s="1">
        <f>VLOOKUP(D2846,time_fitting!$A$1:$B$14,2,0)+C2846/1000/60/60/24</f>
        <v>44829.65774884259</v>
      </c>
      <c r="G2846" s="5">
        <f t="shared" si="136"/>
        <v>1.9894178236427251E-2</v>
      </c>
      <c r="K2846">
        <v>507885</v>
      </c>
      <c r="L2846">
        <v>469</v>
      </c>
      <c r="M2846">
        <v>363.97</v>
      </c>
      <c r="N2846">
        <f>IF(M2846&lt;&gt;"",-8.31432*('Fli3d Chicken ESP32 TM'!O2846+273.15)/(9.80665*0.0289644)*LN(M2846/time_fitting!$G$2)+time_fitting!$G$4,NA())</f>
        <v>7561.6755884924951</v>
      </c>
      <c r="O2846">
        <v>-20.93</v>
      </c>
      <c r="U2846" t="str">
        <f t="shared" si="135"/>
        <v/>
      </c>
    </row>
    <row r="2847" spans="1:27" x14ac:dyDescent="0.25">
      <c r="A2847" t="s">
        <v>1085</v>
      </c>
      <c r="B2847">
        <v>4345</v>
      </c>
      <c r="C2847">
        <f t="shared" si="134"/>
        <v>507940</v>
      </c>
      <c r="D2847" t="s">
        <v>2740</v>
      </c>
      <c r="E2847" s="1">
        <f>VLOOKUP(D2847,time_fitting!$A$1:$B$14,2,0)+C2847/1000/60/60/24</f>
        <v>44829.657749479164</v>
      </c>
      <c r="G2847" s="5">
        <f t="shared" si="136"/>
        <v>1.9894814809958916E-2</v>
      </c>
      <c r="N2847" t="e">
        <f>IF(M2847&lt;&gt;"",-8.31432*('Fli3d Chicken ESP32 TM'!O2847+273.15)/(9.80665*0.0289644)*LN(M2847/time_fitting!$G$2)+time_fitting!$G$4,NA())</f>
        <v>#N/A</v>
      </c>
      <c r="P2847">
        <v>507940</v>
      </c>
      <c r="Q2847">
        <v>469</v>
      </c>
      <c r="R2847">
        <v>9.52</v>
      </c>
      <c r="S2847">
        <v>1.48</v>
      </c>
      <c r="T2847">
        <v>0.2</v>
      </c>
      <c r="U2847">
        <f t="shared" si="135"/>
        <v>9.6364308745510137</v>
      </c>
      <c r="V2847">
        <v>-27.25</v>
      </c>
      <c r="W2847">
        <v>-31.89</v>
      </c>
      <c r="X2847">
        <v>-9.14</v>
      </c>
      <c r="Y2847">
        <v>0</v>
      </c>
      <c r="Z2847">
        <v>15</v>
      </c>
      <c r="AA2847">
        <v>16</v>
      </c>
    </row>
    <row r="2848" spans="1:27" x14ac:dyDescent="0.25">
      <c r="A2848" t="s">
        <v>1086</v>
      </c>
      <c r="B2848">
        <v>4347</v>
      </c>
      <c r="C2848">
        <f t="shared" si="134"/>
        <v>512000</v>
      </c>
      <c r="D2848" t="s">
        <v>2740</v>
      </c>
      <c r="E2848" s="1">
        <f>VLOOKUP(D2848,time_fitting!$A$1:$B$14,2,0)+C2848/1000/60/60/24</f>
        <v>44829.65779646991</v>
      </c>
      <c r="G2848" s="5">
        <f t="shared" si="136"/>
        <v>1.9941805556300096E-2</v>
      </c>
      <c r="H2848">
        <v>512000</v>
      </c>
      <c r="I2848">
        <v>481</v>
      </c>
      <c r="J2848">
        <v>2.7</v>
      </c>
      <c r="N2848" t="e">
        <f>IF(M2848&lt;&gt;"",-8.31432*('Fli3d Chicken ESP32 TM'!O2848+273.15)/(9.80665*0.0289644)*LN(M2848/time_fitting!$G$2)+time_fitting!$G$4,NA())</f>
        <v>#N/A</v>
      </c>
      <c r="U2848" t="str">
        <f t="shared" si="135"/>
        <v/>
      </c>
    </row>
    <row r="2849" spans="1:27" x14ac:dyDescent="0.25">
      <c r="A2849" t="s">
        <v>1086</v>
      </c>
      <c r="B2849">
        <v>4348</v>
      </c>
      <c r="C2849">
        <f t="shared" si="134"/>
        <v>511885</v>
      </c>
      <c r="D2849" t="s">
        <v>2740</v>
      </c>
      <c r="E2849" s="1">
        <f>VLOOKUP(D2849,time_fitting!$A$1:$B$14,2,0)+C2849/1000/60/60/24</f>
        <v>44829.65779513889</v>
      </c>
      <c r="G2849" s="5">
        <f t="shared" si="136"/>
        <v>1.9940474536269903E-2</v>
      </c>
      <c r="K2849">
        <v>511885</v>
      </c>
      <c r="L2849">
        <v>473</v>
      </c>
      <c r="M2849">
        <v>363.21</v>
      </c>
      <c r="N2849">
        <f>IF(M2849&lt;&gt;"",-8.31432*('Fli3d Chicken ESP32 TM'!O2849+273.15)/(9.80665*0.0289644)*LN(M2849/time_fitting!$G$2)+time_fitting!$G$4,NA())</f>
        <v>7588.669232289908</v>
      </c>
      <c r="O2849">
        <v>-20.54</v>
      </c>
      <c r="U2849" t="str">
        <f t="shared" si="135"/>
        <v/>
      </c>
    </row>
    <row r="2850" spans="1:27" x14ac:dyDescent="0.25">
      <c r="A2850" t="s">
        <v>1086</v>
      </c>
      <c r="B2850">
        <v>4349</v>
      </c>
      <c r="C2850">
        <f t="shared" si="134"/>
        <v>511958</v>
      </c>
      <c r="D2850" t="s">
        <v>2740</v>
      </c>
      <c r="E2850" s="1">
        <f>VLOOKUP(D2850,time_fitting!$A$1:$B$14,2,0)+C2850/1000/60/60/24</f>
        <v>44829.657795983796</v>
      </c>
      <c r="G2850" s="5">
        <f t="shared" si="136"/>
        <v>1.9941319442295935E-2</v>
      </c>
      <c r="N2850" t="e">
        <f>IF(M2850&lt;&gt;"",-8.31432*('Fli3d Chicken ESP32 TM'!O2850+273.15)/(9.80665*0.0289644)*LN(M2850/time_fitting!$G$2)+time_fitting!$G$4,NA())</f>
        <v>#N/A</v>
      </c>
      <c r="P2850">
        <v>511958</v>
      </c>
      <c r="Q2850">
        <v>473</v>
      </c>
      <c r="R2850">
        <v>12.57</v>
      </c>
      <c r="S2850">
        <v>1.34</v>
      </c>
      <c r="T2850">
        <v>-0.27</v>
      </c>
      <c r="U2850">
        <f t="shared" si="135"/>
        <v>12.644105345970511</v>
      </c>
      <c r="V2850">
        <v>121.46</v>
      </c>
      <c r="W2850">
        <v>11.58</v>
      </c>
      <c r="X2850">
        <v>-13.04</v>
      </c>
      <c r="Y2850">
        <v>14</v>
      </c>
      <c r="Z2850">
        <v>7</v>
      </c>
      <c r="AA2850">
        <v>17</v>
      </c>
    </row>
    <row r="2851" spans="1:27" x14ac:dyDescent="0.25">
      <c r="A2851" t="s">
        <v>1087</v>
      </c>
      <c r="B2851">
        <v>4351</v>
      </c>
      <c r="C2851">
        <f t="shared" si="134"/>
        <v>516000</v>
      </c>
      <c r="D2851" t="s">
        <v>2740</v>
      </c>
      <c r="E2851" s="1">
        <f>VLOOKUP(D2851,time_fitting!$A$1:$B$14,2,0)+C2851/1000/60/60/24</f>
        <v>44829.657842766203</v>
      </c>
      <c r="G2851" s="5">
        <f t="shared" si="136"/>
        <v>1.9988101848866791E-2</v>
      </c>
      <c r="H2851">
        <v>516000</v>
      </c>
      <c r="I2851">
        <v>485</v>
      </c>
      <c r="J2851">
        <v>2.7</v>
      </c>
      <c r="N2851" t="e">
        <f>IF(M2851&lt;&gt;"",-8.31432*('Fli3d Chicken ESP32 TM'!O2851+273.15)/(9.80665*0.0289644)*LN(M2851/time_fitting!$G$2)+time_fitting!$G$4,NA())</f>
        <v>#N/A</v>
      </c>
      <c r="U2851" t="str">
        <f t="shared" si="135"/>
        <v/>
      </c>
    </row>
    <row r="2852" spans="1:27" x14ac:dyDescent="0.25">
      <c r="A2852" t="s">
        <v>1087</v>
      </c>
      <c r="B2852">
        <v>4352</v>
      </c>
      <c r="C2852">
        <f t="shared" si="134"/>
        <v>516885</v>
      </c>
      <c r="D2852" t="s">
        <v>2740</v>
      </c>
      <c r="E2852" s="1">
        <f>VLOOKUP(D2852,time_fitting!$A$1:$B$14,2,0)+C2852/1000/60/60/24</f>
        <v>44829.657853009259</v>
      </c>
      <c r="G2852" s="5">
        <f t="shared" si="136"/>
        <v>1.999834490561625E-2</v>
      </c>
      <c r="K2852">
        <v>516885</v>
      </c>
      <c r="L2852">
        <v>478</v>
      </c>
      <c r="M2852">
        <v>362.24</v>
      </c>
      <c r="N2852">
        <f>IF(M2852&lt;&gt;"",-8.31432*('Fli3d Chicken ESP32 TM'!O2852+273.15)/(9.80665*0.0289644)*LN(M2852/time_fitting!$G$2)+time_fitting!$G$4,NA())</f>
        <v>7600.4175358773964</v>
      </c>
      <c r="O2852">
        <v>-20.81</v>
      </c>
      <c r="U2852" t="str">
        <f t="shared" si="135"/>
        <v/>
      </c>
    </row>
    <row r="2853" spans="1:27" x14ac:dyDescent="0.25">
      <c r="A2853" t="s">
        <v>1087</v>
      </c>
      <c r="B2853">
        <v>4353</v>
      </c>
      <c r="C2853">
        <f t="shared" si="134"/>
        <v>515957</v>
      </c>
      <c r="D2853" t="s">
        <v>2740</v>
      </c>
      <c r="E2853" s="1">
        <f>VLOOKUP(D2853,time_fitting!$A$1:$B$14,2,0)+C2853/1000/60/60/24</f>
        <v>44829.65784226852</v>
      </c>
      <c r="G2853" s="5">
        <f t="shared" si="136"/>
        <v>1.9987604166090023E-2</v>
      </c>
      <c r="N2853" t="e">
        <f>IF(M2853&lt;&gt;"",-8.31432*('Fli3d Chicken ESP32 TM'!O2853+273.15)/(9.80665*0.0289644)*LN(M2853/time_fitting!$G$2)+time_fitting!$G$4,NA())</f>
        <v>#N/A</v>
      </c>
      <c r="P2853">
        <v>515957</v>
      </c>
      <c r="Q2853">
        <v>477</v>
      </c>
      <c r="R2853">
        <v>9.2200000000000006</v>
      </c>
      <c r="S2853">
        <v>1.24</v>
      </c>
      <c r="T2853">
        <v>-0.19</v>
      </c>
      <c r="U2853">
        <f t="shared" si="135"/>
        <v>9.3049502954072789</v>
      </c>
      <c r="V2853">
        <v>136.58000000000001</v>
      </c>
      <c r="W2853">
        <v>-5.97</v>
      </c>
      <c r="X2853">
        <v>4.57</v>
      </c>
      <c r="Y2853">
        <v>14</v>
      </c>
      <c r="Z2853">
        <v>-3</v>
      </c>
      <c r="AA2853">
        <v>14</v>
      </c>
    </row>
    <row r="2854" spans="1:27" x14ac:dyDescent="0.25">
      <c r="A2854" t="s">
        <v>1088</v>
      </c>
      <c r="B2854">
        <v>4355</v>
      </c>
      <c r="C2854">
        <f t="shared" si="134"/>
        <v>518000</v>
      </c>
      <c r="D2854" t="s">
        <v>2740</v>
      </c>
      <c r="E2854" s="1">
        <f>VLOOKUP(D2854,time_fitting!$A$1:$B$14,2,0)+C2854/1000/60/60/24</f>
        <v>44829.657865914349</v>
      </c>
      <c r="G2854" s="5">
        <f t="shared" si="136"/>
        <v>2.0011249995150138E-2</v>
      </c>
      <c r="H2854">
        <v>518000</v>
      </c>
      <c r="I2854">
        <v>487</v>
      </c>
      <c r="J2854">
        <v>2.6</v>
      </c>
      <c r="N2854" t="e">
        <f>IF(M2854&lt;&gt;"",-8.31432*('Fli3d Chicken ESP32 TM'!O2854+273.15)/(9.80665*0.0289644)*LN(M2854/time_fitting!$G$2)+time_fitting!$G$4,NA())</f>
        <v>#N/A</v>
      </c>
      <c r="U2854" t="str">
        <f t="shared" si="135"/>
        <v/>
      </c>
    </row>
    <row r="2855" spans="1:27" x14ac:dyDescent="0.25">
      <c r="A2855" t="s">
        <v>1088</v>
      </c>
      <c r="B2855">
        <v>4356</v>
      </c>
      <c r="C2855">
        <f t="shared" si="134"/>
        <v>518885</v>
      </c>
      <c r="D2855" t="s">
        <v>2740</v>
      </c>
      <c r="E2855" s="1">
        <f>VLOOKUP(D2855,time_fitting!$A$1:$B$14,2,0)+C2855/1000/60/60/24</f>
        <v>44829.657876157406</v>
      </c>
      <c r="G2855" s="5">
        <f t="shared" si="136"/>
        <v>2.0021493051899597E-2</v>
      </c>
      <c r="K2855">
        <v>518885</v>
      </c>
      <c r="L2855">
        <v>480</v>
      </c>
      <c r="M2855">
        <v>362.04</v>
      </c>
      <c r="N2855">
        <f>IF(M2855&lt;&gt;"",-8.31432*('Fli3d Chicken ESP32 TM'!O2855+273.15)/(9.80665*0.0289644)*LN(M2855/time_fitting!$G$2)+time_fitting!$G$4,NA())</f>
        <v>7592.600943764126</v>
      </c>
      <c r="O2855">
        <v>-21.21</v>
      </c>
      <c r="U2855" t="str">
        <f t="shared" si="135"/>
        <v/>
      </c>
    </row>
    <row r="2856" spans="1:27" x14ac:dyDescent="0.25">
      <c r="A2856" t="s">
        <v>1088</v>
      </c>
      <c r="B2856">
        <v>4357</v>
      </c>
      <c r="C2856">
        <f t="shared" si="134"/>
        <v>517961</v>
      </c>
      <c r="D2856" t="s">
        <v>2740</v>
      </c>
      <c r="E2856" s="1">
        <f>VLOOKUP(D2856,time_fitting!$A$1:$B$14,2,0)+C2856/1000/60/60/24</f>
        <v>44829.657865462963</v>
      </c>
      <c r="G2856" s="5">
        <f t="shared" si="136"/>
        <v>2.0010798609291669E-2</v>
      </c>
      <c r="N2856" t="e">
        <f>IF(M2856&lt;&gt;"",-8.31432*('Fli3d Chicken ESP32 TM'!O2856+273.15)/(9.80665*0.0289644)*LN(M2856/time_fitting!$G$2)+time_fitting!$G$4,NA())</f>
        <v>#N/A</v>
      </c>
      <c r="P2856">
        <v>517961</v>
      </c>
      <c r="Q2856">
        <v>479</v>
      </c>
      <c r="R2856">
        <v>12.64</v>
      </c>
      <c r="S2856">
        <v>1.36</v>
      </c>
      <c r="T2856">
        <v>0.06</v>
      </c>
      <c r="U2856">
        <f t="shared" si="135"/>
        <v>12.713095610432577</v>
      </c>
      <c r="V2856">
        <v>108.04</v>
      </c>
      <c r="W2856">
        <v>-6.82</v>
      </c>
      <c r="X2856">
        <v>-23.65</v>
      </c>
      <c r="Y2856">
        <v>12</v>
      </c>
      <c r="Z2856">
        <v>0</v>
      </c>
      <c r="AA2856">
        <v>16</v>
      </c>
    </row>
    <row r="2857" spans="1:27" x14ac:dyDescent="0.25">
      <c r="A2857" t="s">
        <v>1089</v>
      </c>
      <c r="B2857">
        <v>4359</v>
      </c>
      <c r="C2857">
        <f t="shared" si="134"/>
        <v>521000</v>
      </c>
      <c r="D2857" t="s">
        <v>2740</v>
      </c>
      <c r="E2857" s="1">
        <f>VLOOKUP(D2857,time_fitting!$A$1:$B$14,2,0)+C2857/1000/60/60/24</f>
        <v>44829.657900636572</v>
      </c>
      <c r="G2857" s="5">
        <f t="shared" si="136"/>
        <v>2.0045972218213137E-2</v>
      </c>
      <c r="H2857">
        <v>521000</v>
      </c>
      <c r="I2857">
        <v>490</v>
      </c>
      <c r="J2857">
        <v>2.6</v>
      </c>
      <c r="N2857" t="e">
        <f>IF(M2857&lt;&gt;"",-8.31432*('Fli3d Chicken ESP32 TM'!O2857+273.15)/(9.80665*0.0289644)*LN(M2857/time_fitting!$G$2)+time_fitting!$G$4,NA())</f>
        <v>#N/A</v>
      </c>
      <c r="U2857" t="str">
        <f t="shared" si="135"/>
        <v/>
      </c>
    </row>
    <row r="2858" spans="1:27" x14ac:dyDescent="0.25">
      <c r="A2858" t="s">
        <v>1089</v>
      </c>
      <c r="B2858">
        <v>4360</v>
      </c>
      <c r="C2858">
        <f t="shared" si="134"/>
        <v>521885</v>
      </c>
      <c r="D2858" t="s">
        <v>2740</v>
      </c>
      <c r="E2858" s="1">
        <f>VLOOKUP(D2858,time_fitting!$A$1:$B$14,2,0)+C2858/1000/60/60/24</f>
        <v>44829.657910879629</v>
      </c>
      <c r="G2858" s="5">
        <f t="shared" si="136"/>
        <v>2.0056215274962597E-2</v>
      </c>
      <c r="K2858">
        <v>521885</v>
      </c>
      <c r="L2858">
        <v>483</v>
      </c>
      <c r="M2858">
        <v>360.97</v>
      </c>
      <c r="N2858">
        <f>IF(M2858&lt;&gt;"",-8.31432*('Fli3d Chicken ESP32 TM'!O2858+273.15)/(9.80665*0.0289644)*LN(M2858/time_fitting!$G$2)+time_fitting!$G$4,NA())</f>
        <v>7623.0782830455219</v>
      </c>
      <c r="O2858">
        <v>-20.92</v>
      </c>
      <c r="U2858" t="str">
        <f t="shared" si="135"/>
        <v/>
      </c>
    </row>
    <row r="2859" spans="1:27" x14ac:dyDescent="0.25">
      <c r="A2859" t="s">
        <v>1089</v>
      </c>
      <c r="B2859">
        <v>4361</v>
      </c>
      <c r="C2859">
        <f t="shared" si="134"/>
        <v>520939</v>
      </c>
      <c r="D2859" t="s">
        <v>2740</v>
      </c>
      <c r="E2859" s="1">
        <f>VLOOKUP(D2859,time_fitting!$A$1:$B$14,2,0)+C2859/1000/60/60/24</f>
        <v>44829.657899930557</v>
      </c>
      <c r="G2859" s="5">
        <f t="shared" si="136"/>
        <v>2.0045266202942003E-2</v>
      </c>
      <c r="N2859" t="e">
        <f>IF(M2859&lt;&gt;"",-8.31432*('Fli3d Chicken ESP32 TM'!O2859+273.15)/(9.80665*0.0289644)*LN(M2859/time_fitting!$G$2)+time_fitting!$G$4,NA())</f>
        <v>#N/A</v>
      </c>
      <c r="P2859">
        <v>520939</v>
      </c>
      <c r="Q2859">
        <v>482</v>
      </c>
      <c r="R2859">
        <v>12.15</v>
      </c>
      <c r="S2859">
        <v>1.4</v>
      </c>
      <c r="T2859">
        <v>-0.63</v>
      </c>
      <c r="U2859">
        <f t="shared" si="135"/>
        <v>12.246607693561511</v>
      </c>
      <c r="V2859">
        <v>-68.53</v>
      </c>
      <c r="W2859">
        <v>-7.92</v>
      </c>
      <c r="X2859">
        <v>-12.62</v>
      </c>
      <c r="Y2859">
        <v>12</v>
      </c>
      <c r="Z2859">
        <v>-2</v>
      </c>
      <c r="AA2859">
        <v>15</v>
      </c>
    </row>
    <row r="2860" spans="1:27" x14ac:dyDescent="0.25">
      <c r="A2860" t="s">
        <v>1090</v>
      </c>
      <c r="B2860">
        <v>4363</v>
      </c>
      <c r="C2860">
        <f t="shared" si="134"/>
        <v>526000</v>
      </c>
      <c r="D2860" t="s">
        <v>2740</v>
      </c>
      <c r="E2860" s="1">
        <f>VLOOKUP(D2860,time_fitting!$A$1:$B$14,2,0)+C2860/1000/60/60/24</f>
        <v>44829.657958506941</v>
      </c>
      <c r="G2860" s="5">
        <f t="shared" si="136"/>
        <v>2.0103842587559484E-2</v>
      </c>
      <c r="H2860">
        <v>526000</v>
      </c>
      <c r="I2860">
        <v>495</v>
      </c>
      <c r="J2860">
        <v>2.5</v>
      </c>
      <c r="N2860" t="e">
        <f>IF(M2860&lt;&gt;"",-8.31432*('Fli3d Chicken ESP32 TM'!O2860+273.15)/(9.80665*0.0289644)*LN(M2860/time_fitting!$G$2)+time_fitting!$G$4,NA())</f>
        <v>#N/A</v>
      </c>
      <c r="U2860" t="str">
        <f t="shared" si="135"/>
        <v/>
      </c>
    </row>
    <row r="2861" spans="1:27" x14ac:dyDescent="0.25">
      <c r="A2861" t="s">
        <v>1090</v>
      </c>
      <c r="B2861">
        <v>4364</v>
      </c>
      <c r="C2861">
        <f t="shared" si="134"/>
        <v>525885</v>
      </c>
      <c r="D2861" t="s">
        <v>2740</v>
      </c>
      <c r="E2861" s="1">
        <f>VLOOKUP(D2861,time_fitting!$A$1:$B$14,2,0)+C2861/1000/60/60/24</f>
        <v>44829.657957175928</v>
      </c>
      <c r="G2861" s="5">
        <f t="shared" si="136"/>
        <v>2.0102511574805249E-2</v>
      </c>
      <c r="K2861">
        <v>525885</v>
      </c>
      <c r="L2861">
        <v>487</v>
      </c>
      <c r="M2861">
        <v>360.63</v>
      </c>
      <c r="N2861">
        <f>IF(M2861&lt;&gt;"",-8.31432*('Fli3d Chicken ESP32 TM'!O2861+273.15)/(9.80665*0.0289644)*LN(M2861/time_fitting!$G$2)+time_fitting!$G$4,NA())</f>
        <v>7633.9167425586757</v>
      </c>
      <c r="O2861">
        <v>-20.79</v>
      </c>
      <c r="U2861" t="str">
        <f t="shared" si="135"/>
        <v/>
      </c>
    </row>
    <row r="2862" spans="1:27" x14ac:dyDescent="0.25">
      <c r="A2862" t="s">
        <v>1090</v>
      </c>
      <c r="B2862">
        <v>4365</v>
      </c>
      <c r="C2862">
        <f t="shared" si="134"/>
        <v>525947</v>
      </c>
      <c r="D2862" t="s">
        <v>2740</v>
      </c>
      <c r="E2862" s="1">
        <f>VLOOKUP(D2862,time_fitting!$A$1:$B$14,2,0)+C2862/1000/60/60/24</f>
        <v>44829.65795789352</v>
      </c>
      <c r="G2862" s="5">
        <f t="shared" si="136"/>
        <v>2.0103229166124947E-2</v>
      </c>
      <c r="N2862" t="e">
        <f>IF(M2862&lt;&gt;"",-8.31432*('Fli3d Chicken ESP32 TM'!O2862+273.15)/(9.80665*0.0289644)*LN(M2862/time_fitting!$G$2)+time_fitting!$G$4,NA())</f>
        <v>#N/A</v>
      </c>
      <c r="P2862">
        <v>525947</v>
      </c>
      <c r="Q2862">
        <v>487</v>
      </c>
      <c r="R2862">
        <v>12.71</v>
      </c>
      <c r="S2862">
        <v>1.68</v>
      </c>
      <c r="T2862">
        <v>0.66</v>
      </c>
      <c r="U2862">
        <f t="shared" si="135"/>
        <v>12.83752702041947</v>
      </c>
      <c r="V2862">
        <v>49.26</v>
      </c>
      <c r="W2862">
        <v>-53.29</v>
      </c>
      <c r="X2862">
        <v>-19.510000000000002</v>
      </c>
      <c r="Y2862">
        <v>-2</v>
      </c>
      <c r="Z2862">
        <v>12</v>
      </c>
      <c r="AA2862">
        <v>16</v>
      </c>
    </row>
    <row r="2863" spans="1:27" x14ac:dyDescent="0.25">
      <c r="A2863" t="s">
        <v>1091</v>
      </c>
      <c r="B2863">
        <v>4367</v>
      </c>
      <c r="C2863">
        <f t="shared" si="134"/>
        <v>530000</v>
      </c>
      <c r="D2863" t="s">
        <v>2740</v>
      </c>
      <c r="E2863" s="1">
        <f>VLOOKUP(D2863,time_fitting!$A$1:$B$14,2,0)+C2863/1000/60/60/24</f>
        <v>44829.658004803241</v>
      </c>
      <c r="G2863" s="5">
        <f t="shared" si="136"/>
        <v>2.0150138887402136E-2</v>
      </c>
      <c r="H2863">
        <v>530000</v>
      </c>
      <c r="I2863">
        <v>499</v>
      </c>
      <c r="J2863">
        <v>2.4</v>
      </c>
      <c r="N2863" t="e">
        <f>IF(M2863&lt;&gt;"",-8.31432*('Fli3d Chicken ESP32 TM'!O2863+273.15)/(9.80665*0.0289644)*LN(M2863/time_fitting!$G$2)+time_fitting!$G$4,NA())</f>
        <v>#N/A</v>
      </c>
      <c r="U2863" t="str">
        <f t="shared" si="135"/>
        <v/>
      </c>
    </row>
    <row r="2864" spans="1:27" x14ac:dyDescent="0.25">
      <c r="A2864" t="s">
        <v>1091</v>
      </c>
      <c r="B2864">
        <v>4368</v>
      </c>
      <c r="C2864">
        <f t="shared" si="134"/>
        <v>530885</v>
      </c>
      <c r="D2864" t="s">
        <v>2740</v>
      </c>
      <c r="E2864" s="1">
        <f>VLOOKUP(D2864,time_fitting!$A$1:$B$14,2,0)+C2864/1000/60/60/24</f>
        <v>44829.658015046298</v>
      </c>
      <c r="G2864" s="5">
        <f t="shared" si="136"/>
        <v>2.0160381944151595E-2</v>
      </c>
      <c r="K2864">
        <v>530885</v>
      </c>
      <c r="L2864">
        <v>492</v>
      </c>
      <c r="M2864">
        <v>359.49</v>
      </c>
      <c r="N2864">
        <f>IF(M2864&lt;&gt;"",-8.31432*('Fli3d Chicken ESP32 TM'!O2864+273.15)/(9.80665*0.0289644)*LN(M2864/time_fitting!$G$2)+time_fitting!$G$4,NA())</f>
        <v>7630.0533680323515</v>
      </c>
      <c r="O2864">
        <v>-21.7</v>
      </c>
      <c r="U2864" t="str">
        <f t="shared" si="135"/>
        <v/>
      </c>
    </row>
    <row r="2865" spans="1:27" x14ac:dyDescent="0.25">
      <c r="A2865" t="s">
        <v>1091</v>
      </c>
      <c r="B2865">
        <v>4369</v>
      </c>
      <c r="C2865">
        <f t="shared" si="134"/>
        <v>529945</v>
      </c>
      <c r="D2865" t="s">
        <v>2740</v>
      </c>
      <c r="E2865" s="1">
        <f>VLOOKUP(D2865,time_fitting!$A$1:$B$14,2,0)+C2865/1000/60/60/24</f>
        <v>44829.658004166668</v>
      </c>
      <c r="G2865" s="5">
        <f t="shared" si="136"/>
        <v>2.0149502313870471E-2</v>
      </c>
      <c r="N2865" t="e">
        <f>IF(M2865&lt;&gt;"",-8.31432*('Fli3d Chicken ESP32 TM'!O2865+273.15)/(9.80665*0.0289644)*LN(M2865/time_fitting!$G$2)+time_fitting!$G$4,NA())</f>
        <v>#N/A</v>
      </c>
      <c r="P2865">
        <v>529945</v>
      </c>
      <c r="Q2865">
        <v>491</v>
      </c>
      <c r="R2865">
        <v>9.83</v>
      </c>
      <c r="S2865">
        <v>1.52</v>
      </c>
      <c r="T2865">
        <v>0.32</v>
      </c>
      <c r="U2865">
        <f t="shared" si="135"/>
        <v>9.9519696542945706</v>
      </c>
      <c r="V2865">
        <v>-28.59</v>
      </c>
      <c r="W2865">
        <v>-45.6</v>
      </c>
      <c r="X2865">
        <v>-6.7</v>
      </c>
      <c r="Y2865">
        <v>-3</v>
      </c>
      <c r="Z2865">
        <v>0</v>
      </c>
      <c r="AA2865">
        <v>16</v>
      </c>
    </row>
    <row r="2866" spans="1:27" x14ac:dyDescent="0.25">
      <c r="A2866" t="s">
        <v>1092</v>
      </c>
      <c r="B2866">
        <v>4371</v>
      </c>
      <c r="C2866">
        <f t="shared" si="134"/>
        <v>535000</v>
      </c>
      <c r="D2866" t="s">
        <v>2740</v>
      </c>
      <c r="E2866" s="1">
        <f>VLOOKUP(D2866,time_fitting!$A$1:$B$14,2,0)+C2866/1000/60/60/24</f>
        <v>44829.65806267361</v>
      </c>
      <c r="G2866" s="5">
        <f t="shared" si="136"/>
        <v>2.0208009256748483E-2</v>
      </c>
      <c r="H2866">
        <v>535000</v>
      </c>
      <c r="I2866">
        <v>504</v>
      </c>
      <c r="J2866">
        <v>2.4</v>
      </c>
      <c r="N2866" t="e">
        <f>IF(M2866&lt;&gt;"",-8.31432*('Fli3d Chicken ESP32 TM'!O2866+273.15)/(9.80665*0.0289644)*LN(M2866/time_fitting!$G$2)+time_fitting!$G$4,NA())</f>
        <v>#N/A</v>
      </c>
      <c r="U2866" t="str">
        <f t="shared" si="135"/>
        <v/>
      </c>
    </row>
    <row r="2867" spans="1:27" x14ac:dyDescent="0.25">
      <c r="A2867" t="s">
        <v>1092</v>
      </c>
      <c r="B2867">
        <v>4372</v>
      </c>
      <c r="C2867">
        <f t="shared" si="134"/>
        <v>534885</v>
      </c>
      <c r="D2867" t="s">
        <v>2740</v>
      </c>
      <c r="E2867" s="1">
        <f>VLOOKUP(D2867,time_fitting!$A$1:$B$14,2,0)+C2867/1000/60/60/24</f>
        <v>44829.65806134259</v>
      </c>
      <c r="G2867" s="5">
        <f t="shared" si="136"/>
        <v>2.020667823671829E-2</v>
      </c>
      <c r="K2867">
        <v>534885</v>
      </c>
      <c r="L2867">
        <v>496</v>
      </c>
      <c r="M2867">
        <v>358.64</v>
      </c>
      <c r="N2867">
        <f>IF(M2867&lt;&gt;"",-8.31432*('Fli3d Chicken ESP32 TM'!O2867+273.15)/(9.80665*0.0289644)*LN(M2867/time_fitting!$G$2)+time_fitting!$G$4,NA())</f>
        <v>7662.7850875502372</v>
      </c>
      <c r="O2867">
        <v>-21.19</v>
      </c>
      <c r="U2867" t="str">
        <f t="shared" si="135"/>
        <v/>
      </c>
    </row>
    <row r="2868" spans="1:27" x14ac:dyDescent="0.25">
      <c r="A2868" t="s">
        <v>1092</v>
      </c>
      <c r="B2868">
        <v>4373</v>
      </c>
      <c r="C2868">
        <f t="shared" si="134"/>
        <v>534964</v>
      </c>
      <c r="D2868" t="s">
        <v>2740</v>
      </c>
      <c r="E2868" s="1">
        <f>VLOOKUP(D2868,time_fitting!$A$1:$B$14,2,0)+C2868/1000/60/60/24</f>
        <v>44829.658062256945</v>
      </c>
      <c r="G2868" s="5">
        <f t="shared" si="136"/>
        <v>2.0207592591759749E-2</v>
      </c>
      <c r="N2868" t="e">
        <f>IF(M2868&lt;&gt;"",-8.31432*('Fli3d Chicken ESP32 TM'!O2868+273.15)/(9.80665*0.0289644)*LN(M2868/time_fitting!$G$2)+time_fitting!$G$4,NA())</f>
        <v>#N/A</v>
      </c>
      <c r="P2868">
        <v>534964</v>
      </c>
      <c r="Q2868">
        <v>496</v>
      </c>
      <c r="R2868">
        <v>10.93</v>
      </c>
      <c r="S2868">
        <v>0.97</v>
      </c>
      <c r="T2868">
        <v>0.22</v>
      </c>
      <c r="U2868">
        <f t="shared" si="135"/>
        <v>10.975162868950965</v>
      </c>
      <c r="V2868">
        <v>127.07</v>
      </c>
      <c r="W2868">
        <v>-11.21</v>
      </c>
      <c r="X2868">
        <v>-24.02</v>
      </c>
      <c r="Y2868">
        <v>8</v>
      </c>
      <c r="Z2868">
        <v>0</v>
      </c>
      <c r="AA2868">
        <v>16</v>
      </c>
    </row>
    <row r="2869" spans="1:27" x14ac:dyDescent="0.25">
      <c r="A2869" t="s">
        <v>1093</v>
      </c>
      <c r="B2869">
        <v>4375</v>
      </c>
      <c r="C2869">
        <f t="shared" si="134"/>
        <v>539000</v>
      </c>
      <c r="D2869" t="s">
        <v>2740</v>
      </c>
      <c r="E2869" s="1">
        <f>VLOOKUP(D2869,time_fitting!$A$1:$B$14,2,0)+C2869/1000/60/60/24</f>
        <v>44829.65810896991</v>
      </c>
      <c r="G2869" s="5">
        <f t="shared" si="136"/>
        <v>2.0254305556591135E-2</v>
      </c>
      <c r="H2869">
        <v>539000</v>
      </c>
      <c r="I2869">
        <v>508</v>
      </c>
      <c r="J2869">
        <v>2.2999999999999998</v>
      </c>
      <c r="N2869" t="e">
        <f>IF(M2869&lt;&gt;"",-8.31432*('Fli3d Chicken ESP32 TM'!O2869+273.15)/(9.80665*0.0289644)*LN(M2869/time_fitting!$G$2)+time_fitting!$G$4,NA())</f>
        <v>#N/A</v>
      </c>
      <c r="U2869" t="str">
        <f t="shared" si="135"/>
        <v/>
      </c>
    </row>
    <row r="2870" spans="1:27" x14ac:dyDescent="0.25">
      <c r="A2870" t="s">
        <v>1093</v>
      </c>
      <c r="B2870">
        <v>4376</v>
      </c>
      <c r="C2870">
        <f t="shared" si="134"/>
        <v>539885</v>
      </c>
      <c r="D2870" t="s">
        <v>2740</v>
      </c>
      <c r="E2870" s="1">
        <f>VLOOKUP(D2870,time_fitting!$A$1:$B$14,2,0)+C2870/1000/60/60/24</f>
        <v>44829.65811921296</v>
      </c>
      <c r="G2870" s="5">
        <f t="shared" si="136"/>
        <v>2.0264548606064636E-2</v>
      </c>
      <c r="K2870">
        <v>539885</v>
      </c>
      <c r="L2870">
        <v>501</v>
      </c>
      <c r="M2870">
        <v>357.82</v>
      </c>
      <c r="N2870">
        <f>IF(M2870&lt;&gt;"",-8.31432*('Fli3d Chicken ESP32 TM'!O2870+273.15)/(9.80665*0.0289644)*LN(M2870/time_fitting!$G$2)+time_fitting!$G$4,NA())</f>
        <v>7666.1298700495954</v>
      </c>
      <c r="O2870">
        <v>-21.64</v>
      </c>
      <c r="U2870" t="str">
        <f t="shared" si="135"/>
        <v/>
      </c>
    </row>
    <row r="2871" spans="1:27" x14ac:dyDescent="0.25">
      <c r="A2871" t="s">
        <v>1093</v>
      </c>
      <c r="B2871">
        <v>4377</v>
      </c>
      <c r="C2871">
        <f t="shared" si="134"/>
        <v>538948</v>
      </c>
      <c r="D2871" t="s">
        <v>2740</v>
      </c>
      <c r="E2871" s="1">
        <f>VLOOKUP(D2871,time_fitting!$A$1:$B$14,2,0)+C2871/1000/60/60/24</f>
        <v>44829.658108368058</v>
      </c>
      <c r="G2871" s="5">
        <f t="shared" si="136"/>
        <v>2.0253703703929204E-2</v>
      </c>
      <c r="N2871" t="e">
        <f>IF(M2871&lt;&gt;"",-8.31432*('Fli3d Chicken ESP32 TM'!O2871+273.15)/(9.80665*0.0289644)*LN(M2871/time_fitting!$G$2)+time_fitting!$G$4,NA())</f>
        <v>#N/A</v>
      </c>
      <c r="P2871">
        <v>538948</v>
      </c>
      <c r="Q2871">
        <v>500</v>
      </c>
      <c r="R2871">
        <v>8.5299999999999994</v>
      </c>
      <c r="S2871">
        <v>1.1299999999999999</v>
      </c>
      <c r="T2871">
        <v>0.14000000000000001</v>
      </c>
      <c r="U2871">
        <f t="shared" si="135"/>
        <v>8.6056609275522806</v>
      </c>
      <c r="V2871">
        <v>-127.5</v>
      </c>
      <c r="W2871">
        <v>-38.04</v>
      </c>
      <c r="X2871">
        <v>20.6</v>
      </c>
      <c r="Y2871">
        <v>3</v>
      </c>
      <c r="Z2871">
        <v>-5</v>
      </c>
      <c r="AA2871">
        <v>14</v>
      </c>
    </row>
    <row r="2872" spans="1:27" x14ac:dyDescent="0.25">
      <c r="A2872" t="s">
        <v>1094</v>
      </c>
      <c r="B2872">
        <v>4379</v>
      </c>
      <c r="C2872">
        <f t="shared" si="134"/>
        <v>543000</v>
      </c>
      <c r="D2872" t="s">
        <v>2740</v>
      </c>
      <c r="E2872" s="1">
        <f>VLOOKUP(D2872,time_fitting!$A$1:$B$14,2,0)+C2872/1000/60/60/24</f>
        <v>44829.658155266203</v>
      </c>
      <c r="G2872" s="5">
        <f t="shared" si="136"/>
        <v>2.0300601849157829E-2</v>
      </c>
      <c r="H2872">
        <v>543000</v>
      </c>
      <c r="I2872">
        <v>512</v>
      </c>
      <c r="J2872">
        <v>2.2999999999999998</v>
      </c>
      <c r="N2872" t="e">
        <f>IF(M2872&lt;&gt;"",-8.31432*('Fli3d Chicken ESP32 TM'!O2872+273.15)/(9.80665*0.0289644)*LN(M2872/time_fitting!$G$2)+time_fitting!$G$4,NA())</f>
        <v>#N/A</v>
      </c>
      <c r="U2872" t="str">
        <f t="shared" si="135"/>
        <v/>
      </c>
    </row>
    <row r="2873" spans="1:27" x14ac:dyDescent="0.25">
      <c r="A2873" t="s">
        <v>1094</v>
      </c>
      <c r="B2873">
        <v>4380</v>
      </c>
      <c r="C2873">
        <f t="shared" si="134"/>
        <v>543885</v>
      </c>
      <c r="D2873" t="s">
        <v>2740</v>
      </c>
      <c r="E2873" s="1">
        <f>VLOOKUP(D2873,time_fitting!$A$1:$B$14,2,0)+C2873/1000/60/60/24</f>
        <v>44829.65816550926</v>
      </c>
      <c r="G2873" s="5">
        <f t="shared" si="136"/>
        <v>2.0310844905907288E-2</v>
      </c>
      <c r="K2873">
        <v>543885</v>
      </c>
      <c r="L2873">
        <v>505</v>
      </c>
      <c r="M2873">
        <v>356.97</v>
      </c>
      <c r="N2873">
        <f>IF(M2873&lt;&gt;"",-8.31432*('Fli3d Chicken ESP32 TM'!O2873+273.15)/(9.80665*0.0289644)*LN(M2873/time_fitting!$G$2)+time_fitting!$G$4,NA())</f>
        <v>7684.242164533448</v>
      </c>
      <c r="O2873">
        <v>-21.62</v>
      </c>
      <c r="U2873" t="str">
        <f t="shared" si="135"/>
        <v/>
      </c>
    </row>
    <row r="2874" spans="1:27" x14ac:dyDescent="0.25">
      <c r="A2874" t="s">
        <v>1094</v>
      </c>
      <c r="B2874">
        <v>4381</v>
      </c>
      <c r="C2874">
        <f t="shared" si="134"/>
        <v>543950</v>
      </c>
      <c r="D2874" t="s">
        <v>2740</v>
      </c>
      <c r="E2874" s="1">
        <f>VLOOKUP(D2874,time_fitting!$A$1:$B$14,2,0)+C2874/1000/60/60/24</f>
        <v>44829.658166261572</v>
      </c>
      <c r="G2874" s="5">
        <f t="shared" si="136"/>
        <v>2.0311597218096722E-2</v>
      </c>
      <c r="N2874" t="e">
        <f>IF(M2874&lt;&gt;"",-8.31432*('Fli3d Chicken ESP32 TM'!O2874+273.15)/(9.80665*0.0289644)*LN(M2874/time_fitting!$G$2)+time_fitting!$G$4,NA())</f>
        <v>#N/A</v>
      </c>
      <c r="P2874">
        <v>543950</v>
      </c>
      <c r="Q2874">
        <v>505</v>
      </c>
      <c r="R2874">
        <v>9.26</v>
      </c>
      <c r="S2874">
        <v>1.37</v>
      </c>
      <c r="T2874">
        <v>0.19</v>
      </c>
      <c r="U2874">
        <f t="shared" si="135"/>
        <v>9.3627239626083174</v>
      </c>
      <c r="V2874">
        <v>55.79</v>
      </c>
      <c r="W2874">
        <v>-23.96</v>
      </c>
      <c r="X2874">
        <v>7.92</v>
      </c>
      <c r="Y2874">
        <v>-7</v>
      </c>
      <c r="Z2874">
        <v>11</v>
      </c>
      <c r="AA2874">
        <v>14</v>
      </c>
    </row>
    <row r="2875" spans="1:27" x14ac:dyDescent="0.25">
      <c r="A2875" t="s">
        <v>1095</v>
      </c>
      <c r="B2875">
        <v>4383</v>
      </c>
      <c r="C2875">
        <f t="shared" si="134"/>
        <v>548000</v>
      </c>
      <c r="D2875" t="s">
        <v>2740</v>
      </c>
      <c r="E2875" s="1">
        <f>VLOOKUP(D2875,time_fitting!$A$1:$B$14,2,0)+C2875/1000/60/60/24</f>
        <v>44829.658213136572</v>
      </c>
      <c r="G2875" s="5">
        <f t="shared" si="136"/>
        <v>2.0358472218504176E-2</v>
      </c>
      <c r="H2875">
        <v>548000</v>
      </c>
      <c r="I2875">
        <v>517</v>
      </c>
      <c r="J2875">
        <v>2.2000000000000002</v>
      </c>
      <c r="N2875" t="e">
        <f>IF(M2875&lt;&gt;"",-8.31432*('Fli3d Chicken ESP32 TM'!O2875+273.15)/(9.80665*0.0289644)*LN(M2875/time_fitting!$G$2)+time_fitting!$G$4,NA())</f>
        <v>#N/A</v>
      </c>
      <c r="U2875" t="str">
        <f t="shared" si="135"/>
        <v/>
      </c>
    </row>
    <row r="2876" spans="1:27" x14ac:dyDescent="0.25">
      <c r="A2876" t="s">
        <v>1095</v>
      </c>
      <c r="B2876">
        <v>4384</v>
      </c>
      <c r="C2876">
        <f t="shared" si="134"/>
        <v>548885</v>
      </c>
      <c r="D2876" t="s">
        <v>2740</v>
      </c>
      <c r="E2876" s="1">
        <f>VLOOKUP(D2876,time_fitting!$A$1:$B$14,2,0)+C2876/1000/60/60/24</f>
        <v>44829.658223379629</v>
      </c>
      <c r="G2876" s="5">
        <f t="shared" si="136"/>
        <v>2.0368715275253635E-2</v>
      </c>
      <c r="K2876">
        <v>548885</v>
      </c>
      <c r="L2876">
        <v>510</v>
      </c>
      <c r="M2876">
        <v>355.71</v>
      </c>
      <c r="N2876">
        <f>IF(M2876&lt;&gt;"",-8.31432*('Fli3d Chicken ESP32 TM'!O2876+273.15)/(9.80665*0.0289644)*LN(M2876/time_fitting!$G$2)+time_fitting!$G$4,NA())</f>
        <v>7699.9889560796291</v>
      </c>
      <c r="O2876">
        <v>-21.96</v>
      </c>
      <c r="U2876" t="str">
        <f t="shared" si="135"/>
        <v/>
      </c>
    </row>
    <row r="2877" spans="1:27" x14ac:dyDescent="0.25">
      <c r="A2877" t="s">
        <v>1095</v>
      </c>
      <c r="B2877">
        <v>4385</v>
      </c>
      <c r="C2877">
        <f t="shared" si="134"/>
        <v>547947</v>
      </c>
      <c r="D2877" t="s">
        <v>2740</v>
      </c>
      <c r="E2877" s="1">
        <f>VLOOKUP(D2877,time_fitting!$A$1:$B$14,2,0)+C2877/1000/60/60/24</f>
        <v>44829.658212523151</v>
      </c>
      <c r="G2877" s="5">
        <f t="shared" si="136"/>
        <v>2.0357858797069639E-2</v>
      </c>
      <c r="N2877" t="e">
        <f>IF(M2877&lt;&gt;"",-8.31432*('Fli3d Chicken ESP32 TM'!O2877+273.15)/(9.80665*0.0289644)*LN(M2877/time_fitting!$G$2)+time_fitting!$G$4,NA())</f>
        <v>#N/A</v>
      </c>
      <c r="P2877">
        <v>547947</v>
      </c>
      <c r="Q2877">
        <v>509</v>
      </c>
      <c r="R2877">
        <v>13.02</v>
      </c>
      <c r="S2877">
        <v>1.55</v>
      </c>
      <c r="T2877">
        <v>-0.15</v>
      </c>
      <c r="U2877">
        <f t="shared" si="135"/>
        <v>13.112795277895557</v>
      </c>
      <c r="V2877">
        <v>1.46</v>
      </c>
      <c r="W2877">
        <v>-11.82</v>
      </c>
      <c r="X2877">
        <v>-25.3</v>
      </c>
      <c r="Y2877">
        <v>4</v>
      </c>
      <c r="Z2877">
        <v>-3</v>
      </c>
      <c r="AA2877">
        <v>16</v>
      </c>
    </row>
    <row r="2878" spans="1:27" x14ac:dyDescent="0.25">
      <c r="A2878" t="s">
        <v>1096</v>
      </c>
      <c r="B2878">
        <v>4386</v>
      </c>
      <c r="C2878">
        <f t="shared" si="134"/>
        <v>550957</v>
      </c>
      <c r="D2878" t="s">
        <v>2740</v>
      </c>
      <c r="E2878" s="1">
        <f>VLOOKUP(D2878,time_fitting!$A$1:$B$14,2,0)+C2878/1000/60/60/24</f>
        <v>44829.658247361112</v>
      </c>
      <c r="G2878" s="5">
        <f t="shared" si="136"/>
        <v>2.0392696758790407E-2</v>
      </c>
      <c r="N2878" t="e">
        <f>IF(M2878&lt;&gt;"",-8.31432*('Fli3d Chicken ESP32 TM'!O2878+273.15)/(9.80665*0.0289644)*LN(M2878/time_fitting!$G$2)+time_fitting!$G$4,NA())</f>
        <v>#N/A</v>
      </c>
      <c r="P2878">
        <v>550957</v>
      </c>
      <c r="Q2878">
        <v>512</v>
      </c>
      <c r="R2878">
        <v>11.85</v>
      </c>
      <c r="S2878">
        <v>1.63</v>
      </c>
      <c r="T2878">
        <v>-0.15</v>
      </c>
      <c r="U2878">
        <f t="shared" si="135"/>
        <v>11.962520637390767</v>
      </c>
      <c r="V2878">
        <v>-130.36000000000001</v>
      </c>
      <c r="W2878">
        <v>-13.29</v>
      </c>
      <c r="X2878">
        <v>4.51</v>
      </c>
      <c r="Y2878">
        <v>2</v>
      </c>
      <c r="Z2878">
        <v>10</v>
      </c>
      <c r="AA2878">
        <v>18</v>
      </c>
    </row>
    <row r="2879" spans="1:27" x14ac:dyDescent="0.25">
      <c r="A2879" t="s">
        <v>1097</v>
      </c>
      <c r="B2879">
        <v>4387</v>
      </c>
      <c r="C2879">
        <f t="shared" si="134"/>
        <v>551000</v>
      </c>
      <c r="D2879" t="s">
        <v>2740</v>
      </c>
      <c r="E2879" s="1">
        <f>VLOOKUP(D2879,time_fitting!$A$1:$B$14,2,0)+C2879/1000/60/60/24</f>
        <v>44829.658247858795</v>
      </c>
      <c r="G2879" s="5">
        <f t="shared" si="136"/>
        <v>2.0393194441567175E-2</v>
      </c>
      <c r="H2879">
        <v>551000</v>
      </c>
      <c r="I2879">
        <v>520</v>
      </c>
      <c r="J2879">
        <v>2.2000000000000002</v>
      </c>
      <c r="N2879" t="e">
        <f>IF(M2879&lt;&gt;"",-8.31432*('Fli3d Chicken ESP32 TM'!O2879+273.15)/(9.80665*0.0289644)*LN(M2879/time_fitting!$G$2)+time_fitting!$G$4,NA())</f>
        <v>#N/A</v>
      </c>
      <c r="U2879" t="str">
        <f t="shared" si="135"/>
        <v/>
      </c>
    </row>
    <row r="2880" spans="1:27" x14ac:dyDescent="0.25">
      <c r="A2880" t="s">
        <v>1098</v>
      </c>
      <c r="B2880">
        <v>4389</v>
      </c>
      <c r="C2880">
        <f t="shared" si="134"/>
        <v>551885</v>
      </c>
      <c r="D2880" t="s">
        <v>2740</v>
      </c>
      <c r="E2880" s="1">
        <f>VLOOKUP(D2880,time_fitting!$A$1:$B$14,2,0)+C2880/1000/60/60/24</f>
        <v>44829.658258101852</v>
      </c>
      <c r="G2880" s="5">
        <f t="shared" si="136"/>
        <v>2.0403437498316634E-2</v>
      </c>
      <c r="K2880">
        <v>551885</v>
      </c>
      <c r="L2880">
        <v>513</v>
      </c>
      <c r="M2880">
        <v>355.07</v>
      </c>
      <c r="N2880">
        <f>IF(M2880&lt;&gt;"",-8.31432*('Fli3d Chicken ESP32 TM'!O2880+273.15)/(9.80665*0.0289644)*LN(M2880/time_fitting!$G$2)+time_fitting!$G$4,NA())</f>
        <v>7725.0502678986586</v>
      </c>
      <c r="O2880">
        <v>-21.57</v>
      </c>
      <c r="U2880" t="str">
        <f t="shared" si="135"/>
        <v/>
      </c>
    </row>
    <row r="2881" spans="1:27" x14ac:dyDescent="0.25">
      <c r="A2881" t="s">
        <v>1099</v>
      </c>
      <c r="B2881">
        <v>4390</v>
      </c>
      <c r="C2881">
        <f t="shared" si="134"/>
        <v>552000</v>
      </c>
      <c r="D2881" t="s">
        <v>2740</v>
      </c>
      <c r="E2881" s="1">
        <f>VLOOKUP(D2881,time_fitting!$A$1:$B$14,2,0)+C2881/1000/60/60/24</f>
        <v>44829.658259432872</v>
      </c>
      <c r="G2881" s="5">
        <f t="shared" si="136"/>
        <v>2.0404768518346827E-2</v>
      </c>
      <c r="H2881">
        <v>552000</v>
      </c>
      <c r="I2881">
        <v>521</v>
      </c>
      <c r="J2881">
        <v>2.09</v>
      </c>
      <c r="N2881" t="e">
        <f>IF(M2881&lt;&gt;"",-8.31432*('Fli3d Chicken ESP32 TM'!O2881+273.15)/(9.80665*0.0289644)*LN(M2881/time_fitting!$G$2)+time_fitting!$G$4,NA())</f>
        <v>#N/A</v>
      </c>
      <c r="U2881" t="str">
        <f t="shared" si="135"/>
        <v/>
      </c>
    </row>
    <row r="2882" spans="1:27" x14ac:dyDescent="0.25">
      <c r="A2882" t="s">
        <v>1099</v>
      </c>
      <c r="B2882">
        <v>4391</v>
      </c>
      <c r="C2882">
        <f t="shared" ref="C2882:C2945" si="137">MAX(H2882,K2882,P2882,AB2882)</f>
        <v>551961</v>
      </c>
      <c r="D2882" t="s">
        <v>2740</v>
      </c>
      <c r="E2882" s="1">
        <f>VLOOKUP(D2882,time_fitting!$A$1:$B$14,2,0)+C2882/1000/60/60/24</f>
        <v>44829.658258981479</v>
      </c>
      <c r="G2882" s="5">
        <f t="shared" si="136"/>
        <v>2.0404317125212401E-2</v>
      </c>
      <c r="N2882" t="e">
        <f>IF(M2882&lt;&gt;"",-8.31432*('Fli3d Chicken ESP32 TM'!O2882+273.15)/(9.80665*0.0289644)*LN(M2882/time_fitting!$G$2)+time_fitting!$G$4,NA())</f>
        <v>#N/A</v>
      </c>
      <c r="P2882">
        <v>551961</v>
      </c>
      <c r="Q2882">
        <v>513</v>
      </c>
      <c r="R2882">
        <v>9.6999999999999993</v>
      </c>
      <c r="S2882">
        <v>1.51</v>
      </c>
      <c r="T2882">
        <v>0.2</v>
      </c>
      <c r="U2882">
        <f t="shared" ref="U2882:U2945" si="138">IF(R2882&lt;&gt;"",SQRT(R2882*R2882+S2882*S2882+T2882*T2882),"")</f>
        <v>9.8188644964680112</v>
      </c>
      <c r="V2882">
        <v>-55.97</v>
      </c>
      <c r="W2882">
        <v>-35.18</v>
      </c>
      <c r="X2882">
        <v>10.18</v>
      </c>
      <c r="Y2882">
        <v>-4</v>
      </c>
      <c r="Z2882">
        <v>9</v>
      </c>
      <c r="AA2882">
        <v>17</v>
      </c>
    </row>
    <row r="2883" spans="1:27" x14ac:dyDescent="0.25">
      <c r="A2883" t="s">
        <v>1100</v>
      </c>
      <c r="B2883">
        <v>4393</v>
      </c>
      <c r="C2883">
        <f t="shared" si="137"/>
        <v>553000</v>
      </c>
      <c r="D2883" t="s">
        <v>2740</v>
      </c>
      <c r="E2883" s="1">
        <f>VLOOKUP(D2883,time_fitting!$A$1:$B$14,2,0)+C2883/1000/60/60/24</f>
        <v>44829.658271006942</v>
      </c>
      <c r="G2883" s="5">
        <f t="shared" ref="G2883:G2946" si="139">E2883-E$567</f>
        <v>2.0416342587850522E-2</v>
      </c>
      <c r="H2883">
        <v>553000</v>
      </c>
      <c r="I2883">
        <v>522</v>
      </c>
      <c r="J2883">
        <v>2.09</v>
      </c>
      <c r="N2883" t="e">
        <f>IF(M2883&lt;&gt;"",-8.31432*('Fli3d Chicken ESP32 TM'!O2883+273.15)/(9.80665*0.0289644)*LN(M2883/time_fitting!$G$2)+time_fitting!$G$4,NA())</f>
        <v>#N/A</v>
      </c>
      <c r="U2883" t="str">
        <f t="shared" si="138"/>
        <v/>
      </c>
    </row>
    <row r="2884" spans="1:27" x14ac:dyDescent="0.25">
      <c r="A2884" t="s">
        <v>1100</v>
      </c>
      <c r="B2884">
        <v>4394</v>
      </c>
      <c r="C2884">
        <f t="shared" si="137"/>
        <v>552885</v>
      </c>
      <c r="D2884" t="s">
        <v>2740</v>
      </c>
      <c r="E2884" s="1">
        <f>VLOOKUP(D2884,time_fitting!$A$1:$B$14,2,0)+C2884/1000/60/60/24</f>
        <v>44829.658269675929</v>
      </c>
      <c r="G2884" s="5">
        <f t="shared" si="139"/>
        <v>2.0415011575096287E-2</v>
      </c>
      <c r="K2884">
        <v>552885</v>
      </c>
      <c r="L2884">
        <v>514</v>
      </c>
      <c r="M2884">
        <v>355.27</v>
      </c>
      <c r="N2884">
        <f>IF(M2884&lt;&gt;"",-8.31432*('Fli3d Chicken ESP32 TM'!O2884+273.15)/(9.80665*0.0289644)*LN(M2884/time_fitting!$G$2)+time_fitting!$G$4,NA())</f>
        <v>7721.2064060127914</v>
      </c>
      <c r="O2884">
        <v>-21.56</v>
      </c>
      <c r="U2884" t="str">
        <f t="shared" si="138"/>
        <v/>
      </c>
    </row>
    <row r="2885" spans="1:27" x14ac:dyDescent="0.25">
      <c r="A2885" t="s">
        <v>1100</v>
      </c>
      <c r="B2885">
        <v>4395</v>
      </c>
      <c r="C2885">
        <f t="shared" si="137"/>
        <v>552946</v>
      </c>
      <c r="D2885" t="s">
        <v>2740</v>
      </c>
      <c r="E2885" s="1">
        <f>VLOOKUP(D2885,time_fitting!$A$1:$B$14,2,0)+C2885/1000/60/60/24</f>
        <v>44829.658270381944</v>
      </c>
      <c r="G2885" s="5">
        <f t="shared" si="139"/>
        <v>2.0415717590367422E-2</v>
      </c>
      <c r="N2885" t="e">
        <f>IF(M2885&lt;&gt;"",-8.31432*('Fli3d Chicken ESP32 TM'!O2885+273.15)/(9.80665*0.0289644)*LN(M2885/time_fitting!$G$2)+time_fitting!$G$4,NA())</f>
        <v>#N/A</v>
      </c>
      <c r="P2885">
        <v>552946</v>
      </c>
      <c r="Q2885">
        <v>514</v>
      </c>
      <c r="R2885">
        <v>9.8699999999999992</v>
      </c>
      <c r="S2885">
        <v>1.3</v>
      </c>
      <c r="T2885">
        <v>-0.19</v>
      </c>
      <c r="U2885">
        <f t="shared" si="138"/>
        <v>9.9570577983659412</v>
      </c>
      <c r="V2885">
        <v>-61.28</v>
      </c>
      <c r="W2885">
        <v>-13.41</v>
      </c>
      <c r="X2885">
        <v>-18.71</v>
      </c>
      <c r="Y2885">
        <v>1</v>
      </c>
      <c r="Z2885">
        <v>0</v>
      </c>
      <c r="AA2885">
        <v>16</v>
      </c>
    </row>
    <row r="2886" spans="1:27" x14ac:dyDescent="0.25">
      <c r="A2886" t="s">
        <v>1101</v>
      </c>
      <c r="B2886">
        <v>4397</v>
      </c>
      <c r="C2886">
        <f t="shared" si="137"/>
        <v>554000</v>
      </c>
      <c r="D2886" t="s">
        <v>2740</v>
      </c>
      <c r="E2886" s="1">
        <f>VLOOKUP(D2886,time_fitting!$A$1:$B$14,2,0)+C2886/1000/60/60/24</f>
        <v>44829.658282581018</v>
      </c>
      <c r="G2886" s="5">
        <f t="shared" si="139"/>
        <v>2.0427916664630175E-2</v>
      </c>
      <c r="H2886">
        <v>554000</v>
      </c>
      <c r="I2886">
        <v>523</v>
      </c>
      <c r="J2886">
        <v>2.09</v>
      </c>
      <c r="N2886" t="e">
        <f>IF(M2886&lt;&gt;"",-8.31432*('Fli3d Chicken ESP32 TM'!O2886+273.15)/(9.80665*0.0289644)*LN(M2886/time_fitting!$G$2)+time_fitting!$G$4,NA())</f>
        <v>#N/A</v>
      </c>
      <c r="U2886" t="str">
        <f t="shared" si="138"/>
        <v/>
      </c>
    </row>
    <row r="2887" spans="1:27" x14ac:dyDescent="0.25">
      <c r="A2887" t="s">
        <v>1101</v>
      </c>
      <c r="B2887">
        <v>4398</v>
      </c>
      <c r="C2887">
        <f t="shared" si="137"/>
        <v>554885</v>
      </c>
      <c r="D2887" t="s">
        <v>2740</v>
      </c>
      <c r="E2887" s="1">
        <f>VLOOKUP(D2887,time_fitting!$A$1:$B$14,2,0)+C2887/1000/60/60/24</f>
        <v>44829.658292824075</v>
      </c>
      <c r="G2887" s="5">
        <f t="shared" si="139"/>
        <v>2.0438159721379634E-2</v>
      </c>
      <c r="K2887">
        <v>554885</v>
      </c>
      <c r="L2887">
        <v>516</v>
      </c>
      <c r="M2887">
        <v>354.7</v>
      </c>
      <c r="N2887">
        <f>IF(M2887&lt;&gt;"",-8.31432*('Fli3d Chicken ESP32 TM'!O2887+273.15)/(9.80665*0.0289644)*LN(M2887/time_fitting!$G$2)+time_fitting!$G$4,NA())</f>
        <v>7733.3347621905859</v>
      </c>
      <c r="O2887">
        <v>-21.55</v>
      </c>
      <c r="U2887" t="str">
        <f t="shared" si="138"/>
        <v/>
      </c>
    </row>
    <row r="2888" spans="1:27" x14ac:dyDescent="0.25">
      <c r="A2888" t="s">
        <v>1101</v>
      </c>
      <c r="B2888">
        <v>4399</v>
      </c>
      <c r="C2888">
        <f t="shared" si="137"/>
        <v>554950</v>
      </c>
      <c r="D2888" t="s">
        <v>2740</v>
      </c>
      <c r="E2888" s="1">
        <f>VLOOKUP(D2888,time_fitting!$A$1:$B$14,2,0)+C2888/1000/60/60/24</f>
        <v>44829.658293576387</v>
      </c>
      <c r="G2888" s="5">
        <f t="shared" si="139"/>
        <v>2.0438912033569068E-2</v>
      </c>
      <c r="N2888" t="e">
        <f>IF(M2888&lt;&gt;"",-8.31432*('Fli3d Chicken ESP32 TM'!O2888+273.15)/(9.80665*0.0289644)*LN(M2888/time_fitting!$G$2)+time_fitting!$G$4,NA())</f>
        <v>#N/A</v>
      </c>
      <c r="P2888">
        <v>554950</v>
      </c>
      <c r="Q2888">
        <v>516</v>
      </c>
      <c r="R2888">
        <v>8.9700000000000006</v>
      </c>
      <c r="S2888">
        <v>1.1299999999999999</v>
      </c>
      <c r="T2888">
        <v>0</v>
      </c>
      <c r="U2888">
        <f t="shared" si="138"/>
        <v>9.0408959732982215</v>
      </c>
      <c r="V2888">
        <v>71.64</v>
      </c>
      <c r="W2888">
        <v>-21.4</v>
      </c>
      <c r="X2888">
        <v>-3.1</v>
      </c>
      <c r="Y2888">
        <v>11</v>
      </c>
      <c r="Z2888">
        <v>-5</v>
      </c>
      <c r="AA2888">
        <v>12</v>
      </c>
    </row>
    <row r="2889" spans="1:27" x14ac:dyDescent="0.25">
      <c r="A2889" t="s">
        <v>1102</v>
      </c>
      <c r="B2889">
        <v>4401</v>
      </c>
      <c r="C2889">
        <f t="shared" si="137"/>
        <v>555000</v>
      </c>
      <c r="D2889" t="s">
        <v>2740</v>
      </c>
      <c r="E2889" s="1">
        <f>VLOOKUP(D2889,time_fitting!$A$1:$B$14,2,0)+C2889/1000/60/60/24</f>
        <v>44829.658294155095</v>
      </c>
      <c r="G2889" s="5">
        <f t="shared" si="139"/>
        <v>2.0439490741409827E-2</v>
      </c>
      <c r="H2889">
        <v>555000</v>
      </c>
      <c r="I2889">
        <v>524</v>
      </c>
      <c r="J2889">
        <v>2.09</v>
      </c>
      <c r="N2889" t="e">
        <f>IF(M2889&lt;&gt;"",-8.31432*('Fli3d Chicken ESP32 TM'!O2889+273.15)/(9.80665*0.0289644)*LN(M2889/time_fitting!$G$2)+time_fitting!$G$4,NA())</f>
        <v>#N/A</v>
      </c>
      <c r="U2889" t="str">
        <f t="shared" si="138"/>
        <v/>
      </c>
    </row>
    <row r="2890" spans="1:27" x14ac:dyDescent="0.25">
      <c r="A2890" t="s">
        <v>1102</v>
      </c>
      <c r="B2890">
        <v>4402</v>
      </c>
      <c r="C2890">
        <f t="shared" si="137"/>
        <v>555885</v>
      </c>
      <c r="D2890" t="s">
        <v>2740</v>
      </c>
      <c r="E2890" s="1">
        <f>VLOOKUP(D2890,time_fitting!$A$1:$B$14,2,0)+C2890/1000/60/60/24</f>
        <v>44829.658304398145</v>
      </c>
      <c r="G2890" s="5">
        <f t="shared" si="139"/>
        <v>2.0449733790883329E-2</v>
      </c>
      <c r="K2890">
        <v>555885</v>
      </c>
      <c r="L2890">
        <v>517</v>
      </c>
      <c r="M2890">
        <v>354.63</v>
      </c>
      <c r="N2890">
        <f>IF(M2890&lt;&gt;"",-8.31432*('Fli3d Chicken ESP32 TM'!O2890+273.15)/(9.80665*0.0289644)*LN(M2890/time_fitting!$G$2)+time_fitting!$G$4,NA())</f>
        <v>7735.3952174415726</v>
      </c>
      <c r="O2890">
        <v>-21.53</v>
      </c>
      <c r="U2890" t="str">
        <f t="shared" si="138"/>
        <v/>
      </c>
    </row>
    <row r="2891" spans="1:27" x14ac:dyDescent="0.25">
      <c r="A2891" t="s">
        <v>1102</v>
      </c>
      <c r="B2891">
        <v>4403</v>
      </c>
      <c r="C2891">
        <f t="shared" si="137"/>
        <v>555953</v>
      </c>
      <c r="D2891" t="s">
        <v>2740</v>
      </c>
      <c r="E2891" s="1">
        <f>VLOOKUP(D2891,time_fitting!$A$1:$B$14,2,0)+C2891/1000/60/60/24</f>
        <v>44829.658305185185</v>
      </c>
      <c r="G2891" s="5">
        <f t="shared" si="139"/>
        <v>2.0450520831218455E-2</v>
      </c>
      <c r="N2891" t="e">
        <f>IF(M2891&lt;&gt;"",-8.31432*('Fli3d Chicken ESP32 TM'!O2891+273.15)/(9.80665*0.0289644)*LN(M2891/time_fitting!$G$2)+time_fitting!$G$4,NA())</f>
        <v>#N/A</v>
      </c>
      <c r="P2891">
        <v>555953</v>
      </c>
      <c r="Q2891">
        <v>517</v>
      </c>
      <c r="R2891">
        <v>11.09</v>
      </c>
      <c r="S2891">
        <v>1.57</v>
      </c>
      <c r="T2891">
        <v>0.17</v>
      </c>
      <c r="U2891">
        <f t="shared" si="138"/>
        <v>11.201870379539303</v>
      </c>
      <c r="V2891">
        <v>61.21</v>
      </c>
      <c r="W2891">
        <v>-25.67</v>
      </c>
      <c r="X2891">
        <v>37.19</v>
      </c>
      <c r="Y2891">
        <v>-2</v>
      </c>
      <c r="Z2891">
        <v>1</v>
      </c>
      <c r="AA2891">
        <v>17</v>
      </c>
    </row>
    <row r="2892" spans="1:27" x14ac:dyDescent="0.25">
      <c r="A2892" t="s">
        <v>1103</v>
      </c>
      <c r="B2892">
        <v>4404</v>
      </c>
      <c r="C2892">
        <f t="shared" si="137"/>
        <v>557000</v>
      </c>
      <c r="D2892" t="s">
        <v>2740</v>
      </c>
      <c r="E2892" s="1">
        <f>VLOOKUP(D2892,time_fitting!$A$1:$B$14,2,0)+C2892/1000/60/60/24</f>
        <v>44829.658317303241</v>
      </c>
      <c r="G2892" s="5">
        <f t="shared" si="139"/>
        <v>2.0462638887693174E-2</v>
      </c>
      <c r="H2892">
        <v>557000</v>
      </c>
      <c r="I2892">
        <v>526</v>
      </c>
      <c r="J2892">
        <v>2</v>
      </c>
      <c r="N2892" t="e">
        <f>IF(M2892&lt;&gt;"",-8.31432*('Fli3d Chicken ESP32 TM'!O2892+273.15)/(9.80665*0.0289644)*LN(M2892/time_fitting!$G$2)+time_fitting!$G$4,NA())</f>
        <v>#N/A</v>
      </c>
      <c r="U2892" t="str">
        <f t="shared" si="138"/>
        <v/>
      </c>
    </row>
    <row r="2893" spans="1:27" x14ac:dyDescent="0.25">
      <c r="A2893" t="s">
        <v>1103</v>
      </c>
      <c r="B2893">
        <v>4405</v>
      </c>
      <c r="C2893">
        <f t="shared" si="137"/>
        <v>557885</v>
      </c>
      <c r="D2893" t="s">
        <v>2740</v>
      </c>
      <c r="E2893" s="1">
        <f>VLOOKUP(D2893,time_fitting!$A$1:$B$14,2,0)+C2893/1000/60/60/24</f>
        <v>44829.658327546298</v>
      </c>
      <c r="G2893" s="5">
        <f t="shared" si="139"/>
        <v>2.0472881944442634E-2</v>
      </c>
      <c r="K2893">
        <v>557885</v>
      </c>
      <c r="L2893">
        <v>519</v>
      </c>
      <c r="M2893">
        <v>354.11</v>
      </c>
      <c r="N2893">
        <f>IF(M2893&lt;&gt;"",-8.31432*('Fli3d Chicken ESP32 TM'!O2893+273.15)/(9.80665*0.0289644)*LN(M2893/time_fitting!$G$2)+time_fitting!$G$4,NA())</f>
        <v>7743.1641244841376</v>
      </c>
      <c r="O2893">
        <v>-21.63</v>
      </c>
      <c r="U2893" t="str">
        <f t="shared" si="138"/>
        <v/>
      </c>
    </row>
    <row r="2894" spans="1:27" x14ac:dyDescent="0.25">
      <c r="A2894" t="s">
        <v>1103</v>
      </c>
      <c r="B2894">
        <v>4406</v>
      </c>
      <c r="C2894">
        <f t="shared" si="137"/>
        <v>556950</v>
      </c>
      <c r="D2894" t="s">
        <v>2740</v>
      </c>
      <c r="E2894" s="1">
        <f>VLOOKUP(D2894,time_fitting!$A$1:$B$14,2,0)+C2894/1000/60/60/24</f>
        <v>44829.658316724534</v>
      </c>
      <c r="G2894" s="5">
        <f t="shared" si="139"/>
        <v>2.0462060179852415E-2</v>
      </c>
      <c r="N2894" t="e">
        <f>IF(M2894&lt;&gt;"",-8.31432*('Fli3d Chicken ESP32 TM'!O2894+273.15)/(9.80665*0.0289644)*LN(M2894/time_fitting!$G$2)+time_fitting!$G$4,NA())</f>
        <v>#N/A</v>
      </c>
      <c r="P2894">
        <v>556950</v>
      </c>
      <c r="Q2894">
        <v>518</v>
      </c>
      <c r="R2894">
        <v>12.43</v>
      </c>
      <c r="S2894">
        <v>1.2</v>
      </c>
      <c r="T2894">
        <v>-0.5</v>
      </c>
      <c r="U2894">
        <f t="shared" si="138"/>
        <v>12.497795805661092</v>
      </c>
      <c r="V2894">
        <v>161.09</v>
      </c>
      <c r="W2894">
        <v>9.69</v>
      </c>
      <c r="X2894">
        <v>18.59</v>
      </c>
      <c r="Y2894">
        <v>14</v>
      </c>
      <c r="Z2894">
        <v>5</v>
      </c>
      <c r="AA2894">
        <v>16</v>
      </c>
    </row>
    <row r="2895" spans="1:27" x14ac:dyDescent="0.25">
      <c r="A2895" t="s">
        <v>1104</v>
      </c>
      <c r="B2895">
        <v>4407</v>
      </c>
      <c r="C2895">
        <f t="shared" si="137"/>
        <v>559000</v>
      </c>
      <c r="D2895" t="s">
        <v>2740</v>
      </c>
      <c r="E2895" s="1">
        <f>VLOOKUP(D2895,time_fitting!$A$1:$B$14,2,0)+C2895/1000/60/60/24</f>
        <v>44829.658340451388</v>
      </c>
      <c r="G2895" s="5">
        <f t="shared" si="139"/>
        <v>2.0485787033976521E-2</v>
      </c>
      <c r="H2895">
        <v>559000</v>
      </c>
      <c r="I2895">
        <v>528</v>
      </c>
      <c r="J2895">
        <v>2</v>
      </c>
      <c r="N2895" t="e">
        <f>IF(M2895&lt;&gt;"",-8.31432*('Fli3d Chicken ESP32 TM'!O2895+273.15)/(9.80665*0.0289644)*LN(M2895/time_fitting!$G$2)+time_fitting!$G$4,NA())</f>
        <v>#N/A</v>
      </c>
      <c r="U2895" t="str">
        <f t="shared" si="138"/>
        <v/>
      </c>
    </row>
    <row r="2896" spans="1:27" x14ac:dyDescent="0.25">
      <c r="A2896" t="s">
        <v>1104</v>
      </c>
      <c r="B2896">
        <v>4408</v>
      </c>
      <c r="C2896">
        <f t="shared" si="137"/>
        <v>559885</v>
      </c>
      <c r="D2896" t="s">
        <v>2740</v>
      </c>
      <c r="E2896" s="1">
        <f>VLOOKUP(D2896,time_fitting!$A$1:$B$14,2,0)+C2896/1000/60/60/24</f>
        <v>44829.658350694444</v>
      </c>
      <c r="G2896" s="5">
        <f t="shared" si="139"/>
        <v>2.0496030090725981E-2</v>
      </c>
      <c r="K2896">
        <v>559885</v>
      </c>
      <c r="L2896">
        <v>521</v>
      </c>
      <c r="M2896">
        <v>353.61</v>
      </c>
      <c r="N2896">
        <f>IF(M2896&lt;&gt;"",-8.31432*('Fli3d Chicken ESP32 TM'!O2896+273.15)/(9.80665*0.0289644)*LN(M2896/time_fitting!$G$2)+time_fitting!$G$4,NA())</f>
        <v>7756.00132266951</v>
      </c>
      <c r="O2896">
        <v>-21.55</v>
      </c>
      <c r="U2896" t="str">
        <f t="shared" si="138"/>
        <v/>
      </c>
    </row>
    <row r="2897" spans="1:27" x14ac:dyDescent="0.25">
      <c r="A2897" t="s">
        <v>1104</v>
      </c>
      <c r="B2897">
        <v>4409</v>
      </c>
      <c r="C2897">
        <f t="shared" si="137"/>
        <v>558964</v>
      </c>
      <c r="D2897" t="s">
        <v>2740</v>
      </c>
      <c r="E2897" s="1">
        <f>VLOOKUP(D2897,time_fitting!$A$1:$B$14,2,0)+C2897/1000/60/60/24</f>
        <v>44829.658340034723</v>
      </c>
      <c r="G2897" s="5">
        <f t="shared" si="139"/>
        <v>2.0485370368987788E-2</v>
      </c>
      <c r="N2897" t="e">
        <f>IF(M2897&lt;&gt;"",-8.31432*('Fli3d Chicken ESP32 TM'!O2897+273.15)/(9.80665*0.0289644)*LN(M2897/time_fitting!$G$2)+time_fitting!$G$4,NA())</f>
        <v>#N/A</v>
      </c>
      <c r="P2897">
        <v>558964</v>
      </c>
      <c r="Q2897">
        <v>520</v>
      </c>
      <c r="R2897">
        <v>11.53</v>
      </c>
      <c r="S2897">
        <v>1.17</v>
      </c>
      <c r="T2897">
        <v>0.12</v>
      </c>
      <c r="U2897">
        <f t="shared" si="138"/>
        <v>11.589831750288699</v>
      </c>
      <c r="V2897">
        <v>101.76</v>
      </c>
      <c r="W2897">
        <v>-19.14</v>
      </c>
      <c r="X2897">
        <v>-30.42</v>
      </c>
      <c r="Y2897">
        <v>-5</v>
      </c>
      <c r="Z2897">
        <v>3</v>
      </c>
      <c r="AA2897">
        <v>16</v>
      </c>
    </row>
    <row r="2898" spans="1:27" x14ac:dyDescent="0.25">
      <c r="A2898" t="s">
        <v>1105</v>
      </c>
      <c r="B2898">
        <v>4411</v>
      </c>
      <c r="C2898">
        <f t="shared" si="137"/>
        <v>561010</v>
      </c>
      <c r="D2898" t="s">
        <v>2740</v>
      </c>
      <c r="E2898" s="1">
        <f>VLOOKUP(D2898,time_fitting!$A$1:$B$14,2,0)+C2898/1000/60/60/24</f>
        <v>44829.65836371528</v>
      </c>
      <c r="G2898" s="5">
        <f t="shared" si="139"/>
        <v>2.0509050926193595E-2</v>
      </c>
      <c r="H2898">
        <v>561010</v>
      </c>
      <c r="I2898">
        <v>530</v>
      </c>
      <c r="J2898">
        <v>2</v>
      </c>
      <c r="N2898" t="e">
        <f>IF(M2898&lt;&gt;"",-8.31432*('Fli3d Chicken ESP32 TM'!O2898+273.15)/(9.80665*0.0289644)*LN(M2898/time_fitting!$G$2)+time_fitting!$G$4,NA())</f>
        <v>#N/A</v>
      </c>
      <c r="U2898" t="str">
        <f t="shared" si="138"/>
        <v/>
      </c>
    </row>
    <row r="2899" spans="1:27" x14ac:dyDescent="0.25">
      <c r="A2899" t="s">
        <v>1105</v>
      </c>
      <c r="B2899">
        <v>4412</v>
      </c>
      <c r="C2899">
        <f t="shared" si="137"/>
        <v>560986</v>
      </c>
      <c r="D2899" t="s">
        <v>2740</v>
      </c>
      <c r="E2899" s="1">
        <f>VLOOKUP(D2899,time_fitting!$A$1:$B$14,2,0)+C2899/1000/60/60/24</f>
        <v>44829.658363437498</v>
      </c>
      <c r="G2899" s="5">
        <f t="shared" si="139"/>
        <v>2.0508773144683801E-2</v>
      </c>
      <c r="N2899" t="e">
        <f>IF(M2899&lt;&gt;"",-8.31432*('Fli3d Chicken ESP32 TM'!O2899+273.15)/(9.80665*0.0289644)*LN(M2899/time_fitting!$G$2)+time_fitting!$G$4,NA())</f>
        <v>#N/A</v>
      </c>
      <c r="P2899">
        <v>560986</v>
      </c>
      <c r="Q2899">
        <v>522</v>
      </c>
      <c r="R2899">
        <v>9.31</v>
      </c>
      <c r="S2899">
        <v>1.29</v>
      </c>
      <c r="T2899">
        <v>0.05</v>
      </c>
      <c r="U2899">
        <f t="shared" si="138"/>
        <v>9.3990797421875296</v>
      </c>
      <c r="V2899">
        <v>55.24</v>
      </c>
      <c r="W2899">
        <v>-17.010000000000002</v>
      </c>
      <c r="X2899">
        <v>-22.86</v>
      </c>
      <c r="Y2899">
        <v>10</v>
      </c>
      <c r="Z2899">
        <v>14</v>
      </c>
      <c r="AA2899">
        <v>17</v>
      </c>
    </row>
    <row r="2900" spans="1:27" x14ac:dyDescent="0.25">
      <c r="A2900" t="s">
        <v>1106</v>
      </c>
      <c r="B2900">
        <v>4414</v>
      </c>
      <c r="C2900">
        <f t="shared" si="137"/>
        <v>562000</v>
      </c>
      <c r="D2900" t="s">
        <v>2740</v>
      </c>
      <c r="E2900" s="1">
        <f>VLOOKUP(D2900,time_fitting!$A$1:$B$14,2,0)+C2900/1000/60/60/24</f>
        <v>44829.658375173611</v>
      </c>
      <c r="G2900" s="5">
        <f t="shared" si="139"/>
        <v>2.0520509257039521E-2</v>
      </c>
      <c r="H2900">
        <v>562000</v>
      </c>
      <c r="I2900">
        <v>531</v>
      </c>
      <c r="J2900">
        <v>2</v>
      </c>
      <c r="N2900" t="e">
        <f>IF(M2900&lt;&gt;"",-8.31432*('Fli3d Chicken ESP32 TM'!O2900+273.15)/(9.80665*0.0289644)*LN(M2900/time_fitting!$G$2)+time_fitting!$G$4,NA())</f>
        <v>#N/A</v>
      </c>
      <c r="U2900" t="str">
        <f t="shared" si="138"/>
        <v/>
      </c>
    </row>
    <row r="2901" spans="1:27" x14ac:dyDescent="0.25">
      <c r="A2901" t="s">
        <v>1106</v>
      </c>
      <c r="B2901">
        <v>4415</v>
      </c>
      <c r="C2901">
        <f t="shared" si="137"/>
        <v>561885</v>
      </c>
      <c r="D2901" t="s">
        <v>2740</v>
      </c>
      <c r="E2901" s="1">
        <f>VLOOKUP(D2901,time_fitting!$A$1:$B$14,2,0)+C2901/1000/60/60/24</f>
        <v>44829.658373842591</v>
      </c>
      <c r="G2901" s="5">
        <f t="shared" si="139"/>
        <v>2.0519178237009328E-2</v>
      </c>
      <c r="K2901">
        <v>561885</v>
      </c>
      <c r="L2901">
        <v>523</v>
      </c>
      <c r="M2901">
        <v>353.62</v>
      </c>
      <c r="N2901">
        <f>IF(M2901&lt;&gt;"",-8.31432*('Fli3d Chicken ESP32 TM'!O2901+273.15)/(9.80665*0.0289644)*LN(M2901/time_fitting!$G$2)+time_fitting!$G$4,NA())</f>
        <v>7739.3617028361969</v>
      </c>
      <c r="O2901">
        <v>-22.09</v>
      </c>
      <c r="U2901" t="str">
        <f t="shared" si="138"/>
        <v/>
      </c>
    </row>
    <row r="2902" spans="1:27" x14ac:dyDescent="0.25">
      <c r="A2902" t="s">
        <v>1106</v>
      </c>
      <c r="B2902">
        <v>4416</v>
      </c>
      <c r="C2902">
        <f t="shared" si="137"/>
        <v>561928</v>
      </c>
      <c r="D2902" t="s">
        <v>2740</v>
      </c>
      <c r="E2902" s="1">
        <f>VLOOKUP(D2902,time_fitting!$A$1:$B$14,2,0)+C2902/1000/60/60/24</f>
        <v>44829.658374340281</v>
      </c>
      <c r="G2902" s="5">
        <f t="shared" si="139"/>
        <v>2.0519675927062053E-2</v>
      </c>
      <c r="N2902" t="e">
        <f>IF(M2902&lt;&gt;"",-8.31432*('Fli3d Chicken ESP32 TM'!O2902+273.15)/(9.80665*0.0289644)*LN(M2902/time_fitting!$G$2)+time_fitting!$G$4,NA())</f>
        <v>#N/A</v>
      </c>
      <c r="P2902">
        <v>561928</v>
      </c>
      <c r="Q2902">
        <v>523</v>
      </c>
      <c r="R2902">
        <v>12.17</v>
      </c>
      <c r="S2902">
        <v>1.39</v>
      </c>
      <c r="T2902">
        <v>0.18</v>
      </c>
      <c r="U2902">
        <f t="shared" si="138"/>
        <v>12.25044488988053</v>
      </c>
      <c r="V2902">
        <v>7.37</v>
      </c>
      <c r="W2902">
        <v>-31.58</v>
      </c>
      <c r="X2902">
        <v>-24.2</v>
      </c>
      <c r="Y2902">
        <v>12</v>
      </c>
      <c r="Z2902">
        <v>4</v>
      </c>
      <c r="AA2902">
        <v>17</v>
      </c>
    </row>
    <row r="2903" spans="1:27" x14ac:dyDescent="0.25">
      <c r="A2903" t="s">
        <v>1107</v>
      </c>
      <c r="B2903">
        <v>4418</v>
      </c>
      <c r="C2903">
        <f t="shared" si="137"/>
        <v>563000</v>
      </c>
      <c r="D2903" t="s">
        <v>2740</v>
      </c>
      <c r="E2903" s="1">
        <f>VLOOKUP(D2903,time_fitting!$A$1:$B$14,2,0)+C2903/1000/60/60/24</f>
        <v>44829.658386747687</v>
      </c>
      <c r="G2903" s="5">
        <f t="shared" si="139"/>
        <v>2.0532083333819173E-2</v>
      </c>
      <c r="H2903">
        <v>563000</v>
      </c>
      <c r="I2903">
        <v>532</v>
      </c>
      <c r="J2903">
        <v>2</v>
      </c>
      <c r="N2903" t="e">
        <f>IF(M2903&lt;&gt;"",-8.31432*('Fli3d Chicken ESP32 TM'!O2903+273.15)/(9.80665*0.0289644)*LN(M2903/time_fitting!$G$2)+time_fitting!$G$4,NA())</f>
        <v>#N/A</v>
      </c>
      <c r="U2903" t="str">
        <f t="shared" si="138"/>
        <v/>
      </c>
    </row>
    <row r="2904" spans="1:27" x14ac:dyDescent="0.25">
      <c r="A2904" t="s">
        <v>1107</v>
      </c>
      <c r="B2904">
        <v>4419</v>
      </c>
      <c r="C2904">
        <f t="shared" si="137"/>
        <v>563885</v>
      </c>
      <c r="D2904" t="s">
        <v>2740</v>
      </c>
      <c r="E2904" s="1">
        <f>VLOOKUP(D2904,time_fitting!$A$1:$B$14,2,0)+C2904/1000/60/60/24</f>
        <v>44829.658396990737</v>
      </c>
      <c r="G2904" s="5">
        <f t="shared" si="139"/>
        <v>2.0542326383292675E-2</v>
      </c>
      <c r="K2904">
        <v>563885</v>
      </c>
      <c r="L2904">
        <v>525</v>
      </c>
      <c r="M2904">
        <v>352.75</v>
      </c>
      <c r="N2904">
        <f>IF(M2904&lt;&gt;"",-8.31432*('Fli3d Chicken ESP32 TM'!O2904+273.15)/(9.80665*0.0289644)*LN(M2904/time_fitting!$G$2)+time_fitting!$G$4,NA())</f>
        <v>7747.0939259136112</v>
      </c>
      <c r="O2904">
        <v>-22.43</v>
      </c>
      <c r="U2904" t="str">
        <f t="shared" si="138"/>
        <v/>
      </c>
    </row>
    <row r="2905" spans="1:27" x14ac:dyDescent="0.25">
      <c r="A2905" t="s">
        <v>1107</v>
      </c>
      <c r="B2905">
        <v>4420</v>
      </c>
      <c r="C2905">
        <f t="shared" si="137"/>
        <v>562942</v>
      </c>
      <c r="D2905" t="s">
        <v>2740</v>
      </c>
      <c r="E2905" s="1">
        <f>VLOOKUP(D2905,time_fitting!$A$1:$B$14,2,0)+C2905/1000/60/60/24</f>
        <v>44829.658386076386</v>
      </c>
      <c r="G2905" s="5">
        <f t="shared" si="139"/>
        <v>2.0531412032141816E-2</v>
      </c>
      <c r="N2905" t="e">
        <f>IF(M2905&lt;&gt;"",-8.31432*('Fli3d Chicken ESP32 TM'!O2905+273.15)/(9.80665*0.0289644)*LN(M2905/time_fitting!$G$2)+time_fitting!$G$4,NA())</f>
        <v>#N/A</v>
      </c>
      <c r="P2905">
        <v>562942</v>
      </c>
      <c r="Q2905">
        <v>524</v>
      </c>
      <c r="R2905">
        <v>9.65</v>
      </c>
      <c r="S2905">
        <v>1.28</v>
      </c>
      <c r="T2905">
        <v>-0.11</v>
      </c>
      <c r="U2905">
        <f t="shared" si="138"/>
        <v>9.7351425259212316</v>
      </c>
      <c r="V2905">
        <v>-33.840000000000003</v>
      </c>
      <c r="W2905">
        <v>-27.62</v>
      </c>
      <c r="X2905">
        <v>-16.34</v>
      </c>
      <c r="Y2905">
        <v>14</v>
      </c>
      <c r="Z2905">
        <v>3</v>
      </c>
      <c r="AA2905">
        <v>16</v>
      </c>
    </row>
    <row r="2906" spans="1:27" x14ac:dyDescent="0.25">
      <c r="A2906" t="s">
        <v>1108</v>
      </c>
      <c r="B2906">
        <v>4422</v>
      </c>
      <c r="C2906">
        <f t="shared" si="137"/>
        <v>565000</v>
      </c>
      <c r="D2906" t="s">
        <v>2740</v>
      </c>
      <c r="E2906" s="1">
        <f>VLOOKUP(D2906,time_fitting!$A$1:$B$14,2,0)+C2906/1000/60/60/24</f>
        <v>44829.658409895834</v>
      </c>
      <c r="G2906" s="5">
        <f t="shared" si="139"/>
        <v>2.055523148010252E-2</v>
      </c>
      <c r="H2906">
        <v>565000</v>
      </c>
      <c r="I2906">
        <v>534</v>
      </c>
      <c r="J2906">
        <v>2</v>
      </c>
      <c r="N2906" t="e">
        <f>IF(M2906&lt;&gt;"",-8.31432*('Fli3d Chicken ESP32 TM'!O2906+273.15)/(9.80665*0.0289644)*LN(M2906/time_fitting!$G$2)+time_fitting!$G$4,NA())</f>
        <v>#N/A</v>
      </c>
      <c r="U2906" t="str">
        <f t="shared" si="138"/>
        <v/>
      </c>
    </row>
    <row r="2907" spans="1:27" x14ac:dyDescent="0.25">
      <c r="A2907" t="s">
        <v>1108</v>
      </c>
      <c r="B2907">
        <v>4423</v>
      </c>
      <c r="C2907">
        <f t="shared" si="137"/>
        <v>564949</v>
      </c>
      <c r="D2907" t="s">
        <v>2740</v>
      </c>
      <c r="E2907" s="1">
        <f>VLOOKUP(D2907,time_fitting!$A$1:$B$14,2,0)+C2907/1000/60/60/24</f>
        <v>44829.658409305557</v>
      </c>
      <c r="G2907" s="5">
        <f t="shared" si="139"/>
        <v>2.0554641203489155E-2</v>
      </c>
      <c r="N2907" t="e">
        <f>IF(M2907&lt;&gt;"",-8.31432*('Fli3d Chicken ESP32 TM'!O2907+273.15)/(9.80665*0.0289644)*LN(M2907/time_fitting!$G$2)+time_fitting!$G$4,NA())</f>
        <v>#N/A</v>
      </c>
      <c r="P2907">
        <v>564949</v>
      </c>
      <c r="Q2907">
        <v>526</v>
      </c>
      <c r="R2907">
        <v>11.27</v>
      </c>
      <c r="S2907">
        <v>1.27</v>
      </c>
      <c r="T2907">
        <v>0.38</v>
      </c>
      <c r="U2907">
        <f t="shared" si="138"/>
        <v>11.347695801351039</v>
      </c>
      <c r="V2907">
        <v>-30.91</v>
      </c>
      <c r="W2907">
        <v>-50.3</v>
      </c>
      <c r="X2907">
        <v>-12.25</v>
      </c>
      <c r="Y2907">
        <v>-7</v>
      </c>
      <c r="Z2907">
        <v>5</v>
      </c>
      <c r="AA2907">
        <v>16</v>
      </c>
    </row>
    <row r="2908" spans="1:27" x14ac:dyDescent="0.25">
      <c r="A2908" t="s">
        <v>1109</v>
      </c>
      <c r="B2908">
        <v>4425</v>
      </c>
      <c r="C2908">
        <f t="shared" si="137"/>
        <v>566000</v>
      </c>
      <c r="D2908" t="s">
        <v>2740</v>
      </c>
      <c r="E2908" s="1">
        <f>VLOOKUP(D2908,time_fitting!$A$1:$B$14,2,0)+C2908/1000/60/60/24</f>
        <v>44829.658421469911</v>
      </c>
      <c r="G2908" s="5">
        <f t="shared" si="139"/>
        <v>2.0566805556882173E-2</v>
      </c>
      <c r="H2908">
        <v>566000</v>
      </c>
      <c r="I2908">
        <v>535</v>
      </c>
      <c r="J2908">
        <v>1.9</v>
      </c>
      <c r="N2908" t="e">
        <f>IF(M2908&lt;&gt;"",-8.31432*('Fli3d Chicken ESP32 TM'!O2908+273.15)/(9.80665*0.0289644)*LN(M2908/time_fitting!$G$2)+time_fitting!$G$4,NA())</f>
        <v>#N/A</v>
      </c>
      <c r="U2908" t="str">
        <f t="shared" si="138"/>
        <v/>
      </c>
    </row>
    <row r="2909" spans="1:27" x14ac:dyDescent="0.25">
      <c r="A2909" t="s">
        <v>1109</v>
      </c>
      <c r="B2909">
        <v>4426</v>
      </c>
      <c r="C2909">
        <f t="shared" si="137"/>
        <v>565885</v>
      </c>
      <c r="D2909" t="s">
        <v>2740</v>
      </c>
      <c r="E2909" s="1">
        <f>VLOOKUP(D2909,time_fitting!$A$1:$B$14,2,0)+C2909/1000/60/60/24</f>
        <v>44829.658420138891</v>
      </c>
      <c r="G2909" s="5">
        <f t="shared" si="139"/>
        <v>2.056547453685198E-2</v>
      </c>
      <c r="K2909">
        <v>565885</v>
      </c>
      <c r="L2909">
        <v>527</v>
      </c>
      <c r="M2909">
        <v>352.98</v>
      </c>
      <c r="N2909">
        <f>IF(M2909&lt;&gt;"",-8.31432*('Fli3d Chicken ESP32 TM'!O2909+273.15)/(9.80665*0.0289644)*LN(M2909/time_fitting!$G$2)+time_fitting!$G$4,NA())</f>
        <v>7742.3103819434727</v>
      </c>
      <c r="O2909">
        <v>-22.43</v>
      </c>
      <c r="U2909" t="str">
        <f t="shared" si="138"/>
        <v/>
      </c>
    </row>
    <row r="2910" spans="1:27" x14ac:dyDescent="0.25">
      <c r="A2910" t="s">
        <v>1109</v>
      </c>
      <c r="B2910">
        <v>4427</v>
      </c>
      <c r="C2910">
        <f t="shared" si="137"/>
        <v>565945</v>
      </c>
      <c r="D2910" t="s">
        <v>2740</v>
      </c>
      <c r="E2910" s="1">
        <f>VLOOKUP(D2910,time_fitting!$A$1:$B$14,2,0)+C2910/1000/60/60/24</f>
        <v>44829.65842083333</v>
      </c>
      <c r="G2910" s="5">
        <f t="shared" si="139"/>
        <v>2.056616897607455E-2</v>
      </c>
      <c r="N2910" t="e">
        <f>IF(M2910&lt;&gt;"",-8.31432*('Fli3d Chicken ESP32 TM'!O2910+273.15)/(9.80665*0.0289644)*LN(M2910/time_fitting!$G$2)+time_fitting!$G$4,NA())</f>
        <v>#N/A</v>
      </c>
      <c r="P2910">
        <v>565945</v>
      </c>
      <c r="Q2910">
        <v>527</v>
      </c>
      <c r="R2910">
        <v>9.84</v>
      </c>
      <c r="S2910">
        <v>1.59</v>
      </c>
      <c r="T2910">
        <v>0.14000000000000001</v>
      </c>
      <c r="U2910">
        <f t="shared" si="138"/>
        <v>9.9686157514471372</v>
      </c>
      <c r="V2910">
        <v>7.37</v>
      </c>
      <c r="W2910">
        <v>-30.36</v>
      </c>
      <c r="X2910">
        <v>-4.75</v>
      </c>
      <c r="Y2910">
        <v>-8</v>
      </c>
      <c r="Z2910">
        <v>3</v>
      </c>
      <c r="AA2910">
        <v>14</v>
      </c>
    </row>
    <row r="2911" spans="1:27" x14ac:dyDescent="0.25">
      <c r="A2911" t="s">
        <v>1110</v>
      </c>
      <c r="B2911">
        <v>4429</v>
      </c>
      <c r="C2911">
        <f t="shared" si="137"/>
        <v>567000</v>
      </c>
      <c r="D2911" t="s">
        <v>2740</v>
      </c>
      <c r="E2911" s="1">
        <f>VLOOKUP(D2911,time_fitting!$A$1:$B$14,2,0)+C2911/1000/60/60/24</f>
        <v>44829.65843304398</v>
      </c>
      <c r="G2911" s="5">
        <f t="shared" si="139"/>
        <v>2.0578379626385868E-2</v>
      </c>
      <c r="H2911">
        <v>567000</v>
      </c>
      <c r="I2911">
        <v>536</v>
      </c>
      <c r="J2911">
        <v>1.9</v>
      </c>
      <c r="N2911" t="e">
        <f>IF(M2911&lt;&gt;"",-8.31432*('Fli3d Chicken ESP32 TM'!O2911+273.15)/(9.80665*0.0289644)*LN(M2911/time_fitting!$G$2)+time_fitting!$G$4,NA())</f>
        <v>#N/A</v>
      </c>
      <c r="U2911" t="str">
        <f t="shared" si="138"/>
        <v/>
      </c>
    </row>
    <row r="2912" spans="1:27" x14ac:dyDescent="0.25">
      <c r="A2912" t="s">
        <v>1110</v>
      </c>
      <c r="B2912">
        <v>4430</v>
      </c>
      <c r="C2912">
        <f t="shared" si="137"/>
        <v>566885</v>
      </c>
      <c r="D2912" t="s">
        <v>2740</v>
      </c>
      <c r="E2912" s="1">
        <f>VLOOKUP(D2912,time_fitting!$A$1:$B$14,2,0)+C2912/1000/60/60/24</f>
        <v>44829.65843171296</v>
      </c>
      <c r="G2912" s="5">
        <f t="shared" si="139"/>
        <v>2.0577048606355675E-2</v>
      </c>
      <c r="K2912">
        <v>566885</v>
      </c>
      <c r="L2912">
        <v>528</v>
      </c>
      <c r="M2912">
        <v>352.35</v>
      </c>
      <c r="N2912">
        <f>IF(M2912&lt;&gt;"",-8.31432*('Fli3d Chicken ESP32 TM'!O2912+273.15)/(9.80665*0.0289644)*LN(M2912/time_fitting!$G$2)+time_fitting!$G$4,NA())</f>
        <v>7763.0540028172745</v>
      </c>
      <c r="O2912">
        <v>-22.18</v>
      </c>
      <c r="U2912" t="str">
        <f t="shared" si="138"/>
        <v/>
      </c>
    </row>
    <row r="2913" spans="1:27" x14ac:dyDescent="0.25">
      <c r="A2913" t="s">
        <v>1110</v>
      </c>
      <c r="B2913">
        <v>4431</v>
      </c>
      <c r="C2913">
        <f t="shared" si="137"/>
        <v>566953</v>
      </c>
      <c r="D2913" t="s">
        <v>2740</v>
      </c>
      <c r="E2913" s="1">
        <f>VLOOKUP(D2913,time_fitting!$A$1:$B$14,2,0)+C2913/1000/60/60/24</f>
        <v>44829.6584325</v>
      </c>
      <c r="G2913" s="5">
        <f t="shared" si="139"/>
        <v>2.0577835646690801E-2</v>
      </c>
      <c r="N2913" t="e">
        <f>IF(M2913&lt;&gt;"",-8.31432*('Fli3d Chicken ESP32 TM'!O2913+273.15)/(9.80665*0.0289644)*LN(M2913/time_fitting!$G$2)+time_fitting!$G$4,NA())</f>
        <v>#N/A</v>
      </c>
      <c r="P2913">
        <v>566953</v>
      </c>
      <c r="Q2913">
        <v>528</v>
      </c>
      <c r="R2913">
        <v>10.91</v>
      </c>
      <c r="S2913">
        <v>1.7</v>
      </c>
      <c r="T2913">
        <v>-0.11</v>
      </c>
      <c r="U2913">
        <f t="shared" si="138"/>
        <v>11.042200867580702</v>
      </c>
      <c r="V2913">
        <v>31.46</v>
      </c>
      <c r="W2913">
        <v>-4.26</v>
      </c>
      <c r="X2913">
        <v>11.64</v>
      </c>
      <c r="Y2913">
        <v>0</v>
      </c>
      <c r="Z2913">
        <v>9</v>
      </c>
      <c r="AA2913">
        <v>18</v>
      </c>
    </row>
    <row r="2914" spans="1:27" x14ac:dyDescent="0.25">
      <c r="A2914" t="s">
        <v>1111</v>
      </c>
      <c r="B2914">
        <v>4432</v>
      </c>
      <c r="C2914">
        <f t="shared" si="137"/>
        <v>568000</v>
      </c>
      <c r="D2914" t="s">
        <v>2740</v>
      </c>
      <c r="E2914" s="1">
        <f>VLOOKUP(D2914,time_fitting!$A$1:$B$14,2,0)+C2914/1000/60/60/24</f>
        <v>44829.658444618057</v>
      </c>
      <c r="G2914" s="5">
        <f t="shared" si="139"/>
        <v>2.058995370316552E-2</v>
      </c>
      <c r="H2914">
        <v>568000</v>
      </c>
      <c r="I2914">
        <v>537</v>
      </c>
      <c r="J2914">
        <v>1.9</v>
      </c>
      <c r="N2914" t="e">
        <f>IF(M2914&lt;&gt;"",-8.31432*('Fli3d Chicken ESP32 TM'!O2914+273.15)/(9.80665*0.0289644)*LN(M2914/time_fitting!$G$2)+time_fitting!$G$4,NA())</f>
        <v>#N/A</v>
      </c>
      <c r="U2914" t="str">
        <f t="shared" si="138"/>
        <v/>
      </c>
    </row>
    <row r="2915" spans="1:27" x14ac:dyDescent="0.25">
      <c r="A2915" t="s">
        <v>1111</v>
      </c>
      <c r="B2915">
        <v>4433</v>
      </c>
      <c r="C2915">
        <f t="shared" si="137"/>
        <v>568885</v>
      </c>
      <c r="D2915" t="s">
        <v>2740</v>
      </c>
      <c r="E2915" s="1">
        <f>VLOOKUP(D2915,time_fitting!$A$1:$B$14,2,0)+C2915/1000/60/60/24</f>
        <v>44829.658454861114</v>
      </c>
      <c r="G2915" s="5">
        <f t="shared" si="139"/>
        <v>2.0600196759914979E-2</v>
      </c>
      <c r="K2915">
        <v>568885</v>
      </c>
      <c r="L2915">
        <v>530</v>
      </c>
      <c r="M2915">
        <v>352.05</v>
      </c>
      <c r="N2915">
        <f>IF(M2915&lt;&gt;"",-8.31432*('Fli3d Chicken ESP32 TM'!O2915+273.15)/(9.80665*0.0289644)*LN(M2915/time_fitting!$G$2)+time_fitting!$G$4,NA())</f>
        <v>7765.0332072832352</v>
      </c>
      <c r="O2915">
        <v>-22.32</v>
      </c>
      <c r="U2915" t="str">
        <f t="shared" si="138"/>
        <v/>
      </c>
    </row>
    <row r="2916" spans="1:27" x14ac:dyDescent="0.25">
      <c r="A2916" t="s">
        <v>1111</v>
      </c>
      <c r="B2916">
        <v>4434</v>
      </c>
      <c r="C2916">
        <f t="shared" si="137"/>
        <v>567956</v>
      </c>
      <c r="D2916" t="s">
        <v>2740</v>
      </c>
      <c r="E2916" s="1">
        <f>VLOOKUP(D2916,time_fitting!$A$1:$B$14,2,0)+C2916/1000/60/60/24</f>
        <v>44829.658444108798</v>
      </c>
      <c r="G2916" s="5">
        <f t="shared" si="139"/>
        <v>2.0589444444340188E-2</v>
      </c>
      <c r="N2916" t="e">
        <f>IF(M2916&lt;&gt;"",-8.31432*('Fli3d Chicken ESP32 TM'!O2916+273.15)/(9.80665*0.0289644)*LN(M2916/time_fitting!$G$2)+time_fitting!$G$4,NA())</f>
        <v>#N/A</v>
      </c>
      <c r="P2916">
        <v>567956</v>
      </c>
      <c r="Q2916">
        <v>529</v>
      </c>
      <c r="R2916">
        <v>11.56</v>
      </c>
      <c r="S2916">
        <v>1.58</v>
      </c>
      <c r="T2916">
        <v>-0.2</v>
      </c>
      <c r="U2916">
        <f t="shared" si="138"/>
        <v>11.669190203266034</v>
      </c>
      <c r="V2916">
        <v>40</v>
      </c>
      <c r="W2916">
        <v>-2.56</v>
      </c>
      <c r="X2916">
        <v>-7.56</v>
      </c>
      <c r="Y2916">
        <v>13</v>
      </c>
      <c r="Z2916">
        <v>7</v>
      </c>
      <c r="AA2916">
        <v>17</v>
      </c>
    </row>
    <row r="2917" spans="1:27" x14ac:dyDescent="0.25">
      <c r="A2917" t="s">
        <v>1112</v>
      </c>
      <c r="B2917">
        <v>4435</v>
      </c>
      <c r="C2917">
        <f t="shared" si="137"/>
        <v>569000</v>
      </c>
      <c r="D2917" t="s">
        <v>2740</v>
      </c>
      <c r="E2917" s="1">
        <f>VLOOKUP(D2917,time_fitting!$A$1:$B$14,2,0)+C2917/1000/60/60/24</f>
        <v>44829.658456192126</v>
      </c>
      <c r="G2917" s="5">
        <f t="shared" si="139"/>
        <v>2.0601527772669215E-2</v>
      </c>
      <c r="H2917">
        <v>569000</v>
      </c>
      <c r="I2917">
        <v>538</v>
      </c>
      <c r="J2917">
        <v>1.9</v>
      </c>
      <c r="N2917" t="e">
        <f>IF(M2917&lt;&gt;"",-8.31432*('Fli3d Chicken ESP32 TM'!O2917+273.15)/(9.80665*0.0289644)*LN(M2917/time_fitting!$G$2)+time_fitting!$G$4,NA())</f>
        <v>#N/A</v>
      </c>
      <c r="U2917" t="str">
        <f t="shared" si="138"/>
        <v/>
      </c>
    </row>
    <row r="2918" spans="1:27" x14ac:dyDescent="0.25">
      <c r="A2918" t="s">
        <v>1112</v>
      </c>
      <c r="B2918">
        <v>4436</v>
      </c>
      <c r="C2918">
        <f t="shared" si="137"/>
        <v>568934</v>
      </c>
      <c r="D2918" t="s">
        <v>2740</v>
      </c>
      <c r="E2918" s="1">
        <f>VLOOKUP(D2918,time_fitting!$A$1:$B$14,2,0)+C2918/1000/60/60/24</f>
        <v>44829.658455428238</v>
      </c>
      <c r="G2918" s="5">
        <f t="shared" si="139"/>
        <v>2.0600763884431217E-2</v>
      </c>
      <c r="N2918" t="e">
        <f>IF(M2918&lt;&gt;"",-8.31432*('Fli3d Chicken ESP32 TM'!O2918+273.15)/(9.80665*0.0289644)*LN(M2918/time_fitting!$G$2)+time_fitting!$G$4,NA())</f>
        <v>#N/A</v>
      </c>
      <c r="P2918">
        <v>568934</v>
      </c>
      <c r="Q2918">
        <v>530</v>
      </c>
      <c r="R2918">
        <v>8.17</v>
      </c>
      <c r="S2918">
        <v>1.28</v>
      </c>
      <c r="T2918">
        <v>0.05</v>
      </c>
      <c r="U2918">
        <f t="shared" si="138"/>
        <v>8.2698125734505012</v>
      </c>
      <c r="V2918">
        <v>19.63</v>
      </c>
      <c r="W2918">
        <v>-35.54</v>
      </c>
      <c r="X2918">
        <v>12.5</v>
      </c>
      <c r="Y2918">
        <v>14</v>
      </c>
      <c r="Z2918">
        <v>6</v>
      </c>
      <c r="AA2918">
        <v>17</v>
      </c>
    </row>
    <row r="2919" spans="1:27" x14ac:dyDescent="0.25">
      <c r="A2919" t="s">
        <v>1113</v>
      </c>
      <c r="B2919">
        <v>4437</v>
      </c>
      <c r="C2919">
        <f t="shared" si="137"/>
        <v>570000</v>
      </c>
      <c r="D2919" t="s">
        <v>2740</v>
      </c>
      <c r="E2919" s="1">
        <f>VLOOKUP(D2919,time_fitting!$A$1:$B$14,2,0)+C2919/1000/60/60/24</f>
        <v>44829.658467766203</v>
      </c>
      <c r="G2919" s="5">
        <f t="shared" si="139"/>
        <v>2.0613101849448867E-2</v>
      </c>
      <c r="H2919">
        <v>570000</v>
      </c>
      <c r="I2919">
        <v>539</v>
      </c>
      <c r="J2919">
        <v>1.9</v>
      </c>
      <c r="N2919" t="e">
        <f>IF(M2919&lt;&gt;"",-8.31432*('Fli3d Chicken ESP32 TM'!O2919+273.15)/(9.80665*0.0289644)*LN(M2919/time_fitting!$G$2)+time_fitting!$G$4,NA())</f>
        <v>#N/A</v>
      </c>
      <c r="U2919" t="str">
        <f t="shared" si="138"/>
        <v/>
      </c>
    </row>
    <row r="2920" spans="1:27" x14ac:dyDescent="0.25">
      <c r="A2920" t="s">
        <v>1113</v>
      </c>
      <c r="B2920">
        <v>4438</v>
      </c>
      <c r="C2920">
        <f t="shared" si="137"/>
        <v>569885</v>
      </c>
      <c r="D2920" t="s">
        <v>2740</v>
      </c>
      <c r="E2920" s="1">
        <f>VLOOKUP(D2920,time_fitting!$A$1:$B$14,2,0)+C2920/1000/60/60/24</f>
        <v>44829.658466435183</v>
      </c>
      <c r="G2920" s="5">
        <f t="shared" si="139"/>
        <v>2.0611770829418674E-2</v>
      </c>
      <c r="K2920">
        <v>569885</v>
      </c>
      <c r="L2920">
        <v>531</v>
      </c>
      <c r="M2920">
        <v>351.68</v>
      </c>
      <c r="N2920">
        <f>IF(M2920&lt;&gt;"",-8.31432*('Fli3d Chicken ESP32 TM'!O2920+273.15)/(9.80665*0.0289644)*LN(M2920/time_fitting!$G$2)+time_fitting!$G$4,NA())</f>
        <v>7773.6714135743823</v>
      </c>
      <c r="O2920">
        <v>-22.29</v>
      </c>
      <c r="U2920" t="str">
        <f t="shared" si="138"/>
        <v/>
      </c>
    </row>
    <row r="2921" spans="1:27" x14ac:dyDescent="0.25">
      <c r="A2921" t="s">
        <v>1113</v>
      </c>
      <c r="B2921">
        <v>4439</v>
      </c>
      <c r="C2921">
        <f t="shared" si="137"/>
        <v>569946</v>
      </c>
      <c r="D2921" t="s">
        <v>2740</v>
      </c>
      <c r="E2921" s="1">
        <f>VLOOKUP(D2921,time_fitting!$A$1:$B$14,2,0)+C2921/1000/60/60/24</f>
        <v>44829.658467141206</v>
      </c>
      <c r="G2921" s="5">
        <f t="shared" si="139"/>
        <v>2.0612476851965766E-2</v>
      </c>
      <c r="N2921" t="e">
        <f>IF(M2921&lt;&gt;"",-8.31432*('Fli3d Chicken ESP32 TM'!O2921+273.15)/(9.80665*0.0289644)*LN(M2921/time_fitting!$G$2)+time_fitting!$G$4,NA())</f>
        <v>#N/A</v>
      </c>
      <c r="P2921">
        <v>569946</v>
      </c>
      <c r="Q2921">
        <v>531</v>
      </c>
      <c r="R2921">
        <v>11.8</v>
      </c>
      <c r="S2921">
        <v>1.62</v>
      </c>
      <c r="T2921">
        <v>0.4</v>
      </c>
      <c r="U2921">
        <f t="shared" si="138"/>
        <v>11.91739904509369</v>
      </c>
      <c r="V2921">
        <v>-58.1</v>
      </c>
      <c r="W2921">
        <v>-54.2</v>
      </c>
      <c r="X2921">
        <v>18.96</v>
      </c>
      <c r="Y2921">
        <v>7</v>
      </c>
      <c r="Z2921">
        <v>14</v>
      </c>
      <c r="AA2921">
        <v>17</v>
      </c>
    </row>
    <row r="2922" spans="1:27" x14ac:dyDescent="0.25">
      <c r="A2922" t="s">
        <v>1114</v>
      </c>
      <c r="B2922">
        <v>4441</v>
      </c>
      <c r="C2922">
        <f t="shared" si="137"/>
        <v>571000</v>
      </c>
      <c r="D2922" t="s">
        <v>2740</v>
      </c>
      <c r="E2922" s="1">
        <f>VLOOKUP(D2922,time_fitting!$A$1:$B$14,2,0)+C2922/1000/60/60/24</f>
        <v>44829.65847934028</v>
      </c>
      <c r="G2922" s="5">
        <f t="shared" si="139"/>
        <v>2.062467592622852E-2</v>
      </c>
      <c r="H2922">
        <v>571000</v>
      </c>
      <c r="I2922">
        <v>540</v>
      </c>
      <c r="J2922">
        <v>1.9</v>
      </c>
      <c r="N2922" t="e">
        <f>IF(M2922&lt;&gt;"",-8.31432*('Fli3d Chicken ESP32 TM'!O2922+273.15)/(9.80665*0.0289644)*LN(M2922/time_fitting!$G$2)+time_fitting!$G$4,NA())</f>
        <v>#N/A</v>
      </c>
      <c r="U2922" t="str">
        <f t="shared" si="138"/>
        <v/>
      </c>
    </row>
    <row r="2923" spans="1:27" x14ac:dyDescent="0.25">
      <c r="A2923" t="s">
        <v>1114</v>
      </c>
      <c r="B2923">
        <v>4442</v>
      </c>
      <c r="C2923">
        <f t="shared" si="137"/>
        <v>570885</v>
      </c>
      <c r="D2923" t="s">
        <v>2740</v>
      </c>
      <c r="E2923" s="1">
        <f>VLOOKUP(D2923,time_fitting!$A$1:$B$14,2,0)+C2923/1000/60/60/24</f>
        <v>44829.65847800926</v>
      </c>
      <c r="G2923" s="5">
        <f t="shared" si="139"/>
        <v>2.0623344906198326E-2</v>
      </c>
      <c r="K2923">
        <v>570885</v>
      </c>
      <c r="L2923">
        <v>532</v>
      </c>
      <c r="M2923">
        <v>352.08</v>
      </c>
      <c r="N2923">
        <f>IF(M2923&lt;&gt;"",-8.31432*('Fli3d Chicken ESP32 TM'!O2923+273.15)/(9.80665*0.0289644)*LN(M2923/time_fitting!$G$2)+time_fitting!$G$4,NA())</f>
        <v>7765.9353838232846</v>
      </c>
      <c r="O2923">
        <v>-22.27</v>
      </c>
      <c r="U2923" t="str">
        <f t="shared" si="138"/>
        <v/>
      </c>
    </row>
    <row r="2924" spans="1:27" x14ac:dyDescent="0.25">
      <c r="A2924" t="s">
        <v>1114</v>
      </c>
      <c r="B2924">
        <v>4443</v>
      </c>
      <c r="C2924">
        <f t="shared" si="137"/>
        <v>570947</v>
      </c>
      <c r="D2924" t="s">
        <v>2740</v>
      </c>
      <c r="E2924" s="1">
        <f>VLOOKUP(D2924,time_fitting!$A$1:$B$14,2,0)+C2924/1000/60/60/24</f>
        <v>44829.658478726851</v>
      </c>
      <c r="G2924" s="5">
        <f t="shared" si="139"/>
        <v>2.0624062497518025E-2</v>
      </c>
      <c r="N2924" t="e">
        <f>IF(M2924&lt;&gt;"",-8.31432*('Fli3d Chicken ESP32 TM'!O2924+273.15)/(9.80665*0.0289644)*LN(M2924/time_fitting!$G$2)+time_fitting!$G$4,NA())</f>
        <v>#N/A</v>
      </c>
      <c r="P2924">
        <v>570947</v>
      </c>
      <c r="Q2924">
        <v>532</v>
      </c>
      <c r="R2924">
        <v>10.59</v>
      </c>
      <c r="S2924">
        <v>1.37</v>
      </c>
      <c r="T2924">
        <v>0.17</v>
      </c>
      <c r="U2924">
        <f t="shared" si="138"/>
        <v>10.679602052511132</v>
      </c>
      <c r="V2924">
        <v>-95.91</v>
      </c>
      <c r="W2924">
        <v>-50.24</v>
      </c>
      <c r="X2924">
        <v>-14.32</v>
      </c>
      <c r="Y2924">
        <v>-8</v>
      </c>
      <c r="Z2924">
        <v>0</v>
      </c>
      <c r="AA2924">
        <v>13</v>
      </c>
    </row>
    <row r="2925" spans="1:27" x14ac:dyDescent="0.25">
      <c r="A2925" t="s">
        <v>1115</v>
      </c>
      <c r="B2925">
        <v>4445</v>
      </c>
      <c r="C2925">
        <f t="shared" si="137"/>
        <v>572000</v>
      </c>
      <c r="D2925" t="s">
        <v>2740</v>
      </c>
      <c r="E2925" s="1">
        <f>VLOOKUP(D2925,time_fitting!$A$1:$B$14,2,0)+C2925/1000/60/60/24</f>
        <v>44829.658490914349</v>
      </c>
      <c r="G2925" s="5">
        <f t="shared" si="139"/>
        <v>2.0636249995732214E-2</v>
      </c>
      <c r="H2925">
        <v>572000</v>
      </c>
      <c r="I2925">
        <v>541</v>
      </c>
      <c r="J2925">
        <v>1.9</v>
      </c>
      <c r="N2925" t="e">
        <f>IF(M2925&lt;&gt;"",-8.31432*('Fli3d Chicken ESP32 TM'!O2925+273.15)/(9.80665*0.0289644)*LN(M2925/time_fitting!$G$2)+time_fitting!$G$4,NA())</f>
        <v>#N/A</v>
      </c>
      <c r="U2925" t="str">
        <f t="shared" si="138"/>
        <v/>
      </c>
    </row>
    <row r="2926" spans="1:27" x14ac:dyDescent="0.25">
      <c r="A2926" t="s">
        <v>1115</v>
      </c>
      <c r="B2926">
        <v>4446</v>
      </c>
      <c r="C2926">
        <f t="shared" si="137"/>
        <v>572885</v>
      </c>
      <c r="D2926" t="s">
        <v>2740</v>
      </c>
      <c r="E2926" s="1">
        <f>VLOOKUP(D2926,time_fitting!$A$1:$B$14,2,0)+C2926/1000/60/60/24</f>
        <v>44829.658501157406</v>
      </c>
      <c r="G2926" s="5">
        <f t="shared" si="139"/>
        <v>2.0646493052481674E-2</v>
      </c>
      <c r="K2926">
        <v>572885</v>
      </c>
      <c r="L2926">
        <v>534</v>
      </c>
      <c r="M2926">
        <v>351.15</v>
      </c>
      <c r="N2926">
        <f>IF(M2926&lt;&gt;"",-8.31432*('Fli3d Chicken ESP32 TM'!O2926+273.15)/(9.80665*0.0289644)*LN(M2926/time_fitting!$G$2)+time_fitting!$G$4,NA())</f>
        <v>7786.2777078013887</v>
      </c>
      <c r="O2926">
        <v>-22.24</v>
      </c>
      <c r="U2926" t="str">
        <f t="shared" si="138"/>
        <v/>
      </c>
    </row>
    <row r="2927" spans="1:27" x14ac:dyDescent="0.25">
      <c r="A2927" t="s">
        <v>1115</v>
      </c>
      <c r="B2927">
        <v>4447</v>
      </c>
      <c r="C2927">
        <f t="shared" si="137"/>
        <v>572943</v>
      </c>
      <c r="D2927" t="s">
        <v>2740</v>
      </c>
      <c r="E2927" s="1">
        <f>VLOOKUP(D2927,time_fitting!$A$1:$B$14,2,0)+C2927/1000/60/60/24</f>
        <v>44829.658501828701</v>
      </c>
      <c r="G2927" s="5">
        <f t="shared" si="139"/>
        <v>2.0647164346883073E-2</v>
      </c>
      <c r="N2927" t="e">
        <f>IF(M2927&lt;&gt;"",-8.31432*('Fli3d Chicken ESP32 TM'!O2927+273.15)/(9.80665*0.0289644)*LN(M2927/time_fitting!$G$2)+time_fitting!$G$4,NA())</f>
        <v>#N/A</v>
      </c>
      <c r="P2927">
        <v>572943</v>
      </c>
      <c r="Q2927">
        <v>534</v>
      </c>
      <c r="R2927">
        <v>11.94</v>
      </c>
      <c r="S2927">
        <v>1.54</v>
      </c>
      <c r="T2927">
        <v>0.59</v>
      </c>
      <c r="U2927">
        <f t="shared" si="138"/>
        <v>12.053352230811143</v>
      </c>
      <c r="V2927">
        <v>-79.39</v>
      </c>
      <c r="W2927">
        <v>-67.92</v>
      </c>
      <c r="X2927">
        <v>-15.24</v>
      </c>
      <c r="Y2927">
        <v>9</v>
      </c>
      <c r="Z2927">
        <v>1</v>
      </c>
      <c r="AA2927">
        <v>17</v>
      </c>
    </row>
    <row r="2928" spans="1:27" x14ac:dyDescent="0.25">
      <c r="A2928" t="s">
        <v>1116</v>
      </c>
      <c r="B2928">
        <v>4449</v>
      </c>
      <c r="C2928">
        <f t="shared" si="137"/>
        <v>574000</v>
      </c>
      <c r="D2928" t="s">
        <v>2740</v>
      </c>
      <c r="E2928" s="1">
        <f>VLOOKUP(D2928,time_fitting!$A$1:$B$14,2,0)+C2928/1000/60/60/24</f>
        <v>44829.658514062503</v>
      </c>
      <c r="G2928" s="5">
        <f t="shared" si="139"/>
        <v>2.0659398149291519E-2</v>
      </c>
      <c r="H2928">
        <v>574000</v>
      </c>
      <c r="I2928">
        <v>543</v>
      </c>
      <c r="J2928">
        <v>1.8</v>
      </c>
      <c r="N2928" t="e">
        <f>IF(M2928&lt;&gt;"",-8.31432*('Fli3d Chicken ESP32 TM'!O2928+273.15)/(9.80665*0.0289644)*LN(M2928/time_fitting!$G$2)+time_fitting!$G$4,NA())</f>
        <v>#N/A</v>
      </c>
      <c r="U2928" t="str">
        <f t="shared" si="138"/>
        <v/>
      </c>
    </row>
    <row r="2929" spans="1:27" x14ac:dyDescent="0.25">
      <c r="A2929" t="s">
        <v>1116</v>
      </c>
      <c r="B2929">
        <v>4450</v>
      </c>
      <c r="C2929">
        <f t="shared" si="137"/>
        <v>574885</v>
      </c>
      <c r="D2929" t="s">
        <v>2740</v>
      </c>
      <c r="E2929" s="1">
        <f>VLOOKUP(D2929,time_fitting!$A$1:$B$14,2,0)+C2929/1000/60/60/24</f>
        <v>44829.658524305552</v>
      </c>
      <c r="G2929" s="5">
        <f t="shared" si="139"/>
        <v>2.0669641198765021E-2</v>
      </c>
      <c r="K2929">
        <v>574885</v>
      </c>
      <c r="L2929">
        <v>536</v>
      </c>
      <c r="M2929">
        <v>350.74</v>
      </c>
      <c r="N2929">
        <f>IF(M2929&lt;&gt;"",-8.31432*('Fli3d Chicken ESP32 TM'!O2929+273.15)/(9.80665*0.0289644)*LN(M2929/time_fitting!$G$2)+time_fitting!$G$4,NA())</f>
        <v>7777.377397920317</v>
      </c>
      <c r="O2929">
        <v>-22.81</v>
      </c>
      <c r="U2929" t="str">
        <f t="shared" si="138"/>
        <v/>
      </c>
    </row>
    <row r="2930" spans="1:27" x14ac:dyDescent="0.25">
      <c r="A2930" t="s">
        <v>1116</v>
      </c>
      <c r="B2930">
        <v>4451</v>
      </c>
      <c r="C2930">
        <f t="shared" si="137"/>
        <v>574957</v>
      </c>
      <c r="D2930" t="s">
        <v>2740</v>
      </c>
      <c r="E2930" s="1">
        <f>VLOOKUP(D2930,time_fitting!$A$1:$B$14,2,0)+C2930/1000/60/60/24</f>
        <v>44829.65852513889</v>
      </c>
      <c r="G2930" s="5">
        <f t="shared" si="139"/>
        <v>2.0670474536018446E-2</v>
      </c>
      <c r="N2930" t="e">
        <f>IF(M2930&lt;&gt;"",-8.31432*('Fli3d Chicken ESP32 TM'!O2930+273.15)/(9.80665*0.0289644)*LN(M2930/time_fitting!$G$2)+time_fitting!$G$4,NA())</f>
        <v>#N/A</v>
      </c>
      <c r="P2930">
        <v>574957</v>
      </c>
      <c r="Q2930">
        <v>536</v>
      </c>
      <c r="R2930">
        <v>9.67</v>
      </c>
      <c r="S2930">
        <v>1.53</v>
      </c>
      <c r="T2930">
        <v>-0.15</v>
      </c>
      <c r="U2930">
        <f t="shared" si="138"/>
        <v>9.7914401392236474</v>
      </c>
      <c r="V2930">
        <v>33.96</v>
      </c>
      <c r="W2930">
        <v>-7.8</v>
      </c>
      <c r="X2930">
        <v>13.71</v>
      </c>
      <c r="Y2930">
        <v>8</v>
      </c>
      <c r="Z2930">
        <v>0</v>
      </c>
      <c r="AA2930">
        <v>16</v>
      </c>
    </row>
    <row r="2931" spans="1:27" x14ac:dyDescent="0.25">
      <c r="A2931" t="s">
        <v>1117</v>
      </c>
      <c r="B2931">
        <v>4453</v>
      </c>
      <c r="C2931">
        <f t="shared" si="137"/>
        <v>576000</v>
      </c>
      <c r="D2931" t="s">
        <v>2740</v>
      </c>
      <c r="E2931" s="1">
        <f>VLOOKUP(D2931,time_fitting!$A$1:$B$14,2,0)+C2931/1000/60/60/24</f>
        <v>44829.658537210649</v>
      </c>
      <c r="G2931" s="5">
        <f t="shared" si="139"/>
        <v>2.0682546295574866E-2</v>
      </c>
      <c r="H2931">
        <v>576000</v>
      </c>
      <c r="I2931">
        <v>545</v>
      </c>
      <c r="J2931">
        <v>1.8</v>
      </c>
      <c r="N2931" t="e">
        <f>IF(M2931&lt;&gt;"",-8.31432*('Fli3d Chicken ESP32 TM'!O2931+273.15)/(9.80665*0.0289644)*LN(M2931/time_fitting!$G$2)+time_fitting!$G$4,NA())</f>
        <v>#N/A</v>
      </c>
      <c r="U2931" t="str">
        <f t="shared" si="138"/>
        <v/>
      </c>
    </row>
    <row r="2932" spans="1:27" x14ac:dyDescent="0.25">
      <c r="A2932" t="s">
        <v>1117</v>
      </c>
      <c r="B2932">
        <v>4454</v>
      </c>
      <c r="C2932">
        <f t="shared" si="137"/>
        <v>576885</v>
      </c>
      <c r="D2932" t="s">
        <v>2740</v>
      </c>
      <c r="E2932" s="1">
        <f>VLOOKUP(D2932,time_fitting!$A$1:$B$14,2,0)+C2932/1000/60/60/24</f>
        <v>44829.658547453706</v>
      </c>
      <c r="G2932" s="5">
        <f t="shared" si="139"/>
        <v>2.0692789352324326E-2</v>
      </c>
      <c r="K2932">
        <v>576885</v>
      </c>
      <c r="L2932">
        <v>538</v>
      </c>
      <c r="M2932">
        <v>351.57</v>
      </c>
      <c r="N2932">
        <f>IF(M2932&lt;&gt;"",-8.31432*('Fli3d Chicken ESP32 TM'!O2932+273.15)/(9.80665*0.0289644)*LN(M2932/time_fitting!$G$2)+time_fitting!$G$4,NA())</f>
        <v>7765.8710022889509</v>
      </c>
      <c r="O2932">
        <v>-22.62</v>
      </c>
      <c r="U2932" t="str">
        <f t="shared" si="138"/>
        <v/>
      </c>
    </row>
    <row r="2933" spans="1:27" x14ac:dyDescent="0.25">
      <c r="A2933" t="s">
        <v>1117</v>
      </c>
      <c r="B2933">
        <v>4455</v>
      </c>
      <c r="C2933">
        <f t="shared" si="137"/>
        <v>576948</v>
      </c>
      <c r="D2933" t="s">
        <v>2740</v>
      </c>
      <c r="E2933" s="1">
        <f>VLOOKUP(D2933,time_fitting!$A$1:$B$14,2,0)+C2933/1000/60/60/24</f>
        <v>44829.658548182873</v>
      </c>
      <c r="G2933" s="5">
        <f t="shared" si="139"/>
        <v>2.0693518519692589E-2</v>
      </c>
      <c r="N2933" t="e">
        <f>IF(M2933&lt;&gt;"",-8.31432*('Fli3d Chicken ESP32 TM'!O2933+273.15)/(9.80665*0.0289644)*LN(M2933/time_fitting!$G$2)+time_fitting!$G$4,NA())</f>
        <v>#N/A</v>
      </c>
      <c r="P2933">
        <v>576948</v>
      </c>
      <c r="Q2933">
        <v>538</v>
      </c>
      <c r="R2933">
        <v>9.1</v>
      </c>
      <c r="S2933">
        <v>1.3</v>
      </c>
      <c r="T2933">
        <v>0</v>
      </c>
      <c r="U2933">
        <f t="shared" si="138"/>
        <v>9.1923881554251174</v>
      </c>
      <c r="V2933">
        <v>42.43</v>
      </c>
      <c r="W2933">
        <v>-17.86</v>
      </c>
      <c r="X2933">
        <v>-1.82</v>
      </c>
      <c r="Y2933">
        <v>0</v>
      </c>
      <c r="Z2933">
        <v>-8</v>
      </c>
      <c r="AA2933">
        <v>11</v>
      </c>
    </row>
    <row r="2934" spans="1:27" x14ac:dyDescent="0.25">
      <c r="A2934" t="s">
        <v>1118</v>
      </c>
      <c r="B2934">
        <v>4457</v>
      </c>
      <c r="C2934">
        <f t="shared" si="137"/>
        <v>578000</v>
      </c>
      <c r="D2934" t="s">
        <v>2740</v>
      </c>
      <c r="E2934" s="1">
        <f>VLOOKUP(D2934,time_fitting!$A$1:$B$14,2,0)+C2934/1000/60/60/24</f>
        <v>44829.658560358796</v>
      </c>
      <c r="G2934" s="5">
        <f t="shared" si="139"/>
        <v>2.0705694441858213E-2</v>
      </c>
      <c r="H2934">
        <v>578000</v>
      </c>
      <c r="I2934">
        <v>547</v>
      </c>
      <c r="J2934">
        <v>1.8</v>
      </c>
      <c r="N2934" t="e">
        <f>IF(M2934&lt;&gt;"",-8.31432*('Fli3d Chicken ESP32 TM'!O2934+273.15)/(9.80665*0.0289644)*LN(M2934/time_fitting!$G$2)+time_fitting!$G$4,NA())</f>
        <v>#N/A</v>
      </c>
      <c r="U2934" t="str">
        <f t="shared" si="138"/>
        <v/>
      </c>
    </row>
    <row r="2935" spans="1:27" x14ac:dyDescent="0.25">
      <c r="A2935" t="s">
        <v>1118</v>
      </c>
      <c r="B2935">
        <v>4458</v>
      </c>
      <c r="C2935">
        <f t="shared" si="137"/>
        <v>578885</v>
      </c>
      <c r="D2935" t="s">
        <v>2740</v>
      </c>
      <c r="E2935" s="1">
        <f>VLOOKUP(D2935,time_fitting!$A$1:$B$14,2,0)+C2935/1000/60/60/24</f>
        <v>44829.658570601852</v>
      </c>
      <c r="G2935" s="5">
        <f t="shared" si="139"/>
        <v>2.0715937498607673E-2</v>
      </c>
      <c r="K2935">
        <v>578885</v>
      </c>
      <c r="L2935">
        <v>540</v>
      </c>
      <c r="M2935">
        <v>350.15</v>
      </c>
      <c r="N2935">
        <f>IF(M2935&lt;&gt;"",-8.31432*('Fli3d Chicken ESP32 TM'!O2935+273.15)/(9.80665*0.0289644)*LN(M2935/time_fitting!$G$2)+time_fitting!$G$4,NA())</f>
        <v>7803.2297563041557</v>
      </c>
      <c r="O2935">
        <v>-22.37</v>
      </c>
      <c r="U2935" t="str">
        <f t="shared" si="138"/>
        <v/>
      </c>
    </row>
    <row r="2936" spans="1:27" x14ac:dyDescent="0.25">
      <c r="A2936" t="s">
        <v>1118</v>
      </c>
      <c r="B2936">
        <v>4459</v>
      </c>
      <c r="C2936">
        <f t="shared" si="137"/>
        <v>578956</v>
      </c>
      <c r="D2936" t="s">
        <v>2740</v>
      </c>
      <c r="E2936" s="1">
        <f>VLOOKUP(D2936,time_fitting!$A$1:$B$14,2,0)+C2936/1000/60/60/24</f>
        <v>44829.658571423613</v>
      </c>
      <c r="G2936" s="5">
        <f t="shared" si="139"/>
        <v>2.0716759259812534E-2</v>
      </c>
      <c r="N2936" t="e">
        <f>IF(M2936&lt;&gt;"",-8.31432*('Fli3d Chicken ESP32 TM'!O2936+273.15)/(9.80665*0.0289644)*LN(M2936/time_fitting!$G$2)+time_fitting!$G$4,NA())</f>
        <v>#N/A</v>
      </c>
      <c r="P2936">
        <v>578956</v>
      </c>
      <c r="Q2936">
        <v>540</v>
      </c>
      <c r="R2936">
        <v>12.55</v>
      </c>
      <c r="S2936">
        <v>1.19</v>
      </c>
      <c r="T2936">
        <v>7.0000000000000007E-2</v>
      </c>
      <c r="U2936">
        <f t="shared" si="138"/>
        <v>12.606486425646125</v>
      </c>
      <c r="V2936">
        <v>128.84</v>
      </c>
      <c r="W2936">
        <v>-14.26</v>
      </c>
      <c r="X2936">
        <v>-28.96</v>
      </c>
      <c r="Y2936">
        <v>7</v>
      </c>
      <c r="Z2936">
        <v>0</v>
      </c>
      <c r="AA2936">
        <v>17</v>
      </c>
    </row>
    <row r="2937" spans="1:27" x14ac:dyDescent="0.25">
      <c r="A2937" t="s">
        <v>1119</v>
      </c>
      <c r="B2937">
        <v>4460</v>
      </c>
      <c r="C2937">
        <f t="shared" si="137"/>
        <v>580000</v>
      </c>
      <c r="D2937" t="s">
        <v>2740</v>
      </c>
      <c r="E2937" s="1">
        <f>VLOOKUP(D2937,time_fitting!$A$1:$B$14,2,0)+C2937/1000/60/60/24</f>
        <v>44829.658583506942</v>
      </c>
      <c r="G2937" s="5">
        <f t="shared" si="139"/>
        <v>2.0728842588141561E-2</v>
      </c>
      <c r="H2937">
        <v>580000</v>
      </c>
      <c r="I2937">
        <v>549</v>
      </c>
      <c r="J2937">
        <v>1.7</v>
      </c>
      <c r="N2937" t="e">
        <f>IF(M2937&lt;&gt;"",-8.31432*('Fli3d Chicken ESP32 TM'!O2937+273.15)/(9.80665*0.0289644)*LN(M2937/time_fitting!$G$2)+time_fitting!$G$4,NA())</f>
        <v>#N/A</v>
      </c>
      <c r="U2937" t="str">
        <f t="shared" si="138"/>
        <v/>
      </c>
    </row>
    <row r="2938" spans="1:27" x14ac:dyDescent="0.25">
      <c r="A2938" t="s">
        <v>1119</v>
      </c>
      <c r="B2938">
        <v>4461</v>
      </c>
      <c r="C2938">
        <f t="shared" si="137"/>
        <v>580885</v>
      </c>
      <c r="D2938" t="s">
        <v>2740</v>
      </c>
      <c r="E2938" s="1">
        <f>VLOOKUP(D2938,time_fitting!$A$1:$B$14,2,0)+C2938/1000/60/60/24</f>
        <v>44829.658593749999</v>
      </c>
      <c r="G2938" s="5">
        <f t="shared" si="139"/>
        <v>2.073908564489102E-2</v>
      </c>
      <c r="K2938">
        <v>580885</v>
      </c>
      <c r="L2938">
        <v>542</v>
      </c>
      <c r="M2938">
        <v>349.41</v>
      </c>
      <c r="N2938">
        <f>IF(M2938&lt;&gt;"",-8.31432*('Fli3d Chicken ESP32 TM'!O2938+273.15)/(9.80665*0.0289644)*LN(M2938/time_fitting!$G$2)+time_fitting!$G$4,NA())</f>
        <v>7812.2961600167382</v>
      </c>
      <c r="O2938">
        <v>-22.58</v>
      </c>
      <c r="U2938" t="str">
        <f t="shared" si="138"/>
        <v/>
      </c>
    </row>
    <row r="2939" spans="1:27" x14ac:dyDescent="0.25">
      <c r="A2939" t="s">
        <v>1119</v>
      </c>
      <c r="B2939">
        <v>4462</v>
      </c>
      <c r="C2939">
        <f t="shared" si="137"/>
        <v>579950</v>
      </c>
      <c r="D2939" t="s">
        <v>2740</v>
      </c>
      <c r="E2939" s="1">
        <f>VLOOKUP(D2939,time_fitting!$A$1:$B$14,2,0)+C2939/1000/60/60/24</f>
        <v>44829.658582928241</v>
      </c>
      <c r="G2939" s="5">
        <f t="shared" si="139"/>
        <v>2.0728263887576759E-2</v>
      </c>
      <c r="N2939" t="e">
        <f>IF(M2939&lt;&gt;"",-8.31432*('Fli3d Chicken ESP32 TM'!O2939+273.15)/(9.80665*0.0289644)*LN(M2939/time_fitting!$G$2)+time_fitting!$G$4,NA())</f>
        <v>#N/A</v>
      </c>
      <c r="P2939">
        <v>579950</v>
      </c>
      <c r="Q2939">
        <v>541</v>
      </c>
      <c r="R2939">
        <v>8.7200000000000006</v>
      </c>
      <c r="S2939">
        <v>1.06</v>
      </c>
      <c r="T2939">
        <v>0.26</v>
      </c>
      <c r="U2939">
        <f t="shared" si="138"/>
        <v>8.7880373235438647</v>
      </c>
      <c r="V2939">
        <v>131.69999999999999</v>
      </c>
      <c r="W2939">
        <v>-24.93</v>
      </c>
      <c r="X2939">
        <v>-1.52</v>
      </c>
      <c r="Y2939">
        <v>-4</v>
      </c>
      <c r="Z2939">
        <v>9</v>
      </c>
      <c r="AA2939">
        <v>17</v>
      </c>
    </row>
    <row r="2940" spans="1:27" x14ac:dyDescent="0.25">
      <c r="A2940" t="s">
        <v>1120</v>
      </c>
      <c r="B2940">
        <v>4464</v>
      </c>
      <c r="C2940">
        <f t="shared" si="137"/>
        <v>582000</v>
      </c>
      <c r="D2940" t="s">
        <v>2740</v>
      </c>
      <c r="E2940" s="1">
        <f>VLOOKUP(D2940,time_fitting!$A$1:$B$14,2,0)+C2940/1000/60/60/24</f>
        <v>44829.658606655095</v>
      </c>
      <c r="G2940" s="5">
        <f t="shared" si="139"/>
        <v>2.0751990741700865E-2</v>
      </c>
      <c r="H2940">
        <v>582000</v>
      </c>
      <c r="I2940">
        <v>551</v>
      </c>
      <c r="J2940">
        <v>1.7</v>
      </c>
      <c r="N2940" t="e">
        <f>IF(M2940&lt;&gt;"",-8.31432*('Fli3d Chicken ESP32 TM'!O2940+273.15)/(9.80665*0.0289644)*LN(M2940/time_fitting!$G$2)+time_fitting!$G$4,NA())</f>
        <v>#N/A</v>
      </c>
      <c r="U2940" t="str">
        <f t="shared" si="138"/>
        <v/>
      </c>
    </row>
    <row r="2941" spans="1:27" x14ac:dyDescent="0.25">
      <c r="A2941" t="s">
        <v>1120</v>
      </c>
      <c r="B2941">
        <v>4465</v>
      </c>
      <c r="C2941">
        <f t="shared" si="137"/>
        <v>582885</v>
      </c>
      <c r="D2941" t="s">
        <v>2740</v>
      </c>
      <c r="E2941" s="1">
        <f>VLOOKUP(D2941,time_fitting!$A$1:$B$14,2,0)+C2941/1000/60/60/24</f>
        <v>44829.658616898145</v>
      </c>
      <c r="G2941" s="5">
        <f t="shared" si="139"/>
        <v>2.0762233791174367E-2</v>
      </c>
      <c r="K2941">
        <v>582885</v>
      </c>
      <c r="L2941">
        <v>544</v>
      </c>
      <c r="M2941">
        <v>350.35</v>
      </c>
      <c r="N2941">
        <f>IF(M2941&lt;&gt;"",-8.31432*('Fli3d Chicken ESP32 TM'!O2941+273.15)/(9.80665*0.0289644)*LN(M2941/time_fitting!$G$2)+time_fitting!$G$4,NA())</f>
        <v>7793.5120279176808</v>
      </c>
      <c r="O2941">
        <v>-22.55</v>
      </c>
      <c r="U2941" t="str">
        <f t="shared" si="138"/>
        <v/>
      </c>
    </row>
    <row r="2942" spans="1:27" x14ac:dyDescent="0.25">
      <c r="A2942" t="s">
        <v>1120</v>
      </c>
      <c r="B2942">
        <v>4466</v>
      </c>
      <c r="C2942">
        <f t="shared" si="137"/>
        <v>581945</v>
      </c>
      <c r="D2942" t="s">
        <v>2740</v>
      </c>
      <c r="E2942" s="1">
        <f>VLOOKUP(D2942,time_fitting!$A$1:$B$14,2,0)+C2942/1000/60/60/24</f>
        <v>44829.658606018522</v>
      </c>
      <c r="G2942" s="5">
        <f t="shared" si="139"/>
        <v>2.07513541681692E-2</v>
      </c>
      <c r="N2942" t="e">
        <f>IF(M2942&lt;&gt;"",-8.31432*('Fli3d Chicken ESP32 TM'!O2942+273.15)/(9.80665*0.0289644)*LN(M2942/time_fitting!$G$2)+time_fitting!$G$4,NA())</f>
        <v>#N/A</v>
      </c>
      <c r="P2942">
        <v>581945</v>
      </c>
      <c r="Q2942">
        <v>543</v>
      </c>
      <c r="R2942">
        <v>11.49</v>
      </c>
      <c r="S2942">
        <v>1.49</v>
      </c>
      <c r="T2942">
        <v>0.39</v>
      </c>
      <c r="U2942">
        <f t="shared" si="138"/>
        <v>11.592769298144425</v>
      </c>
      <c r="V2942">
        <v>-52.25</v>
      </c>
      <c r="W2942">
        <v>-53.23</v>
      </c>
      <c r="X2942">
        <v>25.6</v>
      </c>
      <c r="Y2942">
        <v>-1</v>
      </c>
      <c r="Z2942">
        <v>17</v>
      </c>
      <c r="AA2942">
        <v>14</v>
      </c>
    </row>
    <row r="2943" spans="1:27" x14ac:dyDescent="0.25">
      <c r="A2943" t="s">
        <v>1121</v>
      </c>
      <c r="B2943">
        <v>4468</v>
      </c>
      <c r="C2943">
        <f t="shared" si="137"/>
        <v>584000</v>
      </c>
      <c r="D2943" t="s">
        <v>2740</v>
      </c>
      <c r="E2943" s="1">
        <f>VLOOKUP(D2943,time_fitting!$A$1:$B$14,2,0)+C2943/1000/60/60/24</f>
        <v>44829.658629803242</v>
      </c>
      <c r="G2943" s="5">
        <f t="shared" si="139"/>
        <v>2.0775138887984212E-2</v>
      </c>
      <c r="H2943">
        <v>584000</v>
      </c>
      <c r="I2943">
        <v>553</v>
      </c>
      <c r="J2943">
        <v>1.7</v>
      </c>
      <c r="N2943" t="e">
        <f>IF(M2943&lt;&gt;"",-8.31432*('Fli3d Chicken ESP32 TM'!O2943+273.15)/(9.80665*0.0289644)*LN(M2943/time_fitting!$G$2)+time_fitting!$G$4,NA())</f>
        <v>#N/A</v>
      </c>
      <c r="U2943" t="str">
        <f t="shared" si="138"/>
        <v/>
      </c>
    </row>
    <row r="2944" spans="1:27" x14ac:dyDescent="0.25">
      <c r="A2944" t="s">
        <v>1121</v>
      </c>
      <c r="B2944">
        <v>4469</v>
      </c>
      <c r="C2944">
        <f t="shared" si="137"/>
        <v>584885</v>
      </c>
      <c r="D2944" t="s">
        <v>2740</v>
      </c>
      <c r="E2944" s="1">
        <f>VLOOKUP(D2944,time_fitting!$A$1:$B$14,2,0)+C2944/1000/60/60/24</f>
        <v>44829.658640046298</v>
      </c>
      <c r="G2944" s="5">
        <f t="shared" si="139"/>
        <v>2.0785381944733672E-2</v>
      </c>
      <c r="K2944">
        <v>584885</v>
      </c>
      <c r="L2944">
        <v>546</v>
      </c>
      <c r="M2944">
        <v>349.01</v>
      </c>
      <c r="N2944">
        <f>IF(M2944&lt;&gt;"",-8.31432*('Fli3d Chicken ESP32 TM'!O2944+273.15)/(9.80665*0.0289644)*LN(M2944/time_fitting!$G$2)+time_fitting!$G$4,NA())</f>
        <v>7818.2324081192119</v>
      </c>
      <c r="O2944">
        <v>-22.66</v>
      </c>
      <c r="U2944" t="str">
        <f t="shared" si="138"/>
        <v/>
      </c>
    </row>
    <row r="2945" spans="1:27" x14ac:dyDescent="0.25">
      <c r="A2945" t="s">
        <v>1121</v>
      </c>
      <c r="B2945">
        <v>4470</v>
      </c>
      <c r="C2945">
        <f t="shared" si="137"/>
        <v>583954</v>
      </c>
      <c r="D2945" t="s">
        <v>2740</v>
      </c>
      <c r="E2945" s="1">
        <f>VLOOKUP(D2945,time_fitting!$A$1:$B$14,2,0)+C2945/1000/60/60/24</f>
        <v>44829.658629270831</v>
      </c>
      <c r="G2945" s="5">
        <f t="shared" si="139"/>
        <v>2.0774606477061752E-2</v>
      </c>
      <c r="N2945" t="e">
        <f>IF(M2945&lt;&gt;"",-8.31432*('Fli3d Chicken ESP32 TM'!O2945+273.15)/(9.80665*0.0289644)*LN(M2945/time_fitting!$G$2)+time_fitting!$G$4,NA())</f>
        <v>#N/A</v>
      </c>
      <c r="P2945">
        <v>583954</v>
      </c>
      <c r="Q2945">
        <v>545</v>
      </c>
      <c r="R2945">
        <v>11.26</v>
      </c>
      <c r="S2945">
        <v>1.43</v>
      </c>
      <c r="T2945">
        <v>0.47</v>
      </c>
      <c r="U2945">
        <f t="shared" si="138"/>
        <v>11.360167252289907</v>
      </c>
      <c r="V2945">
        <v>-122.07</v>
      </c>
      <c r="W2945">
        <v>-75.12</v>
      </c>
      <c r="X2945">
        <v>20.059999999999999</v>
      </c>
      <c r="Y2945">
        <v>9</v>
      </c>
      <c r="Z2945">
        <v>2</v>
      </c>
      <c r="AA2945">
        <v>17</v>
      </c>
    </row>
    <row r="2946" spans="1:27" x14ac:dyDescent="0.25">
      <c r="A2946" t="s">
        <v>1122</v>
      </c>
      <c r="B2946">
        <v>4472</v>
      </c>
      <c r="C2946">
        <f t="shared" ref="C2946:C3009" si="140">MAX(H2946,K2946,P2946,AB2946)</f>
        <v>585885</v>
      </c>
      <c r="D2946" t="s">
        <v>2740</v>
      </c>
      <c r="E2946" s="1">
        <f>VLOOKUP(D2946,time_fitting!$A$1:$B$14,2,0)+C2946/1000/60/60/24</f>
        <v>44829.658651620368</v>
      </c>
      <c r="G2946" s="5">
        <f t="shared" si="139"/>
        <v>2.0796956014237367E-2</v>
      </c>
      <c r="K2946">
        <v>585885</v>
      </c>
      <c r="L2946">
        <v>547</v>
      </c>
      <c r="M2946">
        <v>348.51</v>
      </c>
      <c r="N2946">
        <f>IF(M2946&lt;&gt;"",-8.31432*('Fli3d Chicken ESP32 TM'!O2946+273.15)/(9.80665*0.0289644)*LN(M2946/time_fitting!$G$2)+time_fitting!$G$4,NA())</f>
        <v>7839.8517861005103</v>
      </c>
      <c r="O2946">
        <v>-22.3</v>
      </c>
      <c r="U2946" t="str">
        <f t="shared" ref="U2946:U3009" si="141">IF(R2946&lt;&gt;"",SQRT(R2946*R2946+S2946*S2946+T2946*T2946),"")</f>
        <v/>
      </c>
    </row>
    <row r="2947" spans="1:27" x14ac:dyDescent="0.25">
      <c r="A2947" t="s">
        <v>1123</v>
      </c>
      <c r="B2947">
        <v>4474</v>
      </c>
      <c r="C2947">
        <f t="shared" si="140"/>
        <v>586000</v>
      </c>
      <c r="D2947" t="s">
        <v>2740</v>
      </c>
      <c r="E2947" s="1">
        <f>VLOOKUP(D2947,time_fitting!$A$1:$B$14,2,0)+C2947/1000/60/60/24</f>
        <v>44829.658652951388</v>
      </c>
      <c r="G2947" s="5">
        <f t="shared" ref="G2947:G3010" si="142">E2947-E$567</f>
        <v>2.079828703426756E-2</v>
      </c>
      <c r="H2947">
        <v>586000</v>
      </c>
      <c r="I2947">
        <v>555</v>
      </c>
      <c r="J2947">
        <v>1.7</v>
      </c>
      <c r="N2947" t="e">
        <f>IF(M2947&lt;&gt;"",-8.31432*('Fli3d Chicken ESP32 TM'!O2947+273.15)/(9.80665*0.0289644)*LN(M2947/time_fitting!$G$2)+time_fitting!$G$4,NA())</f>
        <v>#N/A</v>
      </c>
      <c r="U2947" t="str">
        <f t="shared" si="141"/>
        <v/>
      </c>
    </row>
    <row r="2948" spans="1:27" x14ac:dyDescent="0.25">
      <c r="A2948" t="s">
        <v>1123</v>
      </c>
      <c r="B2948">
        <v>4475</v>
      </c>
      <c r="C2948">
        <f t="shared" si="140"/>
        <v>586885</v>
      </c>
      <c r="D2948" t="s">
        <v>2740</v>
      </c>
      <c r="E2948" s="1">
        <f>VLOOKUP(D2948,time_fitting!$A$1:$B$14,2,0)+C2948/1000/60/60/24</f>
        <v>44829.658663194445</v>
      </c>
      <c r="G2948" s="5">
        <f t="shared" si="142"/>
        <v>2.0808530091017019E-2</v>
      </c>
      <c r="K2948">
        <v>586885</v>
      </c>
      <c r="L2948">
        <v>548</v>
      </c>
      <c r="M2948">
        <v>348.74</v>
      </c>
      <c r="N2948">
        <f>IF(M2948&lt;&gt;"",-8.31432*('Fli3d Chicken ESP32 TM'!O2948+273.15)/(9.80665*0.0289644)*LN(M2948/time_fitting!$G$2)+time_fitting!$G$4,NA())</f>
        <v>7833.157442453029</v>
      </c>
      <c r="O2948">
        <v>-22.36</v>
      </c>
      <c r="U2948" t="str">
        <f t="shared" si="141"/>
        <v/>
      </c>
    </row>
    <row r="2949" spans="1:27" x14ac:dyDescent="0.25">
      <c r="A2949" t="s">
        <v>1123</v>
      </c>
      <c r="B2949">
        <v>4476</v>
      </c>
      <c r="C2949">
        <f t="shared" si="140"/>
        <v>585945</v>
      </c>
      <c r="D2949" t="s">
        <v>2740</v>
      </c>
      <c r="E2949" s="1">
        <f>VLOOKUP(D2949,time_fitting!$A$1:$B$14,2,0)+C2949/1000/60/60/24</f>
        <v>44829.658652314814</v>
      </c>
      <c r="G2949" s="5">
        <f t="shared" si="142"/>
        <v>2.0797650460735895E-2</v>
      </c>
      <c r="N2949" t="e">
        <f>IF(M2949&lt;&gt;"",-8.31432*('Fli3d Chicken ESP32 TM'!O2949+273.15)/(9.80665*0.0289644)*LN(M2949/time_fitting!$G$2)+time_fitting!$G$4,NA())</f>
        <v>#N/A</v>
      </c>
      <c r="P2949">
        <v>585945</v>
      </c>
      <c r="Q2949">
        <v>547</v>
      </c>
      <c r="R2949">
        <v>9.3699999999999992</v>
      </c>
      <c r="S2949">
        <v>1.19</v>
      </c>
      <c r="T2949">
        <v>0.23</v>
      </c>
      <c r="U2949">
        <f t="shared" si="141"/>
        <v>9.4480632936067899</v>
      </c>
      <c r="V2949">
        <v>-88.59</v>
      </c>
      <c r="W2949">
        <v>-42.43</v>
      </c>
      <c r="X2949">
        <v>-17.13</v>
      </c>
      <c r="Y2949">
        <v>0</v>
      </c>
      <c r="Z2949">
        <v>8</v>
      </c>
      <c r="AA2949">
        <v>18</v>
      </c>
    </row>
    <row r="2950" spans="1:27" x14ac:dyDescent="0.25">
      <c r="A2950" t="s">
        <v>1124</v>
      </c>
      <c r="B2950">
        <v>4478</v>
      </c>
      <c r="C2950">
        <f t="shared" si="140"/>
        <v>588000</v>
      </c>
      <c r="D2950" t="s">
        <v>2740</v>
      </c>
      <c r="E2950" s="1">
        <f>VLOOKUP(D2950,time_fitting!$A$1:$B$14,2,0)+C2950/1000/60/60/24</f>
        <v>44829.658676099534</v>
      </c>
      <c r="G2950" s="5">
        <f t="shared" si="142"/>
        <v>2.0821435180550907E-2</v>
      </c>
      <c r="H2950">
        <v>588000</v>
      </c>
      <c r="I2950">
        <v>557</v>
      </c>
      <c r="J2950">
        <v>1.6</v>
      </c>
      <c r="N2950" t="e">
        <f>IF(M2950&lt;&gt;"",-8.31432*('Fli3d Chicken ESP32 TM'!O2950+273.15)/(9.80665*0.0289644)*LN(M2950/time_fitting!$G$2)+time_fitting!$G$4,NA())</f>
        <v>#N/A</v>
      </c>
      <c r="U2950" t="str">
        <f t="shared" si="141"/>
        <v/>
      </c>
    </row>
    <row r="2951" spans="1:27" x14ac:dyDescent="0.25">
      <c r="A2951" t="s">
        <v>1124</v>
      </c>
      <c r="B2951">
        <v>4479</v>
      </c>
      <c r="C2951">
        <f t="shared" si="140"/>
        <v>588885</v>
      </c>
      <c r="D2951" t="s">
        <v>2740</v>
      </c>
      <c r="E2951" s="1">
        <f>VLOOKUP(D2951,time_fitting!$A$1:$B$14,2,0)+C2951/1000/60/60/24</f>
        <v>44829.658686342591</v>
      </c>
      <c r="G2951" s="5">
        <f t="shared" si="142"/>
        <v>2.0831678237300366E-2</v>
      </c>
      <c r="K2951">
        <v>588885</v>
      </c>
      <c r="L2951">
        <v>550</v>
      </c>
      <c r="M2951">
        <v>347.93</v>
      </c>
      <c r="N2951">
        <f>IF(M2951&lt;&gt;"",-8.31432*('Fli3d Chicken ESP32 TM'!O2951+273.15)/(9.80665*0.0289644)*LN(M2951/time_fitting!$G$2)+time_fitting!$G$4,NA())</f>
        <v>7849.6096256825786</v>
      </c>
      <c r="O2951">
        <v>-22.38</v>
      </c>
      <c r="U2951" t="str">
        <f t="shared" si="141"/>
        <v/>
      </c>
    </row>
    <row r="2952" spans="1:27" x14ac:dyDescent="0.25">
      <c r="A2952" t="s">
        <v>1124</v>
      </c>
      <c r="B2952">
        <v>4480</v>
      </c>
      <c r="C2952">
        <f t="shared" si="140"/>
        <v>587945</v>
      </c>
      <c r="D2952" t="s">
        <v>2740</v>
      </c>
      <c r="E2952" s="1">
        <f>VLOOKUP(D2952,time_fitting!$A$1:$B$14,2,0)+C2952/1000/60/60/24</f>
        <v>44829.658675462961</v>
      </c>
      <c r="G2952" s="5">
        <f t="shared" si="142"/>
        <v>2.0820798607019242E-2</v>
      </c>
      <c r="N2952" t="e">
        <f>IF(M2952&lt;&gt;"",-8.31432*('Fli3d Chicken ESP32 TM'!O2952+273.15)/(9.80665*0.0289644)*LN(M2952/time_fitting!$G$2)+time_fitting!$G$4,NA())</f>
        <v>#N/A</v>
      </c>
      <c r="P2952">
        <v>587945</v>
      </c>
      <c r="Q2952">
        <v>549</v>
      </c>
      <c r="R2952">
        <v>10.59</v>
      </c>
      <c r="S2952">
        <v>1.31</v>
      </c>
      <c r="T2952">
        <v>0.42</v>
      </c>
      <c r="U2952">
        <f t="shared" si="141"/>
        <v>10.678979351979288</v>
      </c>
      <c r="V2952">
        <v>44.57</v>
      </c>
      <c r="W2952">
        <v>-32.799999999999997</v>
      </c>
      <c r="X2952">
        <v>-23.78</v>
      </c>
      <c r="Y2952">
        <v>-11</v>
      </c>
      <c r="Z2952">
        <v>0</v>
      </c>
      <c r="AA2952">
        <v>11</v>
      </c>
    </row>
    <row r="2953" spans="1:27" x14ac:dyDescent="0.25">
      <c r="A2953" t="s">
        <v>1125</v>
      </c>
      <c r="B2953">
        <v>4482</v>
      </c>
      <c r="C2953">
        <f t="shared" si="140"/>
        <v>590000</v>
      </c>
      <c r="D2953" t="s">
        <v>2740</v>
      </c>
      <c r="E2953" s="1">
        <f>VLOOKUP(D2953,time_fitting!$A$1:$B$14,2,0)+C2953/1000/60/60/24</f>
        <v>44829.658699247688</v>
      </c>
      <c r="G2953" s="5">
        <f t="shared" si="142"/>
        <v>2.0844583334110212E-2</v>
      </c>
      <c r="H2953">
        <v>590000</v>
      </c>
      <c r="I2953">
        <v>559</v>
      </c>
      <c r="J2953">
        <v>1.6</v>
      </c>
      <c r="N2953" t="e">
        <f>IF(M2953&lt;&gt;"",-8.31432*('Fli3d Chicken ESP32 TM'!O2953+273.15)/(9.80665*0.0289644)*LN(M2953/time_fitting!$G$2)+time_fitting!$G$4,NA())</f>
        <v>#N/A</v>
      </c>
      <c r="U2953" t="str">
        <f t="shared" si="141"/>
        <v/>
      </c>
    </row>
    <row r="2954" spans="1:27" x14ac:dyDescent="0.25">
      <c r="A2954" t="s">
        <v>1125</v>
      </c>
      <c r="B2954">
        <v>4483</v>
      </c>
      <c r="C2954">
        <f t="shared" si="140"/>
        <v>590885</v>
      </c>
      <c r="D2954" t="s">
        <v>2740</v>
      </c>
      <c r="E2954" s="1">
        <f>VLOOKUP(D2954,time_fitting!$A$1:$B$14,2,0)+C2954/1000/60/60/24</f>
        <v>44829.658709490737</v>
      </c>
      <c r="G2954" s="5">
        <f t="shared" si="142"/>
        <v>2.0854826383583713E-2</v>
      </c>
      <c r="K2954">
        <v>590885</v>
      </c>
      <c r="L2954">
        <v>552</v>
      </c>
      <c r="M2954">
        <v>347.7</v>
      </c>
      <c r="N2954">
        <f>IF(M2954&lt;&gt;"",-8.31432*('Fli3d Chicken ESP32 TM'!O2954+273.15)/(9.80665*0.0289644)*LN(M2954/time_fitting!$G$2)+time_fitting!$G$4,NA())</f>
        <v>7846.1144853294472</v>
      </c>
      <c r="O2954">
        <v>-22.65</v>
      </c>
      <c r="U2954" t="str">
        <f t="shared" si="141"/>
        <v/>
      </c>
    </row>
    <row r="2955" spans="1:27" x14ac:dyDescent="0.25">
      <c r="A2955" t="s">
        <v>1125</v>
      </c>
      <c r="B2955">
        <v>4484</v>
      </c>
      <c r="C2955">
        <f t="shared" si="140"/>
        <v>589954</v>
      </c>
      <c r="D2955" t="s">
        <v>2740</v>
      </c>
      <c r="E2955" s="1">
        <f>VLOOKUP(D2955,time_fitting!$A$1:$B$14,2,0)+C2955/1000/60/60/24</f>
        <v>44829.658698715277</v>
      </c>
      <c r="G2955" s="5">
        <f t="shared" si="142"/>
        <v>2.0844050923187751E-2</v>
      </c>
      <c r="N2955" t="e">
        <f>IF(M2955&lt;&gt;"",-8.31432*('Fli3d Chicken ESP32 TM'!O2955+273.15)/(9.80665*0.0289644)*LN(M2955/time_fitting!$G$2)+time_fitting!$G$4,NA())</f>
        <v>#N/A</v>
      </c>
      <c r="P2955">
        <v>589954</v>
      </c>
      <c r="Q2955">
        <v>551</v>
      </c>
      <c r="R2955">
        <v>13.3</v>
      </c>
      <c r="S2955">
        <v>1.25</v>
      </c>
      <c r="T2955">
        <v>0.54</v>
      </c>
      <c r="U2955">
        <f t="shared" si="141"/>
        <v>13.369521307810539</v>
      </c>
      <c r="V2955">
        <v>127.37</v>
      </c>
      <c r="W2955">
        <v>-44.87</v>
      </c>
      <c r="X2955">
        <v>-23.78</v>
      </c>
      <c r="Y2955">
        <v>7</v>
      </c>
      <c r="Z2955">
        <v>2</v>
      </c>
      <c r="AA2955">
        <v>18</v>
      </c>
    </row>
    <row r="2956" spans="1:27" x14ac:dyDescent="0.25">
      <c r="A2956" t="s">
        <v>1126</v>
      </c>
      <c r="B2956">
        <v>4486</v>
      </c>
      <c r="C2956">
        <f t="shared" si="140"/>
        <v>591000</v>
      </c>
      <c r="D2956" t="s">
        <v>2740</v>
      </c>
      <c r="E2956" s="1">
        <f>VLOOKUP(D2956,time_fitting!$A$1:$B$14,2,0)+C2956/1000/60/60/24</f>
        <v>44829.658710821757</v>
      </c>
      <c r="G2956" s="5">
        <f t="shared" si="142"/>
        <v>2.0856157403613906E-2</v>
      </c>
      <c r="H2956">
        <v>591000</v>
      </c>
      <c r="I2956">
        <v>560</v>
      </c>
      <c r="J2956">
        <v>1.6</v>
      </c>
      <c r="N2956" t="e">
        <f>IF(M2956&lt;&gt;"",-8.31432*('Fli3d Chicken ESP32 TM'!O2956+273.15)/(9.80665*0.0289644)*LN(M2956/time_fitting!$G$2)+time_fitting!$G$4,NA())</f>
        <v>#N/A</v>
      </c>
      <c r="U2956" t="str">
        <f t="shared" si="141"/>
        <v/>
      </c>
    </row>
    <row r="2957" spans="1:27" x14ac:dyDescent="0.25">
      <c r="A2957" t="s">
        <v>1126</v>
      </c>
      <c r="B2957">
        <v>4487</v>
      </c>
      <c r="C2957">
        <f t="shared" si="140"/>
        <v>591885</v>
      </c>
      <c r="D2957" t="s">
        <v>2740</v>
      </c>
      <c r="E2957" s="1">
        <f>VLOOKUP(D2957,time_fitting!$A$1:$B$14,2,0)+C2957/1000/60/60/24</f>
        <v>44829.658721064814</v>
      </c>
      <c r="G2957" s="5">
        <f t="shared" si="142"/>
        <v>2.0866400460363366E-2</v>
      </c>
      <c r="K2957">
        <v>591885</v>
      </c>
      <c r="L2957">
        <v>553</v>
      </c>
      <c r="M2957">
        <v>347.55</v>
      </c>
      <c r="N2957">
        <f>IF(M2957&lt;&gt;"",-8.31432*('Fli3d Chicken ESP32 TM'!O2957+273.15)/(9.80665*0.0289644)*LN(M2957/time_fitting!$G$2)+time_fitting!$G$4,NA())</f>
        <v>7856.7028930243514</v>
      </c>
      <c r="O2957">
        <v>-22.41</v>
      </c>
      <c r="U2957" t="str">
        <f t="shared" si="141"/>
        <v/>
      </c>
    </row>
    <row r="2958" spans="1:27" x14ac:dyDescent="0.25">
      <c r="A2958" t="s">
        <v>1126</v>
      </c>
      <c r="B2958">
        <v>4488</v>
      </c>
      <c r="C2958">
        <f t="shared" si="140"/>
        <v>590956</v>
      </c>
      <c r="D2958" t="s">
        <v>2740</v>
      </c>
      <c r="E2958" s="1">
        <f>VLOOKUP(D2958,time_fitting!$A$1:$B$14,2,0)+C2958/1000/60/60/24</f>
        <v>44829.658710312498</v>
      </c>
      <c r="G2958" s="5">
        <f t="shared" si="142"/>
        <v>2.0855648144788574E-2</v>
      </c>
      <c r="N2958" t="e">
        <f>IF(M2958&lt;&gt;"",-8.31432*('Fli3d Chicken ESP32 TM'!O2958+273.15)/(9.80665*0.0289644)*LN(M2958/time_fitting!$G$2)+time_fitting!$G$4,NA())</f>
        <v>#N/A</v>
      </c>
      <c r="P2958">
        <v>590956</v>
      </c>
      <c r="Q2958">
        <v>552</v>
      </c>
      <c r="R2958">
        <v>9.9</v>
      </c>
      <c r="S2958">
        <v>1.62</v>
      </c>
      <c r="T2958">
        <v>0.17</v>
      </c>
      <c r="U2958">
        <f t="shared" si="141"/>
        <v>10.033110185779881</v>
      </c>
      <c r="V2958">
        <v>90.06</v>
      </c>
      <c r="W2958">
        <v>-38.409999999999997</v>
      </c>
      <c r="X2958">
        <v>16.34</v>
      </c>
      <c r="Y2958">
        <v>1</v>
      </c>
      <c r="Z2958">
        <v>11</v>
      </c>
      <c r="AA2958">
        <v>17</v>
      </c>
    </row>
    <row r="2959" spans="1:27" x14ac:dyDescent="0.25">
      <c r="A2959" t="s">
        <v>1127</v>
      </c>
      <c r="B2959">
        <v>4489</v>
      </c>
      <c r="C2959">
        <f t="shared" si="140"/>
        <v>594000</v>
      </c>
      <c r="D2959" t="s">
        <v>2740</v>
      </c>
      <c r="E2959" s="1">
        <f>VLOOKUP(D2959,time_fitting!$A$1:$B$14,2,0)+C2959/1000/60/60/24</f>
        <v>44829.65874554398</v>
      </c>
      <c r="G2959" s="5">
        <f t="shared" si="142"/>
        <v>2.0890879626676906E-2</v>
      </c>
      <c r="H2959">
        <v>594000</v>
      </c>
      <c r="I2959">
        <v>563</v>
      </c>
      <c r="J2959">
        <v>1.5</v>
      </c>
      <c r="N2959" t="e">
        <f>IF(M2959&lt;&gt;"",-8.31432*('Fli3d Chicken ESP32 TM'!O2959+273.15)/(9.80665*0.0289644)*LN(M2959/time_fitting!$G$2)+time_fitting!$G$4,NA())</f>
        <v>#N/A</v>
      </c>
      <c r="U2959" t="str">
        <f t="shared" si="141"/>
        <v/>
      </c>
    </row>
    <row r="2960" spans="1:27" x14ac:dyDescent="0.25">
      <c r="A2960" t="s">
        <v>1127</v>
      </c>
      <c r="B2960">
        <v>4490</v>
      </c>
      <c r="C2960">
        <f t="shared" si="140"/>
        <v>593885</v>
      </c>
      <c r="D2960" t="s">
        <v>2740</v>
      </c>
      <c r="E2960" s="1">
        <f>VLOOKUP(D2960,time_fitting!$A$1:$B$14,2,0)+C2960/1000/60/60/24</f>
        <v>44829.65874421296</v>
      </c>
      <c r="G2960" s="5">
        <f t="shared" si="142"/>
        <v>2.0889548606646713E-2</v>
      </c>
      <c r="K2960">
        <v>593885</v>
      </c>
      <c r="L2960">
        <v>555</v>
      </c>
      <c r="M2960">
        <v>347.57</v>
      </c>
      <c r="N2960">
        <f>IF(M2960&lt;&gt;"",-8.31432*('Fli3d Chicken ESP32 TM'!O2960+273.15)/(9.80665*0.0289644)*LN(M2960/time_fitting!$G$2)+time_fitting!$G$4,NA())</f>
        <v>7861.2299193925346</v>
      </c>
      <c r="O2960">
        <v>-22.25</v>
      </c>
      <c r="U2960" t="str">
        <f t="shared" si="141"/>
        <v/>
      </c>
    </row>
    <row r="2961" spans="1:27" x14ac:dyDescent="0.25">
      <c r="A2961" t="s">
        <v>1127</v>
      </c>
      <c r="B2961">
        <v>4491</v>
      </c>
      <c r="C2961">
        <f t="shared" si="140"/>
        <v>593946</v>
      </c>
      <c r="D2961" t="s">
        <v>2740</v>
      </c>
      <c r="E2961" s="1">
        <f>VLOOKUP(D2961,time_fitting!$A$1:$B$14,2,0)+C2961/1000/60/60/24</f>
        <v>44829.658744918983</v>
      </c>
      <c r="G2961" s="5">
        <f t="shared" si="142"/>
        <v>2.0890254629193805E-2</v>
      </c>
      <c r="N2961" t="e">
        <f>IF(M2961&lt;&gt;"",-8.31432*('Fli3d Chicken ESP32 TM'!O2961+273.15)/(9.80665*0.0289644)*LN(M2961/time_fitting!$G$2)+time_fitting!$G$4,NA())</f>
        <v>#N/A</v>
      </c>
      <c r="P2961">
        <v>593946</v>
      </c>
      <c r="Q2961">
        <v>555</v>
      </c>
      <c r="R2961">
        <v>8.67</v>
      </c>
      <c r="S2961">
        <v>1.27</v>
      </c>
      <c r="T2961">
        <v>0.33</v>
      </c>
      <c r="U2961">
        <f t="shared" si="141"/>
        <v>8.7687342302067748</v>
      </c>
      <c r="V2961">
        <v>-49.93</v>
      </c>
      <c r="W2961">
        <v>-37.979999999999997</v>
      </c>
      <c r="X2961">
        <v>-3.9</v>
      </c>
      <c r="Y2961">
        <v>-11</v>
      </c>
      <c r="Z2961">
        <v>0</v>
      </c>
      <c r="AA2961">
        <v>12</v>
      </c>
    </row>
    <row r="2962" spans="1:27" x14ac:dyDescent="0.25">
      <c r="A2962" t="s">
        <v>1128</v>
      </c>
      <c r="B2962">
        <v>4492</v>
      </c>
      <c r="C2962">
        <f t="shared" si="140"/>
        <v>596885</v>
      </c>
      <c r="D2962" t="s">
        <v>2740</v>
      </c>
      <c r="E2962" s="1">
        <f>VLOOKUP(D2962,time_fitting!$A$1:$B$14,2,0)+C2962/1000/60/60/24</f>
        <v>44829.658778935183</v>
      </c>
      <c r="G2962" s="5">
        <f t="shared" si="142"/>
        <v>2.0924270829709712E-2</v>
      </c>
      <c r="K2962">
        <v>596885</v>
      </c>
      <c r="L2962">
        <v>558</v>
      </c>
      <c r="M2962">
        <v>346.65</v>
      </c>
      <c r="N2962">
        <f>IF(M2962&lt;&gt;"",-8.31432*('Fli3d Chicken ESP32 TM'!O2962+273.15)/(9.80665*0.0289644)*LN(M2962/time_fitting!$G$2)+time_fitting!$G$4,NA())</f>
        <v>7892.7896558393622</v>
      </c>
      <c r="O2962">
        <v>-21.86</v>
      </c>
      <c r="U2962" t="str">
        <f t="shared" si="141"/>
        <v/>
      </c>
    </row>
    <row r="2963" spans="1:27" x14ac:dyDescent="0.25">
      <c r="A2963" t="s">
        <v>1129</v>
      </c>
      <c r="B2963">
        <v>4494</v>
      </c>
      <c r="C2963">
        <f t="shared" si="140"/>
        <v>597000</v>
      </c>
      <c r="D2963" t="s">
        <v>2740</v>
      </c>
      <c r="E2963" s="1">
        <f>VLOOKUP(D2963,time_fitting!$A$1:$B$14,2,0)+C2963/1000/60/60/24</f>
        <v>44829.658780266203</v>
      </c>
      <c r="G2963" s="5">
        <f t="shared" si="142"/>
        <v>2.0925601849739905E-2</v>
      </c>
      <c r="H2963">
        <v>597000</v>
      </c>
      <c r="I2963">
        <v>566</v>
      </c>
      <c r="J2963">
        <v>1.5</v>
      </c>
      <c r="N2963" t="e">
        <f>IF(M2963&lt;&gt;"",-8.31432*('Fli3d Chicken ESP32 TM'!O2963+273.15)/(9.80665*0.0289644)*LN(M2963/time_fitting!$G$2)+time_fitting!$G$4,NA())</f>
        <v>#N/A</v>
      </c>
      <c r="U2963" t="str">
        <f t="shared" si="141"/>
        <v/>
      </c>
    </row>
    <row r="2964" spans="1:27" x14ac:dyDescent="0.25">
      <c r="A2964" t="s">
        <v>1129</v>
      </c>
      <c r="B2964">
        <v>4495</v>
      </c>
      <c r="C2964">
        <f t="shared" si="140"/>
        <v>597885</v>
      </c>
      <c r="D2964" t="s">
        <v>2740</v>
      </c>
      <c r="E2964" s="1">
        <f>VLOOKUP(D2964,time_fitting!$A$1:$B$14,2,0)+C2964/1000/60/60/24</f>
        <v>44829.65879050926</v>
      </c>
      <c r="G2964" s="5">
        <f t="shared" si="142"/>
        <v>2.0935844906489365E-2</v>
      </c>
      <c r="K2964">
        <v>597885</v>
      </c>
      <c r="L2964">
        <v>559</v>
      </c>
      <c r="M2964">
        <v>346.05</v>
      </c>
      <c r="N2964">
        <f>IF(M2964&lt;&gt;"",-8.31432*('Fli3d Chicken ESP32 TM'!O2964+273.15)/(9.80665*0.0289644)*LN(M2964/time_fitting!$G$2)+time_fitting!$G$4,NA())</f>
        <v>7902.1153012071127</v>
      </c>
      <c r="O2964">
        <v>-21.97</v>
      </c>
      <c r="U2964" t="str">
        <f t="shared" si="141"/>
        <v/>
      </c>
    </row>
    <row r="2965" spans="1:27" x14ac:dyDescent="0.25">
      <c r="A2965" t="s">
        <v>1129</v>
      </c>
      <c r="B2965">
        <v>4496</v>
      </c>
      <c r="C2965">
        <f t="shared" si="140"/>
        <v>596957</v>
      </c>
      <c r="D2965" t="s">
        <v>2740</v>
      </c>
      <c r="E2965" s="1">
        <f>VLOOKUP(D2965,time_fitting!$A$1:$B$14,2,0)+C2965/1000/60/60/24</f>
        <v>44829.658779768521</v>
      </c>
      <c r="G2965" s="5">
        <f t="shared" si="142"/>
        <v>2.0925104166963138E-2</v>
      </c>
      <c r="N2965" t="e">
        <f>IF(M2965&lt;&gt;"",-8.31432*('Fli3d Chicken ESP32 TM'!O2965+273.15)/(9.80665*0.0289644)*LN(M2965/time_fitting!$G$2)+time_fitting!$G$4,NA())</f>
        <v>#N/A</v>
      </c>
      <c r="P2965">
        <v>596957</v>
      </c>
      <c r="Q2965">
        <v>558</v>
      </c>
      <c r="R2965">
        <v>8.8699999999999992</v>
      </c>
      <c r="S2965">
        <v>1.18</v>
      </c>
      <c r="T2965">
        <v>0</v>
      </c>
      <c r="U2965">
        <f t="shared" si="141"/>
        <v>8.9481450591728784</v>
      </c>
      <c r="V2965">
        <v>85.06</v>
      </c>
      <c r="W2965">
        <v>-22.68</v>
      </c>
      <c r="X2965">
        <v>5.3</v>
      </c>
      <c r="Y2965">
        <v>9</v>
      </c>
      <c r="Z2965">
        <v>0</v>
      </c>
      <c r="AA2965">
        <v>17</v>
      </c>
    </row>
    <row r="2966" spans="1:27" x14ac:dyDescent="0.25">
      <c r="A2966" t="s">
        <v>1130</v>
      </c>
      <c r="B2966">
        <v>4498</v>
      </c>
      <c r="C2966">
        <f t="shared" si="140"/>
        <v>597959</v>
      </c>
      <c r="D2966" t="s">
        <v>2740</v>
      </c>
      <c r="E2966" s="1">
        <f>VLOOKUP(D2966,time_fitting!$A$1:$B$14,2,0)+C2966/1000/60/60/24</f>
        <v>44829.658791365742</v>
      </c>
      <c r="G2966" s="5">
        <f t="shared" si="142"/>
        <v>2.0936701388563961E-2</v>
      </c>
      <c r="N2966" t="e">
        <f>IF(M2966&lt;&gt;"",-8.31432*('Fli3d Chicken ESP32 TM'!O2966+273.15)/(9.80665*0.0289644)*LN(M2966/time_fitting!$G$2)+time_fitting!$G$4,NA())</f>
        <v>#N/A</v>
      </c>
      <c r="P2966">
        <v>597959</v>
      </c>
      <c r="Q2966">
        <v>559</v>
      </c>
      <c r="R2966">
        <v>11.2</v>
      </c>
      <c r="S2966">
        <v>1.58</v>
      </c>
      <c r="T2966">
        <v>-0.26</v>
      </c>
      <c r="U2966">
        <f t="shared" si="141"/>
        <v>11.313885274299011</v>
      </c>
      <c r="V2966">
        <v>62.56</v>
      </c>
      <c r="W2966">
        <v>4.0199999999999996</v>
      </c>
      <c r="X2966">
        <v>3.23</v>
      </c>
      <c r="Y2966">
        <v>9</v>
      </c>
      <c r="Z2966">
        <v>-2</v>
      </c>
      <c r="AA2966">
        <v>16</v>
      </c>
    </row>
    <row r="2967" spans="1:27" x14ac:dyDescent="0.25">
      <c r="A2967" t="s">
        <v>1131</v>
      </c>
      <c r="B2967">
        <v>4500</v>
      </c>
      <c r="C2967">
        <f t="shared" si="140"/>
        <v>598000</v>
      </c>
      <c r="D2967" t="s">
        <v>2740</v>
      </c>
      <c r="E2967" s="1">
        <f>VLOOKUP(D2967,time_fitting!$A$1:$B$14,2,0)+C2967/1000/60/60/24</f>
        <v>44829.65879184028</v>
      </c>
      <c r="G2967" s="5">
        <f t="shared" si="142"/>
        <v>2.0937175926519558E-2</v>
      </c>
      <c r="H2967">
        <v>598000</v>
      </c>
      <c r="I2967">
        <v>567</v>
      </c>
      <c r="J2967">
        <v>1.5</v>
      </c>
      <c r="N2967" t="e">
        <f>IF(M2967&lt;&gt;"",-8.31432*('Fli3d Chicken ESP32 TM'!O2967+273.15)/(9.80665*0.0289644)*LN(M2967/time_fitting!$G$2)+time_fitting!$G$4,NA())</f>
        <v>#N/A</v>
      </c>
      <c r="U2967" t="str">
        <f t="shared" si="141"/>
        <v/>
      </c>
    </row>
    <row r="2968" spans="1:27" x14ac:dyDescent="0.25">
      <c r="A2968" t="s">
        <v>1131</v>
      </c>
      <c r="B2968">
        <v>4501</v>
      </c>
      <c r="C2968">
        <f t="shared" si="140"/>
        <v>598885</v>
      </c>
      <c r="D2968" t="s">
        <v>2740</v>
      </c>
      <c r="E2968" s="1">
        <f>VLOOKUP(D2968,time_fitting!$A$1:$B$14,2,0)+C2968/1000/60/60/24</f>
        <v>44829.65880208333</v>
      </c>
      <c r="G2968" s="5">
        <f t="shared" si="142"/>
        <v>2.094741897599306E-2</v>
      </c>
      <c r="K2968">
        <v>598885</v>
      </c>
      <c r="L2968">
        <v>560</v>
      </c>
      <c r="M2968">
        <v>345.86</v>
      </c>
      <c r="N2968">
        <f>IF(M2968&lt;&gt;"",-8.31432*('Fli3d Chicken ESP32 TM'!O2968+273.15)/(9.80665*0.0289644)*LN(M2968/time_fitting!$G$2)+time_fitting!$G$4,NA())</f>
        <v>7908.6394819001516</v>
      </c>
      <c r="O2968">
        <v>-21.89</v>
      </c>
      <c r="U2968" t="str">
        <f t="shared" si="141"/>
        <v/>
      </c>
    </row>
    <row r="2969" spans="1:27" x14ac:dyDescent="0.25">
      <c r="A2969" t="s">
        <v>1132</v>
      </c>
      <c r="B2969">
        <v>4502</v>
      </c>
      <c r="C2969">
        <f t="shared" si="140"/>
        <v>598960</v>
      </c>
      <c r="D2969" t="s">
        <v>2740</v>
      </c>
      <c r="E2969" s="1">
        <f>VLOOKUP(D2969,time_fitting!$A$1:$B$14,2,0)+C2969/1000/60/60/24</f>
        <v>44829.658802951388</v>
      </c>
      <c r="G2969" s="5">
        <f t="shared" si="142"/>
        <v>2.094828703411622E-2</v>
      </c>
      <c r="N2969" t="e">
        <f>IF(M2969&lt;&gt;"",-8.31432*('Fli3d Chicken ESP32 TM'!O2969+273.15)/(9.80665*0.0289644)*LN(M2969/time_fitting!$G$2)+time_fitting!$G$4,NA())</f>
        <v>#N/A</v>
      </c>
      <c r="P2969">
        <v>598960</v>
      </c>
      <c r="Q2969">
        <v>560</v>
      </c>
      <c r="R2969">
        <v>9.6199999999999992</v>
      </c>
      <c r="S2969">
        <v>1.41</v>
      </c>
      <c r="T2969">
        <v>-0.19</v>
      </c>
      <c r="U2969">
        <f t="shared" si="141"/>
        <v>9.724638810773385</v>
      </c>
      <c r="V2969">
        <v>-14.26</v>
      </c>
      <c r="W2969">
        <v>-14.81</v>
      </c>
      <c r="X2969">
        <v>0.73</v>
      </c>
      <c r="Y2969">
        <v>15</v>
      </c>
      <c r="Z2969">
        <v>-4</v>
      </c>
      <c r="AA2969">
        <v>12</v>
      </c>
    </row>
    <row r="2970" spans="1:27" x14ac:dyDescent="0.25">
      <c r="A2970" t="s">
        <v>1133</v>
      </c>
      <c r="B2970">
        <v>4503</v>
      </c>
      <c r="C2970">
        <f t="shared" si="140"/>
        <v>599000</v>
      </c>
      <c r="D2970" t="s">
        <v>2740</v>
      </c>
      <c r="E2970" s="1">
        <f>VLOOKUP(D2970,time_fitting!$A$1:$B$14,2,0)+C2970/1000/60/60/24</f>
        <v>44829.65880341435</v>
      </c>
      <c r="G2970" s="5">
        <f t="shared" si="142"/>
        <v>2.0948749996023253E-2</v>
      </c>
      <c r="H2970">
        <v>599000</v>
      </c>
      <c r="I2970">
        <v>568</v>
      </c>
      <c r="J2970">
        <v>1.5</v>
      </c>
      <c r="N2970" t="e">
        <f>IF(M2970&lt;&gt;"",-8.31432*('Fli3d Chicken ESP32 TM'!O2970+273.15)/(9.80665*0.0289644)*LN(M2970/time_fitting!$G$2)+time_fitting!$G$4,NA())</f>
        <v>#N/A</v>
      </c>
      <c r="U2970" t="str">
        <f t="shared" si="141"/>
        <v/>
      </c>
    </row>
    <row r="2971" spans="1:27" x14ac:dyDescent="0.25">
      <c r="A2971" t="s">
        <v>1133</v>
      </c>
      <c r="B2971">
        <v>4504</v>
      </c>
      <c r="C2971">
        <f t="shared" si="140"/>
        <v>599885</v>
      </c>
      <c r="D2971" t="s">
        <v>2740</v>
      </c>
      <c r="E2971" s="1">
        <f>VLOOKUP(D2971,time_fitting!$A$1:$B$14,2,0)+C2971/1000/60/60/24</f>
        <v>44829.658813657406</v>
      </c>
      <c r="G2971" s="5">
        <f t="shared" si="142"/>
        <v>2.0958993052772712E-2</v>
      </c>
      <c r="K2971">
        <v>599885</v>
      </c>
      <c r="L2971">
        <v>561</v>
      </c>
      <c r="M2971">
        <v>345.81</v>
      </c>
      <c r="N2971">
        <f>IF(M2971&lt;&gt;"",-8.31432*('Fli3d Chicken ESP32 TM'!O2971+273.15)/(9.80665*0.0289644)*LN(M2971/time_fitting!$G$2)+time_fitting!$G$4,NA())</f>
        <v>7904.4188399772056</v>
      </c>
      <c r="O2971">
        <v>-22.06</v>
      </c>
      <c r="U2971" t="str">
        <f t="shared" si="141"/>
        <v/>
      </c>
    </row>
    <row r="2972" spans="1:27" x14ac:dyDescent="0.25">
      <c r="A2972" t="s">
        <v>1134</v>
      </c>
      <c r="B2972">
        <v>4505</v>
      </c>
      <c r="C2972">
        <f t="shared" si="140"/>
        <v>600000</v>
      </c>
      <c r="D2972" t="s">
        <v>2740</v>
      </c>
      <c r="E2972" s="1">
        <f>VLOOKUP(D2972,time_fitting!$A$1:$B$14,2,0)+C2972/1000/60/60/24</f>
        <v>44829.658814988426</v>
      </c>
      <c r="G2972" s="5">
        <f t="shared" si="142"/>
        <v>2.0960324072802905E-2</v>
      </c>
      <c r="H2972">
        <v>600000</v>
      </c>
      <c r="I2972">
        <v>569</v>
      </c>
      <c r="J2972">
        <v>1.5</v>
      </c>
      <c r="N2972" t="e">
        <f>IF(M2972&lt;&gt;"",-8.31432*('Fli3d Chicken ESP32 TM'!O2972+273.15)/(9.80665*0.0289644)*LN(M2972/time_fitting!$G$2)+time_fitting!$G$4,NA())</f>
        <v>#N/A</v>
      </c>
      <c r="U2972" t="str">
        <f t="shared" si="141"/>
        <v/>
      </c>
    </row>
    <row r="2973" spans="1:27" x14ac:dyDescent="0.25">
      <c r="A2973" t="s">
        <v>1134</v>
      </c>
      <c r="B2973">
        <v>4506</v>
      </c>
      <c r="C2973">
        <f t="shared" si="140"/>
        <v>600885</v>
      </c>
      <c r="D2973" t="s">
        <v>2740</v>
      </c>
      <c r="E2973" s="1">
        <f>VLOOKUP(D2973,time_fitting!$A$1:$B$14,2,0)+C2973/1000/60/60/24</f>
        <v>44829.658825231483</v>
      </c>
      <c r="G2973" s="5">
        <f t="shared" si="142"/>
        <v>2.0970567129552364E-2</v>
      </c>
      <c r="K2973">
        <v>600885</v>
      </c>
      <c r="L2973">
        <v>562</v>
      </c>
      <c r="M2973">
        <v>345.78</v>
      </c>
      <c r="N2973">
        <f>IF(M2973&lt;&gt;"",-8.31432*('Fli3d Chicken ESP32 TM'!O2973+273.15)/(9.80665*0.0289644)*LN(M2973/time_fitting!$G$2)+time_fitting!$G$4,NA())</f>
        <v>7894.7985270539402</v>
      </c>
      <c r="O2973">
        <v>-22.39</v>
      </c>
      <c r="U2973" t="str">
        <f t="shared" si="141"/>
        <v/>
      </c>
    </row>
    <row r="2974" spans="1:27" x14ac:dyDescent="0.25">
      <c r="A2974" t="s">
        <v>1134</v>
      </c>
      <c r="B2974">
        <v>4507</v>
      </c>
      <c r="C2974">
        <f t="shared" si="140"/>
        <v>599967</v>
      </c>
      <c r="D2974" t="s">
        <v>2740</v>
      </c>
      <c r="E2974" s="1">
        <f>VLOOKUP(D2974,time_fitting!$A$1:$B$14,2,0)+C2974/1000/60/60/24</f>
        <v>44829.658814606482</v>
      </c>
      <c r="G2974" s="5">
        <f t="shared" si="142"/>
        <v>2.0959942128683906E-2</v>
      </c>
      <c r="N2974" t="e">
        <f>IF(M2974&lt;&gt;"",-8.31432*('Fli3d Chicken ESP32 TM'!O2974+273.15)/(9.80665*0.0289644)*LN(M2974/time_fitting!$G$2)+time_fitting!$G$4,NA())</f>
        <v>#N/A</v>
      </c>
      <c r="P2974">
        <v>599967</v>
      </c>
      <c r="Q2974">
        <v>561</v>
      </c>
      <c r="R2974">
        <v>9.6</v>
      </c>
      <c r="S2974">
        <v>1.39</v>
      </c>
      <c r="T2974">
        <v>0.3</v>
      </c>
      <c r="U2974">
        <f t="shared" si="141"/>
        <v>9.7047462614949396</v>
      </c>
      <c r="V2974">
        <v>-10.97</v>
      </c>
      <c r="W2974">
        <v>-46.4</v>
      </c>
      <c r="X2974">
        <v>0.12</v>
      </c>
      <c r="Y2974">
        <v>16</v>
      </c>
      <c r="Z2974">
        <v>0</v>
      </c>
      <c r="AA2974">
        <v>14</v>
      </c>
    </row>
    <row r="2975" spans="1:27" x14ac:dyDescent="0.25">
      <c r="A2975" t="s">
        <v>1135</v>
      </c>
      <c r="B2975">
        <v>4509</v>
      </c>
      <c r="C2975">
        <f t="shared" si="140"/>
        <v>601000</v>
      </c>
      <c r="D2975" t="s">
        <v>2740</v>
      </c>
      <c r="E2975" s="1">
        <f>VLOOKUP(D2975,time_fitting!$A$1:$B$14,2,0)+C2975/1000/60/60/24</f>
        <v>44829.658826562503</v>
      </c>
      <c r="G2975" s="5">
        <f t="shared" si="142"/>
        <v>2.0971898149582557E-2</v>
      </c>
      <c r="H2975">
        <v>601000</v>
      </c>
      <c r="I2975">
        <v>570</v>
      </c>
      <c r="J2975">
        <v>1.5</v>
      </c>
      <c r="N2975" t="e">
        <f>IF(M2975&lt;&gt;"",-8.31432*('Fli3d Chicken ESP32 TM'!O2975+273.15)/(9.80665*0.0289644)*LN(M2975/time_fitting!$G$2)+time_fitting!$G$4,NA())</f>
        <v>#N/A</v>
      </c>
      <c r="U2975" t="str">
        <f t="shared" si="141"/>
        <v/>
      </c>
    </row>
    <row r="2976" spans="1:27" x14ac:dyDescent="0.25">
      <c r="A2976" t="s">
        <v>1135</v>
      </c>
      <c r="B2976">
        <v>4510</v>
      </c>
      <c r="C2976">
        <f t="shared" si="140"/>
        <v>601885</v>
      </c>
      <c r="D2976" t="s">
        <v>2740</v>
      </c>
      <c r="E2976" s="1">
        <f>VLOOKUP(D2976,time_fitting!$A$1:$B$14,2,0)+C2976/1000/60/60/24</f>
        <v>44829.658836805553</v>
      </c>
      <c r="G2976" s="5">
        <f t="shared" si="142"/>
        <v>2.0982141199056059E-2</v>
      </c>
      <c r="K2976">
        <v>601885</v>
      </c>
      <c r="L2976">
        <v>563</v>
      </c>
      <c r="M2976">
        <v>345.65</v>
      </c>
      <c r="N2976">
        <f>IF(M2976&lt;&gt;"",-8.31432*('Fli3d Chicken ESP32 TM'!O2976+273.15)/(9.80665*0.0289644)*LN(M2976/time_fitting!$G$2)+time_fitting!$G$4,NA())</f>
        <v>7891.3394869859849</v>
      </c>
      <c r="O2976">
        <v>-22.59</v>
      </c>
      <c r="U2976" t="str">
        <f t="shared" si="141"/>
        <v/>
      </c>
    </row>
    <row r="2977" spans="1:27" x14ac:dyDescent="0.25">
      <c r="A2977" t="s">
        <v>1135</v>
      </c>
      <c r="B2977">
        <v>4511</v>
      </c>
      <c r="C2977">
        <f t="shared" si="140"/>
        <v>600946</v>
      </c>
      <c r="D2977" t="s">
        <v>2740</v>
      </c>
      <c r="E2977" s="1">
        <f>VLOOKUP(D2977,time_fitting!$A$1:$B$14,2,0)+C2977/1000/60/60/24</f>
        <v>44829.658825937498</v>
      </c>
      <c r="G2977" s="5">
        <f t="shared" si="142"/>
        <v>2.0971273144823499E-2</v>
      </c>
      <c r="N2977" t="e">
        <f>IF(M2977&lt;&gt;"",-8.31432*('Fli3d Chicken ESP32 TM'!O2977+273.15)/(9.80665*0.0289644)*LN(M2977/time_fitting!$G$2)+time_fitting!$G$4,NA())</f>
        <v>#N/A</v>
      </c>
      <c r="P2977">
        <v>600946</v>
      </c>
      <c r="Q2977">
        <v>562</v>
      </c>
      <c r="R2977">
        <v>11.78</v>
      </c>
      <c r="S2977">
        <v>1.69</v>
      </c>
      <c r="T2977">
        <v>0.63</v>
      </c>
      <c r="U2977">
        <f t="shared" si="141"/>
        <v>11.917273178038673</v>
      </c>
      <c r="V2977">
        <v>-5.54</v>
      </c>
      <c r="W2977">
        <v>-59.45</v>
      </c>
      <c r="X2977">
        <v>1.52</v>
      </c>
      <c r="Y2977">
        <v>10</v>
      </c>
      <c r="Z2977">
        <v>0</v>
      </c>
      <c r="AA2977">
        <v>16</v>
      </c>
    </row>
    <row r="2978" spans="1:27" x14ac:dyDescent="0.25">
      <c r="A2978" t="s">
        <v>1136</v>
      </c>
      <c r="B2978">
        <v>4513</v>
      </c>
      <c r="C2978">
        <f t="shared" si="140"/>
        <v>603000</v>
      </c>
      <c r="D2978" t="s">
        <v>2740</v>
      </c>
      <c r="E2978" s="1">
        <f>VLOOKUP(D2978,time_fitting!$A$1:$B$14,2,0)+C2978/1000/60/60/24</f>
        <v>44829.65884971065</v>
      </c>
      <c r="G2978" s="5">
        <f t="shared" si="142"/>
        <v>2.0995046295865905E-2</v>
      </c>
      <c r="H2978">
        <v>603000</v>
      </c>
      <c r="I2978">
        <v>572</v>
      </c>
      <c r="J2978">
        <v>1.4</v>
      </c>
      <c r="N2978" t="e">
        <f>IF(M2978&lt;&gt;"",-8.31432*('Fli3d Chicken ESP32 TM'!O2978+273.15)/(9.80665*0.0289644)*LN(M2978/time_fitting!$G$2)+time_fitting!$G$4,NA())</f>
        <v>#N/A</v>
      </c>
      <c r="U2978" t="str">
        <f t="shared" si="141"/>
        <v/>
      </c>
    </row>
    <row r="2979" spans="1:27" x14ac:dyDescent="0.25">
      <c r="A2979" t="s">
        <v>1136</v>
      </c>
      <c r="B2979">
        <v>4514</v>
      </c>
      <c r="C2979">
        <f t="shared" si="140"/>
        <v>603885</v>
      </c>
      <c r="D2979" t="s">
        <v>2740</v>
      </c>
      <c r="E2979" s="1">
        <f>VLOOKUP(D2979,time_fitting!$A$1:$B$14,2,0)+C2979/1000/60/60/24</f>
        <v>44829.658859953706</v>
      </c>
      <c r="G2979" s="5">
        <f t="shared" si="142"/>
        <v>2.1005289352615364E-2</v>
      </c>
      <c r="K2979">
        <v>603885</v>
      </c>
      <c r="L2979">
        <v>565</v>
      </c>
      <c r="M2979">
        <v>345.05</v>
      </c>
      <c r="N2979">
        <f>IF(M2979&lt;&gt;"",-8.31432*('Fli3d Chicken ESP32 TM'!O2979+273.15)/(9.80665*0.0289644)*LN(M2979/time_fitting!$G$2)+time_fitting!$G$4,NA())</f>
        <v>7901.9014497669414</v>
      </c>
      <c r="O2979">
        <v>-22.66</v>
      </c>
      <c r="U2979" t="str">
        <f t="shared" si="141"/>
        <v/>
      </c>
    </row>
    <row r="2980" spans="1:27" x14ac:dyDescent="0.25">
      <c r="A2980" t="s">
        <v>1136</v>
      </c>
      <c r="B2980">
        <v>4515</v>
      </c>
      <c r="C2980">
        <f t="shared" si="140"/>
        <v>602944</v>
      </c>
      <c r="D2980" t="s">
        <v>2740</v>
      </c>
      <c r="E2980" s="1">
        <f>VLOOKUP(D2980,time_fitting!$A$1:$B$14,2,0)+C2980/1000/60/60/24</f>
        <v>44829.6588490625</v>
      </c>
      <c r="G2980" s="5">
        <f t="shared" si="142"/>
        <v>2.0994398146285675E-2</v>
      </c>
      <c r="N2980" t="e">
        <f>IF(M2980&lt;&gt;"",-8.31432*('Fli3d Chicken ESP32 TM'!O2980+273.15)/(9.80665*0.0289644)*LN(M2980/time_fitting!$G$2)+time_fitting!$G$4,NA())</f>
        <v>#N/A</v>
      </c>
      <c r="P2980">
        <v>602944</v>
      </c>
      <c r="Q2980">
        <v>564</v>
      </c>
      <c r="R2980">
        <v>9.84</v>
      </c>
      <c r="S2980">
        <v>1.48</v>
      </c>
      <c r="T2980">
        <v>0.08</v>
      </c>
      <c r="U2980">
        <f t="shared" si="141"/>
        <v>9.9509999497537933</v>
      </c>
      <c r="V2980">
        <v>30</v>
      </c>
      <c r="W2980">
        <v>-15.3</v>
      </c>
      <c r="X2980">
        <v>8.7799999999999994</v>
      </c>
      <c r="Y2980">
        <v>1</v>
      </c>
      <c r="Z2980">
        <v>0</v>
      </c>
      <c r="AA2980">
        <v>18</v>
      </c>
    </row>
    <row r="2981" spans="1:27" x14ac:dyDescent="0.25">
      <c r="A2981" t="s">
        <v>1137</v>
      </c>
      <c r="B2981">
        <v>4517</v>
      </c>
      <c r="C2981">
        <f t="shared" si="140"/>
        <v>606000</v>
      </c>
      <c r="D2981" t="s">
        <v>2740</v>
      </c>
      <c r="E2981" s="1">
        <f>VLOOKUP(D2981,time_fitting!$A$1:$B$14,2,0)+C2981/1000/60/60/24</f>
        <v>44829.658884432873</v>
      </c>
      <c r="G2981" s="5">
        <f t="shared" si="142"/>
        <v>2.1029768518928904E-2</v>
      </c>
      <c r="H2981">
        <v>606000</v>
      </c>
      <c r="I2981">
        <v>575</v>
      </c>
      <c r="J2981">
        <v>1.4</v>
      </c>
      <c r="N2981" t="e">
        <f>IF(M2981&lt;&gt;"",-8.31432*('Fli3d Chicken ESP32 TM'!O2981+273.15)/(9.80665*0.0289644)*LN(M2981/time_fitting!$G$2)+time_fitting!$G$4,NA())</f>
        <v>#N/A</v>
      </c>
      <c r="U2981" t="str">
        <f t="shared" si="141"/>
        <v/>
      </c>
    </row>
    <row r="2982" spans="1:27" x14ac:dyDescent="0.25">
      <c r="A2982" t="s">
        <v>1137</v>
      </c>
      <c r="B2982">
        <v>4518</v>
      </c>
      <c r="C2982">
        <f t="shared" si="140"/>
        <v>606885</v>
      </c>
      <c r="D2982" t="s">
        <v>2740</v>
      </c>
      <c r="E2982" s="1">
        <f>VLOOKUP(D2982,time_fitting!$A$1:$B$14,2,0)+C2982/1000/60/60/24</f>
        <v>44829.658894675922</v>
      </c>
      <c r="G2982" s="5">
        <f t="shared" si="142"/>
        <v>2.1040011568402406E-2</v>
      </c>
      <c r="K2982">
        <v>606885</v>
      </c>
      <c r="L2982">
        <v>568</v>
      </c>
      <c r="M2982">
        <v>345.14</v>
      </c>
      <c r="N2982">
        <f>IF(M2982&lt;&gt;"",-8.31432*('Fli3d Chicken ESP32 TM'!O2982+273.15)/(9.80665*0.0289644)*LN(M2982/time_fitting!$G$2)+time_fitting!$G$4,NA())</f>
        <v>7884.1083874128717</v>
      </c>
      <c r="O2982">
        <v>-23.17</v>
      </c>
      <c r="U2982" t="str">
        <f t="shared" si="141"/>
        <v/>
      </c>
    </row>
    <row r="2983" spans="1:27" x14ac:dyDescent="0.25">
      <c r="A2983" t="s">
        <v>1137</v>
      </c>
      <c r="B2983">
        <v>4519</v>
      </c>
      <c r="C2983">
        <f t="shared" si="140"/>
        <v>605949</v>
      </c>
      <c r="D2983" t="s">
        <v>2740</v>
      </c>
      <c r="E2983" s="1">
        <f>VLOOKUP(D2983,time_fitting!$A$1:$B$14,2,0)+C2983/1000/60/60/24</f>
        <v>44829.658883842589</v>
      </c>
      <c r="G2983" s="5">
        <f t="shared" si="142"/>
        <v>2.1029178235039581E-2</v>
      </c>
      <c r="N2983" t="e">
        <f>IF(M2983&lt;&gt;"",-8.31432*('Fli3d Chicken ESP32 TM'!O2983+273.15)/(9.80665*0.0289644)*LN(M2983/time_fitting!$G$2)+time_fitting!$G$4,NA())</f>
        <v>#N/A</v>
      </c>
      <c r="P2983">
        <v>605949</v>
      </c>
      <c r="Q2983">
        <v>567</v>
      </c>
      <c r="R2983">
        <v>10.42</v>
      </c>
      <c r="S2983">
        <v>1.46</v>
      </c>
      <c r="T2983">
        <v>0.27</v>
      </c>
      <c r="U2983">
        <f t="shared" si="141"/>
        <v>10.525250590841056</v>
      </c>
      <c r="V2983">
        <v>-56.46</v>
      </c>
      <c r="W2983">
        <v>-46.03</v>
      </c>
      <c r="X2983">
        <v>-10.42</v>
      </c>
      <c r="Y2983">
        <v>18</v>
      </c>
      <c r="Z2983">
        <v>11</v>
      </c>
      <c r="AA2983">
        <v>13</v>
      </c>
    </row>
    <row r="2984" spans="1:27" x14ac:dyDescent="0.25">
      <c r="A2984" t="s">
        <v>1138</v>
      </c>
      <c r="B2984">
        <v>4521</v>
      </c>
      <c r="C2984">
        <f t="shared" si="140"/>
        <v>609000</v>
      </c>
      <c r="D2984" t="s">
        <v>2740</v>
      </c>
      <c r="E2984" s="1">
        <f>VLOOKUP(D2984,time_fitting!$A$1:$B$14,2,0)+C2984/1000/60/60/24</f>
        <v>44829.658919155096</v>
      </c>
      <c r="G2984" s="5">
        <f t="shared" si="142"/>
        <v>2.1064490741991904E-2</v>
      </c>
      <c r="H2984">
        <v>609000</v>
      </c>
      <c r="I2984">
        <v>578</v>
      </c>
      <c r="J2984">
        <v>1.4</v>
      </c>
      <c r="N2984" t="e">
        <f>IF(M2984&lt;&gt;"",-8.31432*('Fli3d Chicken ESP32 TM'!O2984+273.15)/(9.80665*0.0289644)*LN(M2984/time_fitting!$G$2)+time_fitting!$G$4,NA())</f>
        <v>#N/A</v>
      </c>
      <c r="U2984" t="str">
        <f t="shared" si="141"/>
        <v/>
      </c>
    </row>
    <row r="2985" spans="1:27" x14ac:dyDescent="0.25">
      <c r="A2985" t="s">
        <v>1138</v>
      </c>
      <c r="B2985">
        <v>4522</v>
      </c>
      <c r="C2985">
        <f t="shared" si="140"/>
        <v>609885</v>
      </c>
      <c r="D2985" t="s">
        <v>2740</v>
      </c>
      <c r="E2985" s="1">
        <f>VLOOKUP(D2985,time_fitting!$A$1:$B$14,2,0)+C2985/1000/60/60/24</f>
        <v>44829.658929398145</v>
      </c>
      <c r="G2985" s="5">
        <f t="shared" si="142"/>
        <v>2.1074733791465405E-2</v>
      </c>
      <c r="K2985">
        <v>609885</v>
      </c>
      <c r="L2985">
        <v>571</v>
      </c>
      <c r="M2985">
        <v>343.78</v>
      </c>
      <c r="N2985">
        <f>IF(M2985&lt;&gt;"",-8.31432*('Fli3d Chicken ESP32 TM'!O2985+273.15)/(9.80665*0.0289644)*LN(M2985/time_fitting!$G$2)+time_fitting!$G$4,NA())</f>
        <v>7896.4335003729921</v>
      </c>
      <c r="O2985">
        <v>-23.7</v>
      </c>
      <c r="U2985" t="str">
        <f t="shared" si="141"/>
        <v/>
      </c>
    </row>
    <row r="2986" spans="1:27" x14ac:dyDescent="0.25">
      <c r="A2986" t="s">
        <v>1138</v>
      </c>
      <c r="B2986">
        <v>4523</v>
      </c>
      <c r="C2986">
        <f t="shared" si="140"/>
        <v>608936</v>
      </c>
      <c r="D2986" t="s">
        <v>2740</v>
      </c>
      <c r="E2986" s="1">
        <f>VLOOKUP(D2986,time_fitting!$A$1:$B$14,2,0)+C2986/1000/60/60/24</f>
        <v>44829.658918414352</v>
      </c>
      <c r="G2986" s="5">
        <f t="shared" si="142"/>
        <v>2.1063749998575076E-2</v>
      </c>
      <c r="N2986" t="e">
        <f>IF(M2986&lt;&gt;"",-8.31432*('Fli3d Chicken ESP32 TM'!O2986+273.15)/(9.80665*0.0289644)*LN(M2986/time_fitting!$G$2)+time_fitting!$G$4,NA())</f>
        <v>#N/A</v>
      </c>
      <c r="P2986">
        <v>608936</v>
      </c>
      <c r="Q2986">
        <v>570</v>
      </c>
      <c r="R2986">
        <v>10</v>
      </c>
      <c r="S2986">
        <v>1.6</v>
      </c>
      <c r="T2986">
        <v>0.24</v>
      </c>
      <c r="U2986">
        <f t="shared" si="141"/>
        <v>10.13003455078017</v>
      </c>
      <c r="V2986">
        <v>24.08</v>
      </c>
      <c r="W2986">
        <v>-34.200000000000003</v>
      </c>
      <c r="X2986">
        <v>25.6</v>
      </c>
      <c r="Y2986">
        <v>8</v>
      </c>
      <c r="Z2986">
        <v>0</v>
      </c>
      <c r="AA2986">
        <v>17</v>
      </c>
    </row>
    <row r="2987" spans="1:27" x14ac:dyDescent="0.25">
      <c r="A2987" t="s">
        <v>1139</v>
      </c>
      <c r="B2987">
        <v>4525</v>
      </c>
      <c r="C2987">
        <f t="shared" si="140"/>
        <v>612000</v>
      </c>
      <c r="D2987" t="s">
        <v>2740</v>
      </c>
      <c r="E2987" s="1">
        <f>VLOOKUP(D2987,time_fitting!$A$1:$B$14,2,0)+C2987/1000/60/60/24</f>
        <v>44829.658953877311</v>
      </c>
      <c r="G2987" s="5">
        <f t="shared" si="142"/>
        <v>2.1099212957778946E-2</v>
      </c>
      <c r="H2987">
        <v>612000</v>
      </c>
      <c r="I2987">
        <v>581</v>
      </c>
      <c r="J2987">
        <v>1.3</v>
      </c>
      <c r="N2987" t="e">
        <f>IF(M2987&lt;&gt;"",-8.31432*('Fli3d Chicken ESP32 TM'!O2987+273.15)/(9.80665*0.0289644)*LN(M2987/time_fitting!$G$2)+time_fitting!$G$4,NA())</f>
        <v>#N/A</v>
      </c>
      <c r="U2987" t="str">
        <f t="shared" si="141"/>
        <v/>
      </c>
    </row>
    <row r="2988" spans="1:27" x14ac:dyDescent="0.25">
      <c r="A2988" t="s">
        <v>1139</v>
      </c>
      <c r="B2988">
        <v>4526</v>
      </c>
      <c r="C2988">
        <f t="shared" si="140"/>
        <v>612885</v>
      </c>
      <c r="D2988" t="s">
        <v>2740</v>
      </c>
      <c r="E2988" s="1">
        <f>VLOOKUP(D2988,time_fitting!$A$1:$B$14,2,0)+C2988/1000/60/60/24</f>
        <v>44829.658964120368</v>
      </c>
      <c r="G2988" s="5">
        <f t="shared" si="142"/>
        <v>2.1109456014528405E-2</v>
      </c>
      <c r="K2988">
        <v>612885</v>
      </c>
      <c r="L2988">
        <v>574</v>
      </c>
      <c r="M2988">
        <v>343.48</v>
      </c>
      <c r="N2988">
        <f>IF(M2988&lt;&gt;"",-8.31432*('Fli3d Chicken ESP32 TM'!O2988+273.15)/(9.80665*0.0289644)*LN(M2988/time_fitting!$G$2)+time_fitting!$G$4,NA())</f>
        <v>7901.8697327252994</v>
      </c>
      <c r="O2988">
        <v>-23.73</v>
      </c>
      <c r="U2988" t="str">
        <f t="shared" si="141"/>
        <v/>
      </c>
    </row>
    <row r="2989" spans="1:27" x14ac:dyDescent="0.25">
      <c r="A2989" t="s">
        <v>1139</v>
      </c>
      <c r="B2989">
        <v>4527</v>
      </c>
      <c r="C2989">
        <f t="shared" si="140"/>
        <v>612952</v>
      </c>
      <c r="D2989" t="s">
        <v>2740</v>
      </c>
      <c r="E2989" s="1">
        <f>VLOOKUP(D2989,time_fitting!$A$1:$B$14,2,0)+C2989/1000/60/60/24</f>
        <v>44829.658964895832</v>
      </c>
      <c r="G2989" s="5">
        <f t="shared" si="142"/>
        <v>2.1110231478814967E-2</v>
      </c>
      <c r="N2989" t="e">
        <f>IF(M2989&lt;&gt;"",-8.31432*('Fli3d Chicken ESP32 TM'!O2989+273.15)/(9.80665*0.0289644)*LN(M2989/time_fitting!$G$2)+time_fitting!$G$4,NA())</f>
        <v>#N/A</v>
      </c>
      <c r="P2989">
        <v>612952</v>
      </c>
      <c r="Q2989">
        <v>574</v>
      </c>
      <c r="R2989">
        <v>13.85</v>
      </c>
      <c r="S2989">
        <v>2.16</v>
      </c>
      <c r="T2989">
        <v>0.17</v>
      </c>
      <c r="U2989">
        <f t="shared" si="141"/>
        <v>14.018452125680637</v>
      </c>
      <c r="V2989">
        <v>52.01</v>
      </c>
      <c r="W2989">
        <v>-47.86</v>
      </c>
      <c r="X2989">
        <v>32.01</v>
      </c>
      <c r="Y2989">
        <v>-4</v>
      </c>
      <c r="Z2989">
        <v>0</v>
      </c>
      <c r="AA2989">
        <v>16</v>
      </c>
    </row>
    <row r="2990" spans="1:27" x14ac:dyDescent="0.25">
      <c r="A2990" t="s">
        <v>1140</v>
      </c>
      <c r="B2990">
        <v>4529</v>
      </c>
      <c r="C2990">
        <f t="shared" si="140"/>
        <v>616000</v>
      </c>
      <c r="D2990" t="s">
        <v>2740</v>
      </c>
      <c r="E2990" s="1">
        <f>VLOOKUP(D2990,time_fitting!$A$1:$B$14,2,0)+C2990/1000/60/60/24</f>
        <v>44829.659000173611</v>
      </c>
      <c r="G2990" s="5">
        <f t="shared" si="142"/>
        <v>2.1145509257621597E-2</v>
      </c>
      <c r="H2990">
        <v>616000</v>
      </c>
      <c r="I2990">
        <v>585</v>
      </c>
      <c r="J2990">
        <v>1.2</v>
      </c>
      <c r="N2990" t="e">
        <f>IF(M2990&lt;&gt;"",-8.31432*('Fli3d Chicken ESP32 TM'!O2990+273.15)/(9.80665*0.0289644)*LN(M2990/time_fitting!$G$2)+time_fitting!$G$4,NA())</f>
        <v>#N/A</v>
      </c>
      <c r="U2990" t="str">
        <f t="shared" si="141"/>
        <v/>
      </c>
    </row>
    <row r="2991" spans="1:27" x14ac:dyDescent="0.25">
      <c r="A2991" t="s">
        <v>1140</v>
      </c>
      <c r="B2991">
        <v>4530</v>
      </c>
      <c r="C2991">
        <f t="shared" si="140"/>
        <v>616885</v>
      </c>
      <c r="D2991" t="s">
        <v>2740</v>
      </c>
      <c r="E2991" s="1">
        <f>VLOOKUP(D2991,time_fitting!$A$1:$B$14,2,0)+C2991/1000/60/60/24</f>
        <v>44829.659010416668</v>
      </c>
      <c r="G2991" s="5">
        <f t="shared" si="142"/>
        <v>2.1155752314371057E-2</v>
      </c>
      <c r="K2991">
        <v>616885</v>
      </c>
      <c r="L2991">
        <v>578</v>
      </c>
      <c r="M2991">
        <v>342.83</v>
      </c>
      <c r="N2991">
        <f>IF(M2991&lt;&gt;"",-8.31432*('Fli3d Chicken ESP32 TM'!O2991+273.15)/(9.80665*0.0289644)*LN(M2991/time_fitting!$G$2)+time_fitting!$G$4,NA())</f>
        <v>7916.9523173321395</v>
      </c>
      <c r="O2991">
        <v>-23.69</v>
      </c>
      <c r="U2991" t="str">
        <f t="shared" si="141"/>
        <v/>
      </c>
    </row>
    <row r="2992" spans="1:27" x14ac:dyDescent="0.25">
      <c r="A2992" t="s">
        <v>1140</v>
      </c>
      <c r="B2992">
        <v>4531</v>
      </c>
      <c r="C2992">
        <f t="shared" si="140"/>
        <v>615965</v>
      </c>
      <c r="D2992" t="s">
        <v>2740</v>
      </c>
      <c r="E2992" s="1">
        <f>VLOOKUP(D2992,time_fitting!$A$1:$B$14,2,0)+C2992/1000/60/60/24</f>
        <v>44829.658999768515</v>
      </c>
      <c r="G2992" s="5">
        <f t="shared" si="142"/>
        <v>2.114510416140547E-2</v>
      </c>
      <c r="N2992" t="e">
        <f>IF(M2992&lt;&gt;"",-8.31432*('Fli3d Chicken ESP32 TM'!O2992+273.15)/(9.80665*0.0289644)*LN(M2992/time_fitting!$G$2)+time_fitting!$G$4,NA())</f>
        <v>#N/A</v>
      </c>
      <c r="P2992">
        <v>615965</v>
      </c>
      <c r="Q2992">
        <v>577</v>
      </c>
      <c r="R2992">
        <v>12.61</v>
      </c>
      <c r="S2992">
        <v>1.54</v>
      </c>
      <c r="T2992">
        <v>-0.28000000000000003</v>
      </c>
      <c r="U2992">
        <f t="shared" si="141"/>
        <v>12.706773784088547</v>
      </c>
      <c r="V2992">
        <v>-174.14</v>
      </c>
      <c r="W2992">
        <v>-20.059999999999999</v>
      </c>
      <c r="X2992">
        <v>23.47</v>
      </c>
      <c r="Y2992">
        <v>9</v>
      </c>
      <c r="Z2992">
        <v>14</v>
      </c>
      <c r="AA2992">
        <v>16</v>
      </c>
    </row>
    <row r="2993" spans="1:27" x14ac:dyDescent="0.25">
      <c r="A2993" t="s">
        <v>1141</v>
      </c>
      <c r="B2993">
        <v>4533</v>
      </c>
      <c r="C2993">
        <f t="shared" si="140"/>
        <v>620000</v>
      </c>
      <c r="D2993" t="s">
        <v>2740</v>
      </c>
      <c r="E2993" s="1">
        <f>VLOOKUP(D2993,time_fitting!$A$1:$B$14,2,0)+C2993/1000/60/60/24</f>
        <v>44829.659046469904</v>
      </c>
      <c r="G2993" s="5">
        <f t="shared" si="142"/>
        <v>2.1191805550188292E-2</v>
      </c>
      <c r="H2993">
        <v>620000</v>
      </c>
      <c r="I2993">
        <v>589</v>
      </c>
      <c r="J2993">
        <v>1.2</v>
      </c>
      <c r="N2993" t="e">
        <f>IF(M2993&lt;&gt;"",-8.31432*('Fli3d Chicken ESP32 TM'!O2993+273.15)/(9.80665*0.0289644)*LN(M2993/time_fitting!$G$2)+time_fitting!$G$4,NA())</f>
        <v>#N/A</v>
      </c>
      <c r="U2993" t="str">
        <f t="shared" si="141"/>
        <v/>
      </c>
    </row>
    <row r="2994" spans="1:27" x14ac:dyDescent="0.25">
      <c r="A2994" t="s">
        <v>1141</v>
      </c>
      <c r="B2994">
        <v>4534</v>
      </c>
      <c r="C2994">
        <f t="shared" si="140"/>
        <v>619885</v>
      </c>
      <c r="D2994" t="s">
        <v>2740</v>
      </c>
      <c r="E2994" s="1">
        <f>VLOOKUP(D2994,time_fitting!$A$1:$B$14,2,0)+C2994/1000/60/60/24</f>
        <v>44829.659045138891</v>
      </c>
      <c r="G2994" s="5">
        <f t="shared" si="142"/>
        <v>2.1190474537434056E-2</v>
      </c>
      <c r="K2994">
        <v>619885</v>
      </c>
      <c r="L2994">
        <v>581</v>
      </c>
      <c r="M2994">
        <v>342.04</v>
      </c>
      <c r="N2994">
        <f>IF(M2994&lt;&gt;"",-8.31432*('Fli3d Chicken ESP32 TM'!O2994+273.15)/(9.80665*0.0289644)*LN(M2994/time_fitting!$G$2)+time_fitting!$G$4,NA())</f>
        <v>7947.9294752712894</v>
      </c>
      <c r="O2994">
        <v>-23.24</v>
      </c>
      <c r="U2994" t="str">
        <f t="shared" si="141"/>
        <v/>
      </c>
    </row>
    <row r="2995" spans="1:27" x14ac:dyDescent="0.25">
      <c r="A2995" t="s">
        <v>1141</v>
      </c>
      <c r="B2995">
        <v>4535</v>
      </c>
      <c r="C2995">
        <f t="shared" si="140"/>
        <v>619955</v>
      </c>
      <c r="D2995" t="s">
        <v>2740</v>
      </c>
      <c r="E2995" s="1">
        <f>VLOOKUP(D2995,time_fitting!$A$1:$B$14,2,0)+C2995/1000/60/60/24</f>
        <v>44829.659045949076</v>
      </c>
      <c r="G2995" s="5">
        <f t="shared" si="142"/>
        <v>2.1191284722590353E-2</v>
      </c>
      <c r="N2995" t="e">
        <f>IF(M2995&lt;&gt;"",-8.31432*('Fli3d Chicken ESP32 TM'!O2995+273.15)/(9.80665*0.0289644)*LN(M2995/time_fitting!$G$2)+time_fitting!$G$4,NA())</f>
        <v>#N/A</v>
      </c>
      <c r="P2995">
        <v>619955</v>
      </c>
      <c r="Q2995">
        <v>581</v>
      </c>
      <c r="R2995">
        <v>10.73</v>
      </c>
      <c r="S2995">
        <v>1.62</v>
      </c>
      <c r="T2995">
        <v>-0.15</v>
      </c>
      <c r="U2995">
        <f t="shared" si="141"/>
        <v>10.852640231759274</v>
      </c>
      <c r="V2995">
        <v>21.34</v>
      </c>
      <c r="W2995">
        <v>-3.65</v>
      </c>
      <c r="X2995">
        <v>11.09</v>
      </c>
      <c r="Y2995">
        <v>-3</v>
      </c>
      <c r="Z2995">
        <v>7</v>
      </c>
      <c r="AA2995">
        <v>17</v>
      </c>
    </row>
    <row r="2996" spans="1:27" x14ac:dyDescent="0.25">
      <c r="A2996" t="s">
        <v>1142</v>
      </c>
      <c r="B2996">
        <v>4537</v>
      </c>
      <c r="C2996">
        <f t="shared" si="140"/>
        <v>623885</v>
      </c>
      <c r="D2996" t="s">
        <v>2740</v>
      </c>
      <c r="E2996" s="1">
        <f>VLOOKUP(D2996,time_fitting!$A$1:$B$14,2,0)+C2996/1000/60/60/24</f>
        <v>44829.659091435184</v>
      </c>
      <c r="G2996" s="5">
        <f t="shared" si="142"/>
        <v>2.1236770830000751E-2</v>
      </c>
      <c r="K2996">
        <v>623885</v>
      </c>
      <c r="L2996">
        <v>585</v>
      </c>
      <c r="M2996">
        <v>341.31</v>
      </c>
      <c r="N2996">
        <f>IF(M2996&lt;&gt;"",-8.31432*('Fli3d Chicken ESP32 TM'!O2996+273.15)/(9.80665*0.0289644)*LN(M2996/time_fitting!$G$2)+time_fitting!$G$4,NA())</f>
        <v>7960.7267110443108</v>
      </c>
      <c r="O2996">
        <v>-23.33</v>
      </c>
      <c r="U2996" t="str">
        <f t="shared" si="141"/>
        <v/>
      </c>
    </row>
    <row r="2997" spans="1:27" x14ac:dyDescent="0.25">
      <c r="A2997" t="s">
        <v>1142</v>
      </c>
      <c r="B2997">
        <v>4538</v>
      </c>
      <c r="C2997">
        <f t="shared" si="140"/>
        <v>623153</v>
      </c>
      <c r="D2997" t="s">
        <v>2740</v>
      </c>
      <c r="E2997" s="1">
        <f>VLOOKUP(D2997,time_fitting!$A$1:$B$14,2,0)+C2997/1000/60/60/24</f>
        <v>44829.659082962964</v>
      </c>
      <c r="G2997" s="5">
        <f t="shared" si="142"/>
        <v>2.1228298610367347E-2</v>
      </c>
      <c r="N2997" t="e">
        <f>IF(M2997&lt;&gt;"",-8.31432*('Fli3d Chicken ESP32 TM'!O2997+273.15)/(9.80665*0.0289644)*LN(M2997/time_fitting!$G$2)+time_fitting!$G$4,NA())</f>
        <v>#N/A</v>
      </c>
      <c r="P2997">
        <v>623153</v>
      </c>
      <c r="Q2997">
        <v>584</v>
      </c>
      <c r="R2997">
        <v>12.24</v>
      </c>
      <c r="S2997">
        <v>1.38</v>
      </c>
      <c r="T2997">
        <v>-0.51</v>
      </c>
      <c r="U2997">
        <f t="shared" si="141"/>
        <v>12.328102043704863</v>
      </c>
      <c r="V2997">
        <v>102.07</v>
      </c>
      <c r="W2997">
        <v>9.81</v>
      </c>
      <c r="X2997">
        <v>-8.4700000000000006</v>
      </c>
      <c r="Y2997">
        <v>18</v>
      </c>
      <c r="Z2997">
        <v>10</v>
      </c>
      <c r="AA2997">
        <v>14</v>
      </c>
    </row>
    <row r="2998" spans="1:27" x14ac:dyDescent="0.25">
      <c r="A2998" t="s">
        <v>1143</v>
      </c>
      <c r="B2998">
        <v>4540</v>
      </c>
      <c r="C2998">
        <f t="shared" si="140"/>
        <v>624000</v>
      </c>
      <c r="D2998" t="s">
        <v>2740</v>
      </c>
      <c r="E2998" s="1">
        <f>VLOOKUP(D2998,time_fitting!$A$1:$B$14,2,0)+C2998/1000/60/60/24</f>
        <v>44829.659092766204</v>
      </c>
      <c r="G2998" s="5">
        <f t="shared" si="142"/>
        <v>2.1238101850030944E-2</v>
      </c>
      <c r="H2998">
        <v>624000</v>
      </c>
      <c r="I2998">
        <v>593</v>
      </c>
      <c r="J2998">
        <v>1.1000000000000001</v>
      </c>
      <c r="N2998" t="e">
        <f>IF(M2998&lt;&gt;"",-8.31432*('Fli3d Chicken ESP32 TM'!O2998+273.15)/(9.80665*0.0289644)*LN(M2998/time_fitting!$G$2)+time_fitting!$G$4,NA())</f>
        <v>#N/A</v>
      </c>
      <c r="U2998" t="str">
        <f t="shared" si="141"/>
        <v/>
      </c>
    </row>
    <row r="2999" spans="1:27" x14ac:dyDescent="0.25">
      <c r="A2999" t="s">
        <v>1143</v>
      </c>
      <c r="B2999">
        <v>4541</v>
      </c>
      <c r="C2999">
        <f t="shared" si="140"/>
        <v>624887</v>
      </c>
      <c r="D2999" t="s">
        <v>2740</v>
      </c>
      <c r="E2999" s="1">
        <f>VLOOKUP(D2999,time_fitting!$A$1:$B$14,2,0)+C2999/1000/60/60/24</f>
        <v>44829.659103032405</v>
      </c>
      <c r="G2999" s="5">
        <f t="shared" si="142"/>
        <v>2.1248368051601574E-2</v>
      </c>
      <c r="K2999">
        <v>624887</v>
      </c>
      <c r="L2999">
        <v>586</v>
      </c>
      <c r="M2999">
        <v>341.15</v>
      </c>
      <c r="N2999">
        <f>IF(M2999&lt;&gt;"",-8.31432*('Fli3d Chicken ESP32 TM'!O2999+273.15)/(9.80665*0.0289644)*LN(M2999/time_fitting!$G$2)+time_fitting!$G$4,NA())</f>
        <v>7953.4525483601692</v>
      </c>
      <c r="O2999">
        <v>-23.67</v>
      </c>
      <c r="U2999" t="str">
        <f t="shared" si="141"/>
        <v/>
      </c>
    </row>
    <row r="3000" spans="1:27" x14ac:dyDescent="0.25">
      <c r="A3000" t="s">
        <v>1143</v>
      </c>
      <c r="B3000">
        <v>4542</v>
      </c>
      <c r="C3000">
        <f t="shared" si="140"/>
        <v>624938</v>
      </c>
      <c r="D3000" t="s">
        <v>2740</v>
      </c>
      <c r="E3000" s="1">
        <f>VLOOKUP(D3000,time_fitting!$A$1:$B$14,2,0)+C3000/1000/60/60/24</f>
        <v>44829.659103622682</v>
      </c>
      <c r="G3000" s="5">
        <f t="shared" si="142"/>
        <v>2.124895832821494E-2</v>
      </c>
      <c r="N3000" t="e">
        <f>IF(M3000&lt;&gt;"",-8.31432*('Fli3d Chicken ESP32 TM'!O3000+273.15)/(9.80665*0.0289644)*LN(M3000/time_fitting!$G$2)+time_fitting!$G$4,NA())</f>
        <v>#N/A</v>
      </c>
      <c r="P3000">
        <v>624938</v>
      </c>
      <c r="Q3000">
        <v>586</v>
      </c>
      <c r="R3000">
        <v>9.1</v>
      </c>
      <c r="S3000">
        <v>1.48</v>
      </c>
      <c r="T3000">
        <v>0.32</v>
      </c>
      <c r="U3000">
        <f t="shared" si="141"/>
        <v>9.2251178854256377</v>
      </c>
      <c r="V3000">
        <v>32.43</v>
      </c>
      <c r="W3000">
        <v>-43.04</v>
      </c>
      <c r="X3000">
        <v>21.58</v>
      </c>
      <c r="Y3000">
        <v>0</v>
      </c>
      <c r="Z3000">
        <v>-5</v>
      </c>
      <c r="AA3000">
        <v>14</v>
      </c>
    </row>
    <row r="3001" spans="1:27" x14ac:dyDescent="0.25">
      <c r="A3001" t="s">
        <v>1144</v>
      </c>
      <c r="B3001">
        <v>4544</v>
      </c>
      <c r="C3001">
        <f t="shared" si="140"/>
        <v>626000</v>
      </c>
      <c r="D3001" t="s">
        <v>2740</v>
      </c>
      <c r="E3001" s="1">
        <f>VLOOKUP(D3001,time_fitting!$A$1:$B$14,2,0)+C3001/1000/60/60/24</f>
        <v>44829.65911591435</v>
      </c>
      <c r="G3001" s="5">
        <f t="shared" si="142"/>
        <v>2.1261249996314291E-2</v>
      </c>
      <c r="H3001">
        <v>626000</v>
      </c>
      <c r="I3001">
        <v>595</v>
      </c>
      <c r="J3001">
        <v>1.1000000000000001</v>
      </c>
      <c r="N3001" t="e">
        <f>IF(M3001&lt;&gt;"",-8.31432*('Fli3d Chicken ESP32 TM'!O3001+273.15)/(9.80665*0.0289644)*LN(M3001/time_fitting!$G$2)+time_fitting!$G$4,NA())</f>
        <v>#N/A</v>
      </c>
      <c r="U3001" t="str">
        <f t="shared" si="141"/>
        <v/>
      </c>
    </row>
    <row r="3002" spans="1:27" x14ac:dyDescent="0.25">
      <c r="A3002" t="s">
        <v>1144</v>
      </c>
      <c r="B3002">
        <v>4545</v>
      </c>
      <c r="C3002">
        <f t="shared" si="140"/>
        <v>626885</v>
      </c>
      <c r="D3002" t="s">
        <v>2740</v>
      </c>
      <c r="E3002" s="1">
        <f>VLOOKUP(D3002,time_fitting!$A$1:$B$14,2,0)+C3002/1000/60/60/24</f>
        <v>44829.659126157407</v>
      </c>
      <c r="G3002" s="5">
        <f t="shared" si="142"/>
        <v>2.127149305306375E-2</v>
      </c>
      <c r="K3002">
        <v>626885</v>
      </c>
      <c r="L3002">
        <v>588</v>
      </c>
      <c r="M3002">
        <v>340.94</v>
      </c>
      <c r="N3002">
        <f>IF(M3002&lt;&gt;"",-8.31432*('Fli3d Chicken ESP32 TM'!O3002+273.15)/(9.80665*0.0289644)*LN(M3002/time_fitting!$G$2)+time_fitting!$G$4,NA())</f>
        <v>7958.2641279350491</v>
      </c>
      <c r="O3002">
        <v>-23.66</v>
      </c>
      <c r="U3002" t="str">
        <f t="shared" si="141"/>
        <v/>
      </c>
    </row>
    <row r="3003" spans="1:27" x14ac:dyDescent="0.25">
      <c r="A3003" t="s">
        <v>1144</v>
      </c>
      <c r="B3003">
        <v>4546</v>
      </c>
      <c r="C3003">
        <f t="shared" si="140"/>
        <v>625930</v>
      </c>
      <c r="D3003" t="s">
        <v>2740</v>
      </c>
      <c r="E3003" s="1">
        <f>VLOOKUP(D3003,time_fitting!$A$1:$B$14,2,0)+C3003/1000/60/60/24</f>
        <v>44829.659115104165</v>
      </c>
      <c r="G3003" s="5">
        <f t="shared" si="142"/>
        <v>2.1260439811157994E-2</v>
      </c>
      <c r="N3003" t="e">
        <f>IF(M3003&lt;&gt;"",-8.31432*('Fli3d Chicken ESP32 TM'!O3003+273.15)/(9.80665*0.0289644)*LN(M3003/time_fitting!$G$2)+time_fitting!$G$4,NA())</f>
        <v>#N/A</v>
      </c>
      <c r="P3003">
        <v>625930</v>
      </c>
      <c r="Q3003">
        <v>587</v>
      </c>
      <c r="R3003">
        <v>12.94</v>
      </c>
      <c r="S3003">
        <v>1.34</v>
      </c>
      <c r="T3003">
        <v>0.17</v>
      </c>
      <c r="U3003">
        <f t="shared" si="141"/>
        <v>13.010307452170375</v>
      </c>
      <c r="V3003">
        <v>-163.78</v>
      </c>
      <c r="W3003">
        <v>-62.07</v>
      </c>
      <c r="X3003">
        <v>31.4</v>
      </c>
      <c r="Y3003">
        <v>7</v>
      </c>
      <c r="Z3003">
        <v>5</v>
      </c>
      <c r="AA3003">
        <v>18</v>
      </c>
    </row>
    <row r="3004" spans="1:27" x14ac:dyDescent="0.25">
      <c r="A3004" t="s">
        <v>1145</v>
      </c>
      <c r="B3004">
        <v>4548</v>
      </c>
      <c r="C3004">
        <f t="shared" si="140"/>
        <v>627000</v>
      </c>
      <c r="D3004" t="s">
        <v>2740</v>
      </c>
      <c r="E3004" s="1">
        <f>VLOOKUP(D3004,time_fitting!$A$1:$B$14,2,0)+C3004/1000/60/60/24</f>
        <v>44829.659127488427</v>
      </c>
      <c r="G3004" s="5">
        <f t="shared" si="142"/>
        <v>2.1272824073093943E-2</v>
      </c>
      <c r="H3004">
        <v>627000</v>
      </c>
      <c r="I3004">
        <v>596</v>
      </c>
      <c r="J3004">
        <v>1.1000000000000001</v>
      </c>
      <c r="N3004" t="e">
        <f>IF(M3004&lt;&gt;"",-8.31432*('Fli3d Chicken ESP32 TM'!O3004+273.15)/(9.80665*0.0289644)*LN(M3004/time_fitting!$G$2)+time_fitting!$G$4,NA())</f>
        <v>#N/A</v>
      </c>
      <c r="U3004" t="str">
        <f t="shared" si="141"/>
        <v/>
      </c>
    </row>
    <row r="3005" spans="1:27" x14ac:dyDescent="0.25">
      <c r="A3005" t="s">
        <v>1145</v>
      </c>
      <c r="B3005">
        <v>4549</v>
      </c>
      <c r="C3005">
        <f t="shared" si="140"/>
        <v>627885</v>
      </c>
      <c r="D3005" t="s">
        <v>2740</v>
      </c>
      <c r="E3005" s="1">
        <f>VLOOKUP(D3005,time_fitting!$A$1:$B$14,2,0)+C3005/1000/60/60/24</f>
        <v>44829.659137731483</v>
      </c>
      <c r="G3005" s="5">
        <f t="shared" si="142"/>
        <v>2.1283067129843403E-2</v>
      </c>
      <c r="K3005">
        <v>627885</v>
      </c>
      <c r="L3005">
        <v>589</v>
      </c>
      <c r="M3005">
        <v>340.3</v>
      </c>
      <c r="N3005">
        <f>IF(M3005&lt;&gt;"",-8.31432*('Fli3d Chicken ESP32 TM'!O3005+273.15)/(9.80665*0.0289644)*LN(M3005/time_fitting!$G$2)+time_fitting!$G$4,NA())</f>
        <v>7973.8788623609598</v>
      </c>
      <c r="O3005">
        <v>-23.6</v>
      </c>
      <c r="U3005" t="str">
        <f t="shared" si="141"/>
        <v/>
      </c>
    </row>
    <row r="3006" spans="1:27" x14ac:dyDescent="0.25">
      <c r="A3006" t="s">
        <v>1145</v>
      </c>
      <c r="B3006">
        <v>4550</v>
      </c>
      <c r="C3006">
        <f t="shared" si="140"/>
        <v>626942</v>
      </c>
      <c r="D3006" t="s">
        <v>2740</v>
      </c>
      <c r="E3006" s="1">
        <f>VLOOKUP(D3006,time_fitting!$A$1:$B$14,2,0)+C3006/1000/60/60/24</f>
        <v>44829.659126817132</v>
      </c>
      <c r="G3006" s="5">
        <f t="shared" si="142"/>
        <v>2.1272152778692544E-2</v>
      </c>
      <c r="N3006" t="e">
        <f>IF(M3006&lt;&gt;"",-8.31432*('Fli3d Chicken ESP32 TM'!O3006+273.15)/(9.80665*0.0289644)*LN(M3006/time_fitting!$G$2)+time_fitting!$G$4,NA())</f>
        <v>#N/A</v>
      </c>
      <c r="P3006">
        <v>626942</v>
      </c>
      <c r="Q3006">
        <v>588</v>
      </c>
      <c r="R3006">
        <v>10.5</v>
      </c>
      <c r="S3006">
        <v>0.69</v>
      </c>
      <c r="T3006">
        <v>-0.36</v>
      </c>
      <c r="U3006">
        <f t="shared" si="141"/>
        <v>10.528803350808676</v>
      </c>
      <c r="V3006">
        <v>-203.59</v>
      </c>
      <c r="W3006">
        <v>-47.92</v>
      </c>
      <c r="X3006">
        <v>-22.31</v>
      </c>
      <c r="Y3006">
        <v>10</v>
      </c>
      <c r="Z3006">
        <v>3</v>
      </c>
      <c r="AA3006">
        <v>17</v>
      </c>
    </row>
    <row r="3007" spans="1:27" x14ac:dyDescent="0.25">
      <c r="A3007" t="s">
        <v>1146</v>
      </c>
      <c r="B3007">
        <v>4552</v>
      </c>
      <c r="C3007">
        <f t="shared" si="140"/>
        <v>631000</v>
      </c>
      <c r="D3007" t="s">
        <v>2740</v>
      </c>
      <c r="E3007" s="1">
        <f>VLOOKUP(D3007,time_fitting!$A$1:$B$14,2,0)+C3007/1000/60/60/24</f>
        <v>44829.659173784719</v>
      </c>
      <c r="G3007" s="5">
        <f t="shared" si="142"/>
        <v>2.1319120365660638E-2</v>
      </c>
      <c r="H3007">
        <v>631000</v>
      </c>
      <c r="I3007">
        <v>600</v>
      </c>
      <c r="J3007">
        <v>1</v>
      </c>
      <c r="N3007" t="e">
        <f>IF(M3007&lt;&gt;"",-8.31432*('Fli3d Chicken ESP32 TM'!O3007+273.15)/(9.80665*0.0289644)*LN(M3007/time_fitting!$G$2)+time_fitting!$G$4,NA())</f>
        <v>#N/A</v>
      </c>
      <c r="U3007" t="str">
        <f t="shared" si="141"/>
        <v/>
      </c>
    </row>
    <row r="3008" spans="1:27" x14ac:dyDescent="0.25">
      <c r="A3008" t="s">
        <v>1146</v>
      </c>
      <c r="B3008">
        <v>4553</v>
      </c>
      <c r="C3008">
        <f t="shared" si="140"/>
        <v>631885</v>
      </c>
      <c r="D3008" t="s">
        <v>2740</v>
      </c>
      <c r="E3008" s="1">
        <f>VLOOKUP(D3008,time_fitting!$A$1:$B$14,2,0)+C3008/1000/60/60/24</f>
        <v>44829.659184027776</v>
      </c>
      <c r="G3008" s="5">
        <f t="shared" si="142"/>
        <v>2.1329363422410097E-2</v>
      </c>
      <c r="K3008">
        <v>631885</v>
      </c>
      <c r="L3008">
        <v>593</v>
      </c>
      <c r="M3008">
        <v>340.25</v>
      </c>
      <c r="N3008">
        <f>IF(M3008&lt;&gt;"",-8.31432*('Fli3d Chicken ESP32 TM'!O3008+273.15)/(9.80665*0.0289644)*LN(M3008/time_fitting!$G$2)+time_fitting!$G$4,NA())</f>
        <v>7982.5257932496097</v>
      </c>
      <c r="O3008">
        <v>-23.36</v>
      </c>
      <c r="U3008" t="str">
        <f t="shared" si="141"/>
        <v/>
      </c>
    </row>
    <row r="3009" spans="1:27" x14ac:dyDescent="0.25">
      <c r="A3009" t="s">
        <v>1146</v>
      </c>
      <c r="B3009">
        <v>4554</v>
      </c>
      <c r="C3009">
        <f t="shared" si="140"/>
        <v>631951</v>
      </c>
      <c r="D3009" t="s">
        <v>2740</v>
      </c>
      <c r="E3009" s="1">
        <f>VLOOKUP(D3009,time_fitting!$A$1:$B$14,2,0)+C3009/1000/60/60/24</f>
        <v>44829.659184791664</v>
      </c>
      <c r="G3009" s="5">
        <f t="shared" si="142"/>
        <v>2.1330127310648095E-2</v>
      </c>
      <c r="N3009" t="e">
        <f>IF(M3009&lt;&gt;"",-8.31432*('Fli3d Chicken ESP32 TM'!O3009+273.15)/(9.80665*0.0289644)*LN(M3009/time_fitting!$G$2)+time_fitting!$G$4,NA())</f>
        <v>#N/A</v>
      </c>
      <c r="P3009">
        <v>631951</v>
      </c>
      <c r="Q3009">
        <v>593</v>
      </c>
      <c r="R3009">
        <v>11.83</v>
      </c>
      <c r="S3009">
        <v>1.4</v>
      </c>
      <c r="T3009">
        <v>-0.37</v>
      </c>
      <c r="U3009">
        <f t="shared" si="141"/>
        <v>11.91829685819245</v>
      </c>
      <c r="V3009">
        <v>108.96</v>
      </c>
      <c r="W3009">
        <v>2.25</v>
      </c>
      <c r="X3009">
        <v>17.13</v>
      </c>
      <c r="Y3009">
        <v>7</v>
      </c>
      <c r="Z3009">
        <v>6</v>
      </c>
      <c r="AA3009">
        <v>19</v>
      </c>
    </row>
    <row r="3010" spans="1:27" x14ac:dyDescent="0.25">
      <c r="A3010" t="s">
        <v>1147</v>
      </c>
      <c r="B3010">
        <v>4556</v>
      </c>
      <c r="C3010">
        <f t="shared" ref="C3010:C3073" si="143">MAX(H3010,K3010,P3010,AB3010)</f>
        <v>636000</v>
      </c>
      <c r="D3010" t="s">
        <v>2740</v>
      </c>
      <c r="E3010" s="1">
        <f>VLOOKUP(D3010,time_fitting!$A$1:$B$14,2,0)+C3010/1000/60/60/24</f>
        <v>44829.659231655096</v>
      </c>
      <c r="G3010" s="5">
        <f t="shared" si="142"/>
        <v>2.1376990742282942E-2</v>
      </c>
      <c r="H3010">
        <v>636000</v>
      </c>
      <c r="I3010">
        <v>605</v>
      </c>
      <c r="J3010">
        <v>1</v>
      </c>
      <c r="N3010" t="e">
        <f>IF(M3010&lt;&gt;"",-8.31432*('Fli3d Chicken ESP32 TM'!O3010+273.15)/(9.80665*0.0289644)*LN(M3010/time_fitting!$G$2)+time_fitting!$G$4,NA())</f>
        <v>#N/A</v>
      </c>
      <c r="U3010" t="str">
        <f t="shared" ref="U3010:U3073" si="144">IF(R3010&lt;&gt;"",SQRT(R3010*R3010+S3010*S3010+T3010*T3010),"")</f>
        <v/>
      </c>
    </row>
    <row r="3011" spans="1:27" x14ac:dyDescent="0.25">
      <c r="A3011" t="s">
        <v>1147</v>
      </c>
      <c r="B3011">
        <v>4557</v>
      </c>
      <c r="C3011">
        <f t="shared" si="143"/>
        <v>636885</v>
      </c>
      <c r="D3011" t="s">
        <v>2740</v>
      </c>
      <c r="E3011" s="1">
        <f>VLOOKUP(D3011,time_fitting!$A$1:$B$14,2,0)+C3011/1000/60/60/24</f>
        <v>44829.659241898145</v>
      </c>
      <c r="G3011" s="5">
        <f t="shared" ref="G3011:G3074" si="145">E3011-E$567</f>
        <v>2.1387233791756444E-2</v>
      </c>
      <c r="K3011">
        <v>636885</v>
      </c>
      <c r="L3011">
        <v>598</v>
      </c>
      <c r="M3011">
        <v>339.05</v>
      </c>
      <c r="N3011">
        <f>IF(M3011&lt;&gt;"",-8.31432*('Fli3d Chicken ESP32 TM'!O3011+273.15)/(9.80665*0.0289644)*LN(M3011/time_fitting!$G$2)+time_fitting!$G$4,NA())</f>
        <v>8001.7097000714512</v>
      </c>
      <c r="O3011">
        <v>-23.57</v>
      </c>
      <c r="U3011" t="str">
        <f t="shared" si="144"/>
        <v/>
      </c>
    </row>
    <row r="3012" spans="1:27" x14ac:dyDescent="0.25">
      <c r="A3012" t="s">
        <v>1147</v>
      </c>
      <c r="B3012">
        <v>4558</v>
      </c>
      <c r="C3012">
        <f t="shared" si="143"/>
        <v>635951</v>
      </c>
      <c r="D3012" t="s">
        <v>2740</v>
      </c>
      <c r="E3012" s="1">
        <f>VLOOKUP(D3012,time_fitting!$A$1:$B$14,2,0)+C3012/1000/60/60/24</f>
        <v>44829.659231087964</v>
      </c>
      <c r="G3012" s="5">
        <f t="shared" si="145"/>
        <v>2.1376423610490747E-2</v>
      </c>
      <c r="N3012" t="e">
        <f>IF(M3012&lt;&gt;"",-8.31432*('Fli3d Chicken ESP32 TM'!O3012+273.15)/(9.80665*0.0289644)*LN(M3012/time_fitting!$G$2)+time_fitting!$G$4,NA())</f>
        <v>#N/A</v>
      </c>
      <c r="P3012">
        <v>635951</v>
      </c>
      <c r="Q3012">
        <v>597</v>
      </c>
      <c r="R3012">
        <v>10.18</v>
      </c>
      <c r="S3012">
        <v>1.05</v>
      </c>
      <c r="T3012">
        <v>0</v>
      </c>
      <c r="U3012">
        <f t="shared" si="144"/>
        <v>10.234007035369871</v>
      </c>
      <c r="V3012">
        <v>91.28</v>
      </c>
      <c r="W3012">
        <v>-21.82</v>
      </c>
      <c r="X3012">
        <v>-20.85</v>
      </c>
      <c r="Y3012">
        <v>18</v>
      </c>
      <c r="Z3012">
        <v>11</v>
      </c>
      <c r="AA3012">
        <v>14</v>
      </c>
    </row>
    <row r="3013" spans="1:27" x14ac:dyDescent="0.25">
      <c r="A3013" t="s">
        <v>1148</v>
      </c>
      <c r="B3013">
        <v>4560</v>
      </c>
      <c r="C3013">
        <f t="shared" si="143"/>
        <v>640000</v>
      </c>
      <c r="D3013" t="s">
        <v>2740</v>
      </c>
      <c r="E3013" s="1">
        <f>VLOOKUP(D3013,time_fitting!$A$1:$B$14,2,0)+C3013/1000/60/60/24</f>
        <v>44829.659277951389</v>
      </c>
      <c r="G3013" s="5">
        <f t="shared" si="145"/>
        <v>2.1423287034849636E-2</v>
      </c>
      <c r="H3013">
        <v>640000</v>
      </c>
      <c r="I3013">
        <v>609</v>
      </c>
      <c r="J3013">
        <v>0.9</v>
      </c>
      <c r="N3013" t="e">
        <f>IF(M3013&lt;&gt;"",-8.31432*('Fli3d Chicken ESP32 TM'!O3013+273.15)/(9.80665*0.0289644)*LN(M3013/time_fitting!$G$2)+time_fitting!$G$4,NA())</f>
        <v>#N/A</v>
      </c>
      <c r="U3013" t="str">
        <f t="shared" si="144"/>
        <v/>
      </c>
    </row>
    <row r="3014" spans="1:27" x14ac:dyDescent="0.25">
      <c r="A3014" t="s">
        <v>1148</v>
      </c>
      <c r="B3014">
        <v>4561</v>
      </c>
      <c r="C3014">
        <f t="shared" si="143"/>
        <v>640885</v>
      </c>
      <c r="D3014" t="s">
        <v>2740</v>
      </c>
      <c r="E3014" s="1">
        <f>VLOOKUP(D3014,time_fitting!$A$1:$B$14,2,0)+C3014/1000/60/60/24</f>
        <v>44829.659288194445</v>
      </c>
      <c r="G3014" s="5">
        <f t="shared" si="145"/>
        <v>2.1433530091599096E-2</v>
      </c>
      <c r="K3014">
        <v>640885</v>
      </c>
      <c r="L3014">
        <v>602</v>
      </c>
      <c r="M3014">
        <v>338.33</v>
      </c>
      <c r="N3014">
        <f>IF(M3014&lt;&gt;"",-8.31432*('Fli3d Chicken ESP32 TM'!O3014+273.15)/(9.80665*0.0289644)*LN(M3014/time_fitting!$G$2)+time_fitting!$G$4,NA())</f>
        <v>8019.1433976789376</v>
      </c>
      <c r="O3014">
        <v>-23.51</v>
      </c>
      <c r="U3014" t="str">
        <f t="shared" si="144"/>
        <v/>
      </c>
    </row>
    <row r="3015" spans="1:27" x14ac:dyDescent="0.25">
      <c r="A3015" t="s">
        <v>1148</v>
      </c>
      <c r="B3015">
        <v>4562</v>
      </c>
      <c r="C3015">
        <f t="shared" si="143"/>
        <v>640948</v>
      </c>
      <c r="D3015" t="s">
        <v>2740</v>
      </c>
      <c r="E3015" s="1">
        <f>VLOOKUP(D3015,time_fitting!$A$1:$B$14,2,0)+C3015/1000/60/60/24</f>
        <v>44829.659288923613</v>
      </c>
      <c r="G3015" s="5">
        <f t="shared" si="145"/>
        <v>2.1434259258967359E-2</v>
      </c>
      <c r="N3015" t="e">
        <f>IF(M3015&lt;&gt;"",-8.31432*('Fli3d Chicken ESP32 TM'!O3015+273.15)/(9.80665*0.0289644)*LN(M3015/time_fitting!$G$2)+time_fitting!$G$4,NA())</f>
        <v>#N/A</v>
      </c>
      <c r="P3015">
        <v>640948</v>
      </c>
      <c r="Q3015">
        <v>602</v>
      </c>
      <c r="R3015">
        <v>9.02</v>
      </c>
      <c r="S3015">
        <v>0.88</v>
      </c>
      <c r="T3015">
        <v>0.09</v>
      </c>
      <c r="U3015">
        <f t="shared" si="144"/>
        <v>9.0632720360805674</v>
      </c>
      <c r="V3015">
        <v>-188.9</v>
      </c>
      <c r="W3015">
        <v>-44.69</v>
      </c>
      <c r="X3015">
        <v>9.02</v>
      </c>
      <c r="Y3015">
        <v>-3</v>
      </c>
      <c r="Z3015">
        <v>-6</v>
      </c>
      <c r="AA3015">
        <v>11</v>
      </c>
    </row>
    <row r="3016" spans="1:27" x14ac:dyDescent="0.25">
      <c r="A3016" t="s">
        <v>1149</v>
      </c>
      <c r="B3016">
        <v>4564</v>
      </c>
      <c r="C3016">
        <f t="shared" si="143"/>
        <v>645000</v>
      </c>
      <c r="D3016" t="s">
        <v>2740</v>
      </c>
      <c r="E3016" s="1">
        <f>VLOOKUP(D3016,time_fitting!$A$1:$B$14,2,0)+C3016/1000/60/60/24</f>
        <v>44829.659335821758</v>
      </c>
      <c r="G3016" s="5">
        <f t="shared" si="145"/>
        <v>2.1481157404195983E-2</v>
      </c>
      <c r="H3016">
        <v>645000</v>
      </c>
      <c r="I3016">
        <v>614</v>
      </c>
      <c r="J3016">
        <v>0.9</v>
      </c>
      <c r="N3016" t="e">
        <f>IF(M3016&lt;&gt;"",-8.31432*('Fli3d Chicken ESP32 TM'!O3016+273.15)/(9.80665*0.0289644)*LN(M3016/time_fitting!$G$2)+time_fitting!$G$4,NA())</f>
        <v>#N/A</v>
      </c>
      <c r="U3016" t="str">
        <f t="shared" si="144"/>
        <v/>
      </c>
    </row>
    <row r="3017" spans="1:27" x14ac:dyDescent="0.25">
      <c r="A3017" t="s">
        <v>1149</v>
      </c>
      <c r="B3017">
        <v>4565</v>
      </c>
      <c r="C3017">
        <f t="shared" si="143"/>
        <v>645885</v>
      </c>
      <c r="D3017" t="s">
        <v>2740</v>
      </c>
      <c r="E3017" s="1">
        <f>VLOOKUP(D3017,time_fitting!$A$1:$B$14,2,0)+C3017/1000/60/60/24</f>
        <v>44829.659346064815</v>
      </c>
      <c r="G3017" s="5">
        <f t="shared" si="145"/>
        <v>2.1491400460945442E-2</v>
      </c>
      <c r="K3017">
        <v>645885</v>
      </c>
      <c r="L3017">
        <v>607</v>
      </c>
      <c r="M3017">
        <v>336.89</v>
      </c>
      <c r="N3017">
        <f>IF(M3017&lt;&gt;"",-8.31432*('Fli3d Chicken ESP32 TM'!O3017+273.15)/(9.80665*0.0289644)*LN(M3017/time_fitting!$G$2)+time_fitting!$G$4,NA())</f>
        <v>8044.8970032535062</v>
      </c>
      <c r="O3017">
        <v>-23.68</v>
      </c>
      <c r="U3017" t="str">
        <f t="shared" si="144"/>
        <v/>
      </c>
    </row>
    <row r="3018" spans="1:27" x14ac:dyDescent="0.25">
      <c r="A3018" t="s">
        <v>1149</v>
      </c>
      <c r="B3018">
        <v>4566</v>
      </c>
      <c r="C3018">
        <f t="shared" si="143"/>
        <v>644955</v>
      </c>
      <c r="D3018" t="s">
        <v>2740</v>
      </c>
      <c r="E3018" s="1">
        <f>VLOOKUP(D3018,time_fitting!$A$1:$B$14,2,0)+C3018/1000/60/60/24</f>
        <v>44829.659335300923</v>
      </c>
      <c r="G3018" s="5">
        <f t="shared" si="145"/>
        <v>2.1480636569322087E-2</v>
      </c>
      <c r="N3018" t="e">
        <f>IF(M3018&lt;&gt;"",-8.31432*('Fli3d Chicken ESP32 TM'!O3018+273.15)/(9.80665*0.0289644)*LN(M3018/time_fitting!$G$2)+time_fitting!$G$4,NA())</f>
        <v>#N/A</v>
      </c>
      <c r="P3018">
        <v>644955</v>
      </c>
      <c r="Q3018">
        <v>606</v>
      </c>
      <c r="R3018">
        <v>12.52</v>
      </c>
      <c r="S3018">
        <v>1.74</v>
      </c>
      <c r="T3018">
        <v>0.2</v>
      </c>
      <c r="U3018">
        <f t="shared" si="144"/>
        <v>12.641914411986816</v>
      </c>
      <c r="V3018">
        <v>-37.799999999999997</v>
      </c>
      <c r="W3018">
        <v>-32.5</v>
      </c>
      <c r="X3018">
        <v>23.78</v>
      </c>
      <c r="Y3018">
        <v>3</v>
      </c>
      <c r="Z3018">
        <v>15</v>
      </c>
      <c r="AA3018">
        <v>16</v>
      </c>
    </row>
    <row r="3019" spans="1:27" x14ac:dyDescent="0.25">
      <c r="A3019" t="s">
        <v>1150</v>
      </c>
      <c r="B3019">
        <v>4568</v>
      </c>
      <c r="C3019">
        <f t="shared" si="143"/>
        <v>649000</v>
      </c>
      <c r="D3019" t="s">
        <v>2740</v>
      </c>
      <c r="E3019" s="1">
        <f>VLOOKUP(D3019,time_fitting!$A$1:$B$14,2,0)+C3019/1000/60/60/24</f>
        <v>44829.659382118058</v>
      </c>
      <c r="G3019" s="5">
        <f t="shared" si="145"/>
        <v>2.1527453704038635E-2</v>
      </c>
      <c r="H3019">
        <v>649000</v>
      </c>
      <c r="I3019">
        <v>618</v>
      </c>
      <c r="J3019">
        <v>0.8</v>
      </c>
      <c r="N3019" t="e">
        <f>IF(M3019&lt;&gt;"",-8.31432*('Fli3d Chicken ESP32 TM'!O3019+273.15)/(9.80665*0.0289644)*LN(M3019/time_fitting!$G$2)+time_fitting!$G$4,NA())</f>
        <v>#N/A</v>
      </c>
      <c r="U3019" t="str">
        <f t="shared" si="144"/>
        <v/>
      </c>
    </row>
    <row r="3020" spans="1:27" x14ac:dyDescent="0.25">
      <c r="A3020" t="s">
        <v>1150</v>
      </c>
      <c r="B3020">
        <v>4569</v>
      </c>
      <c r="C3020">
        <f t="shared" si="143"/>
        <v>649885</v>
      </c>
      <c r="D3020" t="s">
        <v>2740</v>
      </c>
      <c r="E3020" s="1">
        <f>VLOOKUP(D3020,time_fitting!$A$1:$B$14,2,0)+C3020/1000/60/60/24</f>
        <v>44829.659392361114</v>
      </c>
      <c r="G3020" s="5">
        <f t="shared" si="145"/>
        <v>2.1537696760788094E-2</v>
      </c>
      <c r="K3020">
        <v>649885</v>
      </c>
      <c r="L3020">
        <v>611</v>
      </c>
      <c r="M3020">
        <v>336.23</v>
      </c>
      <c r="N3020">
        <f>IF(M3020&lt;&gt;"",-8.31432*('Fli3d Chicken ESP32 TM'!O3020+273.15)/(9.80665*0.0289644)*LN(M3020/time_fitting!$G$2)+time_fitting!$G$4,NA())</f>
        <v>8065.5978518399652</v>
      </c>
      <c r="O3020">
        <v>-23.48</v>
      </c>
      <c r="U3020" t="str">
        <f t="shared" si="144"/>
        <v/>
      </c>
    </row>
    <row r="3021" spans="1:27" x14ac:dyDescent="0.25">
      <c r="A3021" t="s">
        <v>1150</v>
      </c>
      <c r="B3021">
        <v>4570</v>
      </c>
      <c r="C3021">
        <f t="shared" si="143"/>
        <v>649934</v>
      </c>
      <c r="D3021" t="s">
        <v>2740</v>
      </c>
      <c r="E3021" s="1">
        <f>VLOOKUP(D3021,time_fitting!$A$1:$B$14,2,0)+C3021/1000/60/60/24</f>
        <v>44829.659392928239</v>
      </c>
      <c r="G3021" s="5">
        <f t="shared" si="145"/>
        <v>2.1538263885304332E-2</v>
      </c>
      <c r="N3021" t="e">
        <f>IF(M3021&lt;&gt;"",-8.31432*('Fli3d Chicken ESP32 TM'!O3021+273.15)/(9.80665*0.0289644)*LN(M3021/time_fitting!$G$2)+time_fitting!$G$4,NA())</f>
        <v>#N/A</v>
      </c>
      <c r="P3021">
        <v>649934</v>
      </c>
      <c r="Q3021">
        <v>611</v>
      </c>
      <c r="R3021">
        <v>12.07</v>
      </c>
      <c r="S3021">
        <v>1.83</v>
      </c>
      <c r="T3021">
        <v>0.18</v>
      </c>
      <c r="U3021">
        <f t="shared" si="144"/>
        <v>12.209266972263322</v>
      </c>
      <c r="V3021">
        <v>-4.3899999999999997</v>
      </c>
      <c r="W3021">
        <v>-43.1</v>
      </c>
      <c r="X3021">
        <v>25.91</v>
      </c>
      <c r="Y3021">
        <v>3</v>
      </c>
      <c r="Z3021">
        <v>13</v>
      </c>
      <c r="AA3021">
        <v>17</v>
      </c>
    </row>
    <row r="3022" spans="1:27" x14ac:dyDescent="0.25">
      <c r="A3022" t="s">
        <v>1151</v>
      </c>
      <c r="B3022">
        <v>4572</v>
      </c>
      <c r="C3022">
        <f t="shared" si="143"/>
        <v>654000</v>
      </c>
      <c r="D3022" t="s">
        <v>2740</v>
      </c>
      <c r="E3022" s="1">
        <f>VLOOKUP(D3022,time_fitting!$A$1:$B$14,2,0)+C3022/1000/60/60/24</f>
        <v>44829.659439988427</v>
      </c>
      <c r="G3022" s="5">
        <f t="shared" si="145"/>
        <v>2.1585324073384982E-2</v>
      </c>
      <c r="H3022">
        <v>654000</v>
      </c>
      <c r="I3022">
        <v>623</v>
      </c>
      <c r="J3022">
        <v>0.7</v>
      </c>
      <c r="N3022" t="e">
        <f>IF(M3022&lt;&gt;"",-8.31432*('Fli3d Chicken ESP32 TM'!O3022+273.15)/(9.80665*0.0289644)*LN(M3022/time_fitting!$G$2)+time_fitting!$G$4,NA())</f>
        <v>#N/A</v>
      </c>
      <c r="U3022" t="str">
        <f t="shared" si="144"/>
        <v/>
      </c>
    </row>
    <row r="3023" spans="1:27" x14ac:dyDescent="0.25">
      <c r="A3023" t="s">
        <v>1151</v>
      </c>
      <c r="B3023">
        <v>4573</v>
      </c>
      <c r="C3023">
        <f t="shared" si="143"/>
        <v>654885</v>
      </c>
      <c r="D3023" t="s">
        <v>2740</v>
      </c>
      <c r="E3023" s="1">
        <f>VLOOKUP(D3023,time_fitting!$A$1:$B$14,2,0)+C3023/1000/60/60/24</f>
        <v>44829.659450231484</v>
      </c>
      <c r="G3023" s="5">
        <f t="shared" si="145"/>
        <v>2.1595567130134441E-2</v>
      </c>
      <c r="K3023">
        <v>654885</v>
      </c>
      <c r="L3023">
        <v>616</v>
      </c>
      <c r="M3023">
        <v>335.13</v>
      </c>
      <c r="N3023">
        <f>IF(M3023&lt;&gt;"",-8.31432*('Fli3d Chicken ESP32 TM'!O3023+273.15)/(9.80665*0.0289644)*LN(M3023/time_fitting!$G$2)+time_fitting!$G$4,NA())</f>
        <v>8091.1462173381415</v>
      </c>
      <c r="O3023">
        <v>-23.43</v>
      </c>
      <c r="U3023" t="str">
        <f t="shared" si="144"/>
        <v/>
      </c>
    </row>
    <row r="3024" spans="1:27" x14ac:dyDescent="0.25">
      <c r="A3024" t="s">
        <v>1151</v>
      </c>
      <c r="B3024">
        <v>4574</v>
      </c>
      <c r="C3024">
        <f t="shared" si="143"/>
        <v>653959</v>
      </c>
      <c r="D3024" t="s">
        <v>2740</v>
      </c>
      <c r="E3024" s="1">
        <f>VLOOKUP(D3024,time_fitting!$A$1:$B$14,2,0)+C3024/1000/60/60/24</f>
        <v>44829.659439513889</v>
      </c>
      <c r="G3024" s="5">
        <f t="shared" si="145"/>
        <v>2.1584849535429385E-2</v>
      </c>
      <c r="N3024" t="e">
        <f>IF(M3024&lt;&gt;"",-8.31432*('Fli3d Chicken ESP32 TM'!O3024+273.15)/(9.80665*0.0289644)*LN(M3024/time_fitting!$G$2)+time_fitting!$G$4,NA())</f>
        <v>#N/A</v>
      </c>
      <c r="P3024">
        <v>653959</v>
      </c>
      <c r="Q3024">
        <v>615</v>
      </c>
      <c r="R3024">
        <v>8.8000000000000007</v>
      </c>
      <c r="S3024">
        <v>1.1499999999999999</v>
      </c>
      <c r="T3024">
        <v>-0.13</v>
      </c>
      <c r="U3024">
        <f t="shared" si="144"/>
        <v>8.8757760224106619</v>
      </c>
      <c r="V3024">
        <v>-152.97999999999999</v>
      </c>
      <c r="W3024">
        <v>-39.51</v>
      </c>
      <c r="X3024">
        <v>-2.62</v>
      </c>
      <c r="Y3024">
        <v>0</v>
      </c>
      <c r="Z3024">
        <v>4</v>
      </c>
      <c r="AA3024">
        <v>18</v>
      </c>
    </row>
    <row r="3025" spans="1:27" x14ac:dyDescent="0.25">
      <c r="A3025" t="s">
        <v>1152</v>
      </c>
      <c r="B3025">
        <v>4576</v>
      </c>
      <c r="C3025">
        <f t="shared" si="143"/>
        <v>658000</v>
      </c>
      <c r="D3025" t="s">
        <v>2740</v>
      </c>
      <c r="E3025" s="1">
        <f>VLOOKUP(D3025,time_fitting!$A$1:$B$14,2,0)+C3025/1000/60/60/24</f>
        <v>44829.65948628472</v>
      </c>
      <c r="G3025" s="5">
        <f t="shared" si="145"/>
        <v>2.1631620365951676E-2</v>
      </c>
      <c r="H3025">
        <v>658000</v>
      </c>
      <c r="I3025">
        <v>627</v>
      </c>
      <c r="J3025">
        <v>0.7</v>
      </c>
      <c r="N3025" t="e">
        <f>IF(M3025&lt;&gt;"",-8.31432*('Fli3d Chicken ESP32 TM'!O3025+273.15)/(9.80665*0.0289644)*LN(M3025/time_fitting!$G$2)+time_fitting!$G$4,NA())</f>
        <v>#N/A</v>
      </c>
      <c r="U3025" t="str">
        <f t="shared" si="144"/>
        <v/>
      </c>
    </row>
    <row r="3026" spans="1:27" x14ac:dyDescent="0.25">
      <c r="A3026" t="s">
        <v>1152</v>
      </c>
      <c r="B3026">
        <v>4577</v>
      </c>
      <c r="C3026">
        <f t="shared" si="143"/>
        <v>658885</v>
      </c>
      <c r="D3026" t="s">
        <v>2740</v>
      </c>
      <c r="E3026" s="1">
        <f>VLOOKUP(D3026,time_fitting!$A$1:$B$14,2,0)+C3026/1000/60/60/24</f>
        <v>44829.659496527776</v>
      </c>
      <c r="G3026" s="5">
        <f t="shared" si="145"/>
        <v>2.1641863422701135E-2</v>
      </c>
      <c r="K3026">
        <v>658885</v>
      </c>
      <c r="L3026">
        <v>620</v>
      </c>
      <c r="M3026">
        <v>334.78</v>
      </c>
      <c r="N3026">
        <f>IF(M3026&lt;&gt;"",-8.31432*('Fli3d Chicken ESP32 TM'!O3026+273.15)/(9.80665*0.0289644)*LN(M3026/time_fitting!$G$2)+time_fitting!$G$4,NA())</f>
        <v>8089.8154781288758</v>
      </c>
      <c r="O3026">
        <v>-23.71</v>
      </c>
      <c r="U3026" t="str">
        <f t="shared" si="144"/>
        <v/>
      </c>
    </row>
    <row r="3027" spans="1:27" x14ac:dyDescent="0.25">
      <c r="A3027" t="s">
        <v>1152</v>
      </c>
      <c r="B3027">
        <v>4578</v>
      </c>
      <c r="C3027">
        <f t="shared" si="143"/>
        <v>657957</v>
      </c>
      <c r="D3027" t="s">
        <v>2740</v>
      </c>
      <c r="E3027" s="1">
        <f>VLOOKUP(D3027,time_fitting!$A$1:$B$14,2,0)+C3027/1000/60/60/24</f>
        <v>44829.659485787037</v>
      </c>
      <c r="G3027" s="5">
        <f t="shared" si="145"/>
        <v>2.1631122683174908E-2</v>
      </c>
      <c r="N3027" t="e">
        <f>IF(M3027&lt;&gt;"",-8.31432*('Fli3d Chicken ESP32 TM'!O3027+273.15)/(9.80665*0.0289644)*LN(M3027/time_fitting!$G$2)+time_fitting!$G$4,NA())</f>
        <v>#N/A</v>
      </c>
      <c r="P3027">
        <v>657957</v>
      </c>
      <c r="Q3027">
        <v>619</v>
      </c>
      <c r="R3027">
        <v>11.17</v>
      </c>
      <c r="S3027">
        <v>1.26</v>
      </c>
      <c r="T3027">
        <v>0.55000000000000004</v>
      </c>
      <c r="U3027">
        <f t="shared" si="144"/>
        <v>11.254288071664062</v>
      </c>
      <c r="V3027">
        <v>-145.41999999999999</v>
      </c>
      <c r="W3027">
        <v>-70.790000000000006</v>
      </c>
      <c r="X3027">
        <v>5.36</v>
      </c>
      <c r="Y3027">
        <v>13</v>
      </c>
      <c r="Z3027">
        <v>3</v>
      </c>
      <c r="AA3027">
        <v>17</v>
      </c>
    </row>
    <row r="3028" spans="1:27" x14ac:dyDescent="0.25">
      <c r="A3028" t="s">
        <v>1153</v>
      </c>
      <c r="B3028">
        <v>4580</v>
      </c>
      <c r="C3028">
        <f t="shared" si="143"/>
        <v>662000</v>
      </c>
      <c r="D3028" t="s">
        <v>2740</v>
      </c>
      <c r="E3028" s="1">
        <f>VLOOKUP(D3028,time_fitting!$A$1:$B$14,2,0)+C3028/1000/60/60/24</f>
        <v>44829.659532581019</v>
      </c>
      <c r="G3028" s="5">
        <f t="shared" si="145"/>
        <v>2.1677916665794328E-2</v>
      </c>
      <c r="H3028">
        <v>662000</v>
      </c>
      <c r="I3028">
        <v>631</v>
      </c>
      <c r="J3028">
        <v>0.6</v>
      </c>
      <c r="N3028" t="e">
        <f>IF(M3028&lt;&gt;"",-8.31432*('Fli3d Chicken ESP32 TM'!O3028+273.15)/(9.80665*0.0289644)*LN(M3028/time_fitting!$G$2)+time_fitting!$G$4,NA())</f>
        <v>#N/A</v>
      </c>
      <c r="U3028" t="str">
        <f t="shared" si="144"/>
        <v/>
      </c>
    </row>
    <row r="3029" spans="1:27" x14ac:dyDescent="0.25">
      <c r="A3029" t="s">
        <v>1153</v>
      </c>
      <c r="B3029">
        <v>4581</v>
      </c>
      <c r="C3029">
        <f t="shared" si="143"/>
        <v>662885</v>
      </c>
      <c r="D3029" t="s">
        <v>2740</v>
      </c>
      <c r="E3029" s="1">
        <f>VLOOKUP(D3029,time_fitting!$A$1:$B$14,2,0)+C3029/1000/60/60/24</f>
        <v>44829.659542824076</v>
      </c>
      <c r="G3029" s="5">
        <f t="shared" si="145"/>
        <v>2.1688159722543787E-2</v>
      </c>
      <c r="K3029">
        <v>662885</v>
      </c>
      <c r="L3029">
        <v>624</v>
      </c>
      <c r="M3029">
        <v>333.72</v>
      </c>
      <c r="N3029">
        <f>IF(M3029&lt;&gt;"",-8.31432*('Fli3d Chicken ESP32 TM'!O3029+273.15)/(9.80665*0.0289644)*LN(M3029/time_fitting!$G$2)+time_fitting!$G$4,NA())</f>
        <v>8119.0738821723671</v>
      </c>
      <c r="O3029">
        <v>-23.52</v>
      </c>
      <c r="U3029" t="str">
        <f t="shared" si="144"/>
        <v/>
      </c>
    </row>
    <row r="3030" spans="1:27" x14ac:dyDescent="0.25">
      <c r="A3030" t="s">
        <v>1153</v>
      </c>
      <c r="B3030">
        <v>4582</v>
      </c>
      <c r="C3030">
        <f t="shared" si="143"/>
        <v>661963</v>
      </c>
      <c r="D3030" t="s">
        <v>2740</v>
      </c>
      <c r="E3030" s="1">
        <f>VLOOKUP(D3030,time_fitting!$A$1:$B$14,2,0)+C3030/1000/60/60/24</f>
        <v>44829.659532152778</v>
      </c>
      <c r="G3030" s="5">
        <f t="shared" si="145"/>
        <v>2.167748842475703E-2</v>
      </c>
      <c r="N3030" t="e">
        <f>IF(M3030&lt;&gt;"",-8.31432*('Fli3d Chicken ESP32 TM'!O3030+273.15)/(9.80665*0.0289644)*LN(M3030/time_fitting!$G$2)+time_fitting!$G$4,NA())</f>
        <v>#N/A</v>
      </c>
      <c r="P3030">
        <v>661963</v>
      </c>
      <c r="Q3030">
        <v>623</v>
      </c>
      <c r="R3030">
        <v>10.57</v>
      </c>
      <c r="S3030">
        <v>1.62</v>
      </c>
      <c r="T3030">
        <v>0.3</v>
      </c>
      <c r="U3030">
        <f t="shared" si="144"/>
        <v>10.697630578777714</v>
      </c>
      <c r="V3030">
        <v>93.41</v>
      </c>
      <c r="W3030">
        <v>-38.53</v>
      </c>
      <c r="X3030">
        <v>14.63</v>
      </c>
      <c r="Y3030">
        <v>-2</v>
      </c>
      <c r="Z3030">
        <v>18</v>
      </c>
      <c r="AA3030">
        <v>13</v>
      </c>
    </row>
    <row r="3031" spans="1:27" x14ac:dyDescent="0.25">
      <c r="A3031" t="s">
        <v>1154</v>
      </c>
      <c r="B3031">
        <v>4584</v>
      </c>
      <c r="C3031">
        <f t="shared" si="143"/>
        <v>666000</v>
      </c>
      <c r="D3031" t="s">
        <v>2740</v>
      </c>
      <c r="E3031" s="1">
        <f>VLOOKUP(D3031,time_fitting!$A$1:$B$14,2,0)+C3031/1000/60/60/24</f>
        <v>44829.659578877312</v>
      </c>
      <c r="G3031" s="5">
        <f t="shared" si="145"/>
        <v>2.1724212958361022E-2</v>
      </c>
      <c r="H3031">
        <v>666000</v>
      </c>
      <c r="I3031">
        <v>635</v>
      </c>
      <c r="J3031">
        <v>0.6</v>
      </c>
      <c r="N3031" t="e">
        <f>IF(M3031&lt;&gt;"",-8.31432*('Fli3d Chicken ESP32 TM'!O3031+273.15)/(9.80665*0.0289644)*LN(M3031/time_fitting!$G$2)+time_fitting!$G$4,NA())</f>
        <v>#N/A</v>
      </c>
      <c r="U3031" t="str">
        <f t="shared" si="144"/>
        <v/>
      </c>
    </row>
    <row r="3032" spans="1:27" x14ac:dyDescent="0.25">
      <c r="A3032" t="s">
        <v>1154</v>
      </c>
      <c r="B3032">
        <v>4585</v>
      </c>
      <c r="C3032">
        <f t="shared" si="143"/>
        <v>666885</v>
      </c>
      <c r="D3032" t="s">
        <v>2740</v>
      </c>
      <c r="E3032" s="1">
        <f>VLOOKUP(D3032,time_fitting!$A$1:$B$14,2,0)+C3032/1000/60/60/24</f>
        <v>44829.659589120369</v>
      </c>
      <c r="G3032" s="5">
        <f t="shared" si="145"/>
        <v>2.1734456015110482E-2</v>
      </c>
      <c r="K3032">
        <v>666885</v>
      </c>
      <c r="L3032">
        <v>628</v>
      </c>
      <c r="M3032">
        <v>332.88</v>
      </c>
      <c r="N3032">
        <f>IF(M3032&lt;&gt;"",-8.31432*('Fli3d Chicken ESP32 TM'!O3032+273.15)/(9.80665*0.0289644)*LN(M3032/time_fitting!$G$2)+time_fitting!$G$4,NA())</f>
        <v>8135.557482653594</v>
      </c>
      <c r="O3032">
        <v>-23.58</v>
      </c>
      <c r="U3032" t="str">
        <f t="shared" si="144"/>
        <v/>
      </c>
    </row>
    <row r="3033" spans="1:27" x14ac:dyDescent="0.25">
      <c r="A3033" t="s">
        <v>1154</v>
      </c>
      <c r="B3033">
        <v>4586</v>
      </c>
      <c r="C3033">
        <f t="shared" si="143"/>
        <v>665938</v>
      </c>
      <c r="D3033" t="s">
        <v>2740</v>
      </c>
      <c r="E3033" s="1">
        <f>VLOOKUP(D3033,time_fitting!$A$1:$B$14,2,0)+C3033/1000/60/60/24</f>
        <v>44829.659578159721</v>
      </c>
      <c r="G3033" s="5">
        <f t="shared" si="145"/>
        <v>2.1723495367041323E-2</v>
      </c>
      <c r="N3033" t="e">
        <f>IF(M3033&lt;&gt;"",-8.31432*('Fli3d Chicken ESP32 TM'!O3033+273.15)/(9.80665*0.0289644)*LN(M3033/time_fitting!$G$2)+time_fitting!$G$4,NA())</f>
        <v>#N/A</v>
      </c>
      <c r="P3033">
        <v>665938</v>
      </c>
      <c r="Q3033">
        <v>627</v>
      </c>
      <c r="R3033">
        <v>11.08</v>
      </c>
      <c r="S3033">
        <v>0.56000000000000005</v>
      </c>
      <c r="T3033">
        <v>0.19</v>
      </c>
      <c r="U3033">
        <f t="shared" si="144"/>
        <v>11.095769464079542</v>
      </c>
      <c r="V3033">
        <v>212.62</v>
      </c>
      <c r="W3033">
        <v>-14.87</v>
      </c>
      <c r="X3033">
        <v>-20.85</v>
      </c>
      <c r="Y3033">
        <v>1</v>
      </c>
      <c r="Z3033">
        <v>4</v>
      </c>
      <c r="AA3033">
        <v>18</v>
      </c>
    </row>
    <row r="3034" spans="1:27" x14ac:dyDescent="0.25">
      <c r="A3034" t="s">
        <v>1155</v>
      </c>
      <c r="B3034">
        <v>4588</v>
      </c>
      <c r="C3034">
        <f t="shared" si="143"/>
        <v>670000</v>
      </c>
      <c r="D3034" t="s">
        <v>2740</v>
      </c>
      <c r="E3034" s="1">
        <f>VLOOKUP(D3034,time_fitting!$A$1:$B$14,2,0)+C3034/1000/60/60/24</f>
        <v>44829.659625173612</v>
      </c>
      <c r="G3034" s="5">
        <f t="shared" si="145"/>
        <v>2.1770509258203674E-2</v>
      </c>
      <c r="H3034">
        <v>670000</v>
      </c>
      <c r="I3034">
        <v>639</v>
      </c>
      <c r="J3034">
        <v>0.5</v>
      </c>
      <c r="N3034" t="e">
        <f>IF(M3034&lt;&gt;"",-8.31432*('Fli3d Chicken ESP32 TM'!O3034+273.15)/(9.80665*0.0289644)*LN(M3034/time_fitting!$G$2)+time_fitting!$G$4,NA())</f>
        <v>#N/A</v>
      </c>
      <c r="U3034" t="str">
        <f t="shared" si="144"/>
        <v/>
      </c>
    </row>
    <row r="3035" spans="1:27" x14ac:dyDescent="0.25">
      <c r="A3035" t="s">
        <v>1155</v>
      </c>
      <c r="B3035">
        <v>4589</v>
      </c>
      <c r="C3035">
        <f t="shared" si="143"/>
        <v>670885</v>
      </c>
      <c r="D3035" t="s">
        <v>2740</v>
      </c>
      <c r="E3035" s="1">
        <f>VLOOKUP(D3035,time_fitting!$A$1:$B$14,2,0)+C3035/1000/60/60/24</f>
        <v>44829.659635416669</v>
      </c>
      <c r="G3035" s="5">
        <f t="shared" si="145"/>
        <v>2.1780752314953133E-2</v>
      </c>
      <c r="K3035">
        <v>670885</v>
      </c>
      <c r="L3035">
        <v>632</v>
      </c>
      <c r="M3035">
        <v>332.46</v>
      </c>
      <c r="N3035">
        <f>IF(M3035&lt;&gt;"",-8.31432*('Fli3d Chicken ESP32 TM'!O3035+273.15)/(9.80665*0.0289644)*LN(M3035/time_fitting!$G$2)+time_fitting!$G$4,NA())</f>
        <v>8134.787712317564</v>
      </c>
      <c r="O3035">
        <v>-23.89</v>
      </c>
      <c r="U3035" t="str">
        <f t="shared" si="144"/>
        <v/>
      </c>
    </row>
    <row r="3036" spans="1:27" x14ac:dyDescent="0.25">
      <c r="A3036" t="s">
        <v>1155</v>
      </c>
      <c r="B3036">
        <v>4590</v>
      </c>
      <c r="C3036">
        <f t="shared" si="143"/>
        <v>670949</v>
      </c>
      <c r="D3036" t="s">
        <v>2740</v>
      </c>
      <c r="E3036" s="1">
        <f>VLOOKUP(D3036,time_fitting!$A$1:$B$14,2,0)+C3036/1000/60/60/24</f>
        <v>44829.659636157405</v>
      </c>
      <c r="G3036" s="5">
        <f t="shared" si="145"/>
        <v>2.1781493051094003E-2</v>
      </c>
      <c r="N3036" t="e">
        <f>IF(M3036&lt;&gt;"",-8.31432*('Fli3d Chicken ESP32 TM'!O3036+273.15)/(9.80665*0.0289644)*LN(M3036/time_fitting!$G$2)+time_fitting!$G$4,NA())</f>
        <v>#N/A</v>
      </c>
      <c r="P3036">
        <v>670949</v>
      </c>
      <c r="Q3036">
        <v>632</v>
      </c>
      <c r="R3036">
        <v>9.36</v>
      </c>
      <c r="S3036">
        <v>1.1599999999999999</v>
      </c>
      <c r="T3036">
        <v>0.18</v>
      </c>
      <c r="U3036">
        <f t="shared" si="144"/>
        <v>9.4333239104782134</v>
      </c>
      <c r="V3036">
        <v>152.74</v>
      </c>
      <c r="W3036">
        <v>-28.29</v>
      </c>
      <c r="X3036">
        <v>4.3899999999999997</v>
      </c>
      <c r="Y3036">
        <v>0</v>
      </c>
      <c r="Z3036">
        <v>5</v>
      </c>
      <c r="AA3036">
        <v>18</v>
      </c>
    </row>
    <row r="3037" spans="1:27" x14ac:dyDescent="0.25">
      <c r="A3037" t="s">
        <v>1156</v>
      </c>
      <c r="B3037">
        <v>4592</v>
      </c>
      <c r="C3037">
        <f t="shared" si="143"/>
        <v>675000</v>
      </c>
      <c r="D3037" t="s">
        <v>2740</v>
      </c>
      <c r="E3037" s="1">
        <f>VLOOKUP(D3037,time_fitting!$A$1:$B$14,2,0)+C3037/1000/60/60/24</f>
        <v>44829.659683043981</v>
      </c>
      <c r="G3037" s="5">
        <f t="shared" si="145"/>
        <v>2.1828379627550021E-2</v>
      </c>
      <c r="H3037">
        <v>675000</v>
      </c>
      <c r="I3037">
        <v>644</v>
      </c>
      <c r="J3037">
        <v>0.4</v>
      </c>
      <c r="N3037" t="e">
        <f>IF(M3037&lt;&gt;"",-8.31432*('Fli3d Chicken ESP32 TM'!O3037+273.15)/(9.80665*0.0289644)*LN(M3037/time_fitting!$G$2)+time_fitting!$G$4,NA())</f>
        <v>#N/A</v>
      </c>
      <c r="U3037" t="str">
        <f t="shared" si="144"/>
        <v/>
      </c>
    </row>
    <row r="3038" spans="1:27" x14ac:dyDescent="0.25">
      <c r="A3038" t="s">
        <v>1156</v>
      </c>
      <c r="B3038">
        <v>4593</v>
      </c>
      <c r="C3038">
        <f t="shared" si="143"/>
        <v>675885</v>
      </c>
      <c r="D3038" t="s">
        <v>2740</v>
      </c>
      <c r="E3038" s="1">
        <f>VLOOKUP(D3038,time_fitting!$A$1:$B$14,2,0)+C3038/1000/60/60/24</f>
        <v>44829.659693287038</v>
      </c>
      <c r="G3038" s="5">
        <f t="shared" si="145"/>
        <v>2.183862268429948E-2</v>
      </c>
      <c r="K3038">
        <v>675885</v>
      </c>
      <c r="L3038">
        <v>637</v>
      </c>
      <c r="M3038">
        <v>332</v>
      </c>
      <c r="N3038">
        <f>IF(M3038&lt;&gt;"",-8.31432*('Fli3d Chicken ESP32 TM'!O3038+273.15)/(9.80665*0.0289644)*LN(M3038/time_fitting!$G$2)+time_fitting!$G$4,NA())</f>
        <v>8141.0168361035448</v>
      </c>
      <c r="O3038">
        <v>-24.01</v>
      </c>
      <c r="U3038" t="str">
        <f t="shared" si="144"/>
        <v/>
      </c>
    </row>
    <row r="3039" spans="1:27" x14ac:dyDescent="0.25">
      <c r="A3039" t="s">
        <v>1156</v>
      </c>
      <c r="B3039">
        <v>4594</v>
      </c>
      <c r="C3039">
        <f t="shared" si="143"/>
        <v>674948</v>
      </c>
      <c r="D3039" t="s">
        <v>2740</v>
      </c>
      <c r="E3039" s="1">
        <f>VLOOKUP(D3039,time_fitting!$A$1:$B$14,2,0)+C3039/1000/60/60/24</f>
        <v>44829.659682442129</v>
      </c>
      <c r="G3039" s="5">
        <f t="shared" si="145"/>
        <v>2.1827777774888091E-2</v>
      </c>
      <c r="N3039" t="e">
        <f>IF(M3039&lt;&gt;"",-8.31432*('Fli3d Chicken ESP32 TM'!O3039+273.15)/(9.80665*0.0289644)*LN(M3039/time_fitting!$G$2)+time_fitting!$G$4,NA())</f>
        <v>#N/A</v>
      </c>
      <c r="P3039">
        <v>674948</v>
      </c>
      <c r="Q3039">
        <v>636</v>
      </c>
      <c r="R3039">
        <v>12.26</v>
      </c>
      <c r="S3039">
        <v>1.22</v>
      </c>
      <c r="T3039">
        <v>0.59</v>
      </c>
      <c r="U3039">
        <f t="shared" si="144"/>
        <v>12.334670648217568</v>
      </c>
      <c r="V3039">
        <v>-147.68</v>
      </c>
      <c r="W3039">
        <v>-84.02</v>
      </c>
      <c r="X3039">
        <v>1.28</v>
      </c>
      <c r="Y3039">
        <v>14</v>
      </c>
      <c r="Z3039">
        <v>5</v>
      </c>
      <c r="AA3039">
        <v>16</v>
      </c>
    </row>
    <row r="3040" spans="1:27" x14ac:dyDescent="0.25">
      <c r="A3040" t="s">
        <v>1157</v>
      </c>
      <c r="B3040">
        <v>4596</v>
      </c>
      <c r="C3040">
        <f t="shared" si="143"/>
        <v>680000</v>
      </c>
      <c r="D3040" t="s">
        <v>2740</v>
      </c>
      <c r="E3040" s="1">
        <f>VLOOKUP(D3040,time_fitting!$A$1:$B$14,2,0)+C3040/1000/60/60/24</f>
        <v>44829.659740914351</v>
      </c>
      <c r="G3040" s="5">
        <f t="shared" si="145"/>
        <v>2.1886249996896368E-2</v>
      </c>
      <c r="H3040">
        <v>680000</v>
      </c>
      <c r="I3040">
        <v>649</v>
      </c>
      <c r="J3040">
        <v>0.4</v>
      </c>
      <c r="N3040" t="e">
        <f>IF(M3040&lt;&gt;"",-8.31432*('Fli3d Chicken ESP32 TM'!O3040+273.15)/(9.80665*0.0289644)*LN(M3040/time_fitting!$G$2)+time_fitting!$G$4,NA())</f>
        <v>#N/A</v>
      </c>
      <c r="U3040" t="str">
        <f t="shared" si="144"/>
        <v/>
      </c>
    </row>
    <row r="3041" spans="1:27" x14ac:dyDescent="0.25">
      <c r="A3041" t="s">
        <v>1157</v>
      </c>
      <c r="B3041">
        <v>4597</v>
      </c>
      <c r="C3041">
        <f t="shared" si="143"/>
        <v>679885</v>
      </c>
      <c r="D3041" t="s">
        <v>2740</v>
      </c>
      <c r="E3041" s="1">
        <f>VLOOKUP(D3041,time_fitting!$A$1:$B$14,2,0)+C3041/1000/60/60/24</f>
        <v>44829.659739583331</v>
      </c>
      <c r="G3041" s="5">
        <f t="shared" si="145"/>
        <v>2.1884918976866174E-2</v>
      </c>
      <c r="K3041">
        <v>679885</v>
      </c>
      <c r="L3041">
        <v>641</v>
      </c>
      <c r="M3041">
        <v>331.04</v>
      </c>
      <c r="N3041">
        <f>IF(M3041&lt;&gt;"",-8.31432*('Fli3d Chicken ESP32 TM'!O3041+273.15)/(9.80665*0.0289644)*LN(M3041/time_fitting!$G$2)+time_fitting!$G$4,NA())</f>
        <v>8165.6941285593239</v>
      </c>
      <c r="O3041">
        <v>-23.9</v>
      </c>
      <c r="U3041" t="str">
        <f t="shared" si="144"/>
        <v/>
      </c>
    </row>
    <row r="3042" spans="1:27" x14ac:dyDescent="0.25">
      <c r="A3042" t="s">
        <v>1157</v>
      </c>
      <c r="B3042">
        <v>4598</v>
      </c>
      <c r="C3042">
        <f t="shared" si="143"/>
        <v>679957</v>
      </c>
      <c r="D3042" t="s">
        <v>2740</v>
      </c>
      <c r="E3042" s="1">
        <f>VLOOKUP(D3042,time_fitting!$A$1:$B$14,2,0)+C3042/1000/60/60/24</f>
        <v>44829.659740416668</v>
      </c>
      <c r="G3042" s="5">
        <f t="shared" si="145"/>
        <v>2.18857523141196E-2</v>
      </c>
      <c r="N3042" t="e">
        <f>IF(M3042&lt;&gt;"",-8.31432*('Fli3d Chicken ESP32 TM'!O3042+273.15)/(9.80665*0.0289644)*LN(M3042/time_fitting!$G$2)+time_fitting!$G$4,NA())</f>
        <v>#N/A</v>
      </c>
      <c r="P3042">
        <v>679957</v>
      </c>
      <c r="Q3042">
        <v>641</v>
      </c>
      <c r="R3042">
        <v>9.44</v>
      </c>
      <c r="S3042">
        <v>1.06</v>
      </c>
      <c r="T3042">
        <v>0.01</v>
      </c>
      <c r="U3042">
        <f t="shared" si="144"/>
        <v>9.4993315554306239</v>
      </c>
      <c r="V3042">
        <v>-149.13999999999999</v>
      </c>
      <c r="W3042">
        <v>-32.130000000000003</v>
      </c>
      <c r="X3042">
        <v>-23.84</v>
      </c>
      <c r="Y3042">
        <v>-8</v>
      </c>
      <c r="Z3042">
        <v>4</v>
      </c>
      <c r="AA3042">
        <v>14</v>
      </c>
    </row>
    <row r="3043" spans="1:27" x14ac:dyDescent="0.25">
      <c r="A3043" t="s">
        <v>1158</v>
      </c>
      <c r="B3043">
        <v>4600</v>
      </c>
      <c r="C3043">
        <f t="shared" si="143"/>
        <v>684000</v>
      </c>
      <c r="D3043" t="s">
        <v>2740</v>
      </c>
      <c r="E3043" s="1">
        <f>VLOOKUP(D3043,time_fitting!$A$1:$B$14,2,0)+C3043/1000/60/60/24</f>
        <v>44829.65978721065</v>
      </c>
      <c r="G3043" s="5">
        <f t="shared" si="145"/>
        <v>2.1932546296739019E-2</v>
      </c>
      <c r="H3043">
        <v>684000</v>
      </c>
      <c r="I3043">
        <v>653</v>
      </c>
      <c r="J3043">
        <v>0.3</v>
      </c>
      <c r="N3043" t="e">
        <f>IF(M3043&lt;&gt;"",-8.31432*('Fli3d Chicken ESP32 TM'!O3043+273.15)/(9.80665*0.0289644)*LN(M3043/time_fitting!$G$2)+time_fitting!$G$4,NA())</f>
        <v>#N/A</v>
      </c>
      <c r="U3043" t="str">
        <f t="shared" si="144"/>
        <v/>
      </c>
    </row>
    <row r="3044" spans="1:27" x14ac:dyDescent="0.25">
      <c r="A3044" t="s">
        <v>1158</v>
      </c>
      <c r="B3044">
        <v>4601</v>
      </c>
      <c r="C3044">
        <f t="shared" si="143"/>
        <v>684885</v>
      </c>
      <c r="D3044" t="s">
        <v>2740</v>
      </c>
      <c r="E3044" s="1">
        <f>VLOOKUP(D3044,time_fitting!$A$1:$B$14,2,0)+C3044/1000/60/60/24</f>
        <v>44829.6597974537</v>
      </c>
      <c r="G3044" s="5">
        <f t="shared" si="145"/>
        <v>2.1942789346212521E-2</v>
      </c>
      <c r="K3044">
        <v>684885</v>
      </c>
      <c r="L3044">
        <v>646</v>
      </c>
      <c r="M3044">
        <v>330.25</v>
      </c>
      <c r="N3044">
        <f>IF(M3044&lt;&gt;"",-8.31432*('Fli3d Chicken ESP32 TM'!O3044+273.15)/(9.80665*0.0289644)*LN(M3044/time_fitting!$G$2)+time_fitting!$G$4,NA())</f>
        <v>8183.1259202974816</v>
      </c>
      <c r="O3044">
        <v>-23.9</v>
      </c>
      <c r="U3044" t="str">
        <f t="shared" si="144"/>
        <v/>
      </c>
    </row>
    <row r="3045" spans="1:27" x14ac:dyDescent="0.25">
      <c r="A3045" t="s">
        <v>1158</v>
      </c>
      <c r="B3045">
        <v>4602</v>
      </c>
      <c r="C3045">
        <f t="shared" si="143"/>
        <v>683962</v>
      </c>
      <c r="D3045" t="s">
        <v>2740</v>
      </c>
      <c r="E3045" s="1">
        <f>VLOOKUP(D3045,time_fitting!$A$1:$B$14,2,0)+C3045/1000/60/60/24</f>
        <v>44829.659786770833</v>
      </c>
      <c r="G3045" s="5">
        <f t="shared" si="145"/>
        <v>2.1932106479653157E-2</v>
      </c>
      <c r="N3045" t="e">
        <f>IF(M3045&lt;&gt;"",-8.31432*('Fli3d Chicken ESP32 TM'!O3045+273.15)/(9.80665*0.0289644)*LN(M3045/time_fitting!$G$2)+time_fitting!$G$4,NA())</f>
        <v>#N/A</v>
      </c>
      <c r="P3045">
        <v>683962</v>
      </c>
      <c r="Q3045">
        <v>645</v>
      </c>
      <c r="R3045">
        <v>11.88</v>
      </c>
      <c r="S3045">
        <v>1.37</v>
      </c>
      <c r="T3045">
        <v>-0.19</v>
      </c>
      <c r="U3045">
        <f t="shared" si="144"/>
        <v>11.960242472458493</v>
      </c>
      <c r="V3045">
        <v>95.67</v>
      </c>
      <c r="W3045">
        <v>3.29</v>
      </c>
      <c r="X3045">
        <v>17.5</v>
      </c>
      <c r="Y3045">
        <v>19</v>
      </c>
      <c r="Z3045">
        <v>2</v>
      </c>
      <c r="AA3045">
        <v>13</v>
      </c>
    </row>
    <row r="3046" spans="1:27" x14ac:dyDescent="0.25">
      <c r="A3046" t="s">
        <v>1159</v>
      </c>
      <c r="B3046">
        <v>4603</v>
      </c>
      <c r="C3046">
        <f t="shared" si="143"/>
        <v>688000</v>
      </c>
      <c r="D3046" t="s">
        <v>2740</v>
      </c>
      <c r="E3046" s="1">
        <f>VLOOKUP(D3046,time_fitting!$A$1:$B$14,2,0)+C3046/1000/60/60/24</f>
        <v>44829.659833506943</v>
      </c>
      <c r="G3046" s="5">
        <f t="shared" si="145"/>
        <v>2.1978842589305714E-2</v>
      </c>
      <c r="H3046">
        <v>688000</v>
      </c>
      <c r="I3046">
        <v>657</v>
      </c>
      <c r="J3046">
        <v>0.3</v>
      </c>
      <c r="N3046" t="e">
        <f>IF(M3046&lt;&gt;"",-8.31432*('Fli3d Chicken ESP32 TM'!O3046+273.15)/(9.80665*0.0289644)*LN(M3046/time_fitting!$G$2)+time_fitting!$G$4,NA())</f>
        <v>#N/A</v>
      </c>
      <c r="U3046" t="str">
        <f t="shared" si="144"/>
        <v/>
      </c>
    </row>
    <row r="3047" spans="1:27" x14ac:dyDescent="0.25">
      <c r="A3047" t="s">
        <v>1159</v>
      </c>
      <c r="B3047">
        <v>4604</v>
      </c>
      <c r="C3047">
        <f t="shared" si="143"/>
        <v>687885</v>
      </c>
      <c r="D3047" t="s">
        <v>2740</v>
      </c>
      <c r="E3047" s="1">
        <f>VLOOKUP(D3047,time_fitting!$A$1:$B$14,2,0)+C3047/1000/60/60/24</f>
        <v>44829.659832175923</v>
      </c>
      <c r="G3047" s="5">
        <f t="shared" si="145"/>
        <v>2.1977511569275521E-2</v>
      </c>
      <c r="K3047">
        <v>687885</v>
      </c>
      <c r="L3047">
        <v>649</v>
      </c>
      <c r="M3047">
        <v>329.08</v>
      </c>
      <c r="N3047">
        <f>IF(M3047&lt;&gt;"",-8.31432*('Fli3d Chicken ESP32 TM'!O3047+273.15)/(9.80665*0.0289644)*LN(M3047/time_fitting!$G$2)+time_fitting!$G$4,NA())</f>
        <v>8208.0433747179486</v>
      </c>
      <c r="O3047">
        <v>-23.93</v>
      </c>
      <c r="U3047" t="str">
        <f t="shared" si="144"/>
        <v/>
      </c>
    </row>
    <row r="3048" spans="1:27" x14ac:dyDescent="0.25">
      <c r="A3048" t="s">
        <v>1159</v>
      </c>
      <c r="B3048">
        <v>4605</v>
      </c>
      <c r="C3048">
        <f t="shared" si="143"/>
        <v>687961</v>
      </c>
      <c r="D3048" t="s">
        <v>2740</v>
      </c>
      <c r="E3048" s="1">
        <f>VLOOKUP(D3048,time_fitting!$A$1:$B$14,2,0)+C3048/1000/60/60/24</f>
        <v>44829.659833055557</v>
      </c>
      <c r="G3048" s="5">
        <f t="shared" si="145"/>
        <v>2.1978391203447245E-2</v>
      </c>
      <c r="N3048" t="e">
        <f>IF(M3048&lt;&gt;"",-8.31432*('Fli3d Chicken ESP32 TM'!O3048+273.15)/(9.80665*0.0289644)*LN(M3048/time_fitting!$G$2)+time_fitting!$G$4,NA())</f>
        <v>#N/A</v>
      </c>
      <c r="P3048">
        <v>687961</v>
      </c>
      <c r="Q3048">
        <v>649</v>
      </c>
      <c r="R3048">
        <v>8.7100000000000009</v>
      </c>
      <c r="S3048">
        <v>0.57999999999999996</v>
      </c>
      <c r="T3048">
        <v>7.0000000000000007E-2</v>
      </c>
      <c r="U3048">
        <f t="shared" si="144"/>
        <v>8.7295704361669504</v>
      </c>
      <c r="V3048">
        <v>244.45</v>
      </c>
      <c r="W3048">
        <v>-6.46</v>
      </c>
      <c r="X3048">
        <v>0.67</v>
      </c>
      <c r="Y3048">
        <v>4</v>
      </c>
      <c r="Z3048">
        <v>8</v>
      </c>
      <c r="AA3048">
        <v>19</v>
      </c>
    </row>
    <row r="3049" spans="1:27" x14ac:dyDescent="0.25">
      <c r="A3049" t="s">
        <v>1160</v>
      </c>
      <c r="B3049">
        <v>4606</v>
      </c>
      <c r="C3049">
        <f t="shared" si="143"/>
        <v>689000</v>
      </c>
      <c r="D3049" t="s">
        <v>2740</v>
      </c>
      <c r="E3049" s="1">
        <f>VLOOKUP(D3049,time_fitting!$A$1:$B$14,2,0)+C3049/1000/60/60/24</f>
        <v>44829.65984508102</v>
      </c>
      <c r="G3049" s="5">
        <f t="shared" si="145"/>
        <v>2.1990416666085366E-2</v>
      </c>
      <c r="H3049">
        <v>689000</v>
      </c>
      <c r="I3049">
        <v>658</v>
      </c>
      <c r="J3049">
        <v>0.3</v>
      </c>
      <c r="N3049" t="e">
        <f>IF(M3049&lt;&gt;"",-8.31432*('Fli3d Chicken ESP32 TM'!O3049+273.15)/(9.80665*0.0289644)*LN(M3049/time_fitting!$G$2)+time_fitting!$G$4,NA())</f>
        <v>#N/A</v>
      </c>
      <c r="U3049" t="str">
        <f t="shared" si="144"/>
        <v/>
      </c>
    </row>
    <row r="3050" spans="1:27" x14ac:dyDescent="0.25">
      <c r="A3050" t="s">
        <v>1160</v>
      </c>
      <c r="B3050">
        <v>4607</v>
      </c>
      <c r="C3050">
        <f t="shared" si="143"/>
        <v>688885</v>
      </c>
      <c r="D3050" t="s">
        <v>2740</v>
      </c>
      <c r="E3050" s="1">
        <f>VLOOKUP(D3050,time_fitting!$A$1:$B$14,2,0)+C3050/1000/60/60/24</f>
        <v>44829.65984375</v>
      </c>
      <c r="G3050" s="5">
        <f t="shared" si="145"/>
        <v>2.1989085646055173E-2</v>
      </c>
      <c r="K3050">
        <v>688885</v>
      </c>
      <c r="L3050">
        <v>650</v>
      </c>
      <c r="M3050">
        <v>329.02</v>
      </c>
      <c r="N3050">
        <f>IF(M3050&lt;&gt;"",-8.31432*('Fli3d Chicken ESP32 TM'!O3050+273.15)/(9.80665*0.0289644)*LN(M3050/time_fitting!$G$2)+time_fitting!$G$4,NA())</f>
        <v>8208.0720043632264</v>
      </c>
      <c r="O3050">
        <v>-23.97</v>
      </c>
      <c r="U3050" t="str">
        <f t="shared" si="144"/>
        <v/>
      </c>
    </row>
    <row r="3051" spans="1:27" x14ac:dyDescent="0.25">
      <c r="A3051" t="s">
        <v>1160</v>
      </c>
      <c r="B3051">
        <v>4608</v>
      </c>
      <c r="C3051">
        <f t="shared" si="143"/>
        <v>688930</v>
      </c>
      <c r="D3051" t="s">
        <v>2740</v>
      </c>
      <c r="E3051" s="1">
        <f>VLOOKUP(D3051,time_fitting!$A$1:$B$14,2,0)+C3051/1000/60/60/24</f>
        <v>44829.659844270835</v>
      </c>
      <c r="G3051" s="5">
        <f t="shared" si="145"/>
        <v>2.1989606480929069E-2</v>
      </c>
      <c r="N3051" t="e">
        <f>IF(M3051&lt;&gt;"",-8.31432*('Fli3d Chicken ESP32 TM'!O3051+273.15)/(9.80665*0.0289644)*LN(M3051/time_fitting!$G$2)+time_fitting!$G$4,NA())</f>
        <v>#N/A</v>
      </c>
      <c r="P3051">
        <v>688930</v>
      </c>
      <c r="Q3051">
        <v>650</v>
      </c>
      <c r="R3051">
        <v>11.5</v>
      </c>
      <c r="S3051">
        <v>1.2</v>
      </c>
      <c r="T3051">
        <v>-0.46</v>
      </c>
      <c r="U3051">
        <f t="shared" si="144"/>
        <v>11.571585889583156</v>
      </c>
      <c r="V3051">
        <v>212.07</v>
      </c>
      <c r="W3051">
        <v>-29.81</v>
      </c>
      <c r="X3051">
        <v>28.04</v>
      </c>
      <c r="Y3051">
        <v>6</v>
      </c>
      <c r="Z3051">
        <v>11</v>
      </c>
      <c r="AA3051">
        <v>18</v>
      </c>
    </row>
    <row r="3052" spans="1:27" x14ac:dyDescent="0.25">
      <c r="A3052" t="s">
        <v>1161</v>
      </c>
      <c r="B3052">
        <v>4610</v>
      </c>
      <c r="C3052">
        <f t="shared" si="143"/>
        <v>690000</v>
      </c>
      <c r="D3052" t="s">
        <v>2740</v>
      </c>
      <c r="E3052" s="1">
        <f>VLOOKUP(D3052,time_fitting!$A$1:$B$14,2,0)+C3052/1000/60/60/24</f>
        <v>44829.659856655089</v>
      </c>
      <c r="G3052" s="5">
        <f t="shared" si="145"/>
        <v>2.2001990735589061E-2</v>
      </c>
      <c r="H3052">
        <v>690000</v>
      </c>
      <c r="I3052">
        <v>659</v>
      </c>
      <c r="J3052">
        <v>0.2</v>
      </c>
      <c r="N3052" t="e">
        <f>IF(M3052&lt;&gt;"",-8.31432*('Fli3d Chicken ESP32 TM'!O3052+273.15)/(9.80665*0.0289644)*LN(M3052/time_fitting!$G$2)+time_fitting!$G$4,NA())</f>
        <v>#N/A</v>
      </c>
      <c r="U3052" t="str">
        <f t="shared" si="144"/>
        <v/>
      </c>
    </row>
    <row r="3053" spans="1:27" x14ac:dyDescent="0.25">
      <c r="A3053" t="s">
        <v>1161</v>
      </c>
      <c r="B3053">
        <v>4611</v>
      </c>
      <c r="C3053">
        <f t="shared" si="143"/>
        <v>690885</v>
      </c>
      <c r="D3053" t="s">
        <v>2740</v>
      </c>
      <c r="E3053" s="1">
        <f>VLOOKUP(D3053,time_fitting!$A$1:$B$14,2,0)+C3053/1000/60/60/24</f>
        <v>44829.659866898146</v>
      </c>
      <c r="G3053" s="5">
        <f t="shared" si="145"/>
        <v>2.201223379233852E-2</v>
      </c>
      <c r="K3053">
        <v>690885</v>
      </c>
      <c r="L3053">
        <v>652</v>
      </c>
      <c r="M3053">
        <v>328.54</v>
      </c>
      <c r="N3053">
        <f>IF(M3053&lt;&gt;"",-8.31432*('Fli3d Chicken ESP32 TM'!O3053+273.15)/(9.80665*0.0289644)*LN(M3053/time_fitting!$G$2)+time_fitting!$G$4,NA())</f>
        <v>8218.3947406331881</v>
      </c>
      <c r="O3053">
        <v>-23.98</v>
      </c>
      <c r="U3053" t="str">
        <f t="shared" si="144"/>
        <v/>
      </c>
    </row>
    <row r="3054" spans="1:27" x14ac:dyDescent="0.25">
      <c r="A3054" t="s">
        <v>1161</v>
      </c>
      <c r="B3054">
        <v>4612</v>
      </c>
      <c r="C3054">
        <f t="shared" si="143"/>
        <v>689936</v>
      </c>
      <c r="D3054" t="s">
        <v>2740</v>
      </c>
      <c r="E3054" s="1">
        <f>VLOOKUP(D3054,time_fitting!$A$1:$B$14,2,0)+C3054/1000/60/60/24</f>
        <v>44829.659855914353</v>
      </c>
      <c r="G3054" s="5">
        <f t="shared" si="145"/>
        <v>2.2001249999448191E-2</v>
      </c>
      <c r="N3054" t="e">
        <f>IF(M3054&lt;&gt;"",-8.31432*('Fli3d Chicken ESP32 TM'!O3054+273.15)/(9.80665*0.0289644)*LN(M3054/time_fitting!$G$2)+time_fitting!$G$4,NA())</f>
        <v>#N/A</v>
      </c>
      <c r="P3054">
        <v>689936</v>
      </c>
      <c r="Q3054">
        <v>651</v>
      </c>
      <c r="R3054">
        <v>11.12</v>
      </c>
      <c r="S3054">
        <v>0.59</v>
      </c>
      <c r="T3054">
        <v>0.33</v>
      </c>
      <c r="U3054">
        <f t="shared" si="144"/>
        <v>11.140529610391059</v>
      </c>
      <c r="V3054">
        <v>271.08999999999997</v>
      </c>
      <c r="W3054">
        <v>-14.81</v>
      </c>
      <c r="X3054">
        <v>-18.04</v>
      </c>
      <c r="Y3054">
        <v>-11</v>
      </c>
      <c r="Z3054">
        <v>6</v>
      </c>
      <c r="AA3054">
        <v>14</v>
      </c>
    </row>
    <row r="3055" spans="1:27" x14ac:dyDescent="0.25">
      <c r="A3055" t="s">
        <v>1162</v>
      </c>
      <c r="B3055">
        <v>4614</v>
      </c>
      <c r="C3055">
        <f t="shared" si="143"/>
        <v>692000</v>
      </c>
      <c r="D3055" t="s">
        <v>2740</v>
      </c>
      <c r="E3055" s="1">
        <f>VLOOKUP(D3055,time_fitting!$A$1:$B$14,2,0)+C3055/1000/60/60/24</f>
        <v>44829.659879803243</v>
      </c>
      <c r="G3055" s="5">
        <f t="shared" si="145"/>
        <v>2.2025138889148366E-2</v>
      </c>
      <c r="H3055">
        <v>692000</v>
      </c>
      <c r="I3055">
        <v>661</v>
      </c>
      <c r="J3055">
        <v>0.2</v>
      </c>
      <c r="N3055" t="e">
        <f>IF(M3055&lt;&gt;"",-8.31432*('Fli3d Chicken ESP32 TM'!O3055+273.15)/(9.80665*0.0289644)*LN(M3055/time_fitting!$G$2)+time_fitting!$G$4,NA())</f>
        <v>#N/A</v>
      </c>
      <c r="U3055" t="str">
        <f t="shared" si="144"/>
        <v/>
      </c>
    </row>
    <row r="3056" spans="1:27" x14ac:dyDescent="0.25">
      <c r="A3056" t="s">
        <v>1162</v>
      </c>
      <c r="B3056">
        <v>4615</v>
      </c>
      <c r="C3056">
        <f t="shared" si="143"/>
        <v>692885</v>
      </c>
      <c r="D3056" t="s">
        <v>2740</v>
      </c>
      <c r="E3056" s="1">
        <f>VLOOKUP(D3056,time_fitting!$A$1:$B$14,2,0)+C3056/1000/60/60/24</f>
        <v>44829.6598900463</v>
      </c>
      <c r="G3056" s="5">
        <f t="shared" si="145"/>
        <v>2.2035381945897825E-2</v>
      </c>
      <c r="K3056">
        <v>692885</v>
      </c>
      <c r="L3056">
        <v>654</v>
      </c>
      <c r="M3056">
        <v>328.45</v>
      </c>
      <c r="N3056">
        <f>IF(M3056&lt;&gt;"",-8.31432*('Fli3d Chicken ESP32 TM'!O3056+273.15)/(9.80665*0.0289644)*LN(M3056/time_fitting!$G$2)+time_fitting!$G$4,NA())</f>
        <v>8208.0088835585448</v>
      </c>
      <c r="O3056">
        <v>-24.36</v>
      </c>
      <c r="U3056" t="str">
        <f t="shared" si="144"/>
        <v/>
      </c>
    </row>
    <row r="3057" spans="1:27" x14ac:dyDescent="0.25">
      <c r="A3057" t="s">
        <v>1162</v>
      </c>
      <c r="B3057">
        <v>4616</v>
      </c>
      <c r="C3057">
        <f t="shared" si="143"/>
        <v>691941</v>
      </c>
      <c r="D3057" t="s">
        <v>2740</v>
      </c>
      <c r="E3057" s="1">
        <f>VLOOKUP(D3057,time_fitting!$A$1:$B$14,2,0)+C3057/1000/60/60/24</f>
        <v>44829.659879120372</v>
      </c>
      <c r="G3057" s="5">
        <f t="shared" si="145"/>
        <v>2.2024456018698402E-2</v>
      </c>
      <c r="N3057" t="e">
        <f>IF(M3057&lt;&gt;"",-8.31432*('Fli3d Chicken ESP32 TM'!O3057+273.15)/(9.80665*0.0289644)*LN(M3057/time_fitting!$G$2)+time_fitting!$G$4,NA())</f>
        <v>#N/A</v>
      </c>
      <c r="P3057">
        <v>691941</v>
      </c>
      <c r="Q3057">
        <v>653</v>
      </c>
      <c r="R3057">
        <v>13.51</v>
      </c>
      <c r="S3057">
        <v>1.1100000000000001</v>
      </c>
      <c r="T3057">
        <v>-0.64</v>
      </c>
      <c r="U3057">
        <f t="shared" si="144"/>
        <v>13.570622682839575</v>
      </c>
      <c r="V3057">
        <v>196.76</v>
      </c>
      <c r="W3057">
        <v>5.6</v>
      </c>
      <c r="X3057">
        <v>-24.14</v>
      </c>
      <c r="Y3057">
        <v>3</v>
      </c>
      <c r="Z3057">
        <v>11</v>
      </c>
      <c r="AA3057">
        <v>18</v>
      </c>
    </row>
    <row r="3058" spans="1:27" x14ac:dyDescent="0.25">
      <c r="A3058" t="s">
        <v>1163</v>
      </c>
      <c r="B3058">
        <v>4617</v>
      </c>
      <c r="C3058">
        <f t="shared" si="143"/>
        <v>695000</v>
      </c>
      <c r="D3058" t="s">
        <v>2740</v>
      </c>
      <c r="E3058" s="1">
        <f>VLOOKUP(D3058,time_fitting!$A$1:$B$14,2,0)+C3058/1000/60/60/24</f>
        <v>44829.659914525466</v>
      </c>
      <c r="G3058" s="5">
        <f t="shared" si="145"/>
        <v>2.2059861112211365E-2</v>
      </c>
      <c r="H3058">
        <v>695000</v>
      </c>
      <c r="I3058">
        <v>664</v>
      </c>
      <c r="J3058">
        <v>0.2</v>
      </c>
      <c r="N3058" t="e">
        <f>IF(M3058&lt;&gt;"",-8.31432*('Fli3d Chicken ESP32 TM'!O3058+273.15)/(9.80665*0.0289644)*LN(M3058/time_fitting!$G$2)+time_fitting!$G$4,NA())</f>
        <v>#N/A</v>
      </c>
      <c r="U3058" t="str">
        <f t="shared" si="144"/>
        <v/>
      </c>
    </row>
    <row r="3059" spans="1:27" x14ac:dyDescent="0.25">
      <c r="A3059" t="s">
        <v>1163</v>
      </c>
      <c r="B3059">
        <v>4618</v>
      </c>
      <c r="C3059">
        <f t="shared" si="143"/>
        <v>695886</v>
      </c>
      <c r="D3059" t="s">
        <v>2740</v>
      </c>
      <c r="E3059" s="1">
        <f>VLOOKUP(D3059,time_fitting!$A$1:$B$14,2,0)+C3059/1000/60/60/24</f>
        <v>44829.659924780091</v>
      </c>
      <c r="G3059" s="5">
        <f t="shared" si="145"/>
        <v>2.2070115737733431E-2</v>
      </c>
      <c r="K3059">
        <v>695886</v>
      </c>
      <c r="L3059">
        <v>657</v>
      </c>
      <c r="M3059">
        <v>327.67</v>
      </c>
      <c r="N3059">
        <f>IF(M3059&lt;&gt;"",-8.31432*('Fli3d Chicken ESP32 TM'!O3059+273.15)/(9.80665*0.0289644)*LN(M3059/time_fitting!$G$2)+time_fitting!$G$4,NA())</f>
        <v>8219.1183438837506</v>
      </c>
      <c r="O3059">
        <v>-24.55</v>
      </c>
      <c r="U3059" t="str">
        <f t="shared" si="144"/>
        <v/>
      </c>
    </row>
    <row r="3060" spans="1:27" x14ac:dyDescent="0.25">
      <c r="A3060" t="s">
        <v>1163</v>
      </c>
      <c r="B3060">
        <v>4619</v>
      </c>
      <c r="C3060">
        <f t="shared" si="143"/>
        <v>694955</v>
      </c>
      <c r="D3060" t="s">
        <v>2740</v>
      </c>
      <c r="E3060" s="1">
        <f>VLOOKUP(D3060,time_fitting!$A$1:$B$14,2,0)+C3060/1000/60/60/24</f>
        <v>44829.659914004631</v>
      </c>
      <c r="G3060" s="5">
        <f t="shared" si="145"/>
        <v>2.2059340277337469E-2</v>
      </c>
      <c r="N3060" t="e">
        <f>IF(M3060&lt;&gt;"",-8.31432*('Fli3d Chicken ESP32 TM'!O3060+273.15)/(9.80665*0.0289644)*LN(M3060/time_fitting!$G$2)+time_fitting!$G$4,NA())</f>
        <v>#N/A</v>
      </c>
      <c r="P3060">
        <v>694955</v>
      </c>
      <c r="Q3060">
        <v>656</v>
      </c>
      <c r="R3060">
        <v>14.04</v>
      </c>
      <c r="S3060">
        <v>1.04</v>
      </c>
      <c r="T3060">
        <v>-0.13</v>
      </c>
      <c r="U3060">
        <f t="shared" si="144"/>
        <v>14.079066020159148</v>
      </c>
      <c r="V3060">
        <v>-42.62</v>
      </c>
      <c r="W3060">
        <v>-41.7</v>
      </c>
      <c r="X3060">
        <v>-40.299999999999997</v>
      </c>
      <c r="Y3060">
        <v>4</v>
      </c>
      <c r="Z3060">
        <v>-1</v>
      </c>
      <c r="AA3060">
        <v>16</v>
      </c>
    </row>
    <row r="3061" spans="1:27" x14ac:dyDescent="0.25">
      <c r="A3061" t="s">
        <v>1164</v>
      </c>
      <c r="B3061">
        <v>4621</v>
      </c>
      <c r="C3061">
        <f t="shared" si="143"/>
        <v>700000</v>
      </c>
      <c r="D3061" t="s">
        <v>2740</v>
      </c>
      <c r="E3061" s="1">
        <f>VLOOKUP(D3061,time_fitting!$A$1:$B$14,2,0)+C3061/1000/60/60/24</f>
        <v>44829.659972395835</v>
      </c>
      <c r="G3061" s="5">
        <f t="shared" si="145"/>
        <v>2.2117731481557712E-2</v>
      </c>
      <c r="H3061">
        <v>700000</v>
      </c>
      <c r="I3061">
        <v>669</v>
      </c>
      <c r="J3061">
        <v>0.1</v>
      </c>
      <c r="N3061" t="e">
        <f>IF(M3061&lt;&gt;"",-8.31432*('Fli3d Chicken ESP32 TM'!O3061+273.15)/(9.80665*0.0289644)*LN(M3061/time_fitting!$G$2)+time_fitting!$G$4,NA())</f>
        <v>#N/A</v>
      </c>
      <c r="U3061" t="str">
        <f t="shared" si="144"/>
        <v/>
      </c>
    </row>
    <row r="3062" spans="1:27" x14ac:dyDescent="0.25">
      <c r="A3062" t="s">
        <v>1164</v>
      </c>
      <c r="B3062">
        <v>4622</v>
      </c>
      <c r="C3062">
        <f t="shared" si="143"/>
        <v>700885</v>
      </c>
      <c r="D3062" t="s">
        <v>2740</v>
      </c>
      <c r="E3062" s="1">
        <f>VLOOKUP(D3062,time_fitting!$A$1:$B$14,2,0)+C3062/1000/60/60/24</f>
        <v>44829.659982638892</v>
      </c>
      <c r="G3062" s="5">
        <f t="shared" si="145"/>
        <v>2.2127974538307171E-2</v>
      </c>
      <c r="K3062">
        <v>700885</v>
      </c>
      <c r="L3062">
        <v>662</v>
      </c>
      <c r="M3062">
        <v>326.83999999999997</v>
      </c>
      <c r="N3062">
        <f>IF(M3062&lt;&gt;"",-8.31432*('Fli3d Chicken ESP32 TM'!O3062+273.15)/(9.80665*0.0289644)*LN(M3062/time_fitting!$G$2)+time_fitting!$G$4,NA())</f>
        <v>8257.8690558207436</v>
      </c>
      <c r="O3062">
        <v>-23.93</v>
      </c>
      <c r="U3062" t="str">
        <f t="shared" si="144"/>
        <v/>
      </c>
    </row>
    <row r="3063" spans="1:27" x14ac:dyDescent="0.25">
      <c r="A3063" t="s">
        <v>1164</v>
      </c>
      <c r="B3063">
        <v>4623</v>
      </c>
      <c r="C3063">
        <f t="shared" si="143"/>
        <v>700955</v>
      </c>
      <c r="D3063" t="s">
        <v>2740</v>
      </c>
      <c r="E3063" s="1">
        <f>VLOOKUP(D3063,time_fitting!$A$1:$B$14,2,0)+C3063/1000/60/60/24</f>
        <v>44829.659983449077</v>
      </c>
      <c r="G3063" s="5">
        <f t="shared" si="145"/>
        <v>2.2128784723463468E-2</v>
      </c>
      <c r="N3063" t="e">
        <f>IF(M3063&lt;&gt;"",-8.31432*('Fli3d Chicken ESP32 TM'!O3063+273.15)/(9.80665*0.0289644)*LN(M3063/time_fitting!$G$2)+time_fitting!$G$4,NA())</f>
        <v>#N/A</v>
      </c>
      <c r="P3063">
        <v>700955</v>
      </c>
      <c r="Q3063">
        <v>662</v>
      </c>
      <c r="R3063">
        <v>12.33</v>
      </c>
      <c r="S3063">
        <v>1.24</v>
      </c>
      <c r="T3063">
        <v>-0.56000000000000005</v>
      </c>
      <c r="U3063">
        <f t="shared" si="144"/>
        <v>12.404841796653434</v>
      </c>
      <c r="V3063">
        <v>107.07</v>
      </c>
      <c r="W3063">
        <v>10.119999999999999</v>
      </c>
      <c r="X3063">
        <v>15.79</v>
      </c>
      <c r="Y3063">
        <v>11</v>
      </c>
      <c r="Z3063">
        <v>1</v>
      </c>
      <c r="AA3063">
        <v>16</v>
      </c>
    </row>
    <row r="3064" spans="1:27" x14ac:dyDescent="0.25">
      <c r="A3064" t="s">
        <v>1165</v>
      </c>
      <c r="B3064">
        <v>4625</v>
      </c>
      <c r="C3064">
        <f t="shared" si="143"/>
        <v>705000</v>
      </c>
      <c r="D3064" t="s">
        <v>2740</v>
      </c>
      <c r="E3064" s="1">
        <f>VLOOKUP(D3064,time_fitting!$A$1:$B$14,2,0)+C3064/1000/60/60/24</f>
        <v>44829.660030266205</v>
      </c>
      <c r="G3064" s="5">
        <f t="shared" si="145"/>
        <v>2.2175601850904059E-2</v>
      </c>
      <c r="H3064">
        <v>705000</v>
      </c>
      <c r="I3064">
        <v>674</v>
      </c>
      <c r="J3064">
        <v>0</v>
      </c>
      <c r="N3064" t="e">
        <f>IF(M3064&lt;&gt;"",-8.31432*('Fli3d Chicken ESP32 TM'!O3064+273.15)/(9.80665*0.0289644)*LN(M3064/time_fitting!$G$2)+time_fitting!$G$4,NA())</f>
        <v>#N/A</v>
      </c>
      <c r="U3064" t="str">
        <f t="shared" si="144"/>
        <v/>
      </c>
    </row>
    <row r="3065" spans="1:27" x14ac:dyDescent="0.25">
      <c r="A3065" t="s">
        <v>1165</v>
      </c>
      <c r="B3065">
        <v>4626</v>
      </c>
      <c r="C3065">
        <f t="shared" si="143"/>
        <v>705885</v>
      </c>
      <c r="D3065" t="s">
        <v>2740</v>
      </c>
      <c r="E3065" s="1">
        <f>VLOOKUP(D3065,time_fitting!$A$1:$B$14,2,0)+C3065/1000/60/60/24</f>
        <v>44829.660040509261</v>
      </c>
      <c r="G3065" s="5">
        <f t="shared" si="145"/>
        <v>2.2185844907653518E-2</v>
      </c>
      <c r="K3065">
        <v>705885</v>
      </c>
      <c r="L3065">
        <v>667</v>
      </c>
      <c r="M3065">
        <v>326.25</v>
      </c>
      <c r="N3065">
        <f>IF(M3065&lt;&gt;"",-8.31432*('Fli3d Chicken ESP32 TM'!O3065+273.15)/(9.80665*0.0289644)*LN(M3065/time_fitting!$G$2)+time_fitting!$G$4,NA())</f>
        <v>8267.4430908722461</v>
      </c>
      <c r="O3065">
        <v>-24.04</v>
      </c>
      <c r="U3065" t="str">
        <f t="shared" si="144"/>
        <v/>
      </c>
    </row>
    <row r="3066" spans="1:27" x14ac:dyDescent="0.25">
      <c r="A3066" t="s">
        <v>1165</v>
      </c>
      <c r="B3066">
        <v>4627</v>
      </c>
      <c r="C3066">
        <f t="shared" si="143"/>
        <v>704948</v>
      </c>
      <c r="D3066" t="s">
        <v>2740</v>
      </c>
      <c r="E3066" s="1">
        <f>VLOOKUP(D3066,time_fitting!$A$1:$B$14,2,0)+C3066/1000/60/60/24</f>
        <v>44829.660029664352</v>
      </c>
      <c r="G3066" s="5">
        <f t="shared" si="145"/>
        <v>2.2174999998242129E-2</v>
      </c>
      <c r="N3066" t="e">
        <f>IF(M3066&lt;&gt;"",-8.31432*('Fli3d Chicken ESP32 TM'!O3066+273.15)/(9.80665*0.0289644)*LN(M3066/time_fitting!$G$2)+time_fitting!$G$4,NA())</f>
        <v>#N/A</v>
      </c>
      <c r="P3066">
        <v>704948</v>
      </c>
      <c r="Q3066">
        <v>666</v>
      </c>
      <c r="R3066">
        <v>11.54</v>
      </c>
      <c r="S3066">
        <v>0.63</v>
      </c>
      <c r="T3066">
        <v>0.24</v>
      </c>
      <c r="U3066">
        <f t="shared" si="144"/>
        <v>11.559675600984656</v>
      </c>
      <c r="V3066">
        <v>-195.18</v>
      </c>
      <c r="W3066">
        <v>-78.41</v>
      </c>
      <c r="X3066">
        <v>-20.420000000000002</v>
      </c>
      <c r="Y3066">
        <v>2</v>
      </c>
      <c r="Z3066">
        <v>3</v>
      </c>
      <c r="AA3066">
        <v>18</v>
      </c>
    </row>
    <row r="3067" spans="1:27" x14ac:dyDescent="0.25">
      <c r="A3067" t="s">
        <v>1166</v>
      </c>
      <c r="B3067">
        <v>4629</v>
      </c>
      <c r="C3067">
        <f t="shared" si="143"/>
        <v>710000</v>
      </c>
      <c r="D3067" t="s">
        <v>2740</v>
      </c>
      <c r="E3067" s="1">
        <f>VLOOKUP(D3067,time_fitting!$A$1:$B$14,2,0)+C3067/1000/60/60/24</f>
        <v>44829.660088136574</v>
      </c>
      <c r="G3067" s="5">
        <f t="shared" si="145"/>
        <v>2.2233472220250405E-2</v>
      </c>
      <c r="H3067">
        <v>710000</v>
      </c>
      <c r="I3067">
        <v>679</v>
      </c>
      <c r="J3067">
        <v>0</v>
      </c>
      <c r="N3067" t="e">
        <f>IF(M3067&lt;&gt;"",-8.31432*('Fli3d Chicken ESP32 TM'!O3067+273.15)/(9.80665*0.0289644)*LN(M3067/time_fitting!$G$2)+time_fitting!$G$4,NA())</f>
        <v>#N/A</v>
      </c>
      <c r="U3067" t="str">
        <f t="shared" si="144"/>
        <v/>
      </c>
    </row>
    <row r="3068" spans="1:27" x14ac:dyDescent="0.25">
      <c r="A3068" t="s">
        <v>1166</v>
      </c>
      <c r="B3068">
        <v>4630</v>
      </c>
      <c r="C3068">
        <f t="shared" si="143"/>
        <v>709885</v>
      </c>
      <c r="D3068" t="s">
        <v>2740</v>
      </c>
      <c r="E3068" s="1">
        <f>VLOOKUP(D3068,time_fitting!$A$1:$B$14,2,0)+C3068/1000/60/60/24</f>
        <v>44829.660086805554</v>
      </c>
      <c r="G3068" s="5">
        <f t="shared" si="145"/>
        <v>2.2232141200220212E-2</v>
      </c>
      <c r="K3068">
        <v>709885</v>
      </c>
      <c r="L3068">
        <v>671</v>
      </c>
      <c r="M3068">
        <v>325.61</v>
      </c>
      <c r="N3068">
        <f>IF(M3068&lt;&gt;"",-8.31432*('Fli3d Chicken ESP32 TM'!O3068+273.15)/(9.80665*0.0289644)*LN(M3068/time_fitting!$G$2)+time_fitting!$G$4,NA())</f>
        <v>8270.2659027182308</v>
      </c>
      <c r="O3068">
        <v>-24.39</v>
      </c>
      <c r="U3068" t="str">
        <f t="shared" si="144"/>
        <v/>
      </c>
    </row>
    <row r="3069" spans="1:27" x14ac:dyDescent="0.25">
      <c r="A3069" t="s">
        <v>1166</v>
      </c>
      <c r="B3069">
        <v>4631</v>
      </c>
      <c r="C3069">
        <f t="shared" si="143"/>
        <v>709952</v>
      </c>
      <c r="D3069" t="s">
        <v>2740</v>
      </c>
      <c r="E3069" s="1">
        <f>VLOOKUP(D3069,time_fitting!$A$1:$B$14,2,0)+C3069/1000/60/60/24</f>
        <v>44829.660087581018</v>
      </c>
      <c r="G3069" s="5">
        <f t="shared" si="145"/>
        <v>2.2232916664506774E-2</v>
      </c>
      <c r="N3069" t="e">
        <f>IF(M3069&lt;&gt;"",-8.31432*('Fli3d Chicken ESP32 TM'!O3069+273.15)/(9.80665*0.0289644)*LN(M3069/time_fitting!$G$2)+time_fitting!$G$4,NA())</f>
        <v>#N/A</v>
      </c>
      <c r="P3069">
        <v>709952</v>
      </c>
      <c r="Q3069">
        <v>671</v>
      </c>
      <c r="R3069">
        <v>14.1</v>
      </c>
      <c r="S3069">
        <v>1.38</v>
      </c>
      <c r="T3069">
        <v>-0.45</v>
      </c>
      <c r="U3069">
        <f t="shared" si="144"/>
        <v>14.174515864748257</v>
      </c>
      <c r="V3069">
        <v>172.01</v>
      </c>
      <c r="W3069">
        <v>-1.82</v>
      </c>
      <c r="X3069">
        <v>37.86</v>
      </c>
      <c r="Y3069">
        <v>0</v>
      </c>
      <c r="Z3069">
        <v>0</v>
      </c>
      <c r="AA3069">
        <v>18</v>
      </c>
    </row>
    <row r="3070" spans="1:27" x14ac:dyDescent="0.25">
      <c r="A3070" t="s">
        <v>1167</v>
      </c>
      <c r="B3070">
        <v>4633</v>
      </c>
      <c r="C3070">
        <f t="shared" si="143"/>
        <v>714000</v>
      </c>
      <c r="D3070" t="s">
        <v>2740</v>
      </c>
      <c r="E3070" s="1">
        <f>VLOOKUP(D3070,time_fitting!$A$1:$B$14,2,0)+C3070/1000/60/60/24</f>
        <v>44829.660134432866</v>
      </c>
      <c r="G3070" s="5">
        <f t="shared" si="145"/>
        <v>2.22797685128171E-2</v>
      </c>
      <c r="H3070">
        <v>714000</v>
      </c>
      <c r="I3070">
        <v>683</v>
      </c>
      <c r="J3070">
        <v>-0.1</v>
      </c>
      <c r="N3070" t="e">
        <f>IF(M3070&lt;&gt;"",-8.31432*('Fli3d Chicken ESP32 TM'!O3070+273.15)/(9.80665*0.0289644)*LN(M3070/time_fitting!$G$2)+time_fitting!$G$4,NA())</f>
        <v>#N/A</v>
      </c>
      <c r="U3070" t="str">
        <f t="shared" si="144"/>
        <v/>
      </c>
    </row>
    <row r="3071" spans="1:27" x14ac:dyDescent="0.25">
      <c r="A3071" t="s">
        <v>1167</v>
      </c>
      <c r="B3071">
        <v>4634</v>
      </c>
      <c r="C3071">
        <f t="shared" si="143"/>
        <v>714885</v>
      </c>
      <c r="D3071" t="s">
        <v>2740</v>
      </c>
      <c r="E3071" s="1">
        <f>VLOOKUP(D3071,time_fitting!$A$1:$B$14,2,0)+C3071/1000/60/60/24</f>
        <v>44829.660144675923</v>
      </c>
      <c r="G3071" s="5">
        <f t="shared" si="145"/>
        <v>2.2290011569566559E-2</v>
      </c>
      <c r="K3071">
        <v>714885</v>
      </c>
      <c r="L3071">
        <v>676</v>
      </c>
      <c r="M3071">
        <v>324.22000000000003</v>
      </c>
      <c r="N3071">
        <f>IF(M3071&lt;&gt;"",-8.31432*('Fli3d Chicken ESP32 TM'!O3071+273.15)/(9.80665*0.0289644)*LN(M3071/time_fitting!$G$2)+time_fitting!$G$4,NA())</f>
        <v>8298.1196806691114</v>
      </c>
      <c r="O3071">
        <v>-24.49</v>
      </c>
      <c r="U3071" t="str">
        <f t="shared" si="144"/>
        <v/>
      </c>
    </row>
    <row r="3072" spans="1:27" x14ac:dyDescent="0.25">
      <c r="A3072" t="s">
        <v>1167</v>
      </c>
      <c r="B3072">
        <v>4635</v>
      </c>
      <c r="C3072">
        <f t="shared" si="143"/>
        <v>713937</v>
      </c>
      <c r="D3072" t="s">
        <v>2740</v>
      </c>
      <c r="E3072" s="1">
        <f>VLOOKUP(D3072,time_fitting!$A$1:$B$14,2,0)+C3072/1000/60/60/24</f>
        <v>44829.660133703706</v>
      </c>
      <c r="G3072" s="5">
        <f t="shared" si="145"/>
        <v>2.2279039352724794E-2</v>
      </c>
      <c r="N3072" t="e">
        <f>IF(M3072&lt;&gt;"",-8.31432*('Fli3d Chicken ESP32 TM'!O3072+273.15)/(9.80665*0.0289644)*LN(M3072/time_fitting!$G$2)+time_fitting!$G$4,NA())</f>
        <v>#N/A</v>
      </c>
      <c r="P3072">
        <v>713937</v>
      </c>
      <c r="Q3072">
        <v>675</v>
      </c>
      <c r="R3072">
        <v>8.58</v>
      </c>
      <c r="S3072">
        <v>1.1200000000000001</v>
      </c>
      <c r="T3072">
        <v>0.06</v>
      </c>
      <c r="U3072">
        <f t="shared" si="144"/>
        <v>8.6529994799491359</v>
      </c>
      <c r="V3072">
        <v>179.93</v>
      </c>
      <c r="W3072">
        <v>-31.21</v>
      </c>
      <c r="X3072">
        <v>7.31</v>
      </c>
      <c r="Y3072">
        <v>-3</v>
      </c>
      <c r="Z3072">
        <v>18</v>
      </c>
      <c r="AA3072">
        <v>11</v>
      </c>
    </row>
    <row r="3073" spans="1:27" x14ac:dyDescent="0.25">
      <c r="A3073" t="s">
        <v>1168</v>
      </c>
      <c r="B3073">
        <v>4637</v>
      </c>
      <c r="C3073">
        <f t="shared" si="143"/>
        <v>719000</v>
      </c>
      <c r="D3073" t="s">
        <v>2740</v>
      </c>
      <c r="E3073" s="1">
        <f>VLOOKUP(D3073,time_fitting!$A$1:$B$14,2,0)+C3073/1000/60/60/24</f>
        <v>44829.660192303243</v>
      </c>
      <c r="G3073" s="5">
        <f t="shared" si="145"/>
        <v>2.2337638889439404E-2</v>
      </c>
      <c r="H3073">
        <v>719000</v>
      </c>
      <c r="I3073">
        <v>688</v>
      </c>
      <c r="J3073">
        <v>-0.1</v>
      </c>
      <c r="N3073" t="e">
        <f>IF(M3073&lt;&gt;"",-8.31432*('Fli3d Chicken ESP32 TM'!O3073+273.15)/(9.80665*0.0289644)*LN(M3073/time_fitting!$G$2)+time_fitting!$G$4,NA())</f>
        <v>#N/A</v>
      </c>
      <c r="U3073" t="str">
        <f t="shared" si="144"/>
        <v/>
      </c>
    </row>
    <row r="3074" spans="1:27" x14ac:dyDescent="0.25">
      <c r="A3074" t="s">
        <v>1168</v>
      </c>
      <c r="B3074">
        <v>4638</v>
      </c>
      <c r="C3074">
        <f t="shared" ref="C3074:C3137" si="146">MAX(H3074,K3074,P3074,AB3074)</f>
        <v>719885</v>
      </c>
      <c r="D3074" t="s">
        <v>2740</v>
      </c>
      <c r="E3074" s="1">
        <f>VLOOKUP(D3074,time_fitting!$A$1:$B$14,2,0)+C3074/1000/60/60/24</f>
        <v>44829.660202546293</v>
      </c>
      <c r="G3074" s="5">
        <f t="shared" si="145"/>
        <v>2.2347881938912906E-2</v>
      </c>
      <c r="K3074">
        <v>719885</v>
      </c>
      <c r="L3074">
        <v>681</v>
      </c>
      <c r="M3074">
        <v>323.82</v>
      </c>
      <c r="N3074">
        <f>IF(M3074&lt;&gt;"",-8.31432*('Fli3d Chicken ESP32 TM'!O3074+273.15)/(9.80665*0.0289644)*LN(M3074/time_fitting!$G$2)+time_fitting!$G$4,NA())</f>
        <v>8301.4941389151427</v>
      </c>
      <c r="O3074">
        <v>-24.66</v>
      </c>
      <c r="U3074" t="str">
        <f t="shared" ref="U3074:U3137" si="147">IF(R3074&lt;&gt;"",SQRT(R3074*R3074+S3074*S3074+T3074*T3074),"")</f>
        <v/>
      </c>
    </row>
    <row r="3075" spans="1:27" x14ac:dyDescent="0.25">
      <c r="A3075" t="s">
        <v>1168</v>
      </c>
      <c r="B3075">
        <v>4639</v>
      </c>
      <c r="C3075">
        <f t="shared" si="146"/>
        <v>718958</v>
      </c>
      <c r="D3075" t="s">
        <v>2740</v>
      </c>
      <c r="E3075" s="1">
        <f>VLOOKUP(D3075,time_fitting!$A$1:$B$14,2,0)+C3075/1000/60/60/24</f>
        <v>44829.660191817129</v>
      </c>
      <c r="G3075" s="5">
        <f t="shared" ref="G3075:G3138" si="148">E3075-E$567</f>
        <v>2.2337152775435243E-2</v>
      </c>
      <c r="N3075" t="e">
        <f>IF(M3075&lt;&gt;"",-8.31432*('Fli3d Chicken ESP32 TM'!O3075+273.15)/(9.80665*0.0289644)*LN(M3075/time_fitting!$G$2)+time_fitting!$G$4,NA())</f>
        <v>#N/A</v>
      </c>
      <c r="P3075">
        <v>718958</v>
      </c>
      <c r="Q3075">
        <v>680</v>
      </c>
      <c r="R3075">
        <v>11.94</v>
      </c>
      <c r="S3075">
        <v>1.29</v>
      </c>
      <c r="T3075">
        <v>-0.28000000000000003</v>
      </c>
      <c r="U3075">
        <f t="shared" si="147"/>
        <v>12.012747395995637</v>
      </c>
      <c r="V3075">
        <v>-198.41</v>
      </c>
      <c r="W3075">
        <v>-26.28</v>
      </c>
      <c r="X3075">
        <v>-4.45</v>
      </c>
      <c r="Y3075">
        <v>12</v>
      </c>
      <c r="Z3075">
        <v>16</v>
      </c>
      <c r="AA3075">
        <v>15</v>
      </c>
    </row>
    <row r="3076" spans="1:27" x14ac:dyDescent="0.25">
      <c r="A3076" t="s">
        <v>1169</v>
      </c>
      <c r="B3076">
        <v>4641</v>
      </c>
      <c r="C3076">
        <f t="shared" si="146"/>
        <v>724000</v>
      </c>
      <c r="D3076" t="s">
        <v>2740</v>
      </c>
      <c r="E3076" s="1">
        <f>VLOOKUP(D3076,time_fitting!$A$1:$B$14,2,0)+C3076/1000/60/60/24</f>
        <v>44829.660250173612</v>
      </c>
      <c r="G3076" s="5">
        <f t="shared" si="148"/>
        <v>2.2395509258785751E-2</v>
      </c>
      <c r="H3076">
        <v>724000</v>
      </c>
      <c r="I3076">
        <v>693</v>
      </c>
      <c r="J3076">
        <v>-0.2</v>
      </c>
      <c r="N3076" t="e">
        <f>IF(M3076&lt;&gt;"",-8.31432*('Fli3d Chicken ESP32 TM'!O3076+273.15)/(9.80665*0.0289644)*LN(M3076/time_fitting!$G$2)+time_fitting!$G$4,NA())</f>
        <v>#N/A</v>
      </c>
      <c r="U3076" t="str">
        <f t="shared" si="147"/>
        <v/>
      </c>
    </row>
    <row r="3077" spans="1:27" x14ac:dyDescent="0.25">
      <c r="A3077" t="s">
        <v>1169</v>
      </c>
      <c r="B3077">
        <v>4642</v>
      </c>
      <c r="C3077">
        <f t="shared" si="146"/>
        <v>724885</v>
      </c>
      <c r="D3077" t="s">
        <v>2740</v>
      </c>
      <c r="E3077" s="1">
        <f>VLOOKUP(D3077,time_fitting!$A$1:$B$14,2,0)+C3077/1000/60/60/24</f>
        <v>44829.660260416669</v>
      </c>
      <c r="G3077" s="5">
        <f t="shared" si="148"/>
        <v>2.240575231553521E-2</v>
      </c>
      <c r="K3077">
        <v>724885</v>
      </c>
      <c r="L3077">
        <v>686</v>
      </c>
      <c r="M3077">
        <v>322.89</v>
      </c>
      <c r="N3077">
        <f>IF(M3077&lt;&gt;"",-8.31432*('Fli3d Chicken ESP32 TM'!O3077+273.15)/(9.80665*0.0289644)*LN(M3077/time_fitting!$G$2)+time_fitting!$G$4,NA())</f>
        <v>8323.4064595757554</v>
      </c>
      <c r="O3077">
        <v>-24.63</v>
      </c>
      <c r="U3077" t="str">
        <f t="shared" si="147"/>
        <v/>
      </c>
    </row>
    <row r="3078" spans="1:27" x14ac:dyDescent="0.25">
      <c r="A3078" t="s">
        <v>1169</v>
      </c>
      <c r="B3078">
        <v>4643</v>
      </c>
      <c r="C3078">
        <f t="shared" si="146"/>
        <v>723954</v>
      </c>
      <c r="D3078" t="s">
        <v>2740</v>
      </c>
      <c r="E3078" s="1">
        <f>VLOOKUP(D3078,time_fitting!$A$1:$B$14,2,0)+C3078/1000/60/60/24</f>
        <v>44829.660249641202</v>
      </c>
      <c r="G3078" s="5">
        <f t="shared" si="148"/>
        <v>2.239497684786329E-2</v>
      </c>
      <c r="N3078" t="e">
        <f>IF(M3078&lt;&gt;"",-8.31432*('Fli3d Chicken ESP32 TM'!O3078+273.15)/(9.80665*0.0289644)*LN(M3078/time_fitting!$G$2)+time_fitting!$G$4,NA())</f>
        <v>#N/A</v>
      </c>
      <c r="P3078">
        <v>723954</v>
      </c>
      <c r="Q3078">
        <v>685</v>
      </c>
      <c r="R3078">
        <v>11.76</v>
      </c>
      <c r="S3078">
        <v>1.47</v>
      </c>
      <c r="T3078">
        <v>0.63</v>
      </c>
      <c r="U3078">
        <f t="shared" si="147"/>
        <v>11.868251766793623</v>
      </c>
      <c r="V3078">
        <v>16.03</v>
      </c>
      <c r="W3078">
        <v>-57.98</v>
      </c>
      <c r="X3078">
        <v>-12.5</v>
      </c>
      <c r="Y3078">
        <v>-5</v>
      </c>
      <c r="Z3078">
        <v>1</v>
      </c>
      <c r="AA3078">
        <v>15</v>
      </c>
    </row>
    <row r="3079" spans="1:27" x14ac:dyDescent="0.25">
      <c r="A3079" t="s">
        <v>1170</v>
      </c>
      <c r="B3079">
        <v>4645</v>
      </c>
      <c r="C3079">
        <f t="shared" si="146"/>
        <v>728000</v>
      </c>
      <c r="D3079" t="s">
        <v>2740</v>
      </c>
      <c r="E3079" s="1">
        <f>VLOOKUP(D3079,time_fitting!$A$1:$B$14,2,0)+C3079/1000/60/60/24</f>
        <v>44829.660296469905</v>
      </c>
      <c r="G3079" s="5">
        <f t="shared" si="148"/>
        <v>2.2441805551352445E-2</v>
      </c>
      <c r="H3079">
        <v>728000</v>
      </c>
      <c r="I3079">
        <v>697</v>
      </c>
      <c r="J3079">
        <v>-0.3</v>
      </c>
      <c r="N3079" t="e">
        <f>IF(M3079&lt;&gt;"",-8.31432*('Fli3d Chicken ESP32 TM'!O3079+273.15)/(9.80665*0.0289644)*LN(M3079/time_fitting!$G$2)+time_fitting!$G$4,NA())</f>
        <v>#N/A</v>
      </c>
      <c r="U3079" t="str">
        <f t="shared" si="147"/>
        <v/>
      </c>
    </row>
    <row r="3080" spans="1:27" x14ac:dyDescent="0.25">
      <c r="A3080" t="s">
        <v>1170</v>
      </c>
      <c r="B3080">
        <v>4646</v>
      </c>
      <c r="C3080">
        <f t="shared" si="146"/>
        <v>728885</v>
      </c>
      <c r="D3080" t="s">
        <v>2740</v>
      </c>
      <c r="E3080" s="1">
        <f>VLOOKUP(D3080,time_fitting!$A$1:$B$14,2,0)+C3080/1000/60/60/24</f>
        <v>44829.660306712962</v>
      </c>
      <c r="G3080" s="5">
        <f t="shared" si="148"/>
        <v>2.2452048608101904E-2</v>
      </c>
      <c r="K3080">
        <v>728885</v>
      </c>
      <c r="L3080">
        <v>690</v>
      </c>
      <c r="M3080">
        <v>321.86</v>
      </c>
      <c r="N3080">
        <f>IF(M3080&lt;&gt;"",-8.31432*('Fli3d Chicken ESP32 TM'!O3080+273.15)/(9.80665*0.0289644)*LN(M3080/time_fitting!$G$2)+time_fitting!$G$4,NA())</f>
        <v>8342.3349648155727</v>
      </c>
      <c r="O3080">
        <v>-24.76</v>
      </c>
      <c r="U3080" t="str">
        <f t="shared" si="147"/>
        <v/>
      </c>
    </row>
    <row r="3081" spans="1:27" x14ac:dyDescent="0.25">
      <c r="A3081" t="s">
        <v>1170</v>
      </c>
      <c r="B3081">
        <v>4647</v>
      </c>
      <c r="C3081">
        <f t="shared" si="146"/>
        <v>727959</v>
      </c>
      <c r="D3081" t="s">
        <v>2740</v>
      </c>
      <c r="E3081" s="1">
        <f>VLOOKUP(D3081,time_fitting!$A$1:$B$14,2,0)+C3081/1000/60/60/24</f>
        <v>44829.660295995367</v>
      </c>
      <c r="G3081" s="5">
        <f t="shared" si="148"/>
        <v>2.2441331013396848E-2</v>
      </c>
      <c r="N3081" t="e">
        <f>IF(M3081&lt;&gt;"",-8.31432*('Fli3d Chicken ESP32 TM'!O3081+273.15)/(9.80665*0.0289644)*LN(M3081/time_fitting!$G$2)+time_fitting!$G$4,NA())</f>
        <v>#N/A</v>
      </c>
      <c r="P3081">
        <v>727959</v>
      </c>
      <c r="Q3081">
        <v>689</v>
      </c>
      <c r="R3081">
        <v>9.99</v>
      </c>
      <c r="S3081">
        <v>1.19</v>
      </c>
      <c r="T3081">
        <v>-0.19</v>
      </c>
      <c r="U3081">
        <f t="shared" si="147"/>
        <v>10.062420186018869</v>
      </c>
      <c r="V3081">
        <v>136.63999999999999</v>
      </c>
      <c r="W3081">
        <v>-12.13</v>
      </c>
      <c r="X3081">
        <v>14.69</v>
      </c>
      <c r="Y3081">
        <v>6</v>
      </c>
      <c r="Z3081">
        <v>0</v>
      </c>
      <c r="AA3081">
        <v>17</v>
      </c>
    </row>
    <row r="3082" spans="1:27" x14ac:dyDescent="0.25">
      <c r="A3082" t="s">
        <v>1171</v>
      </c>
      <c r="B3082">
        <v>4649</v>
      </c>
      <c r="C3082">
        <f t="shared" si="146"/>
        <v>733000</v>
      </c>
      <c r="D3082" t="s">
        <v>2740</v>
      </c>
      <c r="E3082" s="1">
        <f>VLOOKUP(D3082,time_fitting!$A$1:$B$14,2,0)+C3082/1000/60/60/24</f>
        <v>44829.660354340274</v>
      </c>
      <c r="G3082" s="5">
        <f t="shared" si="148"/>
        <v>2.2499675920698792E-2</v>
      </c>
      <c r="H3082">
        <v>733000</v>
      </c>
      <c r="I3082">
        <v>702</v>
      </c>
      <c r="J3082">
        <v>-0.3</v>
      </c>
      <c r="N3082" t="e">
        <f>IF(M3082&lt;&gt;"",-8.31432*('Fli3d Chicken ESP32 TM'!O3082+273.15)/(9.80665*0.0289644)*LN(M3082/time_fitting!$G$2)+time_fitting!$G$4,NA())</f>
        <v>#N/A</v>
      </c>
      <c r="U3082" t="str">
        <f t="shared" si="147"/>
        <v/>
      </c>
    </row>
    <row r="3083" spans="1:27" x14ac:dyDescent="0.25">
      <c r="A3083" t="s">
        <v>1171</v>
      </c>
      <c r="B3083">
        <v>4650</v>
      </c>
      <c r="C3083">
        <f t="shared" si="146"/>
        <v>733885</v>
      </c>
      <c r="D3083" t="s">
        <v>2740</v>
      </c>
      <c r="E3083" s="1">
        <f>VLOOKUP(D3083,time_fitting!$A$1:$B$14,2,0)+C3083/1000/60/60/24</f>
        <v>44829.660364583331</v>
      </c>
      <c r="G3083" s="5">
        <f t="shared" si="148"/>
        <v>2.2509918977448251E-2</v>
      </c>
      <c r="K3083">
        <v>733885</v>
      </c>
      <c r="L3083">
        <v>695</v>
      </c>
      <c r="M3083">
        <v>321.19</v>
      </c>
      <c r="N3083">
        <f>IF(M3083&lt;&gt;"",-8.31432*('Fli3d Chicken ESP32 TM'!O3083+273.15)/(9.80665*0.0289644)*LN(M3083/time_fitting!$G$2)+time_fitting!$G$4,NA())</f>
        <v>8346.1828027442716</v>
      </c>
      <c r="O3083">
        <v>-25.1</v>
      </c>
      <c r="U3083" t="str">
        <f t="shared" si="147"/>
        <v/>
      </c>
    </row>
    <row r="3084" spans="1:27" x14ac:dyDescent="0.25">
      <c r="A3084" t="s">
        <v>1171</v>
      </c>
      <c r="B3084">
        <v>4651</v>
      </c>
      <c r="C3084">
        <f t="shared" si="146"/>
        <v>732949</v>
      </c>
      <c r="D3084" t="s">
        <v>2740</v>
      </c>
      <c r="E3084" s="1">
        <f>VLOOKUP(D3084,time_fitting!$A$1:$B$14,2,0)+C3084/1000/60/60/24</f>
        <v>44829.660353749998</v>
      </c>
      <c r="G3084" s="5">
        <f t="shared" si="148"/>
        <v>2.2499085644085426E-2</v>
      </c>
      <c r="N3084" t="e">
        <f>IF(M3084&lt;&gt;"",-8.31432*('Fli3d Chicken ESP32 TM'!O3084+273.15)/(9.80665*0.0289644)*LN(M3084/time_fitting!$G$2)+time_fitting!$G$4,NA())</f>
        <v>#N/A</v>
      </c>
      <c r="P3084">
        <v>732949</v>
      </c>
      <c r="Q3084">
        <v>694</v>
      </c>
      <c r="R3084">
        <v>13.45</v>
      </c>
      <c r="S3084">
        <v>1.07</v>
      </c>
      <c r="T3084">
        <v>0.08</v>
      </c>
      <c r="U3084">
        <f t="shared" si="147"/>
        <v>13.492731376559751</v>
      </c>
      <c r="V3084">
        <v>145.24</v>
      </c>
      <c r="W3084">
        <v>-13.78</v>
      </c>
      <c r="X3084">
        <v>-32.92</v>
      </c>
      <c r="Y3084">
        <v>0</v>
      </c>
      <c r="Z3084">
        <v>6</v>
      </c>
      <c r="AA3084">
        <v>17</v>
      </c>
    </row>
    <row r="3085" spans="1:27" x14ac:dyDescent="0.25">
      <c r="A3085" t="s">
        <v>1172</v>
      </c>
      <c r="B3085">
        <v>4653</v>
      </c>
      <c r="C3085">
        <f t="shared" si="146"/>
        <v>737000</v>
      </c>
      <c r="D3085" t="s">
        <v>2740</v>
      </c>
      <c r="E3085" s="1">
        <f>VLOOKUP(D3085,time_fitting!$A$1:$B$14,2,0)+C3085/1000/60/60/24</f>
        <v>44829.660400636574</v>
      </c>
      <c r="G3085" s="5">
        <f t="shared" si="148"/>
        <v>2.2545972220541444E-2</v>
      </c>
      <c r="H3085">
        <v>737000</v>
      </c>
      <c r="I3085">
        <v>706</v>
      </c>
      <c r="J3085">
        <v>-0.4</v>
      </c>
      <c r="N3085" t="e">
        <f>IF(M3085&lt;&gt;"",-8.31432*('Fli3d Chicken ESP32 TM'!O3085+273.15)/(9.80665*0.0289644)*LN(M3085/time_fitting!$G$2)+time_fitting!$G$4,NA())</f>
        <v>#N/A</v>
      </c>
      <c r="U3085" t="str">
        <f t="shared" si="147"/>
        <v/>
      </c>
    </row>
    <row r="3086" spans="1:27" x14ac:dyDescent="0.25">
      <c r="A3086" t="s">
        <v>1172</v>
      </c>
      <c r="B3086">
        <v>4654</v>
      </c>
      <c r="C3086">
        <f t="shared" si="146"/>
        <v>737885</v>
      </c>
      <c r="D3086" t="s">
        <v>2740</v>
      </c>
      <c r="E3086" s="1">
        <f>VLOOKUP(D3086,time_fitting!$A$1:$B$14,2,0)+C3086/1000/60/60/24</f>
        <v>44829.660410879631</v>
      </c>
      <c r="G3086" s="5">
        <f t="shared" si="148"/>
        <v>2.2556215277290903E-2</v>
      </c>
      <c r="K3086">
        <v>737885</v>
      </c>
      <c r="L3086">
        <v>699</v>
      </c>
      <c r="M3086">
        <v>320.27999999999997</v>
      </c>
      <c r="N3086">
        <f>IF(M3086&lt;&gt;"",-8.31432*('Fli3d Chicken ESP32 TM'!O3086+273.15)/(9.80665*0.0289644)*LN(M3086/time_fitting!$G$2)+time_fitting!$G$4,NA())</f>
        <v>8377.1146192602864</v>
      </c>
      <c r="O3086">
        <v>-24.79</v>
      </c>
      <c r="U3086" t="str">
        <f t="shared" si="147"/>
        <v/>
      </c>
    </row>
    <row r="3087" spans="1:27" x14ac:dyDescent="0.25">
      <c r="A3087" t="s">
        <v>1172</v>
      </c>
      <c r="B3087">
        <v>4655</v>
      </c>
      <c r="C3087">
        <f t="shared" si="146"/>
        <v>736940</v>
      </c>
      <c r="D3087" t="s">
        <v>2740</v>
      </c>
      <c r="E3087" s="1">
        <f>VLOOKUP(D3087,time_fitting!$A$1:$B$14,2,0)+C3087/1000/60/60/24</f>
        <v>44829.660399942128</v>
      </c>
      <c r="G3087" s="5">
        <f t="shared" si="148"/>
        <v>2.2545277774042916E-2</v>
      </c>
      <c r="N3087" t="e">
        <f>IF(M3087&lt;&gt;"",-8.31432*('Fli3d Chicken ESP32 TM'!O3087+273.15)/(9.80665*0.0289644)*LN(M3087/time_fitting!$G$2)+time_fitting!$G$4,NA())</f>
        <v>#N/A</v>
      </c>
      <c r="P3087">
        <v>736940</v>
      </c>
      <c r="Q3087">
        <v>698</v>
      </c>
      <c r="R3087">
        <v>9.74</v>
      </c>
      <c r="S3087">
        <v>1.19</v>
      </c>
      <c r="T3087">
        <v>-0.04</v>
      </c>
      <c r="U3087">
        <f t="shared" si="147"/>
        <v>9.8125073248380303</v>
      </c>
      <c r="V3087">
        <v>-77.739999999999995</v>
      </c>
      <c r="W3087">
        <v>-33.229999999999997</v>
      </c>
      <c r="X3087">
        <v>-0.91</v>
      </c>
      <c r="Y3087">
        <v>-5</v>
      </c>
      <c r="Z3087">
        <v>-5</v>
      </c>
      <c r="AA3087">
        <v>12</v>
      </c>
    </row>
    <row r="3088" spans="1:27" x14ac:dyDescent="0.25">
      <c r="A3088" t="s">
        <v>1173</v>
      </c>
      <c r="B3088">
        <v>4657</v>
      </c>
      <c r="C3088">
        <f t="shared" si="146"/>
        <v>740000</v>
      </c>
      <c r="D3088" t="s">
        <v>2740</v>
      </c>
      <c r="E3088" s="1">
        <f>VLOOKUP(D3088,time_fitting!$A$1:$B$14,2,0)+C3088/1000/60/60/24</f>
        <v>44829.660435358797</v>
      </c>
      <c r="G3088" s="5">
        <f t="shared" si="148"/>
        <v>2.2580694443604443E-2</v>
      </c>
      <c r="H3088">
        <v>740000</v>
      </c>
      <c r="I3088">
        <v>709</v>
      </c>
      <c r="J3088">
        <v>-0.4</v>
      </c>
      <c r="N3088" t="e">
        <f>IF(M3088&lt;&gt;"",-8.31432*('Fli3d Chicken ESP32 TM'!O3088+273.15)/(9.80665*0.0289644)*LN(M3088/time_fitting!$G$2)+time_fitting!$G$4,NA())</f>
        <v>#N/A</v>
      </c>
      <c r="U3088" t="str">
        <f t="shared" si="147"/>
        <v/>
      </c>
    </row>
    <row r="3089" spans="1:27" x14ac:dyDescent="0.25">
      <c r="A3089" t="s">
        <v>1173</v>
      </c>
      <c r="B3089">
        <v>4658</v>
      </c>
      <c r="C3089">
        <f t="shared" si="146"/>
        <v>740885</v>
      </c>
      <c r="D3089" t="s">
        <v>2740</v>
      </c>
      <c r="E3089" s="1">
        <f>VLOOKUP(D3089,time_fitting!$A$1:$B$14,2,0)+C3089/1000/60/60/24</f>
        <v>44829.660445601854</v>
      </c>
      <c r="G3089" s="5">
        <f t="shared" si="148"/>
        <v>2.2590937500353903E-2</v>
      </c>
      <c r="K3089">
        <v>740885</v>
      </c>
      <c r="L3089">
        <v>702</v>
      </c>
      <c r="M3089">
        <v>320.11</v>
      </c>
      <c r="N3089">
        <f>IF(M3089&lt;&gt;"",-8.31432*('Fli3d Chicken ESP32 TM'!O3089+273.15)/(9.80665*0.0289644)*LN(M3089/time_fitting!$G$2)+time_fitting!$G$4,NA())</f>
        <v>8372.9721248925671</v>
      </c>
      <c r="O3089">
        <v>-25.03</v>
      </c>
      <c r="U3089" t="str">
        <f t="shared" si="147"/>
        <v/>
      </c>
    </row>
    <row r="3090" spans="1:27" x14ac:dyDescent="0.25">
      <c r="A3090" t="s">
        <v>1173</v>
      </c>
      <c r="B3090">
        <v>4659</v>
      </c>
      <c r="C3090">
        <f t="shared" si="146"/>
        <v>739945</v>
      </c>
      <c r="D3090" t="s">
        <v>2740</v>
      </c>
      <c r="E3090" s="1">
        <f>VLOOKUP(D3090,time_fitting!$A$1:$B$14,2,0)+C3090/1000/60/60/24</f>
        <v>44829.660434722224</v>
      </c>
      <c r="G3090" s="5">
        <f t="shared" si="148"/>
        <v>2.2580057870072778E-2</v>
      </c>
      <c r="N3090" t="e">
        <f>IF(M3090&lt;&gt;"",-8.31432*('Fli3d Chicken ESP32 TM'!O3090+273.15)/(9.80665*0.0289644)*LN(M3090/time_fitting!$G$2)+time_fitting!$G$4,NA())</f>
        <v>#N/A</v>
      </c>
      <c r="P3090">
        <v>739945</v>
      </c>
      <c r="Q3090">
        <v>701</v>
      </c>
      <c r="R3090">
        <v>9.2799999999999994</v>
      </c>
      <c r="S3090">
        <v>0.83</v>
      </c>
      <c r="T3090">
        <v>0.13</v>
      </c>
      <c r="U3090">
        <f t="shared" si="147"/>
        <v>9.3179504184128383</v>
      </c>
      <c r="V3090">
        <v>-175.79</v>
      </c>
      <c r="W3090">
        <v>-52.62</v>
      </c>
      <c r="X3090">
        <v>-17.43</v>
      </c>
      <c r="Y3090">
        <v>6</v>
      </c>
      <c r="Z3090">
        <v>10</v>
      </c>
      <c r="AA3090">
        <v>18</v>
      </c>
    </row>
    <row r="3091" spans="1:27" x14ac:dyDescent="0.25">
      <c r="A3091" t="s">
        <v>1174</v>
      </c>
      <c r="B3091">
        <v>4661</v>
      </c>
      <c r="C3091">
        <f t="shared" si="146"/>
        <v>744000</v>
      </c>
      <c r="D3091" t="s">
        <v>2740</v>
      </c>
      <c r="E3091" s="1">
        <f>VLOOKUP(D3091,time_fitting!$A$1:$B$14,2,0)+C3091/1000/60/60/24</f>
        <v>44829.66048165509</v>
      </c>
      <c r="G3091" s="5">
        <f t="shared" si="148"/>
        <v>2.2626990736171138E-2</v>
      </c>
      <c r="H3091">
        <v>744000</v>
      </c>
      <c r="I3091">
        <v>713</v>
      </c>
      <c r="J3091">
        <v>-0.5</v>
      </c>
      <c r="N3091" t="e">
        <f>IF(M3091&lt;&gt;"",-8.31432*('Fli3d Chicken ESP32 TM'!O3091+273.15)/(9.80665*0.0289644)*LN(M3091/time_fitting!$G$2)+time_fitting!$G$4,NA())</f>
        <v>#N/A</v>
      </c>
      <c r="U3091" t="str">
        <f t="shared" si="147"/>
        <v/>
      </c>
    </row>
    <row r="3092" spans="1:27" x14ac:dyDescent="0.25">
      <c r="A3092" t="s">
        <v>1174</v>
      </c>
      <c r="B3092">
        <v>4662</v>
      </c>
      <c r="C3092">
        <f t="shared" si="146"/>
        <v>744885</v>
      </c>
      <c r="D3092" t="s">
        <v>2740</v>
      </c>
      <c r="E3092" s="1">
        <f>VLOOKUP(D3092,time_fitting!$A$1:$B$14,2,0)+C3092/1000/60/60/24</f>
        <v>44829.660491898147</v>
      </c>
      <c r="G3092" s="5">
        <f t="shared" si="148"/>
        <v>2.2637233792920597E-2</v>
      </c>
      <c r="K3092">
        <v>744885</v>
      </c>
      <c r="L3092">
        <v>706</v>
      </c>
      <c r="M3092">
        <v>319.29000000000002</v>
      </c>
      <c r="N3092">
        <f>IF(M3092&lt;&gt;"",-8.31432*('Fli3d Chicken ESP32 TM'!O3092+273.15)/(9.80665*0.0289644)*LN(M3092/time_fitting!$G$2)+time_fitting!$G$4,NA())</f>
        <v>8367.2055671251928</v>
      </c>
      <c r="O3092">
        <v>-25.76</v>
      </c>
      <c r="U3092" t="str">
        <f t="shared" si="147"/>
        <v/>
      </c>
    </row>
    <row r="3093" spans="1:27" x14ac:dyDescent="0.25">
      <c r="A3093" t="s">
        <v>1174</v>
      </c>
      <c r="B3093">
        <v>4663</v>
      </c>
      <c r="C3093">
        <f t="shared" si="146"/>
        <v>743962</v>
      </c>
      <c r="D3093" t="s">
        <v>2740</v>
      </c>
      <c r="E3093" s="1">
        <f>VLOOKUP(D3093,time_fitting!$A$1:$B$14,2,0)+C3093/1000/60/60/24</f>
        <v>44829.66048121528</v>
      </c>
      <c r="G3093" s="5">
        <f t="shared" si="148"/>
        <v>2.2626550926361233E-2</v>
      </c>
      <c r="N3093" t="e">
        <f>IF(M3093&lt;&gt;"",-8.31432*('Fli3d Chicken ESP32 TM'!O3093+273.15)/(9.80665*0.0289644)*LN(M3093/time_fitting!$G$2)+time_fitting!$G$4,NA())</f>
        <v>#N/A</v>
      </c>
      <c r="P3093">
        <v>743962</v>
      </c>
      <c r="Q3093">
        <v>705</v>
      </c>
      <c r="R3093">
        <v>13.18</v>
      </c>
      <c r="S3093">
        <v>1.22</v>
      </c>
      <c r="T3093">
        <v>0.55000000000000004</v>
      </c>
      <c r="U3093">
        <f t="shared" si="147"/>
        <v>13.247765849380039</v>
      </c>
      <c r="V3093">
        <v>-37.92</v>
      </c>
      <c r="W3093">
        <v>-59.81</v>
      </c>
      <c r="X3093">
        <v>-27.31</v>
      </c>
      <c r="Y3093">
        <v>0</v>
      </c>
      <c r="Z3093">
        <v>10</v>
      </c>
      <c r="AA3093">
        <v>18</v>
      </c>
    </row>
    <row r="3094" spans="1:27" x14ac:dyDescent="0.25">
      <c r="A3094" t="s">
        <v>1175</v>
      </c>
      <c r="B3094">
        <v>4665</v>
      </c>
      <c r="C3094">
        <f t="shared" si="146"/>
        <v>749000</v>
      </c>
      <c r="D3094" t="s">
        <v>2740</v>
      </c>
      <c r="E3094" s="1">
        <f>VLOOKUP(D3094,time_fitting!$A$1:$B$14,2,0)+C3094/1000/60/60/24</f>
        <v>44829.660539525459</v>
      </c>
      <c r="G3094" s="5">
        <f t="shared" si="148"/>
        <v>2.2684861105517484E-2</v>
      </c>
      <c r="H3094">
        <v>749000</v>
      </c>
      <c r="I3094">
        <v>718</v>
      </c>
      <c r="J3094">
        <v>-0.6</v>
      </c>
      <c r="N3094" t="e">
        <f>IF(M3094&lt;&gt;"",-8.31432*('Fli3d Chicken ESP32 TM'!O3094+273.15)/(9.80665*0.0289644)*LN(M3094/time_fitting!$G$2)+time_fitting!$G$4,NA())</f>
        <v>#N/A</v>
      </c>
      <c r="U3094" t="str">
        <f t="shared" si="147"/>
        <v/>
      </c>
    </row>
    <row r="3095" spans="1:27" x14ac:dyDescent="0.25">
      <c r="A3095" t="s">
        <v>1175</v>
      </c>
      <c r="B3095">
        <v>4666</v>
      </c>
      <c r="C3095">
        <f t="shared" si="146"/>
        <v>748885</v>
      </c>
      <c r="D3095" t="s">
        <v>2740</v>
      </c>
      <c r="E3095" s="1">
        <f>VLOOKUP(D3095,time_fitting!$A$1:$B$14,2,0)+C3095/1000/60/60/24</f>
        <v>44829.660538194446</v>
      </c>
      <c r="G3095" s="5">
        <f t="shared" si="148"/>
        <v>2.2683530092763249E-2</v>
      </c>
      <c r="K3095">
        <v>748885</v>
      </c>
      <c r="L3095">
        <v>710</v>
      </c>
      <c r="M3095">
        <v>318.56</v>
      </c>
      <c r="N3095">
        <f>IF(M3095&lt;&gt;"",-8.31432*('Fli3d Chicken ESP32 TM'!O3095+273.15)/(9.80665*0.0289644)*LN(M3095/time_fitting!$G$2)+time_fitting!$G$4,NA())</f>
        <v>8377.4186495427821</v>
      </c>
      <c r="O3095">
        <v>-25.95</v>
      </c>
      <c r="U3095" t="str">
        <f t="shared" si="147"/>
        <v/>
      </c>
    </row>
    <row r="3096" spans="1:27" x14ac:dyDescent="0.25">
      <c r="A3096" t="s">
        <v>1175</v>
      </c>
      <c r="B3096">
        <v>4667</v>
      </c>
      <c r="C3096">
        <f t="shared" si="146"/>
        <v>748947</v>
      </c>
      <c r="D3096" t="s">
        <v>2740</v>
      </c>
      <c r="E3096" s="1">
        <f>VLOOKUP(D3096,time_fitting!$A$1:$B$14,2,0)+C3096/1000/60/60/24</f>
        <v>44829.660538912038</v>
      </c>
      <c r="G3096" s="5">
        <f t="shared" si="148"/>
        <v>2.2684247684082948E-2</v>
      </c>
      <c r="N3096" t="e">
        <f>IF(M3096&lt;&gt;"",-8.31432*('Fli3d Chicken ESP32 TM'!O3096+273.15)/(9.80665*0.0289644)*LN(M3096/time_fitting!$G$2)+time_fitting!$G$4,NA())</f>
        <v>#N/A</v>
      </c>
      <c r="P3096">
        <v>748947</v>
      </c>
      <c r="Q3096">
        <v>710</v>
      </c>
      <c r="R3096">
        <v>10.89</v>
      </c>
      <c r="S3096">
        <v>1.57</v>
      </c>
      <c r="T3096">
        <v>0.34</v>
      </c>
      <c r="U3096">
        <f t="shared" si="147"/>
        <v>11.007842658759255</v>
      </c>
      <c r="V3096">
        <v>94.81</v>
      </c>
      <c r="W3096">
        <v>-53.53</v>
      </c>
      <c r="X3096">
        <v>0.54</v>
      </c>
      <c r="Y3096">
        <v>16</v>
      </c>
      <c r="Z3096">
        <v>11</v>
      </c>
      <c r="AA3096">
        <v>16</v>
      </c>
    </row>
    <row r="3097" spans="1:27" x14ac:dyDescent="0.25">
      <c r="A3097" t="s">
        <v>1176</v>
      </c>
      <c r="B3097">
        <v>4669</v>
      </c>
      <c r="C3097">
        <f t="shared" si="146"/>
        <v>750000</v>
      </c>
      <c r="D3097" t="s">
        <v>2740</v>
      </c>
      <c r="E3097" s="1">
        <f>VLOOKUP(D3097,time_fitting!$A$1:$B$14,2,0)+C3097/1000/60/60/24</f>
        <v>44829.660551099536</v>
      </c>
      <c r="G3097" s="5">
        <f t="shared" si="148"/>
        <v>2.2696435182297137E-2</v>
      </c>
      <c r="H3097">
        <v>750000</v>
      </c>
      <c r="I3097">
        <v>719</v>
      </c>
      <c r="J3097">
        <v>-0.6</v>
      </c>
      <c r="N3097" t="e">
        <f>IF(M3097&lt;&gt;"",-8.31432*('Fli3d Chicken ESP32 TM'!O3097+273.15)/(9.80665*0.0289644)*LN(M3097/time_fitting!$G$2)+time_fitting!$G$4,NA())</f>
        <v>#N/A</v>
      </c>
      <c r="U3097" t="str">
        <f t="shared" si="147"/>
        <v/>
      </c>
    </row>
    <row r="3098" spans="1:27" x14ac:dyDescent="0.25">
      <c r="A3098" t="s">
        <v>1176</v>
      </c>
      <c r="B3098">
        <v>4670</v>
      </c>
      <c r="C3098">
        <f t="shared" si="146"/>
        <v>749885</v>
      </c>
      <c r="D3098" t="s">
        <v>2740</v>
      </c>
      <c r="E3098" s="1">
        <f>VLOOKUP(D3098,time_fitting!$A$1:$B$14,2,0)+C3098/1000/60/60/24</f>
        <v>44829.660549768516</v>
      </c>
      <c r="G3098" s="5">
        <f t="shared" si="148"/>
        <v>2.2695104162266944E-2</v>
      </c>
      <c r="K3098">
        <v>749885</v>
      </c>
      <c r="L3098">
        <v>711</v>
      </c>
      <c r="M3098">
        <v>318.13</v>
      </c>
      <c r="N3098">
        <f>IF(M3098&lt;&gt;"",-8.31432*('Fli3d Chicken ESP32 TM'!O3098+273.15)/(9.80665*0.0289644)*LN(M3098/time_fitting!$G$2)+time_fitting!$G$4,NA())</f>
        <v>8386.5218978940047</v>
      </c>
      <c r="O3098">
        <v>-25.97</v>
      </c>
      <c r="U3098" t="str">
        <f t="shared" si="147"/>
        <v/>
      </c>
    </row>
    <row r="3099" spans="1:27" x14ac:dyDescent="0.25">
      <c r="A3099" t="s">
        <v>1176</v>
      </c>
      <c r="B3099">
        <v>4671</v>
      </c>
      <c r="C3099">
        <f t="shared" si="146"/>
        <v>749943</v>
      </c>
      <c r="D3099" t="s">
        <v>2740</v>
      </c>
      <c r="E3099" s="1">
        <f>VLOOKUP(D3099,time_fitting!$A$1:$B$14,2,0)+C3099/1000/60/60/24</f>
        <v>44829.660550439818</v>
      </c>
      <c r="G3099" s="5">
        <f t="shared" si="148"/>
        <v>2.2695775463944301E-2</v>
      </c>
      <c r="N3099" t="e">
        <f>IF(M3099&lt;&gt;"",-8.31432*('Fli3d Chicken ESP32 TM'!O3099+273.15)/(9.80665*0.0289644)*LN(M3099/time_fitting!$G$2)+time_fitting!$G$4,NA())</f>
        <v>#N/A</v>
      </c>
      <c r="P3099">
        <v>749943</v>
      </c>
      <c r="Q3099">
        <v>711</v>
      </c>
      <c r="R3099">
        <v>11.25</v>
      </c>
      <c r="S3099">
        <v>1.7</v>
      </c>
      <c r="T3099">
        <v>0.5</v>
      </c>
      <c r="U3099">
        <f t="shared" si="147"/>
        <v>11.388700540447974</v>
      </c>
      <c r="V3099">
        <v>-15.42</v>
      </c>
      <c r="W3099">
        <v>-56.03</v>
      </c>
      <c r="X3099">
        <v>22.19</v>
      </c>
      <c r="Y3099">
        <v>10</v>
      </c>
      <c r="Z3099">
        <v>13</v>
      </c>
      <c r="AA3099">
        <v>17</v>
      </c>
    </row>
    <row r="3100" spans="1:27" x14ac:dyDescent="0.25">
      <c r="A3100" t="s">
        <v>1177</v>
      </c>
      <c r="B3100">
        <v>4673</v>
      </c>
      <c r="C3100">
        <f t="shared" si="146"/>
        <v>754000</v>
      </c>
      <c r="D3100" t="s">
        <v>2740</v>
      </c>
      <c r="E3100" s="1">
        <f>VLOOKUP(D3100,time_fitting!$A$1:$B$14,2,0)+C3100/1000/60/60/24</f>
        <v>44829.660597395836</v>
      </c>
      <c r="G3100" s="5">
        <f t="shared" si="148"/>
        <v>2.2742731482139789E-2</v>
      </c>
      <c r="H3100">
        <v>754000</v>
      </c>
      <c r="I3100">
        <v>723</v>
      </c>
      <c r="J3100">
        <v>-0.6</v>
      </c>
      <c r="N3100" t="e">
        <f>IF(M3100&lt;&gt;"",-8.31432*('Fli3d Chicken ESP32 TM'!O3100+273.15)/(9.80665*0.0289644)*LN(M3100/time_fitting!$G$2)+time_fitting!$G$4,NA())</f>
        <v>#N/A</v>
      </c>
      <c r="U3100" t="str">
        <f t="shared" si="147"/>
        <v/>
      </c>
    </row>
    <row r="3101" spans="1:27" x14ac:dyDescent="0.25">
      <c r="A3101" t="s">
        <v>1177</v>
      </c>
      <c r="B3101">
        <v>4674</v>
      </c>
      <c r="C3101">
        <f t="shared" si="146"/>
        <v>754885</v>
      </c>
      <c r="D3101" t="s">
        <v>2740</v>
      </c>
      <c r="E3101" s="1">
        <f>VLOOKUP(D3101,time_fitting!$A$1:$B$14,2,0)+C3101/1000/60/60/24</f>
        <v>44829.660607638885</v>
      </c>
      <c r="G3101" s="5">
        <f t="shared" si="148"/>
        <v>2.275297453161329E-2</v>
      </c>
      <c r="K3101">
        <v>754885</v>
      </c>
      <c r="L3101">
        <v>716</v>
      </c>
      <c r="M3101">
        <v>317.72000000000003</v>
      </c>
      <c r="N3101">
        <f>IF(M3101&lt;&gt;"",-8.31432*('Fli3d Chicken ESP32 TM'!O3101+273.15)/(9.80665*0.0289644)*LN(M3101/time_fitting!$G$2)+time_fitting!$G$4,NA())</f>
        <v>8393.5032556572805</v>
      </c>
      <c r="O3101">
        <v>-26.04</v>
      </c>
      <c r="U3101" t="str">
        <f t="shared" si="147"/>
        <v/>
      </c>
    </row>
    <row r="3102" spans="1:27" x14ac:dyDescent="0.25">
      <c r="A3102" t="s">
        <v>1177</v>
      </c>
      <c r="B3102">
        <v>4675</v>
      </c>
      <c r="C3102">
        <f t="shared" si="146"/>
        <v>753939</v>
      </c>
      <c r="D3102" t="s">
        <v>2740</v>
      </c>
      <c r="E3102" s="1">
        <f>VLOOKUP(D3102,time_fitting!$A$1:$B$14,2,0)+C3102/1000/60/60/24</f>
        <v>44829.660596689813</v>
      </c>
      <c r="G3102" s="5">
        <f t="shared" si="148"/>
        <v>2.2742025459592696E-2</v>
      </c>
      <c r="N3102" t="e">
        <f>IF(M3102&lt;&gt;"",-8.31432*('Fli3d Chicken ESP32 TM'!O3102+273.15)/(9.80665*0.0289644)*LN(M3102/time_fitting!$G$2)+time_fitting!$G$4,NA())</f>
        <v>#N/A</v>
      </c>
      <c r="P3102">
        <v>753939</v>
      </c>
      <c r="Q3102">
        <v>715</v>
      </c>
      <c r="R3102">
        <v>9.92</v>
      </c>
      <c r="S3102">
        <v>1.19</v>
      </c>
      <c r="T3102">
        <v>0.04</v>
      </c>
      <c r="U3102">
        <f t="shared" si="147"/>
        <v>9.9912011289934508</v>
      </c>
      <c r="V3102">
        <v>110.48</v>
      </c>
      <c r="W3102">
        <v>-13.17</v>
      </c>
      <c r="X3102">
        <v>5.0599999999999996</v>
      </c>
      <c r="Y3102">
        <v>-3</v>
      </c>
      <c r="Z3102">
        <v>-5</v>
      </c>
      <c r="AA3102">
        <v>12</v>
      </c>
    </row>
    <row r="3103" spans="1:27" x14ac:dyDescent="0.25">
      <c r="A3103" t="s">
        <v>1178</v>
      </c>
      <c r="B3103">
        <v>4677</v>
      </c>
      <c r="C3103">
        <f t="shared" si="146"/>
        <v>758000</v>
      </c>
      <c r="D3103" t="s">
        <v>2740</v>
      </c>
      <c r="E3103" s="1">
        <f>VLOOKUP(D3103,time_fitting!$A$1:$B$14,2,0)+C3103/1000/60/60/24</f>
        <v>44829.660643692128</v>
      </c>
      <c r="G3103" s="5">
        <f t="shared" si="148"/>
        <v>2.2789027774706483E-2</v>
      </c>
      <c r="H3103">
        <v>758000</v>
      </c>
      <c r="I3103">
        <v>727</v>
      </c>
      <c r="J3103">
        <v>-0.7</v>
      </c>
      <c r="N3103" t="e">
        <f>IF(M3103&lt;&gt;"",-8.31432*('Fli3d Chicken ESP32 TM'!O3103+273.15)/(9.80665*0.0289644)*LN(M3103/time_fitting!$G$2)+time_fitting!$G$4,NA())</f>
        <v>#N/A</v>
      </c>
      <c r="U3103" t="str">
        <f t="shared" si="147"/>
        <v/>
      </c>
    </row>
    <row r="3104" spans="1:27" x14ac:dyDescent="0.25">
      <c r="A3104" t="s">
        <v>1178</v>
      </c>
      <c r="B3104">
        <v>4678</v>
      </c>
      <c r="C3104">
        <f t="shared" si="146"/>
        <v>758885</v>
      </c>
      <c r="D3104" t="s">
        <v>2740</v>
      </c>
      <c r="E3104" s="1">
        <f>VLOOKUP(D3104,time_fitting!$A$1:$B$14,2,0)+C3104/1000/60/60/24</f>
        <v>44829.660653935185</v>
      </c>
      <c r="G3104" s="5">
        <f t="shared" si="148"/>
        <v>2.2799270831455942E-2</v>
      </c>
      <c r="K3104">
        <v>758885</v>
      </c>
      <c r="L3104">
        <v>720</v>
      </c>
      <c r="M3104">
        <v>316.60000000000002</v>
      </c>
      <c r="N3104">
        <f>IF(M3104&lt;&gt;"",-8.31432*('Fli3d Chicken ESP32 TM'!O3104+273.15)/(9.80665*0.0289644)*LN(M3104/time_fitting!$G$2)+time_fitting!$G$4,NA())</f>
        <v>8418.03629529098</v>
      </c>
      <c r="O3104">
        <v>-26.07</v>
      </c>
      <c r="U3104" t="str">
        <f t="shared" si="147"/>
        <v/>
      </c>
    </row>
    <row r="3105" spans="1:30" x14ac:dyDescent="0.25">
      <c r="A3105" t="s">
        <v>1178</v>
      </c>
      <c r="B3105">
        <v>4679</v>
      </c>
      <c r="C3105">
        <f t="shared" si="146"/>
        <v>757959</v>
      </c>
      <c r="D3105" t="s">
        <v>2740</v>
      </c>
      <c r="E3105" s="1">
        <f>VLOOKUP(D3105,time_fitting!$A$1:$B$14,2,0)+C3105/1000/60/60/24</f>
        <v>44829.66064321759</v>
      </c>
      <c r="G3105" s="5">
        <f t="shared" si="148"/>
        <v>2.2788553236750886E-2</v>
      </c>
      <c r="N3105" t="e">
        <f>IF(M3105&lt;&gt;"",-8.31432*('Fli3d Chicken ESP32 TM'!O3105+273.15)/(9.80665*0.0289644)*LN(M3105/time_fitting!$G$2)+time_fitting!$G$4,NA())</f>
        <v>#N/A</v>
      </c>
      <c r="P3105">
        <v>757959</v>
      </c>
      <c r="Q3105">
        <v>719</v>
      </c>
      <c r="R3105">
        <v>12.4</v>
      </c>
      <c r="S3105">
        <v>1.76</v>
      </c>
      <c r="T3105">
        <v>0.56999999999999995</v>
      </c>
      <c r="U3105">
        <f t="shared" si="147"/>
        <v>12.537244513847531</v>
      </c>
      <c r="V3105">
        <v>135.97</v>
      </c>
      <c r="W3105">
        <v>-58.9</v>
      </c>
      <c r="X3105">
        <v>14.02</v>
      </c>
      <c r="Y3105">
        <v>-1</v>
      </c>
      <c r="Z3105">
        <v>5</v>
      </c>
      <c r="AA3105">
        <v>18</v>
      </c>
    </row>
    <row r="3106" spans="1:30" x14ac:dyDescent="0.25">
      <c r="A3106" t="s">
        <v>1179</v>
      </c>
      <c r="B3106">
        <v>4681</v>
      </c>
      <c r="C3106">
        <f t="shared" si="146"/>
        <v>763000</v>
      </c>
      <c r="D3106" t="s">
        <v>2740</v>
      </c>
      <c r="E3106" s="1">
        <f>VLOOKUP(D3106,time_fitting!$A$1:$B$14,2,0)+C3106/1000/60/60/24</f>
        <v>44829.660701562498</v>
      </c>
      <c r="G3106" s="5">
        <f t="shared" si="148"/>
        <v>2.284689814405283E-2</v>
      </c>
      <c r="H3106">
        <v>763000</v>
      </c>
      <c r="I3106">
        <v>732</v>
      </c>
      <c r="J3106">
        <v>-0.7</v>
      </c>
      <c r="N3106" t="e">
        <f>IF(M3106&lt;&gt;"",-8.31432*('Fli3d Chicken ESP32 TM'!O3106+273.15)/(9.80665*0.0289644)*LN(M3106/time_fitting!$G$2)+time_fitting!$G$4,NA())</f>
        <v>#N/A</v>
      </c>
      <c r="U3106" t="str">
        <f t="shared" si="147"/>
        <v/>
      </c>
    </row>
    <row r="3107" spans="1:30" x14ac:dyDescent="0.25">
      <c r="A3107" t="s">
        <v>1179</v>
      </c>
      <c r="B3107">
        <v>4682</v>
      </c>
      <c r="C3107">
        <f t="shared" si="146"/>
        <v>762885</v>
      </c>
      <c r="D3107" t="s">
        <v>2740</v>
      </c>
      <c r="E3107" s="1">
        <f>VLOOKUP(D3107,time_fitting!$A$1:$B$14,2,0)+C3107/1000/60/60/24</f>
        <v>44829.660700231478</v>
      </c>
      <c r="G3107" s="5">
        <f t="shared" si="148"/>
        <v>2.2845567124022637E-2</v>
      </c>
      <c r="K3107">
        <v>762885</v>
      </c>
      <c r="L3107">
        <v>724</v>
      </c>
      <c r="M3107">
        <v>315.77</v>
      </c>
      <c r="N3107">
        <f>IF(M3107&lt;&gt;"",-8.31432*('Fli3d Chicken ESP32 TM'!O3107+273.15)/(9.80665*0.0289644)*LN(M3107/time_fitting!$G$2)+time_fitting!$G$4,NA())</f>
        <v>8430.610522762001</v>
      </c>
      <c r="O3107">
        <v>-26.26</v>
      </c>
      <c r="U3107" t="str">
        <f t="shared" si="147"/>
        <v/>
      </c>
    </row>
    <row r="3108" spans="1:30" x14ac:dyDescent="0.25">
      <c r="A3108" t="s">
        <v>1179</v>
      </c>
      <c r="B3108">
        <v>4683</v>
      </c>
      <c r="C3108">
        <f t="shared" si="146"/>
        <v>762953</v>
      </c>
      <c r="D3108" t="s">
        <v>2740</v>
      </c>
      <c r="E3108" s="1">
        <f>VLOOKUP(D3108,time_fitting!$A$1:$B$14,2,0)+C3108/1000/60/60/24</f>
        <v>44829.660701018518</v>
      </c>
      <c r="G3108" s="5">
        <f t="shared" si="148"/>
        <v>2.2846354164357763E-2</v>
      </c>
      <c r="N3108" t="e">
        <f>IF(M3108&lt;&gt;"",-8.31432*('Fli3d Chicken ESP32 TM'!O3108+273.15)/(9.80665*0.0289644)*LN(M3108/time_fitting!$G$2)+time_fitting!$G$4,NA())</f>
        <v>#N/A</v>
      </c>
      <c r="P3108">
        <v>762953</v>
      </c>
      <c r="Q3108">
        <v>724</v>
      </c>
      <c r="R3108">
        <v>9.1</v>
      </c>
      <c r="S3108">
        <v>1.37</v>
      </c>
      <c r="T3108">
        <v>0.42</v>
      </c>
      <c r="U3108">
        <f t="shared" si="147"/>
        <v>9.2121278757950371</v>
      </c>
      <c r="V3108">
        <v>-74.39</v>
      </c>
      <c r="W3108">
        <v>-61.64</v>
      </c>
      <c r="X3108">
        <v>-8.4700000000000006</v>
      </c>
      <c r="Y3108">
        <v>11</v>
      </c>
      <c r="Z3108">
        <v>9</v>
      </c>
      <c r="AA3108">
        <v>17</v>
      </c>
    </row>
    <row r="3109" spans="1:30" x14ac:dyDescent="0.25">
      <c r="A3109" t="s">
        <v>1180</v>
      </c>
      <c r="B3109">
        <v>4684</v>
      </c>
      <c r="C3109">
        <f t="shared" si="146"/>
        <v>715</v>
      </c>
      <c r="D3109" t="s">
        <v>2741</v>
      </c>
      <c r="E3109" s="1">
        <f>VLOOKUP(D3109,time_fitting!$A$1:$B$14,2,0)+C3109/1000/60/60/24</f>
        <v>44829.660760474537</v>
      </c>
      <c r="F3109" s="1" t="s">
        <v>2768</v>
      </c>
      <c r="G3109" s="5">
        <f t="shared" si="148"/>
        <v>2.2905810183146968E-2</v>
      </c>
      <c r="N3109" t="e">
        <f>IF(M3109&lt;&gt;"",-8.31432*('Fli3d Chicken ESP32 TM'!O3109+273.15)/(9.80665*0.0289644)*LN(M3109/time_fitting!$G$2)+time_fitting!$G$4,NA())</f>
        <v>#N/A</v>
      </c>
      <c r="U3109" t="str">
        <f t="shared" si="147"/>
        <v/>
      </c>
      <c r="AB3109">
        <v>715</v>
      </c>
      <c r="AC3109">
        <v>4</v>
      </c>
      <c r="AD3109" t="s">
        <v>24</v>
      </c>
    </row>
    <row r="3110" spans="1:30" x14ac:dyDescent="0.25">
      <c r="A3110" t="s">
        <v>1180</v>
      </c>
      <c r="B3110">
        <v>4685</v>
      </c>
      <c r="C3110">
        <f t="shared" si="146"/>
        <v>447</v>
      </c>
      <c r="D3110" t="s">
        <v>2741</v>
      </c>
      <c r="E3110" s="1">
        <f>VLOOKUP(D3110,time_fitting!$A$1:$B$14,2,0)+C3110/1000/60/60/24</f>
        <v>44829.660757372687</v>
      </c>
      <c r="G3110" s="5">
        <f t="shared" si="148"/>
        <v>2.2902708333276678E-2</v>
      </c>
      <c r="H3110">
        <v>447</v>
      </c>
      <c r="I3110">
        <v>2</v>
      </c>
      <c r="J3110">
        <v>0</v>
      </c>
      <c r="N3110" t="e">
        <f>IF(M3110&lt;&gt;"",-8.31432*('Fli3d Chicken ESP32 TM'!O3110+273.15)/(9.80665*0.0289644)*LN(M3110/time_fitting!$G$2)+time_fitting!$G$4,NA())</f>
        <v>#N/A</v>
      </c>
      <c r="U3110" t="str">
        <f t="shared" si="147"/>
        <v/>
      </c>
    </row>
    <row r="3111" spans="1:30" x14ac:dyDescent="0.25">
      <c r="A3111" t="s">
        <v>1180</v>
      </c>
      <c r="B3111">
        <v>4686</v>
      </c>
      <c r="C3111">
        <f t="shared" si="146"/>
        <v>39924</v>
      </c>
      <c r="D3111" t="s">
        <v>2741</v>
      </c>
      <c r="E3111" s="1">
        <f>VLOOKUP(D3111,time_fitting!$A$1:$B$14,2,0)+C3111/1000/60/60/24</f>
        <v>44829.661214282409</v>
      </c>
      <c r="G3111" s="5">
        <f t="shared" si="148"/>
        <v>2.3359618055110332E-2</v>
      </c>
      <c r="K3111">
        <v>39924</v>
      </c>
      <c r="L3111">
        <v>1</v>
      </c>
      <c r="M3111">
        <v>324.32</v>
      </c>
      <c r="N3111">
        <f>IF(M3111&lt;&gt;"",-8.31432*('Fli3d Chicken ESP32 TM'!O3111+273.15)/(9.80665*0.0289644)*LN(M3111/time_fitting!$G$2)+time_fitting!$G$4,NA())</f>
        <v>8225.9995181724134</v>
      </c>
      <c r="O3111">
        <v>-26.61</v>
      </c>
      <c r="U3111" t="str">
        <f t="shared" si="147"/>
        <v/>
      </c>
    </row>
    <row r="3112" spans="1:30" x14ac:dyDescent="0.25">
      <c r="A3112" t="s">
        <v>1181</v>
      </c>
      <c r="B3112">
        <v>4688</v>
      </c>
      <c r="C3112">
        <f t="shared" si="146"/>
        <v>40000</v>
      </c>
      <c r="D3112" t="s">
        <v>2741</v>
      </c>
      <c r="E3112" s="1">
        <f>VLOOKUP(D3112,time_fitting!$A$1:$B$14,2,0)+C3112/1000/60/60/24</f>
        <v>44829.661215162036</v>
      </c>
      <c r="G3112" s="5">
        <f t="shared" si="148"/>
        <v>2.3360497682006098E-2</v>
      </c>
      <c r="H3112">
        <v>40000</v>
      </c>
      <c r="I3112">
        <v>9</v>
      </c>
      <c r="J3112">
        <v>0</v>
      </c>
      <c r="N3112" t="e">
        <f>IF(M3112&lt;&gt;"",-8.31432*('Fli3d Chicken ESP32 TM'!O3112+273.15)/(9.80665*0.0289644)*LN(M3112/time_fitting!$G$2)+time_fitting!$G$4,NA())</f>
        <v>#N/A</v>
      </c>
      <c r="U3112" t="str">
        <f t="shared" si="147"/>
        <v/>
      </c>
    </row>
    <row r="3113" spans="1:30" x14ac:dyDescent="0.25">
      <c r="A3113" t="s">
        <v>1181</v>
      </c>
      <c r="B3113">
        <v>4689</v>
      </c>
      <c r="C3113">
        <f t="shared" si="146"/>
        <v>40923</v>
      </c>
      <c r="D3113" t="s">
        <v>2741</v>
      </c>
      <c r="E3113" s="1">
        <f>VLOOKUP(D3113,time_fitting!$A$1:$B$14,2,0)+C3113/1000/60/60/24</f>
        <v>44829.661225844909</v>
      </c>
      <c r="G3113" s="5">
        <f t="shared" si="148"/>
        <v>2.337118055584142E-2</v>
      </c>
      <c r="K3113">
        <v>40923</v>
      </c>
      <c r="L3113">
        <v>2</v>
      </c>
      <c r="M3113">
        <v>308.85000000000002</v>
      </c>
      <c r="N3113">
        <f>IF(M3113&lt;&gt;"",-8.31432*('Fli3d Chicken ESP32 TM'!O3113+273.15)/(9.80665*0.0289644)*LN(M3113/time_fitting!$G$2)+time_fitting!$G$4,NA())</f>
        <v>8582.8344341636184</v>
      </c>
      <c r="O3113">
        <v>-26.49</v>
      </c>
      <c r="U3113" t="str">
        <f t="shared" si="147"/>
        <v/>
      </c>
    </row>
    <row r="3114" spans="1:30" x14ac:dyDescent="0.25">
      <c r="A3114" t="s">
        <v>1181</v>
      </c>
      <c r="B3114">
        <v>4690</v>
      </c>
      <c r="C3114">
        <f t="shared" si="146"/>
        <v>39927</v>
      </c>
      <c r="D3114" t="s">
        <v>2741</v>
      </c>
      <c r="E3114" s="1">
        <f>VLOOKUP(D3114,time_fitting!$A$1:$B$14,2,0)+C3114/1000/60/60/24</f>
        <v>44829.66121431713</v>
      </c>
      <c r="G3114" s="5">
        <f t="shared" si="148"/>
        <v>2.3359652775980067E-2</v>
      </c>
      <c r="N3114" t="e">
        <f>IF(M3114&lt;&gt;"",-8.31432*('Fli3d Chicken ESP32 TM'!O3114+273.15)/(9.80665*0.0289644)*LN(M3114/time_fitting!$G$2)+time_fitting!$G$4,NA())</f>
        <v>#N/A</v>
      </c>
      <c r="P3114">
        <v>39927</v>
      </c>
      <c r="Q3114">
        <v>1</v>
      </c>
      <c r="R3114">
        <v>10.210000000000001</v>
      </c>
      <c r="S3114">
        <v>1.43</v>
      </c>
      <c r="T3114">
        <v>0</v>
      </c>
      <c r="U3114">
        <f t="shared" si="147"/>
        <v>10.309655668352848</v>
      </c>
      <c r="V3114">
        <v>3.78</v>
      </c>
      <c r="W3114">
        <v>-18.47</v>
      </c>
      <c r="X3114">
        <v>14.14</v>
      </c>
      <c r="Y3114">
        <v>17</v>
      </c>
      <c r="Z3114">
        <v>-1</v>
      </c>
      <c r="AA3114">
        <v>12</v>
      </c>
    </row>
    <row r="3115" spans="1:30" x14ac:dyDescent="0.25">
      <c r="A3115" t="s">
        <v>1182</v>
      </c>
      <c r="B3115">
        <v>4692</v>
      </c>
      <c r="C3115">
        <f t="shared" si="146"/>
        <v>45120</v>
      </c>
      <c r="D3115" t="s">
        <v>2741</v>
      </c>
      <c r="E3115" s="1">
        <f>VLOOKUP(D3115,time_fitting!$A$1:$B$14,2,0)+C3115/1000/60/60/24</f>
        <v>44829.661274421298</v>
      </c>
      <c r="G3115" s="5">
        <f t="shared" si="148"/>
        <v>2.3419756944349501E-2</v>
      </c>
      <c r="H3115">
        <v>45120</v>
      </c>
      <c r="I3115">
        <v>14</v>
      </c>
      <c r="J3115">
        <v>-1.4</v>
      </c>
      <c r="N3115" t="e">
        <f>IF(M3115&lt;&gt;"",-8.31432*('Fli3d Chicken ESP32 TM'!O3115+273.15)/(9.80665*0.0289644)*LN(M3115/time_fitting!$G$2)+time_fitting!$G$4,NA())</f>
        <v>#N/A</v>
      </c>
      <c r="U3115" t="str">
        <f t="shared" si="147"/>
        <v/>
      </c>
    </row>
    <row r="3116" spans="1:30" x14ac:dyDescent="0.25">
      <c r="A3116" t="s">
        <v>1182</v>
      </c>
      <c r="B3116">
        <v>4693</v>
      </c>
      <c r="C3116">
        <f t="shared" si="146"/>
        <v>45923</v>
      </c>
      <c r="D3116" t="s">
        <v>2741</v>
      </c>
      <c r="E3116" s="1">
        <f>VLOOKUP(D3116,time_fitting!$A$1:$B$14,2,0)+C3116/1000/60/60/24</f>
        <v>44829.661283715279</v>
      </c>
      <c r="G3116" s="5">
        <f t="shared" si="148"/>
        <v>2.3429050925187767E-2</v>
      </c>
      <c r="K3116">
        <v>45923</v>
      </c>
      <c r="L3116">
        <v>7</v>
      </c>
      <c r="M3116">
        <v>309.94</v>
      </c>
      <c r="N3116">
        <f>IF(M3116&lt;&gt;"",-8.31432*('Fli3d Chicken ESP32 TM'!O3116+273.15)/(9.80665*0.0289644)*LN(M3116/time_fitting!$G$2)+time_fitting!$G$4,NA())</f>
        <v>8569.3988225822304</v>
      </c>
      <c r="O3116">
        <v>-26.14</v>
      </c>
      <c r="U3116" t="str">
        <f t="shared" si="147"/>
        <v/>
      </c>
    </row>
    <row r="3117" spans="1:30" x14ac:dyDescent="0.25">
      <c r="A3117" t="s">
        <v>1182</v>
      </c>
      <c r="B3117">
        <v>4694</v>
      </c>
      <c r="C3117">
        <f t="shared" si="146"/>
        <v>45254</v>
      </c>
      <c r="D3117" t="s">
        <v>2741</v>
      </c>
      <c r="E3117" s="1">
        <f>VLOOKUP(D3117,time_fitting!$A$1:$B$14,2,0)+C3117/1000/60/60/24</f>
        <v>44829.661275972219</v>
      </c>
      <c r="G3117" s="5">
        <f t="shared" si="148"/>
        <v>2.3421307865646668E-2</v>
      </c>
      <c r="N3117" t="e">
        <f>IF(M3117&lt;&gt;"",-8.31432*('Fli3d Chicken ESP32 TM'!O3117+273.15)/(9.80665*0.0289644)*LN(M3117/time_fitting!$G$2)+time_fitting!$G$4,NA())</f>
        <v>#N/A</v>
      </c>
      <c r="P3117">
        <v>45254</v>
      </c>
      <c r="Q3117">
        <v>6</v>
      </c>
      <c r="R3117">
        <v>10.98</v>
      </c>
      <c r="S3117">
        <v>1.19</v>
      </c>
      <c r="T3117">
        <v>-0.33</v>
      </c>
      <c r="U3117">
        <f t="shared" si="147"/>
        <v>11.049226217251597</v>
      </c>
      <c r="V3117">
        <v>153.78</v>
      </c>
      <c r="W3117">
        <v>-2.0099999999999998</v>
      </c>
      <c r="X3117">
        <v>15.67</v>
      </c>
      <c r="Y3117">
        <v>9</v>
      </c>
      <c r="Z3117">
        <v>-7</v>
      </c>
      <c r="AA3117">
        <v>12</v>
      </c>
    </row>
    <row r="3118" spans="1:30" x14ac:dyDescent="0.25">
      <c r="A3118" t="s">
        <v>1183</v>
      </c>
      <c r="B3118">
        <v>4696</v>
      </c>
      <c r="C3118">
        <f t="shared" si="146"/>
        <v>49009</v>
      </c>
      <c r="D3118" t="s">
        <v>2741</v>
      </c>
      <c r="E3118" s="1">
        <f>VLOOKUP(D3118,time_fitting!$A$1:$B$14,2,0)+C3118/1000/60/60/24</f>
        <v>44829.661319432867</v>
      </c>
      <c r="G3118" s="5">
        <f t="shared" si="148"/>
        <v>2.3464768513804302E-2</v>
      </c>
      <c r="H3118">
        <v>49009</v>
      </c>
      <c r="I3118">
        <v>18</v>
      </c>
      <c r="J3118">
        <v>-1.5</v>
      </c>
      <c r="N3118" t="e">
        <f>IF(M3118&lt;&gt;"",-8.31432*('Fli3d Chicken ESP32 TM'!O3118+273.15)/(9.80665*0.0289644)*LN(M3118/time_fitting!$G$2)+time_fitting!$G$4,NA())</f>
        <v>#N/A</v>
      </c>
      <c r="U3118" t="str">
        <f t="shared" si="147"/>
        <v/>
      </c>
    </row>
    <row r="3119" spans="1:30" x14ac:dyDescent="0.25">
      <c r="A3119" t="s">
        <v>1183</v>
      </c>
      <c r="B3119">
        <v>4697</v>
      </c>
      <c r="C3119">
        <f t="shared" si="146"/>
        <v>48923</v>
      </c>
      <c r="D3119" t="s">
        <v>2741</v>
      </c>
      <c r="E3119" s="1">
        <f>VLOOKUP(D3119,time_fitting!$A$1:$B$14,2,0)+C3119/1000/60/60/24</f>
        <v>44829.661318437502</v>
      </c>
      <c r="G3119" s="5">
        <f t="shared" si="148"/>
        <v>2.3463773148250766E-2</v>
      </c>
      <c r="K3119">
        <v>48923</v>
      </c>
      <c r="L3119">
        <v>10</v>
      </c>
      <c r="M3119">
        <v>306.86</v>
      </c>
      <c r="N3119">
        <f>IF(M3119&lt;&gt;"",-8.31432*('Fli3d Chicken ESP32 TM'!O3119+273.15)/(9.80665*0.0289644)*LN(M3119/time_fitting!$G$2)+time_fitting!$G$4,NA())</f>
        <v>8672.7306118279485</v>
      </c>
      <c r="O3119">
        <v>-25.24</v>
      </c>
      <c r="U3119" t="str">
        <f t="shared" si="147"/>
        <v/>
      </c>
    </row>
    <row r="3120" spans="1:30" x14ac:dyDescent="0.25">
      <c r="A3120" t="s">
        <v>1183</v>
      </c>
      <c r="B3120">
        <v>4698</v>
      </c>
      <c r="C3120">
        <f t="shared" si="146"/>
        <v>48988</v>
      </c>
      <c r="D3120" t="s">
        <v>2741</v>
      </c>
      <c r="E3120" s="1">
        <f>VLOOKUP(D3120,time_fitting!$A$1:$B$14,2,0)+C3120/1000/60/60/24</f>
        <v>44829.661319189814</v>
      </c>
      <c r="G3120" s="5">
        <f t="shared" si="148"/>
        <v>2.34645254604402E-2</v>
      </c>
      <c r="N3120" t="e">
        <f>IF(M3120&lt;&gt;"",-8.31432*('Fli3d Chicken ESP32 TM'!O3120+273.15)/(9.80665*0.0289644)*LN(M3120/time_fitting!$G$2)+time_fitting!$G$4,NA())</f>
        <v>#N/A</v>
      </c>
      <c r="P3120">
        <v>48988</v>
      </c>
      <c r="Q3120">
        <v>10</v>
      </c>
      <c r="R3120">
        <v>8.6</v>
      </c>
      <c r="S3120">
        <v>1.37</v>
      </c>
      <c r="T3120">
        <v>0.26</v>
      </c>
      <c r="U3120">
        <f t="shared" si="147"/>
        <v>8.7123188646880916</v>
      </c>
      <c r="V3120">
        <v>-20.54</v>
      </c>
      <c r="W3120">
        <v>-54.69</v>
      </c>
      <c r="X3120">
        <v>3.23</v>
      </c>
      <c r="Y3120">
        <v>7</v>
      </c>
      <c r="Z3120">
        <v>11</v>
      </c>
      <c r="AA3120">
        <v>18</v>
      </c>
    </row>
    <row r="3121" spans="1:27" x14ac:dyDescent="0.25">
      <c r="A3121" t="s">
        <v>1184</v>
      </c>
      <c r="B3121">
        <v>4700</v>
      </c>
      <c r="C3121">
        <f t="shared" si="146"/>
        <v>54000</v>
      </c>
      <c r="D3121" t="s">
        <v>2741</v>
      </c>
      <c r="E3121" s="1">
        <f>VLOOKUP(D3121,time_fitting!$A$1:$B$14,2,0)+C3121/1000/60/60/24</f>
        <v>44829.661377199074</v>
      </c>
      <c r="G3121" s="5">
        <f t="shared" si="148"/>
        <v>2.3522534720541444E-2</v>
      </c>
      <c r="H3121">
        <v>54000</v>
      </c>
      <c r="I3121">
        <v>23</v>
      </c>
      <c r="J3121">
        <v>-1.5</v>
      </c>
      <c r="N3121" t="e">
        <f>IF(M3121&lt;&gt;"",-8.31432*('Fli3d Chicken ESP32 TM'!O3121+273.15)/(9.80665*0.0289644)*LN(M3121/time_fitting!$G$2)+time_fitting!$G$4,NA())</f>
        <v>#N/A</v>
      </c>
      <c r="U3121" t="str">
        <f t="shared" si="147"/>
        <v/>
      </c>
    </row>
    <row r="3122" spans="1:27" x14ac:dyDescent="0.25">
      <c r="A3122" t="s">
        <v>1184</v>
      </c>
      <c r="B3122">
        <v>4701</v>
      </c>
      <c r="C3122">
        <f t="shared" si="146"/>
        <v>53923</v>
      </c>
      <c r="D3122" t="s">
        <v>2741</v>
      </c>
      <c r="E3122" s="1">
        <f>VLOOKUP(D3122,time_fitting!$A$1:$B$14,2,0)+C3122/1000/60/60/24</f>
        <v>44829.661376307871</v>
      </c>
      <c r="G3122" s="5">
        <f t="shared" si="148"/>
        <v>2.3521643517597113E-2</v>
      </c>
      <c r="K3122">
        <v>53923</v>
      </c>
      <c r="L3122">
        <v>15</v>
      </c>
      <c r="M3122">
        <v>306</v>
      </c>
      <c r="N3122">
        <f>IF(M3122&lt;&gt;"",-8.31432*('Fli3d Chicken ESP32 TM'!O3122+273.15)/(9.80665*0.0289644)*LN(M3122/time_fitting!$G$2)+time_fitting!$G$4,NA())</f>
        <v>8687.5505386299537</v>
      </c>
      <c r="O3122">
        <v>-25.4</v>
      </c>
      <c r="U3122" t="str">
        <f t="shared" si="147"/>
        <v/>
      </c>
    </row>
    <row r="3123" spans="1:27" x14ac:dyDescent="0.25">
      <c r="A3123" t="s">
        <v>1184</v>
      </c>
      <c r="B3123">
        <v>4702</v>
      </c>
      <c r="C3123">
        <f t="shared" si="146"/>
        <v>53270</v>
      </c>
      <c r="D3123" t="s">
        <v>2741</v>
      </c>
      <c r="E3123" s="1">
        <f>VLOOKUP(D3123,time_fitting!$A$1:$B$14,2,0)+C3123/1000/60/60/24</f>
        <v>44829.661368749999</v>
      </c>
      <c r="G3123" s="5">
        <f t="shared" si="148"/>
        <v>2.351408564572921E-2</v>
      </c>
      <c r="N3123" t="e">
        <f>IF(M3123&lt;&gt;"",-8.31432*('Fli3d Chicken ESP32 TM'!O3123+273.15)/(9.80665*0.0289644)*LN(M3123/time_fitting!$G$2)+time_fitting!$G$4,NA())</f>
        <v>#N/A</v>
      </c>
      <c r="P3123">
        <v>53270</v>
      </c>
      <c r="Q3123">
        <v>14</v>
      </c>
      <c r="R3123">
        <v>12.55</v>
      </c>
      <c r="S3123">
        <v>1.41</v>
      </c>
      <c r="T3123">
        <v>-0.44</v>
      </c>
      <c r="U3123">
        <f t="shared" si="147"/>
        <v>12.636621383898468</v>
      </c>
      <c r="V3123">
        <v>-100.73</v>
      </c>
      <c r="W3123">
        <v>-16.760000000000002</v>
      </c>
      <c r="X3123">
        <v>-18.71</v>
      </c>
      <c r="Y3123">
        <v>7</v>
      </c>
      <c r="Z3123">
        <v>9</v>
      </c>
      <c r="AA3123">
        <v>19</v>
      </c>
    </row>
    <row r="3124" spans="1:27" x14ac:dyDescent="0.25">
      <c r="A3124" t="s">
        <v>1185</v>
      </c>
      <c r="B3124">
        <v>4704</v>
      </c>
      <c r="C3124">
        <f t="shared" si="146"/>
        <v>58003</v>
      </c>
      <c r="D3124" t="s">
        <v>2741</v>
      </c>
      <c r="E3124" s="1">
        <f>VLOOKUP(D3124,time_fitting!$A$1:$B$14,2,0)+C3124/1000/60/60/24</f>
        <v>44829.661423530095</v>
      </c>
      <c r="G3124" s="5">
        <f t="shared" si="148"/>
        <v>2.356886574125383E-2</v>
      </c>
      <c r="H3124">
        <v>58003</v>
      </c>
      <c r="I3124">
        <v>27</v>
      </c>
      <c r="J3124">
        <v>-1.6</v>
      </c>
      <c r="N3124" t="e">
        <f>IF(M3124&lt;&gt;"",-8.31432*('Fli3d Chicken ESP32 TM'!O3124+273.15)/(9.80665*0.0289644)*LN(M3124/time_fitting!$G$2)+time_fitting!$G$4,NA())</f>
        <v>#N/A</v>
      </c>
      <c r="U3124" t="str">
        <f t="shared" si="147"/>
        <v/>
      </c>
    </row>
    <row r="3125" spans="1:27" x14ac:dyDescent="0.25">
      <c r="A3125" t="s">
        <v>1185</v>
      </c>
      <c r="B3125">
        <v>4705</v>
      </c>
      <c r="C3125">
        <f t="shared" si="146"/>
        <v>57923</v>
      </c>
      <c r="D3125" t="s">
        <v>2741</v>
      </c>
      <c r="E3125" s="1">
        <f>VLOOKUP(D3125,time_fitting!$A$1:$B$14,2,0)+C3125/1000/60/60/24</f>
        <v>44829.661422604164</v>
      </c>
      <c r="G3125" s="5">
        <f t="shared" si="148"/>
        <v>2.3567939810163807E-2</v>
      </c>
      <c r="K3125">
        <v>57923</v>
      </c>
      <c r="L3125">
        <v>19</v>
      </c>
      <c r="M3125">
        <v>305.33999999999997</v>
      </c>
      <c r="N3125">
        <f>IF(M3125&lt;&gt;"",-8.31432*('Fli3d Chicken ESP32 TM'!O3125+273.15)/(9.80665*0.0289644)*LN(M3125/time_fitting!$G$2)+time_fitting!$G$4,NA())</f>
        <v>8705.2924276846989</v>
      </c>
      <c r="O3125">
        <v>-25.34</v>
      </c>
      <c r="U3125" t="str">
        <f t="shared" si="147"/>
        <v/>
      </c>
    </row>
    <row r="3126" spans="1:27" x14ac:dyDescent="0.25">
      <c r="A3126" t="s">
        <v>1185</v>
      </c>
      <c r="B3126">
        <v>4706</v>
      </c>
      <c r="C3126">
        <f t="shared" si="146"/>
        <v>57981</v>
      </c>
      <c r="D3126" t="s">
        <v>2741</v>
      </c>
      <c r="E3126" s="1">
        <f>VLOOKUP(D3126,time_fitting!$A$1:$B$14,2,0)+C3126/1000/60/60/24</f>
        <v>44829.661423275465</v>
      </c>
      <c r="G3126" s="5">
        <f t="shared" si="148"/>
        <v>2.3568611111841165E-2</v>
      </c>
      <c r="N3126" t="e">
        <f>IF(M3126&lt;&gt;"",-8.31432*('Fli3d Chicken ESP32 TM'!O3126+273.15)/(9.80665*0.0289644)*LN(M3126/time_fitting!$G$2)+time_fitting!$G$4,NA())</f>
        <v>#N/A</v>
      </c>
      <c r="P3126">
        <v>57981</v>
      </c>
      <c r="Q3126">
        <v>19</v>
      </c>
      <c r="R3126">
        <v>11.08</v>
      </c>
      <c r="S3126">
        <v>1.3</v>
      </c>
      <c r="T3126">
        <v>-0.26</v>
      </c>
      <c r="U3126">
        <f t="shared" si="147"/>
        <v>11.159032216101897</v>
      </c>
      <c r="V3126">
        <v>49.39</v>
      </c>
      <c r="W3126">
        <v>-10.06</v>
      </c>
      <c r="X3126">
        <v>-13.96</v>
      </c>
      <c r="Y3126">
        <v>-4</v>
      </c>
      <c r="Z3126">
        <v>12</v>
      </c>
      <c r="AA3126">
        <v>15</v>
      </c>
    </row>
    <row r="3127" spans="1:27" x14ac:dyDescent="0.25">
      <c r="A3127" t="s">
        <v>1186</v>
      </c>
      <c r="B3127">
        <v>4708</v>
      </c>
      <c r="C3127">
        <f t="shared" si="146"/>
        <v>62000</v>
      </c>
      <c r="D3127" t="s">
        <v>2741</v>
      </c>
      <c r="E3127" s="1">
        <f>VLOOKUP(D3127,time_fitting!$A$1:$B$14,2,0)+C3127/1000/60/60/24</f>
        <v>44829.661469791667</v>
      </c>
      <c r="G3127" s="5">
        <f t="shared" si="148"/>
        <v>2.361512731295079E-2</v>
      </c>
      <c r="H3127">
        <v>62000</v>
      </c>
      <c r="I3127">
        <v>31</v>
      </c>
      <c r="J3127">
        <v>-1.7</v>
      </c>
      <c r="N3127" t="e">
        <f>IF(M3127&lt;&gt;"",-8.31432*('Fli3d Chicken ESP32 TM'!O3127+273.15)/(9.80665*0.0289644)*LN(M3127/time_fitting!$G$2)+time_fitting!$G$4,NA())</f>
        <v>#N/A</v>
      </c>
      <c r="U3127" t="str">
        <f t="shared" si="147"/>
        <v/>
      </c>
    </row>
    <row r="3128" spans="1:27" x14ac:dyDescent="0.25">
      <c r="A3128" t="s">
        <v>1186</v>
      </c>
      <c r="B3128">
        <v>4709</v>
      </c>
      <c r="C3128">
        <f t="shared" si="146"/>
        <v>62923</v>
      </c>
      <c r="D3128" t="s">
        <v>2741</v>
      </c>
      <c r="E3128" s="1">
        <f>VLOOKUP(D3128,time_fitting!$A$1:$B$14,2,0)+C3128/1000/60/60/24</f>
        <v>44829.661480474533</v>
      </c>
      <c r="G3128" s="5">
        <f t="shared" si="148"/>
        <v>2.3625810179510154E-2</v>
      </c>
      <c r="K3128">
        <v>62923</v>
      </c>
      <c r="L3128">
        <v>24</v>
      </c>
      <c r="M3128">
        <v>305.18</v>
      </c>
      <c r="N3128">
        <f>IF(M3128&lt;&gt;"",-8.31432*('Fli3d Chicken ESP32 TM'!O3128+273.15)/(9.80665*0.0289644)*LN(M3128/time_fitting!$G$2)+time_fitting!$G$4,NA())</f>
        <v>8718.8218108236197</v>
      </c>
      <c r="O3128">
        <v>-25.06</v>
      </c>
      <c r="U3128" t="str">
        <f t="shared" si="147"/>
        <v/>
      </c>
    </row>
    <row r="3129" spans="1:27" x14ac:dyDescent="0.25">
      <c r="A3129" t="s">
        <v>1186</v>
      </c>
      <c r="B3129">
        <v>4710</v>
      </c>
      <c r="C3129">
        <f t="shared" si="146"/>
        <v>61925</v>
      </c>
      <c r="D3129" t="s">
        <v>2741</v>
      </c>
      <c r="E3129" s="1">
        <f>VLOOKUP(D3129,time_fitting!$A$1:$B$14,2,0)+C3129/1000/60/60/24</f>
        <v>44829.661468923608</v>
      </c>
      <c r="G3129" s="5">
        <f t="shared" si="148"/>
        <v>2.361425925482763E-2</v>
      </c>
      <c r="N3129" t="e">
        <f>IF(M3129&lt;&gt;"",-8.31432*('Fli3d Chicken ESP32 TM'!O3129+273.15)/(9.80665*0.0289644)*LN(M3129/time_fitting!$G$2)+time_fitting!$G$4,NA())</f>
        <v>#N/A</v>
      </c>
      <c r="P3129">
        <v>61925</v>
      </c>
      <c r="Q3129">
        <v>23</v>
      </c>
      <c r="R3129">
        <v>13.81</v>
      </c>
      <c r="S3129">
        <v>1.0900000000000001</v>
      </c>
      <c r="T3129">
        <v>-0.21</v>
      </c>
      <c r="U3129">
        <f t="shared" si="147"/>
        <v>13.854540771891358</v>
      </c>
      <c r="V3129">
        <v>97.13</v>
      </c>
      <c r="W3129">
        <v>3.59</v>
      </c>
      <c r="X3129">
        <v>-23.23</v>
      </c>
      <c r="Y3129">
        <v>2</v>
      </c>
      <c r="Z3129">
        <v>-6</v>
      </c>
      <c r="AA3129">
        <v>13</v>
      </c>
    </row>
    <row r="3130" spans="1:27" x14ac:dyDescent="0.25">
      <c r="A3130" t="s">
        <v>1187</v>
      </c>
      <c r="B3130">
        <v>4712</v>
      </c>
      <c r="C3130">
        <f t="shared" si="146"/>
        <v>66013</v>
      </c>
      <c r="D3130" t="s">
        <v>2741</v>
      </c>
      <c r="E3130" s="1">
        <f>VLOOKUP(D3130,time_fitting!$A$1:$B$14,2,0)+C3130/1000/60/60/24</f>
        <v>44829.661516238426</v>
      </c>
      <c r="G3130" s="5">
        <f t="shared" si="148"/>
        <v>2.3661574072320946E-2</v>
      </c>
      <c r="H3130">
        <v>66013</v>
      </c>
      <c r="I3130">
        <v>35</v>
      </c>
      <c r="J3130">
        <v>-1.7</v>
      </c>
      <c r="N3130" t="e">
        <f>IF(M3130&lt;&gt;"",-8.31432*('Fli3d Chicken ESP32 TM'!O3130+273.15)/(9.80665*0.0289644)*LN(M3130/time_fitting!$G$2)+time_fitting!$G$4,NA())</f>
        <v>#N/A</v>
      </c>
      <c r="U3130" t="str">
        <f t="shared" si="147"/>
        <v/>
      </c>
    </row>
    <row r="3131" spans="1:27" x14ac:dyDescent="0.25">
      <c r="A3131" t="s">
        <v>1187</v>
      </c>
      <c r="B3131">
        <v>4713</v>
      </c>
      <c r="C3131">
        <f t="shared" si="146"/>
        <v>66923</v>
      </c>
      <c r="D3131" t="s">
        <v>2741</v>
      </c>
      <c r="E3131" s="1">
        <f>VLOOKUP(D3131,time_fitting!$A$1:$B$14,2,0)+C3131/1000/60/60/24</f>
        <v>44829.661526770833</v>
      </c>
      <c r="G3131" s="5">
        <f t="shared" si="148"/>
        <v>2.3672106479352806E-2</v>
      </c>
      <c r="K3131">
        <v>66923</v>
      </c>
      <c r="L3131">
        <v>28</v>
      </c>
      <c r="M3131">
        <v>303.97000000000003</v>
      </c>
      <c r="N3131">
        <f>IF(M3131&lt;&gt;"",-8.31432*('Fli3d Chicken ESP32 TM'!O3131+273.15)/(9.80665*0.0289644)*LN(M3131/time_fitting!$G$2)+time_fitting!$G$4,NA())</f>
        <v>8732.334511266512</v>
      </c>
      <c r="O3131">
        <v>-25.5</v>
      </c>
      <c r="U3131" t="str">
        <f t="shared" si="147"/>
        <v/>
      </c>
    </row>
    <row r="3132" spans="1:27" x14ac:dyDescent="0.25">
      <c r="A3132" t="s">
        <v>1187</v>
      </c>
      <c r="B3132">
        <v>4714</v>
      </c>
      <c r="C3132">
        <f t="shared" si="146"/>
        <v>66989</v>
      </c>
      <c r="D3132" t="s">
        <v>2741</v>
      </c>
      <c r="E3132" s="1">
        <f>VLOOKUP(D3132,time_fitting!$A$1:$B$14,2,0)+C3132/1000/60/60/24</f>
        <v>44829.661527534721</v>
      </c>
      <c r="G3132" s="5">
        <f t="shared" si="148"/>
        <v>2.3672870367590804E-2</v>
      </c>
      <c r="N3132" t="e">
        <f>IF(M3132&lt;&gt;"",-8.31432*('Fli3d Chicken ESP32 TM'!O3132+273.15)/(9.80665*0.0289644)*LN(M3132/time_fitting!$G$2)+time_fitting!$G$4,NA())</f>
        <v>#N/A</v>
      </c>
      <c r="P3132">
        <v>66989</v>
      </c>
      <c r="Q3132">
        <v>28</v>
      </c>
      <c r="R3132">
        <v>11.72</v>
      </c>
      <c r="S3132">
        <v>1.4</v>
      </c>
      <c r="T3132">
        <v>0.57999999999999996</v>
      </c>
      <c r="U3132">
        <f t="shared" si="147"/>
        <v>11.817563200592584</v>
      </c>
      <c r="V3132">
        <v>-100.12</v>
      </c>
      <c r="W3132">
        <v>-78.709999999999994</v>
      </c>
      <c r="X3132">
        <v>9.6300000000000008</v>
      </c>
      <c r="Y3132">
        <v>-2</v>
      </c>
      <c r="Z3132">
        <v>9</v>
      </c>
      <c r="AA3132">
        <v>17</v>
      </c>
    </row>
    <row r="3133" spans="1:27" x14ac:dyDescent="0.25">
      <c r="A3133" t="s">
        <v>1188</v>
      </c>
      <c r="B3133">
        <v>4716</v>
      </c>
      <c r="C3133">
        <f t="shared" si="146"/>
        <v>71007</v>
      </c>
      <c r="D3133" t="s">
        <v>2741</v>
      </c>
      <c r="E3133" s="1">
        <f>VLOOKUP(D3133,time_fitting!$A$1:$B$14,2,0)+C3133/1000/60/60/24</f>
        <v>44829.661574039354</v>
      </c>
      <c r="G3133" s="5">
        <f t="shared" si="148"/>
        <v>2.3719374999927823E-2</v>
      </c>
      <c r="H3133">
        <v>71007</v>
      </c>
      <c r="I3133">
        <v>40</v>
      </c>
      <c r="J3133">
        <v>-1.8</v>
      </c>
      <c r="N3133" t="e">
        <f>IF(M3133&lt;&gt;"",-8.31432*('Fli3d Chicken ESP32 TM'!O3133+273.15)/(9.80665*0.0289644)*LN(M3133/time_fitting!$G$2)+time_fitting!$G$4,NA())</f>
        <v>#N/A</v>
      </c>
      <c r="U3133" t="str">
        <f t="shared" si="147"/>
        <v/>
      </c>
    </row>
    <row r="3134" spans="1:27" x14ac:dyDescent="0.25">
      <c r="A3134" t="s">
        <v>1188</v>
      </c>
      <c r="B3134">
        <v>4717</v>
      </c>
      <c r="C3134">
        <f t="shared" si="146"/>
        <v>71923</v>
      </c>
      <c r="D3134" t="s">
        <v>2741</v>
      </c>
      <c r="E3134" s="1">
        <f>VLOOKUP(D3134,time_fitting!$A$1:$B$14,2,0)+C3134/1000/60/60/24</f>
        <v>44829.661584641202</v>
      </c>
      <c r="G3134" s="5">
        <f t="shared" si="148"/>
        <v>2.3729976848699152E-2</v>
      </c>
      <c r="K3134">
        <v>71923</v>
      </c>
      <c r="L3134">
        <v>33</v>
      </c>
      <c r="M3134">
        <v>303.58999999999997</v>
      </c>
      <c r="N3134">
        <f>IF(M3134&lt;&gt;"",-8.31432*('Fli3d Chicken ESP32 TM'!O3134+273.15)/(9.80665*0.0289644)*LN(M3134/time_fitting!$G$2)+time_fitting!$G$4,NA())</f>
        <v>8696.0406691611752</v>
      </c>
      <c r="O3134">
        <v>-26.8</v>
      </c>
      <c r="U3134" t="str">
        <f t="shared" si="147"/>
        <v/>
      </c>
    </row>
    <row r="3135" spans="1:27" x14ac:dyDescent="0.25">
      <c r="A3135" t="s">
        <v>1188</v>
      </c>
      <c r="B3135">
        <v>4718</v>
      </c>
      <c r="C3135">
        <f t="shared" si="146"/>
        <v>70986</v>
      </c>
      <c r="D3135" t="s">
        <v>2741</v>
      </c>
      <c r="E3135" s="1">
        <f>VLOOKUP(D3135,time_fitting!$A$1:$B$14,2,0)+C3135/1000/60/60/24</f>
        <v>44829.661573796293</v>
      </c>
      <c r="G3135" s="5">
        <f t="shared" si="148"/>
        <v>2.3719131939287763E-2</v>
      </c>
      <c r="N3135" t="e">
        <f>IF(M3135&lt;&gt;"",-8.31432*('Fli3d Chicken ESP32 TM'!O3135+273.15)/(9.80665*0.0289644)*LN(M3135/time_fitting!$G$2)+time_fitting!$G$4,NA())</f>
        <v>#N/A</v>
      </c>
      <c r="P3135">
        <v>70986</v>
      </c>
      <c r="Q3135">
        <v>32</v>
      </c>
      <c r="R3135">
        <v>13.06</v>
      </c>
      <c r="S3135">
        <v>1.36</v>
      </c>
      <c r="T3135">
        <v>0.72</v>
      </c>
      <c r="U3135">
        <f t="shared" si="147"/>
        <v>13.150346003052544</v>
      </c>
      <c r="V3135">
        <v>54.26</v>
      </c>
      <c r="W3135">
        <v>-57.8</v>
      </c>
      <c r="X3135">
        <v>-23.41</v>
      </c>
      <c r="Y3135">
        <v>1</v>
      </c>
      <c r="Z3135">
        <v>5</v>
      </c>
      <c r="AA3135">
        <v>18</v>
      </c>
    </row>
    <row r="3136" spans="1:27" x14ac:dyDescent="0.25">
      <c r="A3136" t="s">
        <v>1189</v>
      </c>
      <c r="B3136">
        <v>4720</v>
      </c>
      <c r="C3136">
        <f t="shared" si="146"/>
        <v>76011</v>
      </c>
      <c r="D3136" t="s">
        <v>2741</v>
      </c>
      <c r="E3136" s="1">
        <f>VLOOKUP(D3136,time_fitting!$A$1:$B$14,2,0)+C3136/1000/60/60/24</f>
        <v>44829.66163195602</v>
      </c>
      <c r="G3136" s="5">
        <f t="shared" si="148"/>
        <v>2.3777291666192468E-2</v>
      </c>
      <c r="H3136">
        <v>76011</v>
      </c>
      <c r="I3136">
        <v>45</v>
      </c>
      <c r="J3136">
        <v>-1.9</v>
      </c>
      <c r="N3136" t="e">
        <f>IF(M3136&lt;&gt;"",-8.31432*('Fli3d Chicken ESP32 TM'!O3136+273.15)/(9.80665*0.0289644)*LN(M3136/time_fitting!$G$2)+time_fitting!$G$4,NA())</f>
        <v>#N/A</v>
      </c>
      <c r="U3136" t="str">
        <f t="shared" si="147"/>
        <v/>
      </c>
    </row>
    <row r="3137" spans="1:27" x14ac:dyDescent="0.25">
      <c r="A3137" t="s">
        <v>1189</v>
      </c>
      <c r="B3137">
        <v>4721</v>
      </c>
      <c r="C3137">
        <f t="shared" si="146"/>
        <v>76923</v>
      </c>
      <c r="D3137" t="s">
        <v>2741</v>
      </c>
      <c r="E3137" s="1">
        <f>VLOOKUP(D3137,time_fitting!$A$1:$B$14,2,0)+C3137/1000/60/60/24</f>
        <v>44829.661642511572</v>
      </c>
      <c r="G3137" s="5">
        <f t="shared" si="148"/>
        <v>2.3787847218045499E-2</v>
      </c>
      <c r="K3137">
        <v>76923</v>
      </c>
      <c r="L3137">
        <v>38</v>
      </c>
      <c r="M3137">
        <v>302.08999999999997</v>
      </c>
      <c r="N3137">
        <f>IF(M3137&lt;&gt;"",-8.31432*('Fli3d Chicken ESP32 TM'!O3137+273.15)/(9.80665*0.0289644)*LN(M3137/time_fitting!$G$2)+time_fitting!$G$4,NA())</f>
        <v>8769.5991877671895</v>
      </c>
      <c r="O3137">
        <v>-25.72</v>
      </c>
      <c r="U3137" t="str">
        <f t="shared" si="147"/>
        <v/>
      </c>
    </row>
    <row r="3138" spans="1:27" x14ac:dyDescent="0.25">
      <c r="A3138" t="s">
        <v>1189</v>
      </c>
      <c r="B3138">
        <v>4722</v>
      </c>
      <c r="C3138">
        <f t="shared" ref="C3138:C3201" si="149">MAX(H3138,K3138,P3138,AB3138)</f>
        <v>75989</v>
      </c>
      <c r="D3138" t="s">
        <v>2741</v>
      </c>
      <c r="E3138" s="1">
        <f>VLOOKUP(D3138,time_fitting!$A$1:$B$14,2,0)+C3138/1000/60/60/24</f>
        <v>44829.66163170139</v>
      </c>
      <c r="G3138" s="5">
        <f t="shared" si="148"/>
        <v>2.3777037036779802E-2</v>
      </c>
      <c r="N3138" t="e">
        <f>IF(M3138&lt;&gt;"",-8.31432*('Fli3d Chicken ESP32 TM'!O3138+273.15)/(9.80665*0.0289644)*LN(M3138/time_fitting!$G$2)+time_fitting!$G$4,NA())</f>
        <v>#N/A</v>
      </c>
      <c r="P3138">
        <v>75989</v>
      </c>
      <c r="Q3138">
        <v>37</v>
      </c>
      <c r="R3138">
        <v>12.12</v>
      </c>
      <c r="S3138">
        <v>1.7</v>
      </c>
      <c r="T3138">
        <v>0.04</v>
      </c>
      <c r="U3138">
        <f t="shared" ref="U3138:U3201" si="150">IF(R3138&lt;&gt;"",SQRT(R3138*R3138+S3138*S3138+T3138*T3138),"")</f>
        <v>12.238709082252097</v>
      </c>
      <c r="V3138">
        <v>28.1</v>
      </c>
      <c r="W3138">
        <v>-26.28</v>
      </c>
      <c r="X3138">
        <v>35.6</v>
      </c>
      <c r="Y3138">
        <v>1</v>
      </c>
      <c r="Z3138">
        <v>1</v>
      </c>
      <c r="AA3138">
        <v>17</v>
      </c>
    </row>
    <row r="3139" spans="1:27" x14ac:dyDescent="0.25">
      <c r="A3139" t="s">
        <v>1190</v>
      </c>
      <c r="B3139">
        <v>4724</v>
      </c>
      <c r="C3139">
        <f t="shared" si="149"/>
        <v>80004</v>
      </c>
      <c r="D3139" t="s">
        <v>2741</v>
      </c>
      <c r="E3139" s="1">
        <f>VLOOKUP(D3139,time_fitting!$A$1:$B$14,2,0)+C3139/1000/60/60/24</f>
        <v>44829.661678171295</v>
      </c>
      <c r="G3139" s="5">
        <f t="shared" ref="G3139:G3202" si="151">E3139-E$567</f>
        <v>2.3823506940971129E-2</v>
      </c>
      <c r="H3139">
        <v>80004</v>
      </c>
      <c r="I3139">
        <v>49</v>
      </c>
      <c r="J3139">
        <v>-1.9</v>
      </c>
      <c r="N3139" t="e">
        <f>IF(M3139&lt;&gt;"",-8.31432*('Fli3d Chicken ESP32 TM'!O3139+273.15)/(9.80665*0.0289644)*LN(M3139/time_fitting!$G$2)+time_fitting!$G$4,NA())</f>
        <v>#N/A</v>
      </c>
      <c r="U3139" t="str">
        <f t="shared" si="150"/>
        <v/>
      </c>
    </row>
    <row r="3140" spans="1:27" x14ac:dyDescent="0.25">
      <c r="A3140" t="s">
        <v>1190</v>
      </c>
      <c r="B3140">
        <v>4725</v>
      </c>
      <c r="C3140">
        <f t="shared" si="149"/>
        <v>80923</v>
      </c>
      <c r="D3140" t="s">
        <v>2741</v>
      </c>
      <c r="E3140" s="1">
        <f>VLOOKUP(D3140,time_fitting!$A$1:$B$14,2,0)+C3140/1000/60/60/24</f>
        <v>44829.661688807872</v>
      </c>
      <c r="G3140" s="5">
        <f t="shared" si="151"/>
        <v>2.3834143517888151E-2</v>
      </c>
      <c r="K3140">
        <v>80923</v>
      </c>
      <c r="L3140">
        <v>42</v>
      </c>
      <c r="M3140">
        <v>301.63</v>
      </c>
      <c r="N3140">
        <f>IF(M3140&lt;&gt;"",-8.31432*('Fli3d Chicken ESP32 TM'!O3140+273.15)/(9.80665*0.0289644)*LN(M3140/time_fitting!$G$2)+time_fitting!$G$4,NA())</f>
        <v>8760.2878096371041</v>
      </c>
      <c r="O3140">
        <v>-26.3</v>
      </c>
      <c r="U3140" t="str">
        <f t="shared" si="150"/>
        <v/>
      </c>
    </row>
    <row r="3141" spans="1:27" x14ac:dyDescent="0.25">
      <c r="A3141" t="s">
        <v>1190</v>
      </c>
      <c r="B3141">
        <v>4726</v>
      </c>
      <c r="C3141">
        <f t="shared" si="149"/>
        <v>79981</v>
      </c>
      <c r="D3141" t="s">
        <v>2741</v>
      </c>
      <c r="E3141" s="1">
        <f>VLOOKUP(D3141,time_fitting!$A$1:$B$14,2,0)+C3141/1000/60/60/24</f>
        <v>44829.661677905089</v>
      </c>
      <c r="G3141" s="5">
        <f t="shared" si="151"/>
        <v>2.3823240735509899E-2</v>
      </c>
      <c r="N3141" t="e">
        <f>IF(M3141&lt;&gt;"",-8.31432*('Fli3d Chicken ESP32 TM'!O3141+273.15)/(9.80665*0.0289644)*LN(M3141/time_fitting!$G$2)+time_fitting!$G$4,NA())</f>
        <v>#N/A</v>
      </c>
      <c r="P3141">
        <v>79981</v>
      </c>
      <c r="Q3141">
        <v>41</v>
      </c>
      <c r="R3141">
        <v>10.47</v>
      </c>
      <c r="S3141">
        <v>1.5</v>
      </c>
      <c r="T3141">
        <v>0.37</v>
      </c>
      <c r="U3141">
        <f t="shared" si="150"/>
        <v>10.583373753203656</v>
      </c>
      <c r="V3141">
        <v>40.06</v>
      </c>
      <c r="W3141">
        <v>-48.78</v>
      </c>
      <c r="X3141">
        <v>15.18</v>
      </c>
      <c r="Y3141">
        <v>3</v>
      </c>
      <c r="Z3141">
        <v>20</v>
      </c>
      <c r="AA3141">
        <v>12</v>
      </c>
    </row>
    <row r="3142" spans="1:27" x14ac:dyDescent="0.25">
      <c r="A3142" t="s">
        <v>1191</v>
      </c>
      <c r="B3142">
        <v>4728</v>
      </c>
      <c r="C3142">
        <f t="shared" si="149"/>
        <v>85113</v>
      </c>
      <c r="D3142" t="s">
        <v>2741</v>
      </c>
      <c r="E3142" s="1">
        <f>VLOOKUP(D3142,time_fitting!$A$1:$B$14,2,0)+C3142/1000/60/60/24</f>
        <v>44829.661737303242</v>
      </c>
      <c r="G3142" s="5">
        <f t="shared" si="151"/>
        <v>2.3882638888608199E-2</v>
      </c>
      <c r="H3142">
        <v>85113</v>
      </c>
      <c r="I3142">
        <v>54</v>
      </c>
      <c r="J3142">
        <v>-2</v>
      </c>
      <c r="N3142" t="e">
        <f>IF(M3142&lt;&gt;"",-8.31432*('Fli3d Chicken ESP32 TM'!O3142+273.15)/(9.80665*0.0289644)*LN(M3142/time_fitting!$G$2)+time_fitting!$G$4,NA())</f>
        <v>#N/A</v>
      </c>
      <c r="U3142" t="str">
        <f t="shared" si="150"/>
        <v/>
      </c>
    </row>
    <row r="3143" spans="1:27" x14ac:dyDescent="0.25">
      <c r="A3143" t="s">
        <v>1191</v>
      </c>
      <c r="B3143">
        <v>4729</v>
      </c>
      <c r="C3143">
        <f t="shared" si="149"/>
        <v>84923</v>
      </c>
      <c r="D3143" t="s">
        <v>2741</v>
      </c>
      <c r="E3143" s="1">
        <f>VLOOKUP(D3143,time_fitting!$A$1:$B$14,2,0)+C3143/1000/60/60/24</f>
        <v>44829.661735104164</v>
      </c>
      <c r="G3143" s="5">
        <f t="shared" si="151"/>
        <v>2.3880439810454845E-2</v>
      </c>
      <c r="K3143">
        <v>84923</v>
      </c>
      <c r="L3143">
        <v>46</v>
      </c>
      <c r="M3143">
        <v>301.12</v>
      </c>
      <c r="N3143">
        <f>IF(M3143&lt;&gt;"",-8.31432*('Fli3d Chicken ESP32 TM'!O3143+273.15)/(9.80665*0.0289644)*LN(M3143/time_fitting!$G$2)+time_fitting!$G$4,NA())</f>
        <v>8742.3011597890491</v>
      </c>
      <c r="O3143">
        <v>-27.16</v>
      </c>
      <c r="U3143" t="str">
        <f t="shared" si="150"/>
        <v/>
      </c>
    </row>
    <row r="3144" spans="1:27" x14ac:dyDescent="0.25">
      <c r="A3144" t="s">
        <v>1191</v>
      </c>
      <c r="B3144">
        <v>4730</v>
      </c>
      <c r="C3144">
        <f t="shared" si="149"/>
        <v>85249</v>
      </c>
      <c r="D3144" t="s">
        <v>2741</v>
      </c>
      <c r="E3144" s="1">
        <f>VLOOKUP(D3144,time_fitting!$A$1:$B$14,2,0)+C3144/1000/60/60/24</f>
        <v>44829.661738877316</v>
      </c>
      <c r="G3144" s="5">
        <f t="shared" si="151"/>
        <v>2.3884212962002493E-2</v>
      </c>
      <c r="N3144" t="e">
        <f>IF(M3144&lt;&gt;"",-8.31432*('Fli3d Chicken ESP32 TM'!O3144+273.15)/(9.80665*0.0289644)*LN(M3144/time_fitting!$G$2)+time_fitting!$G$4,NA())</f>
        <v>#N/A</v>
      </c>
      <c r="P3144">
        <v>85249</v>
      </c>
      <c r="Q3144">
        <v>46</v>
      </c>
      <c r="R3144">
        <v>11.96</v>
      </c>
      <c r="S3144">
        <v>1.18</v>
      </c>
      <c r="T3144">
        <v>-0.32</v>
      </c>
      <c r="U3144">
        <f t="shared" si="150"/>
        <v>12.022329225237513</v>
      </c>
      <c r="V3144">
        <v>-13.1</v>
      </c>
      <c r="W3144">
        <v>-11.89</v>
      </c>
      <c r="X3144">
        <v>-23.04</v>
      </c>
      <c r="Y3144">
        <v>10</v>
      </c>
      <c r="Z3144">
        <v>-6</v>
      </c>
      <c r="AA3144">
        <v>12</v>
      </c>
    </row>
    <row r="3145" spans="1:27" x14ac:dyDescent="0.25">
      <c r="A3145" t="s">
        <v>1192</v>
      </c>
      <c r="B3145">
        <v>4732</v>
      </c>
      <c r="C3145">
        <f t="shared" si="149"/>
        <v>88009</v>
      </c>
      <c r="D3145" t="s">
        <v>2741</v>
      </c>
      <c r="E3145" s="1">
        <f>VLOOKUP(D3145,time_fitting!$A$1:$B$14,2,0)+C3145/1000/60/60/24</f>
        <v>44829.66177082176</v>
      </c>
      <c r="G3145" s="5">
        <f t="shared" si="151"/>
        <v>2.3916157406347338E-2</v>
      </c>
      <c r="H3145">
        <v>88009</v>
      </c>
      <c r="I3145">
        <v>57</v>
      </c>
      <c r="J3145">
        <v>-2</v>
      </c>
      <c r="N3145" t="e">
        <f>IF(M3145&lt;&gt;"",-8.31432*('Fli3d Chicken ESP32 TM'!O3145+273.15)/(9.80665*0.0289644)*LN(M3145/time_fitting!$G$2)+time_fitting!$G$4,NA())</f>
        <v>#N/A</v>
      </c>
      <c r="U3145" t="str">
        <f t="shared" si="150"/>
        <v/>
      </c>
    </row>
    <row r="3146" spans="1:27" x14ac:dyDescent="0.25">
      <c r="A3146" t="s">
        <v>1192</v>
      </c>
      <c r="B3146">
        <v>4733</v>
      </c>
      <c r="C3146">
        <f t="shared" si="149"/>
        <v>87923</v>
      </c>
      <c r="D3146" t="s">
        <v>2741</v>
      </c>
      <c r="E3146" s="1">
        <f>VLOOKUP(D3146,time_fitting!$A$1:$B$14,2,0)+C3146/1000/60/60/24</f>
        <v>44829.661769826387</v>
      </c>
      <c r="G3146" s="5">
        <f t="shared" si="151"/>
        <v>2.3915162033517845E-2</v>
      </c>
      <c r="K3146">
        <v>87923</v>
      </c>
      <c r="L3146">
        <v>49</v>
      </c>
      <c r="M3146">
        <v>300.64</v>
      </c>
      <c r="N3146">
        <f>IF(M3146&lt;&gt;"",-8.31432*('Fli3d Chicken ESP32 TM'!O3146+273.15)/(9.80665*0.0289644)*LN(M3146/time_fitting!$G$2)+time_fitting!$G$4,NA())</f>
        <v>8736.1984540427766</v>
      </c>
      <c r="O3146">
        <v>-27.66</v>
      </c>
      <c r="U3146" t="str">
        <f t="shared" si="150"/>
        <v/>
      </c>
    </row>
    <row r="3147" spans="1:27" x14ac:dyDescent="0.25">
      <c r="A3147" t="s">
        <v>1192</v>
      </c>
      <c r="B3147">
        <v>4734</v>
      </c>
      <c r="C3147">
        <f t="shared" si="149"/>
        <v>87988</v>
      </c>
      <c r="D3147" t="s">
        <v>2741</v>
      </c>
      <c r="E3147" s="1">
        <f>VLOOKUP(D3147,time_fitting!$A$1:$B$14,2,0)+C3147/1000/60/60/24</f>
        <v>44829.661770578707</v>
      </c>
      <c r="G3147" s="5">
        <f t="shared" si="151"/>
        <v>2.3915914352983236E-2</v>
      </c>
      <c r="N3147" t="e">
        <f>IF(M3147&lt;&gt;"",-8.31432*('Fli3d Chicken ESP32 TM'!O3147+273.15)/(9.80665*0.0289644)*LN(M3147/time_fitting!$G$2)+time_fitting!$G$4,NA())</f>
        <v>#N/A</v>
      </c>
      <c r="P3147">
        <v>87988</v>
      </c>
      <c r="Q3147">
        <v>49</v>
      </c>
      <c r="R3147">
        <v>13.29</v>
      </c>
      <c r="S3147">
        <v>1.74</v>
      </c>
      <c r="T3147">
        <v>1.06</v>
      </c>
      <c r="U3147">
        <f t="shared" si="150"/>
        <v>13.445270543949645</v>
      </c>
      <c r="V3147">
        <v>76.400000000000006</v>
      </c>
      <c r="W3147">
        <v>-66.150000000000006</v>
      </c>
      <c r="X3147">
        <v>-12.37</v>
      </c>
      <c r="Y3147">
        <v>6</v>
      </c>
      <c r="Z3147">
        <v>2</v>
      </c>
      <c r="AA3147">
        <v>18</v>
      </c>
    </row>
    <row r="3148" spans="1:27" x14ac:dyDescent="0.25">
      <c r="A3148" t="s">
        <v>1193</v>
      </c>
      <c r="B3148">
        <v>4736</v>
      </c>
      <c r="C3148">
        <f t="shared" si="149"/>
        <v>89010</v>
      </c>
      <c r="D3148" t="s">
        <v>2741</v>
      </c>
      <c r="E3148" s="1">
        <f>VLOOKUP(D3148,time_fitting!$A$1:$B$14,2,0)+C3148/1000/60/60/24</f>
        <v>44829.661782407406</v>
      </c>
      <c r="G3148" s="5">
        <f t="shared" si="151"/>
        <v>2.3927743051899597E-2</v>
      </c>
      <c r="H3148">
        <v>89010</v>
      </c>
      <c r="I3148">
        <v>58</v>
      </c>
      <c r="J3148">
        <v>-2</v>
      </c>
      <c r="N3148" t="e">
        <f>IF(M3148&lt;&gt;"",-8.31432*('Fli3d Chicken ESP32 TM'!O3148+273.15)/(9.80665*0.0289644)*LN(M3148/time_fitting!$G$2)+time_fitting!$G$4,NA())</f>
        <v>#N/A</v>
      </c>
      <c r="U3148" t="str">
        <f t="shared" si="150"/>
        <v/>
      </c>
    </row>
    <row r="3149" spans="1:27" x14ac:dyDescent="0.25">
      <c r="A3149" t="s">
        <v>1193</v>
      </c>
      <c r="B3149">
        <v>4737</v>
      </c>
      <c r="C3149">
        <f t="shared" si="149"/>
        <v>89923</v>
      </c>
      <c r="D3149" t="s">
        <v>2741</v>
      </c>
      <c r="E3149" s="1">
        <f>VLOOKUP(D3149,time_fitting!$A$1:$B$14,2,0)+C3149/1000/60/60/24</f>
        <v>44829.661792974533</v>
      </c>
      <c r="G3149" s="5">
        <f t="shared" si="151"/>
        <v>2.3938310179801192E-2</v>
      </c>
      <c r="K3149">
        <v>89923</v>
      </c>
      <c r="L3149">
        <v>51</v>
      </c>
      <c r="M3149">
        <v>300.19</v>
      </c>
      <c r="N3149">
        <f>IF(M3149&lt;&gt;"",-8.31432*('Fli3d Chicken ESP32 TM'!O3149+273.15)/(9.80665*0.0289644)*LN(M3149/time_fitting!$G$2)+time_fitting!$G$4,NA())</f>
        <v>8744.1444090119076</v>
      </c>
      <c r="O3149">
        <v>-27.74</v>
      </c>
      <c r="U3149" t="str">
        <f t="shared" si="150"/>
        <v/>
      </c>
    </row>
    <row r="3150" spans="1:27" x14ac:dyDescent="0.25">
      <c r="A3150" t="s">
        <v>1193</v>
      </c>
      <c r="B3150">
        <v>4738</v>
      </c>
      <c r="C3150">
        <f t="shared" si="149"/>
        <v>88988</v>
      </c>
      <c r="D3150" t="s">
        <v>2741</v>
      </c>
      <c r="E3150" s="1">
        <f>VLOOKUP(D3150,time_fitting!$A$1:$B$14,2,0)+C3150/1000/60/60/24</f>
        <v>44829.661782152776</v>
      </c>
      <c r="G3150" s="5">
        <f t="shared" si="151"/>
        <v>2.3927488422486931E-2</v>
      </c>
      <c r="N3150" t="e">
        <f>IF(M3150&lt;&gt;"",-8.31432*('Fli3d Chicken ESP32 TM'!O3150+273.15)/(9.80665*0.0289644)*LN(M3150/time_fitting!$G$2)+time_fitting!$G$4,NA())</f>
        <v>#N/A</v>
      </c>
      <c r="P3150">
        <v>88988</v>
      </c>
      <c r="Q3150">
        <v>50</v>
      </c>
      <c r="R3150">
        <v>10.08</v>
      </c>
      <c r="S3150">
        <v>1.52</v>
      </c>
      <c r="T3150">
        <v>0.44</v>
      </c>
      <c r="U3150">
        <f t="shared" si="150"/>
        <v>10.203450396802054</v>
      </c>
      <c r="V3150">
        <v>-9.39</v>
      </c>
      <c r="W3150">
        <v>-55.3</v>
      </c>
      <c r="X3150">
        <v>-6.52</v>
      </c>
      <c r="Y3150">
        <v>-2</v>
      </c>
      <c r="Z3150">
        <v>4</v>
      </c>
      <c r="AA3150">
        <v>17</v>
      </c>
    </row>
    <row r="3151" spans="1:27" x14ac:dyDescent="0.25">
      <c r="A3151" t="s">
        <v>1194</v>
      </c>
      <c r="B3151">
        <v>4740</v>
      </c>
      <c r="C3151">
        <f t="shared" si="149"/>
        <v>94004</v>
      </c>
      <c r="D3151" t="s">
        <v>2741</v>
      </c>
      <c r="E3151" s="1">
        <f>VLOOKUP(D3151,time_fitting!$A$1:$B$14,2,0)+C3151/1000/60/60/24</f>
        <v>44829.661840208333</v>
      </c>
      <c r="G3151" s="5">
        <f t="shared" si="151"/>
        <v>2.3985543979506474E-2</v>
      </c>
      <c r="H3151">
        <v>94004</v>
      </c>
      <c r="I3151">
        <v>63</v>
      </c>
      <c r="J3151">
        <v>-2.09</v>
      </c>
      <c r="N3151" t="e">
        <f>IF(M3151&lt;&gt;"",-8.31432*('Fli3d Chicken ESP32 TM'!O3151+273.15)/(9.80665*0.0289644)*LN(M3151/time_fitting!$G$2)+time_fitting!$G$4,NA())</f>
        <v>#N/A</v>
      </c>
      <c r="U3151" t="str">
        <f t="shared" si="150"/>
        <v/>
      </c>
    </row>
    <row r="3152" spans="1:27" x14ac:dyDescent="0.25">
      <c r="A3152" t="s">
        <v>1194</v>
      </c>
      <c r="B3152">
        <v>4741</v>
      </c>
      <c r="C3152">
        <f t="shared" si="149"/>
        <v>94923</v>
      </c>
      <c r="D3152" t="s">
        <v>2741</v>
      </c>
      <c r="E3152" s="1">
        <f>VLOOKUP(D3152,time_fitting!$A$1:$B$14,2,0)+C3152/1000/60/60/24</f>
        <v>44829.66185084491</v>
      </c>
      <c r="G3152" s="5">
        <f t="shared" si="151"/>
        <v>2.3996180556423496E-2</v>
      </c>
      <c r="K3152">
        <v>94923</v>
      </c>
      <c r="L3152">
        <v>56</v>
      </c>
      <c r="M3152">
        <v>299.79000000000002</v>
      </c>
      <c r="N3152">
        <f>IF(M3152&lt;&gt;"",-8.31432*('Fli3d Chicken ESP32 TM'!O3152+273.15)/(9.80665*0.0289644)*LN(M3152/time_fitting!$G$2)+time_fitting!$G$4,NA())</f>
        <v>8756.1910400698744</v>
      </c>
      <c r="O3152">
        <v>-27.67</v>
      </c>
      <c r="U3152" t="str">
        <f t="shared" si="150"/>
        <v/>
      </c>
    </row>
    <row r="3153" spans="1:27" x14ac:dyDescent="0.25">
      <c r="A3153" t="s">
        <v>1194</v>
      </c>
      <c r="B3153">
        <v>4742</v>
      </c>
      <c r="C3153">
        <f t="shared" si="149"/>
        <v>93983</v>
      </c>
      <c r="D3153" t="s">
        <v>2741</v>
      </c>
      <c r="E3153" s="1">
        <f>VLOOKUP(D3153,time_fitting!$A$1:$B$14,2,0)+C3153/1000/60/60/24</f>
        <v>44829.66183996528</v>
      </c>
      <c r="G3153" s="5">
        <f t="shared" si="151"/>
        <v>2.3985300926142372E-2</v>
      </c>
      <c r="N3153" t="e">
        <f>IF(M3153&lt;&gt;"",-8.31432*('Fli3d Chicken ESP32 TM'!O3153+273.15)/(9.80665*0.0289644)*LN(M3153/time_fitting!$G$2)+time_fitting!$G$4,NA())</f>
        <v>#N/A</v>
      </c>
      <c r="P3153">
        <v>93983</v>
      </c>
      <c r="Q3153">
        <v>55</v>
      </c>
      <c r="R3153">
        <v>13.52</v>
      </c>
      <c r="S3153">
        <v>0.92</v>
      </c>
      <c r="T3153">
        <v>0.24</v>
      </c>
      <c r="U3153">
        <f t="shared" si="150"/>
        <v>13.553390719668638</v>
      </c>
      <c r="V3153">
        <v>151.4</v>
      </c>
      <c r="W3153">
        <v>-6.52</v>
      </c>
      <c r="X3153">
        <v>-23.59</v>
      </c>
      <c r="Y3153">
        <v>7</v>
      </c>
      <c r="Z3153">
        <v>7</v>
      </c>
      <c r="AA3153">
        <v>19</v>
      </c>
    </row>
    <row r="3154" spans="1:27" x14ac:dyDescent="0.25">
      <c r="A3154" t="s">
        <v>1195</v>
      </c>
      <c r="B3154">
        <v>4744</v>
      </c>
      <c r="C3154">
        <f t="shared" si="149"/>
        <v>98006</v>
      </c>
      <c r="D3154" t="s">
        <v>2741</v>
      </c>
      <c r="E3154" s="1">
        <f>VLOOKUP(D3154,time_fitting!$A$1:$B$14,2,0)+C3154/1000/60/60/24</f>
        <v>44829.661886527778</v>
      </c>
      <c r="G3154" s="5">
        <f t="shared" si="151"/>
        <v>2.4031863424170297E-2</v>
      </c>
      <c r="H3154">
        <v>98006</v>
      </c>
      <c r="I3154">
        <v>67</v>
      </c>
      <c r="J3154">
        <v>-2.2000000000000002</v>
      </c>
      <c r="N3154" t="e">
        <f>IF(M3154&lt;&gt;"",-8.31432*('Fli3d Chicken ESP32 TM'!O3154+273.15)/(9.80665*0.0289644)*LN(M3154/time_fitting!$G$2)+time_fitting!$G$4,NA())</f>
        <v>#N/A</v>
      </c>
      <c r="U3154" t="str">
        <f t="shared" si="150"/>
        <v/>
      </c>
    </row>
    <row r="3155" spans="1:27" x14ac:dyDescent="0.25">
      <c r="A3155" t="s">
        <v>1195</v>
      </c>
      <c r="B3155">
        <v>4745</v>
      </c>
      <c r="C3155">
        <f t="shared" si="149"/>
        <v>98923</v>
      </c>
      <c r="D3155" t="s">
        <v>2741</v>
      </c>
      <c r="E3155" s="1">
        <f>VLOOKUP(D3155,time_fitting!$A$1:$B$14,2,0)+C3155/1000/60/60/24</f>
        <v>44829.661897141203</v>
      </c>
      <c r="G3155" s="5">
        <f t="shared" si="151"/>
        <v>2.4042476848990191E-2</v>
      </c>
      <c r="K3155">
        <v>98923</v>
      </c>
      <c r="L3155">
        <v>60</v>
      </c>
      <c r="M3155">
        <v>298.81</v>
      </c>
      <c r="N3155">
        <f>IF(M3155&lt;&gt;"",-8.31432*('Fli3d Chicken ESP32 TM'!O3155+273.15)/(9.80665*0.0289644)*LN(M3155/time_fitting!$G$2)+time_fitting!$G$4,NA())</f>
        <v>8783.9616048864718</v>
      </c>
      <c r="O3155">
        <v>-27.55</v>
      </c>
      <c r="U3155" t="str">
        <f t="shared" si="150"/>
        <v/>
      </c>
    </row>
    <row r="3156" spans="1:27" x14ac:dyDescent="0.25">
      <c r="A3156" t="s">
        <v>1195</v>
      </c>
      <c r="B3156">
        <v>4746</v>
      </c>
      <c r="C3156">
        <f t="shared" si="149"/>
        <v>98984</v>
      </c>
      <c r="D3156" t="s">
        <v>2741</v>
      </c>
      <c r="E3156" s="1">
        <f>VLOOKUP(D3156,time_fitting!$A$1:$B$14,2,0)+C3156/1000/60/60/24</f>
        <v>44829.661897847225</v>
      </c>
      <c r="G3156" s="5">
        <f t="shared" si="151"/>
        <v>2.4043182871537283E-2</v>
      </c>
      <c r="N3156" t="e">
        <f>IF(M3156&lt;&gt;"",-8.31432*('Fli3d Chicken ESP32 TM'!O3156+273.15)/(9.80665*0.0289644)*LN(M3156/time_fitting!$G$2)+time_fitting!$G$4,NA())</f>
        <v>#N/A</v>
      </c>
      <c r="P3156">
        <v>98984</v>
      </c>
      <c r="Q3156">
        <v>60</v>
      </c>
      <c r="R3156">
        <v>11.87</v>
      </c>
      <c r="S3156">
        <v>1.45</v>
      </c>
      <c r="T3156">
        <v>0.05</v>
      </c>
      <c r="U3156">
        <f t="shared" si="150"/>
        <v>11.958340185828465</v>
      </c>
      <c r="V3156">
        <v>185.06</v>
      </c>
      <c r="W3156">
        <v>-55.18</v>
      </c>
      <c r="X3156">
        <v>20.239999999999998</v>
      </c>
      <c r="Y3156">
        <v>6</v>
      </c>
      <c r="Z3156">
        <v>-1</v>
      </c>
      <c r="AA3156">
        <v>16</v>
      </c>
    </row>
    <row r="3157" spans="1:27" x14ac:dyDescent="0.25">
      <c r="A3157" t="s">
        <v>1196</v>
      </c>
      <c r="B3157">
        <v>4748</v>
      </c>
      <c r="C3157">
        <f t="shared" si="149"/>
        <v>103003</v>
      </c>
      <c r="D3157" t="s">
        <v>2741</v>
      </c>
      <c r="E3157" s="1">
        <f>VLOOKUP(D3157,time_fitting!$A$1:$B$14,2,0)+C3157/1000/60/60/24</f>
        <v>44829.661944363426</v>
      </c>
      <c r="G3157" s="5">
        <f t="shared" si="151"/>
        <v>2.4089699072646908E-2</v>
      </c>
      <c r="H3157">
        <v>103003</v>
      </c>
      <c r="I3157">
        <v>72</v>
      </c>
      <c r="J3157">
        <v>-2.2000000000000002</v>
      </c>
      <c r="N3157" t="e">
        <f>IF(M3157&lt;&gt;"",-8.31432*('Fli3d Chicken ESP32 TM'!O3157+273.15)/(9.80665*0.0289644)*LN(M3157/time_fitting!$G$2)+time_fitting!$G$4,NA())</f>
        <v>#N/A</v>
      </c>
      <c r="U3157" t="str">
        <f t="shared" si="150"/>
        <v/>
      </c>
    </row>
    <row r="3158" spans="1:27" x14ac:dyDescent="0.25">
      <c r="A3158" t="s">
        <v>1196</v>
      </c>
      <c r="B3158">
        <v>4749</v>
      </c>
      <c r="C3158">
        <f t="shared" si="149"/>
        <v>103923</v>
      </c>
      <c r="D3158" t="s">
        <v>2741</v>
      </c>
      <c r="E3158" s="1">
        <f>VLOOKUP(D3158,time_fitting!$A$1:$B$14,2,0)+C3158/1000/60/60/24</f>
        <v>44829.661955011572</v>
      </c>
      <c r="G3158" s="5">
        <f t="shared" si="151"/>
        <v>2.4100347218336537E-2</v>
      </c>
      <c r="K3158">
        <v>103923</v>
      </c>
      <c r="L3158">
        <v>65</v>
      </c>
      <c r="M3158">
        <v>298.08</v>
      </c>
      <c r="N3158">
        <f>IF(M3158&lt;&gt;"",-8.31432*('Fli3d Chicken ESP32 TM'!O3158+273.15)/(9.80665*0.0289644)*LN(M3158/time_fitting!$G$2)+time_fitting!$G$4,NA())</f>
        <v>8815.36365109086</v>
      </c>
      <c r="O3158">
        <v>-27.16</v>
      </c>
      <c r="U3158" t="str">
        <f t="shared" si="150"/>
        <v/>
      </c>
    </row>
    <row r="3159" spans="1:27" x14ac:dyDescent="0.25">
      <c r="A3159" t="s">
        <v>1196</v>
      </c>
      <c r="B3159">
        <v>4750</v>
      </c>
      <c r="C3159">
        <f t="shared" si="149"/>
        <v>102981</v>
      </c>
      <c r="D3159" t="s">
        <v>2741</v>
      </c>
      <c r="E3159" s="1">
        <f>VLOOKUP(D3159,time_fitting!$A$1:$B$14,2,0)+C3159/1000/60/60/24</f>
        <v>44829.661944108797</v>
      </c>
      <c r="G3159" s="5">
        <f t="shared" si="151"/>
        <v>2.4089444443234242E-2</v>
      </c>
      <c r="N3159" t="e">
        <f>IF(M3159&lt;&gt;"",-8.31432*('Fli3d Chicken ESP32 TM'!O3159+273.15)/(9.80665*0.0289644)*LN(M3159/time_fitting!$G$2)+time_fitting!$G$4,NA())</f>
        <v>#N/A</v>
      </c>
      <c r="P3159">
        <v>102981</v>
      </c>
      <c r="Q3159">
        <v>64</v>
      </c>
      <c r="R3159">
        <v>8.0500000000000007</v>
      </c>
      <c r="S3159">
        <v>1.2</v>
      </c>
      <c r="T3159">
        <v>0.17</v>
      </c>
      <c r="U3159">
        <f t="shared" si="150"/>
        <v>8.1407247834575518</v>
      </c>
      <c r="V3159">
        <v>36.46</v>
      </c>
      <c r="W3159">
        <v>-33.409999999999997</v>
      </c>
      <c r="X3159">
        <v>-5.12</v>
      </c>
      <c r="Y3159">
        <v>-11</v>
      </c>
      <c r="Z3159">
        <v>2</v>
      </c>
      <c r="AA3159">
        <v>13</v>
      </c>
    </row>
    <row r="3160" spans="1:27" x14ac:dyDescent="0.25">
      <c r="A3160" t="s">
        <v>1197</v>
      </c>
      <c r="B3160">
        <v>4752</v>
      </c>
      <c r="C3160">
        <f t="shared" si="149"/>
        <v>108015</v>
      </c>
      <c r="D3160" t="s">
        <v>2741</v>
      </c>
      <c r="E3160" s="1">
        <f>VLOOKUP(D3160,time_fitting!$A$1:$B$14,2,0)+C3160/1000/60/60/24</f>
        <v>44829.662002372686</v>
      </c>
      <c r="G3160" s="5">
        <f t="shared" si="151"/>
        <v>2.4147708332748152E-2</v>
      </c>
      <c r="H3160">
        <v>108015</v>
      </c>
      <c r="I3160">
        <v>77</v>
      </c>
      <c r="J3160">
        <v>-2.2999999999999998</v>
      </c>
      <c r="N3160" t="e">
        <f>IF(M3160&lt;&gt;"",-8.31432*('Fli3d Chicken ESP32 TM'!O3160+273.15)/(9.80665*0.0289644)*LN(M3160/time_fitting!$G$2)+time_fitting!$G$4,NA())</f>
        <v>#N/A</v>
      </c>
      <c r="U3160" t="str">
        <f t="shared" si="150"/>
        <v/>
      </c>
    </row>
    <row r="3161" spans="1:27" x14ac:dyDescent="0.25">
      <c r="A3161" t="s">
        <v>1197</v>
      </c>
      <c r="B3161">
        <v>4753</v>
      </c>
      <c r="C3161">
        <f t="shared" si="149"/>
        <v>107923</v>
      </c>
      <c r="D3161" t="s">
        <v>2741</v>
      </c>
      <c r="E3161" s="1">
        <f>VLOOKUP(D3161,time_fitting!$A$1:$B$14,2,0)+C3161/1000/60/60/24</f>
        <v>44829.662001307872</v>
      </c>
      <c r="G3161" s="5">
        <f t="shared" si="151"/>
        <v>2.4146643518179189E-2</v>
      </c>
      <c r="K3161">
        <v>107923</v>
      </c>
      <c r="L3161">
        <v>69</v>
      </c>
      <c r="M3161">
        <v>296.83999999999997</v>
      </c>
      <c r="N3161">
        <f>IF(M3161&lt;&gt;"",-8.31432*('Fli3d Chicken ESP32 TM'!O3161+273.15)/(9.80665*0.0289644)*LN(M3161/time_fitting!$G$2)+time_fitting!$G$4,NA())</f>
        <v>8867.0662232218874</v>
      </c>
      <c r="O3161">
        <v>-26.55</v>
      </c>
      <c r="U3161" t="str">
        <f t="shared" si="150"/>
        <v/>
      </c>
    </row>
    <row r="3162" spans="1:27" x14ac:dyDescent="0.25">
      <c r="A3162" t="s">
        <v>1197</v>
      </c>
      <c r="B3162">
        <v>4754</v>
      </c>
      <c r="C3162">
        <f t="shared" si="149"/>
        <v>107994</v>
      </c>
      <c r="D3162" t="s">
        <v>2741</v>
      </c>
      <c r="E3162" s="1">
        <f>VLOOKUP(D3162,time_fitting!$A$1:$B$14,2,0)+C3162/1000/60/60/24</f>
        <v>44829.662002129626</v>
      </c>
      <c r="G3162" s="5">
        <f t="shared" si="151"/>
        <v>2.4147465272108093E-2</v>
      </c>
      <c r="N3162" t="e">
        <f>IF(M3162&lt;&gt;"",-8.31432*('Fli3d Chicken ESP32 TM'!O3162+273.15)/(9.80665*0.0289644)*LN(M3162/time_fitting!$G$2)+time_fitting!$G$4,NA())</f>
        <v>#N/A</v>
      </c>
      <c r="P3162">
        <v>107994</v>
      </c>
      <c r="Q3162">
        <v>69</v>
      </c>
      <c r="R3162">
        <v>9.98</v>
      </c>
      <c r="S3162">
        <v>1.41</v>
      </c>
      <c r="T3162">
        <v>0.08</v>
      </c>
      <c r="U3162">
        <f t="shared" si="150"/>
        <v>10.079429547350387</v>
      </c>
      <c r="V3162">
        <v>-97.56</v>
      </c>
      <c r="W3162">
        <v>-40.85</v>
      </c>
      <c r="X3162">
        <v>9.93</v>
      </c>
      <c r="Y3162">
        <v>6</v>
      </c>
      <c r="Z3162">
        <v>18</v>
      </c>
      <c r="AA3162">
        <v>15</v>
      </c>
    </row>
    <row r="3163" spans="1:27" x14ac:dyDescent="0.25">
      <c r="A3163" t="s">
        <v>1198</v>
      </c>
      <c r="B3163">
        <v>4756</v>
      </c>
      <c r="C3163">
        <f t="shared" si="149"/>
        <v>112013</v>
      </c>
      <c r="D3163" t="s">
        <v>2741</v>
      </c>
      <c r="E3163" s="1">
        <f>VLOOKUP(D3163,time_fitting!$A$1:$B$14,2,0)+C3163/1000/60/60/24</f>
        <v>44829.662048645834</v>
      </c>
      <c r="G3163" s="5">
        <f t="shared" si="151"/>
        <v>2.4193981480493676E-2</v>
      </c>
      <c r="H3163">
        <v>112013</v>
      </c>
      <c r="I3163">
        <v>81</v>
      </c>
      <c r="J3163">
        <v>-2.4</v>
      </c>
      <c r="N3163" t="e">
        <f>IF(M3163&lt;&gt;"",-8.31432*('Fli3d Chicken ESP32 TM'!O3163+273.15)/(9.80665*0.0289644)*LN(M3163/time_fitting!$G$2)+time_fitting!$G$4,NA())</f>
        <v>#N/A</v>
      </c>
      <c r="U3163" t="str">
        <f t="shared" si="150"/>
        <v/>
      </c>
    </row>
    <row r="3164" spans="1:27" x14ac:dyDescent="0.25">
      <c r="A3164" t="s">
        <v>1198</v>
      </c>
      <c r="B3164">
        <v>4757</v>
      </c>
      <c r="C3164">
        <f t="shared" si="149"/>
        <v>112923</v>
      </c>
      <c r="D3164" t="s">
        <v>2741</v>
      </c>
      <c r="E3164" s="1">
        <f>VLOOKUP(D3164,time_fitting!$A$1:$B$14,2,0)+C3164/1000/60/60/24</f>
        <v>44829.662059178241</v>
      </c>
      <c r="G3164" s="5">
        <f t="shared" si="151"/>
        <v>2.4204513887525536E-2</v>
      </c>
      <c r="K3164">
        <v>112923</v>
      </c>
      <c r="L3164">
        <v>74</v>
      </c>
      <c r="M3164">
        <v>296.27</v>
      </c>
      <c r="N3164">
        <f>IF(M3164&lt;&gt;"",-8.31432*('Fli3d Chicken ESP32 TM'!O3164+273.15)/(9.80665*0.0289644)*LN(M3164/time_fitting!$G$2)+time_fitting!$G$4,NA())</f>
        <v>8885.5693516515475</v>
      </c>
      <c r="O3164">
        <v>-26.42</v>
      </c>
      <c r="U3164" t="str">
        <f t="shared" si="150"/>
        <v/>
      </c>
    </row>
    <row r="3165" spans="1:27" x14ac:dyDescent="0.25">
      <c r="A3165" t="s">
        <v>1198</v>
      </c>
      <c r="B3165">
        <v>4758</v>
      </c>
      <c r="C3165">
        <f t="shared" si="149"/>
        <v>111991</v>
      </c>
      <c r="D3165" t="s">
        <v>2741</v>
      </c>
      <c r="E3165" s="1">
        <f>VLOOKUP(D3165,time_fitting!$A$1:$B$14,2,0)+C3165/1000/60/60/24</f>
        <v>44829.662048391205</v>
      </c>
      <c r="G3165" s="5">
        <f t="shared" si="151"/>
        <v>2.419372685108101E-2</v>
      </c>
      <c r="N3165" t="e">
        <f>IF(M3165&lt;&gt;"",-8.31432*('Fli3d Chicken ESP32 TM'!O3165+273.15)/(9.80665*0.0289644)*LN(M3165/time_fitting!$G$2)+time_fitting!$G$4,NA())</f>
        <v>#N/A</v>
      </c>
      <c r="P3165">
        <v>111991</v>
      </c>
      <c r="Q3165">
        <v>73</v>
      </c>
      <c r="R3165">
        <v>11.01</v>
      </c>
      <c r="S3165">
        <v>1.61</v>
      </c>
      <c r="T3165">
        <v>0.2</v>
      </c>
      <c r="U3165">
        <f t="shared" si="150"/>
        <v>11.12889033102582</v>
      </c>
      <c r="V3165">
        <v>-50.18</v>
      </c>
      <c r="W3165">
        <v>-43.78</v>
      </c>
      <c r="X3165">
        <v>25.18</v>
      </c>
      <c r="Y3165">
        <v>2</v>
      </c>
      <c r="Z3165">
        <v>13</v>
      </c>
      <c r="AA3165">
        <v>17</v>
      </c>
    </row>
    <row r="3166" spans="1:27" x14ac:dyDescent="0.25">
      <c r="A3166" t="s">
        <v>1199</v>
      </c>
      <c r="B3166">
        <v>4760</v>
      </c>
      <c r="C3166">
        <f t="shared" si="149"/>
        <v>117000</v>
      </c>
      <c r="D3166" t="s">
        <v>2741</v>
      </c>
      <c r="E3166" s="1">
        <f>VLOOKUP(D3166,time_fitting!$A$1:$B$14,2,0)+C3166/1000/60/60/24</f>
        <v>44829.662106365737</v>
      </c>
      <c r="G3166" s="5">
        <f t="shared" si="151"/>
        <v>2.4251701383036561E-2</v>
      </c>
      <c r="H3166">
        <v>117000</v>
      </c>
      <c r="I3166">
        <v>86</v>
      </c>
      <c r="J3166">
        <v>-2.4</v>
      </c>
      <c r="N3166" t="e">
        <f>IF(M3166&lt;&gt;"",-8.31432*('Fli3d Chicken ESP32 TM'!O3166+273.15)/(9.80665*0.0289644)*LN(M3166/time_fitting!$G$2)+time_fitting!$G$4,NA())</f>
        <v>#N/A</v>
      </c>
      <c r="U3166" t="str">
        <f t="shared" si="150"/>
        <v/>
      </c>
    </row>
    <row r="3167" spans="1:27" x14ac:dyDescent="0.25">
      <c r="A3167" t="s">
        <v>1199</v>
      </c>
      <c r="B3167">
        <v>4761</v>
      </c>
      <c r="C3167">
        <f t="shared" si="149"/>
        <v>116923</v>
      </c>
      <c r="D3167" t="s">
        <v>2741</v>
      </c>
      <c r="E3167" s="1">
        <f>VLOOKUP(D3167,time_fitting!$A$1:$B$14,2,0)+C3167/1000/60/60/24</f>
        <v>44829.662105474534</v>
      </c>
      <c r="G3167" s="5">
        <f t="shared" si="151"/>
        <v>2.425081018009223E-2</v>
      </c>
      <c r="K3167">
        <v>116923</v>
      </c>
      <c r="L3167">
        <v>78</v>
      </c>
      <c r="M3167">
        <v>295.67</v>
      </c>
      <c r="N3167">
        <f>IF(M3167&lt;&gt;"",-8.31432*('Fli3d Chicken ESP32 TM'!O3167+273.15)/(9.80665*0.0289644)*LN(M3167/time_fitting!$G$2)+time_fitting!$G$4,NA())</f>
        <v>8857.4093877587984</v>
      </c>
      <c r="O3167">
        <v>-27.62</v>
      </c>
      <c r="U3167" t="str">
        <f t="shared" si="150"/>
        <v/>
      </c>
    </row>
    <row r="3168" spans="1:27" x14ac:dyDescent="0.25">
      <c r="A3168" t="s">
        <v>1199</v>
      </c>
      <c r="B3168">
        <v>4762</v>
      </c>
      <c r="C3168">
        <f t="shared" si="149"/>
        <v>116175</v>
      </c>
      <c r="D3168" t="s">
        <v>2741</v>
      </c>
      <c r="E3168" s="1">
        <f>VLOOKUP(D3168,time_fitting!$A$1:$B$14,2,0)+C3168/1000/60/60/24</f>
        <v>44829.662096817126</v>
      </c>
      <c r="G3168" s="5">
        <f t="shared" si="151"/>
        <v>2.424215277278563E-2</v>
      </c>
      <c r="N3168" t="e">
        <f>IF(M3168&lt;&gt;"",-8.31432*('Fli3d Chicken ESP32 TM'!O3168+273.15)/(9.80665*0.0289644)*LN(M3168/time_fitting!$G$2)+time_fitting!$G$4,NA())</f>
        <v>#N/A</v>
      </c>
      <c r="P3168">
        <v>116175</v>
      </c>
      <c r="Q3168">
        <v>77</v>
      </c>
      <c r="R3168">
        <v>9.8800000000000008</v>
      </c>
      <c r="S3168">
        <v>1.3</v>
      </c>
      <c r="T3168">
        <v>0.28000000000000003</v>
      </c>
      <c r="U3168">
        <f t="shared" si="150"/>
        <v>9.9690922355046965</v>
      </c>
      <c r="V3168">
        <v>32.92</v>
      </c>
      <c r="W3168">
        <v>-41.52</v>
      </c>
      <c r="X3168">
        <v>-4.1399999999999997</v>
      </c>
      <c r="Y3168">
        <v>2</v>
      </c>
      <c r="Z3168">
        <v>1</v>
      </c>
      <c r="AA3168">
        <v>18</v>
      </c>
    </row>
    <row r="3169" spans="1:27" x14ac:dyDescent="0.25">
      <c r="A3169" t="s">
        <v>1200</v>
      </c>
      <c r="B3169">
        <v>4764</v>
      </c>
      <c r="C3169">
        <f t="shared" si="149"/>
        <v>121008</v>
      </c>
      <c r="D3169" t="s">
        <v>2741</v>
      </c>
      <c r="E3169" s="1">
        <f>VLOOKUP(D3169,time_fitting!$A$1:$B$14,2,0)+C3169/1000/60/60/24</f>
        <v>44829.66215275463</v>
      </c>
      <c r="G3169" s="5">
        <f t="shared" si="151"/>
        <v>2.4298090276715811E-2</v>
      </c>
      <c r="H3169">
        <v>121008</v>
      </c>
      <c r="I3169">
        <v>90</v>
      </c>
      <c r="J3169">
        <v>-2.4</v>
      </c>
      <c r="N3169" t="e">
        <f>IF(M3169&lt;&gt;"",-8.31432*('Fli3d Chicken ESP32 TM'!O3169+273.15)/(9.80665*0.0289644)*LN(M3169/time_fitting!$G$2)+time_fitting!$G$4,NA())</f>
        <v>#N/A</v>
      </c>
      <c r="U3169" t="str">
        <f t="shared" si="150"/>
        <v/>
      </c>
    </row>
    <row r="3170" spans="1:27" x14ac:dyDescent="0.25">
      <c r="A3170" t="s">
        <v>1200</v>
      </c>
      <c r="B3170">
        <v>4765</v>
      </c>
      <c r="C3170">
        <f t="shared" si="149"/>
        <v>121923</v>
      </c>
      <c r="D3170" t="s">
        <v>2741</v>
      </c>
      <c r="E3170" s="1">
        <f>VLOOKUP(D3170,time_fitting!$A$1:$B$14,2,0)+C3170/1000/60/60/24</f>
        <v>44829.66216334491</v>
      </c>
      <c r="G3170" s="5">
        <f t="shared" si="151"/>
        <v>2.4308680556714535E-2</v>
      </c>
      <c r="K3170">
        <v>121923</v>
      </c>
      <c r="L3170">
        <v>83</v>
      </c>
      <c r="M3170">
        <v>294.68</v>
      </c>
      <c r="N3170">
        <f>IF(M3170&lt;&gt;"",-8.31432*('Fli3d Chicken ESP32 TM'!O3170+273.15)/(9.80665*0.0289644)*LN(M3170/time_fitting!$G$2)+time_fitting!$G$4,NA())</f>
        <v>8874.3610003284757</v>
      </c>
      <c r="O3170">
        <v>-27.82</v>
      </c>
      <c r="U3170" t="str">
        <f t="shared" si="150"/>
        <v/>
      </c>
    </row>
    <row r="3171" spans="1:27" x14ac:dyDescent="0.25">
      <c r="A3171" t="s">
        <v>1200</v>
      </c>
      <c r="B3171">
        <v>4766</v>
      </c>
      <c r="C3171">
        <f t="shared" si="149"/>
        <v>120987</v>
      </c>
      <c r="D3171" t="s">
        <v>2741</v>
      </c>
      <c r="E3171" s="1">
        <f>VLOOKUP(D3171,time_fitting!$A$1:$B$14,2,0)+C3171/1000/60/60/24</f>
        <v>44829.662152511577</v>
      </c>
      <c r="G3171" s="5">
        <f t="shared" si="151"/>
        <v>2.429784722335171E-2</v>
      </c>
      <c r="N3171" t="e">
        <f>IF(M3171&lt;&gt;"",-8.31432*('Fli3d Chicken ESP32 TM'!O3171+273.15)/(9.80665*0.0289644)*LN(M3171/time_fitting!$G$2)+time_fitting!$G$4,NA())</f>
        <v>#N/A</v>
      </c>
      <c r="P3171">
        <v>120987</v>
      </c>
      <c r="Q3171">
        <v>82</v>
      </c>
      <c r="R3171">
        <v>13.14</v>
      </c>
      <c r="S3171">
        <v>1.91</v>
      </c>
      <c r="T3171">
        <v>0.54</v>
      </c>
      <c r="U3171">
        <f t="shared" si="150"/>
        <v>13.289066934890501</v>
      </c>
      <c r="V3171">
        <v>43.53</v>
      </c>
      <c r="W3171">
        <v>-61.4</v>
      </c>
      <c r="X3171">
        <v>0.6</v>
      </c>
      <c r="Y3171">
        <v>4</v>
      </c>
      <c r="Z3171">
        <v>0</v>
      </c>
      <c r="AA3171">
        <v>17</v>
      </c>
    </row>
    <row r="3172" spans="1:27" x14ac:dyDescent="0.25">
      <c r="A3172" t="s">
        <v>1201</v>
      </c>
      <c r="B3172">
        <v>4768</v>
      </c>
      <c r="C3172">
        <f t="shared" si="149"/>
        <v>126000</v>
      </c>
      <c r="D3172" t="s">
        <v>2741</v>
      </c>
      <c r="E3172" s="1">
        <f>VLOOKUP(D3172,time_fitting!$A$1:$B$14,2,0)+C3172/1000/60/60/24</f>
        <v>44829.662210532406</v>
      </c>
      <c r="G3172" s="5">
        <f t="shared" si="151"/>
        <v>2.435586805222556E-2</v>
      </c>
      <c r="H3172">
        <v>126000</v>
      </c>
      <c r="I3172">
        <v>95</v>
      </c>
      <c r="J3172">
        <v>-2.5</v>
      </c>
      <c r="N3172" t="e">
        <f>IF(M3172&lt;&gt;"",-8.31432*('Fli3d Chicken ESP32 TM'!O3172+273.15)/(9.80665*0.0289644)*LN(M3172/time_fitting!$G$2)+time_fitting!$G$4,NA())</f>
        <v>#N/A</v>
      </c>
      <c r="U3172" t="str">
        <f t="shared" si="150"/>
        <v/>
      </c>
    </row>
    <row r="3173" spans="1:27" x14ac:dyDescent="0.25">
      <c r="A3173" t="s">
        <v>1201</v>
      </c>
      <c r="B3173">
        <v>4769</v>
      </c>
      <c r="C3173">
        <f t="shared" si="149"/>
        <v>125923</v>
      </c>
      <c r="D3173" t="s">
        <v>2741</v>
      </c>
      <c r="E3173" s="1">
        <f>VLOOKUP(D3173,time_fitting!$A$1:$B$14,2,0)+C3173/1000/60/60/24</f>
        <v>44829.662209641203</v>
      </c>
      <c r="G3173" s="5">
        <f t="shared" si="151"/>
        <v>2.4354976849281229E-2</v>
      </c>
      <c r="K3173">
        <v>125923</v>
      </c>
      <c r="L3173">
        <v>87</v>
      </c>
      <c r="M3173">
        <v>294.14999999999998</v>
      </c>
      <c r="N3173">
        <f>IF(M3173&lt;&gt;"",-8.31432*('Fli3d Chicken ESP32 TM'!O3173+273.15)/(9.80665*0.0289644)*LN(M3173/time_fitting!$G$2)+time_fitting!$G$4,NA())</f>
        <v>8893.7355953267597</v>
      </c>
      <c r="O3173">
        <v>-27.64</v>
      </c>
      <c r="U3173" t="str">
        <f t="shared" si="150"/>
        <v/>
      </c>
    </row>
    <row r="3174" spans="1:27" x14ac:dyDescent="0.25">
      <c r="A3174" t="s">
        <v>1201</v>
      </c>
      <c r="B3174">
        <v>4770</v>
      </c>
      <c r="C3174">
        <f t="shared" si="149"/>
        <v>125256</v>
      </c>
      <c r="D3174" t="s">
        <v>2741</v>
      </c>
      <c r="E3174" s="1">
        <f>VLOOKUP(D3174,time_fitting!$A$1:$B$14,2,0)+C3174/1000/60/60/24</f>
        <v>44829.662201921295</v>
      </c>
      <c r="G3174" s="5">
        <f t="shared" si="151"/>
        <v>2.4347256941837259E-2</v>
      </c>
      <c r="N3174" t="e">
        <f>IF(M3174&lt;&gt;"",-8.31432*('Fli3d Chicken ESP32 TM'!O3174+273.15)/(9.80665*0.0289644)*LN(M3174/time_fitting!$G$2)+time_fitting!$G$4,NA())</f>
        <v>#N/A</v>
      </c>
      <c r="P3174">
        <v>125256</v>
      </c>
      <c r="Q3174">
        <v>86</v>
      </c>
      <c r="R3174">
        <v>9.06</v>
      </c>
      <c r="S3174">
        <v>1.41</v>
      </c>
      <c r="T3174">
        <v>0.15</v>
      </c>
      <c r="U3174">
        <f t="shared" si="150"/>
        <v>9.1702889812698931</v>
      </c>
      <c r="V3174">
        <v>89.57</v>
      </c>
      <c r="W3174">
        <v>-32.01</v>
      </c>
      <c r="X3174">
        <v>25.67</v>
      </c>
      <c r="Y3174">
        <v>-9</v>
      </c>
      <c r="Z3174">
        <v>0</v>
      </c>
      <c r="AA3174">
        <v>12</v>
      </c>
    </row>
    <row r="3175" spans="1:27" x14ac:dyDescent="0.25">
      <c r="A3175" t="s">
        <v>1202</v>
      </c>
      <c r="B3175">
        <v>4772</v>
      </c>
      <c r="C3175">
        <f t="shared" si="149"/>
        <v>130014</v>
      </c>
      <c r="D3175" t="s">
        <v>2741</v>
      </c>
      <c r="E3175" s="1">
        <f>VLOOKUP(D3175,time_fitting!$A$1:$B$14,2,0)+C3175/1000/60/60/24</f>
        <v>44829.662256990741</v>
      </c>
      <c r="G3175" s="5">
        <f t="shared" si="151"/>
        <v>2.440232638764428E-2</v>
      </c>
      <c r="H3175">
        <v>130014</v>
      </c>
      <c r="I3175">
        <v>99</v>
      </c>
      <c r="J3175">
        <v>-2.6</v>
      </c>
      <c r="N3175" t="e">
        <f>IF(M3175&lt;&gt;"",-8.31432*('Fli3d Chicken ESP32 TM'!O3175+273.15)/(9.80665*0.0289644)*LN(M3175/time_fitting!$G$2)+time_fitting!$G$4,NA())</f>
        <v>#N/A</v>
      </c>
      <c r="U3175" t="str">
        <f t="shared" si="150"/>
        <v/>
      </c>
    </row>
    <row r="3176" spans="1:27" x14ac:dyDescent="0.25">
      <c r="A3176" t="s">
        <v>1202</v>
      </c>
      <c r="B3176">
        <v>4773</v>
      </c>
      <c r="C3176">
        <f t="shared" si="149"/>
        <v>130923</v>
      </c>
      <c r="D3176" t="s">
        <v>2741</v>
      </c>
      <c r="E3176" s="1">
        <f>VLOOKUP(D3176,time_fitting!$A$1:$B$14,2,0)+C3176/1000/60/60/24</f>
        <v>44829.662267511572</v>
      </c>
      <c r="G3176" s="5">
        <f t="shared" si="151"/>
        <v>2.4412847218627576E-2</v>
      </c>
      <c r="K3176">
        <v>130923</v>
      </c>
      <c r="L3176">
        <v>92</v>
      </c>
      <c r="M3176">
        <v>293.58</v>
      </c>
      <c r="N3176">
        <f>IF(M3176&lt;&gt;"",-8.31432*('Fli3d Chicken ESP32 TM'!O3176+273.15)/(9.80665*0.0289644)*LN(M3176/time_fitting!$G$2)+time_fitting!$G$4,NA())</f>
        <v>8891.5310384611275</v>
      </c>
      <c r="O3176">
        <v>-28.09</v>
      </c>
      <c r="U3176" t="str">
        <f t="shared" si="150"/>
        <v/>
      </c>
    </row>
    <row r="3177" spans="1:27" x14ac:dyDescent="0.25">
      <c r="A3177" t="s">
        <v>1202</v>
      </c>
      <c r="B3177">
        <v>4774</v>
      </c>
      <c r="C3177">
        <f t="shared" si="149"/>
        <v>129992</v>
      </c>
      <c r="D3177" t="s">
        <v>2741</v>
      </c>
      <c r="E3177" s="1">
        <f>VLOOKUP(D3177,time_fitting!$A$1:$B$14,2,0)+C3177/1000/60/60/24</f>
        <v>44829.662256736112</v>
      </c>
      <c r="G3177" s="5">
        <f t="shared" si="151"/>
        <v>2.4402071758231614E-2</v>
      </c>
      <c r="N3177" t="e">
        <f>IF(M3177&lt;&gt;"",-8.31432*('Fli3d Chicken ESP32 TM'!O3177+273.15)/(9.80665*0.0289644)*LN(M3177/time_fitting!$G$2)+time_fitting!$G$4,NA())</f>
        <v>#N/A</v>
      </c>
      <c r="P3177">
        <v>129992</v>
      </c>
      <c r="Q3177">
        <v>91</v>
      </c>
      <c r="R3177">
        <v>10.36</v>
      </c>
      <c r="S3177">
        <v>1.01</v>
      </c>
      <c r="T3177">
        <v>-0.36</v>
      </c>
      <c r="U3177">
        <f t="shared" si="150"/>
        <v>10.415339648806466</v>
      </c>
      <c r="V3177">
        <v>-175.42</v>
      </c>
      <c r="W3177">
        <v>-45.91</v>
      </c>
      <c r="X3177">
        <v>-22.43</v>
      </c>
      <c r="Y3177">
        <v>21</v>
      </c>
      <c r="Z3177">
        <v>4</v>
      </c>
      <c r="AA3177">
        <v>12</v>
      </c>
    </row>
    <row r="3178" spans="1:27" x14ac:dyDescent="0.25">
      <c r="A3178" t="s">
        <v>1203</v>
      </c>
      <c r="B3178">
        <v>4775</v>
      </c>
      <c r="C3178">
        <f t="shared" si="149"/>
        <v>133122</v>
      </c>
      <c r="D3178" t="s">
        <v>2741</v>
      </c>
      <c r="E3178" s="1">
        <f>VLOOKUP(D3178,time_fitting!$A$1:$B$14,2,0)+C3178/1000/60/60/24</f>
        <v>44829.662292962959</v>
      </c>
      <c r="G3178" s="5">
        <f t="shared" si="151"/>
        <v>2.4438298605673481E-2</v>
      </c>
      <c r="H3178">
        <v>133122</v>
      </c>
      <c r="I3178">
        <v>102</v>
      </c>
      <c r="J3178">
        <v>-2.6</v>
      </c>
      <c r="N3178" t="e">
        <f>IF(M3178&lt;&gt;"",-8.31432*('Fli3d Chicken ESP32 TM'!O3178+273.15)/(9.80665*0.0289644)*LN(M3178/time_fitting!$G$2)+time_fitting!$G$4,NA())</f>
        <v>#N/A</v>
      </c>
      <c r="U3178" t="str">
        <f t="shared" si="150"/>
        <v/>
      </c>
    </row>
    <row r="3179" spans="1:27" x14ac:dyDescent="0.25">
      <c r="A3179" t="s">
        <v>1203</v>
      </c>
      <c r="B3179">
        <v>4776</v>
      </c>
      <c r="C3179">
        <f t="shared" si="149"/>
        <v>132923</v>
      </c>
      <c r="D3179" t="s">
        <v>2741</v>
      </c>
      <c r="E3179" s="1">
        <f>VLOOKUP(D3179,time_fitting!$A$1:$B$14,2,0)+C3179/1000/60/60/24</f>
        <v>44829.662290659719</v>
      </c>
      <c r="G3179" s="5">
        <f t="shared" si="151"/>
        <v>2.4435995364910923E-2</v>
      </c>
      <c r="K3179">
        <v>132923</v>
      </c>
      <c r="L3179">
        <v>94</v>
      </c>
      <c r="M3179">
        <v>293.38</v>
      </c>
      <c r="N3179">
        <f>IF(M3179&lt;&gt;"",-8.31432*('Fli3d Chicken ESP32 TM'!O3179+273.15)/(9.80665*0.0289644)*LN(M3179/time_fitting!$G$2)+time_fitting!$G$4,NA())</f>
        <v>8898.2141721530097</v>
      </c>
      <c r="O3179">
        <v>-28.04</v>
      </c>
      <c r="U3179" t="str">
        <f t="shared" si="150"/>
        <v/>
      </c>
    </row>
    <row r="3180" spans="1:27" x14ac:dyDescent="0.25">
      <c r="A3180" t="s">
        <v>1203</v>
      </c>
      <c r="B3180">
        <v>4777</v>
      </c>
      <c r="C3180">
        <f t="shared" si="149"/>
        <v>133259</v>
      </c>
      <c r="D3180" t="s">
        <v>2741</v>
      </c>
      <c r="E3180" s="1">
        <f>VLOOKUP(D3180,time_fitting!$A$1:$B$14,2,0)+C3180/1000/60/60/24</f>
        <v>44829.662294548609</v>
      </c>
      <c r="G3180" s="5">
        <f t="shared" si="151"/>
        <v>2.443988425511634E-2</v>
      </c>
      <c r="N3180" t="e">
        <f>IF(M3180&lt;&gt;"",-8.31432*('Fli3d Chicken ESP32 TM'!O3180+273.15)/(9.80665*0.0289644)*LN(M3180/time_fitting!$G$2)+time_fitting!$G$4,NA())</f>
        <v>#N/A</v>
      </c>
      <c r="P3180">
        <v>133259</v>
      </c>
      <c r="Q3180">
        <v>94</v>
      </c>
      <c r="R3180">
        <v>7.83</v>
      </c>
      <c r="S3180">
        <v>0.93</v>
      </c>
      <c r="T3180">
        <v>-0.04</v>
      </c>
      <c r="U3180">
        <f t="shared" si="150"/>
        <v>7.8851379188952686</v>
      </c>
      <c r="V3180">
        <v>-187.62</v>
      </c>
      <c r="W3180">
        <v>-51.52</v>
      </c>
      <c r="X3180">
        <v>-5.91</v>
      </c>
      <c r="Y3180">
        <v>0</v>
      </c>
      <c r="Z3180">
        <v>10</v>
      </c>
      <c r="AA3180">
        <v>17</v>
      </c>
    </row>
    <row r="3181" spans="1:27" x14ac:dyDescent="0.25">
      <c r="A3181" t="s">
        <v>1204</v>
      </c>
      <c r="B3181">
        <v>4779</v>
      </c>
      <c r="C3181">
        <f t="shared" si="149"/>
        <v>138036</v>
      </c>
      <c r="D3181" t="s">
        <v>2741</v>
      </c>
      <c r="E3181" s="1">
        <f>VLOOKUP(D3181,time_fitting!$A$1:$B$14,2,0)+C3181/1000/60/60/24</f>
        <v>44829.662349837963</v>
      </c>
      <c r="G3181" s="5">
        <f t="shared" si="151"/>
        <v>2.4495173609466292E-2</v>
      </c>
      <c r="H3181">
        <v>138036</v>
      </c>
      <c r="I3181">
        <v>107</v>
      </c>
      <c r="J3181">
        <v>-2.7</v>
      </c>
      <c r="N3181" t="e">
        <f>IF(M3181&lt;&gt;"",-8.31432*('Fli3d Chicken ESP32 TM'!O3181+273.15)/(9.80665*0.0289644)*LN(M3181/time_fitting!$G$2)+time_fitting!$G$4,NA())</f>
        <v>#N/A</v>
      </c>
      <c r="U3181" t="str">
        <f t="shared" si="150"/>
        <v/>
      </c>
    </row>
    <row r="3182" spans="1:27" x14ac:dyDescent="0.25">
      <c r="A3182" t="s">
        <v>1204</v>
      </c>
      <c r="B3182">
        <v>4780</v>
      </c>
      <c r="C3182">
        <f t="shared" si="149"/>
        <v>138923</v>
      </c>
      <c r="D3182" t="s">
        <v>2741</v>
      </c>
      <c r="E3182" s="1">
        <f>VLOOKUP(D3182,time_fitting!$A$1:$B$14,2,0)+C3182/1000/60/60/24</f>
        <v>44829.662360104165</v>
      </c>
      <c r="G3182" s="5">
        <f t="shared" si="151"/>
        <v>2.4505439811036922E-2</v>
      </c>
      <c r="K3182">
        <v>138923</v>
      </c>
      <c r="L3182">
        <v>100</v>
      </c>
      <c r="M3182">
        <v>292.10000000000002</v>
      </c>
      <c r="N3182">
        <f>IF(M3182&lt;&gt;"",-8.31432*('Fli3d Chicken ESP32 TM'!O3182+273.15)/(9.80665*0.0289644)*LN(M3182/time_fitting!$G$2)+time_fitting!$G$4,NA())</f>
        <v>8926.7035372062273</v>
      </c>
      <c r="O3182">
        <v>-28.12</v>
      </c>
      <c r="U3182" t="str">
        <f t="shared" si="150"/>
        <v/>
      </c>
    </row>
    <row r="3183" spans="1:27" x14ac:dyDescent="0.25">
      <c r="A3183" t="s">
        <v>1204</v>
      </c>
      <c r="B3183">
        <v>4781</v>
      </c>
      <c r="C3183">
        <f t="shared" si="149"/>
        <v>138175</v>
      </c>
      <c r="D3183" t="s">
        <v>2741</v>
      </c>
      <c r="E3183" s="1">
        <f>VLOOKUP(D3183,time_fitting!$A$1:$B$14,2,0)+C3183/1000/60/60/24</f>
        <v>44829.662351446757</v>
      </c>
      <c r="G3183" s="5">
        <f t="shared" si="151"/>
        <v>2.4496782403730322E-2</v>
      </c>
      <c r="N3183" t="e">
        <f>IF(M3183&lt;&gt;"",-8.31432*('Fli3d Chicken ESP32 TM'!O3183+273.15)/(9.80665*0.0289644)*LN(M3183/time_fitting!$G$2)+time_fitting!$G$4,NA())</f>
        <v>#N/A</v>
      </c>
      <c r="P3183">
        <v>138175</v>
      </c>
      <c r="Q3183">
        <v>99</v>
      </c>
      <c r="R3183">
        <v>10.88</v>
      </c>
      <c r="S3183">
        <v>1.38</v>
      </c>
      <c r="T3183">
        <v>0.3</v>
      </c>
      <c r="U3183">
        <f t="shared" si="150"/>
        <v>10.971271576257696</v>
      </c>
      <c r="V3183">
        <v>-62.98</v>
      </c>
      <c r="W3183">
        <v>-56.21</v>
      </c>
      <c r="X3183">
        <v>-23.41</v>
      </c>
      <c r="Y3183">
        <v>9</v>
      </c>
      <c r="Z3183">
        <v>1</v>
      </c>
      <c r="AA3183">
        <v>17</v>
      </c>
    </row>
    <row r="3184" spans="1:27" x14ac:dyDescent="0.25">
      <c r="A3184" t="s">
        <v>1205</v>
      </c>
      <c r="B3184">
        <v>4783</v>
      </c>
      <c r="C3184">
        <f t="shared" si="149"/>
        <v>143002</v>
      </c>
      <c r="D3184" t="s">
        <v>2741</v>
      </c>
      <c r="E3184" s="1">
        <f>VLOOKUP(D3184,time_fitting!$A$1:$B$14,2,0)+C3184/1000/60/60/24</f>
        <v>44829.662407314812</v>
      </c>
      <c r="G3184" s="5">
        <f t="shared" si="151"/>
        <v>2.4552650458645076E-2</v>
      </c>
      <c r="H3184">
        <v>143002</v>
      </c>
      <c r="I3184">
        <v>112</v>
      </c>
      <c r="J3184">
        <v>-2.7</v>
      </c>
      <c r="N3184" t="e">
        <f>IF(M3184&lt;&gt;"",-8.31432*('Fli3d Chicken ESP32 TM'!O3184+273.15)/(9.80665*0.0289644)*LN(M3184/time_fitting!$G$2)+time_fitting!$G$4,NA())</f>
        <v>#N/A</v>
      </c>
      <c r="U3184" t="str">
        <f t="shared" si="150"/>
        <v/>
      </c>
    </row>
    <row r="3185" spans="1:27" x14ac:dyDescent="0.25">
      <c r="A3185" t="s">
        <v>1205</v>
      </c>
      <c r="B3185">
        <v>4784</v>
      </c>
      <c r="C3185">
        <f t="shared" si="149"/>
        <v>142923</v>
      </c>
      <c r="D3185" t="s">
        <v>2741</v>
      </c>
      <c r="E3185" s="1">
        <f>VLOOKUP(D3185,time_fitting!$A$1:$B$14,2,0)+C3185/1000/60/60/24</f>
        <v>44829.662406400465</v>
      </c>
      <c r="G3185" s="5">
        <f t="shared" si="151"/>
        <v>2.4551736110879574E-2</v>
      </c>
      <c r="K3185">
        <v>142923</v>
      </c>
      <c r="L3185">
        <v>104</v>
      </c>
      <c r="M3185">
        <v>291.35000000000002</v>
      </c>
      <c r="N3185">
        <f>IF(M3185&lt;&gt;"",-8.31432*('Fli3d Chicken ESP32 TM'!O3185+273.15)/(9.80665*0.0289644)*LN(M3185/time_fitting!$G$2)+time_fitting!$G$4,NA())</f>
        <v>8941.1722133656494</v>
      </c>
      <c r="O3185">
        <v>-28.23</v>
      </c>
      <c r="U3185" t="str">
        <f t="shared" si="150"/>
        <v/>
      </c>
    </row>
    <row r="3186" spans="1:27" x14ac:dyDescent="0.25">
      <c r="A3186" t="s">
        <v>1205</v>
      </c>
      <c r="B3186">
        <v>4785</v>
      </c>
      <c r="C3186">
        <f t="shared" si="149"/>
        <v>142979</v>
      </c>
      <c r="D3186" t="s">
        <v>2741</v>
      </c>
      <c r="E3186" s="1">
        <f>VLOOKUP(D3186,time_fitting!$A$1:$B$14,2,0)+C3186/1000/60/60/24</f>
        <v>44829.662407048614</v>
      </c>
      <c r="G3186" s="5">
        <f t="shared" si="151"/>
        <v>2.4552384260459803E-2</v>
      </c>
      <c r="N3186" t="e">
        <f>IF(M3186&lt;&gt;"",-8.31432*('Fli3d Chicken ESP32 TM'!O3186+273.15)/(9.80665*0.0289644)*LN(M3186/time_fitting!$G$2)+time_fitting!$G$4,NA())</f>
        <v>#N/A</v>
      </c>
      <c r="P3186">
        <v>142979</v>
      </c>
      <c r="Q3186">
        <v>104</v>
      </c>
      <c r="R3186">
        <v>11.08</v>
      </c>
      <c r="S3186">
        <v>1.2</v>
      </c>
      <c r="T3186">
        <v>0.49</v>
      </c>
      <c r="U3186">
        <f t="shared" si="150"/>
        <v>11.15555915227919</v>
      </c>
      <c r="V3186">
        <v>159.13999999999999</v>
      </c>
      <c r="W3186">
        <v>-49.45</v>
      </c>
      <c r="X3186">
        <v>-14.75</v>
      </c>
      <c r="Y3186">
        <v>4</v>
      </c>
      <c r="Z3186">
        <v>2</v>
      </c>
      <c r="AA3186">
        <v>18</v>
      </c>
    </row>
    <row r="3187" spans="1:27" x14ac:dyDescent="0.25">
      <c r="A3187" t="s">
        <v>1206</v>
      </c>
      <c r="B3187">
        <v>4787</v>
      </c>
      <c r="C3187">
        <f t="shared" si="149"/>
        <v>147011</v>
      </c>
      <c r="D3187" t="s">
        <v>2741</v>
      </c>
      <c r="E3187" s="1">
        <f>VLOOKUP(D3187,time_fitting!$A$1:$B$14,2,0)+C3187/1000/60/60/24</f>
        <v>44829.662453715275</v>
      </c>
      <c r="G3187" s="5">
        <f t="shared" si="151"/>
        <v>2.4599050921096932E-2</v>
      </c>
      <c r="H3187">
        <v>147011</v>
      </c>
      <c r="I3187">
        <v>116</v>
      </c>
      <c r="J3187">
        <v>-2.8</v>
      </c>
      <c r="N3187" t="e">
        <f>IF(M3187&lt;&gt;"",-8.31432*('Fli3d Chicken ESP32 TM'!O3187+273.15)/(9.80665*0.0289644)*LN(M3187/time_fitting!$G$2)+time_fitting!$G$4,NA())</f>
        <v>#N/A</v>
      </c>
      <c r="U3187" t="str">
        <f t="shared" si="150"/>
        <v/>
      </c>
    </row>
    <row r="3188" spans="1:27" x14ac:dyDescent="0.25">
      <c r="A3188" t="s">
        <v>1206</v>
      </c>
      <c r="B3188">
        <v>4788</v>
      </c>
      <c r="C3188">
        <f t="shared" si="149"/>
        <v>147923</v>
      </c>
      <c r="D3188" t="s">
        <v>2741</v>
      </c>
      <c r="E3188" s="1">
        <f>VLOOKUP(D3188,time_fitting!$A$1:$B$14,2,0)+C3188/1000/60/60/24</f>
        <v>44829.662464270834</v>
      </c>
      <c r="G3188" s="5">
        <f t="shared" si="151"/>
        <v>2.4609606480225921E-2</v>
      </c>
      <c r="K3188">
        <v>147923</v>
      </c>
      <c r="L3188">
        <v>109</v>
      </c>
      <c r="M3188">
        <v>290.61</v>
      </c>
      <c r="N3188">
        <f>IF(M3188&lt;&gt;"",-8.31432*('Fli3d Chicken ESP32 TM'!O3188+273.15)/(9.80665*0.0289644)*LN(M3188/time_fitting!$G$2)+time_fitting!$G$4,NA())</f>
        <v>8953.2548753079845</v>
      </c>
      <c r="O3188">
        <v>-28.4</v>
      </c>
      <c r="U3188" t="str">
        <f t="shared" si="150"/>
        <v/>
      </c>
    </row>
    <row r="3189" spans="1:27" x14ac:dyDescent="0.25">
      <c r="A3189" t="s">
        <v>1206</v>
      </c>
      <c r="B3189">
        <v>4789</v>
      </c>
      <c r="C3189">
        <f t="shared" si="149"/>
        <v>146989</v>
      </c>
      <c r="D3189" t="s">
        <v>2741</v>
      </c>
      <c r="E3189" s="1">
        <f>VLOOKUP(D3189,time_fitting!$A$1:$B$14,2,0)+C3189/1000/60/60/24</f>
        <v>44829.662453460645</v>
      </c>
      <c r="G3189" s="5">
        <f t="shared" si="151"/>
        <v>2.4598796291684266E-2</v>
      </c>
      <c r="N3189" t="e">
        <f>IF(M3189&lt;&gt;"",-8.31432*('Fli3d Chicken ESP32 TM'!O3189+273.15)/(9.80665*0.0289644)*LN(M3189/time_fitting!$G$2)+time_fitting!$G$4,NA())</f>
        <v>#N/A</v>
      </c>
      <c r="P3189">
        <v>146989</v>
      </c>
      <c r="Q3189">
        <v>108</v>
      </c>
      <c r="R3189">
        <v>9.06</v>
      </c>
      <c r="S3189">
        <v>1.17</v>
      </c>
      <c r="T3189">
        <v>0.12</v>
      </c>
      <c r="U3189">
        <f t="shared" si="150"/>
        <v>9.1360221103059942</v>
      </c>
      <c r="V3189">
        <v>171.76</v>
      </c>
      <c r="W3189">
        <v>-27.68</v>
      </c>
      <c r="X3189">
        <v>-3.9</v>
      </c>
      <c r="Y3189">
        <v>10</v>
      </c>
      <c r="Z3189">
        <v>19</v>
      </c>
      <c r="AA3189">
        <v>13</v>
      </c>
    </row>
    <row r="3190" spans="1:27" x14ac:dyDescent="0.25">
      <c r="A3190" t="s">
        <v>1207</v>
      </c>
      <c r="B3190">
        <v>4790</v>
      </c>
      <c r="C3190">
        <f t="shared" si="149"/>
        <v>152010</v>
      </c>
      <c r="D3190" t="s">
        <v>2741</v>
      </c>
      <c r="E3190" s="1">
        <f>VLOOKUP(D3190,time_fitting!$A$1:$B$14,2,0)+C3190/1000/60/60/24</f>
        <v>44829.662511574075</v>
      </c>
      <c r="G3190" s="5">
        <f t="shared" si="151"/>
        <v>2.4656909721670672E-2</v>
      </c>
      <c r="H3190">
        <v>152010</v>
      </c>
      <c r="I3190">
        <v>121</v>
      </c>
      <c r="J3190">
        <v>-2.9</v>
      </c>
      <c r="N3190" t="e">
        <f>IF(M3190&lt;&gt;"",-8.31432*('Fli3d Chicken ESP32 TM'!O3190+273.15)/(9.80665*0.0289644)*LN(M3190/time_fitting!$G$2)+time_fitting!$G$4,NA())</f>
        <v>#N/A</v>
      </c>
      <c r="U3190" t="str">
        <f t="shared" si="150"/>
        <v/>
      </c>
    </row>
    <row r="3191" spans="1:27" x14ac:dyDescent="0.25">
      <c r="A3191" t="s">
        <v>1207</v>
      </c>
      <c r="B3191">
        <v>4791</v>
      </c>
      <c r="C3191">
        <f t="shared" si="149"/>
        <v>152923</v>
      </c>
      <c r="D3191" t="s">
        <v>2741</v>
      </c>
      <c r="E3191" s="1">
        <f>VLOOKUP(D3191,time_fitting!$A$1:$B$14,2,0)+C3191/1000/60/60/24</f>
        <v>44829.662522141203</v>
      </c>
      <c r="G3191" s="5">
        <f t="shared" si="151"/>
        <v>2.4667476849572267E-2</v>
      </c>
      <c r="K3191">
        <v>152923</v>
      </c>
      <c r="L3191">
        <v>114</v>
      </c>
      <c r="M3191">
        <v>290.98</v>
      </c>
      <c r="N3191">
        <f>IF(M3191&lt;&gt;"",-8.31432*('Fli3d Chicken ESP32 TM'!O3191+273.15)/(9.80665*0.0289644)*LN(M3191/time_fitting!$G$2)+time_fitting!$G$4,NA())</f>
        <v>8948.1142993044959</v>
      </c>
      <c r="O3191">
        <v>-28.29</v>
      </c>
      <c r="U3191" t="str">
        <f t="shared" si="150"/>
        <v/>
      </c>
    </row>
    <row r="3192" spans="1:27" x14ac:dyDescent="0.25">
      <c r="A3192" t="s">
        <v>1207</v>
      </c>
      <c r="B3192">
        <v>4792</v>
      </c>
      <c r="C3192">
        <f t="shared" si="149"/>
        <v>151988</v>
      </c>
      <c r="D3192" t="s">
        <v>2741</v>
      </c>
      <c r="E3192" s="1">
        <f>VLOOKUP(D3192,time_fitting!$A$1:$B$14,2,0)+C3192/1000/60/60/24</f>
        <v>44829.662511319446</v>
      </c>
      <c r="G3192" s="5">
        <f t="shared" si="151"/>
        <v>2.4656655092258006E-2</v>
      </c>
      <c r="N3192" t="e">
        <f>IF(M3192&lt;&gt;"",-8.31432*('Fli3d Chicken ESP32 TM'!O3192+273.15)/(9.80665*0.0289644)*LN(M3192/time_fitting!$G$2)+time_fitting!$G$4,NA())</f>
        <v>#N/A</v>
      </c>
      <c r="P3192">
        <v>151988</v>
      </c>
      <c r="Q3192">
        <v>113</v>
      </c>
      <c r="R3192">
        <v>12.49</v>
      </c>
      <c r="S3192">
        <v>2.0099999999999998</v>
      </c>
      <c r="T3192">
        <v>-0.15</v>
      </c>
      <c r="U3192">
        <f t="shared" si="150"/>
        <v>12.651588833028049</v>
      </c>
      <c r="V3192">
        <v>-183.96</v>
      </c>
      <c r="W3192">
        <v>-16.760000000000002</v>
      </c>
      <c r="X3192">
        <v>13.71</v>
      </c>
      <c r="Y3192">
        <v>19</v>
      </c>
      <c r="Z3192">
        <v>13</v>
      </c>
      <c r="AA3192">
        <v>12</v>
      </c>
    </row>
    <row r="3193" spans="1:27" x14ac:dyDescent="0.25">
      <c r="A3193" t="s">
        <v>1208</v>
      </c>
      <c r="B3193">
        <v>4794</v>
      </c>
      <c r="C3193">
        <f t="shared" si="149"/>
        <v>154018</v>
      </c>
      <c r="D3193" t="s">
        <v>2741</v>
      </c>
      <c r="E3193" s="1">
        <f>VLOOKUP(D3193,time_fitting!$A$1:$B$14,2,0)+C3193/1000/60/60/24</f>
        <v>44829.662534814815</v>
      </c>
      <c r="G3193" s="5">
        <f t="shared" si="151"/>
        <v>2.4680150461790618E-2</v>
      </c>
      <c r="H3193">
        <v>154018</v>
      </c>
      <c r="I3193">
        <v>123</v>
      </c>
      <c r="J3193">
        <v>-2.9</v>
      </c>
      <c r="N3193" t="e">
        <f>IF(M3193&lt;&gt;"",-8.31432*('Fli3d Chicken ESP32 TM'!O3193+273.15)/(9.80665*0.0289644)*LN(M3193/time_fitting!$G$2)+time_fitting!$G$4,NA())</f>
        <v>#N/A</v>
      </c>
      <c r="U3193" t="str">
        <f t="shared" si="150"/>
        <v/>
      </c>
    </row>
    <row r="3194" spans="1:27" x14ac:dyDescent="0.25">
      <c r="A3194" t="s">
        <v>1208</v>
      </c>
      <c r="B3194">
        <v>4795</v>
      </c>
      <c r="C3194">
        <f t="shared" si="149"/>
        <v>154923</v>
      </c>
      <c r="D3194" t="s">
        <v>2741</v>
      </c>
      <c r="E3194" s="1">
        <f>VLOOKUP(D3194,time_fitting!$A$1:$B$14,2,0)+C3194/1000/60/60/24</f>
        <v>44829.66254528935</v>
      </c>
      <c r="G3194" s="5">
        <f t="shared" si="151"/>
        <v>2.4690624995855615E-2</v>
      </c>
      <c r="K3194">
        <v>154923</v>
      </c>
      <c r="L3194">
        <v>116</v>
      </c>
      <c r="M3194">
        <v>289.52</v>
      </c>
      <c r="N3194">
        <f>IF(M3194&lt;&gt;"",-8.31432*('Fli3d Chicken ESP32 TM'!O3194+273.15)/(9.80665*0.0289644)*LN(M3194/time_fitting!$G$2)+time_fitting!$G$4,NA())</f>
        <v>8972.9196396253119</v>
      </c>
      <c r="O3194">
        <v>-28.6</v>
      </c>
      <c r="U3194" t="str">
        <f t="shared" si="150"/>
        <v/>
      </c>
    </row>
    <row r="3195" spans="1:27" x14ac:dyDescent="0.25">
      <c r="A3195" t="s">
        <v>1208</v>
      </c>
      <c r="B3195">
        <v>4796</v>
      </c>
      <c r="C3195">
        <f t="shared" si="149"/>
        <v>154996</v>
      </c>
      <c r="D3195" t="s">
        <v>2741</v>
      </c>
      <c r="E3195" s="1">
        <f>VLOOKUP(D3195,time_fitting!$A$1:$B$14,2,0)+C3195/1000/60/60/24</f>
        <v>44829.662546134256</v>
      </c>
      <c r="G3195" s="5">
        <f t="shared" si="151"/>
        <v>2.4691469901881646E-2</v>
      </c>
      <c r="N3195" t="e">
        <f>IF(M3195&lt;&gt;"",-8.31432*('Fli3d Chicken ESP32 TM'!O3195+273.15)/(9.80665*0.0289644)*LN(M3195/time_fitting!$G$2)+time_fitting!$G$4,NA())</f>
        <v>#N/A</v>
      </c>
      <c r="P3195">
        <v>154996</v>
      </c>
      <c r="Q3195">
        <v>116</v>
      </c>
      <c r="R3195">
        <v>13.31</v>
      </c>
      <c r="S3195">
        <v>1.36</v>
      </c>
      <c r="T3195">
        <v>-0.49</v>
      </c>
      <c r="U3195">
        <f t="shared" si="150"/>
        <v>13.388270986202812</v>
      </c>
      <c r="V3195">
        <v>-121.4</v>
      </c>
      <c r="W3195">
        <v>-25.48</v>
      </c>
      <c r="X3195">
        <v>-22.92</v>
      </c>
      <c r="Y3195">
        <v>4</v>
      </c>
      <c r="Z3195">
        <v>9</v>
      </c>
      <c r="AA3195">
        <v>19</v>
      </c>
    </row>
    <row r="3196" spans="1:27" x14ac:dyDescent="0.25">
      <c r="A3196" t="s">
        <v>1209</v>
      </c>
      <c r="B3196">
        <v>4798</v>
      </c>
      <c r="C3196">
        <f t="shared" si="149"/>
        <v>158000</v>
      </c>
      <c r="D3196" t="s">
        <v>2741</v>
      </c>
      <c r="E3196" s="1">
        <f>VLOOKUP(D3196,time_fitting!$A$1:$B$14,2,0)+C3196/1000/60/60/24</f>
        <v>44829.662580902776</v>
      </c>
      <c r="G3196" s="5">
        <f t="shared" si="151"/>
        <v>2.4726238421862945E-2</v>
      </c>
      <c r="H3196">
        <v>158000</v>
      </c>
      <c r="I3196">
        <v>127</v>
      </c>
      <c r="J3196">
        <v>-3</v>
      </c>
      <c r="N3196" t="e">
        <f>IF(M3196&lt;&gt;"",-8.31432*('Fli3d Chicken ESP32 TM'!O3196+273.15)/(9.80665*0.0289644)*LN(M3196/time_fitting!$G$2)+time_fitting!$G$4,NA())</f>
        <v>#N/A</v>
      </c>
      <c r="U3196" t="str">
        <f t="shared" si="150"/>
        <v/>
      </c>
    </row>
    <row r="3197" spans="1:27" x14ac:dyDescent="0.25">
      <c r="A3197" t="s">
        <v>1209</v>
      </c>
      <c r="B3197">
        <v>4799</v>
      </c>
      <c r="C3197">
        <f t="shared" si="149"/>
        <v>158923</v>
      </c>
      <c r="D3197" t="s">
        <v>2741</v>
      </c>
      <c r="E3197" s="1">
        <f>VLOOKUP(D3197,time_fitting!$A$1:$B$14,2,0)+C3197/1000/60/60/24</f>
        <v>44829.662591585649</v>
      </c>
      <c r="G3197" s="5">
        <f t="shared" si="151"/>
        <v>2.4736921295698266E-2</v>
      </c>
      <c r="K3197">
        <v>158923</v>
      </c>
      <c r="L3197">
        <v>120</v>
      </c>
      <c r="M3197">
        <v>288.23</v>
      </c>
      <c r="N3197">
        <f>IF(M3197&lt;&gt;"",-8.31432*('Fli3d Chicken ESP32 TM'!O3197+273.15)/(9.80665*0.0289644)*LN(M3197/time_fitting!$G$2)+time_fitting!$G$4,NA())</f>
        <v>9029.6468211675638</v>
      </c>
      <c r="O3197">
        <v>-27.92</v>
      </c>
      <c r="U3197" t="str">
        <f t="shared" si="150"/>
        <v/>
      </c>
    </row>
    <row r="3198" spans="1:27" x14ac:dyDescent="0.25">
      <c r="A3198" t="s">
        <v>1209</v>
      </c>
      <c r="B3198">
        <v>4800</v>
      </c>
      <c r="C3198">
        <f t="shared" si="149"/>
        <v>157925</v>
      </c>
      <c r="D3198" t="s">
        <v>2741</v>
      </c>
      <c r="E3198" s="1">
        <f>VLOOKUP(D3198,time_fitting!$A$1:$B$14,2,0)+C3198/1000/60/60/24</f>
        <v>44829.662580034725</v>
      </c>
      <c r="G3198" s="5">
        <f t="shared" si="151"/>
        <v>2.4725370371015742E-2</v>
      </c>
      <c r="N3198" t="e">
        <f>IF(M3198&lt;&gt;"",-8.31432*('Fli3d Chicken ESP32 TM'!O3198+273.15)/(9.80665*0.0289644)*LN(M3198/time_fitting!$G$2)+time_fitting!$G$4,NA())</f>
        <v>#N/A</v>
      </c>
      <c r="P3198">
        <v>157925</v>
      </c>
      <c r="Q3198">
        <v>119</v>
      </c>
      <c r="R3198">
        <v>11.5</v>
      </c>
      <c r="S3198">
        <v>1.63</v>
      </c>
      <c r="T3198">
        <v>-0.1</v>
      </c>
      <c r="U3198">
        <f t="shared" si="150"/>
        <v>11.61537343351474</v>
      </c>
      <c r="V3198">
        <v>88.59</v>
      </c>
      <c r="W3198">
        <v>-27.43</v>
      </c>
      <c r="X3198">
        <v>42.86</v>
      </c>
      <c r="Y3198">
        <v>9</v>
      </c>
      <c r="Z3198">
        <v>11</v>
      </c>
      <c r="AA3198">
        <v>17</v>
      </c>
    </row>
    <row r="3199" spans="1:27" x14ac:dyDescent="0.25">
      <c r="A3199" t="s">
        <v>1210</v>
      </c>
      <c r="B3199">
        <v>4802</v>
      </c>
      <c r="C3199">
        <f t="shared" si="149"/>
        <v>161000</v>
      </c>
      <c r="D3199" t="s">
        <v>2741</v>
      </c>
      <c r="E3199" s="1">
        <f>VLOOKUP(D3199,time_fitting!$A$1:$B$14,2,0)+C3199/1000/60/60/24</f>
        <v>44829.662615624999</v>
      </c>
      <c r="G3199" s="5">
        <f t="shared" si="151"/>
        <v>2.4760960644925945E-2</v>
      </c>
      <c r="H3199">
        <v>161000</v>
      </c>
      <c r="I3199">
        <v>130</v>
      </c>
      <c r="J3199">
        <v>-3</v>
      </c>
      <c r="N3199" t="e">
        <f>IF(M3199&lt;&gt;"",-8.31432*('Fli3d Chicken ESP32 TM'!O3199+273.15)/(9.80665*0.0289644)*LN(M3199/time_fitting!$G$2)+time_fitting!$G$4,NA())</f>
        <v>#N/A</v>
      </c>
      <c r="U3199" t="str">
        <f t="shared" si="150"/>
        <v/>
      </c>
    </row>
    <row r="3200" spans="1:27" x14ac:dyDescent="0.25">
      <c r="A3200" t="s">
        <v>1210</v>
      </c>
      <c r="B3200">
        <v>4803</v>
      </c>
      <c r="C3200">
        <f t="shared" si="149"/>
        <v>161923</v>
      </c>
      <c r="D3200" t="s">
        <v>2741</v>
      </c>
      <c r="E3200" s="1">
        <f>VLOOKUP(D3200,time_fitting!$A$1:$B$14,2,0)+C3200/1000/60/60/24</f>
        <v>44829.662626307872</v>
      </c>
      <c r="G3200" s="5">
        <f t="shared" si="151"/>
        <v>2.4771643518761266E-2</v>
      </c>
      <c r="K3200">
        <v>161923</v>
      </c>
      <c r="L3200">
        <v>123</v>
      </c>
      <c r="M3200">
        <v>288.10000000000002</v>
      </c>
      <c r="N3200">
        <f>IF(M3200&lt;&gt;"",-8.31432*('Fli3d Chicken ESP32 TM'!O3200+273.15)/(9.80665*0.0289644)*LN(M3200/time_fitting!$G$2)+time_fitting!$G$4,NA())</f>
        <v>9035.4349815848418</v>
      </c>
      <c r="O3200">
        <v>-27.85</v>
      </c>
      <c r="U3200" t="str">
        <f t="shared" si="150"/>
        <v/>
      </c>
    </row>
    <row r="3201" spans="1:27" x14ac:dyDescent="0.25">
      <c r="A3201" t="s">
        <v>1210</v>
      </c>
      <c r="B3201">
        <v>4804</v>
      </c>
      <c r="C3201">
        <f t="shared" si="149"/>
        <v>160925</v>
      </c>
      <c r="D3201" t="s">
        <v>2741</v>
      </c>
      <c r="E3201" s="1">
        <f>VLOOKUP(D3201,time_fitting!$A$1:$B$14,2,0)+C3201/1000/60/60/24</f>
        <v>44829.66261475694</v>
      </c>
      <c r="G3201" s="5">
        <f t="shared" si="151"/>
        <v>2.4760092586802784E-2</v>
      </c>
      <c r="N3201" t="e">
        <f>IF(M3201&lt;&gt;"",-8.31432*('Fli3d Chicken ESP32 TM'!O3201+273.15)/(9.80665*0.0289644)*LN(M3201/time_fitting!$G$2)+time_fitting!$G$4,NA())</f>
        <v>#N/A</v>
      </c>
      <c r="P3201">
        <v>160925</v>
      </c>
      <c r="Q3201">
        <v>122</v>
      </c>
      <c r="R3201">
        <v>11.51</v>
      </c>
      <c r="S3201">
        <v>1.36</v>
      </c>
      <c r="T3201">
        <v>-0.12</v>
      </c>
      <c r="U3201">
        <f t="shared" si="150"/>
        <v>11.590690229662769</v>
      </c>
      <c r="V3201">
        <v>178.71</v>
      </c>
      <c r="W3201">
        <v>-7.62</v>
      </c>
      <c r="X3201">
        <v>32.619999999999997</v>
      </c>
      <c r="Y3201">
        <v>-4</v>
      </c>
      <c r="Z3201">
        <v>9</v>
      </c>
      <c r="AA3201">
        <v>17</v>
      </c>
    </row>
    <row r="3202" spans="1:27" x14ac:dyDescent="0.25">
      <c r="A3202" t="s">
        <v>1211</v>
      </c>
      <c r="B3202">
        <v>4806</v>
      </c>
      <c r="C3202">
        <f t="shared" ref="C3202:C3265" si="152">MAX(H3202,K3202,P3202,AB3202)</f>
        <v>166000</v>
      </c>
      <c r="D3202" t="s">
        <v>2741</v>
      </c>
      <c r="E3202" s="1">
        <f>VLOOKUP(D3202,time_fitting!$A$1:$B$14,2,0)+C3202/1000/60/60/24</f>
        <v>44829.662673495368</v>
      </c>
      <c r="G3202" s="5">
        <f t="shared" si="151"/>
        <v>2.4818831014272291E-2</v>
      </c>
      <c r="H3202">
        <v>166000</v>
      </c>
      <c r="I3202">
        <v>135</v>
      </c>
      <c r="J3202">
        <v>-3.1</v>
      </c>
      <c r="N3202" t="e">
        <f>IF(M3202&lt;&gt;"",-8.31432*('Fli3d Chicken ESP32 TM'!O3202+273.15)/(9.80665*0.0289644)*LN(M3202/time_fitting!$G$2)+time_fitting!$G$4,NA())</f>
        <v>#N/A</v>
      </c>
      <c r="U3202" t="str">
        <f t="shared" ref="U3202:U3265" si="153">IF(R3202&lt;&gt;"",SQRT(R3202*R3202+S3202*S3202+T3202*T3202),"")</f>
        <v/>
      </c>
    </row>
    <row r="3203" spans="1:27" x14ac:dyDescent="0.25">
      <c r="A3203" t="s">
        <v>1211</v>
      </c>
      <c r="B3203">
        <v>4807</v>
      </c>
      <c r="C3203">
        <f t="shared" si="152"/>
        <v>165923</v>
      </c>
      <c r="D3203" t="s">
        <v>2741</v>
      </c>
      <c r="E3203" s="1">
        <f>VLOOKUP(D3203,time_fitting!$A$1:$B$14,2,0)+C3203/1000/60/60/24</f>
        <v>44829.662672604165</v>
      </c>
      <c r="G3203" s="5">
        <f t="shared" ref="G3203:G3266" si="154">E3203-E$567</f>
        <v>2.481793981132796E-2</v>
      </c>
      <c r="K3203">
        <v>165923</v>
      </c>
      <c r="L3203">
        <v>127</v>
      </c>
      <c r="M3203">
        <v>287.51</v>
      </c>
      <c r="N3203">
        <f>IF(M3203&lt;&gt;"",-8.31432*('Fli3d Chicken ESP32 TM'!O3203+273.15)/(9.80665*0.0289644)*LN(M3203/time_fitting!$G$2)+time_fitting!$G$4,NA())</f>
        <v>9030.0868653273137</v>
      </c>
      <c r="O3203">
        <v>-28.4</v>
      </c>
      <c r="U3203" t="str">
        <f t="shared" si="153"/>
        <v/>
      </c>
    </row>
    <row r="3204" spans="1:27" x14ac:dyDescent="0.25">
      <c r="A3204" t="s">
        <v>1211</v>
      </c>
      <c r="B3204">
        <v>4808</v>
      </c>
      <c r="C3204">
        <f t="shared" si="152"/>
        <v>165246</v>
      </c>
      <c r="D3204" t="s">
        <v>2741</v>
      </c>
      <c r="E3204" s="1">
        <f>VLOOKUP(D3204,time_fitting!$A$1:$B$14,2,0)+C3204/1000/60/60/24</f>
        <v>44829.662664768519</v>
      </c>
      <c r="G3204" s="5">
        <f t="shared" si="154"/>
        <v>2.4810104165226221E-2</v>
      </c>
      <c r="N3204" t="e">
        <f>IF(M3204&lt;&gt;"",-8.31432*('Fli3d Chicken ESP32 TM'!O3204+273.15)/(9.80665*0.0289644)*LN(M3204/time_fitting!$G$2)+time_fitting!$G$4,NA())</f>
        <v>#N/A</v>
      </c>
      <c r="P3204">
        <v>165246</v>
      </c>
      <c r="Q3204">
        <v>126</v>
      </c>
      <c r="R3204">
        <v>8.83</v>
      </c>
      <c r="S3204">
        <v>1.46</v>
      </c>
      <c r="T3204">
        <v>0.21</v>
      </c>
      <c r="U3204">
        <f t="shared" si="153"/>
        <v>8.9523516463552752</v>
      </c>
      <c r="V3204">
        <v>7.01</v>
      </c>
      <c r="W3204">
        <v>-44.63</v>
      </c>
      <c r="X3204">
        <v>4.75</v>
      </c>
      <c r="Y3204">
        <v>-4</v>
      </c>
      <c r="Z3204">
        <v>15</v>
      </c>
      <c r="AA3204">
        <v>14</v>
      </c>
    </row>
    <row r="3205" spans="1:27" x14ac:dyDescent="0.25">
      <c r="A3205" t="s">
        <v>1212</v>
      </c>
      <c r="B3205">
        <v>4810</v>
      </c>
      <c r="C3205">
        <f t="shared" si="152"/>
        <v>170016</v>
      </c>
      <c r="D3205" t="s">
        <v>2741</v>
      </c>
      <c r="E3205" s="1">
        <f>VLOOKUP(D3205,time_fitting!$A$1:$B$14,2,0)+C3205/1000/60/60/24</f>
        <v>44829.662719976848</v>
      </c>
      <c r="G3205" s="5">
        <f t="shared" si="154"/>
        <v>2.4865312494512182E-2</v>
      </c>
      <c r="H3205">
        <v>170016</v>
      </c>
      <c r="I3205">
        <v>139</v>
      </c>
      <c r="J3205">
        <v>-3.1</v>
      </c>
      <c r="N3205" t="e">
        <f>IF(M3205&lt;&gt;"",-8.31432*('Fli3d Chicken ESP32 TM'!O3205+273.15)/(9.80665*0.0289644)*LN(M3205/time_fitting!$G$2)+time_fitting!$G$4,NA())</f>
        <v>#N/A</v>
      </c>
      <c r="U3205" t="str">
        <f t="shared" si="153"/>
        <v/>
      </c>
    </row>
    <row r="3206" spans="1:27" x14ac:dyDescent="0.25">
      <c r="A3206" t="s">
        <v>1212</v>
      </c>
      <c r="B3206">
        <v>4811</v>
      </c>
      <c r="C3206">
        <f t="shared" si="152"/>
        <v>170923</v>
      </c>
      <c r="D3206" t="s">
        <v>2741</v>
      </c>
      <c r="E3206" s="1">
        <f>VLOOKUP(D3206,time_fitting!$A$1:$B$14,2,0)+C3206/1000/60/60/24</f>
        <v>44829.662730474534</v>
      </c>
      <c r="G3206" s="5">
        <f t="shared" si="154"/>
        <v>2.4875810180674307E-2</v>
      </c>
      <c r="K3206">
        <v>170923</v>
      </c>
      <c r="L3206">
        <v>132</v>
      </c>
      <c r="M3206">
        <v>286.45</v>
      </c>
      <c r="N3206">
        <f>IF(M3206&lt;&gt;"",-8.31432*('Fli3d Chicken ESP32 TM'!O3206+273.15)/(9.80665*0.0289644)*LN(M3206/time_fitting!$G$2)+time_fitting!$G$4,NA())</f>
        <v>9059.1102668708645</v>
      </c>
      <c r="O3206">
        <v>-28.33</v>
      </c>
      <c r="U3206" t="str">
        <f t="shared" si="153"/>
        <v/>
      </c>
    </row>
    <row r="3207" spans="1:27" x14ac:dyDescent="0.25">
      <c r="A3207" t="s">
        <v>1212</v>
      </c>
      <c r="B3207">
        <v>4812</v>
      </c>
      <c r="C3207">
        <f t="shared" si="152"/>
        <v>169994</v>
      </c>
      <c r="D3207" t="s">
        <v>2741</v>
      </c>
      <c r="E3207" s="1">
        <f>VLOOKUP(D3207,time_fitting!$A$1:$B$14,2,0)+C3207/1000/60/60/24</f>
        <v>44829.662719722219</v>
      </c>
      <c r="G3207" s="5">
        <f t="shared" si="154"/>
        <v>2.4865057865099516E-2</v>
      </c>
      <c r="N3207" t="e">
        <f>IF(M3207&lt;&gt;"",-8.31432*('Fli3d Chicken ESP32 TM'!O3207+273.15)/(9.80665*0.0289644)*LN(M3207/time_fitting!$G$2)+time_fitting!$G$4,NA())</f>
        <v>#N/A</v>
      </c>
      <c r="P3207">
        <v>169994</v>
      </c>
      <c r="Q3207">
        <v>131</v>
      </c>
      <c r="R3207">
        <v>12.6</v>
      </c>
      <c r="S3207">
        <v>0.6</v>
      </c>
      <c r="T3207">
        <v>-0.45</v>
      </c>
      <c r="U3207">
        <f t="shared" si="153"/>
        <v>12.622301691846856</v>
      </c>
      <c r="V3207">
        <v>-185.36</v>
      </c>
      <c r="W3207">
        <v>-71.58</v>
      </c>
      <c r="X3207">
        <v>-30.73</v>
      </c>
      <c r="Y3207">
        <v>-4</v>
      </c>
      <c r="Z3207">
        <v>-2</v>
      </c>
      <c r="AA3207">
        <v>14</v>
      </c>
    </row>
    <row r="3208" spans="1:27" x14ac:dyDescent="0.25">
      <c r="A3208" t="s">
        <v>1213</v>
      </c>
      <c r="B3208">
        <v>4814</v>
      </c>
      <c r="C3208">
        <f t="shared" si="152"/>
        <v>174000</v>
      </c>
      <c r="D3208" t="s">
        <v>2741</v>
      </c>
      <c r="E3208" s="1">
        <f>VLOOKUP(D3208,time_fitting!$A$1:$B$14,2,0)+C3208/1000/60/60/24</f>
        <v>44829.66276608796</v>
      </c>
      <c r="G3208" s="5">
        <f t="shared" si="154"/>
        <v>2.4911423606681637E-2</v>
      </c>
      <c r="H3208">
        <v>174000</v>
      </c>
      <c r="I3208">
        <v>143</v>
      </c>
      <c r="J3208">
        <v>-3.2</v>
      </c>
      <c r="N3208" t="e">
        <f>IF(M3208&lt;&gt;"",-8.31432*('Fli3d Chicken ESP32 TM'!O3208+273.15)/(9.80665*0.0289644)*LN(M3208/time_fitting!$G$2)+time_fitting!$G$4,NA())</f>
        <v>#N/A</v>
      </c>
      <c r="U3208" t="str">
        <f t="shared" si="153"/>
        <v/>
      </c>
    </row>
    <row r="3209" spans="1:27" x14ac:dyDescent="0.25">
      <c r="A3209" t="s">
        <v>1213</v>
      </c>
      <c r="B3209">
        <v>4815</v>
      </c>
      <c r="C3209">
        <f t="shared" si="152"/>
        <v>173923</v>
      </c>
      <c r="D3209" t="s">
        <v>2741</v>
      </c>
      <c r="E3209" s="1">
        <f>VLOOKUP(D3209,time_fitting!$A$1:$B$14,2,0)+C3209/1000/60/60/24</f>
        <v>44829.662765196757</v>
      </c>
      <c r="G3209" s="5">
        <f t="shared" si="154"/>
        <v>2.4910532403737307E-2</v>
      </c>
      <c r="K3209">
        <v>173923</v>
      </c>
      <c r="L3209">
        <v>135</v>
      </c>
      <c r="M3209">
        <v>285.95999999999998</v>
      </c>
      <c r="N3209">
        <f>IF(M3209&lt;&gt;"",-8.31432*('Fli3d Chicken ESP32 TM'!O3209+273.15)/(9.80665*0.0289644)*LN(M3209/time_fitting!$G$2)+time_fitting!$G$4,NA())</f>
        <v>9073.9443523827631</v>
      </c>
      <c r="O3209">
        <v>-28.26</v>
      </c>
      <c r="U3209" t="str">
        <f t="shared" si="153"/>
        <v/>
      </c>
    </row>
    <row r="3210" spans="1:27" x14ac:dyDescent="0.25">
      <c r="A3210" t="s">
        <v>1213</v>
      </c>
      <c r="B3210">
        <v>4816</v>
      </c>
      <c r="C3210">
        <f t="shared" si="152"/>
        <v>173258</v>
      </c>
      <c r="D3210" t="s">
        <v>2741</v>
      </c>
      <c r="E3210" s="1">
        <f>VLOOKUP(D3210,time_fitting!$A$1:$B$14,2,0)+C3210/1000/60/60/24</f>
        <v>44829.662757500002</v>
      </c>
      <c r="G3210" s="5">
        <f t="shared" si="154"/>
        <v>2.4902835648390464E-2</v>
      </c>
      <c r="N3210" t="e">
        <f>IF(M3210&lt;&gt;"",-8.31432*('Fli3d Chicken ESP32 TM'!O3210+273.15)/(9.80665*0.0289644)*LN(M3210/time_fitting!$G$2)+time_fitting!$G$4,NA())</f>
        <v>#N/A</v>
      </c>
      <c r="P3210">
        <v>173258</v>
      </c>
      <c r="Q3210">
        <v>134</v>
      </c>
      <c r="R3210">
        <v>10.81</v>
      </c>
      <c r="S3210">
        <v>1.0900000000000001</v>
      </c>
      <c r="T3210">
        <v>-7.0000000000000007E-2</v>
      </c>
      <c r="U3210">
        <f t="shared" si="153"/>
        <v>10.865040266837488</v>
      </c>
      <c r="V3210">
        <v>-224.69</v>
      </c>
      <c r="W3210">
        <v>-47.37</v>
      </c>
      <c r="X3210">
        <v>29.2</v>
      </c>
      <c r="Y3210">
        <v>-5</v>
      </c>
      <c r="Z3210">
        <v>8</v>
      </c>
      <c r="AA3210">
        <v>16</v>
      </c>
    </row>
    <row r="3211" spans="1:27" x14ac:dyDescent="0.25">
      <c r="A3211" t="s">
        <v>1214</v>
      </c>
      <c r="B3211">
        <v>4818</v>
      </c>
      <c r="C3211">
        <f t="shared" si="152"/>
        <v>178015</v>
      </c>
      <c r="D3211" t="s">
        <v>2741</v>
      </c>
      <c r="E3211" s="1">
        <f>VLOOKUP(D3211,time_fitting!$A$1:$B$14,2,0)+C3211/1000/60/60/24</f>
        <v>44829.662812557872</v>
      </c>
      <c r="G3211" s="5">
        <f t="shared" si="154"/>
        <v>2.4957893518148921E-2</v>
      </c>
      <c r="H3211">
        <v>178015</v>
      </c>
      <c r="I3211">
        <v>147</v>
      </c>
      <c r="J3211">
        <v>-3.2</v>
      </c>
      <c r="N3211" t="e">
        <f>IF(M3211&lt;&gt;"",-8.31432*('Fli3d Chicken ESP32 TM'!O3211+273.15)/(9.80665*0.0289644)*LN(M3211/time_fitting!$G$2)+time_fitting!$G$4,NA())</f>
        <v>#N/A</v>
      </c>
      <c r="U3211" t="str">
        <f t="shared" si="153"/>
        <v/>
      </c>
    </row>
    <row r="3212" spans="1:27" x14ac:dyDescent="0.25">
      <c r="A3212" t="s">
        <v>1214</v>
      </c>
      <c r="B3212">
        <v>4819</v>
      </c>
      <c r="C3212">
        <f t="shared" si="152"/>
        <v>178923</v>
      </c>
      <c r="D3212" t="s">
        <v>2741</v>
      </c>
      <c r="E3212" s="1">
        <f>VLOOKUP(D3212,time_fitting!$A$1:$B$14,2,0)+C3212/1000/60/60/24</f>
        <v>44829.662823067127</v>
      </c>
      <c r="G3212" s="5">
        <f t="shared" si="154"/>
        <v>2.4968402773083653E-2</v>
      </c>
      <c r="K3212">
        <v>178923</v>
      </c>
      <c r="L3212">
        <v>140</v>
      </c>
      <c r="M3212">
        <v>285.08</v>
      </c>
      <c r="N3212">
        <f>IF(M3212&lt;&gt;"",-8.31432*('Fli3d Chicken ESP32 TM'!O3212+273.15)/(9.80665*0.0289644)*LN(M3212/time_fitting!$G$2)+time_fitting!$G$4,NA())</f>
        <v>9106.3233782562729</v>
      </c>
      <c r="O3212">
        <v>-27.98</v>
      </c>
      <c r="U3212" t="str">
        <f t="shared" si="153"/>
        <v/>
      </c>
    </row>
    <row r="3213" spans="1:27" x14ac:dyDescent="0.25">
      <c r="A3213" t="s">
        <v>1214</v>
      </c>
      <c r="B3213">
        <v>4820</v>
      </c>
      <c r="C3213">
        <f t="shared" si="152"/>
        <v>177993</v>
      </c>
      <c r="D3213" t="s">
        <v>2741</v>
      </c>
      <c r="E3213" s="1">
        <f>VLOOKUP(D3213,time_fitting!$A$1:$B$14,2,0)+C3213/1000/60/60/24</f>
        <v>44829.662812303242</v>
      </c>
      <c r="G3213" s="5">
        <f t="shared" si="154"/>
        <v>2.4957638888736255E-2</v>
      </c>
      <c r="N3213" t="e">
        <f>IF(M3213&lt;&gt;"",-8.31432*('Fli3d Chicken ESP32 TM'!O3213+273.15)/(9.80665*0.0289644)*LN(M3213/time_fitting!$G$2)+time_fitting!$G$4,NA())</f>
        <v>#N/A</v>
      </c>
      <c r="P3213">
        <v>177993</v>
      </c>
      <c r="Q3213">
        <v>139</v>
      </c>
      <c r="R3213">
        <v>11.47</v>
      </c>
      <c r="S3213">
        <v>1.62</v>
      </c>
      <c r="T3213">
        <v>-0.18</v>
      </c>
      <c r="U3213">
        <f t="shared" si="153"/>
        <v>11.585236294525892</v>
      </c>
      <c r="V3213">
        <v>-11.28</v>
      </c>
      <c r="W3213">
        <v>-13.17</v>
      </c>
      <c r="X3213">
        <v>10.54</v>
      </c>
      <c r="Y3213">
        <v>2</v>
      </c>
      <c r="Z3213">
        <v>10</v>
      </c>
      <c r="AA3213">
        <v>18</v>
      </c>
    </row>
    <row r="3214" spans="1:27" x14ac:dyDescent="0.25">
      <c r="A3214" t="s">
        <v>1215</v>
      </c>
      <c r="B3214">
        <v>4822</v>
      </c>
      <c r="C3214">
        <f t="shared" si="152"/>
        <v>182000</v>
      </c>
      <c r="D3214" t="s">
        <v>2741</v>
      </c>
      <c r="E3214" s="1">
        <f>VLOOKUP(D3214,time_fitting!$A$1:$B$14,2,0)+C3214/1000/60/60/24</f>
        <v>44829.662858680553</v>
      </c>
      <c r="G3214" s="5">
        <f t="shared" si="154"/>
        <v>2.5004016199090984E-2</v>
      </c>
      <c r="H3214">
        <v>182000</v>
      </c>
      <c r="I3214">
        <v>151</v>
      </c>
      <c r="J3214">
        <v>-3.3</v>
      </c>
      <c r="N3214" t="e">
        <f>IF(M3214&lt;&gt;"",-8.31432*('Fli3d Chicken ESP32 TM'!O3214+273.15)/(9.80665*0.0289644)*LN(M3214/time_fitting!$G$2)+time_fitting!$G$4,NA())</f>
        <v>#N/A</v>
      </c>
      <c r="U3214" t="str">
        <f t="shared" si="153"/>
        <v/>
      </c>
    </row>
    <row r="3215" spans="1:27" x14ac:dyDescent="0.25">
      <c r="A3215" t="s">
        <v>1215</v>
      </c>
      <c r="B3215">
        <v>4823</v>
      </c>
      <c r="C3215">
        <f t="shared" si="152"/>
        <v>182923</v>
      </c>
      <c r="D3215" t="s">
        <v>2741</v>
      </c>
      <c r="E3215" s="1">
        <f>VLOOKUP(D3215,time_fitting!$A$1:$B$14,2,0)+C3215/1000/60/60/24</f>
        <v>44829.662869363427</v>
      </c>
      <c r="G3215" s="5">
        <f t="shared" si="154"/>
        <v>2.5014699072926305E-2</v>
      </c>
      <c r="K3215">
        <v>182923</v>
      </c>
      <c r="L3215">
        <v>144</v>
      </c>
      <c r="M3215">
        <v>284.8</v>
      </c>
      <c r="N3215">
        <f>IF(M3215&lt;&gt;"",-8.31432*('Fli3d Chicken ESP32 TM'!O3215+273.15)/(9.80665*0.0289644)*LN(M3215/time_fitting!$G$2)+time_fitting!$G$4,NA())</f>
        <v>9101.978626520844</v>
      </c>
      <c r="O3215">
        <v>-28.29</v>
      </c>
      <c r="U3215" t="str">
        <f t="shared" si="153"/>
        <v/>
      </c>
    </row>
    <row r="3216" spans="1:27" x14ac:dyDescent="0.25">
      <c r="A3216" t="s">
        <v>1215</v>
      </c>
      <c r="B3216">
        <v>4824</v>
      </c>
      <c r="C3216">
        <f t="shared" si="152"/>
        <v>182972</v>
      </c>
      <c r="D3216" t="s">
        <v>2741</v>
      </c>
      <c r="E3216" s="1">
        <f>VLOOKUP(D3216,time_fitting!$A$1:$B$14,2,0)+C3216/1000/60/60/24</f>
        <v>44829.662869930558</v>
      </c>
      <c r="G3216" s="5">
        <f t="shared" si="154"/>
        <v>2.50152662047185E-2</v>
      </c>
      <c r="N3216" t="e">
        <f>IF(M3216&lt;&gt;"",-8.31432*('Fli3d Chicken ESP32 TM'!O3216+273.15)/(9.80665*0.0289644)*LN(M3216/time_fitting!$G$2)+time_fitting!$G$4,NA())</f>
        <v>#N/A</v>
      </c>
      <c r="P3216">
        <v>182972</v>
      </c>
      <c r="Q3216">
        <v>144</v>
      </c>
      <c r="R3216">
        <v>9.8800000000000008</v>
      </c>
      <c r="S3216">
        <v>1.19</v>
      </c>
      <c r="T3216">
        <v>0.15</v>
      </c>
      <c r="U3216">
        <f t="shared" si="153"/>
        <v>9.9525373649135336</v>
      </c>
      <c r="V3216">
        <v>111.95</v>
      </c>
      <c r="W3216">
        <v>-32.369999999999997</v>
      </c>
      <c r="X3216">
        <v>-24.87</v>
      </c>
      <c r="Y3216">
        <v>15</v>
      </c>
      <c r="Z3216">
        <v>9</v>
      </c>
      <c r="AA3216">
        <v>16</v>
      </c>
    </row>
    <row r="3217" spans="1:27" x14ac:dyDescent="0.25">
      <c r="A3217" t="s">
        <v>1216</v>
      </c>
      <c r="B3217">
        <v>4826</v>
      </c>
      <c r="C3217">
        <f t="shared" si="152"/>
        <v>187012</v>
      </c>
      <c r="D3217" t="s">
        <v>2741</v>
      </c>
      <c r="E3217" s="1">
        <f>VLOOKUP(D3217,time_fitting!$A$1:$B$14,2,0)+C3217/1000/60/60/24</f>
        <v>44829.662916689813</v>
      </c>
      <c r="G3217" s="5">
        <f t="shared" si="154"/>
        <v>2.5062025459192228E-2</v>
      </c>
      <c r="H3217">
        <v>187012</v>
      </c>
      <c r="I3217">
        <v>156</v>
      </c>
      <c r="J3217">
        <v>-3.3</v>
      </c>
      <c r="N3217" t="e">
        <f>IF(M3217&lt;&gt;"",-8.31432*('Fli3d Chicken ESP32 TM'!O3217+273.15)/(9.80665*0.0289644)*LN(M3217/time_fitting!$G$2)+time_fitting!$G$4,NA())</f>
        <v>#N/A</v>
      </c>
      <c r="U3217" t="str">
        <f t="shared" si="153"/>
        <v/>
      </c>
    </row>
    <row r="3218" spans="1:27" x14ac:dyDescent="0.25">
      <c r="A3218" t="s">
        <v>1216</v>
      </c>
      <c r="B3218">
        <v>4827</v>
      </c>
      <c r="C3218">
        <f t="shared" si="152"/>
        <v>186923</v>
      </c>
      <c r="D3218" t="s">
        <v>2741</v>
      </c>
      <c r="E3218" s="1">
        <f>VLOOKUP(D3218,time_fitting!$A$1:$B$14,2,0)+C3218/1000/60/60/24</f>
        <v>44829.662915659719</v>
      </c>
      <c r="G3218" s="5">
        <f t="shared" si="154"/>
        <v>2.5060995365493E-2</v>
      </c>
      <c r="K3218">
        <v>186923</v>
      </c>
      <c r="L3218">
        <v>148</v>
      </c>
      <c r="M3218">
        <v>284.04000000000002</v>
      </c>
      <c r="N3218">
        <f>IF(M3218&lt;&gt;"",-8.31432*('Fli3d Chicken ESP32 TM'!O3218+273.15)/(9.80665*0.0289644)*LN(M3218/time_fitting!$G$2)+time_fitting!$G$4,NA())</f>
        <v>9127.0252993950417</v>
      </c>
      <c r="O3218">
        <v>-28.13</v>
      </c>
      <c r="U3218" t="str">
        <f t="shared" si="153"/>
        <v/>
      </c>
    </row>
    <row r="3219" spans="1:27" x14ac:dyDescent="0.25">
      <c r="A3219" t="s">
        <v>1216</v>
      </c>
      <c r="B3219">
        <v>4828</v>
      </c>
      <c r="C3219">
        <f t="shared" si="152"/>
        <v>186990</v>
      </c>
      <c r="D3219" t="s">
        <v>2741</v>
      </c>
      <c r="E3219" s="1">
        <f>VLOOKUP(D3219,time_fitting!$A$1:$B$14,2,0)+C3219/1000/60/60/24</f>
        <v>44829.662916435183</v>
      </c>
      <c r="G3219" s="5">
        <f t="shared" si="154"/>
        <v>2.5061770829779562E-2</v>
      </c>
      <c r="N3219" t="e">
        <f>IF(M3219&lt;&gt;"",-8.31432*('Fli3d Chicken ESP32 TM'!O3219+273.15)/(9.80665*0.0289644)*LN(M3219/time_fitting!$G$2)+time_fitting!$G$4,NA())</f>
        <v>#N/A</v>
      </c>
      <c r="P3219">
        <v>186990</v>
      </c>
      <c r="Q3219">
        <v>148</v>
      </c>
      <c r="R3219">
        <v>12.23</v>
      </c>
      <c r="S3219">
        <v>1.56</v>
      </c>
      <c r="T3219">
        <v>-0.45</v>
      </c>
      <c r="U3219">
        <f t="shared" si="153"/>
        <v>12.337301163544643</v>
      </c>
      <c r="V3219">
        <v>48.96</v>
      </c>
      <c r="W3219">
        <v>-1.0900000000000001</v>
      </c>
      <c r="X3219">
        <v>10.67</v>
      </c>
      <c r="Y3219">
        <v>11</v>
      </c>
      <c r="Z3219">
        <v>0</v>
      </c>
      <c r="AA3219">
        <v>16</v>
      </c>
    </row>
    <row r="3220" spans="1:27" x14ac:dyDescent="0.25">
      <c r="A3220" t="s">
        <v>1217</v>
      </c>
      <c r="B3220">
        <v>4830</v>
      </c>
      <c r="C3220">
        <f t="shared" si="152"/>
        <v>192007</v>
      </c>
      <c r="D3220" t="s">
        <v>2741</v>
      </c>
      <c r="E3220" s="1">
        <f>VLOOKUP(D3220,time_fitting!$A$1:$B$14,2,0)+C3220/1000/60/60/24</f>
        <v>44829.662974502317</v>
      </c>
      <c r="G3220" s="5">
        <f t="shared" si="154"/>
        <v>2.5119837962847669E-2</v>
      </c>
      <c r="H3220">
        <v>192007</v>
      </c>
      <c r="I3220">
        <v>161</v>
      </c>
      <c r="J3220">
        <v>-3.4</v>
      </c>
      <c r="N3220" t="e">
        <f>IF(M3220&lt;&gt;"",-8.31432*('Fli3d Chicken ESP32 TM'!O3220+273.15)/(9.80665*0.0289644)*LN(M3220/time_fitting!$G$2)+time_fitting!$G$4,NA())</f>
        <v>#N/A</v>
      </c>
      <c r="U3220" t="str">
        <f t="shared" si="153"/>
        <v/>
      </c>
    </row>
    <row r="3221" spans="1:27" x14ac:dyDescent="0.25">
      <c r="A3221" t="s">
        <v>1217</v>
      </c>
      <c r="B3221">
        <v>4831</v>
      </c>
      <c r="C3221">
        <f t="shared" si="152"/>
        <v>191923</v>
      </c>
      <c r="D3221" t="s">
        <v>2741</v>
      </c>
      <c r="E3221" s="1">
        <f>VLOOKUP(D3221,time_fitting!$A$1:$B$14,2,0)+C3221/1000/60/60/24</f>
        <v>44829.662973530096</v>
      </c>
      <c r="G3221" s="5">
        <f t="shared" si="154"/>
        <v>2.5118865742115304E-2</v>
      </c>
      <c r="K3221">
        <v>191923</v>
      </c>
      <c r="L3221">
        <v>153</v>
      </c>
      <c r="M3221">
        <v>283.33999999999997</v>
      </c>
      <c r="N3221">
        <f>IF(M3221&lt;&gt;"",-8.31432*('Fli3d Chicken ESP32 TM'!O3221+273.15)/(9.80665*0.0289644)*LN(M3221/time_fitting!$G$2)+time_fitting!$G$4,NA())</f>
        <v>9129.2182308439624</v>
      </c>
      <c r="O3221">
        <v>-28.55</v>
      </c>
      <c r="U3221" t="str">
        <f t="shared" si="153"/>
        <v/>
      </c>
    </row>
    <row r="3222" spans="1:27" x14ac:dyDescent="0.25">
      <c r="A3222" t="s">
        <v>1217</v>
      </c>
      <c r="B3222">
        <v>4832</v>
      </c>
      <c r="C3222">
        <f t="shared" si="152"/>
        <v>191986</v>
      </c>
      <c r="D3222" t="s">
        <v>2741</v>
      </c>
      <c r="E3222" s="1">
        <f>VLOOKUP(D3222,time_fitting!$A$1:$B$14,2,0)+C3222/1000/60/60/24</f>
        <v>44829.662974259256</v>
      </c>
      <c r="G3222" s="5">
        <f t="shared" si="154"/>
        <v>2.5119594902207609E-2</v>
      </c>
      <c r="N3222" t="e">
        <f>IF(M3222&lt;&gt;"",-8.31432*('Fli3d Chicken ESP32 TM'!O3222+273.15)/(9.80665*0.0289644)*LN(M3222/time_fitting!$G$2)+time_fitting!$G$4,NA())</f>
        <v>#N/A</v>
      </c>
      <c r="P3222">
        <v>191986</v>
      </c>
      <c r="Q3222">
        <v>153</v>
      </c>
      <c r="R3222">
        <v>11.9</v>
      </c>
      <c r="S3222">
        <v>1.56</v>
      </c>
      <c r="T3222">
        <v>0.4</v>
      </c>
      <c r="U3222">
        <f t="shared" si="153"/>
        <v>12.008480336828637</v>
      </c>
      <c r="V3222">
        <v>-116.03</v>
      </c>
      <c r="W3222">
        <v>-72.31</v>
      </c>
      <c r="X3222">
        <v>19.2</v>
      </c>
      <c r="Y3222">
        <v>12</v>
      </c>
      <c r="Z3222">
        <v>9</v>
      </c>
      <c r="AA3222">
        <v>17</v>
      </c>
    </row>
    <row r="3223" spans="1:27" x14ac:dyDescent="0.25">
      <c r="A3223" t="s">
        <v>1218</v>
      </c>
      <c r="B3223">
        <v>4834</v>
      </c>
      <c r="C3223">
        <f t="shared" si="152"/>
        <v>197123</v>
      </c>
      <c r="D3223" t="s">
        <v>2741</v>
      </c>
      <c r="E3223" s="1">
        <f>VLOOKUP(D3223,time_fitting!$A$1:$B$14,2,0)+C3223/1000/60/60/24</f>
        <v>44829.663033715275</v>
      </c>
      <c r="G3223" s="5">
        <f t="shared" si="154"/>
        <v>2.5179050920996815E-2</v>
      </c>
      <c r="H3223">
        <v>197123</v>
      </c>
      <c r="I3223">
        <v>166</v>
      </c>
      <c r="J3223">
        <v>-3.5</v>
      </c>
      <c r="N3223" t="e">
        <f>IF(M3223&lt;&gt;"",-8.31432*('Fli3d Chicken ESP32 TM'!O3223+273.15)/(9.80665*0.0289644)*LN(M3223/time_fitting!$G$2)+time_fitting!$G$4,NA())</f>
        <v>#N/A</v>
      </c>
      <c r="U3223" t="str">
        <f t="shared" si="153"/>
        <v/>
      </c>
    </row>
    <row r="3224" spans="1:27" x14ac:dyDescent="0.25">
      <c r="A3224" t="s">
        <v>1218</v>
      </c>
      <c r="B3224">
        <v>4835</v>
      </c>
      <c r="C3224">
        <f t="shared" si="152"/>
        <v>196923</v>
      </c>
      <c r="D3224" t="s">
        <v>2741</v>
      </c>
      <c r="E3224" s="1">
        <f>VLOOKUP(D3224,time_fitting!$A$1:$B$14,2,0)+C3224/1000/60/60/24</f>
        <v>44829.663031400465</v>
      </c>
      <c r="G3224" s="5">
        <f t="shared" si="154"/>
        <v>2.5176736111461651E-2</v>
      </c>
      <c r="K3224">
        <v>196923</v>
      </c>
      <c r="L3224">
        <v>158</v>
      </c>
      <c r="M3224">
        <v>282.51</v>
      </c>
      <c r="N3224">
        <f>IF(M3224&lt;&gt;"",-8.31432*('Fli3d Chicken ESP32 TM'!O3224+273.15)/(9.80665*0.0289644)*LN(M3224/time_fitting!$G$2)+time_fitting!$G$4,NA())</f>
        <v>9154.6623891311228</v>
      </c>
      <c r="O3224">
        <v>-28.43</v>
      </c>
      <c r="U3224" t="str">
        <f t="shared" si="153"/>
        <v/>
      </c>
    </row>
    <row r="3225" spans="1:27" x14ac:dyDescent="0.25">
      <c r="A3225" t="s">
        <v>1218</v>
      </c>
      <c r="B3225">
        <v>4836</v>
      </c>
      <c r="C3225">
        <f t="shared" si="152"/>
        <v>197265</v>
      </c>
      <c r="D3225" t="s">
        <v>2741</v>
      </c>
      <c r="E3225" s="1">
        <f>VLOOKUP(D3225,time_fitting!$A$1:$B$14,2,0)+C3225/1000/60/60/24</f>
        <v>44829.663035358797</v>
      </c>
      <c r="G3225" s="5">
        <f t="shared" si="154"/>
        <v>2.5180694443406537E-2</v>
      </c>
      <c r="N3225" t="e">
        <f>IF(M3225&lt;&gt;"",-8.31432*('Fli3d Chicken ESP32 TM'!O3225+273.15)/(9.80665*0.0289644)*LN(M3225/time_fitting!$G$2)+time_fitting!$G$4,NA())</f>
        <v>#N/A</v>
      </c>
      <c r="P3225">
        <v>197265</v>
      </c>
      <c r="Q3225">
        <v>158</v>
      </c>
      <c r="R3225">
        <v>8.26</v>
      </c>
      <c r="S3225">
        <v>0.79</v>
      </c>
      <c r="T3225">
        <v>-0.03</v>
      </c>
      <c r="U3225">
        <f t="shared" si="153"/>
        <v>8.2977466820818293</v>
      </c>
      <c r="V3225">
        <v>-187.98</v>
      </c>
      <c r="W3225">
        <v>-56.82</v>
      </c>
      <c r="X3225">
        <v>-12.5</v>
      </c>
      <c r="Y3225">
        <v>-5</v>
      </c>
      <c r="Z3225">
        <v>16</v>
      </c>
      <c r="AA3225">
        <v>13</v>
      </c>
    </row>
    <row r="3226" spans="1:27" x14ac:dyDescent="0.25">
      <c r="A3226" t="s">
        <v>1219</v>
      </c>
      <c r="B3226">
        <v>4838</v>
      </c>
      <c r="C3226">
        <f t="shared" si="152"/>
        <v>201054</v>
      </c>
      <c r="D3226" t="s">
        <v>2741</v>
      </c>
      <c r="E3226" s="1">
        <f>VLOOKUP(D3226,time_fitting!$A$1:$B$14,2,0)+C3226/1000/60/60/24</f>
        <v>44829.663079212965</v>
      </c>
      <c r="G3226" s="5">
        <f t="shared" si="154"/>
        <v>2.5224548611731734E-2</v>
      </c>
      <c r="H3226">
        <v>201054</v>
      </c>
      <c r="I3226">
        <v>170</v>
      </c>
      <c r="J3226">
        <v>-3.5</v>
      </c>
      <c r="N3226" t="e">
        <f>IF(M3226&lt;&gt;"",-8.31432*('Fli3d Chicken ESP32 TM'!O3226+273.15)/(9.80665*0.0289644)*LN(M3226/time_fitting!$G$2)+time_fitting!$G$4,NA())</f>
        <v>#N/A</v>
      </c>
      <c r="U3226" t="str">
        <f t="shared" si="153"/>
        <v/>
      </c>
    </row>
    <row r="3227" spans="1:27" x14ac:dyDescent="0.25">
      <c r="A3227" t="s">
        <v>1219</v>
      </c>
      <c r="B3227">
        <v>4839</v>
      </c>
      <c r="C3227">
        <f t="shared" si="152"/>
        <v>201923</v>
      </c>
      <c r="D3227" t="s">
        <v>2741</v>
      </c>
      <c r="E3227" s="1">
        <f>VLOOKUP(D3227,time_fitting!$A$1:$B$14,2,0)+C3227/1000/60/60/24</f>
        <v>44829.663089270834</v>
      </c>
      <c r="G3227" s="5">
        <f t="shared" si="154"/>
        <v>2.5234606480807997E-2</v>
      </c>
      <c r="K3227">
        <v>201923</v>
      </c>
      <c r="L3227">
        <v>163</v>
      </c>
      <c r="M3227">
        <v>281.89</v>
      </c>
      <c r="N3227">
        <f>IF(M3227&lt;&gt;"",-8.31432*('Fli3d Chicken ESP32 TM'!O3227+273.15)/(9.80665*0.0289644)*LN(M3227/time_fitting!$G$2)+time_fitting!$G$4,NA())</f>
        <v>9157.0570706738472</v>
      </c>
      <c r="O3227">
        <v>-28.79</v>
      </c>
      <c r="U3227" t="str">
        <f t="shared" si="153"/>
        <v/>
      </c>
    </row>
    <row r="3228" spans="1:27" x14ac:dyDescent="0.25">
      <c r="A3228" t="s">
        <v>1219</v>
      </c>
      <c r="B3228">
        <v>4840</v>
      </c>
      <c r="C3228">
        <f t="shared" si="152"/>
        <v>200990</v>
      </c>
      <c r="D3228" t="s">
        <v>2741</v>
      </c>
      <c r="E3228" s="1">
        <f>VLOOKUP(D3228,time_fitting!$A$1:$B$14,2,0)+C3228/1000/60/60/24</f>
        <v>44829.663078472222</v>
      </c>
      <c r="G3228" s="5">
        <f t="shared" si="154"/>
        <v>2.5223807868314907E-2</v>
      </c>
      <c r="N3228" t="e">
        <f>IF(M3228&lt;&gt;"",-8.31432*('Fli3d Chicken ESP32 TM'!O3228+273.15)/(9.80665*0.0289644)*LN(M3228/time_fitting!$G$2)+time_fitting!$G$4,NA())</f>
        <v>#N/A</v>
      </c>
      <c r="P3228">
        <v>200990</v>
      </c>
      <c r="Q3228">
        <v>162</v>
      </c>
      <c r="R3228">
        <v>11.25</v>
      </c>
      <c r="S3228">
        <v>1.19</v>
      </c>
      <c r="T3228">
        <v>0.39</v>
      </c>
      <c r="U3228">
        <f t="shared" si="153"/>
        <v>11.319483203750956</v>
      </c>
      <c r="V3228">
        <v>-64.260000000000005</v>
      </c>
      <c r="W3228">
        <v>-64.319999999999993</v>
      </c>
      <c r="X3228">
        <v>-22.07</v>
      </c>
      <c r="Y3228">
        <v>14</v>
      </c>
      <c r="Z3228">
        <v>1</v>
      </c>
      <c r="AA3228">
        <v>16</v>
      </c>
    </row>
    <row r="3229" spans="1:27" x14ac:dyDescent="0.25">
      <c r="A3229" t="s">
        <v>1220</v>
      </c>
      <c r="B3229">
        <v>4842</v>
      </c>
      <c r="C3229">
        <f t="shared" si="152"/>
        <v>206000</v>
      </c>
      <c r="D3229" t="s">
        <v>2741</v>
      </c>
      <c r="E3229" s="1">
        <f>VLOOKUP(D3229,time_fitting!$A$1:$B$14,2,0)+C3229/1000/60/60/24</f>
        <v>44829.66313645833</v>
      </c>
      <c r="G3229" s="5">
        <f t="shared" si="154"/>
        <v>2.5281793976319022E-2</v>
      </c>
      <c r="H3229">
        <v>206000</v>
      </c>
      <c r="I3229">
        <v>175</v>
      </c>
      <c r="J3229">
        <v>-3.6</v>
      </c>
      <c r="N3229" t="e">
        <f>IF(M3229&lt;&gt;"",-8.31432*('Fli3d Chicken ESP32 TM'!O3229+273.15)/(9.80665*0.0289644)*LN(M3229/time_fitting!$G$2)+time_fitting!$G$4,NA())</f>
        <v>#N/A</v>
      </c>
      <c r="U3229" t="str">
        <f t="shared" si="153"/>
        <v/>
      </c>
    </row>
    <row r="3230" spans="1:27" x14ac:dyDescent="0.25">
      <c r="A3230" t="s">
        <v>1220</v>
      </c>
      <c r="B3230">
        <v>4843</v>
      </c>
      <c r="C3230">
        <f t="shared" si="152"/>
        <v>205923</v>
      </c>
      <c r="D3230" t="s">
        <v>2741</v>
      </c>
      <c r="E3230" s="1">
        <f>VLOOKUP(D3230,time_fitting!$A$1:$B$14,2,0)+C3230/1000/60/60/24</f>
        <v>44829.663135567127</v>
      </c>
      <c r="G3230" s="5">
        <f t="shared" si="154"/>
        <v>2.5280902773374692E-2</v>
      </c>
      <c r="K3230">
        <v>205923</v>
      </c>
      <c r="L3230">
        <v>167</v>
      </c>
      <c r="M3230">
        <v>281.02</v>
      </c>
      <c r="N3230">
        <f>IF(M3230&lt;&gt;"",-8.31432*('Fli3d Chicken ESP32 TM'!O3230+273.15)/(9.80665*0.0289644)*LN(M3230/time_fitting!$G$2)+time_fitting!$G$4,NA())</f>
        <v>9178.0520947301811</v>
      </c>
      <c r="O3230">
        <v>-28.82</v>
      </c>
      <c r="U3230" t="str">
        <f t="shared" si="153"/>
        <v/>
      </c>
    </row>
    <row r="3231" spans="1:27" x14ac:dyDescent="0.25">
      <c r="A3231" t="s">
        <v>1220</v>
      </c>
      <c r="B3231">
        <v>4844</v>
      </c>
      <c r="C3231">
        <f t="shared" si="152"/>
        <v>205925</v>
      </c>
      <c r="D3231" t="s">
        <v>2741</v>
      </c>
      <c r="E3231" s="1">
        <f>VLOOKUP(D3231,time_fitting!$A$1:$B$14,2,0)+C3231/1000/60/60/24</f>
        <v>44829.663135590279</v>
      </c>
      <c r="G3231" s="5">
        <f t="shared" si="154"/>
        <v>2.528092592547182E-2</v>
      </c>
      <c r="N3231" t="e">
        <f>IF(M3231&lt;&gt;"",-8.31432*('Fli3d Chicken ESP32 TM'!O3231+273.15)/(9.80665*0.0289644)*LN(M3231/time_fitting!$G$2)+time_fitting!$G$4,NA())</f>
        <v>#N/A</v>
      </c>
      <c r="P3231">
        <v>205925</v>
      </c>
      <c r="Q3231">
        <v>167</v>
      </c>
      <c r="R3231">
        <v>8.7799999999999994</v>
      </c>
      <c r="S3231">
        <v>1.22</v>
      </c>
      <c r="T3231">
        <v>-0.15</v>
      </c>
      <c r="U3231">
        <f t="shared" si="153"/>
        <v>8.8656246254846582</v>
      </c>
      <c r="V3231">
        <v>116.28</v>
      </c>
      <c r="W3231">
        <v>-14.02</v>
      </c>
      <c r="X3231">
        <v>-2.0099999999999998</v>
      </c>
      <c r="Y3231">
        <v>16</v>
      </c>
      <c r="Z3231">
        <v>4</v>
      </c>
      <c r="AA3231">
        <v>16</v>
      </c>
    </row>
    <row r="3232" spans="1:27" x14ac:dyDescent="0.25">
      <c r="A3232" t="s">
        <v>1221</v>
      </c>
      <c r="B3232">
        <v>4846</v>
      </c>
      <c r="C3232">
        <f t="shared" si="152"/>
        <v>210004</v>
      </c>
      <c r="D3232" t="s">
        <v>2741</v>
      </c>
      <c r="E3232" s="1">
        <f>VLOOKUP(D3232,time_fitting!$A$1:$B$14,2,0)+C3232/1000/60/60/24</f>
        <v>44829.663182800927</v>
      </c>
      <c r="G3232" s="5">
        <f t="shared" si="154"/>
        <v>2.5328136573079973E-2</v>
      </c>
      <c r="H3232">
        <v>210004</v>
      </c>
      <c r="I3232">
        <v>179</v>
      </c>
      <c r="J3232">
        <v>-3.6</v>
      </c>
      <c r="N3232" t="e">
        <f>IF(M3232&lt;&gt;"",-8.31432*('Fli3d Chicken ESP32 TM'!O3232+273.15)/(9.80665*0.0289644)*LN(M3232/time_fitting!$G$2)+time_fitting!$G$4,NA())</f>
        <v>#N/A</v>
      </c>
      <c r="U3232" t="str">
        <f t="shared" si="153"/>
        <v/>
      </c>
    </row>
    <row r="3233" spans="1:27" x14ac:dyDescent="0.25">
      <c r="A3233" t="s">
        <v>1221</v>
      </c>
      <c r="B3233">
        <v>4847</v>
      </c>
      <c r="C3233">
        <f t="shared" si="152"/>
        <v>210923</v>
      </c>
      <c r="D3233" t="s">
        <v>2741</v>
      </c>
      <c r="E3233" s="1">
        <f>VLOOKUP(D3233,time_fitting!$A$1:$B$14,2,0)+C3233/1000/60/60/24</f>
        <v>44829.663193437496</v>
      </c>
      <c r="G3233" s="5">
        <f t="shared" si="154"/>
        <v>2.5338773142721038E-2</v>
      </c>
      <c r="K3233">
        <v>210923</v>
      </c>
      <c r="L3233">
        <v>172</v>
      </c>
      <c r="M3233">
        <v>280.51</v>
      </c>
      <c r="N3233">
        <f>IF(M3233&lt;&gt;"",-8.31432*('Fli3d Chicken ESP32 TM'!O3233+273.15)/(9.80665*0.0289644)*LN(M3233/time_fitting!$G$2)+time_fitting!$G$4,NA())</f>
        <v>9207.7868094693549</v>
      </c>
      <c r="O3233">
        <v>-28.37</v>
      </c>
      <c r="U3233" t="str">
        <f t="shared" si="153"/>
        <v/>
      </c>
    </row>
    <row r="3234" spans="1:27" x14ac:dyDescent="0.25">
      <c r="A3234" t="s">
        <v>1221</v>
      </c>
      <c r="B3234">
        <v>4848</v>
      </c>
      <c r="C3234">
        <f t="shared" si="152"/>
        <v>209982</v>
      </c>
      <c r="D3234" t="s">
        <v>2741</v>
      </c>
      <c r="E3234" s="1">
        <f>VLOOKUP(D3234,time_fitting!$A$1:$B$14,2,0)+C3234/1000/60/60/24</f>
        <v>44829.663182546297</v>
      </c>
      <c r="G3234" s="5">
        <f t="shared" si="154"/>
        <v>2.5327881943667307E-2</v>
      </c>
      <c r="N3234" t="e">
        <f>IF(M3234&lt;&gt;"",-8.31432*('Fli3d Chicken ESP32 TM'!O3234+273.15)/(9.80665*0.0289644)*LN(M3234/time_fitting!$G$2)+time_fitting!$G$4,NA())</f>
        <v>#N/A</v>
      </c>
      <c r="P3234">
        <v>209982</v>
      </c>
      <c r="Q3234">
        <v>171</v>
      </c>
      <c r="R3234">
        <v>11.76</v>
      </c>
      <c r="S3234">
        <v>1.73</v>
      </c>
      <c r="T3234">
        <v>-0.36</v>
      </c>
      <c r="U3234">
        <f t="shared" si="153"/>
        <v>11.8920183316374</v>
      </c>
      <c r="V3234">
        <v>86.46</v>
      </c>
      <c r="W3234">
        <v>-8.35</v>
      </c>
      <c r="X3234">
        <v>19.63</v>
      </c>
      <c r="Y3234">
        <v>-3</v>
      </c>
      <c r="Z3234">
        <v>7</v>
      </c>
      <c r="AA3234">
        <v>17</v>
      </c>
    </row>
    <row r="3235" spans="1:27" x14ac:dyDescent="0.25">
      <c r="A3235" t="s">
        <v>1222</v>
      </c>
      <c r="B3235">
        <v>4849</v>
      </c>
      <c r="C3235">
        <f t="shared" si="152"/>
        <v>215008</v>
      </c>
      <c r="D3235" t="s">
        <v>2741</v>
      </c>
      <c r="E3235" s="1">
        <f>VLOOKUP(D3235,time_fitting!$A$1:$B$14,2,0)+C3235/1000/60/60/24</f>
        <v>44829.663240717593</v>
      </c>
      <c r="G3235" s="5">
        <f t="shared" si="154"/>
        <v>2.5386053239344619E-2</v>
      </c>
      <c r="H3235">
        <v>215008</v>
      </c>
      <c r="I3235">
        <v>184</v>
      </c>
      <c r="J3235">
        <v>-3.7</v>
      </c>
      <c r="N3235" t="e">
        <f>IF(M3235&lt;&gt;"",-8.31432*('Fli3d Chicken ESP32 TM'!O3235+273.15)/(9.80665*0.0289644)*LN(M3235/time_fitting!$G$2)+time_fitting!$G$4,NA())</f>
        <v>#N/A</v>
      </c>
      <c r="U3235" t="str">
        <f t="shared" si="153"/>
        <v/>
      </c>
    </row>
    <row r="3236" spans="1:27" x14ac:dyDescent="0.25">
      <c r="A3236" t="s">
        <v>1222</v>
      </c>
      <c r="B3236">
        <v>4850</v>
      </c>
      <c r="C3236">
        <f t="shared" si="152"/>
        <v>215923</v>
      </c>
      <c r="D3236" t="s">
        <v>2741</v>
      </c>
      <c r="E3236" s="1">
        <f>VLOOKUP(D3236,time_fitting!$A$1:$B$14,2,0)+C3236/1000/60/60/24</f>
        <v>44829.663251307873</v>
      </c>
      <c r="G3236" s="5">
        <f t="shared" si="154"/>
        <v>2.5396643519343343E-2</v>
      </c>
      <c r="K3236">
        <v>215923</v>
      </c>
      <c r="L3236">
        <v>177</v>
      </c>
      <c r="M3236">
        <v>278.92</v>
      </c>
      <c r="N3236">
        <f>IF(M3236&lt;&gt;"",-8.31432*('Fli3d Chicken ESP32 TM'!O3236+273.15)/(9.80665*0.0289644)*LN(M3236/time_fitting!$G$2)+time_fitting!$G$4,NA())</f>
        <v>9245.8992464153744</v>
      </c>
      <c r="O3236">
        <v>-28.44</v>
      </c>
      <c r="U3236" t="str">
        <f t="shared" si="153"/>
        <v/>
      </c>
    </row>
    <row r="3237" spans="1:27" x14ac:dyDescent="0.25">
      <c r="A3237" t="s">
        <v>1222</v>
      </c>
      <c r="B3237">
        <v>4851</v>
      </c>
      <c r="C3237">
        <f t="shared" si="152"/>
        <v>214986</v>
      </c>
      <c r="D3237" t="s">
        <v>2741</v>
      </c>
      <c r="E3237" s="1">
        <f>VLOOKUP(D3237,time_fitting!$A$1:$B$14,2,0)+C3237/1000/60/60/24</f>
        <v>44829.663240462964</v>
      </c>
      <c r="G3237" s="5">
        <f t="shared" si="154"/>
        <v>2.5385798609931953E-2</v>
      </c>
      <c r="N3237" t="e">
        <f>IF(M3237&lt;&gt;"",-8.31432*('Fli3d Chicken ESP32 TM'!O3237+273.15)/(9.80665*0.0289644)*LN(M3237/time_fitting!$G$2)+time_fitting!$G$4,NA())</f>
        <v>#N/A</v>
      </c>
      <c r="P3237">
        <v>214986</v>
      </c>
      <c r="Q3237">
        <v>176</v>
      </c>
      <c r="R3237">
        <v>12.64</v>
      </c>
      <c r="S3237">
        <v>1.53</v>
      </c>
      <c r="T3237">
        <v>-0.55000000000000004</v>
      </c>
      <c r="U3237">
        <f t="shared" si="153"/>
        <v>12.744135906368859</v>
      </c>
      <c r="V3237">
        <v>-188.71</v>
      </c>
      <c r="W3237">
        <v>-33.1</v>
      </c>
      <c r="X3237">
        <v>-29.93</v>
      </c>
      <c r="Y3237">
        <v>2</v>
      </c>
      <c r="Z3237">
        <v>15</v>
      </c>
      <c r="AA3237">
        <v>16</v>
      </c>
    </row>
    <row r="3238" spans="1:27" x14ac:dyDescent="0.25">
      <c r="A3238" t="s">
        <v>1223</v>
      </c>
      <c r="B3238">
        <v>4853</v>
      </c>
      <c r="C3238">
        <f t="shared" si="152"/>
        <v>216003</v>
      </c>
      <c r="D3238" t="s">
        <v>2741</v>
      </c>
      <c r="E3238" s="1">
        <f>VLOOKUP(D3238,time_fitting!$A$1:$B$14,2,0)+C3238/1000/60/60/24</f>
        <v>44829.663252233797</v>
      </c>
      <c r="G3238" s="5">
        <f t="shared" si="154"/>
        <v>2.5397569443157408E-2</v>
      </c>
      <c r="H3238">
        <v>216003</v>
      </c>
      <c r="I3238">
        <v>185</v>
      </c>
      <c r="J3238">
        <v>-3.7</v>
      </c>
      <c r="N3238" t="e">
        <f>IF(M3238&lt;&gt;"",-8.31432*('Fli3d Chicken ESP32 TM'!O3238+273.15)/(9.80665*0.0289644)*LN(M3238/time_fitting!$G$2)+time_fitting!$G$4,NA())</f>
        <v>#N/A</v>
      </c>
      <c r="U3238" t="str">
        <f t="shared" si="153"/>
        <v/>
      </c>
    </row>
    <row r="3239" spans="1:27" x14ac:dyDescent="0.25">
      <c r="A3239" t="s">
        <v>1223</v>
      </c>
      <c r="B3239">
        <v>4854</v>
      </c>
      <c r="C3239">
        <f t="shared" si="152"/>
        <v>216923</v>
      </c>
      <c r="D3239" t="s">
        <v>2741</v>
      </c>
      <c r="E3239" s="1">
        <f>VLOOKUP(D3239,time_fitting!$A$1:$B$14,2,0)+C3239/1000/60/60/24</f>
        <v>44829.663262881943</v>
      </c>
      <c r="G3239" s="5">
        <f t="shared" si="154"/>
        <v>2.5408217588847037E-2</v>
      </c>
      <c r="K3239">
        <v>216923</v>
      </c>
      <c r="L3239">
        <v>178</v>
      </c>
      <c r="M3239">
        <v>279.64</v>
      </c>
      <c r="N3239">
        <f>IF(M3239&lt;&gt;"",-8.31432*('Fli3d Chicken ESP32 TM'!O3239+273.15)/(9.80665*0.0289644)*LN(M3239/time_fitting!$G$2)+time_fitting!$G$4,NA())</f>
        <v>9218.1079361834945</v>
      </c>
      <c r="O3239">
        <v>-28.69</v>
      </c>
      <c r="U3239" t="str">
        <f t="shared" si="153"/>
        <v/>
      </c>
    </row>
    <row r="3240" spans="1:27" x14ac:dyDescent="0.25">
      <c r="A3240" t="s">
        <v>1223</v>
      </c>
      <c r="B3240">
        <v>4855</v>
      </c>
      <c r="C3240">
        <f t="shared" si="152"/>
        <v>215981</v>
      </c>
      <c r="D3240" t="s">
        <v>2741</v>
      </c>
      <c r="E3240" s="1">
        <f>VLOOKUP(D3240,time_fitting!$A$1:$B$14,2,0)+C3240/1000/60/60/24</f>
        <v>44829.663251979167</v>
      </c>
      <c r="G3240" s="5">
        <f t="shared" si="154"/>
        <v>2.5397314813744742E-2</v>
      </c>
      <c r="N3240" t="e">
        <f>IF(M3240&lt;&gt;"",-8.31432*('Fli3d Chicken ESP32 TM'!O3240+273.15)/(9.80665*0.0289644)*LN(M3240/time_fitting!$G$2)+time_fitting!$G$4,NA())</f>
        <v>#N/A</v>
      </c>
      <c r="P3240">
        <v>215981</v>
      </c>
      <c r="Q3240">
        <v>177</v>
      </c>
      <c r="R3240">
        <v>11.02</v>
      </c>
      <c r="S3240">
        <v>1.45</v>
      </c>
      <c r="T3240">
        <v>0.2</v>
      </c>
      <c r="U3240">
        <f t="shared" si="153"/>
        <v>11.116784607070517</v>
      </c>
      <c r="V3240">
        <v>-155.47999999999999</v>
      </c>
      <c r="W3240">
        <v>-49.45</v>
      </c>
      <c r="X3240">
        <v>21.82</v>
      </c>
      <c r="Y3240">
        <v>-1</v>
      </c>
      <c r="Z3240">
        <v>0</v>
      </c>
      <c r="AA3240">
        <v>16</v>
      </c>
    </row>
    <row r="3241" spans="1:27" x14ac:dyDescent="0.25">
      <c r="A3241" t="s">
        <v>1224</v>
      </c>
      <c r="B3241">
        <v>4857</v>
      </c>
      <c r="C3241">
        <f t="shared" si="152"/>
        <v>218000</v>
      </c>
      <c r="D3241" t="s">
        <v>2741</v>
      </c>
      <c r="E3241" s="1">
        <f>VLOOKUP(D3241,time_fitting!$A$1:$B$14,2,0)+C3241/1000/60/60/24</f>
        <v>44829.663275347222</v>
      </c>
      <c r="G3241" s="5">
        <f t="shared" si="154"/>
        <v>2.5420682868571021E-2</v>
      </c>
      <c r="H3241">
        <v>218000</v>
      </c>
      <c r="I3241">
        <v>187</v>
      </c>
      <c r="J3241">
        <v>-3.8</v>
      </c>
      <c r="N3241" t="e">
        <f>IF(M3241&lt;&gt;"",-8.31432*('Fli3d Chicken ESP32 TM'!O3241+273.15)/(9.80665*0.0289644)*LN(M3241/time_fitting!$G$2)+time_fitting!$G$4,NA())</f>
        <v>#N/A</v>
      </c>
      <c r="U3241" t="str">
        <f t="shared" si="153"/>
        <v/>
      </c>
    </row>
    <row r="3242" spans="1:27" x14ac:dyDescent="0.25">
      <c r="A3242" t="s">
        <v>1224</v>
      </c>
      <c r="B3242">
        <v>4858</v>
      </c>
      <c r="C3242">
        <f t="shared" si="152"/>
        <v>218923</v>
      </c>
      <c r="D3242" t="s">
        <v>2741</v>
      </c>
      <c r="E3242" s="1">
        <f>VLOOKUP(D3242,time_fitting!$A$1:$B$14,2,0)+C3242/1000/60/60/24</f>
        <v>44829.663286030089</v>
      </c>
      <c r="G3242" s="5">
        <f t="shared" si="154"/>
        <v>2.5431365735130385E-2</v>
      </c>
      <c r="K3242">
        <v>218923</v>
      </c>
      <c r="L3242">
        <v>180</v>
      </c>
      <c r="M3242">
        <v>279.95</v>
      </c>
      <c r="N3242">
        <f>IF(M3242&lt;&gt;"",-8.31432*('Fli3d Chicken ESP32 TM'!O3242+273.15)/(9.80665*0.0289644)*LN(M3242/time_fitting!$G$2)+time_fitting!$G$4,NA())</f>
        <v>9214.6517851674344</v>
      </c>
      <c r="O3242">
        <v>-28.57</v>
      </c>
      <c r="U3242" t="str">
        <f t="shared" si="153"/>
        <v/>
      </c>
    </row>
    <row r="3243" spans="1:27" x14ac:dyDescent="0.25">
      <c r="A3243" t="s">
        <v>1224</v>
      </c>
      <c r="B3243">
        <v>4859</v>
      </c>
      <c r="C3243">
        <f t="shared" si="152"/>
        <v>217925</v>
      </c>
      <c r="D3243" t="s">
        <v>2741</v>
      </c>
      <c r="E3243" s="1">
        <f>VLOOKUP(D3243,time_fitting!$A$1:$B$14,2,0)+C3243/1000/60/60/24</f>
        <v>44829.663274479164</v>
      </c>
      <c r="G3243" s="5">
        <f t="shared" si="154"/>
        <v>2.5419814810447861E-2</v>
      </c>
      <c r="N3243" t="e">
        <f>IF(M3243&lt;&gt;"",-8.31432*('Fli3d Chicken ESP32 TM'!O3243+273.15)/(9.80665*0.0289644)*LN(M3243/time_fitting!$G$2)+time_fitting!$G$4,NA())</f>
        <v>#N/A</v>
      </c>
      <c r="P3243">
        <v>217925</v>
      </c>
      <c r="Q3243">
        <v>179</v>
      </c>
      <c r="R3243">
        <v>12.66</v>
      </c>
      <c r="S3243">
        <v>1.39</v>
      </c>
      <c r="T3243">
        <v>-0.52</v>
      </c>
      <c r="U3243">
        <f t="shared" si="153"/>
        <v>12.746689766366796</v>
      </c>
      <c r="V3243">
        <v>-230.18</v>
      </c>
      <c r="W3243">
        <v>-22.86</v>
      </c>
      <c r="X3243">
        <v>-11.7</v>
      </c>
      <c r="Y3243">
        <v>9</v>
      </c>
      <c r="Z3243">
        <v>16</v>
      </c>
      <c r="AA3243">
        <v>16</v>
      </c>
    </row>
    <row r="3244" spans="1:27" x14ac:dyDescent="0.25">
      <c r="A3244" t="s">
        <v>1225</v>
      </c>
      <c r="B3244">
        <v>4860</v>
      </c>
      <c r="C3244">
        <f t="shared" si="152"/>
        <v>221000</v>
      </c>
      <c r="D3244" t="s">
        <v>2741</v>
      </c>
      <c r="E3244" s="1">
        <f>VLOOKUP(D3244,time_fitting!$A$1:$B$14,2,0)+C3244/1000/60/60/24</f>
        <v>44829.663310069445</v>
      </c>
      <c r="G3244" s="5">
        <f t="shared" si="154"/>
        <v>2.545540509163402E-2</v>
      </c>
      <c r="H3244">
        <v>221000</v>
      </c>
      <c r="I3244">
        <v>190</v>
      </c>
      <c r="J3244">
        <v>-3.8</v>
      </c>
      <c r="N3244" t="e">
        <f>IF(M3244&lt;&gt;"",-8.31432*('Fli3d Chicken ESP32 TM'!O3244+273.15)/(9.80665*0.0289644)*LN(M3244/time_fitting!$G$2)+time_fitting!$G$4,NA())</f>
        <v>#N/A</v>
      </c>
      <c r="U3244" t="str">
        <f t="shared" si="153"/>
        <v/>
      </c>
    </row>
    <row r="3245" spans="1:27" x14ac:dyDescent="0.25">
      <c r="A3245" t="s">
        <v>1225</v>
      </c>
      <c r="B3245">
        <v>4861</v>
      </c>
      <c r="C3245">
        <f t="shared" si="152"/>
        <v>221923</v>
      </c>
      <c r="D3245" t="s">
        <v>2741</v>
      </c>
      <c r="E3245" s="1">
        <f>VLOOKUP(D3245,time_fitting!$A$1:$B$14,2,0)+C3245/1000/60/60/24</f>
        <v>44829.663320752312</v>
      </c>
      <c r="G3245" s="5">
        <f t="shared" si="154"/>
        <v>2.5466087958193384E-2</v>
      </c>
      <c r="K3245">
        <v>221923</v>
      </c>
      <c r="L3245">
        <v>183</v>
      </c>
      <c r="M3245">
        <v>278.37</v>
      </c>
      <c r="N3245">
        <f>IF(M3245&lt;&gt;"",-8.31432*('Fli3d Chicken ESP32 TM'!O3245+273.15)/(9.80665*0.0289644)*LN(M3245/time_fitting!$G$2)+time_fitting!$G$4,NA())</f>
        <v>9265.2783049722566</v>
      </c>
      <c r="O3245">
        <v>-28.3</v>
      </c>
      <c r="U3245" t="str">
        <f t="shared" si="153"/>
        <v/>
      </c>
    </row>
    <row r="3246" spans="1:27" x14ac:dyDescent="0.25">
      <c r="A3246" t="s">
        <v>1225</v>
      </c>
      <c r="B3246">
        <v>4862</v>
      </c>
      <c r="C3246">
        <f t="shared" si="152"/>
        <v>220925</v>
      </c>
      <c r="D3246" t="s">
        <v>2741</v>
      </c>
      <c r="E3246" s="1">
        <f>VLOOKUP(D3246,time_fitting!$A$1:$B$14,2,0)+C3246/1000/60/60/24</f>
        <v>44829.663309201387</v>
      </c>
      <c r="G3246" s="5">
        <f t="shared" si="154"/>
        <v>2.545453703351086E-2</v>
      </c>
      <c r="N3246" t="e">
        <f>IF(M3246&lt;&gt;"",-8.31432*('Fli3d Chicken ESP32 TM'!O3246+273.15)/(9.80665*0.0289644)*LN(M3246/time_fitting!$G$2)+time_fitting!$G$4,NA())</f>
        <v>#N/A</v>
      </c>
      <c r="P3246">
        <v>220925</v>
      </c>
      <c r="Q3246">
        <v>182</v>
      </c>
      <c r="R3246">
        <v>12.3</v>
      </c>
      <c r="S3246">
        <v>1.79</v>
      </c>
      <c r="T3246">
        <v>0.08</v>
      </c>
      <c r="U3246">
        <f t="shared" si="153"/>
        <v>12.42982300758945</v>
      </c>
      <c r="V3246">
        <v>-106.82</v>
      </c>
      <c r="W3246">
        <v>-27.56</v>
      </c>
      <c r="X3246">
        <v>23.41</v>
      </c>
      <c r="Y3246">
        <v>-5</v>
      </c>
      <c r="Z3246">
        <v>8</v>
      </c>
      <c r="AA3246">
        <v>16</v>
      </c>
    </row>
    <row r="3247" spans="1:27" x14ac:dyDescent="0.25">
      <c r="A3247" t="s">
        <v>1226</v>
      </c>
      <c r="B3247">
        <v>4864</v>
      </c>
      <c r="C3247">
        <f t="shared" si="152"/>
        <v>222033</v>
      </c>
      <c r="D3247" t="s">
        <v>2741</v>
      </c>
      <c r="E3247" s="1">
        <f>VLOOKUP(D3247,time_fitting!$A$1:$B$14,2,0)+C3247/1000/60/60/24</f>
        <v>44829.663322025459</v>
      </c>
      <c r="G3247" s="5">
        <f t="shared" si="154"/>
        <v>2.5467361105256714E-2</v>
      </c>
      <c r="H3247">
        <v>222033</v>
      </c>
      <c r="I3247">
        <v>191</v>
      </c>
      <c r="J3247">
        <v>-3.8</v>
      </c>
      <c r="N3247" t="e">
        <f>IF(M3247&lt;&gt;"",-8.31432*('Fli3d Chicken ESP32 TM'!O3247+273.15)/(9.80665*0.0289644)*LN(M3247/time_fitting!$G$2)+time_fitting!$G$4,NA())</f>
        <v>#N/A</v>
      </c>
      <c r="U3247" t="str">
        <f t="shared" si="153"/>
        <v/>
      </c>
    </row>
    <row r="3248" spans="1:27" x14ac:dyDescent="0.25">
      <c r="A3248" t="s">
        <v>1226</v>
      </c>
      <c r="B3248">
        <v>4865</v>
      </c>
      <c r="C3248">
        <f t="shared" si="152"/>
        <v>222924</v>
      </c>
      <c r="D3248" t="s">
        <v>2741</v>
      </c>
      <c r="E3248" s="1">
        <f>VLOOKUP(D3248,time_fitting!$A$1:$B$14,2,0)+C3248/1000/60/60/24</f>
        <v>44829.663332337965</v>
      </c>
      <c r="G3248" s="5">
        <f t="shared" si="154"/>
        <v>2.5477673611021601E-2</v>
      </c>
      <c r="K3248">
        <v>222924</v>
      </c>
      <c r="L3248">
        <v>184</v>
      </c>
      <c r="M3248">
        <v>278.64</v>
      </c>
      <c r="N3248">
        <f>IF(M3248&lt;&gt;"",-8.31432*('Fli3d Chicken ESP32 TM'!O3248+273.15)/(9.80665*0.0289644)*LN(M3248/time_fitting!$G$2)+time_fitting!$G$4,NA())</f>
        <v>9262.0704869603887</v>
      </c>
      <c r="O3248">
        <v>-28.2</v>
      </c>
      <c r="U3248" t="str">
        <f t="shared" si="153"/>
        <v/>
      </c>
    </row>
    <row r="3249" spans="1:27" x14ac:dyDescent="0.25">
      <c r="A3249" t="s">
        <v>1226</v>
      </c>
      <c r="B3249">
        <v>4866</v>
      </c>
      <c r="C3249">
        <f t="shared" si="152"/>
        <v>222129</v>
      </c>
      <c r="D3249" t="s">
        <v>2741</v>
      </c>
      <c r="E3249" s="1">
        <f>VLOOKUP(D3249,time_fitting!$A$1:$B$14,2,0)+C3249/1000/60/60/24</f>
        <v>44829.66332313657</v>
      </c>
      <c r="G3249" s="5">
        <f t="shared" si="154"/>
        <v>2.5468472216743976E-2</v>
      </c>
      <c r="N3249" t="e">
        <f>IF(M3249&lt;&gt;"",-8.31432*('Fli3d Chicken ESP32 TM'!O3249+273.15)/(9.80665*0.0289644)*LN(M3249/time_fitting!$G$2)+time_fitting!$G$4,NA())</f>
        <v>#N/A</v>
      </c>
      <c r="P3249">
        <v>222129</v>
      </c>
      <c r="Q3249">
        <v>183</v>
      </c>
      <c r="R3249">
        <v>9.48</v>
      </c>
      <c r="S3249">
        <v>1.47</v>
      </c>
      <c r="T3249">
        <v>-0.28999999999999998</v>
      </c>
      <c r="U3249">
        <f t="shared" si="153"/>
        <v>9.5976768022266725</v>
      </c>
      <c r="V3249">
        <v>61.7</v>
      </c>
      <c r="W3249">
        <v>-12.98</v>
      </c>
      <c r="X3249">
        <v>-18.47</v>
      </c>
      <c r="Y3249">
        <v>3</v>
      </c>
      <c r="Z3249">
        <v>9</v>
      </c>
      <c r="AA3249">
        <v>18</v>
      </c>
    </row>
    <row r="3250" spans="1:27" x14ac:dyDescent="0.25">
      <c r="A3250" t="s">
        <v>1227</v>
      </c>
      <c r="B3250">
        <v>4868</v>
      </c>
      <c r="C3250">
        <f t="shared" si="152"/>
        <v>223000</v>
      </c>
      <c r="D3250" t="s">
        <v>2741</v>
      </c>
      <c r="E3250" s="1">
        <f>VLOOKUP(D3250,time_fitting!$A$1:$B$14,2,0)+C3250/1000/60/60/24</f>
        <v>44829.663333217592</v>
      </c>
      <c r="G3250" s="5">
        <f t="shared" si="154"/>
        <v>2.5478553237917367E-2</v>
      </c>
      <c r="H3250">
        <v>223000</v>
      </c>
      <c r="I3250">
        <v>192</v>
      </c>
      <c r="J3250">
        <v>-3.8</v>
      </c>
      <c r="N3250" t="e">
        <f>IF(M3250&lt;&gt;"",-8.31432*('Fli3d Chicken ESP32 TM'!O3250+273.15)/(9.80665*0.0289644)*LN(M3250/time_fitting!$G$2)+time_fitting!$G$4,NA())</f>
        <v>#N/A</v>
      </c>
      <c r="U3250" t="str">
        <f t="shared" si="153"/>
        <v/>
      </c>
    </row>
    <row r="3251" spans="1:27" x14ac:dyDescent="0.25">
      <c r="A3251" t="s">
        <v>1227</v>
      </c>
      <c r="B3251">
        <v>4869</v>
      </c>
      <c r="C3251">
        <f t="shared" si="152"/>
        <v>223923</v>
      </c>
      <c r="D3251" t="s">
        <v>2741</v>
      </c>
      <c r="E3251" s="1">
        <f>VLOOKUP(D3251,time_fitting!$A$1:$B$14,2,0)+C3251/1000/60/60/24</f>
        <v>44829.663343900465</v>
      </c>
      <c r="G3251" s="5">
        <f t="shared" si="154"/>
        <v>2.5489236111752689E-2</v>
      </c>
      <c r="K3251">
        <v>223923</v>
      </c>
      <c r="L3251">
        <v>185</v>
      </c>
      <c r="M3251">
        <v>278.02999999999997</v>
      </c>
      <c r="N3251">
        <f>IF(M3251&lt;&gt;"",-8.31432*('Fli3d Chicken ESP32 TM'!O3251+273.15)/(9.80665*0.0289644)*LN(M3251/time_fitting!$G$2)+time_fitting!$G$4,NA())</f>
        <v>9276.2855649324356</v>
      </c>
      <c r="O3251">
        <v>-28.24</v>
      </c>
      <c r="U3251" t="str">
        <f t="shared" si="153"/>
        <v/>
      </c>
    </row>
    <row r="3252" spans="1:27" x14ac:dyDescent="0.25">
      <c r="A3252" t="s">
        <v>1227</v>
      </c>
      <c r="B3252">
        <v>4870</v>
      </c>
      <c r="C3252">
        <f t="shared" si="152"/>
        <v>222926</v>
      </c>
      <c r="D3252" t="s">
        <v>2741</v>
      </c>
      <c r="E3252" s="1">
        <f>VLOOKUP(D3252,time_fitting!$A$1:$B$14,2,0)+C3252/1000/60/60/24</f>
        <v>44829.663332361109</v>
      </c>
      <c r="G3252" s="5">
        <f t="shared" si="154"/>
        <v>2.5477696755842771E-2</v>
      </c>
      <c r="N3252" t="e">
        <f>IF(M3252&lt;&gt;"",-8.31432*('Fli3d Chicken ESP32 TM'!O3252+273.15)/(9.80665*0.0289644)*LN(M3252/time_fitting!$G$2)+time_fitting!$G$4,NA())</f>
        <v>#N/A</v>
      </c>
      <c r="P3252">
        <v>222926</v>
      </c>
      <c r="Q3252">
        <v>184</v>
      </c>
      <c r="R3252">
        <v>11.79</v>
      </c>
      <c r="S3252">
        <v>1.25</v>
      </c>
      <c r="T3252">
        <v>0.25</v>
      </c>
      <c r="U3252">
        <f t="shared" si="153"/>
        <v>11.858714095550157</v>
      </c>
      <c r="V3252">
        <v>76.400000000000006</v>
      </c>
      <c r="W3252">
        <v>-49.69</v>
      </c>
      <c r="X3252">
        <v>-34.57</v>
      </c>
      <c r="Y3252">
        <v>0</v>
      </c>
      <c r="Z3252">
        <v>2</v>
      </c>
      <c r="AA3252">
        <v>17</v>
      </c>
    </row>
    <row r="3253" spans="1:27" x14ac:dyDescent="0.25">
      <c r="A3253" t="s">
        <v>1228</v>
      </c>
      <c r="B3253">
        <v>4872</v>
      </c>
      <c r="C3253">
        <f t="shared" si="152"/>
        <v>227008</v>
      </c>
      <c r="D3253" t="s">
        <v>2741</v>
      </c>
      <c r="E3253" s="1">
        <f>VLOOKUP(D3253,time_fitting!$A$1:$B$14,2,0)+C3253/1000/60/60/24</f>
        <v>44829.663379606478</v>
      </c>
      <c r="G3253" s="5">
        <f t="shared" si="154"/>
        <v>2.552494212432066E-2</v>
      </c>
      <c r="H3253">
        <v>227008</v>
      </c>
      <c r="I3253">
        <v>196</v>
      </c>
      <c r="J3253">
        <v>-3.8</v>
      </c>
      <c r="N3253" t="e">
        <f>IF(M3253&lt;&gt;"",-8.31432*('Fli3d Chicken ESP32 TM'!O3253+273.15)/(9.80665*0.0289644)*LN(M3253/time_fitting!$G$2)+time_fitting!$G$4,NA())</f>
        <v>#N/A</v>
      </c>
      <c r="U3253" t="str">
        <f t="shared" si="153"/>
        <v/>
      </c>
    </row>
    <row r="3254" spans="1:27" x14ac:dyDescent="0.25">
      <c r="A3254" t="s">
        <v>1228</v>
      </c>
      <c r="B3254">
        <v>4873</v>
      </c>
      <c r="C3254">
        <f t="shared" si="152"/>
        <v>226923</v>
      </c>
      <c r="D3254" t="s">
        <v>2741</v>
      </c>
      <c r="E3254" s="1">
        <f>VLOOKUP(D3254,time_fitting!$A$1:$B$14,2,0)+C3254/1000/60/60/24</f>
        <v>44829.663378622681</v>
      </c>
      <c r="G3254" s="5">
        <f t="shared" si="154"/>
        <v>2.5523958327539731E-2</v>
      </c>
      <c r="K3254">
        <v>226923</v>
      </c>
      <c r="L3254">
        <v>188</v>
      </c>
      <c r="M3254">
        <v>277.69</v>
      </c>
      <c r="N3254">
        <f>IF(M3254&lt;&gt;"",-8.31432*('Fli3d Chicken ESP32 TM'!O3254+273.15)/(9.80665*0.0289644)*LN(M3254/time_fitting!$G$2)+time_fitting!$G$4,NA())</f>
        <v>9289.1830314507661</v>
      </c>
      <c r="O3254">
        <v>-28.13</v>
      </c>
      <c r="U3254" t="str">
        <f t="shared" si="153"/>
        <v/>
      </c>
    </row>
    <row r="3255" spans="1:27" x14ac:dyDescent="0.25">
      <c r="A3255" t="s">
        <v>1228</v>
      </c>
      <c r="B3255">
        <v>4874</v>
      </c>
      <c r="C3255">
        <f t="shared" si="152"/>
        <v>226986</v>
      </c>
      <c r="D3255" t="s">
        <v>2741</v>
      </c>
      <c r="E3255" s="1">
        <f>VLOOKUP(D3255,time_fitting!$A$1:$B$14,2,0)+C3255/1000/60/60/24</f>
        <v>44829.663379351849</v>
      </c>
      <c r="G3255" s="5">
        <f t="shared" si="154"/>
        <v>2.5524687494907994E-2</v>
      </c>
      <c r="N3255" t="e">
        <f>IF(M3255&lt;&gt;"",-8.31432*('Fli3d Chicken ESP32 TM'!O3255+273.15)/(9.80665*0.0289644)*LN(M3255/time_fitting!$G$2)+time_fitting!$G$4,NA())</f>
        <v>#N/A</v>
      </c>
      <c r="P3255">
        <v>226986</v>
      </c>
      <c r="Q3255">
        <v>188</v>
      </c>
      <c r="R3255">
        <v>9.42</v>
      </c>
      <c r="S3255">
        <v>1.36</v>
      </c>
      <c r="T3255">
        <v>0.19</v>
      </c>
      <c r="U3255">
        <f t="shared" si="153"/>
        <v>9.5195640656492255</v>
      </c>
      <c r="V3255">
        <v>-148.04</v>
      </c>
      <c r="W3255">
        <v>-34.69</v>
      </c>
      <c r="X3255">
        <v>8.23</v>
      </c>
      <c r="Y3255">
        <v>-4</v>
      </c>
      <c r="Z3255">
        <v>8</v>
      </c>
      <c r="AA3255">
        <v>16</v>
      </c>
    </row>
    <row r="3256" spans="1:27" x14ac:dyDescent="0.25">
      <c r="A3256" t="s">
        <v>1229</v>
      </c>
      <c r="B3256">
        <v>4876</v>
      </c>
      <c r="C3256">
        <f t="shared" si="152"/>
        <v>230000</v>
      </c>
      <c r="D3256" t="s">
        <v>2741</v>
      </c>
      <c r="E3256" s="1">
        <f>VLOOKUP(D3256,time_fitting!$A$1:$B$14,2,0)+C3256/1000/60/60/24</f>
        <v>44829.663414236107</v>
      </c>
      <c r="G3256" s="5">
        <f t="shared" si="154"/>
        <v>2.5559571753547061E-2</v>
      </c>
      <c r="H3256">
        <v>230000</v>
      </c>
      <c r="I3256">
        <v>199</v>
      </c>
      <c r="J3256">
        <v>-3.9</v>
      </c>
      <c r="N3256" t="e">
        <f>IF(M3256&lt;&gt;"",-8.31432*('Fli3d Chicken ESP32 TM'!O3256+273.15)/(9.80665*0.0289644)*LN(M3256/time_fitting!$G$2)+time_fitting!$G$4,NA())</f>
        <v>#N/A</v>
      </c>
      <c r="U3256" t="str">
        <f t="shared" si="153"/>
        <v/>
      </c>
    </row>
    <row r="3257" spans="1:27" x14ac:dyDescent="0.25">
      <c r="A3257" t="s">
        <v>1229</v>
      </c>
      <c r="B3257">
        <v>4877</v>
      </c>
      <c r="C3257">
        <f t="shared" si="152"/>
        <v>230923</v>
      </c>
      <c r="D3257" t="s">
        <v>2741</v>
      </c>
      <c r="E3257" s="1">
        <f>VLOOKUP(D3257,time_fitting!$A$1:$B$14,2,0)+C3257/1000/60/60/24</f>
        <v>44829.663424918981</v>
      </c>
      <c r="G3257" s="5">
        <f t="shared" si="154"/>
        <v>2.5570254627382383E-2</v>
      </c>
      <c r="K3257">
        <v>230923</v>
      </c>
      <c r="L3257">
        <v>192</v>
      </c>
      <c r="M3257">
        <v>276.60000000000002</v>
      </c>
      <c r="N3257">
        <f>IF(M3257&lt;&gt;"",-8.31432*('Fli3d Chicken ESP32 TM'!O3257+273.15)/(9.80665*0.0289644)*LN(M3257/time_fitting!$G$2)+time_fitting!$G$4,NA())</f>
        <v>9323.7856504545853</v>
      </c>
      <c r="O3257">
        <v>-27.96</v>
      </c>
      <c r="U3257" t="str">
        <f t="shared" si="153"/>
        <v/>
      </c>
    </row>
    <row r="3258" spans="1:27" x14ac:dyDescent="0.25">
      <c r="A3258" t="s">
        <v>1229</v>
      </c>
      <c r="B3258">
        <v>4878</v>
      </c>
      <c r="C3258">
        <f t="shared" si="152"/>
        <v>230979</v>
      </c>
      <c r="D3258" t="s">
        <v>2741</v>
      </c>
      <c r="E3258" s="1">
        <f>VLOOKUP(D3258,time_fitting!$A$1:$B$14,2,0)+C3258/1000/60/60/24</f>
        <v>44829.663425567131</v>
      </c>
      <c r="G3258" s="5">
        <f t="shared" si="154"/>
        <v>2.5570902776962612E-2</v>
      </c>
      <c r="N3258" t="e">
        <f>IF(M3258&lt;&gt;"",-8.31432*('Fli3d Chicken ESP32 TM'!O3258+273.15)/(9.80665*0.0289644)*LN(M3258/time_fitting!$G$2)+time_fitting!$G$4,NA())</f>
        <v>#N/A</v>
      </c>
      <c r="P3258">
        <v>230979</v>
      </c>
      <c r="Q3258">
        <v>192</v>
      </c>
      <c r="R3258">
        <v>11.78</v>
      </c>
      <c r="S3258">
        <v>1.52</v>
      </c>
      <c r="T3258">
        <v>-0.24</v>
      </c>
      <c r="U3258">
        <f t="shared" si="153"/>
        <v>11.880084174785967</v>
      </c>
      <c r="V3258">
        <v>101.34</v>
      </c>
      <c r="W3258">
        <v>-0.24</v>
      </c>
      <c r="X3258">
        <v>19.39</v>
      </c>
      <c r="Y3258">
        <v>3</v>
      </c>
      <c r="Z3258">
        <v>17</v>
      </c>
      <c r="AA3258">
        <v>15</v>
      </c>
    </row>
    <row r="3259" spans="1:27" x14ac:dyDescent="0.25">
      <c r="A3259" t="s">
        <v>1230</v>
      </c>
      <c r="B3259">
        <v>4880</v>
      </c>
      <c r="C3259">
        <f t="shared" si="152"/>
        <v>235013</v>
      </c>
      <c r="D3259" t="s">
        <v>2741</v>
      </c>
      <c r="E3259" s="1">
        <f>VLOOKUP(D3259,time_fitting!$A$1:$B$14,2,0)+C3259/1000/60/60/24</f>
        <v>44829.663472256943</v>
      </c>
      <c r="G3259" s="5">
        <f t="shared" si="154"/>
        <v>2.5617592589696869E-2</v>
      </c>
      <c r="H3259">
        <v>235013</v>
      </c>
      <c r="I3259">
        <v>204</v>
      </c>
      <c r="J3259">
        <v>-4</v>
      </c>
      <c r="N3259" t="e">
        <f>IF(M3259&lt;&gt;"",-8.31432*('Fli3d Chicken ESP32 TM'!O3259+273.15)/(9.80665*0.0289644)*LN(M3259/time_fitting!$G$2)+time_fitting!$G$4,NA())</f>
        <v>#N/A</v>
      </c>
      <c r="U3259" t="str">
        <f t="shared" si="153"/>
        <v/>
      </c>
    </row>
    <row r="3260" spans="1:27" x14ac:dyDescent="0.25">
      <c r="A3260" t="s">
        <v>1230</v>
      </c>
      <c r="B3260">
        <v>4881</v>
      </c>
      <c r="C3260">
        <f t="shared" si="152"/>
        <v>235923</v>
      </c>
      <c r="D3260" t="s">
        <v>2741</v>
      </c>
      <c r="E3260" s="1">
        <f>VLOOKUP(D3260,time_fitting!$A$1:$B$14,2,0)+C3260/1000/60/60/24</f>
        <v>44829.66348278935</v>
      </c>
      <c r="G3260" s="5">
        <f t="shared" si="154"/>
        <v>2.5628124996728729E-2</v>
      </c>
      <c r="K3260">
        <v>235923</v>
      </c>
      <c r="L3260">
        <v>197</v>
      </c>
      <c r="M3260">
        <v>276</v>
      </c>
      <c r="N3260">
        <f>IF(M3260&lt;&gt;"",-8.31432*('Fli3d Chicken ESP32 TM'!O3260+273.15)/(9.80665*0.0289644)*LN(M3260/time_fitting!$G$2)+time_fitting!$G$4,NA())</f>
        <v>9312.6163663643129</v>
      </c>
      <c r="O3260">
        <v>-28.67</v>
      </c>
      <c r="U3260" t="str">
        <f t="shared" si="153"/>
        <v/>
      </c>
    </row>
    <row r="3261" spans="1:27" x14ac:dyDescent="0.25">
      <c r="A3261" t="s">
        <v>1230</v>
      </c>
      <c r="B3261">
        <v>4882</v>
      </c>
      <c r="C3261">
        <f t="shared" si="152"/>
        <v>234991</v>
      </c>
      <c r="D3261" t="s">
        <v>2741</v>
      </c>
      <c r="E3261" s="1">
        <f>VLOOKUP(D3261,time_fitting!$A$1:$B$14,2,0)+C3261/1000/60/60/24</f>
        <v>44829.663472002314</v>
      </c>
      <c r="G3261" s="5">
        <f t="shared" si="154"/>
        <v>2.5617337960284203E-2</v>
      </c>
      <c r="N3261" t="e">
        <f>IF(M3261&lt;&gt;"",-8.31432*('Fli3d Chicken ESP32 TM'!O3261+273.15)/(9.80665*0.0289644)*LN(M3261/time_fitting!$G$2)+time_fitting!$G$4,NA())</f>
        <v>#N/A</v>
      </c>
      <c r="P3261">
        <v>234991</v>
      </c>
      <c r="Q3261">
        <v>196</v>
      </c>
      <c r="R3261">
        <v>9.85</v>
      </c>
      <c r="S3261">
        <v>1.29</v>
      </c>
      <c r="T3261">
        <v>-0.27</v>
      </c>
      <c r="U3261">
        <f t="shared" si="153"/>
        <v>9.937781442555476</v>
      </c>
      <c r="V3261">
        <v>-45.6</v>
      </c>
      <c r="W3261">
        <v>-27.92</v>
      </c>
      <c r="X3261">
        <v>-23.17</v>
      </c>
      <c r="Y3261">
        <v>16</v>
      </c>
      <c r="Z3261">
        <v>0</v>
      </c>
      <c r="AA3261">
        <v>13</v>
      </c>
    </row>
    <row r="3262" spans="1:27" x14ac:dyDescent="0.25">
      <c r="A3262" t="s">
        <v>1231</v>
      </c>
      <c r="B3262">
        <v>4884</v>
      </c>
      <c r="C3262">
        <f t="shared" si="152"/>
        <v>239013</v>
      </c>
      <c r="D3262" t="s">
        <v>2741</v>
      </c>
      <c r="E3262" s="1">
        <f>VLOOKUP(D3262,time_fitting!$A$1:$B$14,2,0)+C3262/1000/60/60/24</f>
        <v>44829.663518553243</v>
      </c>
      <c r="G3262" s="5">
        <f t="shared" si="154"/>
        <v>2.5663888889539521E-2</v>
      </c>
      <c r="H3262">
        <v>239013</v>
      </c>
      <c r="I3262">
        <v>208</v>
      </c>
      <c r="J3262">
        <v>-4</v>
      </c>
      <c r="N3262" t="e">
        <f>IF(M3262&lt;&gt;"",-8.31432*('Fli3d Chicken ESP32 TM'!O3262+273.15)/(9.80665*0.0289644)*LN(M3262/time_fitting!$G$2)+time_fitting!$G$4,NA())</f>
        <v>#N/A</v>
      </c>
      <c r="U3262" t="str">
        <f t="shared" si="153"/>
        <v/>
      </c>
    </row>
    <row r="3263" spans="1:27" x14ac:dyDescent="0.25">
      <c r="A3263" t="s">
        <v>1231</v>
      </c>
      <c r="B3263">
        <v>4885</v>
      </c>
      <c r="C3263">
        <f t="shared" si="152"/>
        <v>239923</v>
      </c>
      <c r="D3263" t="s">
        <v>2741</v>
      </c>
      <c r="E3263" s="1">
        <f>VLOOKUP(D3263,time_fitting!$A$1:$B$14,2,0)+C3263/1000/60/60/24</f>
        <v>44829.66352908565</v>
      </c>
      <c r="G3263" s="5">
        <f t="shared" si="154"/>
        <v>2.5674421296571381E-2</v>
      </c>
      <c r="K3263">
        <v>239923</v>
      </c>
      <c r="L3263">
        <v>201</v>
      </c>
      <c r="M3263">
        <v>276.07</v>
      </c>
      <c r="N3263">
        <f>IF(M3263&lt;&gt;"",-8.31432*('Fli3d Chicken ESP32 TM'!O3263+273.15)/(9.80665*0.0289644)*LN(M3263/time_fitting!$G$2)+time_fitting!$G$4,NA())</f>
        <v>9320.9738776811009</v>
      </c>
      <c r="O3263">
        <v>-28.4</v>
      </c>
      <c r="U3263" t="str">
        <f t="shared" si="153"/>
        <v/>
      </c>
    </row>
    <row r="3264" spans="1:27" x14ac:dyDescent="0.25">
      <c r="A3264" t="s">
        <v>1231</v>
      </c>
      <c r="B3264">
        <v>4886</v>
      </c>
      <c r="C3264">
        <f t="shared" si="152"/>
        <v>238989</v>
      </c>
      <c r="D3264" t="s">
        <v>2741</v>
      </c>
      <c r="E3264" s="1">
        <f>VLOOKUP(D3264,time_fitting!$A$1:$B$14,2,0)+C3264/1000/60/60/24</f>
        <v>44829.663518275462</v>
      </c>
      <c r="G3264" s="5">
        <f t="shared" si="154"/>
        <v>2.5663611108029727E-2</v>
      </c>
      <c r="N3264" t="e">
        <f>IF(M3264&lt;&gt;"",-8.31432*('Fli3d Chicken ESP32 TM'!O3264+273.15)/(9.80665*0.0289644)*LN(M3264/time_fitting!$G$2)+time_fitting!$G$4,NA())</f>
        <v>#N/A</v>
      </c>
      <c r="P3264">
        <v>238989</v>
      </c>
      <c r="Q3264">
        <v>200</v>
      </c>
      <c r="R3264">
        <v>11.11</v>
      </c>
      <c r="S3264">
        <v>1.69</v>
      </c>
      <c r="T3264">
        <v>0.2</v>
      </c>
      <c r="U3264">
        <f t="shared" si="153"/>
        <v>11.239581842755539</v>
      </c>
      <c r="V3264">
        <v>-81.819999999999993</v>
      </c>
      <c r="W3264">
        <v>-30.85</v>
      </c>
      <c r="X3264">
        <v>16.760000000000002</v>
      </c>
      <c r="Y3264">
        <v>4</v>
      </c>
      <c r="Z3264">
        <v>1</v>
      </c>
      <c r="AA3264">
        <v>17</v>
      </c>
    </row>
    <row r="3265" spans="1:27" x14ac:dyDescent="0.25">
      <c r="A3265" t="s">
        <v>1232</v>
      </c>
      <c r="B3265">
        <v>4888</v>
      </c>
      <c r="C3265">
        <f t="shared" si="152"/>
        <v>244007</v>
      </c>
      <c r="D3265" t="s">
        <v>2741</v>
      </c>
      <c r="E3265" s="1">
        <f>VLOOKUP(D3265,time_fitting!$A$1:$B$14,2,0)+C3265/1000/60/60/24</f>
        <v>44829.663576354164</v>
      </c>
      <c r="G3265" s="5">
        <f t="shared" si="154"/>
        <v>2.5721689809870441E-2</v>
      </c>
      <c r="H3265">
        <v>244007</v>
      </c>
      <c r="I3265">
        <v>213</v>
      </c>
      <c r="J3265">
        <v>-4.0999999999999996</v>
      </c>
      <c r="N3265" t="e">
        <f>IF(M3265&lt;&gt;"",-8.31432*('Fli3d Chicken ESP32 TM'!O3265+273.15)/(9.80665*0.0289644)*LN(M3265/time_fitting!$G$2)+time_fitting!$G$4,NA())</f>
        <v>#N/A</v>
      </c>
      <c r="U3265" t="str">
        <f t="shared" si="153"/>
        <v/>
      </c>
    </row>
    <row r="3266" spans="1:27" x14ac:dyDescent="0.25">
      <c r="A3266" t="s">
        <v>1232</v>
      </c>
      <c r="B3266">
        <v>4889</v>
      </c>
      <c r="C3266">
        <f t="shared" ref="C3266:C3329" si="155">MAX(H3266,K3266,P3266,AB3266)</f>
        <v>244923</v>
      </c>
      <c r="D3266" t="s">
        <v>2741</v>
      </c>
      <c r="E3266" s="1">
        <f>VLOOKUP(D3266,time_fitting!$A$1:$B$14,2,0)+C3266/1000/60/60/24</f>
        <v>44829.66358695602</v>
      </c>
      <c r="G3266" s="5">
        <f t="shared" si="154"/>
        <v>2.5732291665917728E-2</v>
      </c>
      <c r="K3266">
        <v>244923</v>
      </c>
      <c r="L3266">
        <v>206</v>
      </c>
      <c r="M3266">
        <v>274.61</v>
      </c>
      <c r="N3266">
        <f>IF(M3266&lt;&gt;"",-8.31432*('Fli3d Chicken ESP32 TM'!O3266+273.15)/(9.80665*0.0289644)*LN(M3266/time_fitting!$G$2)+time_fitting!$G$4,NA())</f>
        <v>9355.9356613602831</v>
      </c>
      <c r="O3266">
        <v>-28.48</v>
      </c>
      <c r="U3266" t="str">
        <f t="shared" ref="U3266:U3329" si="156">IF(R3266&lt;&gt;"",SQRT(R3266*R3266+S3266*S3266+T3266*T3266),"")</f>
        <v/>
      </c>
    </row>
    <row r="3267" spans="1:27" x14ac:dyDescent="0.25">
      <c r="A3267" t="s">
        <v>1232</v>
      </c>
      <c r="B3267">
        <v>4890</v>
      </c>
      <c r="C3267">
        <f t="shared" si="155"/>
        <v>243985</v>
      </c>
      <c r="D3267" t="s">
        <v>2741</v>
      </c>
      <c r="E3267" s="1">
        <f>VLOOKUP(D3267,time_fitting!$A$1:$B$14,2,0)+C3267/1000/60/60/24</f>
        <v>44829.663576099534</v>
      </c>
      <c r="G3267" s="5">
        <f t="shared" ref="G3267:G3330" si="157">E3267-E$567</f>
        <v>2.5721435180457775E-2</v>
      </c>
      <c r="N3267" t="e">
        <f>IF(M3267&lt;&gt;"",-8.31432*('Fli3d Chicken ESP32 TM'!O3267+273.15)/(9.80665*0.0289644)*LN(M3267/time_fitting!$G$2)+time_fitting!$G$4,NA())</f>
        <v>#N/A</v>
      </c>
      <c r="P3267">
        <v>243985</v>
      </c>
      <c r="Q3267">
        <v>205</v>
      </c>
      <c r="R3267">
        <v>9.5399999999999991</v>
      </c>
      <c r="S3267">
        <v>1.31</v>
      </c>
      <c r="T3267">
        <v>0.28999999999999998</v>
      </c>
      <c r="U3267">
        <f t="shared" si="156"/>
        <v>9.6338881039796167</v>
      </c>
      <c r="V3267">
        <v>-152.62</v>
      </c>
      <c r="W3267">
        <v>-50.91</v>
      </c>
      <c r="X3267">
        <v>7.8</v>
      </c>
      <c r="Y3267">
        <v>-5</v>
      </c>
      <c r="Z3267">
        <v>-4</v>
      </c>
      <c r="AA3267">
        <v>13</v>
      </c>
    </row>
    <row r="3268" spans="1:27" x14ac:dyDescent="0.25">
      <c r="A3268" t="s">
        <v>1233</v>
      </c>
      <c r="B3268">
        <v>4892</v>
      </c>
      <c r="C3268">
        <f t="shared" si="155"/>
        <v>247005</v>
      </c>
      <c r="D3268" t="s">
        <v>2741</v>
      </c>
      <c r="E3268" s="1">
        <f>VLOOKUP(D3268,time_fitting!$A$1:$B$14,2,0)+C3268/1000/60/60/24</f>
        <v>44829.663611053242</v>
      </c>
      <c r="G3268" s="5">
        <f t="shared" si="157"/>
        <v>2.5756388888112269E-2</v>
      </c>
      <c r="H3268">
        <v>247005</v>
      </c>
      <c r="I3268">
        <v>216</v>
      </c>
      <c r="J3268">
        <v>-4.0999999999999996</v>
      </c>
      <c r="N3268" t="e">
        <f>IF(M3268&lt;&gt;"",-8.31432*('Fli3d Chicken ESP32 TM'!O3268+273.15)/(9.80665*0.0289644)*LN(M3268/time_fitting!$G$2)+time_fitting!$G$4,NA())</f>
        <v>#N/A</v>
      </c>
      <c r="U3268" t="str">
        <f t="shared" si="156"/>
        <v/>
      </c>
    </row>
    <row r="3269" spans="1:27" x14ac:dyDescent="0.25">
      <c r="A3269" t="s">
        <v>1233</v>
      </c>
      <c r="B3269">
        <v>4893</v>
      </c>
      <c r="C3269">
        <f t="shared" si="155"/>
        <v>247923</v>
      </c>
      <c r="D3269" t="s">
        <v>2741</v>
      </c>
      <c r="E3269" s="1">
        <f>VLOOKUP(D3269,time_fitting!$A$1:$B$14,2,0)+C3269/1000/60/60/24</f>
        <v>44829.663621678243</v>
      </c>
      <c r="G3269" s="5">
        <f t="shared" si="157"/>
        <v>2.5767013888980728E-2</v>
      </c>
      <c r="K3269">
        <v>247923</v>
      </c>
      <c r="L3269">
        <v>209</v>
      </c>
      <c r="M3269">
        <v>274.25</v>
      </c>
      <c r="N3269">
        <f>IF(M3269&lt;&gt;"",-8.31432*('Fli3d Chicken ESP32 TM'!O3269+273.15)/(9.80665*0.0289644)*LN(M3269/time_fitting!$G$2)+time_fitting!$G$4,NA())</f>
        <v>9345.2601825090896</v>
      </c>
      <c r="O3269">
        <v>-29.01</v>
      </c>
      <c r="U3269" t="str">
        <f t="shared" si="156"/>
        <v/>
      </c>
    </row>
    <row r="3270" spans="1:27" x14ac:dyDescent="0.25">
      <c r="A3270" t="s">
        <v>1233</v>
      </c>
      <c r="B3270">
        <v>4894</v>
      </c>
      <c r="C3270">
        <f t="shared" si="155"/>
        <v>246981</v>
      </c>
      <c r="D3270" t="s">
        <v>2741</v>
      </c>
      <c r="E3270" s="1">
        <f>VLOOKUP(D3270,time_fitting!$A$1:$B$14,2,0)+C3270/1000/60/60/24</f>
        <v>44829.66361077546</v>
      </c>
      <c r="G3270" s="5">
        <f t="shared" si="157"/>
        <v>2.5756111106602475E-2</v>
      </c>
      <c r="N3270" t="e">
        <f>IF(M3270&lt;&gt;"",-8.31432*('Fli3d Chicken ESP32 TM'!O3270+273.15)/(9.80665*0.0289644)*LN(M3270/time_fitting!$G$2)+time_fitting!$G$4,NA())</f>
        <v>#N/A</v>
      </c>
      <c r="P3270">
        <v>246981</v>
      </c>
      <c r="Q3270">
        <v>208</v>
      </c>
      <c r="R3270">
        <v>8.98</v>
      </c>
      <c r="S3270">
        <v>1.31</v>
      </c>
      <c r="T3270">
        <v>-0.05</v>
      </c>
      <c r="U3270">
        <f t="shared" si="156"/>
        <v>9.0751859485081638</v>
      </c>
      <c r="V3270">
        <v>-65.849999999999994</v>
      </c>
      <c r="W3270">
        <v>-45.48</v>
      </c>
      <c r="X3270">
        <v>-8.7100000000000009</v>
      </c>
      <c r="Y3270">
        <v>17</v>
      </c>
      <c r="Z3270">
        <v>-1</v>
      </c>
      <c r="AA3270">
        <v>13</v>
      </c>
    </row>
    <row r="3271" spans="1:27" x14ac:dyDescent="0.25">
      <c r="A3271" t="s">
        <v>1234</v>
      </c>
      <c r="B3271">
        <v>4896</v>
      </c>
      <c r="C3271">
        <f t="shared" si="155"/>
        <v>251008</v>
      </c>
      <c r="D3271" t="s">
        <v>2741</v>
      </c>
      <c r="E3271" s="1">
        <f>VLOOKUP(D3271,time_fitting!$A$1:$B$14,2,0)+C3271/1000/60/60/24</f>
        <v>44829.663657384255</v>
      </c>
      <c r="G3271" s="5">
        <f t="shared" si="157"/>
        <v>2.5802719901548699E-2</v>
      </c>
      <c r="H3271">
        <v>251008</v>
      </c>
      <c r="I3271">
        <v>220</v>
      </c>
      <c r="J3271">
        <v>-4.1900000000000004</v>
      </c>
      <c r="N3271" t="e">
        <f>IF(M3271&lt;&gt;"",-8.31432*('Fli3d Chicken ESP32 TM'!O3271+273.15)/(9.80665*0.0289644)*LN(M3271/time_fitting!$G$2)+time_fitting!$G$4,NA())</f>
        <v>#N/A</v>
      </c>
      <c r="U3271" t="str">
        <f t="shared" si="156"/>
        <v/>
      </c>
    </row>
    <row r="3272" spans="1:27" x14ac:dyDescent="0.25">
      <c r="A3272" t="s">
        <v>1234</v>
      </c>
      <c r="B3272">
        <v>4897</v>
      </c>
      <c r="C3272">
        <f t="shared" si="155"/>
        <v>251923</v>
      </c>
      <c r="D3272" t="s">
        <v>2741</v>
      </c>
      <c r="E3272" s="1">
        <f>VLOOKUP(D3272,time_fitting!$A$1:$B$14,2,0)+C3272/1000/60/60/24</f>
        <v>44829.663667974535</v>
      </c>
      <c r="G3272" s="5">
        <f t="shared" si="157"/>
        <v>2.5813310181547422E-2</v>
      </c>
      <c r="K3272">
        <v>251923</v>
      </c>
      <c r="L3272">
        <v>213</v>
      </c>
      <c r="M3272">
        <v>273.39</v>
      </c>
      <c r="N3272">
        <f>IF(M3272&lt;&gt;"",-8.31432*('Fli3d Chicken ESP32 TM'!O3272+273.15)/(9.80665*0.0289644)*LN(M3272/time_fitting!$G$2)+time_fitting!$G$4,NA())</f>
        <v>9329.3646754549336</v>
      </c>
      <c r="O3272">
        <v>-30.02</v>
      </c>
      <c r="U3272" t="str">
        <f t="shared" si="156"/>
        <v/>
      </c>
    </row>
    <row r="3273" spans="1:27" x14ac:dyDescent="0.25">
      <c r="A3273" t="s">
        <v>1234</v>
      </c>
      <c r="B3273">
        <v>4898</v>
      </c>
      <c r="C3273">
        <f t="shared" si="155"/>
        <v>251990</v>
      </c>
      <c r="D3273" t="s">
        <v>2741</v>
      </c>
      <c r="E3273" s="1">
        <f>VLOOKUP(D3273,time_fitting!$A$1:$B$14,2,0)+C3273/1000/60/60/24</f>
        <v>44829.663668749999</v>
      </c>
      <c r="G3273" s="5">
        <f t="shared" si="157"/>
        <v>2.5814085645833984E-2</v>
      </c>
      <c r="N3273" t="e">
        <f>IF(M3273&lt;&gt;"",-8.31432*('Fli3d Chicken ESP32 TM'!O3273+273.15)/(9.80665*0.0289644)*LN(M3273/time_fitting!$G$2)+time_fitting!$G$4,NA())</f>
        <v>#N/A</v>
      </c>
      <c r="P3273">
        <v>251990</v>
      </c>
      <c r="Q3273">
        <v>213</v>
      </c>
      <c r="R3273">
        <v>13.31</v>
      </c>
      <c r="S3273">
        <v>2.2599999999999998</v>
      </c>
      <c r="T3273">
        <v>0.79</v>
      </c>
      <c r="U3273">
        <f t="shared" si="156"/>
        <v>13.523601591292167</v>
      </c>
      <c r="V3273">
        <v>-33.65</v>
      </c>
      <c r="W3273">
        <v>-68.959999999999994</v>
      </c>
      <c r="X3273">
        <v>25.85</v>
      </c>
      <c r="Y3273">
        <v>-3</v>
      </c>
      <c r="Z3273">
        <v>8</v>
      </c>
      <c r="AA3273">
        <v>17</v>
      </c>
    </row>
    <row r="3274" spans="1:27" x14ac:dyDescent="0.25">
      <c r="A3274" t="s">
        <v>1235</v>
      </c>
      <c r="B3274">
        <v>4900</v>
      </c>
      <c r="C3274">
        <f t="shared" si="155"/>
        <v>256017</v>
      </c>
      <c r="D3274" t="s">
        <v>2741</v>
      </c>
      <c r="E3274" s="1">
        <f>VLOOKUP(D3274,time_fitting!$A$1:$B$14,2,0)+C3274/1000/60/60/24</f>
        <v>44829.663715358794</v>
      </c>
      <c r="G3274" s="5">
        <f t="shared" si="157"/>
        <v>2.5860694440780208E-2</v>
      </c>
      <c r="H3274">
        <v>256017</v>
      </c>
      <c r="I3274">
        <v>225</v>
      </c>
      <c r="J3274">
        <v>-4.1900000000000004</v>
      </c>
      <c r="N3274" t="e">
        <f>IF(M3274&lt;&gt;"",-8.31432*('Fli3d Chicken ESP32 TM'!O3274+273.15)/(9.80665*0.0289644)*LN(M3274/time_fitting!$G$2)+time_fitting!$G$4,NA())</f>
        <v>#N/A</v>
      </c>
      <c r="U3274" t="str">
        <f t="shared" si="156"/>
        <v/>
      </c>
    </row>
    <row r="3275" spans="1:27" x14ac:dyDescent="0.25">
      <c r="A3275" t="s">
        <v>1235</v>
      </c>
      <c r="B3275">
        <v>4901</v>
      </c>
      <c r="C3275">
        <f t="shared" si="155"/>
        <v>256923</v>
      </c>
      <c r="D3275" t="s">
        <v>2741</v>
      </c>
      <c r="E3275" s="1">
        <f>VLOOKUP(D3275,time_fitting!$A$1:$B$14,2,0)+C3275/1000/60/60/24</f>
        <v>44829.663725844905</v>
      </c>
      <c r="G3275" s="5">
        <f t="shared" si="157"/>
        <v>2.5871180550893769E-2</v>
      </c>
      <c r="K3275">
        <v>256923</v>
      </c>
      <c r="L3275">
        <v>218</v>
      </c>
      <c r="M3275">
        <v>272.75</v>
      </c>
      <c r="N3275">
        <f>IF(M3275&lt;&gt;"",-8.31432*('Fli3d Chicken ESP32 TM'!O3275+273.15)/(9.80665*0.0289644)*LN(M3275/time_fitting!$G$2)+time_fitting!$G$4,NA())</f>
        <v>9330.0720269720914</v>
      </c>
      <c r="O3275">
        <v>-30.44</v>
      </c>
      <c r="U3275" t="str">
        <f t="shared" si="156"/>
        <v/>
      </c>
    </row>
    <row r="3276" spans="1:27" x14ac:dyDescent="0.25">
      <c r="A3276" t="s">
        <v>1235</v>
      </c>
      <c r="B3276">
        <v>4902</v>
      </c>
      <c r="C3276">
        <f t="shared" si="155"/>
        <v>255995</v>
      </c>
      <c r="D3276" t="s">
        <v>2741</v>
      </c>
      <c r="E3276" s="1">
        <f>VLOOKUP(D3276,time_fitting!$A$1:$B$14,2,0)+C3276/1000/60/60/24</f>
        <v>44829.663715104165</v>
      </c>
      <c r="G3276" s="5">
        <f t="shared" si="157"/>
        <v>2.5860439811367542E-2</v>
      </c>
      <c r="N3276" t="e">
        <f>IF(M3276&lt;&gt;"",-8.31432*('Fli3d Chicken ESP32 TM'!O3276+273.15)/(9.80665*0.0289644)*LN(M3276/time_fitting!$G$2)+time_fitting!$G$4,NA())</f>
        <v>#N/A</v>
      </c>
      <c r="P3276">
        <v>255995</v>
      </c>
      <c r="Q3276">
        <v>217</v>
      </c>
      <c r="R3276">
        <v>11.71</v>
      </c>
      <c r="S3276">
        <v>1.63</v>
      </c>
      <c r="T3276">
        <v>0.63</v>
      </c>
      <c r="U3276">
        <f t="shared" si="156"/>
        <v>11.839674826615806</v>
      </c>
      <c r="V3276">
        <v>0.24</v>
      </c>
      <c r="W3276">
        <v>-74.39</v>
      </c>
      <c r="X3276">
        <v>3.47</v>
      </c>
      <c r="Y3276">
        <v>11</v>
      </c>
      <c r="Z3276">
        <v>0</v>
      </c>
      <c r="AA3276">
        <v>17</v>
      </c>
    </row>
    <row r="3277" spans="1:27" x14ac:dyDescent="0.25">
      <c r="A3277" t="s">
        <v>1236</v>
      </c>
      <c r="B3277">
        <v>4904</v>
      </c>
      <c r="C3277">
        <f t="shared" si="155"/>
        <v>261000</v>
      </c>
      <c r="D3277" t="s">
        <v>2741</v>
      </c>
      <c r="E3277" s="1">
        <f>VLOOKUP(D3277,time_fitting!$A$1:$B$14,2,0)+C3277/1000/60/60/24</f>
        <v>44829.663773032407</v>
      </c>
      <c r="G3277" s="5">
        <f t="shared" si="157"/>
        <v>2.5918368053680751E-2</v>
      </c>
      <c r="H3277">
        <v>261000</v>
      </c>
      <c r="I3277">
        <v>230</v>
      </c>
      <c r="J3277">
        <v>-4.3</v>
      </c>
      <c r="N3277" t="e">
        <f>IF(M3277&lt;&gt;"",-8.31432*('Fli3d Chicken ESP32 TM'!O3277+273.15)/(9.80665*0.0289644)*LN(M3277/time_fitting!$G$2)+time_fitting!$G$4,NA())</f>
        <v>#N/A</v>
      </c>
      <c r="U3277" t="str">
        <f t="shared" si="156"/>
        <v/>
      </c>
    </row>
    <row r="3278" spans="1:27" x14ac:dyDescent="0.25">
      <c r="A3278" t="s">
        <v>1236</v>
      </c>
      <c r="B3278">
        <v>4905</v>
      </c>
      <c r="C3278">
        <f t="shared" si="155"/>
        <v>260924</v>
      </c>
      <c r="D3278" t="s">
        <v>2741</v>
      </c>
      <c r="E3278" s="1">
        <f>VLOOKUP(D3278,time_fitting!$A$1:$B$14,2,0)+C3278/1000/60/60/24</f>
        <v>44829.66377215278</v>
      </c>
      <c r="G3278" s="5">
        <f t="shared" si="157"/>
        <v>2.5917488426784985E-2</v>
      </c>
      <c r="K3278">
        <v>260924</v>
      </c>
      <c r="L3278">
        <v>222</v>
      </c>
      <c r="M3278">
        <v>272.27</v>
      </c>
      <c r="N3278">
        <f>IF(M3278&lt;&gt;"",-8.31432*('Fli3d Chicken ESP32 TM'!O3278+273.15)/(9.80665*0.0289644)*LN(M3278/time_fitting!$G$2)+time_fitting!$G$4,NA())</f>
        <v>9326.5918679405913</v>
      </c>
      <c r="O3278">
        <v>-30.86</v>
      </c>
      <c r="U3278" t="str">
        <f t="shared" si="156"/>
        <v/>
      </c>
    </row>
    <row r="3279" spans="1:27" x14ac:dyDescent="0.25">
      <c r="A3279" t="s">
        <v>1236</v>
      </c>
      <c r="B3279">
        <v>4906</v>
      </c>
      <c r="C3279">
        <f t="shared" si="155"/>
        <v>260173</v>
      </c>
      <c r="D3279" t="s">
        <v>2741</v>
      </c>
      <c r="E3279" s="1">
        <f>VLOOKUP(D3279,time_fitting!$A$1:$B$14,2,0)+C3279/1000/60/60/24</f>
        <v>44829.663763460645</v>
      </c>
      <c r="G3279" s="5">
        <f t="shared" si="157"/>
        <v>2.5908796291332692E-2</v>
      </c>
      <c r="N3279" t="e">
        <f>IF(M3279&lt;&gt;"",-8.31432*('Fli3d Chicken ESP32 TM'!O3279+273.15)/(9.80665*0.0289644)*LN(M3279/time_fitting!$G$2)+time_fitting!$G$4,NA())</f>
        <v>#N/A</v>
      </c>
      <c r="P3279">
        <v>260173</v>
      </c>
      <c r="Q3279">
        <v>221</v>
      </c>
      <c r="R3279">
        <v>10.199999999999999</v>
      </c>
      <c r="S3279">
        <v>1.1200000000000001</v>
      </c>
      <c r="T3279">
        <v>0.19</v>
      </c>
      <c r="U3279">
        <f t="shared" si="156"/>
        <v>10.2630648443825</v>
      </c>
      <c r="V3279">
        <v>-94.63</v>
      </c>
      <c r="W3279">
        <v>-47.37</v>
      </c>
      <c r="X3279">
        <v>-26.15</v>
      </c>
      <c r="Y3279">
        <v>23</v>
      </c>
      <c r="Z3279">
        <v>6</v>
      </c>
      <c r="AA3279">
        <v>9</v>
      </c>
    </row>
    <row r="3280" spans="1:27" x14ac:dyDescent="0.25">
      <c r="A3280" t="s">
        <v>1237</v>
      </c>
      <c r="B3280">
        <v>4908</v>
      </c>
      <c r="C3280">
        <f t="shared" si="155"/>
        <v>265000</v>
      </c>
      <c r="D3280" t="s">
        <v>2741</v>
      </c>
      <c r="E3280" s="1">
        <f>VLOOKUP(D3280,time_fitting!$A$1:$B$14,2,0)+C3280/1000/60/60/24</f>
        <v>44829.6638193287</v>
      </c>
      <c r="G3280" s="5">
        <f t="shared" si="157"/>
        <v>2.5964664346247446E-2</v>
      </c>
      <c r="H3280">
        <v>265000</v>
      </c>
      <c r="I3280">
        <v>234</v>
      </c>
      <c r="J3280">
        <v>-4.4000000000000004</v>
      </c>
      <c r="N3280" t="e">
        <f>IF(M3280&lt;&gt;"",-8.31432*('Fli3d Chicken ESP32 TM'!O3280+273.15)/(9.80665*0.0289644)*LN(M3280/time_fitting!$G$2)+time_fitting!$G$4,NA())</f>
        <v>#N/A</v>
      </c>
      <c r="U3280" t="str">
        <f t="shared" si="156"/>
        <v/>
      </c>
    </row>
    <row r="3281" spans="1:27" x14ac:dyDescent="0.25">
      <c r="A3281" t="s">
        <v>1237</v>
      </c>
      <c r="B3281">
        <v>4909</v>
      </c>
      <c r="C3281">
        <f t="shared" si="155"/>
        <v>265923</v>
      </c>
      <c r="D3281" t="s">
        <v>2741</v>
      </c>
      <c r="E3281" s="1">
        <f>VLOOKUP(D3281,time_fitting!$A$1:$B$14,2,0)+C3281/1000/60/60/24</f>
        <v>44829.663830011574</v>
      </c>
      <c r="G3281" s="5">
        <f t="shared" si="157"/>
        <v>2.5975347220082767E-2</v>
      </c>
      <c r="K3281">
        <v>265923</v>
      </c>
      <c r="L3281">
        <v>227</v>
      </c>
      <c r="M3281">
        <v>271.36</v>
      </c>
      <c r="N3281">
        <f>IF(M3281&lt;&gt;"",-8.31432*('Fli3d Chicken ESP32 TM'!O3281+273.15)/(9.80665*0.0289644)*LN(M3281/time_fitting!$G$2)+time_fitting!$G$4,NA())</f>
        <v>9329.7188651649067</v>
      </c>
      <c r="O3281">
        <v>-31.4</v>
      </c>
      <c r="U3281" t="str">
        <f t="shared" si="156"/>
        <v/>
      </c>
    </row>
    <row r="3282" spans="1:27" x14ac:dyDescent="0.25">
      <c r="A3282" t="s">
        <v>1237</v>
      </c>
      <c r="B3282">
        <v>4910</v>
      </c>
      <c r="C3282">
        <f t="shared" si="155"/>
        <v>265985</v>
      </c>
      <c r="D3282" t="s">
        <v>2741</v>
      </c>
      <c r="E3282" s="1">
        <f>VLOOKUP(D3282,time_fitting!$A$1:$B$14,2,0)+C3282/1000/60/60/24</f>
        <v>44829.663830729165</v>
      </c>
      <c r="G3282" s="5">
        <f t="shared" si="157"/>
        <v>2.5976064811402466E-2</v>
      </c>
      <c r="N3282" t="e">
        <f>IF(M3282&lt;&gt;"",-8.31432*('Fli3d Chicken ESP32 TM'!O3282+273.15)/(9.80665*0.0289644)*LN(M3282/time_fitting!$G$2)+time_fitting!$G$4,NA())</f>
        <v>#N/A</v>
      </c>
      <c r="P3282">
        <v>265985</v>
      </c>
      <c r="Q3282">
        <v>227</v>
      </c>
      <c r="R3282">
        <v>10.52</v>
      </c>
      <c r="S3282">
        <v>1.56</v>
      </c>
      <c r="T3282">
        <v>-0.01</v>
      </c>
      <c r="U3282">
        <f t="shared" si="156"/>
        <v>10.63504113767314</v>
      </c>
      <c r="V3282">
        <v>-119.63</v>
      </c>
      <c r="W3282">
        <v>-25</v>
      </c>
      <c r="X3282">
        <v>1.21</v>
      </c>
      <c r="Y3282">
        <v>-1</v>
      </c>
      <c r="Z3282">
        <v>20</v>
      </c>
      <c r="AA3282">
        <v>11</v>
      </c>
    </row>
    <row r="3283" spans="1:27" x14ac:dyDescent="0.25">
      <c r="A3283" t="s">
        <v>1238</v>
      </c>
      <c r="B3283">
        <v>4911</v>
      </c>
      <c r="C3283">
        <f t="shared" si="155"/>
        <v>267011</v>
      </c>
      <c r="D3283" t="s">
        <v>2741</v>
      </c>
      <c r="E3283" s="1">
        <f>VLOOKUP(D3283,time_fitting!$A$1:$B$14,2,0)+C3283/1000/60/60/24</f>
        <v>44829.663842604168</v>
      </c>
      <c r="G3283" s="5">
        <f t="shared" si="157"/>
        <v>2.5987939814513084E-2</v>
      </c>
      <c r="H3283">
        <v>267011</v>
      </c>
      <c r="I3283">
        <v>236</v>
      </c>
      <c r="J3283">
        <v>-4.4000000000000004</v>
      </c>
      <c r="N3283" t="e">
        <f>IF(M3283&lt;&gt;"",-8.31432*('Fli3d Chicken ESP32 TM'!O3283+273.15)/(9.80665*0.0289644)*LN(M3283/time_fitting!$G$2)+time_fitting!$G$4,NA())</f>
        <v>#N/A</v>
      </c>
      <c r="U3283" t="str">
        <f t="shared" si="156"/>
        <v/>
      </c>
    </row>
    <row r="3284" spans="1:27" x14ac:dyDescent="0.25">
      <c r="A3284" t="s">
        <v>1238</v>
      </c>
      <c r="B3284">
        <v>4912</v>
      </c>
      <c r="C3284">
        <f t="shared" si="155"/>
        <v>267923</v>
      </c>
      <c r="D3284" t="s">
        <v>2741</v>
      </c>
      <c r="E3284" s="1">
        <f>VLOOKUP(D3284,time_fitting!$A$1:$B$14,2,0)+C3284/1000/60/60/24</f>
        <v>44829.66385315972</v>
      </c>
      <c r="G3284" s="5">
        <f t="shared" si="157"/>
        <v>2.5998495366366114E-2</v>
      </c>
      <c r="K3284">
        <v>267923</v>
      </c>
      <c r="L3284">
        <v>229</v>
      </c>
      <c r="M3284">
        <v>271.26</v>
      </c>
      <c r="N3284">
        <f>IF(M3284&lt;&gt;"",-8.31432*('Fli3d Chicken ESP32 TM'!O3284+273.15)/(9.80665*0.0289644)*LN(M3284/time_fitting!$G$2)+time_fitting!$G$4,NA())</f>
        <v>9332.327073087532</v>
      </c>
      <c r="O3284">
        <v>-31.4</v>
      </c>
      <c r="U3284" t="str">
        <f t="shared" si="156"/>
        <v/>
      </c>
    </row>
    <row r="3285" spans="1:27" x14ac:dyDescent="0.25">
      <c r="A3285" t="s">
        <v>1238</v>
      </c>
      <c r="B3285">
        <v>4913</v>
      </c>
      <c r="C3285">
        <f t="shared" si="155"/>
        <v>267987</v>
      </c>
      <c r="D3285" t="s">
        <v>2741</v>
      </c>
      <c r="E3285" s="1">
        <f>VLOOKUP(D3285,time_fitting!$A$1:$B$14,2,0)+C3285/1000/60/60/24</f>
        <v>44829.663853900463</v>
      </c>
      <c r="G3285" s="5">
        <f t="shared" si="157"/>
        <v>2.5999236109782942E-2</v>
      </c>
      <c r="N3285" t="e">
        <f>IF(M3285&lt;&gt;"",-8.31432*('Fli3d Chicken ESP32 TM'!O3285+273.15)/(9.80665*0.0289644)*LN(M3285/time_fitting!$G$2)+time_fitting!$G$4,NA())</f>
        <v>#N/A</v>
      </c>
      <c r="P3285">
        <v>267987</v>
      </c>
      <c r="Q3285">
        <v>229</v>
      </c>
      <c r="R3285">
        <v>12.22</v>
      </c>
      <c r="S3285">
        <v>1.4</v>
      </c>
      <c r="T3285">
        <v>0.45</v>
      </c>
      <c r="U3285">
        <f t="shared" si="156"/>
        <v>12.308163957308986</v>
      </c>
      <c r="V3285">
        <v>81.58</v>
      </c>
      <c r="W3285">
        <v>-37.979999999999997</v>
      </c>
      <c r="X3285">
        <v>-33.840000000000003</v>
      </c>
      <c r="Y3285">
        <v>11</v>
      </c>
      <c r="Z3285">
        <v>0</v>
      </c>
      <c r="AA3285">
        <v>16</v>
      </c>
    </row>
    <row r="3286" spans="1:27" x14ac:dyDescent="0.25">
      <c r="A3286" t="s">
        <v>1239</v>
      </c>
      <c r="B3286">
        <v>4914</v>
      </c>
      <c r="C3286">
        <f t="shared" si="155"/>
        <v>272008</v>
      </c>
      <c r="D3286" t="s">
        <v>2741</v>
      </c>
      <c r="E3286" s="1">
        <f>VLOOKUP(D3286,time_fitting!$A$1:$B$14,2,0)+C3286/1000/60/60/24</f>
        <v>44829.663900439817</v>
      </c>
      <c r="G3286" s="5">
        <f t="shared" si="157"/>
        <v>2.6045775462989695E-2</v>
      </c>
      <c r="H3286">
        <v>272008</v>
      </c>
      <c r="I3286">
        <v>241</v>
      </c>
      <c r="J3286">
        <v>-4.5</v>
      </c>
      <c r="N3286" t="e">
        <f>IF(M3286&lt;&gt;"",-8.31432*('Fli3d Chicken ESP32 TM'!O3286+273.15)/(9.80665*0.0289644)*LN(M3286/time_fitting!$G$2)+time_fitting!$G$4,NA())</f>
        <v>#N/A</v>
      </c>
      <c r="U3286" t="str">
        <f t="shared" si="156"/>
        <v/>
      </c>
    </row>
    <row r="3287" spans="1:27" x14ac:dyDescent="0.25">
      <c r="A3287" t="s">
        <v>1239</v>
      </c>
      <c r="B3287">
        <v>4915</v>
      </c>
      <c r="C3287">
        <f t="shared" si="155"/>
        <v>272924</v>
      </c>
      <c r="D3287" t="s">
        <v>2741</v>
      </c>
      <c r="E3287" s="1">
        <f>VLOOKUP(D3287,time_fitting!$A$1:$B$14,2,0)+C3287/1000/60/60/24</f>
        <v>44829.663911041665</v>
      </c>
      <c r="G3287" s="5">
        <f t="shared" si="157"/>
        <v>2.6056377311761025E-2</v>
      </c>
      <c r="K3287">
        <v>272924</v>
      </c>
      <c r="L3287">
        <v>234</v>
      </c>
      <c r="M3287">
        <v>270.27</v>
      </c>
      <c r="N3287">
        <f>IF(M3287&lt;&gt;"",-8.31432*('Fli3d Chicken ESP32 TM'!O3287+273.15)/(9.80665*0.0289644)*LN(M3287/time_fitting!$G$2)+time_fitting!$G$4,NA())</f>
        <v>9364.7107535726809</v>
      </c>
      <c r="O3287">
        <v>-31.23</v>
      </c>
      <c r="U3287" t="str">
        <f t="shared" si="156"/>
        <v/>
      </c>
    </row>
    <row r="3288" spans="1:27" x14ac:dyDescent="0.25">
      <c r="A3288" t="s">
        <v>1239</v>
      </c>
      <c r="B3288">
        <v>4916</v>
      </c>
      <c r="C3288">
        <f t="shared" si="155"/>
        <v>272983</v>
      </c>
      <c r="D3288" t="s">
        <v>2741</v>
      </c>
      <c r="E3288" s="1">
        <f>VLOOKUP(D3288,time_fitting!$A$1:$B$14,2,0)+C3288/1000/60/60/24</f>
        <v>44829.663911724536</v>
      </c>
      <c r="G3288" s="5">
        <f t="shared" si="157"/>
        <v>2.6057060182210989E-2</v>
      </c>
      <c r="N3288" t="e">
        <f>IF(M3288&lt;&gt;"",-8.31432*('Fli3d Chicken ESP32 TM'!O3288+273.15)/(9.80665*0.0289644)*LN(M3288/time_fitting!$G$2)+time_fitting!$G$4,NA())</f>
        <v>#N/A</v>
      </c>
      <c r="P3288">
        <v>272983</v>
      </c>
      <c r="Q3288">
        <v>234</v>
      </c>
      <c r="R3288">
        <v>12.49</v>
      </c>
      <c r="S3288">
        <v>1.4</v>
      </c>
      <c r="T3288">
        <v>0.24</v>
      </c>
      <c r="U3288">
        <f t="shared" si="156"/>
        <v>12.570509138455769</v>
      </c>
      <c r="V3288">
        <v>86.89</v>
      </c>
      <c r="W3288">
        <v>-29.75</v>
      </c>
      <c r="X3288">
        <v>-32.979999999999997</v>
      </c>
      <c r="Y3288">
        <v>20</v>
      </c>
      <c r="Z3288">
        <v>6</v>
      </c>
      <c r="AA3288">
        <v>13</v>
      </c>
    </row>
    <row r="3289" spans="1:27" x14ac:dyDescent="0.25">
      <c r="A3289" t="s">
        <v>1240</v>
      </c>
      <c r="B3289">
        <v>4918</v>
      </c>
      <c r="C3289">
        <f t="shared" si="155"/>
        <v>278000</v>
      </c>
      <c r="D3289" t="s">
        <v>2741</v>
      </c>
      <c r="E3289" s="1">
        <f>VLOOKUP(D3289,time_fitting!$A$1:$B$14,2,0)+C3289/1000/60/60/24</f>
        <v>44829.663969791669</v>
      </c>
      <c r="G3289" s="5">
        <f t="shared" si="157"/>
        <v>2.6115127315279096E-2</v>
      </c>
      <c r="H3289">
        <v>278000</v>
      </c>
      <c r="I3289">
        <v>247</v>
      </c>
      <c r="J3289">
        <v>-4.5</v>
      </c>
      <c r="N3289" t="e">
        <f>IF(M3289&lt;&gt;"",-8.31432*('Fli3d Chicken ESP32 TM'!O3289+273.15)/(9.80665*0.0289644)*LN(M3289/time_fitting!$G$2)+time_fitting!$G$4,NA())</f>
        <v>#N/A</v>
      </c>
      <c r="U3289" t="str">
        <f t="shared" si="156"/>
        <v/>
      </c>
    </row>
    <row r="3290" spans="1:27" x14ac:dyDescent="0.25">
      <c r="A3290" t="s">
        <v>1240</v>
      </c>
      <c r="B3290">
        <v>4919</v>
      </c>
      <c r="C3290">
        <f t="shared" si="155"/>
        <v>277924</v>
      </c>
      <c r="D3290" t="s">
        <v>2741</v>
      </c>
      <c r="E3290" s="1">
        <f>VLOOKUP(D3290,time_fitting!$A$1:$B$14,2,0)+C3290/1000/60/60/24</f>
        <v>44829.663968912035</v>
      </c>
      <c r="G3290" s="5">
        <f t="shared" si="157"/>
        <v>2.6114247681107372E-2</v>
      </c>
      <c r="K3290">
        <v>277924</v>
      </c>
      <c r="L3290">
        <v>239</v>
      </c>
      <c r="M3290">
        <v>269.51</v>
      </c>
      <c r="N3290">
        <f>IF(M3290&lt;&gt;"",-8.31432*('Fli3d Chicken ESP32 TM'!O3290+273.15)/(9.80665*0.0289644)*LN(M3290/time_fitting!$G$2)+time_fitting!$G$4,NA())</f>
        <v>9374.2891186040233</v>
      </c>
      <c r="O3290">
        <v>-31.5</v>
      </c>
      <c r="U3290" t="str">
        <f t="shared" si="156"/>
        <v/>
      </c>
    </row>
    <row r="3291" spans="1:27" x14ac:dyDescent="0.25">
      <c r="A3291" t="s">
        <v>1240</v>
      </c>
      <c r="B3291">
        <v>4920</v>
      </c>
      <c r="C3291">
        <f t="shared" si="155"/>
        <v>277925</v>
      </c>
      <c r="D3291" t="s">
        <v>2741</v>
      </c>
      <c r="E3291" s="1">
        <f>VLOOKUP(D3291,time_fitting!$A$1:$B$14,2,0)+C3291/1000/60/60/24</f>
        <v>44829.663968923611</v>
      </c>
      <c r="G3291" s="5">
        <f t="shared" si="157"/>
        <v>2.6114259257155936E-2</v>
      </c>
      <c r="N3291" t="e">
        <f>IF(M3291&lt;&gt;"",-8.31432*('Fli3d Chicken ESP32 TM'!O3291+273.15)/(9.80665*0.0289644)*LN(M3291/time_fitting!$G$2)+time_fitting!$G$4,NA())</f>
        <v>#N/A</v>
      </c>
      <c r="P3291">
        <v>277925</v>
      </c>
      <c r="Q3291">
        <v>239</v>
      </c>
      <c r="R3291">
        <v>13.65</v>
      </c>
      <c r="S3291">
        <v>0.62</v>
      </c>
      <c r="T3291">
        <v>-0.3</v>
      </c>
      <c r="U3291">
        <f t="shared" si="156"/>
        <v>13.667366242257504</v>
      </c>
      <c r="V3291">
        <v>-229.63</v>
      </c>
      <c r="W3291">
        <v>-91.28</v>
      </c>
      <c r="X3291">
        <v>-19.39</v>
      </c>
      <c r="Y3291">
        <v>21</v>
      </c>
      <c r="Z3291">
        <v>8</v>
      </c>
      <c r="AA3291">
        <v>12</v>
      </c>
    </row>
    <row r="3292" spans="1:27" x14ac:dyDescent="0.25">
      <c r="A3292" t="s">
        <v>1241</v>
      </c>
      <c r="B3292">
        <v>4921</v>
      </c>
      <c r="C3292">
        <f t="shared" si="155"/>
        <v>282014</v>
      </c>
      <c r="D3292" t="s">
        <v>2741</v>
      </c>
      <c r="E3292" s="1">
        <f>VLOOKUP(D3292,time_fitting!$A$1:$B$14,2,0)+C3292/1000/60/60/24</f>
        <v>44829.664016249997</v>
      </c>
      <c r="G3292" s="5">
        <f t="shared" si="157"/>
        <v>2.6161585643421859E-2</v>
      </c>
      <c r="H3292">
        <v>282014</v>
      </c>
      <c r="I3292">
        <v>251</v>
      </c>
      <c r="J3292">
        <v>-4.5999999999999996</v>
      </c>
      <c r="N3292" t="e">
        <f>IF(M3292&lt;&gt;"",-8.31432*('Fli3d Chicken ESP32 TM'!O3292+273.15)/(9.80665*0.0289644)*LN(M3292/time_fitting!$G$2)+time_fitting!$G$4,NA())</f>
        <v>#N/A</v>
      </c>
      <c r="U3292" t="str">
        <f t="shared" si="156"/>
        <v/>
      </c>
    </row>
    <row r="3293" spans="1:27" x14ac:dyDescent="0.25">
      <c r="A3293" t="s">
        <v>1241</v>
      </c>
      <c r="B3293">
        <v>4922</v>
      </c>
      <c r="C3293">
        <f t="shared" si="155"/>
        <v>282923</v>
      </c>
      <c r="D3293" t="s">
        <v>2741</v>
      </c>
      <c r="E3293" s="1">
        <f>VLOOKUP(D3293,time_fitting!$A$1:$B$14,2,0)+C3293/1000/60/60/24</f>
        <v>44829.664026770835</v>
      </c>
      <c r="G3293" s="5">
        <f t="shared" si="157"/>
        <v>2.6172106481681112E-2</v>
      </c>
      <c r="K3293">
        <v>282923</v>
      </c>
      <c r="L3293">
        <v>244</v>
      </c>
      <c r="M3293">
        <v>268.77999999999997</v>
      </c>
      <c r="N3293">
        <f>IF(M3293&lt;&gt;"",-8.31432*('Fli3d Chicken ESP32 TM'!O3293+273.15)/(9.80665*0.0289644)*LN(M3293/time_fitting!$G$2)+time_fitting!$G$4,NA())</f>
        <v>9392.7050975319962</v>
      </c>
      <c r="O3293">
        <v>-31.52</v>
      </c>
      <c r="U3293" t="str">
        <f t="shared" si="156"/>
        <v/>
      </c>
    </row>
    <row r="3294" spans="1:27" x14ac:dyDescent="0.25">
      <c r="A3294" t="s">
        <v>1241</v>
      </c>
      <c r="B3294">
        <v>4923</v>
      </c>
      <c r="C3294">
        <f t="shared" si="155"/>
        <v>283167</v>
      </c>
      <c r="D3294" t="s">
        <v>2741</v>
      </c>
      <c r="E3294" s="1">
        <f>VLOOKUP(D3294,time_fitting!$A$1:$B$14,2,0)+C3294/1000/60/60/24</f>
        <v>44829.664029594904</v>
      </c>
      <c r="G3294" s="5">
        <f t="shared" si="157"/>
        <v>2.6174930550041609E-2</v>
      </c>
      <c r="N3294" t="e">
        <f>IF(M3294&lt;&gt;"",-8.31432*('Fli3d Chicken ESP32 TM'!O3294+273.15)/(9.80665*0.0289644)*LN(M3294/time_fitting!$G$2)+time_fitting!$G$4,NA())</f>
        <v>#N/A</v>
      </c>
      <c r="P3294">
        <v>283167</v>
      </c>
      <c r="Q3294">
        <v>244</v>
      </c>
      <c r="R3294">
        <v>13.08</v>
      </c>
      <c r="S3294">
        <v>1.51</v>
      </c>
      <c r="T3294">
        <v>0.59</v>
      </c>
      <c r="U3294">
        <f t="shared" si="156"/>
        <v>13.180083459523312</v>
      </c>
      <c r="V3294">
        <v>110</v>
      </c>
      <c r="W3294">
        <v>-54.81</v>
      </c>
      <c r="X3294">
        <v>-27.8</v>
      </c>
      <c r="Y3294">
        <v>6</v>
      </c>
      <c r="Z3294">
        <v>-8</v>
      </c>
      <c r="AA3294">
        <v>9</v>
      </c>
    </row>
    <row r="3295" spans="1:27" x14ac:dyDescent="0.25">
      <c r="A3295" t="s">
        <v>1242</v>
      </c>
      <c r="B3295">
        <v>4924</v>
      </c>
      <c r="C3295">
        <f t="shared" si="155"/>
        <v>288005</v>
      </c>
      <c r="D3295" t="s">
        <v>2741</v>
      </c>
      <c r="E3295" s="1">
        <f>VLOOKUP(D3295,time_fitting!$A$1:$B$14,2,0)+C3295/1000/60/60/24</f>
        <v>44829.664085590281</v>
      </c>
      <c r="G3295" s="5">
        <f t="shared" si="157"/>
        <v>2.6230925926938653E-2</v>
      </c>
      <c r="H3295">
        <v>288005</v>
      </c>
      <c r="I3295">
        <v>257</v>
      </c>
      <c r="J3295">
        <v>-4.6900000000000004</v>
      </c>
      <c r="N3295" t="e">
        <f>IF(M3295&lt;&gt;"",-8.31432*('Fli3d Chicken ESP32 TM'!O3295+273.15)/(9.80665*0.0289644)*LN(M3295/time_fitting!$G$2)+time_fitting!$G$4,NA())</f>
        <v>#N/A</v>
      </c>
      <c r="U3295" t="str">
        <f t="shared" si="156"/>
        <v/>
      </c>
    </row>
    <row r="3296" spans="1:27" x14ac:dyDescent="0.25">
      <c r="A3296" t="s">
        <v>1242</v>
      </c>
      <c r="B3296">
        <v>4925</v>
      </c>
      <c r="C3296">
        <f t="shared" si="155"/>
        <v>287923</v>
      </c>
      <c r="D3296" t="s">
        <v>2741</v>
      </c>
      <c r="E3296" s="1">
        <f>VLOOKUP(D3296,time_fitting!$A$1:$B$14,2,0)+C3296/1000/60/60/24</f>
        <v>44829.664084641205</v>
      </c>
      <c r="G3296" s="5">
        <f t="shared" si="157"/>
        <v>2.6229976851027459E-2</v>
      </c>
      <c r="K3296">
        <v>287923</v>
      </c>
      <c r="L3296">
        <v>249</v>
      </c>
      <c r="M3296">
        <v>268.05</v>
      </c>
      <c r="N3296">
        <f>IF(M3296&lt;&gt;"",-8.31432*('Fli3d Chicken ESP32 TM'!O3296+273.15)/(9.80665*0.0289644)*LN(M3296/time_fitting!$G$2)+time_fitting!$G$4,NA())</f>
        <v>9423.1168544391548</v>
      </c>
      <c r="O3296">
        <v>-31.23</v>
      </c>
      <c r="U3296" t="str">
        <f t="shared" si="156"/>
        <v/>
      </c>
    </row>
    <row r="3297" spans="1:27" x14ac:dyDescent="0.25">
      <c r="A3297" t="s">
        <v>1242</v>
      </c>
      <c r="B3297">
        <v>4926</v>
      </c>
      <c r="C3297">
        <f t="shared" si="155"/>
        <v>287983</v>
      </c>
      <c r="D3297" t="s">
        <v>2741</v>
      </c>
      <c r="E3297" s="1">
        <f>VLOOKUP(D3297,time_fitting!$A$1:$B$14,2,0)+C3297/1000/60/60/24</f>
        <v>44829.664085335651</v>
      </c>
      <c r="G3297" s="5">
        <f t="shared" si="157"/>
        <v>2.6230671297525987E-2</v>
      </c>
      <c r="N3297" t="e">
        <f>IF(M3297&lt;&gt;"",-8.31432*('Fli3d Chicken ESP32 TM'!O3297+273.15)/(9.80665*0.0289644)*LN(M3297/time_fitting!$G$2)+time_fitting!$G$4,NA())</f>
        <v>#N/A</v>
      </c>
      <c r="P3297">
        <v>287983</v>
      </c>
      <c r="Q3297">
        <v>249</v>
      </c>
      <c r="R3297">
        <v>11.67</v>
      </c>
      <c r="S3297">
        <v>1.07</v>
      </c>
      <c r="T3297">
        <v>-0.1</v>
      </c>
      <c r="U3297">
        <f t="shared" si="156"/>
        <v>11.719377116553591</v>
      </c>
      <c r="V3297">
        <v>65.849999999999994</v>
      </c>
      <c r="W3297">
        <v>-12.98</v>
      </c>
      <c r="X3297">
        <v>-31.21</v>
      </c>
      <c r="Y3297">
        <v>18</v>
      </c>
      <c r="Z3297">
        <v>0</v>
      </c>
      <c r="AA3297">
        <v>13</v>
      </c>
    </row>
    <row r="3298" spans="1:27" x14ac:dyDescent="0.25">
      <c r="A3298" t="s">
        <v>1243</v>
      </c>
      <c r="B3298">
        <v>4928</v>
      </c>
      <c r="C3298">
        <f t="shared" si="155"/>
        <v>289002</v>
      </c>
      <c r="D3298" t="s">
        <v>2741</v>
      </c>
      <c r="E3298" s="1">
        <f>VLOOKUP(D3298,time_fitting!$A$1:$B$14,2,0)+C3298/1000/60/60/24</f>
        <v>44829.664097129629</v>
      </c>
      <c r="G3298" s="5">
        <f t="shared" si="157"/>
        <v>2.6242465275572613E-2</v>
      </c>
      <c r="H3298">
        <v>289002</v>
      </c>
      <c r="I3298">
        <v>258</v>
      </c>
      <c r="J3298">
        <v>-4.6900000000000004</v>
      </c>
      <c r="N3298" t="e">
        <f>IF(M3298&lt;&gt;"",-8.31432*('Fli3d Chicken ESP32 TM'!O3298+273.15)/(9.80665*0.0289644)*LN(M3298/time_fitting!$G$2)+time_fitting!$G$4,NA())</f>
        <v>#N/A</v>
      </c>
      <c r="U3298" t="str">
        <f t="shared" si="156"/>
        <v/>
      </c>
    </row>
    <row r="3299" spans="1:27" x14ac:dyDescent="0.25">
      <c r="A3299" t="s">
        <v>1243</v>
      </c>
      <c r="B3299">
        <v>4929</v>
      </c>
      <c r="C3299">
        <f t="shared" si="155"/>
        <v>288923</v>
      </c>
      <c r="D3299" t="s">
        <v>2741</v>
      </c>
      <c r="E3299" s="1">
        <f>VLOOKUP(D3299,time_fitting!$A$1:$B$14,2,0)+C3299/1000/60/60/24</f>
        <v>44829.664096215274</v>
      </c>
      <c r="G3299" s="5">
        <f t="shared" si="157"/>
        <v>2.6241550920531154E-2</v>
      </c>
      <c r="K3299">
        <v>288923</v>
      </c>
      <c r="L3299">
        <v>250</v>
      </c>
      <c r="M3299">
        <v>268.27</v>
      </c>
      <c r="N3299">
        <f>IF(M3299&lt;&gt;"",-8.31432*('Fli3d Chicken ESP32 TM'!O3299+273.15)/(9.80665*0.0289644)*LN(M3299/time_fitting!$G$2)+time_fitting!$G$4,NA())</f>
        <v>9403.827410347496</v>
      </c>
      <c r="O3299">
        <v>-31.58</v>
      </c>
      <c r="U3299" t="str">
        <f t="shared" si="156"/>
        <v/>
      </c>
    </row>
    <row r="3300" spans="1:27" x14ac:dyDescent="0.25">
      <c r="A3300" t="s">
        <v>1243</v>
      </c>
      <c r="B3300">
        <v>4930</v>
      </c>
      <c r="C3300">
        <f t="shared" si="155"/>
        <v>288980</v>
      </c>
      <c r="D3300" t="s">
        <v>2741</v>
      </c>
      <c r="E3300" s="1">
        <f>VLOOKUP(D3300,time_fitting!$A$1:$B$14,2,0)+C3300/1000/60/60/24</f>
        <v>44829.664096875</v>
      </c>
      <c r="G3300" s="5">
        <f t="shared" si="157"/>
        <v>2.6242210646159947E-2</v>
      </c>
      <c r="N3300" t="e">
        <f>IF(M3300&lt;&gt;"",-8.31432*('Fli3d Chicken ESP32 TM'!O3300+273.15)/(9.80665*0.0289644)*LN(M3300/time_fitting!$G$2)+time_fitting!$G$4,NA())</f>
        <v>#N/A</v>
      </c>
      <c r="P3300">
        <v>288980</v>
      </c>
      <c r="Q3300">
        <v>250</v>
      </c>
      <c r="R3300">
        <v>12.78</v>
      </c>
      <c r="S3300">
        <v>1.83</v>
      </c>
      <c r="T3300">
        <v>0.68</v>
      </c>
      <c r="U3300">
        <f t="shared" si="156"/>
        <v>12.92825200868238</v>
      </c>
      <c r="V3300">
        <v>49.57</v>
      </c>
      <c r="W3300">
        <v>-76.150000000000006</v>
      </c>
      <c r="X3300">
        <v>-11.7</v>
      </c>
      <c r="Y3300">
        <v>-2</v>
      </c>
      <c r="Z3300">
        <v>-8</v>
      </c>
      <c r="AA3300">
        <v>9</v>
      </c>
    </row>
    <row r="3301" spans="1:27" x14ac:dyDescent="0.25">
      <c r="A3301" t="s">
        <v>1244</v>
      </c>
      <c r="B3301">
        <v>4931</v>
      </c>
      <c r="C3301">
        <f t="shared" si="155"/>
        <v>292020</v>
      </c>
      <c r="D3301" t="s">
        <v>2741</v>
      </c>
      <c r="E3301" s="1">
        <f>VLOOKUP(D3301,time_fitting!$A$1:$B$14,2,0)+C3301/1000/60/60/24</f>
        <v>44829.664132060185</v>
      </c>
      <c r="G3301" s="5">
        <f t="shared" si="157"/>
        <v>2.6277395831129979E-2</v>
      </c>
      <c r="H3301">
        <v>292020</v>
      </c>
      <c r="I3301">
        <v>261</v>
      </c>
      <c r="J3301">
        <v>-4.6900000000000004</v>
      </c>
      <c r="N3301" t="e">
        <f>IF(M3301&lt;&gt;"",-8.31432*('Fli3d Chicken ESP32 TM'!O3301+273.15)/(9.80665*0.0289644)*LN(M3301/time_fitting!$G$2)+time_fitting!$G$4,NA())</f>
        <v>#N/A</v>
      </c>
      <c r="U3301" t="str">
        <f t="shared" si="156"/>
        <v/>
      </c>
    </row>
    <row r="3302" spans="1:27" x14ac:dyDescent="0.25">
      <c r="A3302" t="s">
        <v>1244</v>
      </c>
      <c r="B3302">
        <v>4932</v>
      </c>
      <c r="C3302">
        <f t="shared" si="155"/>
        <v>292923</v>
      </c>
      <c r="D3302" t="s">
        <v>2741</v>
      </c>
      <c r="E3302" s="1">
        <f>VLOOKUP(D3302,time_fitting!$A$1:$B$14,2,0)+C3302/1000/60/60/24</f>
        <v>44829.664142511574</v>
      </c>
      <c r="G3302" s="5">
        <f t="shared" si="157"/>
        <v>2.6287847220373806E-2</v>
      </c>
      <c r="K3302">
        <v>292923</v>
      </c>
      <c r="L3302">
        <v>254</v>
      </c>
      <c r="M3302">
        <v>266.95999999999998</v>
      </c>
      <c r="N3302">
        <f>IF(M3302&lt;&gt;"",-8.31432*('Fli3d Chicken ESP32 TM'!O3302+273.15)/(9.80665*0.0289644)*LN(M3302/time_fitting!$G$2)+time_fitting!$G$4,NA())</f>
        <v>9438.4409675307252</v>
      </c>
      <c r="O3302">
        <v>-31.58</v>
      </c>
      <c r="U3302" t="str">
        <f t="shared" si="156"/>
        <v/>
      </c>
    </row>
    <row r="3303" spans="1:27" x14ac:dyDescent="0.25">
      <c r="A3303" t="s">
        <v>1244</v>
      </c>
      <c r="B3303">
        <v>4933</v>
      </c>
      <c r="C3303">
        <f t="shared" si="155"/>
        <v>291998</v>
      </c>
      <c r="D3303" t="s">
        <v>2741</v>
      </c>
      <c r="E3303" s="1">
        <f>VLOOKUP(D3303,time_fitting!$A$1:$B$14,2,0)+C3303/1000/60/60/24</f>
        <v>44829.664131805555</v>
      </c>
      <c r="G3303" s="5">
        <f t="shared" si="157"/>
        <v>2.6277141201717313E-2</v>
      </c>
      <c r="N3303" t="e">
        <f>IF(M3303&lt;&gt;"",-8.31432*('Fli3d Chicken ESP32 TM'!O3303+273.15)/(9.80665*0.0289644)*LN(M3303/time_fitting!$G$2)+time_fitting!$G$4,NA())</f>
        <v>#N/A</v>
      </c>
      <c r="P3303">
        <v>291998</v>
      </c>
      <c r="Q3303">
        <v>253</v>
      </c>
      <c r="R3303">
        <v>12.2</v>
      </c>
      <c r="S3303">
        <v>1.07</v>
      </c>
      <c r="T3303">
        <v>-0.67</v>
      </c>
      <c r="U3303">
        <f t="shared" si="156"/>
        <v>12.26514573904444</v>
      </c>
      <c r="V3303">
        <v>-202.37</v>
      </c>
      <c r="W3303">
        <v>-27.5</v>
      </c>
      <c r="X3303">
        <v>-26.46</v>
      </c>
      <c r="Y3303">
        <v>7</v>
      </c>
      <c r="Z3303">
        <v>9</v>
      </c>
      <c r="AA3303">
        <v>19</v>
      </c>
    </row>
    <row r="3304" spans="1:27" x14ac:dyDescent="0.25">
      <c r="A3304" t="s">
        <v>1245</v>
      </c>
      <c r="B3304">
        <v>4934</v>
      </c>
      <c r="C3304">
        <f t="shared" si="155"/>
        <v>297018</v>
      </c>
      <c r="D3304" t="s">
        <v>2741</v>
      </c>
      <c r="E3304" s="1">
        <f>VLOOKUP(D3304,time_fitting!$A$1:$B$14,2,0)+C3304/1000/60/60/24</f>
        <v>44829.664189907409</v>
      </c>
      <c r="G3304" s="5">
        <f t="shared" si="157"/>
        <v>2.6335243055655155E-2</v>
      </c>
      <c r="H3304">
        <v>297018</v>
      </c>
      <c r="I3304">
        <v>266</v>
      </c>
      <c r="J3304">
        <v>-4.8</v>
      </c>
      <c r="N3304" t="e">
        <f>IF(M3304&lt;&gt;"",-8.31432*('Fli3d Chicken ESP32 TM'!O3304+273.15)/(9.80665*0.0289644)*LN(M3304/time_fitting!$G$2)+time_fitting!$G$4,NA())</f>
        <v>#N/A</v>
      </c>
      <c r="U3304" t="str">
        <f t="shared" si="156"/>
        <v/>
      </c>
    </row>
    <row r="3305" spans="1:27" x14ac:dyDescent="0.25">
      <c r="A3305" t="s">
        <v>1245</v>
      </c>
      <c r="B3305">
        <v>4935</v>
      </c>
      <c r="C3305">
        <f t="shared" si="155"/>
        <v>297923</v>
      </c>
      <c r="D3305" t="s">
        <v>2741</v>
      </c>
      <c r="E3305" s="1">
        <f>VLOOKUP(D3305,time_fitting!$A$1:$B$14,2,0)+C3305/1000/60/60/24</f>
        <v>44829.664200381943</v>
      </c>
      <c r="G3305" s="5">
        <f t="shared" si="157"/>
        <v>2.6345717589720152E-2</v>
      </c>
      <c r="K3305">
        <v>297923</v>
      </c>
      <c r="L3305">
        <v>259</v>
      </c>
      <c r="M3305">
        <v>267</v>
      </c>
      <c r="N3305">
        <f>IF(M3305&lt;&gt;"",-8.31432*('Fli3d Chicken ESP32 TM'!O3305+273.15)/(9.80665*0.0289644)*LN(M3305/time_fitting!$G$2)+time_fitting!$G$4,NA())</f>
        <v>9437.3815533394136</v>
      </c>
      <c r="O3305">
        <v>-31.58</v>
      </c>
      <c r="U3305" t="str">
        <f t="shared" si="156"/>
        <v/>
      </c>
    </row>
    <row r="3306" spans="1:27" x14ac:dyDescent="0.25">
      <c r="A3306" t="s">
        <v>1245</v>
      </c>
      <c r="B3306">
        <v>4936</v>
      </c>
      <c r="C3306">
        <f t="shared" si="155"/>
        <v>297991</v>
      </c>
      <c r="D3306" t="s">
        <v>2741</v>
      </c>
      <c r="E3306" s="1">
        <f>VLOOKUP(D3306,time_fitting!$A$1:$B$14,2,0)+C3306/1000/60/60/24</f>
        <v>44829.664201168984</v>
      </c>
      <c r="G3306" s="5">
        <f t="shared" si="157"/>
        <v>2.6346504630055279E-2</v>
      </c>
      <c r="N3306" t="e">
        <f>IF(M3306&lt;&gt;"",-8.31432*('Fli3d Chicken ESP32 TM'!O3306+273.15)/(9.80665*0.0289644)*LN(M3306/time_fitting!$G$2)+time_fitting!$G$4,NA())</f>
        <v>#N/A</v>
      </c>
      <c r="P3306">
        <v>297991</v>
      </c>
      <c r="Q3306">
        <v>259</v>
      </c>
      <c r="R3306">
        <v>12.28</v>
      </c>
      <c r="S3306">
        <v>0.98</v>
      </c>
      <c r="T3306">
        <v>0.09</v>
      </c>
      <c r="U3306">
        <f t="shared" si="156"/>
        <v>12.319370925497779</v>
      </c>
      <c r="V3306">
        <v>-160.06</v>
      </c>
      <c r="W3306">
        <v>-59.57</v>
      </c>
      <c r="X3306">
        <v>-40.36</v>
      </c>
      <c r="Y3306">
        <v>9</v>
      </c>
      <c r="Z3306">
        <v>2</v>
      </c>
      <c r="AA3306">
        <v>17</v>
      </c>
    </row>
    <row r="3307" spans="1:27" x14ac:dyDescent="0.25">
      <c r="A3307" t="s">
        <v>1246</v>
      </c>
      <c r="B3307">
        <v>4937</v>
      </c>
      <c r="C3307">
        <f t="shared" si="155"/>
        <v>303009</v>
      </c>
      <c r="D3307" t="s">
        <v>2741</v>
      </c>
      <c r="E3307" s="1">
        <f>VLOOKUP(D3307,time_fitting!$A$1:$B$14,2,0)+C3307/1000/60/60/24</f>
        <v>44829.664259247686</v>
      </c>
      <c r="G3307" s="5">
        <f t="shared" si="157"/>
        <v>2.6404583331895992E-2</v>
      </c>
      <c r="H3307">
        <v>303009</v>
      </c>
      <c r="I3307">
        <v>272</v>
      </c>
      <c r="J3307">
        <v>-4.9000000000000004</v>
      </c>
      <c r="N3307" t="e">
        <f>IF(M3307&lt;&gt;"",-8.31432*('Fli3d Chicken ESP32 TM'!O3307+273.15)/(9.80665*0.0289644)*LN(M3307/time_fitting!$G$2)+time_fitting!$G$4,NA())</f>
        <v>#N/A</v>
      </c>
      <c r="U3307" t="str">
        <f t="shared" si="156"/>
        <v/>
      </c>
    </row>
    <row r="3308" spans="1:27" x14ac:dyDescent="0.25">
      <c r="A3308" t="s">
        <v>1246</v>
      </c>
      <c r="B3308">
        <v>4938</v>
      </c>
      <c r="C3308">
        <f t="shared" si="155"/>
        <v>303923</v>
      </c>
      <c r="D3308" t="s">
        <v>2741</v>
      </c>
      <c r="E3308" s="1">
        <f>VLOOKUP(D3308,time_fitting!$A$1:$B$14,2,0)+C3308/1000/60/60/24</f>
        <v>44829.664269826389</v>
      </c>
      <c r="G3308" s="5">
        <f t="shared" si="157"/>
        <v>2.6415162035846151E-2</v>
      </c>
      <c r="K3308">
        <v>303923</v>
      </c>
      <c r="L3308">
        <v>265</v>
      </c>
      <c r="M3308">
        <v>265.91000000000003</v>
      </c>
      <c r="N3308">
        <f>IF(M3308&lt;&gt;"",-8.31432*('Fli3d Chicken ESP32 TM'!O3308+273.15)/(9.80665*0.0289644)*LN(M3308/time_fitting!$G$2)+time_fitting!$G$4,NA())</f>
        <v>9451.5739068384701</v>
      </c>
      <c r="O3308">
        <v>-31.96</v>
      </c>
      <c r="U3308" t="str">
        <f t="shared" si="156"/>
        <v/>
      </c>
    </row>
    <row r="3309" spans="1:27" x14ac:dyDescent="0.25">
      <c r="A3309" t="s">
        <v>1246</v>
      </c>
      <c r="B3309">
        <v>4939</v>
      </c>
      <c r="C3309">
        <f t="shared" si="155"/>
        <v>302987</v>
      </c>
      <c r="D3309" t="s">
        <v>2741</v>
      </c>
      <c r="E3309" s="1">
        <f>VLOOKUP(D3309,time_fitting!$A$1:$B$14,2,0)+C3309/1000/60/60/24</f>
        <v>44829.664258993056</v>
      </c>
      <c r="G3309" s="5">
        <f t="shared" si="157"/>
        <v>2.6404328702483326E-2</v>
      </c>
      <c r="N3309" t="e">
        <f>IF(M3309&lt;&gt;"",-8.31432*('Fli3d Chicken ESP32 TM'!O3309+273.15)/(9.80665*0.0289644)*LN(M3309/time_fitting!$G$2)+time_fitting!$G$4,NA())</f>
        <v>#N/A</v>
      </c>
      <c r="P3309">
        <v>302987</v>
      </c>
      <c r="Q3309">
        <v>264</v>
      </c>
      <c r="R3309">
        <v>11.45</v>
      </c>
      <c r="S3309">
        <v>1.35</v>
      </c>
      <c r="T3309">
        <v>0.67</v>
      </c>
      <c r="U3309">
        <f t="shared" si="156"/>
        <v>11.548761838396356</v>
      </c>
      <c r="V3309">
        <v>-175.6</v>
      </c>
      <c r="W3309">
        <v>-78.900000000000006</v>
      </c>
      <c r="X3309">
        <v>16.149999999999999</v>
      </c>
      <c r="Y3309">
        <v>7</v>
      </c>
      <c r="Z3309">
        <v>3</v>
      </c>
      <c r="AA3309">
        <v>18</v>
      </c>
    </row>
    <row r="3310" spans="1:27" x14ac:dyDescent="0.25">
      <c r="A3310" t="s">
        <v>1247</v>
      </c>
      <c r="B3310">
        <v>4941</v>
      </c>
      <c r="C3310">
        <f t="shared" si="155"/>
        <v>308044</v>
      </c>
      <c r="D3310" t="s">
        <v>2741</v>
      </c>
      <c r="E3310" s="1">
        <f>VLOOKUP(D3310,time_fitting!$A$1:$B$14,2,0)+C3310/1000/60/60/24</f>
        <v>44829.664317523151</v>
      </c>
      <c r="G3310" s="5">
        <f t="shared" si="157"/>
        <v>2.6462858797458466E-2</v>
      </c>
      <c r="H3310">
        <v>308044</v>
      </c>
      <c r="I3310">
        <v>277</v>
      </c>
      <c r="J3310">
        <v>-5</v>
      </c>
      <c r="N3310" t="e">
        <f>IF(M3310&lt;&gt;"",-8.31432*('Fli3d Chicken ESP32 TM'!O3310+273.15)/(9.80665*0.0289644)*LN(M3310/time_fitting!$G$2)+time_fitting!$G$4,NA())</f>
        <v>#N/A</v>
      </c>
      <c r="U3310" t="str">
        <f t="shared" si="156"/>
        <v/>
      </c>
    </row>
    <row r="3311" spans="1:27" x14ac:dyDescent="0.25">
      <c r="A3311" t="s">
        <v>1247</v>
      </c>
      <c r="B3311">
        <v>4942</v>
      </c>
      <c r="C3311">
        <f t="shared" si="155"/>
        <v>308924</v>
      </c>
      <c r="D3311" t="s">
        <v>2741</v>
      </c>
      <c r="E3311" s="1">
        <f>VLOOKUP(D3311,time_fitting!$A$1:$B$14,2,0)+C3311/1000/60/60/24</f>
        <v>44829.664327708335</v>
      </c>
      <c r="G3311" s="5">
        <f t="shared" si="157"/>
        <v>2.6473043981241062E-2</v>
      </c>
      <c r="K3311">
        <v>308924</v>
      </c>
      <c r="L3311">
        <v>270</v>
      </c>
      <c r="M3311">
        <v>265.17</v>
      </c>
      <c r="N3311">
        <f>IF(M3311&lt;&gt;"",-8.31432*('Fli3d Chicken ESP32 TM'!O3311+273.15)/(9.80665*0.0289644)*LN(M3311/time_fitting!$G$2)+time_fitting!$G$4,NA())</f>
        <v>9496.8921516807823</v>
      </c>
      <c r="O3311">
        <v>-31.3</v>
      </c>
      <c r="U3311" t="str">
        <f t="shared" si="156"/>
        <v/>
      </c>
    </row>
    <row r="3312" spans="1:27" x14ac:dyDescent="0.25">
      <c r="A3312" t="s">
        <v>1247</v>
      </c>
      <c r="B3312">
        <v>4943</v>
      </c>
      <c r="C3312">
        <f t="shared" si="155"/>
        <v>308205</v>
      </c>
      <c r="D3312" t="s">
        <v>2741</v>
      </c>
      <c r="E3312" s="1">
        <f>VLOOKUP(D3312,time_fitting!$A$1:$B$14,2,0)+C3312/1000/60/60/24</f>
        <v>44829.664319386575</v>
      </c>
      <c r="G3312" s="5">
        <f t="shared" si="157"/>
        <v>2.6464722221135162E-2</v>
      </c>
      <c r="N3312" t="e">
        <f>IF(M3312&lt;&gt;"",-8.31432*('Fli3d Chicken ESP32 TM'!O3312+273.15)/(9.80665*0.0289644)*LN(M3312/time_fitting!$G$2)+time_fitting!$G$4,NA())</f>
        <v>#N/A</v>
      </c>
      <c r="P3312">
        <v>308205</v>
      </c>
      <c r="Q3312">
        <v>269</v>
      </c>
      <c r="R3312">
        <v>10.67</v>
      </c>
      <c r="S3312">
        <v>1.49</v>
      </c>
      <c r="T3312">
        <v>-0.38</v>
      </c>
      <c r="U3312">
        <f t="shared" si="156"/>
        <v>10.780231908451691</v>
      </c>
      <c r="V3312">
        <v>-106.34</v>
      </c>
      <c r="W3312">
        <v>-24.63</v>
      </c>
      <c r="X3312">
        <v>-17.98</v>
      </c>
      <c r="Y3312">
        <v>0</v>
      </c>
      <c r="Z3312">
        <v>11</v>
      </c>
      <c r="AA3312">
        <v>17</v>
      </c>
    </row>
    <row r="3313" spans="1:27" x14ac:dyDescent="0.25">
      <c r="A3313" t="s">
        <v>1248</v>
      </c>
      <c r="B3313">
        <v>4945</v>
      </c>
      <c r="C3313">
        <f t="shared" si="155"/>
        <v>313000</v>
      </c>
      <c r="D3313" t="s">
        <v>2741</v>
      </c>
      <c r="E3313" s="1">
        <f>VLOOKUP(D3313,time_fitting!$A$1:$B$14,2,0)+C3313/1000/60/60/24</f>
        <v>44829.664374884262</v>
      </c>
      <c r="G3313" s="5">
        <f t="shared" si="157"/>
        <v>2.6520219907979481E-2</v>
      </c>
      <c r="H3313">
        <v>313000</v>
      </c>
      <c r="I3313">
        <v>282</v>
      </c>
      <c r="J3313">
        <v>-5</v>
      </c>
      <c r="N3313" t="e">
        <f>IF(M3313&lt;&gt;"",-8.31432*('Fli3d Chicken ESP32 TM'!O3313+273.15)/(9.80665*0.0289644)*LN(M3313/time_fitting!$G$2)+time_fitting!$G$4,NA())</f>
        <v>#N/A</v>
      </c>
      <c r="U3313" t="str">
        <f t="shared" si="156"/>
        <v/>
      </c>
    </row>
    <row r="3314" spans="1:27" x14ac:dyDescent="0.25">
      <c r="A3314" t="s">
        <v>1248</v>
      </c>
      <c r="B3314">
        <v>4946</v>
      </c>
      <c r="C3314">
        <f t="shared" si="155"/>
        <v>312924</v>
      </c>
      <c r="D3314" t="s">
        <v>2741</v>
      </c>
      <c r="E3314" s="1">
        <f>VLOOKUP(D3314,time_fitting!$A$1:$B$14,2,0)+C3314/1000/60/60/24</f>
        <v>44829.664374004627</v>
      </c>
      <c r="G3314" s="5">
        <f t="shared" si="157"/>
        <v>2.6519340273807757E-2</v>
      </c>
      <c r="K3314">
        <v>312924</v>
      </c>
      <c r="L3314">
        <v>274</v>
      </c>
      <c r="M3314">
        <v>264.10000000000002</v>
      </c>
      <c r="N3314">
        <f>IF(M3314&lt;&gt;"",-8.31432*('Fli3d Chicken ESP32 TM'!O3314+273.15)/(9.80665*0.0289644)*LN(M3314/time_fitting!$G$2)+time_fitting!$G$4,NA())</f>
        <v>9509.5370279655435</v>
      </c>
      <c r="O3314">
        <v>-31.71</v>
      </c>
      <c r="U3314" t="str">
        <f t="shared" si="156"/>
        <v/>
      </c>
    </row>
    <row r="3315" spans="1:27" x14ac:dyDescent="0.25">
      <c r="A3315" t="s">
        <v>1248</v>
      </c>
      <c r="B3315">
        <v>4947</v>
      </c>
      <c r="C3315">
        <f t="shared" si="155"/>
        <v>312978</v>
      </c>
      <c r="D3315" t="s">
        <v>2741</v>
      </c>
      <c r="E3315" s="1">
        <f>VLOOKUP(D3315,time_fitting!$A$1:$B$14,2,0)+C3315/1000/60/60/24</f>
        <v>44829.664374629632</v>
      </c>
      <c r="G3315" s="5">
        <f t="shared" si="157"/>
        <v>2.6519965278566815E-2</v>
      </c>
      <c r="N3315" t="e">
        <f>IF(M3315&lt;&gt;"",-8.31432*('Fli3d Chicken ESP32 TM'!O3315+273.15)/(9.80665*0.0289644)*LN(M3315/time_fitting!$G$2)+time_fitting!$G$4,NA())</f>
        <v>#N/A</v>
      </c>
      <c r="P3315">
        <v>312978</v>
      </c>
      <c r="Q3315">
        <v>274</v>
      </c>
      <c r="R3315">
        <v>10.15</v>
      </c>
      <c r="S3315">
        <v>1.55</v>
      </c>
      <c r="T3315">
        <v>-0.32</v>
      </c>
      <c r="U3315">
        <f t="shared" si="156"/>
        <v>10.272653016626231</v>
      </c>
      <c r="V3315">
        <v>-96.34</v>
      </c>
      <c r="W3315">
        <v>-19.87</v>
      </c>
      <c r="X3315">
        <v>-11.58</v>
      </c>
      <c r="Y3315">
        <v>9</v>
      </c>
      <c r="Z3315">
        <v>16</v>
      </c>
      <c r="AA3315">
        <v>15</v>
      </c>
    </row>
    <row r="3316" spans="1:27" x14ac:dyDescent="0.25">
      <c r="A3316" t="s">
        <v>1249</v>
      </c>
      <c r="B3316">
        <v>4949</v>
      </c>
      <c r="C3316">
        <f t="shared" si="155"/>
        <v>318000</v>
      </c>
      <c r="D3316" t="s">
        <v>2741</v>
      </c>
      <c r="E3316" s="1">
        <f>VLOOKUP(D3316,time_fitting!$A$1:$B$14,2,0)+C3316/1000/60/60/24</f>
        <v>44829.664432754631</v>
      </c>
      <c r="G3316" s="5">
        <f t="shared" si="157"/>
        <v>2.6578090277325828E-2</v>
      </c>
      <c r="H3316">
        <v>318000</v>
      </c>
      <c r="I3316">
        <v>287</v>
      </c>
      <c r="J3316">
        <v>-5.0999999999999996</v>
      </c>
      <c r="N3316" t="e">
        <f>IF(M3316&lt;&gt;"",-8.31432*('Fli3d Chicken ESP32 TM'!O3316+273.15)/(9.80665*0.0289644)*LN(M3316/time_fitting!$G$2)+time_fitting!$G$4,NA())</f>
        <v>#N/A</v>
      </c>
      <c r="U3316" t="str">
        <f t="shared" si="156"/>
        <v/>
      </c>
    </row>
    <row r="3317" spans="1:27" x14ac:dyDescent="0.25">
      <c r="A3317" t="s">
        <v>1249</v>
      </c>
      <c r="B3317">
        <v>4950</v>
      </c>
      <c r="C3317">
        <f t="shared" si="155"/>
        <v>317924</v>
      </c>
      <c r="D3317" t="s">
        <v>2741</v>
      </c>
      <c r="E3317" s="1">
        <f>VLOOKUP(D3317,time_fitting!$A$1:$B$14,2,0)+C3317/1000/60/60/24</f>
        <v>44829.664431874997</v>
      </c>
      <c r="G3317" s="5">
        <f t="shared" si="157"/>
        <v>2.6577210643154103E-2</v>
      </c>
      <c r="K3317">
        <v>317924</v>
      </c>
      <c r="L3317">
        <v>279</v>
      </c>
      <c r="M3317">
        <v>263.7</v>
      </c>
      <c r="N3317">
        <f>IF(M3317&lt;&gt;"",-8.31432*('Fli3d Chicken ESP32 TM'!O3317+273.15)/(9.80665*0.0289644)*LN(M3317/time_fitting!$G$2)+time_fitting!$G$4,NA())</f>
        <v>9515.567016998988</v>
      </c>
      <c r="O3317">
        <v>-31.83</v>
      </c>
      <c r="U3317" t="str">
        <f t="shared" si="156"/>
        <v/>
      </c>
    </row>
    <row r="3318" spans="1:27" x14ac:dyDescent="0.25">
      <c r="A3318" t="s">
        <v>1249</v>
      </c>
      <c r="B3318">
        <v>4951</v>
      </c>
      <c r="C3318">
        <f t="shared" si="155"/>
        <v>317261</v>
      </c>
      <c r="D3318" t="s">
        <v>2741</v>
      </c>
      <c r="E3318" s="1">
        <f>VLOOKUP(D3318,time_fitting!$A$1:$B$14,2,0)+C3318/1000/60/60/24</f>
        <v>44829.664424201386</v>
      </c>
      <c r="G3318" s="5">
        <f t="shared" si="157"/>
        <v>2.6569537032628432E-2</v>
      </c>
      <c r="N3318" t="e">
        <f>IF(M3318&lt;&gt;"",-8.31432*('Fli3d Chicken ESP32 TM'!O3318+273.15)/(9.80665*0.0289644)*LN(M3318/time_fitting!$G$2)+time_fitting!$G$4,NA())</f>
        <v>#N/A</v>
      </c>
      <c r="P3318">
        <v>317261</v>
      </c>
      <c r="Q3318">
        <v>278</v>
      </c>
      <c r="R3318">
        <v>11.44</v>
      </c>
      <c r="S3318">
        <v>1.36</v>
      </c>
      <c r="T3318">
        <v>0.59</v>
      </c>
      <c r="U3318">
        <f t="shared" si="156"/>
        <v>11.535653427526331</v>
      </c>
      <c r="V3318">
        <v>48.04</v>
      </c>
      <c r="W3318">
        <v>-55.97</v>
      </c>
      <c r="X3318">
        <v>-27.01</v>
      </c>
      <c r="Y3318">
        <v>12</v>
      </c>
      <c r="Z3318">
        <v>-5</v>
      </c>
      <c r="AA3318">
        <v>11</v>
      </c>
    </row>
    <row r="3319" spans="1:27" x14ac:dyDescent="0.25">
      <c r="A3319" t="s">
        <v>1250</v>
      </c>
      <c r="B3319">
        <v>4953</v>
      </c>
      <c r="C3319">
        <f t="shared" si="155"/>
        <v>322018</v>
      </c>
      <c r="D3319" t="s">
        <v>2741</v>
      </c>
      <c r="E3319" s="1">
        <f>VLOOKUP(D3319,time_fitting!$A$1:$B$14,2,0)+C3319/1000/60/60/24</f>
        <v>44829.664479259256</v>
      </c>
      <c r="G3319" s="5">
        <f t="shared" si="157"/>
        <v>2.6624594902386889E-2</v>
      </c>
      <c r="H3319">
        <v>322018</v>
      </c>
      <c r="I3319">
        <v>291</v>
      </c>
      <c r="J3319">
        <v>-5.2</v>
      </c>
      <c r="N3319" t="e">
        <f>IF(M3319&lt;&gt;"",-8.31432*('Fli3d Chicken ESP32 TM'!O3319+273.15)/(9.80665*0.0289644)*LN(M3319/time_fitting!$G$2)+time_fitting!$G$4,NA())</f>
        <v>#N/A</v>
      </c>
      <c r="U3319" t="str">
        <f t="shared" si="156"/>
        <v/>
      </c>
    </row>
    <row r="3320" spans="1:27" x14ac:dyDescent="0.25">
      <c r="A3320" t="s">
        <v>1250</v>
      </c>
      <c r="B3320">
        <v>4954</v>
      </c>
      <c r="C3320">
        <f t="shared" si="155"/>
        <v>322924</v>
      </c>
      <c r="D3320" t="s">
        <v>2741</v>
      </c>
      <c r="E3320" s="1">
        <f>VLOOKUP(D3320,time_fitting!$A$1:$B$14,2,0)+C3320/1000/60/60/24</f>
        <v>44829.664489745373</v>
      </c>
      <c r="G3320" s="5">
        <f t="shared" si="157"/>
        <v>2.6635081019776408E-2</v>
      </c>
      <c r="K3320">
        <v>322924</v>
      </c>
      <c r="L3320">
        <v>284</v>
      </c>
      <c r="M3320">
        <v>263.12</v>
      </c>
      <c r="N3320">
        <f>IF(M3320&lt;&gt;"",-8.31432*('Fli3d Chicken ESP32 TM'!O3320+273.15)/(9.80665*0.0289644)*LN(M3320/time_fitting!$G$2)+time_fitting!$G$4,NA())</f>
        <v>9516.6604970829721</v>
      </c>
      <c r="O3320">
        <v>-32.200000000000003</v>
      </c>
      <c r="U3320" t="str">
        <f t="shared" si="156"/>
        <v/>
      </c>
    </row>
    <row r="3321" spans="1:27" x14ac:dyDescent="0.25">
      <c r="A3321" t="s">
        <v>1250</v>
      </c>
      <c r="B3321">
        <v>4955</v>
      </c>
      <c r="C3321">
        <f t="shared" si="155"/>
        <v>322994</v>
      </c>
      <c r="D3321" t="s">
        <v>2741</v>
      </c>
      <c r="E3321" s="1">
        <f>VLOOKUP(D3321,time_fitting!$A$1:$B$14,2,0)+C3321/1000/60/60/24</f>
        <v>44829.664490555559</v>
      </c>
      <c r="G3321" s="5">
        <f t="shared" si="157"/>
        <v>2.6635891204932705E-2</v>
      </c>
      <c r="N3321" t="e">
        <f>IF(M3321&lt;&gt;"",-8.31432*('Fli3d Chicken ESP32 TM'!O3321+273.15)/(9.80665*0.0289644)*LN(M3321/time_fitting!$G$2)+time_fitting!$G$4,NA())</f>
        <v>#N/A</v>
      </c>
      <c r="P3321">
        <v>322994</v>
      </c>
      <c r="Q3321">
        <v>284</v>
      </c>
      <c r="R3321">
        <v>13.52</v>
      </c>
      <c r="S3321">
        <v>1.91</v>
      </c>
      <c r="T3321">
        <v>0.87</v>
      </c>
      <c r="U3321">
        <f t="shared" si="156"/>
        <v>13.681936997369926</v>
      </c>
      <c r="V3321">
        <v>63.84</v>
      </c>
      <c r="W3321">
        <v>-77.069999999999993</v>
      </c>
      <c r="X3321">
        <v>11.34</v>
      </c>
      <c r="Y3321">
        <v>-6</v>
      </c>
      <c r="Z3321">
        <v>-2</v>
      </c>
      <c r="AA3321">
        <v>12</v>
      </c>
    </row>
    <row r="3322" spans="1:27" x14ac:dyDescent="0.25">
      <c r="A3322" t="s">
        <v>1251</v>
      </c>
      <c r="B3322">
        <v>4957</v>
      </c>
      <c r="C3322">
        <f t="shared" si="155"/>
        <v>327007</v>
      </c>
      <c r="D3322" t="s">
        <v>2741</v>
      </c>
      <c r="E3322" s="1">
        <f>VLOOKUP(D3322,time_fitting!$A$1:$B$14,2,0)+C3322/1000/60/60/24</f>
        <v>44829.664537002318</v>
      </c>
      <c r="G3322" s="5">
        <f t="shared" si="157"/>
        <v>2.668233796430286E-2</v>
      </c>
      <c r="H3322">
        <v>327007</v>
      </c>
      <c r="I3322">
        <v>296</v>
      </c>
      <c r="J3322">
        <v>-5.2</v>
      </c>
      <c r="N3322" t="e">
        <f>IF(M3322&lt;&gt;"",-8.31432*('Fli3d Chicken ESP32 TM'!O3322+273.15)/(9.80665*0.0289644)*LN(M3322/time_fitting!$G$2)+time_fitting!$G$4,NA())</f>
        <v>#N/A</v>
      </c>
      <c r="U3322" t="str">
        <f t="shared" si="156"/>
        <v/>
      </c>
    </row>
    <row r="3323" spans="1:27" x14ac:dyDescent="0.25">
      <c r="A3323" t="s">
        <v>1251</v>
      </c>
      <c r="B3323">
        <v>4958</v>
      </c>
      <c r="C3323">
        <f t="shared" si="155"/>
        <v>327924</v>
      </c>
      <c r="D3323" t="s">
        <v>2741</v>
      </c>
      <c r="E3323" s="1">
        <f>VLOOKUP(D3323,time_fitting!$A$1:$B$14,2,0)+C3323/1000/60/60/24</f>
        <v>44829.664547615743</v>
      </c>
      <c r="G3323" s="5">
        <f t="shared" si="157"/>
        <v>2.6692951389122754E-2</v>
      </c>
      <c r="K3323">
        <v>327924</v>
      </c>
      <c r="L3323">
        <v>289</v>
      </c>
      <c r="M3323">
        <v>262.43</v>
      </c>
      <c r="N3323">
        <f>IF(M3323&lt;&gt;"",-8.31432*('Fli3d Chicken ESP32 TM'!O3323+273.15)/(9.80665*0.0289644)*LN(M3323/time_fitting!$G$2)+time_fitting!$G$4,NA())</f>
        <v>9546.9276634691632</v>
      </c>
      <c r="O3323">
        <v>-31.9</v>
      </c>
      <c r="U3323" t="str">
        <f t="shared" si="156"/>
        <v/>
      </c>
    </row>
    <row r="3324" spans="1:27" x14ac:dyDescent="0.25">
      <c r="A3324" t="s">
        <v>1251</v>
      </c>
      <c r="B3324">
        <v>4959</v>
      </c>
      <c r="C3324">
        <f t="shared" si="155"/>
        <v>326984</v>
      </c>
      <c r="D3324" t="s">
        <v>2741</v>
      </c>
      <c r="E3324" s="1">
        <f>VLOOKUP(D3324,time_fitting!$A$1:$B$14,2,0)+C3324/1000/60/60/24</f>
        <v>44829.664536736112</v>
      </c>
      <c r="G3324" s="5">
        <f t="shared" si="157"/>
        <v>2.668207175884163E-2</v>
      </c>
      <c r="N3324" t="e">
        <f>IF(M3324&lt;&gt;"",-8.31432*('Fli3d Chicken ESP32 TM'!O3324+273.15)/(9.80665*0.0289644)*LN(M3324/time_fitting!$G$2)+time_fitting!$G$4,NA())</f>
        <v>#N/A</v>
      </c>
      <c r="P3324">
        <v>326984</v>
      </c>
      <c r="Q3324">
        <v>288</v>
      </c>
      <c r="R3324">
        <v>10</v>
      </c>
      <c r="S3324">
        <v>1.17</v>
      </c>
      <c r="T3324">
        <v>0.15</v>
      </c>
      <c r="U3324">
        <f t="shared" si="156"/>
        <v>10.069329669843967</v>
      </c>
      <c r="V3324">
        <v>-100.24</v>
      </c>
      <c r="W3324">
        <v>-51.95</v>
      </c>
      <c r="X3324">
        <v>-26.03</v>
      </c>
      <c r="Y3324">
        <v>7</v>
      </c>
      <c r="Z3324">
        <v>-4</v>
      </c>
      <c r="AA3324">
        <v>15</v>
      </c>
    </row>
    <row r="3325" spans="1:27" x14ac:dyDescent="0.25">
      <c r="A3325" t="s">
        <v>1252</v>
      </c>
      <c r="B3325">
        <v>4961</v>
      </c>
      <c r="C3325">
        <f t="shared" si="155"/>
        <v>332010</v>
      </c>
      <c r="D3325" t="s">
        <v>2741</v>
      </c>
      <c r="E3325" s="1">
        <f>VLOOKUP(D3325,time_fitting!$A$1:$B$14,2,0)+C3325/1000/60/60/24</f>
        <v>44829.664594907408</v>
      </c>
      <c r="G3325" s="5">
        <f t="shared" si="157"/>
        <v>2.6740243054518942E-2</v>
      </c>
      <c r="H3325">
        <v>332010</v>
      </c>
      <c r="I3325">
        <v>301</v>
      </c>
      <c r="J3325">
        <v>-5.3</v>
      </c>
      <c r="N3325" t="e">
        <f>IF(M3325&lt;&gt;"",-8.31432*('Fli3d Chicken ESP32 TM'!O3325+273.15)/(9.80665*0.0289644)*LN(M3325/time_fitting!$G$2)+time_fitting!$G$4,NA())</f>
        <v>#N/A</v>
      </c>
      <c r="U3325" t="str">
        <f t="shared" si="156"/>
        <v/>
      </c>
    </row>
    <row r="3326" spans="1:27" x14ac:dyDescent="0.25">
      <c r="A3326" t="s">
        <v>1252</v>
      </c>
      <c r="B3326">
        <v>4962</v>
      </c>
      <c r="C3326">
        <f t="shared" si="155"/>
        <v>331924</v>
      </c>
      <c r="D3326" t="s">
        <v>2741</v>
      </c>
      <c r="E3326" s="1">
        <f>VLOOKUP(D3326,time_fitting!$A$1:$B$14,2,0)+C3326/1000/60/60/24</f>
        <v>44829.664593912035</v>
      </c>
      <c r="G3326" s="5">
        <f t="shared" si="157"/>
        <v>2.6739247681689449E-2</v>
      </c>
      <c r="K3326">
        <v>331924</v>
      </c>
      <c r="L3326">
        <v>293</v>
      </c>
      <c r="M3326">
        <v>261.13</v>
      </c>
      <c r="N3326">
        <f>IF(M3326&lt;&gt;"",-8.31432*('Fli3d Chicken ESP32 TM'!O3326+273.15)/(9.80665*0.0289644)*LN(M3326/time_fitting!$G$2)+time_fitting!$G$4,NA())</f>
        <v>9574.5284319409602</v>
      </c>
      <c r="O3326">
        <v>-32.090000000000003</v>
      </c>
      <c r="U3326" t="str">
        <f t="shared" si="156"/>
        <v/>
      </c>
    </row>
    <row r="3327" spans="1:27" x14ac:dyDescent="0.25">
      <c r="A3327" t="s">
        <v>1252</v>
      </c>
      <c r="B3327">
        <v>4963</v>
      </c>
      <c r="C3327">
        <f t="shared" si="155"/>
        <v>331987</v>
      </c>
      <c r="D3327" t="s">
        <v>2741</v>
      </c>
      <c r="E3327" s="1">
        <f>VLOOKUP(D3327,time_fitting!$A$1:$B$14,2,0)+C3327/1000/60/60/24</f>
        <v>44829.664594641203</v>
      </c>
      <c r="G3327" s="5">
        <f t="shared" si="157"/>
        <v>2.6739976849057712E-2</v>
      </c>
      <c r="N3327" t="e">
        <f>IF(M3327&lt;&gt;"",-8.31432*('Fli3d Chicken ESP32 TM'!O3327+273.15)/(9.80665*0.0289644)*LN(M3327/time_fitting!$G$2)+time_fitting!$G$4,NA())</f>
        <v>#N/A</v>
      </c>
      <c r="P3327">
        <v>331987</v>
      </c>
      <c r="Q3327">
        <v>293</v>
      </c>
      <c r="R3327">
        <v>12.79</v>
      </c>
      <c r="S3327">
        <v>1.68</v>
      </c>
      <c r="T3327">
        <v>0.81</v>
      </c>
      <c r="U3327">
        <f t="shared" si="156"/>
        <v>12.925269823102338</v>
      </c>
      <c r="V3327">
        <v>-85.3</v>
      </c>
      <c r="W3327">
        <v>-83.53</v>
      </c>
      <c r="X3327">
        <v>-8.7799999999999994</v>
      </c>
      <c r="Y3327">
        <v>0</v>
      </c>
      <c r="Z3327">
        <v>7</v>
      </c>
      <c r="AA3327">
        <v>18</v>
      </c>
    </row>
    <row r="3328" spans="1:27" x14ac:dyDescent="0.25">
      <c r="A3328" t="s">
        <v>1253</v>
      </c>
      <c r="B3328">
        <v>4965</v>
      </c>
      <c r="C3328">
        <f t="shared" si="155"/>
        <v>335002</v>
      </c>
      <c r="D3328" t="s">
        <v>2741</v>
      </c>
      <c r="E3328" s="1">
        <f>VLOOKUP(D3328,time_fitting!$A$1:$B$14,2,0)+C3328/1000/60/60/24</f>
        <v>44829.664629537037</v>
      </c>
      <c r="G3328" s="5">
        <f t="shared" si="157"/>
        <v>2.6774872683745343E-2</v>
      </c>
      <c r="H3328">
        <v>335002</v>
      </c>
      <c r="I3328">
        <v>304</v>
      </c>
      <c r="J3328">
        <v>-5.3</v>
      </c>
      <c r="N3328" t="e">
        <f>IF(M3328&lt;&gt;"",-8.31432*('Fli3d Chicken ESP32 TM'!O3328+273.15)/(9.80665*0.0289644)*LN(M3328/time_fitting!$G$2)+time_fitting!$G$4,NA())</f>
        <v>#N/A</v>
      </c>
      <c r="U3328" t="str">
        <f t="shared" si="156"/>
        <v/>
      </c>
    </row>
    <row r="3329" spans="1:27" x14ac:dyDescent="0.25">
      <c r="A3329" t="s">
        <v>1253</v>
      </c>
      <c r="B3329">
        <v>4966</v>
      </c>
      <c r="C3329">
        <f t="shared" si="155"/>
        <v>335924</v>
      </c>
      <c r="D3329" t="s">
        <v>2741</v>
      </c>
      <c r="E3329" s="1">
        <f>VLOOKUP(D3329,time_fitting!$A$1:$B$14,2,0)+C3329/1000/60/60/24</f>
        <v>44829.664640208335</v>
      </c>
      <c r="G3329" s="5">
        <f t="shared" si="157"/>
        <v>2.6785543981532101E-2</v>
      </c>
      <c r="K3329">
        <v>335924</v>
      </c>
      <c r="L3329">
        <v>297</v>
      </c>
      <c r="M3329">
        <v>260.83999999999997</v>
      </c>
      <c r="N3329">
        <f>IF(M3329&lt;&gt;"",-8.31432*('Fli3d Chicken ESP32 TM'!O3329+273.15)/(9.80665*0.0289644)*LN(M3329/time_fitting!$G$2)+time_fitting!$G$4,NA())</f>
        <v>9566.2412137406754</v>
      </c>
      <c r="O3329">
        <v>-32.5</v>
      </c>
      <c r="U3329" t="str">
        <f t="shared" si="156"/>
        <v/>
      </c>
    </row>
    <row r="3330" spans="1:27" x14ac:dyDescent="0.25">
      <c r="A3330" t="s">
        <v>1253</v>
      </c>
      <c r="B3330">
        <v>4967</v>
      </c>
      <c r="C3330">
        <f t="shared" ref="C3330:C3393" si="158">MAX(H3330,K3330,P3330,AB3330)</f>
        <v>334978</v>
      </c>
      <c r="D3330" t="s">
        <v>2741</v>
      </c>
      <c r="E3330" s="1">
        <f>VLOOKUP(D3330,time_fitting!$A$1:$B$14,2,0)+C3330/1000/60/60/24</f>
        <v>44829.664629259256</v>
      </c>
      <c r="G3330" s="5">
        <f t="shared" si="157"/>
        <v>2.6774594902235549E-2</v>
      </c>
      <c r="N3330" t="e">
        <f>IF(M3330&lt;&gt;"",-8.31432*('Fli3d Chicken ESP32 TM'!O3330+273.15)/(9.80665*0.0289644)*LN(M3330/time_fitting!$G$2)+time_fitting!$G$4,NA())</f>
        <v>#N/A</v>
      </c>
      <c r="P3330">
        <v>334978</v>
      </c>
      <c r="Q3330">
        <v>296</v>
      </c>
      <c r="R3330">
        <v>12.99</v>
      </c>
      <c r="S3330">
        <v>1.54</v>
      </c>
      <c r="T3330">
        <v>-0.59</v>
      </c>
      <c r="U3330">
        <f t="shared" ref="U3330:U3393" si="159">IF(R3330&lt;&gt;"",SQRT(R3330*R3330+S3330*S3330+T3330*T3330),"")</f>
        <v>13.094265920623425</v>
      </c>
      <c r="V3330">
        <v>132.74</v>
      </c>
      <c r="W3330">
        <v>7.5</v>
      </c>
      <c r="X3330">
        <v>-10.24</v>
      </c>
      <c r="Y3330">
        <v>19</v>
      </c>
      <c r="Z3330">
        <v>6</v>
      </c>
      <c r="AA3330">
        <v>14</v>
      </c>
    </row>
    <row r="3331" spans="1:27" x14ac:dyDescent="0.25">
      <c r="A3331" t="s">
        <v>1254</v>
      </c>
      <c r="B3331">
        <v>4969</v>
      </c>
      <c r="C3331">
        <f t="shared" si="158"/>
        <v>336009</v>
      </c>
      <c r="D3331" t="s">
        <v>2741</v>
      </c>
      <c r="E3331" s="1">
        <f>VLOOKUP(D3331,time_fitting!$A$1:$B$14,2,0)+C3331/1000/60/60/24</f>
        <v>44829.664641192132</v>
      </c>
      <c r="G3331" s="5">
        <f t="shared" ref="G3331:G3394" si="160">E3331-E$567</f>
        <v>2.678652777831303E-2</v>
      </c>
      <c r="H3331">
        <v>336009</v>
      </c>
      <c r="I3331">
        <v>305</v>
      </c>
      <c r="J3331">
        <v>-5.4</v>
      </c>
      <c r="N3331" t="e">
        <f>IF(M3331&lt;&gt;"",-8.31432*('Fli3d Chicken ESP32 TM'!O3331+273.15)/(9.80665*0.0289644)*LN(M3331/time_fitting!$G$2)+time_fitting!$G$4,NA())</f>
        <v>#N/A</v>
      </c>
      <c r="U3331" t="str">
        <f t="shared" si="159"/>
        <v/>
      </c>
    </row>
    <row r="3332" spans="1:27" x14ac:dyDescent="0.25">
      <c r="A3332" t="s">
        <v>1254</v>
      </c>
      <c r="B3332">
        <v>4970</v>
      </c>
      <c r="C3332">
        <f t="shared" si="158"/>
        <v>336924</v>
      </c>
      <c r="D3332" t="s">
        <v>2741</v>
      </c>
      <c r="E3332" s="1">
        <f>VLOOKUP(D3332,time_fitting!$A$1:$B$14,2,0)+C3332/1000/60/60/24</f>
        <v>44829.664651782405</v>
      </c>
      <c r="G3332" s="5">
        <f t="shared" si="160"/>
        <v>2.6797118051035795E-2</v>
      </c>
      <c r="K3332">
        <v>336924</v>
      </c>
      <c r="L3332">
        <v>298</v>
      </c>
      <c r="M3332">
        <v>260.39</v>
      </c>
      <c r="N3332">
        <f>IF(M3332&lt;&gt;"",-8.31432*('Fli3d Chicken ESP32 TM'!O3332+273.15)/(9.80665*0.0289644)*LN(M3332/time_fitting!$G$2)+time_fitting!$G$4,NA())</f>
        <v>9596.5220829951559</v>
      </c>
      <c r="O3332">
        <v>-32.04</v>
      </c>
      <c r="U3332" t="str">
        <f t="shared" si="159"/>
        <v/>
      </c>
    </row>
    <row r="3333" spans="1:27" x14ac:dyDescent="0.25">
      <c r="A3333" t="s">
        <v>1254</v>
      </c>
      <c r="B3333">
        <v>4971</v>
      </c>
      <c r="C3333">
        <f t="shared" si="158"/>
        <v>335986</v>
      </c>
      <c r="D3333" t="s">
        <v>2741</v>
      </c>
      <c r="E3333" s="1">
        <f>VLOOKUP(D3333,time_fitting!$A$1:$B$14,2,0)+C3333/1000/60/60/24</f>
        <v>44829.664640925927</v>
      </c>
      <c r="G3333" s="5">
        <f t="shared" si="160"/>
        <v>2.6786261572851799E-2</v>
      </c>
      <c r="N3333" t="e">
        <f>IF(M3333&lt;&gt;"",-8.31432*('Fli3d Chicken ESP32 TM'!O3333+273.15)/(9.80665*0.0289644)*LN(M3333/time_fitting!$G$2)+time_fitting!$G$4,NA())</f>
        <v>#N/A</v>
      </c>
      <c r="P3333">
        <v>335986</v>
      </c>
      <c r="Q3333">
        <v>297</v>
      </c>
      <c r="R3333">
        <v>9.69</v>
      </c>
      <c r="S3333">
        <v>1.53</v>
      </c>
      <c r="T3333">
        <v>0.56999999999999995</v>
      </c>
      <c r="U3333">
        <f t="shared" si="159"/>
        <v>9.8265914741582687</v>
      </c>
      <c r="V3333">
        <v>112.74</v>
      </c>
      <c r="W3333">
        <v>-54.26</v>
      </c>
      <c r="X3333">
        <v>0.91</v>
      </c>
      <c r="Y3333">
        <v>-6</v>
      </c>
      <c r="Z3333">
        <v>-4</v>
      </c>
      <c r="AA3333">
        <v>11</v>
      </c>
    </row>
    <row r="3334" spans="1:27" x14ac:dyDescent="0.25">
      <c r="A3334" t="s">
        <v>1255</v>
      </c>
      <c r="B3334">
        <v>4973</v>
      </c>
      <c r="C3334">
        <f t="shared" si="158"/>
        <v>340000</v>
      </c>
      <c r="D3334" t="s">
        <v>2741</v>
      </c>
      <c r="E3334" s="1">
        <f>VLOOKUP(D3334,time_fitting!$A$1:$B$14,2,0)+C3334/1000/60/60/24</f>
        <v>44829.664687384262</v>
      </c>
      <c r="G3334" s="5">
        <f t="shared" si="160"/>
        <v>2.6832719908270519E-2</v>
      </c>
      <c r="H3334">
        <v>340000</v>
      </c>
      <c r="I3334">
        <v>309</v>
      </c>
      <c r="J3334">
        <v>-5.4</v>
      </c>
      <c r="N3334" t="e">
        <f>IF(M3334&lt;&gt;"",-8.31432*('Fli3d Chicken ESP32 TM'!O3334+273.15)/(9.80665*0.0289644)*LN(M3334/time_fitting!$G$2)+time_fitting!$G$4,NA())</f>
        <v>#N/A</v>
      </c>
      <c r="U3334" t="str">
        <f t="shared" si="159"/>
        <v/>
      </c>
    </row>
    <row r="3335" spans="1:27" x14ac:dyDescent="0.25">
      <c r="A3335" t="s">
        <v>1255</v>
      </c>
      <c r="B3335">
        <v>4974</v>
      </c>
      <c r="C3335">
        <f t="shared" si="158"/>
        <v>339924</v>
      </c>
      <c r="D3335" t="s">
        <v>2741</v>
      </c>
      <c r="E3335" s="1">
        <f>VLOOKUP(D3335,time_fitting!$A$1:$B$14,2,0)+C3335/1000/60/60/24</f>
        <v>44829.664686504628</v>
      </c>
      <c r="G3335" s="5">
        <f t="shared" si="160"/>
        <v>2.6831840274098795E-2</v>
      </c>
      <c r="K3335">
        <v>339924</v>
      </c>
      <c r="L3335">
        <v>301</v>
      </c>
      <c r="M3335">
        <v>259.95999999999998</v>
      </c>
      <c r="N3335">
        <f>IF(M3335&lt;&gt;"",-8.31432*('Fli3d Chicken ESP32 TM'!O3335+273.15)/(9.80665*0.0289644)*LN(M3335/time_fitting!$G$2)+time_fitting!$G$4,NA())</f>
        <v>9620.0169282517363</v>
      </c>
      <c r="O3335">
        <v>-31.74</v>
      </c>
      <c r="U3335" t="str">
        <f t="shared" si="159"/>
        <v/>
      </c>
    </row>
    <row r="3336" spans="1:27" x14ac:dyDescent="0.25">
      <c r="A3336" t="s">
        <v>1255</v>
      </c>
      <c r="B3336">
        <v>4975</v>
      </c>
      <c r="C3336">
        <f t="shared" si="158"/>
        <v>340162</v>
      </c>
      <c r="D3336" t="s">
        <v>2741</v>
      </c>
      <c r="E3336" s="1">
        <f>VLOOKUP(D3336,time_fitting!$A$1:$B$14,2,0)+C3336/1000/60/60/24</f>
        <v>44829.664689259262</v>
      </c>
      <c r="G3336" s="5">
        <f t="shared" si="160"/>
        <v>2.6834594907995779E-2</v>
      </c>
      <c r="N3336" t="e">
        <f>IF(M3336&lt;&gt;"",-8.31432*('Fli3d Chicken ESP32 TM'!O3336+273.15)/(9.80665*0.0289644)*LN(M3336/time_fitting!$G$2)+time_fitting!$G$4,NA())</f>
        <v>#N/A</v>
      </c>
      <c r="P3336">
        <v>340162</v>
      </c>
      <c r="Q3336">
        <v>301</v>
      </c>
      <c r="R3336">
        <v>11.5</v>
      </c>
      <c r="S3336">
        <v>1.35</v>
      </c>
      <c r="T3336">
        <v>0.44</v>
      </c>
      <c r="U3336">
        <f t="shared" si="159"/>
        <v>11.587324971709389</v>
      </c>
      <c r="V3336">
        <v>-76.459999999999994</v>
      </c>
      <c r="W3336">
        <v>-76.34</v>
      </c>
      <c r="X3336">
        <v>-14.75</v>
      </c>
      <c r="Y3336">
        <v>12</v>
      </c>
      <c r="Z3336">
        <v>-1</v>
      </c>
      <c r="AA3336">
        <v>14</v>
      </c>
    </row>
    <row r="3337" spans="1:27" x14ac:dyDescent="0.25">
      <c r="A3337" t="s">
        <v>1256</v>
      </c>
      <c r="B3337">
        <v>4977</v>
      </c>
      <c r="C3337">
        <f t="shared" si="158"/>
        <v>345020</v>
      </c>
      <c r="D3337" t="s">
        <v>2741</v>
      </c>
      <c r="E3337" s="1">
        <f>VLOOKUP(D3337,time_fitting!$A$1:$B$14,2,0)+C3337/1000/60/60/24</f>
        <v>44829.664745486109</v>
      </c>
      <c r="G3337" s="5">
        <f t="shared" si="160"/>
        <v>2.6890821754932404E-2</v>
      </c>
      <c r="H3337">
        <v>345020</v>
      </c>
      <c r="I3337">
        <v>314</v>
      </c>
      <c r="J3337">
        <v>-5.5</v>
      </c>
      <c r="N3337" t="e">
        <f>IF(M3337&lt;&gt;"",-8.31432*('Fli3d Chicken ESP32 TM'!O3337+273.15)/(9.80665*0.0289644)*LN(M3337/time_fitting!$G$2)+time_fitting!$G$4,NA())</f>
        <v>#N/A</v>
      </c>
      <c r="U3337" t="str">
        <f t="shared" si="159"/>
        <v/>
      </c>
    </row>
    <row r="3338" spans="1:27" x14ac:dyDescent="0.25">
      <c r="A3338" t="s">
        <v>1256</v>
      </c>
      <c r="B3338">
        <v>4978</v>
      </c>
      <c r="C3338">
        <f t="shared" si="158"/>
        <v>344924</v>
      </c>
      <c r="D3338" t="s">
        <v>2741</v>
      </c>
      <c r="E3338" s="1">
        <f>VLOOKUP(D3338,time_fitting!$A$1:$B$14,2,0)+C3338/1000/60/60/24</f>
        <v>44829.664744374997</v>
      </c>
      <c r="G3338" s="5">
        <f t="shared" si="160"/>
        <v>2.6889710643445142E-2</v>
      </c>
      <c r="K3338">
        <v>344924</v>
      </c>
      <c r="L3338">
        <v>306</v>
      </c>
      <c r="M3338">
        <v>259.08999999999997</v>
      </c>
      <c r="N3338">
        <f>IF(M3338&lt;&gt;"",-8.31432*('Fli3d Chicken ESP32 TM'!O3338+273.15)/(9.80665*0.0289644)*LN(M3338/time_fitting!$G$2)+time_fitting!$G$4,NA())</f>
        <v>9644.1007424995205</v>
      </c>
      <c r="O3338">
        <v>-31.73</v>
      </c>
      <c r="U3338" t="str">
        <f t="shared" si="159"/>
        <v/>
      </c>
    </row>
    <row r="3339" spans="1:27" x14ac:dyDescent="0.25">
      <c r="A3339" t="s">
        <v>1256</v>
      </c>
      <c r="B3339">
        <v>4979</v>
      </c>
      <c r="C3339">
        <f t="shared" si="158"/>
        <v>344997</v>
      </c>
      <c r="D3339" t="s">
        <v>2741</v>
      </c>
      <c r="E3339" s="1">
        <f>VLOOKUP(D3339,time_fitting!$A$1:$B$14,2,0)+C3339/1000/60/60/24</f>
        <v>44829.66474521991</v>
      </c>
      <c r="G3339" s="5">
        <f t="shared" si="160"/>
        <v>2.6890555556747131E-2</v>
      </c>
      <c r="N3339" t="e">
        <f>IF(M3339&lt;&gt;"",-8.31432*('Fli3d Chicken ESP32 TM'!O3339+273.15)/(9.80665*0.0289644)*LN(M3339/time_fitting!$G$2)+time_fitting!$G$4,NA())</f>
        <v>#N/A</v>
      </c>
      <c r="P3339">
        <v>344997</v>
      </c>
      <c r="Q3339">
        <v>306</v>
      </c>
      <c r="R3339">
        <v>8.26</v>
      </c>
      <c r="S3339">
        <v>1.39</v>
      </c>
      <c r="T3339">
        <v>0.09</v>
      </c>
      <c r="U3339">
        <f t="shared" si="159"/>
        <v>8.3766222309472695</v>
      </c>
      <c r="V3339">
        <v>44.02</v>
      </c>
      <c r="W3339">
        <v>-45.85</v>
      </c>
      <c r="X3339">
        <v>-5.18</v>
      </c>
      <c r="Y3339">
        <v>14</v>
      </c>
      <c r="Z3339">
        <v>2</v>
      </c>
      <c r="AA3339">
        <v>16</v>
      </c>
    </row>
    <row r="3340" spans="1:27" x14ac:dyDescent="0.25">
      <c r="A3340" t="s">
        <v>1257</v>
      </c>
      <c r="B3340">
        <v>4981</v>
      </c>
      <c r="C3340">
        <f t="shared" si="158"/>
        <v>348000</v>
      </c>
      <c r="D3340" t="s">
        <v>2741</v>
      </c>
      <c r="E3340" s="1">
        <f>VLOOKUP(D3340,time_fitting!$A$1:$B$14,2,0)+C3340/1000/60/60/24</f>
        <v>44829.664779976854</v>
      </c>
      <c r="G3340" s="5">
        <f t="shared" si="160"/>
        <v>2.6925312500679865E-2</v>
      </c>
      <c r="H3340">
        <v>348000</v>
      </c>
      <c r="I3340">
        <v>317</v>
      </c>
      <c r="J3340">
        <v>-5.5</v>
      </c>
      <c r="N3340" t="e">
        <f>IF(M3340&lt;&gt;"",-8.31432*('Fli3d Chicken ESP32 TM'!O3340+273.15)/(9.80665*0.0289644)*LN(M3340/time_fitting!$G$2)+time_fitting!$G$4,NA())</f>
        <v>#N/A</v>
      </c>
      <c r="U3340" t="str">
        <f t="shared" si="159"/>
        <v/>
      </c>
    </row>
    <row r="3341" spans="1:27" x14ac:dyDescent="0.25">
      <c r="A3341" t="s">
        <v>1257</v>
      </c>
      <c r="B3341">
        <v>4982</v>
      </c>
      <c r="C3341">
        <f t="shared" si="158"/>
        <v>348924</v>
      </c>
      <c r="D3341" t="s">
        <v>2741</v>
      </c>
      <c r="E3341" s="1">
        <f>VLOOKUP(D3341,time_fitting!$A$1:$B$14,2,0)+C3341/1000/60/60/24</f>
        <v>44829.664790671297</v>
      </c>
      <c r="G3341" s="5">
        <f t="shared" si="160"/>
        <v>2.6936006943287794E-2</v>
      </c>
      <c r="K3341">
        <v>348924</v>
      </c>
      <c r="L3341">
        <v>310</v>
      </c>
      <c r="M3341">
        <v>258.82</v>
      </c>
      <c r="N3341">
        <f>IF(M3341&lt;&gt;"",-8.31432*('Fli3d Chicken ESP32 TM'!O3341+273.15)/(9.80665*0.0289644)*LN(M3341/time_fitting!$G$2)+time_fitting!$G$4,NA())</f>
        <v>9686.2848788037791</v>
      </c>
      <c r="O3341">
        <v>-30.85</v>
      </c>
      <c r="U3341" t="str">
        <f t="shared" si="159"/>
        <v/>
      </c>
    </row>
    <row r="3342" spans="1:27" x14ac:dyDescent="0.25">
      <c r="A3342" t="s">
        <v>1257</v>
      </c>
      <c r="B3342">
        <v>4983</v>
      </c>
      <c r="C3342">
        <f t="shared" si="158"/>
        <v>349276</v>
      </c>
      <c r="D3342" t="s">
        <v>2741</v>
      </c>
      <c r="E3342" s="1">
        <f>VLOOKUP(D3342,time_fitting!$A$1:$B$14,2,0)+C3342/1000/60/60/24</f>
        <v>44829.664794745368</v>
      </c>
      <c r="G3342" s="5">
        <f t="shared" si="160"/>
        <v>2.6940081013890449E-2</v>
      </c>
      <c r="N3342" t="e">
        <f>IF(M3342&lt;&gt;"",-8.31432*('Fli3d Chicken ESP32 TM'!O3342+273.15)/(9.80665*0.0289644)*LN(M3342/time_fitting!$G$2)+time_fitting!$G$4,NA())</f>
        <v>#N/A</v>
      </c>
      <c r="P3342">
        <v>349276</v>
      </c>
      <c r="Q3342">
        <v>310</v>
      </c>
      <c r="R3342">
        <v>11.86</v>
      </c>
      <c r="S3342">
        <v>1.68</v>
      </c>
      <c r="T3342">
        <v>-0.21</v>
      </c>
      <c r="U3342">
        <f t="shared" si="159"/>
        <v>11.98023789413215</v>
      </c>
      <c r="V3342">
        <v>-22.43</v>
      </c>
      <c r="W3342">
        <v>-15.97</v>
      </c>
      <c r="X3342">
        <v>-4.2</v>
      </c>
      <c r="Y3342">
        <v>5</v>
      </c>
      <c r="Z3342">
        <v>-1</v>
      </c>
      <c r="AA3342">
        <v>16</v>
      </c>
    </row>
    <row r="3343" spans="1:27" x14ac:dyDescent="0.25">
      <c r="A3343" t="s">
        <v>1258</v>
      </c>
      <c r="B3343">
        <v>4985</v>
      </c>
      <c r="C3343">
        <f t="shared" si="158"/>
        <v>353006</v>
      </c>
      <c r="D3343" t="s">
        <v>2741</v>
      </c>
      <c r="E3343" s="1">
        <f>VLOOKUP(D3343,time_fitting!$A$1:$B$14,2,0)+C3343/1000/60/60/24</f>
        <v>44829.664837916665</v>
      </c>
      <c r="G3343" s="5">
        <f t="shared" si="160"/>
        <v>2.6983252311765682E-2</v>
      </c>
      <c r="H3343">
        <v>353006</v>
      </c>
      <c r="I3343">
        <v>322</v>
      </c>
      <c r="J3343">
        <v>-5.6</v>
      </c>
      <c r="N3343" t="e">
        <f>IF(M3343&lt;&gt;"",-8.31432*('Fli3d Chicken ESP32 TM'!O3343+273.15)/(9.80665*0.0289644)*LN(M3343/time_fitting!$G$2)+time_fitting!$G$4,NA())</f>
        <v>#N/A</v>
      </c>
      <c r="U3343" t="str">
        <f t="shared" si="159"/>
        <v/>
      </c>
    </row>
    <row r="3344" spans="1:27" x14ac:dyDescent="0.25">
      <c r="A3344" t="s">
        <v>1258</v>
      </c>
      <c r="B3344">
        <v>4986</v>
      </c>
      <c r="C3344">
        <f t="shared" si="158"/>
        <v>352924</v>
      </c>
      <c r="D3344" t="s">
        <v>2741</v>
      </c>
      <c r="E3344" s="1">
        <f>VLOOKUP(D3344,time_fitting!$A$1:$B$14,2,0)+C3344/1000/60/60/24</f>
        <v>44829.66483696759</v>
      </c>
      <c r="G3344" s="5">
        <f t="shared" si="160"/>
        <v>2.6982303235854488E-2</v>
      </c>
      <c r="K3344">
        <v>352924</v>
      </c>
      <c r="L3344">
        <v>314</v>
      </c>
      <c r="M3344">
        <v>257.94</v>
      </c>
      <c r="N3344">
        <f>IF(M3344&lt;&gt;"",-8.31432*('Fli3d Chicken ESP32 TM'!O3344+273.15)/(9.80665*0.0289644)*LN(M3344/time_fitting!$G$2)+time_fitting!$G$4,NA())</f>
        <v>9737.4116599004392</v>
      </c>
      <c r="O3344">
        <v>-30.17</v>
      </c>
      <c r="U3344" t="str">
        <f t="shared" si="159"/>
        <v/>
      </c>
    </row>
    <row r="3345" spans="1:27" x14ac:dyDescent="0.25">
      <c r="A3345" t="s">
        <v>1258</v>
      </c>
      <c r="B3345">
        <v>4987</v>
      </c>
      <c r="C3345">
        <f t="shared" si="158"/>
        <v>352983</v>
      </c>
      <c r="D3345" t="s">
        <v>2741</v>
      </c>
      <c r="E3345" s="1">
        <f>VLOOKUP(D3345,time_fitting!$A$1:$B$14,2,0)+C3345/1000/60/60/24</f>
        <v>44829.66483765046</v>
      </c>
      <c r="G3345" s="5">
        <f t="shared" si="160"/>
        <v>2.6982986106304452E-2</v>
      </c>
      <c r="N3345" t="e">
        <f>IF(M3345&lt;&gt;"",-8.31432*('Fli3d Chicken ESP32 TM'!O3345+273.15)/(9.80665*0.0289644)*LN(M3345/time_fitting!$G$2)+time_fitting!$G$4,NA())</f>
        <v>#N/A</v>
      </c>
      <c r="P3345">
        <v>352983</v>
      </c>
      <c r="Q3345">
        <v>314</v>
      </c>
      <c r="R3345">
        <v>10.130000000000001</v>
      </c>
      <c r="S3345">
        <v>1.57</v>
      </c>
      <c r="T3345">
        <v>0.39</v>
      </c>
      <c r="U3345">
        <f t="shared" si="159"/>
        <v>10.258357568343971</v>
      </c>
      <c r="V3345">
        <v>-43.9</v>
      </c>
      <c r="W3345">
        <v>-62.01</v>
      </c>
      <c r="X3345">
        <v>5.3</v>
      </c>
      <c r="Y3345">
        <v>-8</v>
      </c>
      <c r="Z3345">
        <v>1</v>
      </c>
      <c r="AA3345">
        <v>14</v>
      </c>
    </row>
    <row r="3346" spans="1:27" x14ac:dyDescent="0.25">
      <c r="A3346" t="s">
        <v>1259</v>
      </c>
      <c r="B3346">
        <v>4989</v>
      </c>
      <c r="C3346">
        <f t="shared" si="158"/>
        <v>357125</v>
      </c>
      <c r="D3346" t="s">
        <v>2741</v>
      </c>
      <c r="E3346" s="1">
        <f>VLOOKUP(D3346,time_fitting!$A$1:$B$14,2,0)+C3346/1000/60/60/24</f>
        <v>44829.664885590275</v>
      </c>
      <c r="G3346" s="5">
        <f t="shared" si="160"/>
        <v>2.7030925921280868E-2</v>
      </c>
      <c r="H3346">
        <v>357125</v>
      </c>
      <c r="I3346">
        <v>326</v>
      </c>
      <c r="J3346">
        <v>-5.7</v>
      </c>
      <c r="N3346" t="e">
        <f>IF(M3346&lt;&gt;"",-8.31432*('Fli3d Chicken ESP32 TM'!O3346+273.15)/(9.80665*0.0289644)*LN(M3346/time_fitting!$G$2)+time_fitting!$G$4,NA())</f>
        <v>#N/A</v>
      </c>
      <c r="U3346" t="str">
        <f t="shared" si="159"/>
        <v/>
      </c>
    </row>
    <row r="3347" spans="1:27" x14ac:dyDescent="0.25">
      <c r="A3347" t="s">
        <v>1259</v>
      </c>
      <c r="B3347">
        <v>4990</v>
      </c>
      <c r="C3347">
        <f t="shared" si="158"/>
        <v>356924</v>
      </c>
      <c r="D3347" t="s">
        <v>2741</v>
      </c>
      <c r="E3347" s="1">
        <f>VLOOKUP(D3347,time_fitting!$A$1:$B$14,2,0)+C3347/1000/60/60/24</f>
        <v>44829.664883263889</v>
      </c>
      <c r="G3347" s="5">
        <f t="shared" si="160"/>
        <v>2.702859953569714E-2</v>
      </c>
      <c r="K3347">
        <v>356924</v>
      </c>
      <c r="L3347">
        <v>318</v>
      </c>
      <c r="M3347">
        <v>257.64999999999998</v>
      </c>
      <c r="N3347">
        <f>IF(M3347&lt;&gt;"",-8.31432*('Fli3d Chicken ESP32 TM'!O3347+273.15)/(9.80665*0.0289644)*LN(M3347/time_fitting!$G$2)+time_fitting!$G$4,NA())</f>
        <v>9761.2910293578188</v>
      </c>
      <c r="O3347">
        <v>-29.77</v>
      </c>
      <c r="U3347" t="str">
        <f t="shared" si="159"/>
        <v/>
      </c>
    </row>
    <row r="3348" spans="1:27" x14ac:dyDescent="0.25">
      <c r="A3348" t="s">
        <v>1259</v>
      </c>
      <c r="B3348">
        <v>4991</v>
      </c>
      <c r="C3348">
        <f t="shared" si="158"/>
        <v>357274</v>
      </c>
      <c r="D3348" t="s">
        <v>2741</v>
      </c>
      <c r="E3348" s="1">
        <f>VLOOKUP(D3348,time_fitting!$A$1:$B$14,2,0)+C3348/1000/60/60/24</f>
        <v>44829.664887314815</v>
      </c>
      <c r="G3348" s="5">
        <f t="shared" si="160"/>
        <v>2.7032650461478624E-2</v>
      </c>
      <c r="N3348" t="e">
        <f>IF(M3348&lt;&gt;"",-8.31432*('Fli3d Chicken ESP32 TM'!O3348+273.15)/(9.80665*0.0289644)*LN(M3348/time_fitting!$G$2)+time_fitting!$G$4,NA())</f>
        <v>#N/A</v>
      </c>
      <c r="P3348">
        <v>357274</v>
      </c>
      <c r="Q3348">
        <v>318</v>
      </c>
      <c r="R3348">
        <v>12.27</v>
      </c>
      <c r="S3348">
        <v>1.69</v>
      </c>
      <c r="T3348">
        <v>0.1</v>
      </c>
      <c r="U3348">
        <f t="shared" si="159"/>
        <v>12.386242368046895</v>
      </c>
      <c r="V3348">
        <v>113.59</v>
      </c>
      <c r="W3348">
        <v>-34.26</v>
      </c>
      <c r="X3348">
        <v>33.229999999999997</v>
      </c>
      <c r="Y3348">
        <v>-2</v>
      </c>
      <c r="Z3348">
        <v>8</v>
      </c>
      <c r="AA3348">
        <v>18</v>
      </c>
    </row>
    <row r="3349" spans="1:27" x14ac:dyDescent="0.25">
      <c r="A3349" t="s">
        <v>1260</v>
      </c>
      <c r="B3349">
        <v>4993</v>
      </c>
      <c r="C3349">
        <f t="shared" si="158"/>
        <v>358000</v>
      </c>
      <c r="D3349" t="s">
        <v>2741</v>
      </c>
      <c r="E3349" s="1">
        <f>VLOOKUP(D3349,time_fitting!$A$1:$B$14,2,0)+C3349/1000/60/60/24</f>
        <v>44829.664895717593</v>
      </c>
      <c r="G3349" s="5">
        <f t="shared" si="160"/>
        <v>2.7041053239372559E-2</v>
      </c>
      <c r="H3349">
        <v>358000</v>
      </c>
      <c r="I3349">
        <v>327</v>
      </c>
      <c r="J3349">
        <v>-5.7</v>
      </c>
      <c r="N3349" t="e">
        <f>IF(M3349&lt;&gt;"",-8.31432*('Fli3d Chicken ESP32 TM'!O3349+273.15)/(9.80665*0.0289644)*LN(M3349/time_fitting!$G$2)+time_fitting!$G$4,NA())</f>
        <v>#N/A</v>
      </c>
      <c r="U3349" t="str">
        <f t="shared" si="159"/>
        <v/>
      </c>
    </row>
    <row r="3350" spans="1:27" x14ac:dyDescent="0.25">
      <c r="A3350" t="s">
        <v>1260</v>
      </c>
      <c r="B3350">
        <v>4994</v>
      </c>
      <c r="C3350">
        <f t="shared" si="158"/>
        <v>358924</v>
      </c>
      <c r="D3350" t="s">
        <v>2741</v>
      </c>
      <c r="E3350" s="1">
        <f>VLOOKUP(D3350,time_fitting!$A$1:$B$14,2,0)+C3350/1000/60/60/24</f>
        <v>44829.664906412036</v>
      </c>
      <c r="G3350" s="5">
        <f t="shared" si="160"/>
        <v>2.7051747681980487E-2</v>
      </c>
      <c r="K3350">
        <v>358924</v>
      </c>
      <c r="L3350">
        <v>320</v>
      </c>
      <c r="M3350">
        <v>257.31</v>
      </c>
      <c r="N3350">
        <f>IF(M3350&lt;&gt;"",-8.31432*('Fli3d Chicken ESP32 TM'!O3350+273.15)/(9.80665*0.0289644)*LN(M3350/time_fitting!$G$2)+time_fitting!$G$4,NA())</f>
        <v>9762.3539173314439</v>
      </c>
      <c r="O3350">
        <v>-29.98</v>
      </c>
      <c r="U3350" t="str">
        <f t="shared" si="159"/>
        <v/>
      </c>
    </row>
    <row r="3351" spans="1:27" x14ac:dyDescent="0.25">
      <c r="A3351" t="s">
        <v>1260</v>
      </c>
      <c r="B3351">
        <v>4995</v>
      </c>
      <c r="C3351">
        <f t="shared" si="158"/>
        <v>357926</v>
      </c>
      <c r="D3351" t="s">
        <v>2741</v>
      </c>
      <c r="E3351" s="1">
        <f>VLOOKUP(D3351,time_fitting!$A$1:$B$14,2,0)+C3351/1000/60/60/24</f>
        <v>44829.664894861111</v>
      </c>
      <c r="G3351" s="5">
        <f t="shared" si="160"/>
        <v>2.7040196757297963E-2</v>
      </c>
      <c r="N3351" t="e">
        <f>IF(M3351&lt;&gt;"",-8.31432*('Fli3d Chicken ESP32 TM'!O3351+273.15)/(9.80665*0.0289644)*LN(M3351/time_fitting!$G$2)+time_fitting!$G$4,NA())</f>
        <v>#N/A</v>
      </c>
      <c r="P3351">
        <v>357926</v>
      </c>
      <c r="Q3351">
        <v>319</v>
      </c>
      <c r="R3351">
        <v>12.56</v>
      </c>
      <c r="S3351">
        <v>1.27</v>
      </c>
      <c r="T3351">
        <v>-0.56000000000000005</v>
      </c>
      <c r="U3351">
        <f t="shared" si="159"/>
        <v>12.636459155950293</v>
      </c>
      <c r="V3351">
        <v>196.34</v>
      </c>
      <c r="W3351">
        <v>9.51</v>
      </c>
      <c r="X3351">
        <v>7.5</v>
      </c>
      <c r="Y3351">
        <v>15</v>
      </c>
      <c r="Z3351">
        <v>4</v>
      </c>
      <c r="AA3351">
        <v>16</v>
      </c>
    </row>
    <row r="3352" spans="1:27" x14ac:dyDescent="0.25">
      <c r="A3352" t="s">
        <v>1261</v>
      </c>
      <c r="B3352">
        <v>4997</v>
      </c>
      <c r="C3352">
        <f t="shared" si="158"/>
        <v>362020</v>
      </c>
      <c r="D3352" t="s">
        <v>2741</v>
      </c>
      <c r="E3352" s="1">
        <f>VLOOKUP(D3352,time_fitting!$A$1:$B$14,2,0)+C3352/1000/60/60/24</f>
        <v>44829.66494224537</v>
      </c>
      <c r="G3352" s="5">
        <f t="shared" si="160"/>
        <v>2.7087581016530748E-2</v>
      </c>
      <c r="H3352">
        <v>362020</v>
      </c>
      <c r="I3352">
        <v>331</v>
      </c>
      <c r="J3352">
        <v>-5.7</v>
      </c>
      <c r="N3352" t="e">
        <f>IF(M3352&lt;&gt;"",-8.31432*('Fli3d Chicken ESP32 TM'!O3352+273.15)/(9.80665*0.0289644)*LN(M3352/time_fitting!$G$2)+time_fitting!$G$4,NA())</f>
        <v>#N/A</v>
      </c>
      <c r="U3352" t="str">
        <f t="shared" si="159"/>
        <v/>
      </c>
    </row>
    <row r="3353" spans="1:27" x14ac:dyDescent="0.25">
      <c r="A3353" t="s">
        <v>1261</v>
      </c>
      <c r="B3353">
        <v>4998</v>
      </c>
      <c r="C3353">
        <f t="shared" si="158"/>
        <v>362924</v>
      </c>
      <c r="D3353" t="s">
        <v>2741</v>
      </c>
      <c r="E3353" s="1">
        <f>VLOOKUP(D3353,time_fitting!$A$1:$B$14,2,0)+C3353/1000/60/60/24</f>
        <v>44829.664952708335</v>
      </c>
      <c r="G3353" s="5">
        <f t="shared" si="160"/>
        <v>2.7098043981823139E-2</v>
      </c>
      <c r="K3353">
        <v>362924</v>
      </c>
      <c r="L3353">
        <v>324</v>
      </c>
      <c r="M3353">
        <v>256.83</v>
      </c>
      <c r="N3353">
        <f>IF(M3353&lt;&gt;"",-8.31432*('Fli3d Chicken ESP32 TM'!O3353+273.15)/(9.80665*0.0289644)*LN(M3353/time_fitting!$G$2)+time_fitting!$G$4,NA())</f>
        <v>9761.3201554241186</v>
      </c>
      <c r="O3353">
        <v>-30.34</v>
      </c>
      <c r="U3353" t="str">
        <f t="shared" si="159"/>
        <v/>
      </c>
    </row>
    <row r="3354" spans="1:27" x14ac:dyDescent="0.25">
      <c r="A3354" t="s">
        <v>1261</v>
      </c>
      <c r="B3354">
        <v>4999</v>
      </c>
      <c r="C3354">
        <f t="shared" si="158"/>
        <v>362994</v>
      </c>
      <c r="D3354" t="s">
        <v>2741</v>
      </c>
      <c r="E3354" s="1">
        <f>VLOOKUP(D3354,time_fitting!$A$1:$B$14,2,0)+C3354/1000/60/60/24</f>
        <v>44829.664953518521</v>
      </c>
      <c r="G3354" s="5">
        <f t="shared" si="160"/>
        <v>2.7098854166979436E-2</v>
      </c>
      <c r="N3354" t="e">
        <f>IF(M3354&lt;&gt;"",-8.31432*('Fli3d Chicken ESP32 TM'!O3354+273.15)/(9.80665*0.0289644)*LN(M3354/time_fitting!$G$2)+time_fitting!$G$4,NA())</f>
        <v>#N/A</v>
      </c>
      <c r="P3354">
        <v>362994</v>
      </c>
      <c r="Q3354">
        <v>324</v>
      </c>
      <c r="R3354">
        <v>11.37</v>
      </c>
      <c r="S3354">
        <v>1.1000000000000001</v>
      </c>
      <c r="T3354">
        <v>0.25</v>
      </c>
      <c r="U3354">
        <f t="shared" si="159"/>
        <v>11.425821633475643</v>
      </c>
      <c r="V3354">
        <v>239.39</v>
      </c>
      <c r="W3354">
        <v>-41.46</v>
      </c>
      <c r="X3354">
        <v>-17.62</v>
      </c>
      <c r="Y3354">
        <v>0</v>
      </c>
      <c r="Z3354">
        <v>1</v>
      </c>
      <c r="AA3354">
        <v>17</v>
      </c>
    </row>
    <row r="3355" spans="1:27" x14ac:dyDescent="0.25">
      <c r="A3355" t="s">
        <v>1262</v>
      </c>
      <c r="B3355">
        <v>5001</v>
      </c>
      <c r="C3355">
        <f t="shared" si="158"/>
        <v>367016</v>
      </c>
      <c r="D3355" t="s">
        <v>2741</v>
      </c>
      <c r="E3355" s="1">
        <f>VLOOKUP(D3355,time_fitting!$A$1:$B$14,2,0)+C3355/1000/60/60/24</f>
        <v>44829.665000069443</v>
      </c>
      <c r="G3355" s="5">
        <f t="shared" si="160"/>
        <v>2.7145405088958796E-2</v>
      </c>
      <c r="H3355">
        <v>367016</v>
      </c>
      <c r="I3355">
        <v>336</v>
      </c>
      <c r="J3355">
        <v>-5.8</v>
      </c>
      <c r="N3355" t="e">
        <f>IF(M3355&lt;&gt;"",-8.31432*('Fli3d Chicken ESP32 TM'!O3355+273.15)/(9.80665*0.0289644)*LN(M3355/time_fitting!$G$2)+time_fitting!$G$4,NA())</f>
        <v>#N/A</v>
      </c>
      <c r="U3355" t="str">
        <f t="shared" si="159"/>
        <v/>
      </c>
    </row>
    <row r="3356" spans="1:27" x14ac:dyDescent="0.25">
      <c r="A3356" t="s">
        <v>1262</v>
      </c>
      <c r="B3356">
        <v>5002</v>
      </c>
      <c r="C3356">
        <f t="shared" si="158"/>
        <v>367924</v>
      </c>
      <c r="D3356" t="s">
        <v>2741</v>
      </c>
      <c r="E3356" s="1">
        <f>VLOOKUP(D3356,time_fitting!$A$1:$B$14,2,0)+C3356/1000/60/60/24</f>
        <v>44829.665010578705</v>
      </c>
      <c r="G3356" s="5">
        <f t="shared" si="160"/>
        <v>2.7155914351169486E-2</v>
      </c>
      <c r="K3356">
        <v>367924</v>
      </c>
      <c r="L3356">
        <v>329</v>
      </c>
      <c r="M3356">
        <v>255.36</v>
      </c>
      <c r="N3356">
        <f>IF(M3356&lt;&gt;"",-8.31432*('Fli3d Chicken ESP32 TM'!O3356+273.15)/(9.80665*0.0289644)*LN(M3356/time_fitting!$G$2)+time_fitting!$G$4,NA())</f>
        <v>9794.5249475899509</v>
      </c>
      <c r="O3356">
        <v>-30.53</v>
      </c>
      <c r="U3356" t="str">
        <f t="shared" si="159"/>
        <v/>
      </c>
    </row>
    <row r="3357" spans="1:27" x14ac:dyDescent="0.25">
      <c r="A3357" t="s">
        <v>1262</v>
      </c>
      <c r="B3357">
        <v>5003</v>
      </c>
      <c r="C3357">
        <f t="shared" si="158"/>
        <v>366993</v>
      </c>
      <c r="D3357" t="s">
        <v>2741</v>
      </c>
      <c r="E3357" s="1">
        <f>VLOOKUP(D3357,time_fitting!$A$1:$B$14,2,0)+C3357/1000/60/60/24</f>
        <v>44829.664999803237</v>
      </c>
      <c r="G3357" s="5">
        <f t="shared" si="160"/>
        <v>2.7145138883497566E-2</v>
      </c>
      <c r="N3357" t="e">
        <f>IF(M3357&lt;&gt;"",-8.31432*('Fli3d Chicken ESP32 TM'!O3357+273.15)/(9.80665*0.0289644)*LN(M3357/time_fitting!$G$2)+time_fitting!$G$4,NA())</f>
        <v>#N/A</v>
      </c>
      <c r="P3357">
        <v>366993</v>
      </c>
      <c r="Q3357">
        <v>328</v>
      </c>
      <c r="R3357">
        <v>10.38</v>
      </c>
      <c r="S3357">
        <v>1.47</v>
      </c>
      <c r="T3357">
        <v>0.26</v>
      </c>
      <c r="U3357">
        <f t="shared" si="159"/>
        <v>10.486796460311414</v>
      </c>
      <c r="V3357">
        <v>-112.37</v>
      </c>
      <c r="W3357">
        <v>-70.42</v>
      </c>
      <c r="X3357">
        <v>14.81</v>
      </c>
      <c r="Y3357">
        <v>-2</v>
      </c>
      <c r="Z3357">
        <v>13</v>
      </c>
      <c r="AA3357">
        <v>16</v>
      </c>
    </row>
    <row r="3358" spans="1:27" x14ac:dyDescent="0.25">
      <c r="A3358" t="s">
        <v>1263</v>
      </c>
      <c r="B3358">
        <v>5005</v>
      </c>
      <c r="C3358">
        <f t="shared" si="158"/>
        <v>370000</v>
      </c>
      <c r="D3358" t="s">
        <v>2741</v>
      </c>
      <c r="E3358" s="1">
        <f>VLOOKUP(D3358,time_fitting!$A$1:$B$14,2,0)+C3358/1000/60/60/24</f>
        <v>44829.665034606478</v>
      </c>
      <c r="G3358" s="5">
        <f t="shared" si="160"/>
        <v>2.7179942124348599E-2</v>
      </c>
      <c r="H3358">
        <v>370000</v>
      </c>
      <c r="I3358">
        <v>339</v>
      </c>
      <c r="J3358">
        <v>-5.8</v>
      </c>
      <c r="N3358" t="e">
        <f>IF(M3358&lt;&gt;"",-8.31432*('Fli3d Chicken ESP32 TM'!O3358+273.15)/(9.80665*0.0289644)*LN(M3358/time_fitting!$G$2)+time_fitting!$G$4,NA())</f>
        <v>#N/A</v>
      </c>
      <c r="U3358" t="str">
        <f t="shared" si="159"/>
        <v/>
      </c>
    </row>
    <row r="3359" spans="1:27" x14ac:dyDescent="0.25">
      <c r="A3359" t="s">
        <v>1263</v>
      </c>
      <c r="B3359">
        <v>5006</v>
      </c>
      <c r="C3359">
        <f t="shared" si="158"/>
        <v>370924</v>
      </c>
      <c r="D3359" t="s">
        <v>2741</v>
      </c>
      <c r="E3359" s="1">
        <f>VLOOKUP(D3359,time_fitting!$A$1:$B$14,2,0)+C3359/1000/60/60/24</f>
        <v>44829.665045300928</v>
      </c>
      <c r="G3359" s="5">
        <f t="shared" si="160"/>
        <v>2.7190636574232485E-2</v>
      </c>
      <c r="K3359">
        <v>370924</v>
      </c>
      <c r="L3359">
        <v>332</v>
      </c>
      <c r="M3359">
        <v>254.7</v>
      </c>
      <c r="N3359">
        <f>IF(M3359&lt;&gt;"",-8.31432*('Fli3d Chicken ESP32 TM'!O3359+273.15)/(9.80665*0.0289644)*LN(M3359/time_fitting!$G$2)+time_fitting!$G$4,NA())</f>
        <v>9812.9039116668609</v>
      </c>
      <c r="O3359">
        <v>-30.53</v>
      </c>
      <c r="U3359" t="str">
        <f t="shared" si="159"/>
        <v/>
      </c>
    </row>
    <row r="3360" spans="1:27" x14ac:dyDescent="0.25">
      <c r="A3360" t="s">
        <v>1263</v>
      </c>
      <c r="B3360">
        <v>5007</v>
      </c>
      <c r="C3360">
        <f t="shared" si="158"/>
        <v>370992</v>
      </c>
      <c r="D3360" t="s">
        <v>2741</v>
      </c>
      <c r="E3360" s="1">
        <f>VLOOKUP(D3360,time_fitting!$A$1:$B$14,2,0)+C3360/1000/60/60/24</f>
        <v>44829.665046087961</v>
      </c>
      <c r="G3360" s="5">
        <f t="shared" si="160"/>
        <v>2.7191423607291654E-2</v>
      </c>
      <c r="N3360" t="e">
        <f>IF(M3360&lt;&gt;"",-8.31432*('Fli3d Chicken ESP32 TM'!O3360+273.15)/(9.80665*0.0289644)*LN(M3360/time_fitting!$G$2)+time_fitting!$G$4,NA())</f>
        <v>#N/A</v>
      </c>
      <c r="P3360">
        <v>370992</v>
      </c>
      <c r="Q3360">
        <v>332</v>
      </c>
      <c r="R3360">
        <v>9.49</v>
      </c>
      <c r="S3360">
        <v>1.38</v>
      </c>
      <c r="T3360">
        <v>-0.02</v>
      </c>
      <c r="U3360">
        <f t="shared" si="159"/>
        <v>9.5898331580898741</v>
      </c>
      <c r="V3360">
        <v>-128.1</v>
      </c>
      <c r="W3360">
        <v>-32.07</v>
      </c>
      <c r="X3360">
        <v>8.7799999999999994</v>
      </c>
      <c r="Y3360">
        <v>4</v>
      </c>
      <c r="Z3360">
        <v>-5</v>
      </c>
      <c r="AA3360">
        <v>16</v>
      </c>
    </row>
    <row r="3361" spans="1:27" x14ac:dyDescent="0.25">
      <c r="A3361" t="s">
        <v>1264</v>
      </c>
      <c r="B3361">
        <v>5009</v>
      </c>
      <c r="C3361">
        <f t="shared" si="158"/>
        <v>375002</v>
      </c>
      <c r="D3361" t="s">
        <v>2741</v>
      </c>
      <c r="E3361" s="1">
        <f>VLOOKUP(D3361,time_fitting!$A$1:$B$14,2,0)+C3361/1000/60/60/24</f>
        <v>44829.665092499999</v>
      </c>
      <c r="G3361" s="5">
        <f t="shared" si="160"/>
        <v>2.7237835645792075E-2</v>
      </c>
      <c r="H3361">
        <v>375002</v>
      </c>
      <c r="I3361">
        <v>344</v>
      </c>
      <c r="J3361">
        <v>-5.9</v>
      </c>
      <c r="N3361" t="e">
        <f>IF(M3361&lt;&gt;"",-8.31432*('Fli3d Chicken ESP32 TM'!O3361+273.15)/(9.80665*0.0289644)*LN(M3361/time_fitting!$G$2)+time_fitting!$G$4,NA())</f>
        <v>#N/A</v>
      </c>
      <c r="U3361" t="str">
        <f t="shared" si="159"/>
        <v/>
      </c>
    </row>
    <row r="3362" spans="1:27" x14ac:dyDescent="0.25">
      <c r="A3362" t="s">
        <v>1264</v>
      </c>
      <c r="B3362">
        <v>5010</v>
      </c>
      <c r="C3362">
        <f t="shared" si="158"/>
        <v>375924</v>
      </c>
      <c r="D3362" t="s">
        <v>2741</v>
      </c>
      <c r="E3362" s="1">
        <f>VLOOKUP(D3362,time_fitting!$A$1:$B$14,2,0)+C3362/1000/60/60/24</f>
        <v>44829.665103171297</v>
      </c>
      <c r="G3362" s="5">
        <f t="shared" si="160"/>
        <v>2.7248506943578832E-2</v>
      </c>
      <c r="K3362">
        <v>375924</v>
      </c>
      <c r="L3362">
        <v>337</v>
      </c>
      <c r="M3362">
        <v>254.29</v>
      </c>
      <c r="N3362">
        <f>IF(M3362&lt;&gt;"",-8.31432*('Fli3d Chicken ESP32 TM'!O3362+273.15)/(9.80665*0.0289644)*LN(M3362/time_fitting!$G$2)+time_fitting!$G$4,NA())</f>
        <v>9789.0742527261518</v>
      </c>
      <c r="O3362">
        <v>-31.41</v>
      </c>
      <c r="U3362" t="str">
        <f t="shared" si="159"/>
        <v/>
      </c>
    </row>
    <row r="3363" spans="1:27" x14ac:dyDescent="0.25">
      <c r="A3363" t="s">
        <v>1264</v>
      </c>
      <c r="B3363">
        <v>5011</v>
      </c>
      <c r="C3363">
        <f t="shared" si="158"/>
        <v>374980</v>
      </c>
      <c r="D3363" t="s">
        <v>2741</v>
      </c>
      <c r="E3363" s="1">
        <f>VLOOKUP(D3363,time_fitting!$A$1:$B$14,2,0)+C3363/1000/60/60/24</f>
        <v>44829.66509224537</v>
      </c>
      <c r="G3363" s="5">
        <f t="shared" si="160"/>
        <v>2.7237581016379409E-2</v>
      </c>
      <c r="N3363" t="e">
        <f>IF(M3363&lt;&gt;"",-8.31432*('Fli3d Chicken ESP32 TM'!O3363+273.15)/(9.80665*0.0289644)*LN(M3363/time_fitting!$G$2)+time_fitting!$G$4,NA())</f>
        <v>#N/A</v>
      </c>
      <c r="P3363">
        <v>374980</v>
      </c>
      <c r="Q3363">
        <v>336</v>
      </c>
      <c r="R3363">
        <v>13.39</v>
      </c>
      <c r="S3363">
        <v>1.28</v>
      </c>
      <c r="T3363">
        <v>-0.05</v>
      </c>
      <c r="U3363">
        <f t="shared" si="159"/>
        <v>13.451133781209672</v>
      </c>
      <c r="V3363">
        <v>-54.32</v>
      </c>
      <c r="W3363">
        <v>-31.03</v>
      </c>
      <c r="X3363">
        <v>-33.9</v>
      </c>
      <c r="Y3363">
        <v>16</v>
      </c>
      <c r="Z3363">
        <v>6</v>
      </c>
      <c r="AA3363">
        <v>16</v>
      </c>
    </row>
    <row r="3364" spans="1:27" x14ac:dyDescent="0.25">
      <c r="A3364" t="s">
        <v>1265</v>
      </c>
      <c r="B3364">
        <v>5013</v>
      </c>
      <c r="C3364">
        <f t="shared" si="158"/>
        <v>380003</v>
      </c>
      <c r="D3364" t="s">
        <v>2741</v>
      </c>
      <c r="E3364" s="1">
        <f>VLOOKUP(D3364,time_fitting!$A$1:$B$14,2,0)+C3364/1000/60/60/24</f>
        <v>44829.665150381945</v>
      </c>
      <c r="G3364" s="5">
        <f t="shared" si="160"/>
        <v>2.7295717591186985E-2</v>
      </c>
      <c r="H3364">
        <v>380003</v>
      </c>
      <c r="I3364">
        <v>349</v>
      </c>
      <c r="J3364">
        <v>-6</v>
      </c>
      <c r="N3364" t="e">
        <f>IF(M3364&lt;&gt;"",-8.31432*('Fli3d Chicken ESP32 TM'!O3364+273.15)/(9.80665*0.0289644)*LN(M3364/time_fitting!$G$2)+time_fitting!$G$4,NA())</f>
        <v>#N/A</v>
      </c>
      <c r="U3364" t="str">
        <f t="shared" si="159"/>
        <v/>
      </c>
    </row>
    <row r="3365" spans="1:27" x14ac:dyDescent="0.25">
      <c r="A3365" t="s">
        <v>1265</v>
      </c>
      <c r="B3365">
        <v>5014</v>
      </c>
      <c r="C3365">
        <f t="shared" si="158"/>
        <v>379924</v>
      </c>
      <c r="D3365" t="s">
        <v>2741</v>
      </c>
      <c r="E3365" s="1">
        <f>VLOOKUP(D3365,time_fitting!$A$1:$B$14,2,0)+C3365/1000/60/60/24</f>
        <v>44829.66514946759</v>
      </c>
      <c r="G3365" s="5">
        <f t="shared" si="160"/>
        <v>2.7294803236145526E-2</v>
      </c>
      <c r="K3365">
        <v>379924</v>
      </c>
      <c r="L3365">
        <v>341</v>
      </c>
      <c r="M3365">
        <v>253.66</v>
      </c>
      <c r="N3365">
        <f>IF(M3365&lt;&gt;"",-8.31432*('Fli3d Chicken ESP32 TM'!O3365+273.15)/(9.80665*0.0289644)*LN(M3365/time_fitting!$G$2)+time_fitting!$G$4,NA())</f>
        <v>9788.959393754265</v>
      </c>
      <c r="O3365">
        <v>-31.85</v>
      </c>
      <c r="U3365" t="str">
        <f t="shared" si="159"/>
        <v/>
      </c>
    </row>
    <row r="3366" spans="1:27" x14ac:dyDescent="0.25">
      <c r="A3366" t="s">
        <v>1265</v>
      </c>
      <c r="B3366">
        <v>5015</v>
      </c>
      <c r="C3366">
        <f t="shared" si="158"/>
        <v>380171</v>
      </c>
      <c r="D3366" t="s">
        <v>2741</v>
      </c>
      <c r="E3366" s="1">
        <f>VLOOKUP(D3366,time_fitting!$A$1:$B$14,2,0)+C3366/1000/60/60/24</f>
        <v>44829.665152326386</v>
      </c>
      <c r="G3366" s="5">
        <f t="shared" si="160"/>
        <v>2.7297662032651715E-2</v>
      </c>
      <c r="N3366" t="e">
        <f>IF(M3366&lt;&gt;"",-8.31432*('Fli3d Chicken ESP32 TM'!O3366+273.15)/(9.80665*0.0289644)*LN(M3366/time_fitting!$G$2)+time_fitting!$G$4,NA())</f>
        <v>#N/A</v>
      </c>
      <c r="P3366">
        <v>380171</v>
      </c>
      <c r="Q3366">
        <v>341</v>
      </c>
      <c r="R3366">
        <v>11.36</v>
      </c>
      <c r="S3366">
        <v>1.74</v>
      </c>
      <c r="T3366">
        <v>-0.23</v>
      </c>
      <c r="U3366">
        <f t="shared" si="159"/>
        <v>11.494785774428335</v>
      </c>
      <c r="V3366">
        <v>-9.8699999999999992</v>
      </c>
      <c r="W3366">
        <v>-11.21</v>
      </c>
      <c r="X3366">
        <v>12.37</v>
      </c>
      <c r="Y3366">
        <v>3</v>
      </c>
      <c r="Z3366">
        <v>12</v>
      </c>
      <c r="AA3366">
        <v>17</v>
      </c>
    </row>
    <row r="3367" spans="1:27" x14ac:dyDescent="0.25">
      <c r="A3367" t="s">
        <v>1266</v>
      </c>
      <c r="B3367">
        <v>5017</v>
      </c>
      <c r="C3367">
        <f t="shared" si="158"/>
        <v>384016</v>
      </c>
      <c r="D3367" t="s">
        <v>2741</v>
      </c>
      <c r="E3367" s="1">
        <f>VLOOKUP(D3367,time_fitting!$A$1:$B$14,2,0)+C3367/1000/60/60/24</f>
        <v>44829.665196828704</v>
      </c>
      <c r="G3367" s="5">
        <f t="shared" si="160"/>
        <v>2.7342164350557141E-2</v>
      </c>
      <c r="H3367">
        <v>384016</v>
      </c>
      <c r="I3367">
        <v>353</v>
      </c>
      <c r="J3367">
        <v>-6</v>
      </c>
      <c r="N3367" t="e">
        <f>IF(M3367&lt;&gt;"",-8.31432*('Fli3d Chicken ESP32 TM'!O3367+273.15)/(9.80665*0.0289644)*LN(M3367/time_fitting!$G$2)+time_fitting!$G$4,NA())</f>
        <v>#N/A</v>
      </c>
      <c r="U3367" t="str">
        <f t="shared" si="159"/>
        <v/>
      </c>
    </row>
    <row r="3368" spans="1:27" x14ac:dyDescent="0.25">
      <c r="A3368" t="s">
        <v>1266</v>
      </c>
      <c r="B3368">
        <v>5018</v>
      </c>
      <c r="C3368">
        <f t="shared" si="158"/>
        <v>384924</v>
      </c>
      <c r="D3368" t="s">
        <v>2741</v>
      </c>
      <c r="E3368" s="1">
        <f>VLOOKUP(D3368,time_fitting!$A$1:$B$14,2,0)+C3368/1000/60/60/24</f>
        <v>44829.665207337959</v>
      </c>
      <c r="G3368" s="5">
        <f t="shared" si="160"/>
        <v>2.7352673605491873E-2</v>
      </c>
      <c r="K3368">
        <v>384924</v>
      </c>
      <c r="L3368">
        <v>346</v>
      </c>
      <c r="M3368">
        <v>253.94</v>
      </c>
      <c r="N3368">
        <f>IF(M3368&lt;&gt;"",-8.31432*('Fli3d Chicken ESP32 TM'!O3368+273.15)/(9.80665*0.0289644)*LN(M3368/time_fitting!$G$2)+time_fitting!$G$4,NA())</f>
        <v>9772.7417165195129</v>
      </c>
      <c r="O3368">
        <v>-32.06</v>
      </c>
      <c r="U3368" t="str">
        <f t="shared" si="159"/>
        <v/>
      </c>
    </row>
    <row r="3369" spans="1:27" x14ac:dyDescent="0.25">
      <c r="A3369" t="s">
        <v>1266</v>
      </c>
      <c r="B3369">
        <v>5019</v>
      </c>
      <c r="C3369">
        <f t="shared" si="158"/>
        <v>384989</v>
      </c>
      <c r="D3369" t="s">
        <v>2741</v>
      </c>
      <c r="E3369" s="1">
        <f>VLOOKUP(D3369,time_fitting!$A$1:$B$14,2,0)+C3369/1000/60/60/24</f>
        <v>44829.665208090279</v>
      </c>
      <c r="G3369" s="5">
        <f t="shared" si="160"/>
        <v>2.7353425924957264E-2</v>
      </c>
      <c r="N3369" t="e">
        <f>IF(M3369&lt;&gt;"",-8.31432*('Fli3d Chicken ESP32 TM'!O3369+273.15)/(9.80665*0.0289644)*LN(M3369/time_fitting!$G$2)+time_fitting!$G$4,NA())</f>
        <v>#N/A</v>
      </c>
      <c r="P3369">
        <v>384989</v>
      </c>
      <c r="Q3369">
        <v>346</v>
      </c>
      <c r="R3369">
        <v>8.2799999999999994</v>
      </c>
      <c r="S3369">
        <v>1.19</v>
      </c>
      <c r="T3369">
        <v>-0.04</v>
      </c>
      <c r="U3369">
        <f t="shared" si="159"/>
        <v>8.3651718452163308</v>
      </c>
      <c r="V3369">
        <v>137.5</v>
      </c>
      <c r="W3369">
        <v>-27.37</v>
      </c>
      <c r="X3369">
        <v>0.36</v>
      </c>
      <c r="Y3369">
        <v>5</v>
      </c>
      <c r="Z3369">
        <v>-5</v>
      </c>
      <c r="AA3369">
        <v>14</v>
      </c>
    </row>
    <row r="3370" spans="1:27" x14ac:dyDescent="0.25">
      <c r="A3370" t="s">
        <v>1267</v>
      </c>
      <c r="B3370">
        <v>5021</v>
      </c>
      <c r="C3370">
        <f t="shared" si="158"/>
        <v>390000</v>
      </c>
      <c r="D3370" t="s">
        <v>2741</v>
      </c>
      <c r="E3370" s="1">
        <f>VLOOKUP(D3370,time_fitting!$A$1:$B$14,2,0)+C3370/1000/60/60/24</f>
        <v>44829.665266087963</v>
      </c>
      <c r="G3370" s="5">
        <f t="shared" si="160"/>
        <v>2.7411423609009944E-2</v>
      </c>
      <c r="H3370">
        <v>390000</v>
      </c>
      <c r="I3370">
        <v>359</v>
      </c>
      <c r="J3370">
        <v>-6.1</v>
      </c>
      <c r="N3370" t="e">
        <f>IF(M3370&lt;&gt;"",-8.31432*('Fli3d Chicken ESP32 TM'!O3370+273.15)/(9.80665*0.0289644)*LN(M3370/time_fitting!$G$2)+time_fitting!$G$4,NA())</f>
        <v>#N/A</v>
      </c>
      <c r="U3370" t="str">
        <f t="shared" si="159"/>
        <v/>
      </c>
    </row>
    <row r="3371" spans="1:27" x14ac:dyDescent="0.25">
      <c r="A3371" t="s">
        <v>1267</v>
      </c>
      <c r="B3371">
        <v>5022</v>
      </c>
      <c r="C3371">
        <f t="shared" si="158"/>
        <v>389924</v>
      </c>
      <c r="D3371" t="s">
        <v>2741</v>
      </c>
      <c r="E3371" s="1">
        <f>VLOOKUP(D3371,time_fitting!$A$1:$B$14,2,0)+C3371/1000/60/60/24</f>
        <v>44829.665265208336</v>
      </c>
      <c r="G3371" s="5">
        <f t="shared" si="160"/>
        <v>2.7410543982114177E-2</v>
      </c>
      <c r="K3371">
        <v>389924</v>
      </c>
      <c r="L3371">
        <v>351</v>
      </c>
      <c r="M3371">
        <v>252.13</v>
      </c>
      <c r="N3371">
        <f>IF(M3371&lt;&gt;"",-8.31432*('Fli3d Chicken ESP32 TM'!O3371+273.15)/(9.80665*0.0289644)*LN(M3371/time_fitting!$G$2)+time_fitting!$G$4,NA())</f>
        <v>9822.8185538435446</v>
      </c>
      <c r="O3371">
        <v>-32.07</v>
      </c>
      <c r="U3371" t="str">
        <f t="shared" si="159"/>
        <v/>
      </c>
    </row>
    <row r="3372" spans="1:27" x14ac:dyDescent="0.25">
      <c r="A3372" t="s">
        <v>1267</v>
      </c>
      <c r="B3372">
        <v>5023</v>
      </c>
      <c r="C3372">
        <f t="shared" si="158"/>
        <v>389266</v>
      </c>
      <c r="D3372" t="s">
        <v>2741</v>
      </c>
      <c r="E3372" s="1">
        <f>VLOOKUP(D3372,time_fitting!$A$1:$B$14,2,0)+C3372/1000/60/60/24</f>
        <v>44829.665257592591</v>
      </c>
      <c r="G3372" s="5">
        <f t="shared" si="160"/>
        <v>2.7402928237279411E-2</v>
      </c>
      <c r="N3372" t="e">
        <f>IF(M3372&lt;&gt;"",-8.31432*('Fli3d Chicken ESP32 TM'!O3372+273.15)/(9.80665*0.0289644)*LN(M3372/time_fitting!$G$2)+time_fitting!$G$4,NA())</f>
        <v>#N/A</v>
      </c>
      <c r="P3372">
        <v>389266</v>
      </c>
      <c r="Q3372">
        <v>350</v>
      </c>
      <c r="R3372">
        <v>13.68</v>
      </c>
      <c r="S3372">
        <v>1.93</v>
      </c>
      <c r="T3372">
        <v>0.65</v>
      </c>
      <c r="U3372">
        <f t="shared" si="159"/>
        <v>13.830755583119817</v>
      </c>
      <c r="V3372">
        <v>85.73</v>
      </c>
      <c r="W3372">
        <v>-69.08</v>
      </c>
      <c r="X3372">
        <v>-12.31</v>
      </c>
      <c r="Y3372">
        <v>4</v>
      </c>
      <c r="Z3372">
        <v>11</v>
      </c>
      <c r="AA3372">
        <v>18</v>
      </c>
    </row>
    <row r="3373" spans="1:27" x14ac:dyDescent="0.25">
      <c r="A3373" t="s">
        <v>1268</v>
      </c>
      <c r="B3373">
        <v>5025</v>
      </c>
      <c r="C3373">
        <f t="shared" si="158"/>
        <v>394011</v>
      </c>
      <c r="D3373" t="s">
        <v>2741</v>
      </c>
      <c r="E3373" s="1">
        <f>VLOOKUP(D3373,time_fitting!$A$1:$B$14,2,0)+C3373/1000/60/60/24</f>
        <v>44829.665312511577</v>
      </c>
      <c r="G3373" s="5">
        <f t="shared" si="160"/>
        <v>2.7457847223558929E-2</v>
      </c>
      <c r="H3373">
        <v>394011</v>
      </c>
      <c r="I3373">
        <v>363</v>
      </c>
      <c r="J3373">
        <v>-6.2</v>
      </c>
      <c r="N3373" t="e">
        <f>IF(M3373&lt;&gt;"",-8.31432*('Fli3d Chicken ESP32 TM'!O3373+273.15)/(9.80665*0.0289644)*LN(M3373/time_fitting!$G$2)+time_fitting!$G$4,NA())</f>
        <v>#N/A</v>
      </c>
      <c r="U3373" t="str">
        <f t="shared" si="159"/>
        <v/>
      </c>
    </row>
    <row r="3374" spans="1:27" x14ac:dyDescent="0.25">
      <c r="A3374" t="s">
        <v>1268</v>
      </c>
      <c r="B3374">
        <v>5026</v>
      </c>
      <c r="C3374">
        <f t="shared" si="158"/>
        <v>394924</v>
      </c>
      <c r="D3374" t="s">
        <v>2741</v>
      </c>
      <c r="E3374" s="1">
        <f>VLOOKUP(D3374,time_fitting!$A$1:$B$14,2,0)+C3374/1000/60/60/24</f>
        <v>44829.665323078705</v>
      </c>
      <c r="G3374" s="5">
        <f t="shared" si="160"/>
        <v>2.7468414351460524E-2</v>
      </c>
      <c r="K3374">
        <v>394924</v>
      </c>
      <c r="L3374">
        <v>356</v>
      </c>
      <c r="M3374">
        <v>251.48</v>
      </c>
      <c r="N3374">
        <f>IF(M3374&lt;&gt;"",-8.31432*('Fli3d Chicken ESP32 TM'!O3374+273.15)/(9.80665*0.0289644)*LN(M3374/time_fitting!$G$2)+time_fitting!$G$4,NA())</f>
        <v>9843.8629164892045</v>
      </c>
      <c r="O3374">
        <v>-32</v>
      </c>
      <c r="U3374" t="str">
        <f t="shared" si="159"/>
        <v/>
      </c>
    </row>
    <row r="3375" spans="1:27" x14ac:dyDescent="0.25">
      <c r="A3375" t="s">
        <v>1268</v>
      </c>
      <c r="B3375">
        <v>5027</v>
      </c>
      <c r="C3375">
        <f t="shared" si="158"/>
        <v>393987</v>
      </c>
      <c r="D3375" t="s">
        <v>2741</v>
      </c>
      <c r="E3375" s="1">
        <f>VLOOKUP(D3375,time_fitting!$A$1:$B$14,2,0)+C3375/1000/60/60/24</f>
        <v>44829.665312233796</v>
      </c>
      <c r="G3375" s="5">
        <f t="shared" si="160"/>
        <v>2.7457569442049135E-2</v>
      </c>
      <c r="N3375" t="e">
        <f>IF(M3375&lt;&gt;"",-8.31432*('Fli3d Chicken ESP32 TM'!O3375+273.15)/(9.80665*0.0289644)*LN(M3375/time_fitting!$G$2)+time_fitting!$G$4,NA())</f>
        <v>#N/A</v>
      </c>
      <c r="P3375">
        <v>393987</v>
      </c>
      <c r="Q3375">
        <v>355</v>
      </c>
      <c r="R3375">
        <v>9.6300000000000008</v>
      </c>
      <c r="S3375">
        <v>1.46</v>
      </c>
      <c r="T3375">
        <v>0.06</v>
      </c>
      <c r="U3375">
        <f t="shared" si="159"/>
        <v>9.7402310034208135</v>
      </c>
      <c r="V3375">
        <v>77.5</v>
      </c>
      <c r="W3375">
        <v>-32.19</v>
      </c>
      <c r="X3375">
        <v>19.690000000000001</v>
      </c>
      <c r="Y3375">
        <v>7</v>
      </c>
      <c r="Z3375">
        <v>-5</v>
      </c>
      <c r="AA3375">
        <v>13</v>
      </c>
    </row>
    <row r="3376" spans="1:27" x14ac:dyDescent="0.25">
      <c r="A3376" t="s">
        <v>1269</v>
      </c>
      <c r="B3376">
        <v>5029</v>
      </c>
      <c r="C3376">
        <f t="shared" si="158"/>
        <v>395016</v>
      </c>
      <c r="D3376" t="s">
        <v>2741</v>
      </c>
      <c r="E3376" s="1">
        <f>VLOOKUP(D3376,time_fitting!$A$1:$B$14,2,0)+C3376/1000/60/60/24</f>
        <v>44829.66532414352</v>
      </c>
      <c r="G3376" s="5">
        <f t="shared" si="160"/>
        <v>2.7469479166029487E-2</v>
      </c>
      <c r="H3376">
        <v>395016</v>
      </c>
      <c r="I3376">
        <v>364</v>
      </c>
      <c r="J3376">
        <v>-6.2</v>
      </c>
      <c r="N3376" t="e">
        <f>IF(M3376&lt;&gt;"",-8.31432*('Fli3d Chicken ESP32 TM'!O3376+273.15)/(9.80665*0.0289644)*LN(M3376/time_fitting!$G$2)+time_fitting!$G$4,NA())</f>
        <v>#N/A</v>
      </c>
      <c r="U3376" t="str">
        <f t="shared" si="159"/>
        <v/>
      </c>
    </row>
    <row r="3377" spans="1:27" x14ac:dyDescent="0.25">
      <c r="A3377" t="s">
        <v>1269</v>
      </c>
      <c r="B3377">
        <v>5030</v>
      </c>
      <c r="C3377">
        <f t="shared" si="158"/>
        <v>395924</v>
      </c>
      <c r="D3377" t="s">
        <v>2741</v>
      </c>
      <c r="E3377" s="1">
        <f>VLOOKUP(D3377,time_fitting!$A$1:$B$14,2,0)+C3377/1000/60/60/24</f>
        <v>44829.665334652775</v>
      </c>
      <c r="G3377" s="5">
        <f t="shared" si="160"/>
        <v>2.7479988420964219E-2</v>
      </c>
      <c r="K3377">
        <v>395924</v>
      </c>
      <c r="L3377">
        <v>357</v>
      </c>
      <c r="M3377">
        <v>252.13</v>
      </c>
      <c r="N3377">
        <f>IF(M3377&lt;&gt;"",-8.31432*('Fli3d Chicken ESP32 TM'!O3377+273.15)/(9.80665*0.0289644)*LN(M3377/time_fitting!$G$2)+time_fitting!$G$4,NA())</f>
        <v>9837.7407492347938</v>
      </c>
      <c r="O3377">
        <v>-31.7</v>
      </c>
      <c r="U3377" t="str">
        <f t="shared" si="159"/>
        <v/>
      </c>
    </row>
    <row r="3378" spans="1:27" x14ac:dyDescent="0.25">
      <c r="A3378" t="s">
        <v>1269</v>
      </c>
      <c r="B3378">
        <v>5031</v>
      </c>
      <c r="C3378">
        <f t="shared" si="158"/>
        <v>395984</v>
      </c>
      <c r="D3378" t="s">
        <v>2741</v>
      </c>
      <c r="E3378" s="1">
        <f>VLOOKUP(D3378,time_fitting!$A$1:$B$14,2,0)+C3378/1000/60/60/24</f>
        <v>44829.665335347221</v>
      </c>
      <c r="G3378" s="5">
        <f t="shared" si="160"/>
        <v>2.7480682867462747E-2</v>
      </c>
      <c r="N3378" t="e">
        <f>IF(M3378&lt;&gt;"",-8.31432*('Fli3d Chicken ESP32 TM'!O3378+273.15)/(9.80665*0.0289644)*LN(M3378/time_fitting!$G$2)+time_fitting!$G$4,NA())</f>
        <v>#N/A</v>
      </c>
      <c r="P3378">
        <v>395984</v>
      </c>
      <c r="Q3378">
        <v>357</v>
      </c>
      <c r="R3378">
        <v>9.6300000000000008</v>
      </c>
      <c r="S3378">
        <v>1.46</v>
      </c>
      <c r="T3378">
        <v>-7.0000000000000007E-2</v>
      </c>
      <c r="U3378">
        <f t="shared" si="159"/>
        <v>9.740297736722427</v>
      </c>
      <c r="V3378">
        <v>-25.97</v>
      </c>
      <c r="W3378">
        <v>-29.45</v>
      </c>
      <c r="X3378">
        <v>-4.51</v>
      </c>
      <c r="Y3378">
        <v>7</v>
      </c>
      <c r="Z3378">
        <v>-5</v>
      </c>
      <c r="AA3378">
        <v>14</v>
      </c>
    </row>
    <row r="3379" spans="1:27" x14ac:dyDescent="0.25">
      <c r="A3379" t="s">
        <v>1270</v>
      </c>
      <c r="B3379">
        <v>5033</v>
      </c>
      <c r="C3379">
        <f t="shared" si="158"/>
        <v>399002</v>
      </c>
      <c r="D3379" t="s">
        <v>2741</v>
      </c>
      <c r="E3379" s="1">
        <f>VLOOKUP(D3379,time_fitting!$A$1:$B$14,2,0)+C3379/1000/60/60/24</f>
        <v>44829.665370277777</v>
      </c>
      <c r="G3379" s="5">
        <f t="shared" si="160"/>
        <v>2.7515613423020113E-2</v>
      </c>
      <c r="H3379">
        <v>399002</v>
      </c>
      <c r="I3379">
        <v>368</v>
      </c>
      <c r="J3379">
        <v>-6.2</v>
      </c>
      <c r="N3379" t="e">
        <f>IF(M3379&lt;&gt;"",-8.31432*('Fli3d Chicken ESP32 TM'!O3379+273.15)/(9.80665*0.0289644)*LN(M3379/time_fitting!$G$2)+time_fitting!$G$4,NA())</f>
        <v>#N/A</v>
      </c>
      <c r="U3379" t="str">
        <f t="shared" si="159"/>
        <v/>
      </c>
    </row>
    <row r="3380" spans="1:27" x14ac:dyDescent="0.25">
      <c r="A3380" t="s">
        <v>1270</v>
      </c>
      <c r="B3380">
        <v>5034</v>
      </c>
      <c r="C3380">
        <f t="shared" si="158"/>
        <v>399924</v>
      </c>
      <c r="D3380" t="s">
        <v>2741</v>
      </c>
      <c r="E3380" s="1">
        <f>VLOOKUP(D3380,time_fitting!$A$1:$B$14,2,0)+C3380/1000/60/60/24</f>
        <v>44829.665380949074</v>
      </c>
      <c r="G3380" s="5">
        <f t="shared" si="160"/>
        <v>2.7526284720806871E-2</v>
      </c>
      <c r="K3380">
        <v>399924</v>
      </c>
      <c r="L3380">
        <v>361</v>
      </c>
      <c r="M3380">
        <v>250.58</v>
      </c>
      <c r="N3380">
        <f>IF(M3380&lt;&gt;"",-8.31432*('Fli3d Chicken ESP32 TM'!O3380+273.15)/(9.80665*0.0289644)*LN(M3380/time_fitting!$G$2)+time_fitting!$G$4,NA())</f>
        <v>9843.2433477984578</v>
      </c>
      <c r="O3380">
        <v>-32.64</v>
      </c>
      <c r="U3380" t="str">
        <f t="shared" si="159"/>
        <v/>
      </c>
    </row>
    <row r="3381" spans="1:27" x14ac:dyDescent="0.25">
      <c r="A3381" t="s">
        <v>1270</v>
      </c>
      <c r="B3381">
        <v>5035</v>
      </c>
      <c r="C3381">
        <f t="shared" si="158"/>
        <v>399997</v>
      </c>
      <c r="D3381" t="s">
        <v>2741</v>
      </c>
      <c r="E3381" s="1">
        <f>VLOOKUP(D3381,time_fitting!$A$1:$B$14,2,0)+C3381/1000/60/60/24</f>
        <v>44829.66538179398</v>
      </c>
      <c r="G3381" s="5">
        <f t="shared" si="160"/>
        <v>2.7527129626832902E-2</v>
      </c>
      <c r="N3381" t="e">
        <f>IF(M3381&lt;&gt;"",-8.31432*('Fli3d Chicken ESP32 TM'!O3381+273.15)/(9.80665*0.0289644)*LN(M3381/time_fitting!$G$2)+time_fitting!$G$4,NA())</f>
        <v>#N/A</v>
      </c>
      <c r="P3381">
        <v>399997</v>
      </c>
      <c r="Q3381">
        <v>361</v>
      </c>
      <c r="R3381">
        <v>10.83</v>
      </c>
      <c r="S3381">
        <v>1.97</v>
      </c>
      <c r="T3381">
        <v>-0.05</v>
      </c>
      <c r="U3381">
        <f t="shared" si="159"/>
        <v>11.00782903210256</v>
      </c>
      <c r="V3381">
        <v>-26.82</v>
      </c>
      <c r="W3381">
        <v>-30.06</v>
      </c>
      <c r="X3381">
        <v>17.98</v>
      </c>
      <c r="Y3381">
        <v>9</v>
      </c>
      <c r="Z3381">
        <v>-5</v>
      </c>
      <c r="AA3381">
        <v>15</v>
      </c>
    </row>
    <row r="3382" spans="1:27" x14ac:dyDescent="0.25">
      <c r="A3382" t="s">
        <v>1271</v>
      </c>
      <c r="B3382">
        <v>5037</v>
      </c>
      <c r="C3382">
        <f t="shared" si="158"/>
        <v>404020</v>
      </c>
      <c r="D3382" t="s">
        <v>2741</v>
      </c>
      <c r="E3382" s="1">
        <f>VLOOKUP(D3382,time_fitting!$A$1:$B$14,2,0)+C3382/1000/60/60/24</f>
        <v>44829.665428356479</v>
      </c>
      <c r="G3382" s="5">
        <f t="shared" si="160"/>
        <v>2.7573692124860827E-2</v>
      </c>
      <c r="H3382">
        <v>404020</v>
      </c>
      <c r="I3382">
        <v>373</v>
      </c>
      <c r="J3382">
        <v>-6.3</v>
      </c>
      <c r="N3382" t="e">
        <f>IF(M3382&lt;&gt;"",-8.31432*('Fli3d Chicken ESP32 TM'!O3382+273.15)/(9.80665*0.0289644)*LN(M3382/time_fitting!$G$2)+time_fitting!$G$4,NA())</f>
        <v>#N/A</v>
      </c>
      <c r="U3382" t="str">
        <f t="shared" si="159"/>
        <v/>
      </c>
    </row>
    <row r="3383" spans="1:27" x14ac:dyDescent="0.25">
      <c r="A3383" t="s">
        <v>1271</v>
      </c>
      <c r="B3383">
        <v>5038</v>
      </c>
      <c r="C3383">
        <f t="shared" si="158"/>
        <v>404924</v>
      </c>
      <c r="D3383" t="s">
        <v>2741</v>
      </c>
      <c r="E3383" s="1">
        <f>VLOOKUP(D3383,time_fitting!$A$1:$B$14,2,0)+C3383/1000/60/60/24</f>
        <v>44829.665438819444</v>
      </c>
      <c r="G3383" s="5">
        <f t="shared" si="160"/>
        <v>2.7584155090153217E-2</v>
      </c>
      <c r="K3383">
        <v>404924</v>
      </c>
      <c r="L3383">
        <v>366</v>
      </c>
      <c r="M3383">
        <v>249.95</v>
      </c>
      <c r="N3383">
        <f>IF(M3383&lt;&gt;"",-8.31432*('Fli3d Chicken ESP32 TM'!O3383+273.15)/(9.80665*0.0289644)*LN(M3383/time_fitting!$G$2)+time_fitting!$G$4,NA())</f>
        <v>9855.6894753759007</v>
      </c>
      <c r="O3383">
        <v>-32.770000000000003</v>
      </c>
      <c r="U3383" t="str">
        <f t="shared" si="159"/>
        <v/>
      </c>
    </row>
    <row r="3384" spans="1:27" x14ac:dyDescent="0.25">
      <c r="A3384" t="s">
        <v>1271</v>
      </c>
      <c r="B3384">
        <v>5039</v>
      </c>
      <c r="C3384">
        <f t="shared" si="158"/>
        <v>403997</v>
      </c>
      <c r="D3384" t="s">
        <v>2741</v>
      </c>
      <c r="E3384" s="1">
        <f>VLOOKUP(D3384,time_fitting!$A$1:$B$14,2,0)+C3384/1000/60/60/24</f>
        <v>44829.66542809028</v>
      </c>
      <c r="G3384" s="5">
        <f t="shared" si="160"/>
        <v>2.7573425926675554E-2</v>
      </c>
      <c r="N3384" t="e">
        <f>IF(M3384&lt;&gt;"",-8.31432*('Fli3d Chicken ESP32 TM'!O3384+273.15)/(9.80665*0.0289644)*LN(M3384/time_fitting!$G$2)+time_fitting!$G$4,NA())</f>
        <v>#N/A</v>
      </c>
      <c r="P3384">
        <v>403997</v>
      </c>
      <c r="Q3384">
        <v>365</v>
      </c>
      <c r="R3384">
        <v>13.45</v>
      </c>
      <c r="S3384">
        <v>1.71</v>
      </c>
      <c r="T3384">
        <v>0.7</v>
      </c>
      <c r="U3384">
        <f t="shared" si="159"/>
        <v>13.576324981378429</v>
      </c>
      <c r="V3384">
        <v>86.46</v>
      </c>
      <c r="W3384">
        <v>-65.599999999999994</v>
      </c>
      <c r="X3384">
        <v>-29.81</v>
      </c>
      <c r="Y3384">
        <v>1</v>
      </c>
      <c r="Z3384">
        <v>0</v>
      </c>
      <c r="AA3384">
        <v>18</v>
      </c>
    </row>
    <row r="3385" spans="1:27" x14ac:dyDescent="0.25">
      <c r="A3385" t="s">
        <v>1272</v>
      </c>
      <c r="B3385">
        <v>5041</v>
      </c>
      <c r="C3385">
        <f t="shared" si="158"/>
        <v>408012</v>
      </c>
      <c r="D3385" t="s">
        <v>2741</v>
      </c>
      <c r="E3385" s="1">
        <f>VLOOKUP(D3385,time_fitting!$A$1:$B$14,2,0)+C3385/1000/60/60/24</f>
        <v>44829.665474560185</v>
      </c>
      <c r="G3385" s="5">
        <f t="shared" si="160"/>
        <v>2.7619895830866881E-2</v>
      </c>
      <c r="H3385">
        <v>408012</v>
      </c>
      <c r="I3385">
        <v>377</v>
      </c>
      <c r="J3385">
        <v>-6.4</v>
      </c>
      <c r="N3385" t="e">
        <f>IF(M3385&lt;&gt;"",-8.31432*('Fli3d Chicken ESP32 TM'!O3385+273.15)/(9.80665*0.0289644)*LN(M3385/time_fitting!$G$2)+time_fitting!$G$4,NA())</f>
        <v>#N/A</v>
      </c>
      <c r="U3385" t="str">
        <f t="shared" si="159"/>
        <v/>
      </c>
    </row>
    <row r="3386" spans="1:27" x14ac:dyDescent="0.25">
      <c r="A3386" t="s">
        <v>1272</v>
      </c>
      <c r="B3386">
        <v>5042</v>
      </c>
      <c r="C3386">
        <f t="shared" si="158"/>
        <v>408924</v>
      </c>
      <c r="D3386" t="s">
        <v>2741</v>
      </c>
      <c r="E3386" s="1">
        <f>VLOOKUP(D3386,time_fitting!$A$1:$B$14,2,0)+C3386/1000/60/60/24</f>
        <v>44829.665485115744</v>
      </c>
      <c r="G3386" s="5">
        <f t="shared" si="160"/>
        <v>2.7630451389995869E-2</v>
      </c>
      <c r="K3386">
        <v>408924</v>
      </c>
      <c r="L3386">
        <v>370</v>
      </c>
      <c r="M3386">
        <v>249.29</v>
      </c>
      <c r="N3386">
        <f>IF(M3386&lt;&gt;"",-8.31432*('Fli3d Chicken ESP32 TM'!O3386+273.15)/(9.80665*0.0289644)*LN(M3386/time_fitting!$G$2)+time_fitting!$G$4,NA())</f>
        <v>9867.787509370839</v>
      </c>
      <c r="O3386">
        <v>-32.93</v>
      </c>
      <c r="U3386" t="str">
        <f t="shared" si="159"/>
        <v/>
      </c>
    </row>
    <row r="3387" spans="1:27" x14ac:dyDescent="0.25">
      <c r="A3387" t="s">
        <v>1272</v>
      </c>
      <c r="B3387">
        <v>5043</v>
      </c>
      <c r="C3387">
        <f t="shared" si="158"/>
        <v>408995</v>
      </c>
      <c r="D3387" t="s">
        <v>2741</v>
      </c>
      <c r="E3387" s="1">
        <f>VLOOKUP(D3387,time_fitting!$A$1:$B$14,2,0)+C3387/1000/60/60/24</f>
        <v>44829.665485937498</v>
      </c>
      <c r="G3387" s="5">
        <f t="shared" si="160"/>
        <v>2.7631273143924773E-2</v>
      </c>
      <c r="N3387" t="e">
        <f>IF(M3387&lt;&gt;"",-8.31432*('Fli3d Chicken ESP32 TM'!O3387+273.15)/(9.80665*0.0289644)*LN(M3387/time_fitting!$G$2)+time_fitting!$G$4,NA())</f>
        <v>#N/A</v>
      </c>
      <c r="P3387">
        <v>408995</v>
      </c>
      <c r="Q3387">
        <v>370</v>
      </c>
      <c r="R3387">
        <v>11.83</v>
      </c>
      <c r="S3387">
        <v>1.56</v>
      </c>
      <c r="T3387">
        <v>0.34</v>
      </c>
      <c r="U3387">
        <f t="shared" si="159"/>
        <v>11.937256803805472</v>
      </c>
      <c r="V3387">
        <v>28.29</v>
      </c>
      <c r="W3387">
        <v>-35.479999999999997</v>
      </c>
      <c r="X3387">
        <v>-33.78</v>
      </c>
      <c r="Y3387">
        <v>8</v>
      </c>
      <c r="Z3387">
        <v>8</v>
      </c>
      <c r="AA3387">
        <v>19</v>
      </c>
    </row>
    <row r="3388" spans="1:27" x14ac:dyDescent="0.25">
      <c r="A3388" t="s">
        <v>1273</v>
      </c>
      <c r="B3388">
        <v>5045</v>
      </c>
      <c r="C3388">
        <f t="shared" si="158"/>
        <v>412000</v>
      </c>
      <c r="D3388" t="s">
        <v>2741</v>
      </c>
      <c r="E3388" s="1">
        <f>VLOOKUP(D3388,time_fitting!$A$1:$B$14,2,0)+C3388/1000/60/60/24</f>
        <v>44829.665520717594</v>
      </c>
      <c r="G3388" s="5">
        <f t="shared" si="160"/>
        <v>2.7666053239954636E-2</v>
      </c>
      <c r="H3388">
        <v>412000</v>
      </c>
      <c r="I3388">
        <v>381</v>
      </c>
      <c r="J3388">
        <v>-6.4</v>
      </c>
      <c r="N3388" t="e">
        <f>IF(M3388&lt;&gt;"",-8.31432*('Fli3d Chicken ESP32 TM'!O3388+273.15)/(9.80665*0.0289644)*LN(M3388/time_fitting!$G$2)+time_fitting!$G$4,NA())</f>
        <v>#N/A</v>
      </c>
      <c r="U3388" t="str">
        <f t="shared" si="159"/>
        <v/>
      </c>
    </row>
    <row r="3389" spans="1:27" x14ac:dyDescent="0.25">
      <c r="A3389" t="s">
        <v>1273</v>
      </c>
      <c r="B3389">
        <v>5046</v>
      </c>
      <c r="C3389">
        <f t="shared" si="158"/>
        <v>411924</v>
      </c>
      <c r="D3389" t="s">
        <v>2741</v>
      </c>
      <c r="E3389" s="1">
        <f>VLOOKUP(D3389,time_fitting!$A$1:$B$14,2,0)+C3389/1000/60/60/24</f>
        <v>44829.665519837959</v>
      </c>
      <c r="G3389" s="5">
        <f t="shared" si="160"/>
        <v>2.7665173605782911E-2</v>
      </c>
      <c r="K3389">
        <v>411924</v>
      </c>
      <c r="L3389">
        <v>373</v>
      </c>
      <c r="M3389">
        <v>248.49</v>
      </c>
      <c r="N3389">
        <f>IF(M3389&lt;&gt;"",-8.31432*('Fli3d Chicken ESP32 TM'!O3389+273.15)/(9.80665*0.0289644)*LN(M3389/time_fitting!$G$2)+time_fitting!$G$4,NA())</f>
        <v>9873.6788885746519</v>
      </c>
      <c r="O3389">
        <v>-33.340000000000003</v>
      </c>
      <c r="U3389" t="str">
        <f t="shared" si="159"/>
        <v/>
      </c>
    </row>
    <row r="3390" spans="1:27" x14ac:dyDescent="0.25">
      <c r="A3390" t="s">
        <v>1273</v>
      </c>
      <c r="B3390">
        <v>5047</v>
      </c>
      <c r="C3390">
        <f t="shared" si="158"/>
        <v>411968</v>
      </c>
      <c r="D3390" t="s">
        <v>2741</v>
      </c>
      <c r="E3390" s="1">
        <f>VLOOKUP(D3390,time_fitting!$A$1:$B$14,2,0)+C3390/1000/60/60/24</f>
        <v>44829.665520347218</v>
      </c>
      <c r="G3390" s="5">
        <f t="shared" si="160"/>
        <v>2.7665682864608243E-2</v>
      </c>
      <c r="N3390" t="e">
        <f>IF(M3390&lt;&gt;"",-8.31432*('Fli3d Chicken ESP32 TM'!O3390+273.15)/(9.80665*0.0289644)*LN(M3390/time_fitting!$G$2)+time_fitting!$G$4,NA())</f>
        <v>#N/A</v>
      </c>
      <c r="P3390">
        <v>411968</v>
      </c>
      <c r="Q3390">
        <v>373</v>
      </c>
      <c r="R3390">
        <v>12.92</v>
      </c>
      <c r="S3390">
        <v>1.95</v>
      </c>
      <c r="T3390">
        <v>-0.15</v>
      </c>
      <c r="U3390">
        <f t="shared" si="159"/>
        <v>13.067187914773401</v>
      </c>
      <c r="V3390">
        <v>68.47</v>
      </c>
      <c r="W3390">
        <v>-15.73</v>
      </c>
      <c r="X3390">
        <v>40.119999999999997</v>
      </c>
      <c r="Y3390">
        <v>14</v>
      </c>
      <c r="Z3390">
        <v>-1</v>
      </c>
      <c r="AA3390">
        <v>16</v>
      </c>
    </row>
    <row r="3391" spans="1:27" x14ac:dyDescent="0.25">
      <c r="A3391" t="s">
        <v>1274</v>
      </c>
      <c r="B3391">
        <v>5049</v>
      </c>
      <c r="C3391">
        <f t="shared" si="158"/>
        <v>416001</v>
      </c>
      <c r="D3391" t="s">
        <v>2741</v>
      </c>
      <c r="E3391" s="1">
        <f>VLOOKUP(D3391,time_fitting!$A$1:$B$14,2,0)+C3391/1000/60/60/24</f>
        <v>44829.665567025462</v>
      </c>
      <c r="G3391" s="5">
        <f t="shared" si="160"/>
        <v>2.7712361108569894E-2</v>
      </c>
      <c r="H3391">
        <v>416001</v>
      </c>
      <c r="I3391">
        <v>385</v>
      </c>
      <c r="J3391">
        <v>-6.5</v>
      </c>
      <c r="N3391" t="e">
        <f>IF(M3391&lt;&gt;"",-8.31432*('Fli3d Chicken ESP32 TM'!O3391+273.15)/(9.80665*0.0289644)*LN(M3391/time_fitting!$G$2)+time_fitting!$G$4,NA())</f>
        <v>#N/A</v>
      </c>
      <c r="U3391" t="str">
        <f t="shared" si="159"/>
        <v/>
      </c>
    </row>
    <row r="3392" spans="1:27" x14ac:dyDescent="0.25">
      <c r="A3392" t="s">
        <v>1274</v>
      </c>
      <c r="B3392">
        <v>5050</v>
      </c>
      <c r="C3392">
        <f t="shared" si="158"/>
        <v>416924</v>
      </c>
      <c r="D3392" t="s">
        <v>2741</v>
      </c>
      <c r="E3392" s="1">
        <f>VLOOKUP(D3392,time_fitting!$A$1:$B$14,2,0)+C3392/1000/60/60/24</f>
        <v>44829.665577708336</v>
      </c>
      <c r="G3392" s="5">
        <f t="shared" si="160"/>
        <v>2.7723043982405216E-2</v>
      </c>
      <c r="K3392">
        <v>416924</v>
      </c>
      <c r="L3392">
        <v>378</v>
      </c>
      <c r="M3392">
        <v>248</v>
      </c>
      <c r="N3392">
        <f>IF(M3392&lt;&gt;"",-8.31432*('Fli3d Chicken ESP32 TM'!O3392+273.15)/(9.80665*0.0289644)*LN(M3392/time_fitting!$G$2)+time_fitting!$G$4,NA())</f>
        <v>9897.3297516878119</v>
      </c>
      <c r="O3392">
        <v>-33.1</v>
      </c>
      <c r="U3392" t="str">
        <f t="shared" si="159"/>
        <v/>
      </c>
    </row>
    <row r="3393" spans="1:27" x14ac:dyDescent="0.25">
      <c r="A3393" t="s">
        <v>1274</v>
      </c>
      <c r="B3393">
        <v>5051</v>
      </c>
      <c r="C3393">
        <f t="shared" si="158"/>
        <v>415978</v>
      </c>
      <c r="D3393" t="s">
        <v>2741</v>
      </c>
      <c r="E3393" s="1">
        <f>VLOOKUP(D3393,time_fitting!$A$1:$B$14,2,0)+C3393/1000/60/60/24</f>
        <v>44829.665566759257</v>
      </c>
      <c r="G3393" s="5">
        <f t="shared" si="160"/>
        <v>2.7712094903108664E-2</v>
      </c>
      <c r="N3393" t="e">
        <f>IF(M3393&lt;&gt;"",-8.31432*('Fli3d Chicken ESP32 TM'!O3393+273.15)/(9.80665*0.0289644)*LN(M3393/time_fitting!$G$2)+time_fitting!$G$4,NA())</f>
        <v>#N/A</v>
      </c>
      <c r="P3393">
        <v>415978</v>
      </c>
      <c r="Q3393">
        <v>377</v>
      </c>
      <c r="R3393">
        <v>9.77</v>
      </c>
      <c r="S3393">
        <v>2.0499999999999998</v>
      </c>
      <c r="T3393">
        <v>0.31</v>
      </c>
      <c r="U3393">
        <f t="shared" si="159"/>
        <v>9.9875672713629307</v>
      </c>
      <c r="V3393">
        <v>29.02</v>
      </c>
      <c r="W3393">
        <v>-55</v>
      </c>
      <c r="X3393">
        <v>17.010000000000002</v>
      </c>
      <c r="Y3393">
        <v>-7</v>
      </c>
      <c r="Z3393">
        <v>6</v>
      </c>
      <c r="AA3393">
        <v>16</v>
      </c>
    </row>
    <row r="3394" spans="1:27" x14ac:dyDescent="0.25">
      <c r="A3394" t="s">
        <v>1275</v>
      </c>
      <c r="B3394">
        <v>5053</v>
      </c>
      <c r="C3394">
        <f t="shared" ref="C3394:C3457" si="161">MAX(H3394,K3394,P3394,AB3394)</f>
        <v>421127</v>
      </c>
      <c r="D3394" t="s">
        <v>2741</v>
      </c>
      <c r="E3394" s="1">
        <f>VLOOKUP(D3394,time_fitting!$A$1:$B$14,2,0)+C3394/1000/60/60/24</f>
        <v>44829.665626354166</v>
      </c>
      <c r="G3394" s="5">
        <f t="shared" si="160"/>
        <v>2.7771689812652767E-2</v>
      </c>
      <c r="H3394">
        <v>421127</v>
      </c>
      <c r="I3394">
        <v>390</v>
      </c>
      <c r="J3394">
        <v>-6.5</v>
      </c>
      <c r="N3394" t="e">
        <f>IF(M3394&lt;&gt;"",-8.31432*('Fli3d Chicken ESP32 TM'!O3394+273.15)/(9.80665*0.0289644)*LN(M3394/time_fitting!$G$2)+time_fitting!$G$4,NA())</f>
        <v>#N/A</v>
      </c>
      <c r="U3394" t="str">
        <f t="shared" ref="U3394:U3457" si="162">IF(R3394&lt;&gt;"",SQRT(R3394*R3394+S3394*S3394+T3394*T3394),"")</f>
        <v/>
      </c>
    </row>
    <row r="3395" spans="1:27" x14ac:dyDescent="0.25">
      <c r="A3395" t="s">
        <v>1275</v>
      </c>
      <c r="B3395">
        <v>5054</v>
      </c>
      <c r="C3395">
        <f t="shared" si="161"/>
        <v>420924</v>
      </c>
      <c r="D3395" t="s">
        <v>2741</v>
      </c>
      <c r="E3395" s="1">
        <f>VLOOKUP(D3395,time_fitting!$A$1:$B$14,2,0)+C3395/1000/60/60/24</f>
        <v>44829.665624004629</v>
      </c>
      <c r="G3395" s="5">
        <f t="shared" ref="G3395:G3458" si="163">E3395-E$567</f>
        <v>2.776934027497191E-2</v>
      </c>
      <c r="K3395">
        <v>420924</v>
      </c>
      <c r="L3395">
        <v>382</v>
      </c>
      <c r="M3395">
        <v>247.38</v>
      </c>
      <c r="N3395">
        <f>IF(M3395&lt;&gt;"",-8.31432*('Fli3d Chicken ESP32 TM'!O3395+273.15)/(9.80665*0.0289644)*LN(M3395/time_fitting!$G$2)+time_fitting!$G$4,NA())</f>
        <v>9919.006863002458</v>
      </c>
      <c r="O3395">
        <v>-33</v>
      </c>
      <c r="U3395" t="str">
        <f t="shared" si="162"/>
        <v/>
      </c>
    </row>
    <row r="3396" spans="1:27" x14ac:dyDescent="0.25">
      <c r="A3396" t="s">
        <v>1275</v>
      </c>
      <c r="B3396">
        <v>5055</v>
      </c>
      <c r="C3396">
        <f t="shared" si="161"/>
        <v>421265</v>
      </c>
      <c r="D3396" t="s">
        <v>2741</v>
      </c>
      <c r="E3396" s="1">
        <f>VLOOKUP(D3396,time_fitting!$A$1:$B$14,2,0)+C3396/1000/60/60/24</f>
        <v>44829.665627951392</v>
      </c>
      <c r="G3396" s="5">
        <f t="shared" si="163"/>
        <v>2.777328703814419E-2</v>
      </c>
      <c r="N3396" t="e">
        <f>IF(M3396&lt;&gt;"",-8.31432*('Fli3d Chicken ESP32 TM'!O3396+273.15)/(9.80665*0.0289644)*LN(M3396/time_fitting!$G$2)+time_fitting!$G$4,NA())</f>
        <v>#N/A</v>
      </c>
      <c r="P3396">
        <v>421265</v>
      </c>
      <c r="Q3396">
        <v>382</v>
      </c>
      <c r="R3396">
        <v>11.36</v>
      </c>
      <c r="S3396">
        <v>1.71</v>
      </c>
      <c r="T3396">
        <v>0.55000000000000004</v>
      </c>
      <c r="U3396">
        <f t="shared" si="162"/>
        <v>11.501139074022191</v>
      </c>
      <c r="V3396">
        <v>-92.92</v>
      </c>
      <c r="W3396">
        <v>-78.709999999999994</v>
      </c>
      <c r="X3396">
        <v>-10.67</v>
      </c>
      <c r="Y3396">
        <v>0</v>
      </c>
      <c r="Z3396">
        <v>-7</v>
      </c>
      <c r="AA3396">
        <v>13</v>
      </c>
    </row>
    <row r="3397" spans="1:27" x14ac:dyDescent="0.25">
      <c r="A3397" t="s">
        <v>1276</v>
      </c>
      <c r="B3397">
        <v>5057</v>
      </c>
      <c r="C3397">
        <f t="shared" si="161"/>
        <v>424007</v>
      </c>
      <c r="D3397" t="s">
        <v>2741</v>
      </c>
      <c r="E3397" s="1">
        <f>VLOOKUP(D3397,time_fitting!$A$1:$B$14,2,0)+C3397/1000/60/60/24</f>
        <v>44829.665659687496</v>
      </c>
      <c r="G3397" s="5">
        <f t="shared" si="163"/>
        <v>2.780502314271871E-2</v>
      </c>
      <c r="H3397">
        <v>424007</v>
      </c>
      <c r="I3397">
        <v>393</v>
      </c>
      <c r="J3397">
        <v>-6.5</v>
      </c>
      <c r="N3397" t="e">
        <f>IF(M3397&lt;&gt;"",-8.31432*('Fli3d Chicken ESP32 TM'!O3397+273.15)/(9.80665*0.0289644)*LN(M3397/time_fitting!$G$2)+time_fitting!$G$4,NA())</f>
        <v>#N/A</v>
      </c>
      <c r="U3397" t="str">
        <f t="shared" si="162"/>
        <v/>
      </c>
    </row>
    <row r="3398" spans="1:27" x14ac:dyDescent="0.25">
      <c r="A3398" t="s">
        <v>1276</v>
      </c>
      <c r="B3398">
        <v>5058</v>
      </c>
      <c r="C3398">
        <f t="shared" si="161"/>
        <v>424924</v>
      </c>
      <c r="D3398" t="s">
        <v>2741</v>
      </c>
      <c r="E3398" s="1">
        <f>VLOOKUP(D3398,time_fitting!$A$1:$B$14,2,0)+C3398/1000/60/60/24</f>
        <v>44829.665670300928</v>
      </c>
      <c r="G3398" s="5">
        <f t="shared" si="163"/>
        <v>2.7815636574814562E-2</v>
      </c>
      <c r="K3398">
        <v>424924</v>
      </c>
      <c r="L3398">
        <v>386</v>
      </c>
      <c r="M3398">
        <v>246.42</v>
      </c>
      <c r="N3398">
        <f>IF(M3398&lt;&gt;"",-8.31432*('Fli3d Chicken ESP32 TM'!O3398+273.15)/(9.80665*0.0289644)*LN(M3398/time_fitting!$G$2)+time_fitting!$G$4,NA())</f>
        <v>9912.7184309097356</v>
      </c>
      <c r="O3398">
        <v>-33.82</v>
      </c>
      <c r="U3398" t="str">
        <f t="shared" si="162"/>
        <v/>
      </c>
    </row>
    <row r="3399" spans="1:27" x14ac:dyDescent="0.25">
      <c r="A3399" t="s">
        <v>1276</v>
      </c>
      <c r="B3399">
        <v>5059</v>
      </c>
      <c r="C3399">
        <f t="shared" si="161"/>
        <v>423984</v>
      </c>
      <c r="D3399" t="s">
        <v>2741</v>
      </c>
      <c r="E3399" s="1">
        <f>VLOOKUP(D3399,time_fitting!$A$1:$B$14,2,0)+C3399/1000/60/60/24</f>
        <v>44829.665659421298</v>
      </c>
      <c r="G3399" s="5">
        <f t="shared" si="163"/>
        <v>2.7804756944533437E-2</v>
      </c>
      <c r="N3399" t="e">
        <f>IF(M3399&lt;&gt;"",-8.31432*('Fli3d Chicken ESP32 TM'!O3399+273.15)/(9.80665*0.0289644)*LN(M3399/time_fitting!$G$2)+time_fitting!$G$4,NA())</f>
        <v>#N/A</v>
      </c>
      <c r="P3399">
        <v>423984</v>
      </c>
      <c r="Q3399">
        <v>385</v>
      </c>
      <c r="R3399">
        <v>12.41</v>
      </c>
      <c r="S3399">
        <v>1.65</v>
      </c>
      <c r="T3399">
        <v>0.6</v>
      </c>
      <c r="U3399">
        <f t="shared" si="162"/>
        <v>12.533578898303549</v>
      </c>
      <c r="V3399">
        <v>-59.69</v>
      </c>
      <c r="W3399">
        <v>-83.65</v>
      </c>
      <c r="X3399">
        <v>-9.14</v>
      </c>
      <c r="Y3399">
        <v>-4</v>
      </c>
      <c r="Z3399">
        <v>2</v>
      </c>
      <c r="AA3399">
        <v>17</v>
      </c>
    </row>
    <row r="3400" spans="1:27" x14ac:dyDescent="0.25">
      <c r="A3400" t="s">
        <v>1277</v>
      </c>
      <c r="B3400">
        <v>5061</v>
      </c>
      <c r="C3400">
        <f t="shared" si="161"/>
        <v>427013</v>
      </c>
      <c r="D3400" t="s">
        <v>2741</v>
      </c>
      <c r="E3400" s="1">
        <f>VLOOKUP(D3400,time_fitting!$A$1:$B$14,2,0)+C3400/1000/60/60/24</f>
        <v>44829.665694479168</v>
      </c>
      <c r="G3400" s="5">
        <f t="shared" si="163"/>
        <v>2.7839814814797137E-2</v>
      </c>
      <c r="H3400">
        <v>427013</v>
      </c>
      <c r="I3400">
        <v>396</v>
      </c>
      <c r="J3400">
        <v>-6.6</v>
      </c>
      <c r="N3400" t="e">
        <f>IF(M3400&lt;&gt;"",-8.31432*('Fli3d Chicken ESP32 TM'!O3400+273.15)/(9.80665*0.0289644)*LN(M3400/time_fitting!$G$2)+time_fitting!$G$4,NA())</f>
        <v>#N/A</v>
      </c>
      <c r="U3400" t="str">
        <f t="shared" si="162"/>
        <v/>
      </c>
    </row>
    <row r="3401" spans="1:27" x14ac:dyDescent="0.25">
      <c r="A3401" t="s">
        <v>1277</v>
      </c>
      <c r="B3401">
        <v>5062</v>
      </c>
      <c r="C3401">
        <f t="shared" si="161"/>
        <v>427924</v>
      </c>
      <c r="D3401" t="s">
        <v>2741</v>
      </c>
      <c r="E3401" s="1">
        <f>VLOOKUP(D3401,time_fitting!$A$1:$B$14,2,0)+C3401/1000/60/60/24</f>
        <v>44829.665705023144</v>
      </c>
      <c r="G3401" s="5">
        <f t="shared" si="163"/>
        <v>2.7850358790601604E-2</v>
      </c>
      <c r="K3401">
        <v>427924</v>
      </c>
      <c r="L3401">
        <v>389</v>
      </c>
      <c r="M3401">
        <v>246.42</v>
      </c>
      <c r="N3401">
        <f>IF(M3401&lt;&gt;"",-8.31432*('Fli3d Chicken ESP32 TM'!O3401+273.15)/(9.80665*0.0289644)*LN(M3401/time_fitting!$G$2)+time_fitting!$G$4,NA())</f>
        <v>9917.2285175156758</v>
      </c>
      <c r="O3401">
        <v>-33.71</v>
      </c>
      <c r="U3401" t="str">
        <f t="shared" si="162"/>
        <v/>
      </c>
    </row>
    <row r="3402" spans="1:27" x14ac:dyDescent="0.25">
      <c r="A3402" t="s">
        <v>1277</v>
      </c>
      <c r="B3402">
        <v>5063</v>
      </c>
      <c r="C3402">
        <f t="shared" si="161"/>
        <v>428178</v>
      </c>
      <c r="D3402" t="s">
        <v>2741</v>
      </c>
      <c r="E3402" s="1">
        <f>VLOOKUP(D3402,time_fitting!$A$1:$B$14,2,0)+C3402/1000/60/60/24</f>
        <v>44829.665707962966</v>
      </c>
      <c r="G3402" s="5">
        <f t="shared" si="163"/>
        <v>2.7853298612171784E-2</v>
      </c>
      <c r="N3402" t="e">
        <f>IF(M3402&lt;&gt;"",-8.31432*('Fli3d Chicken ESP32 TM'!O3402+273.15)/(9.80665*0.0289644)*LN(M3402/time_fitting!$G$2)+time_fitting!$G$4,NA())</f>
        <v>#N/A</v>
      </c>
      <c r="P3402">
        <v>428178</v>
      </c>
      <c r="Q3402">
        <v>389</v>
      </c>
      <c r="R3402">
        <v>10.63</v>
      </c>
      <c r="S3402">
        <v>1.63</v>
      </c>
      <c r="T3402">
        <v>-0.25</v>
      </c>
      <c r="U3402">
        <f t="shared" si="162"/>
        <v>10.757151109843164</v>
      </c>
      <c r="V3402">
        <v>-153.59</v>
      </c>
      <c r="W3402">
        <v>-33.04</v>
      </c>
      <c r="X3402">
        <v>-25.79</v>
      </c>
      <c r="Y3402">
        <v>-4</v>
      </c>
      <c r="Z3402">
        <v>4</v>
      </c>
      <c r="AA3402">
        <v>17</v>
      </c>
    </row>
    <row r="3403" spans="1:27" x14ac:dyDescent="0.25">
      <c r="A3403" t="s">
        <v>1278</v>
      </c>
      <c r="B3403">
        <v>5065</v>
      </c>
      <c r="C3403">
        <f t="shared" si="161"/>
        <v>432057</v>
      </c>
      <c r="D3403" t="s">
        <v>2741</v>
      </c>
      <c r="E3403" s="1">
        <f>VLOOKUP(D3403,time_fitting!$A$1:$B$14,2,0)+C3403/1000/60/60/24</f>
        <v>44829.665752858797</v>
      </c>
      <c r="G3403" s="5">
        <f t="shared" si="163"/>
        <v>2.7898194442968816E-2</v>
      </c>
      <c r="H3403">
        <v>432057</v>
      </c>
      <c r="I3403">
        <v>401</v>
      </c>
      <c r="J3403">
        <v>-6.7</v>
      </c>
      <c r="N3403" t="e">
        <f>IF(M3403&lt;&gt;"",-8.31432*('Fli3d Chicken ESP32 TM'!O3403+273.15)/(9.80665*0.0289644)*LN(M3403/time_fitting!$G$2)+time_fitting!$G$4,NA())</f>
        <v>#N/A</v>
      </c>
      <c r="U3403" t="str">
        <f t="shared" si="162"/>
        <v/>
      </c>
    </row>
    <row r="3404" spans="1:27" x14ac:dyDescent="0.25">
      <c r="A3404" t="s">
        <v>1278</v>
      </c>
      <c r="B3404">
        <v>5066</v>
      </c>
      <c r="C3404">
        <f t="shared" si="161"/>
        <v>432924</v>
      </c>
      <c r="D3404" t="s">
        <v>2741</v>
      </c>
      <c r="E3404" s="1">
        <f>VLOOKUP(D3404,time_fitting!$A$1:$B$14,2,0)+C3404/1000/60/60/24</f>
        <v>44829.665762893521</v>
      </c>
      <c r="G3404" s="5">
        <f t="shared" si="163"/>
        <v>2.7908229167223908E-2</v>
      </c>
      <c r="K3404">
        <v>432924</v>
      </c>
      <c r="L3404">
        <v>394</v>
      </c>
      <c r="M3404">
        <v>245.2</v>
      </c>
      <c r="N3404">
        <f>IF(M3404&lt;&gt;"",-8.31432*('Fli3d Chicken ESP32 TM'!O3404+273.15)/(9.80665*0.0289644)*LN(M3404/time_fitting!$G$2)+time_fitting!$G$4,NA())</f>
        <v>10001.800850023532</v>
      </c>
      <c r="O3404">
        <v>-32.5</v>
      </c>
      <c r="U3404" t="str">
        <f t="shared" si="162"/>
        <v/>
      </c>
    </row>
    <row r="3405" spans="1:27" x14ac:dyDescent="0.25">
      <c r="A3405" t="s">
        <v>1278</v>
      </c>
      <c r="B3405">
        <v>5067</v>
      </c>
      <c r="C3405">
        <f t="shared" si="161"/>
        <v>431999</v>
      </c>
      <c r="D3405" t="s">
        <v>2741</v>
      </c>
      <c r="E3405" s="1">
        <f>VLOOKUP(D3405,time_fitting!$A$1:$B$14,2,0)+C3405/1000/60/60/24</f>
        <v>44829.665752187502</v>
      </c>
      <c r="G3405" s="5">
        <f t="shared" si="163"/>
        <v>2.7897523148567416E-2</v>
      </c>
      <c r="N3405" t="e">
        <f>IF(M3405&lt;&gt;"",-8.31432*('Fli3d Chicken ESP32 TM'!O3405+273.15)/(9.80665*0.0289644)*LN(M3405/time_fitting!$G$2)+time_fitting!$G$4,NA())</f>
        <v>#N/A</v>
      </c>
      <c r="P3405">
        <v>431999</v>
      </c>
      <c r="Q3405">
        <v>393</v>
      </c>
      <c r="R3405">
        <v>13.4</v>
      </c>
      <c r="S3405">
        <v>2.16</v>
      </c>
      <c r="T3405">
        <v>0.39</v>
      </c>
      <c r="U3405">
        <f t="shared" si="162"/>
        <v>13.578575035695019</v>
      </c>
      <c r="V3405">
        <v>-40.119999999999997</v>
      </c>
      <c r="W3405">
        <v>-60.36</v>
      </c>
      <c r="X3405">
        <v>33.409999999999997</v>
      </c>
      <c r="Y3405">
        <v>-9</v>
      </c>
      <c r="Z3405">
        <v>4</v>
      </c>
      <c r="AA3405">
        <v>15</v>
      </c>
    </row>
    <row r="3406" spans="1:27" x14ac:dyDescent="0.25">
      <c r="A3406" t="s">
        <v>1279</v>
      </c>
      <c r="B3406">
        <v>5069</v>
      </c>
      <c r="C3406">
        <f t="shared" si="161"/>
        <v>437109</v>
      </c>
      <c r="D3406" t="s">
        <v>2741</v>
      </c>
      <c r="E3406" s="1">
        <f>VLOOKUP(D3406,time_fitting!$A$1:$B$14,2,0)+C3406/1000/60/60/24</f>
        <v>44829.665811331019</v>
      </c>
      <c r="G3406" s="5">
        <f t="shared" si="163"/>
        <v>2.7956666664977092E-2</v>
      </c>
      <c r="H3406">
        <v>437109</v>
      </c>
      <c r="I3406">
        <v>406</v>
      </c>
      <c r="J3406">
        <v>-6.7</v>
      </c>
      <c r="N3406" t="e">
        <f>IF(M3406&lt;&gt;"",-8.31432*('Fli3d Chicken ESP32 TM'!O3406+273.15)/(9.80665*0.0289644)*LN(M3406/time_fitting!$G$2)+time_fitting!$G$4,NA())</f>
        <v>#N/A</v>
      </c>
      <c r="U3406" t="str">
        <f t="shared" si="162"/>
        <v/>
      </c>
    </row>
    <row r="3407" spans="1:27" x14ac:dyDescent="0.25">
      <c r="A3407" t="s">
        <v>1279</v>
      </c>
      <c r="B3407">
        <v>5070</v>
      </c>
      <c r="C3407">
        <f t="shared" si="161"/>
        <v>436924</v>
      </c>
      <c r="D3407" t="s">
        <v>2741</v>
      </c>
      <c r="E3407" s="1">
        <f>VLOOKUP(D3407,time_fitting!$A$1:$B$14,2,0)+C3407/1000/60/60/24</f>
        <v>44829.665809189813</v>
      </c>
      <c r="G3407" s="5">
        <f t="shared" si="163"/>
        <v>2.7954525459790602E-2</v>
      </c>
      <c r="K3407">
        <v>436924</v>
      </c>
      <c r="L3407">
        <v>398</v>
      </c>
      <c r="M3407">
        <v>244.9</v>
      </c>
      <c r="N3407">
        <f>IF(M3407&lt;&gt;"",-8.31432*('Fli3d Chicken ESP32 TM'!O3407+273.15)/(9.80665*0.0289644)*LN(M3407/time_fitting!$G$2)+time_fitting!$G$4,NA())</f>
        <v>9984.0681401502443</v>
      </c>
      <c r="O3407">
        <v>-33.14</v>
      </c>
      <c r="U3407" t="str">
        <f t="shared" si="162"/>
        <v/>
      </c>
    </row>
    <row r="3408" spans="1:27" x14ac:dyDescent="0.25">
      <c r="A3408" t="s">
        <v>1279</v>
      </c>
      <c r="B3408">
        <v>5071</v>
      </c>
      <c r="C3408">
        <f t="shared" si="161"/>
        <v>437246</v>
      </c>
      <c r="D3408" t="s">
        <v>2741</v>
      </c>
      <c r="E3408" s="1">
        <f>VLOOKUP(D3408,time_fitting!$A$1:$B$14,2,0)+C3408/1000/60/60/24</f>
        <v>44829.665812916668</v>
      </c>
      <c r="G3408" s="5">
        <f t="shared" si="163"/>
        <v>2.7958252314419951E-2</v>
      </c>
      <c r="N3408" t="e">
        <f>IF(M3408&lt;&gt;"",-8.31432*('Fli3d Chicken ESP32 TM'!O3408+273.15)/(9.80665*0.0289644)*LN(M3408/time_fitting!$G$2)+time_fitting!$G$4,NA())</f>
        <v>#N/A</v>
      </c>
      <c r="P3408">
        <v>437246</v>
      </c>
      <c r="Q3408">
        <v>398</v>
      </c>
      <c r="R3408">
        <v>13.5</v>
      </c>
      <c r="S3408">
        <v>1.78</v>
      </c>
      <c r="T3408">
        <v>0.68</v>
      </c>
      <c r="U3408">
        <f t="shared" si="162"/>
        <v>13.633810912580532</v>
      </c>
      <c r="V3408">
        <v>5.73</v>
      </c>
      <c r="W3408">
        <v>-69.2</v>
      </c>
      <c r="X3408">
        <v>-27.92</v>
      </c>
      <c r="Y3408">
        <v>2</v>
      </c>
      <c r="Z3408">
        <v>-5</v>
      </c>
      <c r="AA3408">
        <v>15</v>
      </c>
    </row>
    <row r="3409" spans="1:27" x14ac:dyDescent="0.25">
      <c r="A3409" t="s">
        <v>1280</v>
      </c>
      <c r="B3409">
        <v>5073</v>
      </c>
      <c r="C3409">
        <f t="shared" si="161"/>
        <v>441009</v>
      </c>
      <c r="D3409" t="s">
        <v>2741</v>
      </c>
      <c r="E3409" s="1">
        <f>VLOOKUP(D3409,time_fitting!$A$1:$B$14,2,0)+C3409/1000/60/60/24</f>
        <v>44829.66585646991</v>
      </c>
      <c r="G3409" s="5">
        <f t="shared" si="163"/>
        <v>2.8001805556414183E-2</v>
      </c>
      <c r="H3409">
        <v>441009</v>
      </c>
      <c r="I3409">
        <v>410</v>
      </c>
      <c r="J3409">
        <v>-6.8</v>
      </c>
      <c r="N3409" t="e">
        <f>IF(M3409&lt;&gt;"",-8.31432*('Fli3d Chicken ESP32 TM'!O3409+273.15)/(9.80665*0.0289644)*LN(M3409/time_fitting!$G$2)+time_fitting!$G$4,NA())</f>
        <v>#N/A</v>
      </c>
      <c r="U3409" t="str">
        <f t="shared" si="162"/>
        <v/>
      </c>
    </row>
    <row r="3410" spans="1:27" x14ac:dyDescent="0.25">
      <c r="A3410" t="s">
        <v>1280</v>
      </c>
      <c r="B3410">
        <v>5074</v>
      </c>
      <c r="C3410">
        <f t="shared" si="161"/>
        <v>441924</v>
      </c>
      <c r="D3410" t="s">
        <v>2741</v>
      </c>
      <c r="E3410" s="1">
        <f>VLOOKUP(D3410,time_fitting!$A$1:$B$14,2,0)+C3410/1000/60/60/24</f>
        <v>44829.665867060183</v>
      </c>
      <c r="G3410" s="5">
        <f t="shared" si="163"/>
        <v>2.8012395829136949E-2</v>
      </c>
      <c r="K3410">
        <v>441924</v>
      </c>
      <c r="L3410">
        <v>403</v>
      </c>
      <c r="M3410">
        <v>243.99</v>
      </c>
      <c r="N3410">
        <f>IF(M3410&lt;&gt;"",-8.31432*('Fli3d Chicken ESP32 TM'!O3410+273.15)/(9.80665*0.0289644)*LN(M3410/time_fitting!$G$2)+time_fitting!$G$4,NA())</f>
        <v>9999.4861210533873</v>
      </c>
      <c r="O3410">
        <v>-33.4</v>
      </c>
      <c r="U3410" t="str">
        <f t="shared" si="162"/>
        <v/>
      </c>
    </row>
    <row r="3411" spans="1:27" x14ac:dyDescent="0.25">
      <c r="A3411" t="s">
        <v>1280</v>
      </c>
      <c r="B3411">
        <v>5075</v>
      </c>
      <c r="C3411">
        <f t="shared" si="161"/>
        <v>441996</v>
      </c>
      <c r="D3411" t="s">
        <v>2741</v>
      </c>
      <c r="E3411" s="1">
        <f>VLOOKUP(D3411,time_fitting!$A$1:$B$14,2,0)+C3411/1000/60/60/24</f>
        <v>44829.66586789352</v>
      </c>
      <c r="G3411" s="5">
        <f t="shared" si="163"/>
        <v>2.8013229166390374E-2</v>
      </c>
      <c r="N3411" t="e">
        <f>IF(M3411&lt;&gt;"",-8.31432*('Fli3d Chicken ESP32 TM'!O3411+273.15)/(9.80665*0.0289644)*LN(M3411/time_fitting!$G$2)+time_fitting!$G$4,NA())</f>
        <v>#N/A</v>
      </c>
      <c r="P3411">
        <v>441996</v>
      </c>
      <c r="Q3411">
        <v>403</v>
      </c>
      <c r="R3411">
        <v>8.5500000000000007</v>
      </c>
      <c r="S3411">
        <v>1.45</v>
      </c>
      <c r="T3411">
        <v>0.04</v>
      </c>
      <c r="U3411">
        <f t="shared" si="162"/>
        <v>8.6721738912454942</v>
      </c>
      <c r="V3411">
        <v>90.18</v>
      </c>
      <c r="W3411">
        <v>-39.81</v>
      </c>
      <c r="X3411">
        <v>-18.23</v>
      </c>
      <c r="Y3411">
        <v>11</v>
      </c>
      <c r="Z3411">
        <v>0</v>
      </c>
      <c r="AA3411">
        <v>17</v>
      </c>
    </row>
    <row r="3412" spans="1:27" x14ac:dyDescent="0.25">
      <c r="A3412" t="s">
        <v>1281</v>
      </c>
      <c r="B3412">
        <v>5077</v>
      </c>
      <c r="C3412">
        <f t="shared" si="161"/>
        <v>446000</v>
      </c>
      <c r="D3412" t="s">
        <v>2741</v>
      </c>
      <c r="E3412" s="1">
        <f>VLOOKUP(D3412,time_fitting!$A$1:$B$14,2,0)+C3412/1000/60/60/24</f>
        <v>44829.66591423611</v>
      </c>
      <c r="G3412" s="5">
        <f t="shared" si="163"/>
        <v>2.8059571755875368E-2</v>
      </c>
      <c r="H3412">
        <v>446000</v>
      </c>
      <c r="I3412">
        <v>415</v>
      </c>
      <c r="J3412">
        <v>-6.9</v>
      </c>
      <c r="N3412" t="e">
        <f>IF(M3412&lt;&gt;"",-8.31432*('Fli3d Chicken ESP32 TM'!O3412+273.15)/(9.80665*0.0289644)*LN(M3412/time_fitting!$G$2)+time_fitting!$G$4,NA())</f>
        <v>#N/A</v>
      </c>
      <c r="U3412" t="str">
        <f t="shared" si="162"/>
        <v/>
      </c>
    </row>
    <row r="3413" spans="1:27" x14ac:dyDescent="0.25">
      <c r="A3413" t="s">
        <v>1281</v>
      </c>
      <c r="B3413">
        <v>5078</v>
      </c>
      <c r="C3413">
        <f t="shared" si="161"/>
        <v>446924</v>
      </c>
      <c r="D3413" t="s">
        <v>2741</v>
      </c>
      <c r="E3413" s="1">
        <f>VLOOKUP(D3413,time_fitting!$A$1:$B$14,2,0)+C3413/1000/60/60/24</f>
        <v>44829.665924930552</v>
      </c>
      <c r="G3413" s="5">
        <f t="shared" si="163"/>
        <v>2.8070266198483296E-2</v>
      </c>
      <c r="K3413">
        <v>446924</v>
      </c>
      <c r="L3413">
        <v>408</v>
      </c>
      <c r="M3413">
        <v>243.59</v>
      </c>
      <c r="N3413">
        <f>IF(M3413&lt;&gt;"",-8.31432*('Fli3d Chicken ESP32 TM'!O3413+273.15)/(9.80665*0.0289644)*LN(M3413/time_fitting!$G$2)+time_fitting!$G$4,NA())</f>
        <v>10044.071719095642</v>
      </c>
      <c r="O3413">
        <v>-32.6</v>
      </c>
      <c r="U3413" t="str">
        <f t="shared" si="162"/>
        <v/>
      </c>
    </row>
    <row r="3414" spans="1:27" x14ac:dyDescent="0.25">
      <c r="A3414" t="s">
        <v>1281</v>
      </c>
      <c r="B3414">
        <v>5079</v>
      </c>
      <c r="C3414">
        <f t="shared" si="161"/>
        <v>446988</v>
      </c>
      <c r="D3414" t="s">
        <v>2741</v>
      </c>
      <c r="E3414" s="1">
        <f>VLOOKUP(D3414,time_fitting!$A$1:$B$14,2,0)+C3414/1000/60/60/24</f>
        <v>44829.665925671296</v>
      </c>
      <c r="G3414" s="5">
        <f t="shared" si="163"/>
        <v>2.8071006941900123E-2</v>
      </c>
      <c r="N3414" t="e">
        <f>IF(M3414&lt;&gt;"",-8.31432*('Fli3d Chicken ESP32 TM'!O3414+273.15)/(9.80665*0.0289644)*LN(M3414/time_fitting!$G$2)+time_fitting!$G$4,NA())</f>
        <v>#N/A</v>
      </c>
      <c r="P3414">
        <v>446988</v>
      </c>
      <c r="Q3414">
        <v>408</v>
      </c>
      <c r="R3414">
        <v>9.26</v>
      </c>
      <c r="S3414">
        <v>1.54</v>
      </c>
      <c r="T3414">
        <v>0.06</v>
      </c>
      <c r="U3414">
        <f t="shared" si="162"/>
        <v>9.3873744998268815</v>
      </c>
      <c r="V3414">
        <v>99.93</v>
      </c>
      <c r="W3414">
        <v>-37.56</v>
      </c>
      <c r="X3414">
        <v>-4.0199999999999996</v>
      </c>
      <c r="Y3414">
        <v>8</v>
      </c>
      <c r="Z3414">
        <v>0</v>
      </c>
      <c r="AA3414">
        <v>18</v>
      </c>
    </row>
    <row r="3415" spans="1:27" x14ac:dyDescent="0.25">
      <c r="A3415" t="s">
        <v>1282</v>
      </c>
      <c r="B3415">
        <v>5081</v>
      </c>
      <c r="C3415">
        <f t="shared" si="161"/>
        <v>451023</v>
      </c>
      <c r="D3415" t="s">
        <v>2741</v>
      </c>
      <c r="E3415" s="1">
        <f>VLOOKUP(D3415,time_fitting!$A$1:$B$14,2,0)+C3415/1000/60/60/24</f>
        <v>44829.665972372684</v>
      </c>
      <c r="G3415" s="5">
        <f t="shared" si="163"/>
        <v>2.8117708330682945E-2</v>
      </c>
      <c r="H3415">
        <v>451023</v>
      </c>
      <c r="I3415">
        <v>420</v>
      </c>
      <c r="J3415">
        <v>-6.9</v>
      </c>
      <c r="N3415" t="e">
        <f>IF(M3415&lt;&gt;"",-8.31432*('Fli3d Chicken ESP32 TM'!O3415+273.15)/(9.80665*0.0289644)*LN(M3415/time_fitting!$G$2)+time_fitting!$G$4,NA())</f>
        <v>#N/A</v>
      </c>
      <c r="U3415" t="str">
        <f t="shared" si="162"/>
        <v/>
      </c>
    </row>
    <row r="3416" spans="1:27" x14ac:dyDescent="0.25">
      <c r="A3416" t="s">
        <v>1282</v>
      </c>
      <c r="B3416">
        <v>5082</v>
      </c>
      <c r="C3416">
        <f t="shared" si="161"/>
        <v>451924</v>
      </c>
      <c r="D3416" t="s">
        <v>2741</v>
      </c>
      <c r="E3416" s="1">
        <f>VLOOKUP(D3416,time_fitting!$A$1:$B$14,2,0)+C3416/1000/60/60/24</f>
        <v>44829.665982800929</v>
      </c>
      <c r="G3416" s="5">
        <f t="shared" si="163"/>
        <v>2.81281365751056E-2</v>
      </c>
      <c r="K3416">
        <v>451924</v>
      </c>
      <c r="L3416">
        <v>413</v>
      </c>
      <c r="M3416">
        <v>242.84</v>
      </c>
      <c r="N3416">
        <f>IF(M3416&lt;&gt;"",-8.31432*('Fli3d Chicken ESP32 TM'!O3416+273.15)/(9.80665*0.0289644)*LN(M3416/time_fitting!$G$2)+time_fitting!$G$4,NA())</f>
        <v>10090.227839177138</v>
      </c>
      <c r="O3416">
        <v>-32.01</v>
      </c>
      <c r="U3416" t="str">
        <f t="shared" si="162"/>
        <v/>
      </c>
    </row>
    <row r="3417" spans="1:27" x14ac:dyDescent="0.25">
      <c r="A3417" t="s">
        <v>1282</v>
      </c>
      <c r="B3417">
        <v>5083</v>
      </c>
      <c r="C3417">
        <f t="shared" si="161"/>
        <v>450999</v>
      </c>
      <c r="D3417" t="s">
        <v>2741</v>
      </c>
      <c r="E3417" s="1">
        <f>VLOOKUP(D3417,time_fitting!$A$1:$B$14,2,0)+C3417/1000/60/60/24</f>
        <v>44829.66597209491</v>
      </c>
      <c r="G3417" s="5">
        <f t="shared" si="163"/>
        <v>2.8117430556449108E-2</v>
      </c>
      <c r="N3417" t="e">
        <f>IF(M3417&lt;&gt;"",-8.31432*('Fli3d Chicken ESP32 TM'!O3417+273.15)/(9.80665*0.0289644)*LN(M3417/time_fitting!$G$2)+time_fitting!$G$4,NA())</f>
        <v>#N/A</v>
      </c>
      <c r="P3417">
        <v>450999</v>
      </c>
      <c r="Q3417">
        <v>412</v>
      </c>
      <c r="R3417">
        <v>11.6</v>
      </c>
      <c r="S3417">
        <v>1.38</v>
      </c>
      <c r="T3417">
        <v>-0.5</v>
      </c>
      <c r="U3417">
        <f t="shared" si="162"/>
        <v>11.692493318364566</v>
      </c>
      <c r="V3417">
        <v>60.06</v>
      </c>
      <c r="W3417">
        <v>-2.13</v>
      </c>
      <c r="X3417">
        <v>-5.3</v>
      </c>
      <c r="Y3417">
        <v>-3</v>
      </c>
      <c r="Z3417">
        <v>5</v>
      </c>
      <c r="AA3417">
        <v>17</v>
      </c>
    </row>
    <row r="3418" spans="1:27" x14ac:dyDescent="0.25">
      <c r="A3418" t="s">
        <v>1283</v>
      </c>
      <c r="B3418">
        <v>5085</v>
      </c>
      <c r="C3418">
        <f t="shared" si="161"/>
        <v>454000</v>
      </c>
      <c r="D3418" t="s">
        <v>2741</v>
      </c>
      <c r="E3418" s="1">
        <f>VLOOKUP(D3418,time_fitting!$A$1:$B$14,2,0)+C3418/1000/60/60/24</f>
        <v>44829.666006828702</v>
      </c>
      <c r="G3418" s="5">
        <f t="shared" si="163"/>
        <v>2.8152164348284714E-2</v>
      </c>
      <c r="H3418">
        <v>454000</v>
      </c>
      <c r="I3418">
        <v>423</v>
      </c>
      <c r="J3418">
        <v>-7</v>
      </c>
      <c r="N3418" t="e">
        <f>IF(M3418&lt;&gt;"",-8.31432*('Fli3d Chicken ESP32 TM'!O3418+273.15)/(9.80665*0.0289644)*LN(M3418/time_fitting!$G$2)+time_fitting!$G$4,NA())</f>
        <v>#N/A</v>
      </c>
      <c r="U3418" t="str">
        <f t="shared" si="162"/>
        <v/>
      </c>
    </row>
    <row r="3419" spans="1:27" x14ac:dyDescent="0.25">
      <c r="A3419" t="s">
        <v>1283</v>
      </c>
      <c r="B3419">
        <v>5086</v>
      </c>
      <c r="C3419">
        <f t="shared" si="161"/>
        <v>454924</v>
      </c>
      <c r="D3419" t="s">
        <v>2741</v>
      </c>
      <c r="E3419" s="1">
        <f>VLOOKUP(D3419,time_fitting!$A$1:$B$14,2,0)+C3419/1000/60/60/24</f>
        <v>44829.666017523145</v>
      </c>
      <c r="G3419" s="5">
        <f t="shared" si="163"/>
        <v>2.8162858790892642E-2</v>
      </c>
      <c r="K3419">
        <v>454924</v>
      </c>
      <c r="L3419">
        <v>416</v>
      </c>
      <c r="M3419">
        <v>241.97</v>
      </c>
      <c r="N3419">
        <f>IF(M3419&lt;&gt;"",-8.31432*('Fli3d Chicken ESP32 TM'!O3419+273.15)/(9.80665*0.0289644)*LN(M3419/time_fitting!$G$2)+time_fitting!$G$4,NA())</f>
        <v>10115.145631297764</v>
      </c>
      <c r="O3419">
        <v>-32.020000000000003</v>
      </c>
      <c r="U3419" t="str">
        <f t="shared" si="162"/>
        <v/>
      </c>
    </row>
    <row r="3420" spans="1:27" x14ac:dyDescent="0.25">
      <c r="A3420" t="s">
        <v>1283</v>
      </c>
      <c r="B3420">
        <v>5087</v>
      </c>
      <c r="C3420">
        <f t="shared" si="161"/>
        <v>454973</v>
      </c>
      <c r="D3420" t="s">
        <v>2741</v>
      </c>
      <c r="E3420" s="1">
        <f>VLOOKUP(D3420,time_fitting!$A$1:$B$14,2,0)+C3420/1000/60/60/24</f>
        <v>44829.666018090276</v>
      </c>
      <c r="G3420" s="5">
        <f t="shared" si="163"/>
        <v>2.8163425922684837E-2</v>
      </c>
      <c r="N3420" t="e">
        <f>IF(M3420&lt;&gt;"",-8.31432*('Fli3d Chicken ESP32 TM'!O3420+273.15)/(9.80665*0.0289644)*LN(M3420/time_fitting!$G$2)+time_fitting!$G$4,NA())</f>
        <v>#N/A</v>
      </c>
      <c r="P3420">
        <v>454973</v>
      </c>
      <c r="Q3420">
        <v>416</v>
      </c>
      <c r="R3420">
        <v>10.45</v>
      </c>
      <c r="S3420">
        <v>1.61</v>
      </c>
      <c r="T3420">
        <v>-0.12</v>
      </c>
      <c r="U3420">
        <f t="shared" si="162"/>
        <v>10.573977491937459</v>
      </c>
      <c r="V3420">
        <v>-46.46</v>
      </c>
      <c r="W3420">
        <v>-39.57</v>
      </c>
      <c r="X3420">
        <v>18.04</v>
      </c>
      <c r="Y3420">
        <v>4</v>
      </c>
      <c r="Z3420">
        <v>18</v>
      </c>
      <c r="AA3420">
        <v>14</v>
      </c>
    </row>
    <row r="3421" spans="1:27" x14ac:dyDescent="0.25">
      <c r="A3421" t="s">
        <v>1284</v>
      </c>
      <c r="B3421">
        <v>5089</v>
      </c>
      <c r="C3421">
        <f t="shared" si="161"/>
        <v>457003</v>
      </c>
      <c r="D3421" t="s">
        <v>2741</v>
      </c>
      <c r="E3421" s="1">
        <f>VLOOKUP(D3421,time_fitting!$A$1:$B$14,2,0)+C3421/1000/60/60/24</f>
        <v>44829.666041585646</v>
      </c>
      <c r="G3421" s="5">
        <f t="shared" si="163"/>
        <v>2.8186921292217448E-2</v>
      </c>
      <c r="H3421">
        <v>457003</v>
      </c>
      <c r="I3421">
        <v>426</v>
      </c>
      <c r="J3421">
        <v>-6.9</v>
      </c>
      <c r="N3421" t="e">
        <f>IF(M3421&lt;&gt;"",-8.31432*('Fli3d Chicken ESP32 TM'!O3421+273.15)/(9.80665*0.0289644)*LN(M3421/time_fitting!$G$2)+time_fitting!$G$4,NA())</f>
        <v>#N/A</v>
      </c>
      <c r="U3421" t="str">
        <f t="shared" si="162"/>
        <v/>
      </c>
    </row>
    <row r="3422" spans="1:27" x14ac:dyDescent="0.25">
      <c r="A3422" t="s">
        <v>1284</v>
      </c>
      <c r="B3422">
        <v>5090</v>
      </c>
      <c r="C3422">
        <f t="shared" si="161"/>
        <v>457924</v>
      </c>
      <c r="D3422" t="s">
        <v>2741</v>
      </c>
      <c r="E3422" s="1">
        <f>VLOOKUP(D3422,time_fitting!$A$1:$B$14,2,0)+C3422/1000/60/60/24</f>
        <v>44829.666052245368</v>
      </c>
      <c r="G3422" s="5">
        <f t="shared" si="163"/>
        <v>2.8197581013955642E-2</v>
      </c>
      <c r="K3422">
        <v>457924</v>
      </c>
      <c r="L3422">
        <v>419</v>
      </c>
      <c r="M3422">
        <v>241.84</v>
      </c>
      <c r="N3422">
        <f>IF(M3422&lt;&gt;"",-8.31432*('Fli3d Chicken ESP32 TM'!O3422+273.15)/(9.80665*0.0289644)*LN(M3422/time_fitting!$G$2)+time_fitting!$G$4,NA())</f>
        <v>10097.748232113641</v>
      </c>
      <c r="O3422">
        <v>-32.53</v>
      </c>
      <c r="U3422" t="str">
        <f t="shared" si="162"/>
        <v/>
      </c>
    </row>
    <row r="3423" spans="1:27" x14ac:dyDescent="0.25">
      <c r="A3423" t="s">
        <v>1284</v>
      </c>
      <c r="B3423">
        <v>5091</v>
      </c>
      <c r="C3423">
        <f t="shared" si="161"/>
        <v>456980</v>
      </c>
      <c r="D3423" t="s">
        <v>2741</v>
      </c>
      <c r="E3423" s="1">
        <f>VLOOKUP(D3423,time_fitting!$A$1:$B$14,2,0)+C3423/1000/60/60/24</f>
        <v>44829.66604131944</v>
      </c>
      <c r="G3423" s="5">
        <f t="shared" si="163"/>
        <v>2.8186655086756218E-2</v>
      </c>
      <c r="N3423" t="e">
        <f>IF(M3423&lt;&gt;"",-8.31432*('Fli3d Chicken ESP32 TM'!O3423+273.15)/(9.80665*0.0289644)*LN(M3423/time_fitting!$G$2)+time_fitting!$G$4,NA())</f>
        <v>#N/A</v>
      </c>
      <c r="P3423">
        <v>456980</v>
      </c>
      <c r="Q3423">
        <v>418</v>
      </c>
      <c r="R3423">
        <v>12.39</v>
      </c>
      <c r="S3423">
        <v>1.64</v>
      </c>
      <c r="T3423">
        <v>-0.03</v>
      </c>
      <c r="U3423">
        <f t="shared" si="162"/>
        <v>12.498103856185546</v>
      </c>
      <c r="V3423">
        <v>-6.4</v>
      </c>
      <c r="W3423">
        <v>-38.409999999999997</v>
      </c>
      <c r="X3423">
        <v>-44.14</v>
      </c>
      <c r="Y3423">
        <v>5</v>
      </c>
      <c r="Z3423">
        <v>11</v>
      </c>
      <c r="AA3423">
        <v>18</v>
      </c>
    </row>
    <row r="3424" spans="1:27" x14ac:dyDescent="0.25">
      <c r="A3424" t="s">
        <v>1285</v>
      </c>
      <c r="B3424">
        <v>5093</v>
      </c>
      <c r="C3424">
        <f t="shared" si="161"/>
        <v>462000</v>
      </c>
      <c r="D3424" t="s">
        <v>2741</v>
      </c>
      <c r="E3424" s="1">
        <f>VLOOKUP(D3424,time_fitting!$A$1:$B$14,2,0)+C3424/1000/60/60/24</f>
        <v>44829.666099421294</v>
      </c>
      <c r="G3424" s="5">
        <f t="shared" si="163"/>
        <v>2.824475694069406E-2</v>
      </c>
      <c r="H3424">
        <v>462000</v>
      </c>
      <c r="I3424">
        <v>431</v>
      </c>
      <c r="J3424">
        <v>-7.1</v>
      </c>
      <c r="N3424" t="e">
        <f>IF(M3424&lt;&gt;"",-8.31432*('Fli3d Chicken ESP32 TM'!O3424+273.15)/(9.80665*0.0289644)*LN(M3424/time_fitting!$G$2)+time_fitting!$G$4,NA())</f>
        <v>#N/A</v>
      </c>
      <c r="U3424" t="str">
        <f t="shared" si="162"/>
        <v/>
      </c>
    </row>
    <row r="3425" spans="1:27" x14ac:dyDescent="0.25">
      <c r="A3425" t="s">
        <v>1285</v>
      </c>
      <c r="B3425">
        <v>5094</v>
      </c>
      <c r="C3425">
        <f t="shared" si="161"/>
        <v>461924</v>
      </c>
      <c r="D3425" t="s">
        <v>2741</v>
      </c>
      <c r="E3425" s="1">
        <f>VLOOKUP(D3425,time_fitting!$A$1:$B$14,2,0)+C3425/1000/60/60/24</f>
        <v>44829.666098541667</v>
      </c>
      <c r="G3425" s="5">
        <f t="shared" si="163"/>
        <v>2.8243877313798293E-2</v>
      </c>
      <c r="K3425">
        <v>461924</v>
      </c>
      <c r="L3425">
        <v>423</v>
      </c>
      <c r="M3425">
        <v>241.26</v>
      </c>
      <c r="N3425">
        <f>IF(M3425&lt;&gt;"",-8.31432*('Fli3d Chicken ESP32 TM'!O3425+273.15)/(9.80665*0.0289644)*LN(M3425/time_fitting!$G$2)+time_fitting!$G$4,NA())</f>
        <v>10124.232863512336</v>
      </c>
      <c r="O3425">
        <v>-32.299999999999997</v>
      </c>
      <c r="U3425" t="str">
        <f t="shared" si="162"/>
        <v/>
      </c>
    </row>
    <row r="3426" spans="1:27" x14ac:dyDescent="0.25">
      <c r="A3426" t="s">
        <v>1285</v>
      </c>
      <c r="B3426">
        <v>5095</v>
      </c>
      <c r="C3426">
        <f t="shared" si="161"/>
        <v>461254</v>
      </c>
      <c r="D3426" t="s">
        <v>2741</v>
      </c>
      <c r="E3426" s="1">
        <f>VLOOKUP(D3426,time_fitting!$A$1:$B$14,2,0)+C3426/1000/60/60/24</f>
        <v>44829.666090787039</v>
      </c>
      <c r="G3426" s="5">
        <f t="shared" si="163"/>
        <v>2.8236122685484588E-2</v>
      </c>
      <c r="N3426" t="e">
        <f>IF(M3426&lt;&gt;"",-8.31432*('Fli3d Chicken ESP32 TM'!O3426+273.15)/(9.80665*0.0289644)*LN(M3426/time_fitting!$G$2)+time_fitting!$G$4,NA())</f>
        <v>#N/A</v>
      </c>
      <c r="P3426">
        <v>461254</v>
      </c>
      <c r="Q3426">
        <v>422</v>
      </c>
      <c r="R3426">
        <v>9.65</v>
      </c>
      <c r="S3426">
        <v>1.41</v>
      </c>
      <c r="T3426">
        <v>-0.02</v>
      </c>
      <c r="U3426">
        <f t="shared" si="162"/>
        <v>9.7524868623341394</v>
      </c>
      <c r="V3426">
        <v>-119.51</v>
      </c>
      <c r="W3426">
        <v>-45.06</v>
      </c>
      <c r="X3426">
        <v>5.73</v>
      </c>
      <c r="Y3426">
        <v>-9</v>
      </c>
      <c r="Z3426">
        <v>10</v>
      </c>
      <c r="AA3426">
        <v>12</v>
      </c>
    </row>
    <row r="3427" spans="1:27" x14ac:dyDescent="0.25">
      <c r="A3427" t="s">
        <v>1286</v>
      </c>
      <c r="B3427">
        <v>5097</v>
      </c>
      <c r="C3427">
        <f t="shared" si="161"/>
        <v>466013</v>
      </c>
      <c r="D3427" t="s">
        <v>2741</v>
      </c>
      <c r="E3427" s="1">
        <f>VLOOKUP(D3427,time_fitting!$A$1:$B$14,2,0)+C3427/1000/60/60/24</f>
        <v>44829.666145868054</v>
      </c>
      <c r="G3427" s="5">
        <f t="shared" si="163"/>
        <v>2.8291203700064216E-2</v>
      </c>
      <c r="H3427">
        <v>466013</v>
      </c>
      <c r="I3427">
        <v>435</v>
      </c>
      <c r="J3427">
        <v>-7.1</v>
      </c>
      <c r="N3427" t="e">
        <f>IF(M3427&lt;&gt;"",-8.31432*('Fli3d Chicken ESP32 TM'!O3427+273.15)/(9.80665*0.0289644)*LN(M3427/time_fitting!$G$2)+time_fitting!$G$4,NA())</f>
        <v>#N/A</v>
      </c>
      <c r="U3427" t="str">
        <f t="shared" si="162"/>
        <v/>
      </c>
    </row>
    <row r="3428" spans="1:27" x14ac:dyDescent="0.25">
      <c r="A3428" t="s">
        <v>1286</v>
      </c>
      <c r="B3428">
        <v>5098</v>
      </c>
      <c r="C3428">
        <f t="shared" si="161"/>
        <v>466924</v>
      </c>
      <c r="D3428" t="s">
        <v>2741</v>
      </c>
      <c r="E3428" s="1">
        <f>VLOOKUP(D3428,time_fitting!$A$1:$B$14,2,0)+C3428/1000/60/60/24</f>
        <v>44829.666156412037</v>
      </c>
      <c r="G3428" s="5">
        <f t="shared" si="163"/>
        <v>2.830174768314464E-2</v>
      </c>
      <c r="K3428">
        <v>466924</v>
      </c>
      <c r="L3428">
        <v>428</v>
      </c>
      <c r="M3428">
        <v>240.5</v>
      </c>
      <c r="N3428">
        <f>IF(M3428&lt;&gt;"",-8.31432*('Fli3d Chicken ESP32 TM'!O3428+273.15)/(9.80665*0.0289644)*LN(M3428/time_fitting!$G$2)+time_fitting!$G$4,NA())</f>
        <v>10144.390645104118</v>
      </c>
      <c r="O3428">
        <v>-32.35</v>
      </c>
      <c r="U3428" t="str">
        <f t="shared" si="162"/>
        <v/>
      </c>
    </row>
    <row r="3429" spans="1:27" x14ac:dyDescent="0.25">
      <c r="A3429" t="s">
        <v>1286</v>
      </c>
      <c r="B3429">
        <v>5099</v>
      </c>
      <c r="C3429">
        <f t="shared" si="161"/>
        <v>465990</v>
      </c>
      <c r="D3429" t="s">
        <v>2741</v>
      </c>
      <c r="E3429" s="1">
        <f>VLOOKUP(D3429,time_fitting!$A$1:$B$14,2,0)+C3429/1000/60/60/24</f>
        <v>44829.666145601848</v>
      </c>
      <c r="G3429" s="5">
        <f t="shared" si="163"/>
        <v>2.8290937494602986E-2</v>
      </c>
      <c r="N3429" t="e">
        <f>IF(M3429&lt;&gt;"",-8.31432*('Fli3d Chicken ESP32 TM'!O3429+273.15)/(9.80665*0.0289644)*LN(M3429/time_fitting!$G$2)+time_fitting!$G$4,NA())</f>
        <v>#N/A</v>
      </c>
      <c r="P3429">
        <v>465990</v>
      </c>
      <c r="Q3429">
        <v>427</v>
      </c>
      <c r="R3429">
        <v>11.87</v>
      </c>
      <c r="S3429">
        <v>1.1599999999999999</v>
      </c>
      <c r="T3429">
        <v>0.45</v>
      </c>
      <c r="U3429">
        <f t="shared" si="162"/>
        <v>11.935032467488304</v>
      </c>
      <c r="V3429">
        <v>-142.43</v>
      </c>
      <c r="W3429">
        <v>-85.48</v>
      </c>
      <c r="X3429">
        <v>-10.67</v>
      </c>
      <c r="Y3429">
        <v>-4</v>
      </c>
      <c r="Z3429">
        <v>-5</v>
      </c>
      <c r="AA3429">
        <v>12</v>
      </c>
    </row>
    <row r="3430" spans="1:27" x14ac:dyDescent="0.25">
      <c r="A3430" t="s">
        <v>1287</v>
      </c>
      <c r="B3430">
        <v>5101</v>
      </c>
      <c r="C3430">
        <f t="shared" si="161"/>
        <v>470000</v>
      </c>
      <c r="D3430" t="s">
        <v>2741</v>
      </c>
      <c r="E3430" s="1">
        <f>VLOOKUP(D3430,time_fitting!$A$1:$B$14,2,0)+C3430/1000/60/60/24</f>
        <v>44829.666192013887</v>
      </c>
      <c r="G3430" s="5">
        <f t="shared" si="163"/>
        <v>2.8337349533103406E-2</v>
      </c>
      <c r="H3430">
        <v>470000</v>
      </c>
      <c r="I3430">
        <v>439</v>
      </c>
      <c r="J3430">
        <v>-7.2</v>
      </c>
      <c r="N3430" t="e">
        <f>IF(M3430&lt;&gt;"",-8.31432*('Fli3d Chicken ESP32 TM'!O3430+273.15)/(9.80665*0.0289644)*LN(M3430/time_fitting!$G$2)+time_fitting!$G$4,NA())</f>
        <v>#N/A</v>
      </c>
      <c r="U3430" t="str">
        <f t="shared" si="162"/>
        <v/>
      </c>
    </row>
    <row r="3431" spans="1:27" x14ac:dyDescent="0.25">
      <c r="A3431" t="s">
        <v>1287</v>
      </c>
      <c r="B3431">
        <v>5102</v>
      </c>
      <c r="C3431">
        <f t="shared" si="161"/>
        <v>470924</v>
      </c>
      <c r="D3431" t="s">
        <v>2741</v>
      </c>
      <c r="E3431" s="1">
        <f>VLOOKUP(D3431,time_fitting!$A$1:$B$14,2,0)+C3431/1000/60/60/24</f>
        <v>44829.666202708329</v>
      </c>
      <c r="G3431" s="5">
        <f t="shared" si="163"/>
        <v>2.8348043975711334E-2</v>
      </c>
      <c r="K3431">
        <v>470924</v>
      </c>
      <c r="L3431">
        <v>432</v>
      </c>
      <c r="M3431">
        <v>239.98</v>
      </c>
      <c r="N3431">
        <f>IF(M3431&lt;&gt;"",-8.31432*('Fli3d Chicken ESP32 TM'!O3431+273.15)/(9.80665*0.0289644)*LN(M3431/time_fitting!$G$2)+time_fitting!$G$4,NA())</f>
        <v>10153.798558217735</v>
      </c>
      <c r="O3431">
        <v>-32.49</v>
      </c>
      <c r="U3431" t="str">
        <f t="shared" si="162"/>
        <v/>
      </c>
    </row>
    <row r="3432" spans="1:27" x14ac:dyDescent="0.25">
      <c r="A3432" t="s">
        <v>1287</v>
      </c>
      <c r="B3432">
        <v>5103</v>
      </c>
      <c r="C3432">
        <f t="shared" si="161"/>
        <v>470986</v>
      </c>
      <c r="D3432" t="s">
        <v>2741</v>
      </c>
      <c r="E3432" s="1">
        <f>VLOOKUP(D3432,time_fitting!$A$1:$B$14,2,0)+C3432/1000/60/60/24</f>
        <v>44829.666203425928</v>
      </c>
      <c r="G3432" s="5">
        <f t="shared" si="163"/>
        <v>2.8348761574306991E-2</v>
      </c>
      <c r="N3432" t="e">
        <f>IF(M3432&lt;&gt;"",-8.31432*('Fli3d Chicken ESP32 TM'!O3432+273.15)/(9.80665*0.0289644)*LN(M3432/time_fitting!$G$2)+time_fitting!$G$4,NA())</f>
        <v>#N/A</v>
      </c>
      <c r="P3432">
        <v>470986</v>
      </c>
      <c r="Q3432">
        <v>432</v>
      </c>
      <c r="R3432">
        <v>11.78</v>
      </c>
      <c r="S3432">
        <v>1.01</v>
      </c>
      <c r="T3432">
        <v>-0.22</v>
      </c>
      <c r="U3432">
        <f t="shared" si="162"/>
        <v>11.825265324718934</v>
      </c>
      <c r="V3432">
        <v>-165.79</v>
      </c>
      <c r="W3432">
        <v>-57.68</v>
      </c>
      <c r="X3432">
        <v>-27.31</v>
      </c>
      <c r="Y3432">
        <v>12</v>
      </c>
      <c r="Z3432">
        <v>2</v>
      </c>
      <c r="AA3432">
        <v>17</v>
      </c>
    </row>
    <row r="3433" spans="1:27" x14ac:dyDescent="0.25">
      <c r="A3433" t="s">
        <v>1288</v>
      </c>
      <c r="B3433">
        <v>5105</v>
      </c>
      <c r="C3433">
        <f t="shared" si="161"/>
        <v>475000</v>
      </c>
      <c r="D3433" t="s">
        <v>2741</v>
      </c>
      <c r="E3433" s="1">
        <f>VLOOKUP(D3433,time_fitting!$A$1:$B$14,2,0)+C3433/1000/60/60/24</f>
        <v>44829.666249884256</v>
      </c>
      <c r="G3433" s="5">
        <f t="shared" si="163"/>
        <v>2.8395219902449753E-2</v>
      </c>
      <c r="H3433">
        <v>475000</v>
      </c>
      <c r="I3433">
        <v>444</v>
      </c>
      <c r="J3433">
        <v>-7.2</v>
      </c>
      <c r="N3433" t="e">
        <f>IF(M3433&lt;&gt;"",-8.31432*('Fli3d Chicken ESP32 TM'!O3433+273.15)/(9.80665*0.0289644)*LN(M3433/time_fitting!$G$2)+time_fitting!$G$4,NA())</f>
        <v>#N/A</v>
      </c>
      <c r="U3433" t="str">
        <f t="shared" si="162"/>
        <v/>
      </c>
    </row>
    <row r="3434" spans="1:27" x14ac:dyDescent="0.25">
      <c r="A3434" t="s">
        <v>1288</v>
      </c>
      <c r="B3434">
        <v>5106</v>
      </c>
      <c r="C3434">
        <f t="shared" si="161"/>
        <v>475924</v>
      </c>
      <c r="D3434" t="s">
        <v>2741</v>
      </c>
      <c r="E3434" s="1">
        <f>VLOOKUP(D3434,time_fitting!$A$1:$B$14,2,0)+C3434/1000/60/60/24</f>
        <v>44829.666260578706</v>
      </c>
      <c r="G3434" s="5">
        <f t="shared" si="163"/>
        <v>2.8405914352333639E-2</v>
      </c>
      <c r="K3434">
        <v>475924</v>
      </c>
      <c r="L3434">
        <v>437</v>
      </c>
      <c r="M3434">
        <v>239.24</v>
      </c>
      <c r="N3434">
        <f>IF(M3434&lt;&gt;"",-8.31432*('Fli3d Chicken ESP32 TM'!O3434+273.15)/(9.80665*0.0289644)*LN(M3434/time_fitting!$G$2)+time_fitting!$G$4,NA())</f>
        <v>10142.898485225955</v>
      </c>
      <c r="O3434">
        <v>-33.270000000000003</v>
      </c>
      <c r="U3434" t="str">
        <f t="shared" si="162"/>
        <v/>
      </c>
    </row>
    <row r="3435" spans="1:27" x14ac:dyDescent="0.25">
      <c r="A3435" t="s">
        <v>1288</v>
      </c>
      <c r="B3435">
        <v>5107</v>
      </c>
      <c r="C3435">
        <f t="shared" si="161"/>
        <v>474926</v>
      </c>
      <c r="D3435" t="s">
        <v>2741</v>
      </c>
      <c r="E3435" s="1">
        <f>VLOOKUP(D3435,time_fitting!$A$1:$B$14,2,0)+C3435/1000/60/60/24</f>
        <v>44829.666249027774</v>
      </c>
      <c r="G3435" s="5">
        <f t="shared" si="163"/>
        <v>2.8394363420375157E-2</v>
      </c>
      <c r="N3435" t="e">
        <f>IF(M3435&lt;&gt;"",-8.31432*('Fli3d Chicken ESP32 TM'!O3435+273.15)/(9.80665*0.0289644)*LN(M3435/time_fitting!$G$2)+time_fitting!$G$4,NA())</f>
        <v>#N/A</v>
      </c>
      <c r="P3435">
        <v>474926</v>
      </c>
      <c r="Q3435">
        <v>436</v>
      </c>
      <c r="R3435">
        <v>10.44</v>
      </c>
      <c r="S3435">
        <v>1.6</v>
      </c>
      <c r="T3435">
        <v>0.37</v>
      </c>
      <c r="U3435">
        <f t="shared" si="162"/>
        <v>10.568372627798473</v>
      </c>
      <c r="V3435">
        <v>-8.5299999999999994</v>
      </c>
      <c r="W3435">
        <v>-48.41</v>
      </c>
      <c r="X3435">
        <v>28.65</v>
      </c>
      <c r="Y3435">
        <v>0</v>
      </c>
      <c r="Z3435">
        <v>-1</v>
      </c>
      <c r="AA3435">
        <v>16</v>
      </c>
    </row>
    <row r="3436" spans="1:27" x14ac:dyDescent="0.25">
      <c r="A3436" t="s">
        <v>1289</v>
      </c>
      <c r="B3436">
        <v>5109</v>
      </c>
      <c r="C3436">
        <f t="shared" si="161"/>
        <v>479000</v>
      </c>
      <c r="D3436" t="s">
        <v>2741</v>
      </c>
      <c r="E3436" s="1">
        <f>VLOOKUP(D3436,time_fitting!$A$1:$B$14,2,0)+C3436/1000/60/60/24</f>
        <v>44829.666296180556</v>
      </c>
      <c r="G3436" s="5">
        <f t="shared" si="163"/>
        <v>2.8441516202292405E-2</v>
      </c>
      <c r="H3436">
        <v>479000</v>
      </c>
      <c r="I3436">
        <v>448</v>
      </c>
      <c r="J3436">
        <v>-7.3</v>
      </c>
      <c r="N3436" t="e">
        <f>IF(M3436&lt;&gt;"",-8.31432*('Fli3d Chicken ESP32 TM'!O3436+273.15)/(9.80665*0.0289644)*LN(M3436/time_fitting!$G$2)+time_fitting!$G$4,NA())</f>
        <v>#N/A</v>
      </c>
      <c r="U3436" t="str">
        <f t="shared" si="162"/>
        <v/>
      </c>
    </row>
    <row r="3437" spans="1:27" x14ac:dyDescent="0.25">
      <c r="A3437" t="s">
        <v>1289</v>
      </c>
      <c r="B3437">
        <v>5110</v>
      </c>
      <c r="C3437">
        <f t="shared" si="161"/>
        <v>479924</v>
      </c>
      <c r="D3437" t="s">
        <v>2741</v>
      </c>
      <c r="E3437" s="1">
        <f>VLOOKUP(D3437,time_fitting!$A$1:$B$14,2,0)+C3437/1000/60/60/24</f>
        <v>44829.666306874999</v>
      </c>
      <c r="G3437" s="5">
        <f t="shared" si="163"/>
        <v>2.8452210644900333E-2</v>
      </c>
      <c r="K3437">
        <v>479924</v>
      </c>
      <c r="L3437">
        <v>441</v>
      </c>
      <c r="M3437">
        <v>238.36</v>
      </c>
      <c r="N3437">
        <f>IF(M3437&lt;&gt;"",-8.31432*('Fli3d Chicken ESP32 TM'!O3437+273.15)/(9.80665*0.0289644)*LN(M3437/time_fitting!$G$2)+time_fitting!$G$4,NA())</f>
        <v>10160.798626222529</v>
      </c>
      <c r="O3437">
        <v>-33.46</v>
      </c>
      <c r="U3437" t="str">
        <f t="shared" si="162"/>
        <v/>
      </c>
    </row>
    <row r="3438" spans="1:27" x14ac:dyDescent="0.25">
      <c r="A3438" t="s">
        <v>1289</v>
      </c>
      <c r="B3438">
        <v>5111</v>
      </c>
      <c r="C3438">
        <f t="shared" si="161"/>
        <v>478975</v>
      </c>
      <c r="D3438" t="s">
        <v>2741</v>
      </c>
      <c r="E3438" s="1">
        <f>VLOOKUP(D3438,time_fitting!$A$1:$B$14,2,0)+C3438/1000/60/60/24</f>
        <v>44829.666295891206</v>
      </c>
      <c r="G3438" s="5">
        <f t="shared" si="163"/>
        <v>2.8441226852010004E-2</v>
      </c>
      <c r="N3438" t="e">
        <f>IF(M3438&lt;&gt;"",-8.31432*('Fli3d Chicken ESP32 TM'!O3438+273.15)/(9.80665*0.0289644)*LN(M3438/time_fitting!$G$2)+time_fitting!$G$4,NA())</f>
        <v>#N/A</v>
      </c>
      <c r="P3438">
        <v>478975</v>
      </c>
      <c r="Q3438">
        <v>440</v>
      </c>
      <c r="R3438">
        <v>13.31</v>
      </c>
      <c r="S3438">
        <v>1.45</v>
      </c>
      <c r="T3438">
        <v>-0.28999999999999998</v>
      </c>
      <c r="U3438">
        <f t="shared" si="162"/>
        <v>13.391889336460334</v>
      </c>
      <c r="V3438">
        <v>84.63</v>
      </c>
      <c r="W3438">
        <v>-7.01</v>
      </c>
      <c r="X3438">
        <v>17.98</v>
      </c>
      <c r="Y3438">
        <v>6</v>
      </c>
      <c r="Z3438">
        <v>17</v>
      </c>
      <c r="AA3438">
        <v>15</v>
      </c>
    </row>
    <row r="3439" spans="1:27" x14ac:dyDescent="0.25">
      <c r="A3439" t="s">
        <v>1290</v>
      </c>
      <c r="B3439">
        <v>5113</v>
      </c>
      <c r="C3439">
        <f t="shared" si="161"/>
        <v>483016</v>
      </c>
      <c r="D3439" t="s">
        <v>2741</v>
      </c>
      <c r="E3439" s="1">
        <f>VLOOKUP(D3439,time_fitting!$A$1:$B$14,2,0)+C3439/1000/60/60/24</f>
        <v>44829.666342662036</v>
      </c>
      <c r="G3439" s="5">
        <f t="shared" si="163"/>
        <v>2.8487997682532296E-2</v>
      </c>
      <c r="H3439">
        <v>483016</v>
      </c>
      <c r="I3439">
        <v>452</v>
      </c>
      <c r="J3439">
        <v>-7.3</v>
      </c>
      <c r="N3439" t="e">
        <f>IF(M3439&lt;&gt;"",-8.31432*('Fli3d Chicken ESP32 TM'!O3439+273.15)/(9.80665*0.0289644)*LN(M3439/time_fitting!$G$2)+time_fitting!$G$4,NA())</f>
        <v>#N/A</v>
      </c>
      <c r="U3439" t="str">
        <f t="shared" si="162"/>
        <v/>
      </c>
    </row>
    <row r="3440" spans="1:27" x14ac:dyDescent="0.25">
      <c r="A3440" t="s">
        <v>1290</v>
      </c>
      <c r="B3440">
        <v>5114</v>
      </c>
      <c r="C3440">
        <f t="shared" si="161"/>
        <v>483924</v>
      </c>
      <c r="D3440" t="s">
        <v>2741</v>
      </c>
      <c r="E3440" s="1">
        <f>VLOOKUP(D3440,time_fitting!$A$1:$B$14,2,0)+C3440/1000/60/60/24</f>
        <v>44829.666353171298</v>
      </c>
      <c r="G3440" s="5">
        <f t="shared" si="163"/>
        <v>2.8498506944742985E-2</v>
      </c>
      <c r="K3440">
        <v>483924</v>
      </c>
      <c r="L3440">
        <v>445</v>
      </c>
      <c r="M3440">
        <v>237.96</v>
      </c>
      <c r="N3440">
        <f>IF(M3440&lt;&gt;"",-8.31432*('Fli3d Chicken ESP32 TM'!O3440+273.15)/(9.80665*0.0289644)*LN(M3440/time_fitting!$G$2)+time_fitting!$G$4,NA())</f>
        <v>10173.00258799364</v>
      </c>
      <c r="O3440">
        <v>-33.450000000000003</v>
      </c>
      <c r="U3440" t="str">
        <f t="shared" si="162"/>
        <v/>
      </c>
    </row>
    <row r="3441" spans="1:27" x14ac:dyDescent="0.25">
      <c r="A3441" t="s">
        <v>1290</v>
      </c>
      <c r="B3441">
        <v>5115</v>
      </c>
      <c r="C3441">
        <f t="shared" si="161"/>
        <v>482993</v>
      </c>
      <c r="D3441" t="s">
        <v>2741</v>
      </c>
      <c r="E3441" s="1">
        <f>VLOOKUP(D3441,time_fitting!$A$1:$B$14,2,0)+C3441/1000/60/60/24</f>
        <v>44829.666342395831</v>
      </c>
      <c r="G3441" s="5">
        <f t="shared" si="163"/>
        <v>2.8487731477071065E-2</v>
      </c>
      <c r="N3441" t="e">
        <f>IF(M3441&lt;&gt;"",-8.31432*('Fli3d Chicken ESP32 TM'!O3441+273.15)/(9.80665*0.0289644)*LN(M3441/time_fitting!$G$2)+time_fitting!$G$4,NA())</f>
        <v>#N/A</v>
      </c>
      <c r="P3441">
        <v>482993</v>
      </c>
      <c r="Q3441">
        <v>444</v>
      </c>
      <c r="R3441">
        <v>9.59</v>
      </c>
      <c r="S3441">
        <v>1.6</v>
      </c>
      <c r="T3441">
        <v>0.24</v>
      </c>
      <c r="U3441">
        <f t="shared" si="162"/>
        <v>9.7255179810640406</v>
      </c>
      <c r="V3441">
        <v>23.29</v>
      </c>
      <c r="W3441">
        <v>-59.57</v>
      </c>
      <c r="X3441">
        <v>12.37</v>
      </c>
      <c r="Y3441">
        <v>-4</v>
      </c>
      <c r="Z3441">
        <v>12</v>
      </c>
      <c r="AA3441">
        <v>15</v>
      </c>
    </row>
    <row r="3442" spans="1:27" x14ac:dyDescent="0.25">
      <c r="A3442" t="s">
        <v>1291</v>
      </c>
      <c r="B3442">
        <v>5117</v>
      </c>
      <c r="C3442">
        <f t="shared" si="161"/>
        <v>488006</v>
      </c>
      <c r="D3442" t="s">
        <v>2741</v>
      </c>
      <c r="E3442" s="1">
        <f>VLOOKUP(D3442,time_fitting!$A$1:$B$14,2,0)+C3442/1000/60/60/24</f>
        <v>44829.666400416667</v>
      </c>
      <c r="G3442" s="5">
        <f t="shared" si="163"/>
        <v>2.8545752313220873E-2</v>
      </c>
      <c r="H3442">
        <v>488006</v>
      </c>
      <c r="I3442">
        <v>457</v>
      </c>
      <c r="J3442">
        <v>-7.4</v>
      </c>
      <c r="N3442" t="e">
        <f>IF(M3442&lt;&gt;"",-8.31432*('Fli3d Chicken ESP32 TM'!O3442+273.15)/(9.80665*0.0289644)*LN(M3442/time_fitting!$G$2)+time_fitting!$G$4,NA())</f>
        <v>#N/A</v>
      </c>
      <c r="U3442" t="str">
        <f t="shared" si="162"/>
        <v/>
      </c>
    </row>
    <row r="3443" spans="1:27" x14ac:dyDescent="0.25">
      <c r="A3443" t="s">
        <v>1291</v>
      </c>
      <c r="B3443">
        <v>5118</v>
      </c>
      <c r="C3443">
        <f t="shared" si="161"/>
        <v>487924</v>
      </c>
      <c r="D3443" t="s">
        <v>2741</v>
      </c>
      <c r="E3443" s="1">
        <f>VLOOKUP(D3443,time_fitting!$A$1:$B$14,2,0)+C3443/1000/60/60/24</f>
        <v>44829.666399467591</v>
      </c>
      <c r="G3443" s="5">
        <f t="shared" si="163"/>
        <v>2.8544803237309679E-2</v>
      </c>
      <c r="K3443">
        <v>487924</v>
      </c>
      <c r="L3443">
        <v>449</v>
      </c>
      <c r="M3443">
        <v>237.02</v>
      </c>
      <c r="N3443">
        <f>IF(M3443&lt;&gt;"",-8.31432*('Fli3d Chicken ESP32 TM'!O3443+273.15)/(9.80665*0.0289644)*LN(M3443/time_fitting!$G$2)+time_fitting!$G$4,NA())</f>
        <v>10193.609991126601</v>
      </c>
      <c r="O3443">
        <v>-33.619999999999997</v>
      </c>
      <c r="U3443" t="str">
        <f t="shared" si="162"/>
        <v/>
      </c>
    </row>
    <row r="3444" spans="1:27" x14ac:dyDescent="0.25">
      <c r="A3444" t="s">
        <v>1291</v>
      </c>
      <c r="B3444">
        <v>5119</v>
      </c>
      <c r="C3444">
        <f t="shared" si="161"/>
        <v>487983</v>
      </c>
      <c r="D3444" t="s">
        <v>2741</v>
      </c>
      <c r="E3444" s="1">
        <f>VLOOKUP(D3444,time_fitting!$A$1:$B$14,2,0)+C3444/1000/60/60/24</f>
        <v>44829.666400150461</v>
      </c>
      <c r="G3444" s="5">
        <f t="shared" si="163"/>
        <v>2.8545486107759643E-2</v>
      </c>
      <c r="N3444" t="e">
        <f>IF(M3444&lt;&gt;"",-8.31432*('Fli3d Chicken ESP32 TM'!O3444+273.15)/(9.80665*0.0289644)*LN(M3444/time_fitting!$G$2)+time_fitting!$G$4,NA())</f>
        <v>#N/A</v>
      </c>
      <c r="P3444">
        <v>487983</v>
      </c>
      <c r="Q3444">
        <v>449</v>
      </c>
      <c r="R3444">
        <v>11.8</v>
      </c>
      <c r="S3444">
        <v>1.6</v>
      </c>
      <c r="T3444">
        <v>0.15</v>
      </c>
      <c r="U3444">
        <f t="shared" si="162"/>
        <v>11.908925224385282</v>
      </c>
      <c r="V3444">
        <v>-167.68</v>
      </c>
      <c r="W3444">
        <v>-38.53</v>
      </c>
      <c r="X3444">
        <v>32.43</v>
      </c>
      <c r="Y3444">
        <v>7</v>
      </c>
      <c r="Z3444">
        <v>7</v>
      </c>
      <c r="AA3444">
        <v>19</v>
      </c>
    </row>
    <row r="3445" spans="1:27" x14ac:dyDescent="0.25">
      <c r="A3445" t="s">
        <v>1292</v>
      </c>
      <c r="B3445">
        <v>5120</v>
      </c>
      <c r="C3445">
        <f t="shared" si="161"/>
        <v>492000</v>
      </c>
      <c r="D3445" t="s">
        <v>2741</v>
      </c>
      <c r="E3445" s="1">
        <f>VLOOKUP(D3445,time_fitting!$A$1:$B$14,2,0)+C3445/1000/60/60/24</f>
        <v>44829.666446643518</v>
      </c>
      <c r="G3445" s="5">
        <f t="shared" si="163"/>
        <v>2.8591979164048098E-2</v>
      </c>
      <c r="H3445">
        <v>492000</v>
      </c>
      <c r="I3445">
        <v>461</v>
      </c>
      <c r="J3445">
        <v>-7.4</v>
      </c>
      <c r="N3445" t="e">
        <f>IF(M3445&lt;&gt;"",-8.31432*('Fli3d Chicken ESP32 TM'!O3445+273.15)/(9.80665*0.0289644)*LN(M3445/time_fitting!$G$2)+time_fitting!$G$4,NA())</f>
        <v>#N/A</v>
      </c>
      <c r="U3445" t="str">
        <f t="shared" si="162"/>
        <v/>
      </c>
    </row>
    <row r="3446" spans="1:27" x14ac:dyDescent="0.25">
      <c r="A3446" t="s">
        <v>1292</v>
      </c>
      <c r="B3446">
        <v>5121</v>
      </c>
      <c r="C3446">
        <f t="shared" si="161"/>
        <v>492924</v>
      </c>
      <c r="D3446" t="s">
        <v>2741</v>
      </c>
      <c r="E3446" s="1">
        <f>VLOOKUP(D3446,time_fitting!$A$1:$B$14,2,0)+C3446/1000/60/60/24</f>
        <v>44829.66645733796</v>
      </c>
      <c r="G3446" s="5">
        <f t="shared" si="163"/>
        <v>2.8602673606656026E-2</v>
      </c>
      <c r="K3446">
        <v>492924</v>
      </c>
      <c r="L3446">
        <v>454</v>
      </c>
      <c r="M3446">
        <v>236.56</v>
      </c>
      <c r="N3446">
        <f>IF(M3446&lt;&gt;"",-8.31432*('Fli3d Chicken ESP32 TM'!O3446+273.15)/(9.80665*0.0289644)*LN(M3446/time_fitting!$G$2)+time_fitting!$G$4,NA())</f>
        <v>10192.88391292746</v>
      </c>
      <c r="O3446">
        <v>-33.96</v>
      </c>
      <c r="U3446" t="str">
        <f t="shared" si="162"/>
        <v/>
      </c>
    </row>
    <row r="3447" spans="1:27" x14ac:dyDescent="0.25">
      <c r="A3447" t="s">
        <v>1292</v>
      </c>
      <c r="B3447">
        <v>5122</v>
      </c>
      <c r="C3447">
        <f t="shared" si="161"/>
        <v>491928</v>
      </c>
      <c r="D3447" t="s">
        <v>2741</v>
      </c>
      <c r="E3447" s="1">
        <f>VLOOKUP(D3447,time_fitting!$A$1:$B$14,2,0)+C3447/1000/60/60/24</f>
        <v>44829.666445810188</v>
      </c>
      <c r="G3447" s="5">
        <f t="shared" si="163"/>
        <v>2.859114583407063E-2</v>
      </c>
      <c r="N3447" t="e">
        <f>IF(M3447&lt;&gt;"",-8.31432*('Fli3d Chicken ESP32 TM'!O3447+273.15)/(9.80665*0.0289644)*LN(M3447/time_fitting!$G$2)+time_fitting!$G$4,NA())</f>
        <v>#N/A</v>
      </c>
      <c r="P3447">
        <v>491928</v>
      </c>
      <c r="Q3447">
        <v>453</v>
      </c>
      <c r="R3447">
        <v>12.5</v>
      </c>
      <c r="S3447">
        <v>1.1399999999999999</v>
      </c>
      <c r="T3447">
        <v>0.19</v>
      </c>
      <c r="U3447">
        <f t="shared" si="162"/>
        <v>12.553314303402111</v>
      </c>
      <c r="V3447">
        <v>97.01</v>
      </c>
      <c r="W3447">
        <v>-16.34</v>
      </c>
      <c r="X3447">
        <v>-32.799999999999997</v>
      </c>
      <c r="Y3447">
        <v>16</v>
      </c>
      <c r="Z3447">
        <v>2</v>
      </c>
      <c r="AA3447">
        <v>16</v>
      </c>
    </row>
    <row r="3448" spans="1:27" x14ac:dyDescent="0.25">
      <c r="A3448" t="s">
        <v>1293</v>
      </c>
      <c r="B3448">
        <v>5124</v>
      </c>
      <c r="C3448">
        <f t="shared" si="161"/>
        <v>494000</v>
      </c>
      <c r="D3448" t="s">
        <v>2741</v>
      </c>
      <c r="E3448" s="1">
        <f>VLOOKUP(D3448,time_fitting!$A$1:$B$14,2,0)+C3448/1000/60/60/24</f>
        <v>44829.666469791664</v>
      </c>
      <c r="G3448" s="5">
        <f t="shared" si="163"/>
        <v>2.8615127310331445E-2</v>
      </c>
      <c r="H3448">
        <v>494000</v>
      </c>
      <c r="I3448">
        <v>463</v>
      </c>
      <c r="J3448">
        <v>-7.5</v>
      </c>
      <c r="N3448" t="e">
        <f>IF(M3448&lt;&gt;"",-8.31432*('Fli3d Chicken ESP32 TM'!O3448+273.15)/(9.80665*0.0289644)*LN(M3448/time_fitting!$G$2)+time_fitting!$G$4,NA())</f>
        <v>#N/A</v>
      </c>
      <c r="U3448" t="str">
        <f t="shared" si="162"/>
        <v/>
      </c>
    </row>
    <row r="3449" spans="1:27" x14ac:dyDescent="0.25">
      <c r="A3449" t="s">
        <v>1293</v>
      </c>
      <c r="B3449">
        <v>5125</v>
      </c>
      <c r="C3449">
        <f t="shared" si="161"/>
        <v>494925</v>
      </c>
      <c r="D3449" t="s">
        <v>2741</v>
      </c>
      <c r="E3449" s="1">
        <f>VLOOKUP(D3449,time_fitting!$A$1:$B$14,2,0)+C3449/1000/60/60/24</f>
        <v>44829.666480497683</v>
      </c>
      <c r="G3449" s="5">
        <f t="shared" si="163"/>
        <v>2.8625833328987937E-2</v>
      </c>
      <c r="K3449">
        <v>494925</v>
      </c>
      <c r="L3449">
        <v>456</v>
      </c>
      <c r="M3449">
        <v>236.09</v>
      </c>
      <c r="N3449">
        <f>IF(M3449&lt;&gt;"",-8.31432*('Fli3d Chicken ESP32 TM'!O3449+273.15)/(9.80665*0.0289644)*LN(M3449/time_fitting!$G$2)+time_fitting!$G$4,NA())</f>
        <v>10214.836515794659</v>
      </c>
      <c r="O3449">
        <v>-33.770000000000003</v>
      </c>
      <c r="U3449" t="str">
        <f t="shared" si="162"/>
        <v/>
      </c>
    </row>
    <row r="3450" spans="1:27" x14ac:dyDescent="0.25">
      <c r="A3450" t="s">
        <v>1293</v>
      </c>
      <c r="B3450">
        <v>5126</v>
      </c>
      <c r="C3450">
        <f t="shared" si="161"/>
        <v>493926</v>
      </c>
      <c r="D3450" t="s">
        <v>2741</v>
      </c>
      <c r="E3450" s="1">
        <f>VLOOKUP(D3450,time_fitting!$A$1:$B$14,2,0)+C3450/1000/60/60/24</f>
        <v>44829.666468935182</v>
      </c>
      <c r="G3450" s="5">
        <f t="shared" si="163"/>
        <v>2.8614270828256849E-2</v>
      </c>
      <c r="N3450" t="e">
        <f>IF(M3450&lt;&gt;"",-8.31432*('Fli3d Chicken ESP32 TM'!O3450+273.15)/(9.80665*0.0289644)*LN(M3450/time_fitting!$G$2)+time_fitting!$G$4,NA())</f>
        <v>#N/A</v>
      </c>
      <c r="P3450">
        <v>493926</v>
      </c>
      <c r="Q3450">
        <v>455</v>
      </c>
      <c r="R3450">
        <v>14.49</v>
      </c>
      <c r="S3450">
        <v>1.4</v>
      </c>
      <c r="T3450">
        <v>0.66</v>
      </c>
      <c r="U3450">
        <f t="shared" si="162"/>
        <v>14.572429447418848</v>
      </c>
      <c r="V3450">
        <v>195.12</v>
      </c>
      <c r="W3450">
        <v>-64.69</v>
      </c>
      <c r="X3450">
        <v>-28.1</v>
      </c>
      <c r="Y3450">
        <v>1</v>
      </c>
      <c r="Z3450">
        <v>7</v>
      </c>
      <c r="AA3450">
        <v>19</v>
      </c>
    </row>
    <row r="3451" spans="1:27" x14ac:dyDescent="0.25">
      <c r="A3451" t="s">
        <v>1294</v>
      </c>
      <c r="B3451">
        <v>5128</v>
      </c>
      <c r="C3451">
        <f t="shared" si="161"/>
        <v>498004</v>
      </c>
      <c r="D3451" t="s">
        <v>2741</v>
      </c>
      <c r="E3451" s="1">
        <f>VLOOKUP(D3451,time_fitting!$A$1:$B$14,2,0)+C3451/1000/60/60/24</f>
        <v>44829.666516134261</v>
      </c>
      <c r="G3451" s="5">
        <f t="shared" si="163"/>
        <v>2.8661469907092396E-2</v>
      </c>
      <c r="H3451">
        <v>498004</v>
      </c>
      <c r="I3451">
        <v>467</v>
      </c>
      <c r="J3451">
        <v>-7.6</v>
      </c>
      <c r="N3451" t="e">
        <f>IF(M3451&lt;&gt;"",-8.31432*('Fli3d Chicken ESP32 TM'!O3451+273.15)/(9.80665*0.0289644)*LN(M3451/time_fitting!$G$2)+time_fitting!$G$4,NA())</f>
        <v>#N/A</v>
      </c>
      <c r="U3451" t="str">
        <f t="shared" si="162"/>
        <v/>
      </c>
    </row>
    <row r="3452" spans="1:27" x14ac:dyDescent="0.25">
      <c r="A3452" t="s">
        <v>1294</v>
      </c>
      <c r="B3452">
        <v>5129</v>
      </c>
      <c r="C3452">
        <f t="shared" si="161"/>
        <v>497924</v>
      </c>
      <c r="D3452" t="s">
        <v>2741</v>
      </c>
      <c r="E3452" s="1">
        <f>VLOOKUP(D3452,time_fitting!$A$1:$B$14,2,0)+C3452/1000/60/60/24</f>
        <v>44829.66651520833</v>
      </c>
      <c r="G3452" s="5">
        <f t="shared" si="163"/>
        <v>2.8660543976002373E-2</v>
      </c>
      <c r="K3452">
        <v>497924</v>
      </c>
      <c r="L3452">
        <v>459</v>
      </c>
      <c r="M3452">
        <v>236.04</v>
      </c>
      <c r="N3452">
        <f>IF(M3452&lt;&gt;"",-8.31432*('Fli3d Chicken ESP32 TM'!O3452+273.15)/(9.80665*0.0289644)*LN(M3452/time_fitting!$G$2)+time_fitting!$G$4,NA())</f>
        <v>10209.136345080384</v>
      </c>
      <c r="O3452">
        <v>-33.94</v>
      </c>
      <c r="U3452" t="str">
        <f t="shared" si="162"/>
        <v/>
      </c>
    </row>
    <row r="3453" spans="1:27" x14ac:dyDescent="0.25">
      <c r="A3453" t="s">
        <v>1294</v>
      </c>
      <c r="B3453">
        <v>5130</v>
      </c>
      <c r="C3453">
        <f t="shared" si="161"/>
        <v>497982</v>
      </c>
      <c r="D3453" t="s">
        <v>2741</v>
      </c>
      <c r="E3453" s="1">
        <f>VLOOKUP(D3453,time_fitting!$A$1:$B$14,2,0)+C3453/1000/60/60/24</f>
        <v>44829.666515879631</v>
      </c>
      <c r="G3453" s="5">
        <f t="shared" si="163"/>
        <v>2.866121527767973E-2</v>
      </c>
      <c r="N3453" t="e">
        <f>IF(M3453&lt;&gt;"",-8.31432*('Fli3d Chicken ESP32 TM'!O3453+273.15)/(9.80665*0.0289644)*LN(M3453/time_fitting!$G$2)+time_fitting!$G$4,NA())</f>
        <v>#N/A</v>
      </c>
      <c r="P3453">
        <v>497982</v>
      </c>
      <c r="Q3453">
        <v>459</v>
      </c>
      <c r="R3453">
        <v>10.88</v>
      </c>
      <c r="S3453">
        <v>2</v>
      </c>
      <c r="T3453">
        <v>0.15</v>
      </c>
      <c r="U3453">
        <f t="shared" si="162"/>
        <v>11.063313246943704</v>
      </c>
      <c r="V3453">
        <v>-29.08</v>
      </c>
      <c r="W3453">
        <v>-44.2</v>
      </c>
      <c r="X3453">
        <v>33.65</v>
      </c>
      <c r="Y3453">
        <v>-4</v>
      </c>
      <c r="Z3453">
        <v>0</v>
      </c>
      <c r="AA3453">
        <v>16</v>
      </c>
    </row>
    <row r="3454" spans="1:27" x14ac:dyDescent="0.25">
      <c r="A3454" t="s">
        <v>1295</v>
      </c>
      <c r="B3454">
        <v>5132</v>
      </c>
      <c r="C3454">
        <f t="shared" si="161"/>
        <v>502000</v>
      </c>
      <c r="D3454" t="s">
        <v>2741</v>
      </c>
      <c r="E3454" s="1">
        <f>VLOOKUP(D3454,time_fitting!$A$1:$B$14,2,0)+C3454/1000/60/60/24</f>
        <v>44829.666562384256</v>
      </c>
      <c r="G3454" s="5">
        <f t="shared" si="163"/>
        <v>2.8707719902740791E-2</v>
      </c>
      <c r="H3454">
        <v>502000</v>
      </c>
      <c r="I3454">
        <v>471</v>
      </c>
      <c r="J3454">
        <v>-7.6</v>
      </c>
      <c r="N3454" t="e">
        <f>IF(M3454&lt;&gt;"",-8.31432*('Fli3d Chicken ESP32 TM'!O3454+273.15)/(9.80665*0.0289644)*LN(M3454/time_fitting!$G$2)+time_fitting!$G$4,NA())</f>
        <v>#N/A</v>
      </c>
      <c r="U3454" t="str">
        <f t="shared" si="162"/>
        <v/>
      </c>
    </row>
    <row r="3455" spans="1:27" x14ac:dyDescent="0.25">
      <c r="A3455" t="s">
        <v>1295</v>
      </c>
      <c r="B3455">
        <v>5133</v>
      </c>
      <c r="C3455">
        <f t="shared" si="161"/>
        <v>502924</v>
      </c>
      <c r="D3455" t="s">
        <v>2741</v>
      </c>
      <c r="E3455" s="1">
        <f>VLOOKUP(D3455,time_fitting!$A$1:$B$14,2,0)+C3455/1000/60/60/24</f>
        <v>44829.666573078706</v>
      </c>
      <c r="G3455" s="5">
        <f t="shared" si="163"/>
        <v>2.8718414352624677E-2</v>
      </c>
      <c r="K3455">
        <v>502924</v>
      </c>
      <c r="L3455">
        <v>464</v>
      </c>
      <c r="M3455">
        <v>235.01</v>
      </c>
      <c r="N3455">
        <f>IF(M3455&lt;&gt;"",-8.31432*('Fli3d Chicken ESP32 TM'!O3455+273.15)/(9.80665*0.0289644)*LN(M3455/time_fitting!$G$2)+time_fitting!$G$4,NA())</f>
        <v>10226.193187630246</v>
      </c>
      <c r="O3455">
        <v>-34.26</v>
      </c>
      <c r="U3455" t="str">
        <f t="shared" si="162"/>
        <v/>
      </c>
    </row>
    <row r="3456" spans="1:27" x14ac:dyDescent="0.25">
      <c r="A3456" t="s">
        <v>1295</v>
      </c>
      <c r="B3456">
        <v>5134</v>
      </c>
      <c r="C3456">
        <f t="shared" si="161"/>
        <v>501926</v>
      </c>
      <c r="D3456" t="s">
        <v>2741</v>
      </c>
      <c r="E3456" s="1">
        <f>VLOOKUP(D3456,time_fitting!$A$1:$B$14,2,0)+C3456/1000/60/60/24</f>
        <v>44829.666561527774</v>
      </c>
      <c r="G3456" s="5">
        <f t="shared" si="163"/>
        <v>2.8706863420666195E-2</v>
      </c>
      <c r="N3456" t="e">
        <f>IF(M3456&lt;&gt;"",-8.31432*('Fli3d Chicken ESP32 TM'!O3456+273.15)/(9.80665*0.0289644)*LN(M3456/time_fitting!$G$2)+time_fitting!$G$4,NA())</f>
        <v>#N/A</v>
      </c>
      <c r="P3456">
        <v>501926</v>
      </c>
      <c r="Q3456">
        <v>463</v>
      </c>
      <c r="R3456">
        <v>11.54</v>
      </c>
      <c r="S3456">
        <v>1.18</v>
      </c>
      <c r="T3456">
        <v>-0.42</v>
      </c>
      <c r="U3456">
        <f t="shared" si="162"/>
        <v>11.607773257606301</v>
      </c>
      <c r="V3456">
        <v>-257.31</v>
      </c>
      <c r="W3456">
        <v>-37.25</v>
      </c>
      <c r="X3456">
        <v>0.67</v>
      </c>
      <c r="Y3456">
        <v>0</v>
      </c>
      <c r="Z3456">
        <v>17</v>
      </c>
      <c r="AA3456">
        <v>14</v>
      </c>
    </row>
    <row r="3457" spans="1:27" x14ac:dyDescent="0.25">
      <c r="A3457" t="s">
        <v>1296</v>
      </c>
      <c r="B3457">
        <v>5136</v>
      </c>
      <c r="C3457">
        <f t="shared" si="161"/>
        <v>507013</v>
      </c>
      <c r="D3457" t="s">
        <v>2741</v>
      </c>
      <c r="E3457" s="1">
        <f>VLOOKUP(D3457,time_fitting!$A$1:$B$14,2,0)+C3457/1000/60/60/24</f>
        <v>44829.666620405093</v>
      </c>
      <c r="G3457" s="5">
        <f t="shared" si="163"/>
        <v>2.8765740738890599E-2</v>
      </c>
      <c r="H3457">
        <v>507013</v>
      </c>
      <c r="I3457">
        <v>476</v>
      </c>
      <c r="J3457">
        <v>-7.7</v>
      </c>
      <c r="N3457" t="e">
        <f>IF(M3457&lt;&gt;"",-8.31432*('Fli3d Chicken ESP32 TM'!O3457+273.15)/(9.80665*0.0289644)*LN(M3457/time_fitting!$G$2)+time_fitting!$G$4,NA())</f>
        <v>#N/A</v>
      </c>
      <c r="U3457" t="str">
        <f t="shared" si="162"/>
        <v/>
      </c>
    </row>
    <row r="3458" spans="1:27" x14ac:dyDescent="0.25">
      <c r="A3458" t="s">
        <v>1296</v>
      </c>
      <c r="B3458">
        <v>5137</v>
      </c>
      <c r="C3458">
        <f t="shared" ref="C3458:C3521" si="164">MAX(H3458,K3458,P3458,AB3458)</f>
        <v>506924</v>
      </c>
      <c r="D3458" t="s">
        <v>2741</v>
      </c>
      <c r="E3458" s="1">
        <f>VLOOKUP(D3458,time_fitting!$A$1:$B$14,2,0)+C3458/1000/60/60/24</f>
        <v>44829.666619374999</v>
      </c>
      <c r="G3458" s="5">
        <f t="shared" si="163"/>
        <v>2.8764710645191371E-2</v>
      </c>
      <c r="K3458">
        <v>506924</v>
      </c>
      <c r="L3458">
        <v>468</v>
      </c>
      <c r="M3458">
        <v>235.11</v>
      </c>
      <c r="N3458">
        <f>IF(M3458&lt;&gt;"",-8.31432*('Fli3d Chicken ESP32 TM'!O3458+273.15)/(9.80665*0.0289644)*LN(M3458/time_fitting!$G$2)+time_fitting!$G$4,NA())</f>
        <v>10219.40452118439</v>
      </c>
      <c r="O3458">
        <v>-34.35</v>
      </c>
      <c r="U3458" t="str">
        <f t="shared" ref="U3458:U3521" si="165">IF(R3458&lt;&gt;"",SQRT(R3458*R3458+S3458*S3458+T3458*T3458),"")</f>
        <v/>
      </c>
    </row>
    <row r="3459" spans="1:27" x14ac:dyDescent="0.25">
      <c r="A3459" t="s">
        <v>1296</v>
      </c>
      <c r="B3459">
        <v>5138</v>
      </c>
      <c r="C3459">
        <f t="shared" si="164"/>
        <v>506990</v>
      </c>
      <c r="D3459" t="s">
        <v>2741</v>
      </c>
      <c r="E3459" s="1">
        <f>VLOOKUP(D3459,time_fitting!$A$1:$B$14,2,0)+C3459/1000/60/60/24</f>
        <v>44829.666620138887</v>
      </c>
      <c r="G3459" s="5">
        <f t="shared" ref="G3459:G3522" si="166">E3459-E$567</f>
        <v>2.8765474533429369E-2</v>
      </c>
      <c r="N3459" t="e">
        <f>IF(M3459&lt;&gt;"",-8.31432*('Fli3d Chicken ESP32 TM'!O3459+273.15)/(9.80665*0.0289644)*LN(M3459/time_fitting!$G$2)+time_fitting!$G$4,NA())</f>
        <v>#N/A</v>
      </c>
      <c r="P3459">
        <v>506990</v>
      </c>
      <c r="Q3459">
        <v>468</v>
      </c>
      <c r="R3459">
        <v>12.77</v>
      </c>
      <c r="S3459">
        <v>1.44</v>
      </c>
      <c r="T3459">
        <v>0.31</v>
      </c>
      <c r="U3459">
        <f t="shared" si="165"/>
        <v>12.854672302318717</v>
      </c>
      <c r="V3459">
        <v>106.34</v>
      </c>
      <c r="W3459">
        <v>-57.13</v>
      </c>
      <c r="X3459">
        <v>-23.78</v>
      </c>
      <c r="Y3459">
        <v>7</v>
      </c>
      <c r="Z3459">
        <v>-4</v>
      </c>
      <c r="AA3459">
        <v>16</v>
      </c>
    </row>
    <row r="3460" spans="1:27" x14ac:dyDescent="0.25">
      <c r="A3460" t="s">
        <v>1297</v>
      </c>
      <c r="B3460">
        <v>5140</v>
      </c>
      <c r="C3460">
        <f t="shared" si="164"/>
        <v>511013</v>
      </c>
      <c r="D3460" t="s">
        <v>2741</v>
      </c>
      <c r="E3460" s="1">
        <f>VLOOKUP(D3460,time_fitting!$A$1:$B$14,2,0)+C3460/1000/60/60/24</f>
        <v>44829.666666701385</v>
      </c>
      <c r="G3460" s="5">
        <f t="shared" si="166"/>
        <v>2.8812037031457294E-2</v>
      </c>
      <c r="H3460">
        <v>511013</v>
      </c>
      <c r="I3460">
        <v>480</v>
      </c>
      <c r="J3460">
        <v>-7.7</v>
      </c>
      <c r="N3460" t="e">
        <f>IF(M3460&lt;&gt;"",-8.31432*('Fli3d Chicken ESP32 TM'!O3460+273.15)/(9.80665*0.0289644)*LN(M3460/time_fitting!$G$2)+time_fitting!$G$4,NA())</f>
        <v>#N/A</v>
      </c>
      <c r="U3460" t="str">
        <f t="shared" si="165"/>
        <v/>
      </c>
    </row>
    <row r="3461" spans="1:27" x14ac:dyDescent="0.25">
      <c r="A3461" t="s">
        <v>1297</v>
      </c>
      <c r="B3461">
        <v>5141</v>
      </c>
      <c r="C3461">
        <f t="shared" si="164"/>
        <v>511924</v>
      </c>
      <c r="D3461" t="s">
        <v>2741</v>
      </c>
      <c r="E3461" s="1">
        <f>VLOOKUP(D3461,time_fitting!$A$1:$B$14,2,0)+C3461/1000/60/60/24</f>
        <v>44829.666677245368</v>
      </c>
      <c r="G3461" s="5">
        <f t="shared" si="166"/>
        <v>2.8822581014537718E-2</v>
      </c>
      <c r="K3461">
        <v>511924</v>
      </c>
      <c r="L3461">
        <v>473</v>
      </c>
      <c r="M3461">
        <v>233.65</v>
      </c>
      <c r="N3461">
        <f>IF(M3461&lt;&gt;"",-8.31432*('Fli3d Chicken ESP32 TM'!O3461+273.15)/(9.80665*0.0289644)*LN(M3461/time_fitting!$G$2)+time_fitting!$G$4,NA())</f>
        <v>10263.372223787614</v>
      </c>
      <c r="O3461">
        <v>-34.340000000000003</v>
      </c>
      <c r="U3461" t="str">
        <f t="shared" si="165"/>
        <v/>
      </c>
    </row>
    <row r="3462" spans="1:27" x14ac:dyDescent="0.25">
      <c r="A3462" t="s">
        <v>1297</v>
      </c>
      <c r="B3462">
        <v>5142</v>
      </c>
      <c r="C3462">
        <f t="shared" si="164"/>
        <v>510990</v>
      </c>
      <c r="D3462" t="s">
        <v>2741</v>
      </c>
      <c r="E3462" s="1">
        <f>VLOOKUP(D3462,time_fitting!$A$1:$B$14,2,0)+C3462/1000/60/60/24</f>
        <v>44829.666666435187</v>
      </c>
      <c r="G3462" s="5">
        <f t="shared" si="166"/>
        <v>2.8811770833272021E-2</v>
      </c>
      <c r="N3462" t="e">
        <f>IF(M3462&lt;&gt;"",-8.31432*('Fli3d Chicken ESP32 TM'!O3462+273.15)/(9.80665*0.0289644)*LN(M3462/time_fitting!$G$2)+time_fitting!$G$4,NA())</f>
        <v>#N/A</v>
      </c>
      <c r="P3462">
        <v>510990</v>
      </c>
      <c r="Q3462">
        <v>472</v>
      </c>
      <c r="R3462">
        <v>13.27</v>
      </c>
      <c r="S3462">
        <v>1.08</v>
      </c>
      <c r="T3462">
        <v>-0.18</v>
      </c>
      <c r="U3462">
        <f t="shared" si="165"/>
        <v>13.315092939968537</v>
      </c>
      <c r="V3462">
        <v>-84.93</v>
      </c>
      <c r="W3462">
        <v>-69.63</v>
      </c>
      <c r="X3462">
        <v>-37.86</v>
      </c>
      <c r="Y3462">
        <v>1</v>
      </c>
      <c r="Z3462">
        <v>2</v>
      </c>
      <c r="AA3462">
        <v>19</v>
      </c>
    </row>
    <row r="3463" spans="1:27" x14ac:dyDescent="0.25">
      <c r="A3463" t="s">
        <v>1298</v>
      </c>
      <c r="B3463">
        <v>5144</v>
      </c>
      <c r="C3463">
        <f t="shared" si="164"/>
        <v>516000</v>
      </c>
      <c r="D3463" t="s">
        <v>2741</v>
      </c>
      <c r="E3463" s="1">
        <f>VLOOKUP(D3463,time_fitting!$A$1:$B$14,2,0)+C3463/1000/60/60/24</f>
        <v>44829.666724421295</v>
      </c>
      <c r="G3463" s="5">
        <f t="shared" si="166"/>
        <v>2.8869756941276137E-2</v>
      </c>
      <c r="H3463">
        <v>516000</v>
      </c>
      <c r="I3463">
        <v>485</v>
      </c>
      <c r="J3463">
        <v>-7.8</v>
      </c>
      <c r="N3463" t="e">
        <f>IF(M3463&lt;&gt;"",-8.31432*('Fli3d Chicken ESP32 TM'!O3463+273.15)/(9.80665*0.0289644)*LN(M3463/time_fitting!$G$2)+time_fitting!$G$4,NA())</f>
        <v>#N/A</v>
      </c>
      <c r="U3463" t="str">
        <f t="shared" si="165"/>
        <v/>
      </c>
    </row>
    <row r="3464" spans="1:27" x14ac:dyDescent="0.25">
      <c r="A3464" t="s">
        <v>1298</v>
      </c>
      <c r="B3464">
        <v>5145</v>
      </c>
      <c r="C3464">
        <f t="shared" si="164"/>
        <v>516924</v>
      </c>
      <c r="D3464" t="s">
        <v>2741</v>
      </c>
      <c r="E3464" s="1">
        <f>VLOOKUP(D3464,time_fitting!$A$1:$B$14,2,0)+C3464/1000/60/60/24</f>
        <v>44829.666735115738</v>
      </c>
      <c r="G3464" s="5">
        <f t="shared" si="166"/>
        <v>2.8880451383884065E-2</v>
      </c>
      <c r="K3464">
        <v>516924</v>
      </c>
      <c r="L3464">
        <v>478</v>
      </c>
      <c r="M3464">
        <v>232.99</v>
      </c>
      <c r="N3464">
        <f>IF(M3464&lt;&gt;"",-8.31432*('Fli3d Chicken ESP32 TM'!O3464+273.15)/(9.80665*0.0289644)*LN(M3464/time_fitting!$G$2)+time_fitting!$G$4,NA())</f>
        <v>10303.187214322284</v>
      </c>
      <c r="O3464">
        <v>-33.869999999999997</v>
      </c>
      <c r="U3464" t="str">
        <f t="shared" si="165"/>
        <v/>
      </c>
    </row>
    <row r="3465" spans="1:27" x14ac:dyDescent="0.25">
      <c r="A3465" t="s">
        <v>1298</v>
      </c>
      <c r="B3465">
        <v>5146</v>
      </c>
      <c r="C3465">
        <f t="shared" si="164"/>
        <v>515960</v>
      </c>
      <c r="D3465" t="s">
        <v>2741</v>
      </c>
      <c r="E3465" s="1">
        <f>VLOOKUP(D3465,time_fitting!$A$1:$B$14,2,0)+C3465/1000/60/60/24</f>
        <v>44829.666723958333</v>
      </c>
      <c r="G3465" s="5">
        <f t="shared" si="166"/>
        <v>2.8869293979369104E-2</v>
      </c>
      <c r="N3465" t="e">
        <f>IF(M3465&lt;&gt;"",-8.31432*('Fli3d Chicken ESP32 TM'!O3465+273.15)/(9.80665*0.0289644)*LN(M3465/time_fitting!$G$2)+time_fitting!$G$4,NA())</f>
        <v>#N/A</v>
      </c>
      <c r="P3465">
        <v>515960</v>
      </c>
      <c r="Q3465">
        <v>477</v>
      </c>
      <c r="R3465">
        <v>10.97</v>
      </c>
      <c r="S3465">
        <v>1.73</v>
      </c>
      <c r="T3465">
        <v>0.2</v>
      </c>
      <c r="U3465">
        <f t="shared" si="165"/>
        <v>11.107375927733788</v>
      </c>
      <c r="V3465">
        <v>-43.65</v>
      </c>
      <c r="W3465">
        <v>-52.62</v>
      </c>
      <c r="X3465">
        <v>23.04</v>
      </c>
      <c r="Y3465">
        <v>8</v>
      </c>
      <c r="Z3465">
        <v>-5</v>
      </c>
      <c r="AA3465">
        <v>15</v>
      </c>
    </row>
    <row r="3466" spans="1:27" x14ac:dyDescent="0.25">
      <c r="A3466" t="s">
        <v>1299</v>
      </c>
      <c r="B3466">
        <v>5148</v>
      </c>
      <c r="C3466">
        <f t="shared" si="164"/>
        <v>518000</v>
      </c>
      <c r="D3466" t="s">
        <v>2741</v>
      </c>
      <c r="E3466" s="1">
        <f>VLOOKUP(D3466,time_fitting!$A$1:$B$14,2,0)+C3466/1000/60/60/24</f>
        <v>44829.666747569441</v>
      </c>
      <c r="G3466" s="5">
        <f t="shared" si="166"/>
        <v>2.8892905087559484E-2</v>
      </c>
      <c r="H3466">
        <v>518000</v>
      </c>
      <c r="I3466">
        <v>487</v>
      </c>
      <c r="J3466">
        <v>-7.8</v>
      </c>
      <c r="N3466" t="e">
        <f>IF(M3466&lt;&gt;"",-8.31432*('Fli3d Chicken ESP32 TM'!O3466+273.15)/(9.80665*0.0289644)*LN(M3466/time_fitting!$G$2)+time_fitting!$G$4,NA())</f>
        <v>#N/A</v>
      </c>
      <c r="U3466" t="str">
        <f t="shared" si="165"/>
        <v/>
      </c>
    </row>
    <row r="3467" spans="1:27" x14ac:dyDescent="0.25">
      <c r="A3467" t="s">
        <v>1299</v>
      </c>
      <c r="B3467">
        <v>5149</v>
      </c>
      <c r="C3467">
        <f t="shared" si="164"/>
        <v>518924</v>
      </c>
      <c r="D3467" t="s">
        <v>2741</v>
      </c>
      <c r="E3467" s="1">
        <f>VLOOKUP(D3467,time_fitting!$A$1:$B$14,2,0)+C3467/1000/60/60/24</f>
        <v>44829.666758263891</v>
      </c>
      <c r="G3467" s="5">
        <f t="shared" si="166"/>
        <v>2.890359953744337E-2</v>
      </c>
      <c r="K3467">
        <v>518924</v>
      </c>
      <c r="L3467">
        <v>480</v>
      </c>
      <c r="M3467">
        <v>232.65</v>
      </c>
      <c r="N3467">
        <f>IF(M3467&lt;&gt;"",-8.31432*('Fli3d Chicken ESP32 TM'!O3467+273.15)/(9.80665*0.0289644)*LN(M3467/time_fitting!$G$2)+time_fitting!$G$4,NA())</f>
        <v>10280.975786999708</v>
      </c>
      <c r="O3467">
        <v>-34.630000000000003</v>
      </c>
      <c r="U3467" t="str">
        <f t="shared" si="165"/>
        <v/>
      </c>
    </row>
    <row r="3468" spans="1:27" x14ac:dyDescent="0.25">
      <c r="A3468" t="s">
        <v>1299</v>
      </c>
      <c r="B3468">
        <v>5150</v>
      </c>
      <c r="C3468">
        <f t="shared" si="164"/>
        <v>517927</v>
      </c>
      <c r="D3468" t="s">
        <v>2741</v>
      </c>
      <c r="E3468" s="1">
        <f>VLOOKUP(D3468,time_fitting!$A$1:$B$14,2,0)+C3468/1000/60/60/24</f>
        <v>44829.666746724535</v>
      </c>
      <c r="G3468" s="5">
        <f t="shared" si="166"/>
        <v>2.8892060181533452E-2</v>
      </c>
      <c r="N3468" t="e">
        <f>IF(M3468&lt;&gt;"",-8.31432*('Fli3d Chicken ESP32 TM'!O3468+273.15)/(9.80665*0.0289644)*LN(M3468/time_fitting!$G$2)+time_fitting!$G$4,NA())</f>
        <v>#N/A</v>
      </c>
      <c r="P3468">
        <v>517927</v>
      </c>
      <c r="Q3468">
        <v>479</v>
      </c>
      <c r="R3468">
        <v>9.1300000000000008</v>
      </c>
      <c r="S3468">
        <v>1.22</v>
      </c>
      <c r="T3468">
        <v>0.17</v>
      </c>
      <c r="U3468">
        <f t="shared" si="165"/>
        <v>9.2127194682134981</v>
      </c>
      <c r="V3468">
        <v>-19.2</v>
      </c>
      <c r="W3468">
        <v>-55</v>
      </c>
      <c r="X3468">
        <v>-5.3</v>
      </c>
      <c r="Y3468">
        <v>0</v>
      </c>
      <c r="Z3468">
        <v>0</v>
      </c>
      <c r="AA3468">
        <v>18</v>
      </c>
    </row>
    <row r="3469" spans="1:27" x14ac:dyDescent="0.25">
      <c r="A3469" t="s">
        <v>1300</v>
      </c>
      <c r="B3469">
        <v>5152</v>
      </c>
      <c r="C3469">
        <f t="shared" si="164"/>
        <v>522010</v>
      </c>
      <c r="D3469" t="s">
        <v>2741</v>
      </c>
      <c r="E3469" s="1">
        <f>VLOOKUP(D3469,time_fitting!$A$1:$B$14,2,0)+C3469/1000/60/60/24</f>
        <v>44829.66679398148</v>
      </c>
      <c r="G3469" s="5">
        <f t="shared" si="166"/>
        <v>2.8939317126059905E-2</v>
      </c>
      <c r="H3469">
        <v>522010</v>
      </c>
      <c r="I3469">
        <v>491</v>
      </c>
      <c r="J3469">
        <v>-7.9</v>
      </c>
      <c r="N3469" t="e">
        <f>IF(M3469&lt;&gt;"",-8.31432*('Fli3d Chicken ESP32 TM'!O3469+273.15)/(9.80665*0.0289644)*LN(M3469/time_fitting!$G$2)+time_fitting!$G$4,NA())</f>
        <v>#N/A</v>
      </c>
      <c r="U3469" t="str">
        <f t="shared" si="165"/>
        <v/>
      </c>
    </row>
    <row r="3470" spans="1:27" x14ac:dyDescent="0.25">
      <c r="A3470" t="s">
        <v>1300</v>
      </c>
      <c r="B3470">
        <v>5153</v>
      </c>
      <c r="C3470">
        <f t="shared" si="164"/>
        <v>522924</v>
      </c>
      <c r="D3470" t="s">
        <v>2741</v>
      </c>
      <c r="E3470" s="1">
        <f>VLOOKUP(D3470,time_fitting!$A$1:$B$14,2,0)+C3470/1000/60/60/24</f>
        <v>44829.666804560184</v>
      </c>
      <c r="G3470" s="5">
        <f t="shared" si="166"/>
        <v>2.8949895830010064E-2</v>
      </c>
      <c r="K3470">
        <v>522924</v>
      </c>
      <c r="L3470">
        <v>484</v>
      </c>
      <c r="M3470">
        <v>232.24</v>
      </c>
      <c r="N3470">
        <f>IF(M3470&lt;&gt;"",-8.31432*('Fli3d Chicken ESP32 TM'!O3470+273.15)/(9.80665*0.0289644)*LN(M3470/time_fitting!$G$2)+time_fitting!$G$4,NA())</f>
        <v>10291.581240955753</v>
      </c>
      <c r="O3470">
        <v>-34.67</v>
      </c>
      <c r="U3470" t="str">
        <f t="shared" si="165"/>
        <v/>
      </c>
    </row>
    <row r="3471" spans="1:27" x14ac:dyDescent="0.25">
      <c r="A3471" t="s">
        <v>1300</v>
      </c>
      <c r="B3471">
        <v>5154</v>
      </c>
      <c r="C3471">
        <f t="shared" si="164"/>
        <v>521988</v>
      </c>
      <c r="D3471" t="s">
        <v>2741</v>
      </c>
      <c r="E3471" s="1">
        <f>VLOOKUP(D3471,time_fitting!$A$1:$B$14,2,0)+C3471/1000/60/60/24</f>
        <v>44829.66679372685</v>
      </c>
      <c r="G3471" s="5">
        <f t="shared" si="166"/>
        <v>2.8939062496647239E-2</v>
      </c>
      <c r="N3471" t="e">
        <f>IF(M3471&lt;&gt;"",-8.31432*('Fli3d Chicken ESP32 TM'!O3471+273.15)/(9.80665*0.0289644)*LN(M3471/time_fitting!$G$2)+time_fitting!$G$4,NA())</f>
        <v>#N/A</v>
      </c>
      <c r="P3471">
        <v>521988</v>
      </c>
      <c r="Q3471">
        <v>483</v>
      </c>
      <c r="R3471">
        <v>9.52</v>
      </c>
      <c r="S3471">
        <v>0.87</v>
      </c>
      <c r="T3471">
        <v>0.09</v>
      </c>
      <c r="U3471">
        <f t="shared" si="165"/>
        <v>9.5600941417958847</v>
      </c>
      <c r="V3471">
        <v>175.73</v>
      </c>
      <c r="W3471">
        <v>-56.64</v>
      </c>
      <c r="X3471">
        <v>-18.47</v>
      </c>
      <c r="Y3471">
        <v>14</v>
      </c>
      <c r="Z3471">
        <v>-2</v>
      </c>
      <c r="AA3471">
        <v>15</v>
      </c>
    </row>
    <row r="3472" spans="1:27" x14ac:dyDescent="0.25">
      <c r="A3472" t="s">
        <v>1301</v>
      </c>
      <c r="B3472">
        <v>5156</v>
      </c>
      <c r="C3472">
        <f t="shared" si="164"/>
        <v>527008</v>
      </c>
      <c r="D3472" t="s">
        <v>2741</v>
      </c>
      <c r="E3472" s="1">
        <f>VLOOKUP(D3472,time_fitting!$A$1:$B$14,2,0)+C3472/1000/60/60/24</f>
        <v>44829.666851828704</v>
      </c>
      <c r="G3472" s="5">
        <f t="shared" si="166"/>
        <v>2.8997164350585081E-2</v>
      </c>
      <c r="H3472">
        <v>527008</v>
      </c>
      <c r="I3472">
        <v>496</v>
      </c>
      <c r="J3472">
        <v>-7.9</v>
      </c>
      <c r="N3472" t="e">
        <f>IF(M3472&lt;&gt;"",-8.31432*('Fli3d Chicken ESP32 TM'!O3472+273.15)/(9.80665*0.0289644)*LN(M3472/time_fitting!$G$2)+time_fitting!$G$4,NA())</f>
        <v>#N/A</v>
      </c>
      <c r="U3472" t="str">
        <f t="shared" si="165"/>
        <v/>
      </c>
    </row>
    <row r="3473" spans="1:27" x14ac:dyDescent="0.25">
      <c r="A3473" t="s">
        <v>1301</v>
      </c>
      <c r="B3473">
        <v>5157</v>
      </c>
      <c r="C3473">
        <f t="shared" si="164"/>
        <v>527924</v>
      </c>
      <c r="D3473" t="s">
        <v>2741</v>
      </c>
      <c r="E3473" s="1">
        <f>VLOOKUP(D3473,time_fitting!$A$1:$B$14,2,0)+C3473/1000/60/60/24</f>
        <v>44829.666862430553</v>
      </c>
      <c r="G3473" s="5">
        <f t="shared" si="166"/>
        <v>2.9007766199356411E-2</v>
      </c>
      <c r="K3473">
        <v>527924</v>
      </c>
      <c r="L3473">
        <v>489</v>
      </c>
      <c r="M3473">
        <v>231.53</v>
      </c>
      <c r="N3473">
        <f>IF(M3473&lt;&gt;"",-8.31432*('Fli3d Chicken ESP32 TM'!O3473+273.15)/(9.80665*0.0289644)*LN(M3473/time_fitting!$G$2)+time_fitting!$G$4,NA())</f>
        <v>10267.560214059673</v>
      </c>
      <c r="O3473">
        <v>-35.729999999999997</v>
      </c>
      <c r="U3473" t="str">
        <f t="shared" si="165"/>
        <v/>
      </c>
    </row>
    <row r="3474" spans="1:27" x14ac:dyDescent="0.25">
      <c r="A3474" t="s">
        <v>1301</v>
      </c>
      <c r="B3474">
        <v>5158</v>
      </c>
      <c r="C3474">
        <f t="shared" si="164"/>
        <v>526986</v>
      </c>
      <c r="D3474" t="s">
        <v>2741</v>
      </c>
      <c r="E3474" s="1">
        <f>VLOOKUP(D3474,time_fitting!$A$1:$B$14,2,0)+C3474/1000/60/60/24</f>
        <v>44829.666851574075</v>
      </c>
      <c r="G3474" s="5">
        <f t="shared" si="166"/>
        <v>2.8996909721172415E-2</v>
      </c>
      <c r="N3474" t="e">
        <f>IF(M3474&lt;&gt;"",-8.31432*('Fli3d Chicken ESP32 TM'!O3474+273.15)/(9.80665*0.0289644)*LN(M3474/time_fitting!$G$2)+time_fitting!$G$4,NA())</f>
        <v>#N/A</v>
      </c>
      <c r="P3474">
        <v>526986</v>
      </c>
      <c r="Q3474">
        <v>488</v>
      </c>
      <c r="R3474">
        <v>8.49</v>
      </c>
      <c r="S3474">
        <v>1.22</v>
      </c>
      <c r="T3474">
        <v>-0.01</v>
      </c>
      <c r="U3474">
        <f t="shared" si="165"/>
        <v>8.5772139998953048</v>
      </c>
      <c r="V3474">
        <v>-31.82</v>
      </c>
      <c r="W3474">
        <v>-59.39</v>
      </c>
      <c r="X3474">
        <v>4.26</v>
      </c>
      <c r="Y3474">
        <v>9</v>
      </c>
      <c r="Z3474">
        <v>-8</v>
      </c>
      <c r="AA3474">
        <v>11</v>
      </c>
    </row>
    <row r="3475" spans="1:27" x14ac:dyDescent="0.25">
      <c r="A3475" t="s">
        <v>1302</v>
      </c>
      <c r="B3475">
        <v>5160</v>
      </c>
      <c r="C3475">
        <f t="shared" si="164"/>
        <v>532000</v>
      </c>
      <c r="D3475" t="s">
        <v>2741</v>
      </c>
      <c r="E3475" s="1">
        <f>VLOOKUP(D3475,time_fitting!$A$1:$B$14,2,0)+C3475/1000/60/60/24</f>
        <v>44829.66690960648</v>
      </c>
      <c r="G3475" s="5">
        <f t="shared" si="166"/>
        <v>2.9054942126094829E-2</v>
      </c>
      <c r="H3475">
        <v>532000</v>
      </c>
      <c r="I3475">
        <v>501</v>
      </c>
      <c r="J3475">
        <v>-8</v>
      </c>
      <c r="N3475" t="e">
        <f>IF(M3475&lt;&gt;"",-8.31432*('Fli3d Chicken ESP32 TM'!O3475+273.15)/(9.80665*0.0289644)*LN(M3475/time_fitting!$G$2)+time_fitting!$G$4,NA())</f>
        <v>#N/A</v>
      </c>
      <c r="U3475" t="str">
        <f t="shared" si="165"/>
        <v/>
      </c>
    </row>
    <row r="3476" spans="1:27" x14ac:dyDescent="0.25">
      <c r="A3476" t="s">
        <v>1302</v>
      </c>
      <c r="B3476">
        <v>5161</v>
      </c>
      <c r="C3476">
        <f t="shared" si="164"/>
        <v>532924</v>
      </c>
      <c r="D3476" t="s">
        <v>2741</v>
      </c>
      <c r="E3476" s="1">
        <f>VLOOKUP(D3476,time_fitting!$A$1:$B$14,2,0)+C3476/1000/60/60/24</f>
        <v>44829.666920300922</v>
      </c>
      <c r="G3476" s="5">
        <f t="shared" si="166"/>
        <v>2.9065636568702757E-2</v>
      </c>
      <c r="K3476">
        <v>532924</v>
      </c>
      <c r="L3476">
        <v>494</v>
      </c>
      <c r="M3476">
        <v>230.86</v>
      </c>
      <c r="N3476">
        <f>IF(M3476&lt;&gt;"",-8.31432*('Fli3d Chicken ESP32 TM'!O3476+273.15)/(9.80665*0.0289644)*LN(M3476/time_fitting!$G$2)+time_fitting!$G$4,NA())</f>
        <v>10280.405324214234</v>
      </c>
      <c r="O3476">
        <v>-35.9</v>
      </c>
      <c r="U3476" t="str">
        <f t="shared" si="165"/>
        <v/>
      </c>
    </row>
    <row r="3477" spans="1:27" x14ac:dyDescent="0.25">
      <c r="A3477" t="s">
        <v>1302</v>
      </c>
      <c r="B3477">
        <v>5162</v>
      </c>
      <c r="C3477">
        <f t="shared" si="164"/>
        <v>531928</v>
      </c>
      <c r="D3477" t="s">
        <v>2741</v>
      </c>
      <c r="E3477" s="1">
        <f>VLOOKUP(D3477,time_fitting!$A$1:$B$14,2,0)+C3477/1000/60/60/24</f>
        <v>44829.66690877315</v>
      </c>
      <c r="G3477" s="5">
        <f t="shared" si="166"/>
        <v>2.9054108796117362E-2</v>
      </c>
      <c r="N3477" t="e">
        <f>IF(M3477&lt;&gt;"",-8.31432*('Fli3d Chicken ESP32 TM'!O3477+273.15)/(9.80665*0.0289644)*LN(M3477/time_fitting!$G$2)+time_fitting!$G$4,NA())</f>
        <v>#N/A</v>
      </c>
      <c r="P3477">
        <v>531928</v>
      </c>
      <c r="Q3477">
        <v>493</v>
      </c>
      <c r="R3477">
        <v>10.82</v>
      </c>
      <c r="S3477">
        <v>0.71</v>
      </c>
      <c r="T3477">
        <v>0.2</v>
      </c>
      <c r="U3477">
        <f t="shared" si="165"/>
        <v>10.84511410728352</v>
      </c>
      <c r="V3477">
        <v>-235.12</v>
      </c>
      <c r="W3477">
        <v>-89.69</v>
      </c>
      <c r="X3477">
        <v>-2.92</v>
      </c>
      <c r="Y3477">
        <v>11</v>
      </c>
      <c r="Z3477">
        <v>-8</v>
      </c>
      <c r="AA3477">
        <v>10</v>
      </c>
    </row>
    <row r="3478" spans="1:27" x14ac:dyDescent="0.25">
      <c r="A3478" t="s">
        <v>1303</v>
      </c>
      <c r="B3478">
        <v>5164</v>
      </c>
      <c r="C3478">
        <f t="shared" si="164"/>
        <v>534000</v>
      </c>
      <c r="D3478" t="s">
        <v>2741</v>
      </c>
      <c r="E3478" s="1">
        <f>VLOOKUP(D3478,time_fitting!$A$1:$B$14,2,0)+C3478/1000/60/60/24</f>
        <v>44829.666932754626</v>
      </c>
      <c r="G3478" s="5">
        <f t="shared" si="166"/>
        <v>2.9078090272378176E-2</v>
      </c>
      <c r="H3478">
        <v>534000</v>
      </c>
      <c r="I3478">
        <v>503</v>
      </c>
      <c r="J3478">
        <v>-8</v>
      </c>
      <c r="N3478" t="e">
        <f>IF(M3478&lt;&gt;"",-8.31432*('Fli3d Chicken ESP32 TM'!O3478+273.15)/(9.80665*0.0289644)*LN(M3478/time_fitting!$G$2)+time_fitting!$G$4,NA())</f>
        <v>#N/A</v>
      </c>
      <c r="U3478" t="str">
        <f t="shared" si="165"/>
        <v/>
      </c>
    </row>
    <row r="3479" spans="1:27" x14ac:dyDescent="0.25">
      <c r="A3479" t="s">
        <v>1303</v>
      </c>
      <c r="B3479">
        <v>5165</v>
      </c>
      <c r="C3479">
        <f t="shared" si="164"/>
        <v>534924</v>
      </c>
      <c r="D3479" t="s">
        <v>2741</v>
      </c>
      <c r="E3479" s="1">
        <f>VLOOKUP(D3479,time_fitting!$A$1:$B$14,2,0)+C3479/1000/60/60/24</f>
        <v>44829.666943449076</v>
      </c>
      <c r="G3479" s="5">
        <f t="shared" si="166"/>
        <v>2.9088784722262062E-2</v>
      </c>
      <c r="K3479">
        <v>534924</v>
      </c>
      <c r="L3479">
        <v>496</v>
      </c>
      <c r="M3479">
        <v>230.22</v>
      </c>
      <c r="N3479">
        <f>IF(M3479&lt;&gt;"",-8.31432*('Fli3d Chicken ESP32 TM'!O3479+273.15)/(9.80665*0.0289644)*LN(M3479/time_fitting!$G$2)+time_fitting!$G$4,NA())</f>
        <v>10313.0115009006</v>
      </c>
      <c r="O3479">
        <v>-35.590000000000003</v>
      </c>
      <c r="U3479" t="str">
        <f t="shared" si="165"/>
        <v/>
      </c>
    </row>
    <row r="3480" spans="1:27" x14ac:dyDescent="0.25">
      <c r="A3480" t="s">
        <v>1303</v>
      </c>
      <c r="B3480">
        <v>5166</v>
      </c>
      <c r="C3480">
        <f t="shared" si="164"/>
        <v>534992</v>
      </c>
      <c r="D3480" t="s">
        <v>2741</v>
      </c>
      <c r="E3480" s="1">
        <f>VLOOKUP(D3480,time_fitting!$A$1:$B$14,2,0)+C3480/1000/60/60/24</f>
        <v>44829.666944236109</v>
      </c>
      <c r="G3480" s="5">
        <f t="shared" si="166"/>
        <v>2.9089571755321231E-2</v>
      </c>
      <c r="N3480" t="e">
        <f>IF(M3480&lt;&gt;"",-8.31432*('Fli3d Chicken ESP32 TM'!O3480+273.15)/(9.80665*0.0289644)*LN(M3480/time_fitting!$G$2)+time_fitting!$G$4,NA())</f>
        <v>#N/A</v>
      </c>
      <c r="P3480">
        <v>534992</v>
      </c>
      <c r="Q3480">
        <v>496</v>
      </c>
      <c r="R3480">
        <v>10.8</v>
      </c>
      <c r="S3480">
        <v>1.05</v>
      </c>
      <c r="T3480">
        <v>-0.52</v>
      </c>
      <c r="U3480">
        <f t="shared" si="165"/>
        <v>10.863374245601594</v>
      </c>
      <c r="V3480">
        <v>-248.71</v>
      </c>
      <c r="W3480">
        <v>-46.21</v>
      </c>
      <c r="X3480">
        <v>4.45</v>
      </c>
      <c r="Y3480">
        <v>2</v>
      </c>
      <c r="Z3480">
        <v>4</v>
      </c>
      <c r="AA3480">
        <v>19</v>
      </c>
    </row>
    <row r="3481" spans="1:27" x14ac:dyDescent="0.25">
      <c r="A3481" t="s">
        <v>1304</v>
      </c>
      <c r="B3481">
        <v>5168</v>
      </c>
      <c r="C3481">
        <f t="shared" si="164"/>
        <v>539013</v>
      </c>
      <c r="D3481" t="s">
        <v>2741</v>
      </c>
      <c r="E3481" s="1">
        <f>VLOOKUP(D3481,time_fitting!$A$1:$B$14,2,0)+C3481/1000/60/60/24</f>
        <v>44829.666990775462</v>
      </c>
      <c r="G3481" s="5">
        <f t="shared" si="166"/>
        <v>2.9136111108527984E-2</v>
      </c>
      <c r="H3481">
        <v>539013</v>
      </c>
      <c r="I3481">
        <v>508</v>
      </c>
      <c r="J3481">
        <v>-8.1</v>
      </c>
      <c r="N3481" t="e">
        <f>IF(M3481&lt;&gt;"",-8.31432*('Fli3d Chicken ESP32 TM'!O3481+273.15)/(9.80665*0.0289644)*LN(M3481/time_fitting!$G$2)+time_fitting!$G$4,NA())</f>
        <v>#N/A</v>
      </c>
      <c r="U3481" t="str">
        <f t="shared" si="165"/>
        <v/>
      </c>
    </row>
    <row r="3482" spans="1:27" x14ac:dyDescent="0.25">
      <c r="A3482" t="s">
        <v>1304</v>
      </c>
      <c r="B3482">
        <v>5169</v>
      </c>
      <c r="C3482">
        <f t="shared" si="164"/>
        <v>539924</v>
      </c>
      <c r="D3482" t="s">
        <v>2741</v>
      </c>
      <c r="E3482" s="1">
        <f>VLOOKUP(D3482,time_fitting!$A$1:$B$14,2,0)+C3482/1000/60/60/24</f>
        <v>44829.667001319445</v>
      </c>
      <c r="G3482" s="5">
        <f t="shared" si="166"/>
        <v>2.9146655091608409E-2</v>
      </c>
      <c r="K3482">
        <v>539924</v>
      </c>
      <c r="L3482">
        <v>501</v>
      </c>
      <c r="M3482">
        <v>229.64</v>
      </c>
      <c r="N3482">
        <f>IF(M3482&lt;&gt;"",-8.31432*('Fli3d Chicken ESP32 TM'!O3482+273.15)/(9.80665*0.0289644)*LN(M3482/time_fitting!$G$2)+time_fitting!$G$4,NA())</f>
        <v>10348.20892444102</v>
      </c>
      <c r="O3482">
        <v>-35.18</v>
      </c>
      <c r="U3482" t="str">
        <f t="shared" si="165"/>
        <v/>
      </c>
    </row>
    <row r="3483" spans="1:27" x14ac:dyDescent="0.25">
      <c r="A3483" t="s">
        <v>1304</v>
      </c>
      <c r="B3483">
        <v>5170</v>
      </c>
      <c r="C3483">
        <f t="shared" si="164"/>
        <v>538990</v>
      </c>
      <c r="D3483" t="s">
        <v>2741</v>
      </c>
      <c r="E3483" s="1">
        <f>VLOOKUP(D3483,time_fitting!$A$1:$B$14,2,0)+C3483/1000/60/60/24</f>
        <v>44829.666990509257</v>
      </c>
      <c r="G3483" s="5">
        <f t="shared" si="166"/>
        <v>2.9135844903066754E-2</v>
      </c>
      <c r="N3483" t="e">
        <f>IF(M3483&lt;&gt;"",-8.31432*('Fli3d Chicken ESP32 TM'!O3483+273.15)/(9.80665*0.0289644)*LN(M3483/time_fitting!$G$2)+time_fitting!$G$4,NA())</f>
        <v>#N/A</v>
      </c>
      <c r="P3483">
        <v>538990</v>
      </c>
      <c r="Q3483">
        <v>500</v>
      </c>
      <c r="R3483">
        <v>10.86</v>
      </c>
      <c r="S3483">
        <v>1.59</v>
      </c>
      <c r="T3483">
        <v>-0.38</v>
      </c>
      <c r="U3483">
        <f t="shared" si="165"/>
        <v>10.982354028167185</v>
      </c>
      <c r="V3483">
        <v>-24.63</v>
      </c>
      <c r="W3483">
        <v>-21.64</v>
      </c>
      <c r="X3483">
        <v>-2.31</v>
      </c>
      <c r="Y3483">
        <v>1</v>
      </c>
      <c r="Z3483">
        <v>16</v>
      </c>
      <c r="AA3483">
        <v>15</v>
      </c>
    </row>
    <row r="3484" spans="1:27" x14ac:dyDescent="0.25">
      <c r="A3484" t="s">
        <v>1305</v>
      </c>
      <c r="B3484">
        <v>5172</v>
      </c>
      <c r="C3484">
        <f t="shared" si="164"/>
        <v>544013</v>
      </c>
      <c r="D3484" t="s">
        <v>2741</v>
      </c>
      <c r="E3484" s="1">
        <f>VLOOKUP(D3484,time_fitting!$A$1:$B$14,2,0)+C3484/1000/60/60/24</f>
        <v>44829.667048645832</v>
      </c>
      <c r="G3484" s="5">
        <f t="shared" si="166"/>
        <v>2.9193981477874331E-2</v>
      </c>
      <c r="H3484">
        <v>544013</v>
      </c>
      <c r="I3484">
        <v>513</v>
      </c>
      <c r="J3484">
        <v>-8.1999999999999993</v>
      </c>
      <c r="N3484" t="e">
        <f>IF(M3484&lt;&gt;"",-8.31432*('Fli3d Chicken ESP32 TM'!O3484+273.15)/(9.80665*0.0289644)*LN(M3484/time_fitting!$G$2)+time_fitting!$G$4,NA())</f>
        <v>#N/A</v>
      </c>
      <c r="U3484" t="str">
        <f t="shared" si="165"/>
        <v/>
      </c>
    </row>
    <row r="3485" spans="1:27" x14ac:dyDescent="0.25">
      <c r="A3485" t="s">
        <v>1305</v>
      </c>
      <c r="B3485">
        <v>5173</v>
      </c>
      <c r="C3485">
        <f t="shared" si="164"/>
        <v>544924</v>
      </c>
      <c r="D3485" t="s">
        <v>2741</v>
      </c>
      <c r="E3485" s="1">
        <f>VLOOKUP(D3485,time_fitting!$A$1:$B$14,2,0)+C3485/1000/60/60/24</f>
        <v>44829.667059189815</v>
      </c>
      <c r="G3485" s="5">
        <f t="shared" si="166"/>
        <v>2.9204525460954756E-2</v>
      </c>
      <c r="K3485">
        <v>544924</v>
      </c>
      <c r="L3485">
        <v>506</v>
      </c>
      <c r="M3485">
        <v>228.68</v>
      </c>
      <c r="N3485">
        <f>IF(M3485&lt;&gt;"",-8.31432*('Fli3d Chicken ESP32 TM'!O3485+273.15)/(9.80665*0.0289644)*LN(M3485/time_fitting!$G$2)+time_fitting!$G$4,NA())</f>
        <v>10408.916757250608</v>
      </c>
      <c r="O3485">
        <v>-34.450000000000003</v>
      </c>
      <c r="U3485" t="str">
        <f t="shared" si="165"/>
        <v/>
      </c>
    </row>
    <row r="3486" spans="1:27" x14ac:dyDescent="0.25">
      <c r="A3486" t="s">
        <v>1305</v>
      </c>
      <c r="B3486">
        <v>5174</v>
      </c>
      <c r="C3486">
        <f t="shared" si="164"/>
        <v>543990</v>
      </c>
      <c r="D3486" t="s">
        <v>2741</v>
      </c>
      <c r="E3486" s="1">
        <f>VLOOKUP(D3486,time_fitting!$A$1:$B$14,2,0)+C3486/1000/60/60/24</f>
        <v>44829.667048379626</v>
      </c>
      <c r="G3486" s="5">
        <f t="shared" si="166"/>
        <v>2.9193715272413101E-2</v>
      </c>
      <c r="N3486" t="e">
        <f>IF(M3486&lt;&gt;"",-8.31432*('Fli3d Chicken ESP32 TM'!O3486+273.15)/(9.80665*0.0289644)*LN(M3486/time_fitting!$G$2)+time_fitting!$G$4,NA())</f>
        <v>#N/A</v>
      </c>
      <c r="P3486">
        <v>543990</v>
      </c>
      <c r="Q3486">
        <v>505</v>
      </c>
      <c r="R3486">
        <v>9.68</v>
      </c>
      <c r="S3486">
        <v>1.44</v>
      </c>
      <c r="T3486">
        <v>0.19</v>
      </c>
      <c r="U3486">
        <f t="shared" si="165"/>
        <v>9.7883655428268508</v>
      </c>
      <c r="V3486">
        <v>69.75</v>
      </c>
      <c r="W3486">
        <v>-53.59</v>
      </c>
      <c r="X3486">
        <v>-0.97</v>
      </c>
      <c r="Y3486">
        <v>-12</v>
      </c>
      <c r="Z3486">
        <v>4</v>
      </c>
      <c r="AA3486">
        <v>12</v>
      </c>
    </row>
    <row r="3487" spans="1:27" x14ac:dyDescent="0.25">
      <c r="A3487" t="s">
        <v>1306</v>
      </c>
      <c r="B3487">
        <v>5176</v>
      </c>
      <c r="C3487">
        <f t="shared" si="164"/>
        <v>549000</v>
      </c>
      <c r="D3487" t="s">
        <v>2741</v>
      </c>
      <c r="E3487" s="1">
        <f>VLOOKUP(D3487,time_fitting!$A$1:$B$14,2,0)+C3487/1000/60/60/24</f>
        <v>44829.667106365741</v>
      </c>
      <c r="G3487" s="5">
        <f t="shared" si="166"/>
        <v>2.9251701387693174E-2</v>
      </c>
      <c r="H3487">
        <v>549000</v>
      </c>
      <c r="I3487">
        <v>518</v>
      </c>
      <c r="J3487">
        <v>-8.1999999999999993</v>
      </c>
      <c r="N3487" t="e">
        <f>IF(M3487&lt;&gt;"",-8.31432*('Fli3d Chicken ESP32 TM'!O3487+273.15)/(9.80665*0.0289644)*LN(M3487/time_fitting!$G$2)+time_fitting!$G$4,NA())</f>
        <v>#N/A</v>
      </c>
      <c r="U3487" t="str">
        <f t="shared" si="165"/>
        <v/>
      </c>
    </row>
    <row r="3488" spans="1:27" x14ac:dyDescent="0.25">
      <c r="A3488" t="s">
        <v>1306</v>
      </c>
      <c r="B3488">
        <v>5177</v>
      </c>
      <c r="C3488">
        <f t="shared" si="164"/>
        <v>548924</v>
      </c>
      <c r="D3488" t="s">
        <v>2741</v>
      </c>
      <c r="E3488" s="1">
        <f>VLOOKUP(D3488,time_fitting!$A$1:$B$14,2,0)+C3488/1000/60/60/24</f>
        <v>44829.667105486107</v>
      </c>
      <c r="G3488" s="5">
        <f t="shared" si="166"/>
        <v>2.925082175352145E-2</v>
      </c>
      <c r="K3488">
        <v>548924</v>
      </c>
      <c r="L3488">
        <v>510</v>
      </c>
      <c r="M3488">
        <v>228.14</v>
      </c>
      <c r="N3488">
        <f>IF(M3488&lt;&gt;"",-8.31432*('Fli3d Chicken ESP32 TM'!O3488+273.15)/(9.80665*0.0289644)*LN(M3488/time_fitting!$G$2)+time_fitting!$G$4,NA())</f>
        <v>10389.964636561621</v>
      </c>
      <c r="O3488">
        <v>-35.270000000000003</v>
      </c>
      <c r="U3488" t="str">
        <f t="shared" si="165"/>
        <v/>
      </c>
    </row>
    <row r="3489" spans="1:27" x14ac:dyDescent="0.25">
      <c r="A3489" t="s">
        <v>1306</v>
      </c>
      <c r="B3489">
        <v>5178</v>
      </c>
      <c r="C3489">
        <f t="shared" si="164"/>
        <v>548171</v>
      </c>
      <c r="D3489" t="s">
        <v>2741</v>
      </c>
      <c r="E3489" s="1">
        <f>VLOOKUP(D3489,time_fitting!$A$1:$B$14,2,0)+C3489/1000/60/60/24</f>
        <v>44829.667096770834</v>
      </c>
      <c r="G3489" s="5">
        <f t="shared" si="166"/>
        <v>2.9242106480523944E-2</v>
      </c>
      <c r="N3489" t="e">
        <f>IF(M3489&lt;&gt;"",-8.31432*('Fli3d Chicken ESP32 TM'!O3489+273.15)/(9.80665*0.0289644)*LN(M3489/time_fitting!$G$2)+time_fitting!$G$4,NA())</f>
        <v>#N/A</v>
      </c>
      <c r="P3489">
        <v>548171</v>
      </c>
      <c r="Q3489">
        <v>509</v>
      </c>
      <c r="R3489">
        <v>11.48</v>
      </c>
      <c r="S3489">
        <v>1.82</v>
      </c>
      <c r="T3489">
        <v>-0.63</v>
      </c>
      <c r="U3489">
        <f t="shared" si="165"/>
        <v>11.640433840712294</v>
      </c>
      <c r="V3489">
        <v>45.42</v>
      </c>
      <c r="W3489">
        <v>-7.07</v>
      </c>
      <c r="X3489">
        <v>1.1499999999999999</v>
      </c>
      <c r="Y3489">
        <v>3</v>
      </c>
      <c r="Z3489">
        <v>2</v>
      </c>
      <c r="AA3489">
        <v>19</v>
      </c>
    </row>
    <row r="3490" spans="1:27" x14ac:dyDescent="0.25">
      <c r="A3490" t="s">
        <v>1307</v>
      </c>
      <c r="B3490">
        <v>5180</v>
      </c>
      <c r="C3490">
        <f t="shared" si="164"/>
        <v>553021</v>
      </c>
      <c r="D3490" t="s">
        <v>2741</v>
      </c>
      <c r="E3490" s="1">
        <f>VLOOKUP(D3490,time_fitting!$A$1:$B$14,2,0)+C3490/1000/60/60/24</f>
        <v>44829.667152905095</v>
      </c>
      <c r="G3490" s="5">
        <f t="shared" si="166"/>
        <v>2.9298240740899928E-2</v>
      </c>
      <c r="H3490">
        <v>553021</v>
      </c>
      <c r="I3490">
        <v>522</v>
      </c>
      <c r="J3490">
        <v>-8.3000000000000007</v>
      </c>
      <c r="N3490" t="e">
        <f>IF(M3490&lt;&gt;"",-8.31432*('Fli3d Chicken ESP32 TM'!O3490+273.15)/(9.80665*0.0289644)*LN(M3490/time_fitting!$G$2)+time_fitting!$G$4,NA())</f>
        <v>#N/A</v>
      </c>
      <c r="U3490" t="str">
        <f t="shared" si="165"/>
        <v/>
      </c>
    </row>
    <row r="3491" spans="1:27" x14ac:dyDescent="0.25">
      <c r="A3491" t="s">
        <v>1307</v>
      </c>
      <c r="B3491">
        <v>5181</v>
      </c>
      <c r="C3491">
        <f t="shared" si="164"/>
        <v>553924</v>
      </c>
      <c r="D3491" t="s">
        <v>2741</v>
      </c>
      <c r="E3491" s="1">
        <f>VLOOKUP(D3491,time_fitting!$A$1:$B$14,2,0)+C3491/1000/60/60/24</f>
        <v>44829.667163356484</v>
      </c>
      <c r="G3491" s="5">
        <f t="shared" si="166"/>
        <v>2.9308692130143754E-2</v>
      </c>
      <c r="K3491">
        <v>553924</v>
      </c>
      <c r="L3491">
        <v>515</v>
      </c>
      <c r="M3491">
        <v>227.18</v>
      </c>
      <c r="N3491">
        <f>IF(M3491&lt;&gt;"",-8.31432*('Fli3d Chicken ESP32 TM'!O3491+273.15)/(9.80665*0.0289644)*LN(M3491/time_fitting!$G$2)+time_fitting!$G$4,NA())</f>
        <v>10432.340682756761</v>
      </c>
      <c r="O3491">
        <v>-34.97</v>
      </c>
      <c r="U3491" t="str">
        <f t="shared" si="165"/>
        <v/>
      </c>
    </row>
    <row r="3492" spans="1:27" x14ac:dyDescent="0.25">
      <c r="A3492" t="s">
        <v>1307</v>
      </c>
      <c r="B3492">
        <v>5182</v>
      </c>
      <c r="C3492">
        <f t="shared" si="164"/>
        <v>552998</v>
      </c>
      <c r="D3492" t="s">
        <v>2741</v>
      </c>
      <c r="E3492" s="1">
        <f>VLOOKUP(D3492,time_fitting!$A$1:$B$14,2,0)+C3492/1000/60/60/24</f>
        <v>44829.667152638889</v>
      </c>
      <c r="G3492" s="5">
        <f t="shared" si="166"/>
        <v>2.9297974535438698E-2</v>
      </c>
      <c r="N3492" t="e">
        <f>IF(M3492&lt;&gt;"",-8.31432*('Fli3d Chicken ESP32 TM'!O3492+273.15)/(9.80665*0.0289644)*LN(M3492/time_fitting!$G$2)+time_fitting!$G$4,NA())</f>
        <v>#N/A</v>
      </c>
      <c r="P3492">
        <v>552998</v>
      </c>
      <c r="Q3492">
        <v>514</v>
      </c>
      <c r="R3492">
        <v>9.9499999999999993</v>
      </c>
      <c r="S3492">
        <v>1.38</v>
      </c>
      <c r="T3492">
        <v>-0.13</v>
      </c>
      <c r="U3492">
        <f t="shared" si="165"/>
        <v>10.046083814103881</v>
      </c>
      <c r="V3492">
        <v>-108.47</v>
      </c>
      <c r="W3492">
        <v>-33.840000000000003</v>
      </c>
      <c r="X3492">
        <v>8.7799999999999994</v>
      </c>
      <c r="Y3492">
        <v>0</v>
      </c>
      <c r="Z3492">
        <v>11</v>
      </c>
      <c r="AA3492">
        <v>17</v>
      </c>
    </row>
    <row r="3493" spans="1:27" x14ac:dyDescent="0.25">
      <c r="A3493" t="s">
        <v>1308</v>
      </c>
      <c r="B3493">
        <v>5184</v>
      </c>
      <c r="C3493">
        <f t="shared" si="164"/>
        <v>557000</v>
      </c>
      <c r="D3493" t="s">
        <v>2741</v>
      </c>
      <c r="E3493" s="1">
        <f>VLOOKUP(D3493,time_fitting!$A$1:$B$14,2,0)+C3493/1000/60/60/24</f>
        <v>44829.667198958334</v>
      </c>
      <c r="G3493" s="5">
        <f t="shared" si="166"/>
        <v>2.934429398010252E-2</v>
      </c>
      <c r="H3493">
        <v>557000</v>
      </c>
      <c r="I3493">
        <v>526</v>
      </c>
      <c r="J3493">
        <v>-8.3000000000000007</v>
      </c>
      <c r="N3493" t="e">
        <f>IF(M3493&lt;&gt;"",-8.31432*('Fli3d Chicken ESP32 TM'!O3493+273.15)/(9.80665*0.0289644)*LN(M3493/time_fitting!$G$2)+time_fitting!$G$4,NA())</f>
        <v>#N/A</v>
      </c>
      <c r="U3493" t="str">
        <f t="shared" si="165"/>
        <v/>
      </c>
    </row>
    <row r="3494" spans="1:27" x14ac:dyDescent="0.25">
      <c r="A3494" t="s">
        <v>1308</v>
      </c>
      <c r="B3494">
        <v>5185</v>
      </c>
      <c r="C3494">
        <f t="shared" si="164"/>
        <v>557924</v>
      </c>
      <c r="D3494" t="s">
        <v>2741</v>
      </c>
      <c r="E3494" s="1">
        <f>VLOOKUP(D3494,time_fitting!$A$1:$B$14,2,0)+C3494/1000/60/60/24</f>
        <v>44829.667209652776</v>
      </c>
      <c r="G3494" s="5">
        <f t="shared" si="166"/>
        <v>2.9354988422710449E-2</v>
      </c>
      <c r="K3494">
        <v>557924</v>
      </c>
      <c r="L3494">
        <v>519</v>
      </c>
      <c r="M3494">
        <v>226.97</v>
      </c>
      <c r="N3494">
        <f>IF(M3494&lt;&gt;"",-8.31432*('Fli3d Chicken ESP32 TM'!O3494+273.15)/(9.80665*0.0289644)*LN(M3494/time_fitting!$G$2)+time_fitting!$G$4,NA())</f>
        <v>10406.232670671146</v>
      </c>
      <c r="O3494">
        <v>-35.72</v>
      </c>
      <c r="U3494" t="str">
        <f t="shared" si="165"/>
        <v/>
      </c>
    </row>
    <row r="3495" spans="1:27" x14ac:dyDescent="0.25">
      <c r="A3495" t="s">
        <v>1308</v>
      </c>
      <c r="B3495">
        <v>5186</v>
      </c>
      <c r="C3495">
        <f t="shared" si="164"/>
        <v>558132</v>
      </c>
      <c r="D3495" t="s">
        <v>2741</v>
      </c>
      <c r="E3495" s="1">
        <f>VLOOKUP(D3495,time_fitting!$A$1:$B$14,2,0)+C3495/1000/60/60/24</f>
        <v>44829.667212060187</v>
      </c>
      <c r="G3495" s="5">
        <f t="shared" si="166"/>
        <v>2.9357395833358169E-2</v>
      </c>
      <c r="N3495" t="e">
        <f>IF(M3495&lt;&gt;"",-8.31432*('Fli3d Chicken ESP32 TM'!O3495+273.15)/(9.80665*0.0289644)*LN(M3495/time_fitting!$G$2)+time_fitting!$G$4,NA())</f>
        <v>#N/A</v>
      </c>
      <c r="P3495">
        <v>558132</v>
      </c>
      <c r="Q3495">
        <v>519</v>
      </c>
      <c r="R3495">
        <v>13.08</v>
      </c>
      <c r="S3495">
        <v>1.36</v>
      </c>
      <c r="T3495">
        <v>-0.25</v>
      </c>
      <c r="U3495">
        <f t="shared" si="165"/>
        <v>13.152889416398208</v>
      </c>
      <c r="V3495">
        <v>-97.62</v>
      </c>
      <c r="W3495">
        <v>-48.59</v>
      </c>
      <c r="X3495">
        <v>-36.950000000000003</v>
      </c>
      <c r="Y3495">
        <v>14</v>
      </c>
      <c r="Z3495">
        <v>10</v>
      </c>
      <c r="AA3495">
        <v>17</v>
      </c>
    </row>
    <row r="3496" spans="1:27" x14ac:dyDescent="0.25">
      <c r="A3496" t="s">
        <v>1309</v>
      </c>
      <c r="B3496">
        <v>5188</v>
      </c>
      <c r="C3496">
        <f t="shared" si="164"/>
        <v>562009</v>
      </c>
      <c r="D3496" t="s">
        <v>2741</v>
      </c>
      <c r="E3496" s="1">
        <f>VLOOKUP(D3496,time_fitting!$A$1:$B$14,2,0)+C3496/1000/60/60/24</f>
        <v>44829.667256932873</v>
      </c>
      <c r="G3496" s="5">
        <f t="shared" si="166"/>
        <v>2.9402268519334029E-2</v>
      </c>
      <c r="H3496">
        <v>562009</v>
      </c>
      <c r="I3496">
        <v>531</v>
      </c>
      <c r="J3496">
        <v>-8.39</v>
      </c>
      <c r="N3496" t="e">
        <f>IF(M3496&lt;&gt;"",-8.31432*('Fli3d Chicken ESP32 TM'!O3496+273.15)/(9.80665*0.0289644)*LN(M3496/time_fitting!$G$2)+time_fitting!$G$4,NA())</f>
        <v>#N/A</v>
      </c>
      <c r="U3496" t="str">
        <f t="shared" si="165"/>
        <v/>
      </c>
    </row>
    <row r="3497" spans="1:27" x14ac:dyDescent="0.25">
      <c r="A3497" t="s">
        <v>1309</v>
      </c>
      <c r="B3497">
        <v>5189</v>
      </c>
      <c r="C3497">
        <f t="shared" si="164"/>
        <v>562924</v>
      </c>
      <c r="D3497" t="s">
        <v>2741</v>
      </c>
      <c r="E3497" s="1">
        <f>VLOOKUP(D3497,time_fitting!$A$1:$B$14,2,0)+C3497/1000/60/60/24</f>
        <v>44829.667267523146</v>
      </c>
      <c r="G3497" s="5">
        <f t="shared" si="166"/>
        <v>2.9412858792056795E-2</v>
      </c>
      <c r="K3497">
        <v>562924</v>
      </c>
      <c r="L3497">
        <v>524</v>
      </c>
      <c r="M3497">
        <v>226.09</v>
      </c>
      <c r="N3497">
        <f>IF(M3497&lt;&gt;"",-8.31432*('Fli3d Chicken ESP32 TM'!O3497+273.15)/(9.80665*0.0289644)*LN(M3497/time_fitting!$G$2)+time_fitting!$G$4,NA())</f>
        <v>10420.174507856669</v>
      </c>
      <c r="O3497">
        <v>-36.020000000000003</v>
      </c>
      <c r="U3497" t="str">
        <f t="shared" si="165"/>
        <v/>
      </c>
    </row>
    <row r="3498" spans="1:27" x14ac:dyDescent="0.25">
      <c r="A3498" t="s">
        <v>1309</v>
      </c>
      <c r="B3498">
        <v>5190</v>
      </c>
      <c r="C3498">
        <f t="shared" si="164"/>
        <v>561986</v>
      </c>
      <c r="D3498" t="s">
        <v>2741</v>
      </c>
      <c r="E3498" s="1">
        <f>VLOOKUP(D3498,time_fitting!$A$1:$B$14,2,0)+C3498/1000/60/60/24</f>
        <v>44829.667256666668</v>
      </c>
      <c r="G3498" s="5">
        <f t="shared" si="166"/>
        <v>2.9402002313872799E-2</v>
      </c>
      <c r="N3498" t="e">
        <f>IF(M3498&lt;&gt;"",-8.31432*('Fli3d Chicken ESP32 TM'!O3498+273.15)/(9.80665*0.0289644)*LN(M3498/time_fitting!$G$2)+time_fitting!$G$4,NA())</f>
        <v>#N/A</v>
      </c>
      <c r="P3498">
        <v>561986</v>
      </c>
      <c r="Q3498">
        <v>523</v>
      </c>
      <c r="R3498">
        <v>10.02</v>
      </c>
      <c r="S3498">
        <v>1.2</v>
      </c>
      <c r="T3498">
        <v>-0.01</v>
      </c>
      <c r="U3498">
        <f t="shared" si="165"/>
        <v>10.091605422329987</v>
      </c>
      <c r="V3498">
        <v>-3.78</v>
      </c>
      <c r="W3498">
        <v>-47.37</v>
      </c>
      <c r="X3498">
        <v>-30.06</v>
      </c>
      <c r="Y3498">
        <v>19</v>
      </c>
      <c r="Z3498">
        <v>-1</v>
      </c>
      <c r="AA3498">
        <v>12</v>
      </c>
    </row>
    <row r="3499" spans="1:27" x14ac:dyDescent="0.25">
      <c r="A3499" t="s">
        <v>1310</v>
      </c>
      <c r="B3499">
        <v>5191</v>
      </c>
      <c r="C3499">
        <f t="shared" si="164"/>
        <v>564015</v>
      </c>
      <c r="D3499" t="s">
        <v>2741</v>
      </c>
      <c r="E3499" s="1">
        <f>VLOOKUP(D3499,time_fitting!$A$1:$B$14,2,0)+C3499/1000/60/60/24</f>
        <v>44829.667280150461</v>
      </c>
      <c r="G3499" s="5">
        <f t="shared" si="166"/>
        <v>2.9425486107356846E-2</v>
      </c>
      <c r="H3499">
        <v>564015</v>
      </c>
      <c r="I3499">
        <v>533</v>
      </c>
      <c r="J3499">
        <v>-8.5</v>
      </c>
      <c r="N3499" t="e">
        <f>IF(M3499&lt;&gt;"",-8.31432*('Fli3d Chicken ESP32 TM'!O3499+273.15)/(9.80665*0.0289644)*LN(M3499/time_fitting!$G$2)+time_fitting!$G$4,NA())</f>
        <v>#N/A</v>
      </c>
      <c r="U3499" t="str">
        <f t="shared" si="165"/>
        <v/>
      </c>
    </row>
    <row r="3500" spans="1:27" x14ac:dyDescent="0.25">
      <c r="A3500" t="s">
        <v>1310</v>
      </c>
      <c r="B3500">
        <v>5192</v>
      </c>
      <c r="C3500">
        <f t="shared" si="164"/>
        <v>564924</v>
      </c>
      <c r="D3500" t="s">
        <v>2741</v>
      </c>
      <c r="E3500" s="1">
        <f>VLOOKUP(D3500,time_fitting!$A$1:$B$14,2,0)+C3500/1000/60/60/24</f>
        <v>44829.667290671299</v>
      </c>
      <c r="G3500" s="5">
        <f t="shared" si="166"/>
        <v>2.94360069456161E-2</v>
      </c>
      <c r="K3500">
        <v>564924</v>
      </c>
      <c r="L3500">
        <v>526</v>
      </c>
      <c r="M3500">
        <v>225.86</v>
      </c>
      <c r="N3500">
        <f>IF(M3500&lt;&gt;"",-8.31432*('Fli3d Chicken ESP32 TM'!O3500+273.15)/(9.80665*0.0289644)*LN(M3500/time_fitting!$G$2)+time_fitting!$G$4,NA())</f>
        <v>10387.172353235859</v>
      </c>
      <c r="O3500">
        <v>-36.94</v>
      </c>
      <c r="U3500" t="str">
        <f t="shared" si="165"/>
        <v/>
      </c>
    </row>
    <row r="3501" spans="1:27" x14ac:dyDescent="0.25">
      <c r="A3501" t="s">
        <v>1310</v>
      </c>
      <c r="B3501">
        <v>5193</v>
      </c>
      <c r="C3501">
        <f t="shared" si="164"/>
        <v>565252</v>
      </c>
      <c r="D3501" t="s">
        <v>2741</v>
      </c>
      <c r="E3501" s="1">
        <f>VLOOKUP(D3501,time_fitting!$A$1:$B$14,2,0)+C3501/1000/60/60/24</f>
        <v>44829.667294467596</v>
      </c>
      <c r="G3501" s="5">
        <f t="shared" si="166"/>
        <v>2.9439803241984919E-2</v>
      </c>
      <c r="N3501" t="e">
        <f>IF(M3501&lt;&gt;"",-8.31432*('Fli3d Chicken ESP32 TM'!O3501+273.15)/(9.80665*0.0289644)*LN(M3501/time_fitting!$G$2)+time_fitting!$G$4,NA())</f>
        <v>#N/A</v>
      </c>
      <c r="P3501">
        <v>565252</v>
      </c>
      <c r="Q3501">
        <v>526</v>
      </c>
      <c r="R3501">
        <v>11.6</v>
      </c>
      <c r="S3501">
        <v>1.61</v>
      </c>
      <c r="T3501">
        <v>0.47</v>
      </c>
      <c r="U3501">
        <f t="shared" si="165"/>
        <v>11.720622850343748</v>
      </c>
      <c r="V3501">
        <v>-25.67</v>
      </c>
      <c r="W3501">
        <v>-78.099999999999994</v>
      </c>
      <c r="X3501">
        <v>11.89</v>
      </c>
      <c r="Y3501">
        <v>5</v>
      </c>
      <c r="Z3501">
        <v>2</v>
      </c>
      <c r="AA3501">
        <v>19</v>
      </c>
    </row>
    <row r="3502" spans="1:27" x14ac:dyDescent="0.25">
      <c r="A3502" t="s">
        <v>1311</v>
      </c>
      <c r="B3502">
        <v>5195</v>
      </c>
      <c r="C3502">
        <f t="shared" si="164"/>
        <v>570017</v>
      </c>
      <c r="D3502" t="s">
        <v>2741</v>
      </c>
      <c r="E3502" s="1">
        <f>VLOOKUP(D3502,time_fitting!$A$1:$B$14,2,0)+C3502/1000/60/60/24</f>
        <v>44829.667349618052</v>
      </c>
      <c r="G3502" s="5">
        <f t="shared" si="166"/>
        <v>2.9494953698304016E-2</v>
      </c>
      <c r="H3502">
        <v>570017</v>
      </c>
      <c r="I3502">
        <v>539</v>
      </c>
      <c r="J3502">
        <v>-8.5</v>
      </c>
      <c r="N3502" t="e">
        <f>IF(M3502&lt;&gt;"",-8.31432*('Fli3d Chicken ESP32 TM'!O3502+273.15)/(9.80665*0.0289644)*LN(M3502/time_fitting!$G$2)+time_fitting!$G$4,NA())</f>
        <v>#N/A</v>
      </c>
      <c r="U3502" t="str">
        <f t="shared" si="165"/>
        <v/>
      </c>
    </row>
    <row r="3503" spans="1:27" x14ac:dyDescent="0.25">
      <c r="A3503" t="s">
        <v>1311</v>
      </c>
      <c r="B3503">
        <v>5196</v>
      </c>
      <c r="C3503">
        <f t="shared" si="164"/>
        <v>570924</v>
      </c>
      <c r="D3503" t="s">
        <v>2741</v>
      </c>
      <c r="E3503" s="1">
        <f>VLOOKUP(D3503,time_fitting!$A$1:$B$14,2,0)+C3503/1000/60/60/24</f>
        <v>44829.667360115738</v>
      </c>
      <c r="G3503" s="5">
        <f t="shared" si="166"/>
        <v>2.9505451384466141E-2</v>
      </c>
      <c r="K3503">
        <v>570924</v>
      </c>
      <c r="L3503">
        <v>532</v>
      </c>
      <c r="M3503">
        <v>224.94</v>
      </c>
      <c r="N3503">
        <f>IF(M3503&lt;&gt;"",-8.31432*('Fli3d Chicken ESP32 TM'!O3503+273.15)/(9.80665*0.0289644)*LN(M3503/time_fitting!$G$2)+time_fitting!$G$4,NA())</f>
        <v>10374.343269183135</v>
      </c>
      <c r="O3503">
        <v>-37.880000000000003</v>
      </c>
      <c r="U3503" t="str">
        <f t="shared" si="165"/>
        <v/>
      </c>
    </row>
    <row r="3504" spans="1:27" x14ac:dyDescent="0.25">
      <c r="A3504" t="s">
        <v>1311</v>
      </c>
      <c r="B3504">
        <v>5197</v>
      </c>
      <c r="C3504">
        <f t="shared" si="164"/>
        <v>569995</v>
      </c>
      <c r="D3504" t="s">
        <v>2741</v>
      </c>
      <c r="E3504" s="1">
        <f>VLOOKUP(D3504,time_fitting!$A$1:$B$14,2,0)+C3504/1000/60/60/24</f>
        <v>44829.667349363423</v>
      </c>
      <c r="G3504" s="5">
        <f t="shared" si="166"/>
        <v>2.949469906889135E-2</v>
      </c>
      <c r="N3504" t="e">
        <f>IF(M3504&lt;&gt;"",-8.31432*('Fli3d Chicken ESP32 TM'!O3504+273.15)/(9.80665*0.0289644)*LN(M3504/time_fitting!$G$2)+time_fitting!$G$4,NA())</f>
        <v>#N/A</v>
      </c>
      <c r="P3504">
        <v>569995</v>
      </c>
      <c r="Q3504">
        <v>531</v>
      </c>
      <c r="R3504">
        <v>11.52</v>
      </c>
      <c r="S3504">
        <v>1.35</v>
      </c>
      <c r="T3504">
        <v>0.49</v>
      </c>
      <c r="U3504">
        <f t="shared" si="165"/>
        <v>11.60917740410577</v>
      </c>
      <c r="V3504">
        <v>-77.25</v>
      </c>
      <c r="W3504">
        <v>-81.03</v>
      </c>
      <c r="X3504">
        <v>-1.7</v>
      </c>
      <c r="Y3504">
        <v>14</v>
      </c>
      <c r="Z3504">
        <v>-3</v>
      </c>
      <c r="AA3504">
        <v>14</v>
      </c>
    </row>
    <row r="3505" spans="1:27" x14ac:dyDescent="0.25">
      <c r="A3505" t="s">
        <v>1312</v>
      </c>
      <c r="B3505">
        <v>5199</v>
      </c>
      <c r="C3505">
        <f t="shared" si="164"/>
        <v>574000</v>
      </c>
      <c r="D3505" t="s">
        <v>2741</v>
      </c>
      <c r="E3505" s="1">
        <f>VLOOKUP(D3505,time_fitting!$A$1:$B$14,2,0)+C3505/1000/60/60/24</f>
        <v>44829.667395717595</v>
      </c>
      <c r="G3505" s="5">
        <f t="shared" si="166"/>
        <v>2.9541053241700865E-2</v>
      </c>
      <c r="H3505">
        <v>574000</v>
      </c>
      <c r="I3505">
        <v>543</v>
      </c>
      <c r="J3505">
        <v>-8.6</v>
      </c>
      <c r="N3505" t="e">
        <f>IF(M3505&lt;&gt;"",-8.31432*('Fli3d Chicken ESP32 TM'!O3505+273.15)/(9.80665*0.0289644)*LN(M3505/time_fitting!$G$2)+time_fitting!$G$4,NA())</f>
        <v>#N/A</v>
      </c>
      <c r="U3505" t="str">
        <f t="shared" si="165"/>
        <v/>
      </c>
    </row>
    <row r="3506" spans="1:27" x14ac:dyDescent="0.25">
      <c r="A3506" t="s">
        <v>1312</v>
      </c>
      <c r="B3506">
        <v>5200</v>
      </c>
      <c r="C3506">
        <f t="shared" si="164"/>
        <v>574924</v>
      </c>
      <c r="D3506" t="s">
        <v>2741</v>
      </c>
      <c r="E3506" s="1">
        <f>VLOOKUP(D3506,time_fitting!$A$1:$B$14,2,0)+C3506/1000/60/60/24</f>
        <v>44829.667406412038</v>
      </c>
      <c r="G3506" s="5">
        <f t="shared" si="166"/>
        <v>2.9551747684308793E-2</v>
      </c>
      <c r="K3506">
        <v>574924</v>
      </c>
      <c r="L3506">
        <v>536</v>
      </c>
      <c r="M3506">
        <v>224.17</v>
      </c>
      <c r="N3506">
        <f>IF(M3506&lt;&gt;"",-8.31432*('Fli3d Chicken ESP32 TM'!O3506+273.15)/(9.80665*0.0289644)*LN(M3506/time_fitting!$G$2)+time_fitting!$G$4,NA())</f>
        <v>10387.01494480962</v>
      </c>
      <c r="O3506">
        <v>-38.130000000000003</v>
      </c>
      <c r="U3506" t="str">
        <f t="shared" si="165"/>
        <v/>
      </c>
    </row>
    <row r="3507" spans="1:27" x14ac:dyDescent="0.25">
      <c r="A3507" t="s">
        <v>1312</v>
      </c>
      <c r="B3507">
        <v>5201</v>
      </c>
      <c r="C3507">
        <f t="shared" si="164"/>
        <v>574988</v>
      </c>
      <c r="D3507" t="s">
        <v>2741</v>
      </c>
      <c r="E3507" s="1">
        <f>VLOOKUP(D3507,time_fitting!$A$1:$B$14,2,0)+C3507/1000/60/60/24</f>
        <v>44829.667407152774</v>
      </c>
      <c r="G3507" s="5">
        <f t="shared" si="166"/>
        <v>2.9552488420449663E-2</v>
      </c>
      <c r="N3507" t="e">
        <f>IF(M3507&lt;&gt;"",-8.31432*('Fli3d Chicken ESP32 TM'!O3507+273.15)/(9.80665*0.0289644)*LN(M3507/time_fitting!$G$2)+time_fitting!$G$4,NA())</f>
        <v>#N/A</v>
      </c>
      <c r="P3507">
        <v>574988</v>
      </c>
      <c r="Q3507">
        <v>536</v>
      </c>
      <c r="R3507">
        <v>11.69</v>
      </c>
      <c r="S3507">
        <v>1.4</v>
      </c>
      <c r="T3507">
        <v>-0.75</v>
      </c>
      <c r="U3507">
        <f t="shared" si="165"/>
        <v>11.797398018207234</v>
      </c>
      <c r="V3507">
        <v>-166.28</v>
      </c>
      <c r="W3507">
        <v>-38.65</v>
      </c>
      <c r="X3507">
        <v>-23.04</v>
      </c>
      <c r="Y3507">
        <v>4</v>
      </c>
      <c r="Z3507">
        <v>19</v>
      </c>
      <c r="AA3507">
        <v>12</v>
      </c>
    </row>
    <row r="3508" spans="1:27" x14ac:dyDescent="0.25">
      <c r="A3508" t="s">
        <v>1313</v>
      </c>
      <c r="B3508">
        <v>5203</v>
      </c>
      <c r="C3508">
        <f t="shared" si="164"/>
        <v>578022</v>
      </c>
      <c r="D3508" t="s">
        <v>2741</v>
      </c>
      <c r="E3508" s="1">
        <f>VLOOKUP(D3508,time_fitting!$A$1:$B$14,2,0)+C3508/1000/60/60/24</f>
        <v>44829.667442268517</v>
      </c>
      <c r="G3508" s="5">
        <f t="shared" si="166"/>
        <v>2.9587604163680226E-2</v>
      </c>
      <c r="H3508">
        <v>578022</v>
      </c>
      <c r="I3508">
        <v>547</v>
      </c>
      <c r="J3508">
        <v>-8.6</v>
      </c>
      <c r="N3508" t="e">
        <f>IF(M3508&lt;&gt;"",-8.31432*('Fli3d Chicken ESP32 TM'!O3508+273.15)/(9.80665*0.0289644)*LN(M3508/time_fitting!$G$2)+time_fitting!$G$4,NA())</f>
        <v>#N/A</v>
      </c>
      <c r="U3508" t="str">
        <f t="shared" si="165"/>
        <v/>
      </c>
    </row>
    <row r="3509" spans="1:27" x14ac:dyDescent="0.25">
      <c r="A3509" t="s">
        <v>1313</v>
      </c>
      <c r="B3509">
        <v>5204</v>
      </c>
      <c r="C3509">
        <f t="shared" si="164"/>
        <v>578924</v>
      </c>
      <c r="D3509" t="s">
        <v>2741</v>
      </c>
      <c r="E3509" s="1">
        <f>VLOOKUP(D3509,time_fitting!$A$1:$B$14,2,0)+C3509/1000/60/60/24</f>
        <v>44829.667452708331</v>
      </c>
      <c r="G3509" s="5">
        <f t="shared" si="166"/>
        <v>2.9598043976875488E-2</v>
      </c>
      <c r="K3509">
        <v>578924</v>
      </c>
      <c r="L3509">
        <v>540</v>
      </c>
      <c r="M3509">
        <v>223.55</v>
      </c>
      <c r="N3509">
        <f>IF(M3509&lt;&gt;"",-8.31432*('Fli3d Chicken ESP32 TM'!O3509+273.15)/(9.80665*0.0289644)*LN(M3509/time_fitting!$G$2)+time_fitting!$G$4,NA())</f>
        <v>10456.936052674753</v>
      </c>
      <c r="O3509">
        <v>-36.97</v>
      </c>
      <c r="U3509" t="str">
        <f t="shared" si="165"/>
        <v/>
      </c>
    </row>
    <row r="3510" spans="1:27" x14ac:dyDescent="0.25">
      <c r="A3510" t="s">
        <v>1313</v>
      </c>
      <c r="B3510">
        <v>5205</v>
      </c>
      <c r="C3510">
        <f t="shared" si="164"/>
        <v>577998</v>
      </c>
      <c r="D3510" t="s">
        <v>2741</v>
      </c>
      <c r="E3510" s="1">
        <f>VLOOKUP(D3510,time_fitting!$A$1:$B$14,2,0)+C3510/1000/60/60/24</f>
        <v>44829.667441990743</v>
      </c>
      <c r="G3510" s="5">
        <f t="shared" si="166"/>
        <v>2.9587326389446389E-2</v>
      </c>
      <c r="N3510" t="e">
        <f>IF(M3510&lt;&gt;"",-8.31432*('Fli3d Chicken ESP32 TM'!O3510+273.15)/(9.80665*0.0289644)*LN(M3510/time_fitting!$G$2)+time_fitting!$G$4,NA())</f>
        <v>#N/A</v>
      </c>
      <c r="P3510">
        <v>577998</v>
      </c>
      <c r="Q3510">
        <v>539</v>
      </c>
      <c r="R3510">
        <v>10.3</v>
      </c>
      <c r="S3510">
        <v>1.28</v>
      </c>
      <c r="T3510">
        <v>0.09</v>
      </c>
      <c r="U3510">
        <f t="shared" si="165"/>
        <v>10.37961945352526</v>
      </c>
      <c r="V3510">
        <v>44.2</v>
      </c>
      <c r="W3510">
        <v>-53.84</v>
      </c>
      <c r="X3510">
        <v>-22.43</v>
      </c>
      <c r="Y3510">
        <v>3</v>
      </c>
      <c r="Z3510">
        <v>-1</v>
      </c>
      <c r="AA3510">
        <v>17</v>
      </c>
    </row>
    <row r="3511" spans="1:27" x14ac:dyDescent="0.25">
      <c r="A3511" t="s">
        <v>1314</v>
      </c>
      <c r="B3511">
        <v>5207</v>
      </c>
      <c r="C3511">
        <f t="shared" si="164"/>
        <v>580000</v>
      </c>
      <c r="D3511" t="s">
        <v>2741</v>
      </c>
      <c r="E3511" s="1">
        <f>VLOOKUP(D3511,time_fitting!$A$1:$B$14,2,0)+C3511/1000/60/60/24</f>
        <v>44829.667465162034</v>
      </c>
      <c r="G3511" s="5">
        <f t="shared" si="166"/>
        <v>2.9610497680550907E-2</v>
      </c>
      <c r="H3511">
        <v>580000</v>
      </c>
      <c r="I3511">
        <v>549</v>
      </c>
      <c r="J3511">
        <v>-8.6999999999999993</v>
      </c>
      <c r="N3511" t="e">
        <f>IF(M3511&lt;&gt;"",-8.31432*('Fli3d Chicken ESP32 TM'!O3511+273.15)/(9.80665*0.0289644)*LN(M3511/time_fitting!$G$2)+time_fitting!$G$4,NA())</f>
        <v>#N/A</v>
      </c>
      <c r="U3511" t="str">
        <f t="shared" si="165"/>
        <v/>
      </c>
    </row>
    <row r="3512" spans="1:27" x14ac:dyDescent="0.25">
      <c r="A3512" t="s">
        <v>1314</v>
      </c>
      <c r="B3512">
        <v>5208</v>
      </c>
      <c r="C3512">
        <f t="shared" si="164"/>
        <v>579924</v>
      </c>
      <c r="D3512" t="s">
        <v>2741</v>
      </c>
      <c r="E3512" s="1">
        <f>VLOOKUP(D3512,time_fitting!$A$1:$B$14,2,0)+C3512/1000/60/60/24</f>
        <v>44829.667464282407</v>
      </c>
      <c r="G3512" s="5">
        <f t="shared" si="166"/>
        <v>2.960961805365514E-2</v>
      </c>
      <c r="K3512">
        <v>579924</v>
      </c>
      <c r="L3512">
        <v>541</v>
      </c>
      <c r="M3512">
        <v>223.34</v>
      </c>
      <c r="N3512">
        <f>IF(M3512&lt;&gt;"",-8.31432*('Fli3d Chicken ESP32 TM'!O3512+273.15)/(9.80665*0.0289644)*LN(M3512/time_fitting!$G$2)+time_fitting!$G$4,NA())</f>
        <v>10470.892854373085</v>
      </c>
      <c r="O3512">
        <v>-36.799999999999997</v>
      </c>
      <c r="U3512" t="str">
        <f t="shared" si="165"/>
        <v/>
      </c>
    </row>
    <row r="3513" spans="1:27" x14ac:dyDescent="0.25">
      <c r="A3513" t="s">
        <v>1314</v>
      </c>
      <c r="B3513">
        <v>5209</v>
      </c>
      <c r="C3513">
        <f t="shared" si="164"/>
        <v>579927</v>
      </c>
      <c r="D3513" t="s">
        <v>2741</v>
      </c>
      <c r="E3513" s="1">
        <f>VLOOKUP(D3513,time_fitting!$A$1:$B$14,2,0)+C3513/1000/60/60/24</f>
        <v>44829.667464317128</v>
      </c>
      <c r="G3513" s="5">
        <f t="shared" si="166"/>
        <v>2.9609652774524875E-2</v>
      </c>
      <c r="N3513" t="e">
        <f>IF(M3513&lt;&gt;"",-8.31432*('Fli3d Chicken ESP32 TM'!O3513+273.15)/(9.80665*0.0289644)*LN(M3513/time_fitting!$G$2)+time_fitting!$G$4,NA())</f>
        <v>#N/A</v>
      </c>
      <c r="P3513">
        <v>579927</v>
      </c>
      <c r="Q3513">
        <v>541</v>
      </c>
      <c r="R3513">
        <v>13.16</v>
      </c>
      <c r="S3513">
        <v>1.44</v>
      </c>
      <c r="T3513">
        <v>0.47</v>
      </c>
      <c r="U3513">
        <f t="shared" si="165"/>
        <v>13.24689020110003</v>
      </c>
      <c r="V3513">
        <v>-145.24</v>
      </c>
      <c r="W3513">
        <v>-95.91</v>
      </c>
      <c r="X3513">
        <v>-3.71</v>
      </c>
      <c r="Y3513">
        <v>8</v>
      </c>
      <c r="Z3513">
        <v>-9</v>
      </c>
      <c r="AA3513">
        <v>11</v>
      </c>
    </row>
    <row r="3514" spans="1:27" x14ac:dyDescent="0.25">
      <c r="A3514" t="s">
        <v>1315</v>
      </c>
      <c r="B3514">
        <v>5211</v>
      </c>
      <c r="C3514">
        <f t="shared" si="164"/>
        <v>584009</v>
      </c>
      <c r="D3514" t="s">
        <v>2741</v>
      </c>
      <c r="E3514" s="1">
        <f>VLOOKUP(D3514,time_fitting!$A$1:$B$14,2,0)+C3514/1000/60/60/24</f>
        <v>44829.667511562497</v>
      </c>
      <c r="G3514" s="5">
        <f t="shared" si="166"/>
        <v>2.9656898143002763E-2</v>
      </c>
      <c r="H3514">
        <v>584009</v>
      </c>
      <c r="I3514">
        <v>553</v>
      </c>
      <c r="J3514">
        <v>-8.6999999999999993</v>
      </c>
      <c r="N3514" t="e">
        <f>IF(M3514&lt;&gt;"",-8.31432*('Fli3d Chicken ESP32 TM'!O3514+273.15)/(9.80665*0.0289644)*LN(M3514/time_fitting!$G$2)+time_fitting!$G$4,NA())</f>
        <v>#N/A</v>
      </c>
      <c r="U3514" t="str">
        <f t="shared" si="165"/>
        <v/>
      </c>
    </row>
    <row r="3515" spans="1:27" x14ac:dyDescent="0.25">
      <c r="A3515" t="s">
        <v>1315</v>
      </c>
      <c r="B3515">
        <v>5212</v>
      </c>
      <c r="C3515">
        <f t="shared" si="164"/>
        <v>584924</v>
      </c>
      <c r="D3515" t="s">
        <v>2741</v>
      </c>
      <c r="E3515" s="1">
        <f>VLOOKUP(D3515,time_fitting!$A$1:$B$14,2,0)+C3515/1000/60/60/24</f>
        <v>44829.667522152777</v>
      </c>
      <c r="G3515" s="5">
        <f t="shared" si="166"/>
        <v>2.9667488423001487E-2</v>
      </c>
      <c r="K3515">
        <v>584924</v>
      </c>
      <c r="L3515">
        <v>546</v>
      </c>
      <c r="M3515">
        <v>222.55</v>
      </c>
      <c r="N3515">
        <f>IF(M3515&lt;&gt;"",-8.31432*('Fli3d Chicken ESP32 TM'!O3515+273.15)/(9.80665*0.0289644)*LN(M3515/time_fitting!$G$2)+time_fitting!$G$4,NA())</f>
        <v>10502.884702831454</v>
      </c>
      <c r="O3515">
        <v>-36.630000000000003</v>
      </c>
      <c r="U3515" t="str">
        <f t="shared" si="165"/>
        <v/>
      </c>
    </row>
    <row r="3516" spans="1:27" x14ac:dyDescent="0.25">
      <c r="A3516" t="s">
        <v>1315</v>
      </c>
      <c r="B3516">
        <v>5213</v>
      </c>
      <c r="C3516">
        <f t="shared" si="164"/>
        <v>584981</v>
      </c>
      <c r="D3516" t="s">
        <v>2741</v>
      </c>
      <c r="E3516" s="1">
        <f>VLOOKUP(D3516,time_fitting!$A$1:$B$14,2,0)+C3516/1000/60/60/24</f>
        <v>44829.667522812502</v>
      </c>
      <c r="G3516" s="5">
        <f t="shared" si="166"/>
        <v>2.966814814863028E-2</v>
      </c>
      <c r="N3516" t="e">
        <f>IF(M3516&lt;&gt;"",-8.31432*('Fli3d Chicken ESP32 TM'!O3516+273.15)/(9.80665*0.0289644)*LN(M3516/time_fitting!$G$2)+time_fitting!$G$4,NA())</f>
        <v>#N/A</v>
      </c>
      <c r="P3516">
        <v>584981</v>
      </c>
      <c r="Q3516">
        <v>546</v>
      </c>
      <c r="R3516">
        <v>11.81</v>
      </c>
      <c r="S3516">
        <v>1.58</v>
      </c>
      <c r="T3516">
        <v>0.33</v>
      </c>
      <c r="U3516">
        <f t="shared" si="165"/>
        <v>11.919790266611237</v>
      </c>
      <c r="V3516">
        <v>84.75</v>
      </c>
      <c r="W3516">
        <v>-79.930000000000007</v>
      </c>
      <c r="X3516">
        <v>12.43</v>
      </c>
      <c r="Y3516">
        <v>-9</v>
      </c>
      <c r="Z3516">
        <v>2</v>
      </c>
      <c r="AA3516">
        <v>14</v>
      </c>
    </row>
    <row r="3517" spans="1:27" x14ac:dyDescent="0.25">
      <c r="A3517" t="s">
        <v>1316</v>
      </c>
      <c r="B3517">
        <v>5215</v>
      </c>
      <c r="C3517">
        <f t="shared" si="164"/>
        <v>590000</v>
      </c>
      <c r="D3517" t="s">
        <v>2741</v>
      </c>
      <c r="E3517" s="1">
        <f>VLOOKUP(D3517,time_fitting!$A$1:$B$14,2,0)+C3517/1000/60/60/24</f>
        <v>44829.66758090278</v>
      </c>
      <c r="G3517" s="5">
        <f t="shared" si="166"/>
        <v>2.9726238426519558E-2</v>
      </c>
      <c r="H3517">
        <v>590000</v>
      </c>
      <c r="I3517">
        <v>559</v>
      </c>
      <c r="J3517">
        <v>-8.8000000000000007</v>
      </c>
      <c r="N3517" t="e">
        <f>IF(M3517&lt;&gt;"",-8.31432*('Fli3d Chicken ESP32 TM'!O3517+273.15)/(9.80665*0.0289644)*LN(M3517/time_fitting!$G$2)+time_fitting!$G$4,NA())</f>
        <v>#N/A</v>
      </c>
      <c r="U3517" t="str">
        <f t="shared" si="165"/>
        <v/>
      </c>
    </row>
    <row r="3518" spans="1:27" x14ac:dyDescent="0.25">
      <c r="A3518" t="s">
        <v>1316</v>
      </c>
      <c r="B3518">
        <v>5216</v>
      </c>
      <c r="C3518">
        <f t="shared" si="164"/>
        <v>589924</v>
      </c>
      <c r="D3518" t="s">
        <v>2741</v>
      </c>
      <c r="E3518" s="1">
        <f>VLOOKUP(D3518,time_fitting!$A$1:$B$14,2,0)+C3518/1000/60/60/24</f>
        <v>44829.667580023146</v>
      </c>
      <c r="G3518" s="5">
        <f t="shared" si="166"/>
        <v>2.9725358792347834E-2</v>
      </c>
      <c r="K3518">
        <v>589924</v>
      </c>
      <c r="L3518">
        <v>551</v>
      </c>
      <c r="M3518">
        <v>221.53</v>
      </c>
      <c r="N3518">
        <f>IF(M3518&lt;&gt;"",-8.31432*('Fli3d Chicken ESP32 TM'!O3518+273.15)/(9.80665*0.0289644)*LN(M3518/time_fitting!$G$2)+time_fitting!$G$4,NA())</f>
        <v>10541.306145971224</v>
      </c>
      <c r="O3518">
        <v>-36.479999999999997</v>
      </c>
      <c r="U3518" t="str">
        <f t="shared" si="165"/>
        <v/>
      </c>
    </row>
    <row r="3519" spans="1:27" x14ac:dyDescent="0.25">
      <c r="A3519" t="s">
        <v>1316</v>
      </c>
      <c r="B3519">
        <v>5217</v>
      </c>
      <c r="C3519">
        <f t="shared" si="164"/>
        <v>589264</v>
      </c>
      <c r="D3519" t="s">
        <v>2741</v>
      </c>
      <c r="E3519" s="1">
        <f>VLOOKUP(D3519,time_fitting!$A$1:$B$14,2,0)+C3519/1000/60/60/24</f>
        <v>44829.667572384256</v>
      </c>
      <c r="G3519" s="5">
        <f t="shared" si="166"/>
        <v>2.9717719902691897E-2</v>
      </c>
      <c r="N3519" t="e">
        <f>IF(M3519&lt;&gt;"",-8.31432*('Fli3d Chicken ESP32 TM'!O3519+273.15)/(9.80665*0.0289644)*LN(M3519/time_fitting!$G$2)+time_fitting!$G$4,NA())</f>
        <v>#N/A</v>
      </c>
      <c r="P3519">
        <v>589264</v>
      </c>
      <c r="Q3519">
        <v>550</v>
      </c>
      <c r="R3519">
        <v>11.7</v>
      </c>
      <c r="S3519">
        <v>0.62</v>
      </c>
      <c r="T3519">
        <v>-0.33</v>
      </c>
      <c r="U3519">
        <f t="shared" si="165"/>
        <v>11.721062238551589</v>
      </c>
      <c r="V3519">
        <v>-207.01</v>
      </c>
      <c r="W3519">
        <v>-86.76</v>
      </c>
      <c r="X3519">
        <v>-30.91</v>
      </c>
      <c r="Y3519">
        <v>9</v>
      </c>
      <c r="Z3519">
        <v>2</v>
      </c>
      <c r="AA3519">
        <v>18</v>
      </c>
    </row>
    <row r="3520" spans="1:27" x14ac:dyDescent="0.25">
      <c r="A3520" t="s">
        <v>1317</v>
      </c>
      <c r="B3520">
        <v>5219</v>
      </c>
      <c r="C3520">
        <f t="shared" si="164"/>
        <v>594014</v>
      </c>
      <c r="D3520" t="s">
        <v>2741</v>
      </c>
      <c r="E3520" s="1">
        <f>VLOOKUP(D3520,time_fitting!$A$1:$B$14,2,0)+C3520/1000/60/60/24</f>
        <v>44829.667627361108</v>
      </c>
      <c r="G3520" s="5">
        <f t="shared" si="166"/>
        <v>2.977269675466232E-2</v>
      </c>
      <c r="H3520">
        <v>594014</v>
      </c>
      <c r="I3520">
        <v>563</v>
      </c>
      <c r="J3520">
        <v>-8.89</v>
      </c>
      <c r="N3520" t="e">
        <f>IF(M3520&lt;&gt;"",-8.31432*('Fli3d Chicken ESP32 TM'!O3520+273.15)/(9.80665*0.0289644)*LN(M3520/time_fitting!$G$2)+time_fitting!$G$4,NA())</f>
        <v>#N/A</v>
      </c>
      <c r="U3520" t="str">
        <f t="shared" si="165"/>
        <v/>
      </c>
    </row>
    <row r="3521" spans="1:27" x14ac:dyDescent="0.25">
      <c r="A3521" t="s">
        <v>1317</v>
      </c>
      <c r="B3521">
        <v>5220</v>
      </c>
      <c r="C3521">
        <f t="shared" si="164"/>
        <v>594924</v>
      </c>
      <c r="D3521" t="s">
        <v>2741</v>
      </c>
      <c r="E3521" s="1">
        <f>VLOOKUP(D3521,time_fitting!$A$1:$B$14,2,0)+C3521/1000/60/60/24</f>
        <v>44829.667637893515</v>
      </c>
      <c r="G3521" s="5">
        <f t="shared" si="166"/>
        <v>2.978322916169418E-2</v>
      </c>
      <c r="K3521">
        <v>594924</v>
      </c>
      <c r="L3521">
        <v>556</v>
      </c>
      <c r="M3521">
        <v>220.89</v>
      </c>
      <c r="N3521">
        <f>IF(M3521&lt;&gt;"",-8.31432*('Fli3d Chicken ESP32 TM'!O3521+273.15)/(9.80665*0.0289644)*LN(M3521/time_fitting!$G$2)+time_fitting!$G$4,NA())</f>
        <v>10540.131946811029</v>
      </c>
      <c r="O3521">
        <v>-36.96</v>
      </c>
      <c r="U3521" t="str">
        <f t="shared" si="165"/>
        <v/>
      </c>
    </row>
    <row r="3522" spans="1:27" x14ac:dyDescent="0.25">
      <c r="A3522" t="s">
        <v>1317</v>
      </c>
      <c r="B3522">
        <v>5221</v>
      </c>
      <c r="C3522">
        <f t="shared" ref="C3522:C3585" si="167">MAX(H3522,K3522,P3522,AB3522)</f>
        <v>593991</v>
      </c>
      <c r="D3522" t="s">
        <v>2741</v>
      </c>
      <c r="E3522" s="1">
        <f>VLOOKUP(D3522,time_fitting!$A$1:$B$14,2,0)+C3522/1000/60/60/24</f>
        <v>44829.66762709491</v>
      </c>
      <c r="G3522" s="5">
        <f t="shared" si="166"/>
        <v>2.9772430556477048E-2</v>
      </c>
      <c r="N3522" t="e">
        <f>IF(M3522&lt;&gt;"",-8.31432*('Fli3d Chicken ESP32 TM'!O3522+273.15)/(9.80665*0.0289644)*LN(M3522/time_fitting!$G$2)+time_fitting!$G$4,NA())</f>
        <v>#N/A</v>
      </c>
      <c r="P3522">
        <v>593991</v>
      </c>
      <c r="Q3522">
        <v>555</v>
      </c>
      <c r="R3522">
        <v>13.39</v>
      </c>
      <c r="S3522">
        <v>2.08</v>
      </c>
      <c r="T3522">
        <v>0.28999999999999998</v>
      </c>
      <c r="U3522">
        <f t="shared" ref="U3522:U3585" si="168">IF(R3522&lt;&gt;"",SQRT(R3522*R3522+S3522*S3522+T3522*T3522),"")</f>
        <v>13.5536932236199</v>
      </c>
      <c r="V3522">
        <v>62.92</v>
      </c>
      <c r="W3522">
        <v>-63.29</v>
      </c>
      <c r="X3522">
        <v>42.92</v>
      </c>
      <c r="Y3522">
        <v>0</v>
      </c>
      <c r="Z3522">
        <v>-1</v>
      </c>
      <c r="AA3522">
        <v>18</v>
      </c>
    </row>
    <row r="3523" spans="1:27" x14ac:dyDescent="0.25">
      <c r="A3523" t="s">
        <v>1318</v>
      </c>
      <c r="B3523">
        <v>5223</v>
      </c>
      <c r="C3523">
        <f t="shared" si="167"/>
        <v>599008</v>
      </c>
      <c r="D3523" t="s">
        <v>2741</v>
      </c>
      <c r="E3523" s="1">
        <f>VLOOKUP(D3523,time_fitting!$A$1:$B$14,2,0)+C3523/1000/60/60/24</f>
        <v>44829.667685162036</v>
      </c>
      <c r="G3523" s="5">
        <f t="shared" ref="G3523:G3586" si="169">E3523-E$567</f>
        <v>2.9830497682269197E-2</v>
      </c>
      <c r="H3523">
        <v>599008</v>
      </c>
      <c r="I3523">
        <v>568</v>
      </c>
      <c r="J3523">
        <v>-8.89</v>
      </c>
      <c r="N3523" t="e">
        <f>IF(M3523&lt;&gt;"",-8.31432*('Fli3d Chicken ESP32 TM'!O3523+273.15)/(9.80665*0.0289644)*LN(M3523/time_fitting!$G$2)+time_fitting!$G$4,NA())</f>
        <v>#N/A</v>
      </c>
      <c r="U3523" t="str">
        <f t="shared" si="168"/>
        <v/>
      </c>
    </row>
    <row r="3524" spans="1:27" x14ac:dyDescent="0.25">
      <c r="A3524" t="s">
        <v>1318</v>
      </c>
      <c r="B3524">
        <v>5224</v>
      </c>
      <c r="C3524">
        <f t="shared" si="167"/>
        <v>599924</v>
      </c>
      <c r="D3524" t="s">
        <v>2741</v>
      </c>
      <c r="E3524" s="1">
        <f>VLOOKUP(D3524,time_fitting!$A$1:$B$14,2,0)+C3524/1000/60/60/24</f>
        <v>44829.667695763892</v>
      </c>
      <c r="G3524" s="5">
        <f t="shared" si="169"/>
        <v>2.9841099538316485E-2</v>
      </c>
      <c r="K3524">
        <v>599924</v>
      </c>
      <c r="L3524">
        <v>561</v>
      </c>
      <c r="M3524">
        <v>220.13</v>
      </c>
      <c r="N3524">
        <f>IF(M3524&lt;&gt;"",-8.31432*('Fli3d Chicken ESP32 TM'!O3524+273.15)/(9.80665*0.0289644)*LN(M3524/time_fitting!$G$2)+time_fitting!$G$4,NA())</f>
        <v>10539.150249408533</v>
      </c>
      <c r="O3524">
        <v>-37.520000000000003</v>
      </c>
      <c r="U3524" t="str">
        <f t="shared" si="168"/>
        <v/>
      </c>
    </row>
    <row r="3525" spans="1:27" x14ac:dyDescent="0.25">
      <c r="A3525" t="s">
        <v>1318</v>
      </c>
      <c r="B3525">
        <v>5225</v>
      </c>
      <c r="C3525">
        <f t="shared" si="167"/>
        <v>598985</v>
      </c>
      <c r="D3525" t="s">
        <v>2741</v>
      </c>
      <c r="E3525" s="1">
        <f>VLOOKUP(D3525,time_fitting!$A$1:$B$14,2,0)+C3525/1000/60/60/24</f>
        <v>44829.66768489583</v>
      </c>
      <c r="G3525" s="5">
        <f t="shared" si="169"/>
        <v>2.9830231476807967E-2</v>
      </c>
      <c r="N3525" t="e">
        <f>IF(M3525&lt;&gt;"",-8.31432*('Fli3d Chicken ESP32 TM'!O3525+273.15)/(9.80665*0.0289644)*LN(M3525/time_fitting!$G$2)+time_fitting!$G$4,NA())</f>
        <v>#N/A</v>
      </c>
      <c r="P3525">
        <v>598985</v>
      </c>
      <c r="Q3525">
        <v>560</v>
      </c>
      <c r="R3525">
        <v>12.9</v>
      </c>
      <c r="S3525">
        <v>1.59</v>
      </c>
      <c r="T3525">
        <v>0.84</v>
      </c>
      <c r="U3525">
        <f t="shared" si="168"/>
        <v>13.024734162354331</v>
      </c>
      <c r="V3525">
        <v>77.5</v>
      </c>
      <c r="W3525">
        <v>-71.03</v>
      </c>
      <c r="X3525">
        <v>-12.8</v>
      </c>
      <c r="Y3525">
        <v>16</v>
      </c>
      <c r="Z3525">
        <v>-3</v>
      </c>
      <c r="AA3525">
        <v>13</v>
      </c>
    </row>
    <row r="3526" spans="1:27" x14ac:dyDescent="0.25">
      <c r="A3526" t="s">
        <v>1319</v>
      </c>
      <c r="B3526">
        <v>5227</v>
      </c>
      <c r="C3526">
        <f t="shared" si="167"/>
        <v>604011</v>
      </c>
      <c r="D3526" t="s">
        <v>2741</v>
      </c>
      <c r="E3526" s="1">
        <f>VLOOKUP(D3526,time_fitting!$A$1:$B$14,2,0)+C3526/1000/60/60/24</f>
        <v>44829.667743067126</v>
      </c>
      <c r="G3526" s="5">
        <f t="shared" si="169"/>
        <v>2.9888402772485279E-2</v>
      </c>
      <c r="H3526">
        <v>604011</v>
      </c>
      <c r="I3526">
        <v>573</v>
      </c>
      <c r="J3526">
        <v>-9</v>
      </c>
      <c r="N3526" t="e">
        <f>IF(M3526&lt;&gt;"",-8.31432*('Fli3d Chicken ESP32 TM'!O3526+273.15)/(9.80665*0.0289644)*LN(M3526/time_fitting!$G$2)+time_fitting!$G$4,NA())</f>
        <v>#N/A</v>
      </c>
      <c r="U3526" t="str">
        <f t="shared" si="168"/>
        <v/>
      </c>
    </row>
    <row r="3527" spans="1:27" x14ac:dyDescent="0.25">
      <c r="A3527" t="s">
        <v>1319</v>
      </c>
      <c r="B3527">
        <v>5228</v>
      </c>
      <c r="C3527">
        <f t="shared" si="167"/>
        <v>604924</v>
      </c>
      <c r="D3527" t="s">
        <v>2741</v>
      </c>
      <c r="E3527" s="1">
        <f>VLOOKUP(D3527,time_fitting!$A$1:$B$14,2,0)+C3527/1000/60/60/24</f>
        <v>44829.667753634261</v>
      </c>
      <c r="G3527" s="5">
        <f t="shared" si="169"/>
        <v>2.9898969907662831E-2</v>
      </c>
      <c r="K3527">
        <v>604924</v>
      </c>
      <c r="L3527">
        <v>566</v>
      </c>
      <c r="M3527">
        <v>219.44</v>
      </c>
      <c r="N3527">
        <f>IF(M3527&lt;&gt;"",-8.31432*('Fli3d Chicken ESP32 TM'!O3527+273.15)/(9.80665*0.0289644)*LN(M3527/time_fitting!$G$2)+time_fitting!$G$4,NA())</f>
        <v>10539.493900396164</v>
      </c>
      <c r="O3527">
        <v>-38</v>
      </c>
      <c r="U3527" t="str">
        <f t="shared" si="168"/>
        <v/>
      </c>
    </row>
    <row r="3528" spans="1:27" x14ac:dyDescent="0.25">
      <c r="A3528" t="s">
        <v>1319</v>
      </c>
      <c r="B3528">
        <v>5229</v>
      </c>
      <c r="C3528">
        <f t="shared" si="167"/>
        <v>603987</v>
      </c>
      <c r="D3528" t="s">
        <v>2741</v>
      </c>
      <c r="E3528" s="1">
        <f>VLOOKUP(D3528,time_fitting!$A$1:$B$14,2,0)+C3528/1000/60/60/24</f>
        <v>44829.667742789352</v>
      </c>
      <c r="G3528" s="5">
        <f t="shared" si="169"/>
        <v>2.9888124998251442E-2</v>
      </c>
      <c r="N3528" t="e">
        <f>IF(M3528&lt;&gt;"",-8.31432*('Fli3d Chicken ESP32 TM'!O3528+273.15)/(9.80665*0.0289644)*LN(M3528/time_fitting!$G$2)+time_fitting!$G$4,NA())</f>
        <v>#N/A</v>
      </c>
      <c r="P3528">
        <v>603987</v>
      </c>
      <c r="Q3528">
        <v>565</v>
      </c>
      <c r="R3528">
        <v>10.58</v>
      </c>
      <c r="S3528">
        <v>1.53</v>
      </c>
      <c r="T3528">
        <v>-0.77</v>
      </c>
      <c r="U3528">
        <f t="shared" si="168"/>
        <v>10.717751629889545</v>
      </c>
      <c r="V3528">
        <v>73.349999999999994</v>
      </c>
      <c r="W3528">
        <v>-9.81</v>
      </c>
      <c r="X3528">
        <v>-12.74</v>
      </c>
      <c r="Y3528">
        <v>23</v>
      </c>
      <c r="Z3528">
        <v>12</v>
      </c>
      <c r="AA3528">
        <v>9</v>
      </c>
    </row>
    <row r="3529" spans="1:27" x14ac:dyDescent="0.25">
      <c r="A3529" t="s">
        <v>1320</v>
      </c>
      <c r="B3529">
        <v>5231</v>
      </c>
      <c r="C3529">
        <f t="shared" si="167"/>
        <v>609007</v>
      </c>
      <c r="D3529" t="s">
        <v>2741</v>
      </c>
      <c r="E3529" s="1">
        <f>VLOOKUP(D3529,time_fitting!$A$1:$B$14,2,0)+C3529/1000/60/60/24</f>
        <v>44829.667800891206</v>
      </c>
      <c r="G3529" s="5">
        <f t="shared" si="169"/>
        <v>2.9946226852189284E-2</v>
      </c>
      <c r="H3529">
        <v>609007</v>
      </c>
      <c r="I3529">
        <v>578</v>
      </c>
      <c r="J3529">
        <v>-9.1</v>
      </c>
      <c r="N3529" t="e">
        <f>IF(M3529&lt;&gt;"",-8.31432*('Fli3d Chicken ESP32 TM'!O3529+273.15)/(9.80665*0.0289644)*LN(M3529/time_fitting!$G$2)+time_fitting!$G$4,NA())</f>
        <v>#N/A</v>
      </c>
      <c r="U3529" t="str">
        <f t="shared" si="168"/>
        <v/>
      </c>
    </row>
    <row r="3530" spans="1:27" x14ac:dyDescent="0.25">
      <c r="A3530" t="s">
        <v>1320</v>
      </c>
      <c r="B3530">
        <v>5232</v>
      </c>
      <c r="C3530">
        <f t="shared" si="167"/>
        <v>608924</v>
      </c>
      <c r="D3530" t="s">
        <v>2741</v>
      </c>
      <c r="E3530" s="1">
        <f>VLOOKUP(D3530,time_fitting!$A$1:$B$14,2,0)+C3530/1000/60/60/24</f>
        <v>44829.667799930554</v>
      </c>
      <c r="G3530" s="5">
        <f t="shared" si="169"/>
        <v>2.9945266200229526E-2</v>
      </c>
      <c r="K3530">
        <v>608924</v>
      </c>
      <c r="L3530">
        <v>570</v>
      </c>
      <c r="M3530">
        <v>218.35</v>
      </c>
      <c r="N3530">
        <f>IF(M3530&lt;&gt;"",-8.31432*('Fli3d Chicken ESP32 TM'!O3530+273.15)/(9.80665*0.0289644)*LN(M3530/time_fitting!$G$2)+time_fitting!$G$4,NA())</f>
        <v>10562.188339695931</v>
      </c>
      <c r="O3530">
        <v>-38.26</v>
      </c>
      <c r="U3530" t="str">
        <f t="shared" si="168"/>
        <v/>
      </c>
    </row>
    <row r="3531" spans="1:27" x14ac:dyDescent="0.25">
      <c r="A3531" t="s">
        <v>1320</v>
      </c>
      <c r="B3531">
        <v>5233</v>
      </c>
      <c r="C3531">
        <f t="shared" si="167"/>
        <v>608984</v>
      </c>
      <c r="D3531" t="s">
        <v>2741</v>
      </c>
      <c r="E3531" s="1">
        <f>VLOOKUP(D3531,time_fitting!$A$1:$B$14,2,0)+C3531/1000/60/60/24</f>
        <v>44829.667800625</v>
      </c>
      <c r="G3531" s="5">
        <f t="shared" si="169"/>
        <v>2.9945960646728054E-2</v>
      </c>
      <c r="N3531" t="e">
        <f>IF(M3531&lt;&gt;"",-8.31432*('Fli3d Chicken ESP32 TM'!O3531+273.15)/(9.80665*0.0289644)*LN(M3531/time_fitting!$G$2)+time_fitting!$G$4,NA())</f>
        <v>#N/A</v>
      </c>
      <c r="P3531">
        <v>608984</v>
      </c>
      <c r="Q3531">
        <v>570</v>
      </c>
      <c r="R3531">
        <v>10.95</v>
      </c>
      <c r="S3531">
        <v>1.55</v>
      </c>
      <c r="T3531">
        <v>-0.7</v>
      </c>
      <c r="U3531">
        <f t="shared" si="168"/>
        <v>11.08129053856093</v>
      </c>
      <c r="V3531">
        <v>66.7</v>
      </c>
      <c r="W3531">
        <v>-5.3</v>
      </c>
      <c r="X3531">
        <v>-13.53</v>
      </c>
      <c r="Y3531">
        <v>22</v>
      </c>
      <c r="Z3531">
        <v>13</v>
      </c>
      <c r="AA3531">
        <v>9</v>
      </c>
    </row>
    <row r="3532" spans="1:27" x14ac:dyDescent="0.25">
      <c r="A3532" t="s">
        <v>1321</v>
      </c>
      <c r="B3532">
        <v>5235</v>
      </c>
      <c r="C3532">
        <f t="shared" si="167"/>
        <v>614000</v>
      </c>
      <c r="D3532" t="s">
        <v>2741</v>
      </c>
      <c r="E3532" s="1">
        <f>VLOOKUP(D3532,time_fitting!$A$1:$B$14,2,0)+C3532/1000/60/60/24</f>
        <v>44829.667858680557</v>
      </c>
      <c r="G3532" s="5">
        <f t="shared" si="169"/>
        <v>3.0004016203747597E-2</v>
      </c>
      <c r="H3532">
        <v>614000</v>
      </c>
      <c r="I3532">
        <v>583</v>
      </c>
      <c r="J3532">
        <v>-9.1999999999999993</v>
      </c>
      <c r="N3532" t="e">
        <f>IF(M3532&lt;&gt;"",-8.31432*('Fli3d Chicken ESP32 TM'!O3532+273.15)/(9.80665*0.0289644)*LN(M3532/time_fitting!$G$2)+time_fitting!$G$4,NA())</f>
        <v>#N/A</v>
      </c>
      <c r="U3532" t="str">
        <f t="shared" si="168"/>
        <v/>
      </c>
    </row>
    <row r="3533" spans="1:27" x14ac:dyDescent="0.25">
      <c r="A3533" t="s">
        <v>1321</v>
      </c>
      <c r="B3533">
        <v>5236</v>
      </c>
      <c r="C3533">
        <f t="shared" si="167"/>
        <v>613924</v>
      </c>
      <c r="D3533" t="s">
        <v>2741</v>
      </c>
      <c r="E3533" s="1">
        <f>VLOOKUP(D3533,time_fitting!$A$1:$B$14,2,0)+C3533/1000/60/60/24</f>
        <v>44829.667857800923</v>
      </c>
      <c r="G3533" s="5">
        <f t="shared" si="169"/>
        <v>3.0003136569575872E-2</v>
      </c>
      <c r="K3533">
        <v>613924</v>
      </c>
      <c r="L3533">
        <v>575</v>
      </c>
      <c r="M3533">
        <v>217.47</v>
      </c>
      <c r="N3533">
        <f>IF(M3533&lt;&gt;"",-8.31432*('Fli3d Chicken ESP32 TM'!O3533+273.15)/(9.80665*0.0289644)*LN(M3533/time_fitting!$G$2)+time_fitting!$G$4,NA())</f>
        <v>10572.537252218082</v>
      </c>
      <c r="O3533">
        <v>-38.65</v>
      </c>
      <c r="U3533" t="str">
        <f t="shared" si="168"/>
        <v/>
      </c>
    </row>
    <row r="3534" spans="1:27" x14ac:dyDescent="0.25">
      <c r="A3534" t="s">
        <v>1321</v>
      </c>
      <c r="B3534">
        <v>5237</v>
      </c>
      <c r="C3534">
        <f t="shared" si="167"/>
        <v>613262</v>
      </c>
      <c r="D3534" t="s">
        <v>2741</v>
      </c>
      <c r="E3534" s="1">
        <f>VLOOKUP(D3534,time_fitting!$A$1:$B$14,2,0)+C3534/1000/60/60/24</f>
        <v>44829.667850138889</v>
      </c>
      <c r="G3534" s="5">
        <f t="shared" si="169"/>
        <v>2.9995474535098765E-2</v>
      </c>
      <c r="N3534" t="e">
        <f>IF(M3534&lt;&gt;"",-8.31432*('Fli3d Chicken ESP32 TM'!O3534+273.15)/(9.80665*0.0289644)*LN(M3534/time_fitting!$G$2)+time_fitting!$G$4,NA())</f>
        <v>#N/A</v>
      </c>
      <c r="P3534">
        <v>613262</v>
      </c>
      <c r="Q3534">
        <v>574</v>
      </c>
      <c r="R3534">
        <v>12.01</v>
      </c>
      <c r="S3534">
        <v>1.87</v>
      </c>
      <c r="T3534">
        <v>-0.24</v>
      </c>
      <c r="U3534">
        <f t="shared" si="168"/>
        <v>12.157080241571164</v>
      </c>
      <c r="V3534">
        <v>-66.09</v>
      </c>
      <c r="W3534">
        <v>-15.36</v>
      </c>
      <c r="X3534">
        <v>-4.75</v>
      </c>
      <c r="Y3534">
        <v>15</v>
      </c>
      <c r="Z3534">
        <v>5</v>
      </c>
      <c r="AA3534">
        <v>17</v>
      </c>
    </row>
    <row r="3535" spans="1:27" x14ac:dyDescent="0.25">
      <c r="A3535" t="s">
        <v>1322</v>
      </c>
      <c r="B3535">
        <v>5239</v>
      </c>
      <c r="C3535">
        <f t="shared" si="167"/>
        <v>618021</v>
      </c>
      <c r="D3535" t="s">
        <v>2741</v>
      </c>
      <c r="E3535" s="1">
        <f>VLOOKUP(D3535,time_fitting!$A$1:$B$14,2,0)+C3535/1000/60/60/24</f>
        <v>44829.667905219903</v>
      </c>
      <c r="G3535" s="5">
        <f t="shared" si="169"/>
        <v>3.0050555549678393E-2</v>
      </c>
      <c r="H3535">
        <v>618021</v>
      </c>
      <c r="I3535">
        <v>587</v>
      </c>
      <c r="J3535">
        <v>-9.1999999999999993</v>
      </c>
      <c r="N3535" t="e">
        <f>IF(M3535&lt;&gt;"",-8.31432*('Fli3d Chicken ESP32 TM'!O3535+273.15)/(9.80665*0.0289644)*LN(M3535/time_fitting!$G$2)+time_fitting!$G$4,NA())</f>
        <v>#N/A</v>
      </c>
      <c r="U3535" t="str">
        <f t="shared" si="168"/>
        <v/>
      </c>
    </row>
    <row r="3536" spans="1:27" x14ac:dyDescent="0.25">
      <c r="A3536" t="s">
        <v>1322</v>
      </c>
      <c r="B3536">
        <v>5240</v>
      </c>
      <c r="C3536">
        <f t="shared" si="167"/>
        <v>618924</v>
      </c>
      <c r="D3536" t="s">
        <v>2741</v>
      </c>
      <c r="E3536" s="1">
        <f>VLOOKUP(D3536,time_fitting!$A$1:$B$14,2,0)+C3536/1000/60/60/24</f>
        <v>44829.667915671293</v>
      </c>
      <c r="G3536" s="5">
        <f t="shared" si="169"/>
        <v>3.0061006938922219E-2</v>
      </c>
      <c r="K3536">
        <v>618924</v>
      </c>
      <c r="L3536">
        <v>580</v>
      </c>
      <c r="M3536">
        <v>217.16</v>
      </c>
      <c r="N3536">
        <f>IF(M3536&lt;&gt;"",-8.31432*('Fli3d Chicken ESP32 TM'!O3536+273.15)/(9.80665*0.0289644)*LN(M3536/time_fitting!$G$2)+time_fitting!$G$4,NA())</f>
        <v>10595.739143563038</v>
      </c>
      <c r="O3536">
        <v>-38.35</v>
      </c>
      <c r="U3536" t="str">
        <f t="shared" si="168"/>
        <v/>
      </c>
    </row>
    <row r="3537" spans="1:27" x14ac:dyDescent="0.25">
      <c r="A3537" t="s">
        <v>1322</v>
      </c>
      <c r="B3537">
        <v>5241</v>
      </c>
      <c r="C3537">
        <f t="shared" si="167"/>
        <v>617998</v>
      </c>
      <c r="D3537" t="s">
        <v>2741</v>
      </c>
      <c r="E3537" s="1">
        <f>VLOOKUP(D3537,time_fitting!$A$1:$B$14,2,0)+C3537/1000/60/60/24</f>
        <v>44829.667904953705</v>
      </c>
      <c r="G3537" s="5">
        <f t="shared" si="169"/>
        <v>3.005028935149312E-2</v>
      </c>
      <c r="N3537" t="e">
        <f>IF(M3537&lt;&gt;"",-8.31432*('Fli3d Chicken ESP32 TM'!O3537+273.15)/(9.80665*0.0289644)*LN(M3537/time_fitting!$G$2)+time_fitting!$G$4,NA())</f>
        <v>#N/A</v>
      </c>
      <c r="P3537">
        <v>617998</v>
      </c>
      <c r="Q3537">
        <v>579</v>
      </c>
      <c r="R3537">
        <v>11.12</v>
      </c>
      <c r="S3537">
        <v>1.61</v>
      </c>
      <c r="T3537">
        <v>-0.34</v>
      </c>
      <c r="U3537">
        <f t="shared" si="168"/>
        <v>11.241089804818747</v>
      </c>
      <c r="V3537">
        <v>109.26</v>
      </c>
      <c r="W3537">
        <v>-19.02</v>
      </c>
      <c r="X3537">
        <v>-14.57</v>
      </c>
      <c r="Y3537">
        <v>4</v>
      </c>
      <c r="Z3537">
        <v>6</v>
      </c>
      <c r="AA3537">
        <v>19</v>
      </c>
    </row>
    <row r="3538" spans="1:27" x14ac:dyDescent="0.25">
      <c r="A3538" t="s">
        <v>1323</v>
      </c>
      <c r="B3538">
        <v>5243</v>
      </c>
      <c r="C3538">
        <f t="shared" si="167"/>
        <v>621000</v>
      </c>
      <c r="D3538" t="s">
        <v>2741</v>
      </c>
      <c r="E3538" s="1">
        <f>VLOOKUP(D3538,time_fitting!$A$1:$B$14,2,0)+C3538/1000/60/60/24</f>
        <v>44829.667939699073</v>
      </c>
      <c r="G3538" s="5">
        <f t="shared" si="169"/>
        <v>3.008503471937729E-2</v>
      </c>
      <c r="H3538">
        <v>621000</v>
      </c>
      <c r="I3538">
        <v>590</v>
      </c>
      <c r="J3538">
        <v>-9.1999999999999993</v>
      </c>
      <c r="N3538" t="e">
        <f>IF(M3538&lt;&gt;"",-8.31432*('Fli3d Chicken ESP32 TM'!O3538+273.15)/(9.80665*0.0289644)*LN(M3538/time_fitting!$G$2)+time_fitting!$G$4,NA())</f>
        <v>#N/A</v>
      </c>
      <c r="U3538" t="str">
        <f t="shared" si="168"/>
        <v/>
      </c>
    </row>
    <row r="3539" spans="1:27" x14ac:dyDescent="0.25">
      <c r="A3539" t="s">
        <v>1323</v>
      </c>
      <c r="B3539">
        <v>5244</v>
      </c>
      <c r="C3539">
        <f t="shared" si="167"/>
        <v>621924</v>
      </c>
      <c r="D3539" t="s">
        <v>2741</v>
      </c>
      <c r="E3539" s="1">
        <f>VLOOKUP(D3539,time_fitting!$A$1:$B$14,2,0)+C3539/1000/60/60/24</f>
        <v>44829.667950393516</v>
      </c>
      <c r="G3539" s="5">
        <f t="shared" si="169"/>
        <v>3.0095729161985219E-2</v>
      </c>
      <c r="K3539">
        <v>621924</v>
      </c>
      <c r="L3539">
        <v>583</v>
      </c>
      <c r="M3539">
        <v>216.57</v>
      </c>
      <c r="N3539">
        <f>IF(M3539&lt;&gt;"",-8.31432*('Fli3d Chicken ESP32 TM'!O3539+273.15)/(9.80665*0.0289644)*LN(M3539/time_fitting!$G$2)+time_fitting!$G$4,NA())</f>
        <v>10603.242357212723</v>
      </c>
      <c r="O3539">
        <v>-38.6</v>
      </c>
      <c r="U3539" t="str">
        <f t="shared" si="168"/>
        <v/>
      </c>
    </row>
    <row r="3540" spans="1:27" x14ac:dyDescent="0.25">
      <c r="A3540" t="s">
        <v>1323</v>
      </c>
      <c r="B3540">
        <v>5245</v>
      </c>
      <c r="C3540">
        <f t="shared" si="167"/>
        <v>622140</v>
      </c>
      <c r="D3540" t="s">
        <v>2741</v>
      </c>
      <c r="E3540" s="1">
        <f>VLOOKUP(D3540,time_fitting!$A$1:$B$14,2,0)+C3540/1000/60/60/24</f>
        <v>44829.66795289352</v>
      </c>
      <c r="G3540" s="5">
        <f t="shared" si="169"/>
        <v>3.0098229166469537E-2</v>
      </c>
      <c r="N3540" t="e">
        <f>IF(M3540&lt;&gt;"",-8.31432*('Fli3d Chicken ESP32 TM'!O3540+273.15)/(9.80665*0.0289644)*LN(M3540/time_fitting!$G$2)+time_fitting!$G$4,NA())</f>
        <v>#N/A</v>
      </c>
      <c r="P3540">
        <v>622140</v>
      </c>
      <c r="Q3540">
        <v>583</v>
      </c>
      <c r="R3540">
        <v>13.28</v>
      </c>
      <c r="S3540">
        <v>1.5</v>
      </c>
      <c r="T3540">
        <v>-1.07</v>
      </c>
      <c r="U3540">
        <f t="shared" si="168"/>
        <v>13.407210746460279</v>
      </c>
      <c r="V3540">
        <v>-182.31</v>
      </c>
      <c r="W3540">
        <v>-30.6</v>
      </c>
      <c r="X3540">
        <v>-32.31</v>
      </c>
      <c r="Y3540">
        <v>9</v>
      </c>
      <c r="Z3540">
        <v>14</v>
      </c>
      <c r="AA3540">
        <v>16</v>
      </c>
    </row>
    <row r="3541" spans="1:27" x14ac:dyDescent="0.25">
      <c r="A3541" t="s">
        <v>1324</v>
      </c>
      <c r="B3541">
        <v>5247</v>
      </c>
      <c r="C3541">
        <f t="shared" si="167"/>
        <v>625003</v>
      </c>
      <c r="D3541" t="s">
        <v>2741</v>
      </c>
      <c r="E3541" s="1">
        <f>VLOOKUP(D3541,time_fitting!$A$1:$B$14,2,0)+C3541/1000/60/60/24</f>
        <v>44829.667986030094</v>
      </c>
      <c r="G3541" s="5">
        <f t="shared" si="169"/>
        <v>3.0131365740089677E-2</v>
      </c>
      <c r="H3541">
        <v>625003</v>
      </c>
      <c r="I3541">
        <v>594</v>
      </c>
      <c r="J3541">
        <v>-9.3000000000000007</v>
      </c>
      <c r="N3541" t="e">
        <f>IF(M3541&lt;&gt;"",-8.31432*('Fli3d Chicken ESP32 TM'!O3541+273.15)/(9.80665*0.0289644)*LN(M3541/time_fitting!$G$2)+time_fitting!$G$4,NA())</f>
        <v>#N/A</v>
      </c>
      <c r="U3541" t="str">
        <f t="shared" si="168"/>
        <v/>
      </c>
    </row>
    <row r="3542" spans="1:27" x14ac:dyDescent="0.25">
      <c r="A3542" t="s">
        <v>1324</v>
      </c>
      <c r="B3542">
        <v>5248</v>
      </c>
      <c r="C3542">
        <f t="shared" si="167"/>
        <v>625924</v>
      </c>
      <c r="D3542" t="s">
        <v>2741</v>
      </c>
      <c r="E3542" s="1">
        <f>VLOOKUP(D3542,time_fitting!$A$1:$B$14,2,0)+C3542/1000/60/60/24</f>
        <v>44829.667996689815</v>
      </c>
      <c r="G3542" s="5">
        <f t="shared" si="169"/>
        <v>3.014202546182787E-2</v>
      </c>
      <c r="K3542">
        <v>625924</v>
      </c>
      <c r="L3542">
        <v>587</v>
      </c>
      <c r="M3542">
        <v>215.38</v>
      </c>
      <c r="N3542">
        <f>IF(M3542&lt;&gt;"",-8.31432*('Fli3d Chicken ESP32 TM'!O3542+273.15)/(9.80665*0.0289644)*LN(M3542/time_fitting!$G$2)+time_fitting!$G$4,NA())</f>
        <v>10661.744240632142</v>
      </c>
      <c r="O3542">
        <v>-38.14</v>
      </c>
      <c r="U3542" t="str">
        <f t="shared" si="168"/>
        <v/>
      </c>
    </row>
    <row r="3543" spans="1:27" x14ac:dyDescent="0.25">
      <c r="A3543" t="s">
        <v>1324</v>
      </c>
      <c r="B3543">
        <v>5249</v>
      </c>
      <c r="C3543">
        <f t="shared" si="167"/>
        <v>624979</v>
      </c>
      <c r="D3543" t="s">
        <v>2741</v>
      </c>
      <c r="E3543" s="1">
        <f>VLOOKUP(D3543,time_fitting!$A$1:$B$14,2,0)+C3543/1000/60/60/24</f>
        <v>44829.667985752312</v>
      </c>
      <c r="G3543" s="5">
        <f t="shared" si="169"/>
        <v>3.0131087958579883E-2</v>
      </c>
      <c r="N3543" t="e">
        <f>IF(M3543&lt;&gt;"",-8.31432*('Fli3d Chicken ESP32 TM'!O3543+273.15)/(9.80665*0.0289644)*LN(M3543/time_fitting!$G$2)+time_fitting!$G$4,NA())</f>
        <v>#N/A</v>
      </c>
      <c r="P3543">
        <v>624979</v>
      </c>
      <c r="Q3543">
        <v>586</v>
      </c>
      <c r="R3543">
        <v>17.05</v>
      </c>
      <c r="S3543">
        <v>2.5</v>
      </c>
      <c r="T3543">
        <v>-1.1399999999999999</v>
      </c>
      <c r="U3543">
        <f t="shared" si="168"/>
        <v>17.269976838432644</v>
      </c>
      <c r="V3543">
        <v>-94.81</v>
      </c>
      <c r="W3543">
        <v>-15.73</v>
      </c>
      <c r="X3543">
        <v>-9.4499999999999993</v>
      </c>
      <c r="Y3543">
        <v>12</v>
      </c>
      <c r="Z3543">
        <v>6</v>
      </c>
      <c r="AA3543">
        <v>18</v>
      </c>
    </row>
    <row r="3544" spans="1:27" x14ac:dyDescent="0.25">
      <c r="A3544" t="s">
        <v>1325</v>
      </c>
      <c r="B3544">
        <v>5251</v>
      </c>
      <c r="C3544">
        <f t="shared" si="167"/>
        <v>630000</v>
      </c>
      <c r="D3544" t="s">
        <v>2741</v>
      </c>
      <c r="E3544" s="1">
        <f>VLOOKUP(D3544,time_fitting!$A$1:$B$14,2,0)+C3544/1000/60/60/24</f>
        <v>44829.668043865742</v>
      </c>
      <c r="G3544" s="5">
        <f t="shared" si="169"/>
        <v>3.0189201388566289E-2</v>
      </c>
      <c r="H3544">
        <v>630000</v>
      </c>
      <c r="I3544">
        <v>599</v>
      </c>
      <c r="J3544">
        <v>-9.39</v>
      </c>
      <c r="N3544" t="e">
        <f>IF(M3544&lt;&gt;"",-8.31432*('Fli3d Chicken ESP32 TM'!O3544+273.15)/(9.80665*0.0289644)*LN(M3544/time_fitting!$G$2)+time_fitting!$G$4,NA())</f>
        <v>#N/A</v>
      </c>
      <c r="U3544" t="str">
        <f t="shared" si="168"/>
        <v/>
      </c>
    </row>
    <row r="3545" spans="1:27" x14ac:dyDescent="0.25">
      <c r="A3545" t="s">
        <v>1325</v>
      </c>
      <c r="B3545">
        <v>5252</v>
      </c>
      <c r="C3545">
        <f t="shared" si="167"/>
        <v>630924</v>
      </c>
      <c r="D3545" t="s">
        <v>2741</v>
      </c>
      <c r="E3545" s="1">
        <f>VLOOKUP(D3545,time_fitting!$A$1:$B$14,2,0)+C3545/1000/60/60/24</f>
        <v>44829.668054560185</v>
      </c>
      <c r="G3545" s="5">
        <f t="shared" si="169"/>
        <v>3.0199895831174217E-2</v>
      </c>
      <c r="K3545">
        <v>630924</v>
      </c>
      <c r="L3545">
        <v>592</v>
      </c>
      <c r="M3545">
        <v>215.79</v>
      </c>
      <c r="N3545">
        <f>IF(M3545&lt;&gt;"",-8.31432*('Fli3d Chicken ESP32 TM'!O3545+273.15)/(9.80665*0.0289644)*LN(M3545/time_fitting!$G$2)+time_fitting!$G$4,NA())</f>
        <v>10588.065547111173</v>
      </c>
      <c r="O3545">
        <v>-39.49</v>
      </c>
      <c r="U3545" t="str">
        <f t="shared" si="168"/>
        <v/>
      </c>
    </row>
    <row r="3546" spans="1:27" x14ac:dyDescent="0.25">
      <c r="A3546" t="s">
        <v>1325</v>
      </c>
      <c r="B3546">
        <v>5253</v>
      </c>
      <c r="C3546">
        <f t="shared" si="167"/>
        <v>629928</v>
      </c>
      <c r="D3546" t="s">
        <v>2741</v>
      </c>
      <c r="E3546" s="1">
        <f>VLOOKUP(D3546,time_fitting!$A$1:$B$14,2,0)+C3546/1000/60/60/24</f>
        <v>44829.668043032405</v>
      </c>
      <c r="G3546" s="5">
        <f t="shared" si="169"/>
        <v>3.0188368051312864E-2</v>
      </c>
      <c r="N3546" t="e">
        <f>IF(M3546&lt;&gt;"",-8.31432*('Fli3d Chicken ESP32 TM'!O3546+273.15)/(9.80665*0.0289644)*LN(M3546/time_fitting!$G$2)+time_fitting!$G$4,NA())</f>
        <v>#N/A</v>
      </c>
      <c r="P3546">
        <v>629928</v>
      </c>
      <c r="Q3546">
        <v>591</v>
      </c>
      <c r="R3546">
        <v>12.15</v>
      </c>
      <c r="S3546">
        <v>1.03</v>
      </c>
      <c r="T3546">
        <v>0.71</v>
      </c>
      <c r="U3546">
        <f t="shared" si="168"/>
        <v>12.214233500306108</v>
      </c>
      <c r="V3546">
        <v>-149.51</v>
      </c>
      <c r="W3546">
        <v>-73.78</v>
      </c>
      <c r="X3546">
        <v>18.84</v>
      </c>
      <c r="Y3546">
        <v>7</v>
      </c>
      <c r="Z3546">
        <v>8</v>
      </c>
      <c r="AA3546">
        <v>19</v>
      </c>
    </row>
    <row r="3547" spans="1:27" x14ac:dyDescent="0.25">
      <c r="A3547" t="s">
        <v>1326</v>
      </c>
      <c r="B3547">
        <v>5255</v>
      </c>
      <c r="C3547">
        <f t="shared" si="167"/>
        <v>634014</v>
      </c>
      <c r="D3547" t="s">
        <v>2741</v>
      </c>
      <c r="E3547" s="1">
        <f>VLOOKUP(D3547,time_fitting!$A$1:$B$14,2,0)+C3547/1000/60/60/24</f>
        <v>44829.66809032407</v>
      </c>
      <c r="G3547" s="5">
        <f t="shared" si="169"/>
        <v>3.0235659716709051E-2</v>
      </c>
      <c r="H3547">
        <v>634014</v>
      </c>
      <c r="I3547">
        <v>603</v>
      </c>
      <c r="J3547">
        <v>-9.39</v>
      </c>
      <c r="N3547" t="e">
        <f>IF(M3547&lt;&gt;"",-8.31432*('Fli3d Chicken ESP32 TM'!O3547+273.15)/(9.80665*0.0289644)*LN(M3547/time_fitting!$G$2)+time_fitting!$G$4,NA())</f>
        <v>#N/A</v>
      </c>
      <c r="U3547" t="str">
        <f t="shared" si="168"/>
        <v/>
      </c>
    </row>
    <row r="3548" spans="1:27" x14ac:dyDescent="0.25">
      <c r="A3548" t="s">
        <v>1326</v>
      </c>
      <c r="B3548">
        <v>5256</v>
      </c>
      <c r="C3548">
        <f t="shared" si="167"/>
        <v>634924</v>
      </c>
      <c r="D3548" t="s">
        <v>2741</v>
      </c>
      <c r="E3548" s="1">
        <f>VLOOKUP(D3548,time_fitting!$A$1:$B$14,2,0)+C3548/1000/60/60/24</f>
        <v>44829.668100856477</v>
      </c>
      <c r="G3548" s="5">
        <f t="shared" si="169"/>
        <v>3.0246192123740911E-2</v>
      </c>
      <c r="K3548">
        <v>634924</v>
      </c>
      <c r="L3548">
        <v>596</v>
      </c>
      <c r="M3548">
        <v>213.44</v>
      </c>
      <c r="N3548">
        <f>IF(M3548&lt;&gt;"",-8.31432*('Fli3d Chicken ESP32 TM'!O3548+273.15)/(9.80665*0.0289644)*LN(M3548/time_fitting!$G$2)+time_fitting!$G$4,NA())</f>
        <v>10677.424084675729</v>
      </c>
      <c r="O3548">
        <v>-39.17</v>
      </c>
      <c r="U3548" t="str">
        <f t="shared" si="168"/>
        <v/>
      </c>
    </row>
    <row r="3549" spans="1:27" x14ac:dyDescent="0.25">
      <c r="A3549" t="s">
        <v>1326</v>
      </c>
      <c r="B3549">
        <v>5257</v>
      </c>
      <c r="C3549">
        <f t="shared" si="167"/>
        <v>633991</v>
      </c>
      <c r="D3549" t="s">
        <v>2741</v>
      </c>
      <c r="E3549" s="1">
        <f>VLOOKUP(D3549,time_fitting!$A$1:$B$14,2,0)+C3549/1000/60/60/24</f>
        <v>44829.668090057872</v>
      </c>
      <c r="G3549" s="5">
        <f t="shared" si="169"/>
        <v>3.0235393518523779E-2</v>
      </c>
      <c r="N3549" t="e">
        <f>IF(M3549&lt;&gt;"",-8.31432*('Fli3d Chicken ESP32 TM'!O3549+273.15)/(9.80665*0.0289644)*LN(M3549/time_fitting!$G$2)+time_fitting!$G$4,NA())</f>
        <v>#N/A</v>
      </c>
      <c r="P3549">
        <v>633991</v>
      </c>
      <c r="Q3549">
        <v>595</v>
      </c>
      <c r="R3549">
        <v>8.5500000000000007</v>
      </c>
      <c r="S3549">
        <v>1.46</v>
      </c>
      <c r="T3549">
        <v>-0.28999999999999998</v>
      </c>
      <c r="U3549">
        <f t="shared" si="168"/>
        <v>8.6786058788263922</v>
      </c>
      <c r="V3549">
        <v>49.08</v>
      </c>
      <c r="W3549">
        <v>-38.840000000000003</v>
      </c>
      <c r="X3549">
        <v>18.100000000000001</v>
      </c>
      <c r="Y3549">
        <v>-4</v>
      </c>
      <c r="Z3549">
        <v>8</v>
      </c>
      <c r="AA3549">
        <v>17</v>
      </c>
    </row>
    <row r="3550" spans="1:27" x14ac:dyDescent="0.25">
      <c r="A3550" t="s">
        <v>1327</v>
      </c>
      <c r="B3550">
        <v>5259</v>
      </c>
      <c r="C3550">
        <f t="shared" si="167"/>
        <v>638000</v>
      </c>
      <c r="D3550" t="s">
        <v>2741</v>
      </c>
      <c r="E3550" s="1">
        <f>VLOOKUP(D3550,time_fitting!$A$1:$B$14,2,0)+C3550/1000/60/60/24</f>
        <v>44829.668136458335</v>
      </c>
      <c r="G3550" s="5">
        <f t="shared" si="169"/>
        <v>3.0281793980975635E-2</v>
      </c>
      <c r="H3550">
        <v>638000</v>
      </c>
      <c r="I3550">
        <v>607</v>
      </c>
      <c r="J3550">
        <v>-9.5</v>
      </c>
      <c r="N3550" t="e">
        <f>IF(M3550&lt;&gt;"",-8.31432*('Fli3d Chicken ESP32 TM'!O3550+273.15)/(9.80665*0.0289644)*LN(M3550/time_fitting!$G$2)+time_fitting!$G$4,NA())</f>
        <v>#N/A</v>
      </c>
      <c r="U3550" t="str">
        <f t="shared" si="168"/>
        <v/>
      </c>
    </row>
    <row r="3551" spans="1:27" x14ac:dyDescent="0.25">
      <c r="A3551" t="s">
        <v>1327</v>
      </c>
      <c r="B3551">
        <v>5260</v>
      </c>
      <c r="C3551">
        <f t="shared" si="167"/>
        <v>637924</v>
      </c>
      <c r="D3551" t="s">
        <v>2741</v>
      </c>
      <c r="E3551" s="1">
        <f>VLOOKUP(D3551,time_fitting!$A$1:$B$14,2,0)+C3551/1000/60/60/24</f>
        <v>44829.6681355787</v>
      </c>
      <c r="G3551" s="5">
        <f t="shared" si="169"/>
        <v>3.0280914346803911E-2</v>
      </c>
      <c r="K3551">
        <v>637924</v>
      </c>
      <c r="L3551">
        <v>599</v>
      </c>
      <c r="M3551">
        <v>213.14</v>
      </c>
      <c r="N3551">
        <f>IF(M3551&lt;&gt;"",-8.31432*('Fli3d Chicken ESP32 TM'!O3551+273.15)/(9.80665*0.0289644)*LN(M3551/time_fitting!$G$2)+time_fitting!$G$4,NA())</f>
        <v>10679.365186776455</v>
      </c>
      <c r="O3551">
        <v>-39.340000000000003</v>
      </c>
      <c r="U3551" t="str">
        <f t="shared" si="168"/>
        <v/>
      </c>
    </row>
    <row r="3552" spans="1:27" x14ac:dyDescent="0.25">
      <c r="A3552" t="s">
        <v>1327</v>
      </c>
      <c r="B3552">
        <v>5261</v>
      </c>
      <c r="C3552">
        <f t="shared" si="167"/>
        <v>637281</v>
      </c>
      <c r="D3552" t="s">
        <v>2741</v>
      </c>
      <c r="E3552" s="1">
        <f>VLOOKUP(D3552,time_fitting!$A$1:$B$14,2,0)+C3552/1000/60/60/24</f>
        <v>44829.668128136575</v>
      </c>
      <c r="G3552" s="5">
        <f t="shared" si="169"/>
        <v>3.0273472220869735E-2</v>
      </c>
      <c r="N3552" t="e">
        <f>IF(M3552&lt;&gt;"",-8.31432*('Fli3d Chicken ESP32 TM'!O3552+273.15)/(9.80665*0.0289644)*LN(M3552/time_fitting!$G$2)+time_fitting!$G$4,NA())</f>
        <v>#N/A</v>
      </c>
      <c r="P3552">
        <v>637281</v>
      </c>
      <c r="Q3552">
        <v>598</v>
      </c>
      <c r="R3552">
        <v>10.53</v>
      </c>
      <c r="S3552">
        <v>1.01</v>
      </c>
      <c r="T3552">
        <v>0.13</v>
      </c>
      <c r="U3552">
        <f t="shared" si="168"/>
        <v>10.57912567275765</v>
      </c>
      <c r="V3552">
        <v>129.93</v>
      </c>
      <c r="W3552">
        <v>-44.87</v>
      </c>
      <c r="X3552">
        <v>-3.84</v>
      </c>
      <c r="Y3552">
        <v>7</v>
      </c>
      <c r="Z3552">
        <v>9</v>
      </c>
      <c r="AA3552">
        <v>18</v>
      </c>
    </row>
    <row r="3553" spans="1:27" x14ac:dyDescent="0.25">
      <c r="A3553" t="s">
        <v>1328</v>
      </c>
      <c r="B3553">
        <v>5263</v>
      </c>
      <c r="C3553">
        <f t="shared" si="167"/>
        <v>643000</v>
      </c>
      <c r="D3553" t="s">
        <v>2741</v>
      </c>
      <c r="E3553" s="1">
        <f>VLOOKUP(D3553,time_fitting!$A$1:$B$14,2,0)+C3553/1000/60/60/24</f>
        <v>44829.668194328704</v>
      </c>
      <c r="G3553" s="5">
        <f t="shared" si="169"/>
        <v>3.0339664350321982E-2</v>
      </c>
      <c r="H3553">
        <v>643000</v>
      </c>
      <c r="I3553">
        <v>612</v>
      </c>
      <c r="J3553">
        <v>-9.5</v>
      </c>
      <c r="N3553" t="e">
        <f>IF(M3553&lt;&gt;"",-8.31432*('Fli3d Chicken ESP32 TM'!O3553+273.15)/(9.80665*0.0289644)*LN(M3553/time_fitting!$G$2)+time_fitting!$G$4,NA())</f>
        <v>#N/A</v>
      </c>
      <c r="U3553" t="str">
        <f t="shared" si="168"/>
        <v/>
      </c>
    </row>
    <row r="3554" spans="1:27" x14ac:dyDescent="0.25">
      <c r="A3554" t="s">
        <v>1328</v>
      </c>
      <c r="B3554">
        <v>5264</v>
      </c>
      <c r="C3554">
        <f t="shared" si="167"/>
        <v>642924</v>
      </c>
      <c r="D3554" t="s">
        <v>2741</v>
      </c>
      <c r="E3554" s="1">
        <f>VLOOKUP(D3554,time_fitting!$A$1:$B$14,2,0)+C3554/1000/60/60/24</f>
        <v>44829.668193449077</v>
      </c>
      <c r="G3554" s="5">
        <f t="shared" si="169"/>
        <v>3.0338784723426215E-2</v>
      </c>
      <c r="K3554">
        <v>642924</v>
      </c>
      <c r="L3554">
        <v>604</v>
      </c>
      <c r="M3554">
        <v>212.66</v>
      </c>
      <c r="N3554">
        <f>IF(M3554&lt;&gt;"",-8.31432*('Fli3d Chicken ESP32 TM'!O3554+273.15)/(9.80665*0.0289644)*LN(M3554/time_fitting!$G$2)+time_fitting!$G$4,NA())</f>
        <v>10712.014549112124</v>
      </c>
      <c r="O3554">
        <v>-38.96</v>
      </c>
      <c r="U3554" t="str">
        <f t="shared" si="168"/>
        <v/>
      </c>
    </row>
    <row r="3555" spans="1:27" x14ac:dyDescent="0.25">
      <c r="A3555" t="s">
        <v>1328</v>
      </c>
      <c r="B3555">
        <v>5265</v>
      </c>
      <c r="C3555">
        <f t="shared" si="167"/>
        <v>642161</v>
      </c>
      <c r="D3555" t="s">
        <v>2741</v>
      </c>
      <c r="E3555" s="1">
        <f>VLOOKUP(D3555,time_fitting!$A$1:$B$14,2,0)+C3555/1000/60/60/24</f>
        <v>44829.668184618058</v>
      </c>
      <c r="G3555" s="5">
        <f t="shared" si="169"/>
        <v>3.0329953704494983E-2</v>
      </c>
      <c r="N3555" t="e">
        <f>IF(M3555&lt;&gt;"",-8.31432*('Fli3d Chicken ESP32 TM'!O3555+273.15)/(9.80665*0.0289644)*LN(M3555/time_fitting!$G$2)+time_fitting!$G$4,NA())</f>
        <v>#N/A</v>
      </c>
      <c r="P3555">
        <v>642161</v>
      </c>
      <c r="Q3555">
        <v>603</v>
      </c>
      <c r="R3555">
        <v>10.24</v>
      </c>
      <c r="S3555">
        <v>1.19</v>
      </c>
      <c r="T3555">
        <v>-0.2</v>
      </c>
      <c r="U3555">
        <f t="shared" si="168"/>
        <v>10.310853504923829</v>
      </c>
      <c r="V3555">
        <v>-146.52000000000001</v>
      </c>
      <c r="W3555">
        <v>-52.43</v>
      </c>
      <c r="X3555">
        <v>-14.02</v>
      </c>
      <c r="Y3555">
        <v>18</v>
      </c>
      <c r="Z3555">
        <v>4</v>
      </c>
      <c r="AA3555">
        <v>15</v>
      </c>
    </row>
    <row r="3556" spans="1:27" x14ac:dyDescent="0.25">
      <c r="A3556" t="s">
        <v>1329</v>
      </c>
      <c r="B3556">
        <v>5267</v>
      </c>
      <c r="C3556">
        <f t="shared" si="167"/>
        <v>645119</v>
      </c>
      <c r="D3556" t="s">
        <v>2741</v>
      </c>
      <c r="E3556" s="1">
        <f>VLOOKUP(D3556,time_fitting!$A$1:$B$14,2,0)+C3556/1000/60/60/24</f>
        <v>44829.668218854167</v>
      </c>
      <c r="G3556" s="5">
        <f t="shared" si="169"/>
        <v>3.0364189813553821E-2</v>
      </c>
      <c r="H3556">
        <v>645119</v>
      </c>
      <c r="I3556">
        <v>614</v>
      </c>
      <c r="J3556">
        <v>-9.6</v>
      </c>
      <c r="N3556" t="e">
        <f>IF(M3556&lt;&gt;"",-8.31432*('Fli3d Chicken ESP32 TM'!O3556+273.15)/(9.80665*0.0289644)*LN(M3556/time_fitting!$G$2)+time_fitting!$G$4,NA())</f>
        <v>#N/A</v>
      </c>
      <c r="U3556" t="str">
        <f t="shared" si="168"/>
        <v/>
      </c>
    </row>
    <row r="3557" spans="1:27" x14ac:dyDescent="0.25">
      <c r="A3557" t="s">
        <v>1329</v>
      </c>
      <c r="B3557">
        <v>5268</v>
      </c>
      <c r="C3557">
        <f t="shared" si="167"/>
        <v>645924</v>
      </c>
      <c r="D3557" t="s">
        <v>2741</v>
      </c>
      <c r="E3557" s="1">
        <f>VLOOKUP(D3557,time_fitting!$A$1:$B$14,2,0)+C3557/1000/60/60/24</f>
        <v>44829.668228171293</v>
      </c>
      <c r="G3557" s="5">
        <f t="shared" si="169"/>
        <v>3.0373506939213257E-2</v>
      </c>
      <c r="K3557">
        <v>645924</v>
      </c>
      <c r="L3557">
        <v>607</v>
      </c>
      <c r="M3557">
        <v>211.77</v>
      </c>
      <c r="N3557">
        <f>IF(M3557&lt;&gt;"",-8.31432*('Fli3d Chicken ESP32 TM'!O3557+273.15)/(9.80665*0.0289644)*LN(M3557/time_fitting!$G$2)+time_fitting!$G$4,NA())</f>
        <v>10758.938243602852</v>
      </c>
      <c r="O3557">
        <v>-38.56</v>
      </c>
      <c r="U3557" t="str">
        <f t="shared" si="168"/>
        <v/>
      </c>
    </row>
    <row r="3558" spans="1:27" x14ac:dyDescent="0.25">
      <c r="A3558" t="s">
        <v>1329</v>
      </c>
      <c r="B3558">
        <v>5269</v>
      </c>
      <c r="C3558">
        <f t="shared" si="167"/>
        <v>645246</v>
      </c>
      <c r="D3558" t="s">
        <v>2741</v>
      </c>
      <c r="E3558" s="1">
        <f>VLOOKUP(D3558,time_fitting!$A$1:$B$14,2,0)+C3558/1000/60/60/24</f>
        <v>44829.668220324071</v>
      </c>
      <c r="G3558" s="5">
        <f t="shared" si="169"/>
        <v>3.0365659717062954E-2</v>
      </c>
      <c r="N3558" t="e">
        <f>IF(M3558&lt;&gt;"",-8.31432*('Fli3d Chicken ESP32 TM'!O3558+273.15)/(9.80665*0.0289644)*LN(M3558/time_fitting!$G$2)+time_fitting!$G$4,NA())</f>
        <v>#N/A</v>
      </c>
      <c r="P3558">
        <v>645246</v>
      </c>
      <c r="Q3558">
        <v>606</v>
      </c>
      <c r="R3558">
        <v>9.4600000000000009</v>
      </c>
      <c r="S3558">
        <v>0.88</v>
      </c>
      <c r="T3558">
        <v>-0.28999999999999998</v>
      </c>
      <c r="U3558">
        <f t="shared" si="168"/>
        <v>9.5052669610064093</v>
      </c>
      <c r="V3558">
        <v>-181.52</v>
      </c>
      <c r="W3558">
        <v>-68.099999999999994</v>
      </c>
      <c r="X3558">
        <v>-0.6</v>
      </c>
      <c r="Y3558">
        <v>-3</v>
      </c>
      <c r="Z3558">
        <v>-1</v>
      </c>
      <c r="AA3558">
        <v>16</v>
      </c>
    </row>
    <row r="3559" spans="1:27" x14ac:dyDescent="0.25">
      <c r="A3559" t="s">
        <v>1330</v>
      </c>
      <c r="B3559">
        <v>5271</v>
      </c>
      <c r="C3559">
        <f t="shared" si="167"/>
        <v>649009</v>
      </c>
      <c r="D3559" t="s">
        <v>2741</v>
      </c>
      <c r="E3559" s="1">
        <f>VLOOKUP(D3559,time_fitting!$A$1:$B$14,2,0)+C3559/1000/60/60/24</f>
        <v>44829.668263877313</v>
      </c>
      <c r="G3559" s="5">
        <f t="shared" si="169"/>
        <v>3.0409212959057186E-2</v>
      </c>
      <c r="H3559">
        <v>649009</v>
      </c>
      <c r="I3559">
        <v>618</v>
      </c>
      <c r="J3559">
        <v>-9.6</v>
      </c>
      <c r="N3559" t="e">
        <f>IF(M3559&lt;&gt;"",-8.31432*('Fli3d Chicken ESP32 TM'!O3559+273.15)/(9.80665*0.0289644)*LN(M3559/time_fitting!$G$2)+time_fitting!$G$4,NA())</f>
        <v>#N/A</v>
      </c>
      <c r="U3559" t="str">
        <f t="shared" si="168"/>
        <v/>
      </c>
    </row>
    <row r="3560" spans="1:27" x14ac:dyDescent="0.25">
      <c r="A3560" t="s">
        <v>1330</v>
      </c>
      <c r="B3560">
        <v>5272</v>
      </c>
      <c r="C3560">
        <f t="shared" si="167"/>
        <v>649924</v>
      </c>
      <c r="D3560" t="s">
        <v>2741</v>
      </c>
      <c r="E3560" s="1">
        <f>VLOOKUP(D3560,time_fitting!$A$1:$B$14,2,0)+C3560/1000/60/60/24</f>
        <v>44829.668274467593</v>
      </c>
      <c r="G3560" s="5">
        <f t="shared" si="169"/>
        <v>3.0419803239055909E-2</v>
      </c>
      <c r="K3560">
        <v>649924</v>
      </c>
      <c r="L3560">
        <v>611</v>
      </c>
      <c r="M3560">
        <v>211.75</v>
      </c>
      <c r="N3560">
        <f>IF(M3560&lt;&gt;"",-8.31432*('Fli3d Chicken ESP32 TM'!O3560+273.15)/(9.80665*0.0289644)*LN(M3560/time_fitting!$G$2)+time_fitting!$G$4,NA())</f>
        <v>10762.767529528546</v>
      </c>
      <c r="O3560">
        <v>-38.49</v>
      </c>
      <c r="U3560" t="str">
        <f t="shared" si="168"/>
        <v/>
      </c>
    </row>
    <row r="3561" spans="1:27" x14ac:dyDescent="0.25">
      <c r="A3561" t="s">
        <v>1330</v>
      </c>
      <c r="B3561">
        <v>5273</v>
      </c>
      <c r="C3561">
        <f t="shared" si="167"/>
        <v>649991</v>
      </c>
      <c r="D3561" t="s">
        <v>2741</v>
      </c>
      <c r="E3561" s="1">
        <f>VLOOKUP(D3561,time_fitting!$A$1:$B$14,2,0)+C3561/1000/60/60/24</f>
        <v>44829.668275243057</v>
      </c>
      <c r="G3561" s="5">
        <f t="shared" si="169"/>
        <v>3.0420578703342471E-2</v>
      </c>
      <c r="N3561" t="e">
        <f>IF(M3561&lt;&gt;"",-8.31432*('Fli3d Chicken ESP32 TM'!O3561+273.15)/(9.80665*0.0289644)*LN(M3561/time_fitting!$G$2)+time_fitting!$G$4,NA())</f>
        <v>#N/A</v>
      </c>
      <c r="P3561">
        <v>649991</v>
      </c>
      <c r="Q3561">
        <v>611</v>
      </c>
      <c r="R3561">
        <v>10.220000000000001</v>
      </c>
      <c r="S3561">
        <v>1.18</v>
      </c>
      <c r="T3561">
        <v>0.27</v>
      </c>
      <c r="U3561">
        <f t="shared" si="168"/>
        <v>10.2914381890968</v>
      </c>
      <c r="V3561">
        <v>26.09</v>
      </c>
      <c r="W3561">
        <v>-47.56</v>
      </c>
      <c r="X3561">
        <v>-16.579999999999998</v>
      </c>
      <c r="Y3561">
        <v>-1</v>
      </c>
      <c r="Z3561">
        <v>2</v>
      </c>
      <c r="AA3561">
        <v>18</v>
      </c>
    </row>
    <row r="3562" spans="1:27" x14ac:dyDescent="0.25">
      <c r="A3562" t="s">
        <v>1331</v>
      </c>
      <c r="B3562">
        <v>5275</v>
      </c>
      <c r="C3562">
        <f t="shared" si="167"/>
        <v>654000</v>
      </c>
      <c r="D3562" t="s">
        <v>2741</v>
      </c>
      <c r="E3562" s="1">
        <f>VLOOKUP(D3562,time_fitting!$A$1:$B$14,2,0)+C3562/1000/60/60/24</f>
        <v>44829.668321643519</v>
      </c>
      <c r="G3562" s="5">
        <f t="shared" si="169"/>
        <v>3.0466979165794328E-2</v>
      </c>
      <c r="H3562">
        <v>654000</v>
      </c>
      <c r="I3562">
        <v>623</v>
      </c>
      <c r="J3562">
        <v>-9.6999999999999993</v>
      </c>
      <c r="N3562" t="e">
        <f>IF(M3562&lt;&gt;"",-8.31432*('Fli3d Chicken ESP32 TM'!O3562+273.15)/(9.80665*0.0289644)*LN(M3562/time_fitting!$G$2)+time_fitting!$G$4,NA())</f>
        <v>#N/A</v>
      </c>
      <c r="U3562" t="str">
        <f t="shared" si="168"/>
        <v/>
      </c>
    </row>
    <row r="3563" spans="1:27" x14ac:dyDescent="0.25">
      <c r="A3563" t="s">
        <v>1331</v>
      </c>
      <c r="B3563">
        <v>5276</v>
      </c>
      <c r="C3563">
        <f t="shared" si="167"/>
        <v>654924</v>
      </c>
      <c r="D3563" t="s">
        <v>2741</v>
      </c>
      <c r="E3563" s="1">
        <f>VLOOKUP(D3563,time_fitting!$A$1:$B$14,2,0)+C3563/1000/60/60/24</f>
        <v>44829.668332337962</v>
      </c>
      <c r="G3563" s="5">
        <f t="shared" si="169"/>
        <v>3.0477673608402256E-2</v>
      </c>
      <c r="K3563">
        <v>654924</v>
      </c>
      <c r="L3563">
        <v>616</v>
      </c>
      <c r="M3563">
        <v>210.66</v>
      </c>
      <c r="N3563">
        <f>IF(M3563&lt;&gt;"",-8.31432*('Fli3d Chicken ESP32 TM'!O3563+273.15)/(9.80665*0.0289644)*LN(M3563/time_fitting!$G$2)+time_fitting!$G$4,NA())</f>
        <v>10812.349507415143</v>
      </c>
      <c r="O3563">
        <v>-38.18</v>
      </c>
      <c r="U3563" t="str">
        <f t="shared" si="168"/>
        <v/>
      </c>
    </row>
    <row r="3564" spans="1:27" x14ac:dyDescent="0.25">
      <c r="A3564" t="s">
        <v>1331</v>
      </c>
      <c r="B3564">
        <v>5277</v>
      </c>
      <c r="C3564">
        <f t="shared" si="167"/>
        <v>654984</v>
      </c>
      <c r="D3564" t="s">
        <v>2741</v>
      </c>
      <c r="E3564" s="1">
        <f>VLOOKUP(D3564,time_fitting!$A$1:$B$14,2,0)+C3564/1000/60/60/24</f>
        <v>44829.668333032409</v>
      </c>
      <c r="G3564" s="5">
        <f t="shared" si="169"/>
        <v>3.0478368054900784E-2</v>
      </c>
      <c r="N3564" t="e">
        <f>IF(M3564&lt;&gt;"",-8.31432*('Fli3d Chicken ESP32 TM'!O3564+273.15)/(9.80665*0.0289644)*LN(M3564/time_fitting!$G$2)+time_fitting!$G$4,NA())</f>
        <v>#N/A</v>
      </c>
      <c r="P3564">
        <v>654984</v>
      </c>
      <c r="Q3564">
        <v>616</v>
      </c>
      <c r="R3564">
        <v>8.6199999999999992</v>
      </c>
      <c r="S3564">
        <v>1.53</v>
      </c>
      <c r="T3564">
        <v>0.1</v>
      </c>
      <c r="U3564">
        <f t="shared" si="168"/>
        <v>8.755301251242015</v>
      </c>
      <c r="V3564">
        <v>-73.78</v>
      </c>
      <c r="W3564">
        <v>-54.51</v>
      </c>
      <c r="X3564">
        <v>14.69</v>
      </c>
      <c r="Y3564">
        <v>-8</v>
      </c>
      <c r="Z3564">
        <v>7</v>
      </c>
      <c r="AA3564">
        <v>15</v>
      </c>
    </row>
    <row r="3565" spans="1:27" x14ac:dyDescent="0.25">
      <c r="A3565" t="s">
        <v>1332</v>
      </c>
      <c r="B3565">
        <v>5279</v>
      </c>
      <c r="C3565">
        <f t="shared" si="167"/>
        <v>659023</v>
      </c>
      <c r="D3565" t="s">
        <v>2741</v>
      </c>
      <c r="E3565" s="1">
        <f>VLOOKUP(D3565,time_fitting!$A$1:$B$14,2,0)+C3565/1000/60/60/24</f>
        <v>44829.668379780094</v>
      </c>
      <c r="G3565" s="5">
        <f t="shared" si="169"/>
        <v>3.0525115740601905E-2</v>
      </c>
      <c r="H3565">
        <v>659023</v>
      </c>
      <c r="I3565">
        <v>628</v>
      </c>
      <c r="J3565">
        <v>-9.8000000000000007</v>
      </c>
      <c r="N3565" t="e">
        <f>IF(M3565&lt;&gt;"",-8.31432*('Fli3d Chicken ESP32 TM'!O3565+273.15)/(9.80665*0.0289644)*LN(M3565/time_fitting!$G$2)+time_fitting!$G$4,NA())</f>
        <v>#N/A</v>
      </c>
      <c r="U3565" t="str">
        <f t="shared" si="168"/>
        <v/>
      </c>
    </row>
    <row r="3566" spans="1:27" x14ac:dyDescent="0.25">
      <c r="A3566" t="s">
        <v>1332</v>
      </c>
      <c r="B3566">
        <v>5280</v>
      </c>
      <c r="C3566">
        <f t="shared" si="167"/>
        <v>659924</v>
      </c>
      <c r="D3566" t="s">
        <v>2741</v>
      </c>
      <c r="E3566" s="1">
        <f>VLOOKUP(D3566,time_fitting!$A$1:$B$14,2,0)+C3566/1000/60/60/24</f>
        <v>44829.668390208331</v>
      </c>
      <c r="G3566" s="5">
        <f t="shared" si="169"/>
        <v>3.0535543977748603E-2</v>
      </c>
      <c r="K3566">
        <v>659924</v>
      </c>
      <c r="L3566">
        <v>621</v>
      </c>
      <c r="M3566">
        <v>210.32</v>
      </c>
      <c r="N3566">
        <f>IF(M3566&lt;&gt;"",-8.31432*('Fli3d Chicken ESP32 TM'!O3566+273.15)/(9.80665*0.0289644)*LN(M3566/time_fitting!$G$2)+time_fitting!$G$4,NA())</f>
        <v>10786.492756220448</v>
      </c>
      <c r="O3566">
        <v>-38.99</v>
      </c>
      <c r="U3566" t="str">
        <f t="shared" si="168"/>
        <v/>
      </c>
    </row>
    <row r="3567" spans="1:27" x14ac:dyDescent="0.25">
      <c r="A3567" t="s">
        <v>1332</v>
      </c>
      <c r="B3567">
        <v>5281</v>
      </c>
      <c r="C3567">
        <f t="shared" si="167"/>
        <v>660172</v>
      </c>
      <c r="D3567" t="s">
        <v>2741</v>
      </c>
      <c r="E3567" s="1">
        <f>VLOOKUP(D3567,time_fitting!$A$1:$B$14,2,0)+C3567/1000/60/60/24</f>
        <v>44829.668393078704</v>
      </c>
      <c r="G3567" s="5">
        <f t="shared" si="169"/>
        <v>3.0538414350303356E-2</v>
      </c>
      <c r="N3567" t="e">
        <f>IF(M3567&lt;&gt;"",-8.31432*('Fli3d Chicken ESP32 TM'!O3567+273.15)/(9.80665*0.0289644)*LN(M3567/time_fitting!$G$2)+time_fitting!$G$4,NA())</f>
        <v>#N/A</v>
      </c>
      <c r="P3567">
        <v>660172</v>
      </c>
      <c r="Q3567">
        <v>621</v>
      </c>
      <c r="R3567">
        <v>10.96</v>
      </c>
      <c r="S3567">
        <v>1.98</v>
      </c>
      <c r="T3567">
        <v>0.19</v>
      </c>
      <c r="U3567">
        <f t="shared" si="168"/>
        <v>11.139034967177365</v>
      </c>
      <c r="V3567">
        <v>72.8</v>
      </c>
      <c r="W3567">
        <v>-57.74</v>
      </c>
      <c r="X3567">
        <v>28.17</v>
      </c>
      <c r="Y3567">
        <v>-3</v>
      </c>
      <c r="Z3567">
        <v>2</v>
      </c>
      <c r="AA3567">
        <v>18</v>
      </c>
    </row>
    <row r="3568" spans="1:27" x14ac:dyDescent="0.25">
      <c r="A3568" t="s">
        <v>1333</v>
      </c>
      <c r="B3568">
        <v>5283</v>
      </c>
      <c r="C3568">
        <f t="shared" si="167"/>
        <v>663014</v>
      </c>
      <c r="D3568" t="s">
        <v>2741</v>
      </c>
      <c r="E3568" s="1">
        <f>VLOOKUP(D3568,time_fitting!$A$1:$B$14,2,0)+C3568/1000/60/60/24</f>
        <v>44829.668425972224</v>
      </c>
      <c r="G3568" s="5">
        <f t="shared" si="169"/>
        <v>3.0571307870559394E-2</v>
      </c>
      <c r="H3568">
        <v>663014</v>
      </c>
      <c r="I3568">
        <v>632</v>
      </c>
      <c r="J3568">
        <v>-9.89</v>
      </c>
      <c r="N3568" t="e">
        <f>IF(M3568&lt;&gt;"",-8.31432*('Fli3d Chicken ESP32 TM'!O3568+273.15)/(9.80665*0.0289644)*LN(M3568/time_fitting!$G$2)+time_fitting!$G$4,NA())</f>
        <v>#N/A</v>
      </c>
      <c r="U3568" t="str">
        <f t="shared" si="168"/>
        <v/>
      </c>
    </row>
    <row r="3569" spans="1:27" x14ac:dyDescent="0.25">
      <c r="A3569" t="s">
        <v>1333</v>
      </c>
      <c r="B3569">
        <v>5284</v>
      </c>
      <c r="C3569">
        <f t="shared" si="167"/>
        <v>663924</v>
      </c>
      <c r="D3569" t="s">
        <v>2741</v>
      </c>
      <c r="E3569" s="1">
        <f>VLOOKUP(D3569,time_fitting!$A$1:$B$14,2,0)+C3569/1000/60/60/24</f>
        <v>44829.668436504631</v>
      </c>
      <c r="G3569" s="5">
        <f t="shared" si="169"/>
        <v>3.0581840277591255E-2</v>
      </c>
      <c r="K3569">
        <v>663924</v>
      </c>
      <c r="L3569">
        <v>625</v>
      </c>
      <c r="M3569">
        <v>209.76</v>
      </c>
      <c r="N3569">
        <f>IF(M3569&lt;&gt;"",-8.31432*('Fli3d Chicken ESP32 TM'!O3569+273.15)/(9.80665*0.0289644)*LN(M3569/time_fitting!$G$2)+time_fitting!$G$4,NA())</f>
        <v>10807.967138652022</v>
      </c>
      <c r="O3569">
        <v>-38.92</v>
      </c>
      <c r="U3569" t="str">
        <f t="shared" si="168"/>
        <v/>
      </c>
    </row>
    <row r="3570" spans="1:27" x14ac:dyDescent="0.25">
      <c r="A3570" t="s">
        <v>1333</v>
      </c>
      <c r="B3570">
        <v>5285</v>
      </c>
      <c r="C3570">
        <f t="shared" si="167"/>
        <v>662990</v>
      </c>
      <c r="D3570" t="s">
        <v>2741</v>
      </c>
      <c r="E3570" s="1">
        <f>VLOOKUP(D3570,time_fitting!$A$1:$B$14,2,0)+C3570/1000/60/60/24</f>
        <v>44829.668425694443</v>
      </c>
      <c r="G3570" s="5">
        <f t="shared" si="169"/>
        <v>3.05710300890496E-2</v>
      </c>
      <c r="N3570" t="e">
        <f>IF(M3570&lt;&gt;"",-8.31432*('Fli3d Chicken ESP32 TM'!O3570+273.15)/(9.80665*0.0289644)*LN(M3570/time_fitting!$G$2)+time_fitting!$G$4,NA())</f>
        <v>#N/A</v>
      </c>
      <c r="P3570">
        <v>662990</v>
      </c>
      <c r="Q3570">
        <v>624</v>
      </c>
      <c r="R3570">
        <v>10.68</v>
      </c>
      <c r="S3570">
        <v>1.18</v>
      </c>
      <c r="T3570">
        <v>-0.11</v>
      </c>
      <c r="U3570">
        <f t="shared" si="168"/>
        <v>10.745552568388467</v>
      </c>
      <c r="V3570">
        <v>-180.36</v>
      </c>
      <c r="W3570">
        <v>-44.02</v>
      </c>
      <c r="X3570">
        <v>12.68</v>
      </c>
      <c r="Y3570">
        <v>10</v>
      </c>
      <c r="Z3570">
        <v>1</v>
      </c>
      <c r="AA3570">
        <v>18</v>
      </c>
    </row>
    <row r="3571" spans="1:27" x14ac:dyDescent="0.25">
      <c r="A3571" t="s">
        <v>1334</v>
      </c>
      <c r="B3571">
        <v>5287</v>
      </c>
      <c r="C3571">
        <f t="shared" si="167"/>
        <v>668018</v>
      </c>
      <c r="D3571" t="s">
        <v>2741</v>
      </c>
      <c r="E3571" s="1">
        <f>VLOOKUP(D3571,time_fitting!$A$1:$B$14,2,0)+C3571/1000/60/60/24</f>
        <v>44829.66848388889</v>
      </c>
      <c r="G3571" s="5">
        <f t="shared" si="169"/>
        <v>3.062922453682404E-2</v>
      </c>
      <c r="H3571">
        <v>668018</v>
      </c>
      <c r="I3571">
        <v>637</v>
      </c>
      <c r="J3571">
        <v>-10</v>
      </c>
      <c r="N3571" t="e">
        <f>IF(M3571&lt;&gt;"",-8.31432*('Fli3d Chicken ESP32 TM'!O3571+273.15)/(9.80665*0.0289644)*LN(M3571/time_fitting!$G$2)+time_fitting!$G$4,NA())</f>
        <v>#N/A</v>
      </c>
      <c r="U3571" t="str">
        <f t="shared" si="168"/>
        <v/>
      </c>
    </row>
    <row r="3572" spans="1:27" x14ac:dyDescent="0.25">
      <c r="A3572" t="s">
        <v>1334</v>
      </c>
      <c r="B3572">
        <v>5288</v>
      </c>
      <c r="C3572">
        <f t="shared" si="167"/>
        <v>667924</v>
      </c>
      <c r="D3572" t="s">
        <v>2741</v>
      </c>
      <c r="E3572" s="1">
        <f>VLOOKUP(D3572,time_fitting!$A$1:$B$14,2,0)+C3572/1000/60/60/24</f>
        <v>44829.668482800924</v>
      </c>
      <c r="G3572" s="5">
        <f t="shared" si="169"/>
        <v>3.0628136570157949E-2</v>
      </c>
      <c r="K3572">
        <v>667924</v>
      </c>
      <c r="L3572">
        <v>629</v>
      </c>
      <c r="M3572">
        <v>208.95</v>
      </c>
      <c r="N3572">
        <f>IF(M3572&lt;&gt;"",-8.31432*('Fli3d Chicken ESP32 TM'!O3572+273.15)/(9.80665*0.0289644)*LN(M3572/time_fitting!$G$2)+time_fitting!$G$4,NA())</f>
        <v>10810.663016758444</v>
      </c>
      <c r="O3572">
        <v>-39.44</v>
      </c>
      <c r="U3572" t="str">
        <f t="shared" si="168"/>
        <v/>
      </c>
    </row>
    <row r="3573" spans="1:27" x14ac:dyDescent="0.25">
      <c r="A3573" t="s">
        <v>1334</v>
      </c>
      <c r="B3573">
        <v>5289</v>
      </c>
      <c r="C3573">
        <f t="shared" si="167"/>
        <v>667995</v>
      </c>
      <c r="D3573" t="s">
        <v>2741</v>
      </c>
      <c r="E3573" s="1">
        <f>VLOOKUP(D3573,time_fitting!$A$1:$B$14,2,0)+C3573/1000/60/60/24</f>
        <v>44829.668483622685</v>
      </c>
      <c r="G3573" s="5">
        <f t="shared" si="169"/>
        <v>3.062895833136281E-2</v>
      </c>
      <c r="N3573" t="e">
        <f>IF(M3573&lt;&gt;"",-8.31432*('Fli3d Chicken ESP32 TM'!O3573+273.15)/(9.80665*0.0289644)*LN(M3573/time_fitting!$G$2)+time_fitting!$G$4,NA())</f>
        <v>#N/A</v>
      </c>
      <c r="P3573">
        <v>667995</v>
      </c>
      <c r="Q3573">
        <v>629</v>
      </c>
      <c r="R3573">
        <v>9.48</v>
      </c>
      <c r="S3573">
        <v>1.48</v>
      </c>
      <c r="T3573">
        <v>0.18</v>
      </c>
      <c r="U3573">
        <f t="shared" si="168"/>
        <v>9.5965202026567944</v>
      </c>
      <c r="V3573">
        <v>144.26</v>
      </c>
      <c r="W3573">
        <v>-56.34</v>
      </c>
      <c r="X3573">
        <v>2.31</v>
      </c>
      <c r="Y3573">
        <v>15</v>
      </c>
      <c r="Z3573">
        <v>9</v>
      </c>
      <c r="AA3573">
        <v>16</v>
      </c>
    </row>
    <row r="3574" spans="1:27" x14ac:dyDescent="0.25">
      <c r="A3574" t="s">
        <v>1335</v>
      </c>
      <c r="B3574">
        <v>5291</v>
      </c>
      <c r="C3574">
        <f t="shared" si="167"/>
        <v>673014</v>
      </c>
      <c r="D3574" t="s">
        <v>2741</v>
      </c>
      <c r="E3574" s="1">
        <f>VLOOKUP(D3574,time_fitting!$A$1:$B$14,2,0)+C3574/1000/60/60/24</f>
        <v>44829.668541712963</v>
      </c>
      <c r="G3574" s="5">
        <f t="shared" si="169"/>
        <v>3.0687048609252088E-2</v>
      </c>
      <c r="H3574">
        <v>673014</v>
      </c>
      <c r="I3574">
        <v>642</v>
      </c>
      <c r="J3574">
        <v>-10</v>
      </c>
      <c r="N3574" t="e">
        <f>IF(M3574&lt;&gt;"",-8.31432*('Fli3d Chicken ESP32 TM'!O3574+273.15)/(9.80665*0.0289644)*LN(M3574/time_fitting!$G$2)+time_fitting!$G$4,NA())</f>
        <v>#N/A</v>
      </c>
      <c r="U3574" t="str">
        <f t="shared" si="168"/>
        <v/>
      </c>
    </row>
    <row r="3575" spans="1:27" x14ac:dyDescent="0.25">
      <c r="A3575" t="s">
        <v>1335</v>
      </c>
      <c r="B3575">
        <v>5292</v>
      </c>
      <c r="C3575">
        <f t="shared" si="167"/>
        <v>672924</v>
      </c>
      <c r="D3575" t="s">
        <v>2741</v>
      </c>
      <c r="E3575" s="1">
        <f>VLOOKUP(D3575,time_fitting!$A$1:$B$14,2,0)+C3575/1000/60/60/24</f>
        <v>44829.668540671293</v>
      </c>
      <c r="G3575" s="5">
        <f t="shared" si="169"/>
        <v>3.0686006939504296E-2</v>
      </c>
      <c r="K3575">
        <v>672924</v>
      </c>
      <c r="L3575">
        <v>634</v>
      </c>
      <c r="M3575">
        <v>208.38</v>
      </c>
      <c r="N3575">
        <f>IF(M3575&lt;&gt;"",-8.31432*('Fli3d Chicken ESP32 TM'!O3575+273.15)/(9.80665*0.0289644)*LN(M3575/time_fitting!$G$2)+time_fitting!$G$4,NA())</f>
        <v>10838.072896834559</v>
      </c>
      <c r="O3575">
        <v>-39.25</v>
      </c>
      <c r="U3575" t="str">
        <f t="shared" si="168"/>
        <v/>
      </c>
    </row>
    <row r="3576" spans="1:27" x14ac:dyDescent="0.25">
      <c r="A3576" t="s">
        <v>1335</v>
      </c>
      <c r="B3576">
        <v>5293</v>
      </c>
      <c r="C3576">
        <f t="shared" si="167"/>
        <v>672990</v>
      </c>
      <c r="D3576" t="s">
        <v>2741</v>
      </c>
      <c r="E3576" s="1">
        <f>VLOOKUP(D3576,time_fitting!$A$1:$B$14,2,0)+C3576/1000/60/60/24</f>
        <v>44829.668541435181</v>
      </c>
      <c r="G3576" s="5">
        <f t="shared" si="169"/>
        <v>3.0686770827742293E-2</v>
      </c>
      <c r="N3576" t="e">
        <f>IF(M3576&lt;&gt;"",-8.31432*('Fli3d Chicken ESP32 TM'!O3576+273.15)/(9.80665*0.0289644)*LN(M3576/time_fitting!$G$2)+time_fitting!$G$4,NA())</f>
        <v>#N/A</v>
      </c>
      <c r="P3576">
        <v>672990</v>
      </c>
      <c r="Q3576">
        <v>634</v>
      </c>
      <c r="R3576">
        <v>8.64</v>
      </c>
      <c r="S3576">
        <v>1.34</v>
      </c>
      <c r="T3576">
        <v>-0.15</v>
      </c>
      <c r="U3576">
        <f t="shared" si="168"/>
        <v>8.7445811792217931</v>
      </c>
      <c r="V3576">
        <v>111.64</v>
      </c>
      <c r="W3576">
        <v>-44.51</v>
      </c>
      <c r="X3576">
        <v>8.2899999999999991</v>
      </c>
      <c r="Y3576">
        <v>2</v>
      </c>
      <c r="Z3576">
        <v>-1</v>
      </c>
      <c r="AA3576">
        <v>18</v>
      </c>
    </row>
    <row r="3577" spans="1:27" x14ac:dyDescent="0.25">
      <c r="A3577" t="s">
        <v>1336</v>
      </c>
      <c r="B3577">
        <v>5295</v>
      </c>
      <c r="C3577">
        <f t="shared" si="167"/>
        <v>678000</v>
      </c>
      <c r="D3577" t="s">
        <v>2741</v>
      </c>
      <c r="E3577" s="1">
        <f>VLOOKUP(D3577,time_fitting!$A$1:$B$14,2,0)+C3577/1000/60/60/24</f>
        <v>44829.668599421297</v>
      </c>
      <c r="G3577" s="5">
        <f t="shared" si="169"/>
        <v>3.0744756943022367E-2</v>
      </c>
      <c r="H3577">
        <v>678000</v>
      </c>
      <c r="I3577">
        <v>647</v>
      </c>
      <c r="J3577">
        <v>-10.1</v>
      </c>
      <c r="N3577" t="e">
        <f>IF(M3577&lt;&gt;"",-8.31432*('Fli3d Chicken ESP32 TM'!O3577+273.15)/(9.80665*0.0289644)*LN(M3577/time_fitting!$G$2)+time_fitting!$G$4,NA())</f>
        <v>#N/A</v>
      </c>
      <c r="U3577" t="str">
        <f t="shared" si="168"/>
        <v/>
      </c>
    </row>
    <row r="3578" spans="1:27" x14ac:dyDescent="0.25">
      <c r="A3578" t="s">
        <v>1336</v>
      </c>
      <c r="B3578">
        <v>5296</v>
      </c>
      <c r="C3578">
        <f t="shared" si="167"/>
        <v>677924</v>
      </c>
      <c r="D3578" t="s">
        <v>2741</v>
      </c>
      <c r="E3578" s="1">
        <f>VLOOKUP(D3578,time_fitting!$A$1:$B$14,2,0)+C3578/1000/60/60/24</f>
        <v>44829.66859854167</v>
      </c>
      <c r="G3578" s="5">
        <f t="shared" si="169"/>
        <v>3.07438773161266E-2</v>
      </c>
      <c r="K3578">
        <v>677924</v>
      </c>
      <c r="L3578">
        <v>639</v>
      </c>
      <c r="M3578">
        <v>207.93</v>
      </c>
      <c r="N3578">
        <f>IF(M3578&lt;&gt;"",-8.31432*('Fli3d Chicken ESP32 TM'!O3578+273.15)/(9.80665*0.0289644)*LN(M3578/time_fitting!$G$2)+time_fitting!$G$4,NA())</f>
        <v>10878.618494947972</v>
      </c>
      <c r="O3578">
        <v>-38.69</v>
      </c>
      <c r="U3578" t="str">
        <f t="shared" si="168"/>
        <v/>
      </c>
    </row>
    <row r="3579" spans="1:27" x14ac:dyDescent="0.25">
      <c r="A3579" t="s">
        <v>1336</v>
      </c>
      <c r="B3579">
        <v>5297</v>
      </c>
      <c r="C3579">
        <f t="shared" si="167"/>
        <v>677267</v>
      </c>
      <c r="D3579" t="s">
        <v>2741</v>
      </c>
      <c r="E3579" s="1">
        <f>VLOOKUP(D3579,time_fitting!$A$1:$B$14,2,0)+C3579/1000/60/60/24</f>
        <v>44829.668590937501</v>
      </c>
      <c r="G3579" s="5">
        <f t="shared" si="169"/>
        <v>3.0736273147340398E-2</v>
      </c>
      <c r="N3579" t="e">
        <f>IF(M3579&lt;&gt;"",-8.31432*('Fli3d Chicken ESP32 TM'!O3579+273.15)/(9.80665*0.0289644)*LN(M3579/time_fitting!$G$2)+time_fitting!$G$4,NA())</f>
        <v>#N/A</v>
      </c>
      <c r="P3579">
        <v>677267</v>
      </c>
      <c r="Q3579">
        <v>638</v>
      </c>
      <c r="R3579">
        <v>11.47</v>
      </c>
      <c r="S3579">
        <v>1.52</v>
      </c>
      <c r="T3579">
        <v>-0.14000000000000001</v>
      </c>
      <c r="U3579">
        <f t="shared" si="168"/>
        <v>11.571123540953142</v>
      </c>
      <c r="V3579">
        <v>-152.37</v>
      </c>
      <c r="W3579">
        <v>-49.08</v>
      </c>
      <c r="X3579">
        <v>14.14</v>
      </c>
      <c r="Y3579">
        <v>-4</v>
      </c>
      <c r="Z3579">
        <v>13</v>
      </c>
      <c r="AA3579">
        <v>15</v>
      </c>
    </row>
    <row r="3580" spans="1:27" x14ac:dyDescent="0.25">
      <c r="A3580" t="s">
        <v>1337</v>
      </c>
      <c r="B3580">
        <v>5299</v>
      </c>
      <c r="C3580">
        <f t="shared" si="167"/>
        <v>682020</v>
      </c>
      <c r="D3580" t="s">
        <v>2741</v>
      </c>
      <c r="E3580" s="1">
        <f>VLOOKUP(D3580,time_fitting!$A$1:$B$14,2,0)+C3580/1000/60/60/24</f>
        <v>44829.668645949074</v>
      </c>
      <c r="G3580" s="5">
        <f t="shared" si="169"/>
        <v>3.0791284720180556E-2</v>
      </c>
      <c r="H3580">
        <v>682020</v>
      </c>
      <c r="I3580">
        <v>651</v>
      </c>
      <c r="J3580">
        <v>-10.1</v>
      </c>
      <c r="N3580" t="e">
        <f>IF(M3580&lt;&gt;"",-8.31432*('Fli3d Chicken ESP32 TM'!O3580+273.15)/(9.80665*0.0289644)*LN(M3580/time_fitting!$G$2)+time_fitting!$G$4,NA())</f>
        <v>#N/A</v>
      </c>
      <c r="U3580" t="str">
        <f t="shared" si="168"/>
        <v/>
      </c>
    </row>
    <row r="3581" spans="1:27" x14ac:dyDescent="0.25">
      <c r="A3581" t="s">
        <v>1337</v>
      </c>
      <c r="B3581">
        <v>5300</v>
      </c>
      <c r="C3581">
        <f t="shared" si="167"/>
        <v>682924</v>
      </c>
      <c r="D3581" t="s">
        <v>2741</v>
      </c>
      <c r="E3581" s="1">
        <f>VLOOKUP(D3581,time_fitting!$A$1:$B$14,2,0)+C3581/1000/60/60/24</f>
        <v>44829.668656412039</v>
      </c>
      <c r="G3581" s="5">
        <f t="shared" si="169"/>
        <v>3.0801747685472947E-2</v>
      </c>
      <c r="K3581">
        <v>682924</v>
      </c>
      <c r="L3581">
        <v>644</v>
      </c>
      <c r="M3581">
        <v>207.09</v>
      </c>
      <c r="N3581">
        <f>IF(M3581&lt;&gt;"",-8.31432*('Fli3d Chicken ESP32 TM'!O3581+273.15)/(9.80665*0.0289644)*LN(M3581/time_fitting!$G$2)+time_fitting!$G$4,NA())</f>
        <v>10888.424373326619</v>
      </c>
      <c r="O3581">
        <v>-39.08</v>
      </c>
      <c r="U3581" t="str">
        <f t="shared" si="168"/>
        <v/>
      </c>
    </row>
    <row r="3582" spans="1:27" x14ac:dyDescent="0.25">
      <c r="A3582" t="s">
        <v>1337</v>
      </c>
      <c r="B3582">
        <v>5301</v>
      </c>
      <c r="C3582">
        <f t="shared" si="167"/>
        <v>681997</v>
      </c>
      <c r="D3582" t="s">
        <v>2741</v>
      </c>
      <c r="E3582" s="1">
        <f>VLOOKUP(D3582,time_fitting!$A$1:$B$14,2,0)+C3582/1000/60/60/24</f>
        <v>44829.668645682868</v>
      </c>
      <c r="G3582" s="5">
        <f t="shared" si="169"/>
        <v>3.0791018514719326E-2</v>
      </c>
      <c r="N3582" t="e">
        <f>IF(M3582&lt;&gt;"",-8.31432*('Fli3d Chicken ESP32 TM'!O3582+273.15)/(9.80665*0.0289644)*LN(M3582/time_fitting!$G$2)+time_fitting!$G$4,NA())</f>
        <v>#N/A</v>
      </c>
      <c r="P3582">
        <v>681997</v>
      </c>
      <c r="Q3582">
        <v>643</v>
      </c>
      <c r="R3582">
        <v>9.3699999999999992</v>
      </c>
      <c r="S3582">
        <v>1.1200000000000001</v>
      </c>
      <c r="T3582">
        <v>0.02</v>
      </c>
      <c r="U3582">
        <f t="shared" si="168"/>
        <v>9.436720828762498</v>
      </c>
      <c r="V3582">
        <v>161.28</v>
      </c>
      <c r="W3582">
        <v>-58.65</v>
      </c>
      <c r="X3582">
        <v>27.5</v>
      </c>
      <c r="Y3582">
        <v>-2</v>
      </c>
      <c r="Z3582">
        <v>8</v>
      </c>
      <c r="AA3582">
        <v>18</v>
      </c>
    </row>
    <row r="3583" spans="1:27" x14ac:dyDescent="0.25">
      <c r="A3583" t="s">
        <v>1338</v>
      </c>
      <c r="B3583">
        <v>5303</v>
      </c>
      <c r="C3583">
        <f t="shared" si="167"/>
        <v>687003</v>
      </c>
      <c r="D3583" t="s">
        <v>2741</v>
      </c>
      <c r="E3583" s="1">
        <f>VLOOKUP(D3583,time_fitting!$A$1:$B$14,2,0)+C3583/1000/60/60/24</f>
        <v>44829.668703622687</v>
      </c>
      <c r="G3583" s="5">
        <f t="shared" si="169"/>
        <v>3.08489583330811E-2</v>
      </c>
      <c r="H3583">
        <v>687003</v>
      </c>
      <c r="I3583">
        <v>656</v>
      </c>
      <c r="J3583">
        <v>-10.199999999999999</v>
      </c>
      <c r="N3583" t="e">
        <f>IF(M3583&lt;&gt;"",-8.31432*('Fli3d Chicken ESP32 TM'!O3583+273.15)/(9.80665*0.0289644)*LN(M3583/time_fitting!$G$2)+time_fitting!$G$4,NA())</f>
        <v>#N/A</v>
      </c>
      <c r="U3583" t="str">
        <f t="shared" si="168"/>
        <v/>
      </c>
    </row>
    <row r="3584" spans="1:27" x14ac:dyDescent="0.25">
      <c r="A3584" t="s">
        <v>1338</v>
      </c>
      <c r="B3584">
        <v>5304</v>
      </c>
      <c r="C3584">
        <f t="shared" si="167"/>
        <v>687924</v>
      </c>
      <c r="D3584" t="s">
        <v>2741</v>
      </c>
      <c r="E3584" s="1">
        <f>VLOOKUP(D3584,time_fitting!$A$1:$B$14,2,0)+C3584/1000/60/60/24</f>
        <v>44829.668714282408</v>
      </c>
      <c r="G3584" s="5">
        <f t="shared" si="169"/>
        <v>3.0859618054819293E-2</v>
      </c>
      <c r="K3584">
        <v>687924</v>
      </c>
      <c r="L3584">
        <v>649</v>
      </c>
      <c r="M3584">
        <v>206.03</v>
      </c>
      <c r="N3584">
        <f>IF(M3584&lt;&gt;"",-8.31432*('Fli3d Chicken ESP32 TM'!O3584+273.15)/(9.80665*0.0289644)*LN(M3584/time_fitting!$G$2)+time_fitting!$G$4,NA())</f>
        <v>10899.076668286671</v>
      </c>
      <c r="O3584">
        <v>-39.61</v>
      </c>
      <c r="U3584" t="str">
        <f t="shared" si="168"/>
        <v/>
      </c>
    </row>
    <row r="3585" spans="1:27" x14ac:dyDescent="0.25">
      <c r="A3585" t="s">
        <v>1338</v>
      </c>
      <c r="B3585">
        <v>5305</v>
      </c>
      <c r="C3585">
        <f t="shared" si="167"/>
        <v>686979</v>
      </c>
      <c r="D3585" t="s">
        <v>2741</v>
      </c>
      <c r="E3585" s="1">
        <f>VLOOKUP(D3585,time_fitting!$A$1:$B$14,2,0)+C3585/1000/60/60/24</f>
        <v>44829.668703344905</v>
      </c>
      <c r="G3585" s="5">
        <f t="shared" si="169"/>
        <v>3.0848680551571306E-2</v>
      </c>
      <c r="N3585" t="e">
        <f>IF(M3585&lt;&gt;"",-8.31432*('Fli3d Chicken ESP32 TM'!O3585+273.15)/(9.80665*0.0289644)*LN(M3585/time_fitting!$G$2)+time_fitting!$G$4,NA())</f>
        <v>#N/A</v>
      </c>
      <c r="P3585">
        <v>686979</v>
      </c>
      <c r="Q3585">
        <v>648</v>
      </c>
      <c r="R3585">
        <v>12.64</v>
      </c>
      <c r="S3585">
        <v>1.44</v>
      </c>
      <c r="T3585">
        <v>0.65</v>
      </c>
      <c r="U3585">
        <f t="shared" si="168"/>
        <v>12.738355466856781</v>
      </c>
      <c r="V3585">
        <v>70.36</v>
      </c>
      <c r="W3585">
        <v>-42.31</v>
      </c>
      <c r="X3585">
        <v>17.13</v>
      </c>
      <c r="Y3585">
        <v>8</v>
      </c>
      <c r="Z3585">
        <v>7</v>
      </c>
      <c r="AA3585">
        <v>19</v>
      </c>
    </row>
    <row r="3586" spans="1:27" x14ac:dyDescent="0.25">
      <c r="A3586" t="s">
        <v>1339</v>
      </c>
      <c r="B3586">
        <v>5306</v>
      </c>
      <c r="C3586">
        <f t="shared" ref="C3586:C3649" si="170">MAX(H3586,K3586,P3586,AB3586)</f>
        <v>692017</v>
      </c>
      <c r="D3586" t="s">
        <v>2741</v>
      </c>
      <c r="E3586" s="1">
        <f>VLOOKUP(D3586,time_fitting!$A$1:$B$14,2,0)+C3586/1000/60/60/24</f>
        <v>44829.668761655092</v>
      </c>
      <c r="G3586" s="5">
        <f t="shared" si="169"/>
        <v>3.0906990738003515E-2</v>
      </c>
      <c r="H3586">
        <v>692017</v>
      </c>
      <c r="I3586">
        <v>661</v>
      </c>
      <c r="J3586">
        <v>-10.3</v>
      </c>
      <c r="N3586" t="e">
        <f>IF(M3586&lt;&gt;"",-8.31432*('Fli3d Chicken ESP32 TM'!O3586+273.15)/(9.80665*0.0289644)*LN(M3586/time_fitting!$G$2)+time_fitting!$G$4,NA())</f>
        <v>#N/A</v>
      </c>
      <c r="U3586" t="str">
        <f t="shared" ref="U3586:U3649" si="171">IF(R3586&lt;&gt;"",SQRT(R3586*R3586+S3586*S3586+T3586*T3586),"")</f>
        <v/>
      </c>
    </row>
    <row r="3587" spans="1:27" x14ac:dyDescent="0.25">
      <c r="A3587" t="s">
        <v>1339</v>
      </c>
      <c r="B3587">
        <v>5307</v>
      </c>
      <c r="C3587">
        <f t="shared" si="170"/>
        <v>691924</v>
      </c>
      <c r="D3587" t="s">
        <v>2741</v>
      </c>
      <c r="E3587" s="1">
        <f>VLOOKUP(D3587,time_fitting!$A$1:$B$14,2,0)+C3587/1000/60/60/24</f>
        <v>44829.668760578701</v>
      </c>
      <c r="G3587" s="5">
        <f t="shared" ref="G3587:G3650" si="172">E3587-E$567</f>
        <v>3.0905914347385988E-2</v>
      </c>
      <c r="K3587">
        <v>691924</v>
      </c>
      <c r="L3587">
        <v>653</v>
      </c>
      <c r="M3587">
        <v>205.46</v>
      </c>
      <c r="N3587">
        <f>IF(M3587&lt;&gt;"",-8.31432*('Fli3d Chicken ESP32 TM'!O3587+273.15)/(9.80665*0.0289644)*LN(M3587/time_fitting!$G$2)+time_fitting!$G$4,NA())</f>
        <v>10915.699207192985</v>
      </c>
      <c r="O3587">
        <v>-39.659999999999997</v>
      </c>
      <c r="U3587" t="str">
        <f t="shared" si="171"/>
        <v/>
      </c>
    </row>
    <row r="3588" spans="1:27" x14ac:dyDescent="0.25">
      <c r="A3588" t="s">
        <v>1339</v>
      </c>
      <c r="B3588">
        <v>5308</v>
      </c>
      <c r="C3588">
        <f t="shared" si="170"/>
        <v>691994</v>
      </c>
      <c r="D3588" t="s">
        <v>2741</v>
      </c>
      <c r="E3588" s="1">
        <f>VLOOKUP(D3588,time_fitting!$A$1:$B$14,2,0)+C3588/1000/60/60/24</f>
        <v>44829.668761388886</v>
      </c>
      <c r="G3588" s="5">
        <f t="shared" si="172"/>
        <v>3.0906724532542285E-2</v>
      </c>
      <c r="N3588" t="e">
        <f>IF(M3588&lt;&gt;"",-8.31432*('Fli3d Chicken ESP32 TM'!O3588+273.15)/(9.80665*0.0289644)*LN(M3588/time_fitting!$G$2)+time_fitting!$G$4,NA())</f>
        <v>#N/A</v>
      </c>
      <c r="P3588">
        <v>691994</v>
      </c>
      <c r="Q3588">
        <v>653</v>
      </c>
      <c r="R3588">
        <v>17.27</v>
      </c>
      <c r="S3588">
        <v>1.82</v>
      </c>
      <c r="T3588">
        <v>-1.52</v>
      </c>
      <c r="U3588">
        <f t="shared" si="171"/>
        <v>17.432030862753773</v>
      </c>
      <c r="V3588">
        <v>160.66999999999999</v>
      </c>
      <c r="W3588">
        <v>17.13</v>
      </c>
      <c r="X3588">
        <v>-28.41</v>
      </c>
      <c r="Y3588">
        <v>18</v>
      </c>
      <c r="Z3588">
        <v>5</v>
      </c>
      <c r="AA3588">
        <v>16</v>
      </c>
    </row>
    <row r="3589" spans="1:27" x14ac:dyDescent="0.25">
      <c r="A3589" t="s">
        <v>1340</v>
      </c>
      <c r="B3589">
        <v>5309</v>
      </c>
      <c r="C3589">
        <f t="shared" si="170"/>
        <v>697008</v>
      </c>
      <c r="D3589" t="s">
        <v>2741</v>
      </c>
      <c r="E3589" s="1">
        <f>VLOOKUP(D3589,time_fitting!$A$1:$B$14,2,0)+C3589/1000/60/60/24</f>
        <v>44829.668819421298</v>
      </c>
      <c r="G3589" s="5">
        <f t="shared" si="172"/>
        <v>3.0964756944740657E-2</v>
      </c>
      <c r="H3589">
        <v>697008</v>
      </c>
      <c r="I3589">
        <v>666</v>
      </c>
      <c r="J3589">
        <v>-10.4</v>
      </c>
      <c r="N3589" t="e">
        <f>IF(M3589&lt;&gt;"",-8.31432*('Fli3d Chicken ESP32 TM'!O3589+273.15)/(9.80665*0.0289644)*LN(M3589/time_fitting!$G$2)+time_fitting!$G$4,NA())</f>
        <v>#N/A</v>
      </c>
      <c r="U3589" t="str">
        <f t="shared" si="171"/>
        <v/>
      </c>
    </row>
    <row r="3590" spans="1:27" x14ac:dyDescent="0.25">
      <c r="A3590" t="s">
        <v>1340</v>
      </c>
      <c r="B3590">
        <v>5310</v>
      </c>
      <c r="C3590">
        <f t="shared" si="170"/>
        <v>697924</v>
      </c>
      <c r="D3590" t="s">
        <v>2741</v>
      </c>
      <c r="E3590" s="1">
        <f>VLOOKUP(D3590,time_fitting!$A$1:$B$14,2,0)+C3590/1000/60/60/24</f>
        <v>44829.668830023147</v>
      </c>
      <c r="G3590" s="5">
        <f t="shared" si="172"/>
        <v>3.0975358793511987E-2</v>
      </c>
      <c r="K3590">
        <v>697924</v>
      </c>
      <c r="L3590">
        <v>659</v>
      </c>
      <c r="M3590">
        <v>205.03</v>
      </c>
      <c r="N3590">
        <f>IF(M3590&lt;&gt;"",-8.31432*('Fli3d Chicken ESP32 TM'!O3590+273.15)/(9.80665*0.0289644)*LN(M3590/time_fitting!$G$2)+time_fitting!$G$4,NA())</f>
        <v>10924.915827105297</v>
      </c>
      <c r="O3590">
        <v>-39.770000000000003</v>
      </c>
      <c r="U3590" t="str">
        <f t="shared" si="171"/>
        <v/>
      </c>
    </row>
    <row r="3591" spans="1:27" x14ac:dyDescent="0.25">
      <c r="A3591" t="s">
        <v>1340</v>
      </c>
      <c r="B3591">
        <v>5311</v>
      </c>
      <c r="C3591">
        <f t="shared" si="170"/>
        <v>696985</v>
      </c>
      <c r="D3591" t="s">
        <v>2741</v>
      </c>
      <c r="E3591" s="1">
        <f>VLOOKUP(D3591,time_fitting!$A$1:$B$14,2,0)+C3591/1000/60/60/24</f>
        <v>44829.668819155093</v>
      </c>
      <c r="G3591" s="5">
        <f t="shared" si="172"/>
        <v>3.0964490739279427E-2</v>
      </c>
      <c r="N3591" t="e">
        <f>IF(M3591&lt;&gt;"",-8.31432*('Fli3d Chicken ESP32 TM'!O3591+273.15)/(9.80665*0.0289644)*LN(M3591/time_fitting!$G$2)+time_fitting!$G$4,NA())</f>
        <v>#N/A</v>
      </c>
      <c r="P3591">
        <v>696985</v>
      </c>
      <c r="Q3591">
        <v>658</v>
      </c>
      <c r="R3591">
        <v>15.14</v>
      </c>
      <c r="S3591">
        <v>0.61</v>
      </c>
      <c r="T3591">
        <v>-0.69</v>
      </c>
      <c r="U3591">
        <f t="shared" si="171"/>
        <v>15.167986023200312</v>
      </c>
      <c r="V3591">
        <v>-279.81</v>
      </c>
      <c r="W3591">
        <v>-122.25</v>
      </c>
      <c r="X3591">
        <v>3.71</v>
      </c>
      <c r="Y3591">
        <v>11</v>
      </c>
      <c r="Z3591">
        <v>19</v>
      </c>
      <c r="AA3591">
        <v>12</v>
      </c>
    </row>
    <row r="3592" spans="1:27" x14ac:dyDescent="0.25">
      <c r="A3592" t="s">
        <v>1341</v>
      </c>
      <c r="B3592">
        <v>5313</v>
      </c>
      <c r="C3592">
        <f t="shared" si="170"/>
        <v>702012</v>
      </c>
      <c r="D3592" t="s">
        <v>2741</v>
      </c>
      <c r="E3592" s="1">
        <f>VLOOKUP(D3592,time_fitting!$A$1:$B$14,2,0)+C3592/1000/60/60/24</f>
        <v>44829.668877337965</v>
      </c>
      <c r="G3592" s="5">
        <f t="shared" si="172"/>
        <v>3.1022673611005303E-2</v>
      </c>
      <c r="H3592">
        <v>702012</v>
      </c>
      <c r="I3592">
        <v>671</v>
      </c>
      <c r="J3592">
        <v>-10.4</v>
      </c>
      <c r="N3592" t="e">
        <f>IF(M3592&lt;&gt;"",-8.31432*('Fli3d Chicken ESP32 TM'!O3592+273.15)/(9.80665*0.0289644)*LN(M3592/time_fitting!$G$2)+time_fitting!$G$4,NA())</f>
        <v>#N/A</v>
      </c>
      <c r="U3592" t="str">
        <f t="shared" si="171"/>
        <v/>
      </c>
    </row>
    <row r="3593" spans="1:27" x14ac:dyDescent="0.25">
      <c r="A3593" t="s">
        <v>1341</v>
      </c>
      <c r="B3593">
        <v>5314</v>
      </c>
      <c r="C3593">
        <f t="shared" si="170"/>
        <v>702924</v>
      </c>
      <c r="D3593" t="s">
        <v>2741</v>
      </c>
      <c r="E3593" s="1">
        <f>VLOOKUP(D3593,time_fitting!$A$1:$B$14,2,0)+C3593/1000/60/60/24</f>
        <v>44829.668887893517</v>
      </c>
      <c r="G3593" s="5">
        <f t="shared" si="172"/>
        <v>3.1033229162858333E-2</v>
      </c>
      <c r="K3593">
        <v>702924</v>
      </c>
      <c r="L3593">
        <v>664</v>
      </c>
      <c r="M3593">
        <v>204.27</v>
      </c>
      <c r="N3593">
        <f>IF(M3593&lt;&gt;"",-8.31432*('Fli3d Chicken ESP32 TM'!O3593+273.15)/(9.80665*0.0289644)*LN(M3593/time_fitting!$G$2)+time_fitting!$G$4,NA())</f>
        <v>10954.004423565408</v>
      </c>
      <c r="O3593">
        <v>-39.69</v>
      </c>
      <c r="U3593" t="str">
        <f t="shared" si="171"/>
        <v/>
      </c>
    </row>
    <row r="3594" spans="1:27" x14ac:dyDescent="0.25">
      <c r="A3594" t="s">
        <v>1341</v>
      </c>
      <c r="B3594">
        <v>5315</v>
      </c>
      <c r="C3594">
        <f t="shared" si="170"/>
        <v>702982</v>
      </c>
      <c r="D3594" t="s">
        <v>2741</v>
      </c>
      <c r="E3594" s="1">
        <f>VLOOKUP(D3594,time_fitting!$A$1:$B$14,2,0)+C3594/1000/60/60/24</f>
        <v>44829.668888564811</v>
      </c>
      <c r="G3594" s="5">
        <f t="shared" si="172"/>
        <v>3.1033900457259733E-2</v>
      </c>
      <c r="N3594" t="e">
        <f>IF(M3594&lt;&gt;"",-8.31432*('Fli3d Chicken ESP32 TM'!O3594+273.15)/(9.80665*0.0289644)*LN(M3594/time_fitting!$G$2)+time_fitting!$G$4,NA())</f>
        <v>#N/A</v>
      </c>
      <c r="P3594">
        <v>702982</v>
      </c>
      <c r="Q3594">
        <v>664</v>
      </c>
      <c r="R3594">
        <v>7.73</v>
      </c>
      <c r="S3594">
        <v>1.41</v>
      </c>
      <c r="T3594">
        <v>-1.25</v>
      </c>
      <c r="U3594">
        <f t="shared" si="171"/>
        <v>7.9563496655187302</v>
      </c>
      <c r="V3594">
        <v>108.47</v>
      </c>
      <c r="W3594">
        <v>-23.35</v>
      </c>
      <c r="X3594">
        <v>-9.4499999999999993</v>
      </c>
      <c r="Y3594">
        <v>12</v>
      </c>
      <c r="Z3594">
        <v>7</v>
      </c>
      <c r="AA3594">
        <v>18</v>
      </c>
    </row>
    <row r="3595" spans="1:27" x14ac:dyDescent="0.25">
      <c r="A3595" t="s">
        <v>1342</v>
      </c>
      <c r="B3595">
        <v>5316</v>
      </c>
      <c r="C3595">
        <f t="shared" si="170"/>
        <v>708008</v>
      </c>
      <c r="D3595" t="s">
        <v>2741</v>
      </c>
      <c r="E3595" s="1">
        <f>VLOOKUP(D3595,time_fitting!$A$1:$B$14,2,0)+C3595/1000/60/60/24</f>
        <v>44829.668946736114</v>
      </c>
      <c r="G3595" s="5">
        <f t="shared" si="172"/>
        <v>3.1092071760213003E-2</v>
      </c>
      <c r="H3595">
        <v>708008</v>
      </c>
      <c r="I3595">
        <v>677</v>
      </c>
      <c r="J3595">
        <v>-10.5</v>
      </c>
      <c r="N3595" t="e">
        <f>IF(M3595&lt;&gt;"",-8.31432*('Fli3d Chicken ESP32 TM'!O3595+273.15)/(9.80665*0.0289644)*LN(M3595/time_fitting!$G$2)+time_fitting!$G$4,NA())</f>
        <v>#N/A</v>
      </c>
      <c r="U3595" t="str">
        <f t="shared" si="171"/>
        <v/>
      </c>
    </row>
    <row r="3596" spans="1:27" x14ac:dyDescent="0.25">
      <c r="A3596" t="s">
        <v>1342</v>
      </c>
      <c r="B3596">
        <v>5317</v>
      </c>
      <c r="C3596">
        <f t="shared" si="170"/>
        <v>707924</v>
      </c>
      <c r="D3596" t="s">
        <v>2741</v>
      </c>
      <c r="E3596" s="1">
        <f>VLOOKUP(D3596,time_fitting!$A$1:$B$14,2,0)+C3596/1000/60/60/24</f>
        <v>44829.668945763886</v>
      </c>
      <c r="G3596" s="5">
        <f t="shared" si="172"/>
        <v>3.109109953220468E-2</v>
      </c>
      <c r="K3596">
        <v>707924</v>
      </c>
      <c r="L3596">
        <v>669</v>
      </c>
      <c r="M3596">
        <v>203.12</v>
      </c>
      <c r="N3596">
        <f>IF(M3596&lt;&gt;"",-8.31432*('Fli3d Chicken ESP32 TM'!O3596+273.15)/(9.80665*0.0289644)*LN(M3596/time_fitting!$G$2)+time_fitting!$G$4,NA())</f>
        <v>10974.855619457869</v>
      </c>
      <c r="O3596">
        <v>-40.07</v>
      </c>
      <c r="U3596" t="str">
        <f t="shared" si="171"/>
        <v/>
      </c>
    </row>
    <row r="3597" spans="1:27" x14ac:dyDescent="0.25">
      <c r="A3597" t="s">
        <v>1342</v>
      </c>
      <c r="B3597">
        <v>5318</v>
      </c>
      <c r="C3597">
        <f t="shared" si="170"/>
        <v>708193</v>
      </c>
      <c r="D3597" t="s">
        <v>2741</v>
      </c>
      <c r="E3597" s="1">
        <f>VLOOKUP(D3597,time_fitting!$A$1:$B$14,2,0)+C3597/1000/60/60/24</f>
        <v>44829.668948877312</v>
      </c>
      <c r="G3597" s="5">
        <f t="shared" si="172"/>
        <v>3.1094212958123535E-2</v>
      </c>
      <c r="N3597" t="e">
        <f>IF(M3597&lt;&gt;"",-8.31432*('Fli3d Chicken ESP32 TM'!O3597+273.15)/(9.80665*0.0289644)*LN(M3597/time_fitting!$G$2)+time_fitting!$G$4,NA())</f>
        <v>#N/A</v>
      </c>
      <c r="P3597">
        <v>708193</v>
      </c>
      <c r="Q3597">
        <v>669</v>
      </c>
      <c r="R3597">
        <v>9.24</v>
      </c>
      <c r="S3597">
        <v>1.1499999999999999</v>
      </c>
      <c r="T3597">
        <v>-0.26</v>
      </c>
      <c r="U3597">
        <f t="shared" si="171"/>
        <v>9.3149181424207921</v>
      </c>
      <c r="V3597">
        <v>194.45</v>
      </c>
      <c r="W3597">
        <v>-28.41</v>
      </c>
      <c r="X3597">
        <v>4.8099999999999996</v>
      </c>
      <c r="Y3597">
        <v>2</v>
      </c>
      <c r="Z3597">
        <v>4</v>
      </c>
      <c r="AA3597">
        <v>19</v>
      </c>
    </row>
    <row r="3598" spans="1:27" x14ac:dyDescent="0.25">
      <c r="A3598" t="s">
        <v>1343</v>
      </c>
      <c r="B3598">
        <v>5320</v>
      </c>
      <c r="C3598">
        <f t="shared" si="170"/>
        <v>709000</v>
      </c>
      <c r="D3598" t="s">
        <v>2741</v>
      </c>
      <c r="E3598" s="1">
        <f>VLOOKUP(D3598,time_fitting!$A$1:$B$14,2,0)+C3598/1000/60/60/24</f>
        <v>44829.66895821759</v>
      </c>
      <c r="G3598" s="5">
        <f t="shared" si="172"/>
        <v>3.1103553235880099E-2</v>
      </c>
      <c r="H3598">
        <v>709000</v>
      </c>
      <c r="I3598">
        <v>678</v>
      </c>
      <c r="J3598">
        <v>-10.5</v>
      </c>
      <c r="N3598" t="e">
        <f>IF(M3598&lt;&gt;"",-8.31432*('Fli3d Chicken ESP32 TM'!O3598+273.15)/(9.80665*0.0289644)*LN(M3598/time_fitting!$G$2)+time_fitting!$G$4,NA())</f>
        <v>#N/A</v>
      </c>
      <c r="U3598" t="str">
        <f t="shared" si="171"/>
        <v/>
      </c>
    </row>
    <row r="3599" spans="1:27" x14ac:dyDescent="0.25">
      <c r="A3599" t="s">
        <v>1343</v>
      </c>
      <c r="B3599">
        <v>5321</v>
      </c>
      <c r="C3599">
        <f t="shared" si="170"/>
        <v>709924</v>
      </c>
      <c r="D3599" t="s">
        <v>2741</v>
      </c>
      <c r="E3599" s="1">
        <f>VLOOKUP(D3599,time_fitting!$A$1:$B$14,2,0)+C3599/1000/60/60/24</f>
        <v>44829.668968912039</v>
      </c>
      <c r="G3599" s="5">
        <f t="shared" si="172"/>
        <v>3.1114247685763985E-2</v>
      </c>
      <c r="K3599">
        <v>709924</v>
      </c>
      <c r="L3599">
        <v>671</v>
      </c>
      <c r="M3599">
        <v>202.56</v>
      </c>
      <c r="N3599">
        <f>IF(M3599&lt;&gt;"",-8.31432*('Fli3d Chicken ESP32 TM'!O3599+273.15)/(9.80665*0.0289644)*LN(M3599/time_fitting!$G$2)+time_fitting!$G$4,NA())</f>
        <v>10998.832475611487</v>
      </c>
      <c r="O3599">
        <v>-39.96</v>
      </c>
      <c r="U3599" t="str">
        <f t="shared" si="171"/>
        <v/>
      </c>
    </row>
    <row r="3600" spans="1:27" x14ac:dyDescent="0.25">
      <c r="A3600" t="s">
        <v>1343</v>
      </c>
      <c r="B3600">
        <v>5322</v>
      </c>
      <c r="C3600">
        <f t="shared" si="170"/>
        <v>708927</v>
      </c>
      <c r="D3600" t="s">
        <v>2741</v>
      </c>
      <c r="E3600" s="1">
        <f>VLOOKUP(D3600,time_fitting!$A$1:$B$14,2,0)+C3600/1000/60/60/24</f>
        <v>44829.668957372684</v>
      </c>
      <c r="G3600" s="5">
        <f t="shared" si="172"/>
        <v>3.1102708329854067E-2</v>
      </c>
      <c r="N3600" t="e">
        <f>IF(M3600&lt;&gt;"",-8.31432*('Fli3d Chicken ESP32 TM'!O3600+273.15)/(9.80665*0.0289644)*LN(M3600/time_fitting!$G$2)+time_fitting!$G$4,NA())</f>
        <v>#N/A</v>
      </c>
      <c r="P3600">
        <v>708927</v>
      </c>
      <c r="Q3600">
        <v>670</v>
      </c>
      <c r="R3600">
        <v>9.41</v>
      </c>
      <c r="S3600">
        <v>0.99</v>
      </c>
      <c r="T3600">
        <v>0.38</v>
      </c>
      <c r="U3600">
        <f t="shared" si="171"/>
        <v>9.4695617638832683</v>
      </c>
      <c r="V3600">
        <v>149.13999999999999</v>
      </c>
      <c r="W3600">
        <v>-29.81</v>
      </c>
      <c r="X3600">
        <v>-19.809999999999999</v>
      </c>
      <c r="Y3600">
        <v>3</v>
      </c>
      <c r="Z3600">
        <v>3</v>
      </c>
      <c r="AA3600">
        <v>19</v>
      </c>
    </row>
    <row r="3601" spans="1:27" x14ac:dyDescent="0.25">
      <c r="A3601" t="s">
        <v>1344</v>
      </c>
      <c r="B3601">
        <v>5323</v>
      </c>
      <c r="C3601">
        <f t="shared" si="170"/>
        <v>713017</v>
      </c>
      <c r="D3601" t="s">
        <v>2741</v>
      </c>
      <c r="E3601" s="1">
        <f>VLOOKUP(D3601,time_fitting!$A$1:$B$14,2,0)+C3601/1000/60/60/24</f>
        <v>44829.669004710646</v>
      </c>
      <c r="G3601" s="5">
        <f t="shared" si="172"/>
        <v>3.1150046292168554E-2</v>
      </c>
      <c r="H3601">
        <v>713017</v>
      </c>
      <c r="I3601">
        <v>682</v>
      </c>
      <c r="J3601">
        <v>-10.6</v>
      </c>
      <c r="N3601" t="e">
        <f>IF(M3601&lt;&gt;"",-8.31432*('Fli3d Chicken ESP32 TM'!O3601+273.15)/(9.80665*0.0289644)*LN(M3601/time_fitting!$G$2)+time_fitting!$G$4,NA())</f>
        <v>#N/A</v>
      </c>
      <c r="U3601" t="str">
        <f t="shared" si="171"/>
        <v/>
      </c>
    </row>
    <row r="3602" spans="1:27" x14ac:dyDescent="0.25">
      <c r="A3602" t="s">
        <v>1344</v>
      </c>
      <c r="B3602">
        <v>5324</v>
      </c>
      <c r="C3602">
        <f t="shared" si="170"/>
        <v>713924</v>
      </c>
      <c r="D3602" t="s">
        <v>2741</v>
      </c>
      <c r="E3602" s="1">
        <f>VLOOKUP(D3602,time_fitting!$A$1:$B$14,2,0)+C3602/1000/60/60/24</f>
        <v>44829.669015208332</v>
      </c>
      <c r="G3602" s="5">
        <f t="shared" si="172"/>
        <v>3.1160543978330679E-2</v>
      </c>
      <c r="K3602">
        <v>713924</v>
      </c>
      <c r="L3602">
        <v>675</v>
      </c>
      <c r="M3602">
        <v>202.12</v>
      </c>
      <c r="N3602">
        <f>IF(M3602&lt;&gt;"",-8.31432*('Fli3d Chicken ESP32 TM'!O3602+273.15)/(9.80665*0.0289644)*LN(M3602/time_fitting!$G$2)+time_fitting!$G$4,NA())</f>
        <v>11022.099801046861</v>
      </c>
      <c r="O3602">
        <v>-39.78</v>
      </c>
      <c r="U3602" t="str">
        <f t="shared" si="171"/>
        <v/>
      </c>
    </row>
    <row r="3603" spans="1:27" x14ac:dyDescent="0.25">
      <c r="A3603" t="s">
        <v>1344</v>
      </c>
      <c r="B3603">
        <v>5325</v>
      </c>
      <c r="C3603">
        <f t="shared" si="170"/>
        <v>712993</v>
      </c>
      <c r="D3603" t="s">
        <v>2741</v>
      </c>
      <c r="E3603" s="1">
        <f>VLOOKUP(D3603,time_fitting!$A$1:$B$14,2,0)+C3603/1000/60/60/24</f>
        <v>44829.669004432872</v>
      </c>
      <c r="G3603" s="5">
        <f t="shared" si="172"/>
        <v>3.1149768517934717E-2</v>
      </c>
      <c r="N3603" t="e">
        <f>IF(M3603&lt;&gt;"",-8.31432*('Fli3d Chicken ESP32 TM'!O3603+273.15)/(9.80665*0.0289644)*LN(M3603/time_fitting!$G$2)+time_fitting!$G$4,NA())</f>
        <v>#N/A</v>
      </c>
      <c r="P3603">
        <v>712993</v>
      </c>
      <c r="Q3603">
        <v>674</v>
      </c>
      <c r="R3603">
        <v>8.64</v>
      </c>
      <c r="S3603">
        <v>0.61</v>
      </c>
      <c r="T3603">
        <v>-0.57999999999999996</v>
      </c>
      <c r="U3603">
        <f t="shared" si="171"/>
        <v>8.6809043307710745</v>
      </c>
      <c r="V3603">
        <v>-229.63</v>
      </c>
      <c r="W3603">
        <v>-84.75</v>
      </c>
      <c r="X3603">
        <v>-1.4</v>
      </c>
      <c r="Y3603">
        <v>16</v>
      </c>
      <c r="Z3603">
        <v>2</v>
      </c>
      <c r="AA3603">
        <v>16</v>
      </c>
    </row>
    <row r="3604" spans="1:27" x14ac:dyDescent="0.25">
      <c r="A3604" t="s">
        <v>1345</v>
      </c>
      <c r="B3604">
        <v>5327</v>
      </c>
      <c r="C3604">
        <f t="shared" si="170"/>
        <v>714013</v>
      </c>
      <c r="D3604" t="s">
        <v>2741</v>
      </c>
      <c r="E3604" s="1">
        <f>VLOOKUP(D3604,time_fitting!$A$1:$B$14,2,0)+C3604/1000/60/60/24</f>
        <v>44829.669016238426</v>
      </c>
      <c r="G3604" s="5">
        <f t="shared" si="172"/>
        <v>3.1161574072029907E-2</v>
      </c>
      <c r="H3604">
        <v>714013</v>
      </c>
      <c r="I3604">
        <v>683</v>
      </c>
      <c r="J3604">
        <v>-10.6</v>
      </c>
      <c r="N3604" t="e">
        <f>IF(M3604&lt;&gt;"",-8.31432*('Fli3d Chicken ESP32 TM'!O3604+273.15)/(9.80665*0.0289644)*LN(M3604/time_fitting!$G$2)+time_fitting!$G$4,NA())</f>
        <v>#N/A</v>
      </c>
      <c r="U3604" t="str">
        <f t="shared" si="171"/>
        <v/>
      </c>
    </row>
    <row r="3605" spans="1:27" x14ac:dyDescent="0.25">
      <c r="A3605" t="s">
        <v>1345</v>
      </c>
      <c r="B3605">
        <v>5328</v>
      </c>
      <c r="C3605">
        <f t="shared" si="170"/>
        <v>714924</v>
      </c>
      <c r="D3605" t="s">
        <v>2741</v>
      </c>
      <c r="E3605" s="1">
        <f>VLOOKUP(D3605,time_fitting!$A$1:$B$14,2,0)+C3605/1000/60/60/24</f>
        <v>44829.669026782409</v>
      </c>
      <c r="G3605" s="5">
        <f t="shared" si="172"/>
        <v>3.1172118055110332E-2</v>
      </c>
      <c r="K3605">
        <v>714924</v>
      </c>
      <c r="L3605">
        <v>676</v>
      </c>
      <c r="M3605">
        <v>201.62</v>
      </c>
      <c r="N3605">
        <f>IF(M3605&lt;&gt;"",-8.31432*('Fli3d Chicken ESP32 TM'!O3605+273.15)/(9.80665*0.0289644)*LN(M3605/time_fitting!$G$2)+time_fitting!$G$4,NA())</f>
        <v>11037.144236617411</v>
      </c>
      <c r="O3605">
        <v>-39.82</v>
      </c>
      <c r="U3605" t="str">
        <f t="shared" si="171"/>
        <v/>
      </c>
    </row>
    <row r="3606" spans="1:27" x14ac:dyDescent="0.25">
      <c r="A3606" t="s">
        <v>1345</v>
      </c>
      <c r="B3606">
        <v>5329</v>
      </c>
      <c r="C3606">
        <f t="shared" si="170"/>
        <v>713990</v>
      </c>
      <c r="D3606" t="s">
        <v>2741</v>
      </c>
      <c r="E3606" s="1">
        <f>VLOOKUP(D3606,time_fitting!$A$1:$B$14,2,0)+C3606/1000/60/60/24</f>
        <v>44829.66901597222</v>
      </c>
      <c r="G3606" s="5">
        <f t="shared" si="172"/>
        <v>3.1161307866568677E-2</v>
      </c>
      <c r="N3606" t="e">
        <f>IF(M3606&lt;&gt;"",-8.31432*('Fli3d Chicken ESP32 TM'!O3606+273.15)/(9.80665*0.0289644)*LN(M3606/time_fitting!$G$2)+time_fitting!$G$4,NA())</f>
        <v>#N/A</v>
      </c>
      <c r="P3606">
        <v>713990</v>
      </c>
      <c r="Q3606">
        <v>675</v>
      </c>
      <c r="R3606">
        <v>9.99</v>
      </c>
      <c r="S3606">
        <v>1.1599999999999999</v>
      </c>
      <c r="T3606">
        <v>0</v>
      </c>
      <c r="U3606">
        <f t="shared" si="171"/>
        <v>10.057121854685862</v>
      </c>
      <c r="V3606">
        <v>-194.87</v>
      </c>
      <c r="W3606">
        <v>-47.62</v>
      </c>
      <c r="X3606">
        <v>-20.12</v>
      </c>
      <c r="Y3606">
        <v>2</v>
      </c>
      <c r="Z3606">
        <v>3</v>
      </c>
      <c r="AA3606">
        <v>19</v>
      </c>
    </row>
    <row r="3607" spans="1:27" x14ac:dyDescent="0.25">
      <c r="A3607" t="s">
        <v>1346</v>
      </c>
      <c r="B3607">
        <v>5331</v>
      </c>
      <c r="C3607">
        <f t="shared" si="170"/>
        <v>716014</v>
      </c>
      <c r="D3607" t="s">
        <v>2741</v>
      </c>
      <c r="E3607" s="1">
        <f>VLOOKUP(D3607,time_fitting!$A$1:$B$14,2,0)+C3607/1000/60/60/24</f>
        <v>44829.669039398148</v>
      </c>
      <c r="G3607" s="5">
        <f t="shared" si="172"/>
        <v>3.1184733794361819E-2</v>
      </c>
      <c r="H3607">
        <v>716014</v>
      </c>
      <c r="I3607">
        <v>685</v>
      </c>
      <c r="J3607">
        <v>-10.7</v>
      </c>
      <c r="N3607" t="e">
        <f>IF(M3607&lt;&gt;"",-8.31432*('Fli3d Chicken ESP32 TM'!O3607+273.15)/(9.80665*0.0289644)*LN(M3607/time_fitting!$G$2)+time_fitting!$G$4,NA())</f>
        <v>#N/A</v>
      </c>
      <c r="U3607" t="str">
        <f t="shared" si="171"/>
        <v/>
      </c>
    </row>
    <row r="3608" spans="1:27" x14ac:dyDescent="0.25">
      <c r="A3608" t="s">
        <v>1346</v>
      </c>
      <c r="B3608">
        <v>5332</v>
      </c>
      <c r="C3608">
        <f t="shared" si="170"/>
        <v>716924</v>
      </c>
      <c r="D3608" t="s">
        <v>2741</v>
      </c>
      <c r="E3608" s="1">
        <f>VLOOKUP(D3608,time_fitting!$A$1:$B$14,2,0)+C3608/1000/60/60/24</f>
        <v>44829.669049930555</v>
      </c>
      <c r="G3608" s="5">
        <f t="shared" si="172"/>
        <v>3.1195266201393679E-2</v>
      </c>
      <c r="K3608">
        <v>716924</v>
      </c>
      <c r="L3608">
        <v>678</v>
      </c>
      <c r="M3608">
        <v>201.34</v>
      </c>
      <c r="N3608">
        <f>IF(M3608&lt;&gt;"",-8.31432*('Fli3d Chicken ESP32 TM'!O3608+273.15)/(9.80665*0.0289644)*LN(M3608/time_fitting!$G$2)+time_fitting!$G$4,NA())</f>
        <v>11048.043255886663</v>
      </c>
      <c r="O3608">
        <v>-39.79</v>
      </c>
      <c r="U3608" t="str">
        <f t="shared" si="171"/>
        <v/>
      </c>
    </row>
    <row r="3609" spans="1:27" x14ac:dyDescent="0.25">
      <c r="A3609" t="s">
        <v>1346</v>
      </c>
      <c r="B3609">
        <v>5333</v>
      </c>
      <c r="C3609">
        <f t="shared" si="170"/>
        <v>715991</v>
      </c>
      <c r="D3609" t="s">
        <v>2741</v>
      </c>
      <c r="E3609" s="1">
        <f>VLOOKUP(D3609,time_fitting!$A$1:$B$14,2,0)+C3609/1000/60/60/24</f>
        <v>44829.669039131943</v>
      </c>
      <c r="G3609" s="5">
        <f t="shared" si="172"/>
        <v>3.1184467588900588E-2</v>
      </c>
      <c r="N3609" t="e">
        <f>IF(M3609&lt;&gt;"",-8.31432*('Fli3d Chicken ESP32 TM'!O3609+273.15)/(9.80665*0.0289644)*LN(M3609/time_fitting!$G$2)+time_fitting!$G$4,NA())</f>
        <v>#N/A</v>
      </c>
      <c r="P3609">
        <v>715991</v>
      </c>
      <c r="Q3609">
        <v>677</v>
      </c>
      <c r="R3609">
        <v>11.73</v>
      </c>
      <c r="S3609">
        <v>1.84</v>
      </c>
      <c r="T3609">
        <v>0.02</v>
      </c>
      <c r="U3609">
        <f t="shared" si="171"/>
        <v>11.873453583519836</v>
      </c>
      <c r="V3609">
        <v>-2.68</v>
      </c>
      <c r="W3609">
        <v>-46.64</v>
      </c>
      <c r="X3609">
        <v>13.35</v>
      </c>
      <c r="Y3609">
        <v>1</v>
      </c>
      <c r="Z3609">
        <v>12</v>
      </c>
      <c r="AA3609">
        <v>17</v>
      </c>
    </row>
    <row r="3610" spans="1:27" x14ac:dyDescent="0.25">
      <c r="A3610" t="s">
        <v>1347</v>
      </c>
      <c r="B3610">
        <v>5335</v>
      </c>
      <c r="C3610">
        <f t="shared" si="170"/>
        <v>718000</v>
      </c>
      <c r="D3610" t="s">
        <v>2741</v>
      </c>
      <c r="E3610" s="1">
        <f>VLOOKUP(D3610,time_fitting!$A$1:$B$14,2,0)+C3610/1000/60/60/24</f>
        <v>44829.669062384259</v>
      </c>
      <c r="G3610" s="5">
        <f t="shared" si="172"/>
        <v>3.1207719905069098E-2</v>
      </c>
      <c r="H3610">
        <v>718000</v>
      </c>
      <c r="I3610">
        <v>687</v>
      </c>
      <c r="J3610">
        <v>-10.7</v>
      </c>
      <c r="N3610" t="e">
        <f>IF(M3610&lt;&gt;"",-8.31432*('Fli3d Chicken ESP32 TM'!O3610+273.15)/(9.80665*0.0289644)*LN(M3610/time_fitting!$G$2)+time_fitting!$G$4,NA())</f>
        <v>#N/A</v>
      </c>
      <c r="U3610" t="str">
        <f t="shared" si="171"/>
        <v/>
      </c>
    </row>
    <row r="3611" spans="1:27" x14ac:dyDescent="0.25">
      <c r="A3611" t="s">
        <v>1347</v>
      </c>
      <c r="B3611">
        <v>5336</v>
      </c>
      <c r="C3611">
        <f t="shared" si="170"/>
        <v>718924</v>
      </c>
      <c r="D3611" t="s">
        <v>2741</v>
      </c>
      <c r="E3611" s="1">
        <f>VLOOKUP(D3611,time_fitting!$A$1:$B$14,2,0)+C3611/1000/60/60/24</f>
        <v>44829.669073078701</v>
      </c>
      <c r="G3611" s="5">
        <f t="shared" si="172"/>
        <v>3.1218414347677026E-2</v>
      </c>
      <c r="K3611">
        <v>718924</v>
      </c>
      <c r="L3611">
        <v>680</v>
      </c>
      <c r="M3611">
        <v>200.78</v>
      </c>
      <c r="N3611">
        <f>IF(M3611&lt;&gt;"",-8.31432*('Fli3d Chicken ESP32 TM'!O3611+273.15)/(9.80665*0.0289644)*LN(M3611/time_fitting!$G$2)+time_fitting!$G$4,NA())</f>
        <v>11068.948368557323</v>
      </c>
      <c r="O3611">
        <v>-39.75</v>
      </c>
      <c r="U3611" t="str">
        <f t="shared" si="171"/>
        <v/>
      </c>
    </row>
    <row r="3612" spans="1:27" x14ac:dyDescent="0.25">
      <c r="A3612" t="s">
        <v>1347</v>
      </c>
      <c r="B3612">
        <v>5337</v>
      </c>
      <c r="C3612">
        <f t="shared" si="170"/>
        <v>718982</v>
      </c>
      <c r="D3612" t="s">
        <v>2741</v>
      </c>
      <c r="E3612" s="1">
        <f>VLOOKUP(D3612,time_fitting!$A$1:$B$14,2,0)+C3612/1000/60/60/24</f>
        <v>44829.669073750003</v>
      </c>
      <c r="G3612" s="5">
        <f t="shared" si="172"/>
        <v>3.1219085649354383E-2</v>
      </c>
      <c r="N3612" t="e">
        <f>IF(M3612&lt;&gt;"",-8.31432*('Fli3d Chicken ESP32 TM'!O3612+273.15)/(9.80665*0.0289644)*LN(M3612/time_fitting!$G$2)+time_fitting!$G$4,NA())</f>
        <v>#N/A</v>
      </c>
      <c r="P3612">
        <v>718982</v>
      </c>
      <c r="Q3612">
        <v>680</v>
      </c>
      <c r="R3612">
        <v>8.7899999999999991</v>
      </c>
      <c r="S3612">
        <v>1.08</v>
      </c>
      <c r="T3612">
        <v>-0.42</v>
      </c>
      <c r="U3612">
        <f t="shared" si="171"/>
        <v>8.8660532369256604</v>
      </c>
      <c r="V3612">
        <v>182.62</v>
      </c>
      <c r="W3612">
        <v>-43.71</v>
      </c>
      <c r="X3612">
        <v>7.13</v>
      </c>
      <c r="Y3612">
        <v>15</v>
      </c>
      <c r="Z3612">
        <v>2</v>
      </c>
      <c r="AA3612">
        <v>16</v>
      </c>
    </row>
    <row r="3613" spans="1:27" x14ac:dyDescent="0.25">
      <c r="A3613" t="s">
        <v>1348</v>
      </c>
      <c r="B3613">
        <v>5339</v>
      </c>
      <c r="C3613">
        <f t="shared" si="170"/>
        <v>723000</v>
      </c>
      <c r="D3613" t="s">
        <v>2741</v>
      </c>
      <c r="E3613" s="1">
        <f>VLOOKUP(D3613,time_fitting!$A$1:$B$14,2,0)+C3613/1000/60/60/24</f>
        <v>44829.669120254628</v>
      </c>
      <c r="G3613" s="5">
        <f t="shared" si="172"/>
        <v>3.1265590274415445E-2</v>
      </c>
      <c r="H3613">
        <v>723000</v>
      </c>
      <c r="I3613">
        <v>692</v>
      </c>
      <c r="J3613">
        <v>-10.7</v>
      </c>
      <c r="N3613" t="e">
        <f>IF(M3613&lt;&gt;"",-8.31432*('Fli3d Chicken ESP32 TM'!O3613+273.15)/(9.80665*0.0289644)*LN(M3613/time_fitting!$G$2)+time_fitting!$G$4,NA())</f>
        <v>#N/A</v>
      </c>
      <c r="U3613" t="str">
        <f t="shared" si="171"/>
        <v/>
      </c>
    </row>
    <row r="3614" spans="1:27" x14ac:dyDescent="0.25">
      <c r="A3614" t="s">
        <v>1348</v>
      </c>
      <c r="B3614">
        <v>5340</v>
      </c>
      <c r="C3614">
        <f t="shared" si="170"/>
        <v>723924</v>
      </c>
      <c r="D3614" t="s">
        <v>2741</v>
      </c>
      <c r="E3614" s="1">
        <f>VLOOKUP(D3614,time_fitting!$A$1:$B$14,2,0)+C3614/1000/60/60/24</f>
        <v>44829.669130949071</v>
      </c>
      <c r="G3614" s="5">
        <f t="shared" si="172"/>
        <v>3.1276284717023373E-2</v>
      </c>
      <c r="K3614">
        <v>723924</v>
      </c>
      <c r="L3614">
        <v>685</v>
      </c>
      <c r="M3614">
        <v>199.64</v>
      </c>
      <c r="N3614">
        <f>IF(M3614&lt;&gt;"",-8.31432*('Fli3d Chicken ESP32 TM'!O3614+273.15)/(9.80665*0.0289644)*LN(M3614/time_fitting!$G$2)+time_fitting!$G$4,NA())</f>
        <v>11091.342477942473</v>
      </c>
      <c r="O3614">
        <v>-40.1</v>
      </c>
      <c r="U3614" t="str">
        <f t="shared" si="171"/>
        <v/>
      </c>
    </row>
    <row r="3615" spans="1:27" x14ac:dyDescent="0.25">
      <c r="A3615" t="s">
        <v>1348</v>
      </c>
      <c r="B3615">
        <v>5341</v>
      </c>
      <c r="C3615">
        <f t="shared" si="170"/>
        <v>722928</v>
      </c>
      <c r="D3615" t="s">
        <v>2741</v>
      </c>
      <c r="E3615" s="1">
        <f>VLOOKUP(D3615,time_fitting!$A$1:$B$14,2,0)+C3615/1000/60/60/24</f>
        <v>44829.669119421298</v>
      </c>
      <c r="G3615" s="5">
        <f t="shared" si="172"/>
        <v>3.1264756944437977E-2</v>
      </c>
      <c r="N3615" t="e">
        <f>IF(M3615&lt;&gt;"",-8.31432*('Fli3d Chicken ESP32 TM'!O3615+273.15)/(9.80665*0.0289644)*LN(M3615/time_fitting!$G$2)+time_fitting!$G$4,NA())</f>
        <v>#N/A</v>
      </c>
      <c r="P3615">
        <v>722928</v>
      </c>
      <c r="Q3615">
        <v>684</v>
      </c>
      <c r="R3615">
        <v>9.7899999999999991</v>
      </c>
      <c r="S3615">
        <v>2</v>
      </c>
      <c r="T3615">
        <v>0.19</v>
      </c>
      <c r="U3615">
        <f t="shared" si="171"/>
        <v>9.9940082049195844</v>
      </c>
      <c r="V3615">
        <v>84.14</v>
      </c>
      <c r="W3615">
        <v>-57.98</v>
      </c>
      <c r="X3615">
        <v>-1.1499999999999999</v>
      </c>
      <c r="Y3615">
        <v>-6</v>
      </c>
      <c r="Z3615">
        <v>-1</v>
      </c>
      <c r="AA3615">
        <v>15</v>
      </c>
    </row>
    <row r="3616" spans="1:27" x14ac:dyDescent="0.25">
      <c r="A3616" t="s">
        <v>1349</v>
      </c>
      <c r="B3616">
        <v>5343</v>
      </c>
      <c r="C3616">
        <f t="shared" si="170"/>
        <v>727018</v>
      </c>
      <c r="D3616" t="s">
        <v>2741</v>
      </c>
      <c r="E3616" s="1">
        <f>VLOOKUP(D3616,time_fitting!$A$1:$B$14,2,0)+C3616/1000/60/60/24</f>
        <v>44829.66916675926</v>
      </c>
      <c r="G3616" s="5">
        <f t="shared" si="172"/>
        <v>3.1312094906752463E-2</v>
      </c>
      <c r="H3616">
        <v>727018</v>
      </c>
      <c r="I3616">
        <v>696</v>
      </c>
      <c r="J3616">
        <v>-10.8</v>
      </c>
      <c r="N3616" t="e">
        <f>IF(M3616&lt;&gt;"",-8.31432*('Fli3d Chicken ESP32 TM'!O3616+273.15)/(9.80665*0.0289644)*LN(M3616/time_fitting!$G$2)+time_fitting!$G$4,NA())</f>
        <v>#N/A</v>
      </c>
      <c r="U3616" t="str">
        <f t="shared" si="171"/>
        <v/>
      </c>
    </row>
    <row r="3617" spans="1:27" x14ac:dyDescent="0.25">
      <c r="A3617" t="s">
        <v>1349</v>
      </c>
      <c r="B3617">
        <v>5344</v>
      </c>
      <c r="C3617">
        <f t="shared" si="170"/>
        <v>727924</v>
      </c>
      <c r="D3617" t="s">
        <v>2741</v>
      </c>
      <c r="E3617" s="1">
        <f>VLOOKUP(D3617,time_fitting!$A$1:$B$14,2,0)+C3617/1000/60/60/24</f>
        <v>44829.669177245371</v>
      </c>
      <c r="G3617" s="5">
        <f t="shared" si="172"/>
        <v>3.1322581016866025E-2</v>
      </c>
      <c r="K3617">
        <v>727924</v>
      </c>
      <c r="L3617">
        <v>689</v>
      </c>
      <c r="M3617">
        <v>198.69</v>
      </c>
      <c r="N3617">
        <f>IF(M3617&lt;&gt;"",-8.31432*('Fli3d Chicken ESP32 TM'!O3617+273.15)/(9.80665*0.0289644)*LN(M3617/time_fitting!$G$2)+time_fitting!$G$4,NA())</f>
        <v>11187.26685959427</v>
      </c>
      <c r="O3617">
        <v>-38.76</v>
      </c>
      <c r="U3617" t="str">
        <f t="shared" si="171"/>
        <v/>
      </c>
    </row>
    <row r="3618" spans="1:27" x14ac:dyDescent="0.25">
      <c r="A3618" t="s">
        <v>1349</v>
      </c>
      <c r="B3618">
        <v>5345</v>
      </c>
      <c r="C3618">
        <f t="shared" si="170"/>
        <v>726994</v>
      </c>
      <c r="D3618" t="s">
        <v>2741</v>
      </c>
      <c r="E3618" s="1">
        <f>VLOOKUP(D3618,time_fitting!$A$1:$B$14,2,0)+C3618/1000/60/60/24</f>
        <v>44829.669166481479</v>
      </c>
      <c r="G3618" s="5">
        <f t="shared" si="172"/>
        <v>3.1311817125242669E-2</v>
      </c>
      <c r="N3618" t="e">
        <f>IF(M3618&lt;&gt;"",-8.31432*('Fli3d Chicken ESP32 TM'!O3618+273.15)/(9.80665*0.0289644)*LN(M3618/time_fitting!$G$2)+time_fitting!$G$4,NA())</f>
        <v>#N/A</v>
      </c>
      <c r="P3618">
        <v>726994</v>
      </c>
      <c r="Q3618">
        <v>688</v>
      </c>
      <c r="R3618">
        <v>10.87</v>
      </c>
      <c r="S3618">
        <v>1.77</v>
      </c>
      <c r="T3618">
        <v>-0.7</v>
      </c>
      <c r="U3618">
        <f t="shared" si="171"/>
        <v>11.035388529635011</v>
      </c>
      <c r="V3618">
        <v>41.76</v>
      </c>
      <c r="W3618">
        <v>-28.59</v>
      </c>
      <c r="X3618">
        <v>-1.21</v>
      </c>
      <c r="Y3618">
        <v>0</v>
      </c>
      <c r="Z3618">
        <v>1</v>
      </c>
      <c r="AA3618">
        <v>18</v>
      </c>
    </row>
    <row r="3619" spans="1:27" x14ac:dyDescent="0.25">
      <c r="A3619" t="s">
        <v>1350</v>
      </c>
      <c r="B3619">
        <v>5347</v>
      </c>
      <c r="C3619">
        <f t="shared" si="170"/>
        <v>731000</v>
      </c>
      <c r="D3619" t="s">
        <v>2741</v>
      </c>
      <c r="E3619" s="1">
        <f>VLOOKUP(D3619,time_fitting!$A$1:$B$14,2,0)+C3619/1000/60/60/24</f>
        <v>44829.66921284722</v>
      </c>
      <c r="G3619" s="5">
        <f t="shared" si="172"/>
        <v>3.1358182866824791E-2</v>
      </c>
      <c r="H3619">
        <v>731000</v>
      </c>
      <c r="I3619">
        <v>700</v>
      </c>
      <c r="J3619">
        <v>-10.9</v>
      </c>
      <c r="N3619" t="e">
        <f>IF(M3619&lt;&gt;"",-8.31432*('Fli3d Chicken ESP32 TM'!O3619+273.15)/(9.80665*0.0289644)*LN(M3619/time_fitting!$G$2)+time_fitting!$G$4,NA())</f>
        <v>#N/A</v>
      </c>
      <c r="U3619" t="str">
        <f t="shared" si="171"/>
        <v/>
      </c>
    </row>
    <row r="3620" spans="1:27" x14ac:dyDescent="0.25">
      <c r="A3620" t="s">
        <v>1350</v>
      </c>
      <c r="B3620">
        <v>5348</v>
      </c>
      <c r="C3620">
        <f t="shared" si="170"/>
        <v>731924</v>
      </c>
      <c r="D3620" t="s">
        <v>2741</v>
      </c>
      <c r="E3620" s="1">
        <f>VLOOKUP(D3620,time_fitting!$A$1:$B$14,2,0)+C3620/1000/60/60/24</f>
        <v>44829.669223541663</v>
      </c>
      <c r="G3620" s="5">
        <f t="shared" si="172"/>
        <v>3.1368877309432719E-2</v>
      </c>
      <c r="K3620">
        <v>731924</v>
      </c>
      <c r="L3620">
        <v>693</v>
      </c>
      <c r="M3620">
        <v>197.99</v>
      </c>
      <c r="N3620">
        <f>IF(M3620&lt;&gt;"",-8.31432*('Fli3d Chicken ESP32 TM'!O3620+273.15)/(9.80665*0.0289644)*LN(M3620/time_fitting!$G$2)+time_fitting!$G$4,NA())</f>
        <v>11222.858413212083</v>
      </c>
      <c r="O3620">
        <v>-38.520000000000003</v>
      </c>
      <c r="U3620" t="str">
        <f t="shared" si="171"/>
        <v/>
      </c>
    </row>
    <row r="3621" spans="1:27" x14ac:dyDescent="0.25">
      <c r="A3621" t="s">
        <v>1350</v>
      </c>
      <c r="B3621">
        <v>5349</v>
      </c>
      <c r="C3621">
        <f t="shared" si="170"/>
        <v>730927</v>
      </c>
      <c r="D3621" t="s">
        <v>2741</v>
      </c>
      <c r="E3621" s="1">
        <f>VLOOKUP(D3621,time_fitting!$A$1:$B$14,2,0)+C3621/1000/60/60/24</f>
        <v>44829.669212002314</v>
      </c>
      <c r="G3621" s="5">
        <f t="shared" si="172"/>
        <v>3.1357337960798759E-2</v>
      </c>
      <c r="N3621" t="e">
        <f>IF(M3621&lt;&gt;"",-8.31432*('Fli3d Chicken ESP32 TM'!O3621+273.15)/(9.80665*0.0289644)*LN(M3621/time_fitting!$G$2)+time_fitting!$G$4,NA())</f>
        <v>#N/A</v>
      </c>
      <c r="P3621">
        <v>730927</v>
      </c>
      <c r="Q3621">
        <v>692</v>
      </c>
      <c r="R3621">
        <v>10.45</v>
      </c>
      <c r="S3621">
        <v>1.6</v>
      </c>
      <c r="T3621">
        <v>-0.1</v>
      </c>
      <c r="U3621">
        <f t="shared" si="171"/>
        <v>10.572251415852728</v>
      </c>
      <c r="V3621">
        <v>-46.52</v>
      </c>
      <c r="W3621">
        <v>-43.78</v>
      </c>
      <c r="X3621">
        <v>4.63</v>
      </c>
      <c r="Y3621">
        <v>14</v>
      </c>
      <c r="Z3621">
        <v>14</v>
      </c>
      <c r="AA3621">
        <v>15</v>
      </c>
    </row>
    <row r="3622" spans="1:27" x14ac:dyDescent="0.25">
      <c r="A3622" t="s">
        <v>1351</v>
      </c>
      <c r="B3622">
        <v>5351</v>
      </c>
      <c r="C3622">
        <f t="shared" si="170"/>
        <v>735009</v>
      </c>
      <c r="D3622" t="s">
        <v>2741</v>
      </c>
      <c r="E3622" s="1">
        <f>VLOOKUP(D3622,time_fitting!$A$1:$B$14,2,0)+C3622/1000/60/60/24</f>
        <v>44829.669259247683</v>
      </c>
      <c r="G3622" s="5">
        <f t="shared" si="172"/>
        <v>3.1404583329276647E-2</v>
      </c>
      <c r="H3622">
        <v>735009</v>
      </c>
      <c r="I3622">
        <v>704</v>
      </c>
      <c r="J3622">
        <v>-10.9</v>
      </c>
      <c r="N3622" t="e">
        <f>IF(M3622&lt;&gt;"",-8.31432*('Fli3d Chicken ESP32 TM'!O3622+273.15)/(9.80665*0.0289644)*LN(M3622/time_fitting!$G$2)+time_fitting!$G$4,NA())</f>
        <v>#N/A</v>
      </c>
      <c r="U3622" t="str">
        <f t="shared" si="171"/>
        <v/>
      </c>
    </row>
    <row r="3623" spans="1:27" x14ac:dyDescent="0.25">
      <c r="A3623" t="s">
        <v>1351</v>
      </c>
      <c r="B3623">
        <v>5352</v>
      </c>
      <c r="C3623">
        <f t="shared" si="170"/>
        <v>735924</v>
      </c>
      <c r="D3623" t="s">
        <v>2741</v>
      </c>
      <c r="E3623" s="1">
        <f>VLOOKUP(D3623,time_fitting!$A$1:$B$14,2,0)+C3623/1000/60/60/24</f>
        <v>44829.669269837963</v>
      </c>
      <c r="G3623" s="5">
        <f t="shared" si="172"/>
        <v>3.1415173609275371E-2</v>
      </c>
      <c r="K3623">
        <v>735924</v>
      </c>
      <c r="L3623">
        <v>697</v>
      </c>
      <c r="M3623">
        <v>197.27</v>
      </c>
      <c r="N3623">
        <f>IF(M3623&lt;&gt;"",-8.31432*('Fli3d Chicken ESP32 TM'!O3623+273.15)/(9.80665*0.0289644)*LN(M3623/time_fitting!$G$2)+time_fitting!$G$4,NA())</f>
        <v>11266.884479209071</v>
      </c>
      <c r="O3623">
        <v>-38.119999999999997</v>
      </c>
      <c r="U3623" t="str">
        <f t="shared" si="171"/>
        <v/>
      </c>
    </row>
    <row r="3624" spans="1:27" x14ac:dyDescent="0.25">
      <c r="A3624" t="s">
        <v>1351</v>
      </c>
      <c r="B3624">
        <v>5353</v>
      </c>
      <c r="C3624">
        <f t="shared" si="170"/>
        <v>735983</v>
      </c>
      <c r="D3624" t="s">
        <v>2741</v>
      </c>
      <c r="E3624" s="1">
        <f>VLOOKUP(D3624,time_fitting!$A$1:$B$14,2,0)+C3624/1000/60/60/24</f>
        <v>44829.669270520833</v>
      </c>
      <c r="G3624" s="5">
        <f t="shared" si="172"/>
        <v>3.1415856479725335E-2</v>
      </c>
      <c r="N3624" t="e">
        <f>IF(M3624&lt;&gt;"",-8.31432*('Fli3d Chicken ESP32 TM'!O3624+273.15)/(9.80665*0.0289644)*LN(M3624/time_fitting!$G$2)+time_fitting!$G$4,NA())</f>
        <v>#N/A</v>
      </c>
      <c r="P3624">
        <v>735983</v>
      </c>
      <c r="Q3624">
        <v>697</v>
      </c>
      <c r="R3624">
        <v>9.42</v>
      </c>
      <c r="S3624">
        <v>1.26</v>
      </c>
      <c r="T3624">
        <v>0.09</v>
      </c>
      <c r="U3624">
        <f t="shared" si="171"/>
        <v>9.5043200703680011</v>
      </c>
      <c r="V3624">
        <v>-156.69999999999999</v>
      </c>
      <c r="W3624">
        <v>-70.180000000000007</v>
      </c>
      <c r="X3624">
        <v>-3.78</v>
      </c>
      <c r="Y3624">
        <v>0</v>
      </c>
      <c r="Z3624">
        <v>-2</v>
      </c>
      <c r="AA3624">
        <v>17</v>
      </c>
    </row>
    <row r="3625" spans="1:27" x14ac:dyDescent="0.25">
      <c r="A3625" t="s">
        <v>1352</v>
      </c>
      <c r="B3625">
        <v>5355</v>
      </c>
      <c r="C3625">
        <f t="shared" si="170"/>
        <v>740014</v>
      </c>
      <c r="D3625" t="s">
        <v>2741</v>
      </c>
      <c r="E3625" s="1">
        <f>VLOOKUP(D3625,time_fitting!$A$1:$B$14,2,0)+C3625/1000/60/60/24</f>
        <v>44829.669317175925</v>
      </c>
      <c r="G3625" s="5">
        <f t="shared" si="172"/>
        <v>3.1462511571589857E-2</v>
      </c>
      <c r="H3625">
        <v>740014</v>
      </c>
      <c r="I3625">
        <v>709</v>
      </c>
      <c r="J3625">
        <v>-11</v>
      </c>
      <c r="N3625" t="e">
        <f>IF(M3625&lt;&gt;"",-8.31432*('Fli3d Chicken ESP32 TM'!O3625+273.15)/(9.80665*0.0289644)*LN(M3625/time_fitting!$G$2)+time_fitting!$G$4,NA())</f>
        <v>#N/A</v>
      </c>
      <c r="U3625" t="str">
        <f t="shared" si="171"/>
        <v/>
      </c>
    </row>
    <row r="3626" spans="1:27" x14ac:dyDescent="0.25">
      <c r="A3626" t="s">
        <v>1352</v>
      </c>
      <c r="B3626">
        <v>5356</v>
      </c>
      <c r="C3626">
        <f t="shared" si="170"/>
        <v>740924</v>
      </c>
      <c r="D3626" t="s">
        <v>2741</v>
      </c>
      <c r="E3626" s="1">
        <f>VLOOKUP(D3626,time_fitting!$A$1:$B$14,2,0)+C3626/1000/60/60/24</f>
        <v>44829.669327708332</v>
      </c>
      <c r="G3626" s="5">
        <f t="shared" si="172"/>
        <v>3.1473043978621718E-2</v>
      </c>
      <c r="K3626">
        <v>740924</v>
      </c>
      <c r="L3626">
        <v>702</v>
      </c>
      <c r="M3626">
        <v>196.07</v>
      </c>
      <c r="N3626">
        <f>IF(M3626&lt;&gt;"",-8.31432*('Fli3d Chicken ESP32 TM'!O3626+273.15)/(9.80665*0.0289644)*LN(M3626/time_fitting!$G$2)+time_fitting!$G$4,NA())</f>
        <v>11313.630395842156</v>
      </c>
      <c r="O3626">
        <v>-38.020000000000003</v>
      </c>
      <c r="U3626" t="str">
        <f t="shared" si="171"/>
        <v/>
      </c>
    </row>
    <row r="3627" spans="1:27" x14ac:dyDescent="0.25">
      <c r="A3627" t="s">
        <v>1352</v>
      </c>
      <c r="B3627">
        <v>5357</v>
      </c>
      <c r="C3627">
        <f t="shared" si="170"/>
        <v>739991</v>
      </c>
      <c r="D3627" t="s">
        <v>2741</v>
      </c>
      <c r="E3627" s="1">
        <f>VLOOKUP(D3627,time_fitting!$A$1:$B$14,2,0)+C3627/1000/60/60/24</f>
        <v>44829.66931690972</v>
      </c>
      <c r="G3627" s="5">
        <f t="shared" si="172"/>
        <v>3.1462245366128627E-2</v>
      </c>
      <c r="N3627" t="e">
        <f>IF(M3627&lt;&gt;"",-8.31432*('Fli3d Chicken ESP32 TM'!O3627+273.15)/(9.80665*0.0289644)*LN(M3627/time_fitting!$G$2)+time_fitting!$G$4,NA())</f>
        <v>#N/A</v>
      </c>
      <c r="P3627">
        <v>739991</v>
      </c>
      <c r="Q3627">
        <v>701</v>
      </c>
      <c r="R3627">
        <v>10.39</v>
      </c>
      <c r="S3627">
        <v>1.78</v>
      </c>
      <c r="T3627">
        <v>-0.31</v>
      </c>
      <c r="U3627">
        <f t="shared" si="171"/>
        <v>10.545928124162426</v>
      </c>
      <c r="V3627">
        <v>49.14</v>
      </c>
      <c r="W3627">
        <v>-34.75</v>
      </c>
      <c r="X3627">
        <v>0.42</v>
      </c>
      <c r="Y3627">
        <v>-1</v>
      </c>
      <c r="Z3627">
        <v>6</v>
      </c>
      <c r="AA3627">
        <v>19</v>
      </c>
    </row>
    <row r="3628" spans="1:27" x14ac:dyDescent="0.25">
      <c r="A3628" t="s">
        <v>1353</v>
      </c>
      <c r="B3628">
        <v>5359</v>
      </c>
      <c r="C3628">
        <f t="shared" si="170"/>
        <v>744018</v>
      </c>
      <c r="D3628" t="s">
        <v>2741</v>
      </c>
      <c r="E3628" s="1">
        <f>VLOOKUP(D3628,time_fitting!$A$1:$B$14,2,0)+C3628/1000/60/60/24</f>
        <v>44829.669363518515</v>
      </c>
      <c r="G3628" s="5">
        <f t="shared" si="172"/>
        <v>3.1508854161074851E-2</v>
      </c>
      <c r="H3628">
        <v>744018</v>
      </c>
      <c r="I3628">
        <v>713</v>
      </c>
      <c r="J3628">
        <v>-11</v>
      </c>
      <c r="N3628" t="e">
        <f>IF(M3628&lt;&gt;"",-8.31432*('Fli3d Chicken ESP32 TM'!O3628+273.15)/(9.80665*0.0289644)*LN(M3628/time_fitting!$G$2)+time_fitting!$G$4,NA())</f>
        <v>#N/A</v>
      </c>
      <c r="U3628" t="str">
        <f t="shared" si="171"/>
        <v/>
      </c>
    </row>
    <row r="3629" spans="1:27" x14ac:dyDescent="0.25">
      <c r="A3629" t="s">
        <v>1353</v>
      </c>
      <c r="B3629">
        <v>5360</v>
      </c>
      <c r="C3629">
        <f t="shared" si="170"/>
        <v>743924</v>
      </c>
      <c r="D3629" t="s">
        <v>2741</v>
      </c>
      <c r="E3629" s="1">
        <f>VLOOKUP(D3629,time_fitting!$A$1:$B$14,2,0)+C3629/1000/60/60/24</f>
        <v>44829.669362430555</v>
      </c>
      <c r="G3629" s="5">
        <f t="shared" si="172"/>
        <v>3.1507766201684717E-2</v>
      </c>
      <c r="K3629">
        <v>743924</v>
      </c>
      <c r="L3629">
        <v>705</v>
      </c>
      <c r="M3629">
        <v>196.27</v>
      </c>
      <c r="N3629">
        <f>IF(M3629&lt;&gt;"",-8.31432*('Fli3d Chicken ESP32 TM'!O3629+273.15)/(9.80665*0.0289644)*LN(M3629/time_fitting!$G$2)+time_fitting!$G$4,NA())</f>
        <v>11259.905344021392</v>
      </c>
      <c r="O3629">
        <v>-39</v>
      </c>
      <c r="U3629" t="str">
        <f t="shared" si="171"/>
        <v/>
      </c>
    </row>
    <row r="3630" spans="1:27" x14ac:dyDescent="0.25">
      <c r="A3630" t="s">
        <v>1353</v>
      </c>
      <c r="B3630">
        <v>5361</v>
      </c>
      <c r="C3630">
        <f t="shared" si="170"/>
        <v>743995</v>
      </c>
      <c r="D3630" t="s">
        <v>2741</v>
      </c>
      <c r="E3630" s="1">
        <f>VLOOKUP(D3630,time_fitting!$A$1:$B$14,2,0)+C3630/1000/60/60/24</f>
        <v>44829.669363252317</v>
      </c>
      <c r="G3630" s="5">
        <f t="shared" si="172"/>
        <v>3.1508587962889578E-2</v>
      </c>
      <c r="N3630" t="e">
        <f>IF(M3630&lt;&gt;"",-8.31432*('Fli3d Chicken ESP32 TM'!O3630+273.15)/(9.80665*0.0289644)*LN(M3630/time_fitting!$G$2)+time_fitting!$G$4,NA())</f>
        <v>#N/A</v>
      </c>
      <c r="P3630">
        <v>743995</v>
      </c>
      <c r="Q3630">
        <v>705</v>
      </c>
      <c r="R3630">
        <v>10.28</v>
      </c>
      <c r="S3630">
        <v>1.58</v>
      </c>
      <c r="T3630">
        <v>-0.25</v>
      </c>
      <c r="U3630">
        <f t="shared" si="171"/>
        <v>10.403715682389633</v>
      </c>
      <c r="V3630">
        <v>100.3</v>
      </c>
      <c r="W3630">
        <v>-27.8</v>
      </c>
      <c r="X3630">
        <v>13.1</v>
      </c>
      <c r="Y3630">
        <v>-2</v>
      </c>
      <c r="Z3630">
        <v>-2</v>
      </c>
      <c r="AA3630">
        <v>16</v>
      </c>
    </row>
    <row r="3631" spans="1:27" x14ac:dyDescent="0.25">
      <c r="A3631" t="s">
        <v>1354</v>
      </c>
      <c r="B3631">
        <v>5363</v>
      </c>
      <c r="C3631">
        <f t="shared" si="170"/>
        <v>749000</v>
      </c>
      <c r="D3631" t="s">
        <v>2741</v>
      </c>
      <c r="E3631" s="1">
        <f>VLOOKUP(D3631,time_fitting!$A$1:$B$14,2,0)+C3631/1000/60/60/24</f>
        <v>44829.669421180552</v>
      </c>
      <c r="G3631" s="5">
        <f t="shared" si="172"/>
        <v>3.1566516197926831E-2</v>
      </c>
      <c r="H3631">
        <v>749000</v>
      </c>
      <c r="I3631">
        <v>718</v>
      </c>
      <c r="J3631">
        <v>-11.1</v>
      </c>
      <c r="N3631" t="e">
        <f>IF(M3631&lt;&gt;"",-8.31432*('Fli3d Chicken ESP32 TM'!O3631+273.15)/(9.80665*0.0289644)*LN(M3631/time_fitting!$G$2)+time_fitting!$G$4,NA())</f>
        <v>#N/A</v>
      </c>
      <c r="U3631" t="str">
        <f t="shared" si="171"/>
        <v/>
      </c>
    </row>
    <row r="3632" spans="1:27" x14ac:dyDescent="0.25">
      <c r="A3632" t="s">
        <v>1354</v>
      </c>
      <c r="B3632">
        <v>5364</v>
      </c>
      <c r="C3632">
        <f t="shared" si="170"/>
        <v>748924</v>
      </c>
      <c r="D3632" t="s">
        <v>2741</v>
      </c>
      <c r="E3632" s="1">
        <f>VLOOKUP(D3632,time_fitting!$A$1:$B$14,2,0)+C3632/1000/60/60/24</f>
        <v>44829.669420300925</v>
      </c>
      <c r="G3632" s="5">
        <f t="shared" si="172"/>
        <v>3.1565636571031064E-2</v>
      </c>
      <c r="K3632">
        <v>748924</v>
      </c>
      <c r="L3632">
        <v>710</v>
      </c>
      <c r="M3632">
        <v>194.87</v>
      </c>
      <c r="N3632">
        <f>IF(M3632&lt;&gt;"",-8.31432*('Fli3d Chicken ESP32 TM'!O3632+273.15)/(9.80665*0.0289644)*LN(M3632/time_fitting!$G$2)+time_fitting!$G$4,NA())</f>
        <v>11287.906195378773</v>
      </c>
      <c r="O3632">
        <v>-39.44</v>
      </c>
      <c r="U3632" t="str">
        <f t="shared" si="171"/>
        <v/>
      </c>
    </row>
    <row r="3633" spans="1:30" x14ac:dyDescent="0.25">
      <c r="A3633" t="s">
        <v>1354</v>
      </c>
      <c r="B3633">
        <v>5365</v>
      </c>
      <c r="C3633">
        <f t="shared" si="170"/>
        <v>748183</v>
      </c>
      <c r="D3633" t="s">
        <v>2741</v>
      </c>
      <c r="E3633" s="1">
        <f>VLOOKUP(D3633,time_fitting!$A$1:$B$14,2,0)+C3633/1000/60/60/24</f>
        <v>44829.669411724535</v>
      </c>
      <c r="G3633" s="5">
        <f t="shared" si="172"/>
        <v>3.1557060181512497E-2</v>
      </c>
      <c r="N3633" t="e">
        <f>IF(M3633&lt;&gt;"",-8.31432*('Fli3d Chicken ESP32 TM'!O3633+273.15)/(9.80665*0.0289644)*LN(M3633/time_fitting!$G$2)+time_fitting!$G$4,NA())</f>
        <v>#N/A</v>
      </c>
      <c r="P3633">
        <v>748183</v>
      </c>
      <c r="Q3633">
        <v>709</v>
      </c>
      <c r="R3633">
        <v>10.94</v>
      </c>
      <c r="S3633">
        <v>1.38</v>
      </c>
      <c r="T3633">
        <v>-0.14000000000000001</v>
      </c>
      <c r="U3633">
        <f t="shared" si="171"/>
        <v>11.027583597506753</v>
      </c>
      <c r="V3633">
        <v>-82.86</v>
      </c>
      <c r="W3633">
        <v>-47.68</v>
      </c>
      <c r="X3633">
        <v>-7.13</v>
      </c>
      <c r="Y3633">
        <v>13</v>
      </c>
      <c r="Z3633">
        <v>4</v>
      </c>
      <c r="AA3633">
        <v>18</v>
      </c>
    </row>
    <row r="3634" spans="1:30" x14ac:dyDescent="0.25">
      <c r="A3634" t="s">
        <v>1355</v>
      </c>
      <c r="B3634">
        <v>5367</v>
      </c>
      <c r="C3634">
        <f t="shared" si="170"/>
        <v>758000</v>
      </c>
      <c r="D3634" t="s">
        <v>2741</v>
      </c>
      <c r="E3634" s="1">
        <f>VLOOKUP(D3634,time_fitting!$A$1:$B$14,2,0)+C3634/1000/60/60/24</f>
        <v>44829.669525347221</v>
      </c>
      <c r="G3634" s="5">
        <f t="shared" si="172"/>
        <v>3.1670682867115829E-2</v>
      </c>
      <c r="H3634">
        <v>758000</v>
      </c>
      <c r="I3634">
        <v>727</v>
      </c>
      <c r="J3634">
        <v>-11.2</v>
      </c>
      <c r="N3634" t="e">
        <f>IF(M3634&lt;&gt;"",-8.31432*('Fli3d Chicken ESP32 TM'!O3634+273.15)/(9.80665*0.0289644)*LN(M3634/time_fitting!$G$2)+time_fitting!$G$4,NA())</f>
        <v>#N/A</v>
      </c>
      <c r="U3634" t="str">
        <f t="shared" si="171"/>
        <v/>
      </c>
    </row>
    <row r="3635" spans="1:30" x14ac:dyDescent="0.25">
      <c r="A3635" t="s">
        <v>1355</v>
      </c>
      <c r="B3635">
        <v>5368</v>
      </c>
      <c r="C3635">
        <f t="shared" si="170"/>
        <v>758924</v>
      </c>
      <c r="D3635" t="s">
        <v>2741</v>
      </c>
      <c r="E3635" s="1">
        <f>VLOOKUP(D3635,time_fitting!$A$1:$B$14,2,0)+C3635/1000/60/60/24</f>
        <v>44829.669536041663</v>
      </c>
      <c r="G3635" s="5">
        <f t="shared" si="172"/>
        <v>3.1681377309723757E-2</v>
      </c>
      <c r="K3635">
        <v>758924</v>
      </c>
      <c r="L3635">
        <v>720</v>
      </c>
      <c r="M3635">
        <v>193.47</v>
      </c>
      <c r="N3635">
        <f>IF(M3635&lt;&gt;"",-8.31432*('Fli3d Chicken ESP32 TM'!O3635+273.15)/(9.80665*0.0289644)*LN(M3635/time_fitting!$G$2)+time_fitting!$G$4,NA())</f>
        <v>11383.870625609388</v>
      </c>
      <c r="O3635">
        <v>-38.47</v>
      </c>
      <c r="U3635" t="str">
        <f t="shared" si="171"/>
        <v/>
      </c>
    </row>
    <row r="3636" spans="1:30" x14ac:dyDescent="0.25">
      <c r="A3636" t="s">
        <v>1355</v>
      </c>
      <c r="B3636">
        <v>5369</v>
      </c>
      <c r="C3636">
        <f t="shared" si="170"/>
        <v>758979</v>
      </c>
      <c r="D3636" t="s">
        <v>2741</v>
      </c>
      <c r="E3636" s="1">
        <f>VLOOKUP(D3636,time_fitting!$A$1:$B$14,2,0)+C3636/1000/60/60/24</f>
        <v>44829.669536678237</v>
      </c>
      <c r="G3636" s="5">
        <f t="shared" si="172"/>
        <v>3.1682013883255422E-2</v>
      </c>
      <c r="N3636" t="e">
        <f>IF(M3636&lt;&gt;"",-8.31432*('Fli3d Chicken ESP32 TM'!O3636+273.15)/(9.80665*0.0289644)*LN(M3636/time_fitting!$G$2)+time_fitting!$G$4,NA())</f>
        <v>#N/A</v>
      </c>
      <c r="P3636">
        <v>758979</v>
      </c>
      <c r="Q3636">
        <v>720</v>
      </c>
      <c r="R3636">
        <v>10.24</v>
      </c>
      <c r="S3636">
        <v>1.42</v>
      </c>
      <c r="T3636">
        <v>0.22</v>
      </c>
      <c r="U3636">
        <f t="shared" si="171"/>
        <v>10.340328814887853</v>
      </c>
      <c r="V3636">
        <v>31.58</v>
      </c>
      <c r="W3636">
        <v>-61.09</v>
      </c>
      <c r="X3636">
        <v>-8.41</v>
      </c>
      <c r="Y3636">
        <v>4</v>
      </c>
      <c r="Z3636">
        <v>4</v>
      </c>
      <c r="AA3636">
        <v>19</v>
      </c>
    </row>
    <row r="3637" spans="1:30" x14ac:dyDescent="0.25">
      <c r="A3637" t="s">
        <v>1356</v>
      </c>
      <c r="B3637">
        <v>5370</v>
      </c>
      <c r="C3637">
        <f t="shared" si="170"/>
        <v>88</v>
      </c>
      <c r="D3637" t="s">
        <v>2742</v>
      </c>
      <c r="E3637" s="1">
        <f>VLOOKUP(D3637,time_fitting!$A$1:$B$14,2,0)+C3637/1000/60/60/24</f>
        <v>44829.669645567126</v>
      </c>
      <c r="F3637" s="1" t="s">
        <v>2769</v>
      </c>
      <c r="G3637" s="5">
        <f t="shared" si="172"/>
        <v>3.1790902772627305E-2</v>
      </c>
      <c r="N3637" t="e">
        <f>IF(M3637&lt;&gt;"",-8.31432*('Fli3d Chicken ESP32 TM'!O3637+273.15)/(9.80665*0.0289644)*LN(M3637/time_fitting!$G$2)+time_fitting!$G$4,NA())</f>
        <v>#N/A</v>
      </c>
      <c r="U3637" t="str">
        <f t="shared" si="171"/>
        <v/>
      </c>
      <c r="AB3637">
        <v>88</v>
      </c>
      <c r="AC3637">
        <v>1</v>
      </c>
      <c r="AD3637" t="s">
        <v>1357</v>
      </c>
    </row>
    <row r="3638" spans="1:30" x14ac:dyDescent="0.25">
      <c r="A3638" t="s">
        <v>1356</v>
      </c>
      <c r="B3638">
        <v>5371</v>
      </c>
      <c r="C3638">
        <f t="shared" si="170"/>
        <v>763017</v>
      </c>
      <c r="D3638" t="s">
        <v>2741</v>
      </c>
      <c r="E3638" s="1">
        <f>VLOOKUP(D3638,time_fitting!$A$1:$B$14,2,0)+C3638/1000/60/60/24</f>
        <v>44829.669583414354</v>
      </c>
      <c r="G3638" s="5">
        <f t="shared" si="172"/>
        <v>3.1728750000183936E-2</v>
      </c>
      <c r="H3638">
        <v>763017</v>
      </c>
      <c r="I3638">
        <v>732</v>
      </c>
      <c r="J3638">
        <v>-11.3</v>
      </c>
      <c r="N3638" t="e">
        <f>IF(M3638&lt;&gt;"",-8.31432*('Fli3d Chicken ESP32 TM'!O3638+273.15)/(9.80665*0.0289644)*LN(M3638/time_fitting!$G$2)+time_fitting!$G$4,NA())</f>
        <v>#N/A</v>
      </c>
      <c r="U3638" t="str">
        <f t="shared" si="171"/>
        <v/>
      </c>
    </row>
    <row r="3639" spans="1:30" x14ac:dyDescent="0.25">
      <c r="A3639" t="s">
        <v>1356</v>
      </c>
      <c r="B3639">
        <v>5372</v>
      </c>
      <c r="C3639">
        <f t="shared" si="170"/>
        <v>763924</v>
      </c>
      <c r="D3639" t="s">
        <v>2741</v>
      </c>
      <c r="E3639" s="1">
        <f>VLOOKUP(D3639,time_fitting!$A$1:$B$14,2,0)+C3639/1000/60/60/24</f>
        <v>44829.66959391204</v>
      </c>
      <c r="G3639" s="5">
        <f t="shared" si="172"/>
        <v>3.1739247686346062E-2</v>
      </c>
      <c r="K3639">
        <v>763924</v>
      </c>
      <c r="L3639">
        <v>725</v>
      </c>
      <c r="M3639">
        <v>192.64</v>
      </c>
      <c r="N3639">
        <f>IF(M3639&lt;&gt;"",-8.31432*('Fli3d Chicken ESP32 TM'!O3639+273.15)/(9.80665*0.0289644)*LN(M3639/time_fitting!$G$2)+time_fitting!$G$4,NA())</f>
        <v>11389.300257295603</v>
      </c>
      <c r="O3639">
        <v>-38.97</v>
      </c>
      <c r="U3639" t="str">
        <f t="shared" si="171"/>
        <v/>
      </c>
    </row>
    <row r="3640" spans="1:30" x14ac:dyDescent="0.25">
      <c r="A3640" t="s">
        <v>1358</v>
      </c>
      <c r="B3640">
        <v>5373</v>
      </c>
      <c r="C3640">
        <f t="shared" si="170"/>
        <v>38331</v>
      </c>
      <c r="D3640" t="s">
        <v>2742</v>
      </c>
      <c r="E3640" s="1">
        <f>VLOOKUP(D3640,time_fitting!$A$1:$B$14,2,0)+C3640/1000/60/60/24</f>
        <v>44829.670088194442</v>
      </c>
      <c r="G3640" s="5">
        <f t="shared" si="172"/>
        <v>3.2233530087978579E-2</v>
      </c>
      <c r="N3640" t="e">
        <f>IF(M3640&lt;&gt;"",-8.31432*('Fli3d Chicken ESP32 TM'!O3640+273.15)/(9.80665*0.0289644)*LN(M3640/time_fitting!$G$2)+time_fitting!$G$4,NA())</f>
        <v>#N/A</v>
      </c>
      <c r="U3640" t="str">
        <f t="shared" si="171"/>
        <v/>
      </c>
      <c r="AB3640">
        <v>38331</v>
      </c>
      <c r="AC3640">
        <v>14</v>
      </c>
      <c r="AD3640" t="s">
        <v>1359</v>
      </c>
    </row>
    <row r="3641" spans="1:30" x14ac:dyDescent="0.25">
      <c r="A3641" t="s">
        <v>1358</v>
      </c>
      <c r="B3641">
        <v>5374</v>
      </c>
      <c r="C3641">
        <f t="shared" si="170"/>
        <v>38333</v>
      </c>
      <c r="D3641" t="s">
        <v>2742</v>
      </c>
      <c r="E3641" s="1">
        <f>VLOOKUP(D3641,time_fitting!$A$1:$B$14,2,0)+C3641/1000/60/60/24</f>
        <v>44829.670088217594</v>
      </c>
      <c r="G3641" s="5">
        <f t="shared" si="172"/>
        <v>3.2233553240075707E-2</v>
      </c>
      <c r="H3641">
        <v>38333</v>
      </c>
      <c r="I3641">
        <v>6</v>
      </c>
      <c r="J3641">
        <v>0</v>
      </c>
      <c r="N3641" t="e">
        <f>IF(M3641&lt;&gt;"",-8.31432*('Fli3d Chicken ESP32 TM'!O3641+273.15)/(9.80665*0.0289644)*LN(M3641/time_fitting!$G$2)+time_fitting!$G$4,NA())</f>
        <v>#N/A</v>
      </c>
      <c r="U3641" t="str">
        <f t="shared" si="171"/>
        <v/>
      </c>
    </row>
    <row r="3642" spans="1:30" x14ac:dyDescent="0.25">
      <c r="A3642" t="s">
        <v>1358</v>
      </c>
      <c r="B3642">
        <v>5375</v>
      </c>
      <c r="C3642">
        <f t="shared" si="170"/>
        <v>39893</v>
      </c>
      <c r="D3642" t="s">
        <v>2742</v>
      </c>
      <c r="E3642" s="1">
        <f>VLOOKUP(D3642,time_fitting!$A$1:$B$14,2,0)+C3642/1000/60/60/24</f>
        <v>44829.670106273144</v>
      </c>
      <c r="G3642" s="5">
        <f t="shared" si="172"/>
        <v>3.2251608790829778E-2</v>
      </c>
      <c r="K3642">
        <v>39893</v>
      </c>
      <c r="L3642">
        <v>1</v>
      </c>
      <c r="M3642">
        <v>203.55</v>
      </c>
      <c r="N3642">
        <f>IF(M3642&lt;&gt;"",-8.31432*('Fli3d Chicken ESP32 TM'!O3642+273.15)/(9.80665*0.0289644)*LN(M3642/time_fitting!$G$2)+time_fitting!$G$4,NA())</f>
        <v>11044.299226146861</v>
      </c>
      <c r="O3642">
        <v>-38.270000000000003</v>
      </c>
      <c r="U3642" t="str">
        <f t="shared" si="171"/>
        <v/>
      </c>
    </row>
    <row r="3643" spans="1:30" x14ac:dyDescent="0.25">
      <c r="A3643" t="s">
        <v>1358</v>
      </c>
      <c r="B3643">
        <v>5376</v>
      </c>
      <c r="C3643">
        <f t="shared" si="170"/>
        <v>39939</v>
      </c>
      <c r="D3643" t="s">
        <v>2742</v>
      </c>
      <c r="E3643" s="1">
        <f>VLOOKUP(D3643,time_fitting!$A$1:$B$14,2,0)+C3643/1000/60/60/24</f>
        <v>44829.670106805555</v>
      </c>
      <c r="G3643" s="5">
        <f t="shared" si="172"/>
        <v>3.2252141201752238E-2</v>
      </c>
      <c r="N3643" t="e">
        <f>IF(M3643&lt;&gt;"",-8.31432*('Fli3d Chicken ESP32 TM'!O3643+273.15)/(9.80665*0.0289644)*LN(M3643/time_fitting!$G$2)+time_fitting!$G$4,NA())</f>
        <v>#N/A</v>
      </c>
      <c r="P3643">
        <v>39939</v>
      </c>
      <c r="Q3643">
        <v>1</v>
      </c>
      <c r="R3643">
        <v>12.35</v>
      </c>
      <c r="S3643">
        <v>1.63</v>
      </c>
      <c r="T3643">
        <v>-0.28000000000000003</v>
      </c>
      <c r="U3643">
        <f t="shared" si="171"/>
        <v>12.460248793663792</v>
      </c>
      <c r="V3643">
        <v>-44.81</v>
      </c>
      <c r="W3643">
        <v>-38.35</v>
      </c>
      <c r="X3643">
        <v>-34.200000000000003</v>
      </c>
      <c r="Y3643">
        <v>12</v>
      </c>
      <c r="Z3643">
        <v>14</v>
      </c>
      <c r="AA3643">
        <v>16</v>
      </c>
    </row>
    <row r="3644" spans="1:30" x14ac:dyDescent="0.25">
      <c r="A3644" t="s">
        <v>1360</v>
      </c>
      <c r="B3644">
        <v>5378</v>
      </c>
      <c r="C3644">
        <f t="shared" si="170"/>
        <v>42000</v>
      </c>
      <c r="D3644" t="s">
        <v>2742</v>
      </c>
      <c r="E3644" s="1">
        <f>VLOOKUP(D3644,time_fitting!$A$1:$B$14,2,0)+C3644/1000/60/60/24</f>
        <v>44829.670130659717</v>
      </c>
      <c r="G3644" s="5">
        <f t="shared" si="172"/>
        <v>3.227599536330672E-2</v>
      </c>
      <c r="H3644">
        <v>42000</v>
      </c>
      <c r="I3644">
        <v>11</v>
      </c>
      <c r="J3644">
        <v>-11.9</v>
      </c>
      <c r="N3644" t="e">
        <f>IF(M3644&lt;&gt;"",-8.31432*('Fli3d Chicken ESP32 TM'!O3644+273.15)/(9.80665*0.0289644)*LN(M3644/time_fitting!$G$2)+time_fitting!$G$4,NA())</f>
        <v>#N/A</v>
      </c>
      <c r="U3644" t="str">
        <f t="shared" si="171"/>
        <v/>
      </c>
    </row>
    <row r="3645" spans="1:30" x14ac:dyDescent="0.25">
      <c r="A3645" t="s">
        <v>1360</v>
      </c>
      <c r="B3645">
        <v>5379</v>
      </c>
      <c r="C3645">
        <f t="shared" si="170"/>
        <v>42892</v>
      </c>
      <c r="D3645" t="s">
        <v>2742</v>
      </c>
      <c r="E3645" s="1">
        <f>VLOOKUP(D3645,time_fitting!$A$1:$B$14,2,0)+C3645/1000/60/60/24</f>
        <v>44829.670140983791</v>
      </c>
      <c r="G3645" s="5">
        <f t="shared" si="172"/>
        <v>3.2286319437844213E-2</v>
      </c>
      <c r="K3645">
        <v>42892</v>
      </c>
      <c r="L3645">
        <v>4</v>
      </c>
      <c r="M3645">
        <v>187.68</v>
      </c>
      <c r="N3645">
        <f>IF(M3645&lt;&gt;"",-8.31432*('Fli3d Chicken ESP32 TM'!O3645+273.15)/(9.80665*0.0289644)*LN(M3645/time_fitting!$G$2)+time_fitting!$G$4,NA())</f>
        <v>11631.767484219576</v>
      </c>
      <c r="O3645">
        <v>-37.67</v>
      </c>
      <c r="U3645" t="str">
        <f t="shared" si="171"/>
        <v/>
      </c>
    </row>
    <row r="3646" spans="1:30" x14ac:dyDescent="0.25">
      <c r="A3646" t="s">
        <v>1360</v>
      </c>
      <c r="B3646">
        <v>5380</v>
      </c>
      <c r="C3646">
        <f t="shared" si="170"/>
        <v>42939</v>
      </c>
      <c r="D3646" t="s">
        <v>2742</v>
      </c>
      <c r="E3646" s="1">
        <f>VLOOKUP(D3646,time_fitting!$A$1:$B$14,2,0)+C3646/1000/60/60/24</f>
        <v>44829.670141527778</v>
      </c>
      <c r="G3646" s="5">
        <f t="shared" si="172"/>
        <v>3.2286863424815238E-2</v>
      </c>
      <c r="N3646" t="e">
        <f>IF(M3646&lt;&gt;"",-8.31432*('Fli3d Chicken ESP32 TM'!O3646+273.15)/(9.80665*0.0289644)*LN(M3646/time_fitting!$G$2)+time_fitting!$G$4,NA())</f>
        <v>#N/A</v>
      </c>
      <c r="P3646">
        <v>42939</v>
      </c>
      <c r="Q3646">
        <v>4</v>
      </c>
      <c r="R3646">
        <v>11.72</v>
      </c>
      <c r="S3646">
        <v>1.75</v>
      </c>
      <c r="T3646">
        <v>-0.3</v>
      </c>
      <c r="U3646">
        <f t="shared" si="171"/>
        <v>11.853729370961698</v>
      </c>
      <c r="V3646">
        <v>-22.86</v>
      </c>
      <c r="W3646">
        <v>-21.82</v>
      </c>
      <c r="X3646">
        <v>3.23</v>
      </c>
      <c r="Y3646">
        <v>10</v>
      </c>
      <c r="Z3646">
        <v>5</v>
      </c>
      <c r="AA3646">
        <v>19</v>
      </c>
    </row>
    <row r="3647" spans="1:30" x14ac:dyDescent="0.25">
      <c r="A3647" t="s">
        <v>1361</v>
      </c>
      <c r="B3647">
        <v>5382</v>
      </c>
      <c r="C3647">
        <f t="shared" si="170"/>
        <v>45004</v>
      </c>
      <c r="D3647" t="s">
        <v>2742</v>
      </c>
      <c r="E3647" s="1">
        <f>VLOOKUP(D3647,time_fitting!$A$1:$B$14,2,0)+C3647/1000/60/60/24</f>
        <v>44829.670165428237</v>
      </c>
      <c r="G3647" s="5">
        <f t="shared" si="172"/>
        <v>3.2310763883288018E-2</v>
      </c>
      <c r="H3647">
        <v>45004</v>
      </c>
      <c r="I3647">
        <v>14</v>
      </c>
      <c r="J3647">
        <v>-12</v>
      </c>
      <c r="N3647" t="e">
        <f>IF(M3647&lt;&gt;"",-8.31432*('Fli3d Chicken ESP32 TM'!O3647+273.15)/(9.80665*0.0289644)*LN(M3647/time_fitting!$G$2)+time_fitting!$G$4,NA())</f>
        <v>#N/A</v>
      </c>
      <c r="U3647" t="str">
        <f t="shared" si="171"/>
        <v/>
      </c>
    </row>
    <row r="3648" spans="1:30" x14ac:dyDescent="0.25">
      <c r="A3648" t="s">
        <v>1361</v>
      </c>
      <c r="B3648">
        <v>5383</v>
      </c>
      <c r="C3648">
        <f t="shared" si="170"/>
        <v>45892</v>
      </c>
      <c r="D3648" t="s">
        <v>2742</v>
      </c>
      <c r="E3648" s="1">
        <f>VLOOKUP(D3648,time_fitting!$A$1:$B$14,2,0)+C3648/1000/60/60/24</f>
        <v>44829.670175706015</v>
      </c>
      <c r="G3648" s="5">
        <f t="shared" si="172"/>
        <v>3.2321041660907213E-2</v>
      </c>
      <c r="K3648">
        <v>45892</v>
      </c>
      <c r="L3648">
        <v>7</v>
      </c>
      <c r="M3648">
        <v>187.4</v>
      </c>
      <c r="N3648">
        <f>IF(M3648&lt;&gt;"",-8.31432*('Fli3d Chicken ESP32 TM'!O3648+273.15)/(9.80665*0.0289644)*LN(M3648/time_fitting!$G$2)+time_fitting!$G$4,NA())</f>
        <v>11645.48958758864</v>
      </c>
      <c r="O3648">
        <v>-37.6</v>
      </c>
      <c r="U3648" t="str">
        <f t="shared" si="171"/>
        <v/>
      </c>
    </row>
    <row r="3649" spans="1:27" x14ac:dyDescent="0.25">
      <c r="A3649" t="s">
        <v>1361</v>
      </c>
      <c r="B3649">
        <v>5384</v>
      </c>
      <c r="C3649">
        <f t="shared" si="170"/>
        <v>44950</v>
      </c>
      <c r="D3649" t="s">
        <v>2742</v>
      </c>
      <c r="E3649" s="1">
        <f>VLOOKUP(D3649,time_fitting!$A$1:$B$14,2,0)+C3649/1000/60/60/24</f>
        <v>44829.670164803239</v>
      </c>
      <c r="G3649" s="5">
        <f t="shared" si="172"/>
        <v>3.2310138885804918E-2</v>
      </c>
      <c r="N3649" t="e">
        <f>IF(M3649&lt;&gt;"",-8.31432*('Fli3d Chicken ESP32 TM'!O3649+273.15)/(9.80665*0.0289644)*LN(M3649/time_fitting!$G$2)+time_fitting!$G$4,NA())</f>
        <v>#N/A</v>
      </c>
      <c r="P3649">
        <v>44950</v>
      </c>
      <c r="Q3649">
        <v>6</v>
      </c>
      <c r="R3649">
        <v>10.41</v>
      </c>
      <c r="S3649">
        <v>1.66</v>
      </c>
      <c r="T3649">
        <v>-0.4</v>
      </c>
      <c r="U3649">
        <f t="shared" si="171"/>
        <v>10.549108967111867</v>
      </c>
      <c r="V3649">
        <v>-61.21</v>
      </c>
      <c r="W3649">
        <v>-33.47</v>
      </c>
      <c r="X3649">
        <v>-12.5</v>
      </c>
      <c r="Y3649">
        <v>13</v>
      </c>
      <c r="Z3649">
        <v>18</v>
      </c>
      <c r="AA3649">
        <v>12</v>
      </c>
    </row>
    <row r="3650" spans="1:27" x14ac:dyDescent="0.25">
      <c r="A3650" t="s">
        <v>1362</v>
      </c>
      <c r="B3650">
        <v>5386</v>
      </c>
      <c r="C3650">
        <f t="shared" ref="C3650:C3713" si="173">MAX(H3650,K3650,P3650,AB3650)</f>
        <v>48000</v>
      </c>
      <c r="D3650" t="s">
        <v>2742</v>
      </c>
      <c r="E3650" s="1">
        <f>VLOOKUP(D3650,time_fitting!$A$1:$B$14,2,0)+C3650/1000/60/60/24</f>
        <v>44829.670200104163</v>
      </c>
      <c r="G3650" s="5">
        <f t="shared" si="172"/>
        <v>3.2345439809432719E-2</v>
      </c>
      <c r="H3650">
        <v>48000</v>
      </c>
      <c r="I3650">
        <v>17</v>
      </c>
      <c r="J3650">
        <v>-12.1</v>
      </c>
      <c r="N3650" t="e">
        <f>IF(M3650&lt;&gt;"",-8.31432*('Fli3d Chicken ESP32 TM'!O3650+273.15)/(9.80665*0.0289644)*LN(M3650/time_fitting!$G$2)+time_fitting!$G$4,NA())</f>
        <v>#N/A</v>
      </c>
      <c r="U3650" t="str">
        <f t="shared" ref="U3650:U3713" si="174">IF(R3650&lt;&gt;"",SQRT(R3650*R3650+S3650*S3650+T3650*T3650),"")</f>
        <v/>
      </c>
    </row>
    <row r="3651" spans="1:27" x14ac:dyDescent="0.25">
      <c r="A3651" t="s">
        <v>1362</v>
      </c>
      <c r="B3651">
        <v>5387</v>
      </c>
      <c r="C3651">
        <f t="shared" si="173"/>
        <v>48892</v>
      </c>
      <c r="D3651" t="s">
        <v>2742</v>
      </c>
      <c r="E3651" s="1">
        <f>VLOOKUP(D3651,time_fitting!$A$1:$B$14,2,0)+C3651/1000/60/60/24</f>
        <v>44829.670210428238</v>
      </c>
      <c r="G3651" s="5">
        <f t="shared" ref="G3651:G3714" si="175">E3651-E$567</f>
        <v>3.2355763883970212E-2</v>
      </c>
      <c r="K3651">
        <v>48892</v>
      </c>
      <c r="L3651">
        <v>10</v>
      </c>
      <c r="M3651">
        <v>186.89</v>
      </c>
      <c r="N3651">
        <f>IF(M3651&lt;&gt;"",-8.31432*('Fli3d Chicken ESP32 TM'!O3651+273.15)/(9.80665*0.0289644)*LN(M3651/time_fitting!$G$2)+time_fitting!$G$4,NA())</f>
        <v>11706.500682310347</v>
      </c>
      <c r="O3651">
        <v>-36.74</v>
      </c>
      <c r="U3651" t="str">
        <f t="shared" si="174"/>
        <v/>
      </c>
    </row>
    <row r="3652" spans="1:27" x14ac:dyDescent="0.25">
      <c r="A3652" t="s">
        <v>1362</v>
      </c>
      <c r="B3652">
        <v>5388</v>
      </c>
      <c r="C3652">
        <f t="shared" si="173"/>
        <v>47956</v>
      </c>
      <c r="D3652" t="s">
        <v>2742</v>
      </c>
      <c r="E3652" s="1">
        <f>VLOOKUP(D3652,time_fitting!$A$1:$B$14,2,0)+C3652/1000/60/60/24</f>
        <v>44829.670199594904</v>
      </c>
      <c r="G3652" s="5">
        <f t="shared" si="175"/>
        <v>3.2344930550607387E-2</v>
      </c>
      <c r="N3652" t="e">
        <f>IF(M3652&lt;&gt;"",-8.31432*('Fli3d Chicken ESP32 TM'!O3652+273.15)/(9.80665*0.0289644)*LN(M3652/time_fitting!$G$2)+time_fitting!$G$4,NA())</f>
        <v>#N/A</v>
      </c>
      <c r="P3652">
        <v>47956</v>
      </c>
      <c r="Q3652">
        <v>9</v>
      </c>
      <c r="R3652">
        <v>11.01</v>
      </c>
      <c r="S3652">
        <v>1.57</v>
      </c>
      <c r="T3652">
        <v>-0.33</v>
      </c>
      <c r="U3652">
        <f t="shared" si="174"/>
        <v>11.126270713945441</v>
      </c>
      <c r="V3652">
        <v>-52.37</v>
      </c>
      <c r="W3652">
        <v>-31.28</v>
      </c>
      <c r="X3652">
        <v>-25</v>
      </c>
      <c r="Y3652">
        <v>2</v>
      </c>
      <c r="Z3652">
        <v>7</v>
      </c>
      <c r="AA3652">
        <v>19</v>
      </c>
    </row>
    <row r="3653" spans="1:27" x14ac:dyDescent="0.25">
      <c r="A3653" t="s">
        <v>1363</v>
      </c>
      <c r="B3653">
        <v>5390</v>
      </c>
      <c r="C3653">
        <f t="shared" si="173"/>
        <v>53000</v>
      </c>
      <c r="D3653" t="s">
        <v>2742</v>
      </c>
      <c r="E3653" s="1">
        <f>VLOOKUP(D3653,time_fitting!$A$1:$B$14,2,0)+C3653/1000/60/60/24</f>
        <v>44829.670257974532</v>
      </c>
      <c r="G3653" s="5">
        <f t="shared" si="175"/>
        <v>3.2403310178779066E-2</v>
      </c>
      <c r="H3653">
        <v>53000</v>
      </c>
      <c r="I3653">
        <v>22</v>
      </c>
      <c r="J3653">
        <v>-12.1</v>
      </c>
      <c r="N3653" t="e">
        <f>IF(M3653&lt;&gt;"",-8.31432*('Fli3d Chicken ESP32 TM'!O3653+273.15)/(9.80665*0.0289644)*LN(M3653/time_fitting!$G$2)+time_fitting!$G$4,NA())</f>
        <v>#N/A</v>
      </c>
      <c r="U3653" t="str">
        <f t="shared" si="174"/>
        <v/>
      </c>
    </row>
    <row r="3654" spans="1:27" x14ac:dyDescent="0.25">
      <c r="A3654" t="s">
        <v>1363</v>
      </c>
      <c r="B3654">
        <v>5391</v>
      </c>
      <c r="C3654">
        <f t="shared" si="173"/>
        <v>53892</v>
      </c>
      <c r="D3654" t="s">
        <v>2742</v>
      </c>
      <c r="E3654" s="1">
        <f>VLOOKUP(D3654,time_fitting!$A$1:$B$14,2,0)+C3654/1000/60/60/24</f>
        <v>44829.670268298607</v>
      </c>
      <c r="G3654" s="5">
        <f t="shared" si="175"/>
        <v>3.2413634253316559E-2</v>
      </c>
      <c r="K3654">
        <v>53892</v>
      </c>
      <c r="L3654">
        <v>15</v>
      </c>
      <c r="M3654">
        <v>187.02</v>
      </c>
      <c r="N3654">
        <f>IF(M3654&lt;&gt;"",-8.31432*('Fli3d Chicken ESP32 TM'!O3654+273.15)/(9.80665*0.0289644)*LN(M3654/time_fitting!$G$2)+time_fitting!$G$4,NA())</f>
        <v>11673.71638300734</v>
      </c>
      <c r="O3654">
        <v>-37.31</v>
      </c>
      <c r="U3654" t="str">
        <f t="shared" si="174"/>
        <v/>
      </c>
    </row>
    <row r="3655" spans="1:27" x14ac:dyDescent="0.25">
      <c r="A3655" t="s">
        <v>1363</v>
      </c>
      <c r="B3655">
        <v>5392</v>
      </c>
      <c r="C3655">
        <f t="shared" si="173"/>
        <v>52954</v>
      </c>
      <c r="D3655" t="s">
        <v>2742</v>
      </c>
      <c r="E3655" s="1">
        <f>VLOOKUP(D3655,time_fitting!$A$1:$B$14,2,0)+C3655/1000/60/60/24</f>
        <v>44829.670257442129</v>
      </c>
      <c r="G3655" s="5">
        <f t="shared" si="175"/>
        <v>3.2402777775132563E-2</v>
      </c>
      <c r="N3655" t="e">
        <f>IF(M3655&lt;&gt;"",-8.31432*('Fli3d Chicken ESP32 TM'!O3655+273.15)/(9.80665*0.0289644)*LN(M3655/time_fitting!$G$2)+time_fitting!$G$4,NA())</f>
        <v>#N/A</v>
      </c>
      <c r="P3655">
        <v>52954</v>
      </c>
      <c r="Q3655">
        <v>14</v>
      </c>
      <c r="R3655">
        <v>9.41</v>
      </c>
      <c r="S3655">
        <v>1.35</v>
      </c>
      <c r="T3655">
        <v>-0.28000000000000003</v>
      </c>
      <c r="U3655">
        <f t="shared" si="174"/>
        <v>9.5104679169849486</v>
      </c>
      <c r="V3655">
        <v>-119.26</v>
      </c>
      <c r="W3655">
        <v>-45.91</v>
      </c>
      <c r="X3655">
        <v>-12.68</v>
      </c>
      <c r="Y3655">
        <v>12</v>
      </c>
      <c r="Z3655">
        <v>15</v>
      </c>
      <c r="AA3655">
        <v>15</v>
      </c>
    </row>
    <row r="3656" spans="1:27" x14ac:dyDescent="0.25">
      <c r="A3656" t="s">
        <v>1364</v>
      </c>
      <c r="B3656">
        <v>5394</v>
      </c>
      <c r="C3656">
        <f t="shared" si="173"/>
        <v>56000</v>
      </c>
      <c r="D3656" t="s">
        <v>2742</v>
      </c>
      <c r="E3656" s="1">
        <f>VLOOKUP(D3656,time_fitting!$A$1:$B$14,2,0)+C3656/1000/60/60/24</f>
        <v>44829.670292696755</v>
      </c>
      <c r="G3656" s="5">
        <f t="shared" si="175"/>
        <v>3.2438032401842065E-2</v>
      </c>
      <c r="H3656">
        <v>56000</v>
      </c>
      <c r="I3656">
        <v>25</v>
      </c>
      <c r="J3656">
        <v>-12.2</v>
      </c>
      <c r="N3656" t="e">
        <f>IF(M3656&lt;&gt;"",-8.31432*('Fli3d Chicken ESP32 TM'!O3656+273.15)/(9.80665*0.0289644)*LN(M3656/time_fitting!$G$2)+time_fitting!$G$4,NA())</f>
        <v>#N/A</v>
      </c>
      <c r="U3656" t="str">
        <f t="shared" si="174"/>
        <v/>
      </c>
    </row>
    <row r="3657" spans="1:27" x14ac:dyDescent="0.25">
      <c r="A3657" t="s">
        <v>1364</v>
      </c>
      <c r="B3657">
        <v>5395</v>
      </c>
      <c r="C3657">
        <f t="shared" si="173"/>
        <v>56892</v>
      </c>
      <c r="D3657" t="s">
        <v>2742</v>
      </c>
      <c r="E3657" s="1">
        <f>VLOOKUP(D3657,time_fitting!$A$1:$B$14,2,0)+C3657/1000/60/60/24</f>
        <v>44829.67030302083</v>
      </c>
      <c r="G3657" s="5">
        <f t="shared" si="175"/>
        <v>3.2448356476379558E-2</v>
      </c>
      <c r="K3657">
        <v>56892</v>
      </c>
      <c r="L3657">
        <v>18</v>
      </c>
      <c r="M3657">
        <v>186.84</v>
      </c>
      <c r="N3657">
        <f>IF(M3657&lt;&gt;"",-8.31432*('Fli3d Chicken ESP32 TM'!O3657+273.15)/(9.80665*0.0289644)*LN(M3657/time_fitting!$G$2)+time_fitting!$G$4,NA())</f>
        <v>11669.07018942228</v>
      </c>
      <c r="O3657">
        <v>-37.54</v>
      </c>
      <c r="U3657" t="str">
        <f t="shared" si="174"/>
        <v/>
      </c>
    </row>
    <row r="3658" spans="1:27" x14ac:dyDescent="0.25">
      <c r="A3658" t="s">
        <v>1364</v>
      </c>
      <c r="B3658">
        <v>5396</v>
      </c>
      <c r="C3658">
        <f t="shared" si="173"/>
        <v>55967</v>
      </c>
      <c r="D3658" t="s">
        <v>2742</v>
      </c>
      <c r="E3658" s="1">
        <f>VLOOKUP(D3658,time_fitting!$A$1:$B$14,2,0)+C3658/1000/60/60/24</f>
        <v>44829.670292314811</v>
      </c>
      <c r="G3658" s="5">
        <f t="shared" si="175"/>
        <v>3.2437650457723066E-2</v>
      </c>
      <c r="N3658" t="e">
        <f>IF(M3658&lt;&gt;"",-8.31432*('Fli3d Chicken ESP32 TM'!O3658+273.15)/(9.80665*0.0289644)*LN(M3658/time_fitting!$G$2)+time_fitting!$G$4,NA())</f>
        <v>#N/A</v>
      </c>
      <c r="P3658">
        <v>55967</v>
      </c>
      <c r="Q3658">
        <v>17</v>
      </c>
      <c r="R3658">
        <v>9.25</v>
      </c>
      <c r="S3658">
        <v>1.4</v>
      </c>
      <c r="T3658">
        <v>-0.28999999999999998</v>
      </c>
      <c r="U3658">
        <f t="shared" si="174"/>
        <v>9.3598397422178117</v>
      </c>
      <c r="V3658">
        <v>81.89</v>
      </c>
      <c r="W3658">
        <v>-30.42</v>
      </c>
      <c r="X3658">
        <v>14.57</v>
      </c>
      <c r="Y3658">
        <v>21</v>
      </c>
      <c r="Z3658">
        <v>6</v>
      </c>
      <c r="AA3658">
        <v>12</v>
      </c>
    </row>
    <row r="3659" spans="1:27" x14ac:dyDescent="0.25">
      <c r="A3659" t="s">
        <v>1365</v>
      </c>
      <c r="B3659">
        <v>5398</v>
      </c>
      <c r="C3659">
        <f t="shared" si="173"/>
        <v>60015</v>
      </c>
      <c r="D3659" t="s">
        <v>2742</v>
      </c>
      <c r="E3659" s="1">
        <f>VLOOKUP(D3659,time_fitting!$A$1:$B$14,2,0)+C3659/1000/60/60/24</f>
        <v>44829.670339166667</v>
      </c>
      <c r="G3659" s="5">
        <f t="shared" si="175"/>
        <v>3.2484502313309349E-2</v>
      </c>
      <c r="H3659">
        <v>60015</v>
      </c>
      <c r="I3659">
        <v>29</v>
      </c>
      <c r="J3659">
        <v>-12.2</v>
      </c>
      <c r="N3659" t="e">
        <f>IF(M3659&lt;&gt;"",-8.31432*('Fli3d Chicken ESP32 TM'!O3659+273.15)/(9.80665*0.0289644)*LN(M3659/time_fitting!$G$2)+time_fitting!$G$4,NA())</f>
        <v>#N/A</v>
      </c>
      <c r="U3659" t="str">
        <f t="shared" si="174"/>
        <v/>
      </c>
    </row>
    <row r="3660" spans="1:27" x14ac:dyDescent="0.25">
      <c r="A3660" t="s">
        <v>1365</v>
      </c>
      <c r="B3660">
        <v>5399</v>
      </c>
      <c r="C3660">
        <f t="shared" si="173"/>
        <v>60892</v>
      </c>
      <c r="D3660" t="s">
        <v>2742</v>
      </c>
      <c r="E3660" s="1">
        <f>VLOOKUP(D3660,time_fitting!$A$1:$B$14,2,0)+C3660/1000/60/60/24</f>
        <v>44829.67034931713</v>
      </c>
      <c r="G3660" s="5">
        <f t="shared" si="175"/>
        <v>3.249465277622221E-2</v>
      </c>
      <c r="K3660">
        <v>60892</v>
      </c>
      <c r="L3660">
        <v>22</v>
      </c>
      <c r="M3660">
        <v>185.72</v>
      </c>
      <c r="N3660">
        <f>IF(M3660&lt;&gt;"",-8.31432*('Fli3d Chicken ESP32 TM'!O3660+273.15)/(9.80665*0.0289644)*LN(M3660/time_fitting!$G$2)+time_fitting!$G$4,NA())</f>
        <v>11722.362695681717</v>
      </c>
      <c r="O3660">
        <v>-37.299999999999997</v>
      </c>
      <c r="U3660" t="str">
        <f t="shared" si="174"/>
        <v/>
      </c>
    </row>
    <row r="3661" spans="1:27" x14ac:dyDescent="0.25">
      <c r="A3661" t="s">
        <v>1365</v>
      </c>
      <c r="B3661">
        <v>5400</v>
      </c>
      <c r="C3661">
        <f t="shared" si="173"/>
        <v>59991</v>
      </c>
      <c r="D3661" t="s">
        <v>2742</v>
      </c>
      <c r="E3661" s="1">
        <f>VLOOKUP(D3661,time_fitting!$A$1:$B$14,2,0)+C3661/1000/60/60/24</f>
        <v>44829.670338888885</v>
      </c>
      <c r="G3661" s="5">
        <f t="shared" si="175"/>
        <v>3.2484224531799555E-2</v>
      </c>
      <c r="N3661" t="e">
        <f>IF(M3661&lt;&gt;"",-8.31432*('Fli3d Chicken ESP32 TM'!O3661+273.15)/(9.80665*0.0289644)*LN(M3661/time_fitting!$G$2)+time_fitting!$G$4,NA())</f>
        <v>#N/A</v>
      </c>
      <c r="P3661">
        <v>59991</v>
      </c>
      <c r="Q3661">
        <v>21</v>
      </c>
      <c r="R3661">
        <v>9.77</v>
      </c>
      <c r="S3661">
        <v>1.1200000000000001</v>
      </c>
      <c r="T3661">
        <v>0.03</v>
      </c>
      <c r="U3661">
        <f t="shared" si="174"/>
        <v>9.834032743488299</v>
      </c>
      <c r="V3661">
        <v>-200.3</v>
      </c>
      <c r="W3661">
        <v>-92.37</v>
      </c>
      <c r="X3661">
        <v>-6.76</v>
      </c>
      <c r="Y3661">
        <v>7</v>
      </c>
      <c r="Z3661">
        <v>13</v>
      </c>
      <c r="AA3661">
        <v>17</v>
      </c>
    </row>
    <row r="3662" spans="1:27" x14ac:dyDescent="0.25">
      <c r="A3662" t="s">
        <v>1366</v>
      </c>
      <c r="B3662">
        <v>5402</v>
      </c>
      <c r="C3662">
        <f t="shared" si="173"/>
        <v>65000</v>
      </c>
      <c r="D3662" t="s">
        <v>2742</v>
      </c>
      <c r="E3662" s="1">
        <f>VLOOKUP(D3662,time_fitting!$A$1:$B$14,2,0)+C3662/1000/60/60/24</f>
        <v>44829.670396863425</v>
      </c>
      <c r="G3662" s="5">
        <f t="shared" si="175"/>
        <v>3.2542199071031064E-2</v>
      </c>
      <c r="H3662">
        <v>65000</v>
      </c>
      <c r="I3662">
        <v>34</v>
      </c>
      <c r="J3662">
        <v>-12.3</v>
      </c>
      <c r="N3662" t="e">
        <f>IF(M3662&lt;&gt;"",-8.31432*('Fli3d Chicken ESP32 TM'!O3662+273.15)/(9.80665*0.0289644)*LN(M3662/time_fitting!$G$2)+time_fitting!$G$4,NA())</f>
        <v>#N/A</v>
      </c>
      <c r="U3662" t="str">
        <f t="shared" si="174"/>
        <v/>
      </c>
    </row>
    <row r="3663" spans="1:27" x14ac:dyDescent="0.25">
      <c r="A3663" t="s">
        <v>1366</v>
      </c>
      <c r="B3663">
        <v>5403</v>
      </c>
      <c r="C3663">
        <f t="shared" si="173"/>
        <v>65892</v>
      </c>
      <c r="D3663" t="s">
        <v>2742</v>
      </c>
      <c r="E3663" s="1">
        <f>VLOOKUP(D3663,time_fitting!$A$1:$B$14,2,0)+C3663/1000/60/60/24</f>
        <v>44829.670407187499</v>
      </c>
      <c r="G3663" s="5">
        <f t="shared" si="175"/>
        <v>3.2552523145568557E-2</v>
      </c>
      <c r="K3663">
        <v>65892</v>
      </c>
      <c r="L3663">
        <v>27</v>
      </c>
      <c r="M3663">
        <v>185.47</v>
      </c>
      <c r="N3663">
        <f>IF(M3663&lt;&gt;"",-8.31432*('Fli3d Chicken ESP32 TM'!O3663+273.15)/(9.80665*0.0289644)*LN(M3663/time_fitting!$G$2)+time_fitting!$G$4,NA())</f>
        <v>11721.798406044038</v>
      </c>
      <c r="O3663">
        <v>-37.5</v>
      </c>
      <c r="U3663" t="str">
        <f t="shared" si="174"/>
        <v/>
      </c>
    </row>
    <row r="3664" spans="1:27" x14ac:dyDescent="0.25">
      <c r="A3664" t="s">
        <v>1366</v>
      </c>
      <c r="B3664">
        <v>5404</v>
      </c>
      <c r="C3664">
        <f t="shared" si="173"/>
        <v>64962</v>
      </c>
      <c r="D3664" t="s">
        <v>2742</v>
      </c>
      <c r="E3664" s="1">
        <f>VLOOKUP(D3664,time_fitting!$A$1:$B$14,2,0)+C3664/1000/60/60/24</f>
        <v>44829.670396423608</v>
      </c>
      <c r="G3664" s="5">
        <f t="shared" si="175"/>
        <v>3.2541759253945202E-2</v>
      </c>
      <c r="N3664" t="e">
        <f>IF(M3664&lt;&gt;"",-8.31432*('Fli3d Chicken ESP32 TM'!O3664+273.15)/(9.80665*0.0289644)*LN(M3664/time_fitting!$G$2)+time_fitting!$G$4,NA())</f>
        <v>#N/A</v>
      </c>
      <c r="P3664">
        <v>64962</v>
      </c>
      <c r="Q3664">
        <v>26</v>
      </c>
      <c r="R3664">
        <v>11.49</v>
      </c>
      <c r="S3664">
        <v>1.1499999999999999</v>
      </c>
      <c r="T3664">
        <v>0.28000000000000003</v>
      </c>
      <c r="U3664">
        <f t="shared" si="174"/>
        <v>11.550800838037162</v>
      </c>
      <c r="V3664">
        <v>-152.13</v>
      </c>
      <c r="W3664">
        <v>-77.37</v>
      </c>
      <c r="X3664">
        <v>-31.03</v>
      </c>
      <c r="Y3664">
        <v>17</v>
      </c>
      <c r="Z3664">
        <v>4</v>
      </c>
      <c r="AA3664">
        <v>16</v>
      </c>
    </row>
    <row r="3665" spans="1:27" x14ac:dyDescent="0.25">
      <c r="A3665" t="s">
        <v>1367</v>
      </c>
      <c r="B3665">
        <v>5406</v>
      </c>
      <c r="C3665">
        <f t="shared" si="173"/>
        <v>70000</v>
      </c>
      <c r="D3665" t="s">
        <v>2742</v>
      </c>
      <c r="E3665" s="1">
        <f>VLOOKUP(D3665,time_fitting!$A$1:$B$14,2,0)+C3665/1000/60/60/24</f>
        <v>44829.670454733794</v>
      </c>
      <c r="G3665" s="5">
        <f t="shared" si="175"/>
        <v>3.2600069440377411E-2</v>
      </c>
      <c r="H3665">
        <v>70000</v>
      </c>
      <c r="I3665">
        <v>39</v>
      </c>
      <c r="J3665">
        <v>-12.3</v>
      </c>
      <c r="N3665" t="e">
        <f>IF(M3665&lt;&gt;"",-8.31432*('Fli3d Chicken ESP32 TM'!O3665+273.15)/(9.80665*0.0289644)*LN(M3665/time_fitting!$G$2)+time_fitting!$G$4,NA())</f>
        <v>#N/A</v>
      </c>
      <c r="U3665" t="str">
        <f t="shared" si="174"/>
        <v/>
      </c>
    </row>
    <row r="3666" spans="1:27" x14ac:dyDescent="0.25">
      <c r="A3666" t="s">
        <v>1367</v>
      </c>
      <c r="B3666">
        <v>5407</v>
      </c>
      <c r="C3666">
        <f t="shared" si="173"/>
        <v>69892</v>
      </c>
      <c r="D3666" t="s">
        <v>2742</v>
      </c>
      <c r="E3666" s="1">
        <f>VLOOKUP(D3666,time_fitting!$A$1:$B$14,2,0)+C3666/1000/60/60/24</f>
        <v>44829.670453483792</v>
      </c>
      <c r="G3666" s="5">
        <f t="shared" si="175"/>
        <v>3.2598819438135251E-2</v>
      </c>
      <c r="K3666">
        <v>69892</v>
      </c>
      <c r="L3666">
        <v>31</v>
      </c>
      <c r="M3666">
        <v>184.85</v>
      </c>
      <c r="N3666">
        <f>IF(M3666&lt;&gt;"",-8.31432*('Fli3d Chicken ESP32 TM'!O3666+273.15)/(9.80665*0.0289644)*LN(M3666/time_fitting!$G$2)+time_fitting!$G$4,NA())</f>
        <v>11754.778529165245</v>
      </c>
      <c r="O3666">
        <v>-37.299999999999997</v>
      </c>
      <c r="U3666" t="str">
        <f t="shared" si="174"/>
        <v/>
      </c>
    </row>
    <row r="3667" spans="1:27" x14ac:dyDescent="0.25">
      <c r="A3667" t="s">
        <v>1367</v>
      </c>
      <c r="B3667">
        <v>5408</v>
      </c>
      <c r="C3667">
        <f t="shared" si="173"/>
        <v>69958</v>
      </c>
      <c r="D3667" t="s">
        <v>2742</v>
      </c>
      <c r="E3667" s="1">
        <f>VLOOKUP(D3667,time_fitting!$A$1:$B$14,2,0)+C3667/1000/60/60/24</f>
        <v>44829.67045424768</v>
      </c>
      <c r="G3667" s="5">
        <f t="shared" si="175"/>
        <v>3.2599583326373249E-2</v>
      </c>
      <c r="N3667" t="e">
        <f>IF(M3667&lt;&gt;"",-8.31432*('Fli3d Chicken ESP32 TM'!O3667+273.15)/(9.80665*0.0289644)*LN(M3667/time_fitting!$G$2)+time_fitting!$G$4,NA())</f>
        <v>#N/A</v>
      </c>
      <c r="P3667">
        <v>69958</v>
      </c>
      <c r="Q3667">
        <v>31</v>
      </c>
      <c r="R3667">
        <v>12.88</v>
      </c>
      <c r="S3667">
        <v>1.41</v>
      </c>
      <c r="T3667">
        <v>0.27</v>
      </c>
      <c r="U3667">
        <f t="shared" si="174"/>
        <v>12.95976080026171</v>
      </c>
      <c r="V3667">
        <v>129.08000000000001</v>
      </c>
      <c r="W3667">
        <v>-46.7</v>
      </c>
      <c r="X3667">
        <v>-32.86</v>
      </c>
      <c r="Y3667">
        <v>16</v>
      </c>
      <c r="Z3667">
        <v>-2</v>
      </c>
      <c r="AA3667">
        <v>13</v>
      </c>
    </row>
    <row r="3668" spans="1:27" x14ac:dyDescent="0.25">
      <c r="A3668" t="s">
        <v>1368</v>
      </c>
      <c r="B3668">
        <v>5410</v>
      </c>
      <c r="C3668">
        <f t="shared" si="173"/>
        <v>75000</v>
      </c>
      <c r="D3668" t="s">
        <v>2742</v>
      </c>
      <c r="E3668" s="1">
        <f>VLOOKUP(D3668,time_fitting!$A$1:$B$14,2,0)+C3668/1000/60/60/24</f>
        <v>44829.670512604163</v>
      </c>
      <c r="G3668" s="5">
        <f t="shared" si="175"/>
        <v>3.2657939809723757E-2</v>
      </c>
      <c r="H3668">
        <v>75000</v>
      </c>
      <c r="I3668">
        <v>44</v>
      </c>
      <c r="J3668">
        <v>-12.4</v>
      </c>
      <c r="N3668" t="e">
        <f>IF(M3668&lt;&gt;"",-8.31432*('Fli3d Chicken ESP32 TM'!O3668+273.15)/(9.80665*0.0289644)*LN(M3668/time_fitting!$G$2)+time_fitting!$G$4,NA())</f>
        <v>#N/A</v>
      </c>
      <c r="U3668" t="str">
        <f t="shared" si="174"/>
        <v/>
      </c>
    </row>
    <row r="3669" spans="1:27" x14ac:dyDescent="0.25">
      <c r="A3669" t="s">
        <v>1368</v>
      </c>
      <c r="B3669">
        <v>5411</v>
      </c>
      <c r="C3669">
        <f t="shared" si="173"/>
        <v>74892</v>
      </c>
      <c r="D3669" t="s">
        <v>2742</v>
      </c>
      <c r="E3669" s="1">
        <f>VLOOKUP(D3669,time_fitting!$A$1:$B$14,2,0)+C3669/1000/60/60/24</f>
        <v>44829.670511354161</v>
      </c>
      <c r="G3669" s="5">
        <f t="shared" si="175"/>
        <v>3.2656689807481598E-2</v>
      </c>
      <c r="K3669">
        <v>74892</v>
      </c>
      <c r="L3669">
        <v>36</v>
      </c>
      <c r="M3669">
        <v>184.04</v>
      </c>
      <c r="N3669">
        <f>IF(M3669&lt;&gt;"",-8.31432*('Fli3d Chicken ESP32 TM'!O3669+273.15)/(9.80665*0.0289644)*LN(M3669/time_fitting!$G$2)+time_fitting!$G$4,NA())</f>
        <v>11778.655428700242</v>
      </c>
      <c r="O3669">
        <v>-37.43</v>
      </c>
      <c r="U3669" t="str">
        <f t="shared" si="174"/>
        <v/>
      </c>
    </row>
    <row r="3670" spans="1:27" x14ac:dyDescent="0.25">
      <c r="A3670" t="s">
        <v>1368</v>
      </c>
      <c r="B3670">
        <v>5412</v>
      </c>
      <c r="C3670">
        <f t="shared" si="173"/>
        <v>74232</v>
      </c>
      <c r="D3670" t="s">
        <v>2742</v>
      </c>
      <c r="E3670" s="1">
        <f>VLOOKUP(D3670,time_fitting!$A$1:$B$14,2,0)+C3670/1000/60/60/24</f>
        <v>44829.670503715279</v>
      </c>
      <c r="G3670" s="5">
        <f t="shared" si="175"/>
        <v>3.2649050925101619E-2</v>
      </c>
      <c r="N3670" t="e">
        <f>IF(M3670&lt;&gt;"",-8.31432*('Fli3d Chicken ESP32 TM'!O3670+273.15)/(9.80665*0.0289644)*LN(M3670/time_fitting!$G$2)+time_fitting!$G$4,NA())</f>
        <v>#N/A</v>
      </c>
      <c r="P3670">
        <v>74232</v>
      </c>
      <c r="Q3670">
        <v>35</v>
      </c>
      <c r="R3670">
        <v>9.19</v>
      </c>
      <c r="S3670">
        <v>1.58</v>
      </c>
      <c r="T3670">
        <v>0.01</v>
      </c>
      <c r="U3670">
        <f t="shared" si="174"/>
        <v>9.3248378001979209</v>
      </c>
      <c r="V3670">
        <v>-20.36</v>
      </c>
      <c r="W3670">
        <v>-38.409999999999997</v>
      </c>
      <c r="X3670">
        <v>10.91</v>
      </c>
      <c r="Y3670">
        <v>3</v>
      </c>
      <c r="Z3670">
        <v>16</v>
      </c>
      <c r="AA3670">
        <v>15</v>
      </c>
    </row>
    <row r="3671" spans="1:27" x14ac:dyDescent="0.25">
      <c r="A3671" t="s">
        <v>1369</v>
      </c>
      <c r="B3671">
        <v>5413</v>
      </c>
      <c r="C3671">
        <f t="shared" si="173"/>
        <v>79002</v>
      </c>
      <c r="D3671" t="s">
        <v>2742</v>
      </c>
      <c r="E3671" s="1">
        <f>VLOOKUP(D3671,time_fitting!$A$1:$B$14,2,0)+C3671/1000/60/60/24</f>
        <v>44829.670558923608</v>
      </c>
      <c r="G3671" s="5">
        <f t="shared" si="175"/>
        <v>3.270425925438758E-2</v>
      </c>
      <c r="H3671">
        <v>79002</v>
      </c>
      <c r="I3671">
        <v>48</v>
      </c>
      <c r="J3671">
        <v>-12.5</v>
      </c>
      <c r="N3671" t="e">
        <f>IF(M3671&lt;&gt;"",-8.31432*('Fli3d Chicken ESP32 TM'!O3671+273.15)/(9.80665*0.0289644)*LN(M3671/time_fitting!$G$2)+time_fitting!$G$4,NA())</f>
        <v>#N/A</v>
      </c>
      <c r="U3671" t="str">
        <f t="shared" si="174"/>
        <v/>
      </c>
    </row>
    <row r="3672" spans="1:27" x14ac:dyDescent="0.25">
      <c r="A3672" t="s">
        <v>1369</v>
      </c>
      <c r="B3672">
        <v>5414</v>
      </c>
      <c r="C3672">
        <f t="shared" si="173"/>
        <v>79892</v>
      </c>
      <c r="D3672" t="s">
        <v>2742</v>
      </c>
      <c r="E3672" s="1">
        <f>VLOOKUP(D3672,time_fitting!$A$1:$B$14,2,0)+C3672/1000/60/60/24</f>
        <v>44829.670569224538</v>
      </c>
      <c r="G3672" s="5">
        <f t="shared" si="175"/>
        <v>3.2714560184103902E-2</v>
      </c>
      <c r="K3672">
        <v>79892</v>
      </c>
      <c r="L3672">
        <v>41</v>
      </c>
      <c r="M3672">
        <v>183.54</v>
      </c>
      <c r="N3672">
        <f>IF(M3672&lt;&gt;"",-8.31432*('Fli3d Chicken ESP32 TM'!O3672+273.15)/(9.80665*0.0289644)*LN(M3672/time_fitting!$G$2)+time_fitting!$G$4,NA())</f>
        <v>11827.697170684329</v>
      </c>
      <c r="O3672">
        <v>-36.82</v>
      </c>
      <c r="U3672" t="str">
        <f t="shared" si="174"/>
        <v/>
      </c>
    </row>
    <row r="3673" spans="1:27" x14ac:dyDescent="0.25">
      <c r="A3673" t="s">
        <v>1369</v>
      </c>
      <c r="B3673">
        <v>5415</v>
      </c>
      <c r="C3673">
        <f t="shared" si="173"/>
        <v>79964</v>
      </c>
      <c r="D3673" t="s">
        <v>2742</v>
      </c>
      <c r="E3673" s="1">
        <f>VLOOKUP(D3673,time_fitting!$A$1:$B$14,2,0)+C3673/1000/60/60/24</f>
        <v>44829.670570057868</v>
      </c>
      <c r="G3673" s="5">
        <f t="shared" si="175"/>
        <v>3.271539351408137E-2</v>
      </c>
      <c r="N3673" t="e">
        <f>IF(M3673&lt;&gt;"",-8.31432*('Fli3d Chicken ESP32 TM'!O3673+273.15)/(9.80665*0.0289644)*LN(M3673/time_fitting!$G$2)+time_fitting!$G$4,NA())</f>
        <v>#N/A</v>
      </c>
      <c r="P3673">
        <v>79964</v>
      </c>
      <c r="Q3673">
        <v>41</v>
      </c>
      <c r="R3673">
        <v>11.4</v>
      </c>
      <c r="S3673">
        <v>1.74</v>
      </c>
      <c r="T3673">
        <v>-0.47</v>
      </c>
      <c r="U3673">
        <f t="shared" si="174"/>
        <v>11.541598676093361</v>
      </c>
      <c r="V3673">
        <v>-20.91</v>
      </c>
      <c r="W3673">
        <v>-26.34</v>
      </c>
      <c r="X3673">
        <v>9.02</v>
      </c>
      <c r="Y3673">
        <v>16</v>
      </c>
      <c r="Z3673">
        <v>11</v>
      </c>
      <c r="AA3673">
        <v>14</v>
      </c>
    </row>
    <row r="3674" spans="1:27" x14ac:dyDescent="0.25">
      <c r="A3674" t="s">
        <v>1370</v>
      </c>
      <c r="B3674">
        <v>5417</v>
      </c>
      <c r="C3674">
        <f t="shared" si="173"/>
        <v>85000</v>
      </c>
      <c r="D3674" t="s">
        <v>2742</v>
      </c>
      <c r="E3674" s="1">
        <f>VLOOKUP(D3674,time_fitting!$A$1:$B$14,2,0)+C3674/1000/60/60/24</f>
        <v>44829.670628344902</v>
      </c>
      <c r="G3674" s="5">
        <f t="shared" si="175"/>
        <v>3.2773680548416451E-2</v>
      </c>
      <c r="H3674">
        <v>85000</v>
      </c>
      <c r="I3674">
        <v>54</v>
      </c>
      <c r="J3674">
        <v>-12.5</v>
      </c>
      <c r="N3674" t="e">
        <f>IF(M3674&lt;&gt;"",-8.31432*('Fli3d Chicken ESP32 TM'!O3674+273.15)/(9.80665*0.0289644)*LN(M3674/time_fitting!$G$2)+time_fitting!$G$4,NA())</f>
        <v>#N/A</v>
      </c>
      <c r="U3674" t="str">
        <f t="shared" si="174"/>
        <v/>
      </c>
    </row>
    <row r="3675" spans="1:27" x14ac:dyDescent="0.25">
      <c r="A3675" t="s">
        <v>1370</v>
      </c>
      <c r="B3675">
        <v>5418</v>
      </c>
      <c r="C3675">
        <f t="shared" si="173"/>
        <v>85892</v>
      </c>
      <c r="D3675" t="s">
        <v>2742</v>
      </c>
      <c r="E3675" s="1">
        <f>VLOOKUP(D3675,time_fitting!$A$1:$B$14,2,0)+C3675/1000/60/60/24</f>
        <v>44829.670638668977</v>
      </c>
      <c r="G3675" s="5">
        <f t="shared" si="175"/>
        <v>3.2784004622953944E-2</v>
      </c>
      <c r="K3675">
        <v>85892</v>
      </c>
      <c r="L3675">
        <v>47</v>
      </c>
      <c r="M3675">
        <v>182.85</v>
      </c>
      <c r="N3675">
        <f>IF(M3675&lt;&gt;"",-8.31432*('Fli3d Chicken ESP32 TM'!O3675+273.15)/(9.80665*0.0289644)*LN(M3675/time_fitting!$G$2)+time_fitting!$G$4,NA())</f>
        <v>11880.609113656181</v>
      </c>
      <c r="O3675">
        <v>-36.28</v>
      </c>
      <c r="U3675" t="str">
        <f t="shared" si="174"/>
        <v/>
      </c>
    </row>
    <row r="3676" spans="1:27" x14ac:dyDescent="0.25">
      <c r="A3676" t="s">
        <v>1370</v>
      </c>
      <c r="B3676">
        <v>5419</v>
      </c>
      <c r="C3676">
        <f t="shared" si="173"/>
        <v>84949</v>
      </c>
      <c r="D3676" t="s">
        <v>2742</v>
      </c>
      <c r="E3676" s="1">
        <f>VLOOKUP(D3676,time_fitting!$A$1:$B$14,2,0)+C3676/1000/60/60/24</f>
        <v>44829.670627754625</v>
      </c>
      <c r="G3676" s="5">
        <f t="shared" si="175"/>
        <v>3.2773090271803085E-2</v>
      </c>
      <c r="N3676" t="e">
        <f>IF(M3676&lt;&gt;"",-8.31432*('Fli3d Chicken ESP32 TM'!O3676+273.15)/(9.80665*0.0289644)*LN(M3676/time_fitting!$G$2)+time_fitting!$G$4,NA())</f>
        <v>#N/A</v>
      </c>
      <c r="P3676">
        <v>84949</v>
      </c>
      <c r="Q3676">
        <v>46</v>
      </c>
      <c r="R3676">
        <v>11.66</v>
      </c>
      <c r="S3676">
        <v>1.71</v>
      </c>
      <c r="T3676">
        <v>-0.1</v>
      </c>
      <c r="U3676">
        <f t="shared" si="174"/>
        <v>11.785147432255568</v>
      </c>
      <c r="V3676">
        <v>-106.64</v>
      </c>
      <c r="W3676">
        <v>-27.74</v>
      </c>
      <c r="X3676">
        <v>0.6</v>
      </c>
      <c r="Y3676">
        <v>12</v>
      </c>
      <c r="Z3676">
        <v>7</v>
      </c>
      <c r="AA3676">
        <v>18</v>
      </c>
    </row>
    <row r="3677" spans="1:27" x14ac:dyDescent="0.25">
      <c r="A3677" t="s">
        <v>1371</v>
      </c>
      <c r="B3677">
        <v>5421</v>
      </c>
      <c r="C3677">
        <f t="shared" si="173"/>
        <v>89000</v>
      </c>
      <c r="D3677" t="s">
        <v>2742</v>
      </c>
      <c r="E3677" s="1">
        <f>VLOOKUP(D3677,time_fitting!$A$1:$B$14,2,0)+C3677/1000/60/60/24</f>
        <v>44829.670674641202</v>
      </c>
      <c r="G3677" s="5">
        <f t="shared" si="175"/>
        <v>3.2819976848259103E-2</v>
      </c>
      <c r="H3677">
        <v>89000</v>
      </c>
      <c r="I3677">
        <v>58</v>
      </c>
      <c r="J3677">
        <v>-12.6</v>
      </c>
      <c r="N3677" t="e">
        <f>IF(M3677&lt;&gt;"",-8.31432*('Fli3d Chicken ESP32 TM'!O3677+273.15)/(9.80665*0.0289644)*LN(M3677/time_fitting!$G$2)+time_fitting!$G$4,NA())</f>
        <v>#N/A</v>
      </c>
      <c r="U3677" t="str">
        <f t="shared" si="174"/>
        <v/>
      </c>
    </row>
    <row r="3678" spans="1:27" x14ac:dyDescent="0.25">
      <c r="A3678" t="s">
        <v>1371</v>
      </c>
      <c r="B3678">
        <v>5422</v>
      </c>
      <c r="C3678">
        <f t="shared" si="173"/>
        <v>89892</v>
      </c>
      <c r="D3678" t="s">
        <v>2742</v>
      </c>
      <c r="E3678" s="1">
        <f>VLOOKUP(D3678,time_fitting!$A$1:$B$14,2,0)+C3678/1000/60/60/24</f>
        <v>44829.670684965276</v>
      </c>
      <c r="G3678" s="5">
        <f t="shared" si="175"/>
        <v>3.2830300922796596E-2</v>
      </c>
      <c r="K3678">
        <v>89892</v>
      </c>
      <c r="L3678">
        <v>51</v>
      </c>
      <c r="M3678">
        <v>182.83</v>
      </c>
      <c r="N3678">
        <f>IF(M3678&lt;&gt;"",-8.31432*('Fli3d Chicken ESP32 TM'!O3678+273.15)/(9.80665*0.0289644)*LN(M3678/time_fitting!$G$2)+time_fitting!$G$4,NA())</f>
        <v>11879.875403871823</v>
      </c>
      <c r="O3678">
        <v>-36.31</v>
      </c>
      <c r="U3678" t="str">
        <f t="shared" si="174"/>
        <v/>
      </c>
    </row>
    <row r="3679" spans="1:27" x14ac:dyDescent="0.25">
      <c r="A3679" t="s">
        <v>1371</v>
      </c>
      <c r="B3679">
        <v>5423</v>
      </c>
      <c r="C3679">
        <f t="shared" si="173"/>
        <v>90233</v>
      </c>
      <c r="D3679" t="s">
        <v>2742</v>
      </c>
      <c r="E3679" s="1">
        <f>VLOOKUP(D3679,time_fitting!$A$1:$B$14,2,0)+C3679/1000/60/60/24</f>
        <v>44829.670688912032</v>
      </c>
      <c r="G3679" s="5">
        <f t="shared" si="175"/>
        <v>3.2834247678692918E-2</v>
      </c>
      <c r="N3679" t="e">
        <f>IF(M3679&lt;&gt;"",-8.31432*('Fli3d Chicken ESP32 TM'!O3679+273.15)/(9.80665*0.0289644)*LN(M3679/time_fitting!$G$2)+time_fitting!$G$4,NA())</f>
        <v>#N/A</v>
      </c>
      <c r="P3679">
        <v>90233</v>
      </c>
      <c r="Q3679">
        <v>51</v>
      </c>
      <c r="R3679">
        <v>12.69</v>
      </c>
      <c r="S3679">
        <v>1.58</v>
      </c>
      <c r="T3679">
        <v>-0.24</v>
      </c>
      <c r="U3679">
        <f t="shared" si="174"/>
        <v>12.790234556097866</v>
      </c>
      <c r="V3679">
        <v>-89.45</v>
      </c>
      <c r="W3679">
        <v>-41.46</v>
      </c>
      <c r="X3679">
        <v>-36.89</v>
      </c>
      <c r="Y3679">
        <v>3</v>
      </c>
      <c r="Z3679">
        <v>1</v>
      </c>
      <c r="AA3679">
        <v>19</v>
      </c>
    </row>
    <row r="3680" spans="1:27" x14ac:dyDescent="0.25">
      <c r="A3680" t="s">
        <v>1372</v>
      </c>
      <c r="B3680">
        <v>5425</v>
      </c>
      <c r="C3680">
        <f t="shared" si="173"/>
        <v>94000</v>
      </c>
      <c r="D3680" t="s">
        <v>2742</v>
      </c>
      <c r="E3680" s="1">
        <f>VLOOKUP(D3680,time_fitting!$A$1:$B$14,2,0)+C3680/1000/60/60/24</f>
        <v>44829.670732511571</v>
      </c>
      <c r="G3680" s="5">
        <f t="shared" si="175"/>
        <v>3.2877847217605449E-2</v>
      </c>
      <c r="H3680">
        <v>94000</v>
      </c>
      <c r="I3680">
        <v>63</v>
      </c>
      <c r="J3680">
        <v>-12.6</v>
      </c>
      <c r="N3680" t="e">
        <f>IF(M3680&lt;&gt;"",-8.31432*('Fli3d Chicken ESP32 TM'!O3680+273.15)/(9.80665*0.0289644)*LN(M3680/time_fitting!$G$2)+time_fitting!$G$4,NA())</f>
        <v>#N/A</v>
      </c>
      <c r="U3680" t="str">
        <f t="shared" si="174"/>
        <v/>
      </c>
    </row>
    <row r="3681" spans="1:27" x14ac:dyDescent="0.25">
      <c r="A3681" t="s">
        <v>1372</v>
      </c>
      <c r="B3681">
        <v>5426</v>
      </c>
      <c r="C3681">
        <f t="shared" si="173"/>
        <v>94892</v>
      </c>
      <c r="D3681" t="s">
        <v>2742</v>
      </c>
      <c r="E3681" s="1">
        <f>VLOOKUP(D3681,time_fitting!$A$1:$B$14,2,0)+C3681/1000/60/60/24</f>
        <v>44829.670742835646</v>
      </c>
      <c r="G3681" s="5">
        <f t="shared" si="175"/>
        <v>3.2888171292142943E-2</v>
      </c>
      <c r="K3681">
        <v>94892</v>
      </c>
      <c r="L3681">
        <v>56</v>
      </c>
      <c r="M3681">
        <v>182.03</v>
      </c>
      <c r="N3681">
        <f>IF(M3681&lt;&gt;"",-8.31432*('Fli3d Chicken ESP32 TM'!O3681+273.15)/(9.80665*0.0289644)*LN(M3681/time_fitting!$G$2)+time_fitting!$G$4,NA())</f>
        <v>11904.791356946551</v>
      </c>
      <c r="O3681">
        <v>-36.42</v>
      </c>
      <c r="U3681" t="str">
        <f t="shared" si="174"/>
        <v/>
      </c>
    </row>
    <row r="3682" spans="1:27" x14ac:dyDescent="0.25">
      <c r="A3682" t="s">
        <v>1372</v>
      </c>
      <c r="B3682">
        <v>5427</v>
      </c>
      <c r="C3682">
        <f t="shared" si="173"/>
        <v>93952</v>
      </c>
      <c r="D3682" t="s">
        <v>2742</v>
      </c>
      <c r="E3682" s="1">
        <f>VLOOKUP(D3682,time_fitting!$A$1:$B$14,2,0)+C3682/1000/60/60/24</f>
        <v>44829.670731956016</v>
      </c>
      <c r="G3682" s="5">
        <f t="shared" si="175"/>
        <v>3.2877291661861818E-2</v>
      </c>
      <c r="N3682" t="e">
        <f>IF(M3682&lt;&gt;"",-8.31432*('Fli3d Chicken ESP32 TM'!O3682+273.15)/(9.80665*0.0289644)*LN(M3682/time_fitting!$G$2)+time_fitting!$G$4,NA())</f>
        <v>#N/A</v>
      </c>
      <c r="P3682">
        <v>93952</v>
      </c>
      <c r="Q3682">
        <v>55</v>
      </c>
      <c r="R3682">
        <v>12.4</v>
      </c>
      <c r="S3682">
        <v>1.54</v>
      </c>
      <c r="T3682">
        <v>-0.74</v>
      </c>
      <c r="U3682">
        <f t="shared" si="174"/>
        <v>12.517156226555615</v>
      </c>
      <c r="V3682">
        <v>16.03</v>
      </c>
      <c r="W3682">
        <v>-13.78</v>
      </c>
      <c r="X3682">
        <v>-20.36</v>
      </c>
      <c r="Y3682">
        <v>15</v>
      </c>
      <c r="Z3682">
        <v>14</v>
      </c>
      <c r="AA3682">
        <v>14</v>
      </c>
    </row>
    <row r="3683" spans="1:27" x14ac:dyDescent="0.25">
      <c r="A3683" t="s">
        <v>1373</v>
      </c>
      <c r="B3683">
        <v>5429</v>
      </c>
      <c r="C3683">
        <f t="shared" si="173"/>
        <v>99000</v>
      </c>
      <c r="D3683" t="s">
        <v>2742</v>
      </c>
      <c r="E3683" s="1">
        <f>VLOOKUP(D3683,time_fitting!$A$1:$B$14,2,0)+C3683/1000/60/60/24</f>
        <v>44829.670790381941</v>
      </c>
      <c r="G3683" s="5">
        <f t="shared" si="175"/>
        <v>3.2935717586951796E-2</v>
      </c>
      <c r="H3683">
        <v>99000</v>
      </c>
      <c r="I3683">
        <v>68</v>
      </c>
      <c r="J3683">
        <v>-12.7</v>
      </c>
      <c r="N3683" t="e">
        <f>IF(M3683&lt;&gt;"",-8.31432*('Fli3d Chicken ESP32 TM'!O3683+273.15)/(9.80665*0.0289644)*LN(M3683/time_fitting!$G$2)+time_fitting!$G$4,NA())</f>
        <v>#N/A</v>
      </c>
      <c r="U3683" t="str">
        <f t="shared" si="174"/>
        <v/>
      </c>
    </row>
    <row r="3684" spans="1:27" x14ac:dyDescent="0.25">
      <c r="A3684" t="s">
        <v>1373</v>
      </c>
      <c r="B3684">
        <v>5430</v>
      </c>
      <c r="C3684">
        <f t="shared" si="173"/>
        <v>99892</v>
      </c>
      <c r="D3684" t="s">
        <v>2742</v>
      </c>
      <c r="E3684" s="1">
        <f>VLOOKUP(D3684,time_fitting!$A$1:$B$14,2,0)+C3684/1000/60/60/24</f>
        <v>44829.670800706015</v>
      </c>
      <c r="G3684" s="5">
        <f t="shared" si="175"/>
        <v>3.2946041661489289E-2</v>
      </c>
      <c r="K3684">
        <v>99892</v>
      </c>
      <c r="L3684">
        <v>61</v>
      </c>
      <c r="M3684">
        <v>181.33</v>
      </c>
      <c r="N3684">
        <f>IF(M3684&lt;&gt;"",-8.31432*('Fli3d Chicken ESP32 TM'!O3684+273.15)/(9.80665*0.0289644)*LN(M3684/time_fitting!$G$2)+time_fitting!$G$4,NA())</f>
        <v>11933.488974451766</v>
      </c>
      <c r="O3684">
        <v>-36.380000000000003</v>
      </c>
      <c r="U3684" t="str">
        <f t="shared" si="174"/>
        <v/>
      </c>
    </row>
    <row r="3685" spans="1:27" x14ac:dyDescent="0.25">
      <c r="A3685" t="s">
        <v>1373</v>
      </c>
      <c r="B3685">
        <v>5431</v>
      </c>
      <c r="C3685">
        <f t="shared" si="173"/>
        <v>98894</v>
      </c>
      <c r="D3685" t="s">
        <v>2742</v>
      </c>
      <c r="E3685" s="1">
        <f>VLOOKUP(D3685,time_fitting!$A$1:$B$14,2,0)+C3685/1000/60/60/24</f>
        <v>44829.67078915509</v>
      </c>
      <c r="G3685" s="5">
        <f t="shared" si="175"/>
        <v>3.2934490736806765E-2</v>
      </c>
      <c r="N3685" t="e">
        <f>IF(M3685&lt;&gt;"",-8.31432*('Fli3d Chicken ESP32 TM'!O3685+273.15)/(9.80665*0.0289644)*LN(M3685/time_fitting!$G$2)+time_fitting!$G$4,NA())</f>
        <v>#N/A</v>
      </c>
      <c r="P3685">
        <v>98894</v>
      </c>
      <c r="Q3685">
        <v>60</v>
      </c>
      <c r="R3685">
        <v>11.97</v>
      </c>
      <c r="S3685">
        <v>1.75</v>
      </c>
      <c r="T3685">
        <v>-0.41</v>
      </c>
      <c r="U3685">
        <f t="shared" si="174"/>
        <v>12.104193488208953</v>
      </c>
      <c r="V3685">
        <v>-57.01</v>
      </c>
      <c r="W3685">
        <v>-31.52</v>
      </c>
      <c r="X3685">
        <v>-11.89</v>
      </c>
      <c r="Y3685">
        <v>12</v>
      </c>
      <c r="Z3685">
        <v>17</v>
      </c>
      <c r="AA3685">
        <v>14</v>
      </c>
    </row>
    <row r="3686" spans="1:27" x14ac:dyDescent="0.25">
      <c r="A3686" t="s">
        <v>1374</v>
      </c>
      <c r="B3686">
        <v>5433</v>
      </c>
      <c r="C3686">
        <f t="shared" si="173"/>
        <v>102026</v>
      </c>
      <c r="D3686" t="s">
        <v>2742</v>
      </c>
      <c r="E3686" s="1">
        <f>VLOOKUP(D3686,time_fitting!$A$1:$B$14,2,0)+C3686/1000/60/60/24</f>
        <v>44829.67082540509</v>
      </c>
      <c r="G3686" s="5">
        <f t="shared" si="175"/>
        <v>3.2970740736345761E-2</v>
      </c>
      <c r="H3686">
        <v>102026</v>
      </c>
      <c r="I3686">
        <v>71</v>
      </c>
      <c r="J3686">
        <v>-12.7</v>
      </c>
      <c r="N3686" t="e">
        <f>IF(M3686&lt;&gt;"",-8.31432*('Fli3d Chicken ESP32 TM'!O3686+273.15)/(9.80665*0.0289644)*LN(M3686/time_fitting!$G$2)+time_fitting!$G$4,NA())</f>
        <v>#N/A</v>
      </c>
      <c r="U3686" t="str">
        <f t="shared" si="174"/>
        <v/>
      </c>
    </row>
    <row r="3687" spans="1:27" x14ac:dyDescent="0.25">
      <c r="A3687" t="s">
        <v>1374</v>
      </c>
      <c r="B3687">
        <v>5434</v>
      </c>
      <c r="C3687">
        <f t="shared" si="173"/>
        <v>102892</v>
      </c>
      <c r="D3687" t="s">
        <v>2742</v>
      </c>
      <c r="E3687" s="1">
        <f>VLOOKUP(D3687,time_fitting!$A$1:$B$14,2,0)+C3687/1000/60/60/24</f>
        <v>44829.670835428238</v>
      </c>
      <c r="G3687" s="5">
        <f t="shared" si="175"/>
        <v>3.2980763884552289E-2</v>
      </c>
      <c r="K3687">
        <v>102892</v>
      </c>
      <c r="L3687">
        <v>64</v>
      </c>
      <c r="M3687">
        <v>181.66</v>
      </c>
      <c r="N3687">
        <f>IF(M3687&lt;&gt;"",-8.31432*('Fli3d Chicken ESP32 TM'!O3687+273.15)/(9.80665*0.0289644)*LN(M3687/time_fitting!$G$2)+time_fitting!$G$4,NA())</f>
        <v>11915.395791895375</v>
      </c>
      <c r="O3687">
        <v>-36.49</v>
      </c>
      <c r="U3687" t="str">
        <f t="shared" si="174"/>
        <v/>
      </c>
    </row>
    <row r="3688" spans="1:27" x14ac:dyDescent="0.25">
      <c r="A3688" t="s">
        <v>1374</v>
      </c>
      <c r="B3688">
        <v>5435</v>
      </c>
      <c r="C3688">
        <f t="shared" si="173"/>
        <v>102957</v>
      </c>
      <c r="D3688" t="s">
        <v>2742</v>
      </c>
      <c r="E3688" s="1">
        <f>VLOOKUP(D3688,time_fitting!$A$1:$B$14,2,0)+C3688/1000/60/60/24</f>
        <v>44829.67083618055</v>
      </c>
      <c r="G3688" s="5">
        <f t="shared" si="175"/>
        <v>3.2981516196741723E-2</v>
      </c>
      <c r="N3688" t="e">
        <f>IF(M3688&lt;&gt;"",-8.31432*('Fli3d Chicken ESP32 TM'!O3688+273.15)/(9.80665*0.0289644)*LN(M3688/time_fitting!$G$2)+time_fitting!$G$4,NA())</f>
        <v>#N/A</v>
      </c>
      <c r="P3688">
        <v>102957</v>
      </c>
      <c r="Q3688">
        <v>64</v>
      </c>
      <c r="R3688">
        <v>12.93</v>
      </c>
      <c r="S3688">
        <v>1.61</v>
      </c>
      <c r="T3688">
        <v>0.1</v>
      </c>
      <c r="U3688">
        <f t="shared" si="174"/>
        <v>13.030234073108586</v>
      </c>
      <c r="V3688">
        <v>-37.31</v>
      </c>
      <c r="W3688">
        <v>-76.03</v>
      </c>
      <c r="X3688">
        <v>-23.47</v>
      </c>
      <c r="Y3688">
        <v>-2</v>
      </c>
      <c r="Z3688">
        <v>-2</v>
      </c>
      <c r="AA3688">
        <v>16</v>
      </c>
    </row>
    <row r="3689" spans="1:27" x14ac:dyDescent="0.25">
      <c r="A3689" t="s">
        <v>1375</v>
      </c>
      <c r="B3689">
        <v>5437</v>
      </c>
      <c r="C3689">
        <f t="shared" si="173"/>
        <v>107000</v>
      </c>
      <c r="D3689" t="s">
        <v>2742</v>
      </c>
      <c r="E3689" s="1">
        <f>VLOOKUP(D3689,time_fitting!$A$1:$B$14,2,0)+C3689/1000/60/60/24</f>
        <v>44829.670882974533</v>
      </c>
      <c r="G3689" s="5">
        <f t="shared" si="175"/>
        <v>3.3028310179361142E-2</v>
      </c>
      <c r="H3689">
        <v>107000</v>
      </c>
      <c r="I3689">
        <v>76</v>
      </c>
      <c r="J3689">
        <v>-12.8</v>
      </c>
      <c r="N3689" t="e">
        <f>IF(M3689&lt;&gt;"",-8.31432*('Fli3d Chicken ESP32 TM'!O3689+273.15)/(9.80665*0.0289644)*LN(M3689/time_fitting!$G$2)+time_fitting!$G$4,NA())</f>
        <v>#N/A</v>
      </c>
      <c r="U3689" t="str">
        <f t="shared" si="174"/>
        <v/>
      </c>
    </row>
    <row r="3690" spans="1:27" x14ac:dyDescent="0.25">
      <c r="A3690" t="s">
        <v>1375</v>
      </c>
      <c r="B3690">
        <v>5438</v>
      </c>
      <c r="C3690">
        <f t="shared" si="173"/>
        <v>106892</v>
      </c>
      <c r="D3690" t="s">
        <v>2742</v>
      </c>
      <c r="E3690" s="1">
        <f>VLOOKUP(D3690,time_fitting!$A$1:$B$14,2,0)+C3690/1000/60/60/24</f>
        <v>44829.670881724538</v>
      </c>
      <c r="G3690" s="5">
        <f t="shared" si="175"/>
        <v>3.3027060184394941E-2</v>
      </c>
      <c r="K3690">
        <v>106892</v>
      </c>
      <c r="L3690">
        <v>68</v>
      </c>
      <c r="M3690">
        <v>180.53</v>
      </c>
      <c r="N3690">
        <f>IF(M3690&lt;&gt;"",-8.31432*('Fli3d Chicken ESP32 TM'!O3690+273.15)/(9.80665*0.0289644)*LN(M3690/time_fitting!$G$2)+time_fitting!$G$4,NA())</f>
        <v>11933.567136150963</v>
      </c>
      <c r="O3690">
        <v>-36.99</v>
      </c>
      <c r="U3690" t="str">
        <f t="shared" si="174"/>
        <v/>
      </c>
    </row>
    <row r="3691" spans="1:27" x14ac:dyDescent="0.25">
      <c r="A3691" t="s">
        <v>1375</v>
      </c>
      <c r="B3691">
        <v>5439</v>
      </c>
      <c r="C3691">
        <f t="shared" si="173"/>
        <v>106894</v>
      </c>
      <c r="D3691" t="s">
        <v>2742</v>
      </c>
      <c r="E3691" s="1">
        <f>VLOOKUP(D3691,time_fitting!$A$1:$B$14,2,0)+C3691/1000/60/60/24</f>
        <v>44829.670881747683</v>
      </c>
      <c r="G3691" s="5">
        <f t="shared" si="175"/>
        <v>3.3027083329216111E-2</v>
      </c>
      <c r="N3691" t="e">
        <f>IF(M3691&lt;&gt;"",-8.31432*('Fli3d Chicken ESP32 TM'!O3691+273.15)/(9.80665*0.0289644)*LN(M3691/time_fitting!$G$2)+time_fitting!$G$4,NA())</f>
        <v>#N/A</v>
      </c>
      <c r="P3691">
        <v>106894</v>
      </c>
      <c r="Q3691">
        <v>68</v>
      </c>
      <c r="R3691">
        <v>9.3800000000000008</v>
      </c>
      <c r="S3691">
        <v>1.1499999999999999</v>
      </c>
      <c r="T3691">
        <v>0.43</v>
      </c>
      <c r="U3691">
        <f t="shared" si="174"/>
        <v>9.4600105708186195</v>
      </c>
      <c r="V3691">
        <v>-66.09</v>
      </c>
      <c r="W3691">
        <v>-77.92</v>
      </c>
      <c r="X3691">
        <v>3.17</v>
      </c>
      <c r="Y3691">
        <v>1</v>
      </c>
      <c r="Z3691">
        <v>-7</v>
      </c>
      <c r="AA3691">
        <v>12</v>
      </c>
    </row>
    <row r="3692" spans="1:27" x14ac:dyDescent="0.25">
      <c r="A3692" t="s">
        <v>1376</v>
      </c>
      <c r="B3692">
        <v>5441</v>
      </c>
      <c r="C3692">
        <f t="shared" si="173"/>
        <v>111000</v>
      </c>
      <c r="D3692" t="s">
        <v>2742</v>
      </c>
      <c r="E3692" s="1">
        <f>VLOOKUP(D3692,time_fitting!$A$1:$B$14,2,0)+C3692/1000/60/60/24</f>
        <v>44829.670929270833</v>
      </c>
      <c r="G3692" s="5">
        <f t="shared" si="175"/>
        <v>3.3074606479203794E-2</v>
      </c>
      <c r="H3692">
        <v>111000</v>
      </c>
      <c r="I3692">
        <v>80</v>
      </c>
      <c r="J3692">
        <v>-12.8</v>
      </c>
      <c r="N3692" t="e">
        <f>IF(M3692&lt;&gt;"",-8.31432*('Fli3d Chicken ESP32 TM'!O3692+273.15)/(9.80665*0.0289644)*LN(M3692/time_fitting!$G$2)+time_fitting!$G$4,NA())</f>
        <v>#N/A</v>
      </c>
      <c r="U3692" t="str">
        <f t="shared" si="174"/>
        <v/>
      </c>
    </row>
    <row r="3693" spans="1:27" x14ac:dyDescent="0.25">
      <c r="A3693" t="s">
        <v>1376</v>
      </c>
      <c r="B3693">
        <v>5442</v>
      </c>
      <c r="C3693">
        <f t="shared" si="173"/>
        <v>111892</v>
      </c>
      <c r="D3693" t="s">
        <v>2742</v>
      </c>
      <c r="E3693" s="1">
        <f>VLOOKUP(D3693,time_fitting!$A$1:$B$14,2,0)+C3693/1000/60/60/24</f>
        <v>44829.670939594907</v>
      </c>
      <c r="G3693" s="5">
        <f t="shared" si="175"/>
        <v>3.3084930553741287E-2</v>
      </c>
      <c r="K3693">
        <v>111892</v>
      </c>
      <c r="L3693">
        <v>73</v>
      </c>
      <c r="M3693">
        <v>180.14</v>
      </c>
      <c r="N3693">
        <f>IF(M3693&lt;&gt;"",-8.31432*('Fli3d Chicken ESP32 TM'!O3693+273.15)/(9.80665*0.0289644)*LN(M3693/time_fitting!$G$2)+time_fitting!$G$4,NA())</f>
        <v>11925.939636558569</v>
      </c>
      <c r="O3693">
        <v>-37.44</v>
      </c>
      <c r="U3693" t="str">
        <f t="shared" si="174"/>
        <v/>
      </c>
    </row>
    <row r="3694" spans="1:27" x14ac:dyDescent="0.25">
      <c r="A3694" t="s">
        <v>1376</v>
      </c>
      <c r="B3694">
        <v>5443</v>
      </c>
      <c r="C3694">
        <f t="shared" si="173"/>
        <v>110958</v>
      </c>
      <c r="D3694" t="s">
        <v>2742</v>
      </c>
      <c r="E3694" s="1">
        <f>VLOOKUP(D3694,time_fitting!$A$1:$B$14,2,0)+C3694/1000/60/60/24</f>
        <v>44829.670928784719</v>
      </c>
      <c r="G3694" s="5">
        <f t="shared" si="175"/>
        <v>3.3074120365199633E-2</v>
      </c>
      <c r="N3694" t="e">
        <f>IF(M3694&lt;&gt;"",-8.31432*('Fli3d Chicken ESP32 TM'!O3694+273.15)/(9.80665*0.0289644)*LN(M3694/time_fitting!$G$2)+time_fitting!$G$4,NA())</f>
        <v>#N/A</v>
      </c>
      <c r="P3694">
        <v>110958</v>
      </c>
      <c r="Q3694">
        <v>72</v>
      </c>
      <c r="R3694">
        <v>11.02</v>
      </c>
      <c r="S3694">
        <v>1.58</v>
      </c>
      <c r="T3694">
        <v>0.04</v>
      </c>
      <c r="U3694">
        <f t="shared" si="174"/>
        <v>11.132762460413856</v>
      </c>
      <c r="V3694">
        <v>37.799999999999997</v>
      </c>
      <c r="W3694">
        <v>-39.630000000000003</v>
      </c>
      <c r="X3694">
        <v>25.54</v>
      </c>
      <c r="Y3694">
        <v>-9</v>
      </c>
      <c r="Z3694">
        <v>9</v>
      </c>
      <c r="AA3694">
        <v>14</v>
      </c>
    </row>
    <row r="3695" spans="1:27" x14ac:dyDescent="0.25">
      <c r="A3695" t="s">
        <v>1377</v>
      </c>
      <c r="B3695">
        <v>5445</v>
      </c>
      <c r="C3695">
        <f t="shared" si="173"/>
        <v>113000</v>
      </c>
      <c r="D3695" t="s">
        <v>2742</v>
      </c>
      <c r="E3695" s="1">
        <f>VLOOKUP(D3695,time_fitting!$A$1:$B$14,2,0)+C3695/1000/60/60/24</f>
        <v>44829.670952418979</v>
      </c>
      <c r="G3695" s="5">
        <f t="shared" si="175"/>
        <v>3.3097754625487141E-2</v>
      </c>
      <c r="H3695">
        <v>113000</v>
      </c>
      <c r="I3695">
        <v>82</v>
      </c>
      <c r="J3695">
        <v>-12.9</v>
      </c>
      <c r="N3695" t="e">
        <f>IF(M3695&lt;&gt;"",-8.31432*('Fli3d Chicken ESP32 TM'!O3695+273.15)/(9.80665*0.0289644)*LN(M3695/time_fitting!$G$2)+time_fitting!$G$4,NA())</f>
        <v>#N/A</v>
      </c>
      <c r="U3695" t="str">
        <f t="shared" si="174"/>
        <v/>
      </c>
    </row>
    <row r="3696" spans="1:27" x14ac:dyDescent="0.25">
      <c r="A3696" t="s">
        <v>1377</v>
      </c>
      <c r="B3696">
        <v>5446</v>
      </c>
      <c r="C3696">
        <f t="shared" si="173"/>
        <v>113892</v>
      </c>
      <c r="D3696" t="s">
        <v>2742</v>
      </c>
      <c r="E3696" s="1">
        <f>VLOOKUP(D3696,time_fitting!$A$1:$B$14,2,0)+C3696/1000/60/60/24</f>
        <v>44829.670962743054</v>
      </c>
      <c r="G3696" s="5">
        <f t="shared" si="175"/>
        <v>3.3108078700024635E-2</v>
      </c>
      <c r="K3696">
        <v>113892</v>
      </c>
      <c r="L3696">
        <v>75</v>
      </c>
      <c r="M3696">
        <v>180.1</v>
      </c>
      <c r="N3696">
        <f>IF(M3696&lt;&gt;"",-8.31432*('Fli3d Chicken ESP32 TM'!O3696+273.15)/(9.80665*0.0289644)*LN(M3696/time_fitting!$G$2)+time_fitting!$G$4,NA())</f>
        <v>11906.898837168192</v>
      </c>
      <c r="O3696">
        <v>-37.85</v>
      </c>
      <c r="U3696" t="str">
        <f t="shared" si="174"/>
        <v/>
      </c>
    </row>
    <row r="3697" spans="1:27" x14ac:dyDescent="0.25">
      <c r="A3697" t="s">
        <v>1377</v>
      </c>
      <c r="B3697">
        <v>5447</v>
      </c>
      <c r="C3697">
        <f t="shared" si="173"/>
        <v>114232</v>
      </c>
      <c r="D3697" t="s">
        <v>2742</v>
      </c>
      <c r="E3697" s="1">
        <f>VLOOKUP(D3697,time_fitting!$A$1:$B$14,2,0)+C3697/1000/60/60/24</f>
        <v>44829.670966678241</v>
      </c>
      <c r="G3697" s="5">
        <f t="shared" si="175"/>
        <v>3.311201388714835E-2</v>
      </c>
      <c r="N3697" t="e">
        <f>IF(M3697&lt;&gt;"",-8.31432*('Fli3d Chicken ESP32 TM'!O3697+273.15)/(9.80665*0.0289644)*LN(M3697/time_fitting!$G$2)+time_fitting!$G$4,NA())</f>
        <v>#N/A</v>
      </c>
      <c r="P3697">
        <v>114232</v>
      </c>
      <c r="Q3697">
        <v>75</v>
      </c>
      <c r="R3697">
        <v>13.45</v>
      </c>
      <c r="S3697">
        <v>2.23</v>
      </c>
      <c r="T3697">
        <v>-0.28000000000000003</v>
      </c>
      <c r="U3697">
        <f t="shared" si="174"/>
        <v>13.636487817616381</v>
      </c>
      <c r="V3697">
        <v>72.739999999999995</v>
      </c>
      <c r="W3697">
        <v>-2.62</v>
      </c>
      <c r="X3697">
        <v>-3.71</v>
      </c>
      <c r="Y3697">
        <v>0</v>
      </c>
      <c r="Z3697">
        <v>4</v>
      </c>
      <c r="AA3697">
        <v>18</v>
      </c>
    </row>
    <row r="3698" spans="1:27" x14ac:dyDescent="0.25">
      <c r="A3698" t="s">
        <v>1378</v>
      </c>
      <c r="B3698">
        <v>5449</v>
      </c>
      <c r="C3698">
        <f t="shared" si="173"/>
        <v>116000</v>
      </c>
      <c r="D3698" t="s">
        <v>2742</v>
      </c>
      <c r="E3698" s="1">
        <f>VLOOKUP(D3698,time_fitting!$A$1:$B$14,2,0)+C3698/1000/60/60/24</f>
        <v>44829.670987141202</v>
      </c>
      <c r="G3698" s="5">
        <f t="shared" si="175"/>
        <v>3.3132476848550141E-2</v>
      </c>
      <c r="H3698">
        <v>116000</v>
      </c>
      <c r="I3698">
        <v>85</v>
      </c>
      <c r="J3698">
        <v>-12.9</v>
      </c>
      <c r="N3698" t="e">
        <f>IF(M3698&lt;&gt;"",-8.31432*('Fli3d Chicken ESP32 TM'!O3698+273.15)/(9.80665*0.0289644)*LN(M3698/time_fitting!$G$2)+time_fitting!$G$4,NA())</f>
        <v>#N/A</v>
      </c>
      <c r="U3698" t="str">
        <f t="shared" si="174"/>
        <v/>
      </c>
    </row>
    <row r="3699" spans="1:27" x14ac:dyDescent="0.25">
      <c r="A3699" t="s">
        <v>1378</v>
      </c>
      <c r="B3699">
        <v>5450</v>
      </c>
      <c r="C3699">
        <f t="shared" si="173"/>
        <v>116892</v>
      </c>
      <c r="D3699" t="s">
        <v>2742</v>
      </c>
      <c r="E3699" s="1">
        <f>VLOOKUP(D3699,time_fitting!$A$1:$B$14,2,0)+C3699/1000/60/60/24</f>
        <v>44829.670997465277</v>
      </c>
      <c r="G3699" s="5">
        <f t="shared" si="175"/>
        <v>3.3142800923087634E-2</v>
      </c>
      <c r="K3699">
        <v>116892</v>
      </c>
      <c r="L3699">
        <v>78</v>
      </c>
      <c r="M3699">
        <v>179.37</v>
      </c>
      <c r="N3699">
        <f>IF(M3699&lt;&gt;"",-8.31432*('Fli3d Chicken ESP32 TM'!O3699+273.15)/(9.80665*0.0289644)*LN(M3699/time_fitting!$G$2)+time_fitting!$G$4,NA())</f>
        <v>11949.961902250367</v>
      </c>
      <c r="O3699">
        <v>-37.549999999999997</v>
      </c>
      <c r="U3699" t="str">
        <f t="shared" si="174"/>
        <v/>
      </c>
    </row>
    <row r="3700" spans="1:27" x14ac:dyDescent="0.25">
      <c r="A3700" t="s">
        <v>1378</v>
      </c>
      <c r="B3700">
        <v>5451</v>
      </c>
      <c r="C3700">
        <f t="shared" si="173"/>
        <v>115955</v>
      </c>
      <c r="D3700" t="s">
        <v>2742</v>
      </c>
      <c r="E3700" s="1">
        <f>VLOOKUP(D3700,time_fitting!$A$1:$B$14,2,0)+C3700/1000/60/60/24</f>
        <v>44829.670986620367</v>
      </c>
      <c r="G3700" s="5">
        <f t="shared" si="175"/>
        <v>3.3131956013676245E-2</v>
      </c>
      <c r="N3700" t="e">
        <f>IF(M3700&lt;&gt;"",-8.31432*('Fli3d Chicken ESP32 TM'!O3700+273.15)/(9.80665*0.0289644)*LN(M3700/time_fitting!$G$2)+time_fitting!$G$4,NA())</f>
        <v>#N/A</v>
      </c>
      <c r="P3700">
        <v>115955</v>
      </c>
      <c r="Q3700">
        <v>77</v>
      </c>
      <c r="R3700">
        <v>9.59</v>
      </c>
      <c r="S3700">
        <v>1.37</v>
      </c>
      <c r="T3700">
        <v>0.3</v>
      </c>
      <c r="U3700">
        <f t="shared" si="174"/>
        <v>9.6920070160932106</v>
      </c>
      <c r="V3700">
        <v>69.260000000000005</v>
      </c>
      <c r="W3700">
        <v>-66.7</v>
      </c>
      <c r="X3700">
        <v>-5.18</v>
      </c>
      <c r="Y3700">
        <v>-9</v>
      </c>
      <c r="Z3700">
        <v>0</v>
      </c>
      <c r="AA3700">
        <v>14</v>
      </c>
    </row>
    <row r="3701" spans="1:27" x14ac:dyDescent="0.25">
      <c r="A3701" t="s">
        <v>1379</v>
      </c>
      <c r="B3701">
        <v>5453</v>
      </c>
      <c r="C3701">
        <f t="shared" si="173"/>
        <v>120000</v>
      </c>
      <c r="D3701" t="s">
        <v>2742</v>
      </c>
      <c r="E3701" s="1">
        <f>VLOOKUP(D3701,time_fitting!$A$1:$B$14,2,0)+C3701/1000/60/60/24</f>
        <v>44829.671033437495</v>
      </c>
      <c r="G3701" s="5">
        <f t="shared" si="175"/>
        <v>3.3178773141116835E-2</v>
      </c>
      <c r="H3701">
        <v>120000</v>
      </c>
      <c r="I3701">
        <v>89</v>
      </c>
      <c r="J3701">
        <v>-13</v>
      </c>
      <c r="N3701" t="e">
        <f>IF(M3701&lt;&gt;"",-8.31432*('Fli3d Chicken ESP32 TM'!O3701+273.15)/(9.80665*0.0289644)*LN(M3701/time_fitting!$G$2)+time_fitting!$G$4,NA())</f>
        <v>#N/A</v>
      </c>
      <c r="U3701" t="str">
        <f t="shared" si="174"/>
        <v/>
      </c>
    </row>
    <row r="3702" spans="1:27" x14ac:dyDescent="0.25">
      <c r="A3702" t="s">
        <v>1379</v>
      </c>
      <c r="B3702">
        <v>5454</v>
      </c>
      <c r="C3702">
        <f t="shared" si="173"/>
        <v>120892</v>
      </c>
      <c r="D3702" t="s">
        <v>2742</v>
      </c>
      <c r="E3702" s="1">
        <f>VLOOKUP(D3702,time_fitting!$A$1:$B$14,2,0)+C3702/1000/60/60/24</f>
        <v>44829.671043761569</v>
      </c>
      <c r="G3702" s="5">
        <f t="shared" si="175"/>
        <v>3.3189097215654328E-2</v>
      </c>
      <c r="K3702">
        <v>120892</v>
      </c>
      <c r="L3702">
        <v>82</v>
      </c>
      <c r="M3702">
        <v>179.33</v>
      </c>
      <c r="N3702">
        <f>IF(M3702&lt;&gt;"",-8.31432*('Fli3d Chicken ESP32 TM'!O3702+273.15)/(9.80665*0.0289644)*LN(M3702/time_fitting!$G$2)+time_fitting!$G$4,NA())</f>
        <v>11959.548526698998</v>
      </c>
      <c r="O3702">
        <v>-37.39</v>
      </c>
      <c r="U3702" t="str">
        <f t="shared" si="174"/>
        <v/>
      </c>
    </row>
    <row r="3703" spans="1:27" x14ac:dyDescent="0.25">
      <c r="A3703" t="s">
        <v>1379</v>
      </c>
      <c r="B3703">
        <v>5455</v>
      </c>
      <c r="C3703">
        <f t="shared" si="173"/>
        <v>119966</v>
      </c>
      <c r="D3703" t="s">
        <v>2742</v>
      </c>
      <c r="E3703" s="1">
        <f>VLOOKUP(D3703,time_fitting!$A$1:$B$14,2,0)+C3703/1000/60/60/24</f>
        <v>44829.671033043982</v>
      </c>
      <c r="G3703" s="5">
        <f t="shared" si="175"/>
        <v>3.317837962822523E-2</v>
      </c>
      <c r="N3703" t="e">
        <f>IF(M3703&lt;&gt;"",-8.31432*('Fli3d Chicken ESP32 TM'!O3703+273.15)/(9.80665*0.0289644)*LN(M3703/time_fitting!$G$2)+time_fitting!$G$4,NA())</f>
        <v>#N/A</v>
      </c>
      <c r="P3703">
        <v>119966</v>
      </c>
      <c r="Q3703">
        <v>81</v>
      </c>
      <c r="R3703">
        <v>10.53</v>
      </c>
      <c r="S3703">
        <v>1.33</v>
      </c>
      <c r="T3703">
        <v>-0.17</v>
      </c>
      <c r="U3703">
        <f t="shared" si="174"/>
        <v>10.615022373975478</v>
      </c>
      <c r="V3703">
        <v>71.03</v>
      </c>
      <c r="W3703">
        <v>-31.34</v>
      </c>
      <c r="X3703">
        <v>-30.73</v>
      </c>
      <c r="Y3703">
        <v>4</v>
      </c>
      <c r="Z3703">
        <v>10</v>
      </c>
      <c r="AA3703">
        <v>19</v>
      </c>
    </row>
    <row r="3704" spans="1:27" x14ac:dyDescent="0.25">
      <c r="A3704" t="s">
        <v>1380</v>
      </c>
      <c r="B3704">
        <v>5456</v>
      </c>
      <c r="C3704">
        <f t="shared" si="173"/>
        <v>122090</v>
      </c>
      <c r="D3704" t="s">
        <v>2742</v>
      </c>
      <c r="E3704" s="1">
        <f>VLOOKUP(D3704,time_fitting!$A$1:$B$14,2,0)+C3704/1000/60/60/24</f>
        <v>44829.671057627311</v>
      </c>
      <c r="G3704" s="5">
        <f t="shared" si="175"/>
        <v>3.3202962957147975E-2</v>
      </c>
      <c r="H3704">
        <v>122090</v>
      </c>
      <c r="I3704">
        <v>91</v>
      </c>
      <c r="J3704">
        <v>-13</v>
      </c>
      <c r="N3704" t="e">
        <f>IF(M3704&lt;&gt;"",-8.31432*('Fli3d Chicken ESP32 TM'!O3704+273.15)/(9.80665*0.0289644)*LN(M3704/time_fitting!$G$2)+time_fitting!$G$4,NA())</f>
        <v>#N/A</v>
      </c>
      <c r="U3704" t="str">
        <f t="shared" si="174"/>
        <v/>
      </c>
    </row>
    <row r="3705" spans="1:27" x14ac:dyDescent="0.25">
      <c r="A3705" t="s">
        <v>1380</v>
      </c>
      <c r="B3705">
        <v>5457</v>
      </c>
      <c r="C3705">
        <f t="shared" si="173"/>
        <v>122892</v>
      </c>
      <c r="D3705" t="s">
        <v>2742</v>
      </c>
      <c r="E3705" s="1">
        <f>VLOOKUP(D3705,time_fitting!$A$1:$B$14,2,0)+C3705/1000/60/60/24</f>
        <v>44829.671066909723</v>
      </c>
      <c r="G3705" s="5">
        <f t="shared" si="175"/>
        <v>3.3212245369213633E-2</v>
      </c>
      <c r="K3705">
        <v>122892</v>
      </c>
      <c r="L3705">
        <v>84</v>
      </c>
      <c r="M3705">
        <v>178.27</v>
      </c>
      <c r="N3705">
        <f>IF(M3705&lt;&gt;"",-8.31432*('Fli3d Chicken ESP32 TM'!O3705+273.15)/(9.80665*0.0289644)*LN(M3705/time_fitting!$G$2)+time_fitting!$G$4,NA())</f>
        <v>12010.555981899935</v>
      </c>
      <c r="O3705">
        <v>-37.19</v>
      </c>
      <c r="U3705" t="str">
        <f t="shared" si="174"/>
        <v/>
      </c>
    </row>
    <row r="3706" spans="1:27" x14ac:dyDescent="0.25">
      <c r="A3706" t="s">
        <v>1380</v>
      </c>
      <c r="B3706">
        <v>5458</v>
      </c>
      <c r="C3706">
        <f t="shared" si="173"/>
        <v>122241</v>
      </c>
      <c r="D3706" t="s">
        <v>2742</v>
      </c>
      <c r="E3706" s="1">
        <f>VLOOKUP(D3706,time_fitting!$A$1:$B$14,2,0)+C3706/1000/60/60/24</f>
        <v>44829.671059374996</v>
      </c>
      <c r="G3706" s="5">
        <f t="shared" si="175"/>
        <v>3.3204710642166901E-2</v>
      </c>
      <c r="N3706" t="e">
        <f>IF(M3706&lt;&gt;"",-8.31432*('Fli3d Chicken ESP32 TM'!O3706+273.15)/(9.80665*0.0289644)*LN(M3706/time_fitting!$G$2)+time_fitting!$G$4,NA())</f>
        <v>#N/A</v>
      </c>
      <c r="P3706">
        <v>122241</v>
      </c>
      <c r="Q3706">
        <v>83</v>
      </c>
      <c r="R3706">
        <v>10.84</v>
      </c>
      <c r="S3706">
        <v>1.65</v>
      </c>
      <c r="T3706">
        <v>0.15</v>
      </c>
      <c r="U3706">
        <f t="shared" si="174"/>
        <v>10.965883457341683</v>
      </c>
      <c r="V3706">
        <v>-16.579999999999998</v>
      </c>
      <c r="W3706">
        <v>-74.569999999999993</v>
      </c>
      <c r="X3706">
        <v>14.32</v>
      </c>
      <c r="Y3706">
        <v>-7</v>
      </c>
      <c r="Z3706">
        <v>-1</v>
      </c>
      <c r="AA3706">
        <v>14</v>
      </c>
    </row>
    <row r="3707" spans="1:27" x14ac:dyDescent="0.25">
      <c r="A3707" t="s">
        <v>1381</v>
      </c>
      <c r="B3707">
        <v>5460</v>
      </c>
      <c r="C3707">
        <f t="shared" si="173"/>
        <v>124000</v>
      </c>
      <c r="D3707" t="s">
        <v>2742</v>
      </c>
      <c r="E3707" s="1">
        <f>VLOOKUP(D3707,time_fitting!$A$1:$B$14,2,0)+C3707/1000/60/60/24</f>
        <v>44829.671079733795</v>
      </c>
      <c r="G3707" s="5">
        <f t="shared" si="175"/>
        <v>3.3225069440959487E-2</v>
      </c>
      <c r="H3707">
        <v>124000</v>
      </c>
      <c r="I3707">
        <v>93</v>
      </c>
      <c r="J3707">
        <v>-13</v>
      </c>
      <c r="N3707" t="e">
        <f>IF(M3707&lt;&gt;"",-8.31432*('Fli3d Chicken ESP32 TM'!O3707+273.15)/(9.80665*0.0289644)*LN(M3707/time_fitting!$G$2)+time_fitting!$G$4,NA())</f>
        <v>#N/A</v>
      </c>
      <c r="U3707" t="str">
        <f t="shared" si="174"/>
        <v/>
      </c>
    </row>
    <row r="3708" spans="1:27" x14ac:dyDescent="0.25">
      <c r="A3708" t="s">
        <v>1381</v>
      </c>
      <c r="B3708">
        <v>5461</v>
      </c>
      <c r="C3708">
        <f t="shared" si="173"/>
        <v>124892</v>
      </c>
      <c r="D3708" t="s">
        <v>2742</v>
      </c>
      <c r="E3708" s="1">
        <f>VLOOKUP(D3708,time_fitting!$A$1:$B$14,2,0)+C3708/1000/60/60/24</f>
        <v>44829.671090057869</v>
      </c>
      <c r="G3708" s="5">
        <f t="shared" si="175"/>
        <v>3.323539351549698E-2</v>
      </c>
      <c r="K3708">
        <v>124892</v>
      </c>
      <c r="L3708">
        <v>86</v>
      </c>
      <c r="M3708">
        <v>178.67</v>
      </c>
      <c r="N3708">
        <f>IF(M3708&lt;&gt;"",-8.31432*('Fli3d Chicken ESP32 TM'!O3708+273.15)/(9.80665*0.0289644)*LN(M3708/time_fitting!$G$2)+time_fitting!$G$4,NA())</f>
        <v>11965.333111993432</v>
      </c>
      <c r="O3708">
        <v>-37.78</v>
      </c>
      <c r="U3708" t="str">
        <f t="shared" si="174"/>
        <v/>
      </c>
    </row>
    <row r="3709" spans="1:27" x14ac:dyDescent="0.25">
      <c r="A3709" t="s">
        <v>1381</v>
      </c>
      <c r="B3709">
        <v>5462</v>
      </c>
      <c r="C3709">
        <f t="shared" si="173"/>
        <v>123943</v>
      </c>
      <c r="D3709" t="s">
        <v>2742</v>
      </c>
      <c r="E3709" s="1">
        <f>VLOOKUP(D3709,time_fitting!$A$1:$B$14,2,0)+C3709/1000/60/60/24</f>
        <v>44829.671079074069</v>
      </c>
      <c r="G3709" s="5">
        <f t="shared" si="175"/>
        <v>3.3224409715330694E-2</v>
      </c>
      <c r="N3709" t="e">
        <f>IF(M3709&lt;&gt;"",-8.31432*('Fli3d Chicken ESP32 TM'!O3709+273.15)/(9.80665*0.0289644)*LN(M3709/time_fitting!$G$2)+time_fitting!$G$4,NA())</f>
        <v>#N/A</v>
      </c>
      <c r="P3709">
        <v>123943</v>
      </c>
      <c r="Q3709">
        <v>85</v>
      </c>
      <c r="R3709">
        <v>13.11</v>
      </c>
      <c r="S3709">
        <v>1.51</v>
      </c>
      <c r="T3709">
        <v>7.0000000000000007E-2</v>
      </c>
      <c r="U3709">
        <f t="shared" si="174"/>
        <v>13.196859474890228</v>
      </c>
      <c r="V3709">
        <v>-109.57</v>
      </c>
      <c r="W3709">
        <v>-94.2</v>
      </c>
      <c r="X3709">
        <v>-23.35</v>
      </c>
      <c r="Y3709">
        <v>16</v>
      </c>
      <c r="Z3709">
        <v>-3</v>
      </c>
      <c r="AA3709">
        <v>13</v>
      </c>
    </row>
    <row r="3710" spans="1:27" x14ac:dyDescent="0.25">
      <c r="A3710" t="s">
        <v>1382</v>
      </c>
      <c r="B3710">
        <v>5464</v>
      </c>
      <c r="C3710">
        <f t="shared" si="173"/>
        <v>126000</v>
      </c>
      <c r="D3710" t="s">
        <v>2742</v>
      </c>
      <c r="E3710" s="1">
        <f>VLOOKUP(D3710,time_fitting!$A$1:$B$14,2,0)+C3710/1000/60/60/24</f>
        <v>44829.671102881941</v>
      </c>
      <c r="G3710" s="5">
        <f t="shared" si="175"/>
        <v>3.3248217587242834E-2</v>
      </c>
      <c r="H3710">
        <v>126000</v>
      </c>
      <c r="I3710">
        <v>95</v>
      </c>
      <c r="J3710">
        <v>-13.1</v>
      </c>
      <c r="N3710" t="e">
        <f>IF(M3710&lt;&gt;"",-8.31432*('Fli3d Chicken ESP32 TM'!O3710+273.15)/(9.80665*0.0289644)*LN(M3710/time_fitting!$G$2)+time_fitting!$G$4,NA())</f>
        <v>#N/A</v>
      </c>
      <c r="U3710" t="str">
        <f t="shared" si="174"/>
        <v/>
      </c>
    </row>
    <row r="3711" spans="1:27" x14ac:dyDescent="0.25">
      <c r="A3711" t="s">
        <v>1382</v>
      </c>
      <c r="B3711">
        <v>5465</v>
      </c>
      <c r="C3711">
        <f t="shared" si="173"/>
        <v>126892</v>
      </c>
      <c r="D3711" t="s">
        <v>2742</v>
      </c>
      <c r="E3711" s="1">
        <f>VLOOKUP(D3711,time_fitting!$A$1:$B$14,2,0)+C3711/1000/60/60/24</f>
        <v>44829.671113206015</v>
      </c>
      <c r="G3711" s="5">
        <f t="shared" si="175"/>
        <v>3.3258541661780328E-2</v>
      </c>
      <c r="K3711">
        <v>126892</v>
      </c>
      <c r="L3711">
        <v>88</v>
      </c>
      <c r="M3711">
        <v>178.27</v>
      </c>
      <c r="N3711">
        <f>IF(M3711&lt;&gt;"",-8.31432*('Fli3d Chicken ESP32 TM'!O3711+273.15)/(9.80665*0.0289644)*LN(M3711/time_fitting!$G$2)+time_fitting!$G$4,NA())</f>
        <v>11994.403337747504</v>
      </c>
      <c r="O3711">
        <v>-37.51</v>
      </c>
      <c r="U3711" t="str">
        <f t="shared" si="174"/>
        <v/>
      </c>
    </row>
    <row r="3712" spans="1:27" x14ac:dyDescent="0.25">
      <c r="A3712" t="s">
        <v>1382</v>
      </c>
      <c r="B3712">
        <v>5466</v>
      </c>
      <c r="C3712">
        <f t="shared" si="173"/>
        <v>125946</v>
      </c>
      <c r="D3712" t="s">
        <v>2742</v>
      </c>
      <c r="E3712" s="1">
        <f>VLOOKUP(D3712,time_fitting!$A$1:$B$14,2,0)+C3712/1000/60/60/24</f>
        <v>44829.671102256943</v>
      </c>
      <c r="G3712" s="5">
        <f t="shared" si="175"/>
        <v>3.3247592589759734E-2</v>
      </c>
      <c r="N3712" t="e">
        <f>IF(M3712&lt;&gt;"",-8.31432*('Fli3d Chicken ESP32 TM'!O3712+273.15)/(9.80665*0.0289644)*LN(M3712/time_fitting!$G$2)+time_fitting!$G$4,NA())</f>
        <v>#N/A</v>
      </c>
      <c r="P3712">
        <v>125946</v>
      </c>
      <c r="Q3712">
        <v>87</v>
      </c>
      <c r="R3712">
        <v>11.32</v>
      </c>
      <c r="S3712">
        <v>1.58</v>
      </c>
      <c r="T3712">
        <v>-0.26</v>
      </c>
      <c r="U3712">
        <f t="shared" si="174"/>
        <v>11.432689972180651</v>
      </c>
      <c r="V3712">
        <v>-120.97</v>
      </c>
      <c r="W3712">
        <v>-28.65</v>
      </c>
      <c r="X3712">
        <v>20.18</v>
      </c>
      <c r="Y3712">
        <v>0</v>
      </c>
      <c r="Z3712">
        <v>-2</v>
      </c>
      <c r="AA3712">
        <v>17</v>
      </c>
    </row>
    <row r="3713" spans="1:27" x14ac:dyDescent="0.25">
      <c r="A3713" t="s">
        <v>1383</v>
      </c>
      <c r="B3713">
        <v>5468</v>
      </c>
      <c r="C3713">
        <f t="shared" si="173"/>
        <v>128000</v>
      </c>
      <c r="D3713" t="s">
        <v>2742</v>
      </c>
      <c r="E3713" s="1">
        <f>VLOOKUP(D3713,time_fitting!$A$1:$B$14,2,0)+C3713/1000/60/60/24</f>
        <v>44829.671126030087</v>
      </c>
      <c r="G3713" s="5">
        <f t="shared" si="175"/>
        <v>3.3271365733526181E-2</v>
      </c>
      <c r="H3713">
        <v>128000</v>
      </c>
      <c r="I3713">
        <v>97</v>
      </c>
      <c r="J3713">
        <v>-13.1</v>
      </c>
      <c r="N3713" t="e">
        <f>IF(M3713&lt;&gt;"",-8.31432*('Fli3d Chicken ESP32 TM'!O3713+273.15)/(9.80665*0.0289644)*LN(M3713/time_fitting!$G$2)+time_fitting!$G$4,NA())</f>
        <v>#N/A</v>
      </c>
      <c r="U3713" t="str">
        <f t="shared" si="174"/>
        <v/>
      </c>
    </row>
    <row r="3714" spans="1:27" x14ac:dyDescent="0.25">
      <c r="A3714" t="s">
        <v>1383</v>
      </c>
      <c r="B3714">
        <v>5469</v>
      </c>
      <c r="C3714">
        <f t="shared" ref="C3714:C3777" si="176">MAX(H3714,K3714,P3714,AB3714)</f>
        <v>128892</v>
      </c>
      <c r="D3714" t="s">
        <v>2742</v>
      </c>
      <c r="E3714" s="1">
        <f>VLOOKUP(D3714,time_fitting!$A$1:$B$14,2,0)+C3714/1000/60/60/24</f>
        <v>44829.671136354162</v>
      </c>
      <c r="G3714" s="5">
        <f t="shared" si="175"/>
        <v>3.3281689808063675E-2</v>
      </c>
      <c r="K3714">
        <v>128892</v>
      </c>
      <c r="L3714">
        <v>90</v>
      </c>
      <c r="M3714">
        <v>177.81</v>
      </c>
      <c r="N3714">
        <f>IF(M3714&lt;&gt;"",-8.31432*('Fli3d Chicken ESP32 TM'!O3714+273.15)/(9.80665*0.0289644)*LN(M3714/time_fitting!$G$2)+time_fitting!$G$4,NA())</f>
        <v>12015.76297972787</v>
      </c>
      <c r="O3714">
        <v>-37.44</v>
      </c>
      <c r="U3714" t="str">
        <f t="shared" ref="U3714:U3777" si="177">IF(R3714&lt;&gt;"",SQRT(R3714*R3714+S3714*S3714+T3714*T3714),"")</f>
        <v/>
      </c>
    </row>
    <row r="3715" spans="1:27" x14ac:dyDescent="0.25">
      <c r="A3715" t="s">
        <v>1383</v>
      </c>
      <c r="B3715">
        <v>5470</v>
      </c>
      <c r="C3715">
        <f t="shared" si="176"/>
        <v>127952</v>
      </c>
      <c r="D3715" t="s">
        <v>2742</v>
      </c>
      <c r="E3715" s="1">
        <f>VLOOKUP(D3715,time_fitting!$A$1:$B$14,2,0)+C3715/1000/60/60/24</f>
        <v>44829.671125474531</v>
      </c>
      <c r="G3715" s="5">
        <f t="shared" ref="G3715:G3778" si="178">E3715-E$567</f>
        <v>3.327081017778255E-2</v>
      </c>
      <c r="N3715" t="e">
        <f>IF(M3715&lt;&gt;"",-8.31432*('Fli3d Chicken ESP32 TM'!O3715+273.15)/(9.80665*0.0289644)*LN(M3715/time_fitting!$G$2)+time_fitting!$G$4,NA())</f>
        <v>#N/A</v>
      </c>
      <c r="P3715">
        <v>127952</v>
      </c>
      <c r="Q3715">
        <v>89</v>
      </c>
      <c r="R3715">
        <v>9.52</v>
      </c>
      <c r="S3715">
        <v>0.94</v>
      </c>
      <c r="T3715">
        <v>-0.33</v>
      </c>
      <c r="U3715">
        <f t="shared" si="177"/>
        <v>9.5719851650532757</v>
      </c>
      <c r="V3715">
        <v>-207.92</v>
      </c>
      <c r="W3715">
        <v>-63.71</v>
      </c>
      <c r="X3715">
        <v>-19.39</v>
      </c>
      <c r="Y3715">
        <v>19</v>
      </c>
      <c r="Z3715">
        <v>3</v>
      </c>
      <c r="AA3715">
        <v>14</v>
      </c>
    </row>
    <row r="3716" spans="1:27" x14ac:dyDescent="0.25">
      <c r="A3716" t="s">
        <v>1384</v>
      </c>
      <c r="B3716">
        <v>5472</v>
      </c>
      <c r="C3716">
        <f t="shared" si="176"/>
        <v>129000</v>
      </c>
      <c r="D3716" t="s">
        <v>2742</v>
      </c>
      <c r="E3716" s="1">
        <f>VLOOKUP(D3716,time_fitting!$A$1:$B$14,2,0)+C3716/1000/60/60/24</f>
        <v>44829.671137604164</v>
      </c>
      <c r="G3716" s="5">
        <f t="shared" si="178"/>
        <v>3.3282939810305834E-2</v>
      </c>
      <c r="H3716">
        <v>129000</v>
      </c>
      <c r="I3716">
        <v>98</v>
      </c>
      <c r="J3716">
        <v>-13.1</v>
      </c>
      <c r="N3716" t="e">
        <f>IF(M3716&lt;&gt;"",-8.31432*('Fli3d Chicken ESP32 TM'!O3716+273.15)/(9.80665*0.0289644)*LN(M3716/time_fitting!$G$2)+time_fitting!$G$4,NA())</f>
        <v>#N/A</v>
      </c>
      <c r="U3716" t="str">
        <f t="shared" si="177"/>
        <v/>
      </c>
    </row>
    <row r="3717" spans="1:27" x14ac:dyDescent="0.25">
      <c r="A3717" t="s">
        <v>1384</v>
      </c>
      <c r="B3717">
        <v>5473</v>
      </c>
      <c r="C3717">
        <f t="shared" si="176"/>
        <v>129892</v>
      </c>
      <c r="D3717" t="s">
        <v>2742</v>
      </c>
      <c r="E3717" s="1">
        <f>VLOOKUP(D3717,time_fitting!$A$1:$B$14,2,0)+C3717/1000/60/60/24</f>
        <v>44829.671147928238</v>
      </c>
      <c r="G3717" s="5">
        <f t="shared" si="178"/>
        <v>3.3293263884843327E-2</v>
      </c>
      <c r="K3717">
        <v>129892</v>
      </c>
      <c r="L3717">
        <v>91</v>
      </c>
      <c r="M3717">
        <v>178.2</v>
      </c>
      <c r="N3717">
        <f>IF(M3717&lt;&gt;"",-8.31432*('Fli3d Chicken ESP32 TM'!O3717+273.15)/(9.80665*0.0289644)*LN(M3717/time_fitting!$G$2)+time_fitting!$G$4,NA())</f>
        <v>12009.734381329397</v>
      </c>
      <c r="O3717">
        <v>-37.26</v>
      </c>
      <c r="U3717" t="str">
        <f t="shared" si="177"/>
        <v/>
      </c>
    </row>
    <row r="3718" spans="1:27" x14ac:dyDescent="0.25">
      <c r="A3718" t="s">
        <v>1384</v>
      </c>
      <c r="B3718">
        <v>5474</v>
      </c>
      <c r="C3718">
        <f t="shared" si="176"/>
        <v>128963</v>
      </c>
      <c r="D3718" t="s">
        <v>2742</v>
      </c>
      <c r="E3718" s="1">
        <f>VLOOKUP(D3718,time_fitting!$A$1:$B$14,2,0)+C3718/1000/60/60/24</f>
        <v>44829.671137175923</v>
      </c>
      <c r="G3718" s="5">
        <f t="shared" si="178"/>
        <v>3.3282511569268536E-2</v>
      </c>
      <c r="N3718" t="e">
        <f>IF(M3718&lt;&gt;"",-8.31432*('Fli3d Chicken ESP32 TM'!O3718+273.15)/(9.80665*0.0289644)*LN(M3718/time_fitting!$G$2)+time_fitting!$G$4,NA())</f>
        <v>#N/A</v>
      </c>
      <c r="P3718">
        <v>128963</v>
      </c>
      <c r="Q3718">
        <v>90</v>
      </c>
      <c r="R3718">
        <v>11.52</v>
      </c>
      <c r="S3718">
        <v>1.52</v>
      </c>
      <c r="T3718">
        <v>-0.01</v>
      </c>
      <c r="U3718">
        <f t="shared" si="177"/>
        <v>11.619849396614399</v>
      </c>
      <c r="V3718">
        <v>-154.08000000000001</v>
      </c>
      <c r="W3718">
        <v>-33.65</v>
      </c>
      <c r="X3718">
        <v>13.65</v>
      </c>
      <c r="Y3718">
        <v>-3</v>
      </c>
      <c r="Z3718">
        <v>14</v>
      </c>
      <c r="AA3718">
        <v>16</v>
      </c>
    </row>
    <row r="3719" spans="1:27" x14ac:dyDescent="0.25">
      <c r="A3719" t="s">
        <v>1385</v>
      </c>
      <c r="B3719">
        <v>5476</v>
      </c>
      <c r="C3719">
        <f t="shared" si="176"/>
        <v>131000</v>
      </c>
      <c r="D3719" t="s">
        <v>2742</v>
      </c>
      <c r="E3719" s="1">
        <f>VLOOKUP(D3719,time_fitting!$A$1:$B$14,2,0)+C3719/1000/60/60/24</f>
        <v>44829.67116075231</v>
      </c>
      <c r="G3719" s="5">
        <f t="shared" si="178"/>
        <v>3.3306087956589181E-2</v>
      </c>
      <c r="H3719">
        <v>131000</v>
      </c>
      <c r="I3719">
        <v>100</v>
      </c>
      <c r="J3719">
        <v>-13.1</v>
      </c>
      <c r="N3719" t="e">
        <f>IF(M3719&lt;&gt;"",-8.31432*('Fli3d Chicken ESP32 TM'!O3719+273.15)/(9.80665*0.0289644)*LN(M3719/time_fitting!$G$2)+time_fitting!$G$4,NA())</f>
        <v>#N/A</v>
      </c>
      <c r="U3719" t="str">
        <f t="shared" si="177"/>
        <v/>
      </c>
    </row>
    <row r="3720" spans="1:27" x14ac:dyDescent="0.25">
      <c r="A3720" t="s">
        <v>1385</v>
      </c>
      <c r="B3720">
        <v>5477</v>
      </c>
      <c r="C3720">
        <f t="shared" si="176"/>
        <v>131892</v>
      </c>
      <c r="D3720" t="s">
        <v>2742</v>
      </c>
      <c r="E3720" s="1">
        <f>VLOOKUP(D3720,time_fitting!$A$1:$B$14,2,0)+C3720/1000/60/60/24</f>
        <v>44829.671171076385</v>
      </c>
      <c r="G3720" s="5">
        <f t="shared" si="178"/>
        <v>3.3316412031126674E-2</v>
      </c>
      <c r="K3720">
        <v>131892</v>
      </c>
      <c r="L3720">
        <v>93</v>
      </c>
      <c r="M3720">
        <v>177.78</v>
      </c>
      <c r="N3720">
        <f>IF(M3720&lt;&gt;"",-8.31432*('Fli3d Chicken ESP32 TM'!O3720+273.15)/(9.80665*0.0289644)*LN(M3720/time_fitting!$G$2)+time_fitting!$G$4,NA())</f>
        <v>12022.994072292502</v>
      </c>
      <c r="O3720">
        <v>-37.32</v>
      </c>
      <c r="U3720" t="str">
        <f t="shared" si="177"/>
        <v/>
      </c>
    </row>
    <row r="3721" spans="1:27" x14ac:dyDescent="0.25">
      <c r="A3721" t="s">
        <v>1385</v>
      </c>
      <c r="B3721">
        <v>5478</v>
      </c>
      <c r="C3721">
        <f t="shared" si="176"/>
        <v>130894</v>
      </c>
      <c r="D3721" t="s">
        <v>2742</v>
      </c>
      <c r="E3721" s="1">
        <f>VLOOKUP(D3721,time_fitting!$A$1:$B$14,2,0)+C3721/1000/60/60/24</f>
        <v>44829.67115952546</v>
      </c>
      <c r="G3721" s="5">
        <f t="shared" si="178"/>
        <v>3.330486110644415E-2</v>
      </c>
      <c r="N3721" t="e">
        <f>IF(M3721&lt;&gt;"",-8.31432*('Fli3d Chicken ESP32 TM'!O3721+273.15)/(9.80665*0.0289644)*LN(M3721/time_fitting!$G$2)+time_fitting!$G$4,NA())</f>
        <v>#N/A</v>
      </c>
      <c r="P3721">
        <v>130894</v>
      </c>
      <c r="Q3721">
        <v>92</v>
      </c>
      <c r="R3721">
        <v>9.64</v>
      </c>
      <c r="S3721">
        <v>1.4</v>
      </c>
      <c r="T3721">
        <v>0.31</v>
      </c>
      <c r="U3721">
        <f t="shared" si="177"/>
        <v>9.7460607426795782</v>
      </c>
      <c r="V3721">
        <v>-135.97</v>
      </c>
      <c r="W3721">
        <v>-73.84</v>
      </c>
      <c r="X3721">
        <v>21.09</v>
      </c>
      <c r="Y3721">
        <v>-3</v>
      </c>
      <c r="Z3721">
        <v>-7</v>
      </c>
      <c r="AA3721">
        <v>10</v>
      </c>
    </row>
    <row r="3722" spans="1:27" x14ac:dyDescent="0.25">
      <c r="A3722" t="s">
        <v>1386</v>
      </c>
      <c r="B3722">
        <v>5480</v>
      </c>
      <c r="C3722">
        <f t="shared" si="176"/>
        <v>133000</v>
      </c>
      <c r="D3722" t="s">
        <v>2742</v>
      </c>
      <c r="E3722" s="1">
        <f>VLOOKUP(D3722,time_fitting!$A$1:$B$14,2,0)+C3722/1000/60/60/24</f>
        <v>44829.671183900464</v>
      </c>
      <c r="G3722" s="5">
        <f t="shared" si="178"/>
        <v>3.3329236110148486E-2</v>
      </c>
      <c r="H3722">
        <v>133000</v>
      </c>
      <c r="I3722">
        <v>102</v>
      </c>
      <c r="J3722">
        <v>-13.2</v>
      </c>
      <c r="N3722" t="e">
        <f>IF(M3722&lt;&gt;"",-8.31432*('Fli3d Chicken ESP32 TM'!O3722+273.15)/(9.80665*0.0289644)*LN(M3722/time_fitting!$G$2)+time_fitting!$G$4,NA())</f>
        <v>#N/A</v>
      </c>
      <c r="U3722" t="str">
        <f t="shared" si="177"/>
        <v/>
      </c>
    </row>
    <row r="3723" spans="1:27" x14ac:dyDescent="0.25">
      <c r="A3723" t="s">
        <v>1386</v>
      </c>
      <c r="B3723">
        <v>5481</v>
      </c>
      <c r="C3723">
        <f t="shared" si="176"/>
        <v>133892</v>
      </c>
      <c r="D3723" t="s">
        <v>2742</v>
      </c>
      <c r="E3723" s="1">
        <f>VLOOKUP(D3723,time_fitting!$A$1:$B$14,2,0)+C3723/1000/60/60/24</f>
        <v>44829.671194224531</v>
      </c>
      <c r="G3723" s="5">
        <f t="shared" si="178"/>
        <v>3.3339560177410021E-2</v>
      </c>
      <c r="K3723">
        <v>133892</v>
      </c>
      <c r="L3723">
        <v>95</v>
      </c>
      <c r="M3723">
        <v>177.4</v>
      </c>
      <c r="N3723">
        <f>IF(M3723&lt;&gt;"",-8.31432*('Fli3d Chicken ESP32 TM'!O3723+273.15)/(9.80665*0.0289644)*LN(M3723/time_fitting!$G$2)+time_fitting!$G$4,NA())</f>
        <v>12006.380401586153</v>
      </c>
      <c r="O3723">
        <v>-37.94</v>
      </c>
      <c r="U3723" t="str">
        <f t="shared" si="177"/>
        <v/>
      </c>
    </row>
    <row r="3724" spans="1:27" x14ac:dyDescent="0.25">
      <c r="A3724" t="s">
        <v>1386</v>
      </c>
      <c r="B3724">
        <v>5482</v>
      </c>
      <c r="C3724">
        <f t="shared" si="176"/>
        <v>133955</v>
      </c>
      <c r="D3724" t="s">
        <v>2742</v>
      </c>
      <c r="E3724" s="1">
        <f>VLOOKUP(D3724,time_fitting!$A$1:$B$14,2,0)+C3724/1000/60/60/24</f>
        <v>44829.671194953698</v>
      </c>
      <c r="G3724" s="5">
        <f t="shared" si="178"/>
        <v>3.3340289344778284E-2</v>
      </c>
      <c r="N3724" t="e">
        <f>IF(M3724&lt;&gt;"",-8.31432*('Fli3d Chicken ESP32 TM'!O3724+273.15)/(9.80665*0.0289644)*LN(M3724/time_fitting!$G$2)+time_fitting!$G$4,NA())</f>
        <v>#N/A</v>
      </c>
      <c r="P3724">
        <v>133955</v>
      </c>
      <c r="Q3724">
        <v>95</v>
      </c>
      <c r="R3724">
        <v>9.5399999999999991</v>
      </c>
      <c r="S3724">
        <v>1.66</v>
      </c>
      <c r="T3724">
        <v>0.28000000000000003</v>
      </c>
      <c r="U3724">
        <f t="shared" si="177"/>
        <v>9.6873938703863995</v>
      </c>
      <c r="V3724">
        <v>26.09</v>
      </c>
      <c r="W3724">
        <v>-71.52</v>
      </c>
      <c r="X3724">
        <v>10.85</v>
      </c>
      <c r="Y3724">
        <v>-4</v>
      </c>
      <c r="Z3724">
        <v>14</v>
      </c>
      <c r="AA3724">
        <v>14</v>
      </c>
    </row>
    <row r="3725" spans="1:27" x14ac:dyDescent="0.25">
      <c r="A3725" t="s">
        <v>1387</v>
      </c>
      <c r="B3725">
        <v>5484</v>
      </c>
      <c r="C3725">
        <f t="shared" si="176"/>
        <v>137000</v>
      </c>
      <c r="D3725" t="s">
        <v>2742</v>
      </c>
      <c r="E3725" s="1">
        <f>VLOOKUP(D3725,time_fitting!$A$1:$B$14,2,0)+C3725/1000/60/60/24</f>
        <v>44829.671230196756</v>
      </c>
      <c r="G3725" s="5">
        <f t="shared" si="178"/>
        <v>3.337553240271518E-2</v>
      </c>
      <c r="H3725">
        <v>137000</v>
      </c>
      <c r="I3725">
        <v>106</v>
      </c>
      <c r="J3725">
        <v>-13.2</v>
      </c>
      <c r="N3725" t="e">
        <f>IF(M3725&lt;&gt;"",-8.31432*('Fli3d Chicken ESP32 TM'!O3725+273.15)/(9.80665*0.0289644)*LN(M3725/time_fitting!$G$2)+time_fitting!$G$4,NA())</f>
        <v>#N/A</v>
      </c>
      <c r="U3725" t="str">
        <f t="shared" si="177"/>
        <v/>
      </c>
    </row>
    <row r="3726" spans="1:27" x14ac:dyDescent="0.25">
      <c r="A3726" t="s">
        <v>1387</v>
      </c>
      <c r="B3726">
        <v>5485</v>
      </c>
      <c r="C3726">
        <f t="shared" si="176"/>
        <v>137892</v>
      </c>
      <c r="D3726" t="s">
        <v>2742</v>
      </c>
      <c r="E3726" s="1">
        <f>VLOOKUP(D3726,time_fitting!$A$1:$B$14,2,0)+C3726/1000/60/60/24</f>
        <v>44829.671240520831</v>
      </c>
      <c r="G3726" s="5">
        <f t="shared" si="178"/>
        <v>3.3385856477252673E-2</v>
      </c>
      <c r="K3726">
        <v>137892</v>
      </c>
      <c r="L3726">
        <v>99</v>
      </c>
      <c r="M3726">
        <v>177.02</v>
      </c>
      <c r="N3726">
        <f>IF(M3726&lt;&gt;"",-8.31432*('Fli3d Chicken ESP32 TM'!O3726+273.15)/(9.80665*0.0289644)*LN(M3726/time_fitting!$G$2)+time_fitting!$G$4,NA())</f>
        <v>11993.775211180044</v>
      </c>
      <c r="O3726">
        <v>-38.479999999999997</v>
      </c>
      <c r="U3726" t="str">
        <f t="shared" si="177"/>
        <v/>
      </c>
    </row>
    <row r="3727" spans="1:27" x14ac:dyDescent="0.25">
      <c r="A3727" t="s">
        <v>1387</v>
      </c>
      <c r="B3727">
        <v>5486</v>
      </c>
      <c r="C3727">
        <f t="shared" si="176"/>
        <v>138238</v>
      </c>
      <c r="D3727" t="s">
        <v>2742</v>
      </c>
      <c r="E3727" s="1">
        <f>VLOOKUP(D3727,time_fitting!$A$1:$B$14,2,0)+C3727/1000/60/60/24</f>
        <v>44829.67124452546</v>
      </c>
      <c r="G3727" s="5">
        <f t="shared" si="178"/>
        <v>3.3389861106115859E-2</v>
      </c>
      <c r="N3727" t="e">
        <f>IF(M3727&lt;&gt;"",-8.31432*('Fli3d Chicken ESP32 TM'!O3727+273.15)/(9.80665*0.0289644)*LN(M3727/time_fitting!$G$2)+time_fitting!$G$4,NA())</f>
        <v>#N/A</v>
      </c>
      <c r="P3727">
        <v>138238</v>
      </c>
      <c r="Q3727">
        <v>99</v>
      </c>
      <c r="R3727">
        <v>11.6</v>
      </c>
      <c r="S3727">
        <v>1.39</v>
      </c>
      <c r="T3727">
        <v>-0.32</v>
      </c>
      <c r="U3727">
        <f t="shared" si="177"/>
        <v>11.687364972482035</v>
      </c>
      <c r="V3727">
        <v>121.58</v>
      </c>
      <c r="W3727">
        <v>-3.47</v>
      </c>
      <c r="X3727">
        <v>2.68</v>
      </c>
      <c r="Y3727">
        <v>-1</v>
      </c>
      <c r="Z3727">
        <v>4</v>
      </c>
      <c r="AA3727">
        <v>19</v>
      </c>
    </row>
    <row r="3728" spans="1:27" x14ac:dyDescent="0.25">
      <c r="A3728" t="s">
        <v>1388</v>
      </c>
      <c r="B3728">
        <v>5488</v>
      </c>
      <c r="C3728">
        <f t="shared" si="176"/>
        <v>139000</v>
      </c>
      <c r="D3728" t="s">
        <v>2742</v>
      </c>
      <c r="E3728" s="1">
        <f>VLOOKUP(D3728,time_fitting!$A$1:$B$14,2,0)+C3728/1000/60/60/24</f>
        <v>44829.671253344903</v>
      </c>
      <c r="G3728" s="5">
        <f t="shared" si="178"/>
        <v>3.3398680548998527E-2</v>
      </c>
      <c r="H3728">
        <v>139000</v>
      </c>
      <c r="I3728">
        <v>108</v>
      </c>
      <c r="J3728">
        <v>-13.2</v>
      </c>
      <c r="N3728" t="e">
        <f>IF(M3728&lt;&gt;"",-8.31432*('Fli3d Chicken ESP32 TM'!O3728+273.15)/(9.80665*0.0289644)*LN(M3728/time_fitting!$G$2)+time_fitting!$G$4,NA())</f>
        <v>#N/A</v>
      </c>
      <c r="U3728" t="str">
        <f t="shared" si="177"/>
        <v/>
      </c>
    </row>
    <row r="3729" spans="1:27" x14ac:dyDescent="0.25">
      <c r="A3729" t="s">
        <v>1388</v>
      </c>
      <c r="B3729">
        <v>5489</v>
      </c>
      <c r="C3729">
        <f t="shared" si="176"/>
        <v>138892</v>
      </c>
      <c r="D3729" t="s">
        <v>2742</v>
      </c>
      <c r="E3729" s="1">
        <f>VLOOKUP(D3729,time_fitting!$A$1:$B$14,2,0)+C3729/1000/60/60/24</f>
        <v>44829.671252094908</v>
      </c>
      <c r="G3729" s="5">
        <f t="shared" si="178"/>
        <v>3.3397430554032326E-2</v>
      </c>
      <c r="K3729">
        <v>138892</v>
      </c>
      <c r="L3729">
        <v>100</v>
      </c>
      <c r="M3729">
        <v>177.26</v>
      </c>
      <c r="N3729">
        <f>IF(M3729&lt;&gt;"",-8.31432*('Fli3d Chicken ESP32 TM'!O3729+273.15)/(9.80665*0.0289644)*LN(M3729/time_fitting!$G$2)+time_fitting!$G$4,NA())</f>
        <v>12000.167983026486</v>
      </c>
      <c r="O3729">
        <v>-38.17</v>
      </c>
      <c r="U3729" t="str">
        <f t="shared" si="177"/>
        <v/>
      </c>
    </row>
    <row r="3730" spans="1:27" x14ac:dyDescent="0.25">
      <c r="A3730" t="s">
        <v>1388</v>
      </c>
      <c r="B3730">
        <v>5490</v>
      </c>
      <c r="C3730">
        <f t="shared" si="176"/>
        <v>138895</v>
      </c>
      <c r="D3730" t="s">
        <v>2742</v>
      </c>
      <c r="E3730" s="1">
        <f>VLOOKUP(D3730,time_fitting!$A$1:$B$14,2,0)+C3730/1000/60/60/24</f>
        <v>44829.671252129629</v>
      </c>
      <c r="G3730" s="5">
        <f t="shared" si="178"/>
        <v>3.3397465274902061E-2</v>
      </c>
      <c r="N3730" t="e">
        <f>IF(M3730&lt;&gt;"",-8.31432*('Fli3d Chicken ESP32 TM'!O3730+273.15)/(9.80665*0.0289644)*LN(M3730/time_fitting!$G$2)+time_fitting!$G$4,NA())</f>
        <v>#N/A</v>
      </c>
      <c r="P3730">
        <v>138895</v>
      </c>
      <c r="Q3730">
        <v>100</v>
      </c>
      <c r="R3730">
        <v>15</v>
      </c>
      <c r="S3730">
        <v>1.58</v>
      </c>
      <c r="T3730">
        <v>0.03</v>
      </c>
      <c r="U3730">
        <f t="shared" si="177"/>
        <v>15.083013624604336</v>
      </c>
      <c r="V3730">
        <v>118.23</v>
      </c>
      <c r="W3730">
        <v>-50.79</v>
      </c>
      <c r="X3730">
        <v>-37.56</v>
      </c>
      <c r="Y3730">
        <v>-1</v>
      </c>
      <c r="Z3730">
        <v>3</v>
      </c>
      <c r="AA3730">
        <v>18</v>
      </c>
    </row>
    <row r="3731" spans="1:27" x14ac:dyDescent="0.25">
      <c r="A3731" t="s">
        <v>1389</v>
      </c>
      <c r="B3731">
        <v>5491</v>
      </c>
      <c r="C3731">
        <f t="shared" si="176"/>
        <v>140000</v>
      </c>
      <c r="D3731" t="s">
        <v>2742</v>
      </c>
      <c r="E3731" s="1">
        <f>VLOOKUP(D3731,time_fitting!$A$1:$B$14,2,0)+C3731/1000/60/60/24</f>
        <v>44829.671264918979</v>
      </c>
      <c r="G3731" s="5">
        <f t="shared" si="178"/>
        <v>3.341025462577818E-2</v>
      </c>
      <c r="H3731">
        <v>140000</v>
      </c>
      <c r="I3731">
        <v>109</v>
      </c>
      <c r="J3731">
        <v>-13.3</v>
      </c>
      <c r="N3731" t="e">
        <f>IF(M3731&lt;&gt;"",-8.31432*('Fli3d Chicken ESP32 TM'!O3731+273.15)/(9.80665*0.0289644)*LN(M3731/time_fitting!$G$2)+time_fitting!$G$4,NA())</f>
        <v>#N/A</v>
      </c>
      <c r="U3731" t="str">
        <f t="shared" si="177"/>
        <v/>
      </c>
    </row>
    <row r="3732" spans="1:27" x14ac:dyDescent="0.25">
      <c r="A3732" t="s">
        <v>1389</v>
      </c>
      <c r="B3732">
        <v>5492</v>
      </c>
      <c r="C3732">
        <f t="shared" si="176"/>
        <v>140892</v>
      </c>
      <c r="D3732" t="s">
        <v>2742</v>
      </c>
      <c r="E3732" s="1">
        <f>VLOOKUP(D3732,time_fitting!$A$1:$B$14,2,0)+C3732/1000/60/60/24</f>
        <v>44829.671275243054</v>
      </c>
      <c r="G3732" s="5">
        <f t="shared" si="178"/>
        <v>3.3420578700315673E-2</v>
      </c>
      <c r="K3732">
        <v>140892</v>
      </c>
      <c r="L3732">
        <v>102</v>
      </c>
      <c r="M3732">
        <v>176.52</v>
      </c>
      <c r="N3732">
        <f>IF(M3732&lt;&gt;"",-8.31432*('Fli3d Chicken ESP32 TM'!O3732+273.15)/(9.80665*0.0289644)*LN(M3732/time_fitting!$G$2)+time_fitting!$G$4,NA())</f>
        <v>12021.327199752175</v>
      </c>
      <c r="O3732">
        <v>-38.32</v>
      </c>
      <c r="U3732" t="str">
        <f t="shared" si="177"/>
        <v/>
      </c>
    </row>
    <row r="3733" spans="1:27" x14ac:dyDescent="0.25">
      <c r="A3733" t="s">
        <v>1389</v>
      </c>
      <c r="B3733">
        <v>5493</v>
      </c>
      <c r="C3733">
        <f t="shared" si="176"/>
        <v>139952</v>
      </c>
      <c r="D3733" t="s">
        <v>2742</v>
      </c>
      <c r="E3733" s="1">
        <f>VLOOKUP(D3733,time_fitting!$A$1:$B$14,2,0)+C3733/1000/60/60/24</f>
        <v>44829.671264363424</v>
      </c>
      <c r="G3733" s="5">
        <f t="shared" si="178"/>
        <v>3.3409699070034549E-2</v>
      </c>
      <c r="N3733" t="e">
        <f>IF(M3733&lt;&gt;"",-8.31432*('Fli3d Chicken ESP32 TM'!O3733+273.15)/(9.80665*0.0289644)*LN(M3733/time_fitting!$G$2)+time_fitting!$G$4,NA())</f>
        <v>#N/A</v>
      </c>
      <c r="P3733">
        <v>139952</v>
      </c>
      <c r="Q3733">
        <v>101</v>
      </c>
      <c r="R3733">
        <v>9.4499999999999993</v>
      </c>
      <c r="S3733">
        <v>1.49</v>
      </c>
      <c r="T3733">
        <v>0.33</v>
      </c>
      <c r="U3733">
        <f t="shared" si="177"/>
        <v>9.5724343821203597</v>
      </c>
      <c r="V3733">
        <v>98.78</v>
      </c>
      <c r="W3733">
        <v>-69.45</v>
      </c>
      <c r="X3733">
        <v>5.0599999999999996</v>
      </c>
      <c r="Y3733">
        <v>-2</v>
      </c>
      <c r="Z3733">
        <v>16</v>
      </c>
      <c r="AA3733">
        <v>14</v>
      </c>
    </row>
    <row r="3734" spans="1:27" x14ac:dyDescent="0.25">
      <c r="A3734" t="s">
        <v>1390</v>
      </c>
      <c r="B3734">
        <v>5495</v>
      </c>
      <c r="C3734">
        <f t="shared" si="176"/>
        <v>142000</v>
      </c>
      <c r="D3734" t="s">
        <v>2742</v>
      </c>
      <c r="E3734" s="1">
        <f>VLOOKUP(D3734,time_fitting!$A$1:$B$14,2,0)+C3734/1000/60/60/24</f>
        <v>44829.671288067126</v>
      </c>
      <c r="G3734" s="5">
        <f t="shared" si="178"/>
        <v>3.3433402772061527E-2</v>
      </c>
      <c r="H3734">
        <v>142000</v>
      </c>
      <c r="I3734">
        <v>111</v>
      </c>
      <c r="J3734">
        <v>-13.3</v>
      </c>
      <c r="N3734" t="e">
        <f>IF(M3734&lt;&gt;"",-8.31432*('Fli3d Chicken ESP32 TM'!O3734+273.15)/(9.80665*0.0289644)*LN(M3734/time_fitting!$G$2)+time_fitting!$G$4,NA())</f>
        <v>#N/A</v>
      </c>
      <c r="U3734" t="str">
        <f t="shared" si="177"/>
        <v/>
      </c>
    </row>
    <row r="3735" spans="1:27" x14ac:dyDescent="0.25">
      <c r="A3735" t="s">
        <v>1390</v>
      </c>
      <c r="B3735">
        <v>5496</v>
      </c>
      <c r="C3735">
        <f t="shared" si="176"/>
        <v>142892</v>
      </c>
      <c r="D3735" t="s">
        <v>2742</v>
      </c>
      <c r="E3735" s="1">
        <f>VLOOKUP(D3735,time_fitting!$A$1:$B$14,2,0)+C3735/1000/60/60/24</f>
        <v>44829.6712983912</v>
      </c>
      <c r="G3735" s="5">
        <f t="shared" si="178"/>
        <v>3.344372684659902E-2</v>
      </c>
      <c r="K3735">
        <v>142892</v>
      </c>
      <c r="L3735">
        <v>104</v>
      </c>
      <c r="M3735">
        <v>176.61</v>
      </c>
      <c r="N3735">
        <f>IF(M3735&lt;&gt;"",-8.31432*('Fli3d Chicken ESP32 TM'!O3735+273.15)/(9.80665*0.0289644)*LN(M3735/time_fitting!$G$2)+time_fitting!$G$4,NA())</f>
        <v>11979.760308836285</v>
      </c>
      <c r="O3735">
        <v>-39.07</v>
      </c>
      <c r="U3735" t="str">
        <f t="shared" si="177"/>
        <v/>
      </c>
    </row>
    <row r="3736" spans="1:27" x14ac:dyDescent="0.25">
      <c r="A3736" t="s">
        <v>1390</v>
      </c>
      <c r="B3736">
        <v>5497</v>
      </c>
      <c r="C3736">
        <f t="shared" si="176"/>
        <v>141957</v>
      </c>
      <c r="D3736" t="s">
        <v>2742</v>
      </c>
      <c r="E3736" s="1">
        <f>VLOOKUP(D3736,time_fitting!$A$1:$B$14,2,0)+C3736/1000/60/60/24</f>
        <v>44829.671287569443</v>
      </c>
      <c r="G3736" s="5">
        <f t="shared" si="178"/>
        <v>3.3432905089284759E-2</v>
      </c>
      <c r="N3736" t="e">
        <f>IF(M3736&lt;&gt;"",-8.31432*('Fli3d Chicken ESP32 TM'!O3736+273.15)/(9.80665*0.0289644)*LN(M3736/time_fitting!$G$2)+time_fitting!$G$4,NA())</f>
        <v>#N/A</v>
      </c>
      <c r="P3736">
        <v>141957</v>
      </c>
      <c r="Q3736">
        <v>103</v>
      </c>
      <c r="R3736">
        <v>14.76</v>
      </c>
      <c r="S3736">
        <v>1.89</v>
      </c>
      <c r="T3736">
        <v>0.32</v>
      </c>
      <c r="U3736">
        <f t="shared" si="177"/>
        <v>14.883954447659399</v>
      </c>
      <c r="V3736">
        <v>53.1</v>
      </c>
      <c r="W3736">
        <v>-56.89</v>
      </c>
      <c r="X3736">
        <v>-47.19</v>
      </c>
      <c r="Y3736">
        <v>16</v>
      </c>
      <c r="Z3736">
        <v>0</v>
      </c>
      <c r="AA3736">
        <v>16</v>
      </c>
    </row>
    <row r="3737" spans="1:27" x14ac:dyDescent="0.25">
      <c r="A3737" t="s">
        <v>1391</v>
      </c>
      <c r="B3737">
        <v>5499</v>
      </c>
      <c r="C3737">
        <f t="shared" si="176"/>
        <v>145000</v>
      </c>
      <c r="D3737" t="s">
        <v>2742</v>
      </c>
      <c r="E3737" s="1">
        <f>VLOOKUP(D3737,time_fitting!$A$1:$B$14,2,0)+C3737/1000/60/60/24</f>
        <v>44829.671322789349</v>
      </c>
      <c r="G3737" s="5">
        <f t="shared" si="178"/>
        <v>3.3468124995124526E-2</v>
      </c>
      <c r="H3737">
        <v>145000</v>
      </c>
      <c r="I3737">
        <v>114</v>
      </c>
      <c r="J3737">
        <v>-13.3</v>
      </c>
      <c r="N3737" t="e">
        <f>IF(M3737&lt;&gt;"",-8.31432*('Fli3d Chicken ESP32 TM'!O3737+273.15)/(9.80665*0.0289644)*LN(M3737/time_fitting!$G$2)+time_fitting!$G$4,NA())</f>
        <v>#N/A</v>
      </c>
      <c r="U3737" t="str">
        <f t="shared" si="177"/>
        <v/>
      </c>
    </row>
    <row r="3738" spans="1:27" x14ac:dyDescent="0.25">
      <c r="A3738" t="s">
        <v>1391</v>
      </c>
      <c r="B3738">
        <v>5500</v>
      </c>
      <c r="C3738">
        <f t="shared" si="176"/>
        <v>144892</v>
      </c>
      <c r="D3738" t="s">
        <v>2742</v>
      </c>
      <c r="E3738" s="1">
        <f>VLOOKUP(D3738,time_fitting!$A$1:$B$14,2,0)+C3738/1000/60/60/24</f>
        <v>44829.671321539347</v>
      </c>
      <c r="G3738" s="5">
        <f t="shared" si="178"/>
        <v>3.3466874992882367E-2</v>
      </c>
      <c r="K3738">
        <v>144892</v>
      </c>
      <c r="L3738">
        <v>106</v>
      </c>
      <c r="M3738">
        <v>176.12</v>
      </c>
      <c r="N3738">
        <f>IF(M3738&lt;&gt;"",-8.31432*('Fli3d Chicken ESP32 TM'!O3738+273.15)/(9.80665*0.0289644)*LN(M3738/time_fitting!$G$2)+time_fitting!$G$4,NA())</f>
        <v>11987.105524934801</v>
      </c>
      <c r="O3738">
        <v>-39.299999999999997</v>
      </c>
      <c r="U3738" t="str">
        <f t="shared" si="177"/>
        <v/>
      </c>
    </row>
    <row r="3739" spans="1:27" x14ac:dyDescent="0.25">
      <c r="A3739" t="s">
        <v>1391</v>
      </c>
      <c r="B3739">
        <v>5501</v>
      </c>
      <c r="C3739">
        <f t="shared" si="176"/>
        <v>144894</v>
      </c>
      <c r="D3739" t="s">
        <v>2742</v>
      </c>
      <c r="E3739" s="1">
        <f>VLOOKUP(D3739,time_fitting!$A$1:$B$14,2,0)+C3739/1000/60/60/24</f>
        <v>44829.671321562499</v>
      </c>
      <c r="G3739" s="5">
        <f t="shared" si="178"/>
        <v>3.3466898144979496E-2</v>
      </c>
      <c r="N3739" t="e">
        <f>IF(M3739&lt;&gt;"",-8.31432*('Fli3d Chicken ESP32 TM'!O3739+273.15)/(9.80665*0.0289644)*LN(M3739/time_fitting!$G$2)+time_fitting!$G$4,NA())</f>
        <v>#N/A</v>
      </c>
      <c r="P3739">
        <v>144894</v>
      </c>
      <c r="Q3739">
        <v>106</v>
      </c>
      <c r="R3739">
        <v>13.29</v>
      </c>
      <c r="S3739">
        <v>1.75</v>
      </c>
      <c r="T3739">
        <v>0.03</v>
      </c>
      <c r="U3739">
        <f t="shared" si="177"/>
        <v>13.40475661845451</v>
      </c>
      <c r="V3739">
        <v>-76.400000000000006</v>
      </c>
      <c r="W3739">
        <v>-61.7</v>
      </c>
      <c r="X3739">
        <v>33.1</v>
      </c>
      <c r="Y3739">
        <v>5</v>
      </c>
      <c r="Z3739">
        <v>9</v>
      </c>
      <c r="AA3739">
        <v>18</v>
      </c>
    </row>
    <row r="3740" spans="1:27" x14ac:dyDescent="0.25">
      <c r="A3740" t="s">
        <v>1392</v>
      </c>
      <c r="B3740">
        <v>5503</v>
      </c>
      <c r="C3740">
        <f t="shared" si="176"/>
        <v>147000</v>
      </c>
      <c r="D3740" t="s">
        <v>2742</v>
      </c>
      <c r="E3740" s="1">
        <f>VLOOKUP(D3740,time_fitting!$A$1:$B$14,2,0)+C3740/1000/60/60/24</f>
        <v>44829.671345937495</v>
      </c>
      <c r="G3740" s="5">
        <f t="shared" si="178"/>
        <v>3.3491273141407873E-2</v>
      </c>
      <c r="H3740">
        <v>147000</v>
      </c>
      <c r="I3740">
        <v>116</v>
      </c>
      <c r="J3740">
        <v>-13.3</v>
      </c>
      <c r="N3740" t="e">
        <f>IF(M3740&lt;&gt;"",-8.31432*('Fli3d Chicken ESP32 TM'!O3740+273.15)/(9.80665*0.0289644)*LN(M3740/time_fitting!$G$2)+time_fitting!$G$4,NA())</f>
        <v>#N/A</v>
      </c>
      <c r="U3740" t="str">
        <f t="shared" si="177"/>
        <v/>
      </c>
    </row>
    <row r="3741" spans="1:27" x14ac:dyDescent="0.25">
      <c r="A3741" t="s">
        <v>1392</v>
      </c>
      <c r="B3741">
        <v>5504</v>
      </c>
      <c r="C3741">
        <f t="shared" si="176"/>
        <v>147892</v>
      </c>
      <c r="D3741" t="s">
        <v>2742</v>
      </c>
      <c r="E3741" s="1">
        <f>VLOOKUP(D3741,time_fitting!$A$1:$B$14,2,0)+C3741/1000/60/60/24</f>
        <v>44829.67135626157</v>
      </c>
      <c r="G3741" s="5">
        <f t="shared" si="178"/>
        <v>3.3501597215945367E-2</v>
      </c>
      <c r="K3741">
        <v>147892</v>
      </c>
      <c r="L3741">
        <v>109</v>
      </c>
      <c r="M3741">
        <v>176.14</v>
      </c>
      <c r="N3741">
        <f>IF(M3741&lt;&gt;"",-8.31432*('Fli3d Chicken ESP32 TM'!O3741+273.15)/(9.80665*0.0289644)*LN(M3741/time_fitting!$G$2)+time_fitting!$G$4,NA())</f>
        <v>11992.427711256822</v>
      </c>
      <c r="O3741">
        <v>-39.18</v>
      </c>
      <c r="U3741" t="str">
        <f t="shared" si="177"/>
        <v/>
      </c>
    </row>
    <row r="3742" spans="1:27" x14ac:dyDescent="0.25">
      <c r="A3742" t="s">
        <v>1392</v>
      </c>
      <c r="B3742">
        <v>5505</v>
      </c>
      <c r="C3742">
        <f t="shared" si="176"/>
        <v>146894</v>
      </c>
      <c r="D3742" t="s">
        <v>2742</v>
      </c>
      <c r="E3742" s="1">
        <f>VLOOKUP(D3742,time_fitting!$A$1:$B$14,2,0)+C3742/1000/60/60/24</f>
        <v>44829.671344710645</v>
      </c>
      <c r="G3742" s="5">
        <f t="shared" si="178"/>
        <v>3.3490046291262843E-2</v>
      </c>
      <c r="N3742" t="e">
        <f>IF(M3742&lt;&gt;"",-8.31432*('Fli3d Chicken ESP32 TM'!O3742+273.15)/(9.80665*0.0289644)*LN(M3742/time_fitting!$G$2)+time_fitting!$G$4,NA())</f>
        <v>#N/A</v>
      </c>
      <c r="P3742">
        <v>146894</v>
      </c>
      <c r="Q3742">
        <v>108</v>
      </c>
      <c r="R3742">
        <v>9.15</v>
      </c>
      <c r="S3742">
        <v>1.19</v>
      </c>
      <c r="T3742">
        <v>-0.26</v>
      </c>
      <c r="U3742">
        <f t="shared" si="177"/>
        <v>9.2307204485890484</v>
      </c>
      <c r="V3742">
        <v>-159.81</v>
      </c>
      <c r="W3742">
        <v>-49.45</v>
      </c>
      <c r="X3742">
        <v>-22.98</v>
      </c>
      <c r="Y3742">
        <v>8</v>
      </c>
      <c r="Z3742">
        <v>18</v>
      </c>
      <c r="AA3742">
        <v>14</v>
      </c>
    </row>
    <row r="3743" spans="1:27" x14ac:dyDescent="0.25">
      <c r="A3743" t="s">
        <v>1393</v>
      </c>
      <c r="B3743">
        <v>5507</v>
      </c>
      <c r="C3743">
        <f t="shared" si="176"/>
        <v>150000</v>
      </c>
      <c r="D3743" t="s">
        <v>2742</v>
      </c>
      <c r="E3743" s="1">
        <f>VLOOKUP(D3743,time_fitting!$A$1:$B$14,2,0)+C3743/1000/60/60/24</f>
        <v>44829.671380659718</v>
      </c>
      <c r="G3743" s="5">
        <f t="shared" si="178"/>
        <v>3.3525995364470873E-2</v>
      </c>
      <c r="H3743">
        <v>150000</v>
      </c>
      <c r="I3743">
        <v>119</v>
      </c>
      <c r="J3743">
        <v>-13.4</v>
      </c>
      <c r="N3743" t="e">
        <f>IF(M3743&lt;&gt;"",-8.31432*('Fli3d Chicken ESP32 TM'!O3743+273.15)/(9.80665*0.0289644)*LN(M3743/time_fitting!$G$2)+time_fitting!$G$4,NA())</f>
        <v>#N/A</v>
      </c>
      <c r="U3743" t="str">
        <f t="shared" si="177"/>
        <v/>
      </c>
    </row>
    <row r="3744" spans="1:27" x14ac:dyDescent="0.25">
      <c r="A3744" t="s">
        <v>1393</v>
      </c>
      <c r="B3744">
        <v>5508</v>
      </c>
      <c r="C3744">
        <f t="shared" si="176"/>
        <v>150892</v>
      </c>
      <c r="D3744" t="s">
        <v>2742</v>
      </c>
      <c r="E3744" s="1">
        <f>VLOOKUP(D3744,time_fitting!$A$1:$B$14,2,0)+C3744/1000/60/60/24</f>
        <v>44829.671390983793</v>
      </c>
      <c r="G3744" s="5">
        <f t="shared" si="178"/>
        <v>3.3536319439008366E-2</v>
      </c>
      <c r="K3744">
        <v>150892</v>
      </c>
      <c r="L3744">
        <v>112</v>
      </c>
      <c r="M3744">
        <v>175.46</v>
      </c>
      <c r="N3744">
        <f>IF(M3744&lt;&gt;"",-8.31432*('Fli3d Chicken ESP32 TM'!O3744+273.15)/(9.80665*0.0289644)*LN(M3744/time_fitting!$G$2)+time_fitting!$G$4,NA())</f>
        <v>12026.559652888098</v>
      </c>
      <c r="O3744">
        <v>-39.03</v>
      </c>
      <c r="U3744" t="str">
        <f t="shared" si="177"/>
        <v/>
      </c>
    </row>
    <row r="3745" spans="1:27" x14ac:dyDescent="0.25">
      <c r="A3745" t="s">
        <v>1393</v>
      </c>
      <c r="B3745">
        <v>5509</v>
      </c>
      <c r="C3745">
        <f t="shared" si="176"/>
        <v>149954</v>
      </c>
      <c r="D3745" t="s">
        <v>2742</v>
      </c>
      <c r="E3745" s="1">
        <f>VLOOKUP(D3745,time_fitting!$A$1:$B$14,2,0)+C3745/1000/60/60/24</f>
        <v>44829.671380127314</v>
      </c>
      <c r="G3745" s="5">
        <f t="shared" si="178"/>
        <v>3.352546296082437E-2</v>
      </c>
      <c r="N3745" t="e">
        <f>IF(M3745&lt;&gt;"",-8.31432*('Fli3d Chicken ESP32 TM'!O3745+273.15)/(9.80665*0.0289644)*LN(M3745/time_fitting!$G$2)+time_fitting!$G$4,NA())</f>
        <v>#N/A</v>
      </c>
      <c r="P3745">
        <v>149954</v>
      </c>
      <c r="Q3745">
        <v>111</v>
      </c>
      <c r="R3745">
        <v>9.44</v>
      </c>
      <c r="S3745">
        <v>1.19</v>
      </c>
      <c r="T3745">
        <v>7.0000000000000007E-2</v>
      </c>
      <c r="U3745">
        <f t="shared" si="177"/>
        <v>9.5149671570636549</v>
      </c>
      <c r="V3745">
        <v>187.25</v>
      </c>
      <c r="W3745">
        <v>-35.299999999999997</v>
      </c>
      <c r="X3745">
        <v>31.7</v>
      </c>
      <c r="Y3745">
        <v>-1</v>
      </c>
      <c r="Z3745">
        <v>5</v>
      </c>
      <c r="AA3745">
        <v>18</v>
      </c>
    </row>
    <row r="3746" spans="1:27" x14ac:dyDescent="0.25">
      <c r="A3746" t="s">
        <v>1394</v>
      </c>
      <c r="B3746">
        <v>5511</v>
      </c>
      <c r="C3746">
        <f t="shared" si="176"/>
        <v>153000</v>
      </c>
      <c r="D3746" t="s">
        <v>2742</v>
      </c>
      <c r="E3746" s="1">
        <f>VLOOKUP(D3746,time_fitting!$A$1:$B$14,2,0)+C3746/1000/60/60/24</f>
        <v>44829.671415381941</v>
      </c>
      <c r="G3746" s="5">
        <f t="shared" si="178"/>
        <v>3.3560717587533873E-2</v>
      </c>
      <c r="H3746">
        <v>153000</v>
      </c>
      <c r="I3746">
        <v>122</v>
      </c>
      <c r="J3746">
        <v>-13.4</v>
      </c>
      <c r="N3746" t="e">
        <f>IF(M3746&lt;&gt;"",-8.31432*('Fli3d Chicken ESP32 TM'!O3746+273.15)/(9.80665*0.0289644)*LN(M3746/time_fitting!$G$2)+time_fitting!$G$4,NA())</f>
        <v>#N/A</v>
      </c>
      <c r="U3746" t="str">
        <f t="shared" si="177"/>
        <v/>
      </c>
    </row>
    <row r="3747" spans="1:27" x14ac:dyDescent="0.25">
      <c r="A3747" t="s">
        <v>1394</v>
      </c>
      <c r="B3747">
        <v>5512</v>
      </c>
      <c r="C3747">
        <f t="shared" si="176"/>
        <v>152892</v>
      </c>
      <c r="D3747" t="s">
        <v>2742</v>
      </c>
      <c r="E3747" s="1">
        <f>VLOOKUP(D3747,time_fitting!$A$1:$B$14,2,0)+C3747/1000/60/60/24</f>
        <v>44829.671414131939</v>
      </c>
      <c r="G3747" s="5">
        <f t="shared" si="178"/>
        <v>3.3559467585291713E-2</v>
      </c>
      <c r="K3747">
        <v>152892</v>
      </c>
      <c r="L3747">
        <v>114</v>
      </c>
      <c r="M3747">
        <v>175.29</v>
      </c>
      <c r="N3747">
        <f>IF(M3747&lt;&gt;"",-8.31432*('Fli3d Chicken ESP32 TM'!O3747+273.15)/(9.80665*0.0289644)*LN(M3747/time_fitting!$G$2)+time_fitting!$G$4,NA())</f>
        <v>12030.654085202208</v>
      </c>
      <c r="O3747">
        <v>-39.08</v>
      </c>
      <c r="U3747" t="str">
        <f t="shared" si="177"/>
        <v/>
      </c>
    </row>
    <row r="3748" spans="1:27" x14ac:dyDescent="0.25">
      <c r="A3748" t="s">
        <v>1394</v>
      </c>
      <c r="B3748">
        <v>5513</v>
      </c>
      <c r="C3748">
        <f t="shared" si="176"/>
        <v>152962</v>
      </c>
      <c r="D3748" t="s">
        <v>2742</v>
      </c>
      <c r="E3748" s="1">
        <f>VLOOKUP(D3748,time_fitting!$A$1:$B$14,2,0)+C3748/1000/60/60/24</f>
        <v>44829.671414942124</v>
      </c>
      <c r="G3748" s="5">
        <f t="shared" si="178"/>
        <v>3.356027777044801E-2</v>
      </c>
      <c r="N3748" t="e">
        <f>IF(M3748&lt;&gt;"",-8.31432*('Fli3d Chicken ESP32 TM'!O3748+273.15)/(9.80665*0.0289644)*LN(M3748/time_fitting!$G$2)+time_fitting!$G$4,NA())</f>
        <v>#N/A</v>
      </c>
      <c r="P3748">
        <v>152962</v>
      </c>
      <c r="Q3748">
        <v>114</v>
      </c>
      <c r="R3748">
        <v>10.67</v>
      </c>
      <c r="S3748">
        <v>1.01</v>
      </c>
      <c r="T3748">
        <v>-0.14000000000000001</v>
      </c>
      <c r="U3748">
        <f t="shared" si="177"/>
        <v>10.718609984508252</v>
      </c>
      <c r="V3748">
        <v>215.18</v>
      </c>
      <c r="W3748">
        <v>-10.36</v>
      </c>
      <c r="X3748">
        <v>-17.739999999999998</v>
      </c>
      <c r="Y3748">
        <v>18</v>
      </c>
      <c r="Z3748">
        <v>-1</v>
      </c>
      <c r="AA3748">
        <v>13</v>
      </c>
    </row>
    <row r="3749" spans="1:27" x14ac:dyDescent="0.25">
      <c r="A3749" t="s">
        <v>1395</v>
      </c>
      <c r="B3749">
        <v>5515</v>
      </c>
      <c r="C3749">
        <f t="shared" si="176"/>
        <v>155000</v>
      </c>
      <c r="D3749" t="s">
        <v>2742</v>
      </c>
      <c r="E3749" s="1">
        <f>VLOOKUP(D3749,time_fitting!$A$1:$B$14,2,0)+C3749/1000/60/60/24</f>
        <v>44829.671438530087</v>
      </c>
      <c r="G3749" s="5">
        <f t="shared" si="178"/>
        <v>3.358386573381722E-2</v>
      </c>
      <c r="H3749">
        <v>155000</v>
      </c>
      <c r="I3749">
        <v>124</v>
      </c>
      <c r="J3749">
        <v>-13.4</v>
      </c>
      <c r="N3749" t="e">
        <f>IF(M3749&lt;&gt;"",-8.31432*('Fli3d Chicken ESP32 TM'!O3749+273.15)/(9.80665*0.0289644)*LN(M3749/time_fitting!$G$2)+time_fitting!$G$4,NA())</f>
        <v>#N/A</v>
      </c>
      <c r="U3749" t="str">
        <f t="shared" si="177"/>
        <v/>
      </c>
    </row>
    <row r="3750" spans="1:27" x14ac:dyDescent="0.25">
      <c r="A3750" t="s">
        <v>1395</v>
      </c>
      <c r="B3750">
        <v>5516</v>
      </c>
      <c r="C3750">
        <f t="shared" si="176"/>
        <v>155892</v>
      </c>
      <c r="D3750" t="s">
        <v>2742</v>
      </c>
      <c r="E3750" s="1">
        <f>VLOOKUP(D3750,time_fitting!$A$1:$B$14,2,0)+C3750/1000/60/60/24</f>
        <v>44829.671448854162</v>
      </c>
      <c r="G3750" s="5">
        <f t="shared" si="178"/>
        <v>3.3594189808354713E-2</v>
      </c>
      <c r="K3750">
        <v>155892</v>
      </c>
      <c r="L3750">
        <v>117</v>
      </c>
      <c r="M3750">
        <v>175.1</v>
      </c>
      <c r="N3750">
        <f>IF(M3750&lt;&gt;"",-8.31432*('Fli3d Chicken ESP32 TM'!O3750+273.15)/(9.80665*0.0289644)*LN(M3750/time_fitting!$G$2)+time_fitting!$G$4,NA())</f>
        <v>12025.844077683938</v>
      </c>
      <c r="O3750">
        <v>-39.32</v>
      </c>
      <c r="U3750" t="str">
        <f t="shared" si="177"/>
        <v/>
      </c>
    </row>
    <row r="3751" spans="1:27" x14ac:dyDescent="0.25">
      <c r="A3751" t="s">
        <v>1395</v>
      </c>
      <c r="B3751">
        <v>5517</v>
      </c>
      <c r="C3751">
        <f t="shared" si="176"/>
        <v>155949</v>
      </c>
      <c r="D3751" t="s">
        <v>2742</v>
      </c>
      <c r="E3751" s="1">
        <f>VLOOKUP(D3751,time_fitting!$A$1:$B$14,2,0)+C3751/1000/60/60/24</f>
        <v>44829.671449513888</v>
      </c>
      <c r="G3751" s="5">
        <f t="shared" si="178"/>
        <v>3.3594849533983506E-2</v>
      </c>
      <c r="N3751" t="e">
        <f>IF(M3751&lt;&gt;"",-8.31432*('Fli3d Chicken ESP32 TM'!O3751+273.15)/(9.80665*0.0289644)*LN(M3751/time_fitting!$G$2)+time_fitting!$G$4,NA())</f>
        <v>#N/A</v>
      </c>
      <c r="P3751">
        <v>155949</v>
      </c>
      <c r="Q3751">
        <v>117</v>
      </c>
      <c r="R3751">
        <v>11.72</v>
      </c>
      <c r="S3751">
        <v>2.17</v>
      </c>
      <c r="T3751">
        <v>0.25</v>
      </c>
      <c r="U3751">
        <f t="shared" si="177"/>
        <v>11.921820330805192</v>
      </c>
      <c r="V3751">
        <v>39.200000000000003</v>
      </c>
      <c r="W3751">
        <v>-67.739999999999995</v>
      </c>
      <c r="X3751">
        <v>36.82</v>
      </c>
      <c r="Y3751">
        <v>5</v>
      </c>
      <c r="Z3751">
        <v>0</v>
      </c>
      <c r="AA3751">
        <v>18</v>
      </c>
    </row>
    <row r="3752" spans="1:27" x14ac:dyDescent="0.25">
      <c r="A3752" t="s">
        <v>1396</v>
      </c>
      <c r="B3752">
        <v>5519</v>
      </c>
      <c r="C3752">
        <f t="shared" si="176"/>
        <v>158000</v>
      </c>
      <c r="D3752" t="s">
        <v>2742</v>
      </c>
      <c r="E3752" s="1">
        <f>VLOOKUP(D3752,time_fitting!$A$1:$B$14,2,0)+C3752/1000/60/60/24</f>
        <v>44829.671473252311</v>
      </c>
      <c r="G3752" s="5">
        <f t="shared" si="178"/>
        <v>3.3618587956880219E-2</v>
      </c>
      <c r="H3752">
        <v>158000</v>
      </c>
      <c r="I3752">
        <v>127</v>
      </c>
      <c r="J3752">
        <v>-13.5</v>
      </c>
      <c r="N3752" t="e">
        <f>IF(M3752&lt;&gt;"",-8.31432*('Fli3d Chicken ESP32 TM'!O3752+273.15)/(9.80665*0.0289644)*LN(M3752/time_fitting!$G$2)+time_fitting!$G$4,NA())</f>
        <v>#N/A</v>
      </c>
      <c r="U3752" t="str">
        <f t="shared" si="177"/>
        <v/>
      </c>
    </row>
    <row r="3753" spans="1:27" x14ac:dyDescent="0.25">
      <c r="A3753" t="s">
        <v>1396</v>
      </c>
      <c r="B3753">
        <v>5520</v>
      </c>
      <c r="C3753">
        <f t="shared" si="176"/>
        <v>158892</v>
      </c>
      <c r="D3753" t="s">
        <v>2742</v>
      </c>
      <c r="E3753" s="1">
        <f>VLOOKUP(D3753,time_fitting!$A$1:$B$14,2,0)+C3753/1000/60/60/24</f>
        <v>44829.671483576385</v>
      </c>
      <c r="G3753" s="5">
        <f t="shared" si="178"/>
        <v>3.3628912031417713E-2</v>
      </c>
      <c r="K3753">
        <v>158892</v>
      </c>
      <c r="L3753">
        <v>120</v>
      </c>
      <c r="M3753">
        <v>174.61</v>
      </c>
      <c r="N3753">
        <f>IF(M3753&lt;&gt;"",-8.31432*('Fli3d Chicken ESP32 TM'!O3753+273.15)/(9.80665*0.0289644)*LN(M3753/time_fitting!$G$2)+time_fitting!$G$4,NA())</f>
        <v>12051.665533151921</v>
      </c>
      <c r="O3753">
        <v>-39.19</v>
      </c>
      <c r="U3753" t="str">
        <f t="shared" si="177"/>
        <v/>
      </c>
    </row>
    <row r="3754" spans="1:27" x14ac:dyDescent="0.25">
      <c r="A3754" t="s">
        <v>1396</v>
      </c>
      <c r="B3754">
        <v>5521</v>
      </c>
      <c r="C3754">
        <f t="shared" si="176"/>
        <v>158962</v>
      </c>
      <c r="D3754" t="s">
        <v>2742</v>
      </c>
      <c r="E3754" s="1">
        <f>VLOOKUP(D3754,time_fitting!$A$1:$B$14,2,0)+C3754/1000/60/60/24</f>
        <v>44829.67148438657</v>
      </c>
      <c r="G3754" s="5">
        <f t="shared" si="178"/>
        <v>3.362972221657401E-2</v>
      </c>
      <c r="N3754" t="e">
        <f>IF(M3754&lt;&gt;"",-8.31432*('Fli3d Chicken ESP32 TM'!O3754+273.15)/(9.80665*0.0289644)*LN(M3754/time_fitting!$G$2)+time_fitting!$G$4,NA())</f>
        <v>#N/A</v>
      </c>
      <c r="P3754">
        <v>158962</v>
      </c>
      <c r="Q3754">
        <v>120</v>
      </c>
      <c r="R3754">
        <v>12.22</v>
      </c>
      <c r="S3754">
        <v>0.53</v>
      </c>
      <c r="T3754">
        <v>0.18</v>
      </c>
      <c r="U3754">
        <f t="shared" si="177"/>
        <v>12.232812432143314</v>
      </c>
      <c r="V3754">
        <v>-288.17</v>
      </c>
      <c r="W3754">
        <v>-111.82</v>
      </c>
      <c r="X3754">
        <v>10.24</v>
      </c>
      <c r="Y3754">
        <v>16</v>
      </c>
      <c r="Z3754">
        <v>-4</v>
      </c>
      <c r="AA3754">
        <v>12</v>
      </c>
    </row>
    <row r="3755" spans="1:27" x14ac:dyDescent="0.25">
      <c r="A3755" t="s">
        <v>1397</v>
      </c>
      <c r="B3755">
        <v>5523</v>
      </c>
      <c r="C3755">
        <f t="shared" si="176"/>
        <v>161000</v>
      </c>
      <c r="D3755" t="s">
        <v>2742</v>
      </c>
      <c r="E3755" s="1">
        <f>VLOOKUP(D3755,time_fitting!$A$1:$B$14,2,0)+C3755/1000/60/60/24</f>
        <v>44829.671507974534</v>
      </c>
      <c r="G3755" s="5">
        <f t="shared" si="178"/>
        <v>3.3653310179943219E-2</v>
      </c>
      <c r="H3755">
        <v>161000</v>
      </c>
      <c r="I3755">
        <v>130</v>
      </c>
      <c r="J3755">
        <v>-13.5</v>
      </c>
      <c r="N3755" t="e">
        <f>IF(M3755&lt;&gt;"",-8.31432*('Fli3d Chicken ESP32 TM'!O3755+273.15)/(9.80665*0.0289644)*LN(M3755/time_fitting!$G$2)+time_fitting!$G$4,NA())</f>
        <v>#N/A</v>
      </c>
      <c r="U3755" t="str">
        <f t="shared" si="177"/>
        <v/>
      </c>
    </row>
    <row r="3756" spans="1:27" x14ac:dyDescent="0.25">
      <c r="A3756" t="s">
        <v>1397</v>
      </c>
      <c r="B3756">
        <v>5524</v>
      </c>
      <c r="C3756">
        <f t="shared" si="176"/>
        <v>161892</v>
      </c>
      <c r="D3756" t="s">
        <v>2742</v>
      </c>
      <c r="E3756" s="1">
        <f>VLOOKUP(D3756,time_fitting!$A$1:$B$14,2,0)+C3756/1000/60/60/24</f>
        <v>44829.671518298608</v>
      </c>
      <c r="G3756" s="5">
        <f t="shared" si="178"/>
        <v>3.3663634254480712E-2</v>
      </c>
      <c r="K3756">
        <v>161892</v>
      </c>
      <c r="L3756">
        <v>123</v>
      </c>
      <c r="M3756">
        <v>174.1</v>
      </c>
      <c r="N3756">
        <f>IF(M3756&lt;&gt;"",-8.31432*('Fli3d Chicken ESP32 TM'!O3756+273.15)/(9.80665*0.0289644)*LN(M3756/time_fitting!$G$2)+time_fitting!$G$4,NA())</f>
        <v>12068.627107313956</v>
      </c>
      <c r="O3756">
        <v>-39.25</v>
      </c>
      <c r="U3756" t="str">
        <f t="shared" si="177"/>
        <v/>
      </c>
    </row>
    <row r="3757" spans="1:27" x14ac:dyDescent="0.25">
      <c r="A3757" t="s">
        <v>1397</v>
      </c>
      <c r="B3757">
        <v>5525</v>
      </c>
      <c r="C3757">
        <f t="shared" si="176"/>
        <v>160972</v>
      </c>
      <c r="D3757" t="s">
        <v>2742</v>
      </c>
      <c r="E3757" s="1">
        <f>VLOOKUP(D3757,time_fitting!$A$1:$B$14,2,0)+C3757/1000/60/60/24</f>
        <v>44829.671507650462</v>
      </c>
      <c r="G3757" s="5">
        <f t="shared" si="178"/>
        <v>3.3652986108791083E-2</v>
      </c>
      <c r="N3757" t="e">
        <f>IF(M3757&lt;&gt;"",-8.31432*('Fli3d Chicken ESP32 TM'!O3757+273.15)/(9.80665*0.0289644)*LN(M3757/time_fitting!$G$2)+time_fitting!$G$4,NA())</f>
        <v>#N/A</v>
      </c>
      <c r="P3757">
        <v>160972</v>
      </c>
      <c r="Q3757">
        <v>122</v>
      </c>
      <c r="R3757">
        <v>10.68</v>
      </c>
      <c r="S3757">
        <v>0.77</v>
      </c>
      <c r="T3757">
        <v>-0.78</v>
      </c>
      <c r="U3757">
        <f t="shared" si="177"/>
        <v>10.736093330443808</v>
      </c>
      <c r="V3757">
        <v>-300.12</v>
      </c>
      <c r="W3757">
        <v>-58.47</v>
      </c>
      <c r="X3757">
        <v>-27.62</v>
      </c>
      <c r="Y3757">
        <v>-4</v>
      </c>
      <c r="Z3757">
        <v>12</v>
      </c>
      <c r="AA3757">
        <v>16</v>
      </c>
    </row>
    <row r="3758" spans="1:27" x14ac:dyDescent="0.25">
      <c r="A3758" t="s">
        <v>1398</v>
      </c>
      <c r="B3758">
        <v>5526</v>
      </c>
      <c r="C3758">
        <f t="shared" si="176"/>
        <v>164000</v>
      </c>
      <c r="D3758" t="s">
        <v>2742</v>
      </c>
      <c r="E3758" s="1">
        <f>VLOOKUP(D3758,time_fitting!$A$1:$B$14,2,0)+C3758/1000/60/60/24</f>
        <v>44829.671542696757</v>
      </c>
      <c r="G3758" s="5">
        <f t="shared" si="178"/>
        <v>3.3688032403006218E-2</v>
      </c>
      <c r="H3758">
        <v>164000</v>
      </c>
      <c r="I3758">
        <v>133</v>
      </c>
      <c r="J3758">
        <v>-13.5</v>
      </c>
      <c r="N3758" t="e">
        <f>IF(M3758&lt;&gt;"",-8.31432*('Fli3d Chicken ESP32 TM'!O3758+273.15)/(9.80665*0.0289644)*LN(M3758/time_fitting!$G$2)+time_fitting!$G$4,NA())</f>
        <v>#N/A</v>
      </c>
      <c r="U3758" t="str">
        <f t="shared" si="177"/>
        <v/>
      </c>
    </row>
    <row r="3759" spans="1:27" x14ac:dyDescent="0.25">
      <c r="A3759" t="s">
        <v>1398</v>
      </c>
      <c r="B3759">
        <v>5527</v>
      </c>
      <c r="C3759">
        <f t="shared" si="176"/>
        <v>164892</v>
      </c>
      <c r="D3759" t="s">
        <v>2742</v>
      </c>
      <c r="E3759" s="1">
        <f>VLOOKUP(D3759,time_fitting!$A$1:$B$14,2,0)+C3759/1000/60/60/24</f>
        <v>44829.671553020831</v>
      </c>
      <c r="G3759" s="5">
        <f t="shared" si="178"/>
        <v>3.3698356477543712E-2</v>
      </c>
      <c r="K3759">
        <v>164892</v>
      </c>
      <c r="L3759">
        <v>126</v>
      </c>
      <c r="M3759">
        <v>173.96</v>
      </c>
      <c r="N3759">
        <f>IF(M3759&lt;&gt;"",-8.31432*('Fli3d Chicken ESP32 TM'!O3759+273.15)/(9.80665*0.0289644)*LN(M3759/time_fitting!$G$2)+time_fitting!$G$4,NA())</f>
        <v>12062.360395254856</v>
      </c>
      <c r="O3759">
        <v>-39.479999999999997</v>
      </c>
      <c r="U3759" t="str">
        <f t="shared" si="177"/>
        <v/>
      </c>
    </row>
    <row r="3760" spans="1:27" x14ac:dyDescent="0.25">
      <c r="A3760" t="s">
        <v>1398</v>
      </c>
      <c r="B3760">
        <v>5528</v>
      </c>
      <c r="C3760">
        <f t="shared" si="176"/>
        <v>163959</v>
      </c>
      <c r="D3760" t="s">
        <v>2742</v>
      </c>
      <c r="E3760" s="1">
        <f>VLOOKUP(D3760,time_fitting!$A$1:$B$14,2,0)+C3760/1000/60/60/24</f>
        <v>44829.671542222219</v>
      </c>
      <c r="G3760" s="5">
        <f t="shared" si="178"/>
        <v>3.3687557865050621E-2</v>
      </c>
      <c r="N3760" t="e">
        <f>IF(M3760&lt;&gt;"",-8.31432*('Fli3d Chicken ESP32 TM'!O3760+273.15)/(9.80665*0.0289644)*LN(M3760/time_fitting!$G$2)+time_fitting!$G$4,NA())</f>
        <v>#N/A</v>
      </c>
      <c r="P3760">
        <v>163959</v>
      </c>
      <c r="Q3760">
        <v>125</v>
      </c>
      <c r="R3760">
        <v>12.4</v>
      </c>
      <c r="S3760">
        <v>1.45</v>
      </c>
      <c r="T3760">
        <v>0.33</v>
      </c>
      <c r="U3760">
        <f t="shared" si="177"/>
        <v>12.488851028016949</v>
      </c>
      <c r="V3760">
        <v>-201.95</v>
      </c>
      <c r="W3760">
        <v>-98.65</v>
      </c>
      <c r="X3760">
        <v>26.4</v>
      </c>
      <c r="Y3760">
        <v>-6</v>
      </c>
      <c r="Z3760">
        <v>-4</v>
      </c>
      <c r="AA3760">
        <v>12</v>
      </c>
    </row>
    <row r="3761" spans="1:27" x14ac:dyDescent="0.25">
      <c r="A3761" t="s">
        <v>1399</v>
      </c>
      <c r="B3761">
        <v>5529</v>
      </c>
      <c r="C3761">
        <f t="shared" si="176"/>
        <v>167000</v>
      </c>
      <c r="D3761" t="s">
        <v>2742</v>
      </c>
      <c r="E3761" s="1">
        <f>VLOOKUP(D3761,time_fitting!$A$1:$B$14,2,0)+C3761/1000/60/60/24</f>
        <v>44829.67157741898</v>
      </c>
      <c r="G3761" s="5">
        <f t="shared" si="178"/>
        <v>3.3722754626069218E-2</v>
      </c>
      <c r="H3761">
        <v>167000</v>
      </c>
      <c r="I3761">
        <v>136</v>
      </c>
      <c r="J3761">
        <v>-13.6</v>
      </c>
      <c r="N3761" t="e">
        <f>IF(M3761&lt;&gt;"",-8.31432*('Fli3d Chicken ESP32 TM'!O3761+273.15)/(9.80665*0.0289644)*LN(M3761/time_fitting!$G$2)+time_fitting!$G$4,NA())</f>
        <v>#N/A</v>
      </c>
      <c r="U3761" t="str">
        <f t="shared" si="177"/>
        <v/>
      </c>
    </row>
    <row r="3762" spans="1:27" x14ac:dyDescent="0.25">
      <c r="A3762" t="s">
        <v>1399</v>
      </c>
      <c r="B3762">
        <v>5530</v>
      </c>
      <c r="C3762">
        <f t="shared" si="176"/>
        <v>166892</v>
      </c>
      <c r="D3762" t="s">
        <v>2742</v>
      </c>
      <c r="E3762" s="1">
        <f>VLOOKUP(D3762,time_fitting!$A$1:$B$14,2,0)+C3762/1000/60/60/24</f>
        <v>44829.671576168977</v>
      </c>
      <c r="G3762" s="5">
        <f t="shared" si="178"/>
        <v>3.3721504623827059E-2</v>
      </c>
      <c r="K3762">
        <v>166892</v>
      </c>
      <c r="L3762">
        <v>128</v>
      </c>
      <c r="M3762">
        <v>173.6</v>
      </c>
      <c r="N3762">
        <f>IF(M3762&lt;&gt;"",-8.31432*('Fli3d Chicken ESP32 TM'!O3762+273.15)/(9.80665*0.0289644)*LN(M3762/time_fitting!$G$2)+time_fitting!$G$4,NA())</f>
        <v>12089.855709312475</v>
      </c>
      <c r="O3762">
        <v>-39.22</v>
      </c>
      <c r="U3762" t="str">
        <f t="shared" si="177"/>
        <v/>
      </c>
    </row>
    <row r="3763" spans="1:27" x14ac:dyDescent="0.25">
      <c r="A3763" t="s">
        <v>1399</v>
      </c>
      <c r="B3763">
        <v>5531</v>
      </c>
      <c r="C3763">
        <f t="shared" si="176"/>
        <v>166952</v>
      </c>
      <c r="D3763" t="s">
        <v>2742</v>
      </c>
      <c r="E3763" s="1">
        <f>VLOOKUP(D3763,time_fitting!$A$1:$B$14,2,0)+C3763/1000/60/60/24</f>
        <v>44829.671576863424</v>
      </c>
      <c r="G3763" s="5">
        <f t="shared" si="178"/>
        <v>3.3722199070325587E-2</v>
      </c>
      <c r="N3763" t="e">
        <f>IF(M3763&lt;&gt;"",-8.31432*('Fli3d Chicken ESP32 TM'!O3763+273.15)/(9.80665*0.0289644)*LN(M3763/time_fitting!$G$2)+time_fitting!$G$4,NA())</f>
        <v>#N/A</v>
      </c>
      <c r="P3763">
        <v>166952</v>
      </c>
      <c r="Q3763">
        <v>128</v>
      </c>
      <c r="R3763">
        <v>12.38</v>
      </c>
      <c r="S3763">
        <v>1.94</v>
      </c>
      <c r="T3763">
        <v>-0.47</v>
      </c>
      <c r="U3763">
        <f t="shared" si="177"/>
        <v>12.539892344035495</v>
      </c>
      <c r="V3763">
        <v>-3.53</v>
      </c>
      <c r="W3763">
        <v>-15.36</v>
      </c>
      <c r="X3763">
        <v>-9.75</v>
      </c>
      <c r="Y3763">
        <v>3</v>
      </c>
      <c r="Z3763">
        <v>16</v>
      </c>
      <c r="AA3763">
        <v>16</v>
      </c>
    </row>
    <row r="3764" spans="1:27" x14ac:dyDescent="0.25">
      <c r="A3764" t="s">
        <v>1400</v>
      </c>
      <c r="B3764">
        <v>5532</v>
      </c>
      <c r="C3764">
        <f t="shared" si="176"/>
        <v>170074</v>
      </c>
      <c r="D3764" t="s">
        <v>2742</v>
      </c>
      <c r="E3764" s="1">
        <f>VLOOKUP(D3764,time_fitting!$A$1:$B$14,2,0)+C3764/1000/60/60/24</f>
        <v>44829.671612997685</v>
      </c>
      <c r="G3764" s="5">
        <f t="shared" si="178"/>
        <v>3.3758333331206813E-2</v>
      </c>
      <c r="H3764">
        <v>170074</v>
      </c>
      <c r="I3764">
        <v>139</v>
      </c>
      <c r="J3764">
        <v>-13.6</v>
      </c>
      <c r="N3764" t="e">
        <f>IF(M3764&lt;&gt;"",-8.31432*('Fli3d Chicken ESP32 TM'!O3764+273.15)/(9.80665*0.0289644)*LN(M3764/time_fitting!$G$2)+time_fitting!$G$4,NA())</f>
        <v>#N/A</v>
      </c>
      <c r="U3764" t="str">
        <f t="shared" si="177"/>
        <v/>
      </c>
    </row>
    <row r="3765" spans="1:27" x14ac:dyDescent="0.25">
      <c r="A3765" t="s">
        <v>1400</v>
      </c>
      <c r="B3765">
        <v>5533</v>
      </c>
      <c r="C3765">
        <f t="shared" si="176"/>
        <v>170892</v>
      </c>
      <c r="D3765" t="s">
        <v>2742</v>
      </c>
      <c r="E3765" s="1">
        <f>VLOOKUP(D3765,time_fitting!$A$1:$B$14,2,0)+C3765/1000/60/60/24</f>
        <v>44829.671622465277</v>
      </c>
      <c r="G3765" s="5">
        <f t="shared" si="178"/>
        <v>3.3767800923669711E-2</v>
      </c>
      <c r="K3765">
        <v>170892</v>
      </c>
      <c r="L3765">
        <v>132</v>
      </c>
      <c r="M3765">
        <v>173.12</v>
      </c>
      <c r="N3765">
        <f>IF(M3765&lt;&gt;"",-8.31432*('Fli3d Chicken ESP32 TM'!O3765+273.15)/(9.80665*0.0289644)*LN(M3765/time_fitting!$G$2)+time_fitting!$G$4,NA())</f>
        <v>12112.408367114618</v>
      </c>
      <c r="O3765">
        <v>-39.15</v>
      </c>
      <c r="U3765" t="str">
        <f t="shared" si="177"/>
        <v/>
      </c>
    </row>
    <row r="3766" spans="1:27" x14ac:dyDescent="0.25">
      <c r="A3766" t="s">
        <v>1400</v>
      </c>
      <c r="B3766">
        <v>5534</v>
      </c>
      <c r="C3766">
        <f t="shared" si="176"/>
        <v>170220</v>
      </c>
      <c r="D3766" t="s">
        <v>2742</v>
      </c>
      <c r="E3766" s="1">
        <f>VLOOKUP(D3766,time_fitting!$A$1:$B$14,2,0)+C3766/1000/60/60/24</f>
        <v>44829.671614687497</v>
      </c>
      <c r="G3766" s="5">
        <f t="shared" si="178"/>
        <v>3.3760023143258877E-2</v>
      </c>
      <c r="N3766" t="e">
        <f>IF(M3766&lt;&gt;"",-8.31432*('Fli3d Chicken ESP32 TM'!O3766+273.15)/(9.80665*0.0289644)*LN(M3766/time_fitting!$G$2)+time_fitting!$G$4,NA())</f>
        <v>#N/A</v>
      </c>
      <c r="P3766">
        <v>170220</v>
      </c>
      <c r="Q3766">
        <v>131</v>
      </c>
      <c r="R3766">
        <v>12.35</v>
      </c>
      <c r="S3766">
        <v>2.0699999999999998</v>
      </c>
      <c r="T3766">
        <v>-0.18</v>
      </c>
      <c r="U3766">
        <f t="shared" si="177"/>
        <v>12.523569778621429</v>
      </c>
      <c r="V3766">
        <v>31.34</v>
      </c>
      <c r="W3766">
        <v>-31.46</v>
      </c>
      <c r="X3766">
        <v>30.79</v>
      </c>
      <c r="Y3766">
        <v>2</v>
      </c>
      <c r="Z3766">
        <v>20</v>
      </c>
      <c r="AA3766">
        <v>12</v>
      </c>
    </row>
    <row r="3767" spans="1:27" x14ac:dyDescent="0.25">
      <c r="A3767" t="s">
        <v>1401</v>
      </c>
      <c r="B3767">
        <v>5536</v>
      </c>
      <c r="C3767">
        <f t="shared" si="176"/>
        <v>175000</v>
      </c>
      <c r="D3767" t="s">
        <v>2742</v>
      </c>
      <c r="E3767" s="1">
        <f>VLOOKUP(D3767,time_fitting!$A$1:$B$14,2,0)+C3767/1000/60/60/24</f>
        <v>44829.671670011572</v>
      </c>
      <c r="G3767" s="5">
        <f t="shared" si="178"/>
        <v>3.3815347218478564E-2</v>
      </c>
      <c r="H3767">
        <v>175000</v>
      </c>
      <c r="I3767">
        <v>144</v>
      </c>
      <c r="J3767">
        <v>-13.7</v>
      </c>
      <c r="N3767" t="e">
        <f>IF(M3767&lt;&gt;"",-8.31432*('Fli3d Chicken ESP32 TM'!O3767+273.15)/(9.80665*0.0289644)*LN(M3767/time_fitting!$G$2)+time_fitting!$G$4,NA())</f>
        <v>#N/A</v>
      </c>
      <c r="U3767" t="str">
        <f t="shared" si="177"/>
        <v/>
      </c>
    </row>
    <row r="3768" spans="1:27" x14ac:dyDescent="0.25">
      <c r="A3768" t="s">
        <v>1401</v>
      </c>
      <c r="B3768">
        <v>5537</v>
      </c>
      <c r="C3768">
        <f t="shared" si="176"/>
        <v>174892</v>
      </c>
      <c r="D3768" t="s">
        <v>2742</v>
      </c>
      <c r="E3768" s="1">
        <f>VLOOKUP(D3768,time_fitting!$A$1:$B$14,2,0)+C3768/1000/60/60/24</f>
        <v>44829.67166876157</v>
      </c>
      <c r="G3768" s="5">
        <f t="shared" si="178"/>
        <v>3.3814097216236405E-2</v>
      </c>
      <c r="K3768">
        <v>174892</v>
      </c>
      <c r="L3768">
        <v>136</v>
      </c>
      <c r="M3768">
        <v>172.59</v>
      </c>
      <c r="N3768">
        <f>IF(M3768&lt;&gt;"",-8.31432*('Fli3d Chicken ESP32 TM'!O3768+273.15)/(9.80665*0.0289644)*LN(M3768/time_fitting!$G$2)+time_fitting!$G$4,NA())</f>
        <v>12123.639213946493</v>
      </c>
      <c r="O3768">
        <v>-39.340000000000003</v>
      </c>
      <c r="U3768" t="str">
        <f t="shared" si="177"/>
        <v/>
      </c>
    </row>
    <row r="3769" spans="1:27" x14ac:dyDescent="0.25">
      <c r="A3769" t="s">
        <v>1401</v>
      </c>
      <c r="B3769">
        <v>5538</v>
      </c>
      <c r="C3769">
        <f t="shared" si="176"/>
        <v>174953</v>
      </c>
      <c r="D3769" t="s">
        <v>2742</v>
      </c>
      <c r="E3769" s="1">
        <f>VLOOKUP(D3769,time_fitting!$A$1:$B$14,2,0)+C3769/1000/60/60/24</f>
        <v>44829.671669467592</v>
      </c>
      <c r="G3769" s="5">
        <f t="shared" si="178"/>
        <v>3.3814803238783497E-2</v>
      </c>
      <c r="N3769" t="e">
        <f>IF(M3769&lt;&gt;"",-8.31432*('Fli3d Chicken ESP32 TM'!O3769+273.15)/(9.80665*0.0289644)*LN(M3769/time_fitting!$G$2)+time_fitting!$G$4,NA())</f>
        <v>#N/A</v>
      </c>
      <c r="P3769">
        <v>174953</v>
      </c>
      <c r="Q3769">
        <v>136</v>
      </c>
      <c r="R3769">
        <v>12.72</v>
      </c>
      <c r="S3769">
        <v>2.04</v>
      </c>
      <c r="T3769">
        <v>-0.24</v>
      </c>
      <c r="U3769">
        <f t="shared" si="177"/>
        <v>12.884781721084762</v>
      </c>
      <c r="V3769">
        <v>26.76</v>
      </c>
      <c r="W3769">
        <v>-28.35</v>
      </c>
      <c r="X3769">
        <v>34.75</v>
      </c>
      <c r="Y3769">
        <v>14</v>
      </c>
      <c r="Z3769">
        <v>12</v>
      </c>
      <c r="AA3769">
        <v>15</v>
      </c>
    </row>
    <row r="3770" spans="1:27" x14ac:dyDescent="0.25">
      <c r="A3770" t="s">
        <v>1402</v>
      </c>
      <c r="B3770">
        <v>5540</v>
      </c>
      <c r="C3770">
        <f t="shared" si="176"/>
        <v>179000</v>
      </c>
      <c r="D3770" t="s">
        <v>2742</v>
      </c>
      <c r="E3770" s="1">
        <f>VLOOKUP(D3770,time_fitting!$A$1:$B$14,2,0)+C3770/1000/60/60/24</f>
        <v>44829.671716307865</v>
      </c>
      <c r="G3770" s="5">
        <f t="shared" si="178"/>
        <v>3.3861643511045258E-2</v>
      </c>
      <c r="H3770">
        <v>179000</v>
      </c>
      <c r="I3770">
        <v>148</v>
      </c>
      <c r="J3770">
        <v>-13.7</v>
      </c>
      <c r="N3770" t="e">
        <f>IF(M3770&lt;&gt;"",-8.31432*('Fli3d Chicken ESP32 TM'!O3770+273.15)/(9.80665*0.0289644)*LN(M3770/time_fitting!$G$2)+time_fitting!$G$4,NA())</f>
        <v>#N/A</v>
      </c>
      <c r="U3770" t="str">
        <f t="shared" si="177"/>
        <v/>
      </c>
    </row>
    <row r="3771" spans="1:27" x14ac:dyDescent="0.25">
      <c r="A3771" t="s">
        <v>1402</v>
      </c>
      <c r="B3771">
        <v>5541</v>
      </c>
      <c r="C3771">
        <f t="shared" si="176"/>
        <v>179892</v>
      </c>
      <c r="D3771" t="s">
        <v>2742</v>
      </c>
      <c r="E3771" s="1">
        <f>VLOOKUP(D3771,time_fitting!$A$1:$B$14,2,0)+C3771/1000/60/60/24</f>
        <v>44829.671726631939</v>
      </c>
      <c r="G3771" s="5">
        <f t="shared" si="178"/>
        <v>3.3871967585582752E-2</v>
      </c>
      <c r="K3771">
        <v>179892</v>
      </c>
      <c r="L3771">
        <v>141</v>
      </c>
      <c r="M3771">
        <v>172.33</v>
      </c>
      <c r="N3771">
        <f>IF(M3771&lt;&gt;"",-8.31432*('Fli3d Chicken ESP32 TM'!O3771+273.15)/(9.80665*0.0289644)*LN(M3771/time_fitting!$G$2)+time_fitting!$G$4,NA())</f>
        <v>12112.340112126631</v>
      </c>
      <c r="O3771">
        <v>-39.76</v>
      </c>
      <c r="U3771" t="str">
        <f t="shared" si="177"/>
        <v/>
      </c>
    </row>
    <row r="3772" spans="1:27" x14ac:dyDescent="0.25">
      <c r="A3772" t="s">
        <v>1402</v>
      </c>
      <c r="B3772">
        <v>5542</v>
      </c>
      <c r="C3772">
        <f t="shared" si="176"/>
        <v>178895</v>
      </c>
      <c r="D3772" t="s">
        <v>2742</v>
      </c>
      <c r="E3772" s="1">
        <f>VLOOKUP(D3772,time_fitting!$A$1:$B$14,2,0)+C3772/1000/60/60/24</f>
        <v>44829.671715092591</v>
      </c>
      <c r="G3772" s="5">
        <f t="shared" si="178"/>
        <v>3.3860428236948792E-2</v>
      </c>
      <c r="N3772" t="e">
        <f>IF(M3772&lt;&gt;"",-8.31432*('Fli3d Chicken ESP32 TM'!O3772+273.15)/(9.80665*0.0289644)*LN(M3772/time_fitting!$G$2)+time_fitting!$G$4,NA())</f>
        <v>#N/A</v>
      </c>
      <c r="P3772">
        <v>178895</v>
      </c>
      <c r="Q3772">
        <v>140</v>
      </c>
      <c r="R3772">
        <v>9.56</v>
      </c>
      <c r="S3772">
        <v>1.3</v>
      </c>
      <c r="T3772">
        <v>-0.1</v>
      </c>
      <c r="U3772">
        <f t="shared" si="177"/>
        <v>9.6485024744775814</v>
      </c>
      <c r="V3772">
        <v>-137.68</v>
      </c>
      <c r="W3772">
        <v>-62.19</v>
      </c>
      <c r="X3772">
        <v>-19.260000000000002</v>
      </c>
      <c r="Y3772">
        <v>18</v>
      </c>
      <c r="Z3772">
        <v>12</v>
      </c>
      <c r="AA3772">
        <v>14</v>
      </c>
    </row>
    <row r="3773" spans="1:27" x14ac:dyDescent="0.25">
      <c r="A3773" t="s">
        <v>1403</v>
      </c>
      <c r="B3773">
        <v>5544</v>
      </c>
      <c r="C3773">
        <f t="shared" si="176"/>
        <v>180000</v>
      </c>
      <c r="D3773" t="s">
        <v>2742</v>
      </c>
      <c r="E3773" s="1">
        <f>VLOOKUP(D3773,time_fitting!$A$1:$B$14,2,0)+C3773/1000/60/60/24</f>
        <v>44829.671727881941</v>
      </c>
      <c r="G3773" s="5">
        <f t="shared" si="178"/>
        <v>3.3873217587824911E-2</v>
      </c>
      <c r="H3773">
        <v>180000</v>
      </c>
      <c r="I3773">
        <v>149</v>
      </c>
      <c r="J3773">
        <v>-13.7</v>
      </c>
      <c r="N3773" t="e">
        <f>IF(M3773&lt;&gt;"",-8.31432*('Fli3d Chicken ESP32 TM'!O3773+273.15)/(9.80665*0.0289644)*LN(M3773/time_fitting!$G$2)+time_fitting!$G$4,NA())</f>
        <v>#N/A</v>
      </c>
      <c r="U3773" t="str">
        <f t="shared" si="177"/>
        <v/>
      </c>
    </row>
    <row r="3774" spans="1:27" x14ac:dyDescent="0.25">
      <c r="A3774" t="s">
        <v>1403</v>
      </c>
      <c r="B3774">
        <v>5545</v>
      </c>
      <c r="C3774">
        <f t="shared" si="176"/>
        <v>180892</v>
      </c>
      <c r="D3774" t="s">
        <v>2742</v>
      </c>
      <c r="E3774" s="1">
        <f>VLOOKUP(D3774,time_fitting!$A$1:$B$14,2,0)+C3774/1000/60/60/24</f>
        <v>44829.671738206016</v>
      </c>
      <c r="G3774" s="5">
        <f t="shared" si="178"/>
        <v>3.3883541662362404E-2</v>
      </c>
      <c r="K3774">
        <v>180892</v>
      </c>
      <c r="L3774">
        <v>142</v>
      </c>
      <c r="M3774">
        <v>171.96</v>
      </c>
      <c r="N3774">
        <f>IF(M3774&lt;&gt;"",-8.31432*('Fli3d Chicken ESP32 TM'!O3774+273.15)/(9.80665*0.0289644)*LN(M3774/time_fitting!$G$2)+time_fitting!$G$4,NA())</f>
        <v>12131.14621797054</v>
      </c>
      <c r="O3774">
        <v>-39.68</v>
      </c>
      <c r="U3774" t="str">
        <f t="shared" si="177"/>
        <v/>
      </c>
    </row>
    <row r="3775" spans="1:27" x14ac:dyDescent="0.25">
      <c r="A3775" t="s">
        <v>1403</v>
      </c>
      <c r="B3775">
        <v>5546</v>
      </c>
      <c r="C3775">
        <f t="shared" si="176"/>
        <v>179951</v>
      </c>
      <c r="D3775" t="s">
        <v>2742</v>
      </c>
      <c r="E3775" s="1">
        <f>VLOOKUP(D3775,time_fitting!$A$1:$B$14,2,0)+C3775/1000/60/60/24</f>
        <v>44829.67172731481</v>
      </c>
      <c r="G3775" s="5">
        <f t="shared" si="178"/>
        <v>3.3872650456032716E-2</v>
      </c>
      <c r="N3775" t="e">
        <f>IF(M3775&lt;&gt;"",-8.31432*('Fli3d Chicken ESP32 TM'!O3775+273.15)/(9.80665*0.0289644)*LN(M3775/time_fitting!$G$2)+time_fitting!$G$4,NA())</f>
        <v>#N/A</v>
      </c>
      <c r="P3775">
        <v>179951</v>
      </c>
      <c r="Q3775">
        <v>141</v>
      </c>
      <c r="R3775">
        <v>11.78</v>
      </c>
      <c r="S3775">
        <v>1.67</v>
      </c>
      <c r="T3775">
        <v>-0.11</v>
      </c>
      <c r="U3775">
        <f t="shared" si="177"/>
        <v>11.898293995359166</v>
      </c>
      <c r="V3775">
        <v>-157.5</v>
      </c>
      <c r="W3775">
        <v>-31.34</v>
      </c>
      <c r="X3775">
        <v>-32.68</v>
      </c>
      <c r="Y3775">
        <v>-1</v>
      </c>
      <c r="Z3775">
        <v>3</v>
      </c>
      <c r="AA3775">
        <v>18</v>
      </c>
    </row>
    <row r="3776" spans="1:27" x14ac:dyDescent="0.25">
      <c r="A3776" t="s">
        <v>1404</v>
      </c>
      <c r="B3776">
        <v>5548</v>
      </c>
      <c r="C3776">
        <f t="shared" si="176"/>
        <v>182000</v>
      </c>
      <c r="D3776" t="s">
        <v>2742</v>
      </c>
      <c r="E3776" s="1">
        <f>VLOOKUP(D3776,time_fitting!$A$1:$B$14,2,0)+C3776/1000/60/60/24</f>
        <v>44829.671751030088</v>
      </c>
      <c r="G3776" s="5">
        <f t="shared" si="178"/>
        <v>3.3896365734108258E-2</v>
      </c>
      <c r="H3776">
        <v>182000</v>
      </c>
      <c r="I3776">
        <v>151</v>
      </c>
      <c r="J3776">
        <v>-13.8</v>
      </c>
      <c r="N3776" t="e">
        <f>IF(M3776&lt;&gt;"",-8.31432*('Fli3d Chicken ESP32 TM'!O3776+273.15)/(9.80665*0.0289644)*LN(M3776/time_fitting!$G$2)+time_fitting!$G$4,NA())</f>
        <v>#N/A</v>
      </c>
      <c r="U3776" t="str">
        <f t="shared" si="177"/>
        <v/>
      </c>
    </row>
    <row r="3777" spans="1:27" x14ac:dyDescent="0.25">
      <c r="A3777" t="s">
        <v>1404</v>
      </c>
      <c r="B3777">
        <v>5549</v>
      </c>
      <c r="C3777">
        <f t="shared" si="176"/>
        <v>182892</v>
      </c>
      <c r="D3777" t="s">
        <v>2742</v>
      </c>
      <c r="E3777" s="1">
        <f>VLOOKUP(D3777,time_fitting!$A$1:$B$14,2,0)+C3777/1000/60/60/24</f>
        <v>44829.671761354162</v>
      </c>
      <c r="G3777" s="5">
        <f t="shared" si="178"/>
        <v>3.3906689808645751E-2</v>
      </c>
      <c r="K3777">
        <v>182892</v>
      </c>
      <c r="L3777">
        <v>144</v>
      </c>
      <c r="M3777">
        <v>171.72</v>
      </c>
      <c r="N3777">
        <f>IF(M3777&lt;&gt;"",-8.31432*('Fli3d Chicken ESP32 TM'!O3777+273.15)/(9.80665*0.0289644)*LN(M3777/time_fitting!$G$2)+time_fitting!$G$4,NA())</f>
        <v>12140.690860224155</v>
      </c>
      <c r="O3777">
        <v>-39.68</v>
      </c>
      <c r="U3777" t="str">
        <f t="shared" si="177"/>
        <v/>
      </c>
    </row>
    <row r="3778" spans="1:27" x14ac:dyDescent="0.25">
      <c r="A3778" t="s">
        <v>1404</v>
      </c>
      <c r="B3778">
        <v>5550</v>
      </c>
      <c r="C3778">
        <f t="shared" ref="C3778:C3841" si="179">MAX(H3778,K3778,P3778,AB3778)</f>
        <v>181956</v>
      </c>
      <c r="D3778" t="s">
        <v>2742</v>
      </c>
      <c r="E3778" s="1">
        <f>VLOOKUP(D3778,time_fitting!$A$1:$B$14,2,0)+C3778/1000/60/60/24</f>
        <v>44829.671750520829</v>
      </c>
      <c r="G3778" s="5">
        <f t="shared" si="178"/>
        <v>3.3895856475282926E-2</v>
      </c>
      <c r="N3778" t="e">
        <f>IF(M3778&lt;&gt;"",-8.31432*('Fli3d Chicken ESP32 TM'!O3778+273.15)/(9.80665*0.0289644)*LN(M3778/time_fitting!$G$2)+time_fitting!$G$4,NA())</f>
        <v>#N/A</v>
      </c>
      <c r="P3778">
        <v>181956</v>
      </c>
      <c r="Q3778">
        <v>143</v>
      </c>
      <c r="R3778">
        <v>10.039999999999999</v>
      </c>
      <c r="S3778">
        <v>1.21</v>
      </c>
      <c r="T3778">
        <v>0.09</v>
      </c>
      <c r="U3778">
        <f t="shared" ref="U3778:U3841" si="180">IF(R3778&lt;&gt;"",SQRT(R3778*R3778+S3778*S3778+T3778*T3778),"")</f>
        <v>10.113050973865404</v>
      </c>
      <c r="V3778">
        <v>-165.6</v>
      </c>
      <c r="W3778">
        <v>-72.62</v>
      </c>
      <c r="X3778">
        <v>22.37</v>
      </c>
      <c r="Y3778">
        <v>-8</v>
      </c>
      <c r="Z3778">
        <v>-2</v>
      </c>
      <c r="AA3778">
        <v>13</v>
      </c>
    </row>
    <row r="3779" spans="1:27" x14ac:dyDescent="0.25">
      <c r="A3779" t="s">
        <v>1405</v>
      </c>
      <c r="B3779">
        <v>5551</v>
      </c>
      <c r="C3779">
        <f t="shared" si="179"/>
        <v>185000</v>
      </c>
      <c r="D3779" t="s">
        <v>2742</v>
      </c>
      <c r="E3779" s="1">
        <f>VLOOKUP(D3779,time_fitting!$A$1:$B$14,2,0)+C3779/1000/60/60/24</f>
        <v>44829.671785752311</v>
      </c>
      <c r="G3779" s="5">
        <f t="shared" ref="G3779:G3842" si="181">E3779-E$567</f>
        <v>3.3931087957171258E-2</v>
      </c>
      <c r="H3779">
        <v>185000</v>
      </c>
      <c r="I3779">
        <v>154</v>
      </c>
      <c r="J3779">
        <v>-13.8</v>
      </c>
      <c r="N3779" t="e">
        <f>IF(M3779&lt;&gt;"",-8.31432*('Fli3d Chicken ESP32 TM'!O3779+273.15)/(9.80665*0.0289644)*LN(M3779/time_fitting!$G$2)+time_fitting!$G$4,NA())</f>
        <v>#N/A</v>
      </c>
      <c r="U3779" t="str">
        <f t="shared" si="180"/>
        <v/>
      </c>
    </row>
    <row r="3780" spans="1:27" x14ac:dyDescent="0.25">
      <c r="A3780" t="s">
        <v>1405</v>
      </c>
      <c r="B3780">
        <v>5552</v>
      </c>
      <c r="C3780">
        <f t="shared" si="179"/>
        <v>185892</v>
      </c>
      <c r="D3780" t="s">
        <v>2742</v>
      </c>
      <c r="E3780" s="1">
        <f>VLOOKUP(D3780,time_fitting!$A$1:$B$14,2,0)+C3780/1000/60/60/24</f>
        <v>44829.671796076385</v>
      </c>
      <c r="G3780" s="5">
        <f t="shared" si="181"/>
        <v>3.3941412031708751E-2</v>
      </c>
      <c r="K3780">
        <v>185892</v>
      </c>
      <c r="L3780">
        <v>147</v>
      </c>
      <c r="M3780">
        <v>171.6</v>
      </c>
      <c r="N3780">
        <f>IF(M3780&lt;&gt;"",-8.31432*('Fli3d Chicken ESP32 TM'!O3780+273.15)/(9.80665*0.0289644)*LN(M3780/time_fitting!$G$2)+time_fitting!$G$4,NA())</f>
        <v>12173.84445385751</v>
      </c>
      <c r="O3780">
        <v>-39.130000000000003</v>
      </c>
      <c r="U3780" t="str">
        <f t="shared" si="180"/>
        <v/>
      </c>
    </row>
    <row r="3781" spans="1:27" x14ac:dyDescent="0.25">
      <c r="A3781" t="s">
        <v>1405</v>
      </c>
      <c r="B3781">
        <v>5553</v>
      </c>
      <c r="C3781">
        <f t="shared" si="179"/>
        <v>184969</v>
      </c>
      <c r="D3781" t="s">
        <v>2742</v>
      </c>
      <c r="E3781" s="1">
        <f>VLOOKUP(D3781,time_fitting!$A$1:$B$14,2,0)+C3781/1000/60/60/24</f>
        <v>44829.671785393519</v>
      </c>
      <c r="G3781" s="5">
        <f t="shared" si="181"/>
        <v>3.3930729165149387E-2</v>
      </c>
      <c r="N3781" t="e">
        <f>IF(M3781&lt;&gt;"",-8.31432*('Fli3d Chicken ESP32 TM'!O3781+273.15)/(9.80665*0.0289644)*LN(M3781/time_fitting!$G$2)+time_fitting!$G$4,NA())</f>
        <v>#N/A</v>
      </c>
      <c r="P3781">
        <v>184969</v>
      </c>
      <c r="Q3781">
        <v>146</v>
      </c>
      <c r="R3781">
        <v>8.6999999999999993</v>
      </c>
      <c r="S3781">
        <v>1.45</v>
      </c>
      <c r="T3781">
        <v>0</v>
      </c>
      <c r="U3781">
        <f t="shared" si="180"/>
        <v>8.8200056689324171</v>
      </c>
      <c r="V3781">
        <v>-35.06</v>
      </c>
      <c r="W3781">
        <v>-34.200000000000003</v>
      </c>
      <c r="X3781">
        <v>16.03</v>
      </c>
      <c r="Y3781">
        <v>-3</v>
      </c>
      <c r="Z3781">
        <v>14</v>
      </c>
      <c r="AA3781">
        <v>14</v>
      </c>
    </row>
    <row r="3782" spans="1:27" x14ac:dyDescent="0.25">
      <c r="A3782" t="s">
        <v>1406</v>
      </c>
      <c r="B3782">
        <v>5555</v>
      </c>
      <c r="C3782">
        <f t="shared" si="179"/>
        <v>187000</v>
      </c>
      <c r="D3782" t="s">
        <v>2742</v>
      </c>
      <c r="E3782" s="1">
        <f>VLOOKUP(D3782,time_fitting!$A$1:$B$14,2,0)+C3782/1000/60/60/24</f>
        <v>44829.671808900457</v>
      </c>
      <c r="G3782" s="5">
        <f t="shared" si="181"/>
        <v>3.3954236103454605E-2</v>
      </c>
      <c r="H3782">
        <v>187000</v>
      </c>
      <c r="I3782">
        <v>156</v>
      </c>
      <c r="J3782">
        <v>-13.8</v>
      </c>
      <c r="N3782" t="e">
        <f>IF(M3782&lt;&gt;"",-8.31432*('Fli3d Chicken ESP32 TM'!O3782+273.15)/(9.80665*0.0289644)*LN(M3782/time_fitting!$G$2)+time_fitting!$G$4,NA())</f>
        <v>#N/A</v>
      </c>
      <c r="U3782" t="str">
        <f t="shared" si="180"/>
        <v/>
      </c>
    </row>
    <row r="3783" spans="1:27" x14ac:dyDescent="0.25">
      <c r="A3783" t="s">
        <v>1406</v>
      </c>
      <c r="B3783">
        <v>5556</v>
      </c>
      <c r="C3783">
        <f t="shared" si="179"/>
        <v>187892</v>
      </c>
      <c r="D3783" t="s">
        <v>2742</v>
      </c>
      <c r="E3783" s="1">
        <f>VLOOKUP(D3783,time_fitting!$A$1:$B$14,2,0)+C3783/1000/60/60/24</f>
        <v>44829.671819224532</v>
      </c>
      <c r="G3783" s="5">
        <f t="shared" si="181"/>
        <v>3.3964560177992098E-2</v>
      </c>
      <c r="K3783">
        <v>187892</v>
      </c>
      <c r="L3783">
        <v>149</v>
      </c>
      <c r="M3783">
        <v>171.19</v>
      </c>
      <c r="N3783">
        <f>IF(M3783&lt;&gt;"",-8.31432*('Fli3d Chicken ESP32 TM'!O3783+273.15)/(9.80665*0.0289644)*LN(M3783/time_fitting!$G$2)+time_fitting!$G$4,NA())</f>
        <v>12189.714103085194</v>
      </c>
      <c r="O3783">
        <v>-39.14</v>
      </c>
      <c r="U3783" t="str">
        <f t="shared" si="180"/>
        <v/>
      </c>
    </row>
    <row r="3784" spans="1:27" x14ac:dyDescent="0.25">
      <c r="A3784" t="s">
        <v>1406</v>
      </c>
      <c r="B3784">
        <v>5557</v>
      </c>
      <c r="C3784">
        <f t="shared" si="179"/>
        <v>186931</v>
      </c>
      <c r="D3784" t="s">
        <v>2742</v>
      </c>
      <c r="E3784" s="1">
        <f>VLOOKUP(D3784,time_fitting!$A$1:$B$14,2,0)+C3784/1000/60/60/24</f>
        <v>44829.671808101848</v>
      </c>
      <c r="G3784" s="5">
        <f t="shared" si="181"/>
        <v>3.3953437494346872E-2</v>
      </c>
      <c r="N3784" t="e">
        <f>IF(M3784&lt;&gt;"",-8.31432*('Fli3d Chicken ESP32 TM'!O3784+273.15)/(9.80665*0.0289644)*LN(M3784/time_fitting!$G$2)+time_fitting!$G$4,NA())</f>
        <v>#N/A</v>
      </c>
      <c r="P3784">
        <v>186931</v>
      </c>
      <c r="Q3784">
        <v>148</v>
      </c>
      <c r="R3784">
        <v>15.78</v>
      </c>
      <c r="S3784">
        <v>2.16</v>
      </c>
      <c r="T3784">
        <v>0.95</v>
      </c>
      <c r="U3784">
        <f t="shared" si="180"/>
        <v>15.955453613106711</v>
      </c>
      <c r="V3784">
        <v>44.75</v>
      </c>
      <c r="W3784">
        <v>-91.46</v>
      </c>
      <c r="X3784">
        <v>-26.46</v>
      </c>
      <c r="Y3784">
        <v>-2</v>
      </c>
      <c r="Z3784">
        <v>2</v>
      </c>
      <c r="AA3784">
        <v>17</v>
      </c>
    </row>
    <row r="3785" spans="1:27" x14ac:dyDescent="0.25">
      <c r="A3785" t="s">
        <v>1407</v>
      </c>
      <c r="B3785">
        <v>5558</v>
      </c>
      <c r="C3785">
        <f t="shared" si="179"/>
        <v>191000</v>
      </c>
      <c r="D3785" t="s">
        <v>2742</v>
      </c>
      <c r="E3785" s="1">
        <f>VLOOKUP(D3785,time_fitting!$A$1:$B$14,2,0)+C3785/1000/60/60/24</f>
        <v>44829.671855196757</v>
      </c>
      <c r="G3785" s="5">
        <f t="shared" si="181"/>
        <v>3.4000532403297257E-2</v>
      </c>
      <c r="H3785">
        <v>191000</v>
      </c>
      <c r="I3785">
        <v>160</v>
      </c>
      <c r="J3785">
        <v>-13.8</v>
      </c>
      <c r="N3785" t="e">
        <f>IF(M3785&lt;&gt;"",-8.31432*('Fli3d Chicken ESP32 TM'!O3785+273.15)/(9.80665*0.0289644)*LN(M3785/time_fitting!$G$2)+time_fitting!$G$4,NA())</f>
        <v>#N/A</v>
      </c>
      <c r="U3785" t="str">
        <f t="shared" si="180"/>
        <v/>
      </c>
    </row>
    <row r="3786" spans="1:27" x14ac:dyDescent="0.25">
      <c r="A3786" t="s">
        <v>1407</v>
      </c>
      <c r="B3786">
        <v>5559</v>
      </c>
      <c r="C3786">
        <f t="shared" si="179"/>
        <v>191892</v>
      </c>
      <c r="D3786" t="s">
        <v>2742</v>
      </c>
      <c r="E3786" s="1">
        <f>VLOOKUP(D3786,time_fitting!$A$1:$B$14,2,0)+C3786/1000/60/60/24</f>
        <v>44829.671865520831</v>
      </c>
      <c r="G3786" s="5">
        <f t="shared" si="181"/>
        <v>3.401085647783475E-2</v>
      </c>
      <c r="K3786">
        <v>191892</v>
      </c>
      <c r="L3786">
        <v>153</v>
      </c>
      <c r="M3786">
        <v>170.63</v>
      </c>
      <c r="N3786">
        <f>IF(M3786&lt;&gt;"",-8.31432*('Fli3d Chicken ESP32 TM'!O3786+273.15)/(9.80665*0.0289644)*LN(M3786/time_fitting!$G$2)+time_fitting!$G$4,NA())</f>
        <v>12213.193111418886</v>
      </c>
      <c r="O3786">
        <v>-39.119999999999997</v>
      </c>
      <c r="U3786" t="str">
        <f t="shared" si="180"/>
        <v/>
      </c>
    </row>
    <row r="3787" spans="1:27" x14ac:dyDescent="0.25">
      <c r="A3787" t="s">
        <v>1407</v>
      </c>
      <c r="B3787">
        <v>5560</v>
      </c>
      <c r="C3787">
        <f t="shared" si="179"/>
        <v>191957</v>
      </c>
      <c r="D3787" t="s">
        <v>2742</v>
      </c>
      <c r="E3787" s="1">
        <f>VLOOKUP(D3787,time_fitting!$A$1:$B$14,2,0)+C3787/1000/60/60/24</f>
        <v>44829.671866273144</v>
      </c>
      <c r="G3787" s="5">
        <f t="shared" si="181"/>
        <v>3.4011608790024184E-2</v>
      </c>
      <c r="N3787" t="e">
        <f>IF(M3787&lt;&gt;"",-8.31432*('Fli3d Chicken ESP32 TM'!O3787+273.15)/(9.80665*0.0289644)*LN(M3787/time_fitting!$G$2)+time_fitting!$G$4,NA())</f>
        <v>#N/A</v>
      </c>
      <c r="P3787">
        <v>191957</v>
      </c>
      <c r="Q3787">
        <v>153</v>
      </c>
      <c r="R3787">
        <v>12.05</v>
      </c>
      <c r="S3787">
        <v>1.88</v>
      </c>
      <c r="T3787">
        <v>-0.42</v>
      </c>
      <c r="U3787">
        <f t="shared" si="180"/>
        <v>12.203003728590762</v>
      </c>
      <c r="V3787">
        <v>-131.69999999999999</v>
      </c>
      <c r="W3787">
        <v>-36.340000000000003</v>
      </c>
      <c r="X3787">
        <v>-29.63</v>
      </c>
      <c r="Y3787">
        <v>6</v>
      </c>
      <c r="Z3787">
        <v>6</v>
      </c>
      <c r="AA3787">
        <v>19</v>
      </c>
    </row>
    <row r="3788" spans="1:27" x14ac:dyDescent="0.25">
      <c r="A3788" t="s">
        <v>1408</v>
      </c>
      <c r="B3788">
        <v>5562</v>
      </c>
      <c r="C3788">
        <f t="shared" si="179"/>
        <v>196000</v>
      </c>
      <c r="D3788" t="s">
        <v>2742</v>
      </c>
      <c r="E3788" s="1">
        <f>VLOOKUP(D3788,time_fitting!$A$1:$B$14,2,0)+C3788/1000/60/60/24</f>
        <v>44829.671913067126</v>
      </c>
      <c r="G3788" s="5">
        <f t="shared" si="181"/>
        <v>3.4058402772643603E-2</v>
      </c>
      <c r="H3788">
        <v>196000</v>
      </c>
      <c r="I3788">
        <v>165</v>
      </c>
      <c r="J3788">
        <v>-14</v>
      </c>
      <c r="N3788" t="e">
        <f>IF(M3788&lt;&gt;"",-8.31432*('Fli3d Chicken ESP32 TM'!O3788+273.15)/(9.80665*0.0289644)*LN(M3788/time_fitting!$G$2)+time_fitting!$G$4,NA())</f>
        <v>#N/A</v>
      </c>
      <c r="U3788" t="str">
        <f t="shared" si="180"/>
        <v/>
      </c>
    </row>
    <row r="3789" spans="1:27" x14ac:dyDescent="0.25">
      <c r="A3789" t="s">
        <v>1408</v>
      </c>
      <c r="B3789">
        <v>5563</v>
      </c>
      <c r="C3789">
        <f t="shared" si="179"/>
        <v>196892</v>
      </c>
      <c r="D3789" t="s">
        <v>2742</v>
      </c>
      <c r="E3789" s="1">
        <f>VLOOKUP(D3789,time_fitting!$A$1:$B$14,2,0)+C3789/1000/60/60/24</f>
        <v>44829.671923391201</v>
      </c>
      <c r="G3789" s="5">
        <f t="shared" si="181"/>
        <v>3.4068726847181097E-2</v>
      </c>
      <c r="K3789">
        <v>196892</v>
      </c>
      <c r="L3789">
        <v>158</v>
      </c>
      <c r="M3789">
        <v>170.18</v>
      </c>
      <c r="N3789">
        <f>IF(M3789&lt;&gt;"",-8.31432*('Fli3d Chicken ESP32 TM'!O3789+273.15)/(9.80665*0.0289644)*LN(M3789/time_fitting!$G$2)+time_fitting!$G$4,NA())</f>
        <v>12211.585467179319</v>
      </c>
      <c r="O3789">
        <v>-39.5</v>
      </c>
      <c r="U3789" t="str">
        <f t="shared" si="180"/>
        <v/>
      </c>
    </row>
    <row r="3790" spans="1:27" x14ac:dyDescent="0.25">
      <c r="A3790" t="s">
        <v>1408</v>
      </c>
      <c r="B3790">
        <v>5564</v>
      </c>
      <c r="C3790">
        <f t="shared" si="179"/>
        <v>196956</v>
      </c>
      <c r="D3790" t="s">
        <v>2742</v>
      </c>
      <c r="E3790" s="1">
        <f>VLOOKUP(D3790,time_fitting!$A$1:$B$14,2,0)+C3790/1000/60/60/24</f>
        <v>44829.671924131944</v>
      </c>
      <c r="G3790" s="5">
        <f t="shared" si="181"/>
        <v>3.4069467590597924E-2</v>
      </c>
      <c r="N3790" t="e">
        <f>IF(M3790&lt;&gt;"",-8.31432*('Fli3d Chicken ESP32 TM'!O3790+273.15)/(9.80665*0.0289644)*LN(M3790/time_fitting!$G$2)+time_fitting!$G$4,NA())</f>
        <v>#N/A</v>
      </c>
      <c r="P3790">
        <v>196956</v>
      </c>
      <c r="Q3790">
        <v>158</v>
      </c>
      <c r="R3790">
        <v>9.17</v>
      </c>
      <c r="S3790">
        <v>1.32</v>
      </c>
      <c r="T3790">
        <v>0.23</v>
      </c>
      <c r="U3790">
        <f t="shared" si="180"/>
        <v>9.2673728747687711</v>
      </c>
      <c r="V3790">
        <v>-105.3</v>
      </c>
      <c r="W3790">
        <v>-84.57</v>
      </c>
      <c r="X3790">
        <v>-4.63</v>
      </c>
      <c r="Y3790">
        <v>14</v>
      </c>
      <c r="Z3790">
        <v>-2</v>
      </c>
      <c r="AA3790">
        <v>14</v>
      </c>
    </row>
    <row r="3791" spans="1:27" x14ac:dyDescent="0.25">
      <c r="A3791" t="s">
        <v>1409</v>
      </c>
      <c r="B3791">
        <v>5566</v>
      </c>
      <c r="C3791">
        <f t="shared" si="179"/>
        <v>198000</v>
      </c>
      <c r="D3791" t="s">
        <v>2742</v>
      </c>
      <c r="E3791" s="1">
        <f>VLOOKUP(D3791,time_fitting!$A$1:$B$14,2,0)+C3791/1000/60/60/24</f>
        <v>44829.671936215273</v>
      </c>
      <c r="G3791" s="5">
        <f t="shared" si="181"/>
        <v>3.4081550918926951E-2</v>
      </c>
      <c r="H3791">
        <v>198000</v>
      </c>
      <c r="I3791">
        <v>167</v>
      </c>
      <c r="J3791">
        <v>-14</v>
      </c>
      <c r="N3791" t="e">
        <f>IF(M3791&lt;&gt;"",-8.31432*('Fli3d Chicken ESP32 TM'!O3791+273.15)/(9.80665*0.0289644)*LN(M3791/time_fitting!$G$2)+time_fitting!$G$4,NA())</f>
        <v>#N/A</v>
      </c>
      <c r="U3791" t="str">
        <f t="shared" si="180"/>
        <v/>
      </c>
    </row>
    <row r="3792" spans="1:27" x14ac:dyDescent="0.25">
      <c r="A3792" t="s">
        <v>1409</v>
      </c>
      <c r="B3792">
        <v>5567</v>
      </c>
      <c r="C3792">
        <f t="shared" si="179"/>
        <v>198892</v>
      </c>
      <c r="D3792" t="s">
        <v>2742</v>
      </c>
      <c r="E3792" s="1">
        <f>VLOOKUP(D3792,time_fitting!$A$1:$B$14,2,0)+C3792/1000/60/60/24</f>
        <v>44829.671946539347</v>
      </c>
      <c r="G3792" s="5">
        <f t="shared" si="181"/>
        <v>3.4091874993464444E-2</v>
      </c>
      <c r="K3792">
        <v>198892</v>
      </c>
      <c r="L3792">
        <v>160</v>
      </c>
      <c r="M3792">
        <v>170.07</v>
      </c>
      <c r="N3792">
        <f>IF(M3792&lt;&gt;"",-8.31432*('Fli3d Chicken ESP32 TM'!O3792+273.15)/(9.80665*0.0289644)*LN(M3792/time_fitting!$G$2)+time_fitting!$G$4,NA())</f>
        <v>12179.190286981926</v>
      </c>
      <c r="O3792">
        <v>-40.21</v>
      </c>
      <c r="U3792" t="str">
        <f t="shared" si="180"/>
        <v/>
      </c>
    </row>
    <row r="3793" spans="1:27" x14ac:dyDescent="0.25">
      <c r="A3793" t="s">
        <v>1409</v>
      </c>
      <c r="B3793">
        <v>5568</v>
      </c>
      <c r="C3793">
        <f t="shared" si="179"/>
        <v>197953</v>
      </c>
      <c r="D3793" t="s">
        <v>2742</v>
      </c>
      <c r="E3793" s="1">
        <f>VLOOKUP(D3793,time_fitting!$A$1:$B$14,2,0)+C3793/1000/60/60/24</f>
        <v>44829.671935671293</v>
      </c>
      <c r="G3793" s="5">
        <f t="shared" si="181"/>
        <v>3.4081006939231884E-2</v>
      </c>
      <c r="N3793" t="e">
        <f>IF(M3793&lt;&gt;"",-8.31432*('Fli3d Chicken ESP32 TM'!O3793+273.15)/(9.80665*0.0289644)*LN(M3793/time_fitting!$G$2)+time_fitting!$G$4,NA())</f>
        <v>#N/A</v>
      </c>
      <c r="P3793">
        <v>197953</v>
      </c>
      <c r="Q3793">
        <v>159</v>
      </c>
      <c r="R3793">
        <v>12.27</v>
      </c>
      <c r="S3793">
        <v>1.69</v>
      </c>
      <c r="T3793">
        <v>0.47</v>
      </c>
      <c r="U3793">
        <f t="shared" si="180"/>
        <v>12.394752922103772</v>
      </c>
      <c r="V3793">
        <v>-55.73</v>
      </c>
      <c r="W3793">
        <v>-96.09</v>
      </c>
      <c r="X3793">
        <v>2.5</v>
      </c>
      <c r="Y3793">
        <v>8</v>
      </c>
      <c r="Z3793">
        <v>7</v>
      </c>
      <c r="AA3793">
        <v>18</v>
      </c>
    </row>
    <row r="3794" spans="1:27" x14ac:dyDescent="0.25">
      <c r="A3794" t="s">
        <v>1410</v>
      </c>
      <c r="B3794">
        <v>5570</v>
      </c>
      <c r="C3794">
        <f t="shared" si="179"/>
        <v>203000</v>
      </c>
      <c r="D3794" t="s">
        <v>2742</v>
      </c>
      <c r="E3794" s="1">
        <f>VLOOKUP(D3794,time_fitting!$A$1:$B$14,2,0)+C3794/1000/60/60/24</f>
        <v>44829.671994085649</v>
      </c>
      <c r="G3794" s="5">
        <f t="shared" si="181"/>
        <v>3.4139421295549255E-2</v>
      </c>
      <c r="H3794">
        <v>203000</v>
      </c>
      <c r="I3794">
        <v>172</v>
      </c>
      <c r="J3794">
        <v>-14</v>
      </c>
      <c r="N3794" t="e">
        <f>IF(M3794&lt;&gt;"",-8.31432*('Fli3d Chicken ESP32 TM'!O3794+273.15)/(9.80665*0.0289644)*LN(M3794/time_fitting!$G$2)+time_fitting!$G$4,NA())</f>
        <v>#N/A</v>
      </c>
      <c r="U3794" t="str">
        <f t="shared" si="180"/>
        <v/>
      </c>
    </row>
    <row r="3795" spans="1:27" x14ac:dyDescent="0.25">
      <c r="A3795" t="s">
        <v>1410</v>
      </c>
      <c r="B3795">
        <v>5571</v>
      </c>
      <c r="C3795">
        <f t="shared" si="179"/>
        <v>202892</v>
      </c>
      <c r="D3795" t="s">
        <v>2742</v>
      </c>
      <c r="E3795" s="1">
        <f>VLOOKUP(D3795,time_fitting!$A$1:$B$14,2,0)+C3795/1000/60/60/24</f>
        <v>44829.671992835647</v>
      </c>
      <c r="G3795" s="5">
        <f t="shared" si="181"/>
        <v>3.4138171293307096E-2</v>
      </c>
      <c r="K3795">
        <v>202892</v>
      </c>
      <c r="L3795">
        <v>164</v>
      </c>
      <c r="M3795">
        <v>169.77</v>
      </c>
      <c r="N3795">
        <f>IF(M3795&lt;&gt;"",-8.31432*('Fli3d Chicken ESP32 TM'!O3795+273.15)/(9.80665*0.0289644)*LN(M3795/time_fitting!$G$2)+time_fitting!$G$4,NA())</f>
        <v>12210.953191627701</v>
      </c>
      <c r="O3795">
        <v>-39.83</v>
      </c>
      <c r="U3795" t="str">
        <f t="shared" si="180"/>
        <v/>
      </c>
    </row>
    <row r="3796" spans="1:27" x14ac:dyDescent="0.25">
      <c r="A3796" t="s">
        <v>1410</v>
      </c>
      <c r="B3796">
        <v>5572</v>
      </c>
      <c r="C3796">
        <f t="shared" si="179"/>
        <v>202240</v>
      </c>
      <c r="D3796" t="s">
        <v>2742</v>
      </c>
      <c r="E3796" s="1">
        <f>VLOOKUP(D3796,time_fitting!$A$1:$B$14,2,0)+C3796/1000/60/60/24</f>
        <v>44829.671985289351</v>
      </c>
      <c r="G3796" s="5">
        <f t="shared" si="181"/>
        <v>3.4130624997487757E-2</v>
      </c>
      <c r="N3796" t="e">
        <f>IF(M3796&lt;&gt;"",-8.31432*('Fli3d Chicken ESP32 TM'!O3796+273.15)/(9.80665*0.0289644)*LN(M3796/time_fitting!$G$2)+time_fitting!$G$4,NA())</f>
        <v>#N/A</v>
      </c>
      <c r="P3796">
        <v>202240</v>
      </c>
      <c r="Q3796">
        <v>163</v>
      </c>
      <c r="R3796">
        <v>13.61</v>
      </c>
      <c r="S3796">
        <v>1.36</v>
      </c>
      <c r="T3796">
        <v>0.64</v>
      </c>
      <c r="U3796">
        <f t="shared" si="180"/>
        <v>13.692746254860637</v>
      </c>
      <c r="V3796">
        <v>-197.37</v>
      </c>
      <c r="W3796">
        <v>-112.25</v>
      </c>
      <c r="X3796">
        <v>3.29</v>
      </c>
      <c r="Y3796">
        <v>11</v>
      </c>
      <c r="Z3796">
        <v>-3</v>
      </c>
      <c r="AA3796">
        <v>14</v>
      </c>
    </row>
    <row r="3797" spans="1:27" x14ac:dyDescent="0.25">
      <c r="A3797" t="s">
        <v>1411</v>
      </c>
      <c r="B3797">
        <v>5574</v>
      </c>
      <c r="C3797">
        <f t="shared" si="179"/>
        <v>206000</v>
      </c>
      <c r="D3797" t="s">
        <v>2742</v>
      </c>
      <c r="E3797" s="1">
        <f>VLOOKUP(D3797,time_fitting!$A$1:$B$14,2,0)+C3797/1000/60/60/24</f>
        <v>44829.672028807865</v>
      </c>
      <c r="G3797" s="5">
        <f t="shared" si="181"/>
        <v>3.4174143511336297E-2</v>
      </c>
      <c r="H3797">
        <v>206000</v>
      </c>
      <c r="I3797">
        <v>175</v>
      </c>
      <c r="J3797">
        <v>-14.1</v>
      </c>
      <c r="N3797" t="e">
        <f>IF(M3797&lt;&gt;"",-8.31432*('Fli3d Chicken ESP32 TM'!O3797+273.15)/(9.80665*0.0289644)*LN(M3797/time_fitting!$G$2)+time_fitting!$G$4,NA())</f>
        <v>#N/A</v>
      </c>
      <c r="U3797" t="str">
        <f t="shared" si="180"/>
        <v/>
      </c>
    </row>
    <row r="3798" spans="1:27" x14ac:dyDescent="0.25">
      <c r="A3798" t="s">
        <v>1411</v>
      </c>
      <c r="B3798">
        <v>5575</v>
      </c>
      <c r="C3798">
        <f t="shared" si="179"/>
        <v>206892</v>
      </c>
      <c r="D3798" t="s">
        <v>2742</v>
      </c>
      <c r="E3798" s="1">
        <f>VLOOKUP(D3798,time_fitting!$A$1:$B$14,2,0)+C3798/1000/60/60/24</f>
        <v>44829.67203913194</v>
      </c>
      <c r="G3798" s="5">
        <f t="shared" si="181"/>
        <v>3.418446758587379E-2</v>
      </c>
      <c r="K3798">
        <v>206892</v>
      </c>
      <c r="L3798">
        <v>168</v>
      </c>
      <c r="M3798">
        <v>170.79</v>
      </c>
      <c r="N3798">
        <f>IF(M3798&lt;&gt;"",-8.31432*('Fli3d Chicken ESP32 TM'!O3798+273.15)/(9.80665*0.0289644)*LN(M3798/time_fitting!$G$2)+time_fitting!$G$4,NA())</f>
        <v>12175.733506552835</v>
      </c>
      <c r="O3798">
        <v>-39.72</v>
      </c>
      <c r="U3798" t="str">
        <f t="shared" si="180"/>
        <v/>
      </c>
    </row>
    <row r="3799" spans="1:27" x14ac:dyDescent="0.25">
      <c r="A3799" t="s">
        <v>1411</v>
      </c>
      <c r="B3799">
        <v>5576</v>
      </c>
      <c r="C3799">
        <f t="shared" si="179"/>
        <v>206959</v>
      </c>
      <c r="D3799" t="s">
        <v>2742</v>
      </c>
      <c r="E3799" s="1">
        <f>VLOOKUP(D3799,time_fitting!$A$1:$B$14,2,0)+C3799/1000/60/60/24</f>
        <v>44829.672039907404</v>
      </c>
      <c r="G3799" s="5">
        <f t="shared" si="181"/>
        <v>3.4185243050160352E-2</v>
      </c>
      <c r="N3799" t="e">
        <f>IF(M3799&lt;&gt;"",-8.31432*('Fli3d Chicken ESP32 TM'!O3799+273.15)/(9.80665*0.0289644)*LN(M3799/time_fitting!$G$2)+time_fitting!$G$4,NA())</f>
        <v>#N/A</v>
      </c>
      <c r="P3799">
        <v>206959</v>
      </c>
      <c r="Q3799">
        <v>168</v>
      </c>
      <c r="R3799">
        <v>11.12</v>
      </c>
      <c r="S3799">
        <v>1.6</v>
      </c>
      <c r="T3799">
        <v>0.27</v>
      </c>
      <c r="U3799">
        <f t="shared" si="180"/>
        <v>11.237762232757907</v>
      </c>
      <c r="V3799">
        <v>108.78</v>
      </c>
      <c r="W3799">
        <v>-70.599999999999994</v>
      </c>
      <c r="X3799">
        <v>4.1399999999999997</v>
      </c>
      <c r="Y3799">
        <v>-3</v>
      </c>
      <c r="Z3799">
        <v>-6</v>
      </c>
      <c r="AA3799">
        <v>12</v>
      </c>
    </row>
    <row r="3800" spans="1:27" x14ac:dyDescent="0.25">
      <c r="A3800" t="s">
        <v>1412</v>
      </c>
      <c r="B3800">
        <v>5578</v>
      </c>
      <c r="C3800">
        <f t="shared" si="179"/>
        <v>211000</v>
      </c>
      <c r="D3800" t="s">
        <v>2742</v>
      </c>
      <c r="E3800" s="1">
        <f>VLOOKUP(D3800,time_fitting!$A$1:$B$14,2,0)+C3800/1000/60/60/24</f>
        <v>44829.672086678242</v>
      </c>
      <c r="G3800" s="5">
        <f t="shared" si="181"/>
        <v>3.4232013887958601E-2</v>
      </c>
      <c r="H3800">
        <v>211000</v>
      </c>
      <c r="I3800">
        <v>180</v>
      </c>
      <c r="J3800">
        <v>-14.1</v>
      </c>
      <c r="N3800" t="e">
        <f>IF(M3800&lt;&gt;"",-8.31432*('Fli3d Chicken ESP32 TM'!O3800+273.15)/(9.80665*0.0289644)*LN(M3800/time_fitting!$G$2)+time_fitting!$G$4,NA())</f>
        <v>#N/A</v>
      </c>
      <c r="U3800" t="str">
        <f t="shared" si="180"/>
        <v/>
      </c>
    </row>
    <row r="3801" spans="1:27" x14ac:dyDescent="0.25">
      <c r="A3801" t="s">
        <v>1412</v>
      </c>
      <c r="B3801">
        <v>5579</v>
      </c>
      <c r="C3801">
        <f t="shared" si="179"/>
        <v>211892</v>
      </c>
      <c r="D3801" t="s">
        <v>2742</v>
      </c>
      <c r="E3801" s="1">
        <f>VLOOKUP(D3801,time_fitting!$A$1:$B$14,2,0)+C3801/1000/60/60/24</f>
        <v>44829.672097002309</v>
      </c>
      <c r="G3801" s="5">
        <f t="shared" si="181"/>
        <v>3.4242337955220137E-2</v>
      </c>
      <c r="K3801">
        <v>211892</v>
      </c>
      <c r="L3801">
        <v>173</v>
      </c>
      <c r="M3801">
        <v>168.3</v>
      </c>
      <c r="N3801">
        <f>IF(M3801&lt;&gt;"",-8.31432*('Fli3d Chicken ESP32 TM'!O3801+273.15)/(9.80665*0.0289644)*LN(M3801/time_fitting!$G$2)+time_fitting!$G$4,NA())</f>
        <v>12297.992071338598</v>
      </c>
      <c r="O3801">
        <v>-39.299999999999997</v>
      </c>
      <c r="U3801" t="str">
        <f t="shared" si="180"/>
        <v/>
      </c>
    </row>
    <row r="3802" spans="1:27" x14ac:dyDescent="0.25">
      <c r="A3802" t="s">
        <v>1412</v>
      </c>
      <c r="B3802">
        <v>5580</v>
      </c>
      <c r="C3802">
        <f t="shared" si="179"/>
        <v>211944</v>
      </c>
      <c r="D3802" t="s">
        <v>2742</v>
      </c>
      <c r="E3802" s="1">
        <f>VLOOKUP(D3802,time_fitting!$A$1:$B$14,2,0)+C3802/1000/60/60/24</f>
        <v>44829.672097604162</v>
      </c>
      <c r="G3802" s="5">
        <f t="shared" si="181"/>
        <v>3.4242939807882067E-2</v>
      </c>
      <c r="N3802" t="e">
        <f>IF(M3802&lt;&gt;"",-8.31432*('Fli3d Chicken ESP32 TM'!O3802+273.15)/(9.80665*0.0289644)*LN(M3802/time_fitting!$G$2)+time_fitting!$G$4,NA())</f>
        <v>#N/A</v>
      </c>
      <c r="P3802">
        <v>211944</v>
      </c>
      <c r="Q3802">
        <v>173</v>
      </c>
      <c r="R3802">
        <v>9.19</v>
      </c>
      <c r="S3802">
        <v>1.56</v>
      </c>
      <c r="T3802">
        <v>7.0000000000000007E-2</v>
      </c>
      <c r="U3802">
        <f t="shared" si="180"/>
        <v>9.3217273077472065</v>
      </c>
      <c r="V3802">
        <v>-46.03</v>
      </c>
      <c r="W3802">
        <v>-44.26</v>
      </c>
      <c r="X3802">
        <v>8.17</v>
      </c>
      <c r="Y3802">
        <v>1</v>
      </c>
      <c r="Z3802">
        <v>19</v>
      </c>
      <c r="AA3802">
        <v>14</v>
      </c>
    </row>
    <row r="3803" spans="1:27" x14ac:dyDescent="0.25">
      <c r="A3803" t="s">
        <v>1413</v>
      </c>
      <c r="B3803">
        <v>5582</v>
      </c>
      <c r="C3803">
        <f t="shared" si="179"/>
        <v>215000</v>
      </c>
      <c r="D3803" t="s">
        <v>2742</v>
      </c>
      <c r="E3803" s="1">
        <f>VLOOKUP(D3803,time_fitting!$A$1:$B$14,2,0)+C3803/1000/60/60/24</f>
        <v>44829.672132974534</v>
      </c>
      <c r="G3803" s="5">
        <f t="shared" si="181"/>
        <v>3.4278310180525295E-2</v>
      </c>
      <c r="H3803">
        <v>215000</v>
      </c>
      <c r="I3803">
        <v>184</v>
      </c>
      <c r="J3803">
        <v>-14.2</v>
      </c>
      <c r="N3803" t="e">
        <f>IF(M3803&lt;&gt;"",-8.31432*('Fli3d Chicken ESP32 TM'!O3803+273.15)/(9.80665*0.0289644)*LN(M3803/time_fitting!$G$2)+time_fitting!$G$4,NA())</f>
        <v>#N/A</v>
      </c>
      <c r="U3803" t="str">
        <f t="shared" si="180"/>
        <v/>
      </c>
    </row>
    <row r="3804" spans="1:27" x14ac:dyDescent="0.25">
      <c r="A3804" t="s">
        <v>1413</v>
      </c>
      <c r="B3804">
        <v>5583</v>
      </c>
      <c r="C3804">
        <f t="shared" si="179"/>
        <v>215893</v>
      </c>
      <c r="D3804" t="s">
        <v>2742</v>
      </c>
      <c r="E3804" s="1">
        <f>VLOOKUP(D3804,time_fitting!$A$1:$B$14,2,0)+C3804/1000/60/60/24</f>
        <v>44829.672143310185</v>
      </c>
      <c r="G3804" s="5">
        <f t="shared" si="181"/>
        <v>3.4288645831111353E-2</v>
      </c>
      <c r="K3804">
        <v>215893</v>
      </c>
      <c r="L3804">
        <v>177</v>
      </c>
      <c r="M3804">
        <v>168.1</v>
      </c>
      <c r="N3804">
        <f>IF(M3804&lt;&gt;"",-8.31432*('Fli3d Chicken ESP32 TM'!O3804+273.15)/(9.80665*0.0289644)*LN(M3804/time_fitting!$G$2)+time_fitting!$G$4,NA())</f>
        <v>12270.115769135389</v>
      </c>
      <c r="O3804">
        <v>-39.99</v>
      </c>
      <c r="U3804" t="str">
        <f t="shared" si="180"/>
        <v/>
      </c>
    </row>
    <row r="3805" spans="1:27" x14ac:dyDescent="0.25">
      <c r="A3805" t="s">
        <v>1413</v>
      </c>
      <c r="B3805">
        <v>5584</v>
      </c>
      <c r="C3805">
        <f t="shared" si="179"/>
        <v>215957</v>
      </c>
      <c r="D3805" t="s">
        <v>2742</v>
      </c>
      <c r="E3805" s="1">
        <f>VLOOKUP(D3805,time_fitting!$A$1:$B$14,2,0)+C3805/1000/60/60/24</f>
        <v>44829.672144050921</v>
      </c>
      <c r="G3805" s="5">
        <f t="shared" si="181"/>
        <v>3.4289386567252222E-2</v>
      </c>
      <c r="N3805" t="e">
        <f>IF(M3805&lt;&gt;"",-8.31432*('Fli3d Chicken ESP32 TM'!O3805+273.15)/(9.80665*0.0289644)*LN(M3805/time_fitting!$G$2)+time_fitting!$G$4,NA())</f>
        <v>#N/A</v>
      </c>
      <c r="P3805">
        <v>215957</v>
      </c>
      <c r="Q3805">
        <v>177</v>
      </c>
      <c r="R3805">
        <v>11.69</v>
      </c>
      <c r="S3805">
        <v>1.88</v>
      </c>
      <c r="T3805">
        <v>0.32</v>
      </c>
      <c r="U3805">
        <f t="shared" si="180"/>
        <v>11.844530383261295</v>
      </c>
      <c r="V3805">
        <v>28.04</v>
      </c>
      <c r="W3805">
        <v>-78.59</v>
      </c>
      <c r="X3805">
        <v>25.67</v>
      </c>
      <c r="Y3805">
        <v>4</v>
      </c>
      <c r="Z3805">
        <v>3</v>
      </c>
      <c r="AA3805">
        <v>19</v>
      </c>
    </row>
    <row r="3806" spans="1:27" x14ac:dyDescent="0.25">
      <c r="A3806" t="s">
        <v>1414</v>
      </c>
      <c r="B3806">
        <v>5585</v>
      </c>
      <c r="C3806">
        <f t="shared" si="179"/>
        <v>220000</v>
      </c>
      <c r="D3806" t="s">
        <v>2742</v>
      </c>
      <c r="E3806" s="1">
        <f>VLOOKUP(D3806,time_fitting!$A$1:$B$14,2,0)+C3806/1000/60/60/24</f>
        <v>44829.672190844904</v>
      </c>
      <c r="G3806" s="5">
        <f t="shared" si="181"/>
        <v>3.4336180549871642E-2</v>
      </c>
      <c r="H3806">
        <v>220000</v>
      </c>
      <c r="I3806">
        <v>189</v>
      </c>
      <c r="J3806">
        <v>-14.2</v>
      </c>
      <c r="N3806" t="e">
        <f>IF(M3806&lt;&gt;"",-8.31432*('Fli3d Chicken ESP32 TM'!O3806+273.15)/(9.80665*0.0289644)*LN(M3806/time_fitting!$G$2)+time_fitting!$G$4,NA())</f>
        <v>#N/A</v>
      </c>
      <c r="U3806" t="str">
        <f t="shared" si="180"/>
        <v/>
      </c>
    </row>
    <row r="3807" spans="1:27" x14ac:dyDescent="0.25">
      <c r="A3807" t="s">
        <v>1414</v>
      </c>
      <c r="B3807">
        <v>5586</v>
      </c>
      <c r="C3807">
        <f t="shared" si="179"/>
        <v>220892</v>
      </c>
      <c r="D3807" t="s">
        <v>2742</v>
      </c>
      <c r="E3807" s="1">
        <f>VLOOKUP(D3807,time_fitting!$A$1:$B$14,2,0)+C3807/1000/60/60/24</f>
        <v>44829.672201168978</v>
      </c>
      <c r="G3807" s="5">
        <f t="shared" si="181"/>
        <v>3.4346504624409135E-2</v>
      </c>
      <c r="K3807">
        <v>220892</v>
      </c>
      <c r="L3807">
        <v>182</v>
      </c>
      <c r="M3807">
        <v>167.54</v>
      </c>
      <c r="N3807">
        <f>IF(M3807&lt;&gt;"",-8.31432*('Fli3d Chicken ESP32 TM'!O3807+273.15)/(9.80665*0.0289644)*LN(M3807/time_fitting!$G$2)+time_fitting!$G$4,NA())</f>
        <v>12315.899219060693</v>
      </c>
      <c r="O3807">
        <v>-39.549999999999997</v>
      </c>
      <c r="U3807" t="str">
        <f t="shared" si="180"/>
        <v/>
      </c>
    </row>
    <row r="3808" spans="1:27" x14ac:dyDescent="0.25">
      <c r="A3808" t="s">
        <v>1414</v>
      </c>
      <c r="B3808">
        <v>5587</v>
      </c>
      <c r="C3808">
        <f t="shared" si="179"/>
        <v>220953</v>
      </c>
      <c r="D3808" t="s">
        <v>2742</v>
      </c>
      <c r="E3808" s="1">
        <f>VLOOKUP(D3808,time_fitting!$A$1:$B$14,2,0)+C3808/1000/60/60/24</f>
        <v>44829.672201875001</v>
      </c>
      <c r="G3808" s="5">
        <f t="shared" si="181"/>
        <v>3.4347210646956228E-2</v>
      </c>
      <c r="N3808" t="e">
        <f>IF(M3808&lt;&gt;"",-8.31432*('Fli3d Chicken ESP32 TM'!O3808+273.15)/(9.80665*0.0289644)*LN(M3808/time_fitting!$G$2)+time_fitting!$G$4,NA())</f>
        <v>#N/A</v>
      </c>
      <c r="P3808">
        <v>220953</v>
      </c>
      <c r="Q3808">
        <v>182</v>
      </c>
      <c r="R3808">
        <v>11.83</v>
      </c>
      <c r="S3808">
        <v>1.68</v>
      </c>
      <c r="T3808">
        <v>-0.25</v>
      </c>
      <c r="U3808">
        <f t="shared" si="180"/>
        <v>11.951309551676752</v>
      </c>
      <c r="V3808">
        <v>11.03</v>
      </c>
      <c r="W3808">
        <v>-28.47</v>
      </c>
      <c r="X3808">
        <v>-30.91</v>
      </c>
      <c r="Y3808">
        <v>8</v>
      </c>
      <c r="Z3808">
        <v>12</v>
      </c>
      <c r="AA3808">
        <v>18</v>
      </c>
    </row>
    <row r="3809" spans="1:27" x14ac:dyDescent="0.25">
      <c r="A3809" t="s">
        <v>1415</v>
      </c>
      <c r="B3809">
        <v>5588</v>
      </c>
      <c r="C3809">
        <f t="shared" si="179"/>
        <v>226085</v>
      </c>
      <c r="D3809" t="s">
        <v>2742</v>
      </c>
      <c r="E3809" s="1">
        <f>VLOOKUP(D3809,time_fitting!$A$1:$B$14,2,0)+C3809/1000/60/60/24</f>
        <v>44829.672261273146</v>
      </c>
      <c r="G3809" s="5">
        <f t="shared" si="181"/>
        <v>3.440660879277857E-2</v>
      </c>
      <c r="H3809">
        <v>226085</v>
      </c>
      <c r="I3809">
        <v>195</v>
      </c>
      <c r="J3809">
        <v>-14.3</v>
      </c>
      <c r="N3809" t="e">
        <f>IF(M3809&lt;&gt;"",-8.31432*('Fli3d Chicken ESP32 TM'!O3809+273.15)/(9.80665*0.0289644)*LN(M3809/time_fitting!$G$2)+time_fitting!$G$4,NA())</f>
        <v>#N/A</v>
      </c>
      <c r="U3809" t="str">
        <f t="shared" si="180"/>
        <v/>
      </c>
    </row>
    <row r="3810" spans="1:27" x14ac:dyDescent="0.25">
      <c r="A3810" t="s">
        <v>1415</v>
      </c>
      <c r="B3810">
        <v>5589</v>
      </c>
      <c r="C3810">
        <f t="shared" si="179"/>
        <v>225892</v>
      </c>
      <c r="D3810" t="s">
        <v>2742</v>
      </c>
      <c r="E3810" s="1">
        <f>VLOOKUP(D3810,time_fitting!$A$1:$B$14,2,0)+C3810/1000/60/60/24</f>
        <v>44829.672259039347</v>
      </c>
      <c r="G3810" s="5">
        <f t="shared" si="181"/>
        <v>3.4404374993755482E-2</v>
      </c>
      <c r="K3810">
        <v>225892</v>
      </c>
      <c r="L3810">
        <v>187</v>
      </c>
      <c r="M3810">
        <v>167.11</v>
      </c>
      <c r="N3810">
        <f>IF(M3810&lt;&gt;"",-8.31432*('Fli3d Chicken ESP32 TM'!O3810+273.15)/(9.80665*0.0289644)*LN(M3810/time_fitting!$G$2)+time_fitting!$G$4,NA())</f>
        <v>12324.044784521795</v>
      </c>
      <c r="O3810">
        <v>-39.729999999999997</v>
      </c>
      <c r="U3810" t="str">
        <f t="shared" si="180"/>
        <v/>
      </c>
    </row>
    <row r="3811" spans="1:27" x14ac:dyDescent="0.25">
      <c r="A3811" t="s">
        <v>1415</v>
      </c>
      <c r="B3811">
        <v>5590</v>
      </c>
      <c r="C3811">
        <f t="shared" si="179"/>
        <v>226241</v>
      </c>
      <c r="D3811" t="s">
        <v>2742</v>
      </c>
      <c r="E3811" s="1">
        <f>VLOOKUP(D3811,time_fitting!$A$1:$B$14,2,0)+C3811/1000/60/60/24</f>
        <v>44829.672263078704</v>
      </c>
      <c r="G3811" s="5">
        <f t="shared" si="181"/>
        <v>3.440841435076436E-2</v>
      </c>
      <c r="N3811" t="e">
        <f>IF(M3811&lt;&gt;"",-8.31432*('Fli3d Chicken ESP32 TM'!O3811+273.15)/(9.80665*0.0289644)*LN(M3811/time_fitting!$G$2)+time_fitting!$G$4,NA())</f>
        <v>#N/A</v>
      </c>
      <c r="P3811">
        <v>226241</v>
      </c>
      <c r="Q3811">
        <v>187</v>
      </c>
      <c r="R3811">
        <v>12.32</v>
      </c>
      <c r="S3811">
        <v>1.53</v>
      </c>
      <c r="T3811">
        <v>-0.47</v>
      </c>
      <c r="U3811">
        <f t="shared" si="180"/>
        <v>12.42353411876025</v>
      </c>
      <c r="V3811">
        <v>-109.2</v>
      </c>
      <c r="W3811">
        <v>-50.67</v>
      </c>
      <c r="X3811">
        <v>-36.21</v>
      </c>
      <c r="Y3811">
        <v>7</v>
      </c>
      <c r="Z3811">
        <v>16</v>
      </c>
      <c r="AA3811">
        <v>16</v>
      </c>
    </row>
    <row r="3812" spans="1:27" x14ac:dyDescent="0.25">
      <c r="A3812" t="s">
        <v>1416</v>
      </c>
      <c r="B3812">
        <v>5592</v>
      </c>
      <c r="C3812">
        <f t="shared" si="179"/>
        <v>231000</v>
      </c>
      <c r="D3812" t="s">
        <v>2742</v>
      </c>
      <c r="E3812" s="1">
        <f>VLOOKUP(D3812,time_fitting!$A$1:$B$14,2,0)+C3812/1000/60/60/24</f>
        <v>44829.672318159719</v>
      </c>
      <c r="G3812" s="5">
        <f t="shared" si="181"/>
        <v>3.4463495365343988E-2</v>
      </c>
      <c r="H3812">
        <v>231000</v>
      </c>
      <c r="I3812">
        <v>200</v>
      </c>
      <c r="J3812">
        <v>-14.3</v>
      </c>
      <c r="N3812" t="e">
        <f>IF(M3812&lt;&gt;"",-8.31432*('Fli3d Chicken ESP32 TM'!O3812+273.15)/(9.80665*0.0289644)*LN(M3812/time_fitting!$G$2)+time_fitting!$G$4,NA())</f>
        <v>#N/A</v>
      </c>
      <c r="U3812" t="str">
        <f t="shared" si="180"/>
        <v/>
      </c>
    </row>
    <row r="3813" spans="1:27" x14ac:dyDescent="0.25">
      <c r="A3813" t="s">
        <v>1416</v>
      </c>
      <c r="B3813">
        <v>5593</v>
      </c>
      <c r="C3813">
        <f t="shared" si="179"/>
        <v>230892</v>
      </c>
      <c r="D3813" t="s">
        <v>2742</v>
      </c>
      <c r="E3813" s="1">
        <f>VLOOKUP(D3813,time_fitting!$A$1:$B$14,2,0)+C3813/1000/60/60/24</f>
        <v>44829.672316909717</v>
      </c>
      <c r="G3813" s="5">
        <f t="shared" si="181"/>
        <v>3.4462245363101829E-2</v>
      </c>
      <c r="K3813">
        <v>230892</v>
      </c>
      <c r="L3813">
        <v>192</v>
      </c>
      <c r="M3813">
        <v>166.24</v>
      </c>
      <c r="N3813">
        <f>IF(M3813&lt;&gt;"",-8.31432*('Fli3d Chicken ESP32 TM'!O3813+273.15)/(9.80665*0.0289644)*LN(M3813/time_fitting!$G$2)+time_fitting!$G$4,NA())</f>
        <v>12416.432596694678</v>
      </c>
      <c r="O3813">
        <v>-38.65</v>
      </c>
      <c r="U3813" t="str">
        <f t="shared" si="180"/>
        <v/>
      </c>
    </row>
    <row r="3814" spans="1:27" x14ac:dyDescent="0.25">
      <c r="A3814" t="s">
        <v>1416</v>
      </c>
      <c r="B3814">
        <v>5594</v>
      </c>
      <c r="C3814">
        <f t="shared" si="179"/>
        <v>230952</v>
      </c>
      <c r="D3814" t="s">
        <v>2742</v>
      </c>
      <c r="E3814" s="1">
        <f>VLOOKUP(D3814,time_fitting!$A$1:$B$14,2,0)+C3814/1000/60/60/24</f>
        <v>44829.672317604163</v>
      </c>
      <c r="G3814" s="5">
        <f t="shared" si="181"/>
        <v>3.4462939809600357E-2</v>
      </c>
      <c r="N3814" t="e">
        <f>IF(M3814&lt;&gt;"",-8.31432*('Fli3d Chicken ESP32 TM'!O3814+273.15)/(9.80665*0.0289644)*LN(M3814/time_fitting!$G$2)+time_fitting!$G$4,NA())</f>
        <v>#N/A</v>
      </c>
      <c r="P3814">
        <v>230952</v>
      </c>
      <c r="Q3814">
        <v>192</v>
      </c>
      <c r="R3814">
        <v>12.61</v>
      </c>
      <c r="S3814">
        <v>1.29</v>
      </c>
      <c r="T3814">
        <v>0.31</v>
      </c>
      <c r="U3814">
        <f t="shared" si="180"/>
        <v>12.679601728761041</v>
      </c>
      <c r="V3814">
        <v>-169.63</v>
      </c>
      <c r="W3814">
        <v>-106.21</v>
      </c>
      <c r="X3814">
        <v>-4.1399999999999997</v>
      </c>
      <c r="Y3814">
        <v>10</v>
      </c>
      <c r="Z3814">
        <v>-8</v>
      </c>
      <c r="AA3814">
        <v>9</v>
      </c>
    </row>
    <row r="3815" spans="1:27" x14ac:dyDescent="0.25">
      <c r="A3815" t="s">
        <v>1417</v>
      </c>
      <c r="B3815">
        <v>5595</v>
      </c>
      <c r="C3815">
        <f t="shared" si="179"/>
        <v>234088</v>
      </c>
      <c r="D3815" t="s">
        <v>2742</v>
      </c>
      <c r="E3815" s="1">
        <f>VLOOKUP(D3815,time_fitting!$A$1:$B$14,2,0)+C3815/1000/60/60/24</f>
        <v>44829.67235390046</v>
      </c>
      <c r="G3815" s="5">
        <f t="shared" si="181"/>
        <v>3.4499236106057651E-2</v>
      </c>
      <c r="H3815">
        <v>234088</v>
      </c>
      <c r="I3815">
        <v>203</v>
      </c>
      <c r="J3815">
        <v>-14.4</v>
      </c>
      <c r="N3815" t="e">
        <f>IF(M3815&lt;&gt;"",-8.31432*('Fli3d Chicken ESP32 TM'!O3815+273.15)/(9.80665*0.0289644)*LN(M3815/time_fitting!$G$2)+time_fitting!$G$4,NA())</f>
        <v>#N/A</v>
      </c>
      <c r="U3815" t="str">
        <f t="shared" si="180"/>
        <v/>
      </c>
    </row>
    <row r="3816" spans="1:27" x14ac:dyDescent="0.25">
      <c r="A3816" t="s">
        <v>1417</v>
      </c>
      <c r="B3816">
        <v>5596</v>
      </c>
      <c r="C3816">
        <f t="shared" si="179"/>
        <v>233892</v>
      </c>
      <c r="D3816" t="s">
        <v>2742</v>
      </c>
      <c r="E3816" s="1">
        <f>VLOOKUP(D3816,time_fitting!$A$1:$B$14,2,0)+C3816/1000/60/60/24</f>
        <v>44829.67235163194</v>
      </c>
      <c r="G3816" s="5">
        <f t="shared" si="181"/>
        <v>3.4496967586164828E-2</v>
      </c>
      <c r="K3816">
        <v>233892</v>
      </c>
      <c r="L3816">
        <v>195</v>
      </c>
      <c r="M3816">
        <v>166.11</v>
      </c>
      <c r="N3816">
        <f>IF(M3816&lt;&gt;"",-8.31432*('Fli3d Chicken ESP32 TM'!O3816+273.15)/(9.80665*0.0289644)*LN(M3816/time_fitting!$G$2)+time_fitting!$G$4,NA())</f>
        <v>12417.073395517969</v>
      </c>
      <c r="O3816">
        <v>-38.74</v>
      </c>
      <c r="U3816" t="str">
        <f t="shared" si="180"/>
        <v/>
      </c>
    </row>
    <row r="3817" spans="1:27" x14ac:dyDescent="0.25">
      <c r="A3817" t="s">
        <v>1417</v>
      </c>
      <c r="B3817">
        <v>5597</v>
      </c>
      <c r="C3817">
        <f t="shared" si="179"/>
        <v>234226</v>
      </c>
      <c r="D3817" t="s">
        <v>2742</v>
      </c>
      <c r="E3817" s="1">
        <f>VLOOKUP(D3817,time_fitting!$A$1:$B$14,2,0)+C3817/1000/60/60/24</f>
        <v>44829.672355497685</v>
      </c>
      <c r="G3817" s="5">
        <f t="shared" si="181"/>
        <v>3.4500833331549075E-2</v>
      </c>
      <c r="N3817" t="e">
        <f>IF(M3817&lt;&gt;"",-8.31432*('Fli3d Chicken ESP32 TM'!O3817+273.15)/(9.80665*0.0289644)*LN(M3817/time_fitting!$G$2)+time_fitting!$G$4,NA())</f>
        <v>#N/A</v>
      </c>
      <c r="P3817">
        <v>234226</v>
      </c>
      <c r="Q3817">
        <v>195</v>
      </c>
      <c r="R3817">
        <v>12.14</v>
      </c>
      <c r="S3817">
        <v>1.61</v>
      </c>
      <c r="T3817">
        <v>-0.77</v>
      </c>
      <c r="U3817">
        <f t="shared" si="180"/>
        <v>12.270476763353573</v>
      </c>
      <c r="V3817">
        <v>57.43</v>
      </c>
      <c r="W3817">
        <v>-11.95</v>
      </c>
      <c r="X3817">
        <v>-19.510000000000002</v>
      </c>
      <c r="Y3817">
        <v>13</v>
      </c>
      <c r="Z3817">
        <v>2</v>
      </c>
      <c r="AA3817">
        <v>17</v>
      </c>
    </row>
    <row r="3818" spans="1:27" x14ac:dyDescent="0.25">
      <c r="A3818" t="s">
        <v>1418</v>
      </c>
      <c r="B3818">
        <v>5598</v>
      </c>
      <c r="C3818">
        <f t="shared" si="179"/>
        <v>236000</v>
      </c>
      <c r="D3818" t="s">
        <v>2742</v>
      </c>
      <c r="E3818" s="1">
        <f>VLOOKUP(D3818,time_fitting!$A$1:$B$14,2,0)+C3818/1000/60/60/24</f>
        <v>44829.672376030088</v>
      </c>
      <c r="G3818" s="5">
        <f t="shared" si="181"/>
        <v>3.4521365734690335E-2</v>
      </c>
      <c r="H3818">
        <v>236000</v>
      </c>
      <c r="I3818">
        <v>205</v>
      </c>
      <c r="J3818">
        <v>-14.4</v>
      </c>
      <c r="N3818" t="e">
        <f>IF(M3818&lt;&gt;"",-8.31432*('Fli3d Chicken ESP32 TM'!O3818+273.15)/(9.80665*0.0289644)*LN(M3818/time_fitting!$G$2)+time_fitting!$G$4,NA())</f>
        <v>#N/A</v>
      </c>
      <c r="U3818" t="str">
        <f t="shared" si="180"/>
        <v/>
      </c>
    </row>
    <row r="3819" spans="1:27" x14ac:dyDescent="0.25">
      <c r="A3819" t="s">
        <v>1418</v>
      </c>
      <c r="B3819">
        <v>5599</v>
      </c>
      <c r="C3819">
        <f t="shared" si="179"/>
        <v>236892</v>
      </c>
      <c r="D3819" t="s">
        <v>2742</v>
      </c>
      <c r="E3819" s="1">
        <f>VLOOKUP(D3819,time_fitting!$A$1:$B$14,2,0)+C3819/1000/60/60/24</f>
        <v>44829.672386354163</v>
      </c>
      <c r="G3819" s="5">
        <f t="shared" si="181"/>
        <v>3.4531689809227828E-2</v>
      </c>
      <c r="K3819">
        <v>236892</v>
      </c>
      <c r="L3819">
        <v>198</v>
      </c>
      <c r="M3819">
        <v>165.46</v>
      </c>
      <c r="N3819">
        <f>IF(M3819&lt;&gt;"",-8.31432*('Fli3d Chicken ESP32 TM'!O3819+273.15)/(9.80665*0.0289644)*LN(M3819/time_fitting!$G$2)+time_fitting!$G$4,NA())</f>
        <v>12471.35858290061</v>
      </c>
      <c r="O3819">
        <v>-38.22</v>
      </c>
      <c r="U3819" t="str">
        <f t="shared" si="180"/>
        <v/>
      </c>
    </row>
    <row r="3820" spans="1:27" x14ac:dyDescent="0.25">
      <c r="A3820" t="s">
        <v>1418</v>
      </c>
      <c r="B3820">
        <v>5600</v>
      </c>
      <c r="C3820">
        <f t="shared" si="179"/>
        <v>235941</v>
      </c>
      <c r="D3820" t="s">
        <v>2742</v>
      </c>
      <c r="E3820" s="1">
        <f>VLOOKUP(D3820,time_fitting!$A$1:$B$14,2,0)+C3820/1000/60/60/24</f>
        <v>44829.672375347218</v>
      </c>
      <c r="G3820" s="5">
        <f t="shared" si="181"/>
        <v>3.4520682864240371E-2</v>
      </c>
      <c r="N3820" t="e">
        <f>IF(M3820&lt;&gt;"",-8.31432*('Fli3d Chicken ESP32 TM'!O3820+273.15)/(9.80665*0.0289644)*LN(M3820/time_fitting!$G$2)+time_fitting!$G$4,NA())</f>
        <v>#N/A</v>
      </c>
      <c r="P3820">
        <v>235941</v>
      </c>
      <c r="Q3820">
        <v>197</v>
      </c>
      <c r="R3820">
        <v>11.99</v>
      </c>
      <c r="S3820">
        <v>1.73</v>
      </c>
      <c r="T3820">
        <v>0.48</v>
      </c>
      <c r="U3820">
        <f t="shared" si="180"/>
        <v>12.123671061192645</v>
      </c>
      <c r="V3820">
        <v>64.02</v>
      </c>
      <c r="W3820">
        <v>-81.400000000000006</v>
      </c>
      <c r="X3820">
        <v>13.04</v>
      </c>
      <c r="Y3820">
        <v>-12</v>
      </c>
      <c r="Z3820">
        <v>0</v>
      </c>
      <c r="AA3820">
        <v>10</v>
      </c>
    </row>
    <row r="3821" spans="1:27" x14ac:dyDescent="0.25">
      <c r="A3821" t="s">
        <v>1419</v>
      </c>
      <c r="B3821">
        <v>5601</v>
      </c>
      <c r="C3821">
        <f t="shared" si="179"/>
        <v>241000</v>
      </c>
      <c r="D3821" t="s">
        <v>2742</v>
      </c>
      <c r="E3821" s="1">
        <f>VLOOKUP(D3821,time_fitting!$A$1:$B$14,2,0)+C3821/1000/60/60/24</f>
        <v>44829.672433900458</v>
      </c>
      <c r="G3821" s="5">
        <f t="shared" si="181"/>
        <v>3.4579236104036681E-2</v>
      </c>
      <c r="H3821">
        <v>241000</v>
      </c>
      <c r="I3821">
        <v>210</v>
      </c>
      <c r="J3821">
        <v>-14.5</v>
      </c>
      <c r="N3821" t="e">
        <f>IF(M3821&lt;&gt;"",-8.31432*('Fli3d Chicken ESP32 TM'!O3821+273.15)/(9.80665*0.0289644)*LN(M3821/time_fitting!$G$2)+time_fitting!$G$4,NA())</f>
        <v>#N/A</v>
      </c>
      <c r="U3821" t="str">
        <f t="shared" si="180"/>
        <v/>
      </c>
    </row>
    <row r="3822" spans="1:27" x14ac:dyDescent="0.25">
      <c r="A3822" t="s">
        <v>1419</v>
      </c>
      <c r="B3822">
        <v>5602</v>
      </c>
      <c r="C3822">
        <f t="shared" si="179"/>
        <v>241892</v>
      </c>
      <c r="D3822" t="s">
        <v>2742</v>
      </c>
      <c r="E3822" s="1">
        <f>VLOOKUP(D3822,time_fitting!$A$1:$B$14,2,0)+C3822/1000/60/60/24</f>
        <v>44829.672444224532</v>
      </c>
      <c r="G3822" s="5">
        <f t="shared" si="181"/>
        <v>3.4589560178574175E-2</v>
      </c>
      <c r="K3822">
        <v>241892</v>
      </c>
      <c r="L3822">
        <v>203</v>
      </c>
      <c r="M3822">
        <v>165.79</v>
      </c>
      <c r="N3822">
        <f>IF(M3822&lt;&gt;"",-8.31432*('Fli3d Chicken ESP32 TM'!O3822+273.15)/(9.80665*0.0289644)*LN(M3822/time_fitting!$G$2)+time_fitting!$G$4,NA())</f>
        <v>12425.044185534214</v>
      </c>
      <c r="O3822">
        <v>-38.840000000000003</v>
      </c>
      <c r="U3822" t="str">
        <f t="shared" si="180"/>
        <v/>
      </c>
    </row>
    <row r="3823" spans="1:27" x14ac:dyDescent="0.25">
      <c r="A3823" t="s">
        <v>1419</v>
      </c>
      <c r="B3823">
        <v>5603</v>
      </c>
      <c r="C3823">
        <f t="shared" si="179"/>
        <v>240971</v>
      </c>
      <c r="D3823" t="s">
        <v>2742</v>
      </c>
      <c r="E3823" s="1">
        <f>VLOOKUP(D3823,time_fitting!$A$1:$B$14,2,0)+C3823/1000/60/60/24</f>
        <v>44829.67243356481</v>
      </c>
      <c r="G3823" s="5">
        <f t="shared" si="181"/>
        <v>3.4578900456835981E-2</v>
      </c>
      <c r="N3823" t="e">
        <f>IF(M3823&lt;&gt;"",-8.31432*('Fli3d Chicken ESP32 TM'!O3823+273.15)/(9.80665*0.0289644)*LN(M3823/time_fitting!$G$2)+time_fitting!$G$4,NA())</f>
        <v>#N/A</v>
      </c>
      <c r="P3823">
        <v>240971</v>
      </c>
      <c r="Q3823">
        <v>202</v>
      </c>
      <c r="R3823">
        <v>13.77</v>
      </c>
      <c r="S3823">
        <v>1.48</v>
      </c>
      <c r="T3823">
        <v>0.21</v>
      </c>
      <c r="U3823">
        <f t="shared" si="180"/>
        <v>13.850898887797859</v>
      </c>
      <c r="V3823">
        <v>9.75</v>
      </c>
      <c r="W3823">
        <v>-40.729999999999997</v>
      </c>
      <c r="X3823">
        <v>-43.04</v>
      </c>
      <c r="Y3823">
        <v>14</v>
      </c>
      <c r="Z3823">
        <v>-5</v>
      </c>
      <c r="AA3823">
        <v>11</v>
      </c>
    </row>
    <row r="3824" spans="1:27" x14ac:dyDescent="0.25">
      <c r="A3824" t="s">
        <v>1420</v>
      </c>
      <c r="B3824">
        <v>5605</v>
      </c>
      <c r="C3824">
        <f t="shared" si="179"/>
        <v>243000</v>
      </c>
      <c r="D3824" t="s">
        <v>2742</v>
      </c>
      <c r="E3824" s="1">
        <f>VLOOKUP(D3824,time_fitting!$A$1:$B$14,2,0)+C3824/1000/60/60/24</f>
        <v>44829.672457048611</v>
      </c>
      <c r="G3824" s="5">
        <f t="shared" si="181"/>
        <v>3.4602384257595986E-2</v>
      </c>
      <c r="H3824">
        <v>243000</v>
      </c>
      <c r="I3824">
        <v>212</v>
      </c>
      <c r="J3824">
        <v>-14.5</v>
      </c>
      <c r="N3824" t="e">
        <f>IF(M3824&lt;&gt;"",-8.31432*('Fli3d Chicken ESP32 TM'!O3824+273.15)/(9.80665*0.0289644)*LN(M3824/time_fitting!$G$2)+time_fitting!$G$4,NA())</f>
        <v>#N/A</v>
      </c>
      <c r="U3824" t="str">
        <f t="shared" si="180"/>
        <v/>
      </c>
    </row>
    <row r="3825" spans="1:27" x14ac:dyDescent="0.25">
      <c r="A3825" t="s">
        <v>1420</v>
      </c>
      <c r="B3825">
        <v>5606</v>
      </c>
      <c r="C3825">
        <f t="shared" si="179"/>
        <v>243892</v>
      </c>
      <c r="D3825" t="s">
        <v>2742</v>
      </c>
      <c r="E3825" s="1">
        <f>VLOOKUP(D3825,time_fitting!$A$1:$B$14,2,0)+C3825/1000/60/60/24</f>
        <v>44829.672467372686</v>
      </c>
      <c r="G3825" s="5">
        <f t="shared" si="181"/>
        <v>3.4612708332133479E-2</v>
      </c>
      <c r="K3825">
        <v>243892</v>
      </c>
      <c r="L3825">
        <v>205</v>
      </c>
      <c r="M3825">
        <v>165.09</v>
      </c>
      <c r="N3825">
        <f>IF(M3825&lt;&gt;"",-8.31432*('Fli3d Chicken ESP32 TM'!O3825+273.15)/(9.80665*0.0289644)*LN(M3825/time_fitting!$G$2)+time_fitting!$G$4,NA())</f>
        <v>12457.227242531169</v>
      </c>
      <c r="O3825">
        <v>-38.78</v>
      </c>
      <c r="U3825" t="str">
        <f t="shared" si="180"/>
        <v/>
      </c>
    </row>
    <row r="3826" spans="1:27" x14ac:dyDescent="0.25">
      <c r="A3826" t="s">
        <v>1420</v>
      </c>
      <c r="B3826">
        <v>5607</v>
      </c>
      <c r="C3826">
        <f t="shared" si="179"/>
        <v>242894</v>
      </c>
      <c r="D3826" t="s">
        <v>2742</v>
      </c>
      <c r="E3826" s="1">
        <f>VLOOKUP(D3826,time_fitting!$A$1:$B$14,2,0)+C3826/1000/60/60/24</f>
        <v>44829.672455821754</v>
      </c>
      <c r="G3826" s="5">
        <f t="shared" si="181"/>
        <v>3.4601157400174998E-2</v>
      </c>
      <c r="N3826" t="e">
        <f>IF(M3826&lt;&gt;"",-8.31432*('Fli3d Chicken ESP32 TM'!O3826+273.15)/(9.80665*0.0289644)*LN(M3826/time_fitting!$G$2)+time_fitting!$G$4,NA())</f>
        <v>#N/A</v>
      </c>
      <c r="P3826">
        <v>242894</v>
      </c>
      <c r="Q3826">
        <v>204</v>
      </c>
      <c r="R3826">
        <v>11.64</v>
      </c>
      <c r="S3826">
        <v>1.98</v>
      </c>
      <c r="T3826">
        <v>0.19</v>
      </c>
      <c r="U3826">
        <f t="shared" si="180"/>
        <v>11.808729821619259</v>
      </c>
      <c r="V3826">
        <v>-39.51</v>
      </c>
      <c r="W3826">
        <v>-65.36</v>
      </c>
      <c r="X3826">
        <v>36.15</v>
      </c>
      <c r="Y3826">
        <v>-6</v>
      </c>
      <c r="Z3826">
        <v>-7</v>
      </c>
      <c r="AA3826">
        <v>9</v>
      </c>
    </row>
    <row r="3827" spans="1:27" x14ac:dyDescent="0.25">
      <c r="A3827" t="s">
        <v>1421</v>
      </c>
      <c r="B3827">
        <v>5609</v>
      </c>
      <c r="C3827">
        <f t="shared" si="179"/>
        <v>246000</v>
      </c>
      <c r="D3827" t="s">
        <v>2742</v>
      </c>
      <c r="E3827" s="1">
        <f>VLOOKUP(D3827,time_fitting!$A$1:$B$14,2,0)+C3827/1000/60/60/24</f>
        <v>44829.672491770834</v>
      </c>
      <c r="G3827" s="5">
        <f t="shared" si="181"/>
        <v>3.4637106480658986E-2</v>
      </c>
      <c r="H3827">
        <v>246000</v>
      </c>
      <c r="I3827">
        <v>215</v>
      </c>
      <c r="J3827">
        <v>-14.5</v>
      </c>
      <c r="N3827" t="e">
        <f>IF(M3827&lt;&gt;"",-8.31432*('Fli3d Chicken ESP32 TM'!O3827+273.15)/(9.80665*0.0289644)*LN(M3827/time_fitting!$G$2)+time_fitting!$G$4,NA())</f>
        <v>#N/A</v>
      </c>
      <c r="U3827" t="str">
        <f t="shared" si="180"/>
        <v/>
      </c>
    </row>
    <row r="3828" spans="1:27" x14ac:dyDescent="0.25">
      <c r="A3828" t="s">
        <v>1421</v>
      </c>
      <c r="B3828">
        <v>5610</v>
      </c>
      <c r="C3828">
        <f t="shared" si="179"/>
        <v>246892</v>
      </c>
      <c r="D3828" t="s">
        <v>2742</v>
      </c>
      <c r="E3828" s="1">
        <f>VLOOKUP(D3828,time_fitting!$A$1:$B$14,2,0)+C3828/1000/60/60/24</f>
        <v>44829.672502094902</v>
      </c>
      <c r="G3828" s="5">
        <f t="shared" si="181"/>
        <v>3.4647430547920521E-2</v>
      </c>
      <c r="K3828">
        <v>246892</v>
      </c>
      <c r="L3828">
        <v>208</v>
      </c>
      <c r="M3828">
        <v>165.13</v>
      </c>
      <c r="N3828">
        <f>IF(M3828&lt;&gt;"",-8.31432*('Fli3d Chicken ESP32 TM'!O3828+273.15)/(9.80665*0.0289644)*LN(M3828/time_fitting!$G$2)+time_fitting!$G$4,NA())</f>
        <v>12462.418612216727</v>
      </c>
      <c r="O3828">
        <v>-38.65</v>
      </c>
      <c r="U3828" t="str">
        <f t="shared" si="180"/>
        <v/>
      </c>
    </row>
    <row r="3829" spans="1:27" x14ac:dyDescent="0.25">
      <c r="A3829" t="s">
        <v>1421</v>
      </c>
      <c r="B3829">
        <v>5611</v>
      </c>
      <c r="C3829">
        <f t="shared" si="179"/>
        <v>245960</v>
      </c>
      <c r="D3829" t="s">
        <v>2742</v>
      </c>
      <c r="E3829" s="1">
        <f>VLOOKUP(D3829,time_fitting!$A$1:$B$14,2,0)+C3829/1000/60/60/24</f>
        <v>44829.672491307865</v>
      </c>
      <c r="G3829" s="5">
        <f t="shared" si="181"/>
        <v>3.4636643511475995E-2</v>
      </c>
      <c r="N3829" t="e">
        <f>IF(M3829&lt;&gt;"",-8.31432*('Fli3d Chicken ESP32 TM'!O3829+273.15)/(9.80665*0.0289644)*LN(M3829/time_fitting!$G$2)+time_fitting!$G$4,NA())</f>
        <v>#N/A</v>
      </c>
      <c r="P3829">
        <v>245960</v>
      </c>
      <c r="Q3829">
        <v>207</v>
      </c>
      <c r="R3829">
        <v>12.13</v>
      </c>
      <c r="S3829">
        <v>1.87</v>
      </c>
      <c r="T3829">
        <v>-0.22</v>
      </c>
      <c r="U3829">
        <f t="shared" si="180"/>
        <v>12.275267817852287</v>
      </c>
      <c r="V3829">
        <v>-97.01</v>
      </c>
      <c r="W3829">
        <v>-38.840000000000003</v>
      </c>
      <c r="X3829">
        <v>28.41</v>
      </c>
      <c r="Y3829">
        <v>1</v>
      </c>
      <c r="Z3829">
        <v>6</v>
      </c>
      <c r="AA3829">
        <v>19</v>
      </c>
    </row>
    <row r="3830" spans="1:27" x14ac:dyDescent="0.25">
      <c r="A3830" t="s">
        <v>1422</v>
      </c>
      <c r="B3830">
        <v>5613</v>
      </c>
      <c r="C3830">
        <f t="shared" si="179"/>
        <v>247000</v>
      </c>
      <c r="D3830" t="s">
        <v>2742</v>
      </c>
      <c r="E3830" s="1">
        <f>VLOOKUP(D3830,time_fitting!$A$1:$B$14,2,0)+C3830/1000/60/60/24</f>
        <v>44829.672503344904</v>
      </c>
      <c r="G3830" s="5">
        <f t="shared" si="181"/>
        <v>3.464868055016268E-2</v>
      </c>
      <c r="H3830">
        <v>247000</v>
      </c>
      <c r="I3830">
        <v>216</v>
      </c>
      <c r="J3830">
        <v>-14.5</v>
      </c>
      <c r="N3830" t="e">
        <f>IF(M3830&lt;&gt;"",-8.31432*('Fli3d Chicken ESP32 TM'!O3830+273.15)/(9.80665*0.0289644)*LN(M3830/time_fitting!$G$2)+time_fitting!$G$4,NA())</f>
        <v>#N/A</v>
      </c>
      <c r="U3830" t="str">
        <f t="shared" si="180"/>
        <v/>
      </c>
    </row>
    <row r="3831" spans="1:27" x14ac:dyDescent="0.25">
      <c r="A3831" t="s">
        <v>1422</v>
      </c>
      <c r="B3831">
        <v>5614</v>
      </c>
      <c r="C3831">
        <f t="shared" si="179"/>
        <v>247892</v>
      </c>
      <c r="D3831" t="s">
        <v>2742</v>
      </c>
      <c r="E3831" s="1">
        <f>VLOOKUP(D3831,time_fitting!$A$1:$B$14,2,0)+C3831/1000/60/60/24</f>
        <v>44829.672513668978</v>
      </c>
      <c r="G3831" s="5">
        <f t="shared" si="181"/>
        <v>3.4659004624700174E-2</v>
      </c>
      <c r="K3831">
        <v>247892</v>
      </c>
      <c r="L3831">
        <v>209</v>
      </c>
      <c r="M3831">
        <v>164.42</v>
      </c>
      <c r="N3831">
        <f>IF(M3831&lt;&gt;"",-8.31432*('Fli3d Chicken ESP32 TM'!O3831+273.15)/(9.80665*0.0289644)*LN(M3831/time_fitting!$G$2)+time_fitting!$G$4,NA())</f>
        <v>12481.955049803459</v>
      </c>
      <c r="O3831">
        <v>-38.840000000000003</v>
      </c>
      <c r="U3831" t="str">
        <f t="shared" si="180"/>
        <v/>
      </c>
    </row>
    <row r="3832" spans="1:27" x14ac:dyDescent="0.25">
      <c r="A3832" t="s">
        <v>1422</v>
      </c>
      <c r="B3832">
        <v>5615</v>
      </c>
      <c r="C3832">
        <f t="shared" si="179"/>
        <v>246961</v>
      </c>
      <c r="D3832" t="s">
        <v>2742</v>
      </c>
      <c r="E3832" s="1">
        <f>VLOOKUP(D3832,time_fitting!$A$1:$B$14,2,0)+C3832/1000/60/60/24</f>
        <v>44829.672502893518</v>
      </c>
      <c r="G3832" s="5">
        <f t="shared" si="181"/>
        <v>3.4648229164304212E-2</v>
      </c>
      <c r="N3832" t="e">
        <f>IF(M3832&lt;&gt;"",-8.31432*('Fli3d Chicken ESP32 TM'!O3832+273.15)/(9.80665*0.0289644)*LN(M3832/time_fitting!$G$2)+time_fitting!$G$4,NA())</f>
        <v>#N/A</v>
      </c>
      <c r="P3832">
        <v>246961</v>
      </c>
      <c r="Q3832">
        <v>208</v>
      </c>
      <c r="R3832">
        <v>15.46</v>
      </c>
      <c r="S3832">
        <v>1.41</v>
      </c>
      <c r="T3832">
        <v>0.54</v>
      </c>
      <c r="U3832">
        <f t="shared" si="180"/>
        <v>15.533554004155006</v>
      </c>
      <c r="V3832">
        <v>-201.15</v>
      </c>
      <c r="W3832">
        <v>-109.57</v>
      </c>
      <c r="X3832">
        <v>28.9</v>
      </c>
      <c r="Y3832">
        <v>-6</v>
      </c>
      <c r="Z3832">
        <v>-2</v>
      </c>
      <c r="AA3832">
        <v>13</v>
      </c>
    </row>
    <row r="3833" spans="1:27" x14ac:dyDescent="0.25">
      <c r="A3833" t="s">
        <v>1423</v>
      </c>
      <c r="B3833">
        <v>5617</v>
      </c>
      <c r="C3833">
        <f t="shared" si="179"/>
        <v>250099</v>
      </c>
      <c r="D3833" t="s">
        <v>2742</v>
      </c>
      <c r="E3833" s="1">
        <f>VLOOKUP(D3833,time_fitting!$A$1:$B$14,2,0)+C3833/1000/60/60/24</f>
        <v>44829.672539212959</v>
      </c>
      <c r="G3833" s="5">
        <f t="shared" si="181"/>
        <v>3.4684548605582677E-2</v>
      </c>
      <c r="H3833">
        <v>250099</v>
      </c>
      <c r="I3833">
        <v>219</v>
      </c>
      <c r="J3833">
        <v>-14.6</v>
      </c>
      <c r="N3833" t="e">
        <f>IF(M3833&lt;&gt;"",-8.31432*('Fli3d Chicken ESP32 TM'!O3833+273.15)/(9.80665*0.0289644)*LN(M3833/time_fitting!$G$2)+time_fitting!$G$4,NA())</f>
        <v>#N/A</v>
      </c>
      <c r="U3833" t="str">
        <f t="shared" si="180"/>
        <v/>
      </c>
    </row>
    <row r="3834" spans="1:27" x14ac:dyDescent="0.25">
      <c r="A3834" t="s">
        <v>1423</v>
      </c>
      <c r="B3834">
        <v>5618</v>
      </c>
      <c r="C3834">
        <f t="shared" si="179"/>
        <v>249892</v>
      </c>
      <c r="D3834" t="s">
        <v>2742</v>
      </c>
      <c r="E3834" s="1">
        <f>VLOOKUP(D3834,time_fitting!$A$1:$B$14,2,0)+C3834/1000/60/60/24</f>
        <v>44829.672536817125</v>
      </c>
      <c r="G3834" s="5">
        <f t="shared" si="181"/>
        <v>3.4682152770983521E-2</v>
      </c>
      <c r="K3834">
        <v>249892</v>
      </c>
      <c r="L3834">
        <v>211</v>
      </c>
      <c r="M3834">
        <v>164.35</v>
      </c>
      <c r="N3834">
        <f>IF(M3834&lt;&gt;"",-8.31432*('Fli3d Chicken ESP32 TM'!O3834+273.15)/(9.80665*0.0289644)*LN(M3834/time_fitting!$G$2)+time_fitting!$G$4,NA())</f>
        <v>12521.346812272064</v>
      </c>
      <c r="O3834">
        <v>-38.15</v>
      </c>
      <c r="U3834" t="str">
        <f t="shared" si="180"/>
        <v/>
      </c>
    </row>
    <row r="3835" spans="1:27" x14ac:dyDescent="0.25">
      <c r="A3835" t="s">
        <v>1423</v>
      </c>
      <c r="B3835">
        <v>5619</v>
      </c>
      <c r="C3835">
        <f t="shared" si="179"/>
        <v>250253</v>
      </c>
      <c r="D3835" t="s">
        <v>2742</v>
      </c>
      <c r="E3835" s="1">
        <f>VLOOKUP(D3835,time_fitting!$A$1:$B$14,2,0)+C3835/1000/60/60/24</f>
        <v>44829.672540995365</v>
      </c>
      <c r="G3835" s="5">
        <f t="shared" si="181"/>
        <v>3.4686331011471339E-2</v>
      </c>
      <c r="N3835" t="e">
        <f>IF(M3835&lt;&gt;"",-8.31432*('Fli3d Chicken ESP32 TM'!O3835+273.15)/(9.80665*0.0289644)*LN(M3835/time_fitting!$G$2)+time_fitting!$G$4,NA())</f>
        <v>#N/A</v>
      </c>
      <c r="P3835">
        <v>250253</v>
      </c>
      <c r="Q3835">
        <v>211</v>
      </c>
      <c r="R3835">
        <v>15.14</v>
      </c>
      <c r="S3835">
        <v>1.98</v>
      </c>
      <c r="T3835">
        <v>-0.35</v>
      </c>
      <c r="U3835">
        <f t="shared" si="180"/>
        <v>15.272933575446467</v>
      </c>
      <c r="V3835">
        <v>5.67</v>
      </c>
      <c r="W3835">
        <v>-7.92</v>
      </c>
      <c r="X3835">
        <v>-5.85</v>
      </c>
      <c r="Y3835">
        <v>4</v>
      </c>
      <c r="Z3835">
        <v>10</v>
      </c>
      <c r="AA3835">
        <v>19</v>
      </c>
    </row>
    <row r="3836" spans="1:27" x14ac:dyDescent="0.25">
      <c r="A3836" t="s">
        <v>1424</v>
      </c>
      <c r="B3836">
        <v>5621</v>
      </c>
      <c r="C3836">
        <f t="shared" si="179"/>
        <v>252000</v>
      </c>
      <c r="D3836" t="s">
        <v>2742</v>
      </c>
      <c r="E3836" s="1">
        <f>VLOOKUP(D3836,time_fitting!$A$1:$B$14,2,0)+C3836/1000/60/60/24</f>
        <v>44829.672561215273</v>
      </c>
      <c r="G3836" s="5">
        <f t="shared" si="181"/>
        <v>3.4706550919509027E-2</v>
      </c>
      <c r="H3836">
        <v>252000</v>
      </c>
      <c r="I3836">
        <v>221</v>
      </c>
      <c r="J3836">
        <v>-14.6</v>
      </c>
      <c r="N3836" t="e">
        <f>IF(M3836&lt;&gt;"",-8.31432*('Fli3d Chicken ESP32 TM'!O3836+273.15)/(9.80665*0.0289644)*LN(M3836/time_fitting!$G$2)+time_fitting!$G$4,NA())</f>
        <v>#N/A</v>
      </c>
      <c r="U3836" t="str">
        <f t="shared" si="180"/>
        <v/>
      </c>
    </row>
    <row r="3837" spans="1:27" x14ac:dyDescent="0.25">
      <c r="A3837" t="s">
        <v>1424</v>
      </c>
      <c r="B3837">
        <v>5622</v>
      </c>
      <c r="C3837">
        <f t="shared" si="179"/>
        <v>252892</v>
      </c>
      <c r="D3837" t="s">
        <v>2742</v>
      </c>
      <c r="E3837" s="1">
        <f>VLOOKUP(D3837,time_fitting!$A$1:$B$14,2,0)+C3837/1000/60/60/24</f>
        <v>44829.672571539348</v>
      </c>
      <c r="G3837" s="5">
        <f t="shared" si="181"/>
        <v>3.471687499404652E-2</v>
      </c>
      <c r="K3837">
        <v>252892</v>
      </c>
      <c r="L3837">
        <v>214</v>
      </c>
      <c r="M3837">
        <v>164.81</v>
      </c>
      <c r="N3837">
        <f>IF(M3837&lt;&gt;"",-8.31432*('Fli3d Chicken ESP32 TM'!O3837+273.15)/(9.80665*0.0289644)*LN(M3837/time_fitting!$G$2)+time_fitting!$G$4,NA())</f>
        <v>12530.619235906192</v>
      </c>
      <c r="O3837">
        <v>-37.61</v>
      </c>
      <c r="U3837" t="str">
        <f t="shared" si="180"/>
        <v/>
      </c>
    </row>
    <row r="3838" spans="1:27" x14ac:dyDescent="0.25">
      <c r="A3838" t="s">
        <v>1424</v>
      </c>
      <c r="B3838">
        <v>5623</v>
      </c>
      <c r="C3838">
        <f t="shared" si="179"/>
        <v>253137</v>
      </c>
      <c r="D3838" t="s">
        <v>2742</v>
      </c>
      <c r="E3838" s="1">
        <f>VLOOKUP(D3838,time_fitting!$A$1:$B$14,2,0)+C3838/1000/60/60/24</f>
        <v>44829.672574374999</v>
      </c>
      <c r="G3838" s="5">
        <f t="shared" si="181"/>
        <v>3.4719710645731539E-2</v>
      </c>
      <c r="N3838" t="e">
        <f>IF(M3838&lt;&gt;"",-8.31432*('Fli3d Chicken ESP32 TM'!O3838+273.15)/(9.80665*0.0289644)*LN(M3838/time_fitting!$G$2)+time_fitting!$G$4,NA())</f>
        <v>#N/A</v>
      </c>
      <c r="P3838">
        <v>253137</v>
      </c>
      <c r="Q3838">
        <v>214</v>
      </c>
      <c r="R3838">
        <v>14.18</v>
      </c>
      <c r="S3838">
        <v>1.95</v>
      </c>
      <c r="T3838">
        <v>0.65</v>
      </c>
      <c r="U3838">
        <f t="shared" si="180"/>
        <v>14.328202957803187</v>
      </c>
      <c r="V3838">
        <v>86.82</v>
      </c>
      <c r="W3838">
        <v>-84.57</v>
      </c>
      <c r="X3838">
        <v>15.79</v>
      </c>
      <c r="Y3838">
        <v>-11</v>
      </c>
      <c r="Z3838">
        <v>3</v>
      </c>
      <c r="AA3838">
        <v>12</v>
      </c>
    </row>
    <row r="3839" spans="1:27" x14ac:dyDescent="0.25">
      <c r="A3839" t="s">
        <v>1425</v>
      </c>
      <c r="B3839">
        <v>5625</v>
      </c>
      <c r="C3839">
        <f t="shared" si="179"/>
        <v>255000</v>
      </c>
      <c r="D3839" t="s">
        <v>2742</v>
      </c>
      <c r="E3839" s="1">
        <f>VLOOKUP(D3839,time_fitting!$A$1:$B$14,2,0)+C3839/1000/60/60/24</f>
        <v>44829.672595937496</v>
      </c>
      <c r="G3839" s="5">
        <f t="shared" si="181"/>
        <v>3.4741273142572027E-2</v>
      </c>
      <c r="H3839">
        <v>255000</v>
      </c>
      <c r="I3839">
        <v>224</v>
      </c>
      <c r="J3839">
        <v>-14.6</v>
      </c>
      <c r="N3839" t="e">
        <f>IF(M3839&lt;&gt;"",-8.31432*('Fli3d Chicken ESP32 TM'!O3839+273.15)/(9.80665*0.0289644)*LN(M3839/time_fitting!$G$2)+time_fitting!$G$4,NA())</f>
        <v>#N/A</v>
      </c>
      <c r="U3839" t="str">
        <f t="shared" si="180"/>
        <v/>
      </c>
    </row>
    <row r="3840" spans="1:27" x14ac:dyDescent="0.25">
      <c r="A3840" t="s">
        <v>1425</v>
      </c>
      <c r="B3840">
        <v>5626</v>
      </c>
      <c r="C3840">
        <f t="shared" si="179"/>
        <v>255892</v>
      </c>
      <c r="D3840" t="s">
        <v>2742</v>
      </c>
      <c r="E3840" s="1">
        <f>VLOOKUP(D3840,time_fitting!$A$1:$B$14,2,0)+C3840/1000/60/60/24</f>
        <v>44829.672606261571</v>
      </c>
      <c r="G3840" s="5">
        <f t="shared" si="181"/>
        <v>3.475159721710952E-2</v>
      </c>
      <c r="K3840">
        <v>255892</v>
      </c>
      <c r="L3840">
        <v>217</v>
      </c>
      <c r="M3840">
        <v>163.82</v>
      </c>
      <c r="N3840">
        <f>IF(M3840&lt;&gt;"",-8.31432*('Fli3d Chicken ESP32 TM'!O3840+273.15)/(9.80665*0.0289644)*LN(M3840/time_fitting!$G$2)+time_fitting!$G$4,NA())</f>
        <v>12571.100113338203</v>
      </c>
      <c r="O3840">
        <v>-37.630000000000003</v>
      </c>
      <c r="U3840" t="str">
        <f t="shared" si="180"/>
        <v/>
      </c>
    </row>
    <row r="3841" spans="1:27" x14ac:dyDescent="0.25">
      <c r="A3841" t="s">
        <v>1425</v>
      </c>
      <c r="B3841">
        <v>5627</v>
      </c>
      <c r="C3841">
        <f t="shared" si="179"/>
        <v>255955</v>
      </c>
      <c r="D3841" t="s">
        <v>2742</v>
      </c>
      <c r="E3841" s="1">
        <f>VLOOKUP(D3841,time_fitting!$A$1:$B$14,2,0)+C3841/1000/60/60/24</f>
        <v>44829.672606990738</v>
      </c>
      <c r="G3841" s="5">
        <f t="shared" si="181"/>
        <v>3.4752326384477783E-2</v>
      </c>
      <c r="N3841" t="e">
        <f>IF(M3841&lt;&gt;"",-8.31432*('Fli3d Chicken ESP32 TM'!O3841+273.15)/(9.80665*0.0289644)*LN(M3841/time_fitting!$G$2)+time_fitting!$G$4,NA())</f>
        <v>#N/A</v>
      </c>
      <c r="P3841">
        <v>255955</v>
      </c>
      <c r="Q3841">
        <v>217</v>
      </c>
      <c r="R3841">
        <v>13.21</v>
      </c>
      <c r="S3841">
        <v>1.63</v>
      </c>
      <c r="T3841">
        <v>0.47</v>
      </c>
      <c r="U3841">
        <f t="shared" si="180"/>
        <v>13.318479642962256</v>
      </c>
      <c r="V3841">
        <v>-41.89</v>
      </c>
      <c r="W3841">
        <v>-92.31</v>
      </c>
      <c r="X3841">
        <v>-14.2</v>
      </c>
      <c r="Y3841">
        <v>14</v>
      </c>
      <c r="Z3841">
        <v>2</v>
      </c>
      <c r="AA3841">
        <v>16</v>
      </c>
    </row>
    <row r="3842" spans="1:27" x14ac:dyDescent="0.25">
      <c r="A3842" t="s">
        <v>1426</v>
      </c>
      <c r="B3842">
        <v>5628</v>
      </c>
      <c r="C3842">
        <f t="shared" ref="C3842:C3905" si="182">MAX(H3842,K3842,P3842,AB3842)</f>
        <v>257000</v>
      </c>
      <c r="D3842" t="s">
        <v>2742</v>
      </c>
      <c r="E3842" s="1">
        <f>VLOOKUP(D3842,time_fitting!$A$1:$B$14,2,0)+C3842/1000/60/60/24</f>
        <v>44829.672619085643</v>
      </c>
      <c r="G3842" s="5">
        <f t="shared" si="181"/>
        <v>3.4764421288855374E-2</v>
      </c>
      <c r="H3842">
        <v>257000</v>
      </c>
      <c r="I3842">
        <v>226</v>
      </c>
      <c r="J3842">
        <v>-14.7</v>
      </c>
      <c r="N3842" t="e">
        <f>IF(M3842&lt;&gt;"",-8.31432*('Fli3d Chicken ESP32 TM'!O3842+273.15)/(9.80665*0.0289644)*LN(M3842/time_fitting!$G$2)+time_fitting!$G$4,NA())</f>
        <v>#N/A</v>
      </c>
      <c r="U3842" t="str">
        <f t="shared" ref="U3842:U3905" si="183">IF(R3842&lt;&gt;"",SQRT(R3842*R3842+S3842*S3842+T3842*T3842),"")</f>
        <v/>
      </c>
    </row>
    <row r="3843" spans="1:27" x14ac:dyDescent="0.25">
      <c r="A3843" t="s">
        <v>1426</v>
      </c>
      <c r="B3843">
        <v>5629</v>
      </c>
      <c r="C3843">
        <f t="shared" si="182"/>
        <v>257892</v>
      </c>
      <c r="D3843" t="s">
        <v>2742</v>
      </c>
      <c r="E3843" s="1">
        <f>VLOOKUP(D3843,time_fitting!$A$1:$B$14,2,0)+C3843/1000/60/60/24</f>
        <v>44829.672629409717</v>
      </c>
      <c r="G3843" s="5">
        <f t="shared" ref="G3843:G3906" si="184">E3843-E$567</f>
        <v>3.4774745363392867E-2</v>
      </c>
      <c r="K3843">
        <v>257892</v>
      </c>
      <c r="L3843">
        <v>219</v>
      </c>
      <c r="M3843">
        <v>163.26</v>
      </c>
      <c r="N3843">
        <f>IF(M3843&lt;&gt;"",-8.31432*('Fli3d Chicken ESP32 TM'!O3843+273.15)/(9.80665*0.0289644)*LN(M3843/time_fitting!$G$2)+time_fitting!$G$4,NA())</f>
        <v>12570.833523087187</v>
      </c>
      <c r="O3843">
        <v>-38.08</v>
      </c>
      <c r="U3843" t="str">
        <f t="shared" si="183"/>
        <v/>
      </c>
    </row>
    <row r="3844" spans="1:27" x14ac:dyDescent="0.25">
      <c r="A3844" t="s">
        <v>1426</v>
      </c>
      <c r="B3844">
        <v>5630</v>
      </c>
      <c r="C3844">
        <f t="shared" si="182"/>
        <v>256958</v>
      </c>
      <c r="D3844" t="s">
        <v>2742</v>
      </c>
      <c r="E3844" s="1">
        <f>VLOOKUP(D3844,time_fitting!$A$1:$B$14,2,0)+C3844/1000/60/60/24</f>
        <v>44829.672618599536</v>
      </c>
      <c r="G3844" s="5">
        <f t="shared" si="184"/>
        <v>3.476393518212717E-2</v>
      </c>
      <c r="N3844" t="e">
        <f>IF(M3844&lt;&gt;"",-8.31432*('Fli3d Chicken ESP32 TM'!O3844+273.15)/(9.80665*0.0289644)*LN(M3844/time_fitting!$G$2)+time_fitting!$G$4,NA())</f>
        <v>#N/A</v>
      </c>
      <c r="P3844">
        <v>256958</v>
      </c>
      <c r="Q3844">
        <v>218</v>
      </c>
      <c r="R3844">
        <v>12.09</v>
      </c>
      <c r="S3844">
        <v>1.78</v>
      </c>
      <c r="T3844">
        <v>0.56999999999999995</v>
      </c>
      <c r="U3844">
        <f t="shared" si="183"/>
        <v>12.233617617041984</v>
      </c>
      <c r="V3844">
        <v>44.02</v>
      </c>
      <c r="W3844">
        <v>-85.79</v>
      </c>
      <c r="X3844">
        <v>16.52</v>
      </c>
      <c r="Y3844">
        <v>0</v>
      </c>
      <c r="Z3844">
        <v>4</v>
      </c>
      <c r="AA3844">
        <v>19</v>
      </c>
    </row>
    <row r="3845" spans="1:27" x14ac:dyDescent="0.25">
      <c r="A3845" t="s">
        <v>1427</v>
      </c>
      <c r="B3845">
        <v>5632</v>
      </c>
      <c r="C3845">
        <f t="shared" si="182"/>
        <v>262000</v>
      </c>
      <c r="D3845" t="s">
        <v>2742</v>
      </c>
      <c r="E3845" s="1">
        <f>VLOOKUP(D3845,time_fitting!$A$1:$B$14,2,0)+C3845/1000/60/60/24</f>
        <v>44829.672676956019</v>
      </c>
      <c r="G3845" s="5">
        <f t="shared" si="184"/>
        <v>3.4822291665477678E-2</v>
      </c>
      <c r="H3845">
        <v>262000</v>
      </c>
      <c r="I3845">
        <v>231</v>
      </c>
      <c r="J3845">
        <v>-14.7</v>
      </c>
      <c r="N3845" t="e">
        <f>IF(M3845&lt;&gt;"",-8.31432*('Fli3d Chicken ESP32 TM'!O3845+273.15)/(9.80665*0.0289644)*LN(M3845/time_fitting!$G$2)+time_fitting!$G$4,NA())</f>
        <v>#N/A</v>
      </c>
      <c r="U3845" t="str">
        <f t="shared" si="183"/>
        <v/>
      </c>
    </row>
    <row r="3846" spans="1:27" x14ac:dyDescent="0.25">
      <c r="A3846" t="s">
        <v>1427</v>
      </c>
      <c r="B3846">
        <v>5633</v>
      </c>
      <c r="C3846">
        <f t="shared" si="182"/>
        <v>262892</v>
      </c>
      <c r="D3846" t="s">
        <v>2742</v>
      </c>
      <c r="E3846" s="1">
        <f>VLOOKUP(D3846,time_fitting!$A$1:$B$14,2,0)+C3846/1000/60/60/24</f>
        <v>44829.672687280094</v>
      </c>
      <c r="G3846" s="5">
        <f t="shared" si="184"/>
        <v>3.4832615740015171E-2</v>
      </c>
      <c r="K3846">
        <v>262892</v>
      </c>
      <c r="L3846">
        <v>224</v>
      </c>
      <c r="M3846">
        <v>162.86000000000001</v>
      </c>
      <c r="N3846">
        <f>IF(M3846&lt;&gt;"",-8.31432*('Fli3d Chicken ESP32 TM'!O3846+273.15)/(9.80665*0.0289644)*LN(M3846/time_fitting!$G$2)+time_fitting!$G$4,NA())</f>
        <v>12549.463876300859</v>
      </c>
      <c r="O3846">
        <v>-38.799999999999997</v>
      </c>
      <c r="U3846" t="str">
        <f t="shared" si="183"/>
        <v/>
      </c>
    </row>
    <row r="3847" spans="1:27" x14ac:dyDescent="0.25">
      <c r="A3847" t="s">
        <v>1427</v>
      </c>
      <c r="B3847">
        <v>5634</v>
      </c>
      <c r="C3847">
        <f t="shared" si="182"/>
        <v>261953</v>
      </c>
      <c r="D3847" t="s">
        <v>2742</v>
      </c>
      <c r="E3847" s="1">
        <f>VLOOKUP(D3847,time_fitting!$A$1:$B$14,2,0)+C3847/1000/60/60/24</f>
        <v>44829.672676412032</v>
      </c>
      <c r="G3847" s="5">
        <f t="shared" si="184"/>
        <v>3.4821747678506654E-2</v>
      </c>
      <c r="N3847" t="e">
        <f>IF(M3847&lt;&gt;"",-8.31432*('Fli3d Chicken ESP32 TM'!O3847+273.15)/(9.80665*0.0289644)*LN(M3847/time_fitting!$G$2)+time_fitting!$G$4,NA())</f>
        <v>#N/A</v>
      </c>
      <c r="P3847">
        <v>261953</v>
      </c>
      <c r="Q3847">
        <v>223</v>
      </c>
      <c r="R3847">
        <v>12.95</v>
      </c>
      <c r="S3847">
        <v>2.14</v>
      </c>
      <c r="T3847">
        <v>0.28000000000000003</v>
      </c>
      <c r="U3847">
        <f t="shared" si="183"/>
        <v>13.128613788210847</v>
      </c>
      <c r="V3847">
        <v>-62.8</v>
      </c>
      <c r="W3847">
        <v>-64.63</v>
      </c>
      <c r="X3847">
        <v>45.42</v>
      </c>
      <c r="Y3847">
        <v>0</v>
      </c>
      <c r="Z3847">
        <v>0</v>
      </c>
      <c r="AA3847">
        <v>17</v>
      </c>
    </row>
    <row r="3848" spans="1:27" x14ac:dyDescent="0.25">
      <c r="A3848" t="s">
        <v>1428</v>
      </c>
      <c r="B3848">
        <v>5636</v>
      </c>
      <c r="C3848">
        <f t="shared" si="182"/>
        <v>267000</v>
      </c>
      <c r="D3848" t="s">
        <v>2742</v>
      </c>
      <c r="E3848" s="1">
        <f>VLOOKUP(D3848,time_fitting!$A$1:$B$14,2,0)+C3848/1000/60/60/24</f>
        <v>44829.672734826388</v>
      </c>
      <c r="G3848" s="5">
        <f t="shared" si="184"/>
        <v>3.4880162034824025E-2</v>
      </c>
      <c r="H3848">
        <v>267000</v>
      </c>
      <c r="I3848">
        <v>236</v>
      </c>
      <c r="J3848">
        <v>-14.8</v>
      </c>
      <c r="N3848" t="e">
        <f>IF(M3848&lt;&gt;"",-8.31432*('Fli3d Chicken ESP32 TM'!O3848+273.15)/(9.80665*0.0289644)*LN(M3848/time_fitting!$G$2)+time_fitting!$G$4,NA())</f>
        <v>#N/A</v>
      </c>
      <c r="U3848" t="str">
        <f t="shared" si="183"/>
        <v/>
      </c>
    </row>
    <row r="3849" spans="1:27" x14ac:dyDescent="0.25">
      <c r="A3849" t="s">
        <v>1428</v>
      </c>
      <c r="B3849">
        <v>5637</v>
      </c>
      <c r="C3849">
        <f t="shared" si="182"/>
        <v>267892</v>
      </c>
      <c r="D3849" t="s">
        <v>2742</v>
      </c>
      <c r="E3849" s="1">
        <f>VLOOKUP(D3849,time_fitting!$A$1:$B$14,2,0)+C3849/1000/60/60/24</f>
        <v>44829.672745150463</v>
      </c>
      <c r="G3849" s="5">
        <f t="shared" si="184"/>
        <v>3.4890486109361518E-2</v>
      </c>
      <c r="K3849">
        <v>267892</v>
      </c>
      <c r="L3849">
        <v>229</v>
      </c>
      <c r="M3849">
        <v>162.57</v>
      </c>
      <c r="N3849">
        <f>IF(M3849&lt;&gt;"",-8.31432*('Fli3d Chicken ESP32 TM'!O3849+273.15)/(9.80665*0.0289644)*LN(M3849/time_fitting!$G$2)+time_fitting!$G$4,NA())</f>
        <v>12563.284934765141</v>
      </c>
      <c r="O3849">
        <v>-38.770000000000003</v>
      </c>
      <c r="U3849" t="str">
        <f t="shared" si="183"/>
        <v/>
      </c>
    </row>
    <row r="3850" spans="1:27" x14ac:dyDescent="0.25">
      <c r="A3850" t="s">
        <v>1428</v>
      </c>
      <c r="B3850">
        <v>5638</v>
      </c>
      <c r="C3850">
        <f t="shared" si="182"/>
        <v>266896</v>
      </c>
      <c r="D3850" t="s">
        <v>2742</v>
      </c>
      <c r="E3850" s="1">
        <f>VLOOKUP(D3850,time_fitting!$A$1:$B$14,2,0)+C3850/1000/60/60/24</f>
        <v>44829.672733622683</v>
      </c>
      <c r="G3850" s="5">
        <f t="shared" si="184"/>
        <v>3.4878958329500165E-2</v>
      </c>
      <c r="N3850" t="e">
        <f>IF(M3850&lt;&gt;"",-8.31432*('Fli3d Chicken ESP32 TM'!O3850+273.15)/(9.80665*0.0289644)*LN(M3850/time_fitting!$G$2)+time_fitting!$G$4,NA())</f>
        <v>#N/A</v>
      </c>
      <c r="P3850">
        <v>266896</v>
      </c>
      <c r="Q3850">
        <v>228</v>
      </c>
      <c r="R3850">
        <v>11.35</v>
      </c>
      <c r="S3850">
        <v>1.66</v>
      </c>
      <c r="T3850">
        <v>0.48</v>
      </c>
      <c r="U3850">
        <f t="shared" si="183"/>
        <v>11.480788300460905</v>
      </c>
      <c r="V3850">
        <v>-100.85</v>
      </c>
      <c r="W3850">
        <v>-93.84</v>
      </c>
      <c r="X3850">
        <v>10.91</v>
      </c>
      <c r="Y3850">
        <v>13</v>
      </c>
      <c r="Z3850">
        <v>-7</v>
      </c>
      <c r="AA3850">
        <v>10</v>
      </c>
    </row>
    <row r="3851" spans="1:27" x14ac:dyDescent="0.25">
      <c r="A3851" t="s">
        <v>1429</v>
      </c>
      <c r="B3851">
        <v>5640</v>
      </c>
      <c r="C3851">
        <f t="shared" si="182"/>
        <v>271000</v>
      </c>
      <c r="D3851" t="s">
        <v>2742</v>
      </c>
      <c r="E3851" s="1">
        <f>VLOOKUP(D3851,time_fitting!$A$1:$B$14,2,0)+C3851/1000/60/60/24</f>
        <v>44829.672781122681</v>
      </c>
      <c r="G3851" s="5">
        <f t="shared" si="184"/>
        <v>3.4926458327390719E-2</v>
      </c>
      <c r="H3851">
        <v>271000</v>
      </c>
      <c r="I3851">
        <v>240</v>
      </c>
      <c r="J3851">
        <v>-14.8</v>
      </c>
      <c r="N3851" t="e">
        <f>IF(M3851&lt;&gt;"",-8.31432*('Fli3d Chicken ESP32 TM'!O3851+273.15)/(9.80665*0.0289644)*LN(M3851/time_fitting!$G$2)+time_fitting!$G$4,NA())</f>
        <v>#N/A</v>
      </c>
      <c r="U3851" t="str">
        <f t="shared" si="183"/>
        <v/>
      </c>
    </row>
    <row r="3852" spans="1:27" x14ac:dyDescent="0.25">
      <c r="A3852" t="s">
        <v>1429</v>
      </c>
      <c r="B3852">
        <v>5641</v>
      </c>
      <c r="C3852">
        <f t="shared" si="182"/>
        <v>271893</v>
      </c>
      <c r="D3852" t="s">
        <v>2742</v>
      </c>
      <c r="E3852" s="1">
        <f>VLOOKUP(D3852,time_fitting!$A$1:$B$14,2,0)+C3852/1000/60/60/24</f>
        <v>44829.672791458332</v>
      </c>
      <c r="G3852" s="5">
        <f t="shared" si="184"/>
        <v>3.4936793977976777E-2</v>
      </c>
      <c r="K3852">
        <v>271893</v>
      </c>
      <c r="L3852">
        <v>233</v>
      </c>
      <c r="M3852">
        <v>162.02000000000001</v>
      </c>
      <c r="N3852">
        <f>IF(M3852&lt;&gt;"",-8.31432*('Fli3d Chicken ESP32 TM'!O3852+273.15)/(9.80665*0.0289644)*LN(M3852/time_fitting!$G$2)+time_fitting!$G$4,NA())</f>
        <v>12600.91895970242</v>
      </c>
      <c r="O3852">
        <v>-38.5</v>
      </c>
      <c r="U3852" t="str">
        <f t="shared" si="183"/>
        <v/>
      </c>
    </row>
    <row r="3853" spans="1:27" x14ac:dyDescent="0.25">
      <c r="A3853" t="s">
        <v>1429</v>
      </c>
      <c r="B3853">
        <v>5642</v>
      </c>
      <c r="C3853">
        <f t="shared" si="182"/>
        <v>271972</v>
      </c>
      <c r="D3853" t="s">
        <v>2742</v>
      </c>
      <c r="E3853" s="1">
        <f>VLOOKUP(D3853,time_fitting!$A$1:$B$14,2,0)+C3853/1000/60/60/24</f>
        <v>44829.672792372679</v>
      </c>
      <c r="G3853" s="5">
        <f t="shared" si="184"/>
        <v>3.4937708325742278E-2</v>
      </c>
      <c r="N3853" t="e">
        <f>IF(M3853&lt;&gt;"",-8.31432*('Fli3d Chicken ESP32 TM'!O3853+273.15)/(9.80665*0.0289644)*LN(M3853/time_fitting!$G$2)+time_fitting!$G$4,NA())</f>
        <v>#N/A</v>
      </c>
      <c r="P3853">
        <v>271972</v>
      </c>
      <c r="Q3853">
        <v>233</v>
      </c>
      <c r="R3853">
        <v>14.68</v>
      </c>
      <c r="S3853">
        <v>1.87</v>
      </c>
      <c r="T3853">
        <v>0.71</v>
      </c>
      <c r="U3853">
        <f t="shared" si="183"/>
        <v>14.815647134026918</v>
      </c>
      <c r="V3853">
        <v>-33.17</v>
      </c>
      <c r="W3853">
        <v>-101.34</v>
      </c>
      <c r="X3853">
        <v>-15</v>
      </c>
      <c r="Y3853">
        <v>2</v>
      </c>
      <c r="Z3853">
        <v>-8</v>
      </c>
      <c r="AA3853">
        <v>10</v>
      </c>
    </row>
    <row r="3854" spans="1:27" x14ac:dyDescent="0.25">
      <c r="A3854" t="s">
        <v>1430</v>
      </c>
      <c r="B3854">
        <v>5644</v>
      </c>
      <c r="C3854">
        <f t="shared" si="182"/>
        <v>277000</v>
      </c>
      <c r="D3854" t="s">
        <v>2742</v>
      </c>
      <c r="E3854" s="1">
        <f>VLOOKUP(D3854,time_fitting!$A$1:$B$14,2,0)+C3854/1000/60/60/24</f>
        <v>44829.672850567127</v>
      </c>
      <c r="G3854" s="5">
        <f t="shared" si="184"/>
        <v>3.4995902773516718E-2</v>
      </c>
      <c r="H3854">
        <v>277000</v>
      </c>
      <c r="I3854">
        <v>246</v>
      </c>
      <c r="J3854">
        <v>-14.9</v>
      </c>
      <c r="N3854" t="e">
        <f>IF(M3854&lt;&gt;"",-8.31432*('Fli3d Chicken ESP32 TM'!O3854+273.15)/(9.80665*0.0289644)*LN(M3854/time_fitting!$G$2)+time_fitting!$G$4,NA())</f>
        <v>#N/A</v>
      </c>
      <c r="U3854" t="str">
        <f t="shared" si="183"/>
        <v/>
      </c>
    </row>
    <row r="3855" spans="1:27" x14ac:dyDescent="0.25">
      <c r="A3855" t="s">
        <v>1430</v>
      </c>
      <c r="B3855">
        <v>5645</v>
      </c>
      <c r="C3855">
        <f t="shared" si="182"/>
        <v>276892</v>
      </c>
      <c r="D3855" t="s">
        <v>2742</v>
      </c>
      <c r="E3855" s="1">
        <f>VLOOKUP(D3855,time_fitting!$A$1:$B$14,2,0)+C3855/1000/60/60/24</f>
        <v>44829.672849317125</v>
      </c>
      <c r="G3855" s="5">
        <f t="shared" si="184"/>
        <v>3.4994652771274559E-2</v>
      </c>
      <c r="K3855">
        <v>276892</v>
      </c>
      <c r="L3855">
        <v>238</v>
      </c>
      <c r="M3855">
        <v>161.53</v>
      </c>
      <c r="N3855">
        <f>IF(M3855&lt;&gt;"",-8.31432*('Fli3d Chicken ESP32 TM'!O3855+273.15)/(9.80665*0.0289644)*LN(M3855/time_fitting!$G$2)+time_fitting!$G$4,NA())</f>
        <v>12631.862018162632</v>
      </c>
      <c r="O3855">
        <v>-38.31</v>
      </c>
      <c r="U3855" t="str">
        <f t="shared" si="183"/>
        <v/>
      </c>
    </row>
    <row r="3856" spans="1:27" x14ac:dyDescent="0.25">
      <c r="A3856" t="s">
        <v>1430</v>
      </c>
      <c r="B3856">
        <v>5646</v>
      </c>
      <c r="C3856">
        <f t="shared" si="182"/>
        <v>276955</v>
      </c>
      <c r="D3856" t="s">
        <v>2742</v>
      </c>
      <c r="E3856" s="1">
        <f>VLOOKUP(D3856,time_fitting!$A$1:$B$14,2,0)+C3856/1000/60/60/24</f>
        <v>44829.672850046292</v>
      </c>
      <c r="G3856" s="5">
        <f t="shared" si="184"/>
        <v>3.4995381938642822E-2</v>
      </c>
      <c r="N3856" t="e">
        <f>IF(M3856&lt;&gt;"",-8.31432*('Fli3d Chicken ESP32 TM'!O3856+273.15)/(9.80665*0.0289644)*LN(M3856/time_fitting!$G$2)+time_fitting!$G$4,NA())</f>
        <v>#N/A</v>
      </c>
      <c r="P3856">
        <v>276955</v>
      </c>
      <c r="Q3856">
        <v>238</v>
      </c>
      <c r="R3856">
        <v>9.2200000000000006</v>
      </c>
      <c r="S3856">
        <v>1.02</v>
      </c>
      <c r="T3856">
        <v>0.49</v>
      </c>
      <c r="U3856">
        <f t="shared" si="183"/>
        <v>9.2891818800150538</v>
      </c>
      <c r="V3856">
        <v>240.91</v>
      </c>
      <c r="W3856">
        <v>-61.28</v>
      </c>
      <c r="X3856">
        <v>26.82</v>
      </c>
      <c r="Y3856">
        <v>-9</v>
      </c>
      <c r="Z3856">
        <v>9</v>
      </c>
      <c r="AA3856">
        <v>14</v>
      </c>
    </row>
    <row r="3857" spans="1:27" x14ac:dyDescent="0.25">
      <c r="A3857" t="s">
        <v>1431</v>
      </c>
      <c r="B3857">
        <v>5648</v>
      </c>
      <c r="C3857">
        <f t="shared" si="182"/>
        <v>279000</v>
      </c>
      <c r="D3857" t="s">
        <v>2742</v>
      </c>
      <c r="E3857" s="1">
        <f>VLOOKUP(D3857,time_fitting!$A$1:$B$14,2,0)+C3857/1000/60/60/24</f>
        <v>44829.672873715273</v>
      </c>
      <c r="G3857" s="5">
        <f t="shared" si="184"/>
        <v>3.5019050919800065E-2</v>
      </c>
      <c r="H3857">
        <v>279000</v>
      </c>
      <c r="I3857">
        <v>248</v>
      </c>
      <c r="J3857">
        <v>-14.9</v>
      </c>
      <c r="N3857" t="e">
        <f>IF(M3857&lt;&gt;"",-8.31432*('Fli3d Chicken ESP32 TM'!O3857+273.15)/(9.80665*0.0289644)*LN(M3857/time_fitting!$G$2)+time_fitting!$G$4,NA())</f>
        <v>#N/A</v>
      </c>
      <c r="U3857" t="str">
        <f t="shared" si="183"/>
        <v/>
      </c>
    </row>
    <row r="3858" spans="1:27" x14ac:dyDescent="0.25">
      <c r="A3858" t="s">
        <v>1431</v>
      </c>
      <c r="B3858">
        <v>5649</v>
      </c>
      <c r="C3858">
        <f t="shared" si="182"/>
        <v>279892</v>
      </c>
      <c r="D3858" t="s">
        <v>2742</v>
      </c>
      <c r="E3858" s="1">
        <f>VLOOKUP(D3858,time_fitting!$A$1:$B$14,2,0)+C3858/1000/60/60/24</f>
        <v>44829.672884039348</v>
      </c>
      <c r="G3858" s="5">
        <f t="shared" si="184"/>
        <v>3.5029374994337559E-2</v>
      </c>
      <c r="K3858">
        <v>279892</v>
      </c>
      <c r="L3858">
        <v>241</v>
      </c>
      <c r="M3858">
        <v>161.30000000000001</v>
      </c>
      <c r="N3858">
        <f>IF(M3858&lt;&gt;"",-8.31432*('Fli3d Chicken ESP32 TM'!O3858+273.15)/(9.80665*0.0289644)*LN(M3858/time_fitting!$G$2)+time_fitting!$G$4,NA())</f>
        <v>12641.122813073785</v>
      </c>
      <c r="O3858">
        <v>-38.32</v>
      </c>
      <c r="U3858" t="str">
        <f t="shared" si="183"/>
        <v/>
      </c>
    </row>
    <row r="3859" spans="1:27" x14ac:dyDescent="0.25">
      <c r="A3859" t="s">
        <v>1431</v>
      </c>
      <c r="B3859">
        <v>5650</v>
      </c>
      <c r="C3859">
        <f t="shared" si="182"/>
        <v>279957</v>
      </c>
      <c r="D3859" t="s">
        <v>2742</v>
      </c>
      <c r="E3859" s="1">
        <f>VLOOKUP(D3859,time_fitting!$A$1:$B$14,2,0)+C3859/1000/60/60/24</f>
        <v>44829.672884791667</v>
      </c>
      <c r="G3859" s="5">
        <f t="shared" si="184"/>
        <v>3.503012731380295E-2</v>
      </c>
      <c r="N3859" t="e">
        <f>IF(M3859&lt;&gt;"",-8.31432*('Fli3d Chicken ESP32 TM'!O3859+273.15)/(9.80665*0.0289644)*LN(M3859/time_fitting!$G$2)+time_fitting!$G$4,NA())</f>
        <v>#N/A</v>
      </c>
      <c r="P3859">
        <v>279957</v>
      </c>
      <c r="Q3859">
        <v>241</v>
      </c>
      <c r="R3859">
        <v>10.91</v>
      </c>
      <c r="S3859">
        <v>-1.02</v>
      </c>
      <c r="T3859">
        <v>-0.71</v>
      </c>
      <c r="U3859">
        <f t="shared" si="183"/>
        <v>10.980555541501532</v>
      </c>
      <c r="V3859">
        <v>-197.62</v>
      </c>
      <c r="W3859">
        <v>5.79</v>
      </c>
      <c r="X3859">
        <v>19.45</v>
      </c>
      <c r="Y3859">
        <v>16</v>
      </c>
      <c r="Z3859">
        <v>6</v>
      </c>
      <c r="AA3859">
        <v>16</v>
      </c>
    </row>
    <row r="3860" spans="1:27" x14ac:dyDescent="0.25">
      <c r="A3860" t="s">
        <v>1432</v>
      </c>
      <c r="B3860">
        <v>5652</v>
      </c>
      <c r="C3860">
        <f t="shared" si="182"/>
        <v>284000</v>
      </c>
      <c r="D3860" t="s">
        <v>2742</v>
      </c>
      <c r="E3860" s="1">
        <f>VLOOKUP(D3860,time_fitting!$A$1:$B$14,2,0)+C3860/1000/60/60/24</f>
        <v>44829.672931585643</v>
      </c>
      <c r="G3860" s="5">
        <f t="shared" si="184"/>
        <v>3.5076921289146412E-2</v>
      </c>
      <c r="H3860">
        <v>284000</v>
      </c>
      <c r="I3860">
        <v>253</v>
      </c>
      <c r="J3860">
        <v>-15</v>
      </c>
      <c r="N3860" t="e">
        <f>IF(M3860&lt;&gt;"",-8.31432*('Fli3d Chicken ESP32 TM'!O3860+273.15)/(9.80665*0.0289644)*LN(M3860/time_fitting!$G$2)+time_fitting!$G$4,NA())</f>
        <v>#N/A</v>
      </c>
      <c r="U3860" t="str">
        <f t="shared" si="183"/>
        <v/>
      </c>
    </row>
    <row r="3861" spans="1:27" x14ac:dyDescent="0.25">
      <c r="A3861" t="s">
        <v>1432</v>
      </c>
      <c r="B3861">
        <v>5653</v>
      </c>
      <c r="C3861">
        <f t="shared" si="182"/>
        <v>284892</v>
      </c>
      <c r="D3861" t="s">
        <v>2742</v>
      </c>
      <c r="E3861" s="1">
        <f>VLOOKUP(D3861,time_fitting!$A$1:$B$14,2,0)+C3861/1000/60/60/24</f>
        <v>44829.672941909717</v>
      </c>
      <c r="G3861" s="5">
        <f t="shared" si="184"/>
        <v>3.5087245363683905E-2</v>
      </c>
      <c r="K3861">
        <v>284892</v>
      </c>
      <c r="L3861">
        <v>246</v>
      </c>
      <c r="M3861">
        <v>160.76</v>
      </c>
      <c r="N3861">
        <f>IF(M3861&lt;&gt;"",-8.31432*('Fli3d Chicken ESP32 TM'!O3861+273.15)/(9.80665*0.0289644)*LN(M3861/time_fitting!$G$2)+time_fitting!$G$4,NA())</f>
        <v>12655.612902304651</v>
      </c>
      <c r="O3861">
        <v>-38.479999999999997</v>
      </c>
      <c r="U3861" t="str">
        <f t="shared" si="183"/>
        <v/>
      </c>
    </row>
    <row r="3862" spans="1:27" x14ac:dyDescent="0.25">
      <c r="A3862" t="s">
        <v>1432</v>
      </c>
      <c r="B3862">
        <v>5654</v>
      </c>
      <c r="C3862">
        <f t="shared" si="182"/>
        <v>283951</v>
      </c>
      <c r="D3862" t="s">
        <v>2742</v>
      </c>
      <c r="E3862" s="1">
        <f>VLOOKUP(D3862,time_fitting!$A$1:$B$14,2,0)+C3862/1000/60/60/24</f>
        <v>44829.672931018518</v>
      </c>
      <c r="G3862" s="5">
        <f t="shared" si="184"/>
        <v>3.5076354164630175E-2</v>
      </c>
      <c r="N3862" t="e">
        <f>IF(M3862&lt;&gt;"",-8.31432*('Fli3d Chicken ESP32 TM'!O3862+273.15)/(9.80665*0.0289644)*LN(M3862/time_fitting!$G$2)+time_fitting!$G$4,NA())</f>
        <v>#N/A</v>
      </c>
      <c r="P3862">
        <v>283951</v>
      </c>
      <c r="Q3862">
        <v>245</v>
      </c>
      <c r="R3862">
        <v>13.59</v>
      </c>
      <c r="S3862">
        <v>0.52</v>
      </c>
      <c r="T3862">
        <v>-0.82</v>
      </c>
      <c r="U3862">
        <f t="shared" si="183"/>
        <v>13.624643114592029</v>
      </c>
      <c r="V3862">
        <v>-269.14999999999998</v>
      </c>
      <c r="W3862">
        <v>-27.8</v>
      </c>
      <c r="X3862">
        <v>47.62</v>
      </c>
      <c r="Y3862">
        <v>-1</v>
      </c>
      <c r="Z3862">
        <v>18</v>
      </c>
      <c r="AA3862">
        <v>13</v>
      </c>
    </row>
    <row r="3863" spans="1:27" x14ac:dyDescent="0.25">
      <c r="A3863" t="s">
        <v>1433</v>
      </c>
      <c r="B3863">
        <v>5656</v>
      </c>
      <c r="C3863">
        <f t="shared" si="182"/>
        <v>289000</v>
      </c>
      <c r="D3863" t="s">
        <v>2742</v>
      </c>
      <c r="E3863" s="1">
        <f>VLOOKUP(D3863,time_fitting!$A$1:$B$14,2,0)+C3863/1000/60/60/24</f>
        <v>44829.672989456019</v>
      </c>
      <c r="G3863" s="5">
        <f t="shared" si="184"/>
        <v>3.5134791665768716E-2</v>
      </c>
      <c r="H3863">
        <v>289000</v>
      </c>
      <c r="I3863">
        <v>258</v>
      </c>
      <c r="J3863">
        <v>-15</v>
      </c>
      <c r="N3863" t="e">
        <f>IF(M3863&lt;&gt;"",-8.31432*('Fli3d Chicken ESP32 TM'!O3863+273.15)/(9.80665*0.0289644)*LN(M3863/time_fitting!$G$2)+time_fitting!$G$4,NA())</f>
        <v>#N/A</v>
      </c>
      <c r="U3863" t="str">
        <f t="shared" si="183"/>
        <v/>
      </c>
    </row>
    <row r="3864" spans="1:27" x14ac:dyDescent="0.25">
      <c r="A3864" t="s">
        <v>1433</v>
      </c>
      <c r="B3864">
        <v>5657</v>
      </c>
      <c r="C3864">
        <f t="shared" si="182"/>
        <v>288892</v>
      </c>
      <c r="D3864" t="s">
        <v>2742</v>
      </c>
      <c r="E3864" s="1">
        <f>VLOOKUP(D3864,time_fitting!$A$1:$B$14,2,0)+C3864/1000/60/60/24</f>
        <v>44829.672988206017</v>
      </c>
      <c r="G3864" s="5">
        <f t="shared" si="184"/>
        <v>3.5133541663526557E-2</v>
      </c>
      <c r="K3864">
        <v>288892</v>
      </c>
      <c r="L3864">
        <v>250</v>
      </c>
      <c r="M3864">
        <v>160.06</v>
      </c>
      <c r="N3864">
        <f>IF(M3864&lt;&gt;"",-8.31432*('Fli3d Chicken ESP32 TM'!O3864+273.15)/(9.80665*0.0289644)*LN(M3864/time_fitting!$G$2)+time_fitting!$G$4,NA())</f>
        <v>12689.342569422695</v>
      </c>
      <c r="O3864">
        <v>-38.409999999999997</v>
      </c>
      <c r="U3864" t="str">
        <f t="shared" si="183"/>
        <v/>
      </c>
    </row>
    <row r="3865" spans="1:27" x14ac:dyDescent="0.25">
      <c r="A3865" t="s">
        <v>1433</v>
      </c>
      <c r="B3865">
        <v>5658</v>
      </c>
      <c r="C3865">
        <f t="shared" si="182"/>
        <v>288962</v>
      </c>
      <c r="D3865" t="s">
        <v>2742</v>
      </c>
      <c r="E3865" s="1">
        <f>VLOOKUP(D3865,time_fitting!$A$1:$B$14,2,0)+C3865/1000/60/60/24</f>
        <v>44829.672989016202</v>
      </c>
      <c r="G3865" s="5">
        <f t="shared" si="184"/>
        <v>3.5134351848682854E-2</v>
      </c>
      <c r="N3865" t="e">
        <f>IF(M3865&lt;&gt;"",-8.31432*('Fli3d Chicken ESP32 TM'!O3865+273.15)/(9.80665*0.0289644)*LN(M3865/time_fitting!$G$2)+time_fitting!$G$4,NA())</f>
        <v>#N/A</v>
      </c>
      <c r="P3865">
        <v>288962</v>
      </c>
      <c r="Q3865">
        <v>250</v>
      </c>
      <c r="R3865">
        <v>12.21</v>
      </c>
      <c r="S3865">
        <v>1.68</v>
      </c>
      <c r="T3865">
        <v>-0.24</v>
      </c>
      <c r="U3865">
        <f t="shared" si="183"/>
        <v>12.327371982705804</v>
      </c>
      <c r="V3865">
        <v>119.14</v>
      </c>
      <c r="W3865">
        <v>-17.25</v>
      </c>
      <c r="X3865">
        <v>19.32</v>
      </c>
      <c r="Y3865">
        <v>12</v>
      </c>
      <c r="Z3865">
        <v>14</v>
      </c>
      <c r="AA3865">
        <v>17</v>
      </c>
    </row>
    <row r="3866" spans="1:27" x14ac:dyDescent="0.25">
      <c r="A3866" t="s">
        <v>1434</v>
      </c>
      <c r="B3866">
        <v>5660</v>
      </c>
      <c r="C3866">
        <f t="shared" si="182"/>
        <v>292000</v>
      </c>
      <c r="D3866" t="s">
        <v>2742</v>
      </c>
      <c r="E3866" s="1">
        <f>VLOOKUP(D3866,time_fitting!$A$1:$B$14,2,0)+C3866/1000/60/60/24</f>
        <v>44829.673024178235</v>
      </c>
      <c r="G3866" s="5">
        <f t="shared" si="184"/>
        <v>3.5169513881555758E-2</v>
      </c>
      <c r="H3866">
        <v>292000</v>
      </c>
      <c r="I3866">
        <v>261</v>
      </c>
      <c r="J3866">
        <v>-15.1</v>
      </c>
      <c r="N3866" t="e">
        <f>IF(M3866&lt;&gt;"",-8.31432*('Fli3d Chicken ESP32 TM'!O3866+273.15)/(9.80665*0.0289644)*LN(M3866/time_fitting!$G$2)+time_fitting!$G$4,NA())</f>
        <v>#N/A</v>
      </c>
      <c r="U3866" t="str">
        <f t="shared" si="183"/>
        <v/>
      </c>
    </row>
    <row r="3867" spans="1:27" x14ac:dyDescent="0.25">
      <c r="A3867" t="s">
        <v>1434</v>
      </c>
      <c r="B3867">
        <v>5661</v>
      </c>
      <c r="C3867">
        <f t="shared" si="182"/>
        <v>291892</v>
      </c>
      <c r="D3867" t="s">
        <v>2742</v>
      </c>
      <c r="E3867" s="1">
        <f>VLOOKUP(D3867,time_fitting!$A$1:$B$14,2,0)+C3867/1000/60/60/24</f>
        <v>44829.67302292824</v>
      </c>
      <c r="G3867" s="5">
        <f t="shared" si="184"/>
        <v>3.5168263886589557E-2</v>
      </c>
      <c r="K3867">
        <v>291892</v>
      </c>
      <c r="L3867">
        <v>253</v>
      </c>
      <c r="M3867">
        <v>159.96</v>
      </c>
      <c r="N3867">
        <f>IF(M3867&lt;&gt;"",-8.31432*('Fli3d Chicken ESP32 TM'!O3867+273.15)/(9.80665*0.0289644)*LN(M3867/time_fitting!$G$2)+time_fitting!$G$4,NA())</f>
        <v>12646.42537765819</v>
      </c>
      <c r="O3867">
        <v>-39.29</v>
      </c>
      <c r="U3867" t="str">
        <f t="shared" si="183"/>
        <v/>
      </c>
    </row>
    <row r="3868" spans="1:27" x14ac:dyDescent="0.25">
      <c r="A3868" t="s">
        <v>1434</v>
      </c>
      <c r="B3868">
        <v>5662</v>
      </c>
      <c r="C3868">
        <f t="shared" si="182"/>
        <v>291956</v>
      </c>
      <c r="D3868" t="s">
        <v>2742</v>
      </c>
      <c r="E3868" s="1">
        <f>VLOOKUP(D3868,time_fitting!$A$1:$B$14,2,0)+C3868/1000/60/60/24</f>
        <v>44829.673023668976</v>
      </c>
      <c r="G3868" s="5">
        <f t="shared" si="184"/>
        <v>3.5169004622730426E-2</v>
      </c>
      <c r="N3868" t="e">
        <f>IF(M3868&lt;&gt;"",-8.31432*('Fli3d Chicken ESP32 TM'!O3868+273.15)/(9.80665*0.0289644)*LN(M3868/time_fitting!$G$2)+time_fitting!$G$4,NA())</f>
        <v>#N/A</v>
      </c>
      <c r="P3868">
        <v>291956</v>
      </c>
      <c r="Q3868">
        <v>253</v>
      </c>
      <c r="R3868">
        <v>10.58</v>
      </c>
      <c r="S3868">
        <v>1.1399999999999999</v>
      </c>
      <c r="T3868">
        <v>0</v>
      </c>
      <c r="U3868">
        <f t="shared" si="183"/>
        <v>10.641240529186435</v>
      </c>
      <c r="V3868">
        <v>-120.97</v>
      </c>
      <c r="W3868">
        <v>-97.19</v>
      </c>
      <c r="X3868">
        <v>-26.76</v>
      </c>
      <c r="Y3868">
        <v>9</v>
      </c>
      <c r="Z3868">
        <v>14</v>
      </c>
      <c r="AA3868">
        <v>16</v>
      </c>
    </row>
    <row r="3869" spans="1:27" x14ac:dyDescent="0.25">
      <c r="A3869" t="s">
        <v>1435</v>
      </c>
      <c r="B3869">
        <v>5664</v>
      </c>
      <c r="C3869">
        <f t="shared" si="182"/>
        <v>296000</v>
      </c>
      <c r="D3869" t="s">
        <v>2742</v>
      </c>
      <c r="E3869" s="1">
        <f>VLOOKUP(D3869,time_fitting!$A$1:$B$14,2,0)+C3869/1000/60/60/24</f>
        <v>44829.673070474535</v>
      </c>
      <c r="G3869" s="5">
        <f t="shared" si="184"/>
        <v>3.521581018139841E-2</v>
      </c>
      <c r="H3869">
        <v>296000</v>
      </c>
      <c r="I3869">
        <v>265</v>
      </c>
      <c r="J3869">
        <v>-15.1</v>
      </c>
      <c r="N3869" t="e">
        <f>IF(M3869&lt;&gt;"",-8.31432*('Fli3d Chicken ESP32 TM'!O3869+273.15)/(9.80665*0.0289644)*LN(M3869/time_fitting!$G$2)+time_fitting!$G$4,NA())</f>
        <v>#N/A</v>
      </c>
      <c r="U3869" t="str">
        <f t="shared" si="183"/>
        <v/>
      </c>
    </row>
    <row r="3870" spans="1:27" x14ac:dyDescent="0.25">
      <c r="A3870" t="s">
        <v>1435</v>
      </c>
      <c r="B3870">
        <v>5665</v>
      </c>
      <c r="C3870">
        <f t="shared" si="182"/>
        <v>296892</v>
      </c>
      <c r="D3870" t="s">
        <v>2742</v>
      </c>
      <c r="E3870" s="1">
        <f>VLOOKUP(D3870,time_fitting!$A$1:$B$14,2,0)+C3870/1000/60/60/24</f>
        <v>44829.67308079861</v>
      </c>
      <c r="G3870" s="5">
        <f t="shared" si="184"/>
        <v>3.5226134255935904E-2</v>
      </c>
      <c r="K3870">
        <v>296892</v>
      </c>
      <c r="L3870">
        <v>258</v>
      </c>
      <c r="M3870">
        <v>159.37</v>
      </c>
      <c r="N3870">
        <f>IF(M3870&lt;&gt;"",-8.31432*('Fli3d Chicken ESP32 TM'!O3870+273.15)/(9.80665*0.0289644)*LN(M3870/time_fitting!$G$2)+time_fitting!$G$4,NA())</f>
        <v>12680.859470825391</v>
      </c>
      <c r="O3870">
        <v>-39.119999999999997</v>
      </c>
      <c r="U3870" t="str">
        <f t="shared" si="183"/>
        <v/>
      </c>
    </row>
    <row r="3871" spans="1:27" x14ac:dyDescent="0.25">
      <c r="A3871" t="s">
        <v>1435</v>
      </c>
      <c r="B3871">
        <v>5666</v>
      </c>
      <c r="C3871">
        <f t="shared" si="182"/>
        <v>295951</v>
      </c>
      <c r="D3871" t="s">
        <v>2742</v>
      </c>
      <c r="E3871" s="1">
        <f>VLOOKUP(D3871,time_fitting!$A$1:$B$14,2,0)+C3871/1000/60/60/24</f>
        <v>44829.673069907403</v>
      </c>
      <c r="G3871" s="5">
        <f t="shared" si="184"/>
        <v>3.5215243049606215E-2</v>
      </c>
      <c r="N3871" t="e">
        <f>IF(M3871&lt;&gt;"",-8.31432*('Fli3d Chicken ESP32 TM'!O3871+273.15)/(9.80665*0.0289644)*LN(M3871/time_fitting!$G$2)+time_fitting!$G$4,NA())</f>
        <v>#N/A</v>
      </c>
      <c r="P3871">
        <v>295951</v>
      </c>
      <c r="Q3871">
        <v>257</v>
      </c>
      <c r="R3871">
        <v>13.64</v>
      </c>
      <c r="S3871">
        <v>1.27</v>
      </c>
      <c r="T3871">
        <v>0.12</v>
      </c>
      <c r="U3871">
        <f t="shared" si="183"/>
        <v>13.69952188946753</v>
      </c>
      <c r="V3871">
        <v>-221.4</v>
      </c>
      <c r="W3871">
        <v>-84.63</v>
      </c>
      <c r="X3871">
        <v>33.78</v>
      </c>
      <c r="Y3871">
        <v>0</v>
      </c>
      <c r="Z3871">
        <v>-7</v>
      </c>
      <c r="AA3871">
        <v>12</v>
      </c>
    </row>
    <row r="3872" spans="1:27" x14ac:dyDescent="0.25">
      <c r="A3872" t="s">
        <v>1436</v>
      </c>
      <c r="B3872">
        <v>5668</v>
      </c>
      <c r="C3872">
        <f t="shared" si="182"/>
        <v>299000</v>
      </c>
      <c r="D3872" t="s">
        <v>2742</v>
      </c>
      <c r="E3872" s="1">
        <f>VLOOKUP(D3872,time_fitting!$A$1:$B$14,2,0)+C3872/1000/60/60/24</f>
        <v>44829.673105196758</v>
      </c>
      <c r="G3872" s="5">
        <f t="shared" si="184"/>
        <v>3.525053240446141E-2</v>
      </c>
      <c r="H3872">
        <v>299000</v>
      </c>
      <c r="I3872">
        <v>268</v>
      </c>
      <c r="J3872">
        <v>-15.1</v>
      </c>
      <c r="N3872" t="e">
        <f>IF(M3872&lt;&gt;"",-8.31432*('Fli3d Chicken ESP32 TM'!O3872+273.15)/(9.80665*0.0289644)*LN(M3872/time_fitting!$G$2)+time_fitting!$G$4,NA())</f>
        <v>#N/A</v>
      </c>
      <c r="U3872" t="str">
        <f t="shared" si="183"/>
        <v/>
      </c>
    </row>
    <row r="3873" spans="1:27" x14ac:dyDescent="0.25">
      <c r="A3873" t="s">
        <v>1436</v>
      </c>
      <c r="B3873">
        <v>5669</v>
      </c>
      <c r="C3873">
        <f t="shared" si="182"/>
        <v>299892</v>
      </c>
      <c r="D3873" t="s">
        <v>2742</v>
      </c>
      <c r="E3873" s="1">
        <f>VLOOKUP(D3873,time_fitting!$A$1:$B$14,2,0)+C3873/1000/60/60/24</f>
        <v>44829.673115520833</v>
      </c>
      <c r="G3873" s="5">
        <f t="shared" si="184"/>
        <v>3.5260856478998903E-2</v>
      </c>
      <c r="K3873">
        <v>299892</v>
      </c>
      <c r="L3873">
        <v>261</v>
      </c>
      <c r="M3873">
        <v>158.80000000000001</v>
      </c>
      <c r="N3873">
        <f>IF(M3873&lt;&gt;"",-8.31432*('Fli3d Chicken ESP32 TM'!O3873+273.15)/(9.80665*0.0289644)*LN(M3873/time_fitting!$G$2)+time_fitting!$G$4,NA())</f>
        <v>12727.487811681014</v>
      </c>
      <c r="O3873">
        <v>-38.71</v>
      </c>
      <c r="U3873" t="str">
        <f t="shared" si="183"/>
        <v/>
      </c>
    </row>
    <row r="3874" spans="1:27" x14ac:dyDescent="0.25">
      <c r="A3874" t="s">
        <v>1436</v>
      </c>
      <c r="B3874">
        <v>5670</v>
      </c>
      <c r="C3874">
        <f t="shared" si="182"/>
        <v>298895</v>
      </c>
      <c r="D3874" t="s">
        <v>2742</v>
      </c>
      <c r="E3874" s="1">
        <f>VLOOKUP(D3874,time_fitting!$A$1:$B$14,2,0)+C3874/1000/60/60/24</f>
        <v>44829.673103981477</v>
      </c>
      <c r="G3874" s="5">
        <f t="shared" si="184"/>
        <v>3.5249317123088986E-2</v>
      </c>
      <c r="N3874" t="e">
        <f>IF(M3874&lt;&gt;"",-8.31432*('Fli3d Chicken ESP32 TM'!O3874+273.15)/(9.80665*0.0289644)*LN(M3874/time_fitting!$G$2)+time_fitting!$G$4,NA())</f>
        <v>#N/A</v>
      </c>
      <c r="P3874">
        <v>298895</v>
      </c>
      <c r="Q3874">
        <v>260</v>
      </c>
      <c r="R3874">
        <v>13.47</v>
      </c>
      <c r="S3874">
        <v>1.29</v>
      </c>
      <c r="T3874">
        <v>-0.39</v>
      </c>
      <c r="U3874">
        <f t="shared" si="183"/>
        <v>13.537248612624355</v>
      </c>
      <c r="V3874">
        <v>-159.87</v>
      </c>
      <c r="W3874">
        <v>-89.69</v>
      </c>
      <c r="X3874">
        <v>-25.48</v>
      </c>
      <c r="Y3874">
        <v>4</v>
      </c>
      <c r="Z3874">
        <v>4</v>
      </c>
      <c r="AA3874">
        <v>19</v>
      </c>
    </row>
    <row r="3875" spans="1:27" x14ac:dyDescent="0.25">
      <c r="A3875" t="s">
        <v>1437</v>
      </c>
      <c r="B3875">
        <v>5672</v>
      </c>
      <c r="C3875">
        <f t="shared" si="182"/>
        <v>301000</v>
      </c>
      <c r="D3875" t="s">
        <v>2742</v>
      </c>
      <c r="E3875" s="1">
        <f>VLOOKUP(D3875,time_fitting!$A$1:$B$14,2,0)+C3875/1000/60/60/24</f>
        <v>44829.673128344904</v>
      </c>
      <c r="G3875" s="5">
        <f t="shared" si="184"/>
        <v>3.5273680550744757E-2</v>
      </c>
      <c r="H3875">
        <v>301000</v>
      </c>
      <c r="I3875">
        <v>270</v>
      </c>
      <c r="J3875">
        <v>-15.2</v>
      </c>
      <c r="N3875" t="e">
        <f>IF(M3875&lt;&gt;"",-8.31432*('Fli3d Chicken ESP32 TM'!O3875+273.15)/(9.80665*0.0289644)*LN(M3875/time_fitting!$G$2)+time_fitting!$G$4,NA())</f>
        <v>#N/A</v>
      </c>
      <c r="U3875" t="str">
        <f t="shared" si="183"/>
        <v/>
      </c>
    </row>
    <row r="3876" spans="1:27" x14ac:dyDescent="0.25">
      <c r="A3876" t="s">
        <v>1437</v>
      </c>
      <c r="B3876">
        <v>5673</v>
      </c>
      <c r="C3876">
        <f t="shared" si="182"/>
        <v>301892</v>
      </c>
      <c r="D3876" t="s">
        <v>2742</v>
      </c>
      <c r="E3876" s="1">
        <f>VLOOKUP(D3876,time_fitting!$A$1:$B$14,2,0)+C3876/1000/60/60/24</f>
        <v>44829.673138668979</v>
      </c>
      <c r="G3876" s="5">
        <f t="shared" si="184"/>
        <v>3.528400462528225E-2</v>
      </c>
      <c r="K3876">
        <v>301892</v>
      </c>
      <c r="L3876">
        <v>263</v>
      </c>
      <c r="M3876">
        <v>158.86000000000001</v>
      </c>
      <c r="N3876">
        <f>IF(M3876&lt;&gt;"",-8.31432*('Fli3d Chicken ESP32 TM'!O3876+273.15)/(9.80665*0.0289644)*LN(M3876/time_fitting!$G$2)+time_fitting!$G$4,NA())</f>
        <v>12717.356291683274</v>
      </c>
      <c r="O3876">
        <v>-38.85</v>
      </c>
      <c r="U3876" t="str">
        <f t="shared" si="183"/>
        <v/>
      </c>
    </row>
    <row r="3877" spans="1:27" x14ac:dyDescent="0.25">
      <c r="A3877" t="s">
        <v>1437</v>
      </c>
      <c r="B3877">
        <v>5674</v>
      </c>
      <c r="C3877">
        <f t="shared" si="182"/>
        <v>300950</v>
      </c>
      <c r="D3877" t="s">
        <v>2742</v>
      </c>
      <c r="E3877" s="1">
        <f>VLOOKUP(D3877,time_fitting!$A$1:$B$14,2,0)+C3877/1000/60/60/24</f>
        <v>44829.673127766204</v>
      </c>
      <c r="G3877" s="5">
        <f t="shared" si="184"/>
        <v>3.5273101850179955E-2</v>
      </c>
      <c r="N3877" t="e">
        <f>IF(M3877&lt;&gt;"",-8.31432*('Fli3d Chicken ESP32 TM'!O3877+273.15)/(9.80665*0.0289644)*LN(M3877/time_fitting!$G$2)+time_fitting!$G$4,NA())</f>
        <v>#N/A</v>
      </c>
      <c r="P3877">
        <v>300950</v>
      </c>
      <c r="Q3877">
        <v>262</v>
      </c>
      <c r="R3877">
        <v>11.39</v>
      </c>
      <c r="S3877">
        <v>1.75</v>
      </c>
      <c r="T3877">
        <v>-0.01</v>
      </c>
      <c r="U3877">
        <f t="shared" si="183"/>
        <v>11.523658273308872</v>
      </c>
      <c r="V3877">
        <v>-9.08</v>
      </c>
      <c r="W3877">
        <v>-25.85</v>
      </c>
      <c r="X3877">
        <v>-18.96</v>
      </c>
      <c r="Y3877">
        <v>14</v>
      </c>
      <c r="Z3877">
        <v>12</v>
      </c>
      <c r="AA3877">
        <v>15</v>
      </c>
    </row>
    <row r="3878" spans="1:27" x14ac:dyDescent="0.25">
      <c r="A3878" t="s">
        <v>1438</v>
      </c>
      <c r="B3878">
        <v>5676</v>
      </c>
      <c r="C3878">
        <f t="shared" si="182"/>
        <v>305000</v>
      </c>
      <c r="D3878" t="s">
        <v>2742</v>
      </c>
      <c r="E3878" s="1">
        <f>VLOOKUP(D3878,time_fitting!$A$1:$B$14,2,0)+C3878/1000/60/60/24</f>
        <v>44829.673174641204</v>
      </c>
      <c r="G3878" s="5">
        <f t="shared" si="184"/>
        <v>3.5319976850587409E-2</v>
      </c>
      <c r="H3878">
        <v>305000</v>
      </c>
      <c r="I3878">
        <v>274</v>
      </c>
      <c r="J3878">
        <v>-15.2</v>
      </c>
      <c r="N3878" t="e">
        <f>IF(M3878&lt;&gt;"",-8.31432*('Fli3d Chicken ESP32 TM'!O3878+273.15)/(9.80665*0.0289644)*LN(M3878/time_fitting!$G$2)+time_fitting!$G$4,NA())</f>
        <v>#N/A</v>
      </c>
      <c r="U3878" t="str">
        <f t="shared" si="183"/>
        <v/>
      </c>
    </row>
    <row r="3879" spans="1:27" x14ac:dyDescent="0.25">
      <c r="A3879" t="s">
        <v>1438</v>
      </c>
      <c r="B3879">
        <v>5677</v>
      </c>
      <c r="C3879">
        <f t="shared" si="182"/>
        <v>305892</v>
      </c>
      <c r="D3879" t="s">
        <v>2742</v>
      </c>
      <c r="E3879" s="1">
        <f>VLOOKUP(D3879,time_fitting!$A$1:$B$14,2,0)+C3879/1000/60/60/24</f>
        <v>44829.673184965279</v>
      </c>
      <c r="G3879" s="5">
        <f t="shared" si="184"/>
        <v>3.5330300925124902E-2</v>
      </c>
      <c r="K3879">
        <v>305892</v>
      </c>
      <c r="L3879">
        <v>267</v>
      </c>
      <c r="M3879">
        <v>158.97</v>
      </c>
      <c r="N3879">
        <f>IF(M3879&lt;&gt;"",-8.31432*('Fli3d Chicken ESP32 TM'!O3879+273.15)/(9.80665*0.0289644)*LN(M3879/time_fitting!$G$2)+time_fitting!$G$4,NA())</f>
        <v>12741.677800184341</v>
      </c>
      <c r="O3879">
        <v>-38.31</v>
      </c>
      <c r="U3879" t="str">
        <f t="shared" si="183"/>
        <v/>
      </c>
    </row>
    <row r="3880" spans="1:27" x14ac:dyDescent="0.25">
      <c r="A3880" t="s">
        <v>1438</v>
      </c>
      <c r="B3880">
        <v>5678</v>
      </c>
      <c r="C3880">
        <f t="shared" si="182"/>
        <v>306236</v>
      </c>
      <c r="D3880" t="s">
        <v>2742</v>
      </c>
      <c r="E3880" s="1">
        <f>VLOOKUP(D3880,time_fitting!$A$1:$B$14,2,0)+C3880/1000/60/60/24</f>
        <v>44829.673188946756</v>
      </c>
      <c r="G3880" s="5">
        <f t="shared" si="184"/>
        <v>3.533428240189096E-2</v>
      </c>
      <c r="N3880" t="e">
        <f>IF(M3880&lt;&gt;"",-8.31432*('Fli3d Chicken ESP32 TM'!O3880+273.15)/(9.80665*0.0289644)*LN(M3880/time_fitting!$G$2)+time_fitting!$G$4,NA())</f>
        <v>#N/A</v>
      </c>
      <c r="P3880">
        <v>306236</v>
      </c>
      <c r="Q3880">
        <v>267</v>
      </c>
      <c r="R3880">
        <v>7.57</v>
      </c>
      <c r="S3880">
        <v>1.1599999999999999</v>
      </c>
      <c r="T3880">
        <v>0.04</v>
      </c>
      <c r="U3880">
        <f t="shared" si="183"/>
        <v>7.6584659038217309</v>
      </c>
      <c r="V3880">
        <v>38.840000000000003</v>
      </c>
      <c r="W3880">
        <v>-45.6</v>
      </c>
      <c r="X3880">
        <v>-21.95</v>
      </c>
      <c r="Y3880">
        <v>1</v>
      </c>
      <c r="Z3880">
        <v>-4</v>
      </c>
      <c r="AA3880">
        <v>14</v>
      </c>
    </row>
    <row r="3881" spans="1:27" x14ac:dyDescent="0.25">
      <c r="A3881" t="s">
        <v>1439</v>
      </c>
      <c r="B3881">
        <v>5679</v>
      </c>
      <c r="C3881">
        <f t="shared" si="182"/>
        <v>310000</v>
      </c>
      <c r="D3881" t="s">
        <v>2742</v>
      </c>
      <c r="E3881" s="1">
        <f>VLOOKUP(D3881,time_fitting!$A$1:$B$14,2,0)+C3881/1000/60/60/24</f>
        <v>44829.673232511574</v>
      </c>
      <c r="G3881" s="5">
        <f t="shared" si="184"/>
        <v>3.5377847219933756E-2</v>
      </c>
      <c r="H3881">
        <v>310000</v>
      </c>
      <c r="I3881">
        <v>279</v>
      </c>
      <c r="J3881">
        <v>-15.3</v>
      </c>
      <c r="N3881" t="e">
        <f>IF(M3881&lt;&gt;"",-8.31432*('Fli3d Chicken ESP32 TM'!O3881+273.15)/(9.80665*0.0289644)*LN(M3881/time_fitting!$G$2)+time_fitting!$G$4,NA())</f>
        <v>#N/A</v>
      </c>
      <c r="U3881" t="str">
        <f t="shared" si="183"/>
        <v/>
      </c>
    </row>
    <row r="3882" spans="1:27" x14ac:dyDescent="0.25">
      <c r="A3882" t="s">
        <v>1439</v>
      </c>
      <c r="B3882">
        <v>5680</v>
      </c>
      <c r="C3882">
        <f t="shared" si="182"/>
        <v>310892</v>
      </c>
      <c r="D3882" t="s">
        <v>2742</v>
      </c>
      <c r="E3882" s="1">
        <f>VLOOKUP(D3882,time_fitting!$A$1:$B$14,2,0)+C3882/1000/60/60/24</f>
        <v>44829.673242835648</v>
      </c>
      <c r="G3882" s="5">
        <f t="shared" si="184"/>
        <v>3.5388171294471249E-2</v>
      </c>
      <c r="K3882">
        <v>310892</v>
      </c>
      <c r="L3882">
        <v>272</v>
      </c>
      <c r="M3882">
        <v>157.9</v>
      </c>
      <c r="N3882">
        <f>IF(M3882&lt;&gt;"",-8.31432*('Fli3d Chicken ESP32 TM'!O3882+273.15)/(9.80665*0.0289644)*LN(M3882/time_fitting!$G$2)+time_fitting!$G$4,NA())</f>
        <v>12776.216054469731</v>
      </c>
      <c r="O3882">
        <v>-38.53</v>
      </c>
      <c r="U3882" t="str">
        <f t="shared" si="183"/>
        <v/>
      </c>
    </row>
    <row r="3883" spans="1:27" x14ac:dyDescent="0.25">
      <c r="A3883" t="s">
        <v>1439</v>
      </c>
      <c r="B3883">
        <v>5681</v>
      </c>
      <c r="C3883">
        <f t="shared" si="182"/>
        <v>309959</v>
      </c>
      <c r="D3883" t="s">
        <v>2742</v>
      </c>
      <c r="E3883" s="1">
        <f>VLOOKUP(D3883,time_fitting!$A$1:$B$14,2,0)+C3883/1000/60/60/24</f>
        <v>44829.673232037036</v>
      </c>
      <c r="G3883" s="5">
        <f t="shared" si="184"/>
        <v>3.5377372681978159E-2</v>
      </c>
      <c r="N3883" t="e">
        <f>IF(M3883&lt;&gt;"",-8.31432*('Fli3d Chicken ESP32 TM'!O3883+273.15)/(9.80665*0.0289644)*LN(M3883/time_fitting!$G$2)+time_fitting!$G$4,NA())</f>
        <v>#N/A</v>
      </c>
      <c r="P3883">
        <v>309959</v>
      </c>
      <c r="Q3883">
        <v>271</v>
      </c>
      <c r="R3883">
        <v>8.4600000000000009</v>
      </c>
      <c r="S3883">
        <v>1.35</v>
      </c>
      <c r="T3883">
        <v>7.0000000000000007E-2</v>
      </c>
      <c r="U3883">
        <f t="shared" si="183"/>
        <v>8.5673216351436245</v>
      </c>
      <c r="V3883">
        <v>109.39</v>
      </c>
      <c r="W3883">
        <v>-45.73</v>
      </c>
      <c r="X3883">
        <v>-1.0900000000000001</v>
      </c>
      <c r="Y3883">
        <v>-10</v>
      </c>
      <c r="Z3883">
        <v>12</v>
      </c>
      <c r="AA3883">
        <v>11</v>
      </c>
    </row>
    <row r="3884" spans="1:27" x14ac:dyDescent="0.25">
      <c r="A3884" t="s">
        <v>1440</v>
      </c>
      <c r="B3884">
        <v>5683</v>
      </c>
      <c r="C3884">
        <f t="shared" si="182"/>
        <v>316000</v>
      </c>
      <c r="D3884" t="s">
        <v>2742</v>
      </c>
      <c r="E3884" s="1">
        <f>VLOOKUP(D3884,time_fitting!$A$1:$B$14,2,0)+C3884/1000/60/60/24</f>
        <v>44829.673301956012</v>
      </c>
      <c r="G3884" s="5">
        <f t="shared" si="184"/>
        <v>3.5447291658783797E-2</v>
      </c>
      <c r="H3884">
        <v>316000</v>
      </c>
      <c r="I3884">
        <v>285</v>
      </c>
      <c r="J3884">
        <v>-15.3</v>
      </c>
      <c r="N3884" t="e">
        <f>IF(M3884&lt;&gt;"",-8.31432*('Fli3d Chicken ESP32 TM'!O3884+273.15)/(9.80665*0.0289644)*LN(M3884/time_fitting!$G$2)+time_fitting!$G$4,NA())</f>
        <v>#N/A</v>
      </c>
      <c r="U3884" t="str">
        <f t="shared" si="183"/>
        <v/>
      </c>
    </row>
    <row r="3885" spans="1:27" x14ac:dyDescent="0.25">
      <c r="A3885" t="s">
        <v>1440</v>
      </c>
      <c r="B3885">
        <v>5684</v>
      </c>
      <c r="C3885">
        <f t="shared" si="182"/>
        <v>315892</v>
      </c>
      <c r="D3885" t="s">
        <v>2742</v>
      </c>
      <c r="E3885" s="1">
        <f>VLOOKUP(D3885,time_fitting!$A$1:$B$14,2,0)+C3885/1000/60/60/24</f>
        <v>44829.673300706017</v>
      </c>
      <c r="G3885" s="5">
        <f t="shared" si="184"/>
        <v>3.5446041663817596E-2</v>
      </c>
      <c r="K3885">
        <v>315892</v>
      </c>
      <c r="L3885">
        <v>277</v>
      </c>
      <c r="M3885">
        <v>157.41999999999999</v>
      </c>
      <c r="N3885">
        <f>IF(M3885&lt;&gt;"",-8.31432*('Fli3d Chicken ESP32 TM'!O3885+273.15)/(9.80665*0.0289644)*LN(M3885/time_fitting!$G$2)+time_fitting!$G$4,NA())</f>
        <v>12784.677633550828</v>
      </c>
      <c r="O3885">
        <v>-38.76</v>
      </c>
      <c r="U3885" t="str">
        <f t="shared" si="183"/>
        <v/>
      </c>
    </row>
    <row r="3886" spans="1:27" x14ac:dyDescent="0.25">
      <c r="A3886" t="s">
        <v>1440</v>
      </c>
      <c r="B3886">
        <v>5685</v>
      </c>
      <c r="C3886">
        <f t="shared" si="182"/>
        <v>315963</v>
      </c>
      <c r="D3886" t="s">
        <v>2742</v>
      </c>
      <c r="E3886" s="1">
        <f>VLOOKUP(D3886,time_fitting!$A$1:$B$14,2,0)+C3886/1000/60/60/24</f>
        <v>44829.673301527779</v>
      </c>
      <c r="G3886" s="5">
        <f t="shared" si="184"/>
        <v>3.5446863425022457E-2</v>
      </c>
      <c r="N3886" t="e">
        <f>IF(M3886&lt;&gt;"",-8.31432*('Fli3d Chicken ESP32 TM'!O3886+273.15)/(9.80665*0.0289644)*LN(M3886/time_fitting!$G$2)+time_fitting!$G$4,NA())</f>
        <v>#N/A</v>
      </c>
      <c r="P3886">
        <v>315963</v>
      </c>
      <c r="Q3886">
        <v>277</v>
      </c>
      <c r="R3886">
        <v>8.2200000000000006</v>
      </c>
      <c r="S3886">
        <v>1.32</v>
      </c>
      <c r="T3886">
        <v>0.01</v>
      </c>
      <c r="U3886">
        <f t="shared" si="183"/>
        <v>8.3253168107886459</v>
      </c>
      <c r="V3886">
        <v>106.28</v>
      </c>
      <c r="W3886">
        <v>-43.17</v>
      </c>
      <c r="X3886">
        <v>-13.59</v>
      </c>
      <c r="Y3886">
        <v>2</v>
      </c>
      <c r="Z3886">
        <v>-10</v>
      </c>
      <c r="AA3886">
        <v>8</v>
      </c>
    </row>
    <row r="3887" spans="1:27" x14ac:dyDescent="0.25">
      <c r="A3887" t="s">
        <v>1441</v>
      </c>
      <c r="B3887">
        <v>5687</v>
      </c>
      <c r="C3887">
        <f t="shared" si="182"/>
        <v>321000</v>
      </c>
      <c r="D3887" t="s">
        <v>2742</v>
      </c>
      <c r="E3887" s="1">
        <f>VLOOKUP(D3887,time_fitting!$A$1:$B$14,2,0)+C3887/1000/60/60/24</f>
        <v>44829.673359826389</v>
      </c>
      <c r="G3887" s="5">
        <f t="shared" si="184"/>
        <v>3.5505162035406101E-2</v>
      </c>
      <c r="H3887">
        <v>321000</v>
      </c>
      <c r="I3887">
        <v>290</v>
      </c>
      <c r="J3887">
        <v>-15.4</v>
      </c>
      <c r="N3887" t="e">
        <f>IF(M3887&lt;&gt;"",-8.31432*('Fli3d Chicken ESP32 TM'!O3887+273.15)/(9.80665*0.0289644)*LN(M3887/time_fitting!$G$2)+time_fitting!$G$4,NA())</f>
        <v>#N/A</v>
      </c>
      <c r="U3887" t="str">
        <f t="shared" si="183"/>
        <v/>
      </c>
    </row>
    <row r="3888" spans="1:27" x14ac:dyDescent="0.25">
      <c r="A3888" t="s">
        <v>1441</v>
      </c>
      <c r="B3888">
        <v>5688</v>
      </c>
      <c r="C3888">
        <f t="shared" si="182"/>
        <v>320892</v>
      </c>
      <c r="D3888" t="s">
        <v>2742</v>
      </c>
      <c r="E3888" s="1">
        <f>VLOOKUP(D3888,time_fitting!$A$1:$B$14,2,0)+C3888/1000/60/60/24</f>
        <v>44829.673358576387</v>
      </c>
      <c r="G3888" s="5">
        <f t="shared" si="184"/>
        <v>3.5503912033163942E-2</v>
      </c>
      <c r="K3888">
        <v>320892</v>
      </c>
      <c r="L3888">
        <v>282</v>
      </c>
      <c r="M3888">
        <v>157.4</v>
      </c>
      <c r="N3888">
        <f>IF(M3888&lt;&gt;"",-8.31432*('Fli3d Chicken ESP32 TM'!O3888+273.15)/(9.80665*0.0289644)*LN(M3888/time_fitting!$G$2)+time_fitting!$G$4,NA())</f>
        <v>12805.033112949824</v>
      </c>
      <c r="O3888">
        <v>-38.4</v>
      </c>
      <c r="U3888" t="str">
        <f t="shared" si="183"/>
        <v/>
      </c>
    </row>
    <row r="3889" spans="1:27" x14ac:dyDescent="0.25">
      <c r="A3889" t="s">
        <v>1441</v>
      </c>
      <c r="B3889">
        <v>5689</v>
      </c>
      <c r="C3889">
        <f t="shared" si="182"/>
        <v>320959</v>
      </c>
      <c r="D3889" t="s">
        <v>2742</v>
      </c>
      <c r="E3889" s="1">
        <f>VLOOKUP(D3889,time_fitting!$A$1:$B$14,2,0)+C3889/1000/60/60/24</f>
        <v>44829.673359351851</v>
      </c>
      <c r="G3889" s="5">
        <f t="shared" si="184"/>
        <v>3.5504687497450504E-2</v>
      </c>
      <c r="N3889" t="e">
        <f>IF(M3889&lt;&gt;"",-8.31432*('Fli3d Chicken ESP32 TM'!O3889+273.15)/(9.80665*0.0289644)*LN(M3889/time_fitting!$G$2)+time_fitting!$G$4,NA())</f>
        <v>#N/A</v>
      </c>
      <c r="P3889">
        <v>320959</v>
      </c>
      <c r="Q3889">
        <v>282</v>
      </c>
      <c r="R3889">
        <v>14.32</v>
      </c>
      <c r="S3889">
        <v>2.2200000000000002</v>
      </c>
      <c r="T3889">
        <v>0.7</v>
      </c>
      <c r="U3889">
        <f t="shared" si="183"/>
        <v>14.507956437762004</v>
      </c>
      <c r="V3889">
        <v>46.03</v>
      </c>
      <c r="W3889">
        <v>-86.7</v>
      </c>
      <c r="X3889">
        <v>5.24</v>
      </c>
      <c r="Y3889">
        <v>-1</v>
      </c>
      <c r="Z3889">
        <v>-1</v>
      </c>
      <c r="AA3889">
        <v>16</v>
      </c>
    </row>
    <row r="3890" spans="1:27" x14ac:dyDescent="0.25">
      <c r="A3890" t="s">
        <v>1442</v>
      </c>
      <c r="B3890">
        <v>5691</v>
      </c>
      <c r="C3890">
        <f t="shared" si="182"/>
        <v>325000</v>
      </c>
      <c r="D3890" t="s">
        <v>2742</v>
      </c>
      <c r="E3890" s="1">
        <f>VLOOKUP(D3890,time_fitting!$A$1:$B$14,2,0)+C3890/1000/60/60/24</f>
        <v>44829.673406122682</v>
      </c>
      <c r="G3890" s="5">
        <f t="shared" si="184"/>
        <v>3.5551458327972796E-2</v>
      </c>
      <c r="H3890">
        <v>325000</v>
      </c>
      <c r="I3890">
        <v>294</v>
      </c>
      <c r="J3890">
        <v>-15.4</v>
      </c>
      <c r="N3890" t="e">
        <f>IF(M3890&lt;&gt;"",-8.31432*('Fli3d Chicken ESP32 TM'!O3890+273.15)/(9.80665*0.0289644)*LN(M3890/time_fitting!$G$2)+time_fitting!$G$4,NA())</f>
        <v>#N/A</v>
      </c>
      <c r="U3890" t="str">
        <f t="shared" si="183"/>
        <v/>
      </c>
    </row>
    <row r="3891" spans="1:27" x14ac:dyDescent="0.25">
      <c r="A3891" t="s">
        <v>1442</v>
      </c>
      <c r="B3891">
        <v>5692</v>
      </c>
      <c r="C3891">
        <f t="shared" si="182"/>
        <v>325893</v>
      </c>
      <c r="D3891" t="s">
        <v>2742</v>
      </c>
      <c r="E3891" s="1">
        <f>VLOOKUP(D3891,time_fitting!$A$1:$B$14,2,0)+C3891/1000/60/60/24</f>
        <v>44829.673416458332</v>
      </c>
      <c r="G3891" s="5">
        <f t="shared" si="184"/>
        <v>3.5561793978558853E-2</v>
      </c>
      <c r="K3891">
        <v>325893</v>
      </c>
      <c r="L3891">
        <v>287</v>
      </c>
      <c r="M3891">
        <v>156.51</v>
      </c>
      <c r="N3891">
        <f>IF(M3891&lt;&gt;"",-8.31432*('Fli3d Chicken ESP32 TM'!O3891+273.15)/(9.80665*0.0289644)*LN(M3891/time_fitting!$G$2)+time_fitting!$G$4,NA())</f>
        <v>12872.769467062459</v>
      </c>
      <c r="O3891">
        <v>-37.869999999999997</v>
      </c>
      <c r="U3891" t="str">
        <f t="shared" si="183"/>
        <v/>
      </c>
    </row>
    <row r="3892" spans="1:27" x14ac:dyDescent="0.25">
      <c r="A3892" t="s">
        <v>1442</v>
      </c>
      <c r="B3892">
        <v>5693</v>
      </c>
      <c r="C3892">
        <f t="shared" si="182"/>
        <v>324947</v>
      </c>
      <c r="D3892" t="s">
        <v>2742</v>
      </c>
      <c r="E3892" s="1">
        <f>VLOOKUP(D3892,time_fitting!$A$1:$B$14,2,0)+C3892/1000/60/60/24</f>
        <v>44829.67340550926</v>
      </c>
      <c r="G3892" s="5">
        <f t="shared" si="184"/>
        <v>3.5550844906538259E-2</v>
      </c>
      <c r="N3892" t="e">
        <f>IF(M3892&lt;&gt;"",-8.31432*('Fli3d Chicken ESP32 TM'!O3892+273.15)/(9.80665*0.0289644)*LN(M3892/time_fitting!$G$2)+time_fitting!$G$4,NA())</f>
        <v>#N/A</v>
      </c>
      <c r="P3892">
        <v>324947</v>
      </c>
      <c r="Q3892">
        <v>286</v>
      </c>
      <c r="R3892">
        <v>11.81</v>
      </c>
      <c r="S3892">
        <v>1.43</v>
      </c>
      <c r="T3892">
        <v>-0.1</v>
      </c>
      <c r="U3892">
        <f t="shared" si="183"/>
        <v>11.896680209201222</v>
      </c>
      <c r="V3892">
        <v>22.13</v>
      </c>
      <c r="W3892">
        <v>-26.95</v>
      </c>
      <c r="X3892">
        <v>-32.130000000000003</v>
      </c>
      <c r="Y3892">
        <v>2</v>
      </c>
      <c r="Z3892">
        <v>-4</v>
      </c>
      <c r="AA3892">
        <v>14</v>
      </c>
    </row>
    <row r="3893" spans="1:27" x14ac:dyDescent="0.25">
      <c r="A3893" t="s">
        <v>1443</v>
      </c>
      <c r="B3893">
        <v>5695</v>
      </c>
      <c r="C3893">
        <f t="shared" si="182"/>
        <v>330094</v>
      </c>
      <c r="D3893" t="s">
        <v>2742</v>
      </c>
      <c r="E3893" s="1">
        <f>VLOOKUP(D3893,time_fitting!$A$1:$B$14,2,0)+C3893/1000/60/60/24</f>
        <v>44829.673465081018</v>
      </c>
      <c r="G3893" s="5">
        <f t="shared" si="184"/>
        <v>3.5610416663985234E-2</v>
      </c>
      <c r="H3893">
        <v>330094</v>
      </c>
      <c r="I3893">
        <v>299</v>
      </c>
      <c r="J3893">
        <v>-15.5</v>
      </c>
      <c r="N3893" t="e">
        <f>IF(M3893&lt;&gt;"",-8.31432*('Fli3d Chicken ESP32 TM'!O3893+273.15)/(9.80665*0.0289644)*LN(M3893/time_fitting!$G$2)+time_fitting!$G$4,NA())</f>
        <v>#N/A</v>
      </c>
      <c r="U3893" t="str">
        <f t="shared" si="183"/>
        <v/>
      </c>
    </row>
    <row r="3894" spans="1:27" x14ac:dyDescent="0.25">
      <c r="A3894" t="s">
        <v>1443</v>
      </c>
      <c r="B3894">
        <v>5696</v>
      </c>
      <c r="C3894">
        <f t="shared" si="182"/>
        <v>330893</v>
      </c>
      <c r="D3894" t="s">
        <v>2742</v>
      </c>
      <c r="E3894" s="1">
        <f>VLOOKUP(D3894,time_fitting!$A$1:$B$14,2,0)+C3894/1000/60/60/24</f>
        <v>44829.673474328702</v>
      </c>
      <c r="G3894" s="5">
        <f t="shared" si="184"/>
        <v>3.56196643479052E-2</v>
      </c>
      <c r="K3894">
        <v>330893</v>
      </c>
      <c r="L3894">
        <v>292</v>
      </c>
      <c r="M3894">
        <v>155.85</v>
      </c>
      <c r="N3894">
        <f>IF(M3894&lt;&gt;"",-8.31432*('Fli3d Chicken ESP32 TM'!O3894+273.15)/(9.80665*0.0289644)*LN(M3894/time_fitting!$G$2)+time_fitting!$G$4,NA())</f>
        <v>12911.122907315084</v>
      </c>
      <c r="O3894">
        <v>-37.700000000000003</v>
      </c>
      <c r="U3894" t="str">
        <f t="shared" si="183"/>
        <v/>
      </c>
    </row>
    <row r="3895" spans="1:27" x14ac:dyDescent="0.25">
      <c r="A3895" t="s">
        <v>1443</v>
      </c>
      <c r="B3895">
        <v>5697</v>
      </c>
      <c r="C3895">
        <f t="shared" si="182"/>
        <v>330235</v>
      </c>
      <c r="D3895" t="s">
        <v>2742</v>
      </c>
      <c r="E3895" s="1">
        <f>VLOOKUP(D3895,time_fitting!$A$1:$B$14,2,0)+C3895/1000/60/60/24</f>
        <v>44829.673466712964</v>
      </c>
      <c r="G3895" s="5">
        <f t="shared" si="184"/>
        <v>3.5612048610346392E-2</v>
      </c>
      <c r="N3895" t="e">
        <f>IF(M3895&lt;&gt;"",-8.31432*('Fli3d Chicken ESP32 TM'!O3895+273.15)/(9.80665*0.0289644)*LN(M3895/time_fitting!$G$2)+time_fitting!$G$4,NA())</f>
        <v>#N/A</v>
      </c>
      <c r="P3895">
        <v>330235</v>
      </c>
      <c r="Q3895">
        <v>291</v>
      </c>
      <c r="R3895">
        <v>13.3</v>
      </c>
      <c r="S3895">
        <v>1.68</v>
      </c>
      <c r="T3895">
        <v>0.18</v>
      </c>
      <c r="U3895">
        <f t="shared" si="183"/>
        <v>13.406893749112804</v>
      </c>
      <c r="V3895">
        <v>43.84</v>
      </c>
      <c r="W3895">
        <v>-41.89</v>
      </c>
      <c r="X3895">
        <v>-20.97</v>
      </c>
      <c r="Y3895">
        <v>3</v>
      </c>
      <c r="Z3895">
        <v>11</v>
      </c>
      <c r="AA3895">
        <v>18</v>
      </c>
    </row>
    <row r="3896" spans="1:27" x14ac:dyDescent="0.25">
      <c r="A3896" t="s">
        <v>1444</v>
      </c>
      <c r="B3896">
        <v>5699</v>
      </c>
      <c r="C3896">
        <f t="shared" si="182"/>
        <v>335000</v>
      </c>
      <c r="D3896" t="s">
        <v>2742</v>
      </c>
      <c r="E3896" s="1">
        <f>VLOOKUP(D3896,time_fitting!$A$1:$B$14,2,0)+C3896/1000/60/60/24</f>
        <v>44829.67352186342</v>
      </c>
      <c r="G3896" s="5">
        <f t="shared" si="184"/>
        <v>3.5667199066665489E-2</v>
      </c>
      <c r="H3896">
        <v>335000</v>
      </c>
      <c r="I3896">
        <v>304</v>
      </c>
      <c r="J3896">
        <v>-15.5</v>
      </c>
      <c r="N3896" t="e">
        <f>IF(M3896&lt;&gt;"",-8.31432*('Fli3d Chicken ESP32 TM'!O3896+273.15)/(9.80665*0.0289644)*LN(M3896/time_fitting!$G$2)+time_fitting!$G$4,NA())</f>
        <v>#N/A</v>
      </c>
      <c r="U3896" t="str">
        <f t="shared" si="183"/>
        <v/>
      </c>
    </row>
    <row r="3897" spans="1:27" x14ac:dyDescent="0.25">
      <c r="A3897" t="s">
        <v>1444</v>
      </c>
      <c r="B3897">
        <v>5700</v>
      </c>
      <c r="C3897">
        <f t="shared" si="182"/>
        <v>335893</v>
      </c>
      <c r="D3897" t="s">
        <v>2742</v>
      </c>
      <c r="E3897" s="1">
        <f>VLOOKUP(D3897,time_fitting!$A$1:$B$14,2,0)+C3897/1000/60/60/24</f>
        <v>44829.673532199071</v>
      </c>
      <c r="G3897" s="5">
        <f t="shared" si="184"/>
        <v>3.5677534717251547E-2</v>
      </c>
      <c r="K3897">
        <v>335893</v>
      </c>
      <c r="L3897">
        <v>297</v>
      </c>
      <c r="M3897">
        <v>155.47</v>
      </c>
      <c r="N3897">
        <f>IF(M3897&lt;&gt;"",-8.31432*('Fli3d Chicken ESP32 TM'!O3897+273.15)/(9.80665*0.0289644)*LN(M3897/time_fitting!$G$2)+time_fitting!$G$4,NA())</f>
        <v>12929.037248388166</v>
      </c>
      <c r="O3897">
        <v>-37.68</v>
      </c>
      <c r="U3897" t="str">
        <f t="shared" si="183"/>
        <v/>
      </c>
    </row>
    <row r="3898" spans="1:27" x14ac:dyDescent="0.25">
      <c r="A3898" t="s">
        <v>1444</v>
      </c>
      <c r="B3898">
        <v>5701</v>
      </c>
      <c r="C3898">
        <f t="shared" si="182"/>
        <v>334970</v>
      </c>
      <c r="D3898" t="s">
        <v>2742</v>
      </c>
      <c r="E3898" s="1">
        <f>VLOOKUP(D3898,time_fitting!$A$1:$B$14,2,0)+C3898/1000/60/60/24</f>
        <v>44829.673521516204</v>
      </c>
      <c r="G3898" s="5">
        <f t="shared" si="184"/>
        <v>3.5666851850692183E-2</v>
      </c>
      <c r="N3898" t="e">
        <f>IF(M3898&lt;&gt;"",-8.31432*('Fli3d Chicken ESP32 TM'!O3898+273.15)/(9.80665*0.0289644)*LN(M3898/time_fitting!$G$2)+time_fitting!$G$4,NA())</f>
        <v>#N/A</v>
      </c>
      <c r="P3898">
        <v>334970</v>
      </c>
      <c r="Q3898">
        <v>296</v>
      </c>
      <c r="R3898">
        <v>9.01</v>
      </c>
      <c r="S3898">
        <v>1.56</v>
      </c>
      <c r="T3898">
        <v>0.28999999999999998</v>
      </c>
      <c r="U3898">
        <f t="shared" si="183"/>
        <v>9.148650173659501</v>
      </c>
      <c r="V3898">
        <v>-54.75</v>
      </c>
      <c r="W3898">
        <v>-80.73</v>
      </c>
      <c r="X3898">
        <v>-4.3899999999999997</v>
      </c>
      <c r="Y3898">
        <v>-10</v>
      </c>
      <c r="Z3898">
        <v>-1</v>
      </c>
      <c r="AA3898">
        <v>10</v>
      </c>
    </row>
    <row r="3899" spans="1:27" x14ac:dyDescent="0.25">
      <c r="A3899" t="s">
        <v>1445</v>
      </c>
      <c r="B3899">
        <v>5703</v>
      </c>
      <c r="C3899">
        <f t="shared" si="182"/>
        <v>339000</v>
      </c>
      <c r="D3899" t="s">
        <v>2742</v>
      </c>
      <c r="E3899" s="1">
        <f>VLOOKUP(D3899,time_fitting!$A$1:$B$14,2,0)+C3899/1000/60/60/24</f>
        <v>44829.67356815972</v>
      </c>
      <c r="G3899" s="5">
        <f t="shared" si="184"/>
        <v>3.5713495366508141E-2</v>
      </c>
      <c r="H3899">
        <v>339000</v>
      </c>
      <c r="I3899">
        <v>308</v>
      </c>
      <c r="J3899">
        <v>-15.6</v>
      </c>
      <c r="N3899" t="e">
        <f>IF(M3899&lt;&gt;"",-8.31432*('Fli3d Chicken ESP32 TM'!O3899+273.15)/(9.80665*0.0289644)*LN(M3899/time_fitting!$G$2)+time_fitting!$G$4,NA())</f>
        <v>#N/A</v>
      </c>
      <c r="U3899" t="str">
        <f t="shared" si="183"/>
        <v/>
      </c>
    </row>
    <row r="3900" spans="1:27" x14ac:dyDescent="0.25">
      <c r="A3900" t="s">
        <v>1445</v>
      </c>
      <c r="B3900">
        <v>5704</v>
      </c>
      <c r="C3900">
        <f t="shared" si="182"/>
        <v>339893</v>
      </c>
      <c r="D3900" t="s">
        <v>2742</v>
      </c>
      <c r="E3900" s="1">
        <f>VLOOKUP(D3900,time_fitting!$A$1:$B$14,2,0)+C3900/1000/60/60/24</f>
        <v>44829.673578495371</v>
      </c>
      <c r="G3900" s="5">
        <f t="shared" si="184"/>
        <v>3.5723831017094199E-2</v>
      </c>
      <c r="K3900">
        <v>339893</v>
      </c>
      <c r="L3900">
        <v>301</v>
      </c>
      <c r="M3900">
        <v>155.22</v>
      </c>
      <c r="N3900">
        <f>IF(M3900&lt;&gt;"",-8.31432*('Fli3d Chicken ESP32 TM'!O3900+273.15)/(9.80665*0.0289644)*LN(M3900/time_fitting!$G$2)+time_fitting!$G$4,NA())</f>
        <v>12942.855995034162</v>
      </c>
      <c r="O3900">
        <v>-37.630000000000003</v>
      </c>
      <c r="U3900" t="str">
        <f t="shared" si="183"/>
        <v/>
      </c>
    </row>
    <row r="3901" spans="1:27" x14ac:dyDescent="0.25">
      <c r="A3901" t="s">
        <v>1445</v>
      </c>
      <c r="B3901">
        <v>5705</v>
      </c>
      <c r="C3901">
        <f t="shared" si="182"/>
        <v>339947</v>
      </c>
      <c r="D3901" t="s">
        <v>2742</v>
      </c>
      <c r="E3901" s="1">
        <f>VLOOKUP(D3901,time_fitting!$A$1:$B$14,2,0)+C3901/1000/60/60/24</f>
        <v>44829.673579120368</v>
      </c>
      <c r="G3901" s="5">
        <f t="shared" si="184"/>
        <v>3.5724456014577299E-2</v>
      </c>
      <c r="N3901" t="e">
        <f>IF(M3901&lt;&gt;"",-8.31432*('Fli3d Chicken ESP32 TM'!O3901+273.15)/(9.80665*0.0289644)*LN(M3901/time_fitting!$G$2)+time_fitting!$G$4,NA())</f>
        <v>#N/A</v>
      </c>
      <c r="P3901">
        <v>339947</v>
      </c>
      <c r="Q3901">
        <v>301</v>
      </c>
      <c r="R3901">
        <v>12.37</v>
      </c>
      <c r="S3901">
        <v>1.94</v>
      </c>
      <c r="T3901">
        <v>0.43</v>
      </c>
      <c r="U3901">
        <f t="shared" si="183"/>
        <v>12.528583319753276</v>
      </c>
      <c r="V3901">
        <v>-15.18</v>
      </c>
      <c r="W3901">
        <v>-76.64</v>
      </c>
      <c r="X3901">
        <v>7.98</v>
      </c>
      <c r="Y3901">
        <v>-1</v>
      </c>
      <c r="Z3901">
        <v>2</v>
      </c>
      <c r="AA3901">
        <v>17</v>
      </c>
    </row>
    <row r="3902" spans="1:27" x14ac:dyDescent="0.25">
      <c r="A3902" t="s">
        <v>1446</v>
      </c>
      <c r="B3902">
        <v>5707</v>
      </c>
      <c r="C3902">
        <f t="shared" si="182"/>
        <v>342000</v>
      </c>
      <c r="D3902" t="s">
        <v>2742</v>
      </c>
      <c r="E3902" s="1">
        <f>VLOOKUP(D3902,time_fitting!$A$1:$B$14,2,0)+C3902/1000/60/60/24</f>
        <v>44829.673602881943</v>
      </c>
      <c r="G3902" s="5">
        <f t="shared" si="184"/>
        <v>3.5748217589571141E-2</v>
      </c>
      <c r="H3902">
        <v>342000</v>
      </c>
      <c r="I3902">
        <v>311</v>
      </c>
      <c r="J3902">
        <v>-15.6</v>
      </c>
      <c r="N3902" t="e">
        <f>IF(M3902&lt;&gt;"",-8.31432*('Fli3d Chicken ESP32 TM'!O3902+273.15)/(9.80665*0.0289644)*LN(M3902/time_fitting!$G$2)+time_fitting!$G$4,NA())</f>
        <v>#N/A</v>
      </c>
      <c r="U3902" t="str">
        <f t="shared" si="183"/>
        <v/>
      </c>
    </row>
    <row r="3903" spans="1:27" x14ac:dyDescent="0.25">
      <c r="A3903" t="s">
        <v>1446</v>
      </c>
      <c r="B3903">
        <v>5708</v>
      </c>
      <c r="C3903">
        <f t="shared" si="182"/>
        <v>342893</v>
      </c>
      <c r="D3903" t="s">
        <v>2742</v>
      </c>
      <c r="E3903" s="1">
        <f>VLOOKUP(D3903,time_fitting!$A$1:$B$14,2,0)+C3903/1000/60/60/24</f>
        <v>44829.673613217587</v>
      </c>
      <c r="G3903" s="5">
        <f t="shared" si="184"/>
        <v>3.5758553232881241E-2</v>
      </c>
      <c r="K3903">
        <v>342893</v>
      </c>
      <c r="L3903">
        <v>304</v>
      </c>
      <c r="M3903">
        <v>154.86000000000001</v>
      </c>
      <c r="N3903">
        <f>IF(M3903&lt;&gt;"",-8.31432*('Fli3d Chicken ESP32 TM'!O3903+273.15)/(9.80665*0.0289644)*LN(M3903/time_fitting!$G$2)+time_fitting!$G$4,NA())</f>
        <v>13013.461426562655</v>
      </c>
      <c r="O3903">
        <v>-36.630000000000003</v>
      </c>
      <c r="U3903" t="str">
        <f t="shared" si="183"/>
        <v/>
      </c>
    </row>
    <row r="3904" spans="1:27" x14ac:dyDescent="0.25">
      <c r="A3904" t="s">
        <v>1446</v>
      </c>
      <c r="B3904">
        <v>5709</v>
      </c>
      <c r="C3904">
        <f t="shared" si="182"/>
        <v>341951</v>
      </c>
      <c r="D3904" t="s">
        <v>2742</v>
      </c>
      <c r="E3904" s="1">
        <f>VLOOKUP(D3904,time_fitting!$A$1:$B$14,2,0)+C3904/1000/60/60/24</f>
        <v>44829.673602314811</v>
      </c>
      <c r="G3904" s="5">
        <f t="shared" si="184"/>
        <v>3.5747650457778946E-2</v>
      </c>
      <c r="N3904" t="e">
        <f>IF(M3904&lt;&gt;"",-8.31432*('Fli3d Chicken ESP32 TM'!O3904+273.15)/(9.80665*0.0289644)*LN(M3904/time_fitting!$G$2)+time_fitting!$G$4,NA())</f>
        <v>#N/A</v>
      </c>
      <c r="P3904">
        <v>341951</v>
      </c>
      <c r="Q3904">
        <v>303</v>
      </c>
      <c r="R3904">
        <v>8.61</v>
      </c>
      <c r="S3904">
        <v>1.68</v>
      </c>
      <c r="T3904">
        <v>0.11</v>
      </c>
      <c r="U3904">
        <f t="shared" si="183"/>
        <v>8.7730610393408295</v>
      </c>
      <c r="V3904">
        <v>37.86</v>
      </c>
      <c r="W3904">
        <v>-42.74</v>
      </c>
      <c r="X3904">
        <v>-1.4</v>
      </c>
      <c r="Y3904">
        <v>-13</v>
      </c>
      <c r="Z3904">
        <v>8</v>
      </c>
      <c r="AA3904">
        <v>10</v>
      </c>
    </row>
    <row r="3905" spans="1:27" x14ac:dyDescent="0.25">
      <c r="A3905" t="s">
        <v>1447</v>
      </c>
      <c r="B3905">
        <v>5711</v>
      </c>
      <c r="C3905">
        <f t="shared" si="182"/>
        <v>345000</v>
      </c>
      <c r="D3905" t="s">
        <v>2742</v>
      </c>
      <c r="E3905" s="1">
        <f>VLOOKUP(D3905,time_fitting!$A$1:$B$14,2,0)+C3905/1000/60/60/24</f>
        <v>44829.673637604166</v>
      </c>
      <c r="G3905" s="5">
        <f t="shared" si="184"/>
        <v>3.578293981263414E-2</v>
      </c>
      <c r="H3905">
        <v>345000</v>
      </c>
      <c r="I3905">
        <v>314</v>
      </c>
      <c r="J3905">
        <v>-15.6</v>
      </c>
      <c r="N3905" t="e">
        <f>IF(M3905&lt;&gt;"",-8.31432*('Fli3d Chicken ESP32 TM'!O3905+273.15)/(9.80665*0.0289644)*LN(M3905/time_fitting!$G$2)+time_fitting!$G$4,NA())</f>
        <v>#N/A</v>
      </c>
      <c r="U3905" t="str">
        <f t="shared" si="183"/>
        <v/>
      </c>
    </row>
    <row r="3906" spans="1:27" x14ac:dyDescent="0.25">
      <c r="A3906" t="s">
        <v>1447</v>
      </c>
      <c r="B3906">
        <v>5712</v>
      </c>
      <c r="C3906">
        <f t="shared" ref="C3906:C3969" si="185">MAX(H3906,K3906,P3906,AB3906)</f>
        <v>345893</v>
      </c>
      <c r="D3906" t="s">
        <v>2742</v>
      </c>
      <c r="E3906" s="1">
        <f>VLOOKUP(D3906,time_fitting!$A$1:$B$14,2,0)+C3906/1000/60/60/24</f>
        <v>44829.67364793981</v>
      </c>
      <c r="G3906" s="5">
        <f t="shared" si="184"/>
        <v>3.579327545594424E-2</v>
      </c>
      <c r="K3906">
        <v>345893</v>
      </c>
      <c r="L3906">
        <v>307</v>
      </c>
      <c r="M3906">
        <v>154.30000000000001</v>
      </c>
      <c r="N3906">
        <f>IF(M3906&lt;&gt;"",-8.31432*('Fli3d Chicken ESP32 TM'!O3906+273.15)/(9.80665*0.0289644)*LN(M3906/time_fitting!$G$2)+time_fitting!$G$4,NA())</f>
        <v>13025.960538169884</v>
      </c>
      <c r="O3906">
        <v>-36.86</v>
      </c>
      <c r="U3906" t="str">
        <f t="shared" ref="U3906:U3969" si="186">IF(R3906&lt;&gt;"",SQRT(R3906*R3906+S3906*S3906+T3906*T3906),"")</f>
        <v/>
      </c>
    </row>
    <row r="3907" spans="1:27" x14ac:dyDescent="0.25">
      <c r="A3907" t="s">
        <v>1447</v>
      </c>
      <c r="B3907">
        <v>5713</v>
      </c>
      <c r="C3907">
        <f t="shared" si="185"/>
        <v>344964</v>
      </c>
      <c r="D3907" t="s">
        <v>2742</v>
      </c>
      <c r="E3907" s="1">
        <f>VLOOKUP(D3907,time_fitting!$A$1:$B$14,2,0)+C3907/1000/60/60/24</f>
        <v>44829.673637187494</v>
      </c>
      <c r="G3907" s="5">
        <f t="shared" ref="G3907:G3970" si="187">E3907-E$567</f>
        <v>3.5782523140369449E-2</v>
      </c>
      <c r="N3907" t="e">
        <f>IF(M3907&lt;&gt;"",-8.31432*('Fli3d Chicken ESP32 TM'!O3907+273.15)/(9.80665*0.0289644)*LN(M3907/time_fitting!$G$2)+time_fitting!$G$4,NA())</f>
        <v>#N/A</v>
      </c>
      <c r="P3907">
        <v>344964</v>
      </c>
      <c r="Q3907">
        <v>306</v>
      </c>
      <c r="R3907">
        <v>9.36</v>
      </c>
      <c r="S3907">
        <v>1.52</v>
      </c>
      <c r="T3907">
        <v>0.16</v>
      </c>
      <c r="U3907">
        <f t="shared" si="186"/>
        <v>9.4839654153734649</v>
      </c>
      <c r="V3907">
        <v>135.30000000000001</v>
      </c>
      <c r="W3907">
        <v>-54.75</v>
      </c>
      <c r="X3907">
        <v>4.75</v>
      </c>
      <c r="Y3907">
        <v>7</v>
      </c>
      <c r="Z3907">
        <v>8</v>
      </c>
      <c r="AA3907">
        <v>19</v>
      </c>
    </row>
    <row r="3908" spans="1:27" x14ac:dyDescent="0.25">
      <c r="A3908" t="s">
        <v>1448</v>
      </c>
      <c r="B3908">
        <v>5715</v>
      </c>
      <c r="C3908">
        <f t="shared" si="185"/>
        <v>350000</v>
      </c>
      <c r="D3908" t="s">
        <v>2742</v>
      </c>
      <c r="E3908" s="1">
        <f>VLOOKUP(D3908,time_fitting!$A$1:$B$14,2,0)+C3908/1000/60/60/24</f>
        <v>44829.673695474536</v>
      </c>
      <c r="G3908" s="5">
        <f t="shared" si="187"/>
        <v>3.5840810181980487E-2</v>
      </c>
      <c r="H3908">
        <v>350000</v>
      </c>
      <c r="I3908">
        <v>319</v>
      </c>
      <c r="J3908">
        <v>-15.7</v>
      </c>
      <c r="N3908" t="e">
        <f>IF(M3908&lt;&gt;"",-8.31432*('Fli3d Chicken ESP32 TM'!O3908+273.15)/(9.80665*0.0289644)*LN(M3908/time_fitting!$G$2)+time_fitting!$G$4,NA())</f>
        <v>#N/A</v>
      </c>
      <c r="U3908" t="str">
        <f t="shared" si="186"/>
        <v/>
      </c>
    </row>
    <row r="3909" spans="1:27" x14ac:dyDescent="0.25">
      <c r="A3909" t="s">
        <v>1448</v>
      </c>
      <c r="B3909">
        <v>5716</v>
      </c>
      <c r="C3909">
        <f t="shared" si="185"/>
        <v>350893</v>
      </c>
      <c r="D3909" t="s">
        <v>2742</v>
      </c>
      <c r="E3909" s="1">
        <f>VLOOKUP(D3909,time_fitting!$A$1:$B$14,2,0)+C3909/1000/60/60/24</f>
        <v>44829.673705810186</v>
      </c>
      <c r="G3909" s="5">
        <f t="shared" si="187"/>
        <v>3.5851145832566544E-2</v>
      </c>
      <c r="K3909">
        <v>350893</v>
      </c>
      <c r="L3909">
        <v>312</v>
      </c>
      <c r="M3909">
        <v>153.86000000000001</v>
      </c>
      <c r="N3909">
        <f>IF(M3909&lt;&gt;"",-8.31432*('Fli3d Chicken ESP32 TM'!O3909+273.15)/(9.80665*0.0289644)*LN(M3909/time_fitting!$G$2)+time_fitting!$G$4,NA())</f>
        <v>13029.823399537971</v>
      </c>
      <c r="O3909">
        <v>-37.15</v>
      </c>
      <c r="U3909" t="str">
        <f t="shared" si="186"/>
        <v/>
      </c>
    </row>
    <row r="3910" spans="1:27" x14ac:dyDescent="0.25">
      <c r="A3910" t="s">
        <v>1448</v>
      </c>
      <c r="B3910">
        <v>5717</v>
      </c>
      <c r="C3910">
        <f t="shared" si="185"/>
        <v>349960</v>
      </c>
      <c r="D3910" t="s">
        <v>2742</v>
      </c>
      <c r="E3910" s="1">
        <f>VLOOKUP(D3910,time_fitting!$A$1:$B$14,2,0)+C3910/1000/60/60/24</f>
        <v>44829.673695011574</v>
      </c>
      <c r="G3910" s="5">
        <f t="shared" si="187"/>
        <v>3.5840347220073454E-2</v>
      </c>
      <c r="N3910" t="e">
        <f>IF(M3910&lt;&gt;"",-8.31432*('Fli3d Chicken ESP32 TM'!O3910+273.15)/(9.80665*0.0289644)*LN(M3910/time_fitting!$G$2)+time_fitting!$G$4,NA())</f>
        <v>#N/A</v>
      </c>
      <c r="P3910">
        <v>349960</v>
      </c>
      <c r="Q3910">
        <v>311</v>
      </c>
      <c r="R3910">
        <v>14.19</v>
      </c>
      <c r="S3910">
        <v>0.6</v>
      </c>
      <c r="T3910">
        <v>-0.06</v>
      </c>
      <c r="U3910">
        <f t="shared" si="186"/>
        <v>14.202806060775456</v>
      </c>
      <c r="V3910">
        <v>324.57</v>
      </c>
      <c r="W3910">
        <v>-44.08</v>
      </c>
      <c r="X3910">
        <v>-23.04</v>
      </c>
      <c r="Y3910">
        <v>10</v>
      </c>
      <c r="Z3910">
        <v>3</v>
      </c>
      <c r="AA3910">
        <v>18</v>
      </c>
    </row>
    <row r="3911" spans="1:27" x14ac:dyDescent="0.25">
      <c r="A3911" t="s">
        <v>1449</v>
      </c>
      <c r="B3911">
        <v>5719</v>
      </c>
      <c r="C3911">
        <f t="shared" si="185"/>
        <v>355000</v>
      </c>
      <c r="D3911" t="s">
        <v>2742</v>
      </c>
      <c r="E3911" s="1">
        <f>VLOOKUP(D3911,time_fitting!$A$1:$B$14,2,0)+C3911/1000/60/60/24</f>
        <v>44829.673753344905</v>
      </c>
      <c r="G3911" s="5">
        <f t="shared" si="187"/>
        <v>3.5898680551326834E-2</v>
      </c>
      <c r="H3911">
        <v>355000</v>
      </c>
      <c r="I3911">
        <v>324</v>
      </c>
      <c r="J3911">
        <v>-15.7</v>
      </c>
      <c r="N3911" t="e">
        <f>IF(M3911&lt;&gt;"",-8.31432*('Fli3d Chicken ESP32 TM'!O3911+273.15)/(9.80665*0.0289644)*LN(M3911/time_fitting!$G$2)+time_fitting!$G$4,NA())</f>
        <v>#N/A</v>
      </c>
      <c r="U3911" t="str">
        <f t="shared" si="186"/>
        <v/>
      </c>
    </row>
    <row r="3912" spans="1:27" x14ac:dyDescent="0.25">
      <c r="A3912" t="s">
        <v>1449</v>
      </c>
      <c r="B3912">
        <v>5720</v>
      </c>
      <c r="C3912">
        <f t="shared" si="185"/>
        <v>354893</v>
      </c>
      <c r="D3912" t="s">
        <v>2742</v>
      </c>
      <c r="E3912" s="1">
        <f>VLOOKUP(D3912,time_fitting!$A$1:$B$14,2,0)+C3912/1000/60/60/24</f>
        <v>44829.673752106479</v>
      </c>
      <c r="G3912" s="5">
        <f t="shared" si="187"/>
        <v>3.5897442125133239E-2</v>
      </c>
      <c r="K3912">
        <v>354893</v>
      </c>
      <c r="L3912">
        <v>316</v>
      </c>
      <c r="M3912">
        <v>153.38</v>
      </c>
      <c r="N3912">
        <f>IF(M3912&lt;&gt;"",-8.31432*('Fli3d Chicken ESP32 TM'!O3912+273.15)/(9.80665*0.0289644)*LN(M3912/time_fitting!$G$2)+time_fitting!$G$4,NA())</f>
        <v>13054.152108519942</v>
      </c>
      <c r="O3912">
        <v>-37.1</v>
      </c>
      <c r="U3912" t="str">
        <f t="shared" si="186"/>
        <v/>
      </c>
    </row>
    <row r="3913" spans="1:27" x14ac:dyDescent="0.25">
      <c r="A3913" t="s">
        <v>1449</v>
      </c>
      <c r="B3913">
        <v>5721</v>
      </c>
      <c r="C3913">
        <f t="shared" si="185"/>
        <v>354254</v>
      </c>
      <c r="D3913" t="s">
        <v>2742</v>
      </c>
      <c r="E3913" s="1">
        <f>VLOOKUP(D3913,time_fitting!$A$1:$B$14,2,0)+C3913/1000/60/60/24</f>
        <v>44829.673744710642</v>
      </c>
      <c r="G3913" s="5">
        <f t="shared" si="187"/>
        <v>3.5890046288841404E-2</v>
      </c>
      <c r="N3913" t="e">
        <f>IF(M3913&lt;&gt;"",-8.31432*('Fli3d Chicken ESP32 TM'!O3913+273.15)/(9.80665*0.0289644)*LN(M3913/time_fitting!$G$2)+time_fitting!$G$4,NA())</f>
        <v>#N/A</v>
      </c>
      <c r="P3913">
        <v>354254</v>
      </c>
      <c r="Q3913">
        <v>315</v>
      </c>
      <c r="R3913">
        <v>9.15</v>
      </c>
      <c r="S3913">
        <v>1.77</v>
      </c>
      <c r="T3913">
        <v>0.02</v>
      </c>
      <c r="U3913">
        <f t="shared" si="186"/>
        <v>9.3196459160206313</v>
      </c>
      <c r="V3913">
        <v>88.84</v>
      </c>
      <c r="W3913">
        <v>-66.09</v>
      </c>
      <c r="X3913">
        <v>0.3</v>
      </c>
      <c r="Y3913">
        <v>-8</v>
      </c>
      <c r="Z3913">
        <v>16</v>
      </c>
      <c r="AA3913">
        <v>9</v>
      </c>
    </row>
    <row r="3914" spans="1:27" x14ac:dyDescent="0.25">
      <c r="A3914" t="s">
        <v>1450</v>
      </c>
      <c r="B3914">
        <v>5723</v>
      </c>
      <c r="C3914">
        <f t="shared" si="185"/>
        <v>359040</v>
      </c>
      <c r="D3914" t="s">
        <v>2742</v>
      </c>
      <c r="E3914" s="1">
        <f>VLOOKUP(D3914,time_fitting!$A$1:$B$14,2,0)+C3914/1000/60/60/24</f>
        <v>44829.673800104167</v>
      </c>
      <c r="G3914" s="5">
        <f t="shared" si="187"/>
        <v>3.5945439813076518E-2</v>
      </c>
      <c r="H3914">
        <v>359040</v>
      </c>
      <c r="I3914">
        <v>328</v>
      </c>
      <c r="J3914">
        <v>-15.8</v>
      </c>
      <c r="N3914" t="e">
        <f>IF(M3914&lt;&gt;"",-8.31432*('Fli3d Chicken ESP32 TM'!O3914+273.15)/(9.80665*0.0289644)*LN(M3914/time_fitting!$G$2)+time_fitting!$G$4,NA())</f>
        <v>#N/A</v>
      </c>
      <c r="U3914" t="str">
        <f t="shared" si="186"/>
        <v/>
      </c>
    </row>
    <row r="3915" spans="1:27" x14ac:dyDescent="0.25">
      <c r="A3915" t="s">
        <v>1450</v>
      </c>
      <c r="B3915">
        <v>5724</v>
      </c>
      <c r="C3915">
        <f t="shared" si="185"/>
        <v>359893</v>
      </c>
      <c r="D3915" t="s">
        <v>2742</v>
      </c>
      <c r="E3915" s="1">
        <f>VLOOKUP(D3915,time_fitting!$A$1:$B$14,2,0)+C3915/1000/60/60/24</f>
        <v>44829.673809976848</v>
      </c>
      <c r="G3915" s="5">
        <f t="shared" si="187"/>
        <v>3.5955312494479585E-2</v>
      </c>
      <c r="K3915">
        <v>359893</v>
      </c>
      <c r="L3915">
        <v>321</v>
      </c>
      <c r="M3915">
        <v>152.4</v>
      </c>
      <c r="N3915">
        <f>IF(M3915&lt;&gt;"",-8.31432*('Fli3d Chicken ESP32 TM'!O3915+273.15)/(9.80665*0.0289644)*LN(M3915/time_fitting!$G$2)+time_fitting!$G$4,NA())</f>
        <v>13124.322160651005</v>
      </c>
      <c r="O3915">
        <v>-36.630000000000003</v>
      </c>
      <c r="U3915" t="str">
        <f t="shared" si="186"/>
        <v/>
      </c>
    </row>
    <row r="3916" spans="1:27" x14ac:dyDescent="0.25">
      <c r="A3916" t="s">
        <v>1450</v>
      </c>
      <c r="B3916">
        <v>5725</v>
      </c>
      <c r="C3916">
        <f t="shared" si="185"/>
        <v>359954</v>
      </c>
      <c r="D3916" t="s">
        <v>2742</v>
      </c>
      <c r="E3916" s="1">
        <f>VLOOKUP(D3916,time_fitting!$A$1:$B$14,2,0)+C3916/1000/60/60/24</f>
        <v>44829.673810682871</v>
      </c>
      <c r="G3916" s="5">
        <f t="shared" si="187"/>
        <v>3.5956018517026678E-2</v>
      </c>
      <c r="N3916" t="e">
        <f>IF(M3916&lt;&gt;"",-8.31432*('Fli3d Chicken ESP32 TM'!O3916+273.15)/(9.80665*0.0289644)*LN(M3916/time_fitting!$G$2)+time_fitting!$G$4,NA())</f>
        <v>#N/A</v>
      </c>
      <c r="P3916">
        <v>359954</v>
      </c>
      <c r="Q3916">
        <v>321</v>
      </c>
      <c r="R3916">
        <v>11.08</v>
      </c>
      <c r="S3916">
        <v>1.08</v>
      </c>
      <c r="T3916">
        <v>0.38</v>
      </c>
      <c r="U3916">
        <f t="shared" si="186"/>
        <v>11.138994568631407</v>
      </c>
      <c r="V3916">
        <v>114.57</v>
      </c>
      <c r="W3916">
        <v>-51.28</v>
      </c>
      <c r="X3916">
        <v>-42.31</v>
      </c>
      <c r="Y3916">
        <v>-9</v>
      </c>
      <c r="Z3916">
        <v>-2</v>
      </c>
      <c r="AA3916">
        <v>11</v>
      </c>
    </row>
    <row r="3917" spans="1:27" x14ac:dyDescent="0.25">
      <c r="A3917" t="s">
        <v>1451</v>
      </c>
      <c r="B3917">
        <v>5726</v>
      </c>
      <c r="C3917">
        <f t="shared" si="185"/>
        <v>364000</v>
      </c>
      <c r="D3917" t="s">
        <v>2742</v>
      </c>
      <c r="E3917" s="1">
        <f>VLOOKUP(D3917,time_fitting!$A$1:$B$14,2,0)+C3917/1000/60/60/24</f>
        <v>44829.673857511574</v>
      </c>
      <c r="G3917" s="5">
        <f t="shared" si="187"/>
        <v>3.6002847220515832E-2</v>
      </c>
      <c r="H3917">
        <v>364000</v>
      </c>
      <c r="I3917">
        <v>333</v>
      </c>
      <c r="J3917">
        <v>-15.8</v>
      </c>
      <c r="N3917" t="e">
        <f>IF(M3917&lt;&gt;"",-8.31432*('Fli3d Chicken ESP32 TM'!O3917+273.15)/(9.80665*0.0289644)*LN(M3917/time_fitting!$G$2)+time_fitting!$G$4,NA())</f>
        <v>#N/A</v>
      </c>
      <c r="U3917" t="str">
        <f t="shared" si="186"/>
        <v/>
      </c>
    </row>
    <row r="3918" spans="1:27" x14ac:dyDescent="0.25">
      <c r="A3918" t="s">
        <v>1451</v>
      </c>
      <c r="B3918">
        <v>5727</v>
      </c>
      <c r="C3918">
        <f t="shared" si="185"/>
        <v>364893</v>
      </c>
      <c r="D3918" t="s">
        <v>2742</v>
      </c>
      <c r="E3918" s="1">
        <f>VLOOKUP(D3918,time_fitting!$A$1:$B$14,2,0)+C3918/1000/60/60/24</f>
        <v>44829.673867847217</v>
      </c>
      <c r="G3918" s="5">
        <f t="shared" si="187"/>
        <v>3.6013182863825932E-2</v>
      </c>
      <c r="K3918">
        <v>364893</v>
      </c>
      <c r="L3918">
        <v>326</v>
      </c>
      <c r="M3918">
        <v>152.81</v>
      </c>
      <c r="N3918">
        <f>IF(M3918&lt;&gt;"",-8.31432*('Fli3d Chicken ESP32 TM'!O3918+273.15)/(9.80665*0.0289644)*LN(M3918/time_fitting!$G$2)+time_fitting!$G$4,NA())</f>
        <v>13102.422385261247</v>
      </c>
      <c r="O3918">
        <v>-36.69</v>
      </c>
      <c r="U3918" t="str">
        <f t="shared" si="186"/>
        <v/>
      </c>
    </row>
    <row r="3919" spans="1:27" x14ac:dyDescent="0.25">
      <c r="A3919" t="s">
        <v>1451</v>
      </c>
      <c r="B3919">
        <v>5728</v>
      </c>
      <c r="C3919">
        <f t="shared" si="185"/>
        <v>363942</v>
      </c>
      <c r="D3919" t="s">
        <v>2742</v>
      </c>
      <c r="E3919" s="1">
        <f>VLOOKUP(D3919,time_fitting!$A$1:$B$14,2,0)+C3919/1000/60/60/24</f>
        <v>44829.673856840272</v>
      </c>
      <c r="G3919" s="5">
        <f t="shared" si="187"/>
        <v>3.6002175918838475E-2</v>
      </c>
      <c r="N3919" t="e">
        <f>IF(M3919&lt;&gt;"",-8.31432*('Fli3d Chicken ESP32 TM'!O3919+273.15)/(9.80665*0.0289644)*LN(M3919/time_fitting!$G$2)+time_fitting!$G$4,NA())</f>
        <v>#N/A</v>
      </c>
      <c r="P3919">
        <v>363942</v>
      </c>
      <c r="Q3919">
        <v>325</v>
      </c>
      <c r="R3919">
        <v>8.1199999999999992</v>
      </c>
      <c r="S3919">
        <v>1.41</v>
      </c>
      <c r="T3919">
        <v>0.13</v>
      </c>
      <c r="U3919">
        <f t="shared" si="186"/>
        <v>8.2425360175130553</v>
      </c>
      <c r="V3919">
        <v>7.8</v>
      </c>
      <c r="W3919">
        <v>-56.21</v>
      </c>
      <c r="X3919">
        <v>-4.63</v>
      </c>
      <c r="Y3919">
        <v>-2</v>
      </c>
      <c r="Z3919">
        <v>10</v>
      </c>
      <c r="AA3919">
        <v>17</v>
      </c>
    </row>
    <row r="3920" spans="1:27" x14ac:dyDescent="0.25">
      <c r="A3920" t="s">
        <v>1452</v>
      </c>
      <c r="B3920">
        <v>5730</v>
      </c>
      <c r="C3920">
        <f t="shared" si="185"/>
        <v>370087</v>
      </c>
      <c r="D3920" t="s">
        <v>2742</v>
      </c>
      <c r="E3920" s="1">
        <f>VLOOKUP(D3920,time_fitting!$A$1:$B$14,2,0)+C3920/1000/60/60/24</f>
        <v>44829.673927962962</v>
      </c>
      <c r="G3920" s="5">
        <f t="shared" si="187"/>
        <v>3.6073298608243931E-2</v>
      </c>
      <c r="H3920">
        <v>370087</v>
      </c>
      <c r="I3920">
        <v>339</v>
      </c>
      <c r="J3920">
        <v>-15.9</v>
      </c>
      <c r="N3920" t="e">
        <f>IF(M3920&lt;&gt;"",-8.31432*('Fli3d Chicken ESP32 TM'!O3920+273.15)/(9.80665*0.0289644)*LN(M3920/time_fitting!$G$2)+time_fitting!$G$4,NA())</f>
        <v>#N/A</v>
      </c>
      <c r="U3920" t="str">
        <f t="shared" si="186"/>
        <v/>
      </c>
    </row>
    <row r="3921" spans="1:27" x14ac:dyDescent="0.25">
      <c r="A3921" t="s">
        <v>1452</v>
      </c>
      <c r="B3921">
        <v>5731</v>
      </c>
      <c r="C3921">
        <f t="shared" si="185"/>
        <v>369893</v>
      </c>
      <c r="D3921" t="s">
        <v>2742</v>
      </c>
      <c r="E3921" s="1">
        <f>VLOOKUP(D3921,time_fitting!$A$1:$B$14,2,0)+C3921/1000/60/60/24</f>
        <v>44829.673925717587</v>
      </c>
      <c r="G3921" s="5">
        <f t="shared" si="187"/>
        <v>3.6071053233172279E-2</v>
      </c>
      <c r="K3921">
        <v>369893</v>
      </c>
      <c r="L3921">
        <v>331</v>
      </c>
      <c r="M3921">
        <v>152.01</v>
      </c>
      <c r="N3921">
        <f>IF(M3921&lt;&gt;"",-8.31432*('Fli3d Chicken ESP32 TM'!O3921+273.15)/(9.80665*0.0289644)*LN(M3921/time_fitting!$G$2)+time_fitting!$G$4,NA())</f>
        <v>13167.978315318393</v>
      </c>
      <c r="O3921">
        <v>-36.159999999999997</v>
      </c>
      <c r="U3921" t="str">
        <f t="shared" si="186"/>
        <v/>
      </c>
    </row>
    <row r="3922" spans="1:27" x14ac:dyDescent="0.25">
      <c r="A3922" t="s">
        <v>1452</v>
      </c>
      <c r="B3922">
        <v>5732</v>
      </c>
      <c r="C3922">
        <f t="shared" si="185"/>
        <v>370236</v>
      </c>
      <c r="D3922" t="s">
        <v>2742</v>
      </c>
      <c r="E3922" s="1">
        <f>VLOOKUP(D3922,time_fitting!$A$1:$B$14,2,0)+C3922/1000/60/60/24</f>
        <v>44829.673929687495</v>
      </c>
      <c r="G3922" s="5">
        <f t="shared" si="187"/>
        <v>3.607502314116573E-2</v>
      </c>
      <c r="N3922" t="e">
        <f>IF(M3922&lt;&gt;"",-8.31432*('Fli3d Chicken ESP32 TM'!O3922+273.15)/(9.80665*0.0289644)*LN(M3922/time_fitting!$G$2)+time_fitting!$G$4,NA())</f>
        <v>#N/A</v>
      </c>
      <c r="P3922">
        <v>370236</v>
      </c>
      <c r="Q3922">
        <v>331</v>
      </c>
      <c r="R3922">
        <v>9.1199999999999992</v>
      </c>
      <c r="S3922">
        <v>0.98</v>
      </c>
      <c r="T3922">
        <v>-0.27</v>
      </c>
      <c r="U3922">
        <f t="shared" si="186"/>
        <v>9.1764753582189709</v>
      </c>
      <c r="V3922">
        <v>211.34</v>
      </c>
      <c r="W3922">
        <v>-41.76</v>
      </c>
      <c r="X3922">
        <v>2.4300000000000002</v>
      </c>
      <c r="Y3922">
        <v>-1</v>
      </c>
      <c r="Z3922">
        <v>-2</v>
      </c>
      <c r="AA3922">
        <v>16</v>
      </c>
    </row>
    <row r="3923" spans="1:27" x14ac:dyDescent="0.25">
      <c r="A3923" t="s">
        <v>1453</v>
      </c>
      <c r="B3923">
        <v>5734</v>
      </c>
      <c r="C3923">
        <f t="shared" si="185"/>
        <v>373000</v>
      </c>
      <c r="D3923" t="s">
        <v>2742</v>
      </c>
      <c r="E3923" s="1">
        <f>VLOOKUP(D3923,time_fitting!$A$1:$B$14,2,0)+C3923/1000/60/60/24</f>
        <v>44829.673961678236</v>
      </c>
      <c r="G3923" s="5">
        <f t="shared" si="187"/>
        <v>3.6107013882428873E-2</v>
      </c>
      <c r="H3923">
        <v>373000</v>
      </c>
      <c r="I3923">
        <v>342</v>
      </c>
      <c r="J3923">
        <v>-15.9</v>
      </c>
      <c r="N3923" t="e">
        <f>IF(M3923&lt;&gt;"",-8.31432*('Fli3d Chicken ESP32 TM'!O3923+273.15)/(9.80665*0.0289644)*LN(M3923/time_fitting!$G$2)+time_fitting!$G$4,NA())</f>
        <v>#N/A</v>
      </c>
      <c r="U3923" t="str">
        <f t="shared" si="186"/>
        <v/>
      </c>
    </row>
    <row r="3924" spans="1:27" x14ac:dyDescent="0.25">
      <c r="A3924" t="s">
        <v>1453</v>
      </c>
      <c r="B3924">
        <v>5735</v>
      </c>
      <c r="C3924">
        <f t="shared" si="185"/>
        <v>373893</v>
      </c>
      <c r="D3924" t="s">
        <v>2742</v>
      </c>
      <c r="E3924" s="1">
        <f>VLOOKUP(D3924,time_fitting!$A$1:$B$14,2,0)+C3924/1000/60/60/24</f>
        <v>44829.673972013887</v>
      </c>
      <c r="G3924" s="5">
        <f t="shared" si="187"/>
        <v>3.6117349533014931E-2</v>
      </c>
      <c r="K3924">
        <v>373893</v>
      </c>
      <c r="L3924">
        <v>335</v>
      </c>
      <c r="M3924">
        <v>151.59</v>
      </c>
      <c r="N3924">
        <f>IF(M3924&lt;&gt;"",-8.31432*('Fli3d Chicken ESP32 TM'!O3924+273.15)/(9.80665*0.0289644)*LN(M3924/time_fitting!$G$2)+time_fitting!$G$4,NA())</f>
        <v>13166.739290104442</v>
      </c>
      <c r="O3924">
        <v>-36.53</v>
      </c>
      <c r="U3924" t="str">
        <f t="shared" si="186"/>
        <v/>
      </c>
    </row>
    <row r="3925" spans="1:27" x14ac:dyDescent="0.25">
      <c r="A3925" t="s">
        <v>1453</v>
      </c>
      <c r="B3925">
        <v>5736</v>
      </c>
      <c r="C3925">
        <f t="shared" si="185"/>
        <v>372963</v>
      </c>
      <c r="D3925" t="s">
        <v>2742</v>
      </c>
      <c r="E3925" s="1">
        <f>VLOOKUP(D3925,time_fitting!$A$1:$B$14,2,0)+C3925/1000/60/60/24</f>
        <v>44829.673961249995</v>
      </c>
      <c r="G3925" s="5">
        <f t="shared" si="187"/>
        <v>3.6106585641391575E-2</v>
      </c>
      <c r="N3925" t="e">
        <f>IF(M3925&lt;&gt;"",-8.31432*('Fli3d Chicken ESP32 TM'!O3925+273.15)/(9.80665*0.0289644)*LN(M3925/time_fitting!$G$2)+time_fitting!$G$4,NA())</f>
        <v>#N/A</v>
      </c>
      <c r="P3925">
        <v>372963</v>
      </c>
      <c r="Q3925">
        <v>334</v>
      </c>
      <c r="R3925">
        <v>9.59</v>
      </c>
      <c r="S3925">
        <v>0.03</v>
      </c>
      <c r="T3925">
        <v>-0.7</v>
      </c>
      <c r="U3925">
        <f t="shared" si="186"/>
        <v>9.615560306087211</v>
      </c>
      <c r="V3925">
        <v>-313.66000000000003</v>
      </c>
      <c r="W3925">
        <v>-13.53</v>
      </c>
      <c r="X3925">
        <v>-0.97</v>
      </c>
      <c r="Y3925">
        <v>8</v>
      </c>
      <c r="Z3925">
        <v>-9</v>
      </c>
      <c r="AA3925">
        <v>10</v>
      </c>
    </row>
    <row r="3926" spans="1:27" x14ac:dyDescent="0.25">
      <c r="A3926" t="s">
        <v>1454</v>
      </c>
      <c r="B3926">
        <v>5738</v>
      </c>
      <c r="C3926">
        <f t="shared" si="185"/>
        <v>377000</v>
      </c>
      <c r="D3926" t="s">
        <v>2742</v>
      </c>
      <c r="E3926" s="1">
        <f>VLOOKUP(D3926,time_fitting!$A$1:$B$14,2,0)+C3926/1000/60/60/24</f>
        <v>44829.674007974536</v>
      </c>
      <c r="G3926" s="5">
        <f t="shared" si="187"/>
        <v>3.6153310182271525E-2</v>
      </c>
      <c r="H3926">
        <v>377000</v>
      </c>
      <c r="I3926">
        <v>346</v>
      </c>
      <c r="J3926">
        <v>-15.9</v>
      </c>
      <c r="N3926" t="e">
        <f>IF(M3926&lt;&gt;"",-8.31432*('Fli3d Chicken ESP32 TM'!O3926+273.15)/(9.80665*0.0289644)*LN(M3926/time_fitting!$G$2)+time_fitting!$G$4,NA())</f>
        <v>#N/A</v>
      </c>
      <c r="U3926" t="str">
        <f t="shared" si="186"/>
        <v/>
      </c>
    </row>
    <row r="3927" spans="1:27" x14ac:dyDescent="0.25">
      <c r="A3927" t="s">
        <v>1454</v>
      </c>
      <c r="B3927">
        <v>5739</v>
      </c>
      <c r="C3927">
        <f t="shared" si="185"/>
        <v>377893</v>
      </c>
      <c r="D3927" t="s">
        <v>2742</v>
      </c>
      <c r="E3927" s="1">
        <f>VLOOKUP(D3927,time_fitting!$A$1:$B$14,2,0)+C3927/1000/60/60/24</f>
        <v>44829.674018310179</v>
      </c>
      <c r="G3927" s="5">
        <f t="shared" si="187"/>
        <v>3.6163645825581625E-2</v>
      </c>
      <c r="K3927">
        <v>377893</v>
      </c>
      <c r="L3927">
        <v>339</v>
      </c>
      <c r="M3927">
        <v>151.13999999999999</v>
      </c>
      <c r="N3927">
        <f>IF(M3927&lt;&gt;"",-8.31432*('Fli3d Chicken ESP32 TM'!O3927+273.15)/(9.80665*0.0289644)*LN(M3927/time_fitting!$G$2)+time_fitting!$G$4,NA())</f>
        <v>13176.268530685056</v>
      </c>
      <c r="O3927">
        <v>-36.729999999999997</v>
      </c>
      <c r="U3927" t="str">
        <f t="shared" si="186"/>
        <v/>
      </c>
    </row>
    <row r="3928" spans="1:27" x14ac:dyDescent="0.25">
      <c r="A3928" t="s">
        <v>1454</v>
      </c>
      <c r="B3928">
        <v>5740</v>
      </c>
      <c r="C3928">
        <f t="shared" si="185"/>
        <v>376970</v>
      </c>
      <c r="D3928" t="s">
        <v>2742</v>
      </c>
      <c r="E3928" s="1">
        <f>VLOOKUP(D3928,time_fitting!$A$1:$B$14,2,0)+C3928/1000/60/60/24</f>
        <v>44829.674007627313</v>
      </c>
      <c r="G3928" s="5">
        <f t="shared" si="187"/>
        <v>3.6152962959022261E-2</v>
      </c>
      <c r="N3928" t="e">
        <f>IF(M3928&lt;&gt;"",-8.31432*('Fli3d Chicken ESP32 TM'!O3928+273.15)/(9.80665*0.0289644)*LN(M3928/time_fitting!$G$2)+time_fitting!$G$4,NA())</f>
        <v>#N/A</v>
      </c>
      <c r="P3928">
        <v>376970</v>
      </c>
      <c r="Q3928">
        <v>338</v>
      </c>
      <c r="R3928">
        <v>9.91</v>
      </c>
      <c r="S3928">
        <v>1.7</v>
      </c>
      <c r="T3928">
        <v>0.08</v>
      </c>
      <c r="U3928">
        <f t="shared" si="186"/>
        <v>10.055073346326221</v>
      </c>
      <c r="V3928">
        <v>102.01</v>
      </c>
      <c r="W3928">
        <v>-75.540000000000006</v>
      </c>
      <c r="X3928">
        <v>2.8</v>
      </c>
      <c r="Y3928">
        <v>14</v>
      </c>
      <c r="Z3928">
        <v>4</v>
      </c>
      <c r="AA3928">
        <v>17</v>
      </c>
    </row>
    <row r="3929" spans="1:27" x14ac:dyDescent="0.25">
      <c r="A3929" t="s">
        <v>1455</v>
      </c>
      <c r="B3929">
        <v>5742</v>
      </c>
      <c r="C3929">
        <f t="shared" si="185"/>
        <v>382000</v>
      </c>
      <c r="D3929" t="s">
        <v>2742</v>
      </c>
      <c r="E3929" s="1">
        <f>VLOOKUP(D3929,time_fitting!$A$1:$B$14,2,0)+C3929/1000/60/60/24</f>
        <v>44829.674065844905</v>
      </c>
      <c r="G3929" s="5">
        <f t="shared" si="187"/>
        <v>3.6211180551617872E-2</v>
      </c>
      <c r="H3929">
        <v>382000</v>
      </c>
      <c r="I3929">
        <v>351</v>
      </c>
      <c r="J3929">
        <v>-16</v>
      </c>
      <c r="N3929" t="e">
        <f>IF(M3929&lt;&gt;"",-8.31432*('Fli3d Chicken ESP32 TM'!O3929+273.15)/(9.80665*0.0289644)*LN(M3929/time_fitting!$G$2)+time_fitting!$G$4,NA())</f>
        <v>#N/A</v>
      </c>
      <c r="U3929" t="str">
        <f t="shared" si="186"/>
        <v/>
      </c>
    </row>
    <row r="3930" spans="1:27" x14ac:dyDescent="0.25">
      <c r="A3930" t="s">
        <v>1455</v>
      </c>
      <c r="B3930">
        <v>5743</v>
      </c>
      <c r="C3930">
        <f t="shared" si="185"/>
        <v>382893</v>
      </c>
      <c r="D3930" t="s">
        <v>2742</v>
      </c>
      <c r="E3930" s="1">
        <f>VLOOKUP(D3930,time_fitting!$A$1:$B$14,2,0)+C3930/1000/60/60/24</f>
        <v>44829.674076180556</v>
      </c>
      <c r="G3930" s="5">
        <f t="shared" si="187"/>
        <v>3.6221516202203929E-2</v>
      </c>
      <c r="K3930">
        <v>382893</v>
      </c>
      <c r="L3930">
        <v>344</v>
      </c>
      <c r="M3930">
        <v>150.51</v>
      </c>
      <c r="N3930">
        <f>IF(M3930&lt;&gt;"",-8.31432*('Fli3d Chicken ESP32 TM'!O3930+273.15)/(9.80665*0.0289644)*LN(M3930/time_fitting!$G$2)+time_fitting!$G$4,NA())</f>
        <v>13212.381030231954</v>
      </c>
      <c r="O3930">
        <v>-36.6</v>
      </c>
      <c r="U3930" t="str">
        <f t="shared" si="186"/>
        <v/>
      </c>
    </row>
    <row r="3931" spans="1:27" x14ac:dyDescent="0.25">
      <c r="A3931" t="s">
        <v>1455</v>
      </c>
      <c r="B3931">
        <v>5744</v>
      </c>
      <c r="C3931">
        <f t="shared" si="185"/>
        <v>381895</v>
      </c>
      <c r="D3931" t="s">
        <v>2742</v>
      </c>
      <c r="E3931" s="1">
        <f>VLOOKUP(D3931,time_fitting!$A$1:$B$14,2,0)+C3931/1000/60/60/24</f>
        <v>44829.674064629624</v>
      </c>
      <c r="G3931" s="5">
        <f t="shared" si="187"/>
        <v>3.6209965270245448E-2</v>
      </c>
      <c r="N3931" t="e">
        <f>IF(M3931&lt;&gt;"",-8.31432*('Fli3d Chicken ESP32 TM'!O3931+273.15)/(9.80665*0.0289644)*LN(M3931/time_fitting!$G$2)+time_fitting!$G$4,NA())</f>
        <v>#N/A</v>
      </c>
      <c r="P3931">
        <v>381895</v>
      </c>
      <c r="Q3931">
        <v>343</v>
      </c>
      <c r="R3931">
        <v>10.23</v>
      </c>
      <c r="S3931">
        <v>0.85</v>
      </c>
      <c r="T3931">
        <v>0</v>
      </c>
      <c r="U3931">
        <f t="shared" si="186"/>
        <v>10.265252067046381</v>
      </c>
      <c r="V3931">
        <v>-211.52</v>
      </c>
      <c r="W3931">
        <v>-61.64</v>
      </c>
      <c r="X3931">
        <v>-30.3</v>
      </c>
      <c r="Y3931">
        <v>13</v>
      </c>
      <c r="Z3931">
        <v>16</v>
      </c>
      <c r="AA3931">
        <v>15</v>
      </c>
    </row>
    <row r="3932" spans="1:27" x14ac:dyDescent="0.25">
      <c r="A3932" t="s">
        <v>1456</v>
      </c>
      <c r="B3932">
        <v>5746</v>
      </c>
      <c r="C3932">
        <f t="shared" si="185"/>
        <v>386087</v>
      </c>
      <c r="D3932" t="s">
        <v>2742</v>
      </c>
      <c r="E3932" s="1">
        <f>VLOOKUP(D3932,time_fitting!$A$1:$B$14,2,0)+C3932/1000/60/60/24</f>
        <v>44829.674113148147</v>
      </c>
      <c r="G3932" s="5">
        <f t="shared" si="187"/>
        <v>3.6258483793062624E-2</v>
      </c>
      <c r="H3932">
        <v>386087</v>
      </c>
      <c r="I3932">
        <v>355</v>
      </c>
      <c r="J3932">
        <v>-16</v>
      </c>
      <c r="N3932" t="e">
        <f>IF(M3932&lt;&gt;"",-8.31432*('Fli3d Chicken ESP32 TM'!O3932+273.15)/(9.80665*0.0289644)*LN(M3932/time_fitting!$G$2)+time_fitting!$G$4,NA())</f>
        <v>#N/A</v>
      </c>
      <c r="U3932" t="str">
        <f t="shared" si="186"/>
        <v/>
      </c>
    </row>
    <row r="3933" spans="1:27" x14ac:dyDescent="0.25">
      <c r="A3933" t="s">
        <v>1456</v>
      </c>
      <c r="B3933">
        <v>5747</v>
      </c>
      <c r="C3933">
        <f t="shared" si="185"/>
        <v>386893</v>
      </c>
      <c r="D3933" t="s">
        <v>2742</v>
      </c>
      <c r="E3933" s="1">
        <f>VLOOKUP(D3933,time_fitting!$A$1:$B$14,2,0)+C3933/1000/60/60/24</f>
        <v>44829.674122476848</v>
      </c>
      <c r="G3933" s="5">
        <f t="shared" si="187"/>
        <v>3.6267812494770624E-2</v>
      </c>
      <c r="K3933">
        <v>386893</v>
      </c>
      <c r="L3933">
        <v>348</v>
      </c>
      <c r="M3933">
        <v>150.69999999999999</v>
      </c>
      <c r="N3933">
        <f>IF(M3933&lt;&gt;"",-8.31432*('Fli3d Chicken ESP32 TM'!O3933+273.15)/(9.80665*0.0289644)*LN(M3933/time_fitting!$G$2)+time_fitting!$G$4,NA())</f>
        <v>13185.365419690352</v>
      </c>
      <c r="O3933">
        <v>-36.93</v>
      </c>
      <c r="U3933" t="str">
        <f t="shared" si="186"/>
        <v/>
      </c>
    </row>
    <row r="3934" spans="1:27" x14ac:dyDescent="0.25">
      <c r="A3934" t="s">
        <v>1456</v>
      </c>
      <c r="B3934">
        <v>5748</v>
      </c>
      <c r="C3934">
        <f t="shared" si="185"/>
        <v>386230</v>
      </c>
      <c r="D3934" t="s">
        <v>2742</v>
      </c>
      <c r="E3934" s="1">
        <f>VLOOKUP(D3934,time_fitting!$A$1:$B$14,2,0)+C3934/1000/60/60/24</f>
        <v>44829.674114803238</v>
      </c>
      <c r="G3934" s="5">
        <f t="shared" si="187"/>
        <v>3.6260138884244952E-2</v>
      </c>
      <c r="N3934" t="e">
        <f>IF(M3934&lt;&gt;"",-8.31432*('Fli3d Chicken ESP32 TM'!O3934+273.15)/(9.80665*0.0289644)*LN(M3934/time_fitting!$G$2)+time_fitting!$G$4,NA())</f>
        <v>#N/A</v>
      </c>
      <c r="P3934">
        <v>386230</v>
      </c>
      <c r="Q3934">
        <v>347</v>
      </c>
      <c r="R3934">
        <v>11.6</v>
      </c>
      <c r="S3934">
        <v>1.3</v>
      </c>
      <c r="T3934">
        <v>-0.21</v>
      </c>
      <c r="U3934">
        <f t="shared" si="186"/>
        <v>11.674506413549139</v>
      </c>
      <c r="V3934">
        <v>175.36</v>
      </c>
      <c r="W3934">
        <v>-14.93</v>
      </c>
      <c r="X3934">
        <v>-16.34</v>
      </c>
      <c r="Y3934">
        <v>19</v>
      </c>
      <c r="Z3934">
        <v>8</v>
      </c>
      <c r="AA3934">
        <v>14</v>
      </c>
    </row>
    <row r="3935" spans="1:27" x14ac:dyDescent="0.25">
      <c r="A3935" t="s">
        <v>1457</v>
      </c>
      <c r="B3935">
        <v>5750</v>
      </c>
      <c r="C3935">
        <f t="shared" si="185"/>
        <v>389000</v>
      </c>
      <c r="D3935" t="s">
        <v>2742</v>
      </c>
      <c r="E3935" s="1">
        <f>VLOOKUP(D3935,time_fitting!$A$1:$B$14,2,0)+C3935/1000/60/60/24</f>
        <v>44829.674146863421</v>
      </c>
      <c r="G3935" s="5">
        <f t="shared" si="187"/>
        <v>3.6292199067247566E-2</v>
      </c>
      <c r="H3935">
        <v>389000</v>
      </c>
      <c r="I3935">
        <v>358</v>
      </c>
      <c r="J3935">
        <v>-16</v>
      </c>
      <c r="N3935" t="e">
        <f>IF(M3935&lt;&gt;"",-8.31432*('Fli3d Chicken ESP32 TM'!O3935+273.15)/(9.80665*0.0289644)*LN(M3935/time_fitting!$G$2)+time_fitting!$G$4,NA())</f>
        <v>#N/A</v>
      </c>
      <c r="U3935" t="str">
        <f t="shared" si="186"/>
        <v/>
      </c>
    </row>
    <row r="3936" spans="1:27" x14ac:dyDescent="0.25">
      <c r="A3936" t="s">
        <v>1457</v>
      </c>
      <c r="B3936">
        <v>5751</v>
      </c>
      <c r="C3936">
        <f t="shared" si="185"/>
        <v>389893</v>
      </c>
      <c r="D3936" t="s">
        <v>2742</v>
      </c>
      <c r="E3936" s="1">
        <f>VLOOKUP(D3936,time_fitting!$A$1:$B$14,2,0)+C3936/1000/60/60/24</f>
        <v>44829.674157199071</v>
      </c>
      <c r="G3936" s="5">
        <f t="shared" si="187"/>
        <v>3.6302534717833623E-2</v>
      </c>
      <c r="K3936">
        <v>389893</v>
      </c>
      <c r="L3936">
        <v>351</v>
      </c>
      <c r="M3936">
        <v>150.22</v>
      </c>
      <c r="N3936">
        <f>IF(M3936&lt;&gt;"",-8.31432*('Fli3d Chicken ESP32 TM'!O3936+273.15)/(9.80665*0.0289644)*LN(M3936/time_fitting!$G$2)+time_fitting!$G$4,NA())</f>
        <v>13221.850993489681</v>
      </c>
      <c r="O3936">
        <v>-36.67</v>
      </c>
      <c r="U3936" t="str">
        <f t="shared" si="186"/>
        <v/>
      </c>
    </row>
    <row r="3937" spans="1:27" x14ac:dyDescent="0.25">
      <c r="A3937" t="s">
        <v>1457</v>
      </c>
      <c r="B3937">
        <v>5752</v>
      </c>
      <c r="C3937">
        <f t="shared" si="185"/>
        <v>388947</v>
      </c>
      <c r="D3937" t="s">
        <v>2742</v>
      </c>
      <c r="E3937" s="1">
        <f>VLOOKUP(D3937,time_fitting!$A$1:$B$14,2,0)+C3937/1000/60/60/24</f>
        <v>44829.674146249999</v>
      </c>
      <c r="G3937" s="5">
        <f t="shared" si="187"/>
        <v>3.6291585645813029E-2</v>
      </c>
      <c r="N3937" t="e">
        <f>IF(M3937&lt;&gt;"",-8.31432*('Fli3d Chicken ESP32 TM'!O3937+273.15)/(9.80665*0.0289644)*LN(M3937/time_fitting!$G$2)+time_fitting!$G$4,NA())</f>
        <v>#N/A</v>
      </c>
      <c r="P3937">
        <v>388947</v>
      </c>
      <c r="Q3937">
        <v>350</v>
      </c>
      <c r="R3937">
        <v>11.2</v>
      </c>
      <c r="S3937">
        <v>1.66</v>
      </c>
      <c r="T3937">
        <v>-0.47</v>
      </c>
      <c r="U3937">
        <f t="shared" si="186"/>
        <v>11.332100423134273</v>
      </c>
      <c r="V3937">
        <v>166.28</v>
      </c>
      <c r="W3937">
        <v>-21.09</v>
      </c>
      <c r="X3937">
        <v>22.68</v>
      </c>
      <c r="Y3937">
        <v>-6</v>
      </c>
      <c r="Z3937">
        <v>3</v>
      </c>
      <c r="AA3937">
        <v>16</v>
      </c>
    </row>
    <row r="3938" spans="1:27" x14ac:dyDescent="0.25">
      <c r="A3938" t="s">
        <v>1458</v>
      </c>
      <c r="B3938">
        <v>5754</v>
      </c>
      <c r="C3938">
        <f t="shared" si="185"/>
        <v>394091</v>
      </c>
      <c r="D3938" t="s">
        <v>2742</v>
      </c>
      <c r="E3938" s="1">
        <f>VLOOKUP(D3938,time_fitting!$A$1:$B$14,2,0)+C3938/1000/60/60/24</f>
        <v>44829.674205787036</v>
      </c>
      <c r="G3938" s="5">
        <f t="shared" si="187"/>
        <v>3.6351122682390269E-2</v>
      </c>
      <c r="H3938">
        <v>394091</v>
      </c>
      <c r="I3938">
        <v>363</v>
      </c>
      <c r="J3938">
        <v>-16.100000000000001</v>
      </c>
      <c r="N3938" t="e">
        <f>IF(M3938&lt;&gt;"",-8.31432*('Fli3d Chicken ESP32 TM'!O3938+273.15)/(9.80665*0.0289644)*LN(M3938/time_fitting!$G$2)+time_fitting!$G$4,NA())</f>
        <v>#N/A</v>
      </c>
      <c r="U3938" t="str">
        <f t="shared" si="186"/>
        <v/>
      </c>
    </row>
    <row r="3939" spans="1:27" x14ac:dyDescent="0.25">
      <c r="A3939" t="s">
        <v>1458</v>
      </c>
      <c r="B3939">
        <v>5755</v>
      </c>
      <c r="C3939">
        <f t="shared" si="185"/>
        <v>393893</v>
      </c>
      <c r="D3939" t="s">
        <v>2742</v>
      </c>
      <c r="E3939" s="1">
        <f>VLOOKUP(D3939,time_fitting!$A$1:$B$14,2,0)+C3939/1000/60/60/24</f>
        <v>44829.674203495371</v>
      </c>
      <c r="G3939" s="5">
        <f t="shared" si="187"/>
        <v>3.6348831017676275E-2</v>
      </c>
      <c r="K3939">
        <v>393893</v>
      </c>
      <c r="L3939">
        <v>355</v>
      </c>
      <c r="M3939">
        <v>149.82</v>
      </c>
      <c r="N3939">
        <f>IF(M3939&lt;&gt;"",-8.31432*('Fli3d Chicken ESP32 TM'!O3939+273.15)/(9.80665*0.0289644)*LN(M3939/time_fitting!$G$2)+time_fitting!$G$4,NA())</f>
        <v>13228.638481895128</v>
      </c>
      <c r="O3939">
        <v>-36.880000000000003</v>
      </c>
      <c r="U3939" t="str">
        <f t="shared" si="186"/>
        <v/>
      </c>
    </row>
    <row r="3940" spans="1:27" x14ac:dyDescent="0.25">
      <c r="A3940" t="s">
        <v>1458</v>
      </c>
      <c r="B3940">
        <v>5756</v>
      </c>
      <c r="C3940">
        <f t="shared" si="185"/>
        <v>394241</v>
      </c>
      <c r="D3940" t="s">
        <v>2742</v>
      </c>
      <c r="E3940" s="1">
        <f>VLOOKUP(D3940,time_fitting!$A$1:$B$14,2,0)+C3940/1000/60/60/24</f>
        <v>44829.674207523145</v>
      </c>
      <c r="G3940" s="5">
        <f t="shared" si="187"/>
        <v>3.6352858791360632E-2</v>
      </c>
      <c r="N3940" t="e">
        <f>IF(M3940&lt;&gt;"",-8.31432*('Fli3d Chicken ESP32 TM'!O3940+273.15)/(9.80665*0.0289644)*LN(M3940/time_fitting!$G$2)+time_fitting!$G$4,NA())</f>
        <v>#N/A</v>
      </c>
      <c r="P3940">
        <v>394241</v>
      </c>
      <c r="Q3940">
        <v>355</v>
      </c>
      <c r="R3940">
        <v>9.81</v>
      </c>
      <c r="S3940">
        <v>1.17</v>
      </c>
      <c r="T3940">
        <v>0.43</v>
      </c>
      <c r="U3940">
        <f t="shared" si="186"/>
        <v>9.8888775905054054</v>
      </c>
      <c r="V3940">
        <v>181.82</v>
      </c>
      <c r="W3940">
        <v>-61.58</v>
      </c>
      <c r="X3940">
        <v>-19.45</v>
      </c>
      <c r="Y3940">
        <v>-3</v>
      </c>
      <c r="Z3940">
        <v>-5</v>
      </c>
      <c r="AA3940">
        <v>12</v>
      </c>
    </row>
    <row r="3941" spans="1:27" x14ac:dyDescent="0.25">
      <c r="A3941" t="s">
        <v>1459</v>
      </c>
      <c r="B3941">
        <v>5757</v>
      </c>
      <c r="C3941">
        <f t="shared" si="185"/>
        <v>398000</v>
      </c>
      <c r="D3941" t="s">
        <v>2742</v>
      </c>
      <c r="E3941" s="1">
        <f>VLOOKUP(D3941,time_fitting!$A$1:$B$14,2,0)+C3941/1000/60/60/24</f>
        <v>44829.67425103009</v>
      </c>
      <c r="G3941" s="5">
        <f t="shared" si="187"/>
        <v>3.6396365736436564E-2</v>
      </c>
      <c r="H3941">
        <v>398000</v>
      </c>
      <c r="I3941">
        <v>367</v>
      </c>
      <c r="J3941">
        <v>-16.100000000000001</v>
      </c>
      <c r="N3941" t="e">
        <f>IF(M3941&lt;&gt;"",-8.31432*('Fli3d Chicken ESP32 TM'!O3941+273.15)/(9.80665*0.0289644)*LN(M3941/time_fitting!$G$2)+time_fitting!$G$4,NA())</f>
        <v>#N/A</v>
      </c>
      <c r="U3941" t="str">
        <f t="shared" si="186"/>
        <v/>
      </c>
    </row>
    <row r="3942" spans="1:27" x14ac:dyDescent="0.25">
      <c r="A3942" t="s">
        <v>1459</v>
      </c>
      <c r="B3942">
        <v>5758</v>
      </c>
      <c r="C3942">
        <f t="shared" si="185"/>
        <v>398893</v>
      </c>
      <c r="D3942" t="s">
        <v>2742</v>
      </c>
      <c r="E3942" s="1">
        <f>VLOOKUP(D3942,time_fitting!$A$1:$B$14,2,0)+C3942/1000/60/60/24</f>
        <v>44829.674261365741</v>
      </c>
      <c r="G3942" s="5">
        <f t="shared" si="187"/>
        <v>3.6406701387022622E-2</v>
      </c>
      <c r="K3942">
        <v>398893</v>
      </c>
      <c r="L3942">
        <v>360</v>
      </c>
      <c r="M3942">
        <v>150.87</v>
      </c>
      <c r="N3942">
        <f>IF(M3942&lt;&gt;"",-8.31432*('Fli3d Chicken ESP32 TM'!O3942+273.15)/(9.80665*0.0289644)*LN(M3942/time_fitting!$G$2)+time_fitting!$G$4,NA())</f>
        <v>13179.230683916023</v>
      </c>
      <c r="O3942">
        <v>-36.9</v>
      </c>
      <c r="U3942" t="str">
        <f t="shared" si="186"/>
        <v/>
      </c>
    </row>
    <row r="3943" spans="1:27" x14ac:dyDescent="0.25">
      <c r="A3943" t="s">
        <v>1459</v>
      </c>
      <c r="B3943">
        <v>5759</v>
      </c>
      <c r="C3943">
        <f t="shared" si="185"/>
        <v>398976</v>
      </c>
      <c r="D3943" t="s">
        <v>2742</v>
      </c>
      <c r="E3943" s="1">
        <f>VLOOKUP(D3943,time_fitting!$A$1:$B$14,2,0)+C3943/1000/60/60/24</f>
        <v>44829.674262326385</v>
      </c>
      <c r="G3943" s="5">
        <f t="shared" si="187"/>
        <v>3.6407662031706423E-2</v>
      </c>
      <c r="N3943" t="e">
        <f>IF(M3943&lt;&gt;"",-8.31432*('Fli3d Chicken ESP32 TM'!O3943+273.15)/(9.80665*0.0289644)*LN(M3943/time_fitting!$G$2)+time_fitting!$G$4,NA())</f>
        <v>#N/A</v>
      </c>
      <c r="P3943">
        <v>398976</v>
      </c>
      <c r="Q3943">
        <v>360</v>
      </c>
      <c r="R3943">
        <v>12.07</v>
      </c>
      <c r="S3943">
        <v>1.65</v>
      </c>
      <c r="T3943">
        <v>0.39</v>
      </c>
      <c r="U3943">
        <f t="shared" si="186"/>
        <v>12.188498677031555</v>
      </c>
      <c r="V3943">
        <v>-130.18</v>
      </c>
      <c r="W3943">
        <v>-82.92</v>
      </c>
      <c r="X3943">
        <v>19.63</v>
      </c>
      <c r="Y3943">
        <v>4</v>
      </c>
      <c r="Z3943">
        <v>-5</v>
      </c>
      <c r="AA3943">
        <v>15</v>
      </c>
    </row>
    <row r="3944" spans="1:27" x14ac:dyDescent="0.25">
      <c r="A3944" t="s">
        <v>1460</v>
      </c>
      <c r="B3944">
        <v>5761</v>
      </c>
      <c r="C3944">
        <f t="shared" si="185"/>
        <v>404000</v>
      </c>
      <c r="D3944" t="s">
        <v>2742</v>
      </c>
      <c r="E3944" s="1">
        <f>VLOOKUP(D3944,time_fitting!$A$1:$B$14,2,0)+C3944/1000/60/60/24</f>
        <v>44829.674320474536</v>
      </c>
      <c r="G3944" s="5">
        <f t="shared" si="187"/>
        <v>3.6465810182562564E-2</v>
      </c>
      <c r="H3944">
        <v>404000</v>
      </c>
      <c r="I3944">
        <v>373</v>
      </c>
      <c r="J3944">
        <v>-16.2</v>
      </c>
      <c r="N3944" t="e">
        <f>IF(M3944&lt;&gt;"",-8.31432*('Fli3d Chicken ESP32 TM'!O3944+273.15)/(9.80665*0.0289644)*LN(M3944/time_fitting!$G$2)+time_fitting!$G$4,NA())</f>
        <v>#N/A</v>
      </c>
      <c r="U3944" t="str">
        <f t="shared" si="186"/>
        <v/>
      </c>
    </row>
    <row r="3945" spans="1:27" x14ac:dyDescent="0.25">
      <c r="A3945" t="s">
        <v>1460</v>
      </c>
      <c r="B3945">
        <v>5762</v>
      </c>
      <c r="C3945">
        <f t="shared" si="185"/>
        <v>404893</v>
      </c>
      <c r="D3945" t="s">
        <v>2742</v>
      </c>
      <c r="E3945" s="1">
        <f>VLOOKUP(D3945,time_fitting!$A$1:$B$14,2,0)+C3945/1000/60/60/24</f>
        <v>44829.67433081018</v>
      </c>
      <c r="G3945" s="5">
        <f t="shared" si="187"/>
        <v>3.6476145825872663E-2</v>
      </c>
      <c r="K3945">
        <v>404893</v>
      </c>
      <c r="L3945">
        <v>366</v>
      </c>
      <c r="M3945">
        <v>149.02000000000001</v>
      </c>
      <c r="N3945">
        <f>IF(M3945&lt;&gt;"",-8.31432*('Fli3d Chicken ESP32 TM'!O3945+273.15)/(9.80665*0.0289644)*LN(M3945/time_fitting!$G$2)+time_fitting!$G$4,NA())</f>
        <v>13280.711867050102</v>
      </c>
      <c r="O3945">
        <v>-36.61</v>
      </c>
      <c r="U3945" t="str">
        <f t="shared" si="186"/>
        <v/>
      </c>
    </row>
    <row r="3946" spans="1:27" x14ac:dyDescent="0.25">
      <c r="A3946" t="s">
        <v>1460</v>
      </c>
      <c r="B3946">
        <v>5763</v>
      </c>
      <c r="C3946">
        <f t="shared" si="185"/>
        <v>403945</v>
      </c>
      <c r="D3946" t="s">
        <v>2742</v>
      </c>
      <c r="E3946" s="1">
        <f>VLOOKUP(D3946,time_fitting!$A$1:$B$14,2,0)+C3946/1000/60/60/24</f>
        <v>44829.674319837963</v>
      </c>
      <c r="G3946" s="5">
        <f t="shared" si="187"/>
        <v>3.6465173609030899E-2</v>
      </c>
      <c r="N3946" t="e">
        <f>IF(M3946&lt;&gt;"",-8.31432*('Fli3d Chicken ESP32 TM'!O3946+273.15)/(9.80665*0.0289644)*LN(M3946/time_fitting!$G$2)+time_fitting!$G$4,NA())</f>
        <v>#N/A</v>
      </c>
      <c r="P3946">
        <v>403945</v>
      </c>
      <c r="Q3946">
        <v>365</v>
      </c>
      <c r="R3946">
        <v>9.18</v>
      </c>
      <c r="S3946">
        <v>1.58</v>
      </c>
      <c r="T3946">
        <v>-0.16</v>
      </c>
      <c r="U3946">
        <f t="shared" si="186"/>
        <v>9.3163512170806424</v>
      </c>
      <c r="V3946">
        <v>20.3</v>
      </c>
      <c r="W3946">
        <v>-42.25</v>
      </c>
      <c r="X3946">
        <v>-3.04</v>
      </c>
      <c r="Y3946">
        <v>13</v>
      </c>
      <c r="Z3946">
        <v>-3</v>
      </c>
      <c r="AA3946">
        <v>14</v>
      </c>
    </row>
    <row r="3947" spans="1:27" x14ac:dyDescent="0.25">
      <c r="A3947" t="s">
        <v>1461</v>
      </c>
      <c r="B3947">
        <v>5765</v>
      </c>
      <c r="C3947">
        <f t="shared" si="185"/>
        <v>408000</v>
      </c>
      <c r="D3947" t="s">
        <v>2742</v>
      </c>
      <c r="E3947" s="1">
        <f>VLOOKUP(D3947,time_fitting!$A$1:$B$14,2,0)+C3947/1000/60/60/24</f>
        <v>44829.674366770829</v>
      </c>
      <c r="G3947" s="5">
        <f t="shared" si="187"/>
        <v>3.6512106475129258E-2</v>
      </c>
      <c r="H3947">
        <v>408000</v>
      </c>
      <c r="I3947">
        <v>377</v>
      </c>
      <c r="J3947">
        <v>-16.2</v>
      </c>
      <c r="N3947" t="e">
        <f>IF(M3947&lt;&gt;"",-8.31432*('Fli3d Chicken ESP32 TM'!O3947+273.15)/(9.80665*0.0289644)*LN(M3947/time_fitting!$G$2)+time_fitting!$G$4,NA())</f>
        <v>#N/A</v>
      </c>
      <c r="U3947" t="str">
        <f t="shared" si="186"/>
        <v/>
      </c>
    </row>
    <row r="3948" spans="1:27" x14ac:dyDescent="0.25">
      <c r="A3948" t="s">
        <v>1461</v>
      </c>
      <c r="B3948">
        <v>5766</v>
      </c>
      <c r="C3948">
        <f t="shared" si="185"/>
        <v>408893</v>
      </c>
      <c r="D3948" t="s">
        <v>2742</v>
      </c>
      <c r="E3948" s="1">
        <f>VLOOKUP(D3948,time_fitting!$A$1:$B$14,2,0)+C3948/1000/60/60/24</f>
        <v>44829.674377106479</v>
      </c>
      <c r="G3948" s="5">
        <f t="shared" si="187"/>
        <v>3.6522442125715315E-2</v>
      </c>
      <c r="K3948">
        <v>408893</v>
      </c>
      <c r="L3948">
        <v>370</v>
      </c>
      <c r="M3948">
        <v>148.63999999999999</v>
      </c>
      <c r="N3948">
        <f>IF(M3948&lt;&gt;"",-8.31432*('Fli3d Chicken ESP32 TM'!O3948+273.15)/(9.80665*0.0289644)*LN(M3948/time_fitting!$G$2)+time_fitting!$G$4,NA())</f>
        <v>13268.259362060637</v>
      </c>
      <c r="O3948">
        <v>-37.15</v>
      </c>
      <c r="U3948" t="str">
        <f t="shared" si="186"/>
        <v/>
      </c>
    </row>
    <row r="3949" spans="1:27" x14ac:dyDescent="0.25">
      <c r="A3949" t="s">
        <v>1461</v>
      </c>
      <c r="B3949">
        <v>5767</v>
      </c>
      <c r="C3949">
        <f t="shared" si="185"/>
        <v>408967</v>
      </c>
      <c r="D3949" t="s">
        <v>2742</v>
      </c>
      <c r="E3949" s="1">
        <f>VLOOKUP(D3949,time_fitting!$A$1:$B$14,2,0)+C3949/1000/60/60/24</f>
        <v>44829.674377962961</v>
      </c>
      <c r="G3949" s="5">
        <f t="shared" si="187"/>
        <v>3.6523298607789911E-2</v>
      </c>
      <c r="N3949" t="e">
        <f>IF(M3949&lt;&gt;"",-8.31432*('Fli3d Chicken ESP32 TM'!O3949+273.15)/(9.80665*0.0289644)*LN(M3949/time_fitting!$G$2)+time_fitting!$G$4,NA())</f>
        <v>#N/A</v>
      </c>
      <c r="P3949">
        <v>408967</v>
      </c>
      <c r="Q3949">
        <v>370</v>
      </c>
      <c r="R3949">
        <v>14.65</v>
      </c>
      <c r="S3949">
        <v>1.63</v>
      </c>
      <c r="T3949">
        <v>-7.0000000000000007E-2</v>
      </c>
      <c r="U3949">
        <f t="shared" si="186"/>
        <v>14.740566474867919</v>
      </c>
      <c r="V3949">
        <v>-106.52</v>
      </c>
      <c r="W3949">
        <v>-68.84</v>
      </c>
      <c r="X3949">
        <v>-47.13</v>
      </c>
      <c r="Y3949">
        <v>2</v>
      </c>
      <c r="Z3949">
        <v>0</v>
      </c>
      <c r="AA3949">
        <v>18</v>
      </c>
    </row>
    <row r="3950" spans="1:27" x14ac:dyDescent="0.25">
      <c r="A3950" t="s">
        <v>1462</v>
      </c>
      <c r="B3950">
        <v>5769</v>
      </c>
      <c r="C3950">
        <f t="shared" si="185"/>
        <v>412000</v>
      </c>
      <c r="D3950" t="s">
        <v>2742</v>
      </c>
      <c r="E3950" s="1">
        <f>VLOOKUP(D3950,time_fitting!$A$1:$B$14,2,0)+C3950/1000/60/60/24</f>
        <v>44829.674413067129</v>
      </c>
      <c r="G3950" s="5">
        <f t="shared" si="187"/>
        <v>3.655840277497191E-2</v>
      </c>
      <c r="H3950">
        <v>412000</v>
      </c>
      <c r="I3950">
        <v>381</v>
      </c>
      <c r="J3950">
        <v>-16.2</v>
      </c>
      <c r="N3950" t="e">
        <f>IF(M3950&lt;&gt;"",-8.31432*('Fli3d Chicken ESP32 TM'!O3950+273.15)/(9.80665*0.0289644)*LN(M3950/time_fitting!$G$2)+time_fitting!$G$4,NA())</f>
        <v>#N/A</v>
      </c>
      <c r="U3950" t="str">
        <f t="shared" si="186"/>
        <v/>
      </c>
    </row>
    <row r="3951" spans="1:27" x14ac:dyDescent="0.25">
      <c r="A3951" t="s">
        <v>1462</v>
      </c>
      <c r="B3951">
        <v>5770</v>
      </c>
      <c r="C3951">
        <f t="shared" si="185"/>
        <v>411893</v>
      </c>
      <c r="D3951" t="s">
        <v>2742</v>
      </c>
      <c r="E3951" s="1">
        <f>VLOOKUP(D3951,time_fitting!$A$1:$B$14,2,0)+C3951/1000/60/60/24</f>
        <v>44829.674411828702</v>
      </c>
      <c r="G3951" s="5">
        <f t="shared" si="187"/>
        <v>3.6557164348778315E-2</v>
      </c>
      <c r="K3951">
        <v>411893</v>
      </c>
      <c r="L3951">
        <v>373</v>
      </c>
      <c r="M3951">
        <v>147.82</v>
      </c>
      <c r="N3951">
        <f>IF(M3951&lt;&gt;"",-8.31432*('Fli3d Chicken ESP32 TM'!O3951+273.15)/(9.80665*0.0289644)*LN(M3951/time_fitting!$G$2)+time_fitting!$G$4,NA())</f>
        <v>13326.619700455452</v>
      </c>
      <c r="O3951">
        <v>-36.79</v>
      </c>
      <c r="U3951" t="str">
        <f t="shared" si="186"/>
        <v/>
      </c>
    </row>
    <row r="3952" spans="1:27" x14ac:dyDescent="0.25">
      <c r="A3952" t="s">
        <v>1462</v>
      </c>
      <c r="B3952">
        <v>5771</v>
      </c>
      <c r="C3952">
        <f t="shared" si="185"/>
        <v>411955</v>
      </c>
      <c r="D3952" t="s">
        <v>2742</v>
      </c>
      <c r="E3952" s="1">
        <f>VLOOKUP(D3952,time_fitting!$A$1:$B$14,2,0)+C3952/1000/60/60/24</f>
        <v>44829.674412546294</v>
      </c>
      <c r="G3952" s="5">
        <f t="shared" si="187"/>
        <v>3.6557881940098014E-2</v>
      </c>
      <c r="N3952" t="e">
        <f>IF(M3952&lt;&gt;"",-8.31432*('Fli3d Chicken ESP32 TM'!O3952+273.15)/(9.80665*0.0289644)*LN(M3952/time_fitting!$G$2)+time_fitting!$G$4,NA())</f>
        <v>#N/A</v>
      </c>
      <c r="P3952">
        <v>411955</v>
      </c>
      <c r="Q3952">
        <v>373</v>
      </c>
      <c r="R3952">
        <v>14.4</v>
      </c>
      <c r="S3952">
        <v>2</v>
      </c>
      <c r="T3952">
        <v>-0.28999999999999998</v>
      </c>
      <c r="U3952">
        <f t="shared" si="186"/>
        <v>14.541117563653765</v>
      </c>
      <c r="V3952">
        <v>-59.57</v>
      </c>
      <c r="W3952">
        <v>-23.41</v>
      </c>
      <c r="X3952">
        <v>-14.14</v>
      </c>
      <c r="Y3952">
        <v>13</v>
      </c>
      <c r="Z3952">
        <v>14</v>
      </c>
      <c r="AA3952">
        <v>16</v>
      </c>
    </row>
    <row r="3953" spans="1:27" x14ac:dyDescent="0.25">
      <c r="A3953" t="s">
        <v>1463</v>
      </c>
      <c r="B3953">
        <v>5773</v>
      </c>
      <c r="C3953">
        <f t="shared" si="185"/>
        <v>416000</v>
      </c>
      <c r="D3953" t="s">
        <v>2742</v>
      </c>
      <c r="E3953" s="1">
        <f>VLOOKUP(D3953,time_fitting!$A$1:$B$14,2,0)+C3953/1000/60/60/24</f>
        <v>44829.674459363421</v>
      </c>
      <c r="G3953" s="5">
        <f t="shared" si="187"/>
        <v>3.6604699067538604E-2</v>
      </c>
      <c r="H3953">
        <v>416000</v>
      </c>
      <c r="I3953">
        <v>385</v>
      </c>
      <c r="J3953">
        <v>-16.29</v>
      </c>
      <c r="N3953" t="e">
        <f>IF(M3953&lt;&gt;"",-8.31432*('Fli3d Chicken ESP32 TM'!O3953+273.15)/(9.80665*0.0289644)*LN(M3953/time_fitting!$G$2)+time_fitting!$G$4,NA())</f>
        <v>#N/A</v>
      </c>
      <c r="U3953" t="str">
        <f t="shared" si="186"/>
        <v/>
      </c>
    </row>
    <row r="3954" spans="1:27" x14ac:dyDescent="0.25">
      <c r="A3954" t="s">
        <v>1463</v>
      </c>
      <c r="B3954">
        <v>5774</v>
      </c>
      <c r="C3954">
        <f t="shared" si="185"/>
        <v>416893</v>
      </c>
      <c r="D3954" t="s">
        <v>2742</v>
      </c>
      <c r="E3954" s="1">
        <f>VLOOKUP(D3954,time_fitting!$A$1:$B$14,2,0)+C3954/1000/60/60/24</f>
        <v>44829.674469699072</v>
      </c>
      <c r="G3954" s="5">
        <f t="shared" si="187"/>
        <v>3.6615034718124662E-2</v>
      </c>
      <c r="K3954">
        <v>416893</v>
      </c>
      <c r="L3954">
        <v>378</v>
      </c>
      <c r="M3954">
        <v>147.84</v>
      </c>
      <c r="N3954">
        <f>IF(M3954&lt;&gt;"",-8.31432*('Fli3d Chicken ESP32 TM'!O3954+273.15)/(9.80665*0.0289644)*LN(M3954/time_fitting!$G$2)+time_fitting!$G$4,NA())</f>
        <v>13298.82496051118</v>
      </c>
      <c r="O3954">
        <v>-37.270000000000003</v>
      </c>
      <c r="U3954" t="str">
        <f t="shared" si="186"/>
        <v/>
      </c>
    </row>
    <row r="3955" spans="1:27" x14ac:dyDescent="0.25">
      <c r="A3955" t="s">
        <v>1463</v>
      </c>
      <c r="B3955">
        <v>5775</v>
      </c>
      <c r="C3955">
        <f t="shared" si="185"/>
        <v>415966</v>
      </c>
      <c r="D3955" t="s">
        <v>2742</v>
      </c>
      <c r="E3955" s="1">
        <f>VLOOKUP(D3955,time_fitting!$A$1:$B$14,2,0)+C3955/1000/60/60/24</f>
        <v>44829.674458969908</v>
      </c>
      <c r="G3955" s="5">
        <f t="shared" si="187"/>
        <v>3.6604305554646999E-2</v>
      </c>
      <c r="N3955" t="e">
        <f>IF(M3955&lt;&gt;"",-8.31432*('Fli3d Chicken ESP32 TM'!O3955+273.15)/(9.80665*0.0289644)*LN(M3955/time_fitting!$G$2)+time_fitting!$G$4,NA())</f>
        <v>#N/A</v>
      </c>
      <c r="P3955">
        <v>415966</v>
      </c>
      <c r="Q3955">
        <v>377</v>
      </c>
      <c r="R3955">
        <v>9.36</v>
      </c>
      <c r="S3955">
        <v>1.32</v>
      </c>
      <c r="T3955">
        <v>0.22</v>
      </c>
      <c r="U3955">
        <f t="shared" si="186"/>
        <v>9.455178475311822</v>
      </c>
      <c r="V3955">
        <v>-97.07</v>
      </c>
      <c r="W3955">
        <v>-79.260000000000005</v>
      </c>
      <c r="X3955">
        <v>-14.75</v>
      </c>
      <c r="Y3955">
        <v>-3</v>
      </c>
      <c r="Z3955">
        <v>0</v>
      </c>
      <c r="AA3955">
        <v>15</v>
      </c>
    </row>
    <row r="3956" spans="1:27" x14ac:dyDescent="0.25">
      <c r="A3956" t="s">
        <v>1464</v>
      </c>
      <c r="B3956">
        <v>5777</v>
      </c>
      <c r="C3956">
        <f t="shared" si="185"/>
        <v>420000</v>
      </c>
      <c r="D3956" t="s">
        <v>2742</v>
      </c>
      <c r="E3956" s="1">
        <f>VLOOKUP(D3956,time_fitting!$A$1:$B$14,2,0)+C3956/1000/60/60/24</f>
        <v>44829.674505659721</v>
      </c>
      <c r="G3956" s="5">
        <f t="shared" si="187"/>
        <v>3.6650995367381256E-2</v>
      </c>
      <c r="H3956">
        <v>420000</v>
      </c>
      <c r="I3956">
        <v>389</v>
      </c>
      <c r="J3956">
        <v>-16.29</v>
      </c>
      <c r="N3956" t="e">
        <f>IF(M3956&lt;&gt;"",-8.31432*('Fli3d Chicken ESP32 TM'!O3956+273.15)/(9.80665*0.0289644)*LN(M3956/time_fitting!$G$2)+time_fitting!$G$4,NA())</f>
        <v>#N/A</v>
      </c>
      <c r="U3956" t="str">
        <f t="shared" si="186"/>
        <v/>
      </c>
    </row>
    <row r="3957" spans="1:27" x14ac:dyDescent="0.25">
      <c r="A3957" t="s">
        <v>1464</v>
      </c>
      <c r="B3957">
        <v>5778</v>
      </c>
      <c r="C3957">
        <f t="shared" si="185"/>
        <v>420893</v>
      </c>
      <c r="D3957" t="s">
        <v>2742</v>
      </c>
      <c r="E3957" s="1">
        <f>VLOOKUP(D3957,time_fitting!$A$1:$B$14,2,0)+C3957/1000/60/60/24</f>
        <v>44829.674515995364</v>
      </c>
      <c r="G3957" s="5">
        <f t="shared" si="187"/>
        <v>3.6661331010691356E-2</v>
      </c>
      <c r="K3957">
        <v>420893</v>
      </c>
      <c r="L3957">
        <v>382</v>
      </c>
      <c r="M3957">
        <v>147.26</v>
      </c>
      <c r="N3957">
        <f>IF(M3957&lt;&gt;"",-8.31432*('Fli3d Chicken ESP32 TM'!O3957+273.15)/(9.80665*0.0289644)*LN(M3957/time_fitting!$G$2)+time_fitting!$G$4,NA())</f>
        <v>13357.365332438541</v>
      </c>
      <c r="O3957">
        <v>-36.71</v>
      </c>
      <c r="U3957" t="str">
        <f t="shared" si="186"/>
        <v/>
      </c>
    </row>
    <row r="3958" spans="1:27" x14ac:dyDescent="0.25">
      <c r="A3958" t="s">
        <v>1464</v>
      </c>
      <c r="B3958">
        <v>5779</v>
      </c>
      <c r="C3958">
        <f t="shared" si="185"/>
        <v>420962</v>
      </c>
      <c r="D3958" t="s">
        <v>2742</v>
      </c>
      <c r="E3958" s="1">
        <f>VLOOKUP(D3958,time_fitting!$A$1:$B$14,2,0)+C3958/1000/60/60/24</f>
        <v>44829.674516793981</v>
      </c>
      <c r="G3958" s="5">
        <f t="shared" si="187"/>
        <v>3.6662129627075046E-2</v>
      </c>
      <c r="N3958" t="e">
        <f>IF(M3958&lt;&gt;"",-8.31432*('Fli3d Chicken ESP32 TM'!O3958+273.15)/(9.80665*0.0289644)*LN(M3958/time_fitting!$G$2)+time_fitting!$G$4,NA())</f>
        <v>#N/A</v>
      </c>
      <c r="P3958">
        <v>420962</v>
      </c>
      <c r="Q3958">
        <v>382</v>
      </c>
      <c r="R3958">
        <v>13.89</v>
      </c>
      <c r="S3958">
        <v>1.69</v>
      </c>
      <c r="T3958">
        <v>-0.16</v>
      </c>
      <c r="U3958">
        <f t="shared" si="186"/>
        <v>13.993348419874351</v>
      </c>
      <c r="V3958">
        <v>44.26</v>
      </c>
      <c r="W3958">
        <v>-27.92</v>
      </c>
      <c r="X3958">
        <v>-28.23</v>
      </c>
      <c r="Y3958">
        <v>4</v>
      </c>
      <c r="Z3958">
        <v>5</v>
      </c>
      <c r="AA3958">
        <v>19</v>
      </c>
    </row>
    <row r="3959" spans="1:27" x14ac:dyDescent="0.25">
      <c r="A3959" t="s">
        <v>1465</v>
      </c>
      <c r="B3959">
        <v>5781</v>
      </c>
      <c r="C3959">
        <f t="shared" si="185"/>
        <v>425000</v>
      </c>
      <c r="D3959" t="s">
        <v>2742</v>
      </c>
      <c r="E3959" s="1">
        <f>VLOOKUP(D3959,time_fitting!$A$1:$B$14,2,0)+C3959/1000/60/60/24</f>
        <v>44829.67456353009</v>
      </c>
      <c r="G3959" s="5">
        <f t="shared" si="187"/>
        <v>3.6708865736727603E-2</v>
      </c>
      <c r="H3959">
        <v>425000</v>
      </c>
      <c r="I3959">
        <v>394</v>
      </c>
      <c r="J3959">
        <v>-16.399999999999999</v>
      </c>
      <c r="N3959" t="e">
        <f>IF(M3959&lt;&gt;"",-8.31432*('Fli3d Chicken ESP32 TM'!O3959+273.15)/(9.80665*0.0289644)*LN(M3959/time_fitting!$G$2)+time_fitting!$G$4,NA())</f>
        <v>#N/A</v>
      </c>
      <c r="U3959" t="str">
        <f t="shared" si="186"/>
        <v/>
      </c>
    </row>
    <row r="3960" spans="1:27" x14ac:dyDescent="0.25">
      <c r="A3960" t="s">
        <v>1465</v>
      </c>
      <c r="B3960">
        <v>5782</v>
      </c>
      <c r="C3960">
        <f t="shared" si="185"/>
        <v>425893</v>
      </c>
      <c r="D3960" t="s">
        <v>2742</v>
      </c>
      <c r="E3960" s="1">
        <f>VLOOKUP(D3960,time_fitting!$A$1:$B$14,2,0)+C3960/1000/60/60/24</f>
        <v>44829.674573865741</v>
      </c>
      <c r="G3960" s="5">
        <f t="shared" si="187"/>
        <v>3.671920138731366E-2</v>
      </c>
      <c r="K3960">
        <v>425893</v>
      </c>
      <c r="L3960">
        <v>387</v>
      </c>
      <c r="M3960">
        <v>146.65</v>
      </c>
      <c r="N3960">
        <f>IF(M3960&lt;&gt;"",-8.31432*('Fli3d Chicken ESP32 TM'!O3960+273.15)/(9.80665*0.0289644)*LN(M3960/time_fitting!$G$2)+time_fitting!$G$4,NA())</f>
        <v>13363.054723414616</v>
      </c>
      <c r="O3960">
        <v>-37.119999999999997</v>
      </c>
      <c r="U3960" t="str">
        <f t="shared" si="186"/>
        <v/>
      </c>
    </row>
    <row r="3961" spans="1:27" x14ac:dyDescent="0.25">
      <c r="A3961" t="s">
        <v>1465</v>
      </c>
      <c r="B3961">
        <v>5783</v>
      </c>
      <c r="C3961">
        <f t="shared" si="185"/>
        <v>424968</v>
      </c>
      <c r="D3961" t="s">
        <v>2742</v>
      </c>
      <c r="E3961" s="1">
        <f>VLOOKUP(D3961,time_fitting!$A$1:$B$14,2,0)+C3961/1000/60/60/24</f>
        <v>44829.674563159722</v>
      </c>
      <c r="G3961" s="5">
        <f t="shared" si="187"/>
        <v>3.6708495368657168E-2</v>
      </c>
      <c r="N3961" t="e">
        <f>IF(M3961&lt;&gt;"",-8.31432*('Fli3d Chicken ESP32 TM'!O3961+273.15)/(9.80665*0.0289644)*LN(M3961/time_fitting!$G$2)+time_fitting!$G$4,NA())</f>
        <v>#N/A</v>
      </c>
      <c r="P3961">
        <v>424968</v>
      </c>
      <c r="Q3961">
        <v>386</v>
      </c>
      <c r="R3961">
        <v>9.41</v>
      </c>
      <c r="S3961">
        <v>1.36</v>
      </c>
      <c r="T3961">
        <v>-0.11</v>
      </c>
      <c r="U3961">
        <f t="shared" si="186"/>
        <v>9.5084068066106635</v>
      </c>
      <c r="V3961">
        <v>38.78</v>
      </c>
      <c r="W3961">
        <v>-37.19</v>
      </c>
      <c r="X3961">
        <v>-19.93</v>
      </c>
      <c r="Y3961">
        <v>23</v>
      </c>
      <c r="Z3961">
        <v>1</v>
      </c>
      <c r="AA3961">
        <v>9</v>
      </c>
    </row>
    <row r="3962" spans="1:27" x14ac:dyDescent="0.25">
      <c r="A3962" t="s">
        <v>1466</v>
      </c>
      <c r="B3962">
        <v>5785</v>
      </c>
      <c r="C3962">
        <f t="shared" si="185"/>
        <v>428000</v>
      </c>
      <c r="D3962" t="s">
        <v>2742</v>
      </c>
      <c r="E3962" s="1">
        <f>VLOOKUP(D3962,time_fitting!$A$1:$B$14,2,0)+C3962/1000/60/60/24</f>
        <v>44829.674598252313</v>
      </c>
      <c r="G3962" s="5">
        <f t="shared" si="187"/>
        <v>3.6743587959790602E-2</v>
      </c>
      <c r="H3962">
        <v>428000</v>
      </c>
      <c r="I3962">
        <v>397</v>
      </c>
      <c r="J3962">
        <v>-16.399999999999999</v>
      </c>
      <c r="N3962" t="e">
        <f>IF(M3962&lt;&gt;"",-8.31432*('Fli3d Chicken ESP32 TM'!O3962+273.15)/(9.80665*0.0289644)*LN(M3962/time_fitting!$G$2)+time_fitting!$G$4,NA())</f>
        <v>#N/A</v>
      </c>
      <c r="U3962" t="str">
        <f t="shared" si="186"/>
        <v/>
      </c>
    </row>
    <row r="3963" spans="1:27" x14ac:dyDescent="0.25">
      <c r="A3963" t="s">
        <v>1466</v>
      </c>
      <c r="B3963">
        <v>5786</v>
      </c>
      <c r="C3963">
        <f t="shared" si="185"/>
        <v>428893</v>
      </c>
      <c r="D3963" t="s">
        <v>2742</v>
      </c>
      <c r="E3963" s="1">
        <f>VLOOKUP(D3963,time_fitting!$A$1:$B$14,2,0)+C3963/1000/60/60/24</f>
        <v>44829.674608587964</v>
      </c>
      <c r="G3963" s="5">
        <f t="shared" si="187"/>
        <v>3.675392361037666E-2</v>
      </c>
      <c r="K3963">
        <v>428893</v>
      </c>
      <c r="L3963">
        <v>390</v>
      </c>
      <c r="M3963">
        <v>146.13999999999999</v>
      </c>
      <c r="N3963">
        <f>IF(M3963&lt;&gt;"",-8.31432*('Fli3d Chicken ESP32 TM'!O3963+273.15)/(9.80665*0.0289644)*LN(M3963/time_fitting!$G$2)+time_fitting!$G$4,NA())</f>
        <v>13382.619912158616</v>
      </c>
      <c r="O3963">
        <v>-37.200000000000003</v>
      </c>
      <c r="U3963" t="str">
        <f t="shared" si="186"/>
        <v/>
      </c>
    </row>
    <row r="3964" spans="1:27" x14ac:dyDescent="0.25">
      <c r="A3964" t="s">
        <v>1466</v>
      </c>
      <c r="B3964">
        <v>5787</v>
      </c>
      <c r="C3964">
        <f t="shared" si="185"/>
        <v>428955</v>
      </c>
      <c r="D3964" t="s">
        <v>2742</v>
      </c>
      <c r="E3964" s="1">
        <f>VLOOKUP(D3964,time_fitting!$A$1:$B$14,2,0)+C3964/1000/60/60/24</f>
        <v>44829.674609305555</v>
      </c>
      <c r="G3964" s="5">
        <f t="shared" si="187"/>
        <v>3.6754641201696359E-2</v>
      </c>
      <c r="N3964" t="e">
        <f>IF(M3964&lt;&gt;"",-8.31432*('Fli3d Chicken ESP32 TM'!O3964+273.15)/(9.80665*0.0289644)*LN(M3964/time_fitting!$G$2)+time_fitting!$G$4,NA())</f>
        <v>#N/A</v>
      </c>
      <c r="P3964">
        <v>428955</v>
      </c>
      <c r="Q3964">
        <v>390</v>
      </c>
      <c r="R3964">
        <v>9.7799999999999994</v>
      </c>
      <c r="S3964">
        <v>1.28</v>
      </c>
      <c r="T3964">
        <v>-0.19</v>
      </c>
      <c r="U3964">
        <f t="shared" si="186"/>
        <v>9.8652369459633356</v>
      </c>
      <c r="V3964">
        <v>-142.13</v>
      </c>
      <c r="W3964">
        <v>-71.209999999999994</v>
      </c>
      <c r="X3964">
        <v>-21.28</v>
      </c>
      <c r="Y3964">
        <v>12</v>
      </c>
      <c r="Z3964">
        <v>12</v>
      </c>
      <c r="AA3964">
        <v>17</v>
      </c>
    </row>
    <row r="3965" spans="1:27" x14ac:dyDescent="0.25">
      <c r="A3965" t="s">
        <v>1467</v>
      </c>
      <c r="B3965">
        <v>5788</v>
      </c>
      <c r="C3965">
        <f t="shared" si="185"/>
        <v>433000</v>
      </c>
      <c r="D3965" t="s">
        <v>2742</v>
      </c>
      <c r="E3965" s="1">
        <f>VLOOKUP(D3965,time_fitting!$A$1:$B$14,2,0)+C3965/1000/60/60/24</f>
        <v>44829.674656122683</v>
      </c>
      <c r="G3965" s="5">
        <f t="shared" si="187"/>
        <v>3.6801458329136949E-2</v>
      </c>
      <c r="H3965">
        <v>433000</v>
      </c>
      <c r="I3965">
        <v>402</v>
      </c>
      <c r="J3965">
        <v>-16.399999999999999</v>
      </c>
      <c r="N3965" t="e">
        <f>IF(M3965&lt;&gt;"",-8.31432*('Fli3d Chicken ESP32 TM'!O3965+273.15)/(9.80665*0.0289644)*LN(M3965/time_fitting!$G$2)+time_fitting!$G$4,NA())</f>
        <v>#N/A</v>
      </c>
      <c r="U3965" t="str">
        <f t="shared" si="186"/>
        <v/>
      </c>
    </row>
    <row r="3966" spans="1:27" x14ac:dyDescent="0.25">
      <c r="A3966" t="s">
        <v>1467</v>
      </c>
      <c r="B3966">
        <v>5789</v>
      </c>
      <c r="C3966">
        <f t="shared" si="185"/>
        <v>432893</v>
      </c>
      <c r="D3966" t="s">
        <v>2742</v>
      </c>
      <c r="E3966" s="1">
        <f>VLOOKUP(D3966,time_fitting!$A$1:$B$14,2,0)+C3966/1000/60/60/24</f>
        <v>44829.674654884257</v>
      </c>
      <c r="G3966" s="5">
        <f t="shared" si="187"/>
        <v>3.6800219902943354E-2</v>
      </c>
      <c r="K3966">
        <v>432893</v>
      </c>
      <c r="L3966">
        <v>394</v>
      </c>
      <c r="M3966">
        <v>145.91999999999999</v>
      </c>
      <c r="N3966">
        <f>IF(M3966&lt;&gt;"",-8.31432*('Fli3d Chicken ESP32 TM'!O3966+273.15)/(9.80665*0.0289644)*LN(M3966/time_fitting!$G$2)+time_fitting!$G$4,NA())</f>
        <v>13383.447401332525</v>
      </c>
      <c r="O3966">
        <v>-37.369999999999997</v>
      </c>
      <c r="U3966" t="str">
        <f t="shared" si="186"/>
        <v/>
      </c>
    </row>
    <row r="3967" spans="1:27" x14ac:dyDescent="0.25">
      <c r="A3967" t="s">
        <v>1467</v>
      </c>
      <c r="B3967">
        <v>5790</v>
      </c>
      <c r="C3967">
        <f t="shared" si="185"/>
        <v>432966</v>
      </c>
      <c r="D3967" t="s">
        <v>2742</v>
      </c>
      <c r="E3967" s="1">
        <f>VLOOKUP(D3967,time_fitting!$A$1:$B$14,2,0)+C3967/1000/60/60/24</f>
        <v>44829.674655729163</v>
      </c>
      <c r="G3967" s="5">
        <f t="shared" si="187"/>
        <v>3.6801064808969386E-2</v>
      </c>
      <c r="N3967" t="e">
        <f>IF(M3967&lt;&gt;"",-8.31432*('Fli3d Chicken ESP32 TM'!O3967+273.15)/(9.80665*0.0289644)*LN(M3967/time_fitting!$G$2)+time_fitting!$G$4,NA())</f>
        <v>#N/A</v>
      </c>
      <c r="P3967">
        <v>432966</v>
      </c>
      <c r="Q3967">
        <v>394</v>
      </c>
      <c r="R3967">
        <v>13.39</v>
      </c>
      <c r="S3967">
        <v>1.64</v>
      </c>
      <c r="T3967">
        <v>0.16</v>
      </c>
      <c r="U3967">
        <f t="shared" si="186"/>
        <v>13.491008116519685</v>
      </c>
      <c r="V3967">
        <v>88.96</v>
      </c>
      <c r="W3967">
        <v>-60.79</v>
      </c>
      <c r="X3967">
        <v>44.2</v>
      </c>
      <c r="Y3967">
        <v>5</v>
      </c>
      <c r="Z3967">
        <v>-2</v>
      </c>
      <c r="AA3967">
        <v>16</v>
      </c>
    </row>
    <row r="3968" spans="1:27" x14ac:dyDescent="0.25">
      <c r="A3968" t="s">
        <v>1468</v>
      </c>
      <c r="B3968">
        <v>5792</v>
      </c>
      <c r="C3968">
        <f t="shared" si="185"/>
        <v>438000</v>
      </c>
      <c r="D3968" t="s">
        <v>2742</v>
      </c>
      <c r="E3968" s="1">
        <f>VLOOKUP(D3968,time_fitting!$A$1:$B$14,2,0)+C3968/1000/60/60/24</f>
        <v>44829.674713993052</v>
      </c>
      <c r="G3968" s="5">
        <f t="shared" si="187"/>
        <v>3.6859328698483296E-2</v>
      </c>
      <c r="H3968">
        <v>438000</v>
      </c>
      <c r="I3968">
        <v>407</v>
      </c>
      <c r="J3968">
        <v>-16.5</v>
      </c>
      <c r="N3968" t="e">
        <f>IF(M3968&lt;&gt;"",-8.31432*('Fli3d Chicken ESP32 TM'!O3968+273.15)/(9.80665*0.0289644)*LN(M3968/time_fitting!$G$2)+time_fitting!$G$4,NA())</f>
        <v>#N/A</v>
      </c>
      <c r="U3968" t="str">
        <f t="shared" si="186"/>
        <v/>
      </c>
    </row>
    <row r="3969" spans="1:27" x14ac:dyDescent="0.25">
      <c r="A3969" t="s">
        <v>1468</v>
      </c>
      <c r="B3969">
        <v>5793</v>
      </c>
      <c r="C3969">
        <f t="shared" si="185"/>
        <v>438893</v>
      </c>
      <c r="D3969" t="s">
        <v>2742</v>
      </c>
      <c r="E3969" s="1">
        <f>VLOOKUP(D3969,time_fitting!$A$1:$B$14,2,0)+C3969/1000/60/60/24</f>
        <v>44829.674724328703</v>
      </c>
      <c r="G3969" s="5">
        <f t="shared" si="187"/>
        <v>3.6869664349069353E-2</v>
      </c>
      <c r="K3969">
        <v>438893</v>
      </c>
      <c r="L3969">
        <v>400</v>
      </c>
      <c r="M3969">
        <v>145.37</v>
      </c>
      <c r="N3969">
        <f>IF(M3969&lt;&gt;"",-8.31432*('Fli3d Chicken ESP32 TM'!O3969+273.15)/(9.80665*0.0289644)*LN(M3969/time_fitting!$G$2)+time_fitting!$G$4,NA())</f>
        <v>13422.493139297716</v>
      </c>
      <c r="O3969">
        <v>-37.14</v>
      </c>
      <c r="U3969" t="str">
        <f t="shared" si="186"/>
        <v/>
      </c>
    </row>
    <row r="3970" spans="1:27" x14ac:dyDescent="0.25">
      <c r="A3970" t="s">
        <v>1468</v>
      </c>
      <c r="B3970">
        <v>5794</v>
      </c>
      <c r="C3970">
        <f t="shared" ref="C3970:C4033" si="188">MAX(H3970,K3970,P3970,AB3970)</f>
        <v>437963</v>
      </c>
      <c r="D3970" t="s">
        <v>2742</v>
      </c>
      <c r="E3970" s="1">
        <f>VLOOKUP(D3970,time_fitting!$A$1:$B$14,2,0)+C3970/1000/60/60/24</f>
        <v>44829.674713564811</v>
      </c>
      <c r="G3970" s="5">
        <f t="shared" si="187"/>
        <v>3.6858900457445998E-2</v>
      </c>
      <c r="N3970" t="e">
        <f>IF(M3970&lt;&gt;"",-8.31432*('Fli3d Chicken ESP32 TM'!O3970+273.15)/(9.80665*0.0289644)*LN(M3970/time_fitting!$G$2)+time_fitting!$G$4,NA())</f>
        <v>#N/A</v>
      </c>
      <c r="P3970">
        <v>437963</v>
      </c>
      <c r="Q3970">
        <v>399</v>
      </c>
      <c r="R3970">
        <v>7.46</v>
      </c>
      <c r="S3970">
        <v>1.48</v>
      </c>
      <c r="T3970">
        <v>-0.03</v>
      </c>
      <c r="U3970">
        <f t="shared" ref="U3970:U4033" si="189">IF(R3970&lt;&gt;"",SQRT(R3970*R3970+S3970*S3970+T3970*T3970),"")</f>
        <v>7.6054519918279677</v>
      </c>
      <c r="V3970">
        <v>-59.45</v>
      </c>
      <c r="W3970">
        <v>-50.91</v>
      </c>
      <c r="X3970">
        <v>12.98</v>
      </c>
      <c r="Y3970">
        <v>1</v>
      </c>
      <c r="Z3970">
        <v>21</v>
      </c>
      <c r="AA3970">
        <v>9</v>
      </c>
    </row>
    <row r="3971" spans="1:27" x14ac:dyDescent="0.25">
      <c r="A3971" t="s">
        <v>1469</v>
      </c>
      <c r="B3971">
        <v>5796</v>
      </c>
      <c r="C3971">
        <f t="shared" si="188"/>
        <v>443000</v>
      </c>
      <c r="D3971" t="s">
        <v>2742</v>
      </c>
      <c r="E3971" s="1">
        <f>VLOOKUP(D3971,time_fitting!$A$1:$B$14,2,0)+C3971/1000/60/60/24</f>
        <v>44829.674771863421</v>
      </c>
      <c r="G3971" s="5">
        <f t="shared" ref="G3971:G4034" si="190">E3971-E$567</f>
        <v>3.6917199067829642E-2</v>
      </c>
      <c r="H3971">
        <v>443000</v>
      </c>
      <c r="I3971">
        <v>412</v>
      </c>
      <c r="J3971">
        <v>-16.5</v>
      </c>
      <c r="N3971" t="e">
        <f>IF(M3971&lt;&gt;"",-8.31432*('Fli3d Chicken ESP32 TM'!O3971+273.15)/(9.80665*0.0289644)*LN(M3971/time_fitting!$G$2)+time_fitting!$G$4,NA())</f>
        <v>#N/A</v>
      </c>
      <c r="U3971" t="str">
        <f t="shared" si="189"/>
        <v/>
      </c>
    </row>
    <row r="3972" spans="1:27" x14ac:dyDescent="0.25">
      <c r="A3972" t="s">
        <v>1469</v>
      </c>
      <c r="B3972">
        <v>5797</v>
      </c>
      <c r="C3972">
        <f t="shared" si="188"/>
        <v>443893</v>
      </c>
      <c r="D3972" t="s">
        <v>2742</v>
      </c>
      <c r="E3972" s="1">
        <f>VLOOKUP(D3972,time_fitting!$A$1:$B$14,2,0)+C3972/1000/60/60/24</f>
        <v>44829.674782199072</v>
      </c>
      <c r="G3972" s="5">
        <f t="shared" si="190"/>
        <v>3.69275347184157E-2</v>
      </c>
      <c r="K3972">
        <v>443893</v>
      </c>
      <c r="L3972">
        <v>405</v>
      </c>
      <c r="M3972">
        <v>145.22</v>
      </c>
      <c r="N3972">
        <f>IF(M3972&lt;&gt;"",-8.31432*('Fli3d Chicken ESP32 TM'!O3972+273.15)/(9.80665*0.0289644)*LN(M3972/time_fitting!$G$2)+time_fitting!$G$4,NA())</f>
        <v>13440.356182546986</v>
      </c>
      <c r="O3972">
        <v>-36.950000000000003</v>
      </c>
      <c r="U3972" t="str">
        <f t="shared" si="189"/>
        <v/>
      </c>
    </row>
    <row r="3973" spans="1:27" x14ac:dyDescent="0.25">
      <c r="A3973" t="s">
        <v>1469</v>
      </c>
      <c r="B3973">
        <v>5798</v>
      </c>
      <c r="C3973">
        <f t="shared" si="188"/>
        <v>442895</v>
      </c>
      <c r="D3973" t="s">
        <v>2742</v>
      </c>
      <c r="E3973" s="1">
        <f>VLOOKUP(D3973,time_fitting!$A$1:$B$14,2,0)+C3973/1000/60/60/24</f>
        <v>44829.674770648147</v>
      </c>
      <c r="G3973" s="5">
        <f t="shared" si="190"/>
        <v>3.6915983793733176E-2</v>
      </c>
      <c r="N3973" t="e">
        <f>IF(M3973&lt;&gt;"",-8.31432*('Fli3d Chicken ESP32 TM'!O3973+273.15)/(9.80665*0.0289644)*LN(M3973/time_fitting!$G$2)+time_fitting!$G$4,NA())</f>
        <v>#N/A</v>
      </c>
      <c r="P3973">
        <v>442895</v>
      </c>
      <c r="Q3973">
        <v>404</v>
      </c>
      <c r="R3973">
        <v>14</v>
      </c>
      <c r="S3973">
        <v>1.38</v>
      </c>
      <c r="T3973">
        <v>-0.46</v>
      </c>
      <c r="U3973">
        <f t="shared" si="189"/>
        <v>14.075368556453505</v>
      </c>
      <c r="V3973">
        <v>174.26</v>
      </c>
      <c r="W3973">
        <v>-4.45</v>
      </c>
      <c r="X3973">
        <v>-14.75</v>
      </c>
      <c r="Y3973">
        <v>19</v>
      </c>
      <c r="Z3973">
        <v>4</v>
      </c>
      <c r="AA3973">
        <v>14</v>
      </c>
    </row>
    <row r="3974" spans="1:27" x14ac:dyDescent="0.25">
      <c r="A3974" t="s">
        <v>1470</v>
      </c>
      <c r="B3974">
        <v>5800</v>
      </c>
      <c r="C3974">
        <f t="shared" si="188"/>
        <v>446000</v>
      </c>
      <c r="D3974" t="s">
        <v>2742</v>
      </c>
      <c r="E3974" s="1">
        <f>VLOOKUP(D3974,time_fitting!$A$1:$B$14,2,0)+C3974/1000/60/60/24</f>
        <v>44829.674806585645</v>
      </c>
      <c r="G3974" s="5">
        <f t="shared" si="190"/>
        <v>3.6951921290892642E-2</v>
      </c>
      <c r="H3974">
        <v>446000</v>
      </c>
      <c r="I3974">
        <v>415</v>
      </c>
      <c r="J3974">
        <v>-16.600000000000001</v>
      </c>
      <c r="N3974" t="e">
        <f>IF(M3974&lt;&gt;"",-8.31432*('Fli3d Chicken ESP32 TM'!O3974+273.15)/(9.80665*0.0289644)*LN(M3974/time_fitting!$G$2)+time_fitting!$G$4,NA())</f>
        <v>#N/A</v>
      </c>
      <c r="U3974" t="str">
        <f t="shared" si="189"/>
        <v/>
      </c>
    </row>
    <row r="3975" spans="1:27" x14ac:dyDescent="0.25">
      <c r="A3975" t="s">
        <v>1470</v>
      </c>
      <c r="B3975">
        <v>5801</v>
      </c>
      <c r="C3975">
        <f t="shared" si="188"/>
        <v>445893</v>
      </c>
      <c r="D3975" t="s">
        <v>2742</v>
      </c>
      <c r="E3975" s="1">
        <f>VLOOKUP(D3975,time_fitting!$A$1:$B$14,2,0)+C3975/1000/60/60/24</f>
        <v>44829.674805347218</v>
      </c>
      <c r="G3975" s="5">
        <f t="shared" si="190"/>
        <v>3.6950682864699047E-2</v>
      </c>
      <c r="K3975">
        <v>445893</v>
      </c>
      <c r="L3975">
        <v>407</v>
      </c>
      <c r="M3975">
        <v>144.85</v>
      </c>
      <c r="N3975">
        <f>IF(M3975&lt;&gt;"",-8.31432*('Fli3d Chicken ESP32 TM'!O3975+273.15)/(9.80665*0.0289644)*LN(M3975/time_fitting!$G$2)+time_fitting!$G$4,NA())</f>
        <v>13466.477293582446</v>
      </c>
      <c r="O3975">
        <v>-36.799999999999997</v>
      </c>
      <c r="U3975" t="str">
        <f t="shared" si="189"/>
        <v/>
      </c>
    </row>
    <row r="3976" spans="1:27" x14ac:dyDescent="0.25">
      <c r="A3976" t="s">
        <v>1470</v>
      </c>
      <c r="B3976">
        <v>5802</v>
      </c>
      <c r="C3976">
        <f t="shared" si="188"/>
        <v>445947</v>
      </c>
      <c r="D3976" t="s">
        <v>2742</v>
      </c>
      <c r="E3976" s="1">
        <f>VLOOKUP(D3976,time_fitting!$A$1:$B$14,2,0)+C3976/1000/60/60/24</f>
        <v>44829.674805972223</v>
      </c>
      <c r="G3976" s="5">
        <f t="shared" si="190"/>
        <v>3.6951307869458105E-2</v>
      </c>
      <c r="N3976" t="e">
        <f>IF(M3976&lt;&gt;"",-8.31432*('Fli3d Chicken ESP32 TM'!O3976+273.15)/(9.80665*0.0289644)*LN(M3976/time_fitting!$G$2)+time_fitting!$G$4,NA())</f>
        <v>#N/A</v>
      </c>
      <c r="P3976">
        <v>445947</v>
      </c>
      <c r="Q3976">
        <v>407</v>
      </c>
      <c r="R3976">
        <v>14.62</v>
      </c>
      <c r="S3976">
        <v>1.02</v>
      </c>
      <c r="T3976">
        <v>-0.02</v>
      </c>
      <c r="U3976">
        <f t="shared" si="189"/>
        <v>14.65555184904342</v>
      </c>
      <c r="V3976">
        <v>217.25</v>
      </c>
      <c r="W3976">
        <v>-27.19</v>
      </c>
      <c r="X3976">
        <v>-41.89</v>
      </c>
      <c r="Y3976">
        <v>3</v>
      </c>
      <c r="Z3976">
        <v>6</v>
      </c>
      <c r="AA3976">
        <v>19</v>
      </c>
    </row>
    <row r="3977" spans="1:27" x14ac:dyDescent="0.25">
      <c r="A3977" t="s">
        <v>1471</v>
      </c>
      <c r="B3977">
        <v>5804</v>
      </c>
      <c r="C3977">
        <f t="shared" si="188"/>
        <v>450088</v>
      </c>
      <c r="D3977" t="s">
        <v>2742</v>
      </c>
      <c r="E3977" s="1">
        <f>VLOOKUP(D3977,time_fitting!$A$1:$B$14,2,0)+C3977/1000/60/60/24</f>
        <v>44829.674853900462</v>
      </c>
      <c r="G3977" s="5">
        <f t="shared" si="190"/>
        <v>3.6999236108385958E-2</v>
      </c>
      <c r="H3977">
        <v>450088</v>
      </c>
      <c r="I3977">
        <v>419</v>
      </c>
      <c r="J3977">
        <v>-16.600000000000001</v>
      </c>
      <c r="N3977" t="e">
        <f>IF(M3977&lt;&gt;"",-8.31432*('Fli3d Chicken ESP32 TM'!O3977+273.15)/(9.80665*0.0289644)*LN(M3977/time_fitting!$G$2)+time_fitting!$G$4,NA())</f>
        <v>#N/A</v>
      </c>
      <c r="U3977" t="str">
        <f t="shared" si="189"/>
        <v/>
      </c>
    </row>
    <row r="3978" spans="1:27" x14ac:dyDescent="0.25">
      <c r="A3978" t="s">
        <v>1471</v>
      </c>
      <c r="B3978">
        <v>5805</v>
      </c>
      <c r="C3978">
        <f t="shared" si="188"/>
        <v>450893</v>
      </c>
      <c r="D3978" t="s">
        <v>2742</v>
      </c>
      <c r="E3978" s="1">
        <f>VLOOKUP(D3978,time_fitting!$A$1:$B$14,2,0)+C3978/1000/60/60/24</f>
        <v>44829.674863217588</v>
      </c>
      <c r="G3978" s="5">
        <f t="shared" si="190"/>
        <v>3.7008553234045394E-2</v>
      </c>
      <c r="K3978">
        <v>450893</v>
      </c>
      <c r="L3978">
        <v>412</v>
      </c>
      <c r="M3978">
        <v>144.16999999999999</v>
      </c>
      <c r="N3978">
        <f>IF(M3978&lt;&gt;"",-8.31432*('Fli3d Chicken ESP32 TM'!O3978+273.15)/(9.80665*0.0289644)*LN(M3978/time_fitting!$G$2)+time_fitting!$G$4,NA())</f>
        <v>13499.598552007705</v>
      </c>
      <c r="O3978">
        <v>-36.79</v>
      </c>
      <c r="U3978" t="str">
        <f t="shared" si="189"/>
        <v/>
      </c>
    </row>
    <row r="3979" spans="1:27" x14ac:dyDescent="0.25">
      <c r="A3979" t="s">
        <v>1471</v>
      </c>
      <c r="B3979">
        <v>5806</v>
      </c>
      <c r="C3979">
        <f t="shared" si="188"/>
        <v>450230</v>
      </c>
      <c r="D3979" t="s">
        <v>2742</v>
      </c>
      <c r="E3979" s="1">
        <f>VLOOKUP(D3979,time_fitting!$A$1:$B$14,2,0)+C3979/1000/60/60/24</f>
        <v>44829.674855543977</v>
      </c>
      <c r="G3979" s="5">
        <f t="shared" si="190"/>
        <v>3.7000879623519722E-2</v>
      </c>
      <c r="N3979" t="e">
        <f>IF(M3979&lt;&gt;"",-8.31432*('Fli3d Chicken ESP32 TM'!O3979+273.15)/(9.80665*0.0289644)*LN(M3979/time_fitting!$G$2)+time_fitting!$G$4,NA())</f>
        <v>#N/A</v>
      </c>
      <c r="P3979">
        <v>450230</v>
      </c>
      <c r="Q3979">
        <v>411</v>
      </c>
      <c r="R3979">
        <v>8.93</v>
      </c>
      <c r="S3979">
        <v>0.99</v>
      </c>
      <c r="T3979">
        <v>-0.51</v>
      </c>
      <c r="U3979">
        <f t="shared" si="189"/>
        <v>8.9991721841511616</v>
      </c>
      <c r="V3979">
        <v>-202.92</v>
      </c>
      <c r="W3979">
        <v>-67.86</v>
      </c>
      <c r="X3979">
        <v>-18.23</v>
      </c>
      <c r="Y3979">
        <v>16</v>
      </c>
      <c r="Z3979">
        <v>19</v>
      </c>
      <c r="AA3979">
        <v>9</v>
      </c>
    </row>
    <row r="3980" spans="1:27" x14ac:dyDescent="0.25">
      <c r="A3980" t="s">
        <v>1472</v>
      </c>
      <c r="B3980">
        <v>5808</v>
      </c>
      <c r="C3980">
        <f t="shared" si="188"/>
        <v>455000</v>
      </c>
      <c r="D3980" t="s">
        <v>2742</v>
      </c>
      <c r="E3980" s="1">
        <f>VLOOKUP(D3980,time_fitting!$A$1:$B$14,2,0)+C3980/1000/60/60/24</f>
        <v>44829.674910752314</v>
      </c>
      <c r="G3980" s="5">
        <f t="shared" si="190"/>
        <v>3.7056087960081641E-2</v>
      </c>
      <c r="H3980">
        <v>455000</v>
      </c>
      <c r="I3980">
        <v>424</v>
      </c>
      <c r="J3980">
        <v>-16.600000000000001</v>
      </c>
      <c r="N3980" t="e">
        <f>IF(M3980&lt;&gt;"",-8.31432*('Fli3d Chicken ESP32 TM'!O3980+273.15)/(9.80665*0.0289644)*LN(M3980/time_fitting!$G$2)+time_fitting!$G$4,NA())</f>
        <v>#N/A</v>
      </c>
      <c r="U3980" t="str">
        <f t="shared" si="189"/>
        <v/>
      </c>
    </row>
    <row r="3981" spans="1:27" x14ac:dyDescent="0.25">
      <c r="A3981" t="s">
        <v>1472</v>
      </c>
      <c r="B3981">
        <v>5809</v>
      </c>
      <c r="C3981">
        <f t="shared" si="188"/>
        <v>454893</v>
      </c>
      <c r="D3981" t="s">
        <v>2742</v>
      </c>
      <c r="E3981" s="1">
        <f>VLOOKUP(D3981,time_fitting!$A$1:$B$14,2,0)+C3981/1000/60/60/24</f>
        <v>44829.674909513888</v>
      </c>
      <c r="G3981" s="5">
        <f t="shared" si="190"/>
        <v>3.7054849533888046E-2</v>
      </c>
      <c r="K3981">
        <v>454893</v>
      </c>
      <c r="L3981">
        <v>416</v>
      </c>
      <c r="M3981">
        <v>143.69999999999999</v>
      </c>
      <c r="N3981">
        <f>IF(M3981&lt;&gt;"",-8.31432*('Fli3d Chicken ESP32 TM'!O3981+273.15)/(9.80665*0.0289644)*LN(M3981/time_fitting!$G$2)+time_fitting!$G$4,NA())</f>
        <v>13497.203862389371</v>
      </c>
      <c r="O3981">
        <v>-37.229999999999997</v>
      </c>
      <c r="U3981" t="str">
        <f t="shared" si="189"/>
        <v/>
      </c>
    </row>
    <row r="3982" spans="1:27" x14ac:dyDescent="0.25">
      <c r="A3982" t="s">
        <v>1472</v>
      </c>
      <c r="B3982">
        <v>5810</v>
      </c>
      <c r="C3982">
        <f t="shared" si="188"/>
        <v>454963</v>
      </c>
      <c r="D3982" t="s">
        <v>2742</v>
      </c>
      <c r="E3982" s="1">
        <f>VLOOKUP(D3982,time_fitting!$A$1:$B$14,2,0)+C3982/1000/60/60/24</f>
        <v>44829.674910324073</v>
      </c>
      <c r="G3982" s="5">
        <f t="shared" si="190"/>
        <v>3.7055659719044343E-2</v>
      </c>
      <c r="N3982" t="e">
        <f>IF(M3982&lt;&gt;"",-8.31432*('Fli3d Chicken ESP32 TM'!O3982+273.15)/(9.80665*0.0289644)*LN(M3982/time_fitting!$G$2)+time_fitting!$G$4,NA())</f>
        <v>#N/A</v>
      </c>
      <c r="P3982">
        <v>454963</v>
      </c>
      <c r="Q3982">
        <v>416</v>
      </c>
      <c r="R3982">
        <v>17.309999999999999</v>
      </c>
      <c r="S3982">
        <v>1.1299999999999999</v>
      </c>
      <c r="T3982">
        <v>0.56000000000000005</v>
      </c>
      <c r="U3982">
        <f t="shared" si="189"/>
        <v>17.355880847712683</v>
      </c>
      <c r="V3982">
        <v>-67.739999999999995</v>
      </c>
      <c r="W3982">
        <v>-65.540000000000006</v>
      </c>
      <c r="X3982">
        <v>-36.21</v>
      </c>
      <c r="Y3982">
        <v>17</v>
      </c>
      <c r="Z3982">
        <v>4</v>
      </c>
      <c r="AA3982">
        <v>16</v>
      </c>
    </row>
    <row r="3983" spans="1:27" x14ac:dyDescent="0.25">
      <c r="A3983" t="s">
        <v>1473</v>
      </c>
      <c r="B3983">
        <v>5811</v>
      </c>
      <c r="C3983">
        <f t="shared" si="188"/>
        <v>460000</v>
      </c>
      <c r="D3983" t="s">
        <v>2742</v>
      </c>
      <c r="E3983" s="1">
        <f>VLOOKUP(D3983,time_fitting!$A$1:$B$14,2,0)+C3983/1000/60/60/24</f>
        <v>44829.674968622683</v>
      </c>
      <c r="G3983" s="5">
        <f t="shared" si="190"/>
        <v>3.7113958329427987E-2</v>
      </c>
      <c r="H3983">
        <v>460000</v>
      </c>
      <c r="I3983">
        <v>429</v>
      </c>
      <c r="J3983">
        <v>-16.7</v>
      </c>
      <c r="N3983" t="e">
        <f>IF(M3983&lt;&gt;"",-8.31432*('Fli3d Chicken ESP32 TM'!O3983+273.15)/(9.80665*0.0289644)*LN(M3983/time_fitting!$G$2)+time_fitting!$G$4,NA())</f>
        <v>#N/A</v>
      </c>
      <c r="U3983" t="str">
        <f t="shared" si="189"/>
        <v/>
      </c>
    </row>
    <row r="3984" spans="1:27" x14ac:dyDescent="0.25">
      <c r="A3984" t="s">
        <v>1473</v>
      </c>
      <c r="B3984">
        <v>5812</v>
      </c>
      <c r="C3984">
        <f t="shared" si="188"/>
        <v>459893</v>
      </c>
      <c r="D3984" t="s">
        <v>2742</v>
      </c>
      <c r="E3984" s="1">
        <f>VLOOKUP(D3984,time_fitting!$A$1:$B$14,2,0)+C3984/1000/60/60/24</f>
        <v>44829.674967384257</v>
      </c>
      <c r="G3984" s="5">
        <f t="shared" si="190"/>
        <v>3.7112719903234392E-2</v>
      </c>
      <c r="K3984">
        <v>459893</v>
      </c>
      <c r="L3984">
        <v>421</v>
      </c>
      <c r="M3984">
        <v>143.27000000000001</v>
      </c>
      <c r="N3984">
        <f>IF(M3984&lt;&gt;"",-8.31432*('Fli3d Chicken ESP32 TM'!O3984+273.15)/(9.80665*0.0289644)*LN(M3984/time_fitting!$G$2)+time_fitting!$G$4,NA())</f>
        <v>13495.717845869623</v>
      </c>
      <c r="O3984">
        <v>-37.619999999999997</v>
      </c>
      <c r="U3984" t="str">
        <f t="shared" si="189"/>
        <v/>
      </c>
    </row>
    <row r="3985" spans="1:27" x14ac:dyDescent="0.25">
      <c r="A3985" t="s">
        <v>1473</v>
      </c>
      <c r="B3985">
        <v>5813</v>
      </c>
      <c r="C3985">
        <f t="shared" si="188"/>
        <v>459958</v>
      </c>
      <c r="D3985" t="s">
        <v>2742</v>
      </c>
      <c r="E3985" s="1">
        <f>VLOOKUP(D3985,time_fitting!$A$1:$B$14,2,0)+C3985/1000/60/60/24</f>
        <v>44829.674968136569</v>
      </c>
      <c r="G3985" s="5">
        <f t="shared" si="190"/>
        <v>3.7113472215423826E-2</v>
      </c>
      <c r="N3985" t="e">
        <f>IF(M3985&lt;&gt;"",-8.31432*('Fli3d Chicken ESP32 TM'!O3985+273.15)/(9.80665*0.0289644)*LN(M3985/time_fitting!$G$2)+time_fitting!$G$4,NA())</f>
        <v>#N/A</v>
      </c>
      <c r="P3985">
        <v>459958</v>
      </c>
      <c r="Q3985">
        <v>421</v>
      </c>
      <c r="R3985">
        <v>7.07</v>
      </c>
      <c r="S3985">
        <v>0.69</v>
      </c>
      <c r="T3985">
        <v>-0.66</v>
      </c>
      <c r="U3985">
        <f t="shared" si="189"/>
        <v>7.1341853073774306</v>
      </c>
      <c r="V3985">
        <v>235.42</v>
      </c>
      <c r="W3985">
        <v>-5.91</v>
      </c>
      <c r="X3985">
        <v>10.85</v>
      </c>
      <c r="Y3985">
        <v>16</v>
      </c>
      <c r="Z3985">
        <v>-6</v>
      </c>
      <c r="AA3985">
        <v>9</v>
      </c>
    </row>
    <row r="3986" spans="1:27" x14ac:dyDescent="0.25">
      <c r="A3986" t="s">
        <v>1474</v>
      </c>
      <c r="B3986">
        <v>5815</v>
      </c>
      <c r="C3986">
        <f t="shared" si="188"/>
        <v>465000</v>
      </c>
      <c r="D3986" t="s">
        <v>2742</v>
      </c>
      <c r="E3986" s="1">
        <f>VLOOKUP(D3986,time_fitting!$A$1:$B$14,2,0)+C3986/1000/60/60/24</f>
        <v>44829.675026493052</v>
      </c>
      <c r="G3986" s="5">
        <f t="shared" si="190"/>
        <v>3.7171828698774334E-2</v>
      </c>
      <c r="H3986">
        <v>465000</v>
      </c>
      <c r="I3986">
        <v>434</v>
      </c>
      <c r="J3986">
        <v>-16.7</v>
      </c>
      <c r="N3986" t="e">
        <f>IF(M3986&lt;&gt;"",-8.31432*('Fli3d Chicken ESP32 TM'!O3986+273.15)/(9.80665*0.0289644)*LN(M3986/time_fitting!$G$2)+time_fitting!$G$4,NA())</f>
        <v>#N/A</v>
      </c>
      <c r="U3986" t="str">
        <f t="shared" si="189"/>
        <v/>
      </c>
    </row>
    <row r="3987" spans="1:27" x14ac:dyDescent="0.25">
      <c r="A3987" t="s">
        <v>1474</v>
      </c>
      <c r="B3987">
        <v>5816</v>
      </c>
      <c r="C3987">
        <f t="shared" si="188"/>
        <v>465893</v>
      </c>
      <c r="D3987" t="s">
        <v>2742</v>
      </c>
      <c r="E3987" s="1">
        <f>VLOOKUP(D3987,time_fitting!$A$1:$B$14,2,0)+C3987/1000/60/60/24</f>
        <v>44829.675036828703</v>
      </c>
      <c r="G3987" s="5">
        <f t="shared" si="190"/>
        <v>3.7182164349360391E-2</v>
      </c>
      <c r="K3987">
        <v>465893</v>
      </c>
      <c r="L3987">
        <v>427</v>
      </c>
      <c r="M3987">
        <v>142.30000000000001</v>
      </c>
      <c r="N3987">
        <f>IF(M3987&lt;&gt;"",-8.31432*('Fli3d Chicken ESP32 TM'!O3987+273.15)/(9.80665*0.0289644)*LN(M3987/time_fitting!$G$2)+time_fitting!$G$4,NA())</f>
        <v>13537.417086636808</v>
      </c>
      <c r="O3987">
        <v>-37.71</v>
      </c>
      <c r="U3987" t="str">
        <f t="shared" si="189"/>
        <v/>
      </c>
    </row>
    <row r="3988" spans="1:27" x14ac:dyDescent="0.25">
      <c r="A3988" t="s">
        <v>1474</v>
      </c>
      <c r="B3988">
        <v>5817</v>
      </c>
      <c r="C3988">
        <f t="shared" si="188"/>
        <v>464970</v>
      </c>
      <c r="D3988" t="s">
        <v>2742</v>
      </c>
      <c r="E3988" s="1">
        <f>VLOOKUP(D3988,time_fitting!$A$1:$B$14,2,0)+C3988/1000/60/60/24</f>
        <v>44829.675026145829</v>
      </c>
      <c r="G3988" s="5">
        <f t="shared" si="190"/>
        <v>3.717148147552507E-2</v>
      </c>
      <c r="N3988" t="e">
        <f>IF(M3988&lt;&gt;"",-8.31432*('Fli3d Chicken ESP32 TM'!O3988+273.15)/(9.80665*0.0289644)*LN(M3988/time_fitting!$G$2)+time_fitting!$G$4,NA())</f>
        <v>#N/A</v>
      </c>
      <c r="P3988">
        <v>464970</v>
      </c>
      <c r="Q3988">
        <v>426</v>
      </c>
      <c r="R3988">
        <v>15.55</v>
      </c>
      <c r="S3988">
        <v>1.48</v>
      </c>
      <c r="T3988">
        <v>-0.87</v>
      </c>
      <c r="U3988">
        <f t="shared" si="189"/>
        <v>15.64448145513299</v>
      </c>
      <c r="V3988">
        <v>264.75</v>
      </c>
      <c r="W3988">
        <v>6.28</v>
      </c>
      <c r="X3988">
        <v>13.53</v>
      </c>
      <c r="Y3988">
        <v>5</v>
      </c>
      <c r="Z3988">
        <v>-1</v>
      </c>
      <c r="AA3988">
        <v>17</v>
      </c>
    </row>
    <row r="3989" spans="1:27" x14ac:dyDescent="0.25">
      <c r="A3989" t="s">
        <v>1475</v>
      </c>
      <c r="B3989">
        <v>5819</v>
      </c>
      <c r="C3989">
        <f t="shared" si="188"/>
        <v>470000</v>
      </c>
      <c r="D3989" t="s">
        <v>2742</v>
      </c>
      <c r="E3989" s="1">
        <f>VLOOKUP(D3989,time_fitting!$A$1:$B$14,2,0)+C3989/1000/60/60/24</f>
        <v>44829.675084363422</v>
      </c>
      <c r="G3989" s="5">
        <f t="shared" si="190"/>
        <v>3.7229699068120681E-2</v>
      </c>
      <c r="H3989">
        <v>470000</v>
      </c>
      <c r="I3989">
        <v>439</v>
      </c>
      <c r="J3989">
        <v>-16.7</v>
      </c>
      <c r="N3989" t="e">
        <f>IF(M3989&lt;&gt;"",-8.31432*('Fli3d Chicken ESP32 TM'!O3989+273.15)/(9.80665*0.0289644)*LN(M3989/time_fitting!$G$2)+time_fitting!$G$4,NA())</f>
        <v>#N/A</v>
      </c>
      <c r="U3989" t="str">
        <f t="shared" si="189"/>
        <v/>
      </c>
    </row>
    <row r="3990" spans="1:27" x14ac:dyDescent="0.25">
      <c r="A3990" t="s">
        <v>1475</v>
      </c>
      <c r="B3990">
        <v>5820</v>
      </c>
      <c r="C3990">
        <f t="shared" si="188"/>
        <v>470893</v>
      </c>
      <c r="D3990" t="s">
        <v>2742</v>
      </c>
      <c r="E3990" s="1">
        <f>VLOOKUP(D3990,time_fitting!$A$1:$B$14,2,0)+C3990/1000/60/60/24</f>
        <v>44829.675094699072</v>
      </c>
      <c r="G3990" s="5">
        <f t="shared" si="190"/>
        <v>3.7240034718706738E-2</v>
      </c>
      <c r="K3990">
        <v>470893</v>
      </c>
      <c r="L3990">
        <v>432</v>
      </c>
      <c r="M3990">
        <v>141.69</v>
      </c>
      <c r="N3990">
        <f>IF(M3990&lt;&gt;"",-8.31432*('Fli3d Chicken ESP32 TM'!O3990+273.15)/(9.80665*0.0289644)*LN(M3990/time_fitting!$G$2)+time_fitting!$G$4,NA())</f>
        <v>13559.587131810998</v>
      </c>
      <c r="O3990">
        <v>-37.840000000000003</v>
      </c>
      <c r="U3990" t="str">
        <f t="shared" si="189"/>
        <v/>
      </c>
    </row>
    <row r="3991" spans="1:27" x14ac:dyDescent="0.25">
      <c r="A3991" t="s">
        <v>1475</v>
      </c>
      <c r="B3991">
        <v>5821</v>
      </c>
      <c r="C3991">
        <f t="shared" si="188"/>
        <v>470955</v>
      </c>
      <c r="D3991" t="s">
        <v>2742</v>
      </c>
      <c r="E3991" s="1">
        <f>VLOOKUP(D3991,time_fitting!$A$1:$B$14,2,0)+C3991/1000/60/60/24</f>
        <v>44829.675095416664</v>
      </c>
      <c r="G3991" s="5">
        <f t="shared" si="190"/>
        <v>3.7240752310026437E-2</v>
      </c>
      <c r="N3991" t="e">
        <f>IF(M3991&lt;&gt;"",-8.31432*('Fli3d Chicken ESP32 TM'!O3991+273.15)/(9.80665*0.0289644)*LN(M3991/time_fitting!$G$2)+time_fitting!$G$4,NA())</f>
        <v>#N/A</v>
      </c>
      <c r="P3991">
        <v>470955</v>
      </c>
      <c r="Q3991">
        <v>432</v>
      </c>
      <c r="R3991">
        <v>9.61</v>
      </c>
      <c r="S3991">
        <v>1.75</v>
      </c>
      <c r="T3991">
        <v>0.18</v>
      </c>
      <c r="U3991">
        <f t="shared" si="189"/>
        <v>9.769698050605248</v>
      </c>
      <c r="V3991">
        <v>-29.02</v>
      </c>
      <c r="W3991">
        <v>-75.48</v>
      </c>
      <c r="X3991">
        <v>26.09</v>
      </c>
      <c r="Y3991">
        <v>-5</v>
      </c>
      <c r="Z3991">
        <v>10</v>
      </c>
      <c r="AA3991">
        <v>16</v>
      </c>
    </row>
    <row r="3992" spans="1:27" x14ac:dyDescent="0.25">
      <c r="A3992" t="s">
        <v>1476</v>
      </c>
      <c r="B3992">
        <v>5822</v>
      </c>
      <c r="C3992">
        <f t="shared" si="188"/>
        <v>475000</v>
      </c>
      <c r="D3992" t="s">
        <v>2742</v>
      </c>
      <c r="E3992" s="1">
        <f>VLOOKUP(D3992,time_fitting!$A$1:$B$14,2,0)+C3992/1000/60/60/24</f>
        <v>44829.675142233791</v>
      </c>
      <c r="G3992" s="5">
        <f t="shared" si="190"/>
        <v>3.7287569437467027E-2</v>
      </c>
      <c r="H3992">
        <v>475000</v>
      </c>
      <c r="I3992">
        <v>444</v>
      </c>
      <c r="J3992">
        <v>-16.79</v>
      </c>
      <c r="N3992" t="e">
        <f>IF(M3992&lt;&gt;"",-8.31432*('Fli3d Chicken ESP32 TM'!O3992+273.15)/(9.80665*0.0289644)*LN(M3992/time_fitting!$G$2)+time_fitting!$G$4,NA())</f>
        <v>#N/A</v>
      </c>
      <c r="U3992" t="str">
        <f t="shared" si="189"/>
        <v/>
      </c>
    </row>
    <row r="3993" spans="1:27" x14ac:dyDescent="0.25">
      <c r="A3993" t="s">
        <v>1476</v>
      </c>
      <c r="B3993">
        <v>5823</v>
      </c>
      <c r="C3993">
        <f t="shared" si="188"/>
        <v>474893</v>
      </c>
      <c r="D3993" t="s">
        <v>2742</v>
      </c>
      <c r="E3993" s="1">
        <f>VLOOKUP(D3993,time_fitting!$A$1:$B$14,2,0)+C3993/1000/60/60/24</f>
        <v>44829.675140995365</v>
      </c>
      <c r="G3993" s="5">
        <f t="shared" si="190"/>
        <v>3.7286331011273433E-2</v>
      </c>
      <c r="K3993">
        <v>474893</v>
      </c>
      <c r="L3993">
        <v>436</v>
      </c>
      <c r="M3993">
        <v>141.22</v>
      </c>
      <c r="N3993">
        <f>IF(M3993&lt;&gt;"",-8.31432*('Fli3d Chicken ESP32 TM'!O3993+273.15)/(9.80665*0.0289644)*LN(M3993/time_fitting!$G$2)+time_fitting!$G$4,NA())</f>
        <v>13580.753809316147</v>
      </c>
      <c r="O3993">
        <v>-37.869999999999997</v>
      </c>
      <c r="U3993" t="str">
        <f t="shared" si="189"/>
        <v/>
      </c>
    </row>
    <row r="3994" spans="1:27" x14ac:dyDescent="0.25">
      <c r="A3994" t="s">
        <v>1476</v>
      </c>
      <c r="B3994">
        <v>5824</v>
      </c>
      <c r="C3994">
        <f t="shared" si="188"/>
        <v>474895</v>
      </c>
      <c r="D3994" t="s">
        <v>2742</v>
      </c>
      <c r="E3994" s="1">
        <f>VLOOKUP(D3994,time_fitting!$A$1:$B$14,2,0)+C3994/1000/60/60/24</f>
        <v>44829.675141018517</v>
      </c>
      <c r="G3994" s="5">
        <f t="shared" si="190"/>
        <v>3.7286354163370561E-2</v>
      </c>
      <c r="N3994" t="e">
        <f>IF(M3994&lt;&gt;"",-8.31432*('Fli3d Chicken ESP32 TM'!O3994+273.15)/(9.80665*0.0289644)*LN(M3994/time_fitting!$G$2)+time_fitting!$G$4,NA())</f>
        <v>#N/A</v>
      </c>
      <c r="P3994">
        <v>474895</v>
      </c>
      <c r="Q3994">
        <v>436</v>
      </c>
      <c r="R3994">
        <v>8.8000000000000007</v>
      </c>
      <c r="S3994">
        <v>0.09</v>
      </c>
      <c r="T3994">
        <v>-0.39</v>
      </c>
      <c r="U3994">
        <f t="shared" si="189"/>
        <v>8.8090975701260117</v>
      </c>
      <c r="V3994">
        <v>323.72000000000003</v>
      </c>
      <c r="W3994">
        <v>-103.71</v>
      </c>
      <c r="X3994">
        <v>8.5299999999999994</v>
      </c>
      <c r="Y3994">
        <v>17</v>
      </c>
      <c r="Z3994">
        <v>-1</v>
      </c>
      <c r="AA3994">
        <v>13</v>
      </c>
    </row>
    <row r="3995" spans="1:27" x14ac:dyDescent="0.25">
      <c r="A3995" t="s">
        <v>1477</v>
      </c>
      <c r="B3995">
        <v>5825</v>
      </c>
      <c r="C3995">
        <f t="shared" si="188"/>
        <v>478000</v>
      </c>
      <c r="D3995" t="s">
        <v>2742</v>
      </c>
      <c r="E3995" s="1">
        <f>VLOOKUP(D3995,time_fitting!$A$1:$B$14,2,0)+C3995/1000/60/60/24</f>
        <v>44829.675176956014</v>
      </c>
      <c r="G3995" s="5">
        <f t="shared" si="190"/>
        <v>3.7322291660530027E-2</v>
      </c>
      <c r="H3995">
        <v>478000</v>
      </c>
      <c r="I3995">
        <v>447</v>
      </c>
      <c r="J3995">
        <v>-16.79</v>
      </c>
      <c r="N3995" t="e">
        <f>IF(M3995&lt;&gt;"",-8.31432*('Fli3d Chicken ESP32 TM'!O3995+273.15)/(9.80665*0.0289644)*LN(M3995/time_fitting!$G$2)+time_fitting!$G$4,NA())</f>
        <v>#N/A</v>
      </c>
      <c r="U3995" t="str">
        <f t="shared" si="189"/>
        <v/>
      </c>
    </row>
    <row r="3996" spans="1:27" x14ac:dyDescent="0.25">
      <c r="A3996" t="s">
        <v>1477</v>
      </c>
      <c r="B3996">
        <v>5826</v>
      </c>
      <c r="C3996">
        <f t="shared" si="188"/>
        <v>478893</v>
      </c>
      <c r="D3996" t="s">
        <v>2742</v>
      </c>
      <c r="E3996" s="1">
        <f>VLOOKUP(D3996,time_fitting!$A$1:$B$14,2,0)+C3996/1000/60/60/24</f>
        <v>44829.675187291665</v>
      </c>
      <c r="G3996" s="5">
        <f t="shared" si="190"/>
        <v>3.7332627311116084E-2</v>
      </c>
      <c r="K3996">
        <v>478893</v>
      </c>
      <c r="L3996">
        <v>440</v>
      </c>
      <c r="M3996">
        <v>140.93</v>
      </c>
      <c r="N3996">
        <f>IF(M3996&lt;&gt;"",-8.31432*('Fli3d Chicken ESP32 TM'!O3996+273.15)/(9.80665*0.0289644)*LN(M3996/time_fitting!$G$2)+time_fitting!$G$4,NA())</f>
        <v>13571.968194851899</v>
      </c>
      <c r="O3996">
        <v>-38.270000000000003</v>
      </c>
      <c r="U3996" t="str">
        <f t="shared" si="189"/>
        <v/>
      </c>
    </row>
    <row r="3997" spans="1:27" x14ac:dyDescent="0.25">
      <c r="A3997" t="s">
        <v>1477</v>
      </c>
      <c r="B3997">
        <v>5827</v>
      </c>
      <c r="C3997">
        <f t="shared" si="188"/>
        <v>478963</v>
      </c>
      <c r="D3997" t="s">
        <v>2742</v>
      </c>
      <c r="E3997" s="1">
        <f>VLOOKUP(D3997,time_fitting!$A$1:$B$14,2,0)+C3997/1000/60/60/24</f>
        <v>44829.67518810185</v>
      </c>
      <c r="G3997" s="5">
        <f t="shared" si="190"/>
        <v>3.7333437496272381E-2</v>
      </c>
      <c r="N3997" t="e">
        <f>IF(M3997&lt;&gt;"",-8.31432*('Fli3d Chicken ESP32 TM'!O3997+273.15)/(9.80665*0.0289644)*LN(M3997/time_fitting!$G$2)+time_fitting!$G$4,NA())</f>
        <v>#N/A</v>
      </c>
      <c r="P3997">
        <v>478963</v>
      </c>
      <c r="Q3997">
        <v>440</v>
      </c>
      <c r="R3997">
        <v>12.36</v>
      </c>
      <c r="S3997">
        <v>1.34</v>
      </c>
      <c r="T3997">
        <v>-0.28999999999999998</v>
      </c>
      <c r="U3997">
        <f t="shared" si="189"/>
        <v>12.435807171229378</v>
      </c>
      <c r="V3997">
        <v>-192.31</v>
      </c>
      <c r="W3997">
        <v>-65.48</v>
      </c>
      <c r="X3997">
        <v>-32.799999999999997</v>
      </c>
      <c r="Y3997">
        <v>0</v>
      </c>
      <c r="Z3997">
        <v>18</v>
      </c>
      <c r="AA3997">
        <v>14</v>
      </c>
    </row>
    <row r="3998" spans="1:27" x14ac:dyDescent="0.25">
      <c r="A3998" t="s">
        <v>1478</v>
      </c>
      <c r="B3998">
        <v>5829</v>
      </c>
      <c r="C3998">
        <f t="shared" si="188"/>
        <v>480000</v>
      </c>
      <c r="D3998" t="s">
        <v>2742</v>
      </c>
      <c r="E3998" s="1">
        <f>VLOOKUP(D3998,time_fitting!$A$1:$B$14,2,0)+C3998/1000/60/60/24</f>
        <v>44829.675200104168</v>
      </c>
      <c r="G3998" s="5">
        <f t="shared" si="190"/>
        <v>3.7345439814089332E-2</v>
      </c>
      <c r="H3998">
        <v>480000</v>
      </c>
      <c r="I3998">
        <v>449</v>
      </c>
      <c r="J3998">
        <v>-16.79</v>
      </c>
      <c r="N3998" t="e">
        <f>IF(M3998&lt;&gt;"",-8.31432*('Fli3d Chicken ESP32 TM'!O3998+273.15)/(9.80665*0.0289644)*LN(M3998/time_fitting!$G$2)+time_fitting!$G$4,NA())</f>
        <v>#N/A</v>
      </c>
      <c r="U3998" t="str">
        <f t="shared" si="189"/>
        <v/>
      </c>
    </row>
    <row r="3999" spans="1:27" x14ac:dyDescent="0.25">
      <c r="A3999" t="s">
        <v>1478</v>
      </c>
      <c r="B3999">
        <v>5830</v>
      </c>
      <c r="C3999">
        <f t="shared" si="188"/>
        <v>480893</v>
      </c>
      <c r="D3999" t="s">
        <v>2742</v>
      </c>
      <c r="E3999" s="1">
        <f>VLOOKUP(D3999,time_fitting!$A$1:$B$14,2,0)+C3999/1000/60/60/24</f>
        <v>44829.675210439811</v>
      </c>
      <c r="G3999" s="5">
        <f t="shared" si="190"/>
        <v>3.7355775457399432E-2</v>
      </c>
      <c r="K3999">
        <v>480893</v>
      </c>
      <c r="L3999">
        <v>442</v>
      </c>
      <c r="M3999">
        <v>140.61000000000001</v>
      </c>
      <c r="N3999">
        <f>IF(M3999&lt;&gt;"",-8.31432*('Fli3d Chicken ESP32 TM'!O3999+273.15)/(9.80665*0.0289644)*LN(M3999/time_fitting!$G$2)+time_fitting!$G$4,NA())</f>
        <v>13614.586041945169</v>
      </c>
      <c r="O3999">
        <v>-37.799999999999997</v>
      </c>
      <c r="U3999" t="str">
        <f t="shared" si="189"/>
        <v/>
      </c>
    </row>
    <row r="4000" spans="1:27" x14ac:dyDescent="0.25">
      <c r="A4000" t="s">
        <v>1478</v>
      </c>
      <c r="B4000">
        <v>5831</v>
      </c>
      <c r="C4000">
        <f t="shared" si="188"/>
        <v>479960</v>
      </c>
      <c r="D4000" t="s">
        <v>2742</v>
      </c>
      <c r="E4000" s="1">
        <f>VLOOKUP(D4000,time_fitting!$A$1:$B$14,2,0)+C4000/1000/60/60/24</f>
        <v>44829.675199641199</v>
      </c>
      <c r="G4000" s="5">
        <f t="shared" si="190"/>
        <v>3.7344976844906341E-2</v>
      </c>
      <c r="N4000" t="e">
        <f>IF(M4000&lt;&gt;"",-8.31432*('Fli3d Chicken ESP32 TM'!O4000+273.15)/(9.80665*0.0289644)*LN(M4000/time_fitting!$G$2)+time_fitting!$G$4,NA())</f>
        <v>#N/A</v>
      </c>
      <c r="P4000">
        <v>479960</v>
      </c>
      <c r="Q4000">
        <v>441</v>
      </c>
      <c r="R4000">
        <v>15.02</v>
      </c>
      <c r="S4000">
        <v>2.38</v>
      </c>
      <c r="T4000">
        <v>-0.17</v>
      </c>
      <c r="U4000">
        <f t="shared" si="189"/>
        <v>15.208343105019692</v>
      </c>
      <c r="V4000">
        <v>41.03</v>
      </c>
      <c r="W4000">
        <v>-12.01</v>
      </c>
      <c r="X4000">
        <v>39.450000000000003</v>
      </c>
      <c r="Y4000">
        <v>1</v>
      </c>
      <c r="Z4000">
        <v>15</v>
      </c>
      <c r="AA4000">
        <v>16</v>
      </c>
    </row>
    <row r="4001" spans="1:27" x14ac:dyDescent="0.25">
      <c r="A4001" t="s">
        <v>1479</v>
      </c>
      <c r="B4001">
        <v>5833</v>
      </c>
      <c r="C4001">
        <f t="shared" si="188"/>
        <v>484000</v>
      </c>
      <c r="D4001" t="s">
        <v>2742</v>
      </c>
      <c r="E4001" s="1">
        <f>VLOOKUP(D4001,time_fitting!$A$1:$B$14,2,0)+C4001/1000/60/60/24</f>
        <v>44829.67524640046</v>
      </c>
      <c r="G4001" s="5">
        <f t="shared" si="190"/>
        <v>3.7391736106656026E-2</v>
      </c>
      <c r="H4001">
        <v>484000</v>
      </c>
      <c r="I4001">
        <v>453</v>
      </c>
      <c r="J4001">
        <v>-16.899999999999999</v>
      </c>
      <c r="N4001" t="e">
        <f>IF(M4001&lt;&gt;"",-8.31432*('Fli3d Chicken ESP32 TM'!O4001+273.15)/(9.80665*0.0289644)*LN(M4001/time_fitting!$G$2)+time_fitting!$G$4,NA())</f>
        <v>#N/A</v>
      </c>
      <c r="U4001" t="str">
        <f t="shared" si="189"/>
        <v/>
      </c>
    </row>
    <row r="4002" spans="1:27" x14ac:dyDescent="0.25">
      <c r="A4002" t="s">
        <v>1479</v>
      </c>
      <c r="B4002">
        <v>5834</v>
      </c>
      <c r="C4002">
        <f t="shared" si="188"/>
        <v>484893</v>
      </c>
      <c r="D4002" t="s">
        <v>2742</v>
      </c>
      <c r="E4002" s="1">
        <f>VLOOKUP(D4002,time_fitting!$A$1:$B$14,2,0)+C4002/1000/60/60/24</f>
        <v>44829.675256736111</v>
      </c>
      <c r="G4002" s="5">
        <f t="shared" si="190"/>
        <v>3.7402071757242084E-2</v>
      </c>
      <c r="K4002">
        <v>484893</v>
      </c>
      <c r="L4002">
        <v>446</v>
      </c>
      <c r="M4002">
        <v>140.76</v>
      </c>
      <c r="N4002">
        <f>IF(M4002&lt;&gt;"",-8.31432*('Fli3d Chicken ESP32 TM'!O4002+273.15)/(9.80665*0.0289644)*LN(M4002/time_fitting!$G$2)+time_fitting!$G$4,NA())</f>
        <v>13596.336409043284</v>
      </c>
      <c r="O4002">
        <v>-37.99</v>
      </c>
      <c r="U4002" t="str">
        <f t="shared" si="189"/>
        <v/>
      </c>
    </row>
    <row r="4003" spans="1:27" x14ac:dyDescent="0.25">
      <c r="A4003" t="s">
        <v>1479</v>
      </c>
      <c r="B4003">
        <v>5835</v>
      </c>
      <c r="C4003">
        <f t="shared" si="188"/>
        <v>484954</v>
      </c>
      <c r="D4003" t="s">
        <v>2742</v>
      </c>
      <c r="E4003" s="1">
        <f>VLOOKUP(D4003,time_fitting!$A$1:$B$14,2,0)+C4003/1000/60/60/24</f>
        <v>44829.675257442126</v>
      </c>
      <c r="G4003" s="5">
        <f t="shared" si="190"/>
        <v>3.7402777772513218E-2</v>
      </c>
      <c r="N4003" t="e">
        <f>IF(M4003&lt;&gt;"",-8.31432*('Fli3d Chicken ESP32 TM'!O4003+273.15)/(9.80665*0.0289644)*LN(M4003/time_fitting!$G$2)+time_fitting!$G$4,NA())</f>
        <v>#N/A</v>
      </c>
      <c r="P4003">
        <v>484954</v>
      </c>
      <c r="Q4003">
        <v>446</v>
      </c>
      <c r="R4003">
        <v>8.59</v>
      </c>
      <c r="S4003">
        <v>0.87</v>
      </c>
      <c r="T4003">
        <v>-0.16</v>
      </c>
      <c r="U4003">
        <f t="shared" si="189"/>
        <v>8.6354270305526875</v>
      </c>
      <c r="V4003">
        <v>251.46</v>
      </c>
      <c r="W4003">
        <v>-28.65</v>
      </c>
      <c r="X4003">
        <v>20.059999999999999</v>
      </c>
      <c r="Y4003">
        <v>-6</v>
      </c>
      <c r="Z4003">
        <v>19</v>
      </c>
      <c r="AA4003">
        <v>9</v>
      </c>
    </row>
    <row r="4004" spans="1:27" x14ac:dyDescent="0.25">
      <c r="A4004" t="s">
        <v>1480</v>
      </c>
      <c r="B4004">
        <v>5837</v>
      </c>
      <c r="C4004">
        <f t="shared" si="188"/>
        <v>489000</v>
      </c>
      <c r="D4004" t="s">
        <v>2742</v>
      </c>
      <c r="E4004" s="1">
        <f>VLOOKUP(D4004,time_fitting!$A$1:$B$14,2,0)+C4004/1000/60/60/24</f>
        <v>44829.67530427083</v>
      </c>
      <c r="G4004" s="5">
        <f t="shared" si="190"/>
        <v>3.7449606476002373E-2</v>
      </c>
      <c r="H4004">
        <v>489000</v>
      </c>
      <c r="I4004">
        <v>458</v>
      </c>
      <c r="J4004">
        <v>-16.899999999999999</v>
      </c>
      <c r="N4004" t="e">
        <f>IF(M4004&lt;&gt;"",-8.31432*('Fli3d Chicken ESP32 TM'!O4004+273.15)/(9.80665*0.0289644)*LN(M4004/time_fitting!$G$2)+time_fitting!$G$4,NA())</f>
        <v>#N/A</v>
      </c>
      <c r="U4004" t="str">
        <f t="shared" si="189"/>
        <v/>
      </c>
    </row>
    <row r="4005" spans="1:27" x14ac:dyDescent="0.25">
      <c r="A4005" t="s">
        <v>1480</v>
      </c>
      <c r="B4005">
        <v>5838</v>
      </c>
      <c r="C4005">
        <f t="shared" si="188"/>
        <v>489893</v>
      </c>
      <c r="D4005" t="s">
        <v>2742</v>
      </c>
      <c r="E4005" s="1">
        <f>VLOOKUP(D4005,time_fitting!$A$1:$B$14,2,0)+C4005/1000/60/60/24</f>
        <v>44829.67531460648</v>
      </c>
      <c r="G4005" s="5">
        <f t="shared" si="190"/>
        <v>3.745994212658843E-2</v>
      </c>
      <c r="K4005">
        <v>489893</v>
      </c>
      <c r="L4005">
        <v>451</v>
      </c>
      <c r="M4005">
        <v>140.16999999999999</v>
      </c>
      <c r="N4005">
        <f>IF(M4005&lt;&gt;"",-8.31432*('Fli3d Chicken ESP32 TM'!O4005+273.15)/(9.80665*0.0289644)*LN(M4005/time_fitting!$G$2)+time_fitting!$G$4,NA())</f>
        <v>13628.124920369595</v>
      </c>
      <c r="O4005">
        <v>-37.94</v>
      </c>
      <c r="U4005" t="str">
        <f t="shared" si="189"/>
        <v/>
      </c>
    </row>
    <row r="4006" spans="1:27" x14ac:dyDescent="0.25">
      <c r="A4006" t="s">
        <v>1480</v>
      </c>
      <c r="B4006">
        <v>5839</v>
      </c>
      <c r="C4006">
        <f t="shared" si="188"/>
        <v>488895</v>
      </c>
      <c r="D4006" t="s">
        <v>2742</v>
      </c>
      <c r="E4006" s="1">
        <f>VLOOKUP(D4006,time_fitting!$A$1:$B$14,2,0)+C4006/1000/60/60/24</f>
        <v>44829.675303055556</v>
      </c>
      <c r="G4006" s="5">
        <f t="shared" si="190"/>
        <v>3.7448391201905906E-2</v>
      </c>
      <c r="N4006" t="e">
        <f>IF(M4006&lt;&gt;"",-8.31432*('Fli3d Chicken ESP32 TM'!O4006+273.15)/(9.80665*0.0289644)*LN(M4006/time_fitting!$G$2)+time_fitting!$G$4,NA())</f>
        <v>#N/A</v>
      </c>
      <c r="P4006">
        <v>488895</v>
      </c>
      <c r="Q4006">
        <v>450</v>
      </c>
      <c r="R4006">
        <v>13.88</v>
      </c>
      <c r="S4006">
        <v>1.44</v>
      </c>
      <c r="T4006">
        <v>-0.85</v>
      </c>
      <c r="U4006">
        <f t="shared" si="189"/>
        <v>13.980361225662232</v>
      </c>
      <c r="V4006">
        <v>143.35</v>
      </c>
      <c r="W4006">
        <v>6.95</v>
      </c>
      <c r="X4006">
        <v>-11.46</v>
      </c>
      <c r="Y4006">
        <v>7</v>
      </c>
      <c r="Z4006">
        <v>0</v>
      </c>
      <c r="AA4006">
        <v>18</v>
      </c>
    </row>
    <row r="4007" spans="1:27" x14ac:dyDescent="0.25">
      <c r="A4007" t="s">
        <v>1481</v>
      </c>
      <c r="B4007">
        <v>5841</v>
      </c>
      <c r="C4007">
        <f t="shared" si="188"/>
        <v>494000</v>
      </c>
      <c r="D4007" t="s">
        <v>2742</v>
      </c>
      <c r="E4007" s="1">
        <f>VLOOKUP(D4007,time_fitting!$A$1:$B$14,2,0)+C4007/1000/60/60/24</f>
        <v>44829.675362141199</v>
      </c>
      <c r="G4007" s="5">
        <f t="shared" si="190"/>
        <v>3.750747684534872E-2</v>
      </c>
      <c r="H4007">
        <v>494000</v>
      </c>
      <c r="I4007">
        <v>463</v>
      </c>
      <c r="J4007">
        <v>-16.899999999999999</v>
      </c>
      <c r="N4007" t="e">
        <f>IF(M4007&lt;&gt;"",-8.31432*('Fli3d Chicken ESP32 TM'!O4007+273.15)/(9.80665*0.0289644)*LN(M4007/time_fitting!$G$2)+time_fitting!$G$4,NA())</f>
        <v>#N/A</v>
      </c>
      <c r="U4007" t="str">
        <f t="shared" si="189"/>
        <v/>
      </c>
    </row>
    <row r="4008" spans="1:27" x14ac:dyDescent="0.25">
      <c r="A4008" t="s">
        <v>1481</v>
      </c>
      <c r="B4008">
        <v>5842</v>
      </c>
      <c r="C4008">
        <f t="shared" si="188"/>
        <v>493893</v>
      </c>
      <c r="D4008" t="s">
        <v>2742</v>
      </c>
      <c r="E4008" s="1">
        <f>VLOOKUP(D4008,time_fitting!$A$1:$B$14,2,0)+C4008/1000/60/60/24</f>
        <v>44829.675360902773</v>
      </c>
      <c r="G4008" s="5">
        <f t="shared" si="190"/>
        <v>3.7506238419155125E-2</v>
      </c>
      <c r="K4008">
        <v>493893</v>
      </c>
      <c r="L4008">
        <v>455</v>
      </c>
      <c r="M4008">
        <v>139.54</v>
      </c>
      <c r="N4008">
        <f>IF(M4008&lt;&gt;"",-8.31432*('Fli3d Chicken ESP32 TM'!O4008+273.15)/(9.80665*0.0289644)*LN(M4008/time_fitting!$G$2)+time_fitting!$G$4,NA())</f>
        <v>13664.327346479444</v>
      </c>
      <c r="O4008">
        <v>-37.85</v>
      </c>
      <c r="U4008" t="str">
        <f t="shared" si="189"/>
        <v/>
      </c>
    </row>
    <row r="4009" spans="1:27" x14ac:dyDescent="0.25">
      <c r="A4009" t="s">
        <v>1481</v>
      </c>
      <c r="B4009">
        <v>5843</v>
      </c>
      <c r="C4009">
        <f t="shared" si="188"/>
        <v>493953</v>
      </c>
      <c r="D4009" t="s">
        <v>2742</v>
      </c>
      <c r="E4009" s="1">
        <f>VLOOKUP(D4009,time_fitting!$A$1:$B$14,2,0)+C4009/1000/60/60/24</f>
        <v>44829.675361597219</v>
      </c>
      <c r="G4009" s="5">
        <f t="shared" si="190"/>
        <v>3.7506932865653653E-2</v>
      </c>
      <c r="N4009" t="e">
        <f>IF(M4009&lt;&gt;"",-8.31432*('Fli3d Chicken ESP32 TM'!O4009+273.15)/(9.80665*0.0289644)*LN(M4009/time_fitting!$G$2)+time_fitting!$G$4,NA())</f>
        <v>#N/A</v>
      </c>
      <c r="P4009">
        <v>493953</v>
      </c>
      <c r="Q4009">
        <v>455</v>
      </c>
      <c r="R4009">
        <v>8.86</v>
      </c>
      <c r="S4009">
        <v>0.45</v>
      </c>
      <c r="T4009">
        <v>-0.7</v>
      </c>
      <c r="U4009">
        <f t="shared" si="189"/>
        <v>8.8989943252032688</v>
      </c>
      <c r="V4009">
        <v>-313.72000000000003</v>
      </c>
      <c r="W4009">
        <v>1.95</v>
      </c>
      <c r="X4009">
        <v>23.23</v>
      </c>
      <c r="Y4009">
        <v>-3</v>
      </c>
      <c r="Z4009">
        <v>7</v>
      </c>
      <c r="AA4009">
        <v>17</v>
      </c>
    </row>
    <row r="4010" spans="1:27" x14ac:dyDescent="0.25">
      <c r="A4010" t="s">
        <v>1482</v>
      </c>
      <c r="B4010">
        <v>5844</v>
      </c>
      <c r="C4010">
        <f t="shared" si="188"/>
        <v>499000</v>
      </c>
      <c r="D4010" t="s">
        <v>2742</v>
      </c>
      <c r="E4010" s="1">
        <f>VLOOKUP(D4010,time_fitting!$A$1:$B$14,2,0)+C4010/1000/60/60/24</f>
        <v>44829.675420011568</v>
      </c>
      <c r="G4010" s="5">
        <f t="shared" si="190"/>
        <v>3.7565347214695066E-2</v>
      </c>
      <c r="H4010">
        <v>499000</v>
      </c>
      <c r="I4010">
        <v>468</v>
      </c>
      <c r="J4010">
        <v>-17</v>
      </c>
      <c r="N4010" t="e">
        <f>IF(M4010&lt;&gt;"",-8.31432*('Fli3d Chicken ESP32 TM'!O4010+273.15)/(9.80665*0.0289644)*LN(M4010/time_fitting!$G$2)+time_fitting!$G$4,NA())</f>
        <v>#N/A</v>
      </c>
      <c r="U4010" t="str">
        <f t="shared" si="189"/>
        <v/>
      </c>
    </row>
    <row r="4011" spans="1:27" x14ac:dyDescent="0.25">
      <c r="A4011" t="s">
        <v>1482</v>
      </c>
      <c r="B4011">
        <v>5845</v>
      </c>
      <c r="C4011">
        <f t="shared" si="188"/>
        <v>498893</v>
      </c>
      <c r="D4011" t="s">
        <v>2742</v>
      </c>
      <c r="E4011" s="1">
        <f>VLOOKUP(D4011,time_fitting!$A$1:$B$14,2,0)+C4011/1000/60/60/24</f>
        <v>44829.675418773142</v>
      </c>
      <c r="G4011" s="5">
        <f t="shared" si="190"/>
        <v>3.7564108788501471E-2</v>
      </c>
      <c r="K4011">
        <v>498893</v>
      </c>
      <c r="L4011">
        <v>460</v>
      </c>
      <c r="M4011">
        <v>139.35</v>
      </c>
      <c r="N4011">
        <f>IF(M4011&lt;&gt;"",-8.31432*('Fli3d Chicken ESP32 TM'!O4011+273.15)/(9.80665*0.0289644)*LN(M4011/time_fitting!$G$2)+time_fitting!$G$4,NA())</f>
        <v>13670.250702022446</v>
      </c>
      <c r="O4011">
        <v>-37.909999999999997</v>
      </c>
      <c r="U4011" t="str">
        <f t="shared" si="189"/>
        <v/>
      </c>
    </row>
    <row r="4012" spans="1:27" x14ac:dyDescent="0.25">
      <c r="A4012" t="s">
        <v>1482</v>
      </c>
      <c r="B4012">
        <v>5846</v>
      </c>
      <c r="C4012">
        <f t="shared" si="188"/>
        <v>498895</v>
      </c>
      <c r="D4012" t="s">
        <v>2742</v>
      </c>
      <c r="E4012" s="1">
        <f>VLOOKUP(D4012,time_fitting!$A$1:$B$14,2,0)+C4012/1000/60/60/24</f>
        <v>44829.675418796294</v>
      </c>
      <c r="G4012" s="5">
        <f t="shared" si="190"/>
        <v>3.75641319405986E-2</v>
      </c>
      <c r="N4012" t="e">
        <f>IF(M4012&lt;&gt;"",-8.31432*('Fli3d Chicken ESP32 TM'!O4012+273.15)/(9.80665*0.0289644)*LN(M4012/time_fitting!$G$2)+time_fitting!$G$4,NA())</f>
        <v>#N/A</v>
      </c>
      <c r="P4012">
        <v>498895</v>
      </c>
      <c r="Q4012">
        <v>460</v>
      </c>
      <c r="R4012">
        <v>17.09</v>
      </c>
      <c r="S4012">
        <v>1.1499999999999999</v>
      </c>
      <c r="T4012">
        <v>0</v>
      </c>
      <c r="U4012">
        <f t="shared" si="189"/>
        <v>17.128648516447527</v>
      </c>
      <c r="V4012">
        <v>-316.27999999999997</v>
      </c>
      <c r="W4012">
        <v>-55.12</v>
      </c>
      <c r="X4012">
        <v>42.8</v>
      </c>
      <c r="Y4012">
        <v>4</v>
      </c>
      <c r="Z4012">
        <v>8</v>
      </c>
      <c r="AA4012">
        <v>19</v>
      </c>
    </row>
    <row r="4013" spans="1:27" x14ac:dyDescent="0.25">
      <c r="A4013" t="s">
        <v>1483</v>
      </c>
      <c r="B4013">
        <v>5848</v>
      </c>
      <c r="C4013">
        <f t="shared" si="188"/>
        <v>504000</v>
      </c>
      <c r="D4013" t="s">
        <v>2742</v>
      </c>
      <c r="E4013" s="1">
        <f>VLOOKUP(D4013,time_fitting!$A$1:$B$14,2,0)+C4013/1000/60/60/24</f>
        <v>44829.675477881945</v>
      </c>
      <c r="G4013" s="5">
        <f t="shared" si="190"/>
        <v>3.7623217591317371E-2</v>
      </c>
      <c r="H4013">
        <v>504000</v>
      </c>
      <c r="I4013">
        <v>473</v>
      </c>
      <c r="J4013">
        <v>-17</v>
      </c>
      <c r="N4013" t="e">
        <f>IF(M4013&lt;&gt;"",-8.31432*('Fli3d Chicken ESP32 TM'!O4013+273.15)/(9.80665*0.0289644)*LN(M4013/time_fitting!$G$2)+time_fitting!$G$4,NA())</f>
        <v>#N/A</v>
      </c>
      <c r="U4013" t="str">
        <f t="shared" si="189"/>
        <v/>
      </c>
    </row>
    <row r="4014" spans="1:27" x14ac:dyDescent="0.25">
      <c r="A4014" t="s">
        <v>1483</v>
      </c>
      <c r="B4014">
        <v>5849</v>
      </c>
      <c r="C4014">
        <f t="shared" si="188"/>
        <v>504893</v>
      </c>
      <c r="D4014" t="s">
        <v>2742</v>
      </c>
      <c r="E4014" s="1">
        <f>VLOOKUP(D4014,time_fitting!$A$1:$B$14,2,0)+C4014/1000/60/60/24</f>
        <v>44829.675488217588</v>
      </c>
      <c r="G4014" s="5">
        <f t="shared" si="190"/>
        <v>3.763355323462747E-2</v>
      </c>
      <c r="K4014">
        <v>504893</v>
      </c>
      <c r="L4014">
        <v>466</v>
      </c>
      <c r="M4014">
        <v>138.69</v>
      </c>
      <c r="N4014">
        <f>IF(M4014&lt;&gt;"",-8.31432*('Fli3d Chicken ESP32 TM'!O4014+273.15)/(9.80665*0.0289644)*LN(M4014/time_fitting!$G$2)+time_fitting!$G$4,NA())</f>
        <v>13723.758384354775</v>
      </c>
      <c r="O4014">
        <v>-37.549999999999997</v>
      </c>
      <c r="U4014" t="str">
        <f t="shared" si="189"/>
        <v/>
      </c>
    </row>
    <row r="4015" spans="1:27" x14ac:dyDescent="0.25">
      <c r="A4015" t="s">
        <v>1483</v>
      </c>
      <c r="B4015">
        <v>5850</v>
      </c>
      <c r="C4015">
        <f t="shared" si="188"/>
        <v>503969</v>
      </c>
      <c r="D4015" t="s">
        <v>2742</v>
      </c>
      <c r="E4015" s="1">
        <f>VLOOKUP(D4015,time_fitting!$A$1:$B$14,2,0)+C4015/1000/60/60/24</f>
        <v>44829.675477523146</v>
      </c>
      <c r="G4015" s="5">
        <f t="shared" si="190"/>
        <v>3.7622858792019542E-2</v>
      </c>
      <c r="N4015" t="e">
        <f>IF(M4015&lt;&gt;"",-8.31432*('Fli3d Chicken ESP32 TM'!O4015+273.15)/(9.80665*0.0289644)*LN(M4015/time_fitting!$G$2)+time_fitting!$G$4,NA())</f>
        <v>#N/A</v>
      </c>
      <c r="P4015">
        <v>503969</v>
      </c>
      <c r="Q4015">
        <v>465</v>
      </c>
      <c r="R4015">
        <v>9.8000000000000007</v>
      </c>
      <c r="S4015">
        <v>1.22</v>
      </c>
      <c r="T4015">
        <v>0.12</v>
      </c>
      <c r="U4015">
        <f t="shared" si="189"/>
        <v>9.8763758535203596</v>
      </c>
      <c r="V4015">
        <v>102.98</v>
      </c>
      <c r="W4015">
        <v>-54.45</v>
      </c>
      <c r="X4015">
        <v>30</v>
      </c>
      <c r="Y4015">
        <v>0</v>
      </c>
      <c r="Z4015">
        <v>-6</v>
      </c>
      <c r="AA4015">
        <v>12</v>
      </c>
    </row>
    <row r="4016" spans="1:27" x14ac:dyDescent="0.25">
      <c r="A4016" t="s">
        <v>1484</v>
      </c>
      <c r="B4016">
        <v>5852</v>
      </c>
      <c r="C4016">
        <f t="shared" si="188"/>
        <v>508000</v>
      </c>
      <c r="D4016" t="s">
        <v>2742</v>
      </c>
      <c r="E4016" s="1">
        <f>VLOOKUP(D4016,time_fitting!$A$1:$B$14,2,0)+C4016/1000/60/60/24</f>
        <v>44829.675524178238</v>
      </c>
      <c r="G4016" s="5">
        <f t="shared" si="190"/>
        <v>3.7669513883884065E-2</v>
      </c>
      <c r="H4016">
        <v>508000</v>
      </c>
      <c r="I4016">
        <v>477</v>
      </c>
      <c r="J4016">
        <v>-17</v>
      </c>
      <c r="N4016" t="e">
        <f>IF(M4016&lt;&gt;"",-8.31432*('Fli3d Chicken ESP32 TM'!O4016+273.15)/(9.80665*0.0289644)*LN(M4016/time_fitting!$G$2)+time_fitting!$G$4,NA())</f>
        <v>#N/A</v>
      </c>
      <c r="U4016" t="str">
        <f t="shared" si="189"/>
        <v/>
      </c>
    </row>
    <row r="4017" spans="1:27" x14ac:dyDescent="0.25">
      <c r="A4017" t="s">
        <v>1484</v>
      </c>
      <c r="B4017">
        <v>5853</v>
      </c>
      <c r="C4017">
        <f t="shared" si="188"/>
        <v>508893</v>
      </c>
      <c r="D4017" t="s">
        <v>2742</v>
      </c>
      <c r="E4017" s="1">
        <f>VLOOKUP(D4017,time_fitting!$A$1:$B$14,2,0)+C4017/1000/60/60/24</f>
        <v>44829.675534513888</v>
      </c>
      <c r="G4017" s="5">
        <f t="shared" si="190"/>
        <v>3.7679849534470122E-2</v>
      </c>
      <c r="K4017">
        <v>508893</v>
      </c>
      <c r="L4017">
        <v>470</v>
      </c>
      <c r="M4017">
        <v>138.49</v>
      </c>
      <c r="N4017">
        <f>IF(M4017&lt;&gt;"",-8.31432*('Fli3d Chicken ESP32 TM'!O4017+273.15)/(9.80665*0.0289644)*LN(M4017/time_fitting!$G$2)+time_fitting!$G$4,NA())</f>
        <v>13718.086119085036</v>
      </c>
      <c r="O4017">
        <v>-37.82</v>
      </c>
      <c r="U4017" t="str">
        <f t="shared" si="189"/>
        <v/>
      </c>
    </row>
    <row r="4018" spans="1:27" x14ac:dyDescent="0.25">
      <c r="A4018" t="s">
        <v>1484</v>
      </c>
      <c r="B4018">
        <v>5854</v>
      </c>
      <c r="C4018">
        <f t="shared" si="188"/>
        <v>509133</v>
      </c>
      <c r="D4018" t="s">
        <v>2742</v>
      </c>
      <c r="E4018" s="1">
        <f>VLOOKUP(D4018,time_fitting!$A$1:$B$14,2,0)+C4018/1000/60/60/24</f>
        <v>44829.675537291667</v>
      </c>
      <c r="G4018" s="5">
        <f t="shared" si="190"/>
        <v>3.7682627313188277E-2</v>
      </c>
      <c r="N4018" t="e">
        <f>IF(M4018&lt;&gt;"",-8.31432*('Fli3d Chicken ESP32 TM'!O4018+273.15)/(9.80665*0.0289644)*LN(M4018/time_fitting!$G$2)+time_fitting!$G$4,NA())</f>
        <v>#N/A</v>
      </c>
      <c r="P4018">
        <v>509133</v>
      </c>
      <c r="Q4018">
        <v>470</v>
      </c>
      <c r="R4018">
        <v>8.17</v>
      </c>
      <c r="S4018">
        <v>1.1299999999999999</v>
      </c>
      <c r="T4018">
        <v>-0.02</v>
      </c>
      <c r="U4018">
        <f t="shared" si="189"/>
        <v>8.2477997065884185</v>
      </c>
      <c r="V4018">
        <v>146.4</v>
      </c>
      <c r="W4018">
        <v>-45.18</v>
      </c>
      <c r="X4018">
        <v>-17.190000000000001</v>
      </c>
      <c r="Y4018">
        <v>-11</v>
      </c>
      <c r="Z4018">
        <v>-5</v>
      </c>
      <c r="AA4018">
        <v>6</v>
      </c>
    </row>
    <row r="4019" spans="1:27" x14ac:dyDescent="0.25">
      <c r="A4019" t="s">
        <v>1485</v>
      </c>
      <c r="B4019">
        <v>5856</v>
      </c>
      <c r="C4019">
        <f t="shared" si="188"/>
        <v>513000</v>
      </c>
      <c r="D4019" t="s">
        <v>2742</v>
      </c>
      <c r="E4019" s="1">
        <f>VLOOKUP(D4019,time_fitting!$A$1:$B$14,2,0)+C4019/1000/60/60/24</f>
        <v>44829.675582048607</v>
      </c>
      <c r="G4019" s="5">
        <f t="shared" si="190"/>
        <v>3.7727384253230412E-2</v>
      </c>
      <c r="H4019">
        <v>513000</v>
      </c>
      <c r="I4019">
        <v>482</v>
      </c>
      <c r="J4019">
        <v>-17.100000000000001</v>
      </c>
      <c r="N4019" t="e">
        <f>IF(M4019&lt;&gt;"",-8.31432*('Fli3d Chicken ESP32 TM'!O4019+273.15)/(9.80665*0.0289644)*LN(M4019/time_fitting!$G$2)+time_fitting!$G$4,NA())</f>
        <v>#N/A</v>
      </c>
      <c r="U4019" t="str">
        <f t="shared" si="189"/>
        <v/>
      </c>
    </row>
    <row r="4020" spans="1:27" x14ac:dyDescent="0.25">
      <c r="A4020" t="s">
        <v>1485</v>
      </c>
      <c r="B4020">
        <v>5857</v>
      </c>
      <c r="C4020">
        <f t="shared" si="188"/>
        <v>513893</v>
      </c>
      <c r="D4020" t="s">
        <v>2742</v>
      </c>
      <c r="E4020" s="1">
        <f>VLOOKUP(D4020,time_fitting!$A$1:$B$14,2,0)+C4020/1000/60/60/24</f>
        <v>44829.675592384257</v>
      </c>
      <c r="G4020" s="5">
        <f t="shared" si="190"/>
        <v>3.7737719903816469E-2</v>
      </c>
      <c r="K4020">
        <v>513893</v>
      </c>
      <c r="L4020">
        <v>475</v>
      </c>
      <c r="M4020">
        <v>138.1</v>
      </c>
      <c r="N4020">
        <f>IF(M4020&lt;&gt;"",-8.31432*('Fli3d Chicken ESP32 TM'!O4020+273.15)/(9.80665*0.0289644)*LN(M4020/time_fitting!$G$2)+time_fitting!$G$4,NA())</f>
        <v>13705.639020671239</v>
      </c>
      <c r="O4020">
        <v>-38.369999999999997</v>
      </c>
      <c r="U4020" t="str">
        <f t="shared" si="189"/>
        <v/>
      </c>
    </row>
    <row r="4021" spans="1:27" x14ac:dyDescent="0.25">
      <c r="A4021" t="s">
        <v>1485</v>
      </c>
      <c r="B4021">
        <v>5858</v>
      </c>
      <c r="C4021">
        <f t="shared" si="188"/>
        <v>514230</v>
      </c>
      <c r="D4021" t="s">
        <v>2742</v>
      </c>
      <c r="E4021" s="1">
        <f>VLOOKUP(D4021,time_fitting!$A$1:$B$14,2,0)+C4021/1000/60/60/24</f>
        <v>44829.675596284716</v>
      </c>
      <c r="G4021" s="5">
        <f t="shared" si="190"/>
        <v>3.7741620362794492E-2</v>
      </c>
      <c r="N4021" t="e">
        <f>IF(M4021&lt;&gt;"",-8.31432*('Fli3d Chicken ESP32 TM'!O4021+273.15)/(9.80665*0.0289644)*LN(M4021/time_fitting!$G$2)+time_fitting!$G$4,NA())</f>
        <v>#N/A</v>
      </c>
      <c r="P4021">
        <v>514230</v>
      </c>
      <c r="Q4021">
        <v>475</v>
      </c>
      <c r="R4021">
        <v>14.56</v>
      </c>
      <c r="S4021">
        <v>1.75</v>
      </c>
      <c r="T4021">
        <v>0.7</v>
      </c>
      <c r="U4021">
        <f t="shared" si="189"/>
        <v>14.681488344170015</v>
      </c>
      <c r="V4021">
        <v>79.75</v>
      </c>
      <c r="W4021">
        <v>-86.34</v>
      </c>
      <c r="X4021">
        <v>-20.67</v>
      </c>
      <c r="Y4021">
        <v>-8</v>
      </c>
      <c r="Z4021">
        <v>5</v>
      </c>
      <c r="AA4021">
        <v>15</v>
      </c>
    </row>
    <row r="4022" spans="1:27" x14ac:dyDescent="0.25">
      <c r="A4022" t="s">
        <v>1486</v>
      </c>
      <c r="B4022">
        <v>5859</v>
      </c>
      <c r="C4022">
        <f t="shared" si="188"/>
        <v>518000</v>
      </c>
      <c r="D4022" t="s">
        <v>2742</v>
      </c>
      <c r="E4022" s="1">
        <f>VLOOKUP(D4022,time_fitting!$A$1:$B$14,2,0)+C4022/1000/60/60/24</f>
        <v>44829.675639918976</v>
      </c>
      <c r="G4022" s="5">
        <f t="shared" si="190"/>
        <v>3.7785254622576758E-2</v>
      </c>
      <c r="H4022">
        <v>518000</v>
      </c>
      <c r="I4022">
        <v>487</v>
      </c>
      <c r="J4022">
        <v>-17.100000000000001</v>
      </c>
      <c r="N4022" t="e">
        <f>IF(M4022&lt;&gt;"",-8.31432*('Fli3d Chicken ESP32 TM'!O4022+273.15)/(9.80665*0.0289644)*LN(M4022/time_fitting!$G$2)+time_fitting!$G$4,NA())</f>
        <v>#N/A</v>
      </c>
      <c r="U4022" t="str">
        <f t="shared" si="189"/>
        <v/>
      </c>
    </row>
    <row r="4023" spans="1:27" x14ac:dyDescent="0.25">
      <c r="A4023" t="s">
        <v>1486</v>
      </c>
      <c r="B4023">
        <v>5860</v>
      </c>
      <c r="C4023">
        <f t="shared" si="188"/>
        <v>518893</v>
      </c>
      <c r="D4023" t="s">
        <v>2742</v>
      </c>
      <c r="E4023" s="1">
        <f>VLOOKUP(D4023,time_fitting!$A$1:$B$14,2,0)+C4023/1000/60/60/24</f>
        <v>44829.675650254627</v>
      </c>
      <c r="G4023" s="5">
        <f t="shared" si="190"/>
        <v>3.7795590273162816E-2</v>
      </c>
      <c r="K4023">
        <v>518893</v>
      </c>
      <c r="L4023">
        <v>480</v>
      </c>
      <c r="M4023">
        <v>137.57</v>
      </c>
      <c r="N4023">
        <f>IF(M4023&lt;&gt;"",-8.31432*('Fli3d Chicken ESP32 TM'!O4023+273.15)/(9.80665*0.0289644)*LN(M4023/time_fitting!$G$2)+time_fitting!$G$4,NA())</f>
        <v>13838.319844122956</v>
      </c>
      <c r="O4023">
        <v>-36.54</v>
      </c>
      <c r="U4023" t="str">
        <f t="shared" si="189"/>
        <v/>
      </c>
    </row>
    <row r="4024" spans="1:27" x14ac:dyDescent="0.25">
      <c r="A4024" t="s">
        <v>1486</v>
      </c>
      <c r="B4024">
        <v>5861</v>
      </c>
      <c r="C4024">
        <f t="shared" si="188"/>
        <v>517959</v>
      </c>
      <c r="D4024" t="s">
        <v>2742</v>
      </c>
      <c r="E4024" s="1">
        <f>VLOOKUP(D4024,time_fitting!$A$1:$B$14,2,0)+C4024/1000/60/60/24</f>
        <v>44829.675639444446</v>
      </c>
      <c r="G4024" s="5">
        <f t="shared" si="190"/>
        <v>3.7784780091897119E-2</v>
      </c>
      <c r="N4024" t="e">
        <f>IF(M4024&lt;&gt;"",-8.31432*('Fli3d Chicken ESP32 TM'!O4024+273.15)/(9.80665*0.0289644)*LN(M4024/time_fitting!$G$2)+time_fitting!$G$4,NA())</f>
        <v>#N/A</v>
      </c>
      <c r="P4024">
        <v>517959</v>
      </c>
      <c r="Q4024">
        <v>479</v>
      </c>
      <c r="R4024">
        <v>11.57</v>
      </c>
      <c r="S4024">
        <v>1.89</v>
      </c>
      <c r="T4024">
        <v>-0.39</v>
      </c>
      <c r="U4024">
        <f t="shared" si="189"/>
        <v>11.729838021047009</v>
      </c>
      <c r="V4024">
        <v>42.25</v>
      </c>
      <c r="W4024">
        <v>-17.43</v>
      </c>
      <c r="X4024">
        <v>6.58</v>
      </c>
      <c r="Y4024">
        <v>10</v>
      </c>
      <c r="Z4024">
        <v>2</v>
      </c>
      <c r="AA4024">
        <v>18</v>
      </c>
    </row>
    <row r="4025" spans="1:27" x14ac:dyDescent="0.25">
      <c r="A4025" t="s">
        <v>1487</v>
      </c>
      <c r="B4025">
        <v>5862</v>
      </c>
      <c r="C4025">
        <f t="shared" si="188"/>
        <v>520000</v>
      </c>
      <c r="D4025" t="s">
        <v>2742</v>
      </c>
      <c r="E4025" s="1">
        <f>VLOOKUP(D4025,time_fitting!$A$1:$B$14,2,0)+C4025/1000/60/60/24</f>
        <v>44829.67566306713</v>
      </c>
      <c r="G4025" s="5">
        <f t="shared" si="190"/>
        <v>3.7808402776136063E-2</v>
      </c>
      <c r="H4025">
        <v>520000</v>
      </c>
      <c r="I4025">
        <v>489</v>
      </c>
      <c r="J4025">
        <v>-17.2</v>
      </c>
      <c r="N4025" t="e">
        <f>IF(M4025&lt;&gt;"",-8.31432*('Fli3d Chicken ESP32 TM'!O4025+273.15)/(9.80665*0.0289644)*LN(M4025/time_fitting!$G$2)+time_fitting!$G$4,NA())</f>
        <v>#N/A</v>
      </c>
      <c r="U4025" t="str">
        <f t="shared" si="189"/>
        <v/>
      </c>
    </row>
    <row r="4026" spans="1:27" x14ac:dyDescent="0.25">
      <c r="A4026" t="s">
        <v>1487</v>
      </c>
      <c r="B4026">
        <v>5863</v>
      </c>
      <c r="C4026">
        <f t="shared" si="188"/>
        <v>519893</v>
      </c>
      <c r="D4026" t="s">
        <v>2742</v>
      </c>
      <c r="E4026" s="1">
        <f>VLOOKUP(D4026,time_fitting!$A$1:$B$14,2,0)+C4026/1000/60/60/24</f>
        <v>44829.675661828704</v>
      </c>
      <c r="G4026" s="5">
        <f t="shared" si="190"/>
        <v>3.7807164349942468E-2</v>
      </c>
      <c r="K4026">
        <v>519893</v>
      </c>
      <c r="L4026">
        <v>481</v>
      </c>
      <c r="M4026">
        <v>137.1</v>
      </c>
      <c r="N4026">
        <f>IF(M4026&lt;&gt;"",-8.31432*('Fli3d Chicken ESP32 TM'!O4026+273.15)/(9.80665*0.0289644)*LN(M4026/time_fitting!$G$2)+time_fitting!$G$4,NA())</f>
        <v>13860.277308949455</v>
      </c>
      <c r="O4026">
        <v>-36.57</v>
      </c>
      <c r="U4026" t="str">
        <f t="shared" si="189"/>
        <v/>
      </c>
    </row>
    <row r="4027" spans="1:27" x14ac:dyDescent="0.25">
      <c r="A4027" t="s">
        <v>1487</v>
      </c>
      <c r="B4027">
        <v>5864</v>
      </c>
      <c r="C4027">
        <f t="shared" si="188"/>
        <v>519962</v>
      </c>
      <c r="D4027" t="s">
        <v>2742</v>
      </c>
      <c r="E4027" s="1">
        <f>VLOOKUP(D4027,time_fitting!$A$1:$B$14,2,0)+C4027/1000/60/60/24</f>
        <v>44829.675662627313</v>
      </c>
      <c r="G4027" s="5">
        <f t="shared" si="190"/>
        <v>3.7807962959050201E-2</v>
      </c>
      <c r="N4027" t="e">
        <f>IF(M4027&lt;&gt;"",-8.31432*('Fli3d Chicken ESP32 TM'!O4027+273.15)/(9.80665*0.0289644)*LN(M4027/time_fitting!$G$2)+time_fitting!$G$4,NA())</f>
        <v>#N/A</v>
      </c>
      <c r="P4027">
        <v>519962</v>
      </c>
      <c r="Q4027">
        <v>481</v>
      </c>
      <c r="R4027">
        <v>13.5</v>
      </c>
      <c r="S4027">
        <v>1.72</v>
      </c>
      <c r="T4027">
        <v>-0.14000000000000001</v>
      </c>
      <c r="U4027">
        <f t="shared" si="189"/>
        <v>13.609849374625716</v>
      </c>
      <c r="V4027">
        <v>89.69</v>
      </c>
      <c r="W4027">
        <v>-27.13</v>
      </c>
      <c r="X4027">
        <v>39.14</v>
      </c>
      <c r="Y4027">
        <v>6</v>
      </c>
      <c r="Z4027">
        <v>9</v>
      </c>
      <c r="AA4027">
        <v>19</v>
      </c>
    </row>
    <row r="4028" spans="1:27" x14ac:dyDescent="0.25">
      <c r="A4028" t="s">
        <v>1488</v>
      </c>
      <c r="B4028">
        <v>5866</v>
      </c>
      <c r="C4028">
        <f t="shared" si="188"/>
        <v>525000</v>
      </c>
      <c r="D4028" t="s">
        <v>2742</v>
      </c>
      <c r="E4028" s="1">
        <f>VLOOKUP(D4028,time_fitting!$A$1:$B$14,2,0)+C4028/1000/60/60/24</f>
        <v>44829.675720937499</v>
      </c>
      <c r="G4028" s="5">
        <f t="shared" si="190"/>
        <v>3.786627314548241E-2</v>
      </c>
      <c r="H4028">
        <v>525000</v>
      </c>
      <c r="I4028">
        <v>494</v>
      </c>
      <c r="J4028">
        <v>-17.2</v>
      </c>
      <c r="N4028" t="e">
        <f>IF(M4028&lt;&gt;"",-8.31432*('Fli3d Chicken ESP32 TM'!O4028+273.15)/(9.80665*0.0289644)*LN(M4028/time_fitting!$G$2)+time_fitting!$G$4,NA())</f>
        <v>#N/A</v>
      </c>
      <c r="U4028" t="str">
        <f t="shared" si="189"/>
        <v/>
      </c>
    </row>
    <row r="4029" spans="1:27" x14ac:dyDescent="0.25">
      <c r="A4029" t="s">
        <v>1488</v>
      </c>
      <c r="B4029">
        <v>5867</v>
      </c>
      <c r="C4029">
        <f t="shared" si="188"/>
        <v>525893</v>
      </c>
      <c r="D4029" t="s">
        <v>2742</v>
      </c>
      <c r="E4029" s="1">
        <f>VLOOKUP(D4029,time_fitting!$A$1:$B$14,2,0)+C4029/1000/60/60/24</f>
        <v>44829.675731273142</v>
      </c>
      <c r="G4029" s="5">
        <f t="shared" si="190"/>
        <v>3.787660878879251E-2</v>
      </c>
      <c r="K4029">
        <v>525893</v>
      </c>
      <c r="L4029">
        <v>487</v>
      </c>
      <c r="M4029">
        <v>136.80000000000001</v>
      </c>
      <c r="N4029">
        <f>IF(M4029&lt;&gt;"",-8.31432*('Fli3d Chicken ESP32 TM'!O4029+273.15)/(9.80665*0.0289644)*LN(M4029/time_fitting!$G$2)+time_fitting!$G$4,NA())</f>
        <v>13826.536029890325</v>
      </c>
      <c r="O4029">
        <v>-37.409999999999997</v>
      </c>
      <c r="U4029" t="str">
        <f t="shared" si="189"/>
        <v/>
      </c>
    </row>
    <row r="4030" spans="1:27" x14ac:dyDescent="0.25">
      <c r="A4030" t="s">
        <v>1488</v>
      </c>
      <c r="B4030">
        <v>5868</v>
      </c>
      <c r="C4030">
        <f t="shared" si="188"/>
        <v>524960</v>
      </c>
      <c r="D4030" t="s">
        <v>2742</v>
      </c>
      <c r="E4030" s="1">
        <f>VLOOKUP(D4030,time_fitting!$A$1:$B$14,2,0)+C4030/1000/60/60/24</f>
        <v>44829.675720474537</v>
      </c>
      <c r="G4030" s="5">
        <f t="shared" si="190"/>
        <v>3.7865810183575377E-2</v>
      </c>
      <c r="N4030" t="e">
        <f>IF(M4030&lt;&gt;"",-8.31432*('Fli3d Chicken ESP32 TM'!O4030+273.15)/(9.80665*0.0289644)*LN(M4030/time_fitting!$G$2)+time_fitting!$G$4,NA())</f>
        <v>#N/A</v>
      </c>
      <c r="P4030">
        <v>524960</v>
      </c>
      <c r="Q4030">
        <v>486</v>
      </c>
      <c r="R4030">
        <v>9.31</v>
      </c>
      <c r="S4030">
        <v>1.1200000000000001</v>
      </c>
      <c r="T4030">
        <v>-0.16</v>
      </c>
      <c r="U4030">
        <f t="shared" si="189"/>
        <v>9.3784913498920499</v>
      </c>
      <c r="V4030">
        <v>-68.84</v>
      </c>
      <c r="W4030">
        <v>-75.849999999999994</v>
      </c>
      <c r="X4030">
        <v>-13.65</v>
      </c>
      <c r="Y4030">
        <v>-4</v>
      </c>
      <c r="Z4030">
        <v>3</v>
      </c>
      <c r="AA4030">
        <v>17</v>
      </c>
    </row>
    <row r="4031" spans="1:27" x14ac:dyDescent="0.25">
      <c r="A4031" t="s">
        <v>1489</v>
      </c>
      <c r="B4031">
        <v>5870</v>
      </c>
      <c r="C4031">
        <f t="shared" si="188"/>
        <v>529000</v>
      </c>
      <c r="D4031" t="s">
        <v>2742</v>
      </c>
      <c r="E4031" s="1">
        <f>VLOOKUP(D4031,time_fitting!$A$1:$B$14,2,0)+C4031/1000/60/60/24</f>
        <v>44829.675767233792</v>
      </c>
      <c r="G4031" s="5">
        <f t="shared" si="190"/>
        <v>3.7912569438049104E-2</v>
      </c>
      <c r="H4031">
        <v>529000</v>
      </c>
      <c r="I4031">
        <v>498</v>
      </c>
      <c r="J4031">
        <v>-17.2</v>
      </c>
      <c r="N4031" t="e">
        <f>IF(M4031&lt;&gt;"",-8.31432*('Fli3d Chicken ESP32 TM'!O4031+273.15)/(9.80665*0.0289644)*LN(M4031/time_fitting!$G$2)+time_fitting!$G$4,NA())</f>
        <v>#N/A</v>
      </c>
      <c r="U4031" t="str">
        <f t="shared" si="189"/>
        <v/>
      </c>
    </row>
    <row r="4032" spans="1:27" x14ac:dyDescent="0.25">
      <c r="A4032" t="s">
        <v>1489</v>
      </c>
      <c r="B4032">
        <v>5871</v>
      </c>
      <c r="C4032">
        <f t="shared" si="188"/>
        <v>529893</v>
      </c>
      <c r="D4032" t="s">
        <v>2742</v>
      </c>
      <c r="E4032" s="1">
        <f>VLOOKUP(D4032,time_fitting!$A$1:$B$14,2,0)+C4032/1000/60/60/24</f>
        <v>44829.675777569442</v>
      </c>
      <c r="G4032" s="5">
        <f t="shared" si="190"/>
        <v>3.7922905088635162E-2</v>
      </c>
      <c r="K4032">
        <v>529893</v>
      </c>
      <c r="L4032">
        <v>491</v>
      </c>
      <c r="M4032">
        <v>136.25</v>
      </c>
      <c r="N4032">
        <f>IF(M4032&lt;&gt;"",-8.31432*('Fli3d Chicken ESP32 TM'!O4032+273.15)/(9.80665*0.0289644)*LN(M4032/time_fitting!$G$2)+time_fitting!$G$4,NA())</f>
        <v>13844.999562625289</v>
      </c>
      <c r="O4032">
        <v>-37.57</v>
      </c>
      <c r="U4032" t="str">
        <f t="shared" si="189"/>
        <v/>
      </c>
    </row>
    <row r="4033" spans="1:27" x14ac:dyDescent="0.25">
      <c r="A4033" t="s">
        <v>1489</v>
      </c>
      <c r="B4033">
        <v>5872</v>
      </c>
      <c r="C4033">
        <f t="shared" si="188"/>
        <v>530255</v>
      </c>
      <c r="D4033" t="s">
        <v>2742</v>
      </c>
      <c r="E4033" s="1">
        <f>VLOOKUP(D4033,time_fitting!$A$1:$B$14,2,0)+C4033/1000/60/60/24</f>
        <v>44829.675781759259</v>
      </c>
      <c r="G4033" s="5">
        <f t="shared" si="190"/>
        <v>3.7927094905171543E-2</v>
      </c>
      <c r="N4033" t="e">
        <f>IF(M4033&lt;&gt;"",-8.31432*('Fli3d Chicken ESP32 TM'!O4033+273.15)/(9.80665*0.0289644)*LN(M4033/time_fitting!$G$2)+time_fitting!$G$4,NA())</f>
        <v>#N/A</v>
      </c>
      <c r="P4033">
        <v>530255</v>
      </c>
      <c r="Q4033">
        <v>491</v>
      </c>
      <c r="R4033">
        <v>15.3</v>
      </c>
      <c r="S4033">
        <v>1.63</v>
      </c>
      <c r="T4033">
        <v>-0.69</v>
      </c>
      <c r="U4033">
        <f t="shared" si="189"/>
        <v>15.402045318723097</v>
      </c>
      <c r="V4033">
        <v>182.8</v>
      </c>
      <c r="W4033">
        <v>-3.53</v>
      </c>
      <c r="X4033">
        <v>37.369999999999997</v>
      </c>
      <c r="Y4033">
        <v>7</v>
      </c>
      <c r="Z4033">
        <v>1</v>
      </c>
      <c r="AA4033">
        <v>17</v>
      </c>
    </row>
    <row r="4034" spans="1:27" x14ac:dyDescent="0.25">
      <c r="A4034" t="s">
        <v>1490</v>
      </c>
      <c r="B4034">
        <v>5874</v>
      </c>
      <c r="C4034">
        <f t="shared" ref="C4034:C4097" si="191">MAX(H4034,K4034,P4034,AB4034)</f>
        <v>534000</v>
      </c>
      <c r="D4034" t="s">
        <v>2742</v>
      </c>
      <c r="E4034" s="1">
        <f>VLOOKUP(D4034,time_fitting!$A$1:$B$14,2,0)+C4034/1000/60/60/24</f>
        <v>44829.675825104161</v>
      </c>
      <c r="G4034" s="5">
        <f t="shared" si="190"/>
        <v>3.7970439807395451E-2</v>
      </c>
      <c r="H4034">
        <v>534000</v>
      </c>
      <c r="I4034">
        <v>503</v>
      </c>
      <c r="J4034">
        <v>-17.29</v>
      </c>
      <c r="N4034" t="e">
        <f>IF(M4034&lt;&gt;"",-8.31432*('Fli3d Chicken ESP32 TM'!O4034+273.15)/(9.80665*0.0289644)*LN(M4034/time_fitting!$G$2)+time_fitting!$G$4,NA())</f>
        <v>#N/A</v>
      </c>
      <c r="U4034" t="str">
        <f t="shared" ref="U4034:U4097" si="192">IF(R4034&lt;&gt;"",SQRT(R4034*R4034+S4034*S4034+T4034*T4034),"")</f>
        <v/>
      </c>
    </row>
    <row r="4035" spans="1:27" x14ac:dyDescent="0.25">
      <c r="A4035" t="s">
        <v>1490</v>
      </c>
      <c r="B4035">
        <v>5875</v>
      </c>
      <c r="C4035">
        <f t="shared" si="191"/>
        <v>534893</v>
      </c>
      <c r="D4035" t="s">
        <v>2742</v>
      </c>
      <c r="E4035" s="1">
        <f>VLOOKUP(D4035,time_fitting!$A$1:$B$14,2,0)+C4035/1000/60/60/24</f>
        <v>44829.675835439812</v>
      </c>
      <c r="G4035" s="5">
        <f t="shared" ref="G4035:G4098" si="193">E4035-E$567</f>
        <v>3.7980775457981508E-2</v>
      </c>
      <c r="K4035">
        <v>534893</v>
      </c>
      <c r="L4035">
        <v>496</v>
      </c>
      <c r="M4035">
        <v>135.77000000000001</v>
      </c>
      <c r="N4035">
        <f>IF(M4035&lt;&gt;"",-8.31432*('Fli3d Chicken ESP32 TM'!O4035+273.15)/(9.80665*0.0289644)*LN(M4035/time_fitting!$G$2)+time_fitting!$G$4,NA())</f>
        <v>13875.765004573175</v>
      </c>
      <c r="O4035">
        <v>-37.46</v>
      </c>
      <c r="U4035" t="str">
        <f t="shared" si="192"/>
        <v/>
      </c>
    </row>
    <row r="4036" spans="1:27" x14ac:dyDescent="0.25">
      <c r="A4036" t="s">
        <v>1490</v>
      </c>
      <c r="B4036">
        <v>5876</v>
      </c>
      <c r="C4036">
        <f t="shared" si="191"/>
        <v>533956</v>
      </c>
      <c r="D4036" t="s">
        <v>2742</v>
      </c>
      <c r="E4036" s="1">
        <f>VLOOKUP(D4036,time_fitting!$A$1:$B$14,2,0)+C4036/1000/60/60/24</f>
        <v>44829.675824594902</v>
      </c>
      <c r="G4036" s="5">
        <f t="shared" si="193"/>
        <v>3.7969930548570119E-2</v>
      </c>
      <c r="N4036" t="e">
        <f>IF(M4036&lt;&gt;"",-8.31432*('Fli3d Chicken ESP32 TM'!O4036+273.15)/(9.80665*0.0289644)*LN(M4036/time_fitting!$G$2)+time_fitting!$G$4,NA())</f>
        <v>#N/A</v>
      </c>
      <c r="P4036">
        <v>533956</v>
      </c>
      <c r="Q4036">
        <v>495</v>
      </c>
      <c r="R4036">
        <v>9.43</v>
      </c>
      <c r="S4036">
        <v>1.48</v>
      </c>
      <c r="T4036">
        <v>-0.13</v>
      </c>
      <c r="U4036">
        <f t="shared" si="192"/>
        <v>9.5463186621859624</v>
      </c>
      <c r="V4036">
        <v>59.02</v>
      </c>
      <c r="W4036">
        <v>-55</v>
      </c>
      <c r="X4036">
        <v>20.97</v>
      </c>
      <c r="Y4036">
        <v>16</v>
      </c>
      <c r="Z4036">
        <v>20</v>
      </c>
      <c r="AA4036">
        <v>9</v>
      </c>
    </row>
    <row r="4037" spans="1:27" x14ac:dyDescent="0.25">
      <c r="A4037" t="s">
        <v>1491</v>
      </c>
      <c r="B4037">
        <v>5878</v>
      </c>
      <c r="C4037">
        <f t="shared" si="191"/>
        <v>539000</v>
      </c>
      <c r="D4037" t="s">
        <v>2742</v>
      </c>
      <c r="E4037" s="1">
        <f>VLOOKUP(D4037,time_fitting!$A$1:$B$14,2,0)+C4037/1000/60/60/24</f>
        <v>44829.675882974538</v>
      </c>
      <c r="G4037" s="5">
        <f t="shared" si="193"/>
        <v>3.8028310184017755E-2</v>
      </c>
      <c r="H4037">
        <v>539000</v>
      </c>
      <c r="I4037">
        <v>508</v>
      </c>
      <c r="J4037">
        <v>-17.29</v>
      </c>
      <c r="N4037" t="e">
        <f>IF(M4037&lt;&gt;"",-8.31432*('Fli3d Chicken ESP32 TM'!O4037+273.15)/(9.80665*0.0289644)*LN(M4037/time_fitting!$G$2)+time_fitting!$G$4,NA())</f>
        <v>#N/A</v>
      </c>
      <c r="U4037" t="str">
        <f t="shared" si="192"/>
        <v/>
      </c>
    </row>
    <row r="4038" spans="1:27" x14ac:dyDescent="0.25">
      <c r="A4038" t="s">
        <v>1491</v>
      </c>
      <c r="B4038">
        <v>5879</v>
      </c>
      <c r="C4038">
        <f t="shared" si="191"/>
        <v>538893</v>
      </c>
      <c r="D4038" t="s">
        <v>2742</v>
      </c>
      <c r="E4038" s="1">
        <f>VLOOKUP(D4038,time_fitting!$A$1:$B$14,2,0)+C4038/1000/60/60/24</f>
        <v>44829.675881736111</v>
      </c>
      <c r="G4038" s="5">
        <f t="shared" si="193"/>
        <v>3.802707175782416E-2</v>
      </c>
      <c r="K4038">
        <v>538893</v>
      </c>
      <c r="L4038">
        <v>500</v>
      </c>
      <c r="M4038">
        <v>135.65</v>
      </c>
      <c r="N4038">
        <f>IF(M4038&lt;&gt;"",-8.31432*('Fli3d Chicken ESP32 TM'!O4038+273.15)/(9.80665*0.0289644)*LN(M4038/time_fitting!$G$2)+time_fitting!$G$4,NA())</f>
        <v>13894.144971639909</v>
      </c>
      <c r="O4038">
        <v>-37.25</v>
      </c>
      <c r="U4038" t="str">
        <f t="shared" si="192"/>
        <v/>
      </c>
    </row>
    <row r="4039" spans="1:27" x14ac:dyDescent="0.25">
      <c r="A4039" t="s">
        <v>1491</v>
      </c>
      <c r="B4039">
        <v>5880</v>
      </c>
      <c r="C4039">
        <f t="shared" si="191"/>
        <v>538235</v>
      </c>
      <c r="D4039" t="s">
        <v>2742</v>
      </c>
      <c r="E4039" s="1">
        <f>VLOOKUP(D4039,time_fitting!$A$1:$B$14,2,0)+C4039/1000/60/60/24</f>
        <v>44829.675874120367</v>
      </c>
      <c r="G4039" s="5">
        <f t="shared" si="193"/>
        <v>3.8019456012989394E-2</v>
      </c>
      <c r="N4039" t="e">
        <f>IF(M4039&lt;&gt;"",-8.31432*('Fli3d Chicken ESP32 TM'!O4039+273.15)/(9.80665*0.0289644)*LN(M4039/time_fitting!$G$2)+time_fitting!$G$4,NA())</f>
        <v>#N/A</v>
      </c>
      <c r="P4039">
        <v>538235</v>
      </c>
      <c r="Q4039">
        <v>499</v>
      </c>
      <c r="R4039">
        <v>10.97</v>
      </c>
      <c r="S4039">
        <v>1.7</v>
      </c>
      <c r="T4039">
        <v>0.13</v>
      </c>
      <c r="U4039">
        <f t="shared" si="192"/>
        <v>11.101702572128296</v>
      </c>
      <c r="V4039">
        <v>-97.43</v>
      </c>
      <c r="W4039">
        <v>-76.760000000000005</v>
      </c>
      <c r="X4039">
        <v>34.32</v>
      </c>
      <c r="Y4039">
        <v>4</v>
      </c>
      <c r="Z4039">
        <v>6</v>
      </c>
      <c r="AA4039">
        <v>19</v>
      </c>
    </row>
    <row r="4040" spans="1:27" x14ac:dyDescent="0.25">
      <c r="A4040" t="s">
        <v>1492</v>
      </c>
      <c r="B4040">
        <v>5882</v>
      </c>
      <c r="C4040">
        <f t="shared" si="191"/>
        <v>543000</v>
      </c>
      <c r="D4040" t="s">
        <v>2742</v>
      </c>
      <c r="E4040" s="1">
        <f>VLOOKUP(D4040,time_fitting!$A$1:$B$14,2,0)+C4040/1000/60/60/24</f>
        <v>44829.67592927083</v>
      </c>
      <c r="G4040" s="5">
        <f t="shared" si="193"/>
        <v>3.8074606476584449E-2</v>
      </c>
      <c r="H4040">
        <v>543000</v>
      </c>
      <c r="I4040">
        <v>512</v>
      </c>
      <c r="J4040">
        <v>-17.29</v>
      </c>
      <c r="N4040" t="e">
        <f>IF(M4040&lt;&gt;"",-8.31432*('Fli3d Chicken ESP32 TM'!O4040+273.15)/(9.80665*0.0289644)*LN(M4040/time_fitting!$G$2)+time_fitting!$G$4,NA())</f>
        <v>#N/A</v>
      </c>
      <c r="U4040" t="str">
        <f t="shared" si="192"/>
        <v/>
      </c>
    </row>
    <row r="4041" spans="1:27" x14ac:dyDescent="0.25">
      <c r="A4041" t="s">
        <v>1492</v>
      </c>
      <c r="B4041">
        <v>5883</v>
      </c>
      <c r="C4041">
        <f t="shared" si="191"/>
        <v>543893</v>
      </c>
      <c r="D4041" t="s">
        <v>2742</v>
      </c>
      <c r="E4041" s="1">
        <f>VLOOKUP(D4041,time_fitting!$A$1:$B$14,2,0)+C4041/1000/60/60/24</f>
        <v>44829.675939606481</v>
      </c>
      <c r="G4041" s="5">
        <f t="shared" si="193"/>
        <v>3.8084942127170507E-2</v>
      </c>
      <c r="K4041">
        <v>543893</v>
      </c>
      <c r="L4041">
        <v>505</v>
      </c>
      <c r="M4041">
        <v>135.07</v>
      </c>
      <c r="N4041">
        <f>IF(M4041&lt;&gt;"",-8.31432*('Fli3d Chicken ESP32 TM'!O4041+273.15)/(9.80665*0.0289644)*LN(M4041/time_fitting!$G$2)+time_fitting!$G$4,NA())</f>
        <v>13871.57846649913</v>
      </c>
      <c r="O4041">
        <v>-38.14</v>
      </c>
      <c r="U4041" t="str">
        <f t="shared" si="192"/>
        <v/>
      </c>
    </row>
    <row r="4042" spans="1:27" x14ac:dyDescent="0.25">
      <c r="A4042" t="s">
        <v>1492</v>
      </c>
      <c r="B4042">
        <v>5884</v>
      </c>
      <c r="C4042">
        <f t="shared" si="191"/>
        <v>542964</v>
      </c>
      <c r="D4042" t="s">
        <v>2742</v>
      </c>
      <c r="E4042" s="1">
        <f>VLOOKUP(D4042,time_fitting!$A$1:$B$14,2,0)+C4042/1000/60/60/24</f>
        <v>44829.675928854165</v>
      </c>
      <c r="G4042" s="5">
        <f t="shared" si="193"/>
        <v>3.8074189811595716E-2</v>
      </c>
      <c r="N4042" t="e">
        <f>IF(M4042&lt;&gt;"",-8.31432*('Fli3d Chicken ESP32 TM'!O4042+273.15)/(9.80665*0.0289644)*LN(M4042/time_fitting!$G$2)+time_fitting!$G$4,NA())</f>
        <v>#N/A</v>
      </c>
      <c r="P4042">
        <v>542964</v>
      </c>
      <c r="Q4042">
        <v>504</v>
      </c>
      <c r="R4042">
        <v>12.23</v>
      </c>
      <c r="S4042">
        <v>1.68</v>
      </c>
      <c r="T4042">
        <v>0.36</v>
      </c>
      <c r="U4042">
        <f t="shared" si="192"/>
        <v>12.35009716560967</v>
      </c>
      <c r="V4042">
        <v>-6.28</v>
      </c>
      <c r="W4042">
        <v>-82.92</v>
      </c>
      <c r="X4042">
        <v>-29.45</v>
      </c>
      <c r="Y4042">
        <v>-1</v>
      </c>
      <c r="Z4042">
        <v>4</v>
      </c>
      <c r="AA4042">
        <v>18</v>
      </c>
    </row>
    <row r="4043" spans="1:27" x14ac:dyDescent="0.25">
      <c r="A4043" t="s">
        <v>1493</v>
      </c>
      <c r="B4043">
        <v>5885</v>
      </c>
      <c r="C4043">
        <f t="shared" si="191"/>
        <v>547000</v>
      </c>
      <c r="D4043" t="s">
        <v>2742</v>
      </c>
      <c r="E4043" s="1">
        <f>VLOOKUP(D4043,time_fitting!$A$1:$B$14,2,0)+C4043/1000/60/60/24</f>
        <v>44829.67597556713</v>
      </c>
      <c r="G4043" s="5">
        <f t="shared" si="193"/>
        <v>3.8120902776427101E-2</v>
      </c>
      <c r="H4043">
        <v>547000</v>
      </c>
      <c r="I4043">
        <v>516</v>
      </c>
      <c r="J4043">
        <v>-17.29</v>
      </c>
      <c r="N4043" t="e">
        <f>IF(M4043&lt;&gt;"",-8.31432*('Fli3d Chicken ESP32 TM'!O4043+273.15)/(9.80665*0.0289644)*LN(M4043/time_fitting!$G$2)+time_fitting!$G$4,NA())</f>
        <v>#N/A</v>
      </c>
      <c r="U4043" t="str">
        <f t="shared" si="192"/>
        <v/>
      </c>
    </row>
    <row r="4044" spans="1:27" x14ac:dyDescent="0.25">
      <c r="A4044" t="s">
        <v>1493</v>
      </c>
      <c r="B4044">
        <v>5886</v>
      </c>
      <c r="C4044">
        <f t="shared" si="191"/>
        <v>547893</v>
      </c>
      <c r="D4044" t="s">
        <v>2742</v>
      </c>
      <c r="E4044" s="1">
        <f>VLOOKUP(D4044,time_fitting!$A$1:$B$14,2,0)+C4044/1000/60/60/24</f>
        <v>44829.675985902773</v>
      </c>
      <c r="G4044" s="5">
        <f t="shared" si="193"/>
        <v>3.8131238419737201E-2</v>
      </c>
      <c r="K4044">
        <v>547893</v>
      </c>
      <c r="L4044">
        <v>509</v>
      </c>
      <c r="M4044">
        <v>134.72</v>
      </c>
      <c r="N4044">
        <f>IF(M4044&lt;&gt;"",-8.31432*('Fli3d Chicken ESP32 TM'!O4044+273.15)/(9.80665*0.0289644)*LN(M4044/time_fitting!$G$2)+time_fitting!$G$4,NA())</f>
        <v>13885.319593967863</v>
      </c>
      <c r="O4044">
        <v>-38.21</v>
      </c>
      <c r="U4044" t="str">
        <f t="shared" si="192"/>
        <v/>
      </c>
    </row>
    <row r="4045" spans="1:27" x14ac:dyDescent="0.25">
      <c r="A4045" t="s">
        <v>1493</v>
      </c>
      <c r="B4045">
        <v>5887</v>
      </c>
      <c r="C4045">
        <f t="shared" si="191"/>
        <v>547961</v>
      </c>
      <c r="D4045" t="s">
        <v>2742</v>
      </c>
      <c r="E4045" s="1">
        <f>VLOOKUP(D4045,time_fitting!$A$1:$B$14,2,0)+C4045/1000/60/60/24</f>
        <v>44829.675986689814</v>
      </c>
      <c r="G4045" s="5">
        <f t="shared" si="193"/>
        <v>3.8132025460072327E-2</v>
      </c>
      <c r="N4045" t="e">
        <f>IF(M4045&lt;&gt;"",-8.31432*('Fli3d Chicken ESP32 TM'!O4045+273.15)/(9.80665*0.0289644)*LN(M4045/time_fitting!$G$2)+time_fitting!$G$4,NA())</f>
        <v>#N/A</v>
      </c>
      <c r="P4045">
        <v>547961</v>
      </c>
      <c r="Q4045">
        <v>509</v>
      </c>
      <c r="R4045">
        <v>14.15</v>
      </c>
      <c r="S4045">
        <v>1.65</v>
      </c>
      <c r="T4045">
        <v>0.49</v>
      </c>
      <c r="U4045">
        <f t="shared" si="192"/>
        <v>14.254301105280469</v>
      </c>
      <c r="V4045">
        <v>68.099999999999994</v>
      </c>
      <c r="W4045">
        <v>-92.19</v>
      </c>
      <c r="X4045">
        <v>-30.06</v>
      </c>
      <c r="Y4045">
        <v>11</v>
      </c>
      <c r="Z4045">
        <v>11</v>
      </c>
      <c r="AA4045">
        <v>18</v>
      </c>
    </row>
    <row r="4046" spans="1:27" x14ac:dyDescent="0.25">
      <c r="A4046" t="s">
        <v>1494</v>
      </c>
      <c r="B4046">
        <v>5888</v>
      </c>
      <c r="C4046">
        <f t="shared" si="191"/>
        <v>550000</v>
      </c>
      <c r="D4046" t="s">
        <v>2742</v>
      </c>
      <c r="E4046" s="1">
        <f>VLOOKUP(D4046,time_fitting!$A$1:$B$14,2,0)+C4046/1000/60/60/24</f>
        <v>44829.676010289346</v>
      </c>
      <c r="G4046" s="5">
        <f t="shared" si="193"/>
        <v>3.8155624992214143E-2</v>
      </c>
      <c r="H4046">
        <v>550000</v>
      </c>
      <c r="I4046">
        <v>519</v>
      </c>
      <c r="J4046">
        <v>-17.29</v>
      </c>
      <c r="N4046" t="e">
        <f>IF(M4046&lt;&gt;"",-8.31432*('Fli3d Chicken ESP32 TM'!O4046+273.15)/(9.80665*0.0289644)*LN(M4046/time_fitting!$G$2)+time_fitting!$G$4,NA())</f>
        <v>#N/A</v>
      </c>
      <c r="U4046" t="str">
        <f t="shared" si="192"/>
        <v/>
      </c>
    </row>
    <row r="4047" spans="1:27" x14ac:dyDescent="0.25">
      <c r="A4047" t="s">
        <v>1494</v>
      </c>
      <c r="B4047">
        <v>5889</v>
      </c>
      <c r="C4047">
        <f t="shared" si="191"/>
        <v>550894</v>
      </c>
      <c r="D4047" t="s">
        <v>2742</v>
      </c>
      <c r="E4047" s="1">
        <f>VLOOKUP(D4047,time_fitting!$A$1:$B$14,2,0)+C4047/1000/60/60/24</f>
        <v>44829.676020636573</v>
      </c>
      <c r="G4047" s="5">
        <f t="shared" si="193"/>
        <v>3.8165972218848765E-2</v>
      </c>
      <c r="K4047">
        <v>550894</v>
      </c>
      <c r="L4047">
        <v>512</v>
      </c>
      <c r="M4047">
        <v>134.54</v>
      </c>
      <c r="N4047">
        <f>IF(M4047&lt;&gt;"",-8.31432*('Fli3d Chicken ESP32 TM'!O4047+273.15)/(9.80665*0.0289644)*LN(M4047/time_fitting!$G$2)+time_fitting!$G$4,NA())</f>
        <v>13873.963849242817</v>
      </c>
      <c r="O4047">
        <v>-38.56</v>
      </c>
      <c r="U4047" t="str">
        <f t="shared" si="192"/>
        <v/>
      </c>
    </row>
    <row r="4048" spans="1:27" x14ac:dyDescent="0.25">
      <c r="A4048" t="s">
        <v>1494</v>
      </c>
      <c r="B4048">
        <v>5890</v>
      </c>
      <c r="C4048">
        <f t="shared" si="191"/>
        <v>550967</v>
      </c>
      <c r="D4048" t="s">
        <v>2742</v>
      </c>
      <c r="E4048" s="1">
        <f>VLOOKUP(D4048,time_fitting!$A$1:$B$14,2,0)+C4048/1000/60/60/24</f>
        <v>44829.676021481479</v>
      </c>
      <c r="G4048" s="5">
        <f t="shared" si="193"/>
        <v>3.8166817124874797E-2</v>
      </c>
      <c r="N4048" t="e">
        <f>IF(M4048&lt;&gt;"",-8.31432*('Fli3d Chicken ESP32 TM'!O4048+273.15)/(9.80665*0.0289644)*LN(M4048/time_fitting!$G$2)+time_fitting!$G$4,NA())</f>
        <v>#N/A</v>
      </c>
      <c r="P4048">
        <v>550967</v>
      </c>
      <c r="Q4048">
        <v>512</v>
      </c>
      <c r="R4048">
        <v>13.11</v>
      </c>
      <c r="S4048">
        <v>1.52</v>
      </c>
      <c r="T4048">
        <v>-0.46</v>
      </c>
      <c r="U4048">
        <f t="shared" si="192"/>
        <v>13.205835831177062</v>
      </c>
      <c r="V4048">
        <v>-5.48</v>
      </c>
      <c r="W4048">
        <v>-18.84</v>
      </c>
      <c r="X4048">
        <v>-25.79</v>
      </c>
      <c r="Y4048">
        <v>10</v>
      </c>
      <c r="Z4048">
        <v>2</v>
      </c>
      <c r="AA4048">
        <v>18</v>
      </c>
    </row>
    <row r="4049" spans="1:27" x14ac:dyDescent="0.25">
      <c r="A4049" t="s">
        <v>1495</v>
      </c>
      <c r="B4049">
        <v>5892</v>
      </c>
      <c r="C4049">
        <f t="shared" si="191"/>
        <v>556000</v>
      </c>
      <c r="D4049" t="s">
        <v>2742</v>
      </c>
      <c r="E4049" s="1">
        <f>VLOOKUP(D4049,time_fitting!$A$1:$B$14,2,0)+C4049/1000/60/60/24</f>
        <v>44829.676079733792</v>
      </c>
      <c r="G4049" s="5">
        <f t="shared" si="193"/>
        <v>3.8225069438340142E-2</v>
      </c>
      <c r="H4049">
        <v>556000</v>
      </c>
      <c r="I4049">
        <v>525</v>
      </c>
      <c r="J4049">
        <v>-17.399999999999999</v>
      </c>
      <c r="N4049" t="e">
        <f>IF(M4049&lt;&gt;"",-8.31432*('Fli3d Chicken ESP32 TM'!O4049+273.15)/(9.80665*0.0289644)*LN(M4049/time_fitting!$G$2)+time_fitting!$G$4,NA())</f>
        <v>#N/A</v>
      </c>
      <c r="U4049" t="str">
        <f t="shared" si="192"/>
        <v/>
      </c>
    </row>
    <row r="4050" spans="1:27" x14ac:dyDescent="0.25">
      <c r="A4050" t="s">
        <v>1495</v>
      </c>
      <c r="B4050">
        <v>5893</v>
      </c>
      <c r="C4050">
        <f t="shared" si="191"/>
        <v>555893</v>
      </c>
      <c r="D4050" t="s">
        <v>2742</v>
      </c>
      <c r="E4050" s="1">
        <f>VLOOKUP(D4050,time_fitting!$A$1:$B$14,2,0)+C4050/1000/60/60/24</f>
        <v>44829.676078495366</v>
      </c>
      <c r="G4050" s="5">
        <f t="shared" si="193"/>
        <v>3.8223831012146547E-2</v>
      </c>
      <c r="K4050">
        <v>555893</v>
      </c>
      <c r="L4050">
        <v>517</v>
      </c>
      <c r="M4050">
        <v>134.04</v>
      </c>
      <c r="N4050">
        <f>IF(M4050&lt;&gt;"",-8.31432*('Fli3d Chicken ESP32 TM'!O4050+273.15)/(9.80665*0.0289644)*LN(M4050/time_fitting!$G$2)+time_fitting!$G$4,NA())</f>
        <v>13898.354255452858</v>
      </c>
      <c r="O4050">
        <v>-38.58</v>
      </c>
      <c r="U4050" t="str">
        <f t="shared" si="192"/>
        <v/>
      </c>
    </row>
    <row r="4051" spans="1:27" x14ac:dyDescent="0.25">
      <c r="A4051" t="s">
        <v>1495</v>
      </c>
      <c r="B4051">
        <v>5894</v>
      </c>
      <c r="C4051">
        <f t="shared" si="191"/>
        <v>555956</v>
      </c>
      <c r="D4051" t="s">
        <v>2742</v>
      </c>
      <c r="E4051" s="1">
        <f>VLOOKUP(D4051,time_fitting!$A$1:$B$14,2,0)+C4051/1000/60/60/24</f>
        <v>44829.676079224533</v>
      </c>
      <c r="G4051" s="5">
        <f t="shared" si="193"/>
        <v>3.822456017951481E-2</v>
      </c>
      <c r="N4051" t="e">
        <f>IF(M4051&lt;&gt;"",-8.31432*('Fli3d Chicken ESP32 TM'!O4051+273.15)/(9.80665*0.0289644)*LN(M4051/time_fitting!$G$2)+time_fitting!$G$4,NA())</f>
        <v>#N/A</v>
      </c>
      <c r="P4051">
        <v>555956</v>
      </c>
      <c r="Q4051">
        <v>517</v>
      </c>
      <c r="R4051">
        <v>8.36</v>
      </c>
      <c r="S4051">
        <v>1.48</v>
      </c>
      <c r="T4051">
        <v>0.11</v>
      </c>
      <c r="U4051">
        <f t="shared" si="192"/>
        <v>8.4907066843696821</v>
      </c>
      <c r="V4051">
        <v>128.78</v>
      </c>
      <c r="W4051">
        <v>-54.81</v>
      </c>
      <c r="X4051">
        <v>14.02</v>
      </c>
      <c r="Y4051">
        <v>12</v>
      </c>
      <c r="Z4051">
        <v>10</v>
      </c>
      <c r="AA4051">
        <v>17</v>
      </c>
    </row>
    <row r="4052" spans="1:27" x14ac:dyDescent="0.25">
      <c r="A4052" t="s">
        <v>1496</v>
      </c>
      <c r="B4052">
        <v>5896</v>
      </c>
      <c r="C4052">
        <f t="shared" si="191"/>
        <v>560000</v>
      </c>
      <c r="D4052" t="s">
        <v>2742</v>
      </c>
      <c r="E4052" s="1">
        <f>VLOOKUP(D4052,time_fitting!$A$1:$B$14,2,0)+C4052/1000/60/60/24</f>
        <v>44829.676126030092</v>
      </c>
      <c r="G4052" s="5">
        <f t="shared" si="193"/>
        <v>3.8271365738182794E-2</v>
      </c>
      <c r="H4052">
        <v>560000</v>
      </c>
      <c r="I4052">
        <v>529</v>
      </c>
      <c r="J4052">
        <v>-17.399999999999999</v>
      </c>
      <c r="N4052" t="e">
        <f>IF(M4052&lt;&gt;"",-8.31432*('Fli3d Chicken ESP32 TM'!O4052+273.15)/(9.80665*0.0289644)*LN(M4052/time_fitting!$G$2)+time_fitting!$G$4,NA())</f>
        <v>#N/A</v>
      </c>
      <c r="U4052" t="str">
        <f t="shared" si="192"/>
        <v/>
      </c>
    </row>
    <row r="4053" spans="1:27" x14ac:dyDescent="0.25">
      <c r="A4053" t="s">
        <v>1496</v>
      </c>
      <c r="B4053">
        <v>5897</v>
      </c>
      <c r="C4053">
        <f t="shared" si="191"/>
        <v>560893</v>
      </c>
      <c r="D4053" t="s">
        <v>2742</v>
      </c>
      <c r="E4053" s="1">
        <f>VLOOKUP(D4053,time_fitting!$A$1:$B$14,2,0)+C4053/1000/60/60/24</f>
        <v>44829.676136365735</v>
      </c>
      <c r="F4053" s="1" t="s">
        <v>2781</v>
      </c>
      <c r="G4053" s="5">
        <f t="shared" si="193"/>
        <v>3.8281701381492894E-2</v>
      </c>
      <c r="K4053">
        <v>560893</v>
      </c>
      <c r="L4053">
        <v>522</v>
      </c>
      <c r="M4053">
        <v>133.41999999999999</v>
      </c>
      <c r="N4053">
        <f>IF(M4053&lt;&gt;"",-8.31432*('Fli3d Chicken ESP32 TM'!O4053+273.15)/(9.80665*0.0289644)*LN(M4053/time_fitting!$G$2)+time_fitting!$G$4,NA())</f>
        <v>13949.643974415096</v>
      </c>
      <c r="O4053">
        <v>-38.25</v>
      </c>
      <c r="U4053" t="str">
        <f t="shared" si="192"/>
        <v/>
      </c>
    </row>
    <row r="4054" spans="1:27" x14ac:dyDescent="0.25">
      <c r="A4054" t="s">
        <v>1496</v>
      </c>
      <c r="B4054">
        <v>5898</v>
      </c>
      <c r="C4054">
        <f t="shared" si="191"/>
        <v>559960</v>
      </c>
      <c r="D4054" t="s">
        <v>2742</v>
      </c>
      <c r="E4054" s="1">
        <f>VLOOKUP(D4054,time_fitting!$A$1:$B$14,2,0)+C4054/1000/60/60/24</f>
        <v>44829.67612556713</v>
      </c>
      <c r="G4054" s="5">
        <f t="shared" si="193"/>
        <v>3.8270902776275761E-2</v>
      </c>
      <c r="N4054" t="e">
        <f>IF(M4054&lt;&gt;"",-8.31432*('Fli3d Chicken ESP32 TM'!O4054+273.15)/(9.80665*0.0289644)*LN(M4054/time_fitting!$G$2)+time_fitting!$G$4,NA())</f>
        <v>#N/A</v>
      </c>
      <c r="P4054">
        <v>559960</v>
      </c>
      <c r="Q4054">
        <v>521</v>
      </c>
      <c r="R4054">
        <v>11.57</v>
      </c>
      <c r="S4054">
        <v>1.76</v>
      </c>
      <c r="T4054">
        <v>0.16</v>
      </c>
      <c r="U4054">
        <f t="shared" si="192"/>
        <v>11.704191556873973</v>
      </c>
      <c r="V4054">
        <v>109.39</v>
      </c>
      <c r="W4054">
        <v>-73.23</v>
      </c>
      <c r="X4054">
        <v>0.54</v>
      </c>
      <c r="Y4054">
        <v>21</v>
      </c>
      <c r="Z4054">
        <v>11</v>
      </c>
      <c r="AA4054">
        <v>12</v>
      </c>
    </row>
    <row r="4055" spans="1:27" x14ac:dyDescent="0.25">
      <c r="A4055" t="s">
        <v>1497</v>
      </c>
      <c r="B4055">
        <v>5900</v>
      </c>
      <c r="C4055">
        <f t="shared" si="191"/>
        <v>564000</v>
      </c>
      <c r="D4055" t="s">
        <v>2742</v>
      </c>
      <c r="E4055" s="1">
        <f>VLOOKUP(D4055,time_fitting!$A$1:$B$14,2,0)+C4055/1000/60/60/24</f>
        <v>44829.676172326384</v>
      </c>
      <c r="G4055" s="5">
        <f t="shared" si="193"/>
        <v>3.8317662030749489E-2</v>
      </c>
      <c r="H4055">
        <v>564000</v>
      </c>
      <c r="I4055">
        <v>533</v>
      </c>
      <c r="J4055">
        <v>-17.5</v>
      </c>
      <c r="N4055" t="e">
        <f>IF(M4055&lt;&gt;"",-8.31432*('Fli3d Chicken ESP32 TM'!O4055+273.15)/(9.80665*0.0289644)*LN(M4055/time_fitting!$G$2)+time_fitting!$G$4,NA())</f>
        <v>#N/A</v>
      </c>
      <c r="U4055" t="str">
        <f t="shared" si="192"/>
        <v/>
      </c>
    </row>
    <row r="4056" spans="1:27" x14ac:dyDescent="0.25">
      <c r="A4056" t="s">
        <v>1497</v>
      </c>
      <c r="B4056">
        <v>5901</v>
      </c>
      <c r="C4056">
        <f t="shared" si="191"/>
        <v>563957</v>
      </c>
      <c r="D4056" t="s">
        <v>2742</v>
      </c>
      <c r="E4056" s="1">
        <f>VLOOKUP(D4056,time_fitting!$A$1:$B$14,2,0)+C4056/1000/60/60/24</f>
        <v>44829.676171828702</v>
      </c>
      <c r="G4056" s="5">
        <f t="shared" si="193"/>
        <v>3.8317164347972721E-2</v>
      </c>
      <c r="N4056" t="e">
        <f>IF(M4056&lt;&gt;"",-8.31432*('Fli3d Chicken ESP32 TM'!O4056+273.15)/(9.80665*0.0289644)*LN(M4056/time_fitting!$G$2)+time_fitting!$G$4,NA())</f>
        <v>#N/A</v>
      </c>
      <c r="P4056">
        <v>563957</v>
      </c>
      <c r="Q4056">
        <v>525</v>
      </c>
      <c r="R4056">
        <v>15.82</v>
      </c>
      <c r="S4056">
        <v>1.85</v>
      </c>
      <c r="T4056">
        <v>0.39</v>
      </c>
      <c r="U4056">
        <f t="shared" si="192"/>
        <v>15.932576690541929</v>
      </c>
      <c r="V4056">
        <v>-108.17</v>
      </c>
      <c r="W4056">
        <v>-94.81</v>
      </c>
      <c r="X4056">
        <v>-22.92</v>
      </c>
      <c r="Y4056">
        <v>0</v>
      </c>
      <c r="Z4056">
        <v>-2</v>
      </c>
      <c r="AA4056">
        <v>16</v>
      </c>
    </row>
    <row r="4057" spans="1:27" x14ac:dyDescent="0.25">
      <c r="A4057" t="s">
        <v>1498</v>
      </c>
      <c r="B4057">
        <v>5902</v>
      </c>
      <c r="C4057">
        <f t="shared" si="191"/>
        <v>569000</v>
      </c>
      <c r="D4057" t="s">
        <v>2742</v>
      </c>
      <c r="E4057" s="1">
        <f>VLOOKUP(D4057,time_fitting!$A$1:$B$14,2,0)+C4057/1000/60/60/24</f>
        <v>44829.676230196754</v>
      </c>
      <c r="G4057" s="5">
        <f t="shared" si="193"/>
        <v>3.8375532400095835E-2</v>
      </c>
      <c r="H4057">
        <v>569000</v>
      </c>
      <c r="I4057">
        <v>538</v>
      </c>
      <c r="J4057">
        <v>-17.5</v>
      </c>
      <c r="N4057" t="e">
        <f>IF(M4057&lt;&gt;"",-8.31432*('Fli3d Chicken ESP32 TM'!O4057+273.15)/(9.80665*0.0289644)*LN(M4057/time_fitting!$G$2)+time_fitting!$G$4,NA())</f>
        <v>#N/A</v>
      </c>
      <c r="U4057" t="str">
        <f t="shared" si="192"/>
        <v/>
      </c>
    </row>
    <row r="4058" spans="1:27" x14ac:dyDescent="0.25">
      <c r="A4058" t="s">
        <v>1498</v>
      </c>
      <c r="B4058">
        <v>5903</v>
      </c>
      <c r="C4058">
        <f t="shared" si="191"/>
        <v>569892</v>
      </c>
      <c r="D4058" t="s">
        <v>2742</v>
      </c>
      <c r="E4058" s="1">
        <f>VLOOKUP(D4058,time_fitting!$A$1:$B$14,2,0)+C4058/1000/60/60/24</f>
        <v>44829.676240520828</v>
      </c>
      <c r="G4058" s="5">
        <f t="shared" si="193"/>
        <v>3.8385856474633329E-2</v>
      </c>
      <c r="N4058" t="e">
        <f>IF(M4058&lt;&gt;"",-8.31432*('Fli3d Chicken ESP32 TM'!O4058+273.15)/(9.80665*0.0289644)*LN(M4058/time_fitting!$G$2)+time_fitting!$G$4,NA())</f>
        <v>#N/A</v>
      </c>
      <c r="P4058">
        <v>569892</v>
      </c>
      <c r="Q4058">
        <v>531</v>
      </c>
      <c r="R4058">
        <v>14.66</v>
      </c>
      <c r="S4058">
        <v>1.98</v>
      </c>
      <c r="T4058">
        <v>0.06</v>
      </c>
      <c r="U4058">
        <f t="shared" si="192"/>
        <v>14.793228180488532</v>
      </c>
      <c r="V4058">
        <v>144.93</v>
      </c>
      <c r="W4058">
        <v>-45.3</v>
      </c>
      <c r="X4058">
        <v>37.07</v>
      </c>
      <c r="Y4058">
        <v>7</v>
      </c>
      <c r="Z4058">
        <v>9</v>
      </c>
      <c r="AA4058">
        <v>19</v>
      </c>
    </row>
    <row r="4059" spans="1:27" x14ac:dyDescent="0.25">
      <c r="A4059" t="s">
        <v>1499</v>
      </c>
      <c r="B4059">
        <v>5905</v>
      </c>
      <c r="C4059">
        <f t="shared" si="191"/>
        <v>576000</v>
      </c>
      <c r="D4059" t="s">
        <v>2742</v>
      </c>
      <c r="E4059" s="1">
        <f>VLOOKUP(D4059,time_fitting!$A$1:$B$14,2,0)+C4059/1000/60/60/24</f>
        <v>44829.676311215277</v>
      </c>
      <c r="G4059" s="5">
        <f t="shared" si="193"/>
        <v>3.8456550923001487E-2</v>
      </c>
      <c r="H4059">
        <v>576000</v>
      </c>
      <c r="I4059">
        <v>545</v>
      </c>
      <c r="J4059">
        <v>-17.600000000000001</v>
      </c>
      <c r="N4059" t="e">
        <f>IF(M4059&lt;&gt;"",-8.31432*('Fli3d Chicken ESP32 TM'!O4059+273.15)/(9.80665*0.0289644)*LN(M4059/time_fitting!$G$2)+time_fitting!$G$4,NA())</f>
        <v>#N/A</v>
      </c>
      <c r="U4059" t="str">
        <f t="shared" si="192"/>
        <v/>
      </c>
    </row>
    <row r="4060" spans="1:27" x14ac:dyDescent="0.25">
      <c r="A4060" t="s">
        <v>1499</v>
      </c>
      <c r="B4060">
        <v>5906</v>
      </c>
      <c r="C4060">
        <f t="shared" si="191"/>
        <v>576892</v>
      </c>
      <c r="D4060" t="s">
        <v>2742</v>
      </c>
      <c r="E4060" s="1">
        <f>VLOOKUP(D4060,time_fitting!$A$1:$B$14,2,0)+C4060/1000/60/60/24</f>
        <v>44829.676321539351</v>
      </c>
      <c r="G4060" s="5">
        <f t="shared" si="193"/>
        <v>3.846687499753898E-2</v>
      </c>
      <c r="N4060" t="e">
        <f>IF(M4060&lt;&gt;"",-8.31432*('Fli3d Chicken ESP32 TM'!O4060+273.15)/(9.80665*0.0289644)*LN(M4060/time_fitting!$G$2)+time_fitting!$G$4,NA())</f>
        <v>#N/A</v>
      </c>
      <c r="P4060">
        <v>576892</v>
      </c>
      <c r="Q4060">
        <v>538</v>
      </c>
      <c r="R4060">
        <v>16.649999999999999</v>
      </c>
      <c r="S4060">
        <v>1.68</v>
      </c>
      <c r="T4060">
        <v>0.53</v>
      </c>
      <c r="U4060">
        <f t="shared" si="192"/>
        <v>16.742932837469066</v>
      </c>
      <c r="V4060">
        <v>185.91</v>
      </c>
      <c r="W4060">
        <v>-23.53</v>
      </c>
      <c r="X4060">
        <v>-49.87</v>
      </c>
      <c r="Y4060">
        <v>-3</v>
      </c>
      <c r="Z4060">
        <v>-7</v>
      </c>
      <c r="AA4060">
        <v>9</v>
      </c>
    </row>
    <row r="4061" spans="1:27" x14ac:dyDescent="0.25">
      <c r="A4061" t="s">
        <v>1500</v>
      </c>
      <c r="B4061">
        <v>5908</v>
      </c>
      <c r="C4061">
        <f t="shared" si="191"/>
        <v>583000</v>
      </c>
      <c r="D4061" t="s">
        <v>2742</v>
      </c>
      <c r="E4061" s="1">
        <f>VLOOKUP(D4061,time_fitting!$A$1:$B$14,2,0)+C4061/1000/60/60/24</f>
        <v>44829.676392233792</v>
      </c>
      <c r="G4061" s="5">
        <f t="shared" si="193"/>
        <v>3.8537569438631181E-2</v>
      </c>
      <c r="H4061">
        <v>583000</v>
      </c>
      <c r="I4061">
        <v>552</v>
      </c>
      <c r="J4061">
        <v>-17.600000000000001</v>
      </c>
      <c r="N4061" t="e">
        <f>IF(M4061&lt;&gt;"",-8.31432*('Fli3d Chicken ESP32 TM'!O4061+273.15)/(9.80665*0.0289644)*LN(M4061/time_fitting!$G$2)+time_fitting!$G$4,NA())</f>
        <v>#N/A</v>
      </c>
      <c r="U4061" t="str">
        <f t="shared" si="192"/>
        <v/>
      </c>
    </row>
    <row r="4062" spans="1:27" x14ac:dyDescent="0.25">
      <c r="A4062" t="s">
        <v>1500</v>
      </c>
      <c r="B4062">
        <v>5909</v>
      </c>
      <c r="C4062">
        <f t="shared" si="191"/>
        <v>583892</v>
      </c>
      <c r="D4062" t="s">
        <v>2742</v>
      </c>
      <c r="E4062" s="1">
        <f>VLOOKUP(D4062,time_fitting!$A$1:$B$14,2,0)+C4062/1000/60/60/24</f>
        <v>44829.676402557867</v>
      </c>
      <c r="G4062" s="5">
        <f t="shared" si="193"/>
        <v>3.8547893513168674E-2</v>
      </c>
      <c r="N4062" t="e">
        <f>IF(M4062&lt;&gt;"",-8.31432*('Fli3d Chicken ESP32 TM'!O4062+273.15)/(9.80665*0.0289644)*LN(M4062/time_fitting!$G$2)+time_fitting!$G$4,NA())</f>
        <v>#N/A</v>
      </c>
      <c r="P4062">
        <v>583892</v>
      </c>
      <c r="Q4062">
        <v>545</v>
      </c>
      <c r="R4062">
        <v>8.98</v>
      </c>
      <c r="S4062">
        <v>1.32</v>
      </c>
      <c r="T4062">
        <v>-0.24</v>
      </c>
      <c r="U4062">
        <f t="shared" si="192"/>
        <v>9.0796695975128969</v>
      </c>
      <c r="V4062">
        <v>-118.96</v>
      </c>
      <c r="W4062">
        <v>-53.53</v>
      </c>
      <c r="X4062">
        <v>-4.32</v>
      </c>
      <c r="Y4062">
        <v>24</v>
      </c>
      <c r="Z4062">
        <v>1</v>
      </c>
      <c r="AA4062">
        <v>8</v>
      </c>
    </row>
    <row r="4063" spans="1:27" x14ac:dyDescent="0.25">
      <c r="A4063" t="s">
        <v>1501</v>
      </c>
      <c r="B4063">
        <v>5911</v>
      </c>
      <c r="C4063">
        <f t="shared" si="191"/>
        <v>589000</v>
      </c>
      <c r="D4063" t="s">
        <v>2742</v>
      </c>
      <c r="E4063" s="1">
        <f>VLOOKUP(D4063,time_fitting!$A$1:$B$14,2,0)+C4063/1000/60/60/24</f>
        <v>44829.676461678238</v>
      </c>
      <c r="G4063" s="5">
        <f t="shared" si="193"/>
        <v>3.860701388475718E-2</v>
      </c>
      <c r="H4063">
        <v>589000</v>
      </c>
      <c r="I4063">
        <v>558</v>
      </c>
      <c r="J4063">
        <v>-17.600000000000001</v>
      </c>
      <c r="N4063" t="e">
        <f>IF(M4063&lt;&gt;"",-8.31432*('Fli3d Chicken ESP32 TM'!O4063+273.15)/(9.80665*0.0289644)*LN(M4063/time_fitting!$G$2)+time_fitting!$G$4,NA())</f>
        <v>#N/A</v>
      </c>
      <c r="U4063" t="str">
        <f t="shared" si="192"/>
        <v/>
      </c>
    </row>
    <row r="4064" spans="1:27" x14ac:dyDescent="0.25">
      <c r="A4064" t="s">
        <v>1501</v>
      </c>
      <c r="B4064">
        <v>5912</v>
      </c>
      <c r="C4064">
        <f t="shared" si="191"/>
        <v>589892</v>
      </c>
      <c r="D4064" t="s">
        <v>2742</v>
      </c>
      <c r="E4064" s="1">
        <f>VLOOKUP(D4064,time_fitting!$A$1:$B$14,2,0)+C4064/1000/60/60/24</f>
        <v>44829.676472002313</v>
      </c>
      <c r="G4064" s="5">
        <f t="shared" si="193"/>
        <v>3.8617337959294673E-2</v>
      </c>
      <c r="N4064" t="e">
        <f>IF(M4064&lt;&gt;"",-8.31432*('Fli3d Chicken ESP32 TM'!O4064+273.15)/(9.80665*0.0289644)*LN(M4064/time_fitting!$G$2)+time_fitting!$G$4,NA())</f>
        <v>#N/A</v>
      </c>
      <c r="P4064">
        <v>589892</v>
      </c>
      <c r="Q4064">
        <v>551</v>
      </c>
      <c r="R4064">
        <v>8.33</v>
      </c>
      <c r="S4064">
        <v>1.18</v>
      </c>
      <c r="T4064">
        <v>0.14000000000000001</v>
      </c>
      <c r="U4064">
        <f t="shared" si="192"/>
        <v>8.4143270675675552</v>
      </c>
      <c r="V4064">
        <v>196.09</v>
      </c>
      <c r="W4064">
        <v>-54.08</v>
      </c>
      <c r="X4064">
        <v>1.95</v>
      </c>
      <c r="Y4064">
        <v>0</v>
      </c>
      <c r="Z4064">
        <v>21</v>
      </c>
      <c r="AA4064">
        <v>8</v>
      </c>
    </row>
    <row r="4065" spans="1:27" x14ac:dyDescent="0.25">
      <c r="A4065" t="s">
        <v>1502</v>
      </c>
      <c r="B4065">
        <v>5914</v>
      </c>
      <c r="C4065">
        <f t="shared" si="191"/>
        <v>596000</v>
      </c>
      <c r="D4065" t="s">
        <v>2742</v>
      </c>
      <c r="E4065" s="1">
        <f>VLOOKUP(D4065,time_fitting!$A$1:$B$14,2,0)+C4065/1000/60/60/24</f>
        <v>44829.676542696754</v>
      </c>
      <c r="G4065" s="5">
        <f t="shared" si="193"/>
        <v>3.8688032400386874E-2</v>
      </c>
      <c r="H4065">
        <v>596000</v>
      </c>
      <c r="I4065">
        <v>565</v>
      </c>
      <c r="J4065">
        <v>-17.7</v>
      </c>
      <c r="N4065" t="e">
        <f>IF(M4065&lt;&gt;"",-8.31432*('Fli3d Chicken ESP32 TM'!O4065+273.15)/(9.80665*0.0289644)*LN(M4065/time_fitting!$G$2)+time_fitting!$G$4,NA())</f>
        <v>#N/A</v>
      </c>
      <c r="U4065" t="str">
        <f t="shared" si="192"/>
        <v/>
      </c>
    </row>
    <row r="4066" spans="1:27" x14ac:dyDescent="0.25">
      <c r="A4066" t="s">
        <v>1502</v>
      </c>
      <c r="B4066">
        <v>5915</v>
      </c>
      <c r="C4066">
        <f t="shared" si="191"/>
        <v>596892</v>
      </c>
      <c r="D4066" t="s">
        <v>2742</v>
      </c>
      <c r="E4066" s="1">
        <f>VLOOKUP(D4066,time_fitting!$A$1:$B$14,2,0)+C4066/1000/60/60/24</f>
        <v>44829.676553020829</v>
      </c>
      <c r="G4066" s="5">
        <f t="shared" si="193"/>
        <v>3.8698356474924367E-2</v>
      </c>
      <c r="N4066" t="e">
        <f>IF(M4066&lt;&gt;"",-8.31432*('Fli3d Chicken ESP32 TM'!O4066+273.15)/(9.80665*0.0289644)*LN(M4066/time_fitting!$G$2)+time_fitting!$G$4,NA())</f>
        <v>#N/A</v>
      </c>
      <c r="P4066">
        <v>596892</v>
      </c>
      <c r="Q4066">
        <v>558</v>
      </c>
      <c r="R4066">
        <v>9.84</v>
      </c>
      <c r="S4066">
        <v>1.73</v>
      </c>
      <c r="T4066">
        <v>0.04</v>
      </c>
      <c r="U4066">
        <f t="shared" si="192"/>
        <v>9.9910009508557245</v>
      </c>
      <c r="V4066">
        <v>-19.510000000000002</v>
      </c>
      <c r="W4066">
        <v>-37.92</v>
      </c>
      <c r="X4066">
        <v>13.23</v>
      </c>
      <c r="Y4066">
        <v>-1</v>
      </c>
      <c r="Z4066">
        <v>-8</v>
      </c>
      <c r="AA4066">
        <v>10</v>
      </c>
    </row>
    <row r="4067" spans="1:27" x14ac:dyDescent="0.25">
      <c r="A4067" t="s">
        <v>1503</v>
      </c>
      <c r="B4067">
        <v>5917</v>
      </c>
      <c r="C4067">
        <f t="shared" si="191"/>
        <v>600040</v>
      </c>
      <c r="D4067" t="s">
        <v>2742</v>
      </c>
      <c r="E4067" s="1">
        <f>VLOOKUP(D4067,time_fitting!$A$1:$B$14,2,0)+C4067/1000/60/60/24</f>
        <v>44829.676589456016</v>
      </c>
      <c r="G4067" s="5">
        <f t="shared" si="193"/>
        <v>3.8734791662136558E-2</v>
      </c>
      <c r="H4067">
        <v>600040</v>
      </c>
      <c r="I4067">
        <v>569</v>
      </c>
      <c r="J4067">
        <v>-17.7</v>
      </c>
      <c r="N4067" t="e">
        <f>IF(M4067&lt;&gt;"",-8.31432*('Fli3d Chicken ESP32 TM'!O4067+273.15)/(9.80665*0.0289644)*LN(M4067/time_fitting!$G$2)+time_fitting!$G$4,NA())</f>
        <v>#N/A</v>
      </c>
      <c r="U4067" t="str">
        <f t="shared" si="192"/>
        <v/>
      </c>
    </row>
    <row r="4068" spans="1:27" x14ac:dyDescent="0.25">
      <c r="A4068" t="s">
        <v>1503</v>
      </c>
      <c r="B4068">
        <v>5918</v>
      </c>
      <c r="C4068">
        <f t="shared" si="191"/>
        <v>600892</v>
      </c>
      <c r="D4068" t="s">
        <v>2742</v>
      </c>
      <c r="E4068" s="1">
        <f>VLOOKUP(D4068,time_fitting!$A$1:$B$14,2,0)+C4068/1000/60/60/24</f>
        <v>44829.676599317128</v>
      </c>
      <c r="G4068" s="5">
        <f t="shared" si="193"/>
        <v>3.8744652774767019E-2</v>
      </c>
      <c r="N4068" t="e">
        <f>IF(M4068&lt;&gt;"",-8.31432*('Fli3d Chicken ESP32 TM'!O4068+273.15)/(9.80665*0.0289644)*LN(M4068/time_fitting!$G$2)+time_fitting!$G$4,NA())</f>
        <v>#N/A</v>
      </c>
      <c r="P4068">
        <v>600892</v>
      </c>
      <c r="Q4068">
        <v>562</v>
      </c>
      <c r="R4068">
        <v>15.23</v>
      </c>
      <c r="S4068">
        <v>2.02</v>
      </c>
      <c r="T4068">
        <v>-0.39</v>
      </c>
      <c r="U4068">
        <f t="shared" si="192"/>
        <v>15.368324567108804</v>
      </c>
      <c r="V4068">
        <v>41.46</v>
      </c>
      <c r="W4068">
        <v>-20.97</v>
      </c>
      <c r="X4068">
        <v>-22.07</v>
      </c>
      <c r="Y4068">
        <v>10</v>
      </c>
      <c r="Z4068">
        <v>2</v>
      </c>
      <c r="AA4068">
        <v>18</v>
      </c>
    </row>
    <row r="4069" spans="1:27" x14ac:dyDescent="0.25">
      <c r="A4069" t="s">
        <v>1504</v>
      </c>
      <c r="B4069">
        <v>5919</v>
      </c>
      <c r="C4069">
        <f t="shared" si="191"/>
        <v>607000</v>
      </c>
      <c r="D4069" t="s">
        <v>2742</v>
      </c>
      <c r="E4069" s="1">
        <f>VLOOKUP(D4069,time_fitting!$A$1:$B$14,2,0)+C4069/1000/60/60/24</f>
        <v>44829.67667001157</v>
      </c>
      <c r="G4069" s="5">
        <f t="shared" si="193"/>
        <v>3.8815347215859219E-2</v>
      </c>
      <c r="H4069">
        <v>607000</v>
      </c>
      <c r="I4069">
        <v>576</v>
      </c>
      <c r="J4069">
        <v>-17.79</v>
      </c>
      <c r="N4069" t="e">
        <f>IF(M4069&lt;&gt;"",-8.31432*('Fli3d Chicken ESP32 TM'!O4069+273.15)/(9.80665*0.0289644)*LN(M4069/time_fitting!$G$2)+time_fitting!$G$4,NA())</f>
        <v>#N/A</v>
      </c>
      <c r="U4069" t="str">
        <f t="shared" si="192"/>
        <v/>
      </c>
    </row>
    <row r="4070" spans="1:27" x14ac:dyDescent="0.25">
      <c r="A4070" t="s">
        <v>1504</v>
      </c>
      <c r="B4070">
        <v>5920</v>
      </c>
      <c r="C4070">
        <f t="shared" si="191"/>
        <v>606892</v>
      </c>
      <c r="D4070" t="s">
        <v>2742</v>
      </c>
      <c r="E4070" s="1">
        <f>VLOOKUP(D4070,time_fitting!$A$1:$B$14,2,0)+C4070/1000/60/60/24</f>
        <v>44829.676668761575</v>
      </c>
      <c r="G4070" s="5">
        <f t="shared" si="193"/>
        <v>3.8814097220893018E-2</v>
      </c>
      <c r="N4070" t="e">
        <f>IF(M4070&lt;&gt;"",-8.31432*('Fli3d Chicken ESP32 TM'!O4070+273.15)/(9.80665*0.0289644)*LN(M4070/time_fitting!$G$2)+time_fitting!$G$4,NA())</f>
        <v>#N/A</v>
      </c>
      <c r="P4070">
        <v>606892</v>
      </c>
      <c r="Q4070">
        <v>568</v>
      </c>
      <c r="R4070">
        <v>12.02</v>
      </c>
      <c r="S4070">
        <v>1.66</v>
      </c>
      <c r="T4070">
        <v>-0.23</v>
      </c>
      <c r="U4070">
        <f t="shared" si="192"/>
        <v>12.136263840243421</v>
      </c>
      <c r="V4070">
        <v>35.42</v>
      </c>
      <c r="W4070">
        <v>-21.03</v>
      </c>
      <c r="X4070">
        <v>-12.62</v>
      </c>
      <c r="Y4070">
        <v>9</v>
      </c>
      <c r="Z4070">
        <v>5</v>
      </c>
      <c r="AA4070">
        <v>19</v>
      </c>
    </row>
    <row r="4071" spans="1:27" x14ac:dyDescent="0.25">
      <c r="A4071" t="s">
        <v>1505</v>
      </c>
      <c r="B4071">
        <v>5922</v>
      </c>
      <c r="C4071">
        <f t="shared" si="191"/>
        <v>614000</v>
      </c>
      <c r="D4071" t="s">
        <v>2742</v>
      </c>
      <c r="E4071" s="1">
        <f>VLOOKUP(D4071,time_fitting!$A$1:$B$14,2,0)+C4071/1000/60/60/24</f>
        <v>44829.676751030092</v>
      </c>
      <c r="G4071" s="5">
        <f t="shared" si="193"/>
        <v>3.8896365738764871E-2</v>
      </c>
      <c r="H4071">
        <v>614000</v>
      </c>
      <c r="I4071">
        <v>583</v>
      </c>
      <c r="J4071">
        <v>-17.79</v>
      </c>
      <c r="N4071" t="e">
        <f>IF(M4071&lt;&gt;"",-8.31432*('Fli3d Chicken ESP32 TM'!O4071+273.15)/(9.80665*0.0289644)*LN(M4071/time_fitting!$G$2)+time_fitting!$G$4,NA())</f>
        <v>#N/A</v>
      </c>
      <c r="U4071" t="str">
        <f t="shared" si="192"/>
        <v/>
      </c>
    </row>
    <row r="4072" spans="1:27" x14ac:dyDescent="0.25">
      <c r="A4072" t="s">
        <v>1505</v>
      </c>
      <c r="B4072">
        <v>5923</v>
      </c>
      <c r="C4072">
        <f t="shared" si="191"/>
        <v>613892</v>
      </c>
      <c r="D4072" t="s">
        <v>2742</v>
      </c>
      <c r="E4072" s="1">
        <f>VLOOKUP(D4072,time_fitting!$A$1:$B$14,2,0)+C4072/1000/60/60/24</f>
        <v>44829.67674978009</v>
      </c>
      <c r="G4072" s="5">
        <f t="shared" si="193"/>
        <v>3.8895115736522712E-2</v>
      </c>
      <c r="N4072" t="e">
        <f>IF(M4072&lt;&gt;"",-8.31432*('Fli3d Chicken ESP32 TM'!O4072+273.15)/(9.80665*0.0289644)*LN(M4072/time_fitting!$G$2)+time_fitting!$G$4,NA())</f>
        <v>#N/A</v>
      </c>
      <c r="P4072">
        <v>613892</v>
      </c>
      <c r="Q4072">
        <v>575</v>
      </c>
      <c r="R4072">
        <v>13.04</v>
      </c>
      <c r="S4072">
        <v>1.59</v>
      </c>
      <c r="T4072">
        <v>0.34</v>
      </c>
      <c r="U4072">
        <f t="shared" si="192"/>
        <v>13.140977893596807</v>
      </c>
      <c r="V4072">
        <v>53.9</v>
      </c>
      <c r="W4072">
        <v>-64.260000000000005</v>
      </c>
      <c r="X4072">
        <v>-36.700000000000003</v>
      </c>
      <c r="Y4072">
        <v>-5</v>
      </c>
      <c r="Z4072">
        <v>-4</v>
      </c>
      <c r="AA4072">
        <v>13</v>
      </c>
    </row>
    <row r="4073" spans="1:27" x14ac:dyDescent="0.25">
      <c r="A4073" t="s">
        <v>1506</v>
      </c>
      <c r="B4073">
        <v>5925</v>
      </c>
      <c r="C4073">
        <f t="shared" si="191"/>
        <v>620000</v>
      </c>
      <c r="D4073" t="s">
        <v>2742</v>
      </c>
      <c r="E4073" s="1">
        <f>VLOOKUP(D4073,time_fitting!$A$1:$B$14,2,0)+C4073/1000/60/60/24</f>
        <v>44829.676820474531</v>
      </c>
      <c r="G4073" s="5">
        <f t="shared" si="193"/>
        <v>3.8965810177614912E-2</v>
      </c>
      <c r="H4073">
        <v>620000</v>
      </c>
      <c r="I4073">
        <v>589</v>
      </c>
      <c r="J4073">
        <v>-17.899999999999999</v>
      </c>
      <c r="N4073" t="e">
        <f>IF(M4073&lt;&gt;"",-8.31432*('Fli3d Chicken ESP32 TM'!O4073+273.15)/(9.80665*0.0289644)*LN(M4073/time_fitting!$G$2)+time_fitting!$G$4,NA())</f>
        <v>#N/A</v>
      </c>
      <c r="U4073" t="str">
        <f t="shared" si="192"/>
        <v/>
      </c>
    </row>
    <row r="4074" spans="1:27" x14ac:dyDescent="0.25">
      <c r="A4074" t="s">
        <v>1506</v>
      </c>
      <c r="B4074">
        <v>5926</v>
      </c>
      <c r="C4074">
        <f t="shared" si="191"/>
        <v>620892</v>
      </c>
      <c r="D4074" t="s">
        <v>2742</v>
      </c>
      <c r="E4074" s="1">
        <f>VLOOKUP(D4074,time_fitting!$A$1:$B$14,2,0)+C4074/1000/60/60/24</f>
        <v>44829.676830798606</v>
      </c>
      <c r="G4074" s="5">
        <f t="shared" si="193"/>
        <v>3.8976134252152406E-2</v>
      </c>
      <c r="N4074" t="e">
        <f>IF(M4074&lt;&gt;"",-8.31432*('Fli3d Chicken ESP32 TM'!O4074+273.15)/(9.80665*0.0289644)*LN(M4074/time_fitting!$G$2)+time_fitting!$G$4,NA())</f>
        <v>#N/A</v>
      </c>
      <c r="P4074">
        <v>620892</v>
      </c>
      <c r="Q4074">
        <v>582</v>
      </c>
      <c r="R4074">
        <v>8.44</v>
      </c>
      <c r="S4074">
        <v>1.05</v>
      </c>
      <c r="T4074">
        <v>0.05</v>
      </c>
      <c r="U4074">
        <f t="shared" si="192"/>
        <v>8.5052101678912084</v>
      </c>
      <c r="V4074">
        <v>136.34</v>
      </c>
      <c r="W4074">
        <v>-51.4</v>
      </c>
      <c r="X4074">
        <v>-20.79</v>
      </c>
      <c r="Y4074">
        <v>-4</v>
      </c>
      <c r="Z4074">
        <v>-9</v>
      </c>
      <c r="AA4074">
        <v>6</v>
      </c>
    </row>
    <row r="4075" spans="1:27" x14ac:dyDescent="0.25">
      <c r="A4075" t="s">
        <v>1507</v>
      </c>
      <c r="B4075">
        <v>5928</v>
      </c>
      <c r="C4075">
        <f t="shared" si="191"/>
        <v>625000</v>
      </c>
      <c r="D4075" t="s">
        <v>2742</v>
      </c>
      <c r="E4075" s="1">
        <f>VLOOKUP(D4075,time_fitting!$A$1:$B$14,2,0)+C4075/1000/60/60/24</f>
        <v>44829.676878344908</v>
      </c>
      <c r="G4075" s="5">
        <f t="shared" si="193"/>
        <v>3.9023680554237217E-2</v>
      </c>
      <c r="H4075">
        <v>625000</v>
      </c>
      <c r="I4075">
        <v>594</v>
      </c>
      <c r="J4075">
        <v>-17.899999999999999</v>
      </c>
      <c r="N4075" t="e">
        <f>IF(M4075&lt;&gt;"",-8.31432*('Fli3d Chicken ESP32 TM'!O4075+273.15)/(9.80665*0.0289644)*LN(M4075/time_fitting!$G$2)+time_fitting!$G$4,NA())</f>
        <v>#N/A</v>
      </c>
      <c r="U4075" t="str">
        <f t="shared" si="192"/>
        <v/>
      </c>
    </row>
    <row r="4076" spans="1:27" x14ac:dyDescent="0.25">
      <c r="A4076" t="s">
        <v>1507</v>
      </c>
      <c r="B4076">
        <v>5929</v>
      </c>
      <c r="C4076">
        <f t="shared" si="191"/>
        <v>624892</v>
      </c>
      <c r="D4076" t="s">
        <v>2742</v>
      </c>
      <c r="E4076" s="1">
        <f>VLOOKUP(D4076,time_fitting!$A$1:$B$14,2,0)+C4076/1000/60/60/24</f>
        <v>44829.676877094906</v>
      </c>
      <c r="G4076" s="5">
        <f t="shared" si="193"/>
        <v>3.9022430551995058E-2</v>
      </c>
      <c r="N4076" t="e">
        <f>IF(M4076&lt;&gt;"",-8.31432*('Fli3d Chicken ESP32 TM'!O4076+273.15)/(9.80665*0.0289644)*LN(M4076/time_fitting!$G$2)+time_fitting!$G$4,NA())</f>
        <v>#N/A</v>
      </c>
      <c r="P4076">
        <v>624892</v>
      </c>
      <c r="Q4076">
        <v>586</v>
      </c>
      <c r="R4076">
        <v>8.0299999999999994</v>
      </c>
      <c r="S4076">
        <v>0.99</v>
      </c>
      <c r="T4076">
        <v>0</v>
      </c>
      <c r="U4076">
        <f t="shared" si="192"/>
        <v>8.0907972413106481</v>
      </c>
      <c r="V4076">
        <v>162.56</v>
      </c>
      <c r="W4076">
        <v>-23.65</v>
      </c>
      <c r="X4076">
        <v>12.07</v>
      </c>
      <c r="Y4076">
        <v>-1</v>
      </c>
      <c r="Z4076">
        <v>6</v>
      </c>
      <c r="AA4076">
        <v>18</v>
      </c>
    </row>
    <row r="4077" spans="1:27" x14ac:dyDescent="0.25">
      <c r="A4077" t="s">
        <v>1508</v>
      </c>
      <c r="B4077">
        <v>5931</v>
      </c>
      <c r="C4077">
        <f t="shared" si="191"/>
        <v>631000</v>
      </c>
      <c r="D4077" t="s">
        <v>2742</v>
      </c>
      <c r="E4077" s="1">
        <f>VLOOKUP(D4077,time_fitting!$A$1:$B$14,2,0)+C4077/1000/60/60/24</f>
        <v>44829.676947789347</v>
      </c>
      <c r="G4077" s="5">
        <f t="shared" si="193"/>
        <v>3.9093124993087258E-2</v>
      </c>
      <c r="H4077">
        <v>631000</v>
      </c>
      <c r="I4077">
        <v>600</v>
      </c>
      <c r="J4077">
        <v>-17.899999999999999</v>
      </c>
      <c r="N4077" t="e">
        <f>IF(M4077&lt;&gt;"",-8.31432*('Fli3d Chicken ESP32 TM'!O4077+273.15)/(9.80665*0.0289644)*LN(M4077/time_fitting!$G$2)+time_fitting!$G$4,NA())</f>
        <v>#N/A</v>
      </c>
      <c r="U4077" t="str">
        <f t="shared" si="192"/>
        <v/>
      </c>
    </row>
    <row r="4078" spans="1:27" x14ac:dyDescent="0.25">
      <c r="A4078" t="s">
        <v>1508</v>
      </c>
      <c r="B4078">
        <v>5932</v>
      </c>
      <c r="C4078">
        <f t="shared" si="191"/>
        <v>630892</v>
      </c>
      <c r="D4078" t="s">
        <v>2742</v>
      </c>
      <c r="E4078" s="1">
        <f>VLOOKUP(D4078,time_fitting!$A$1:$B$14,2,0)+C4078/1000/60/60/24</f>
        <v>44829.676946539352</v>
      </c>
      <c r="G4078" s="5">
        <f t="shared" si="193"/>
        <v>3.9091874998121057E-2</v>
      </c>
      <c r="N4078" t="e">
        <f>IF(M4078&lt;&gt;"",-8.31432*('Fli3d Chicken ESP32 TM'!O4078+273.15)/(9.80665*0.0289644)*LN(M4078/time_fitting!$G$2)+time_fitting!$G$4,NA())</f>
        <v>#N/A</v>
      </c>
      <c r="P4078">
        <v>630892</v>
      </c>
      <c r="Q4078">
        <v>592</v>
      </c>
      <c r="R4078">
        <v>9.52</v>
      </c>
      <c r="S4078">
        <v>1.4</v>
      </c>
      <c r="T4078">
        <v>-0.03</v>
      </c>
      <c r="U4078">
        <f t="shared" si="192"/>
        <v>9.6224373211780385</v>
      </c>
      <c r="V4078">
        <v>133.29</v>
      </c>
      <c r="W4078">
        <v>-42.37</v>
      </c>
      <c r="X4078">
        <v>28.65</v>
      </c>
      <c r="Y4078">
        <v>1</v>
      </c>
      <c r="Z4078">
        <v>0</v>
      </c>
      <c r="AA4078">
        <v>18</v>
      </c>
    </row>
    <row r="4079" spans="1:27" x14ac:dyDescent="0.25">
      <c r="A4079" t="s">
        <v>1509</v>
      </c>
      <c r="B4079">
        <v>5934</v>
      </c>
      <c r="C4079">
        <f t="shared" si="191"/>
        <v>637000</v>
      </c>
      <c r="D4079" t="s">
        <v>2742</v>
      </c>
      <c r="E4079" s="1">
        <f>VLOOKUP(D4079,time_fitting!$A$1:$B$14,2,0)+C4079/1000/60/60/24</f>
        <v>44829.677017233793</v>
      </c>
      <c r="G4079" s="5">
        <f t="shared" si="193"/>
        <v>3.9162569439213257E-2</v>
      </c>
      <c r="H4079">
        <v>637000</v>
      </c>
      <c r="I4079">
        <v>606</v>
      </c>
      <c r="J4079">
        <v>-18</v>
      </c>
      <c r="N4079" t="e">
        <f>IF(M4079&lt;&gt;"",-8.31432*('Fli3d Chicken ESP32 TM'!O4079+273.15)/(9.80665*0.0289644)*LN(M4079/time_fitting!$G$2)+time_fitting!$G$4,NA())</f>
        <v>#N/A</v>
      </c>
      <c r="U4079" t="str">
        <f t="shared" si="192"/>
        <v/>
      </c>
    </row>
    <row r="4080" spans="1:27" x14ac:dyDescent="0.25">
      <c r="A4080" t="s">
        <v>1509</v>
      </c>
      <c r="B4080">
        <v>5935</v>
      </c>
      <c r="C4080">
        <f t="shared" si="191"/>
        <v>637892</v>
      </c>
      <c r="D4080" t="s">
        <v>2742</v>
      </c>
      <c r="E4080" s="1">
        <f>VLOOKUP(D4080,time_fitting!$A$1:$B$14,2,0)+C4080/1000/60/60/24</f>
        <v>44829.677027557867</v>
      </c>
      <c r="G4080" s="5">
        <f t="shared" si="193"/>
        <v>3.9172893513750751E-2</v>
      </c>
      <c r="N4080" t="e">
        <f>IF(M4080&lt;&gt;"",-8.31432*('Fli3d Chicken ESP32 TM'!O4080+273.15)/(9.80665*0.0289644)*LN(M4080/time_fitting!$G$2)+time_fitting!$G$4,NA())</f>
        <v>#N/A</v>
      </c>
      <c r="P4080">
        <v>637892</v>
      </c>
      <c r="Q4080">
        <v>599</v>
      </c>
      <c r="R4080">
        <v>12.47</v>
      </c>
      <c r="S4080">
        <v>1.8</v>
      </c>
      <c r="T4080">
        <v>-0.28999999999999998</v>
      </c>
      <c r="U4080">
        <f t="shared" si="192"/>
        <v>12.602579101120535</v>
      </c>
      <c r="V4080">
        <v>-8.41</v>
      </c>
      <c r="W4080">
        <v>-15.67</v>
      </c>
      <c r="X4080">
        <v>-18.899999999999999</v>
      </c>
      <c r="Y4080">
        <v>11</v>
      </c>
      <c r="Z4080">
        <v>2</v>
      </c>
      <c r="AA4080">
        <v>18</v>
      </c>
    </row>
    <row r="4081" spans="1:27" x14ac:dyDescent="0.25">
      <c r="A4081" t="s">
        <v>1510</v>
      </c>
      <c r="B4081">
        <v>5937</v>
      </c>
      <c r="C4081">
        <f t="shared" si="191"/>
        <v>642110</v>
      </c>
      <c r="D4081" t="s">
        <v>2742</v>
      </c>
      <c r="E4081" s="1">
        <f>VLOOKUP(D4081,time_fitting!$A$1:$B$14,2,0)+C4081/1000/60/60/24</f>
        <v>44829.677076377309</v>
      </c>
      <c r="G4081" s="5">
        <f t="shared" si="193"/>
        <v>3.9221712955622934E-2</v>
      </c>
      <c r="H4081">
        <v>642110</v>
      </c>
      <c r="I4081">
        <v>611</v>
      </c>
      <c r="J4081">
        <v>-18</v>
      </c>
      <c r="N4081" t="e">
        <f>IF(M4081&lt;&gt;"",-8.31432*('Fli3d Chicken ESP32 TM'!O4081+273.15)/(9.80665*0.0289644)*LN(M4081/time_fitting!$G$2)+time_fitting!$G$4,NA())</f>
        <v>#N/A</v>
      </c>
      <c r="U4081" t="str">
        <f t="shared" si="192"/>
        <v/>
      </c>
    </row>
    <row r="4082" spans="1:27" x14ac:dyDescent="0.25">
      <c r="A4082" t="s">
        <v>1510</v>
      </c>
      <c r="B4082">
        <v>5938</v>
      </c>
      <c r="C4082">
        <f t="shared" si="191"/>
        <v>641892</v>
      </c>
      <c r="D4082" t="s">
        <v>2742</v>
      </c>
      <c r="E4082" s="1">
        <f>VLOOKUP(D4082,time_fitting!$A$1:$B$14,2,0)+C4082/1000/60/60/24</f>
        <v>44829.677073854167</v>
      </c>
      <c r="G4082" s="5">
        <f t="shared" si="193"/>
        <v>3.9219189813593403E-2</v>
      </c>
      <c r="N4082" t="e">
        <f>IF(M4082&lt;&gt;"",-8.31432*('Fli3d Chicken ESP32 TM'!O4082+273.15)/(9.80665*0.0289644)*LN(M4082/time_fitting!$G$2)+time_fitting!$G$4,NA())</f>
        <v>#N/A</v>
      </c>
      <c r="P4082">
        <v>641892</v>
      </c>
      <c r="Q4082">
        <v>603</v>
      </c>
      <c r="R4082">
        <v>12.55</v>
      </c>
      <c r="S4082">
        <v>1.38</v>
      </c>
      <c r="T4082">
        <v>0.25</v>
      </c>
      <c r="U4082">
        <f t="shared" si="192"/>
        <v>12.628119416603568</v>
      </c>
      <c r="V4082">
        <v>120.36</v>
      </c>
      <c r="W4082">
        <v>-53.23</v>
      </c>
      <c r="X4082">
        <v>-36.46</v>
      </c>
      <c r="Y4082">
        <v>-2</v>
      </c>
      <c r="Z4082">
        <v>11</v>
      </c>
      <c r="AA4082">
        <v>17</v>
      </c>
    </row>
    <row r="4083" spans="1:27" x14ac:dyDescent="0.25">
      <c r="A4083" t="s">
        <v>1511</v>
      </c>
      <c r="B4083">
        <v>5940</v>
      </c>
      <c r="C4083">
        <f t="shared" si="191"/>
        <v>647000</v>
      </c>
      <c r="D4083" t="s">
        <v>2742</v>
      </c>
      <c r="E4083" s="1">
        <f>VLOOKUP(D4083,time_fitting!$A$1:$B$14,2,0)+C4083/1000/60/60/24</f>
        <v>44829.677132974532</v>
      </c>
      <c r="G4083" s="5">
        <f t="shared" si="193"/>
        <v>3.9278310177905951E-2</v>
      </c>
      <c r="H4083">
        <v>647000</v>
      </c>
      <c r="I4083">
        <v>616</v>
      </c>
      <c r="J4083">
        <v>-18</v>
      </c>
      <c r="N4083" t="e">
        <f>IF(M4083&lt;&gt;"",-8.31432*('Fli3d Chicken ESP32 TM'!O4083+273.15)/(9.80665*0.0289644)*LN(M4083/time_fitting!$G$2)+time_fitting!$G$4,NA())</f>
        <v>#N/A</v>
      </c>
      <c r="U4083" t="str">
        <f t="shared" si="192"/>
        <v/>
      </c>
    </row>
    <row r="4084" spans="1:27" x14ac:dyDescent="0.25">
      <c r="A4084" t="s">
        <v>1511</v>
      </c>
      <c r="B4084">
        <v>5941</v>
      </c>
      <c r="C4084">
        <f t="shared" si="191"/>
        <v>647892</v>
      </c>
      <c r="D4084" t="s">
        <v>2742</v>
      </c>
      <c r="E4084" s="1">
        <f>VLOOKUP(D4084,time_fitting!$A$1:$B$14,2,0)+C4084/1000/60/60/24</f>
        <v>44829.677143298606</v>
      </c>
      <c r="G4084" s="5">
        <f t="shared" si="193"/>
        <v>3.9288634252443444E-2</v>
      </c>
      <c r="N4084" t="e">
        <f>IF(M4084&lt;&gt;"",-8.31432*('Fli3d Chicken ESP32 TM'!O4084+273.15)/(9.80665*0.0289644)*LN(M4084/time_fitting!$G$2)+time_fitting!$G$4,NA())</f>
        <v>#N/A</v>
      </c>
      <c r="P4084">
        <v>647892</v>
      </c>
      <c r="Q4084">
        <v>609</v>
      </c>
      <c r="R4084">
        <v>12.39</v>
      </c>
      <c r="S4084">
        <v>1.58</v>
      </c>
      <c r="T4084">
        <v>0.08</v>
      </c>
      <c r="U4084">
        <f t="shared" si="192"/>
        <v>12.490592459927592</v>
      </c>
      <c r="V4084">
        <v>61.82</v>
      </c>
      <c r="W4084">
        <v>-52.92</v>
      </c>
      <c r="X4084">
        <v>-39.75</v>
      </c>
      <c r="Y4084">
        <v>-5</v>
      </c>
      <c r="Z4084">
        <v>6</v>
      </c>
      <c r="AA4084">
        <v>16</v>
      </c>
    </row>
    <row r="4085" spans="1:27" x14ac:dyDescent="0.25">
      <c r="A4085" t="s">
        <v>1512</v>
      </c>
      <c r="B4085">
        <v>5943</v>
      </c>
      <c r="C4085">
        <f t="shared" si="191"/>
        <v>654000</v>
      </c>
      <c r="D4085" t="s">
        <v>2742</v>
      </c>
      <c r="E4085" s="1">
        <f>VLOOKUP(D4085,time_fitting!$A$1:$B$14,2,0)+C4085/1000/60/60/24</f>
        <v>44829.677213993054</v>
      </c>
      <c r="G4085" s="5">
        <f t="shared" si="193"/>
        <v>3.9359328700811602E-2</v>
      </c>
      <c r="H4085">
        <v>654000</v>
      </c>
      <c r="I4085">
        <v>623</v>
      </c>
      <c r="J4085">
        <v>-18.100000000000001</v>
      </c>
      <c r="N4085" t="e">
        <f>IF(M4085&lt;&gt;"",-8.31432*('Fli3d Chicken ESP32 TM'!O4085+273.15)/(9.80665*0.0289644)*LN(M4085/time_fitting!$G$2)+time_fitting!$G$4,NA())</f>
        <v>#N/A</v>
      </c>
      <c r="U4085" t="str">
        <f t="shared" si="192"/>
        <v/>
      </c>
    </row>
    <row r="4086" spans="1:27" x14ac:dyDescent="0.25">
      <c r="A4086" t="s">
        <v>1512</v>
      </c>
      <c r="B4086">
        <v>5944</v>
      </c>
      <c r="C4086">
        <f t="shared" si="191"/>
        <v>654892</v>
      </c>
      <c r="D4086" t="s">
        <v>2742</v>
      </c>
      <c r="E4086" s="1">
        <f>VLOOKUP(D4086,time_fitting!$A$1:$B$14,2,0)+C4086/1000/60/60/24</f>
        <v>44829.677224317129</v>
      </c>
      <c r="G4086" s="5">
        <f t="shared" si="193"/>
        <v>3.9369652775349095E-2</v>
      </c>
      <c r="N4086" t="e">
        <f>IF(M4086&lt;&gt;"",-8.31432*('Fli3d Chicken ESP32 TM'!O4086+273.15)/(9.80665*0.0289644)*LN(M4086/time_fitting!$G$2)+time_fitting!$G$4,NA())</f>
        <v>#N/A</v>
      </c>
      <c r="P4086">
        <v>654892</v>
      </c>
      <c r="Q4086">
        <v>616</v>
      </c>
      <c r="R4086">
        <v>9.07</v>
      </c>
      <c r="S4086">
        <v>1.62</v>
      </c>
      <c r="T4086">
        <v>0.03</v>
      </c>
      <c r="U4086">
        <f t="shared" si="192"/>
        <v>9.2135877919516247</v>
      </c>
      <c r="V4086">
        <v>16.7</v>
      </c>
      <c r="W4086">
        <v>-60.6</v>
      </c>
      <c r="X4086">
        <v>14.32</v>
      </c>
      <c r="Y4086">
        <v>10</v>
      </c>
      <c r="Z4086">
        <v>-1</v>
      </c>
      <c r="AA4086">
        <v>16</v>
      </c>
    </row>
    <row r="4087" spans="1:27" x14ac:dyDescent="0.25">
      <c r="A4087" t="s">
        <v>1513</v>
      </c>
      <c r="B4087">
        <v>5946</v>
      </c>
      <c r="C4087">
        <f t="shared" si="191"/>
        <v>660000</v>
      </c>
      <c r="D4087" t="s">
        <v>2742</v>
      </c>
      <c r="E4087" s="1">
        <f>VLOOKUP(D4087,time_fitting!$A$1:$B$14,2,0)+C4087/1000/60/60/24</f>
        <v>44829.677283437501</v>
      </c>
      <c r="G4087" s="5">
        <f t="shared" si="193"/>
        <v>3.9428773146937601E-2</v>
      </c>
      <c r="H4087">
        <v>660000</v>
      </c>
      <c r="I4087">
        <v>629</v>
      </c>
      <c r="J4087">
        <v>-18.100000000000001</v>
      </c>
      <c r="N4087" t="e">
        <f>IF(M4087&lt;&gt;"",-8.31432*('Fli3d Chicken ESP32 TM'!O4087+273.15)/(9.80665*0.0289644)*LN(M4087/time_fitting!$G$2)+time_fitting!$G$4,NA())</f>
        <v>#N/A</v>
      </c>
      <c r="U4087" t="str">
        <f t="shared" si="192"/>
        <v/>
      </c>
    </row>
    <row r="4088" spans="1:27" x14ac:dyDescent="0.25">
      <c r="A4088" t="s">
        <v>1513</v>
      </c>
      <c r="B4088">
        <v>5947</v>
      </c>
      <c r="C4088">
        <f t="shared" si="191"/>
        <v>659893</v>
      </c>
      <c r="D4088" t="s">
        <v>2742</v>
      </c>
      <c r="E4088" s="1">
        <f>VLOOKUP(D4088,time_fitting!$A$1:$B$14,2,0)+C4088/1000/60/60/24</f>
        <v>44829.677282199074</v>
      </c>
      <c r="G4088" s="5">
        <f t="shared" si="193"/>
        <v>3.9427534720744006E-2</v>
      </c>
      <c r="N4088" t="e">
        <f>IF(M4088&lt;&gt;"",-8.31432*('Fli3d Chicken ESP32 TM'!O4088+273.15)/(9.80665*0.0289644)*LN(M4088/time_fitting!$G$2)+time_fitting!$G$4,NA())</f>
        <v>#N/A</v>
      </c>
      <c r="P4088">
        <v>659893</v>
      </c>
      <c r="Q4088">
        <v>621</v>
      </c>
      <c r="R4088">
        <v>17.36</v>
      </c>
      <c r="S4088">
        <v>2.52</v>
      </c>
      <c r="T4088">
        <v>-0.21</v>
      </c>
      <c r="U4088">
        <f t="shared" si="192"/>
        <v>17.54320666240924</v>
      </c>
      <c r="V4088">
        <v>108.78</v>
      </c>
      <c r="W4088">
        <v>-27.25</v>
      </c>
      <c r="X4088">
        <v>39.14</v>
      </c>
      <c r="Y4088">
        <v>0</v>
      </c>
      <c r="Z4088">
        <v>0</v>
      </c>
      <c r="AA4088">
        <v>17</v>
      </c>
    </row>
    <row r="4089" spans="1:27" x14ac:dyDescent="0.25">
      <c r="A4089" t="s">
        <v>1514</v>
      </c>
      <c r="B4089">
        <v>5948</v>
      </c>
      <c r="C4089">
        <f t="shared" si="191"/>
        <v>666120</v>
      </c>
      <c r="D4089" t="s">
        <v>2742</v>
      </c>
      <c r="E4089" s="1">
        <f>VLOOKUP(D4089,time_fitting!$A$1:$B$14,2,0)+C4089/1000/60/60/24</f>
        <v>44829.677354270832</v>
      </c>
      <c r="G4089" s="5">
        <f t="shared" si="193"/>
        <v>3.9499606478784699E-2</v>
      </c>
      <c r="H4089">
        <v>666120</v>
      </c>
      <c r="I4089">
        <v>635</v>
      </c>
      <c r="J4089">
        <v>-18.2</v>
      </c>
      <c r="N4089" t="e">
        <f>IF(M4089&lt;&gt;"",-8.31432*('Fli3d Chicken ESP32 TM'!O4089+273.15)/(9.80665*0.0289644)*LN(M4089/time_fitting!$G$2)+time_fitting!$G$4,NA())</f>
        <v>#N/A</v>
      </c>
      <c r="U4089" t="str">
        <f t="shared" si="192"/>
        <v/>
      </c>
    </row>
    <row r="4090" spans="1:27" x14ac:dyDescent="0.25">
      <c r="A4090" t="s">
        <v>1514</v>
      </c>
      <c r="B4090">
        <v>5949</v>
      </c>
      <c r="C4090">
        <f t="shared" si="191"/>
        <v>666892</v>
      </c>
      <c r="D4090" t="s">
        <v>2742</v>
      </c>
      <c r="E4090" s="1">
        <f>VLOOKUP(D4090,time_fitting!$A$1:$B$14,2,0)+C4090/1000/60/60/24</f>
        <v>44829.677363206014</v>
      </c>
      <c r="G4090" s="5">
        <f t="shared" si="193"/>
        <v>3.9508541660325136E-2</v>
      </c>
      <c r="N4090" t="e">
        <f>IF(M4090&lt;&gt;"",-8.31432*('Fli3d Chicken ESP32 TM'!O4090+273.15)/(9.80665*0.0289644)*LN(M4090/time_fitting!$G$2)+time_fitting!$G$4,NA())</f>
        <v>#N/A</v>
      </c>
      <c r="P4090">
        <v>666892</v>
      </c>
      <c r="Q4090">
        <v>628</v>
      </c>
      <c r="R4090">
        <v>11.8</v>
      </c>
      <c r="S4090">
        <v>1.52</v>
      </c>
      <c r="T4090">
        <v>-0.46</v>
      </c>
      <c r="U4090">
        <f t="shared" si="192"/>
        <v>11.906384841756124</v>
      </c>
      <c r="V4090">
        <v>127.43</v>
      </c>
      <c r="W4090">
        <v>-14.81</v>
      </c>
      <c r="X4090">
        <v>16.46</v>
      </c>
      <c r="Y4090">
        <v>5</v>
      </c>
      <c r="Z4090">
        <v>0</v>
      </c>
      <c r="AA4090">
        <v>17</v>
      </c>
    </row>
    <row r="4091" spans="1:27" x14ac:dyDescent="0.25">
      <c r="A4091" t="s">
        <v>1515</v>
      </c>
      <c r="B4091">
        <v>5951</v>
      </c>
      <c r="C4091">
        <f t="shared" si="191"/>
        <v>674114</v>
      </c>
      <c r="D4091" t="s">
        <v>2742</v>
      </c>
      <c r="E4091" s="1">
        <f>VLOOKUP(D4091,time_fitting!$A$1:$B$14,2,0)+C4091/1000/60/60/24</f>
        <v>44829.677446793976</v>
      </c>
      <c r="G4091" s="5">
        <f t="shared" si="193"/>
        <v>3.9592129622178618E-2</v>
      </c>
      <c r="H4091">
        <v>674114</v>
      </c>
      <c r="I4091">
        <v>643</v>
      </c>
      <c r="J4091">
        <v>-18.2</v>
      </c>
      <c r="N4091" t="e">
        <f>IF(M4091&lt;&gt;"",-8.31432*('Fli3d Chicken ESP32 TM'!O4091+273.15)/(9.80665*0.0289644)*LN(M4091/time_fitting!$G$2)+time_fitting!$G$4,NA())</f>
        <v>#N/A</v>
      </c>
      <c r="U4091" t="str">
        <f t="shared" si="192"/>
        <v/>
      </c>
    </row>
    <row r="4092" spans="1:27" x14ac:dyDescent="0.25">
      <c r="A4092" t="s">
        <v>1515</v>
      </c>
      <c r="B4092">
        <v>5952</v>
      </c>
      <c r="C4092">
        <f t="shared" si="191"/>
        <v>674893</v>
      </c>
      <c r="D4092" t="s">
        <v>2742</v>
      </c>
      <c r="E4092" s="1">
        <f>VLOOKUP(D4092,time_fitting!$A$1:$B$14,2,0)+C4092/1000/60/60/24</f>
        <v>44829.677455810182</v>
      </c>
      <c r="G4092" s="5">
        <f t="shared" si="193"/>
        <v>3.9601145828783046E-2</v>
      </c>
      <c r="N4092" t="e">
        <f>IF(M4092&lt;&gt;"",-8.31432*('Fli3d Chicken ESP32 TM'!O4092+273.15)/(9.80665*0.0289644)*LN(M4092/time_fitting!$G$2)+time_fitting!$G$4,NA())</f>
        <v>#N/A</v>
      </c>
      <c r="P4092">
        <v>674893</v>
      </c>
      <c r="Q4092">
        <v>636</v>
      </c>
      <c r="R4092">
        <v>15.36</v>
      </c>
      <c r="S4092">
        <v>1.95</v>
      </c>
      <c r="T4092">
        <v>0.13</v>
      </c>
      <c r="U4092">
        <f t="shared" si="192"/>
        <v>15.483830275484165</v>
      </c>
      <c r="V4092">
        <v>52.8</v>
      </c>
      <c r="W4092">
        <v>-31.58</v>
      </c>
      <c r="X4092">
        <v>-34.020000000000003</v>
      </c>
      <c r="Y4092">
        <v>1</v>
      </c>
      <c r="Z4092">
        <v>-5</v>
      </c>
      <c r="AA4092">
        <v>14</v>
      </c>
    </row>
    <row r="4093" spans="1:27" x14ac:dyDescent="0.25">
      <c r="A4093" t="s">
        <v>1516</v>
      </c>
      <c r="B4093">
        <v>5954</v>
      </c>
      <c r="C4093">
        <f t="shared" si="191"/>
        <v>680000</v>
      </c>
      <c r="D4093" t="s">
        <v>2742</v>
      </c>
      <c r="E4093" s="1">
        <f>VLOOKUP(D4093,time_fitting!$A$1:$B$14,2,0)+C4093/1000/60/60/24</f>
        <v>44829.677514918978</v>
      </c>
      <c r="G4093" s="5">
        <f t="shared" si="193"/>
        <v>3.9660254624322988E-2</v>
      </c>
      <c r="H4093">
        <v>680000</v>
      </c>
      <c r="I4093">
        <v>649</v>
      </c>
      <c r="J4093">
        <v>-18.29</v>
      </c>
      <c r="N4093" t="e">
        <f>IF(M4093&lt;&gt;"",-8.31432*('Fli3d Chicken ESP32 TM'!O4093+273.15)/(9.80665*0.0289644)*LN(M4093/time_fitting!$G$2)+time_fitting!$G$4,NA())</f>
        <v>#N/A</v>
      </c>
      <c r="U4093" t="str">
        <f t="shared" si="192"/>
        <v/>
      </c>
    </row>
    <row r="4094" spans="1:27" x14ac:dyDescent="0.25">
      <c r="A4094" t="s">
        <v>1516</v>
      </c>
      <c r="B4094">
        <v>5955</v>
      </c>
      <c r="C4094">
        <f t="shared" si="191"/>
        <v>680892</v>
      </c>
      <c r="D4094" t="s">
        <v>2742</v>
      </c>
      <c r="E4094" s="1">
        <f>VLOOKUP(D4094,time_fitting!$A$1:$B$14,2,0)+C4094/1000/60/60/24</f>
        <v>44829.677525243053</v>
      </c>
      <c r="G4094" s="5">
        <f t="shared" si="193"/>
        <v>3.9670578698860481E-2</v>
      </c>
      <c r="N4094" t="e">
        <f>IF(M4094&lt;&gt;"",-8.31432*('Fli3d Chicken ESP32 TM'!O4094+273.15)/(9.80665*0.0289644)*LN(M4094/time_fitting!$G$2)+time_fitting!$G$4,NA())</f>
        <v>#N/A</v>
      </c>
      <c r="P4094">
        <v>680892</v>
      </c>
      <c r="Q4094">
        <v>642</v>
      </c>
      <c r="R4094">
        <v>13.65</v>
      </c>
      <c r="S4094">
        <v>2.1800000000000002</v>
      </c>
      <c r="T4094">
        <v>-0.36</v>
      </c>
      <c r="U4094">
        <f t="shared" si="192"/>
        <v>13.827671532112701</v>
      </c>
      <c r="V4094">
        <v>-0.3</v>
      </c>
      <c r="W4094">
        <v>-20.85</v>
      </c>
      <c r="X4094">
        <v>7.56</v>
      </c>
      <c r="Y4094">
        <v>16</v>
      </c>
      <c r="Z4094">
        <v>-1</v>
      </c>
      <c r="AA4094">
        <v>12</v>
      </c>
    </row>
    <row r="4095" spans="1:27" x14ac:dyDescent="0.25">
      <c r="A4095" t="s">
        <v>1517</v>
      </c>
      <c r="B4095">
        <v>5957</v>
      </c>
      <c r="C4095">
        <f t="shared" si="191"/>
        <v>685000</v>
      </c>
      <c r="D4095" t="s">
        <v>2742</v>
      </c>
      <c r="E4095" s="1">
        <f>VLOOKUP(D4095,time_fitting!$A$1:$B$14,2,0)+C4095/1000/60/60/24</f>
        <v>44829.677572789347</v>
      </c>
      <c r="G4095" s="5">
        <f t="shared" si="193"/>
        <v>3.9718124993669335E-2</v>
      </c>
      <c r="H4095">
        <v>685000</v>
      </c>
      <c r="I4095">
        <v>654</v>
      </c>
      <c r="J4095">
        <v>-18.29</v>
      </c>
      <c r="N4095" t="e">
        <f>IF(M4095&lt;&gt;"",-8.31432*('Fli3d Chicken ESP32 TM'!O4095+273.15)/(9.80665*0.0289644)*LN(M4095/time_fitting!$G$2)+time_fitting!$G$4,NA())</f>
        <v>#N/A</v>
      </c>
      <c r="U4095" t="str">
        <f t="shared" si="192"/>
        <v/>
      </c>
    </row>
    <row r="4096" spans="1:27" x14ac:dyDescent="0.25">
      <c r="A4096" t="s">
        <v>1517</v>
      </c>
      <c r="B4096">
        <v>5958</v>
      </c>
      <c r="C4096">
        <f t="shared" si="191"/>
        <v>685892</v>
      </c>
      <c r="D4096" t="s">
        <v>2742</v>
      </c>
      <c r="E4096" s="1">
        <f>VLOOKUP(D4096,time_fitting!$A$1:$B$14,2,0)+C4096/1000/60/60/24</f>
        <v>44829.677583113422</v>
      </c>
      <c r="G4096" s="5">
        <f t="shared" si="193"/>
        <v>3.9728449068206828E-2</v>
      </c>
      <c r="N4096" t="e">
        <f>IF(M4096&lt;&gt;"",-8.31432*('Fli3d Chicken ESP32 TM'!O4096+273.15)/(9.80665*0.0289644)*LN(M4096/time_fitting!$G$2)+time_fitting!$G$4,NA())</f>
        <v>#N/A</v>
      </c>
      <c r="P4096">
        <v>685892</v>
      </c>
      <c r="Q4096">
        <v>647</v>
      </c>
      <c r="R4096">
        <v>11.44</v>
      </c>
      <c r="S4096">
        <v>1.47</v>
      </c>
      <c r="T4096">
        <v>-7.0000000000000007E-2</v>
      </c>
      <c r="U4096">
        <f t="shared" si="192"/>
        <v>11.534270674819451</v>
      </c>
      <c r="V4096">
        <v>102.98</v>
      </c>
      <c r="W4096">
        <v>-20.73</v>
      </c>
      <c r="X4096">
        <v>32.130000000000003</v>
      </c>
      <c r="Y4096">
        <v>9</v>
      </c>
      <c r="Z4096">
        <v>1</v>
      </c>
      <c r="AA4096">
        <v>18</v>
      </c>
    </row>
    <row r="4097" spans="1:27" x14ac:dyDescent="0.25">
      <c r="A4097" t="s">
        <v>1518</v>
      </c>
      <c r="B4097">
        <v>5959</v>
      </c>
      <c r="C4097">
        <f t="shared" si="191"/>
        <v>692000</v>
      </c>
      <c r="D4097" t="s">
        <v>2742</v>
      </c>
      <c r="E4097" s="1">
        <f>VLOOKUP(D4097,time_fitting!$A$1:$B$14,2,0)+C4097/1000/60/60/24</f>
        <v>44829.67765380787</v>
      </c>
      <c r="G4097" s="5">
        <f t="shared" si="193"/>
        <v>3.9799143516574986E-2</v>
      </c>
      <c r="H4097">
        <v>692000</v>
      </c>
      <c r="I4097">
        <v>661</v>
      </c>
      <c r="J4097">
        <v>-18.29</v>
      </c>
      <c r="N4097" t="e">
        <f>IF(M4097&lt;&gt;"",-8.31432*('Fli3d Chicken ESP32 TM'!O4097+273.15)/(9.80665*0.0289644)*LN(M4097/time_fitting!$G$2)+time_fitting!$G$4,NA())</f>
        <v>#N/A</v>
      </c>
      <c r="U4097" t="str">
        <f t="shared" si="192"/>
        <v/>
      </c>
    </row>
    <row r="4098" spans="1:27" x14ac:dyDescent="0.25">
      <c r="A4098" t="s">
        <v>1518</v>
      </c>
      <c r="B4098">
        <v>5960</v>
      </c>
      <c r="C4098">
        <f t="shared" ref="C4098:C4161" si="194">MAX(H4098,K4098,P4098,AB4098)</f>
        <v>691892</v>
      </c>
      <c r="D4098" t="s">
        <v>2742</v>
      </c>
      <c r="E4098" s="1">
        <f>VLOOKUP(D4098,time_fitting!$A$1:$B$14,2,0)+C4098/1000/60/60/24</f>
        <v>44829.677652557868</v>
      </c>
      <c r="G4098" s="5">
        <f t="shared" si="193"/>
        <v>3.9797893514332827E-2</v>
      </c>
      <c r="N4098" t="e">
        <f>IF(M4098&lt;&gt;"",-8.31432*('Fli3d Chicken ESP32 TM'!O4098+273.15)/(9.80665*0.0289644)*LN(M4098/time_fitting!$G$2)+time_fitting!$G$4,NA())</f>
        <v>#N/A</v>
      </c>
      <c r="P4098">
        <v>691892</v>
      </c>
      <c r="Q4098">
        <v>653</v>
      </c>
      <c r="R4098">
        <v>11.68</v>
      </c>
      <c r="S4098">
        <v>1.64</v>
      </c>
      <c r="T4098">
        <v>0.13</v>
      </c>
      <c r="U4098">
        <f t="shared" ref="U4098:U4161" si="195">IF(R4098&lt;&gt;"",SQRT(R4098*R4098+S4098*S4098+T4098*T4098),"")</f>
        <v>11.795291433449195</v>
      </c>
      <c r="V4098">
        <v>98.47</v>
      </c>
      <c r="W4098">
        <v>-39.51</v>
      </c>
      <c r="X4098">
        <v>-32.5</v>
      </c>
      <c r="Y4098">
        <v>-3</v>
      </c>
      <c r="Z4098">
        <v>2</v>
      </c>
      <c r="AA4098">
        <v>17</v>
      </c>
    </row>
    <row r="4099" spans="1:27" x14ac:dyDescent="0.25">
      <c r="A4099" t="s">
        <v>1519</v>
      </c>
      <c r="B4099">
        <v>5961</v>
      </c>
      <c r="C4099">
        <f t="shared" si="194"/>
        <v>699000</v>
      </c>
      <c r="D4099" t="s">
        <v>2742</v>
      </c>
      <c r="E4099" s="1">
        <f>VLOOKUP(D4099,time_fitting!$A$1:$B$14,2,0)+C4099/1000/60/60/24</f>
        <v>44829.677734826386</v>
      </c>
      <c r="G4099" s="5">
        <f t="shared" ref="G4099:G4162" si="196">E4099-E$567</f>
        <v>3.988016203220468E-2</v>
      </c>
      <c r="H4099">
        <v>699000</v>
      </c>
      <c r="I4099">
        <v>668</v>
      </c>
      <c r="J4099">
        <v>-18.399999999999999</v>
      </c>
      <c r="N4099" t="e">
        <f>IF(M4099&lt;&gt;"",-8.31432*('Fli3d Chicken ESP32 TM'!O4099+273.15)/(9.80665*0.0289644)*LN(M4099/time_fitting!$G$2)+time_fitting!$G$4,NA())</f>
        <v>#N/A</v>
      </c>
      <c r="U4099" t="str">
        <f t="shared" si="195"/>
        <v/>
      </c>
    </row>
    <row r="4100" spans="1:27" x14ac:dyDescent="0.25">
      <c r="A4100" t="s">
        <v>1519</v>
      </c>
      <c r="B4100">
        <v>5962</v>
      </c>
      <c r="C4100">
        <f t="shared" si="194"/>
        <v>699892</v>
      </c>
      <c r="D4100" t="s">
        <v>2742</v>
      </c>
      <c r="E4100" s="1">
        <f>VLOOKUP(D4100,time_fitting!$A$1:$B$14,2,0)+C4100/1000/60/60/24</f>
        <v>44829.67774515046</v>
      </c>
      <c r="G4100" s="5">
        <f t="shared" si="196"/>
        <v>3.9890486106742173E-2</v>
      </c>
      <c r="N4100" t="e">
        <f>IF(M4100&lt;&gt;"",-8.31432*('Fli3d Chicken ESP32 TM'!O4100+273.15)/(9.80665*0.0289644)*LN(M4100/time_fitting!$G$2)+time_fitting!$G$4,NA())</f>
        <v>#N/A</v>
      </c>
      <c r="P4100">
        <v>699892</v>
      </c>
      <c r="Q4100">
        <v>661</v>
      </c>
      <c r="R4100">
        <v>12.07</v>
      </c>
      <c r="S4100">
        <v>1.71</v>
      </c>
      <c r="T4100">
        <v>0.57999999999999996</v>
      </c>
      <c r="U4100">
        <f t="shared" si="195"/>
        <v>12.204318907665433</v>
      </c>
      <c r="V4100">
        <v>18.84</v>
      </c>
      <c r="W4100">
        <v>-83.71</v>
      </c>
      <c r="X4100">
        <v>-25</v>
      </c>
      <c r="Y4100">
        <v>-7</v>
      </c>
      <c r="Z4100">
        <v>17</v>
      </c>
      <c r="AA4100">
        <v>9</v>
      </c>
    </row>
    <row r="4101" spans="1:27" x14ac:dyDescent="0.25">
      <c r="A4101" t="s">
        <v>1520</v>
      </c>
      <c r="B4101">
        <v>5963</v>
      </c>
      <c r="C4101">
        <f t="shared" si="194"/>
        <v>704000</v>
      </c>
      <c r="D4101" t="s">
        <v>2742</v>
      </c>
      <c r="E4101" s="1">
        <f>VLOOKUP(D4101,time_fitting!$A$1:$B$14,2,0)+C4101/1000/60/60/24</f>
        <v>44829.677792696755</v>
      </c>
      <c r="G4101" s="5">
        <f t="shared" si="196"/>
        <v>3.9938032401551027E-2</v>
      </c>
      <c r="H4101">
        <v>704000</v>
      </c>
      <c r="I4101">
        <v>673</v>
      </c>
      <c r="J4101">
        <v>-18.399999999999999</v>
      </c>
      <c r="N4101" t="e">
        <f>IF(M4101&lt;&gt;"",-8.31432*('Fli3d Chicken ESP32 TM'!O4101+273.15)/(9.80665*0.0289644)*LN(M4101/time_fitting!$G$2)+time_fitting!$G$4,NA())</f>
        <v>#N/A</v>
      </c>
      <c r="U4101" t="str">
        <f t="shared" si="195"/>
        <v/>
      </c>
    </row>
    <row r="4102" spans="1:27" x14ac:dyDescent="0.25">
      <c r="A4102" t="s">
        <v>1520</v>
      </c>
      <c r="B4102">
        <v>5964</v>
      </c>
      <c r="C4102">
        <f t="shared" si="194"/>
        <v>703892</v>
      </c>
      <c r="D4102" t="s">
        <v>2742</v>
      </c>
      <c r="E4102" s="1">
        <f>VLOOKUP(D4102,time_fitting!$A$1:$B$14,2,0)+C4102/1000/60/60/24</f>
        <v>44829.67779144676</v>
      </c>
      <c r="G4102" s="5">
        <f t="shared" si="196"/>
        <v>3.9936782406584825E-2</v>
      </c>
      <c r="N4102" t="e">
        <f>IF(M4102&lt;&gt;"",-8.31432*('Fli3d Chicken ESP32 TM'!O4102+273.15)/(9.80665*0.0289644)*LN(M4102/time_fitting!$G$2)+time_fitting!$G$4,NA())</f>
        <v>#N/A</v>
      </c>
      <c r="P4102">
        <v>703892</v>
      </c>
      <c r="Q4102">
        <v>665</v>
      </c>
      <c r="R4102">
        <v>13.43</v>
      </c>
      <c r="S4102">
        <v>1.82</v>
      </c>
      <c r="T4102">
        <v>0.77</v>
      </c>
      <c r="U4102">
        <f t="shared" si="195"/>
        <v>13.574616016668758</v>
      </c>
      <c r="V4102">
        <v>78.650000000000006</v>
      </c>
      <c r="W4102">
        <v>-100</v>
      </c>
      <c r="X4102">
        <v>-20.54</v>
      </c>
      <c r="Y4102">
        <v>-7</v>
      </c>
      <c r="Z4102">
        <v>12</v>
      </c>
      <c r="AA4102">
        <v>14</v>
      </c>
    </row>
    <row r="4103" spans="1:27" x14ac:dyDescent="0.25">
      <c r="A4103" t="s">
        <v>1521</v>
      </c>
      <c r="B4103">
        <v>5966</v>
      </c>
      <c r="C4103">
        <f t="shared" si="194"/>
        <v>711000</v>
      </c>
      <c r="D4103" t="s">
        <v>2742</v>
      </c>
      <c r="E4103" s="1">
        <f>VLOOKUP(D4103,time_fitting!$A$1:$B$14,2,0)+C4103/1000/60/60/24</f>
        <v>44829.677873715278</v>
      </c>
      <c r="G4103" s="5">
        <f t="shared" si="196"/>
        <v>4.0019050924456678E-2</v>
      </c>
      <c r="H4103">
        <v>711000</v>
      </c>
      <c r="I4103">
        <v>680</v>
      </c>
      <c r="J4103">
        <v>-18.5</v>
      </c>
      <c r="N4103" t="e">
        <f>IF(M4103&lt;&gt;"",-8.31432*('Fli3d Chicken ESP32 TM'!O4103+273.15)/(9.80665*0.0289644)*LN(M4103/time_fitting!$G$2)+time_fitting!$G$4,NA())</f>
        <v>#N/A</v>
      </c>
      <c r="U4103" t="str">
        <f t="shared" si="195"/>
        <v/>
      </c>
    </row>
    <row r="4104" spans="1:27" x14ac:dyDescent="0.25">
      <c r="A4104" t="s">
        <v>1521</v>
      </c>
      <c r="B4104">
        <v>5967</v>
      </c>
      <c r="C4104">
        <f t="shared" si="194"/>
        <v>710892</v>
      </c>
      <c r="D4104" t="s">
        <v>2742</v>
      </c>
      <c r="E4104" s="1">
        <f>VLOOKUP(D4104,time_fitting!$A$1:$B$14,2,0)+C4104/1000/60/60/24</f>
        <v>44829.677872465276</v>
      </c>
      <c r="G4104" s="5">
        <f t="shared" si="196"/>
        <v>4.0017800922214519E-2</v>
      </c>
      <c r="N4104" t="e">
        <f>IF(M4104&lt;&gt;"",-8.31432*('Fli3d Chicken ESP32 TM'!O4104+273.15)/(9.80665*0.0289644)*LN(M4104/time_fitting!$G$2)+time_fitting!$G$4,NA())</f>
        <v>#N/A</v>
      </c>
      <c r="P4104">
        <v>710892</v>
      </c>
      <c r="Q4104">
        <v>672</v>
      </c>
      <c r="R4104">
        <v>11.71</v>
      </c>
      <c r="S4104">
        <v>1.24</v>
      </c>
      <c r="T4104">
        <v>-0.21</v>
      </c>
      <c r="U4104">
        <f t="shared" si="195"/>
        <v>11.777342654436103</v>
      </c>
      <c r="V4104">
        <v>-20.97</v>
      </c>
      <c r="W4104">
        <v>-53.78</v>
      </c>
      <c r="X4104">
        <v>-51.58</v>
      </c>
      <c r="Y4104">
        <v>-7</v>
      </c>
      <c r="Z4104">
        <v>-8</v>
      </c>
      <c r="AA4104">
        <v>3</v>
      </c>
    </row>
    <row r="4105" spans="1:27" x14ac:dyDescent="0.25">
      <c r="A4105" t="s">
        <v>1522</v>
      </c>
      <c r="B4105">
        <v>5968</v>
      </c>
      <c r="C4105">
        <f t="shared" si="194"/>
        <v>717000</v>
      </c>
      <c r="D4105" t="s">
        <v>2742</v>
      </c>
      <c r="E4105" s="1">
        <f>VLOOKUP(D4105,time_fitting!$A$1:$B$14,2,0)+C4105/1000/60/60/24</f>
        <v>44829.677943159717</v>
      </c>
      <c r="G4105" s="5">
        <f t="shared" si="196"/>
        <v>4.008849536330672E-2</v>
      </c>
      <c r="H4105">
        <v>717000</v>
      </c>
      <c r="I4105">
        <v>686</v>
      </c>
      <c r="J4105">
        <v>-18.5</v>
      </c>
      <c r="N4105" t="e">
        <f>IF(M4105&lt;&gt;"",-8.31432*('Fli3d Chicken ESP32 TM'!O4105+273.15)/(9.80665*0.0289644)*LN(M4105/time_fitting!$G$2)+time_fitting!$G$4,NA())</f>
        <v>#N/A</v>
      </c>
      <c r="U4105" t="str">
        <f t="shared" si="195"/>
        <v/>
      </c>
    </row>
    <row r="4106" spans="1:27" x14ac:dyDescent="0.25">
      <c r="A4106" t="s">
        <v>1522</v>
      </c>
      <c r="B4106">
        <v>5969</v>
      </c>
      <c r="C4106">
        <f t="shared" si="194"/>
        <v>717893</v>
      </c>
      <c r="D4106" t="s">
        <v>2742</v>
      </c>
      <c r="E4106" s="1">
        <f>VLOOKUP(D4106,time_fitting!$A$1:$B$14,2,0)+C4106/1000/60/60/24</f>
        <v>44829.677953495368</v>
      </c>
      <c r="G4106" s="5">
        <f t="shared" si="196"/>
        <v>4.0098831013892777E-2</v>
      </c>
      <c r="N4106" t="e">
        <f>IF(M4106&lt;&gt;"",-8.31432*('Fli3d Chicken ESP32 TM'!O4106+273.15)/(9.80665*0.0289644)*LN(M4106/time_fitting!$G$2)+time_fitting!$G$4,NA())</f>
        <v>#N/A</v>
      </c>
      <c r="P4106">
        <v>717893</v>
      </c>
      <c r="Q4106">
        <v>679</v>
      </c>
      <c r="R4106">
        <v>11.75</v>
      </c>
      <c r="S4106">
        <v>0.95</v>
      </c>
      <c r="T4106">
        <v>-0.15</v>
      </c>
      <c r="U4106">
        <f t="shared" si="195"/>
        <v>11.789295992551889</v>
      </c>
      <c r="V4106">
        <v>-59.81</v>
      </c>
      <c r="W4106">
        <v>-60.18</v>
      </c>
      <c r="X4106">
        <v>-41.58</v>
      </c>
      <c r="Y4106">
        <v>-11</v>
      </c>
      <c r="Z4106">
        <v>-1</v>
      </c>
      <c r="AA4106">
        <v>9</v>
      </c>
    </row>
    <row r="4107" spans="1:27" x14ac:dyDescent="0.25">
      <c r="A4107" t="s">
        <v>1523</v>
      </c>
      <c r="B4107">
        <v>5970</v>
      </c>
      <c r="C4107">
        <f t="shared" si="194"/>
        <v>724000</v>
      </c>
      <c r="D4107" t="s">
        <v>2742</v>
      </c>
      <c r="E4107" s="1">
        <f>VLOOKUP(D4107,time_fitting!$A$1:$B$14,2,0)+C4107/1000/60/60/24</f>
        <v>44829.67802417824</v>
      </c>
      <c r="G4107" s="5">
        <f t="shared" si="196"/>
        <v>4.0169513886212371E-2</v>
      </c>
      <c r="H4107">
        <v>724000</v>
      </c>
      <c r="I4107">
        <v>693</v>
      </c>
      <c r="J4107">
        <v>-18.5</v>
      </c>
      <c r="N4107" t="e">
        <f>IF(M4107&lt;&gt;"",-8.31432*('Fli3d Chicken ESP32 TM'!O4107+273.15)/(9.80665*0.0289644)*LN(M4107/time_fitting!$G$2)+time_fitting!$G$4,NA())</f>
        <v>#N/A</v>
      </c>
      <c r="U4107" t="str">
        <f t="shared" si="195"/>
        <v/>
      </c>
    </row>
    <row r="4108" spans="1:27" x14ac:dyDescent="0.25">
      <c r="A4108" t="s">
        <v>1523</v>
      </c>
      <c r="B4108">
        <v>5971</v>
      </c>
      <c r="C4108">
        <f t="shared" si="194"/>
        <v>724892</v>
      </c>
      <c r="D4108" t="s">
        <v>2742</v>
      </c>
      <c r="E4108" s="1">
        <f>VLOOKUP(D4108,time_fitting!$A$1:$B$14,2,0)+C4108/1000/60/60/24</f>
        <v>44829.678034502314</v>
      </c>
      <c r="G4108" s="5">
        <f t="shared" si="196"/>
        <v>4.0179837960749865E-2</v>
      </c>
      <c r="N4108" t="e">
        <f>IF(M4108&lt;&gt;"",-8.31432*('Fli3d Chicken ESP32 TM'!O4108+273.15)/(9.80665*0.0289644)*LN(M4108/time_fitting!$G$2)+time_fitting!$G$4,NA())</f>
        <v>#N/A</v>
      </c>
      <c r="P4108">
        <v>724892</v>
      </c>
      <c r="Q4108">
        <v>686</v>
      </c>
      <c r="R4108">
        <v>16.04</v>
      </c>
      <c r="S4108">
        <v>2.41</v>
      </c>
      <c r="T4108">
        <v>0.09</v>
      </c>
      <c r="U4108">
        <f t="shared" si="195"/>
        <v>16.220289763133088</v>
      </c>
      <c r="V4108">
        <v>-19.690000000000001</v>
      </c>
      <c r="W4108">
        <v>-44.32</v>
      </c>
      <c r="X4108">
        <v>57.92</v>
      </c>
      <c r="Y4108">
        <v>10</v>
      </c>
      <c r="Z4108">
        <v>4</v>
      </c>
      <c r="AA4108">
        <v>18</v>
      </c>
    </row>
    <row r="4109" spans="1:27" x14ac:dyDescent="0.25">
      <c r="A4109" t="s">
        <v>1524</v>
      </c>
      <c r="B4109">
        <v>5973</v>
      </c>
      <c r="C4109">
        <f t="shared" si="194"/>
        <v>732000</v>
      </c>
      <c r="D4109" t="s">
        <v>2742</v>
      </c>
      <c r="E4109" s="1">
        <f>VLOOKUP(D4109,time_fitting!$A$1:$B$14,2,0)+C4109/1000/60/60/24</f>
        <v>44829.678116770832</v>
      </c>
      <c r="G4109" s="5">
        <f t="shared" si="196"/>
        <v>4.0262106478621718E-2</v>
      </c>
      <c r="H4109">
        <v>732000</v>
      </c>
      <c r="I4109">
        <v>701</v>
      </c>
      <c r="J4109">
        <v>-18.600000000000001</v>
      </c>
      <c r="N4109" t="e">
        <f>IF(M4109&lt;&gt;"",-8.31432*('Fli3d Chicken ESP32 TM'!O4109+273.15)/(9.80665*0.0289644)*LN(M4109/time_fitting!$G$2)+time_fitting!$G$4,NA())</f>
        <v>#N/A</v>
      </c>
      <c r="U4109" t="str">
        <f t="shared" si="195"/>
        <v/>
      </c>
    </row>
    <row r="4110" spans="1:27" x14ac:dyDescent="0.25">
      <c r="A4110" t="s">
        <v>1524</v>
      </c>
      <c r="B4110">
        <v>5974</v>
      </c>
      <c r="C4110">
        <f t="shared" si="194"/>
        <v>732893</v>
      </c>
      <c r="D4110" t="s">
        <v>2742</v>
      </c>
      <c r="E4110" s="1">
        <f>VLOOKUP(D4110,time_fitting!$A$1:$B$14,2,0)+C4110/1000/60/60/24</f>
        <v>44829.678127106476</v>
      </c>
      <c r="G4110" s="5">
        <f t="shared" si="196"/>
        <v>4.0272442121931817E-2</v>
      </c>
      <c r="N4110" t="e">
        <f>IF(M4110&lt;&gt;"",-8.31432*('Fli3d Chicken ESP32 TM'!O4110+273.15)/(9.80665*0.0289644)*LN(M4110/time_fitting!$G$2)+time_fitting!$G$4,NA())</f>
        <v>#N/A</v>
      </c>
      <c r="P4110">
        <v>732893</v>
      </c>
      <c r="Q4110">
        <v>694</v>
      </c>
      <c r="R4110">
        <v>15.19</v>
      </c>
      <c r="S4110">
        <v>2.19</v>
      </c>
      <c r="T4110">
        <v>-0.13</v>
      </c>
      <c r="U4110">
        <f t="shared" si="195"/>
        <v>15.347608934293316</v>
      </c>
      <c r="V4110">
        <v>72.37</v>
      </c>
      <c r="W4110">
        <v>-57.86</v>
      </c>
      <c r="X4110">
        <v>45.54</v>
      </c>
      <c r="Y4110">
        <v>22</v>
      </c>
      <c r="Z4110">
        <v>5</v>
      </c>
      <c r="AA4110">
        <v>11</v>
      </c>
    </row>
    <row r="4111" spans="1:27" x14ac:dyDescent="0.25">
      <c r="A4111" t="s">
        <v>1525</v>
      </c>
      <c r="B4111">
        <v>5976</v>
      </c>
      <c r="C4111">
        <f t="shared" si="194"/>
        <v>739000</v>
      </c>
      <c r="D4111" t="s">
        <v>2742</v>
      </c>
      <c r="E4111" s="1">
        <f>VLOOKUP(D4111,time_fitting!$A$1:$B$14,2,0)+C4111/1000/60/60/24</f>
        <v>44829.678197789348</v>
      </c>
      <c r="G4111" s="5">
        <f t="shared" si="196"/>
        <v>4.0343124994251411E-2</v>
      </c>
      <c r="H4111">
        <v>739000</v>
      </c>
      <c r="I4111">
        <v>708</v>
      </c>
      <c r="J4111">
        <v>-18.600000000000001</v>
      </c>
      <c r="N4111" t="e">
        <f>IF(M4111&lt;&gt;"",-8.31432*('Fli3d Chicken ESP32 TM'!O4111+273.15)/(9.80665*0.0289644)*LN(M4111/time_fitting!$G$2)+time_fitting!$G$4,NA())</f>
        <v>#N/A</v>
      </c>
      <c r="U4111" t="str">
        <f t="shared" si="195"/>
        <v/>
      </c>
    </row>
    <row r="4112" spans="1:27" x14ac:dyDescent="0.25">
      <c r="A4112" t="s">
        <v>1525</v>
      </c>
      <c r="B4112">
        <v>5977</v>
      </c>
      <c r="C4112">
        <f t="shared" si="194"/>
        <v>738892</v>
      </c>
      <c r="D4112" t="s">
        <v>2742</v>
      </c>
      <c r="E4112" s="1">
        <f>VLOOKUP(D4112,time_fitting!$A$1:$B$14,2,0)+C4112/1000/60/60/24</f>
        <v>44829.678196539353</v>
      </c>
      <c r="G4112" s="5">
        <f t="shared" si="196"/>
        <v>4.034187499928521E-2</v>
      </c>
      <c r="N4112" t="e">
        <f>IF(M4112&lt;&gt;"",-8.31432*('Fli3d Chicken ESP32 TM'!O4112+273.15)/(9.80665*0.0289644)*LN(M4112/time_fitting!$G$2)+time_fitting!$G$4,NA())</f>
        <v>#N/A</v>
      </c>
      <c r="P4112">
        <v>738892</v>
      </c>
      <c r="Q4112">
        <v>700</v>
      </c>
      <c r="R4112">
        <v>13.89</v>
      </c>
      <c r="S4112">
        <v>1.71</v>
      </c>
      <c r="T4112">
        <v>0.24</v>
      </c>
      <c r="U4112">
        <f t="shared" si="195"/>
        <v>13.99692109001119</v>
      </c>
      <c r="V4112">
        <v>-79.02</v>
      </c>
      <c r="W4112">
        <v>-103.29</v>
      </c>
      <c r="X4112">
        <v>17.62</v>
      </c>
      <c r="Y4112">
        <v>3</v>
      </c>
      <c r="Z4112">
        <v>20</v>
      </c>
      <c r="AA4112">
        <v>12</v>
      </c>
    </row>
    <row r="4113" spans="1:27" x14ac:dyDescent="0.25">
      <c r="A4113" t="s">
        <v>1526</v>
      </c>
      <c r="B4113">
        <v>5979</v>
      </c>
      <c r="C4113">
        <f t="shared" si="194"/>
        <v>743000</v>
      </c>
      <c r="D4113" t="s">
        <v>2742</v>
      </c>
      <c r="E4113" s="1">
        <f>VLOOKUP(D4113,time_fitting!$A$1:$B$14,2,0)+C4113/1000/60/60/24</f>
        <v>44829.678244085648</v>
      </c>
      <c r="G4113" s="5">
        <f t="shared" si="196"/>
        <v>4.0389421294094063E-2</v>
      </c>
      <c r="H4113">
        <v>743000</v>
      </c>
      <c r="I4113">
        <v>712</v>
      </c>
      <c r="J4113">
        <v>-18.600000000000001</v>
      </c>
      <c r="N4113" t="e">
        <f>IF(M4113&lt;&gt;"",-8.31432*('Fli3d Chicken ESP32 TM'!O4113+273.15)/(9.80665*0.0289644)*LN(M4113/time_fitting!$G$2)+time_fitting!$G$4,NA())</f>
        <v>#N/A</v>
      </c>
      <c r="U4113" t="str">
        <f t="shared" si="195"/>
        <v/>
      </c>
    </row>
    <row r="4114" spans="1:27" x14ac:dyDescent="0.25">
      <c r="A4114" t="s">
        <v>1526</v>
      </c>
      <c r="B4114">
        <v>5980</v>
      </c>
      <c r="C4114">
        <f t="shared" si="194"/>
        <v>743892</v>
      </c>
      <c r="D4114" t="s">
        <v>2742</v>
      </c>
      <c r="E4114" s="1">
        <f>VLOOKUP(D4114,time_fitting!$A$1:$B$14,2,0)+C4114/1000/60/60/24</f>
        <v>44829.678254409722</v>
      </c>
      <c r="G4114" s="5">
        <f t="shared" si="196"/>
        <v>4.0399745368631557E-2</v>
      </c>
      <c r="N4114" t="e">
        <f>IF(M4114&lt;&gt;"",-8.31432*('Fli3d Chicken ESP32 TM'!O4114+273.15)/(9.80665*0.0289644)*LN(M4114/time_fitting!$G$2)+time_fitting!$G$4,NA())</f>
        <v>#N/A</v>
      </c>
      <c r="P4114">
        <v>743892</v>
      </c>
      <c r="Q4114">
        <v>705</v>
      </c>
      <c r="R4114">
        <v>11.14</v>
      </c>
      <c r="S4114">
        <v>1.68</v>
      </c>
      <c r="T4114">
        <v>-0.03</v>
      </c>
      <c r="U4114">
        <f t="shared" si="195"/>
        <v>11.266006390908892</v>
      </c>
      <c r="V4114">
        <v>157.56</v>
      </c>
      <c r="W4114">
        <v>-67.37</v>
      </c>
      <c r="X4114">
        <v>25.42</v>
      </c>
      <c r="Y4114">
        <v>14</v>
      </c>
      <c r="Z4114">
        <v>19</v>
      </c>
      <c r="AA4114">
        <v>11</v>
      </c>
    </row>
    <row r="4115" spans="1:27" x14ac:dyDescent="0.25">
      <c r="A4115" t="s">
        <v>1527</v>
      </c>
      <c r="B4115">
        <v>5982</v>
      </c>
      <c r="C4115">
        <f t="shared" si="194"/>
        <v>747000</v>
      </c>
      <c r="D4115" t="s">
        <v>2742</v>
      </c>
      <c r="E4115" s="1">
        <f>VLOOKUP(D4115,time_fitting!$A$1:$B$14,2,0)+C4115/1000/60/60/24</f>
        <v>44829.67829038194</v>
      </c>
      <c r="G4115" s="5">
        <f t="shared" si="196"/>
        <v>4.0435717586660758E-2</v>
      </c>
      <c r="H4115">
        <v>747000</v>
      </c>
      <c r="I4115">
        <v>716</v>
      </c>
      <c r="J4115">
        <v>-18.7</v>
      </c>
      <c r="N4115" t="e">
        <f>IF(M4115&lt;&gt;"",-8.31432*('Fli3d Chicken ESP32 TM'!O4115+273.15)/(9.80665*0.0289644)*LN(M4115/time_fitting!$G$2)+time_fitting!$G$4,NA())</f>
        <v>#N/A</v>
      </c>
      <c r="U4115" t="str">
        <f t="shared" si="195"/>
        <v/>
      </c>
    </row>
    <row r="4116" spans="1:27" x14ac:dyDescent="0.25">
      <c r="A4116" t="s">
        <v>1527</v>
      </c>
      <c r="B4116">
        <v>5983</v>
      </c>
      <c r="C4116">
        <f t="shared" si="194"/>
        <v>747892</v>
      </c>
      <c r="D4116" t="s">
        <v>2742</v>
      </c>
      <c r="E4116" s="1">
        <f>VLOOKUP(D4116,time_fitting!$A$1:$B$14,2,0)+C4116/1000/60/60/24</f>
        <v>44829.678300706015</v>
      </c>
      <c r="G4116" s="5">
        <f t="shared" si="196"/>
        <v>4.0446041661198251E-2</v>
      </c>
      <c r="N4116" t="e">
        <f>IF(M4116&lt;&gt;"",-8.31432*('Fli3d Chicken ESP32 TM'!O4116+273.15)/(9.80665*0.0289644)*LN(M4116/time_fitting!$G$2)+time_fitting!$G$4,NA())</f>
        <v>#N/A</v>
      </c>
      <c r="P4116">
        <v>747892</v>
      </c>
      <c r="Q4116">
        <v>709</v>
      </c>
      <c r="R4116">
        <v>10.16</v>
      </c>
      <c r="S4116">
        <v>1.55</v>
      </c>
      <c r="T4116">
        <v>0.02</v>
      </c>
      <c r="U4116">
        <f t="shared" si="195"/>
        <v>10.277572670626075</v>
      </c>
      <c r="V4116">
        <v>-48.29</v>
      </c>
      <c r="W4116">
        <v>-52.07</v>
      </c>
      <c r="X4116">
        <v>-27.92</v>
      </c>
      <c r="Y4116">
        <v>-1</v>
      </c>
      <c r="Z4116">
        <v>13</v>
      </c>
      <c r="AA4116">
        <v>17</v>
      </c>
    </row>
    <row r="4117" spans="1:27" x14ac:dyDescent="0.25">
      <c r="A4117" t="s">
        <v>1528</v>
      </c>
      <c r="B4117">
        <v>5985</v>
      </c>
      <c r="C4117">
        <f t="shared" si="194"/>
        <v>754118</v>
      </c>
      <c r="D4117" t="s">
        <v>2742</v>
      </c>
      <c r="E4117" s="1">
        <f>VLOOKUP(D4117,time_fitting!$A$1:$B$14,2,0)+C4117/1000/60/60/24</f>
        <v>44829.678372766204</v>
      </c>
      <c r="G4117" s="5">
        <f t="shared" si="196"/>
        <v>4.0518101850466337E-2</v>
      </c>
      <c r="H4117">
        <v>754118</v>
      </c>
      <c r="I4117">
        <v>723</v>
      </c>
      <c r="J4117">
        <v>-18.7</v>
      </c>
      <c r="N4117" t="e">
        <f>IF(M4117&lt;&gt;"",-8.31432*('Fli3d Chicken ESP32 TM'!O4117+273.15)/(9.80665*0.0289644)*LN(M4117/time_fitting!$G$2)+time_fitting!$G$4,NA())</f>
        <v>#N/A</v>
      </c>
      <c r="U4117" t="str">
        <f t="shared" si="195"/>
        <v/>
      </c>
    </row>
    <row r="4118" spans="1:27" x14ac:dyDescent="0.25">
      <c r="A4118" t="s">
        <v>1528</v>
      </c>
      <c r="B4118">
        <v>5986</v>
      </c>
      <c r="C4118">
        <f t="shared" si="194"/>
        <v>754893</v>
      </c>
      <c r="D4118" t="s">
        <v>2742</v>
      </c>
      <c r="E4118" s="1">
        <f>VLOOKUP(D4118,time_fitting!$A$1:$B$14,2,0)+C4118/1000/60/60/24</f>
        <v>44829.678381736107</v>
      </c>
      <c r="G4118" s="5">
        <f t="shared" si="196"/>
        <v>4.0527071752876509E-2</v>
      </c>
      <c r="N4118" t="e">
        <f>IF(M4118&lt;&gt;"",-8.31432*('Fli3d Chicken ESP32 TM'!O4118+273.15)/(9.80665*0.0289644)*LN(M4118/time_fitting!$G$2)+time_fitting!$G$4,NA())</f>
        <v>#N/A</v>
      </c>
      <c r="P4118">
        <v>754893</v>
      </c>
      <c r="Q4118">
        <v>716</v>
      </c>
      <c r="R4118">
        <v>12.66</v>
      </c>
      <c r="S4118">
        <v>1.74</v>
      </c>
      <c r="T4118">
        <v>-0.02</v>
      </c>
      <c r="U4118">
        <f t="shared" si="195"/>
        <v>12.779029697124896</v>
      </c>
      <c r="V4118">
        <v>42.98</v>
      </c>
      <c r="W4118">
        <v>-42.86</v>
      </c>
      <c r="X4118">
        <v>50.12</v>
      </c>
      <c r="Y4118">
        <v>0</v>
      </c>
      <c r="Z4118">
        <v>7</v>
      </c>
      <c r="AA4118">
        <v>19</v>
      </c>
    </row>
    <row r="4119" spans="1:27" x14ac:dyDescent="0.25">
      <c r="A4119" t="s">
        <v>1529</v>
      </c>
      <c r="B4119">
        <v>5988</v>
      </c>
      <c r="C4119">
        <f t="shared" si="194"/>
        <v>761000</v>
      </c>
      <c r="D4119" t="s">
        <v>2742</v>
      </c>
      <c r="E4119" s="1">
        <f>VLOOKUP(D4119,time_fitting!$A$1:$B$14,2,0)+C4119/1000/60/60/24</f>
        <v>44829.678452418979</v>
      </c>
      <c r="G4119" s="5">
        <f t="shared" si="196"/>
        <v>4.0597754625196103E-2</v>
      </c>
      <c r="H4119">
        <v>761000</v>
      </c>
      <c r="I4119">
        <v>730</v>
      </c>
      <c r="J4119">
        <v>-18.7</v>
      </c>
      <c r="N4119" t="e">
        <f>IF(M4119&lt;&gt;"",-8.31432*('Fli3d Chicken ESP32 TM'!O4119+273.15)/(9.80665*0.0289644)*LN(M4119/time_fitting!$G$2)+time_fitting!$G$4,NA())</f>
        <v>#N/A</v>
      </c>
      <c r="U4119" t="str">
        <f t="shared" si="195"/>
        <v/>
      </c>
    </row>
    <row r="4120" spans="1:27" x14ac:dyDescent="0.25">
      <c r="A4120" t="s">
        <v>1529</v>
      </c>
      <c r="B4120">
        <v>5989</v>
      </c>
      <c r="C4120">
        <f t="shared" si="194"/>
        <v>760893</v>
      </c>
      <c r="D4120" t="s">
        <v>2742</v>
      </c>
      <c r="E4120" s="1">
        <f>VLOOKUP(D4120,time_fitting!$A$1:$B$14,2,0)+C4120/1000/60/60/24</f>
        <v>44829.678451180553</v>
      </c>
      <c r="G4120" s="5">
        <f t="shared" si="196"/>
        <v>4.0596516199002508E-2</v>
      </c>
      <c r="N4120" t="e">
        <f>IF(M4120&lt;&gt;"",-8.31432*('Fli3d Chicken ESP32 TM'!O4120+273.15)/(9.80665*0.0289644)*LN(M4120/time_fitting!$G$2)+time_fitting!$G$4,NA())</f>
        <v>#N/A</v>
      </c>
      <c r="P4120">
        <v>760893</v>
      </c>
      <c r="Q4120">
        <v>722</v>
      </c>
      <c r="R4120">
        <v>11.06</v>
      </c>
      <c r="S4120">
        <v>1.85</v>
      </c>
      <c r="T4120">
        <v>-0.08</v>
      </c>
      <c r="U4120">
        <f t="shared" si="195"/>
        <v>11.213942214939401</v>
      </c>
      <c r="V4120">
        <v>-68.47</v>
      </c>
      <c r="W4120">
        <v>-47.31</v>
      </c>
      <c r="X4120">
        <v>19.75</v>
      </c>
      <c r="Y4120">
        <v>0</v>
      </c>
      <c r="Z4120">
        <v>0</v>
      </c>
      <c r="AA4120">
        <v>17</v>
      </c>
    </row>
    <row r="4121" spans="1:27" x14ac:dyDescent="0.25">
      <c r="A4121" t="s">
        <v>1530</v>
      </c>
      <c r="B4121">
        <v>5991</v>
      </c>
      <c r="C4121">
        <f t="shared" si="194"/>
        <v>766000</v>
      </c>
      <c r="D4121" t="s">
        <v>2742</v>
      </c>
      <c r="E4121" s="1">
        <f>VLOOKUP(D4121,time_fitting!$A$1:$B$14,2,0)+C4121/1000/60/60/24</f>
        <v>44829.678510289348</v>
      </c>
      <c r="G4121" s="5">
        <f t="shared" si="196"/>
        <v>4.065562499454245E-2</v>
      </c>
      <c r="H4121">
        <v>766000</v>
      </c>
      <c r="I4121">
        <v>735</v>
      </c>
      <c r="J4121">
        <v>-18.79</v>
      </c>
      <c r="N4121" t="e">
        <f>IF(M4121&lt;&gt;"",-8.31432*('Fli3d Chicken ESP32 TM'!O4121+273.15)/(9.80665*0.0289644)*LN(M4121/time_fitting!$G$2)+time_fitting!$G$4,NA())</f>
        <v>#N/A</v>
      </c>
      <c r="U4121" t="str">
        <f t="shared" si="195"/>
        <v/>
      </c>
    </row>
    <row r="4122" spans="1:27" x14ac:dyDescent="0.25">
      <c r="A4122" t="s">
        <v>1530</v>
      </c>
      <c r="B4122">
        <v>5992</v>
      </c>
      <c r="C4122">
        <f t="shared" si="194"/>
        <v>766893</v>
      </c>
      <c r="D4122" t="s">
        <v>2742</v>
      </c>
      <c r="E4122" s="1">
        <f>VLOOKUP(D4122,time_fitting!$A$1:$B$14,2,0)+C4122/1000/60/60/24</f>
        <v>44829.678520624999</v>
      </c>
      <c r="G4122" s="5">
        <f t="shared" si="196"/>
        <v>4.0665960645128507E-2</v>
      </c>
      <c r="N4122" t="e">
        <f>IF(M4122&lt;&gt;"",-8.31432*('Fli3d Chicken ESP32 TM'!O4122+273.15)/(9.80665*0.0289644)*LN(M4122/time_fitting!$G$2)+time_fitting!$G$4,NA())</f>
        <v>#N/A</v>
      </c>
      <c r="P4122">
        <v>766893</v>
      </c>
      <c r="Q4122">
        <v>728</v>
      </c>
      <c r="R4122">
        <v>6.54</v>
      </c>
      <c r="S4122">
        <v>1.17</v>
      </c>
      <c r="T4122">
        <v>0.05</v>
      </c>
      <c r="U4122">
        <f t="shared" si="195"/>
        <v>6.6440198675199635</v>
      </c>
      <c r="V4122">
        <v>41.76</v>
      </c>
      <c r="W4122">
        <v>-66.58</v>
      </c>
      <c r="X4122">
        <v>5.48</v>
      </c>
      <c r="Y4122">
        <v>-2</v>
      </c>
      <c r="Z4122">
        <v>-5</v>
      </c>
      <c r="AA4122">
        <v>12</v>
      </c>
    </row>
    <row r="4123" spans="1:27" x14ac:dyDescent="0.25">
      <c r="A4123" t="s">
        <v>1531</v>
      </c>
      <c r="B4123">
        <v>5994</v>
      </c>
      <c r="C4123">
        <f t="shared" si="194"/>
        <v>773000</v>
      </c>
      <c r="D4123" t="s">
        <v>2742</v>
      </c>
      <c r="E4123" s="1">
        <f>VLOOKUP(D4123,time_fitting!$A$1:$B$14,2,0)+C4123/1000/60/60/24</f>
        <v>44829.678591307871</v>
      </c>
      <c r="G4123" s="5">
        <f t="shared" si="196"/>
        <v>4.0736643517448101E-2</v>
      </c>
      <c r="H4123">
        <v>773000</v>
      </c>
      <c r="I4123">
        <v>742</v>
      </c>
      <c r="J4123">
        <v>-18.79</v>
      </c>
      <c r="N4123" t="e">
        <f>IF(M4123&lt;&gt;"",-8.31432*('Fli3d Chicken ESP32 TM'!O4123+273.15)/(9.80665*0.0289644)*LN(M4123/time_fitting!$G$2)+time_fitting!$G$4,NA())</f>
        <v>#N/A</v>
      </c>
      <c r="U4123" t="str">
        <f t="shared" si="195"/>
        <v/>
      </c>
    </row>
    <row r="4124" spans="1:27" x14ac:dyDescent="0.25">
      <c r="A4124" t="s">
        <v>1531</v>
      </c>
      <c r="B4124">
        <v>5995</v>
      </c>
      <c r="C4124">
        <f t="shared" si="194"/>
        <v>773892</v>
      </c>
      <c r="D4124" t="s">
        <v>2742</v>
      </c>
      <c r="E4124" s="1">
        <f>VLOOKUP(D4124,time_fitting!$A$1:$B$14,2,0)+C4124/1000/60/60/24</f>
        <v>44829.678601631938</v>
      </c>
      <c r="G4124" s="5">
        <f t="shared" si="196"/>
        <v>4.0746967584709637E-2</v>
      </c>
      <c r="N4124" t="e">
        <f>IF(M4124&lt;&gt;"",-8.31432*('Fli3d Chicken ESP32 TM'!O4124+273.15)/(9.80665*0.0289644)*LN(M4124/time_fitting!$G$2)+time_fitting!$G$4,NA())</f>
        <v>#N/A</v>
      </c>
      <c r="P4124">
        <v>773892</v>
      </c>
      <c r="Q4124">
        <v>735</v>
      </c>
      <c r="R4124">
        <v>12.49</v>
      </c>
      <c r="S4124">
        <v>1.5</v>
      </c>
      <c r="T4124">
        <v>0.11</v>
      </c>
      <c r="U4124">
        <f t="shared" si="195"/>
        <v>12.580230522530181</v>
      </c>
      <c r="V4124">
        <v>134.81</v>
      </c>
      <c r="W4124">
        <v>-63.41</v>
      </c>
      <c r="X4124">
        <v>-33.590000000000003</v>
      </c>
      <c r="Y4124">
        <v>11</v>
      </c>
      <c r="Z4124">
        <v>2</v>
      </c>
      <c r="AA4124">
        <v>17</v>
      </c>
    </row>
    <row r="4125" spans="1:27" x14ac:dyDescent="0.25">
      <c r="A4125" t="s">
        <v>1532</v>
      </c>
      <c r="B4125">
        <v>5997</v>
      </c>
      <c r="C4125">
        <f t="shared" si="194"/>
        <v>780033</v>
      </c>
      <c r="D4125" t="s">
        <v>2742</v>
      </c>
      <c r="E4125" s="1">
        <f>VLOOKUP(D4125,time_fitting!$A$1:$B$14,2,0)+C4125/1000/60/60/24</f>
        <v>44829.678672708331</v>
      </c>
      <c r="G4125" s="5">
        <f t="shared" si="196"/>
        <v>4.0818043977196794E-2</v>
      </c>
      <c r="H4125">
        <v>780033</v>
      </c>
      <c r="I4125">
        <v>749</v>
      </c>
      <c r="J4125">
        <v>-18.899999999999999</v>
      </c>
      <c r="N4125" t="e">
        <f>IF(M4125&lt;&gt;"",-8.31432*('Fli3d Chicken ESP32 TM'!O4125+273.15)/(9.80665*0.0289644)*LN(M4125/time_fitting!$G$2)+time_fitting!$G$4,NA())</f>
        <v>#N/A</v>
      </c>
      <c r="U4125" t="str">
        <f t="shared" si="195"/>
        <v/>
      </c>
    </row>
    <row r="4126" spans="1:27" x14ac:dyDescent="0.25">
      <c r="A4126" t="s">
        <v>1532</v>
      </c>
      <c r="B4126">
        <v>5998</v>
      </c>
      <c r="C4126">
        <f t="shared" si="194"/>
        <v>780892</v>
      </c>
      <c r="D4126" t="s">
        <v>2742</v>
      </c>
      <c r="E4126" s="1">
        <f>VLOOKUP(D4126,time_fitting!$A$1:$B$14,2,0)+C4126/1000/60/60/24</f>
        <v>44829.678682650461</v>
      </c>
      <c r="G4126" s="5">
        <f t="shared" si="196"/>
        <v>4.0827986107615288E-2</v>
      </c>
      <c r="N4126" t="e">
        <f>IF(M4126&lt;&gt;"",-8.31432*('Fli3d Chicken ESP32 TM'!O4126+273.15)/(9.80665*0.0289644)*LN(M4126/time_fitting!$G$2)+time_fitting!$G$4,NA())</f>
        <v>#N/A</v>
      </c>
      <c r="P4126">
        <v>780892</v>
      </c>
      <c r="Q4126">
        <v>742</v>
      </c>
      <c r="R4126">
        <v>16.059999999999999</v>
      </c>
      <c r="S4126">
        <v>2.37</v>
      </c>
      <c r="T4126">
        <v>-0.32</v>
      </c>
      <c r="U4126">
        <f t="shared" si="195"/>
        <v>16.237084097829879</v>
      </c>
      <c r="V4126">
        <v>75.599999999999994</v>
      </c>
      <c r="W4126">
        <v>-16.64</v>
      </c>
      <c r="X4126">
        <v>39.08</v>
      </c>
      <c r="Y4126">
        <v>9</v>
      </c>
      <c r="Z4126">
        <v>13</v>
      </c>
      <c r="AA4126">
        <v>18</v>
      </c>
    </row>
    <row r="4127" spans="1:27" x14ac:dyDescent="0.25">
      <c r="A4127" t="s">
        <v>1533</v>
      </c>
      <c r="B4127">
        <v>6000</v>
      </c>
      <c r="C4127">
        <f t="shared" si="194"/>
        <v>786105</v>
      </c>
      <c r="D4127" t="s">
        <v>2742</v>
      </c>
      <c r="E4127" s="1">
        <f>VLOOKUP(D4127,time_fitting!$A$1:$B$14,2,0)+C4127/1000/60/60/24</f>
        <v>44829.678742986107</v>
      </c>
      <c r="G4127" s="5">
        <f t="shared" si="196"/>
        <v>4.0888321753300261E-2</v>
      </c>
      <c r="H4127">
        <v>786105</v>
      </c>
      <c r="I4127">
        <v>755</v>
      </c>
      <c r="J4127">
        <v>-18.899999999999999</v>
      </c>
      <c r="N4127" t="e">
        <f>IF(M4127&lt;&gt;"",-8.31432*('Fli3d Chicken ESP32 TM'!O4127+273.15)/(9.80665*0.0289644)*LN(M4127/time_fitting!$G$2)+time_fitting!$G$4,NA())</f>
        <v>#N/A</v>
      </c>
      <c r="U4127" t="str">
        <f t="shared" si="195"/>
        <v/>
      </c>
    </row>
    <row r="4128" spans="1:27" x14ac:dyDescent="0.25">
      <c r="A4128" t="s">
        <v>1533</v>
      </c>
      <c r="B4128">
        <v>6001</v>
      </c>
      <c r="C4128">
        <f t="shared" si="194"/>
        <v>786892</v>
      </c>
      <c r="D4128" t="s">
        <v>2742</v>
      </c>
      <c r="E4128" s="1">
        <f>VLOOKUP(D4128,time_fitting!$A$1:$B$14,2,0)+C4128/1000/60/60/24</f>
        <v>44829.678752094907</v>
      </c>
      <c r="G4128" s="5">
        <f t="shared" si="196"/>
        <v>4.0897430553741287E-2</v>
      </c>
      <c r="N4128" t="e">
        <f>IF(M4128&lt;&gt;"",-8.31432*('Fli3d Chicken ESP32 TM'!O4128+273.15)/(9.80665*0.0289644)*LN(M4128/time_fitting!$G$2)+time_fitting!$G$4,NA())</f>
        <v>#N/A</v>
      </c>
      <c r="P4128">
        <v>786892</v>
      </c>
      <c r="Q4128">
        <v>748</v>
      </c>
      <c r="R4128">
        <v>15.05</v>
      </c>
      <c r="S4128">
        <v>1.85</v>
      </c>
      <c r="T4128">
        <v>0.24</v>
      </c>
      <c r="U4128">
        <f t="shared" si="195"/>
        <v>15.165177216241162</v>
      </c>
      <c r="V4128">
        <v>-13.35</v>
      </c>
      <c r="W4128">
        <v>-101.76</v>
      </c>
      <c r="X4128">
        <v>-34.93</v>
      </c>
      <c r="Y4128">
        <v>10</v>
      </c>
      <c r="Z4128">
        <v>-1</v>
      </c>
      <c r="AA4128">
        <v>16</v>
      </c>
    </row>
    <row r="4129" spans="1:27" x14ac:dyDescent="0.25">
      <c r="A4129" t="s">
        <v>1534</v>
      </c>
      <c r="B4129">
        <v>6002</v>
      </c>
      <c r="C4129">
        <f t="shared" si="194"/>
        <v>792000</v>
      </c>
      <c r="D4129" t="s">
        <v>2742</v>
      </c>
      <c r="E4129" s="1">
        <f>VLOOKUP(D4129,time_fitting!$A$1:$B$14,2,0)+C4129/1000/60/60/24</f>
        <v>44829.678811215272</v>
      </c>
      <c r="G4129" s="5">
        <f t="shared" si="196"/>
        <v>4.0956550918053836E-2</v>
      </c>
      <c r="H4129">
        <v>792000</v>
      </c>
      <c r="I4129">
        <v>761</v>
      </c>
      <c r="J4129">
        <v>-19</v>
      </c>
      <c r="N4129" t="e">
        <f>IF(M4129&lt;&gt;"",-8.31432*('Fli3d Chicken ESP32 TM'!O4129+273.15)/(9.80665*0.0289644)*LN(M4129/time_fitting!$G$2)+time_fitting!$G$4,NA())</f>
        <v>#N/A</v>
      </c>
      <c r="U4129" t="str">
        <f t="shared" si="195"/>
        <v/>
      </c>
    </row>
    <row r="4130" spans="1:27" x14ac:dyDescent="0.25">
      <c r="A4130" t="s">
        <v>1534</v>
      </c>
      <c r="B4130">
        <v>6003</v>
      </c>
      <c r="C4130">
        <f t="shared" si="194"/>
        <v>792892</v>
      </c>
      <c r="D4130" t="s">
        <v>2742</v>
      </c>
      <c r="E4130" s="1">
        <f>VLOOKUP(D4130,time_fitting!$A$1:$B$14,2,0)+C4130/1000/60/60/24</f>
        <v>44829.678821539346</v>
      </c>
      <c r="G4130" s="5">
        <f t="shared" si="196"/>
        <v>4.0966874992591329E-2</v>
      </c>
      <c r="N4130" t="e">
        <f>IF(M4130&lt;&gt;"",-8.31432*('Fli3d Chicken ESP32 TM'!O4130+273.15)/(9.80665*0.0289644)*LN(M4130/time_fitting!$G$2)+time_fitting!$G$4,NA())</f>
        <v>#N/A</v>
      </c>
      <c r="P4130">
        <v>792892</v>
      </c>
      <c r="Q4130">
        <v>754</v>
      </c>
      <c r="R4130">
        <v>14.15</v>
      </c>
      <c r="S4130">
        <v>2.0299999999999998</v>
      </c>
      <c r="T4130">
        <v>-0.24</v>
      </c>
      <c r="U4130">
        <f t="shared" si="195"/>
        <v>14.296887773218337</v>
      </c>
      <c r="V4130">
        <v>15.97</v>
      </c>
      <c r="W4130">
        <v>1.0900000000000001</v>
      </c>
      <c r="X4130">
        <v>0.12</v>
      </c>
      <c r="Y4130">
        <v>9</v>
      </c>
      <c r="Z4130">
        <v>13</v>
      </c>
      <c r="AA4130">
        <v>18</v>
      </c>
    </row>
    <row r="4131" spans="1:27" x14ac:dyDescent="0.25">
      <c r="A4131" t="s">
        <v>1535</v>
      </c>
      <c r="B4131">
        <v>6005</v>
      </c>
      <c r="C4131">
        <f t="shared" si="194"/>
        <v>799000</v>
      </c>
      <c r="D4131" t="s">
        <v>2742</v>
      </c>
      <c r="E4131" s="1">
        <f>VLOOKUP(D4131,time_fitting!$A$1:$B$14,2,0)+C4131/1000/60/60/24</f>
        <v>44829.678892233795</v>
      </c>
      <c r="G4131" s="5">
        <f t="shared" si="196"/>
        <v>4.1037569440959487E-2</v>
      </c>
      <c r="H4131">
        <v>799000</v>
      </c>
      <c r="I4131">
        <v>768</v>
      </c>
      <c r="J4131">
        <v>-19</v>
      </c>
      <c r="N4131" t="e">
        <f>IF(M4131&lt;&gt;"",-8.31432*('Fli3d Chicken ESP32 TM'!O4131+273.15)/(9.80665*0.0289644)*LN(M4131/time_fitting!$G$2)+time_fitting!$G$4,NA())</f>
        <v>#N/A</v>
      </c>
      <c r="U4131" t="str">
        <f t="shared" si="195"/>
        <v/>
      </c>
    </row>
    <row r="4132" spans="1:27" x14ac:dyDescent="0.25">
      <c r="A4132" t="s">
        <v>1535</v>
      </c>
      <c r="B4132">
        <v>6006</v>
      </c>
      <c r="C4132">
        <f t="shared" si="194"/>
        <v>799893</v>
      </c>
      <c r="D4132" t="s">
        <v>2742</v>
      </c>
      <c r="E4132" s="1">
        <f>VLOOKUP(D4132,time_fitting!$A$1:$B$14,2,0)+C4132/1000/60/60/24</f>
        <v>44829.678902569445</v>
      </c>
      <c r="G4132" s="5">
        <f t="shared" si="196"/>
        <v>4.1047905091545545E-2</v>
      </c>
      <c r="N4132" t="e">
        <f>IF(M4132&lt;&gt;"",-8.31432*('Fli3d Chicken ESP32 TM'!O4132+273.15)/(9.80665*0.0289644)*LN(M4132/time_fitting!$G$2)+time_fitting!$G$4,NA())</f>
        <v>#N/A</v>
      </c>
      <c r="P4132">
        <v>799893</v>
      </c>
      <c r="Q4132">
        <v>761</v>
      </c>
      <c r="R4132">
        <v>15.2</v>
      </c>
      <c r="S4132">
        <v>1.93</v>
      </c>
      <c r="T4132">
        <v>-0.44</v>
      </c>
      <c r="U4132">
        <f t="shared" si="195"/>
        <v>15.328356076239878</v>
      </c>
      <c r="V4132">
        <v>94.51</v>
      </c>
      <c r="W4132">
        <v>-5.85</v>
      </c>
      <c r="X4132">
        <v>-18.29</v>
      </c>
      <c r="Y4132">
        <v>19</v>
      </c>
      <c r="Z4132">
        <v>3</v>
      </c>
      <c r="AA4132">
        <v>15</v>
      </c>
    </row>
    <row r="4133" spans="1:27" x14ac:dyDescent="0.25">
      <c r="A4133" t="s">
        <v>1536</v>
      </c>
      <c r="B4133">
        <v>6008</v>
      </c>
      <c r="C4133">
        <f t="shared" si="194"/>
        <v>804000</v>
      </c>
      <c r="D4133" t="s">
        <v>2742</v>
      </c>
      <c r="E4133" s="1">
        <f>VLOOKUP(D4133,time_fitting!$A$1:$B$14,2,0)+C4133/1000/60/60/24</f>
        <v>44829.678950104164</v>
      </c>
      <c r="G4133" s="5">
        <f t="shared" si="196"/>
        <v>4.1095439810305834E-2</v>
      </c>
      <c r="H4133">
        <v>804000</v>
      </c>
      <c r="I4133">
        <v>773</v>
      </c>
      <c r="J4133">
        <v>-19</v>
      </c>
      <c r="N4133" t="e">
        <f>IF(M4133&lt;&gt;"",-8.31432*('Fli3d Chicken ESP32 TM'!O4133+273.15)/(9.80665*0.0289644)*LN(M4133/time_fitting!$G$2)+time_fitting!$G$4,NA())</f>
        <v>#N/A</v>
      </c>
      <c r="U4133" t="str">
        <f t="shared" si="195"/>
        <v/>
      </c>
    </row>
    <row r="4134" spans="1:27" x14ac:dyDescent="0.25">
      <c r="A4134" t="s">
        <v>1536</v>
      </c>
      <c r="B4134">
        <v>6009</v>
      </c>
      <c r="C4134">
        <f t="shared" si="194"/>
        <v>804893</v>
      </c>
      <c r="D4134" t="s">
        <v>2742</v>
      </c>
      <c r="E4134" s="1">
        <f>VLOOKUP(D4134,time_fitting!$A$1:$B$14,2,0)+C4134/1000/60/60/24</f>
        <v>44829.678960439815</v>
      </c>
      <c r="G4134" s="5">
        <f t="shared" si="196"/>
        <v>4.1105775460891891E-2</v>
      </c>
      <c r="N4134" t="e">
        <f>IF(M4134&lt;&gt;"",-8.31432*('Fli3d Chicken ESP32 TM'!O4134+273.15)/(9.80665*0.0289644)*LN(M4134/time_fitting!$G$2)+time_fitting!$G$4,NA())</f>
        <v>#N/A</v>
      </c>
      <c r="P4134">
        <v>804893</v>
      </c>
      <c r="Q4134">
        <v>766</v>
      </c>
      <c r="R4134">
        <v>10.32</v>
      </c>
      <c r="S4134">
        <v>1.46</v>
      </c>
      <c r="T4134">
        <v>0</v>
      </c>
      <c r="U4134">
        <f t="shared" si="195"/>
        <v>10.422763549078526</v>
      </c>
      <c r="V4134">
        <v>-104.26</v>
      </c>
      <c r="W4134">
        <v>-86.52</v>
      </c>
      <c r="X4134">
        <v>19.260000000000002</v>
      </c>
      <c r="Y4134">
        <v>4</v>
      </c>
      <c r="Z4134">
        <v>-6</v>
      </c>
      <c r="AA4134">
        <v>13</v>
      </c>
    </row>
    <row r="4135" spans="1:27" x14ac:dyDescent="0.25">
      <c r="A4135" t="s">
        <v>1537</v>
      </c>
      <c r="B4135">
        <v>6010</v>
      </c>
      <c r="C4135">
        <f t="shared" si="194"/>
        <v>810111</v>
      </c>
      <c r="D4135" t="s">
        <v>2742</v>
      </c>
      <c r="E4135" s="1">
        <f>VLOOKUP(D4135,time_fitting!$A$1:$B$14,2,0)+C4135/1000/60/60/24</f>
        <v>44829.679020833333</v>
      </c>
      <c r="G4135" s="5">
        <f t="shared" si="196"/>
        <v>4.1166168979543727E-2</v>
      </c>
      <c r="H4135">
        <v>810111</v>
      </c>
      <c r="I4135">
        <v>779</v>
      </c>
      <c r="J4135">
        <v>-19.100000000000001</v>
      </c>
      <c r="N4135" t="e">
        <f>IF(M4135&lt;&gt;"",-8.31432*('Fli3d Chicken ESP32 TM'!O4135+273.15)/(9.80665*0.0289644)*LN(M4135/time_fitting!$G$2)+time_fitting!$G$4,NA())</f>
        <v>#N/A</v>
      </c>
      <c r="U4135" t="str">
        <f t="shared" si="195"/>
        <v/>
      </c>
    </row>
    <row r="4136" spans="1:27" x14ac:dyDescent="0.25">
      <c r="A4136" t="s">
        <v>1537</v>
      </c>
      <c r="B4136">
        <v>6011</v>
      </c>
      <c r="C4136">
        <f t="shared" si="194"/>
        <v>809892</v>
      </c>
      <c r="D4136" t="s">
        <v>2742</v>
      </c>
      <c r="E4136" s="1">
        <f>VLOOKUP(D4136,time_fitting!$A$1:$B$14,2,0)+C4136/1000/60/60/24</f>
        <v>44829.679018298608</v>
      </c>
      <c r="G4136" s="5">
        <f t="shared" si="196"/>
        <v>4.1163634254189674E-2</v>
      </c>
      <c r="N4136" t="e">
        <f>IF(M4136&lt;&gt;"",-8.31432*('Fli3d Chicken ESP32 TM'!O4136+273.15)/(9.80665*0.0289644)*LN(M4136/time_fitting!$G$2)+time_fitting!$G$4,NA())</f>
        <v>#N/A</v>
      </c>
      <c r="P4136">
        <v>809892</v>
      </c>
      <c r="Q4136">
        <v>771</v>
      </c>
      <c r="R4136">
        <v>10.92</v>
      </c>
      <c r="S4136">
        <v>1.75</v>
      </c>
      <c r="T4136">
        <v>-0.26</v>
      </c>
      <c r="U4136">
        <f t="shared" si="195"/>
        <v>11.062391242403244</v>
      </c>
      <c r="V4136">
        <v>41.58</v>
      </c>
      <c r="W4136">
        <v>-22.31</v>
      </c>
      <c r="X4136">
        <v>10.97</v>
      </c>
      <c r="Y4136">
        <v>18</v>
      </c>
      <c r="Z4136">
        <v>0</v>
      </c>
      <c r="AA4136">
        <v>14</v>
      </c>
    </row>
    <row r="4137" spans="1:27" x14ac:dyDescent="0.25">
      <c r="A4137" t="s">
        <v>1538</v>
      </c>
      <c r="B4137">
        <v>6012</v>
      </c>
      <c r="C4137">
        <f t="shared" si="194"/>
        <v>811000</v>
      </c>
      <c r="D4137" t="s">
        <v>2742</v>
      </c>
      <c r="E4137" s="1">
        <f>VLOOKUP(D4137,time_fitting!$A$1:$B$14,2,0)+C4137/1000/60/60/24</f>
        <v>44829.67903112268</v>
      </c>
      <c r="G4137" s="5">
        <f t="shared" si="196"/>
        <v>4.1176458325935528E-2</v>
      </c>
      <c r="H4137">
        <v>811000</v>
      </c>
      <c r="I4137">
        <v>780</v>
      </c>
      <c r="J4137">
        <v>-19.100000000000001</v>
      </c>
      <c r="N4137" t="e">
        <f>IF(M4137&lt;&gt;"",-8.31432*('Fli3d Chicken ESP32 TM'!O4137+273.15)/(9.80665*0.0289644)*LN(M4137/time_fitting!$G$2)+time_fitting!$G$4,NA())</f>
        <v>#N/A</v>
      </c>
      <c r="U4137" t="str">
        <f t="shared" si="195"/>
        <v/>
      </c>
    </row>
    <row r="4138" spans="1:27" x14ac:dyDescent="0.25">
      <c r="A4138" t="s">
        <v>1538</v>
      </c>
      <c r="B4138">
        <v>6013</v>
      </c>
      <c r="C4138">
        <f t="shared" si="194"/>
        <v>811892</v>
      </c>
      <c r="D4138" t="s">
        <v>2742</v>
      </c>
      <c r="E4138" s="1">
        <f>VLOOKUP(D4138,time_fitting!$A$1:$B$14,2,0)+C4138/1000/60/60/24</f>
        <v>44829.679041446754</v>
      </c>
      <c r="G4138" s="5">
        <f t="shared" si="196"/>
        <v>4.1186782400473021E-2</v>
      </c>
      <c r="N4138" t="e">
        <f>IF(M4138&lt;&gt;"",-8.31432*('Fli3d Chicken ESP32 TM'!O4138+273.15)/(9.80665*0.0289644)*LN(M4138/time_fitting!$G$2)+time_fitting!$G$4,NA())</f>
        <v>#N/A</v>
      </c>
      <c r="P4138">
        <v>811892</v>
      </c>
      <c r="Q4138">
        <v>773</v>
      </c>
      <c r="R4138">
        <v>14.89</v>
      </c>
      <c r="S4138">
        <v>2.2999999999999998</v>
      </c>
      <c r="T4138">
        <v>0.28000000000000003</v>
      </c>
      <c r="U4138">
        <f t="shared" si="195"/>
        <v>15.069190422846212</v>
      </c>
      <c r="V4138">
        <v>20.85</v>
      </c>
      <c r="W4138">
        <v>-85.67</v>
      </c>
      <c r="X4138">
        <v>43.96</v>
      </c>
      <c r="Y4138">
        <v>-2</v>
      </c>
      <c r="Z4138">
        <v>0</v>
      </c>
      <c r="AA4138">
        <v>16</v>
      </c>
    </row>
    <row r="4139" spans="1:27" x14ac:dyDescent="0.25">
      <c r="A4139" t="s">
        <v>1539</v>
      </c>
      <c r="B4139">
        <v>6015</v>
      </c>
      <c r="C4139">
        <f t="shared" si="194"/>
        <v>818108</v>
      </c>
      <c r="D4139" t="s">
        <v>2742</v>
      </c>
      <c r="E4139" s="1">
        <f>VLOOKUP(D4139,time_fitting!$A$1:$B$14,2,0)+C4139/1000/60/60/24</f>
        <v>44829.679113391205</v>
      </c>
      <c r="G4139" s="5">
        <f t="shared" si="196"/>
        <v>4.1258726851083338E-2</v>
      </c>
      <c r="H4139">
        <v>818108</v>
      </c>
      <c r="I4139">
        <v>787</v>
      </c>
      <c r="J4139">
        <v>-19.100000000000001</v>
      </c>
      <c r="N4139" t="e">
        <f>IF(M4139&lt;&gt;"",-8.31432*('Fli3d Chicken ESP32 TM'!O4139+273.15)/(9.80665*0.0289644)*LN(M4139/time_fitting!$G$2)+time_fitting!$G$4,NA())</f>
        <v>#N/A</v>
      </c>
      <c r="U4139" t="str">
        <f t="shared" si="195"/>
        <v/>
      </c>
    </row>
    <row r="4140" spans="1:27" x14ac:dyDescent="0.25">
      <c r="A4140" t="s">
        <v>1539</v>
      </c>
      <c r="B4140">
        <v>6016</v>
      </c>
      <c r="C4140">
        <f t="shared" si="194"/>
        <v>817892</v>
      </c>
      <c r="D4140" t="s">
        <v>2742</v>
      </c>
      <c r="E4140" s="1">
        <f>VLOOKUP(D4140,time_fitting!$A$1:$B$14,2,0)+C4140/1000/60/60/24</f>
        <v>44829.6791108912</v>
      </c>
      <c r="G4140" s="5">
        <f t="shared" si="196"/>
        <v>4.125622684659902E-2</v>
      </c>
      <c r="N4140" t="e">
        <f>IF(M4140&lt;&gt;"",-8.31432*('Fli3d Chicken ESP32 TM'!O4140+273.15)/(9.80665*0.0289644)*LN(M4140/time_fitting!$G$2)+time_fitting!$G$4,NA())</f>
        <v>#N/A</v>
      </c>
      <c r="P4140">
        <v>817892</v>
      </c>
      <c r="Q4140">
        <v>779</v>
      </c>
      <c r="R4140">
        <v>11.13</v>
      </c>
      <c r="S4140">
        <v>1.65</v>
      </c>
      <c r="T4140">
        <v>0.28000000000000003</v>
      </c>
      <c r="U4140">
        <f t="shared" si="195"/>
        <v>11.25512327786773</v>
      </c>
      <c r="V4140">
        <v>110.97</v>
      </c>
      <c r="W4140">
        <v>-58.47</v>
      </c>
      <c r="X4140">
        <v>34.32</v>
      </c>
      <c r="Y4140">
        <v>-4</v>
      </c>
      <c r="Z4140">
        <v>-3</v>
      </c>
      <c r="AA4140">
        <v>14</v>
      </c>
    </row>
    <row r="4141" spans="1:27" x14ac:dyDescent="0.25">
      <c r="A4141" t="s">
        <v>1540</v>
      </c>
      <c r="B4141">
        <v>6018</v>
      </c>
      <c r="C4141">
        <f t="shared" si="194"/>
        <v>823000</v>
      </c>
      <c r="D4141" t="s">
        <v>2742</v>
      </c>
      <c r="E4141" s="1">
        <f>VLOOKUP(D4141,time_fitting!$A$1:$B$14,2,0)+C4141/1000/60/60/24</f>
        <v>44829.679170011572</v>
      </c>
      <c r="G4141" s="5">
        <f t="shared" si="196"/>
        <v>4.1315347218187526E-2</v>
      </c>
      <c r="H4141">
        <v>823000</v>
      </c>
      <c r="I4141">
        <v>792</v>
      </c>
      <c r="J4141">
        <v>-19.2</v>
      </c>
      <c r="N4141" t="e">
        <f>IF(M4141&lt;&gt;"",-8.31432*('Fli3d Chicken ESP32 TM'!O4141+273.15)/(9.80665*0.0289644)*LN(M4141/time_fitting!$G$2)+time_fitting!$G$4,NA())</f>
        <v>#N/A</v>
      </c>
      <c r="U4141" t="str">
        <f t="shared" si="195"/>
        <v/>
      </c>
    </row>
    <row r="4142" spans="1:27" x14ac:dyDescent="0.25">
      <c r="A4142" t="s">
        <v>1540</v>
      </c>
      <c r="B4142">
        <v>6019</v>
      </c>
      <c r="C4142">
        <f t="shared" si="194"/>
        <v>823892</v>
      </c>
      <c r="D4142" t="s">
        <v>2742</v>
      </c>
      <c r="E4142" s="1">
        <f>VLOOKUP(D4142,time_fitting!$A$1:$B$14,2,0)+C4142/1000/60/60/24</f>
        <v>44829.679180335646</v>
      </c>
      <c r="G4142" s="5">
        <f t="shared" si="196"/>
        <v>4.1325671292725019E-2</v>
      </c>
      <c r="N4142" t="e">
        <f>IF(M4142&lt;&gt;"",-8.31432*('Fli3d Chicken ESP32 TM'!O4142+273.15)/(9.80665*0.0289644)*LN(M4142/time_fitting!$G$2)+time_fitting!$G$4,NA())</f>
        <v>#N/A</v>
      </c>
      <c r="P4142">
        <v>823892</v>
      </c>
      <c r="Q4142">
        <v>785</v>
      </c>
      <c r="R4142">
        <v>8.9600000000000009</v>
      </c>
      <c r="S4142">
        <v>1.66</v>
      </c>
      <c r="T4142">
        <v>7.0000000000000007E-2</v>
      </c>
      <c r="U4142">
        <f t="shared" si="195"/>
        <v>9.1127438238984872</v>
      </c>
      <c r="V4142">
        <v>-86.03</v>
      </c>
      <c r="W4142">
        <v>-58.29</v>
      </c>
      <c r="X4142">
        <v>24.39</v>
      </c>
      <c r="Y4142">
        <v>1</v>
      </c>
      <c r="Z4142">
        <v>-6</v>
      </c>
      <c r="AA4142">
        <v>13</v>
      </c>
    </row>
    <row r="4143" spans="1:27" x14ac:dyDescent="0.25">
      <c r="A4143" t="s">
        <v>1541</v>
      </c>
      <c r="B4143">
        <v>6020</v>
      </c>
      <c r="C4143">
        <f t="shared" si="194"/>
        <v>830000</v>
      </c>
      <c r="D4143" t="s">
        <v>2742</v>
      </c>
      <c r="E4143" s="1">
        <f>VLOOKUP(D4143,time_fitting!$A$1:$B$14,2,0)+C4143/1000/60/60/24</f>
        <v>44829.679251030087</v>
      </c>
      <c r="G4143" s="5">
        <f t="shared" si="196"/>
        <v>4.139636573381722E-2</v>
      </c>
      <c r="H4143">
        <v>830000</v>
      </c>
      <c r="I4143">
        <v>799</v>
      </c>
      <c r="J4143">
        <v>-19.2</v>
      </c>
      <c r="N4143" t="e">
        <f>IF(M4143&lt;&gt;"",-8.31432*('Fli3d Chicken ESP32 TM'!O4143+273.15)/(9.80665*0.0289644)*LN(M4143/time_fitting!$G$2)+time_fitting!$G$4,NA())</f>
        <v>#N/A</v>
      </c>
      <c r="U4143" t="str">
        <f t="shared" si="195"/>
        <v/>
      </c>
    </row>
    <row r="4144" spans="1:27" x14ac:dyDescent="0.25">
      <c r="A4144" t="s">
        <v>1541</v>
      </c>
      <c r="B4144">
        <v>6021</v>
      </c>
      <c r="C4144">
        <f t="shared" si="194"/>
        <v>830893</v>
      </c>
      <c r="D4144" t="s">
        <v>2742</v>
      </c>
      <c r="E4144" s="1">
        <f>VLOOKUP(D4144,time_fitting!$A$1:$B$14,2,0)+C4144/1000/60/60/24</f>
        <v>44829.679261365738</v>
      </c>
      <c r="G4144" s="5">
        <f t="shared" si="196"/>
        <v>4.1406701384403277E-2</v>
      </c>
      <c r="N4144" t="e">
        <f>IF(M4144&lt;&gt;"",-8.31432*('Fli3d Chicken ESP32 TM'!O4144+273.15)/(9.80665*0.0289644)*LN(M4144/time_fitting!$G$2)+time_fitting!$G$4,NA())</f>
        <v>#N/A</v>
      </c>
      <c r="P4144">
        <v>830893</v>
      </c>
      <c r="Q4144">
        <v>792</v>
      </c>
      <c r="R4144">
        <v>11.01</v>
      </c>
      <c r="S4144">
        <v>1.54</v>
      </c>
      <c r="T4144">
        <v>0.08</v>
      </c>
      <c r="U4144">
        <f t="shared" si="195"/>
        <v>11.117468236968342</v>
      </c>
      <c r="V4144">
        <v>80.97</v>
      </c>
      <c r="W4144">
        <v>-62.62</v>
      </c>
      <c r="X4144">
        <v>31.64</v>
      </c>
      <c r="Y4144">
        <v>-5</v>
      </c>
      <c r="Z4144">
        <v>1</v>
      </c>
      <c r="AA4144">
        <v>16</v>
      </c>
    </row>
    <row r="4145" spans="1:30" x14ac:dyDescent="0.25">
      <c r="A4145" t="s">
        <v>1542</v>
      </c>
      <c r="B4145">
        <v>6023</v>
      </c>
      <c r="C4145">
        <f t="shared" si="194"/>
        <v>834115</v>
      </c>
      <c r="D4145" t="s">
        <v>2742</v>
      </c>
      <c r="E4145" s="1">
        <f>VLOOKUP(D4145,time_fitting!$A$1:$B$14,2,0)+C4145/1000/60/60/24</f>
        <v>44829.679298657407</v>
      </c>
      <c r="G4145" s="5">
        <f t="shared" si="196"/>
        <v>4.1443993053690065E-2</v>
      </c>
      <c r="H4145">
        <v>834115</v>
      </c>
      <c r="I4145">
        <v>803</v>
      </c>
      <c r="J4145">
        <v>-19.2</v>
      </c>
      <c r="N4145" t="e">
        <f>IF(M4145&lt;&gt;"",-8.31432*('Fli3d Chicken ESP32 TM'!O4145+273.15)/(9.80665*0.0289644)*LN(M4145/time_fitting!$G$2)+time_fitting!$G$4,NA())</f>
        <v>#N/A</v>
      </c>
      <c r="U4145" t="str">
        <f t="shared" si="195"/>
        <v/>
      </c>
    </row>
    <row r="4146" spans="1:30" x14ac:dyDescent="0.25">
      <c r="A4146" t="s">
        <v>1542</v>
      </c>
      <c r="B4146">
        <v>6024</v>
      </c>
      <c r="C4146">
        <f t="shared" si="194"/>
        <v>833892</v>
      </c>
      <c r="D4146" t="s">
        <v>2742</v>
      </c>
      <c r="E4146" s="1">
        <f>VLOOKUP(D4146,time_fitting!$A$1:$B$14,2,0)+C4146/1000/60/60/24</f>
        <v>44829.679296076385</v>
      </c>
      <c r="G4146" s="5">
        <f t="shared" si="196"/>
        <v>4.1441412031417713E-2</v>
      </c>
      <c r="N4146" t="e">
        <f>IF(M4146&lt;&gt;"",-8.31432*('Fli3d Chicken ESP32 TM'!O4146+273.15)/(9.80665*0.0289644)*LN(M4146/time_fitting!$G$2)+time_fitting!$G$4,NA())</f>
        <v>#N/A</v>
      </c>
      <c r="P4146">
        <v>833892</v>
      </c>
      <c r="Q4146">
        <v>795</v>
      </c>
      <c r="R4146">
        <v>9.81</v>
      </c>
      <c r="S4146">
        <v>1.73</v>
      </c>
      <c r="T4146">
        <v>-0.17</v>
      </c>
      <c r="U4146">
        <f t="shared" si="195"/>
        <v>9.9628259043305576</v>
      </c>
      <c r="V4146">
        <v>35.79</v>
      </c>
      <c r="W4146">
        <v>-32.130000000000003</v>
      </c>
      <c r="X4146">
        <v>17.5</v>
      </c>
      <c r="Y4146">
        <v>-4</v>
      </c>
      <c r="Z4146">
        <v>-4</v>
      </c>
      <c r="AA4146">
        <v>13</v>
      </c>
    </row>
    <row r="4147" spans="1:30" x14ac:dyDescent="0.25">
      <c r="A4147" t="s">
        <v>1543</v>
      </c>
      <c r="B4147">
        <v>6025</v>
      </c>
      <c r="C4147">
        <f t="shared" si="194"/>
        <v>364</v>
      </c>
      <c r="D4147" t="s">
        <v>2743</v>
      </c>
      <c r="E4147" s="1">
        <f>VLOOKUP(D4147,time_fitting!$A$1:$B$14,2,0)+C4147/1000/60/60/24</f>
        <v>44829.679353506937</v>
      </c>
      <c r="F4147" s="1" t="s">
        <v>2770</v>
      </c>
      <c r="G4147" s="5">
        <f t="shared" si="196"/>
        <v>4.1498842583678197E-2</v>
      </c>
      <c r="N4147" t="e">
        <f>IF(M4147&lt;&gt;"",-8.31432*('Fli3d Chicken ESP32 TM'!O4147+273.15)/(9.80665*0.0289644)*LN(M4147/time_fitting!$G$2)+time_fitting!$G$4,NA())</f>
        <v>#N/A</v>
      </c>
      <c r="U4147" t="str">
        <f t="shared" si="195"/>
        <v/>
      </c>
      <c r="AB4147">
        <v>364</v>
      </c>
      <c r="AC4147">
        <v>3</v>
      </c>
      <c r="AD4147" t="s">
        <v>22</v>
      </c>
    </row>
    <row r="4148" spans="1:30" x14ac:dyDescent="0.25">
      <c r="A4148" t="s">
        <v>1543</v>
      </c>
      <c r="B4148">
        <v>6026</v>
      </c>
      <c r="C4148">
        <f t="shared" si="194"/>
        <v>244</v>
      </c>
      <c r="D4148" t="s">
        <v>2743</v>
      </c>
      <c r="E4148" s="1">
        <f>VLOOKUP(D4148,time_fitting!$A$1:$B$14,2,0)+C4148/1000/60/60/24</f>
        <v>44829.679352118052</v>
      </c>
      <c r="G4148" s="5">
        <f t="shared" si="196"/>
        <v>4.1497453697957098E-2</v>
      </c>
      <c r="H4148">
        <v>244</v>
      </c>
      <c r="I4148">
        <v>1</v>
      </c>
      <c r="J4148">
        <v>0</v>
      </c>
      <c r="N4148" t="e">
        <f>IF(M4148&lt;&gt;"",-8.31432*('Fli3d Chicken ESP32 TM'!O4148+273.15)/(9.80665*0.0289644)*LN(M4148/time_fitting!$G$2)+time_fitting!$G$4,NA())</f>
        <v>#N/A</v>
      </c>
      <c r="U4148" t="str">
        <f t="shared" si="195"/>
        <v/>
      </c>
    </row>
    <row r="4149" spans="1:30" x14ac:dyDescent="0.25">
      <c r="A4149" t="s">
        <v>1544</v>
      </c>
      <c r="B4149">
        <v>6028</v>
      </c>
      <c r="C4149">
        <f t="shared" si="194"/>
        <v>38805</v>
      </c>
      <c r="D4149" t="s">
        <v>2743</v>
      </c>
      <c r="E4149" s="1">
        <f>VLOOKUP(D4149,time_fitting!$A$1:$B$14,2,0)+C4149/1000/60/60/24</f>
        <v>44829.679798425917</v>
      </c>
      <c r="G4149" s="5">
        <f t="shared" si="196"/>
        <v>4.1943761563743465E-2</v>
      </c>
      <c r="H4149">
        <v>38805</v>
      </c>
      <c r="I4149">
        <v>7</v>
      </c>
      <c r="J4149">
        <v>0</v>
      </c>
      <c r="N4149" t="e">
        <f>IF(M4149&lt;&gt;"",-8.31432*('Fli3d Chicken ESP32 TM'!O4149+273.15)/(9.80665*0.0289644)*LN(M4149/time_fitting!$G$2)+time_fitting!$G$4,NA())</f>
        <v>#N/A</v>
      </c>
      <c r="U4149" t="str">
        <f t="shared" si="195"/>
        <v/>
      </c>
    </row>
    <row r="4150" spans="1:30" x14ac:dyDescent="0.25">
      <c r="A4150" t="s">
        <v>1544</v>
      </c>
      <c r="B4150">
        <v>6029</v>
      </c>
      <c r="C4150">
        <f t="shared" si="194"/>
        <v>39978</v>
      </c>
      <c r="D4150" t="s">
        <v>2743</v>
      </c>
      <c r="E4150" s="1">
        <f>VLOOKUP(D4150,time_fitting!$A$1:$B$14,2,0)+C4150/1000/60/60/24</f>
        <v>44829.679812002309</v>
      </c>
      <c r="G4150" s="5">
        <f t="shared" si="196"/>
        <v>4.195733795495471E-2</v>
      </c>
      <c r="N4150" t="e">
        <f>IF(M4150&lt;&gt;"",-8.31432*('Fli3d Chicken ESP32 TM'!O4150+273.15)/(9.80665*0.0289644)*LN(M4150/time_fitting!$G$2)+time_fitting!$G$4,NA())</f>
        <v>#N/A</v>
      </c>
      <c r="P4150">
        <v>39978</v>
      </c>
      <c r="Q4150">
        <v>1</v>
      </c>
      <c r="R4150">
        <v>16.3</v>
      </c>
      <c r="S4150">
        <v>1.79</v>
      </c>
      <c r="T4150">
        <v>0.33</v>
      </c>
      <c r="U4150">
        <f t="shared" si="195"/>
        <v>16.401310923215863</v>
      </c>
      <c r="V4150">
        <v>102.19</v>
      </c>
      <c r="W4150">
        <v>-42.19</v>
      </c>
      <c r="X4150">
        <v>-41.52</v>
      </c>
      <c r="Y4150">
        <v>-4</v>
      </c>
      <c r="Z4150">
        <v>1</v>
      </c>
      <c r="AA4150">
        <v>16</v>
      </c>
    </row>
    <row r="4151" spans="1:30" x14ac:dyDescent="0.25">
      <c r="A4151" t="s">
        <v>1545</v>
      </c>
      <c r="B4151">
        <v>6030</v>
      </c>
      <c r="C4151">
        <f t="shared" si="194"/>
        <v>44074</v>
      </c>
      <c r="D4151" t="s">
        <v>2743</v>
      </c>
      <c r="E4151" s="1">
        <f>VLOOKUP(D4151,time_fitting!$A$1:$B$14,2,0)+C4151/1000/60/60/24</f>
        <v>44829.67985940972</v>
      </c>
      <c r="G4151" s="5">
        <f t="shared" si="196"/>
        <v>4.2004745366284624E-2</v>
      </c>
      <c r="H4151">
        <v>44074</v>
      </c>
      <c r="I4151">
        <v>12</v>
      </c>
      <c r="J4151">
        <v>-19.5</v>
      </c>
      <c r="N4151" t="e">
        <f>IF(M4151&lt;&gt;"",-8.31432*('Fli3d Chicken ESP32 TM'!O4151+273.15)/(9.80665*0.0289644)*LN(M4151/time_fitting!$G$2)+time_fitting!$G$4,NA())</f>
        <v>#N/A</v>
      </c>
      <c r="U4151" t="str">
        <f t="shared" si="195"/>
        <v/>
      </c>
    </row>
    <row r="4152" spans="1:30" x14ac:dyDescent="0.25">
      <c r="A4152" t="s">
        <v>1545</v>
      </c>
      <c r="B4152">
        <v>6031</v>
      </c>
      <c r="C4152">
        <f t="shared" si="194"/>
        <v>43977</v>
      </c>
      <c r="D4152" t="s">
        <v>2743</v>
      </c>
      <c r="E4152" s="1">
        <f>VLOOKUP(D4152,time_fitting!$A$1:$B$14,2,0)+C4152/1000/60/60/24</f>
        <v>44829.679858287032</v>
      </c>
      <c r="G4152" s="5">
        <f t="shared" si="196"/>
        <v>4.2003622678748798E-2</v>
      </c>
      <c r="N4152" t="e">
        <f>IF(M4152&lt;&gt;"",-8.31432*('Fli3d Chicken ESP32 TM'!O4152+273.15)/(9.80665*0.0289644)*LN(M4152/time_fitting!$G$2)+time_fitting!$G$4,NA())</f>
        <v>#N/A</v>
      </c>
      <c r="P4152">
        <v>43977</v>
      </c>
      <c r="Q4152">
        <v>5</v>
      </c>
      <c r="R4152">
        <v>14.55</v>
      </c>
      <c r="S4152">
        <v>1.39</v>
      </c>
      <c r="T4152">
        <v>0.49</v>
      </c>
      <c r="U4152">
        <f t="shared" si="195"/>
        <v>14.624455545421171</v>
      </c>
      <c r="V4152">
        <v>-203.78</v>
      </c>
      <c r="W4152">
        <v>-117.56</v>
      </c>
      <c r="X4152">
        <v>11.03</v>
      </c>
      <c r="Y4152">
        <v>7</v>
      </c>
      <c r="Z4152">
        <v>-2</v>
      </c>
      <c r="AA4152">
        <v>16</v>
      </c>
    </row>
    <row r="4153" spans="1:30" x14ac:dyDescent="0.25">
      <c r="A4153" t="s">
        <v>1546</v>
      </c>
      <c r="B4153">
        <v>6033</v>
      </c>
      <c r="C4153">
        <f t="shared" si="194"/>
        <v>49053</v>
      </c>
      <c r="D4153" t="s">
        <v>2743</v>
      </c>
      <c r="E4153" s="1">
        <f>VLOOKUP(D4153,time_fitting!$A$1:$B$14,2,0)+C4153/1000/60/60/24</f>
        <v>44829.679917037029</v>
      </c>
      <c r="G4153" s="5">
        <f t="shared" si="196"/>
        <v>4.2062372674990911E-2</v>
      </c>
      <c r="H4153">
        <v>49053</v>
      </c>
      <c r="I4153">
        <v>17</v>
      </c>
      <c r="J4153">
        <v>-19.5</v>
      </c>
      <c r="N4153" t="e">
        <f>IF(M4153&lt;&gt;"",-8.31432*('Fli3d Chicken ESP32 TM'!O4153+273.15)/(9.80665*0.0289644)*LN(M4153/time_fitting!$G$2)+time_fitting!$G$4,NA())</f>
        <v>#N/A</v>
      </c>
      <c r="U4153" t="str">
        <f t="shared" si="195"/>
        <v/>
      </c>
    </row>
    <row r="4154" spans="1:30" x14ac:dyDescent="0.25">
      <c r="A4154" t="s">
        <v>1546</v>
      </c>
      <c r="B4154">
        <v>6034</v>
      </c>
      <c r="C4154">
        <f t="shared" si="194"/>
        <v>48977</v>
      </c>
      <c r="D4154" t="s">
        <v>2743</v>
      </c>
      <c r="E4154" s="1">
        <f>VLOOKUP(D4154,time_fitting!$A$1:$B$14,2,0)+C4154/1000/60/60/24</f>
        <v>44829.679916157402</v>
      </c>
      <c r="G4154" s="5">
        <f t="shared" si="196"/>
        <v>4.2061493048095144E-2</v>
      </c>
      <c r="N4154" t="e">
        <f>IF(M4154&lt;&gt;"",-8.31432*('Fli3d Chicken ESP32 TM'!O4154+273.15)/(9.80665*0.0289644)*LN(M4154/time_fitting!$G$2)+time_fitting!$G$4,NA())</f>
        <v>#N/A</v>
      </c>
      <c r="P4154">
        <v>48977</v>
      </c>
      <c r="Q4154">
        <v>10</v>
      </c>
      <c r="R4154">
        <v>9.8000000000000007</v>
      </c>
      <c r="S4154">
        <v>1.4</v>
      </c>
      <c r="T4154">
        <v>-0.08</v>
      </c>
      <c r="U4154">
        <f t="shared" si="195"/>
        <v>9.8998181801485625</v>
      </c>
      <c r="V4154">
        <v>-91.4</v>
      </c>
      <c r="W4154">
        <v>-36.64</v>
      </c>
      <c r="X4154">
        <v>-24.45</v>
      </c>
      <c r="Y4154">
        <v>-7</v>
      </c>
      <c r="Z4154">
        <v>13</v>
      </c>
      <c r="AA4154">
        <v>14</v>
      </c>
    </row>
    <row r="4155" spans="1:30" x14ac:dyDescent="0.25">
      <c r="A4155" t="s">
        <v>1547</v>
      </c>
      <c r="B4155">
        <v>6036</v>
      </c>
      <c r="C4155">
        <f t="shared" si="194"/>
        <v>51065</v>
      </c>
      <c r="D4155" t="s">
        <v>2743</v>
      </c>
      <c r="E4155" s="1">
        <f>VLOOKUP(D4155,time_fitting!$A$1:$B$14,2,0)+C4155/1000/60/60/24</f>
        <v>44829.679940324066</v>
      </c>
      <c r="G4155" s="5">
        <f t="shared" si="196"/>
        <v>4.2085659712029155E-2</v>
      </c>
      <c r="H4155">
        <v>51065</v>
      </c>
      <c r="I4155">
        <v>19</v>
      </c>
      <c r="J4155">
        <v>-19.5</v>
      </c>
      <c r="N4155" t="e">
        <f>IF(M4155&lt;&gt;"",-8.31432*('Fli3d Chicken ESP32 TM'!O4155+273.15)/(9.80665*0.0289644)*LN(M4155/time_fitting!$G$2)+time_fitting!$G$4,NA())</f>
        <v>#N/A</v>
      </c>
      <c r="U4155" t="str">
        <f t="shared" si="195"/>
        <v/>
      </c>
    </row>
    <row r="4156" spans="1:30" x14ac:dyDescent="0.25">
      <c r="A4156" t="s">
        <v>1547</v>
      </c>
      <c r="B4156">
        <v>6037</v>
      </c>
      <c r="C4156">
        <f t="shared" si="194"/>
        <v>50977</v>
      </c>
      <c r="D4156" t="s">
        <v>2743</v>
      </c>
      <c r="E4156" s="1">
        <f>VLOOKUP(D4156,time_fitting!$A$1:$B$14,2,0)+C4156/1000/60/60/24</f>
        <v>44829.679939305548</v>
      </c>
      <c r="G4156" s="5">
        <f t="shared" si="196"/>
        <v>4.2084641194378491E-2</v>
      </c>
      <c r="N4156" t="e">
        <f>IF(M4156&lt;&gt;"",-8.31432*('Fli3d Chicken ESP32 TM'!O4156+273.15)/(9.80665*0.0289644)*LN(M4156/time_fitting!$G$2)+time_fitting!$G$4,NA())</f>
        <v>#N/A</v>
      </c>
      <c r="P4156">
        <v>50977</v>
      </c>
      <c r="Q4156">
        <v>12</v>
      </c>
      <c r="R4156">
        <v>9.3000000000000007</v>
      </c>
      <c r="S4156">
        <v>1.26</v>
      </c>
      <c r="T4156">
        <v>7.0000000000000007E-2</v>
      </c>
      <c r="U4156">
        <f t="shared" si="195"/>
        <v>9.3852277542955775</v>
      </c>
      <c r="V4156">
        <v>101.52</v>
      </c>
      <c r="W4156">
        <v>-38.9</v>
      </c>
      <c r="X4156">
        <v>-9.14</v>
      </c>
      <c r="Y4156">
        <v>19</v>
      </c>
      <c r="Z4156">
        <v>2</v>
      </c>
      <c r="AA4156">
        <v>14</v>
      </c>
    </row>
    <row r="4157" spans="1:30" x14ac:dyDescent="0.25">
      <c r="A4157" t="s">
        <v>1548</v>
      </c>
      <c r="B4157">
        <v>6039</v>
      </c>
      <c r="C4157">
        <f t="shared" si="194"/>
        <v>54184</v>
      </c>
      <c r="D4157" t="s">
        <v>2743</v>
      </c>
      <c r="E4157" s="1">
        <f>VLOOKUP(D4157,time_fitting!$A$1:$B$14,2,0)+C4157/1000/60/60/24</f>
        <v>44829.679976423606</v>
      </c>
      <c r="G4157" s="5">
        <f t="shared" si="196"/>
        <v>4.2121759252040647E-2</v>
      </c>
      <c r="H4157">
        <v>54184</v>
      </c>
      <c r="I4157">
        <v>22</v>
      </c>
      <c r="J4157">
        <v>-19.5</v>
      </c>
      <c r="N4157" t="e">
        <f>IF(M4157&lt;&gt;"",-8.31432*('Fli3d Chicken ESP32 TM'!O4157+273.15)/(9.80665*0.0289644)*LN(M4157/time_fitting!$G$2)+time_fitting!$G$4,NA())</f>
        <v>#N/A</v>
      </c>
      <c r="U4157" t="str">
        <f t="shared" si="195"/>
        <v/>
      </c>
    </row>
    <row r="4158" spans="1:30" x14ac:dyDescent="0.25">
      <c r="A4158" t="s">
        <v>1548</v>
      </c>
      <c r="B4158">
        <v>6040</v>
      </c>
      <c r="C4158">
        <f t="shared" si="194"/>
        <v>53977</v>
      </c>
      <c r="D4158" t="s">
        <v>2743</v>
      </c>
      <c r="E4158" s="1">
        <f>VLOOKUP(D4158,time_fitting!$A$1:$B$14,2,0)+C4158/1000/60/60/24</f>
        <v>44829.679974027771</v>
      </c>
      <c r="G4158" s="5">
        <f t="shared" si="196"/>
        <v>4.2119363417441491E-2</v>
      </c>
      <c r="N4158" t="e">
        <f>IF(M4158&lt;&gt;"",-8.31432*('Fli3d Chicken ESP32 TM'!O4158+273.15)/(9.80665*0.0289644)*LN(M4158/time_fitting!$G$2)+time_fitting!$G$4,NA())</f>
        <v>#N/A</v>
      </c>
      <c r="P4158">
        <v>53977</v>
      </c>
      <c r="Q4158">
        <v>15</v>
      </c>
      <c r="R4158">
        <v>8.39</v>
      </c>
      <c r="S4158">
        <v>1.51</v>
      </c>
      <c r="T4158">
        <v>-7.0000000000000007E-2</v>
      </c>
      <c r="U4158">
        <f t="shared" si="195"/>
        <v>8.5250865098249893</v>
      </c>
      <c r="V4158">
        <v>101.82</v>
      </c>
      <c r="W4158">
        <v>-67.739999999999995</v>
      </c>
      <c r="X4158">
        <v>29.51</v>
      </c>
      <c r="Y4158">
        <v>15</v>
      </c>
      <c r="Z4158">
        <v>15</v>
      </c>
      <c r="AA4158">
        <v>14</v>
      </c>
    </row>
    <row r="4159" spans="1:30" x14ac:dyDescent="0.25">
      <c r="A4159" t="s">
        <v>1549</v>
      </c>
      <c r="B4159">
        <v>6042</v>
      </c>
      <c r="C4159">
        <f t="shared" si="194"/>
        <v>57058</v>
      </c>
      <c r="D4159" t="s">
        <v>2743</v>
      </c>
      <c r="E4159" s="1">
        <f>VLOOKUP(D4159,time_fitting!$A$1:$B$14,2,0)+C4159/1000/60/60/24</f>
        <v>44829.680009687494</v>
      </c>
      <c r="G4159" s="5">
        <f t="shared" si="196"/>
        <v>4.2155023140367121E-2</v>
      </c>
      <c r="H4159">
        <v>57058</v>
      </c>
      <c r="I4159">
        <v>25</v>
      </c>
      <c r="J4159">
        <v>-19.5</v>
      </c>
      <c r="N4159" t="e">
        <f>IF(M4159&lt;&gt;"",-8.31432*('Fli3d Chicken ESP32 TM'!O4159+273.15)/(9.80665*0.0289644)*LN(M4159/time_fitting!$G$2)+time_fitting!$G$4,NA())</f>
        <v>#N/A</v>
      </c>
      <c r="U4159" t="str">
        <f t="shared" si="195"/>
        <v/>
      </c>
    </row>
    <row r="4160" spans="1:30" x14ac:dyDescent="0.25">
      <c r="A4160" t="s">
        <v>1549</v>
      </c>
      <c r="B4160">
        <v>6043</v>
      </c>
      <c r="C4160">
        <f t="shared" si="194"/>
        <v>56977</v>
      </c>
      <c r="D4160" t="s">
        <v>2743</v>
      </c>
      <c r="E4160" s="1">
        <f>VLOOKUP(D4160,time_fitting!$A$1:$B$14,2,0)+C4160/1000/60/60/24</f>
        <v>44829.680008749994</v>
      </c>
      <c r="G4160" s="5">
        <f t="shared" si="196"/>
        <v>4.2154085640504491E-2</v>
      </c>
      <c r="N4160" t="e">
        <f>IF(M4160&lt;&gt;"",-8.31432*('Fli3d Chicken ESP32 TM'!O4160+273.15)/(9.80665*0.0289644)*LN(M4160/time_fitting!$G$2)+time_fitting!$G$4,NA())</f>
        <v>#N/A</v>
      </c>
      <c r="P4160">
        <v>56977</v>
      </c>
      <c r="Q4160">
        <v>18</v>
      </c>
      <c r="R4160">
        <v>10.55</v>
      </c>
      <c r="S4160">
        <v>1.38</v>
      </c>
      <c r="T4160">
        <v>0.11</v>
      </c>
      <c r="U4160">
        <f t="shared" si="195"/>
        <v>10.640441720154291</v>
      </c>
      <c r="V4160">
        <v>117.01</v>
      </c>
      <c r="W4160">
        <v>-41.64</v>
      </c>
      <c r="X4160">
        <v>-37.19</v>
      </c>
      <c r="Y4160">
        <v>10</v>
      </c>
      <c r="Z4160">
        <v>-6</v>
      </c>
      <c r="AA4160">
        <v>12</v>
      </c>
    </row>
    <row r="4161" spans="1:27" x14ac:dyDescent="0.25">
      <c r="A4161" t="s">
        <v>1550</v>
      </c>
      <c r="B4161">
        <v>6045</v>
      </c>
      <c r="C4161">
        <f t="shared" si="194"/>
        <v>63057</v>
      </c>
      <c r="D4161" t="s">
        <v>2743</v>
      </c>
      <c r="E4161" s="1">
        <f>VLOOKUP(D4161,time_fitting!$A$1:$B$14,2,0)+C4161/1000/60/60/24</f>
        <v>44829.680079120364</v>
      </c>
      <c r="G4161" s="5">
        <f t="shared" si="196"/>
        <v>4.2224456010444555E-2</v>
      </c>
      <c r="H4161">
        <v>63057</v>
      </c>
      <c r="I4161">
        <v>31</v>
      </c>
      <c r="J4161">
        <v>-19.600000000000001</v>
      </c>
      <c r="N4161" t="e">
        <f>IF(M4161&lt;&gt;"",-8.31432*('Fli3d Chicken ESP32 TM'!O4161+273.15)/(9.80665*0.0289644)*LN(M4161/time_fitting!$G$2)+time_fitting!$G$4,NA())</f>
        <v>#N/A</v>
      </c>
      <c r="U4161" t="str">
        <f t="shared" si="195"/>
        <v/>
      </c>
    </row>
    <row r="4162" spans="1:27" x14ac:dyDescent="0.25">
      <c r="A4162" t="s">
        <v>1550</v>
      </c>
      <c r="B4162">
        <v>6046</v>
      </c>
      <c r="C4162">
        <f t="shared" ref="C4162:C4225" si="197">MAX(H4162,K4162,P4162,AB4162)</f>
        <v>62977</v>
      </c>
      <c r="D4162" t="s">
        <v>2743</v>
      </c>
      <c r="E4162" s="1">
        <f>VLOOKUP(D4162,time_fitting!$A$1:$B$14,2,0)+C4162/1000/60/60/24</f>
        <v>44829.68007819444</v>
      </c>
      <c r="G4162" s="5">
        <f t="shared" si="196"/>
        <v>4.222353008663049E-2</v>
      </c>
      <c r="N4162" t="e">
        <f>IF(M4162&lt;&gt;"",-8.31432*('Fli3d Chicken ESP32 TM'!O4162+273.15)/(9.80665*0.0289644)*LN(M4162/time_fitting!$G$2)+time_fitting!$G$4,NA())</f>
        <v>#N/A</v>
      </c>
      <c r="P4162">
        <v>62977</v>
      </c>
      <c r="Q4162">
        <v>24</v>
      </c>
      <c r="R4162">
        <v>13</v>
      </c>
      <c r="S4162">
        <v>1.94</v>
      </c>
      <c r="T4162">
        <v>-0.19</v>
      </c>
      <c r="U4162">
        <f t="shared" ref="U4162:U4225" si="198">IF(R4162&lt;&gt;"",SQRT(R4162*R4162+S4162*S4162+T4162*T4162),"")</f>
        <v>13.145329969232419</v>
      </c>
      <c r="V4162">
        <v>28.84</v>
      </c>
      <c r="W4162">
        <v>-25.91</v>
      </c>
      <c r="X4162">
        <v>-1.4</v>
      </c>
      <c r="Y4162">
        <v>14</v>
      </c>
      <c r="Z4162">
        <v>6</v>
      </c>
      <c r="AA4162">
        <v>17</v>
      </c>
    </row>
    <row r="4163" spans="1:27" x14ac:dyDescent="0.25">
      <c r="A4163" t="s">
        <v>1551</v>
      </c>
      <c r="B4163">
        <v>6048</v>
      </c>
      <c r="C4163">
        <f t="shared" si="197"/>
        <v>68068</v>
      </c>
      <c r="D4163" t="s">
        <v>2743</v>
      </c>
      <c r="E4163" s="1">
        <f>VLOOKUP(D4163,time_fitting!$A$1:$B$14,2,0)+C4163/1000/60/60/24</f>
        <v>44829.680137118048</v>
      </c>
      <c r="G4163" s="5">
        <f t="shared" ref="G4163:G4226" si="199">E4163-E$567</f>
        <v>4.2282453694497235E-2</v>
      </c>
      <c r="H4163">
        <v>68068</v>
      </c>
      <c r="I4163">
        <v>36</v>
      </c>
      <c r="J4163">
        <v>-19.600000000000001</v>
      </c>
      <c r="N4163" t="e">
        <f>IF(M4163&lt;&gt;"",-8.31432*('Fli3d Chicken ESP32 TM'!O4163+273.15)/(9.80665*0.0289644)*LN(M4163/time_fitting!$G$2)+time_fitting!$G$4,NA())</f>
        <v>#N/A</v>
      </c>
      <c r="U4163" t="str">
        <f t="shared" si="198"/>
        <v/>
      </c>
    </row>
    <row r="4164" spans="1:27" x14ac:dyDescent="0.25">
      <c r="A4164" t="s">
        <v>1551</v>
      </c>
      <c r="B4164">
        <v>6049</v>
      </c>
      <c r="C4164">
        <f t="shared" si="197"/>
        <v>68977</v>
      </c>
      <c r="D4164" t="s">
        <v>2743</v>
      </c>
      <c r="E4164" s="1">
        <f>VLOOKUP(D4164,time_fitting!$A$1:$B$14,2,0)+C4164/1000/60/60/24</f>
        <v>44829.680147638886</v>
      </c>
      <c r="G4164" s="5">
        <f t="shared" si="199"/>
        <v>4.2292974532756489E-2</v>
      </c>
      <c r="N4164" t="e">
        <f>IF(M4164&lt;&gt;"",-8.31432*('Fli3d Chicken ESP32 TM'!O4164+273.15)/(9.80665*0.0289644)*LN(M4164/time_fitting!$G$2)+time_fitting!$G$4,NA())</f>
        <v>#N/A</v>
      </c>
      <c r="P4164">
        <v>68977</v>
      </c>
      <c r="Q4164">
        <v>30</v>
      </c>
      <c r="R4164">
        <v>12.08</v>
      </c>
      <c r="S4164">
        <v>1.78</v>
      </c>
      <c r="T4164">
        <v>0.36</v>
      </c>
      <c r="U4164">
        <f t="shared" si="198"/>
        <v>12.215743939687014</v>
      </c>
      <c r="V4164">
        <v>-27.25</v>
      </c>
      <c r="W4164">
        <v>-101.95</v>
      </c>
      <c r="X4164">
        <v>-6.82</v>
      </c>
      <c r="Y4164">
        <v>0</v>
      </c>
      <c r="Z4164">
        <v>9</v>
      </c>
      <c r="AA4164">
        <v>18</v>
      </c>
    </row>
    <row r="4165" spans="1:27" x14ac:dyDescent="0.25">
      <c r="A4165" t="s">
        <v>1552</v>
      </c>
      <c r="B4165">
        <v>6051</v>
      </c>
      <c r="C4165">
        <f t="shared" si="197"/>
        <v>74062</v>
      </c>
      <c r="D4165" t="s">
        <v>2743</v>
      </c>
      <c r="E4165" s="1">
        <f>VLOOKUP(D4165,time_fitting!$A$1:$B$14,2,0)+C4165/1000/60/60/24</f>
        <v>44829.680206493053</v>
      </c>
      <c r="G4165" s="5">
        <f t="shared" si="199"/>
        <v>4.2351828698883764E-2</v>
      </c>
      <c r="H4165">
        <v>74062</v>
      </c>
      <c r="I4165">
        <v>42</v>
      </c>
      <c r="J4165">
        <v>-19.600000000000001</v>
      </c>
      <c r="N4165" t="e">
        <f>IF(M4165&lt;&gt;"",-8.31432*('Fli3d Chicken ESP32 TM'!O4165+273.15)/(9.80665*0.0289644)*LN(M4165/time_fitting!$G$2)+time_fitting!$G$4,NA())</f>
        <v>#N/A</v>
      </c>
      <c r="U4165" t="str">
        <f t="shared" si="198"/>
        <v/>
      </c>
    </row>
    <row r="4166" spans="1:27" x14ac:dyDescent="0.25">
      <c r="A4166" t="s">
        <v>1552</v>
      </c>
      <c r="B4166">
        <v>6052</v>
      </c>
      <c r="C4166">
        <f t="shared" si="197"/>
        <v>74977</v>
      </c>
      <c r="D4166" t="s">
        <v>2743</v>
      </c>
      <c r="E4166" s="1">
        <f>VLOOKUP(D4166,time_fitting!$A$1:$B$14,2,0)+C4166/1000/60/60/24</f>
        <v>44829.680217083325</v>
      </c>
      <c r="G4166" s="5">
        <f t="shared" si="199"/>
        <v>4.236241897160653E-2</v>
      </c>
      <c r="N4166" t="e">
        <f>IF(M4166&lt;&gt;"",-8.31432*('Fli3d Chicken ESP32 TM'!O4166+273.15)/(9.80665*0.0289644)*LN(M4166/time_fitting!$G$2)+time_fitting!$G$4,NA())</f>
        <v>#N/A</v>
      </c>
      <c r="P4166">
        <v>74977</v>
      </c>
      <c r="Q4166">
        <v>36</v>
      </c>
      <c r="R4166">
        <v>10.41</v>
      </c>
      <c r="S4166">
        <v>1.91</v>
      </c>
      <c r="T4166">
        <v>0.01</v>
      </c>
      <c r="U4166">
        <f t="shared" si="198"/>
        <v>10.5837753188548</v>
      </c>
      <c r="V4166">
        <v>29.39</v>
      </c>
      <c r="W4166">
        <v>-44.93</v>
      </c>
      <c r="X4166">
        <v>-14.69</v>
      </c>
      <c r="Y4166">
        <v>-4</v>
      </c>
      <c r="Z4166">
        <v>2</v>
      </c>
      <c r="AA4166">
        <v>17</v>
      </c>
    </row>
    <row r="4167" spans="1:27" x14ac:dyDescent="0.25">
      <c r="A4167" t="s">
        <v>1553</v>
      </c>
      <c r="B4167">
        <v>6053</v>
      </c>
      <c r="C4167">
        <f t="shared" si="197"/>
        <v>79048</v>
      </c>
      <c r="D4167" t="s">
        <v>2743</v>
      </c>
      <c r="E4167" s="1">
        <f>VLOOKUP(D4167,time_fitting!$A$1:$B$14,2,0)+C4167/1000/60/60/24</f>
        <v>44829.680264201386</v>
      </c>
      <c r="G4167" s="5">
        <f t="shared" si="199"/>
        <v>4.2409537032654043E-2</v>
      </c>
      <c r="H4167">
        <v>79048</v>
      </c>
      <c r="I4167">
        <v>47</v>
      </c>
      <c r="J4167">
        <v>-19.7</v>
      </c>
      <c r="N4167" t="e">
        <f>IF(M4167&lt;&gt;"",-8.31432*('Fli3d Chicken ESP32 TM'!O4167+273.15)/(9.80665*0.0289644)*LN(M4167/time_fitting!$G$2)+time_fitting!$G$4,NA())</f>
        <v>#N/A</v>
      </c>
      <c r="U4167" t="str">
        <f t="shared" si="198"/>
        <v/>
      </c>
    </row>
    <row r="4168" spans="1:27" x14ac:dyDescent="0.25">
      <c r="A4168" t="s">
        <v>1553</v>
      </c>
      <c r="B4168">
        <v>6054</v>
      </c>
      <c r="C4168">
        <f t="shared" si="197"/>
        <v>79977</v>
      </c>
      <c r="D4168" t="s">
        <v>2743</v>
      </c>
      <c r="E4168" s="1">
        <f>VLOOKUP(D4168,time_fitting!$A$1:$B$14,2,0)+C4168/1000/60/60/24</f>
        <v>44829.680274953695</v>
      </c>
      <c r="G4168" s="5">
        <f t="shared" si="199"/>
        <v>4.2420289340952877E-2</v>
      </c>
      <c r="N4168" t="e">
        <f>IF(M4168&lt;&gt;"",-8.31432*('Fli3d Chicken ESP32 TM'!O4168+273.15)/(9.80665*0.0289644)*LN(M4168/time_fitting!$G$2)+time_fitting!$G$4,NA())</f>
        <v>#N/A</v>
      </c>
      <c r="P4168">
        <v>79977</v>
      </c>
      <c r="Q4168">
        <v>41</v>
      </c>
      <c r="R4168">
        <v>11.95</v>
      </c>
      <c r="S4168">
        <v>1.58</v>
      </c>
      <c r="T4168">
        <v>0.14000000000000001</v>
      </c>
      <c r="U4168">
        <f t="shared" si="198"/>
        <v>12.054812317079017</v>
      </c>
      <c r="V4168">
        <v>-5.54</v>
      </c>
      <c r="W4168">
        <v>-90.97</v>
      </c>
      <c r="X4168">
        <v>-1.46</v>
      </c>
      <c r="Y4168">
        <v>-3</v>
      </c>
      <c r="Z4168">
        <v>-1</v>
      </c>
      <c r="AA4168">
        <v>16</v>
      </c>
    </row>
    <row r="4169" spans="1:27" x14ac:dyDescent="0.25">
      <c r="A4169" t="s">
        <v>1554</v>
      </c>
      <c r="B4169">
        <v>6056</v>
      </c>
      <c r="C4169">
        <f t="shared" si="197"/>
        <v>84064</v>
      </c>
      <c r="D4169" t="s">
        <v>2743</v>
      </c>
      <c r="E4169" s="1">
        <f>VLOOKUP(D4169,time_fitting!$A$1:$B$14,2,0)+C4169/1000/60/60/24</f>
        <v>44829.680322256936</v>
      </c>
      <c r="G4169" s="5">
        <f t="shared" si="199"/>
        <v>4.2467592582397629E-2</v>
      </c>
      <c r="H4169">
        <v>84064</v>
      </c>
      <c r="I4169">
        <v>52</v>
      </c>
      <c r="J4169">
        <v>-19.7</v>
      </c>
      <c r="N4169" t="e">
        <f>IF(M4169&lt;&gt;"",-8.31432*('Fli3d Chicken ESP32 TM'!O4169+273.15)/(9.80665*0.0289644)*LN(M4169/time_fitting!$G$2)+time_fitting!$G$4,NA())</f>
        <v>#N/A</v>
      </c>
      <c r="U4169" t="str">
        <f t="shared" si="198"/>
        <v/>
      </c>
    </row>
    <row r="4170" spans="1:27" x14ac:dyDescent="0.25">
      <c r="A4170" t="s">
        <v>1554</v>
      </c>
      <c r="B4170">
        <v>6057</v>
      </c>
      <c r="C4170">
        <f t="shared" si="197"/>
        <v>84977</v>
      </c>
      <c r="D4170" t="s">
        <v>2743</v>
      </c>
      <c r="E4170" s="1">
        <f>VLOOKUP(D4170,time_fitting!$A$1:$B$14,2,0)+C4170/1000/60/60/24</f>
        <v>44829.680332824071</v>
      </c>
      <c r="G4170" s="5">
        <f t="shared" si="199"/>
        <v>4.2478159717575181E-2</v>
      </c>
      <c r="N4170" t="e">
        <f>IF(M4170&lt;&gt;"",-8.31432*('Fli3d Chicken ESP32 TM'!O4170+273.15)/(9.80665*0.0289644)*LN(M4170/time_fitting!$G$2)+time_fitting!$G$4,NA())</f>
        <v>#N/A</v>
      </c>
      <c r="P4170">
        <v>84977</v>
      </c>
      <c r="Q4170">
        <v>46</v>
      </c>
      <c r="R4170">
        <v>11.01</v>
      </c>
      <c r="S4170">
        <v>1.97</v>
      </c>
      <c r="T4170">
        <v>-0.05</v>
      </c>
      <c r="U4170">
        <f t="shared" si="198"/>
        <v>11.184967590476067</v>
      </c>
      <c r="V4170">
        <v>76.95</v>
      </c>
      <c r="W4170">
        <v>-45.42</v>
      </c>
      <c r="X4170">
        <v>27.56</v>
      </c>
      <c r="Y4170">
        <v>-8</v>
      </c>
      <c r="Z4170">
        <v>8</v>
      </c>
      <c r="AA4170">
        <v>14</v>
      </c>
    </row>
    <row r="4171" spans="1:27" x14ac:dyDescent="0.25">
      <c r="A4171" t="s">
        <v>1555</v>
      </c>
      <c r="B4171">
        <v>6059</v>
      </c>
      <c r="C4171">
        <f t="shared" si="197"/>
        <v>90064</v>
      </c>
      <c r="D4171" t="s">
        <v>2743</v>
      </c>
      <c r="E4171" s="1">
        <f>VLOOKUP(D4171,time_fitting!$A$1:$B$14,2,0)+C4171/1000/60/60/24</f>
        <v>44829.680391701382</v>
      </c>
      <c r="G4171" s="5">
        <f t="shared" si="199"/>
        <v>4.2537037028523628E-2</v>
      </c>
      <c r="H4171">
        <v>90064</v>
      </c>
      <c r="I4171">
        <v>58</v>
      </c>
      <c r="J4171">
        <v>-19.7</v>
      </c>
      <c r="N4171" t="e">
        <f>IF(M4171&lt;&gt;"",-8.31432*('Fli3d Chicken ESP32 TM'!O4171+273.15)/(9.80665*0.0289644)*LN(M4171/time_fitting!$G$2)+time_fitting!$G$4,NA())</f>
        <v>#N/A</v>
      </c>
      <c r="U4171" t="str">
        <f t="shared" si="198"/>
        <v/>
      </c>
    </row>
    <row r="4172" spans="1:27" x14ac:dyDescent="0.25">
      <c r="A4172" t="s">
        <v>1555</v>
      </c>
      <c r="B4172">
        <v>6060</v>
      </c>
      <c r="C4172">
        <f t="shared" si="197"/>
        <v>90977</v>
      </c>
      <c r="D4172" t="s">
        <v>2743</v>
      </c>
      <c r="E4172" s="1">
        <f>VLOOKUP(D4172,time_fitting!$A$1:$B$14,2,0)+C4172/1000/60/60/24</f>
        <v>44829.68040226851</v>
      </c>
      <c r="G4172" s="5">
        <f t="shared" si="199"/>
        <v>4.2547604156425223E-2</v>
      </c>
      <c r="N4172" t="e">
        <f>IF(M4172&lt;&gt;"",-8.31432*('Fli3d Chicken ESP32 TM'!O4172+273.15)/(9.80665*0.0289644)*LN(M4172/time_fitting!$G$2)+time_fitting!$G$4,NA())</f>
        <v>#N/A</v>
      </c>
      <c r="P4172">
        <v>90977</v>
      </c>
      <c r="Q4172">
        <v>52</v>
      </c>
      <c r="R4172">
        <v>9.76</v>
      </c>
      <c r="S4172">
        <v>1.52</v>
      </c>
      <c r="T4172">
        <v>-0.11</v>
      </c>
      <c r="U4172">
        <f t="shared" si="198"/>
        <v>9.8782640175285863</v>
      </c>
      <c r="V4172">
        <v>-101.21</v>
      </c>
      <c r="W4172">
        <v>-40.54</v>
      </c>
      <c r="X4172">
        <v>2.37</v>
      </c>
      <c r="Y4172">
        <v>-5</v>
      </c>
      <c r="Z4172">
        <v>12</v>
      </c>
      <c r="AA4172">
        <v>15</v>
      </c>
    </row>
    <row r="4173" spans="1:27" x14ac:dyDescent="0.25">
      <c r="A4173" t="s">
        <v>1556</v>
      </c>
      <c r="B4173">
        <v>6062</v>
      </c>
      <c r="C4173">
        <f t="shared" si="197"/>
        <v>95062</v>
      </c>
      <c r="D4173" t="s">
        <v>2743</v>
      </c>
      <c r="E4173" s="1">
        <f>VLOOKUP(D4173,time_fitting!$A$1:$B$14,2,0)+C4173/1000/60/60/24</f>
        <v>44829.680449548607</v>
      </c>
      <c r="G4173" s="5">
        <f t="shared" si="199"/>
        <v>4.2594884253048804E-2</v>
      </c>
      <c r="H4173">
        <v>95062</v>
      </c>
      <c r="I4173">
        <v>63</v>
      </c>
      <c r="J4173">
        <v>-19.7</v>
      </c>
      <c r="N4173" t="e">
        <f>IF(M4173&lt;&gt;"",-8.31432*('Fli3d Chicken ESP32 TM'!O4173+273.15)/(9.80665*0.0289644)*LN(M4173/time_fitting!$G$2)+time_fitting!$G$4,NA())</f>
        <v>#N/A</v>
      </c>
      <c r="U4173" t="str">
        <f t="shared" si="198"/>
        <v/>
      </c>
    </row>
    <row r="4174" spans="1:27" x14ac:dyDescent="0.25">
      <c r="A4174" t="s">
        <v>1556</v>
      </c>
      <c r="B4174">
        <v>6063</v>
      </c>
      <c r="C4174">
        <f t="shared" si="197"/>
        <v>95977</v>
      </c>
      <c r="D4174" t="s">
        <v>2743</v>
      </c>
      <c r="E4174" s="1">
        <f>VLOOKUP(D4174,time_fitting!$A$1:$B$14,2,0)+C4174/1000/60/60/24</f>
        <v>44829.680460138887</v>
      </c>
      <c r="G4174" s="5">
        <f t="shared" si="199"/>
        <v>4.2605474533047527E-2</v>
      </c>
      <c r="N4174" t="e">
        <f>IF(M4174&lt;&gt;"",-8.31432*('Fli3d Chicken ESP32 TM'!O4174+273.15)/(9.80665*0.0289644)*LN(M4174/time_fitting!$G$2)+time_fitting!$G$4,NA())</f>
        <v>#N/A</v>
      </c>
      <c r="P4174">
        <v>95977</v>
      </c>
      <c r="Q4174">
        <v>57</v>
      </c>
      <c r="R4174">
        <v>9.75</v>
      </c>
      <c r="S4174">
        <v>1.67</v>
      </c>
      <c r="T4174">
        <v>-0.01</v>
      </c>
      <c r="U4174">
        <f t="shared" si="198"/>
        <v>9.891991710469636</v>
      </c>
      <c r="V4174">
        <v>-75.790000000000006</v>
      </c>
      <c r="W4174">
        <v>-57.19</v>
      </c>
      <c r="X4174">
        <v>24.81</v>
      </c>
      <c r="Y4174">
        <v>14</v>
      </c>
      <c r="Z4174">
        <v>16</v>
      </c>
      <c r="AA4174">
        <v>14</v>
      </c>
    </row>
    <row r="4175" spans="1:27" x14ac:dyDescent="0.25">
      <c r="A4175" t="s">
        <v>1557</v>
      </c>
      <c r="B4175">
        <v>6065</v>
      </c>
      <c r="C4175">
        <f t="shared" si="197"/>
        <v>100058</v>
      </c>
      <c r="D4175" t="s">
        <v>2743</v>
      </c>
      <c r="E4175" s="1">
        <f>VLOOKUP(D4175,time_fitting!$A$1:$B$14,2,0)+C4175/1000/60/60/24</f>
        <v>44829.680507372679</v>
      </c>
      <c r="G4175" s="5">
        <f t="shared" si="199"/>
        <v>4.2652708325476851E-2</v>
      </c>
      <c r="H4175">
        <v>100058</v>
      </c>
      <c r="I4175">
        <v>68</v>
      </c>
      <c r="J4175">
        <v>-19.7</v>
      </c>
      <c r="N4175" t="e">
        <f>IF(M4175&lt;&gt;"",-8.31432*('Fli3d Chicken ESP32 TM'!O4175+273.15)/(9.80665*0.0289644)*LN(M4175/time_fitting!$G$2)+time_fitting!$G$4,NA())</f>
        <v>#N/A</v>
      </c>
      <c r="U4175" t="str">
        <f t="shared" si="198"/>
        <v/>
      </c>
    </row>
    <row r="4176" spans="1:27" x14ac:dyDescent="0.25">
      <c r="A4176" t="s">
        <v>1557</v>
      </c>
      <c r="B4176">
        <v>6066</v>
      </c>
      <c r="C4176">
        <f t="shared" si="197"/>
        <v>100977</v>
      </c>
      <c r="D4176" t="s">
        <v>2743</v>
      </c>
      <c r="E4176" s="1">
        <f>VLOOKUP(D4176,time_fitting!$A$1:$B$14,2,0)+C4176/1000/60/60/24</f>
        <v>44829.680518009256</v>
      </c>
      <c r="G4176" s="5">
        <f t="shared" si="199"/>
        <v>4.2663344902393874E-2</v>
      </c>
      <c r="N4176" t="e">
        <f>IF(M4176&lt;&gt;"",-8.31432*('Fli3d Chicken ESP32 TM'!O4176+273.15)/(9.80665*0.0289644)*LN(M4176/time_fitting!$G$2)+time_fitting!$G$4,NA())</f>
        <v>#N/A</v>
      </c>
      <c r="P4176">
        <v>100977</v>
      </c>
      <c r="Q4176">
        <v>62</v>
      </c>
      <c r="R4176">
        <v>13.55</v>
      </c>
      <c r="S4176">
        <v>2.33</v>
      </c>
      <c r="T4176">
        <v>0.47</v>
      </c>
      <c r="U4176">
        <f t="shared" si="198"/>
        <v>13.756900086865501</v>
      </c>
      <c r="V4176">
        <v>42.43</v>
      </c>
      <c r="W4176">
        <v>-84.39</v>
      </c>
      <c r="X4176">
        <v>1.89</v>
      </c>
      <c r="Y4176">
        <v>12</v>
      </c>
      <c r="Z4176">
        <v>7</v>
      </c>
      <c r="AA4176">
        <v>17</v>
      </c>
    </row>
    <row r="4177" spans="1:27" x14ac:dyDescent="0.25">
      <c r="A4177" t="s">
        <v>1558</v>
      </c>
      <c r="B4177">
        <v>6068</v>
      </c>
      <c r="C4177">
        <f t="shared" si="197"/>
        <v>104057</v>
      </c>
      <c r="D4177" t="s">
        <v>2743</v>
      </c>
      <c r="E4177" s="1">
        <f>VLOOKUP(D4177,time_fitting!$A$1:$B$14,2,0)+C4177/1000/60/60/24</f>
        <v>44829.680553657403</v>
      </c>
      <c r="G4177" s="5">
        <f t="shared" si="199"/>
        <v>4.2698993049270939E-2</v>
      </c>
      <c r="H4177">
        <v>104057</v>
      </c>
      <c r="I4177">
        <v>72</v>
      </c>
      <c r="J4177">
        <v>-19.79</v>
      </c>
      <c r="N4177" t="e">
        <f>IF(M4177&lt;&gt;"",-8.31432*('Fli3d Chicken ESP32 TM'!O4177+273.15)/(9.80665*0.0289644)*LN(M4177/time_fitting!$G$2)+time_fitting!$G$4,NA())</f>
        <v>#N/A</v>
      </c>
      <c r="U4177" t="str">
        <f t="shared" si="198"/>
        <v/>
      </c>
    </row>
    <row r="4178" spans="1:27" x14ac:dyDescent="0.25">
      <c r="A4178" t="s">
        <v>1558</v>
      </c>
      <c r="B4178">
        <v>6069</v>
      </c>
      <c r="C4178">
        <f t="shared" si="197"/>
        <v>103977</v>
      </c>
      <c r="D4178" t="s">
        <v>2743</v>
      </c>
      <c r="E4178" s="1">
        <f>VLOOKUP(D4178,time_fitting!$A$1:$B$14,2,0)+C4178/1000/60/60/24</f>
        <v>44829.680552731479</v>
      </c>
      <c r="G4178" s="5">
        <f t="shared" si="199"/>
        <v>4.2698067125456873E-2</v>
      </c>
      <c r="N4178" t="e">
        <f>IF(M4178&lt;&gt;"",-8.31432*('Fli3d Chicken ESP32 TM'!O4178+273.15)/(9.80665*0.0289644)*LN(M4178/time_fitting!$G$2)+time_fitting!$G$4,NA())</f>
        <v>#N/A</v>
      </c>
      <c r="P4178">
        <v>103977</v>
      </c>
      <c r="Q4178">
        <v>65</v>
      </c>
      <c r="R4178">
        <v>11.45</v>
      </c>
      <c r="S4178">
        <v>1.87</v>
      </c>
      <c r="T4178">
        <v>0.28000000000000003</v>
      </c>
      <c r="U4178">
        <f t="shared" si="198"/>
        <v>11.605076475405063</v>
      </c>
      <c r="V4178">
        <v>-7.37</v>
      </c>
      <c r="W4178">
        <v>-79.08</v>
      </c>
      <c r="X4178">
        <v>33.9</v>
      </c>
      <c r="Y4178">
        <v>-4</v>
      </c>
      <c r="Z4178">
        <v>-1</v>
      </c>
      <c r="AA4178">
        <v>15</v>
      </c>
    </row>
    <row r="4179" spans="1:27" x14ac:dyDescent="0.25">
      <c r="A4179" t="s">
        <v>1559</v>
      </c>
      <c r="B4179">
        <v>6071</v>
      </c>
      <c r="C4179">
        <f t="shared" si="197"/>
        <v>109073</v>
      </c>
      <c r="D4179" t="s">
        <v>2743</v>
      </c>
      <c r="E4179" s="1">
        <f>VLOOKUP(D4179,time_fitting!$A$1:$B$14,2,0)+C4179/1000/60/60/24</f>
        <v>44829.68061171296</v>
      </c>
      <c r="G4179" s="5">
        <f t="shared" si="199"/>
        <v>4.2757048606290482E-2</v>
      </c>
      <c r="H4179">
        <v>109073</v>
      </c>
      <c r="I4179">
        <v>77</v>
      </c>
      <c r="J4179">
        <v>-19.79</v>
      </c>
      <c r="N4179" t="e">
        <f>IF(M4179&lt;&gt;"",-8.31432*('Fli3d Chicken ESP32 TM'!O4179+273.15)/(9.80665*0.0289644)*LN(M4179/time_fitting!$G$2)+time_fitting!$G$4,NA())</f>
        <v>#N/A</v>
      </c>
      <c r="U4179" t="str">
        <f t="shared" si="198"/>
        <v/>
      </c>
    </row>
    <row r="4180" spans="1:27" x14ac:dyDescent="0.25">
      <c r="A4180" t="s">
        <v>1559</v>
      </c>
      <c r="B4180">
        <v>6072</v>
      </c>
      <c r="C4180">
        <f t="shared" si="197"/>
        <v>109977</v>
      </c>
      <c r="D4180" t="s">
        <v>2743</v>
      </c>
      <c r="E4180" s="1">
        <f>VLOOKUP(D4180,time_fitting!$A$1:$B$14,2,0)+C4180/1000/60/60/24</f>
        <v>44829.680622175918</v>
      </c>
      <c r="G4180" s="5">
        <f t="shared" si="199"/>
        <v>4.2767511564306915E-2</v>
      </c>
      <c r="N4180" t="e">
        <f>IF(M4180&lt;&gt;"",-8.31432*('Fli3d Chicken ESP32 TM'!O4180+273.15)/(9.80665*0.0289644)*LN(M4180/time_fitting!$G$2)+time_fitting!$G$4,NA())</f>
        <v>#N/A</v>
      </c>
      <c r="P4180">
        <v>109977</v>
      </c>
      <c r="Q4180">
        <v>71</v>
      </c>
      <c r="R4180">
        <v>7.8</v>
      </c>
      <c r="S4180">
        <v>1.06</v>
      </c>
      <c r="T4180">
        <v>-0.34</v>
      </c>
      <c r="U4180">
        <f t="shared" si="198"/>
        <v>7.8790354739650716</v>
      </c>
      <c r="V4180">
        <v>182.07</v>
      </c>
      <c r="W4180">
        <v>-33.78</v>
      </c>
      <c r="X4180">
        <v>-30</v>
      </c>
      <c r="Y4180">
        <v>16</v>
      </c>
      <c r="Z4180">
        <v>-1</v>
      </c>
      <c r="AA4180">
        <v>14</v>
      </c>
    </row>
    <row r="4181" spans="1:27" x14ac:dyDescent="0.25">
      <c r="A4181" t="s">
        <v>1560</v>
      </c>
      <c r="B4181">
        <v>6073</v>
      </c>
      <c r="C4181">
        <f t="shared" si="197"/>
        <v>115068</v>
      </c>
      <c r="D4181" t="s">
        <v>2743</v>
      </c>
      <c r="E4181" s="1">
        <f>VLOOKUP(D4181,time_fitting!$A$1:$B$14,2,0)+C4181/1000/60/60/24</f>
        <v>44829.680681099533</v>
      </c>
      <c r="G4181" s="5">
        <f t="shared" si="199"/>
        <v>4.2826435179449618E-2</v>
      </c>
      <c r="H4181">
        <v>115068</v>
      </c>
      <c r="I4181">
        <v>83</v>
      </c>
      <c r="J4181">
        <v>-19.79</v>
      </c>
      <c r="N4181" t="e">
        <f>IF(M4181&lt;&gt;"",-8.31432*('Fli3d Chicken ESP32 TM'!O4181+273.15)/(9.80665*0.0289644)*LN(M4181/time_fitting!$G$2)+time_fitting!$G$4,NA())</f>
        <v>#N/A</v>
      </c>
      <c r="U4181" t="str">
        <f t="shared" si="198"/>
        <v/>
      </c>
    </row>
    <row r="4182" spans="1:27" x14ac:dyDescent="0.25">
      <c r="A4182" t="s">
        <v>1560</v>
      </c>
      <c r="B4182">
        <v>6074</v>
      </c>
      <c r="C4182">
        <f t="shared" si="197"/>
        <v>115977</v>
      </c>
      <c r="D4182" t="s">
        <v>2743</v>
      </c>
      <c r="E4182" s="1">
        <f>VLOOKUP(D4182,time_fitting!$A$1:$B$14,2,0)+C4182/1000/60/60/24</f>
        <v>44829.680691620364</v>
      </c>
      <c r="G4182" s="5">
        <f t="shared" si="199"/>
        <v>4.2836956010432914E-2</v>
      </c>
      <c r="N4182" t="e">
        <f>IF(M4182&lt;&gt;"",-8.31432*('Fli3d Chicken ESP32 TM'!O4182+273.15)/(9.80665*0.0289644)*LN(M4182/time_fitting!$G$2)+time_fitting!$G$4,NA())</f>
        <v>#N/A</v>
      </c>
      <c r="P4182">
        <v>115977</v>
      </c>
      <c r="Q4182">
        <v>77</v>
      </c>
      <c r="R4182">
        <v>7.91</v>
      </c>
      <c r="S4182">
        <v>1.31</v>
      </c>
      <c r="T4182">
        <v>-0.1</v>
      </c>
      <c r="U4182">
        <f t="shared" si="198"/>
        <v>8.0183664171700215</v>
      </c>
      <c r="V4182">
        <v>94.45</v>
      </c>
      <c r="W4182">
        <v>-52.98</v>
      </c>
      <c r="X4182">
        <v>11.15</v>
      </c>
      <c r="Y4182">
        <v>15</v>
      </c>
      <c r="Z4182">
        <v>15</v>
      </c>
      <c r="AA4182">
        <v>14</v>
      </c>
    </row>
    <row r="4183" spans="1:27" x14ac:dyDescent="0.25">
      <c r="A4183" t="s">
        <v>1561</v>
      </c>
      <c r="B4183">
        <v>6076</v>
      </c>
      <c r="C4183">
        <f t="shared" si="197"/>
        <v>122056</v>
      </c>
      <c r="D4183" t="s">
        <v>2743</v>
      </c>
      <c r="E4183" s="1">
        <f>VLOOKUP(D4183,time_fitting!$A$1:$B$14,2,0)+C4183/1000/60/60/24</f>
        <v>44829.680761979158</v>
      </c>
      <c r="G4183" s="5">
        <f t="shared" si="199"/>
        <v>4.2907314804324415E-2</v>
      </c>
      <c r="H4183">
        <v>122056</v>
      </c>
      <c r="I4183">
        <v>90</v>
      </c>
      <c r="J4183">
        <v>-19.899999999999999</v>
      </c>
      <c r="N4183" t="e">
        <f>IF(M4183&lt;&gt;"",-8.31432*('Fli3d Chicken ESP32 TM'!O4183+273.15)/(9.80665*0.0289644)*LN(M4183/time_fitting!$G$2)+time_fitting!$G$4,NA())</f>
        <v>#N/A</v>
      </c>
      <c r="U4183" t="str">
        <f t="shared" si="198"/>
        <v/>
      </c>
    </row>
    <row r="4184" spans="1:27" x14ac:dyDescent="0.25">
      <c r="A4184" t="s">
        <v>1561</v>
      </c>
      <c r="B4184">
        <v>6077</v>
      </c>
      <c r="C4184">
        <f t="shared" si="197"/>
        <v>122977</v>
      </c>
      <c r="D4184" t="s">
        <v>2743</v>
      </c>
      <c r="E4184" s="1">
        <f>VLOOKUP(D4184,time_fitting!$A$1:$B$14,2,0)+C4184/1000/60/60/24</f>
        <v>44829.680772638887</v>
      </c>
      <c r="G4184" s="5">
        <f t="shared" si="199"/>
        <v>4.2917974533338565E-2</v>
      </c>
      <c r="N4184" t="e">
        <f>IF(M4184&lt;&gt;"",-8.31432*('Fli3d Chicken ESP32 TM'!O4184+273.15)/(9.80665*0.0289644)*LN(M4184/time_fitting!$G$2)+time_fitting!$G$4,NA())</f>
        <v>#N/A</v>
      </c>
      <c r="P4184">
        <v>122977</v>
      </c>
      <c r="Q4184">
        <v>84</v>
      </c>
      <c r="R4184">
        <v>9.5399999999999991</v>
      </c>
      <c r="S4184">
        <v>1.59</v>
      </c>
      <c r="T4184">
        <v>0.16</v>
      </c>
      <c r="U4184">
        <f t="shared" si="198"/>
        <v>9.6729157961805896</v>
      </c>
      <c r="V4184">
        <v>-127.37</v>
      </c>
      <c r="W4184">
        <v>-53.1</v>
      </c>
      <c r="X4184">
        <v>-1.4</v>
      </c>
      <c r="Y4184">
        <v>-3</v>
      </c>
      <c r="Z4184">
        <v>9</v>
      </c>
      <c r="AA4184">
        <v>17</v>
      </c>
    </row>
    <row r="4185" spans="1:27" x14ac:dyDescent="0.25">
      <c r="A4185" t="s">
        <v>1562</v>
      </c>
      <c r="B4185">
        <v>6078</v>
      </c>
      <c r="C4185">
        <f t="shared" si="197"/>
        <v>128049</v>
      </c>
      <c r="D4185" t="s">
        <v>2743</v>
      </c>
      <c r="E4185" s="1">
        <f>VLOOKUP(D4185,time_fitting!$A$1:$B$14,2,0)+C4185/1000/60/60/24</f>
        <v>44829.680831342586</v>
      </c>
      <c r="G4185" s="5">
        <f t="shared" si="199"/>
        <v>4.297667823266238E-2</v>
      </c>
      <c r="H4185">
        <v>128049</v>
      </c>
      <c r="I4185">
        <v>96</v>
      </c>
      <c r="J4185">
        <v>-19.899999999999999</v>
      </c>
      <c r="N4185" t="e">
        <f>IF(M4185&lt;&gt;"",-8.31432*('Fli3d Chicken ESP32 TM'!O4185+273.15)/(9.80665*0.0289644)*LN(M4185/time_fitting!$G$2)+time_fitting!$G$4,NA())</f>
        <v>#N/A</v>
      </c>
      <c r="U4185" t="str">
        <f t="shared" si="198"/>
        <v/>
      </c>
    </row>
    <row r="4186" spans="1:27" x14ac:dyDescent="0.25">
      <c r="A4186" t="s">
        <v>1562</v>
      </c>
      <c r="B4186">
        <v>6079</v>
      </c>
      <c r="C4186">
        <f t="shared" si="197"/>
        <v>128977</v>
      </c>
      <c r="D4186" t="s">
        <v>2743</v>
      </c>
      <c r="E4186" s="1">
        <f>VLOOKUP(D4186,time_fitting!$A$1:$B$14,2,0)+C4186/1000/60/60/24</f>
        <v>44829.680842083326</v>
      </c>
      <c r="G4186" s="5">
        <f t="shared" si="199"/>
        <v>4.2987418972188607E-2</v>
      </c>
      <c r="N4186" t="e">
        <f>IF(M4186&lt;&gt;"",-8.31432*('Fli3d Chicken ESP32 TM'!O4186+273.15)/(9.80665*0.0289644)*LN(M4186/time_fitting!$G$2)+time_fitting!$G$4,NA())</f>
        <v>#N/A</v>
      </c>
      <c r="P4186">
        <v>128977</v>
      </c>
      <c r="Q4186">
        <v>90</v>
      </c>
      <c r="R4186">
        <v>7.5</v>
      </c>
      <c r="S4186">
        <v>1.29</v>
      </c>
      <c r="T4186">
        <v>-0.17</v>
      </c>
      <c r="U4186">
        <f t="shared" si="198"/>
        <v>7.6120299526473225</v>
      </c>
      <c r="V4186">
        <v>-127.56</v>
      </c>
      <c r="W4186">
        <v>-70.97</v>
      </c>
      <c r="X4186">
        <v>-3.41</v>
      </c>
      <c r="Y4186">
        <v>14</v>
      </c>
      <c r="Z4186">
        <v>12</v>
      </c>
      <c r="AA4186">
        <v>16</v>
      </c>
    </row>
    <row r="4187" spans="1:27" x14ac:dyDescent="0.25">
      <c r="A4187" t="s">
        <v>1563</v>
      </c>
      <c r="B4187">
        <v>6081</v>
      </c>
      <c r="C4187">
        <f t="shared" si="197"/>
        <v>135049</v>
      </c>
      <c r="D4187" t="s">
        <v>2743</v>
      </c>
      <c r="E4187" s="1">
        <f>VLOOKUP(D4187,time_fitting!$A$1:$B$14,2,0)+C4187/1000/60/60/24</f>
        <v>44829.680912361109</v>
      </c>
      <c r="G4187" s="5">
        <f t="shared" si="199"/>
        <v>4.3057696755568031E-2</v>
      </c>
      <c r="H4187">
        <v>135049</v>
      </c>
      <c r="I4187">
        <v>103</v>
      </c>
      <c r="J4187">
        <v>-19.899999999999999</v>
      </c>
      <c r="N4187" t="e">
        <f>IF(M4187&lt;&gt;"",-8.31432*('Fli3d Chicken ESP32 TM'!O4187+273.15)/(9.80665*0.0289644)*LN(M4187/time_fitting!$G$2)+time_fitting!$G$4,NA())</f>
        <v>#N/A</v>
      </c>
      <c r="U4187" t="str">
        <f t="shared" si="198"/>
        <v/>
      </c>
    </row>
    <row r="4188" spans="1:27" x14ac:dyDescent="0.25">
      <c r="A4188" t="s">
        <v>1563</v>
      </c>
      <c r="B4188">
        <v>6082</v>
      </c>
      <c r="C4188">
        <f t="shared" si="197"/>
        <v>135977</v>
      </c>
      <c r="D4188" t="s">
        <v>2743</v>
      </c>
      <c r="E4188" s="1">
        <f>VLOOKUP(D4188,time_fitting!$A$1:$B$14,2,0)+C4188/1000/60/60/24</f>
        <v>44829.680923101849</v>
      </c>
      <c r="G4188" s="5">
        <f t="shared" si="199"/>
        <v>4.3068437495094258E-2</v>
      </c>
      <c r="N4188" t="e">
        <f>IF(M4188&lt;&gt;"",-8.31432*('Fli3d Chicken ESP32 TM'!O4188+273.15)/(9.80665*0.0289644)*LN(M4188/time_fitting!$G$2)+time_fitting!$G$4,NA())</f>
        <v>#N/A</v>
      </c>
      <c r="P4188">
        <v>135977</v>
      </c>
      <c r="Q4188">
        <v>97</v>
      </c>
      <c r="R4188">
        <v>11.21</v>
      </c>
      <c r="S4188">
        <v>1.58</v>
      </c>
      <c r="T4188">
        <v>0.21</v>
      </c>
      <c r="U4188">
        <f t="shared" si="198"/>
        <v>11.322747016515029</v>
      </c>
      <c r="V4188">
        <v>143.16999999999999</v>
      </c>
      <c r="W4188">
        <v>-75</v>
      </c>
      <c r="X4188">
        <v>-6.7</v>
      </c>
      <c r="Y4188">
        <v>4</v>
      </c>
      <c r="Z4188">
        <v>1</v>
      </c>
      <c r="AA4188">
        <v>18</v>
      </c>
    </row>
    <row r="4189" spans="1:27" x14ac:dyDescent="0.25">
      <c r="A4189" t="s">
        <v>1564</v>
      </c>
      <c r="B4189">
        <v>6084</v>
      </c>
      <c r="C4189">
        <f t="shared" si="197"/>
        <v>141072</v>
      </c>
      <c r="D4189" t="s">
        <v>2743</v>
      </c>
      <c r="E4189" s="1">
        <f>VLOOKUP(D4189,time_fitting!$A$1:$B$14,2,0)+C4189/1000/60/60/24</f>
        <v>44829.680982071754</v>
      </c>
      <c r="G4189" s="5">
        <f t="shared" si="199"/>
        <v>4.3127407399879303E-2</v>
      </c>
      <c r="H4189">
        <v>141072</v>
      </c>
      <c r="I4189">
        <v>109</v>
      </c>
      <c r="J4189">
        <v>-19.899999999999999</v>
      </c>
      <c r="N4189" t="e">
        <f>IF(M4189&lt;&gt;"",-8.31432*('Fli3d Chicken ESP32 TM'!O4189+273.15)/(9.80665*0.0289644)*LN(M4189/time_fitting!$G$2)+time_fitting!$G$4,NA())</f>
        <v>#N/A</v>
      </c>
      <c r="U4189" t="str">
        <f t="shared" si="198"/>
        <v/>
      </c>
    </row>
    <row r="4190" spans="1:27" x14ac:dyDescent="0.25">
      <c r="A4190" t="s">
        <v>1564</v>
      </c>
      <c r="B4190">
        <v>6085</v>
      </c>
      <c r="C4190">
        <f t="shared" si="197"/>
        <v>141977</v>
      </c>
      <c r="D4190" t="s">
        <v>2743</v>
      </c>
      <c r="E4190" s="1">
        <f>VLOOKUP(D4190,time_fitting!$A$1:$B$14,2,0)+C4190/1000/60/60/24</f>
        <v>44829.680992546288</v>
      </c>
      <c r="G4190" s="5">
        <f t="shared" si="199"/>
        <v>4.31378819339443E-2</v>
      </c>
      <c r="N4190" t="e">
        <f>IF(M4190&lt;&gt;"",-8.31432*('Fli3d Chicken ESP32 TM'!O4190+273.15)/(9.80665*0.0289644)*LN(M4190/time_fitting!$G$2)+time_fitting!$G$4,NA())</f>
        <v>#N/A</v>
      </c>
      <c r="P4190">
        <v>141977</v>
      </c>
      <c r="Q4190">
        <v>103</v>
      </c>
      <c r="R4190">
        <v>7.86</v>
      </c>
      <c r="S4190">
        <v>1.22</v>
      </c>
      <c r="T4190">
        <v>-0.22</v>
      </c>
      <c r="U4190">
        <f t="shared" si="198"/>
        <v>7.9571602974930702</v>
      </c>
      <c r="V4190">
        <v>-211.58</v>
      </c>
      <c r="W4190">
        <v>-87.98</v>
      </c>
      <c r="X4190">
        <v>11.95</v>
      </c>
      <c r="Y4190">
        <v>2</v>
      </c>
      <c r="Z4190">
        <v>12</v>
      </c>
      <c r="AA4190">
        <v>18</v>
      </c>
    </row>
    <row r="4191" spans="1:27" x14ac:dyDescent="0.25">
      <c r="A4191" t="s">
        <v>1565</v>
      </c>
      <c r="B4191">
        <v>6087</v>
      </c>
      <c r="C4191">
        <f t="shared" si="197"/>
        <v>148060</v>
      </c>
      <c r="D4191" t="s">
        <v>2743</v>
      </c>
      <c r="E4191" s="1">
        <f>VLOOKUP(D4191,time_fitting!$A$1:$B$14,2,0)+C4191/1000/60/60/24</f>
        <v>44829.681062951386</v>
      </c>
      <c r="G4191" s="5">
        <f t="shared" si="199"/>
        <v>4.3208287032030057E-2</v>
      </c>
      <c r="H4191">
        <v>148060</v>
      </c>
      <c r="I4191">
        <v>116</v>
      </c>
      <c r="J4191">
        <v>-19.899999999999999</v>
      </c>
      <c r="N4191" t="e">
        <f>IF(M4191&lt;&gt;"",-8.31432*('Fli3d Chicken ESP32 TM'!O4191+273.15)/(9.80665*0.0289644)*LN(M4191/time_fitting!$G$2)+time_fitting!$G$4,NA())</f>
        <v>#N/A</v>
      </c>
      <c r="U4191" t="str">
        <f t="shared" si="198"/>
        <v/>
      </c>
    </row>
    <row r="4192" spans="1:27" x14ac:dyDescent="0.25">
      <c r="A4192" t="s">
        <v>1565</v>
      </c>
      <c r="B4192">
        <v>6088</v>
      </c>
      <c r="C4192">
        <f t="shared" si="197"/>
        <v>147977</v>
      </c>
      <c r="D4192" t="s">
        <v>2743</v>
      </c>
      <c r="E4192" s="1">
        <f>VLOOKUP(D4192,time_fitting!$A$1:$B$14,2,0)+C4192/1000/60/60/24</f>
        <v>44829.681061990734</v>
      </c>
      <c r="G4192" s="5">
        <f t="shared" si="199"/>
        <v>4.3207326380070299E-2</v>
      </c>
      <c r="N4192" t="e">
        <f>IF(M4192&lt;&gt;"",-8.31432*('Fli3d Chicken ESP32 TM'!O4192+273.15)/(9.80665*0.0289644)*LN(M4192/time_fitting!$G$2)+time_fitting!$G$4,NA())</f>
        <v>#N/A</v>
      </c>
      <c r="P4192">
        <v>147977</v>
      </c>
      <c r="Q4192">
        <v>109</v>
      </c>
      <c r="R4192">
        <v>7.14</v>
      </c>
      <c r="S4192">
        <v>1.18</v>
      </c>
      <c r="T4192">
        <v>-0.5</v>
      </c>
      <c r="U4192">
        <f t="shared" si="198"/>
        <v>7.2541022876714383</v>
      </c>
      <c r="V4192">
        <v>77.56</v>
      </c>
      <c r="W4192">
        <v>-39.69</v>
      </c>
      <c r="X4192">
        <v>11.03</v>
      </c>
      <c r="Y4192">
        <v>13</v>
      </c>
      <c r="Z4192">
        <v>8</v>
      </c>
      <c r="AA4192">
        <v>17</v>
      </c>
    </row>
    <row r="4193" spans="1:27" x14ac:dyDescent="0.25">
      <c r="A4193" t="s">
        <v>1566</v>
      </c>
      <c r="B4193">
        <v>6089</v>
      </c>
      <c r="C4193">
        <f t="shared" si="197"/>
        <v>154055</v>
      </c>
      <c r="D4193" t="s">
        <v>2743</v>
      </c>
      <c r="E4193" s="1">
        <f>VLOOKUP(D4193,time_fitting!$A$1:$B$14,2,0)+C4193/1000/60/60/24</f>
        <v>44829.681132337959</v>
      </c>
      <c r="G4193" s="5">
        <f t="shared" si="199"/>
        <v>4.3277673605189193E-2</v>
      </c>
      <c r="H4193">
        <v>154055</v>
      </c>
      <c r="I4193">
        <v>122</v>
      </c>
      <c r="J4193">
        <v>-20</v>
      </c>
      <c r="N4193" t="e">
        <f>IF(M4193&lt;&gt;"",-8.31432*('Fli3d Chicken ESP32 TM'!O4193+273.15)/(9.80665*0.0289644)*LN(M4193/time_fitting!$G$2)+time_fitting!$G$4,NA())</f>
        <v>#N/A</v>
      </c>
      <c r="U4193" t="str">
        <f t="shared" si="198"/>
        <v/>
      </c>
    </row>
    <row r="4194" spans="1:27" x14ac:dyDescent="0.25">
      <c r="A4194" t="s">
        <v>1566</v>
      </c>
      <c r="B4194">
        <v>6090</v>
      </c>
      <c r="C4194">
        <f t="shared" si="197"/>
        <v>154977</v>
      </c>
      <c r="D4194" t="s">
        <v>2743</v>
      </c>
      <c r="E4194" s="1">
        <f>VLOOKUP(D4194,time_fitting!$A$1:$B$14,2,0)+C4194/1000/60/60/24</f>
        <v>44829.681143009257</v>
      </c>
      <c r="G4194" s="5">
        <f t="shared" si="199"/>
        <v>4.328834490297595E-2</v>
      </c>
      <c r="N4194" t="e">
        <f>IF(M4194&lt;&gt;"",-8.31432*('Fli3d Chicken ESP32 TM'!O4194+273.15)/(9.80665*0.0289644)*LN(M4194/time_fitting!$G$2)+time_fitting!$G$4,NA())</f>
        <v>#N/A</v>
      </c>
      <c r="P4194">
        <v>154977</v>
      </c>
      <c r="Q4194">
        <v>116</v>
      </c>
      <c r="R4194">
        <v>8.59</v>
      </c>
      <c r="S4194">
        <v>1.21</v>
      </c>
      <c r="T4194">
        <v>0.18</v>
      </c>
      <c r="U4194">
        <f t="shared" si="198"/>
        <v>8.6766698681003191</v>
      </c>
      <c r="V4194">
        <v>136.76</v>
      </c>
      <c r="W4194">
        <v>-60.73</v>
      </c>
      <c r="X4194">
        <v>-6.03</v>
      </c>
      <c r="Y4194">
        <v>12</v>
      </c>
      <c r="Z4194">
        <v>10</v>
      </c>
      <c r="AA4194">
        <v>17</v>
      </c>
    </row>
    <row r="4195" spans="1:27" x14ac:dyDescent="0.25">
      <c r="A4195" t="s">
        <v>1567</v>
      </c>
      <c r="B4195">
        <v>6092</v>
      </c>
      <c r="C4195">
        <f t="shared" si="197"/>
        <v>159051</v>
      </c>
      <c r="D4195" t="s">
        <v>2743</v>
      </c>
      <c r="E4195" s="1">
        <f>VLOOKUP(D4195,time_fitting!$A$1:$B$14,2,0)+C4195/1000/60/60/24</f>
        <v>44829.681190162031</v>
      </c>
      <c r="G4195" s="5">
        <f t="shared" si="199"/>
        <v>4.3335497677617241E-2</v>
      </c>
      <c r="H4195">
        <v>159051</v>
      </c>
      <c r="I4195">
        <v>127</v>
      </c>
      <c r="J4195">
        <v>-20</v>
      </c>
      <c r="N4195" t="e">
        <f>IF(M4195&lt;&gt;"",-8.31432*('Fli3d Chicken ESP32 TM'!O4195+273.15)/(9.80665*0.0289644)*LN(M4195/time_fitting!$G$2)+time_fitting!$G$4,NA())</f>
        <v>#N/A</v>
      </c>
      <c r="U4195" t="str">
        <f t="shared" si="198"/>
        <v/>
      </c>
    </row>
    <row r="4196" spans="1:27" x14ac:dyDescent="0.25">
      <c r="A4196" t="s">
        <v>1567</v>
      </c>
      <c r="B4196">
        <v>6093</v>
      </c>
      <c r="C4196">
        <f t="shared" si="197"/>
        <v>158977</v>
      </c>
      <c r="D4196" t="s">
        <v>2743</v>
      </c>
      <c r="E4196" s="1">
        <f>VLOOKUP(D4196,time_fitting!$A$1:$B$14,2,0)+C4196/1000/60/60/24</f>
        <v>44829.681189305549</v>
      </c>
      <c r="G4196" s="5">
        <f t="shared" si="199"/>
        <v>4.3334641195542645E-2</v>
      </c>
      <c r="N4196" t="e">
        <f>IF(M4196&lt;&gt;"",-8.31432*('Fli3d Chicken ESP32 TM'!O4196+273.15)/(9.80665*0.0289644)*LN(M4196/time_fitting!$G$2)+time_fitting!$G$4,NA())</f>
        <v>#N/A</v>
      </c>
      <c r="P4196">
        <v>158977</v>
      </c>
      <c r="Q4196">
        <v>120</v>
      </c>
      <c r="R4196">
        <v>14.51</v>
      </c>
      <c r="S4196">
        <v>1.59</v>
      </c>
      <c r="T4196">
        <v>-0.4</v>
      </c>
      <c r="U4196">
        <f t="shared" si="198"/>
        <v>14.602335429649601</v>
      </c>
      <c r="V4196">
        <v>99.81</v>
      </c>
      <c r="W4196">
        <v>-6.58</v>
      </c>
      <c r="X4196">
        <v>-35.79</v>
      </c>
      <c r="Y4196">
        <v>0</v>
      </c>
      <c r="Z4196">
        <v>16</v>
      </c>
      <c r="AA4196">
        <v>15</v>
      </c>
    </row>
    <row r="4197" spans="1:27" x14ac:dyDescent="0.25">
      <c r="A4197" t="s">
        <v>1568</v>
      </c>
      <c r="B4197">
        <v>6095</v>
      </c>
      <c r="C4197">
        <f t="shared" si="197"/>
        <v>164065</v>
      </c>
      <c r="D4197" t="s">
        <v>2743</v>
      </c>
      <c r="E4197" s="1">
        <f>VLOOKUP(D4197,time_fitting!$A$1:$B$14,2,0)+C4197/1000/60/60/24</f>
        <v>44829.681248194436</v>
      </c>
      <c r="G4197" s="5">
        <f t="shared" si="199"/>
        <v>4.3393530082539655E-2</v>
      </c>
      <c r="H4197">
        <v>164065</v>
      </c>
      <c r="I4197">
        <v>132</v>
      </c>
      <c r="J4197">
        <v>-20</v>
      </c>
      <c r="N4197" t="e">
        <f>IF(M4197&lt;&gt;"",-8.31432*('Fli3d Chicken ESP32 TM'!O4197+273.15)/(9.80665*0.0289644)*LN(M4197/time_fitting!$G$2)+time_fitting!$G$4,NA())</f>
        <v>#N/A</v>
      </c>
      <c r="U4197" t="str">
        <f t="shared" si="198"/>
        <v/>
      </c>
    </row>
    <row r="4198" spans="1:27" x14ac:dyDescent="0.25">
      <c r="A4198" t="s">
        <v>1568</v>
      </c>
      <c r="B4198">
        <v>6096</v>
      </c>
      <c r="C4198">
        <f t="shared" si="197"/>
        <v>164977</v>
      </c>
      <c r="D4198" t="s">
        <v>2743</v>
      </c>
      <c r="E4198" s="1">
        <f>VLOOKUP(D4198,time_fitting!$A$1:$B$14,2,0)+C4198/1000/60/60/24</f>
        <v>44829.681258749995</v>
      </c>
      <c r="G4198" s="5">
        <f t="shared" si="199"/>
        <v>4.3404085641668644E-2</v>
      </c>
      <c r="N4198" t="e">
        <f>IF(M4198&lt;&gt;"",-8.31432*('Fli3d Chicken ESP32 TM'!O4198+273.15)/(9.80665*0.0289644)*LN(M4198/time_fitting!$G$2)+time_fitting!$G$4,NA())</f>
        <v>#N/A</v>
      </c>
      <c r="P4198">
        <v>164977</v>
      </c>
      <c r="Q4198">
        <v>126</v>
      </c>
      <c r="R4198">
        <v>9.11</v>
      </c>
      <c r="S4198">
        <v>1.35</v>
      </c>
      <c r="T4198">
        <v>-0.01</v>
      </c>
      <c r="U4198">
        <f t="shared" si="198"/>
        <v>9.2094896709861178</v>
      </c>
      <c r="V4198">
        <v>-82.92</v>
      </c>
      <c r="W4198">
        <v>-58.96</v>
      </c>
      <c r="X4198">
        <v>-17.010000000000002</v>
      </c>
      <c r="Y4198">
        <v>-5</v>
      </c>
      <c r="Z4198">
        <v>18</v>
      </c>
      <c r="AA4198">
        <v>10</v>
      </c>
    </row>
    <row r="4199" spans="1:27" x14ac:dyDescent="0.25">
      <c r="A4199" t="s">
        <v>1569</v>
      </c>
      <c r="B4199">
        <v>6098</v>
      </c>
      <c r="C4199">
        <f t="shared" si="197"/>
        <v>171066</v>
      </c>
      <c r="D4199" t="s">
        <v>2743</v>
      </c>
      <c r="E4199" s="1">
        <f>VLOOKUP(D4199,time_fitting!$A$1:$B$14,2,0)+C4199/1000/60/60/24</f>
        <v>44829.681329224535</v>
      </c>
      <c r="G4199" s="5">
        <f t="shared" si="199"/>
        <v>4.3474560181493871E-2</v>
      </c>
      <c r="H4199">
        <v>171066</v>
      </c>
      <c r="I4199">
        <v>139</v>
      </c>
      <c r="J4199">
        <v>-20</v>
      </c>
      <c r="N4199" t="e">
        <f>IF(M4199&lt;&gt;"",-8.31432*('Fli3d Chicken ESP32 TM'!O4199+273.15)/(9.80665*0.0289644)*LN(M4199/time_fitting!$G$2)+time_fitting!$G$4,NA())</f>
        <v>#N/A</v>
      </c>
      <c r="U4199" t="str">
        <f t="shared" si="198"/>
        <v/>
      </c>
    </row>
    <row r="4200" spans="1:27" x14ac:dyDescent="0.25">
      <c r="A4200" t="s">
        <v>1569</v>
      </c>
      <c r="B4200">
        <v>6099</v>
      </c>
      <c r="C4200">
        <f t="shared" si="197"/>
        <v>171977</v>
      </c>
      <c r="D4200" t="s">
        <v>2743</v>
      </c>
      <c r="E4200" s="1">
        <f>VLOOKUP(D4200,time_fitting!$A$1:$B$14,2,0)+C4200/1000/60/60/24</f>
        <v>44829.681339768511</v>
      </c>
      <c r="G4200" s="5">
        <f t="shared" si="199"/>
        <v>4.3485104157298338E-2</v>
      </c>
      <c r="N4200" t="e">
        <f>IF(M4200&lt;&gt;"",-8.31432*('Fli3d Chicken ESP32 TM'!O4200+273.15)/(9.80665*0.0289644)*LN(M4200/time_fitting!$G$2)+time_fitting!$G$4,NA())</f>
        <v>#N/A</v>
      </c>
      <c r="P4200">
        <v>171977</v>
      </c>
      <c r="Q4200">
        <v>133</v>
      </c>
      <c r="R4200">
        <v>11.63</v>
      </c>
      <c r="S4200">
        <v>1.68</v>
      </c>
      <c r="T4200">
        <v>0.09</v>
      </c>
      <c r="U4200">
        <f t="shared" si="198"/>
        <v>11.751059526698009</v>
      </c>
      <c r="V4200">
        <v>123.59</v>
      </c>
      <c r="W4200">
        <v>-98.1</v>
      </c>
      <c r="X4200">
        <v>-13.41</v>
      </c>
      <c r="Y4200">
        <v>17</v>
      </c>
      <c r="Z4200">
        <v>0</v>
      </c>
      <c r="AA4200">
        <v>13</v>
      </c>
    </row>
    <row r="4201" spans="1:27" x14ac:dyDescent="0.25">
      <c r="A4201" t="s">
        <v>1570</v>
      </c>
      <c r="B4201">
        <v>6101</v>
      </c>
      <c r="C4201">
        <f t="shared" si="197"/>
        <v>175047</v>
      </c>
      <c r="D4201" t="s">
        <v>2743</v>
      </c>
      <c r="E4201" s="1">
        <f>VLOOKUP(D4201,time_fitting!$A$1:$B$14,2,0)+C4201/1000/60/60/24</f>
        <v>44829.681375300919</v>
      </c>
      <c r="G4201" s="5">
        <f t="shared" si="199"/>
        <v>4.3520636565517634E-2</v>
      </c>
      <c r="H4201">
        <v>175047</v>
      </c>
      <c r="I4201">
        <v>143</v>
      </c>
      <c r="J4201">
        <v>-20.100000000000001</v>
      </c>
      <c r="N4201" t="e">
        <f>IF(M4201&lt;&gt;"",-8.31432*('Fli3d Chicken ESP32 TM'!O4201+273.15)/(9.80665*0.0289644)*LN(M4201/time_fitting!$G$2)+time_fitting!$G$4,NA())</f>
        <v>#N/A</v>
      </c>
      <c r="U4201" t="str">
        <f t="shared" si="198"/>
        <v/>
      </c>
    </row>
    <row r="4202" spans="1:27" x14ac:dyDescent="0.25">
      <c r="A4202" t="s">
        <v>1570</v>
      </c>
      <c r="B4202">
        <v>6102</v>
      </c>
      <c r="C4202">
        <f t="shared" si="197"/>
        <v>174977</v>
      </c>
      <c r="D4202" t="s">
        <v>2743</v>
      </c>
      <c r="E4202" s="1">
        <f>VLOOKUP(D4202,time_fitting!$A$1:$B$14,2,0)+C4202/1000/60/60/24</f>
        <v>44829.681374490734</v>
      </c>
      <c r="G4202" s="5">
        <f t="shared" si="199"/>
        <v>4.3519826380361337E-2</v>
      </c>
      <c r="N4202" t="e">
        <f>IF(M4202&lt;&gt;"",-8.31432*('Fli3d Chicken ESP32 TM'!O4202+273.15)/(9.80665*0.0289644)*LN(M4202/time_fitting!$G$2)+time_fitting!$G$4,NA())</f>
        <v>#N/A</v>
      </c>
      <c r="P4202">
        <v>174977</v>
      </c>
      <c r="Q4202">
        <v>136</v>
      </c>
      <c r="R4202">
        <v>10.86</v>
      </c>
      <c r="S4202">
        <v>1.48</v>
      </c>
      <c r="T4202">
        <v>0.25</v>
      </c>
      <c r="U4202">
        <f t="shared" si="198"/>
        <v>10.963234011914549</v>
      </c>
      <c r="V4202">
        <v>98.35</v>
      </c>
      <c r="W4202">
        <v>-61.82</v>
      </c>
      <c r="X4202">
        <v>-15.79</v>
      </c>
      <c r="Y4202">
        <v>9</v>
      </c>
      <c r="Z4202">
        <v>2</v>
      </c>
      <c r="AA4202">
        <v>18</v>
      </c>
    </row>
    <row r="4203" spans="1:27" x14ac:dyDescent="0.25">
      <c r="A4203" t="s">
        <v>1571</v>
      </c>
      <c r="B4203">
        <v>6103</v>
      </c>
      <c r="C4203">
        <f t="shared" si="197"/>
        <v>181066</v>
      </c>
      <c r="D4203" t="s">
        <v>2743</v>
      </c>
      <c r="E4203" s="1">
        <f>VLOOKUP(D4203,time_fitting!$A$1:$B$14,2,0)+C4203/1000/60/60/24</f>
        <v>44829.681444965274</v>
      </c>
      <c r="G4203" s="5">
        <f t="shared" si="199"/>
        <v>4.3590300920186564E-2</v>
      </c>
      <c r="H4203">
        <v>181066</v>
      </c>
      <c r="I4203">
        <v>149</v>
      </c>
      <c r="J4203">
        <v>-20.100000000000001</v>
      </c>
      <c r="N4203" t="e">
        <f>IF(M4203&lt;&gt;"",-8.31432*('Fli3d Chicken ESP32 TM'!O4203+273.15)/(9.80665*0.0289644)*LN(M4203/time_fitting!$G$2)+time_fitting!$G$4,NA())</f>
        <v>#N/A</v>
      </c>
      <c r="U4203" t="str">
        <f t="shared" si="198"/>
        <v/>
      </c>
    </row>
    <row r="4204" spans="1:27" x14ac:dyDescent="0.25">
      <c r="A4204" t="s">
        <v>1571</v>
      </c>
      <c r="B4204">
        <v>6104</v>
      </c>
      <c r="C4204">
        <f t="shared" si="197"/>
        <v>181977</v>
      </c>
      <c r="D4204" t="s">
        <v>2743</v>
      </c>
      <c r="E4204" s="1">
        <f>VLOOKUP(D4204,time_fitting!$A$1:$B$14,2,0)+C4204/1000/60/60/24</f>
        <v>44829.681455509257</v>
      </c>
      <c r="G4204" s="5">
        <f t="shared" si="199"/>
        <v>4.3600844903266989E-2</v>
      </c>
      <c r="N4204" t="e">
        <f>IF(M4204&lt;&gt;"",-8.31432*('Fli3d Chicken ESP32 TM'!O4204+273.15)/(9.80665*0.0289644)*LN(M4204/time_fitting!$G$2)+time_fitting!$G$4,NA())</f>
        <v>#N/A</v>
      </c>
      <c r="P4204">
        <v>181977</v>
      </c>
      <c r="Q4204">
        <v>143</v>
      </c>
      <c r="R4204">
        <v>14.58</v>
      </c>
      <c r="S4204">
        <v>2.4</v>
      </c>
      <c r="T4204">
        <v>0.17</v>
      </c>
      <c r="U4204">
        <f t="shared" si="198"/>
        <v>14.777188501200085</v>
      </c>
      <c r="V4204">
        <v>38.71</v>
      </c>
      <c r="W4204">
        <v>-71.819999999999993</v>
      </c>
      <c r="X4204">
        <v>34.630000000000003</v>
      </c>
      <c r="Y4204">
        <v>5</v>
      </c>
      <c r="Z4204">
        <v>10</v>
      </c>
      <c r="AA4204">
        <v>18</v>
      </c>
    </row>
    <row r="4205" spans="1:27" x14ac:dyDescent="0.25">
      <c r="A4205" t="s">
        <v>1572</v>
      </c>
      <c r="B4205">
        <v>6106</v>
      </c>
      <c r="C4205">
        <f t="shared" si="197"/>
        <v>188068</v>
      </c>
      <c r="D4205" t="s">
        <v>2743</v>
      </c>
      <c r="E4205" s="1">
        <f>VLOOKUP(D4205,time_fitting!$A$1:$B$14,2,0)+C4205/1000/60/60/24</f>
        <v>44829.681526006942</v>
      </c>
      <c r="G4205" s="5">
        <f t="shared" si="199"/>
        <v>4.3671342587913387E-2</v>
      </c>
      <c r="H4205">
        <v>188068</v>
      </c>
      <c r="I4205">
        <v>156</v>
      </c>
      <c r="J4205">
        <v>-20.100000000000001</v>
      </c>
      <c r="N4205" t="e">
        <f>IF(M4205&lt;&gt;"",-8.31432*('Fli3d Chicken ESP32 TM'!O4205+273.15)/(9.80665*0.0289644)*LN(M4205/time_fitting!$G$2)+time_fitting!$G$4,NA())</f>
        <v>#N/A</v>
      </c>
      <c r="U4205" t="str">
        <f t="shared" si="198"/>
        <v/>
      </c>
    </row>
    <row r="4206" spans="1:27" x14ac:dyDescent="0.25">
      <c r="A4206" t="s">
        <v>1572</v>
      </c>
      <c r="B4206">
        <v>6107</v>
      </c>
      <c r="C4206">
        <f t="shared" si="197"/>
        <v>188977</v>
      </c>
      <c r="D4206" t="s">
        <v>2743</v>
      </c>
      <c r="E4206" s="1">
        <f>VLOOKUP(D4206,time_fitting!$A$1:$B$14,2,0)+C4206/1000/60/60/24</f>
        <v>44829.681536527773</v>
      </c>
      <c r="G4206" s="5">
        <f t="shared" si="199"/>
        <v>4.3681863418896683E-2</v>
      </c>
      <c r="N4206" t="e">
        <f>IF(M4206&lt;&gt;"",-8.31432*('Fli3d Chicken ESP32 TM'!O4206+273.15)/(9.80665*0.0289644)*LN(M4206/time_fitting!$G$2)+time_fitting!$G$4,NA())</f>
        <v>#N/A</v>
      </c>
      <c r="P4206">
        <v>188977</v>
      </c>
      <c r="Q4206">
        <v>150</v>
      </c>
      <c r="R4206">
        <v>15.87</v>
      </c>
      <c r="S4206">
        <v>2.09</v>
      </c>
      <c r="T4206">
        <v>0</v>
      </c>
      <c r="U4206">
        <f t="shared" si="198"/>
        <v>16.007029705726168</v>
      </c>
      <c r="V4206">
        <v>-15.06</v>
      </c>
      <c r="W4206">
        <v>-19.809999999999999</v>
      </c>
      <c r="X4206">
        <v>29.2</v>
      </c>
      <c r="Y4206">
        <v>18</v>
      </c>
      <c r="Z4206">
        <v>9</v>
      </c>
      <c r="AA4206">
        <v>15</v>
      </c>
    </row>
    <row r="4207" spans="1:27" x14ac:dyDescent="0.25">
      <c r="A4207" t="s">
        <v>1573</v>
      </c>
      <c r="B4207">
        <v>6109</v>
      </c>
      <c r="C4207">
        <f t="shared" si="197"/>
        <v>190198</v>
      </c>
      <c r="D4207" t="s">
        <v>2743</v>
      </c>
      <c r="E4207" s="1">
        <f>VLOOKUP(D4207,time_fitting!$A$1:$B$14,2,0)+C4207/1000/60/60/24</f>
        <v>44829.68155065972</v>
      </c>
      <c r="G4207" s="5">
        <f t="shared" si="199"/>
        <v>4.3695995365851559E-2</v>
      </c>
      <c r="H4207">
        <v>190198</v>
      </c>
      <c r="I4207">
        <v>158</v>
      </c>
      <c r="J4207">
        <v>-20.100000000000001</v>
      </c>
      <c r="N4207" t="e">
        <f>IF(M4207&lt;&gt;"",-8.31432*('Fli3d Chicken ESP32 TM'!O4207+273.15)/(9.80665*0.0289644)*LN(M4207/time_fitting!$G$2)+time_fitting!$G$4,NA())</f>
        <v>#N/A</v>
      </c>
      <c r="U4207" t="str">
        <f t="shared" si="198"/>
        <v/>
      </c>
    </row>
    <row r="4208" spans="1:27" x14ac:dyDescent="0.25">
      <c r="A4208" t="s">
        <v>1573</v>
      </c>
      <c r="B4208">
        <v>6110</v>
      </c>
      <c r="C4208">
        <f t="shared" si="197"/>
        <v>190977</v>
      </c>
      <c r="D4208" t="s">
        <v>2743</v>
      </c>
      <c r="E4208" s="1">
        <f>VLOOKUP(D4208,time_fitting!$A$1:$B$14,2,0)+C4208/1000/60/60/24</f>
        <v>44829.681559675919</v>
      </c>
      <c r="G4208" s="5">
        <f t="shared" si="199"/>
        <v>4.370501156518003E-2</v>
      </c>
      <c r="N4208" t="e">
        <f>IF(M4208&lt;&gt;"",-8.31432*('Fli3d Chicken ESP32 TM'!O4208+273.15)/(9.80665*0.0289644)*LN(M4208/time_fitting!$G$2)+time_fitting!$G$4,NA())</f>
        <v>#N/A</v>
      </c>
      <c r="P4208">
        <v>190977</v>
      </c>
      <c r="Q4208">
        <v>152</v>
      </c>
      <c r="R4208">
        <v>9.6</v>
      </c>
      <c r="S4208">
        <v>1.4</v>
      </c>
      <c r="T4208">
        <v>0.24</v>
      </c>
      <c r="U4208">
        <f t="shared" si="198"/>
        <v>9.7045144134057519</v>
      </c>
      <c r="V4208">
        <v>117.31</v>
      </c>
      <c r="W4208">
        <v>-33.17</v>
      </c>
      <c r="X4208">
        <v>28.04</v>
      </c>
      <c r="Y4208">
        <v>-12</v>
      </c>
      <c r="Z4208">
        <v>4</v>
      </c>
      <c r="AA4208">
        <v>10</v>
      </c>
    </row>
    <row r="4209" spans="1:27" x14ac:dyDescent="0.25">
      <c r="A4209" t="s">
        <v>1574</v>
      </c>
      <c r="B4209">
        <v>6112</v>
      </c>
      <c r="C4209">
        <f t="shared" si="197"/>
        <v>196079</v>
      </c>
      <c r="D4209" t="s">
        <v>2743</v>
      </c>
      <c r="E4209" s="1">
        <f>VLOOKUP(D4209,time_fitting!$A$1:$B$14,2,0)+C4209/1000/60/60/24</f>
        <v>44829.681618726849</v>
      </c>
      <c r="G4209" s="5">
        <f t="shared" si="199"/>
        <v>4.3764062495029066E-2</v>
      </c>
      <c r="H4209">
        <v>196079</v>
      </c>
      <c r="I4209">
        <v>164</v>
      </c>
      <c r="J4209">
        <v>-20.100000000000001</v>
      </c>
      <c r="N4209" t="e">
        <f>IF(M4209&lt;&gt;"",-8.31432*('Fli3d Chicken ESP32 TM'!O4209+273.15)/(9.80665*0.0289644)*LN(M4209/time_fitting!$G$2)+time_fitting!$G$4,NA())</f>
        <v>#N/A</v>
      </c>
      <c r="U4209" t="str">
        <f t="shared" si="198"/>
        <v/>
      </c>
    </row>
    <row r="4210" spans="1:27" x14ac:dyDescent="0.25">
      <c r="A4210" t="s">
        <v>1574</v>
      </c>
      <c r="B4210">
        <v>6113</v>
      </c>
      <c r="C4210">
        <f t="shared" si="197"/>
        <v>195977</v>
      </c>
      <c r="D4210" t="s">
        <v>2743</v>
      </c>
      <c r="E4210" s="1">
        <f>VLOOKUP(D4210,time_fitting!$A$1:$B$14,2,0)+C4210/1000/60/60/24</f>
        <v>44829.681617546288</v>
      </c>
      <c r="G4210" s="5">
        <f t="shared" si="199"/>
        <v>4.3762881934526376E-2</v>
      </c>
      <c r="N4210" t="e">
        <f>IF(M4210&lt;&gt;"",-8.31432*('Fli3d Chicken ESP32 TM'!O4210+273.15)/(9.80665*0.0289644)*LN(M4210/time_fitting!$G$2)+time_fitting!$G$4,NA())</f>
        <v>#N/A</v>
      </c>
      <c r="P4210">
        <v>195977</v>
      </c>
      <c r="Q4210">
        <v>157</v>
      </c>
      <c r="R4210">
        <v>14.01</v>
      </c>
      <c r="S4210">
        <v>2.2200000000000002</v>
      </c>
      <c r="T4210">
        <v>0.51</v>
      </c>
      <c r="U4210">
        <f t="shared" si="198"/>
        <v>14.193963505659722</v>
      </c>
      <c r="V4210">
        <v>-36.64</v>
      </c>
      <c r="W4210">
        <v>-94.02</v>
      </c>
      <c r="X4210">
        <v>40.6</v>
      </c>
      <c r="Y4210">
        <v>-10</v>
      </c>
      <c r="Z4210">
        <v>12</v>
      </c>
      <c r="AA4210">
        <v>11</v>
      </c>
    </row>
    <row r="4211" spans="1:27" x14ac:dyDescent="0.25">
      <c r="A4211" t="s">
        <v>1575</v>
      </c>
      <c r="B4211">
        <v>6115</v>
      </c>
      <c r="C4211">
        <f t="shared" si="197"/>
        <v>202063</v>
      </c>
      <c r="D4211" t="s">
        <v>2743</v>
      </c>
      <c r="E4211" s="1">
        <f>VLOOKUP(D4211,time_fitting!$A$1:$B$14,2,0)+C4211/1000/60/60/24</f>
        <v>44829.681687986107</v>
      </c>
      <c r="G4211" s="5">
        <f t="shared" si="199"/>
        <v>4.3833321753481869E-2</v>
      </c>
      <c r="H4211">
        <v>202063</v>
      </c>
      <c r="I4211">
        <v>170</v>
      </c>
      <c r="J4211">
        <v>-20.2</v>
      </c>
      <c r="N4211" t="e">
        <f>IF(M4211&lt;&gt;"",-8.31432*('Fli3d Chicken ESP32 TM'!O4211+273.15)/(9.80665*0.0289644)*LN(M4211/time_fitting!$G$2)+time_fitting!$G$4,NA())</f>
        <v>#N/A</v>
      </c>
      <c r="U4211" t="str">
        <f t="shared" si="198"/>
        <v/>
      </c>
    </row>
    <row r="4212" spans="1:27" x14ac:dyDescent="0.25">
      <c r="A4212" t="s">
        <v>1575</v>
      </c>
      <c r="B4212">
        <v>6116</v>
      </c>
      <c r="C4212">
        <f t="shared" si="197"/>
        <v>202977</v>
      </c>
      <c r="D4212" t="s">
        <v>2743</v>
      </c>
      <c r="E4212" s="1">
        <f>VLOOKUP(D4212,time_fitting!$A$1:$B$14,2,0)+C4212/1000/60/60/24</f>
        <v>44829.681698564811</v>
      </c>
      <c r="G4212" s="5">
        <f t="shared" si="199"/>
        <v>4.3843900457432028E-2</v>
      </c>
      <c r="N4212" t="e">
        <f>IF(M4212&lt;&gt;"",-8.31432*('Fli3d Chicken ESP32 TM'!O4212+273.15)/(9.80665*0.0289644)*LN(M4212/time_fitting!$G$2)+time_fitting!$G$4,NA())</f>
        <v>#N/A</v>
      </c>
      <c r="P4212">
        <v>202977</v>
      </c>
      <c r="Q4212">
        <v>164</v>
      </c>
      <c r="R4212">
        <v>10.54</v>
      </c>
      <c r="S4212">
        <v>1.8</v>
      </c>
      <c r="T4212">
        <v>-0.31</v>
      </c>
      <c r="U4212">
        <f t="shared" si="198"/>
        <v>10.697088388902841</v>
      </c>
      <c r="V4212">
        <v>-51.46</v>
      </c>
      <c r="W4212">
        <v>-35.119999999999997</v>
      </c>
      <c r="X4212">
        <v>-5.85</v>
      </c>
      <c r="Y4212">
        <v>24</v>
      </c>
      <c r="Z4212">
        <v>7</v>
      </c>
      <c r="AA4212">
        <v>8</v>
      </c>
    </row>
    <row r="4213" spans="1:27" x14ac:dyDescent="0.25">
      <c r="A4213" t="s">
        <v>1576</v>
      </c>
      <c r="B4213">
        <v>6117</v>
      </c>
      <c r="C4213">
        <f t="shared" si="197"/>
        <v>208057</v>
      </c>
      <c r="D4213" t="s">
        <v>2743</v>
      </c>
      <c r="E4213" s="1">
        <f>VLOOKUP(D4213,time_fitting!$A$1:$B$14,2,0)+C4213/1000/60/60/24</f>
        <v>44829.681757361104</v>
      </c>
      <c r="G4213" s="5">
        <f t="shared" si="199"/>
        <v>4.390269675059244E-2</v>
      </c>
      <c r="H4213">
        <v>208057</v>
      </c>
      <c r="I4213">
        <v>176</v>
      </c>
      <c r="J4213">
        <v>-20.2</v>
      </c>
      <c r="N4213" t="e">
        <f>IF(M4213&lt;&gt;"",-8.31432*('Fli3d Chicken ESP32 TM'!O4213+273.15)/(9.80665*0.0289644)*LN(M4213/time_fitting!$G$2)+time_fitting!$G$4,NA())</f>
        <v>#N/A</v>
      </c>
      <c r="U4213" t="str">
        <f t="shared" si="198"/>
        <v/>
      </c>
    </row>
    <row r="4214" spans="1:27" x14ac:dyDescent="0.25">
      <c r="A4214" t="s">
        <v>1576</v>
      </c>
      <c r="B4214">
        <v>6118</v>
      </c>
      <c r="C4214">
        <f t="shared" si="197"/>
        <v>207977</v>
      </c>
      <c r="D4214" t="s">
        <v>2743</v>
      </c>
      <c r="E4214" s="1">
        <f>VLOOKUP(D4214,time_fitting!$A$1:$B$14,2,0)+C4214/1000/60/60/24</f>
        <v>44829.68175643518</v>
      </c>
      <c r="G4214" s="5">
        <f t="shared" si="199"/>
        <v>4.3901770826778375E-2</v>
      </c>
      <c r="N4214" t="e">
        <f>IF(M4214&lt;&gt;"",-8.31432*('Fli3d Chicken ESP32 TM'!O4214+273.15)/(9.80665*0.0289644)*LN(M4214/time_fitting!$G$2)+time_fitting!$G$4,NA())</f>
        <v>#N/A</v>
      </c>
      <c r="P4214">
        <v>207977</v>
      </c>
      <c r="Q4214">
        <v>169</v>
      </c>
      <c r="R4214">
        <v>12.92</v>
      </c>
      <c r="S4214">
        <v>2</v>
      </c>
      <c r="T4214">
        <v>0.24</v>
      </c>
      <c r="U4214">
        <f t="shared" si="198"/>
        <v>13.076085041020496</v>
      </c>
      <c r="V4214">
        <v>-13.41</v>
      </c>
      <c r="W4214">
        <v>-70.06</v>
      </c>
      <c r="X4214">
        <v>36.700000000000003</v>
      </c>
      <c r="Y4214">
        <v>5</v>
      </c>
      <c r="Z4214">
        <v>8</v>
      </c>
      <c r="AA4214">
        <v>19</v>
      </c>
    </row>
    <row r="4215" spans="1:27" x14ac:dyDescent="0.25">
      <c r="A4215" t="s">
        <v>1577</v>
      </c>
      <c r="B4215">
        <v>6120</v>
      </c>
      <c r="C4215">
        <f t="shared" si="197"/>
        <v>212066</v>
      </c>
      <c r="D4215" t="s">
        <v>2743</v>
      </c>
      <c r="E4215" s="1">
        <f>VLOOKUP(D4215,time_fitting!$A$1:$B$14,2,0)+C4215/1000/60/60/24</f>
        <v>44829.681803761567</v>
      </c>
      <c r="G4215" s="5">
        <f t="shared" si="199"/>
        <v>4.3949097213044297E-2</v>
      </c>
      <c r="H4215">
        <v>212066</v>
      </c>
      <c r="I4215">
        <v>180</v>
      </c>
      <c r="J4215">
        <v>-20.2</v>
      </c>
      <c r="N4215" t="e">
        <f>IF(M4215&lt;&gt;"",-8.31432*('Fli3d Chicken ESP32 TM'!O4215+273.15)/(9.80665*0.0289644)*LN(M4215/time_fitting!$G$2)+time_fitting!$G$4,NA())</f>
        <v>#N/A</v>
      </c>
      <c r="U4215" t="str">
        <f t="shared" si="198"/>
        <v/>
      </c>
    </row>
    <row r="4216" spans="1:27" x14ac:dyDescent="0.25">
      <c r="A4216" t="s">
        <v>1577</v>
      </c>
      <c r="B4216">
        <v>6121</v>
      </c>
      <c r="C4216">
        <f t="shared" si="197"/>
        <v>212977</v>
      </c>
      <c r="D4216" t="s">
        <v>2743</v>
      </c>
      <c r="E4216" s="1">
        <f>VLOOKUP(D4216,time_fitting!$A$1:$B$14,2,0)+C4216/1000/60/60/24</f>
        <v>44829.68181430555</v>
      </c>
      <c r="G4216" s="5">
        <f t="shared" si="199"/>
        <v>4.3959641196124721E-2</v>
      </c>
      <c r="N4216" t="e">
        <f>IF(M4216&lt;&gt;"",-8.31432*('Fli3d Chicken ESP32 TM'!O4216+273.15)/(9.80665*0.0289644)*LN(M4216/time_fitting!$G$2)+time_fitting!$G$4,NA())</f>
        <v>#N/A</v>
      </c>
      <c r="P4216">
        <v>212977</v>
      </c>
      <c r="Q4216">
        <v>174</v>
      </c>
      <c r="R4216">
        <v>8.1300000000000008</v>
      </c>
      <c r="S4216">
        <v>1.04</v>
      </c>
      <c r="T4216">
        <v>-0.15</v>
      </c>
      <c r="U4216">
        <f t="shared" si="198"/>
        <v>8.1976216062953284</v>
      </c>
      <c r="V4216">
        <v>-151.21</v>
      </c>
      <c r="W4216">
        <v>-68.290000000000006</v>
      </c>
      <c r="X4216">
        <v>-18.71</v>
      </c>
      <c r="Y4216">
        <v>15</v>
      </c>
      <c r="Z4216">
        <v>1</v>
      </c>
      <c r="AA4216">
        <v>16</v>
      </c>
    </row>
    <row r="4217" spans="1:27" x14ac:dyDescent="0.25">
      <c r="A4217" t="s">
        <v>1578</v>
      </c>
      <c r="B4217">
        <v>6123</v>
      </c>
      <c r="C4217">
        <f t="shared" si="197"/>
        <v>218066</v>
      </c>
      <c r="D4217" t="s">
        <v>2743</v>
      </c>
      <c r="E4217" s="1">
        <f>VLOOKUP(D4217,time_fitting!$A$1:$B$14,2,0)+C4217/1000/60/60/24</f>
        <v>44829.681873206013</v>
      </c>
      <c r="G4217" s="5">
        <f t="shared" si="199"/>
        <v>4.4018541659170296E-2</v>
      </c>
      <c r="H4217">
        <v>218066</v>
      </c>
      <c r="I4217">
        <v>186</v>
      </c>
      <c r="J4217">
        <v>-20.2</v>
      </c>
      <c r="N4217" t="e">
        <f>IF(M4217&lt;&gt;"",-8.31432*('Fli3d Chicken ESP32 TM'!O4217+273.15)/(9.80665*0.0289644)*LN(M4217/time_fitting!$G$2)+time_fitting!$G$4,NA())</f>
        <v>#N/A</v>
      </c>
      <c r="U4217" t="str">
        <f t="shared" si="198"/>
        <v/>
      </c>
    </row>
    <row r="4218" spans="1:27" x14ac:dyDescent="0.25">
      <c r="A4218" t="s">
        <v>1578</v>
      </c>
      <c r="B4218">
        <v>6124</v>
      </c>
      <c r="C4218">
        <f t="shared" si="197"/>
        <v>218977</v>
      </c>
      <c r="D4218" t="s">
        <v>2743</v>
      </c>
      <c r="E4218" s="1">
        <f>VLOOKUP(D4218,time_fitting!$A$1:$B$14,2,0)+C4218/1000/60/60/24</f>
        <v>44829.681883749996</v>
      </c>
      <c r="G4218" s="5">
        <f t="shared" si="199"/>
        <v>4.402908564225072E-2</v>
      </c>
      <c r="N4218" t="e">
        <f>IF(M4218&lt;&gt;"",-8.31432*('Fli3d Chicken ESP32 TM'!O4218+273.15)/(9.80665*0.0289644)*LN(M4218/time_fitting!$G$2)+time_fitting!$G$4,NA())</f>
        <v>#N/A</v>
      </c>
      <c r="P4218">
        <v>218977</v>
      </c>
      <c r="Q4218">
        <v>180</v>
      </c>
      <c r="R4218">
        <v>10.81</v>
      </c>
      <c r="S4218">
        <v>1.8</v>
      </c>
      <c r="T4218">
        <v>0.47</v>
      </c>
      <c r="U4218">
        <f t="shared" si="198"/>
        <v>10.968910611359727</v>
      </c>
      <c r="V4218">
        <v>-62.13</v>
      </c>
      <c r="W4218">
        <v>-97.43</v>
      </c>
      <c r="X4218">
        <v>-3.9</v>
      </c>
      <c r="Y4218">
        <v>-3</v>
      </c>
      <c r="Z4218">
        <v>-1</v>
      </c>
      <c r="AA4218">
        <v>16</v>
      </c>
    </row>
    <row r="4219" spans="1:27" x14ac:dyDescent="0.25">
      <c r="A4219" t="s">
        <v>1579</v>
      </c>
      <c r="B4219">
        <v>6126</v>
      </c>
      <c r="C4219">
        <f t="shared" si="197"/>
        <v>224050</v>
      </c>
      <c r="D4219" t="s">
        <v>2743</v>
      </c>
      <c r="E4219" s="1">
        <f>VLOOKUP(D4219,time_fitting!$A$1:$B$14,2,0)+C4219/1000/60/60/24</f>
        <v>44829.681942465271</v>
      </c>
      <c r="G4219" s="5">
        <f t="shared" si="199"/>
        <v>4.4087800917623099E-2</v>
      </c>
      <c r="H4219">
        <v>224050</v>
      </c>
      <c r="I4219">
        <v>192</v>
      </c>
      <c r="J4219">
        <v>-20.2</v>
      </c>
      <c r="N4219" t="e">
        <f>IF(M4219&lt;&gt;"",-8.31432*('Fli3d Chicken ESP32 TM'!O4219+273.15)/(9.80665*0.0289644)*LN(M4219/time_fitting!$G$2)+time_fitting!$G$4,NA())</f>
        <v>#N/A</v>
      </c>
      <c r="U4219" t="str">
        <f t="shared" si="198"/>
        <v/>
      </c>
    </row>
    <row r="4220" spans="1:27" x14ac:dyDescent="0.25">
      <c r="A4220" t="s">
        <v>1579</v>
      </c>
      <c r="B4220">
        <v>6127</v>
      </c>
      <c r="C4220">
        <f t="shared" si="197"/>
        <v>224977</v>
      </c>
      <c r="D4220" t="s">
        <v>2743</v>
      </c>
      <c r="E4220" s="1">
        <f>VLOOKUP(D4220,time_fitting!$A$1:$B$14,2,0)+C4220/1000/60/60/24</f>
        <v>44829.681953194442</v>
      </c>
      <c r="G4220" s="5">
        <f t="shared" si="199"/>
        <v>4.409853008837672E-2</v>
      </c>
      <c r="N4220" t="e">
        <f>IF(M4220&lt;&gt;"",-8.31432*('Fli3d Chicken ESP32 TM'!O4220+273.15)/(9.80665*0.0289644)*LN(M4220/time_fitting!$G$2)+time_fitting!$G$4,NA())</f>
        <v>#N/A</v>
      </c>
      <c r="P4220">
        <v>224977</v>
      </c>
      <c r="Q4220">
        <v>186</v>
      </c>
      <c r="R4220">
        <v>14.53</v>
      </c>
      <c r="S4220">
        <v>2.1</v>
      </c>
      <c r="T4220">
        <v>0.39</v>
      </c>
      <c r="U4220">
        <f t="shared" si="198"/>
        <v>14.686149937951742</v>
      </c>
      <c r="V4220">
        <v>126.09</v>
      </c>
      <c r="W4220">
        <v>-97.92</v>
      </c>
      <c r="X4220">
        <v>5.91</v>
      </c>
      <c r="Y4220">
        <v>-4</v>
      </c>
      <c r="Z4220">
        <v>0</v>
      </c>
      <c r="AA4220">
        <v>16</v>
      </c>
    </row>
    <row r="4221" spans="1:27" x14ac:dyDescent="0.25">
      <c r="A4221" t="s">
        <v>1580</v>
      </c>
      <c r="B4221">
        <v>6129</v>
      </c>
      <c r="C4221">
        <f t="shared" si="197"/>
        <v>230194</v>
      </c>
      <c r="D4221" t="s">
        <v>2743</v>
      </c>
      <c r="E4221" s="1">
        <f>VLOOKUP(D4221,time_fitting!$A$1:$B$14,2,0)+C4221/1000/60/60/24</f>
        <v>44829.682013576385</v>
      </c>
      <c r="G4221" s="5">
        <f t="shared" si="199"/>
        <v>4.4158912030979991E-2</v>
      </c>
      <c r="H4221">
        <v>230194</v>
      </c>
      <c r="I4221">
        <v>198</v>
      </c>
      <c r="J4221">
        <v>-20.2</v>
      </c>
      <c r="N4221" t="e">
        <f>IF(M4221&lt;&gt;"",-8.31432*('Fli3d Chicken ESP32 TM'!O4221+273.15)/(9.80665*0.0289644)*LN(M4221/time_fitting!$G$2)+time_fitting!$G$4,NA())</f>
        <v>#N/A</v>
      </c>
      <c r="U4221" t="str">
        <f t="shared" si="198"/>
        <v/>
      </c>
    </row>
    <row r="4222" spans="1:27" x14ac:dyDescent="0.25">
      <c r="A4222" t="s">
        <v>1580</v>
      </c>
      <c r="B4222">
        <v>6130</v>
      </c>
      <c r="C4222">
        <f t="shared" si="197"/>
        <v>230977</v>
      </c>
      <c r="D4222" t="s">
        <v>2743</v>
      </c>
      <c r="E4222" s="1">
        <f>VLOOKUP(D4222,time_fitting!$A$1:$B$14,2,0)+C4222/1000/60/60/24</f>
        <v>44829.682022638881</v>
      </c>
      <c r="G4222" s="5">
        <f t="shared" si="199"/>
        <v>4.4167974527226761E-2</v>
      </c>
      <c r="N4222" t="e">
        <f>IF(M4222&lt;&gt;"",-8.31432*('Fli3d Chicken ESP32 TM'!O4222+273.15)/(9.80665*0.0289644)*LN(M4222/time_fitting!$G$2)+time_fitting!$G$4,NA())</f>
        <v>#N/A</v>
      </c>
      <c r="P4222">
        <v>230977</v>
      </c>
      <c r="Q4222">
        <v>192</v>
      </c>
      <c r="R4222">
        <v>15.8</v>
      </c>
      <c r="S4222">
        <v>1.19</v>
      </c>
      <c r="T4222">
        <v>0.15</v>
      </c>
      <c r="U4222">
        <f t="shared" si="198"/>
        <v>15.845459917591537</v>
      </c>
      <c r="V4222">
        <v>185.42</v>
      </c>
      <c r="W4222">
        <v>-62.62</v>
      </c>
      <c r="X4222">
        <v>-41.89</v>
      </c>
      <c r="Y4222">
        <v>13</v>
      </c>
      <c r="Z4222">
        <v>0</v>
      </c>
      <c r="AA4222">
        <v>16</v>
      </c>
    </row>
    <row r="4223" spans="1:27" x14ac:dyDescent="0.25">
      <c r="A4223" t="s">
        <v>1581</v>
      </c>
      <c r="B4223">
        <v>6131</v>
      </c>
      <c r="C4223">
        <f t="shared" si="197"/>
        <v>236061</v>
      </c>
      <c r="D4223" t="s">
        <v>2743</v>
      </c>
      <c r="E4223" s="1">
        <f>VLOOKUP(D4223,time_fitting!$A$1:$B$14,2,0)+C4223/1000/60/60/24</f>
        <v>44829.682081481478</v>
      </c>
      <c r="G4223" s="5">
        <f t="shared" si="199"/>
        <v>4.422681712458143E-2</v>
      </c>
      <c r="H4223">
        <v>236061</v>
      </c>
      <c r="I4223">
        <v>204</v>
      </c>
      <c r="J4223">
        <v>-20.29</v>
      </c>
      <c r="N4223" t="e">
        <f>IF(M4223&lt;&gt;"",-8.31432*('Fli3d Chicken ESP32 TM'!O4223+273.15)/(9.80665*0.0289644)*LN(M4223/time_fitting!$G$2)+time_fitting!$G$4,NA())</f>
        <v>#N/A</v>
      </c>
      <c r="U4223" t="str">
        <f t="shared" si="198"/>
        <v/>
      </c>
    </row>
    <row r="4224" spans="1:27" x14ac:dyDescent="0.25">
      <c r="A4224" t="s">
        <v>1581</v>
      </c>
      <c r="B4224">
        <v>6132</v>
      </c>
      <c r="C4224">
        <f t="shared" si="197"/>
        <v>236977</v>
      </c>
      <c r="D4224" t="s">
        <v>2743</v>
      </c>
      <c r="E4224" s="1">
        <f>VLOOKUP(D4224,time_fitting!$A$1:$B$14,2,0)+C4224/1000/60/60/24</f>
        <v>44829.682092083327</v>
      </c>
      <c r="G4224" s="5">
        <f t="shared" si="199"/>
        <v>4.423741897335276E-2</v>
      </c>
      <c r="N4224" t="e">
        <f>IF(M4224&lt;&gt;"",-8.31432*('Fli3d Chicken ESP32 TM'!O4224+273.15)/(9.80665*0.0289644)*LN(M4224/time_fitting!$G$2)+time_fitting!$G$4,NA())</f>
        <v>#N/A</v>
      </c>
      <c r="P4224">
        <v>236977</v>
      </c>
      <c r="Q4224">
        <v>198</v>
      </c>
      <c r="R4224">
        <v>13.16</v>
      </c>
      <c r="S4224">
        <v>1.71</v>
      </c>
      <c r="T4224">
        <v>0.22</v>
      </c>
      <c r="U4224">
        <f t="shared" si="198"/>
        <v>13.272456441819653</v>
      </c>
      <c r="V4224">
        <v>194.02</v>
      </c>
      <c r="W4224">
        <v>-68.349999999999994</v>
      </c>
      <c r="X4224">
        <v>39.81</v>
      </c>
      <c r="Y4224">
        <v>-4</v>
      </c>
      <c r="Z4224">
        <v>7</v>
      </c>
      <c r="AA4224">
        <v>16</v>
      </c>
    </row>
    <row r="4225" spans="1:27" x14ac:dyDescent="0.25">
      <c r="A4225" t="s">
        <v>1582</v>
      </c>
      <c r="B4225">
        <v>6133</v>
      </c>
      <c r="C4225">
        <f t="shared" si="197"/>
        <v>244074</v>
      </c>
      <c r="D4225" t="s">
        <v>2743</v>
      </c>
      <c r="E4225" s="1">
        <f>VLOOKUP(D4225,time_fitting!$A$1:$B$14,2,0)+C4225/1000/60/60/24</f>
        <v>44829.68217422453</v>
      </c>
      <c r="G4225" s="5">
        <f t="shared" si="199"/>
        <v>4.431956017651828E-2</v>
      </c>
      <c r="H4225">
        <v>244074</v>
      </c>
      <c r="I4225">
        <v>212</v>
      </c>
      <c r="J4225">
        <v>-20.29</v>
      </c>
      <c r="N4225" t="e">
        <f>IF(M4225&lt;&gt;"",-8.31432*('Fli3d Chicken ESP32 TM'!O4225+273.15)/(9.80665*0.0289644)*LN(M4225/time_fitting!$G$2)+time_fitting!$G$4,NA())</f>
        <v>#N/A</v>
      </c>
      <c r="U4225" t="str">
        <f t="shared" si="198"/>
        <v/>
      </c>
    </row>
    <row r="4226" spans="1:27" x14ac:dyDescent="0.25">
      <c r="A4226" t="s">
        <v>1582</v>
      </c>
      <c r="B4226">
        <v>6134</v>
      </c>
      <c r="C4226">
        <f t="shared" ref="C4226:C4289" si="200">MAX(H4226,K4226,P4226,AB4226)</f>
        <v>243977</v>
      </c>
      <c r="D4226" t="s">
        <v>2743</v>
      </c>
      <c r="E4226" s="1">
        <f>VLOOKUP(D4226,time_fitting!$A$1:$B$14,2,0)+C4226/1000/60/60/24</f>
        <v>44829.68217310185</v>
      </c>
      <c r="G4226" s="5">
        <f t="shared" si="199"/>
        <v>4.4318437496258412E-2</v>
      </c>
      <c r="N4226" t="e">
        <f>IF(M4226&lt;&gt;"",-8.31432*('Fli3d Chicken ESP32 TM'!O4226+273.15)/(9.80665*0.0289644)*LN(M4226/time_fitting!$G$2)+time_fitting!$G$4,NA())</f>
        <v>#N/A</v>
      </c>
      <c r="P4226">
        <v>243977</v>
      </c>
      <c r="Q4226">
        <v>205</v>
      </c>
      <c r="R4226">
        <v>15.17</v>
      </c>
      <c r="S4226">
        <v>1.66</v>
      </c>
      <c r="T4226">
        <v>0.17</v>
      </c>
      <c r="U4226">
        <f t="shared" ref="U4226:U4289" si="201">IF(R4226&lt;&gt;"",SQRT(R4226*R4226+S4226*S4226+T4226*T4226),"")</f>
        <v>15.26150058152867</v>
      </c>
      <c r="V4226">
        <v>-162.86000000000001</v>
      </c>
      <c r="W4226">
        <v>-115.79</v>
      </c>
      <c r="X4226">
        <v>16.7</v>
      </c>
      <c r="Y4226">
        <v>1</v>
      </c>
      <c r="Z4226">
        <v>-3</v>
      </c>
      <c r="AA4226">
        <v>16</v>
      </c>
    </row>
    <row r="4227" spans="1:27" x14ac:dyDescent="0.25">
      <c r="A4227" t="s">
        <v>1583</v>
      </c>
      <c r="B4227">
        <v>6136</v>
      </c>
      <c r="C4227">
        <f t="shared" si="200"/>
        <v>251062</v>
      </c>
      <c r="D4227" t="s">
        <v>2743</v>
      </c>
      <c r="E4227" s="1">
        <f>VLOOKUP(D4227,time_fitting!$A$1:$B$14,2,0)+C4227/1000/60/60/24</f>
        <v>44829.682255104162</v>
      </c>
      <c r="G4227" s="5">
        <f t="shared" ref="G4227:G4290" si="202">E4227-E$567</f>
        <v>4.4400439808669034E-2</v>
      </c>
      <c r="H4227">
        <v>251062</v>
      </c>
      <c r="I4227">
        <v>219</v>
      </c>
      <c r="J4227">
        <v>-20.29</v>
      </c>
      <c r="N4227" t="e">
        <f>IF(M4227&lt;&gt;"",-8.31432*('Fli3d Chicken ESP32 TM'!O4227+273.15)/(9.80665*0.0289644)*LN(M4227/time_fitting!$G$2)+time_fitting!$G$4,NA())</f>
        <v>#N/A</v>
      </c>
      <c r="U4227" t="str">
        <f t="shared" si="201"/>
        <v/>
      </c>
    </row>
    <row r="4228" spans="1:27" x14ac:dyDescent="0.25">
      <c r="A4228" t="s">
        <v>1583</v>
      </c>
      <c r="B4228">
        <v>6137</v>
      </c>
      <c r="C4228">
        <f t="shared" si="200"/>
        <v>250977</v>
      </c>
      <c r="D4228" t="s">
        <v>2743</v>
      </c>
      <c r="E4228" s="1">
        <f>VLOOKUP(D4228,time_fitting!$A$1:$B$14,2,0)+C4228/1000/60/60/24</f>
        <v>44829.682254120366</v>
      </c>
      <c r="G4228" s="5">
        <f t="shared" si="202"/>
        <v>4.4399456011888105E-2</v>
      </c>
      <c r="N4228" t="e">
        <f>IF(M4228&lt;&gt;"",-8.31432*('Fli3d Chicken ESP32 TM'!O4228+273.15)/(9.80665*0.0289644)*LN(M4228/time_fitting!$G$2)+time_fitting!$G$4,NA())</f>
        <v>#N/A</v>
      </c>
      <c r="P4228">
        <v>250977</v>
      </c>
      <c r="Q4228">
        <v>212</v>
      </c>
      <c r="R4228">
        <v>14.44</v>
      </c>
      <c r="S4228">
        <v>1.67</v>
      </c>
      <c r="T4228">
        <v>-0.1</v>
      </c>
      <c r="U4228">
        <f t="shared" si="201"/>
        <v>14.536591760106631</v>
      </c>
      <c r="V4228">
        <v>-80.42</v>
      </c>
      <c r="W4228">
        <v>-50.12</v>
      </c>
      <c r="X4228">
        <v>-47.56</v>
      </c>
      <c r="Y4228">
        <v>15</v>
      </c>
      <c r="Z4228">
        <v>-3</v>
      </c>
      <c r="AA4228">
        <v>12</v>
      </c>
    </row>
    <row r="4229" spans="1:27" x14ac:dyDescent="0.25">
      <c r="A4229" t="s">
        <v>1584</v>
      </c>
      <c r="B4229">
        <v>6139</v>
      </c>
      <c r="C4229">
        <f t="shared" si="200"/>
        <v>257050</v>
      </c>
      <c r="D4229" t="s">
        <v>2743</v>
      </c>
      <c r="E4229" s="1">
        <f>VLOOKUP(D4229,time_fitting!$A$1:$B$14,2,0)+C4229/1000/60/60/24</f>
        <v>44829.682324409718</v>
      </c>
      <c r="G4229" s="5">
        <f t="shared" si="202"/>
        <v>4.4469745364040136E-2</v>
      </c>
      <c r="H4229">
        <v>257050</v>
      </c>
      <c r="I4229">
        <v>225</v>
      </c>
      <c r="J4229">
        <v>-20.29</v>
      </c>
      <c r="N4229" t="e">
        <f>IF(M4229&lt;&gt;"",-8.31432*('Fli3d Chicken ESP32 TM'!O4229+273.15)/(9.80665*0.0289644)*LN(M4229/time_fitting!$G$2)+time_fitting!$G$4,NA())</f>
        <v>#N/A</v>
      </c>
      <c r="U4229" t="str">
        <f t="shared" si="201"/>
        <v/>
      </c>
    </row>
    <row r="4230" spans="1:27" x14ac:dyDescent="0.25">
      <c r="A4230" t="s">
        <v>1584</v>
      </c>
      <c r="B4230">
        <v>6140</v>
      </c>
      <c r="C4230">
        <f t="shared" si="200"/>
        <v>257977</v>
      </c>
      <c r="D4230" t="s">
        <v>2743</v>
      </c>
      <c r="E4230" s="1">
        <f>VLOOKUP(D4230,time_fitting!$A$1:$B$14,2,0)+C4230/1000/60/60/24</f>
        <v>44829.682335138881</v>
      </c>
      <c r="G4230" s="5">
        <f t="shared" si="202"/>
        <v>4.4480474527517799E-2</v>
      </c>
      <c r="N4230" t="e">
        <f>IF(M4230&lt;&gt;"",-8.31432*('Fli3d Chicken ESP32 TM'!O4230+273.15)/(9.80665*0.0289644)*LN(M4230/time_fitting!$G$2)+time_fitting!$G$4,NA())</f>
        <v>#N/A</v>
      </c>
      <c r="P4230">
        <v>257977</v>
      </c>
      <c r="Q4230">
        <v>219</v>
      </c>
      <c r="R4230">
        <v>10.34</v>
      </c>
      <c r="S4230">
        <v>1.43</v>
      </c>
      <c r="T4230">
        <v>-0.35</v>
      </c>
      <c r="U4230">
        <f t="shared" si="201"/>
        <v>10.44428073157745</v>
      </c>
      <c r="V4230">
        <v>250.36</v>
      </c>
      <c r="W4230">
        <v>-58.17</v>
      </c>
      <c r="X4230">
        <v>10.6</v>
      </c>
      <c r="Y4230">
        <v>9</v>
      </c>
      <c r="Z4230">
        <v>22</v>
      </c>
      <c r="AA4230">
        <v>9</v>
      </c>
    </row>
    <row r="4231" spans="1:27" x14ac:dyDescent="0.25">
      <c r="A4231" t="s">
        <v>1585</v>
      </c>
      <c r="B4231">
        <v>6142</v>
      </c>
      <c r="C4231">
        <f t="shared" si="200"/>
        <v>263058</v>
      </c>
      <c r="D4231" t="s">
        <v>2743</v>
      </c>
      <c r="E4231" s="1">
        <f>VLOOKUP(D4231,time_fitting!$A$1:$B$14,2,0)+C4231/1000/60/60/24</f>
        <v>44829.68239394675</v>
      </c>
      <c r="G4231" s="5">
        <f t="shared" si="202"/>
        <v>4.4539282396726776E-2</v>
      </c>
      <c r="H4231">
        <v>263058</v>
      </c>
      <c r="I4231">
        <v>231</v>
      </c>
      <c r="J4231">
        <v>-20.399999999999999</v>
      </c>
      <c r="N4231" t="e">
        <f>IF(M4231&lt;&gt;"",-8.31432*('Fli3d Chicken ESP32 TM'!O4231+273.15)/(9.80665*0.0289644)*LN(M4231/time_fitting!$G$2)+time_fitting!$G$4,NA())</f>
        <v>#N/A</v>
      </c>
      <c r="U4231" t="str">
        <f t="shared" si="201"/>
        <v/>
      </c>
    </row>
    <row r="4232" spans="1:27" x14ac:dyDescent="0.25">
      <c r="A4232" t="s">
        <v>1585</v>
      </c>
      <c r="B4232">
        <v>6143</v>
      </c>
      <c r="C4232">
        <f t="shared" si="200"/>
        <v>263977</v>
      </c>
      <c r="D4232" t="s">
        <v>2743</v>
      </c>
      <c r="E4232" s="1">
        <f>VLOOKUP(D4232,time_fitting!$A$1:$B$14,2,0)+C4232/1000/60/60/24</f>
        <v>44829.682404583327</v>
      </c>
      <c r="G4232" s="5">
        <f t="shared" si="202"/>
        <v>4.4549918973643798E-2</v>
      </c>
      <c r="N4232" t="e">
        <f>IF(M4232&lt;&gt;"",-8.31432*('Fli3d Chicken ESP32 TM'!O4232+273.15)/(9.80665*0.0289644)*LN(M4232/time_fitting!$G$2)+time_fitting!$G$4,NA())</f>
        <v>#N/A</v>
      </c>
      <c r="P4232">
        <v>263977</v>
      </c>
      <c r="Q4232">
        <v>225</v>
      </c>
      <c r="R4232">
        <v>14.33</v>
      </c>
      <c r="S4232">
        <v>1.99</v>
      </c>
      <c r="T4232">
        <v>-0.15</v>
      </c>
      <c r="U4232">
        <f t="shared" si="201"/>
        <v>14.468292919346084</v>
      </c>
      <c r="V4232">
        <v>6.58</v>
      </c>
      <c r="W4232">
        <v>-23.04</v>
      </c>
      <c r="X4232">
        <v>-34.200000000000003</v>
      </c>
      <c r="Y4232">
        <v>12</v>
      </c>
      <c r="Z4232">
        <v>-7</v>
      </c>
      <c r="AA4232">
        <v>9</v>
      </c>
    </row>
    <row r="4233" spans="1:27" x14ac:dyDescent="0.25">
      <c r="A4233" t="s">
        <v>1586</v>
      </c>
      <c r="B4233">
        <v>6144</v>
      </c>
      <c r="C4233">
        <f t="shared" si="200"/>
        <v>269073</v>
      </c>
      <c r="D4233" t="s">
        <v>2743</v>
      </c>
      <c r="E4233" s="1">
        <f>VLOOKUP(D4233,time_fitting!$A$1:$B$14,2,0)+C4233/1000/60/60/24</f>
        <v>44829.682463564808</v>
      </c>
      <c r="G4233" s="5">
        <f t="shared" si="202"/>
        <v>4.4608900454477407E-2</v>
      </c>
      <c r="H4233">
        <v>269073</v>
      </c>
      <c r="I4233">
        <v>237</v>
      </c>
      <c r="J4233">
        <v>-20.29</v>
      </c>
      <c r="N4233" t="e">
        <f>IF(M4233&lt;&gt;"",-8.31432*('Fli3d Chicken ESP32 TM'!O4233+273.15)/(9.80665*0.0289644)*LN(M4233/time_fitting!$G$2)+time_fitting!$G$4,NA())</f>
        <v>#N/A</v>
      </c>
      <c r="U4233" t="str">
        <f t="shared" si="201"/>
        <v/>
      </c>
    </row>
    <row r="4234" spans="1:27" x14ac:dyDescent="0.25">
      <c r="A4234" t="s">
        <v>1586</v>
      </c>
      <c r="B4234">
        <v>6145</v>
      </c>
      <c r="C4234">
        <f t="shared" si="200"/>
        <v>269977</v>
      </c>
      <c r="D4234" t="s">
        <v>2743</v>
      </c>
      <c r="E4234" s="1">
        <f>VLOOKUP(D4234,time_fitting!$A$1:$B$14,2,0)+C4234/1000/60/60/24</f>
        <v>44829.682474027773</v>
      </c>
      <c r="G4234" s="5">
        <f t="shared" si="202"/>
        <v>4.4619363419769797E-2</v>
      </c>
      <c r="N4234" t="e">
        <f>IF(M4234&lt;&gt;"",-8.31432*('Fli3d Chicken ESP32 TM'!O4234+273.15)/(9.80665*0.0289644)*LN(M4234/time_fitting!$G$2)+time_fitting!$G$4,NA())</f>
        <v>#N/A</v>
      </c>
      <c r="P4234">
        <v>269977</v>
      </c>
      <c r="Q4234">
        <v>231</v>
      </c>
      <c r="R4234">
        <v>15.31</v>
      </c>
      <c r="S4234">
        <v>1.57</v>
      </c>
      <c r="T4234">
        <v>0.14000000000000001</v>
      </c>
      <c r="U4234">
        <f t="shared" si="201"/>
        <v>15.390925898073839</v>
      </c>
      <c r="V4234">
        <v>80.790000000000006</v>
      </c>
      <c r="W4234">
        <v>-88.84</v>
      </c>
      <c r="X4234">
        <v>15.3</v>
      </c>
      <c r="Y4234">
        <v>0</v>
      </c>
      <c r="Z4234">
        <v>11</v>
      </c>
      <c r="AA4234">
        <v>18</v>
      </c>
    </row>
    <row r="4235" spans="1:27" x14ac:dyDescent="0.25">
      <c r="A4235" t="s">
        <v>1587</v>
      </c>
      <c r="B4235">
        <v>6146</v>
      </c>
      <c r="C4235">
        <f t="shared" si="200"/>
        <v>272069</v>
      </c>
      <c r="D4235" t="s">
        <v>2743</v>
      </c>
      <c r="E4235" s="1">
        <f>VLOOKUP(D4235,time_fitting!$A$1:$B$14,2,0)+C4235/1000/60/60/24</f>
        <v>44829.682498240734</v>
      </c>
      <c r="G4235" s="5">
        <f t="shared" si="202"/>
        <v>4.4643576380622108E-2</v>
      </c>
      <c r="H4235">
        <v>272069</v>
      </c>
      <c r="I4235">
        <v>240</v>
      </c>
      <c r="J4235">
        <v>-20.399999999999999</v>
      </c>
      <c r="N4235" t="e">
        <f>IF(M4235&lt;&gt;"",-8.31432*('Fli3d Chicken ESP32 TM'!O4235+273.15)/(9.80665*0.0289644)*LN(M4235/time_fitting!$G$2)+time_fitting!$G$4,NA())</f>
        <v>#N/A</v>
      </c>
      <c r="U4235" t="str">
        <f t="shared" si="201"/>
        <v/>
      </c>
    </row>
    <row r="4236" spans="1:27" x14ac:dyDescent="0.25">
      <c r="A4236" t="s">
        <v>1587</v>
      </c>
      <c r="B4236">
        <v>6147</v>
      </c>
      <c r="C4236">
        <f t="shared" si="200"/>
        <v>271977</v>
      </c>
      <c r="D4236" t="s">
        <v>2743</v>
      </c>
      <c r="E4236" s="1">
        <f>VLOOKUP(D4236,time_fitting!$A$1:$B$14,2,0)+C4236/1000/60/60/24</f>
        <v>44829.68249717592</v>
      </c>
      <c r="G4236" s="5">
        <f t="shared" si="202"/>
        <v>4.4642511566053145E-2</v>
      </c>
      <c r="N4236" t="e">
        <f>IF(M4236&lt;&gt;"",-8.31432*('Fli3d Chicken ESP32 TM'!O4236+273.15)/(9.80665*0.0289644)*LN(M4236/time_fitting!$G$2)+time_fitting!$G$4,NA())</f>
        <v>#N/A</v>
      </c>
      <c r="P4236">
        <v>271977</v>
      </c>
      <c r="Q4236">
        <v>233</v>
      </c>
      <c r="R4236">
        <v>7.37</v>
      </c>
      <c r="S4236">
        <v>1.21</v>
      </c>
      <c r="T4236">
        <v>0.09</v>
      </c>
      <c r="U4236">
        <f t="shared" si="201"/>
        <v>7.4692101322696773</v>
      </c>
      <c r="V4236">
        <v>-27.19</v>
      </c>
      <c r="W4236">
        <v>-56.28</v>
      </c>
      <c r="X4236">
        <v>7.13</v>
      </c>
      <c r="Y4236">
        <v>-14</v>
      </c>
      <c r="Z4236">
        <v>4</v>
      </c>
      <c r="AA4236">
        <v>7</v>
      </c>
    </row>
    <row r="4237" spans="1:27" x14ac:dyDescent="0.25">
      <c r="A4237" t="s">
        <v>1588</v>
      </c>
      <c r="B4237">
        <v>6148</v>
      </c>
      <c r="C4237">
        <f t="shared" si="200"/>
        <v>274069</v>
      </c>
      <c r="D4237" t="s">
        <v>2743</v>
      </c>
      <c r="E4237" s="1">
        <f>VLOOKUP(D4237,time_fitting!$A$1:$B$14,2,0)+C4237/1000/60/60/24</f>
        <v>44829.682521388881</v>
      </c>
      <c r="G4237" s="5">
        <f t="shared" si="202"/>
        <v>4.4666724526905455E-2</v>
      </c>
      <c r="H4237">
        <v>274069</v>
      </c>
      <c r="I4237">
        <v>242</v>
      </c>
      <c r="J4237">
        <v>-20.399999999999999</v>
      </c>
      <c r="N4237" t="e">
        <f>IF(M4237&lt;&gt;"",-8.31432*('Fli3d Chicken ESP32 TM'!O4237+273.15)/(9.80665*0.0289644)*LN(M4237/time_fitting!$G$2)+time_fitting!$G$4,NA())</f>
        <v>#N/A</v>
      </c>
      <c r="U4237" t="str">
        <f t="shared" si="201"/>
        <v/>
      </c>
    </row>
    <row r="4238" spans="1:27" x14ac:dyDescent="0.25">
      <c r="A4238" t="s">
        <v>1588</v>
      </c>
      <c r="B4238">
        <v>6149</v>
      </c>
      <c r="C4238">
        <f t="shared" si="200"/>
        <v>273977</v>
      </c>
      <c r="D4238" t="s">
        <v>2743</v>
      </c>
      <c r="E4238" s="1">
        <f>VLOOKUP(D4238,time_fitting!$A$1:$B$14,2,0)+C4238/1000/60/60/24</f>
        <v>44829.682520324066</v>
      </c>
      <c r="G4238" s="5">
        <f t="shared" si="202"/>
        <v>4.4665659712336492E-2</v>
      </c>
      <c r="N4238" t="e">
        <f>IF(M4238&lt;&gt;"",-8.31432*('Fli3d Chicken ESP32 TM'!O4238+273.15)/(9.80665*0.0289644)*LN(M4238/time_fitting!$G$2)+time_fitting!$G$4,NA())</f>
        <v>#N/A</v>
      </c>
      <c r="P4238">
        <v>273977</v>
      </c>
      <c r="Q4238">
        <v>235</v>
      </c>
      <c r="R4238">
        <v>14.9</v>
      </c>
      <c r="S4238">
        <v>1.71</v>
      </c>
      <c r="T4238">
        <v>-0.18</v>
      </c>
      <c r="U4238">
        <f t="shared" si="201"/>
        <v>14.998883291765425</v>
      </c>
      <c r="V4238">
        <v>57.43</v>
      </c>
      <c r="W4238">
        <v>-10.42</v>
      </c>
      <c r="X4238">
        <v>-39.14</v>
      </c>
      <c r="Y4238">
        <v>13</v>
      </c>
      <c r="Z4238">
        <v>3</v>
      </c>
      <c r="AA4238">
        <v>17</v>
      </c>
    </row>
    <row r="4239" spans="1:27" x14ac:dyDescent="0.25">
      <c r="A4239" t="s">
        <v>1589</v>
      </c>
      <c r="B4239">
        <v>6151</v>
      </c>
      <c r="C4239">
        <f t="shared" si="200"/>
        <v>277066</v>
      </c>
      <c r="D4239" t="s">
        <v>2743</v>
      </c>
      <c r="E4239" s="1">
        <f>VLOOKUP(D4239,time_fitting!$A$1:$B$14,2,0)+C4239/1000/60/60/24</f>
        <v>44829.682556076383</v>
      </c>
      <c r="G4239" s="5">
        <f t="shared" si="202"/>
        <v>4.4701412029098719E-2</v>
      </c>
      <c r="H4239">
        <v>277066</v>
      </c>
      <c r="I4239">
        <v>245</v>
      </c>
      <c r="J4239">
        <v>-20.399999999999999</v>
      </c>
      <c r="N4239" t="e">
        <f>IF(M4239&lt;&gt;"",-8.31432*('Fli3d Chicken ESP32 TM'!O4239+273.15)/(9.80665*0.0289644)*LN(M4239/time_fitting!$G$2)+time_fitting!$G$4,NA())</f>
        <v>#N/A</v>
      </c>
      <c r="U4239" t="str">
        <f t="shared" si="201"/>
        <v/>
      </c>
    </row>
    <row r="4240" spans="1:27" x14ac:dyDescent="0.25">
      <c r="A4240" t="s">
        <v>1589</v>
      </c>
      <c r="B4240">
        <v>6152</v>
      </c>
      <c r="C4240">
        <f t="shared" si="200"/>
        <v>277977</v>
      </c>
      <c r="D4240" t="s">
        <v>2743</v>
      </c>
      <c r="E4240" s="1">
        <f>VLOOKUP(D4240,time_fitting!$A$1:$B$14,2,0)+C4240/1000/60/60/24</f>
        <v>44829.682566620366</v>
      </c>
      <c r="G4240" s="5">
        <f t="shared" si="202"/>
        <v>4.4711956012179144E-2</v>
      </c>
      <c r="N4240" t="e">
        <f>IF(M4240&lt;&gt;"",-8.31432*('Fli3d Chicken ESP32 TM'!O4240+273.15)/(9.80665*0.0289644)*LN(M4240/time_fitting!$G$2)+time_fitting!$G$4,NA())</f>
        <v>#N/A</v>
      </c>
      <c r="P4240">
        <v>277977</v>
      </c>
      <c r="Q4240">
        <v>239</v>
      </c>
      <c r="R4240">
        <v>8.9</v>
      </c>
      <c r="S4240">
        <v>1.6</v>
      </c>
      <c r="T4240">
        <v>0</v>
      </c>
      <c r="U4240">
        <f t="shared" si="201"/>
        <v>9.0426765949026411</v>
      </c>
      <c r="V4240">
        <v>96.03</v>
      </c>
      <c r="W4240">
        <v>-55.3</v>
      </c>
      <c r="X4240">
        <v>21.64</v>
      </c>
      <c r="Y4240">
        <v>23</v>
      </c>
      <c r="Z4240">
        <v>12</v>
      </c>
      <c r="AA4240">
        <v>9</v>
      </c>
    </row>
    <row r="4241" spans="1:27" x14ac:dyDescent="0.25">
      <c r="A4241" t="s">
        <v>1590</v>
      </c>
      <c r="B4241">
        <v>6154</v>
      </c>
      <c r="C4241">
        <f t="shared" si="200"/>
        <v>283060</v>
      </c>
      <c r="D4241" t="s">
        <v>2743</v>
      </c>
      <c r="E4241" s="1">
        <f>VLOOKUP(D4241,time_fitting!$A$1:$B$14,2,0)+C4241/1000/60/60/24</f>
        <v>44829.68262545138</v>
      </c>
      <c r="G4241" s="5">
        <f t="shared" si="202"/>
        <v>4.4770787026209291E-2</v>
      </c>
      <c r="H4241">
        <v>283060</v>
      </c>
      <c r="I4241">
        <v>251</v>
      </c>
      <c r="J4241">
        <v>-20.399999999999999</v>
      </c>
      <c r="N4241" t="e">
        <f>IF(M4241&lt;&gt;"",-8.31432*('Fli3d Chicken ESP32 TM'!O4241+273.15)/(9.80665*0.0289644)*LN(M4241/time_fitting!$G$2)+time_fitting!$G$4,NA())</f>
        <v>#N/A</v>
      </c>
      <c r="U4241" t="str">
        <f t="shared" si="201"/>
        <v/>
      </c>
    </row>
    <row r="4242" spans="1:27" x14ac:dyDescent="0.25">
      <c r="A4242" t="s">
        <v>1590</v>
      </c>
      <c r="B4242">
        <v>6155</v>
      </c>
      <c r="C4242">
        <f t="shared" si="200"/>
        <v>282977</v>
      </c>
      <c r="D4242" t="s">
        <v>2743</v>
      </c>
      <c r="E4242" s="1">
        <f>VLOOKUP(D4242,time_fitting!$A$1:$B$14,2,0)+C4242/1000/60/60/24</f>
        <v>44829.682624490735</v>
      </c>
      <c r="G4242" s="5">
        <f t="shared" si="202"/>
        <v>4.476982638152549E-2</v>
      </c>
      <c r="N4242" t="e">
        <f>IF(M4242&lt;&gt;"",-8.31432*('Fli3d Chicken ESP32 TM'!O4242+273.15)/(9.80665*0.0289644)*LN(M4242/time_fitting!$G$2)+time_fitting!$G$4,NA())</f>
        <v>#N/A</v>
      </c>
      <c r="P4242">
        <v>282977</v>
      </c>
      <c r="Q4242">
        <v>244</v>
      </c>
      <c r="R4242">
        <v>15.5</v>
      </c>
      <c r="S4242">
        <v>2.25</v>
      </c>
      <c r="T4242">
        <v>0</v>
      </c>
      <c r="U4242">
        <f t="shared" si="201"/>
        <v>15.662455107677085</v>
      </c>
      <c r="V4242">
        <v>92.13</v>
      </c>
      <c r="W4242">
        <v>-42.8</v>
      </c>
      <c r="X4242">
        <v>31.03</v>
      </c>
      <c r="Y4242">
        <v>15</v>
      </c>
      <c r="Z4242">
        <v>4</v>
      </c>
      <c r="AA4242">
        <v>16</v>
      </c>
    </row>
    <row r="4243" spans="1:27" x14ac:dyDescent="0.25">
      <c r="A4243" t="s">
        <v>1591</v>
      </c>
      <c r="B4243">
        <v>6156</v>
      </c>
      <c r="C4243">
        <f t="shared" si="200"/>
        <v>289055</v>
      </c>
      <c r="D4243" t="s">
        <v>2743</v>
      </c>
      <c r="E4243" s="1">
        <f>VLOOKUP(D4243,time_fitting!$A$1:$B$14,2,0)+C4243/1000/60/60/24</f>
        <v>44829.68269483796</v>
      </c>
      <c r="G4243" s="5">
        <f t="shared" si="202"/>
        <v>4.4840173606644385E-2</v>
      </c>
      <c r="H4243">
        <v>289055</v>
      </c>
      <c r="I4243">
        <v>257</v>
      </c>
      <c r="J4243">
        <v>-20.399999999999999</v>
      </c>
      <c r="N4243" t="e">
        <f>IF(M4243&lt;&gt;"",-8.31432*('Fli3d Chicken ESP32 TM'!O4243+273.15)/(9.80665*0.0289644)*LN(M4243/time_fitting!$G$2)+time_fitting!$G$4,NA())</f>
        <v>#N/A</v>
      </c>
      <c r="U4243" t="str">
        <f t="shared" si="201"/>
        <v/>
      </c>
    </row>
    <row r="4244" spans="1:27" x14ac:dyDescent="0.25">
      <c r="A4244" t="s">
        <v>1591</v>
      </c>
      <c r="B4244">
        <v>6157</v>
      </c>
      <c r="C4244">
        <f t="shared" si="200"/>
        <v>288977</v>
      </c>
      <c r="D4244" t="s">
        <v>2743</v>
      </c>
      <c r="E4244" s="1">
        <f>VLOOKUP(D4244,time_fitting!$A$1:$B$14,2,0)+C4244/1000/60/60/24</f>
        <v>44829.682693935181</v>
      </c>
      <c r="G4244" s="5">
        <f t="shared" si="202"/>
        <v>4.483927082765149E-2</v>
      </c>
      <c r="N4244" t="e">
        <f>IF(M4244&lt;&gt;"",-8.31432*('Fli3d Chicken ESP32 TM'!O4244+273.15)/(9.80665*0.0289644)*LN(M4244/time_fitting!$G$2)+time_fitting!$G$4,NA())</f>
        <v>#N/A</v>
      </c>
      <c r="P4244">
        <v>288977</v>
      </c>
      <c r="Q4244">
        <v>250</v>
      </c>
      <c r="R4244">
        <v>13.21</v>
      </c>
      <c r="S4244">
        <v>1.18</v>
      </c>
      <c r="T4244">
        <v>0.15</v>
      </c>
      <c r="U4244">
        <f t="shared" si="201"/>
        <v>13.263446007731174</v>
      </c>
      <c r="V4244">
        <v>217.5</v>
      </c>
      <c r="W4244">
        <v>-29.51</v>
      </c>
      <c r="X4244">
        <v>32.74</v>
      </c>
      <c r="Y4244">
        <v>-1</v>
      </c>
      <c r="Z4244">
        <v>0</v>
      </c>
      <c r="AA4244">
        <v>16</v>
      </c>
    </row>
    <row r="4245" spans="1:27" x14ac:dyDescent="0.25">
      <c r="A4245" t="s">
        <v>1592</v>
      </c>
      <c r="B4245">
        <v>6159</v>
      </c>
      <c r="C4245">
        <f t="shared" si="200"/>
        <v>296063</v>
      </c>
      <c r="D4245" t="s">
        <v>2743</v>
      </c>
      <c r="E4245" s="1">
        <f>VLOOKUP(D4245,time_fitting!$A$1:$B$14,2,0)+C4245/1000/60/60/24</f>
        <v>44829.68277594907</v>
      </c>
      <c r="G4245" s="5">
        <f t="shared" si="202"/>
        <v>4.4921284716110677E-2</v>
      </c>
      <c r="H4245">
        <v>296063</v>
      </c>
      <c r="I4245">
        <v>264</v>
      </c>
      <c r="J4245">
        <v>-20.399999999999999</v>
      </c>
      <c r="N4245" t="e">
        <f>IF(M4245&lt;&gt;"",-8.31432*('Fli3d Chicken ESP32 TM'!O4245+273.15)/(9.80665*0.0289644)*LN(M4245/time_fitting!$G$2)+time_fitting!$G$4,NA())</f>
        <v>#N/A</v>
      </c>
      <c r="U4245" t="str">
        <f t="shared" si="201"/>
        <v/>
      </c>
    </row>
    <row r="4246" spans="1:27" x14ac:dyDescent="0.25">
      <c r="A4246" t="s">
        <v>1592</v>
      </c>
      <c r="B4246">
        <v>6160</v>
      </c>
      <c r="C4246">
        <f t="shared" si="200"/>
        <v>296977</v>
      </c>
      <c r="D4246" t="s">
        <v>2743</v>
      </c>
      <c r="E4246" s="1">
        <f>VLOOKUP(D4246,time_fitting!$A$1:$B$14,2,0)+C4246/1000/60/60/24</f>
        <v>44829.682786527774</v>
      </c>
      <c r="G4246" s="5">
        <f t="shared" si="202"/>
        <v>4.4931863420060836E-2</v>
      </c>
      <c r="N4246" t="e">
        <f>IF(M4246&lt;&gt;"",-8.31432*('Fli3d Chicken ESP32 TM'!O4246+273.15)/(9.80665*0.0289644)*LN(M4246/time_fitting!$G$2)+time_fitting!$G$4,NA())</f>
        <v>#N/A</v>
      </c>
      <c r="P4246">
        <v>296977</v>
      </c>
      <c r="Q4246">
        <v>258</v>
      </c>
      <c r="R4246">
        <v>13.24</v>
      </c>
      <c r="S4246">
        <v>1.39</v>
      </c>
      <c r="T4246">
        <v>-0.46</v>
      </c>
      <c r="U4246">
        <f t="shared" si="201"/>
        <v>13.320709440566596</v>
      </c>
      <c r="V4246">
        <v>180.79</v>
      </c>
      <c r="W4246">
        <v>8.9</v>
      </c>
      <c r="X4246">
        <v>-5.36</v>
      </c>
      <c r="Y4246">
        <v>-1</v>
      </c>
      <c r="Z4246">
        <v>-4</v>
      </c>
      <c r="AA4246">
        <v>14</v>
      </c>
    </row>
    <row r="4247" spans="1:27" x14ac:dyDescent="0.25">
      <c r="A4247" t="s">
        <v>1593</v>
      </c>
      <c r="B4247">
        <v>6162</v>
      </c>
      <c r="C4247">
        <f t="shared" si="200"/>
        <v>302185</v>
      </c>
      <c r="D4247" t="s">
        <v>2743</v>
      </c>
      <c r="E4247" s="1">
        <f>VLOOKUP(D4247,time_fitting!$A$1:$B$14,2,0)+C4247/1000/60/60/24</f>
        <v>44829.682846805546</v>
      </c>
      <c r="G4247" s="5">
        <f t="shared" si="202"/>
        <v>4.4992141192778945E-2</v>
      </c>
      <c r="H4247">
        <v>302185</v>
      </c>
      <c r="I4247">
        <v>270</v>
      </c>
      <c r="J4247">
        <v>-20.5</v>
      </c>
      <c r="N4247" t="e">
        <f>IF(M4247&lt;&gt;"",-8.31432*('Fli3d Chicken ESP32 TM'!O4247+273.15)/(9.80665*0.0289644)*LN(M4247/time_fitting!$G$2)+time_fitting!$G$4,NA())</f>
        <v>#N/A</v>
      </c>
      <c r="U4247" t="str">
        <f t="shared" si="201"/>
        <v/>
      </c>
    </row>
    <row r="4248" spans="1:27" x14ac:dyDescent="0.25">
      <c r="A4248" t="s">
        <v>1593</v>
      </c>
      <c r="B4248">
        <v>6163</v>
      </c>
      <c r="C4248">
        <f t="shared" si="200"/>
        <v>302977</v>
      </c>
      <c r="D4248" t="s">
        <v>2743</v>
      </c>
      <c r="E4248" s="1">
        <f>VLOOKUP(D4248,time_fitting!$A$1:$B$14,2,0)+C4248/1000/60/60/24</f>
        <v>44829.68285597222</v>
      </c>
      <c r="G4248" s="5">
        <f t="shared" si="202"/>
        <v>4.5001307866186835E-2</v>
      </c>
      <c r="N4248" t="e">
        <f>IF(M4248&lt;&gt;"",-8.31432*('Fli3d Chicken ESP32 TM'!O4248+273.15)/(9.80665*0.0289644)*LN(M4248/time_fitting!$G$2)+time_fitting!$G$4,NA())</f>
        <v>#N/A</v>
      </c>
      <c r="P4248">
        <v>302977</v>
      </c>
      <c r="Q4248">
        <v>264</v>
      </c>
      <c r="R4248">
        <v>16.54</v>
      </c>
      <c r="S4248">
        <v>2.2200000000000002</v>
      </c>
      <c r="T4248">
        <v>0.04</v>
      </c>
      <c r="U4248">
        <f t="shared" si="201"/>
        <v>16.6883672059312</v>
      </c>
      <c r="V4248">
        <v>105.24</v>
      </c>
      <c r="W4248">
        <v>-55.67</v>
      </c>
      <c r="X4248">
        <v>54.39</v>
      </c>
      <c r="Y4248">
        <v>13</v>
      </c>
      <c r="Z4248">
        <v>5</v>
      </c>
      <c r="AA4248">
        <v>18</v>
      </c>
    </row>
    <row r="4249" spans="1:27" x14ac:dyDescent="0.25">
      <c r="A4249" t="s">
        <v>1594</v>
      </c>
      <c r="B4249">
        <v>6164</v>
      </c>
      <c r="C4249">
        <f t="shared" si="200"/>
        <v>309064</v>
      </c>
      <c r="D4249" t="s">
        <v>2743</v>
      </c>
      <c r="E4249" s="1">
        <f>VLOOKUP(D4249,time_fitting!$A$1:$B$14,2,0)+C4249/1000/60/60/24</f>
        <v>44829.682926423608</v>
      </c>
      <c r="G4249" s="5">
        <f t="shared" si="202"/>
        <v>4.5071759253914934E-2</v>
      </c>
      <c r="H4249">
        <v>309064</v>
      </c>
      <c r="I4249">
        <v>277</v>
      </c>
      <c r="J4249">
        <v>-20.5</v>
      </c>
      <c r="N4249" t="e">
        <f>IF(M4249&lt;&gt;"",-8.31432*('Fli3d Chicken ESP32 TM'!O4249+273.15)/(9.80665*0.0289644)*LN(M4249/time_fitting!$G$2)+time_fitting!$G$4,NA())</f>
        <v>#N/A</v>
      </c>
      <c r="U4249" t="str">
        <f t="shared" si="201"/>
        <v/>
      </c>
    </row>
    <row r="4250" spans="1:27" x14ac:dyDescent="0.25">
      <c r="A4250" t="s">
        <v>1594</v>
      </c>
      <c r="B4250">
        <v>6165</v>
      </c>
      <c r="C4250">
        <f t="shared" si="200"/>
        <v>308977</v>
      </c>
      <c r="D4250" t="s">
        <v>2743</v>
      </c>
      <c r="E4250" s="1">
        <f>VLOOKUP(D4250,time_fitting!$A$1:$B$14,2,0)+C4250/1000/60/60/24</f>
        <v>44829.682925416659</v>
      </c>
      <c r="G4250" s="5">
        <f t="shared" si="202"/>
        <v>4.5070752305036876E-2</v>
      </c>
      <c r="N4250" t="e">
        <f>IF(M4250&lt;&gt;"",-8.31432*('Fli3d Chicken ESP32 TM'!O4250+273.15)/(9.80665*0.0289644)*LN(M4250/time_fitting!$G$2)+time_fitting!$G$4,NA())</f>
        <v>#N/A</v>
      </c>
      <c r="P4250">
        <v>308977</v>
      </c>
      <c r="Q4250">
        <v>270</v>
      </c>
      <c r="R4250">
        <v>14.07</v>
      </c>
      <c r="S4250">
        <v>1.47</v>
      </c>
      <c r="T4250">
        <v>0.18</v>
      </c>
      <c r="U4250">
        <f t="shared" si="201"/>
        <v>14.147727732749171</v>
      </c>
      <c r="V4250">
        <v>118.65</v>
      </c>
      <c r="W4250">
        <v>-34.08</v>
      </c>
      <c r="X4250">
        <v>-38.35</v>
      </c>
      <c r="Y4250">
        <v>2</v>
      </c>
      <c r="Z4250">
        <v>14</v>
      </c>
      <c r="AA4250">
        <v>17</v>
      </c>
    </row>
    <row r="4251" spans="1:27" x14ac:dyDescent="0.25">
      <c r="A4251" t="s">
        <v>1595</v>
      </c>
      <c r="B4251">
        <v>6167</v>
      </c>
      <c r="C4251">
        <f t="shared" si="200"/>
        <v>316064</v>
      </c>
      <c r="D4251" t="s">
        <v>2743</v>
      </c>
      <c r="E4251" s="1">
        <f>VLOOKUP(D4251,time_fitting!$A$1:$B$14,2,0)+C4251/1000/60/60/24</f>
        <v>44829.683007442123</v>
      </c>
      <c r="G4251" s="5">
        <f t="shared" si="202"/>
        <v>4.5152777769544628E-2</v>
      </c>
      <c r="H4251">
        <v>316064</v>
      </c>
      <c r="I4251">
        <v>284</v>
      </c>
      <c r="J4251">
        <v>-20.5</v>
      </c>
      <c r="N4251" t="e">
        <f>IF(M4251&lt;&gt;"",-8.31432*('Fli3d Chicken ESP32 TM'!O4251+273.15)/(9.80665*0.0289644)*LN(M4251/time_fitting!$G$2)+time_fitting!$G$4,NA())</f>
        <v>#N/A</v>
      </c>
      <c r="U4251" t="str">
        <f t="shared" si="201"/>
        <v/>
      </c>
    </row>
    <row r="4252" spans="1:27" x14ac:dyDescent="0.25">
      <c r="A4252" t="s">
        <v>1595</v>
      </c>
      <c r="B4252">
        <v>6168</v>
      </c>
      <c r="C4252">
        <f t="shared" si="200"/>
        <v>315977</v>
      </c>
      <c r="D4252" t="s">
        <v>2743</v>
      </c>
      <c r="E4252" s="1">
        <f>VLOOKUP(D4252,time_fitting!$A$1:$B$14,2,0)+C4252/1000/60/60/24</f>
        <v>44829.683006435182</v>
      </c>
      <c r="G4252" s="5">
        <f t="shared" si="202"/>
        <v>4.5151770827942528E-2</v>
      </c>
      <c r="N4252" t="e">
        <f>IF(M4252&lt;&gt;"",-8.31432*('Fli3d Chicken ESP32 TM'!O4252+273.15)/(9.80665*0.0289644)*LN(M4252/time_fitting!$G$2)+time_fitting!$G$4,NA())</f>
        <v>#N/A</v>
      </c>
      <c r="P4252">
        <v>315977</v>
      </c>
      <c r="Q4252">
        <v>277</v>
      </c>
      <c r="R4252">
        <v>15.16</v>
      </c>
      <c r="S4252">
        <v>2.16</v>
      </c>
      <c r="T4252">
        <v>-0.38</v>
      </c>
      <c r="U4252">
        <f t="shared" si="201"/>
        <v>15.317819688193225</v>
      </c>
      <c r="V4252">
        <v>78.959999999999994</v>
      </c>
      <c r="W4252">
        <v>-4.93</v>
      </c>
      <c r="X4252">
        <v>11.82</v>
      </c>
      <c r="Y4252">
        <v>2</v>
      </c>
      <c r="Z4252">
        <v>4</v>
      </c>
      <c r="AA4252">
        <v>19</v>
      </c>
    </row>
    <row r="4253" spans="1:27" x14ac:dyDescent="0.25">
      <c r="A4253" t="s">
        <v>1596</v>
      </c>
      <c r="B4253">
        <v>6169</v>
      </c>
      <c r="C4253">
        <f t="shared" si="200"/>
        <v>321067</v>
      </c>
      <c r="D4253" t="s">
        <v>2743</v>
      </c>
      <c r="E4253" s="1">
        <f>VLOOKUP(D4253,time_fitting!$A$1:$B$14,2,0)+C4253/1000/60/60/24</f>
        <v>44829.683065347213</v>
      </c>
      <c r="G4253" s="5">
        <f t="shared" si="202"/>
        <v>4.5210682859760709E-2</v>
      </c>
      <c r="H4253">
        <v>321067</v>
      </c>
      <c r="I4253">
        <v>289</v>
      </c>
      <c r="J4253">
        <v>-20.5</v>
      </c>
      <c r="N4253" t="e">
        <f>IF(M4253&lt;&gt;"",-8.31432*('Fli3d Chicken ESP32 TM'!O4253+273.15)/(9.80665*0.0289644)*LN(M4253/time_fitting!$G$2)+time_fitting!$G$4,NA())</f>
        <v>#N/A</v>
      </c>
      <c r="U4253" t="str">
        <f t="shared" si="201"/>
        <v/>
      </c>
    </row>
    <row r="4254" spans="1:27" x14ac:dyDescent="0.25">
      <c r="A4254" t="s">
        <v>1596</v>
      </c>
      <c r="B4254">
        <v>6170</v>
      </c>
      <c r="C4254">
        <f t="shared" si="200"/>
        <v>320977</v>
      </c>
      <c r="D4254" t="s">
        <v>2743</v>
      </c>
      <c r="E4254" s="1">
        <f>VLOOKUP(D4254,time_fitting!$A$1:$B$14,2,0)+C4254/1000/60/60/24</f>
        <v>44829.683064305551</v>
      </c>
      <c r="G4254" s="5">
        <f t="shared" si="202"/>
        <v>4.5209641197288875E-2</v>
      </c>
      <c r="N4254" t="e">
        <f>IF(M4254&lt;&gt;"",-8.31432*('Fli3d Chicken ESP32 TM'!O4254+273.15)/(9.80665*0.0289644)*LN(M4254/time_fitting!$G$2)+time_fitting!$G$4,NA())</f>
        <v>#N/A</v>
      </c>
      <c r="P4254">
        <v>320977</v>
      </c>
      <c r="Q4254">
        <v>282</v>
      </c>
      <c r="R4254">
        <v>7.81</v>
      </c>
      <c r="S4254">
        <v>1.25</v>
      </c>
      <c r="T4254">
        <v>-0.02</v>
      </c>
      <c r="U4254">
        <f t="shared" si="201"/>
        <v>7.9094247578442767</v>
      </c>
      <c r="V4254">
        <v>-10.3</v>
      </c>
      <c r="W4254">
        <v>-79.08</v>
      </c>
      <c r="X4254">
        <v>-6.7</v>
      </c>
      <c r="Y4254">
        <v>24</v>
      </c>
      <c r="Z4254">
        <v>6</v>
      </c>
      <c r="AA4254">
        <v>9</v>
      </c>
    </row>
    <row r="4255" spans="1:27" x14ac:dyDescent="0.25">
      <c r="A4255" t="s">
        <v>1597</v>
      </c>
      <c r="B4255">
        <v>6172</v>
      </c>
      <c r="C4255">
        <f t="shared" si="200"/>
        <v>327048</v>
      </c>
      <c r="D4255" t="s">
        <v>2743</v>
      </c>
      <c r="E4255" s="1">
        <f>VLOOKUP(D4255,time_fitting!$A$1:$B$14,2,0)+C4255/1000/60/60/24</f>
        <v>44829.683134571751</v>
      </c>
      <c r="G4255" s="5">
        <f t="shared" si="202"/>
        <v>4.5279907397343777E-2</v>
      </c>
      <c r="H4255">
        <v>327048</v>
      </c>
      <c r="I4255">
        <v>295</v>
      </c>
      <c r="J4255">
        <v>-20.5</v>
      </c>
      <c r="N4255" t="e">
        <f>IF(M4255&lt;&gt;"",-8.31432*('Fli3d Chicken ESP32 TM'!O4255+273.15)/(9.80665*0.0289644)*LN(M4255/time_fitting!$G$2)+time_fitting!$G$4,NA())</f>
        <v>#N/A</v>
      </c>
      <c r="U4255" t="str">
        <f t="shared" si="201"/>
        <v/>
      </c>
    </row>
    <row r="4256" spans="1:27" x14ac:dyDescent="0.25">
      <c r="A4256" t="s">
        <v>1597</v>
      </c>
      <c r="B4256">
        <v>6173</v>
      </c>
      <c r="C4256">
        <f t="shared" si="200"/>
        <v>327977</v>
      </c>
      <c r="D4256" t="s">
        <v>2743</v>
      </c>
      <c r="E4256" s="1">
        <f>VLOOKUP(D4256,time_fitting!$A$1:$B$14,2,0)+C4256/1000/60/60/24</f>
        <v>44829.683145324067</v>
      </c>
      <c r="G4256" s="5">
        <f t="shared" si="202"/>
        <v>4.5290659712918568E-2</v>
      </c>
      <c r="N4256" t="e">
        <f>IF(M4256&lt;&gt;"",-8.31432*('Fli3d Chicken ESP32 TM'!O4256+273.15)/(9.80665*0.0289644)*LN(M4256/time_fitting!$G$2)+time_fitting!$G$4,NA())</f>
        <v>#N/A</v>
      </c>
      <c r="P4256">
        <v>327977</v>
      </c>
      <c r="Q4256">
        <v>289</v>
      </c>
      <c r="R4256">
        <v>11.36</v>
      </c>
      <c r="S4256">
        <v>1.51</v>
      </c>
      <c r="T4256">
        <v>0.36</v>
      </c>
      <c r="U4256">
        <f t="shared" si="201"/>
        <v>11.465570199514719</v>
      </c>
      <c r="V4256">
        <v>75.540000000000006</v>
      </c>
      <c r="W4256">
        <v>-77.25</v>
      </c>
      <c r="X4256">
        <v>-14.81</v>
      </c>
      <c r="Y4256">
        <v>19</v>
      </c>
      <c r="Z4256">
        <v>5</v>
      </c>
      <c r="AA4256">
        <v>14</v>
      </c>
    </row>
    <row r="4257" spans="1:27" x14ac:dyDescent="0.25">
      <c r="A4257" t="s">
        <v>1598</v>
      </c>
      <c r="B4257">
        <v>6175</v>
      </c>
      <c r="C4257">
        <f t="shared" si="200"/>
        <v>333067</v>
      </c>
      <c r="D4257" t="s">
        <v>2743</v>
      </c>
      <c r="E4257" s="1">
        <f>VLOOKUP(D4257,time_fitting!$A$1:$B$14,2,0)+C4257/1000/60/60/24</f>
        <v>44829.683204236106</v>
      </c>
      <c r="G4257" s="5">
        <f t="shared" si="202"/>
        <v>4.5349571752012707E-2</v>
      </c>
      <c r="H4257">
        <v>333067</v>
      </c>
      <c r="I4257">
        <v>301</v>
      </c>
      <c r="J4257">
        <v>-20.6</v>
      </c>
      <c r="N4257" t="e">
        <f>IF(M4257&lt;&gt;"",-8.31432*('Fli3d Chicken ESP32 TM'!O4257+273.15)/(9.80665*0.0289644)*LN(M4257/time_fitting!$G$2)+time_fitting!$G$4,NA())</f>
        <v>#N/A</v>
      </c>
      <c r="U4257" t="str">
        <f t="shared" si="201"/>
        <v/>
      </c>
    </row>
    <row r="4258" spans="1:27" x14ac:dyDescent="0.25">
      <c r="A4258" t="s">
        <v>1598</v>
      </c>
      <c r="B4258">
        <v>6176</v>
      </c>
      <c r="C4258">
        <f t="shared" si="200"/>
        <v>332977</v>
      </c>
      <c r="D4258" t="s">
        <v>2743</v>
      </c>
      <c r="E4258" s="1">
        <f>VLOOKUP(D4258,time_fitting!$A$1:$B$14,2,0)+C4258/1000/60/60/24</f>
        <v>44829.683203194436</v>
      </c>
      <c r="G4258" s="5">
        <f t="shared" si="202"/>
        <v>4.5348530082264915E-2</v>
      </c>
      <c r="N4258" t="e">
        <f>IF(M4258&lt;&gt;"",-8.31432*('Fli3d Chicken ESP32 TM'!O4258+273.15)/(9.80665*0.0289644)*LN(M4258/time_fitting!$G$2)+time_fitting!$G$4,NA())</f>
        <v>#N/A</v>
      </c>
      <c r="P4258">
        <v>332977</v>
      </c>
      <c r="Q4258">
        <v>294</v>
      </c>
      <c r="R4258">
        <v>10.31</v>
      </c>
      <c r="S4258">
        <v>1.46</v>
      </c>
      <c r="T4258">
        <v>-0.22</v>
      </c>
      <c r="U4258">
        <f t="shared" si="201"/>
        <v>10.415186028103388</v>
      </c>
      <c r="V4258">
        <v>121.4</v>
      </c>
      <c r="W4258">
        <v>-23.04</v>
      </c>
      <c r="X4258">
        <v>4.1399999999999997</v>
      </c>
      <c r="Y4258">
        <v>9</v>
      </c>
      <c r="Z4258">
        <v>-8</v>
      </c>
      <c r="AA4258">
        <v>10</v>
      </c>
    </row>
    <row r="4259" spans="1:27" x14ac:dyDescent="0.25">
      <c r="A4259" t="s">
        <v>1599</v>
      </c>
      <c r="B4259">
        <v>6178</v>
      </c>
      <c r="C4259">
        <f t="shared" si="200"/>
        <v>339062</v>
      </c>
      <c r="D4259" t="s">
        <v>2743</v>
      </c>
      <c r="E4259" s="1">
        <f>VLOOKUP(D4259,time_fitting!$A$1:$B$14,2,0)+C4259/1000/60/60/24</f>
        <v>44829.683273622679</v>
      </c>
      <c r="G4259" s="5">
        <f t="shared" si="202"/>
        <v>4.5418958325171843E-2</v>
      </c>
      <c r="H4259">
        <v>339062</v>
      </c>
      <c r="I4259">
        <v>307</v>
      </c>
      <c r="J4259">
        <v>-20.6</v>
      </c>
      <c r="N4259" t="e">
        <f>IF(M4259&lt;&gt;"",-8.31432*('Fli3d Chicken ESP32 TM'!O4259+273.15)/(9.80665*0.0289644)*LN(M4259/time_fitting!$G$2)+time_fitting!$G$4,NA())</f>
        <v>#N/A</v>
      </c>
      <c r="U4259" t="str">
        <f t="shared" si="201"/>
        <v/>
      </c>
    </row>
    <row r="4260" spans="1:27" x14ac:dyDescent="0.25">
      <c r="A4260" t="s">
        <v>1599</v>
      </c>
      <c r="B4260">
        <v>6179</v>
      </c>
      <c r="C4260">
        <f t="shared" si="200"/>
        <v>339977</v>
      </c>
      <c r="D4260" t="s">
        <v>2743</v>
      </c>
      <c r="E4260" s="1">
        <f>VLOOKUP(D4260,time_fitting!$A$1:$B$14,2,0)+C4260/1000/60/60/24</f>
        <v>44829.683284212959</v>
      </c>
      <c r="G4260" s="5">
        <f t="shared" si="202"/>
        <v>4.5429548605170567E-2</v>
      </c>
      <c r="N4260" t="e">
        <f>IF(M4260&lt;&gt;"",-8.31432*('Fli3d Chicken ESP32 TM'!O4260+273.15)/(9.80665*0.0289644)*LN(M4260/time_fitting!$G$2)+time_fitting!$G$4,NA())</f>
        <v>#N/A</v>
      </c>
      <c r="P4260">
        <v>339977</v>
      </c>
      <c r="Q4260">
        <v>301</v>
      </c>
      <c r="R4260">
        <v>7.38</v>
      </c>
      <c r="S4260">
        <v>1.2</v>
      </c>
      <c r="T4260">
        <v>-0.02</v>
      </c>
      <c r="U4260">
        <f t="shared" si="201"/>
        <v>7.4769512503426148</v>
      </c>
      <c r="V4260">
        <v>115.54</v>
      </c>
      <c r="W4260">
        <v>-45</v>
      </c>
      <c r="X4260">
        <v>-4.51</v>
      </c>
      <c r="Y4260">
        <v>7</v>
      </c>
      <c r="Z4260">
        <v>-8</v>
      </c>
      <c r="AA4260">
        <v>9</v>
      </c>
    </row>
    <row r="4261" spans="1:27" x14ac:dyDescent="0.25">
      <c r="A4261" t="s">
        <v>1600</v>
      </c>
      <c r="B4261">
        <v>6181</v>
      </c>
      <c r="C4261">
        <f t="shared" si="200"/>
        <v>346069</v>
      </c>
      <c r="D4261" t="s">
        <v>2743</v>
      </c>
      <c r="E4261" s="1">
        <f>VLOOKUP(D4261,time_fitting!$A$1:$B$14,2,0)+C4261/1000/60/60/24</f>
        <v>44829.68335472222</v>
      </c>
      <c r="G4261" s="5">
        <f t="shared" si="202"/>
        <v>4.5500057865865529E-2</v>
      </c>
      <c r="H4261">
        <v>346069</v>
      </c>
      <c r="I4261">
        <v>314</v>
      </c>
      <c r="J4261">
        <v>-20.6</v>
      </c>
      <c r="N4261" t="e">
        <f>IF(M4261&lt;&gt;"",-8.31432*('Fli3d Chicken ESP32 TM'!O4261+273.15)/(9.80665*0.0289644)*LN(M4261/time_fitting!$G$2)+time_fitting!$G$4,NA())</f>
        <v>#N/A</v>
      </c>
      <c r="U4261" t="str">
        <f t="shared" si="201"/>
        <v/>
      </c>
    </row>
    <row r="4262" spans="1:27" x14ac:dyDescent="0.25">
      <c r="A4262" t="s">
        <v>1600</v>
      </c>
      <c r="B4262">
        <v>6182</v>
      </c>
      <c r="C4262">
        <f t="shared" si="200"/>
        <v>346977</v>
      </c>
      <c r="D4262" t="s">
        <v>2743</v>
      </c>
      <c r="E4262" s="1">
        <f>VLOOKUP(D4262,time_fitting!$A$1:$B$14,2,0)+C4262/1000/60/60/24</f>
        <v>44829.683365231474</v>
      </c>
      <c r="G4262" s="5">
        <f t="shared" si="202"/>
        <v>4.551056712080026E-2</v>
      </c>
      <c r="N4262" t="e">
        <f>IF(M4262&lt;&gt;"",-8.31432*('Fli3d Chicken ESP32 TM'!O4262+273.15)/(9.80665*0.0289644)*LN(M4262/time_fitting!$G$2)+time_fitting!$G$4,NA())</f>
        <v>#N/A</v>
      </c>
      <c r="P4262">
        <v>346977</v>
      </c>
      <c r="Q4262">
        <v>308</v>
      </c>
      <c r="R4262">
        <v>8.3800000000000008</v>
      </c>
      <c r="S4262">
        <v>1.1200000000000001</v>
      </c>
      <c r="T4262">
        <v>0.05</v>
      </c>
      <c r="U4262">
        <f t="shared" si="201"/>
        <v>8.4546614361546144</v>
      </c>
      <c r="V4262">
        <v>-183.78</v>
      </c>
      <c r="W4262">
        <v>-62.31</v>
      </c>
      <c r="X4262">
        <v>-9.8699999999999992</v>
      </c>
      <c r="Y4262">
        <v>-8</v>
      </c>
      <c r="Z4262">
        <v>9</v>
      </c>
      <c r="AA4262">
        <v>15</v>
      </c>
    </row>
    <row r="4263" spans="1:27" x14ac:dyDescent="0.25">
      <c r="A4263" t="s">
        <v>1601</v>
      </c>
      <c r="B4263">
        <v>6184</v>
      </c>
      <c r="C4263">
        <f t="shared" si="200"/>
        <v>353057</v>
      </c>
      <c r="D4263" t="s">
        <v>2743</v>
      </c>
      <c r="E4263" s="1">
        <f>VLOOKUP(D4263,time_fitting!$A$1:$B$14,2,0)+C4263/1000/60/60/24</f>
        <v>44829.683435601844</v>
      </c>
      <c r="G4263" s="5">
        <f t="shared" si="202"/>
        <v>4.5580937490740325E-2</v>
      </c>
      <c r="H4263">
        <v>353057</v>
      </c>
      <c r="I4263">
        <v>321</v>
      </c>
      <c r="J4263">
        <v>-20.6</v>
      </c>
      <c r="N4263" t="e">
        <f>IF(M4263&lt;&gt;"",-8.31432*('Fli3d Chicken ESP32 TM'!O4263+273.15)/(9.80665*0.0289644)*LN(M4263/time_fitting!$G$2)+time_fitting!$G$4,NA())</f>
        <v>#N/A</v>
      </c>
      <c r="U4263" t="str">
        <f t="shared" si="201"/>
        <v/>
      </c>
    </row>
    <row r="4264" spans="1:27" x14ac:dyDescent="0.25">
      <c r="A4264" t="s">
        <v>1601</v>
      </c>
      <c r="B4264">
        <v>6185</v>
      </c>
      <c r="C4264">
        <f t="shared" si="200"/>
        <v>352977</v>
      </c>
      <c r="D4264" t="s">
        <v>2743</v>
      </c>
      <c r="E4264" s="1">
        <f>VLOOKUP(D4264,time_fitting!$A$1:$B$14,2,0)+C4264/1000/60/60/24</f>
        <v>44829.683434675921</v>
      </c>
      <c r="G4264" s="5">
        <f t="shared" si="202"/>
        <v>4.558001156692626E-2</v>
      </c>
      <c r="N4264" t="e">
        <f>IF(M4264&lt;&gt;"",-8.31432*('Fli3d Chicken ESP32 TM'!O4264+273.15)/(9.80665*0.0289644)*LN(M4264/time_fitting!$G$2)+time_fitting!$G$4,NA())</f>
        <v>#N/A</v>
      </c>
      <c r="P4264">
        <v>352977</v>
      </c>
      <c r="Q4264">
        <v>314</v>
      </c>
      <c r="R4264">
        <v>8.09</v>
      </c>
      <c r="S4264">
        <v>1.33</v>
      </c>
      <c r="T4264">
        <v>0.08</v>
      </c>
      <c r="U4264">
        <f t="shared" si="201"/>
        <v>8.1989877423984474</v>
      </c>
      <c r="V4264">
        <v>13.59</v>
      </c>
      <c r="W4264">
        <v>-52.62</v>
      </c>
      <c r="X4264">
        <v>-11.03</v>
      </c>
      <c r="Y4264">
        <v>-8</v>
      </c>
      <c r="Z4264">
        <v>4</v>
      </c>
      <c r="AA4264">
        <v>15</v>
      </c>
    </row>
    <row r="4265" spans="1:27" x14ac:dyDescent="0.25">
      <c r="A4265" t="s">
        <v>1602</v>
      </c>
      <c r="B4265">
        <v>6187</v>
      </c>
      <c r="C4265">
        <f t="shared" si="200"/>
        <v>359053</v>
      </c>
      <c r="D4265" t="s">
        <v>2743</v>
      </c>
      <c r="E4265" s="1">
        <f>VLOOKUP(D4265,time_fitting!$A$1:$B$14,2,0)+C4265/1000/60/60/24</f>
        <v>44829.683504999994</v>
      </c>
      <c r="G4265" s="5">
        <f t="shared" si="202"/>
        <v>4.5650335639948025E-2</v>
      </c>
      <c r="H4265">
        <v>359053</v>
      </c>
      <c r="I4265">
        <v>327</v>
      </c>
      <c r="J4265">
        <v>-20.7</v>
      </c>
      <c r="N4265" t="e">
        <f>IF(M4265&lt;&gt;"",-8.31432*('Fli3d Chicken ESP32 TM'!O4265+273.15)/(9.80665*0.0289644)*LN(M4265/time_fitting!$G$2)+time_fitting!$G$4,NA())</f>
        <v>#N/A</v>
      </c>
      <c r="U4265" t="str">
        <f t="shared" si="201"/>
        <v/>
      </c>
    </row>
    <row r="4266" spans="1:27" x14ac:dyDescent="0.25">
      <c r="A4266" t="s">
        <v>1602</v>
      </c>
      <c r="B4266">
        <v>6188</v>
      </c>
      <c r="C4266">
        <f t="shared" si="200"/>
        <v>358977</v>
      </c>
      <c r="D4266" t="s">
        <v>2743</v>
      </c>
      <c r="E4266" s="1">
        <f>VLOOKUP(D4266,time_fitting!$A$1:$B$14,2,0)+C4266/1000/60/60/24</f>
        <v>44829.683504120367</v>
      </c>
      <c r="G4266" s="5">
        <f t="shared" si="202"/>
        <v>4.5649456013052259E-2</v>
      </c>
      <c r="N4266" t="e">
        <f>IF(M4266&lt;&gt;"",-8.31432*('Fli3d Chicken ESP32 TM'!O4266+273.15)/(9.80665*0.0289644)*LN(M4266/time_fitting!$G$2)+time_fitting!$G$4,NA())</f>
        <v>#N/A</v>
      </c>
      <c r="P4266">
        <v>358977</v>
      </c>
      <c r="Q4266">
        <v>320</v>
      </c>
      <c r="R4266">
        <v>10.25</v>
      </c>
      <c r="S4266">
        <v>1.46</v>
      </c>
      <c r="T4266">
        <v>0.01</v>
      </c>
      <c r="U4266">
        <f t="shared" si="201"/>
        <v>10.353463188711302</v>
      </c>
      <c r="V4266">
        <v>179.63</v>
      </c>
      <c r="W4266">
        <v>-49.81</v>
      </c>
      <c r="X4266">
        <v>19.39</v>
      </c>
      <c r="Y4266">
        <v>15</v>
      </c>
      <c r="Z4266">
        <v>4</v>
      </c>
      <c r="AA4266">
        <v>16</v>
      </c>
    </row>
    <row r="4267" spans="1:27" x14ac:dyDescent="0.25">
      <c r="A4267" t="s">
        <v>1603</v>
      </c>
      <c r="B4267">
        <v>6189</v>
      </c>
      <c r="C4267">
        <f t="shared" si="200"/>
        <v>361066</v>
      </c>
      <c r="D4267" t="s">
        <v>2743</v>
      </c>
      <c r="E4267" s="1">
        <f>VLOOKUP(D4267,time_fitting!$A$1:$B$14,2,0)+C4267/1000/60/60/24</f>
        <v>44829.683528298607</v>
      </c>
      <c r="G4267" s="5">
        <f t="shared" si="202"/>
        <v>4.5673634253034834E-2</v>
      </c>
      <c r="H4267">
        <v>361066</v>
      </c>
      <c r="I4267">
        <v>329</v>
      </c>
      <c r="J4267">
        <v>-20.6</v>
      </c>
      <c r="N4267" t="e">
        <f>IF(M4267&lt;&gt;"",-8.31432*('Fli3d Chicken ESP32 TM'!O4267+273.15)/(9.80665*0.0289644)*LN(M4267/time_fitting!$G$2)+time_fitting!$G$4,NA())</f>
        <v>#N/A</v>
      </c>
      <c r="U4267" t="str">
        <f t="shared" si="201"/>
        <v/>
      </c>
    </row>
    <row r="4268" spans="1:27" x14ac:dyDescent="0.25">
      <c r="A4268" t="s">
        <v>1603</v>
      </c>
      <c r="B4268">
        <v>6190</v>
      </c>
      <c r="C4268">
        <f t="shared" si="200"/>
        <v>360977</v>
      </c>
      <c r="D4268" t="s">
        <v>2743</v>
      </c>
      <c r="E4268" s="1">
        <f>VLOOKUP(D4268,time_fitting!$A$1:$B$14,2,0)+C4268/1000/60/60/24</f>
        <v>44829.683527268513</v>
      </c>
      <c r="G4268" s="5">
        <f t="shared" si="202"/>
        <v>4.5672604159335606E-2</v>
      </c>
      <c r="N4268" t="e">
        <f>IF(M4268&lt;&gt;"",-8.31432*('Fli3d Chicken ESP32 TM'!O4268+273.15)/(9.80665*0.0289644)*LN(M4268/time_fitting!$G$2)+time_fitting!$G$4,NA())</f>
        <v>#N/A</v>
      </c>
      <c r="P4268">
        <v>360977</v>
      </c>
      <c r="Q4268">
        <v>322</v>
      </c>
      <c r="R4268">
        <v>13.82</v>
      </c>
      <c r="S4268">
        <v>1.37</v>
      </c>
      <c r="T4268">
        <v>7.0000000000000007E-2</v>
      </c>
      <c r="U4268">
        <f t="shared" si="201"/>
        <v>13.887915610342684</v>
      </c>
      <c r="V4268">
        <v>148.96</v>
      </c>
      <c r="W4268">
        <v>-40.42</v>
      </c>
      <c r="X4268">
        <v>-35.18</v>
      </c>
      <c r="Y4268">
        <v>7</v>
      </c>
      <c r="Z4268">
        <v>-2</v>
      </c>
      <c r="AA4268">
        <v>16</v>
      </c>
    </row>
    <row r="4269" spans="1:27" x14ac:dyDescent="0.25">
      <c r="A4269" t="s">
        <v>1604</v>
      </c>
      <c r="B4269">
        <v>6192</v>
      </c>
      <c r="C4269">
        <f t="shared" si="200"/>
        <v>365077</v>
      </c>
      <c r="D4269" t="s">
        <v>2743</v>
      </c>
      <c r="E4269" s="1">
        <f>VLOOKUP(D4269,time_fitting!$A$1:$B$14,2,0)+C4269/1000/60/60/24</f>
        <v>44829.683574722214</v>
      </c>
      <c r="G4269" s="5">
        <f t="shared" si="202"/>
        <v>4.5720057860307861E-2</v>
      </c>
      <c r="H4269">
        <v>365077</v>
      </c>
      <c r="I4269">
        <v>333</v>
      </c>
      <c r="J4269">
        <v>-20.7</v>
      </c>
      <c r="N4269" t="e">
        <f>IF(M4269&lt;&gt;"",-8.31432*('Fli3d Chicken ESP32 TM'!O4269+273.15)/(9.80665*0.0289644)*LN(M4269/time_fitting!$G$2)+time_fitting!$G$4,NA())</f>
        <v>#N/A</v>
      </c>
      <c r="U4269" t="str">
        <f t="shared" si="201"/>
        <v/>
      </c>
    </row>
    <row r="4270" spans="1:27" x14ac:dyDescent="0.25">
      <c r="A4270" t="s">
        <v>1604</v>
      </c>
      <c r="B4270">
        <v>6193</v>
      </c>
      <c r="C4270">
        <f t="shared" si="200"/>
        <v>365977</v>
      </c>
      <c r="D4270" t="s">
        <v>2743</v>
      </c>
      <c r="E4270" s="1">
        <f>VLOOKUP(D4270,time_fitting!$A$1:$B$14,2,0)+C4270/1000/60/60/24</f>
        <v>44829.683585138882</v>
      </c>
      <c r="G4270" s="5">
        <f t="shared" si="202"/>
        <v>4.5730474528681953E-2</v>
      </c>
      <c r="N4270" t="e">
        <f>IF(M4270&lt;&gt;"",-8.31432*('Fli3d Chicken ESP32 TM'!O4270+273.15)/(9.80665*0.0289644)*LN(M4270/time_fitting!$G$2)+time_fitting!$G$4,NA())</f>
        <v>#N/A</v>
      </c>
      <c r="P4270">
        <v>365977</v>
      </c>
      <c r="Q4270">
        <v>327</v>
      </c>
      <c r="R4270">
        <v>8.14</v>
      </c>
      <c r="S4270">
        <v>1.5</v>
      </c>
      <c r="T4270">
        <v>7.0000000000000007E-2</v>
      </c>
      <c r="U4270">
        <f t="shared" si="201"/>
        <v>8.2773486093072108</v>
      </c>
      <c r="V4270">
        <v>-97.07</v>
      </c>
      <c r="W4270">
        <v>-68.650000000000006</v>
      </c>
      <c r="X4270">
        <v>1.1499999999999999</v>
      </c>
      <c r="Y4270">
        <v>13</v>
      </c>
      <c r="Z4270">
        <v>10</v>
      </c>
      <c r="AA4270">
        <v>17</v>
      </c>
    </row>
    <row r="4271" spans="1:27" x14ac:dyDescent="0.25">
      <c r="A4271" t="s">
        <v>1605</v>
      </c>
      <c r="B4271">
        <v>6195</v>
      </c>
      <c r="C4271">
        <f t="shared" si="200"/>
        <v>372070</v>
      </c>
      <c r="D4271" t="s">
        <v>2743</v>
      </c>
      <c r="E4271" s="1">
        <f>VLOOKUP(D4271,time_fitting!$A$1:$B$14,2,0)+C4271/1000/60/60/24</f>
        <v>44829.683655659719</v>
      </c>
      <c r="G4271" s="5">
        <f t="shared" si="202"/>
        <v>4.5800995365425479E-2</v>
      </c>
      <c r="H4271">
        <v>372070</v>
      </c>
      <c r="I4271">
        <v>340</v>
      </c>
      <c r="J4271">
        <v>-20.6</v>
      </c>
      <c r="N4271" t="e">
        <f>IF(M4271&lt;&gt;"",-8.31432*('Fli3d Chicken ESP32 TM'!O4271+273.15)/(9.80665*0.0289644)*LN(M4271/time_fitting!$G$2)+time_fitting!$G$4,NA())</f>
        <v>#N/A</v>
      </c>
      <c r="U4271" t="str">
        <f t="shared" si="201"/>
        <v/>
      </c>
    </row>
    <row r="4272" spans="1:27" x14ac:dyDescent="0.25">
      <c r="A4272" t="s">
        <v>1605</v>
      </c>
      <c r="B4272">
        <v>6196</v>
      </c>
      <c r="C4272">
        <f t="shared" si="200"/>
        <v>371977</v>
      </c>
      <c r="D4272" t="s">
        <v>2743</v>
      </c>
      <c r="E4272" s="1">
        <f>VLOOKUP(D4272,time_fitting!$A$1:$B$14,2,0)+C4272/1000/60/60/24</f>
        <v>44829.683654583328</v>
      </c>
      <c r="G4272" s="5">
        <f t="shared" si="202"/>
        <v>4.5799918974807952E-2</v>
      </c>
      <c r="N4272" t="e">
        <f>IF(M4272&lt;&gt;"",-8.31432*('Fli3d Chicken ESP32 TM'!O4272+273.15)/(9.80665*0.0289644)*LN(M4272/time_fitting!$G$2)+time_fitting!$G$4,NA())</f>
        <v>#N/A</v>
      </c>
      <c r="P4272">
        <v>371977</v>
      </c>
      <c r="Q4272">
        <v>333</v>
      </c>
      <c r="R4272">
        <v>9.1300000000000008</v>
      </c>
      <c r="S4272">
        <v>1.57</v>
      </c>
      <c r="T4272">
        <v>7.0000000000000007E-2</v>
      </c>
      <c r="U4272">
        <f t="shared" si="201"/>
        <v>9.2642700737834716</v>
      </c>
      <c r="V4272">
        <v>-99.75</v>
      </c>
      <c r="W4272">
        <v>-74.14</v>
      </c>
      <c r="X4272">
        <v>15.3</v>
      </c>
      <c r="Y4272">
        <v>-1</v>
      </c>
      <c r="Z4272">
        <v>11</v>
      </c>
      <c r="AA4272">
        <v>17</v>
      </c>
    </row>
    <row r="4273" spans="1:27" x14ac:dyDescent="0.25">
      <c r="A4273" t="s">
        <v>1606</v>
      </c>
      <c r="B4273">
        <v>6197</v>
      </c>
      <c r="C4273">
        <f t="shared" si="200"/>
        <v>378119</v>
      </c>
      <c r="D4273" t="s">
        <v>2743</v>
      </c>
      <c r="E4273" s="1">
        <f>VLOOKUP(D4273,time_fitting!$A$1:$B$14,2,0)+C4273/1000/60/60/24</f>
        <v>44829.68372567129</v>
      </c>
      <c r="G4273" s="5">
        <f t="shared" si="202"/>
        <v>4.5871006936067715E-2</v>
      </c>
      <c r="H4273">
        <v>378119</v>
      </c>
      <c r="I4273">
        <v>346</v>
      </c>
      <c r="J4273">
        <v>-20.7</v>
      </c>
      <c r="N4273" t="e">
        <f>IF(M4273&lt;&gt;"",-8.31432*('Fli3d Chicken ESP32 TM'!O4273+273.15)/(9.80665*0.0289644)*LN(M4273/time_fitting!$G$2)+time_fitting!$G$4,NA())</f>
        <v>#N/A</v>
      </c>
      <c r="U4273" t="str">
        <f t="shared" si="201"/>
        <v/>
      </c>
    </row>
    <row r="4274" spans="1:27" x14ac:dyDescent="0.25">
      <c r="A4274" t="s">
        <v>1606</v>
      </c>
      <c r="B4274">
        <v>6198</v>
      </c>
      <c r="C4274">
        <f t="shared" si="200"/>
        <v>378977</v>
      </c>
      <c r="D4274" t="s">
        <v>2743</v>
      </c>
      <c r="E4274" s="1">
        <f>VLOOKUP(D4274,time_fitting!$A$1:$B$14,2,0)+C4274/1000/60/60/24</f>
        <v>44829.683735601844</v>
      </c>
      <c r="G4274" s="5">
        <f t="shared" si="202"/>
        <v>4.5880937490437645E-2</v>
      </c>
      <c r="N4274" t="e">
        <f>IF(M4274&lt;&gt;"",-8.31432*('Fli3d Chicken ESP32 TM'!O4274+273.15)/(9.80665*0.0289644)*LN(M4274/time_fitting!$G$2)+time_fitting!$G$4,NA())</f>
        <v>#N/A</v>
      </c>
      <c r="P4274">
        <v>378977</v>
      </c>
      <c r="Q4274">
        <v>340</v>
      </c>
      <c r="R4274">
        <v>7.56</v>
      </c>
      <c r="S4274">
        <v>0.94</v>
      </c>
      <c r="T4274">
        <v>0.03</v>
      </c>
      <c r="U4274">
        <f t="shared" si="201"/>
        <v>7.6182740827565398</v>
      </c>
      <c r="V4274">
        <v>217.01</v>
      </c>
      <c r="W4274">
        <v>-45.24</v>
      </c>
      <c r="X4274">
        <v>-0.06</v>
      </c>
      <c r="Y4274">
        <v>12</v>
      </c>
      <c r="Z4274">
        <v>9</v>
      </c>
      <c r="AA4274">
        <v>18</v>
      </c>
    </row>
    <row r="4275" spans="1:27" x14ac:dyDescent="0.25">
      <c r="A4275" t="s">
        <v>1607</v>
      </c>
      <c r="B4275">
        <v>6200</v>
      </c>
      <c r="C4275">
        <f t="shared" si="200"/>
        <v>383052</v>
      </c>
      <c r="D4275" t="s">
        <v>2743</v>
      </c>
      <c r="E4275" s="1">
        <f>VLOOKUP(D4275,time_fitting!$A$1:$B$14,2,0)+C4275/1000/60/60/24</f>
        <v>44829.683782766195</v>
      </c>
      <c r="G4275" s="5">
        <f t="shared" si="202"/>
        <v>4.59281018411275E-2</v>
      </c>
      <c r="H4275">
        <v>383052</v>
      </c>
      <c r="I4275">
        <v>351</v>
      </c>
      <c r="J4275">
        <v>-20.7</v>
      </c>
      <c r="N4275" t="e">
        <f>IF(M4275&lt;&gt;"",-8.31432*('Fli3d Chicken ESP32 TM'!O4275+273.15)/(9.80665*0.0289644)*LN(M4275/time_fitting!$G$2)+time_fitting!$G$4,NA())</f>
        <v>#N/A</v>
      </c>
      <c r="U4275" t="str">
        <f t="shared" si="201"/>
        <v/>
      </c>
    </row>
    <row r="4276" spans="1:27" x14ac:dyDescent="0.25">
      <c r="A4276" t="s">
        <v>1607</v>
      </c>
      <c r="B4276">
        <v>6201</v>
      </c>
      <c r="C4276">
        <f t="shared" si="200"/>
        <v>382977</v>
      </c>
      <c r="D4276" t="s">
        <v>2743</v>
      </c>
      <c r="E4276" s="1">
        <f>VLOOKUP(D4276,time_fitting!$A$1:$B$14,2,0)+C4276/1000/60/60/24</f>
        <v>44829.683781898144</v>
      </c>
      <c r="G4276" s="5">
        <f t="shared" si="202"/>
        <v>4.5927233790280297E-2</v>
      </c>
      <c r="N4276" t="e">
        <f>IF(M4276&lt;&gt;"",-8.31432*('Fli3d Chicken ESP32 TM'!O4276+273.15)/(9.80665*0.0289644)*LN(M4276/time_fitting!$G$2)+time_fitting!$G$4,NA())</f>
        <v>#N/A</v>
      </c>
      <c r="P4276">
        <v>382977</v>
      </c>
      <c r="Q4276">
        <v>344</v>
      </c>
      <c r="R4276">
        <v>11.63</v>
      </c>
      <c r="S4276">
        <v>1.42</v>
      </c>
      <c r="T4276">
        <v>-0.08</v>
      </c>
      <c r="U4276">
        <f t="shared" si="201"/>
        <v>11.716642010405543</v>
      </c>
      <c r="V4276">
        <v>201.76</v>
      </c>
      <c r="W4276">
        <v>-64.02</v>
      </c>
      <c r="X4276">
        <v>-24.87</v>
      </c>
      <c r="Y4276">
        <v>20</v>
      </c>
      <c r="Z4276">
        <v>2</v>
      </c>
      <c r="AA4276">
        <v>13</v>
      </c>
    </row>
    <row r="4277" spans="1:27" x14ac:dyDescent="0.25">
      <c r="A4277" t="s">
        <v>1608</v>
      </c>
      <c r="B4277">
        <v>6202</v>
      </c>
      <c r="C4277">
        <f t="shared" si="200"/>
        <v>389070</v>
      </c>
      <c r="D4277" t="s">
        <v>2743</v>
      </c>
      <c r="E4277" s="1">
        <f>VLOOKUP(D4277,time_fitting!$A$1:$B$14,2,0)+C4277/1000/60/60/24</f>
        <v>44829.683852418973</v>
      </c>
      <c r="G4277" s="5">
        <f t="shared" si="202"/>
        <v>4.5997754619747866E-2</v>
      </c>
      <c r="H4277">
        <v>389070</v>
      </c>
      <c r="I4277">
        <v>357</v>
      </c>
      <c r="J4277">
        <v>-20.7</v>
      </c>
      <c r="N4277" t="e">
        <f>IF(M4277&lt;&gt;"",-8.31432*('Fli3d Chicken ESP32 TM'!O4277+273.15)/(9.80665*0.0289644)*LN(M4277/time_fitting!$G$2)+time_fitting!$G$4,NA())</f>
        <v>#N/A</v>
      </c>
      <c r="U4277" t="str">
        <f t="shared" si="201"/>
        <v/>
      </c>
    </row>
    <row r="4278" spans="1:27" x14ac:dyDescent="0.25">
      <c r="A4278" t="s">
        <v>1608</v>
      </c>
      <c r="B4278">
        <v>6203</v>
      </c>
      <c r="C4278">
        <f t="shared" si="200"/>
        <v>389977</v>
      </c>
      <c r="D4278" t="s">
        <v>2743</v>
      </c>
      <c r="E4278" s="1">
        <f>VLOOKUP(D4278,time_fitting!$A$1:$B$14,2,0)+C4278/1000/60/60/24</f>
        <v>44829.68386291666</v>
      </c>
      <c r="G4278" s="5">
        <f t="shared" si="202"/>
        <v>4.6008252305909991E-2</v>
      </c>
      <c r="N4278" t="e">
        <f>IF(M4278&lt;&gt;"",-8.31432*('Fli3d Chicken ESP32 TM'!O4278+273.15)/(9.80665*0.0289644)*LN(M4278/time_fitting!$G$2)+time_fitting!$G$4,NA())</f>
        <v>#N/A</v>
      </c>
      <c r="P4278">
        <v>389977</v>
      </c>
      <c r="Q4278">
        <v>351</v>
      </c>
      <c r="R4278">
        <v>14.21</v>
      </c>
      <c r="S4278">
        <v>2.02</v>
      </c>
      <c r="T4278">
        <v>-0.41</v>
      </c>
      <c r="U4278">
        <f t="shared" si="201"/>
        <v>14.358711641369501</v>
      </c>
      <c r="V4278">
        <v>-59.63</v>
      </c>
      <c r="W4278">
        <v>-22.31</v>
      </c>
      <c r="X4278">
        <v>-28.9</v>
      </c>
      <c r="Y4278">
        <v>-1</v>
      </c>
      <c r="Z4278">
        <v>12</v>
      </c>
      <c r="AA4278">
        <v>17</v>
      </c>
    </row>
    <row r="4279" spans="1:27" x14ac:dyDescent="0.25">
      <c r="A4279" t="s">
        <v>1609</v>
      </c>
      <c r="B4279">
        <v>6205</v>
      </c>
      <c r="C4279">
        <f t="shared" si="200"/>
        <v>396072</v>
      </c>
      <c r="D4279" t="s">
        <v>2743</v>
      </c>
      <c r="E4279" s="1">
        <f>VLOOKUP(D4279,time_fitting!$A$1:$B$14,2,0)+C4279/1000/60/60/24</f>
        <v>44829.683933460641</v>
      </c>
      <c r="G4279" s="5">
        <f t="shared" si="202"/>
        <v>4.6078796287474688E-2</v>
      </c>
      <c r="H4279">
        <v>396072</v>
      </c>
      <c r="I4279">
        <v>364</v>
      </c>
      <c r="J4279">
        <v>-20.7</v>
      </c>
      <c r="N4279" t="e">
        <f>IF(M4279&lt;&gt;"",-8.31432*('Fli3d Chicken ESP32 TM'!O4279+273.15)/(9.80665*0.0289644)*LN(M4279/time_fitting!$G$2)+time_fitting!$G$4,NA())</f>
        <v>#N/A</v>
      </c>
      <c r="U4279" t="str">
        <f t="shared" si="201"/>
        <v/>
      </c>
    </row>
    <row r="4280" spans="1:27" x14ac:dyDescent="0.25">
      <c r="A4280" t="s">
        <v>1609</v>
      </c>
      <c r="B4280">
        <v>6206</v>
      </c>
      <c r="C4280">
        <f t="shared" si="200"/>
        <v>396977</v>
      </c>
      <c r="D4280" t="s">
        <v>2743</v>
      </c>
      <c r="E4280" s="1">
        <f>VLOOKUP(D4280,time_fitting!$A$1:$B$14,2,0)+C4280/1000/60/60/24</f>
        <v>44829.683943935182</v>
      </c>
      <c r="G4280" s="5">
        <f t="shared" si="202"/>
        <v>4.6089270828815643E-2</v>
      </c>
      <c r="N4280" t="e">
        <f>IF(M4280&lt;&gt;"",-8.31432*('Fli3d Chicken ESP32 TM'!O4280+273.15)/(9.80665*0.0289644)*LN(M4280/time_fitting!$G$2)+time_fitting!$G$4,NA())</f>
        <v>#N/A</v>
      </c>
      <c r="P4280">
        <v>396977</v>
      </c>
      <c r="Q4280">
        <v>358</v>
      </c>
      <c r="R4280">
        <v>15.72</v>
      </c>
      <c r="S4280">
        <v>2.31</v>
      </c>
      <c r="T4280">
        <v>0.22</v>
      </c>
      <c r="U4280">
        <f t="shared" si="201"/>
        <v>15.890339832741148</v>
      </c>
      <c r="V4280">
        <v>77.010000000000005</v>
      </c>
      <c r="W4280">
        <v>-82.19</v>
      </c>
      <c r="X4280">
        <v>26.4</v>
      </c>
      <c r="Y4280">
        <v>4</v>
      </c>
      <c r="Z4280">
        <v>2</v>
      </c>
      <c r="AA4280">
        <v>18</v>
      </c>
    </row>
    <row r="4281" spans="1:27" x14ac:dyDescent="0.25">
      <c r="A4281" t="s">
        <v>1610</v>
      </c>
      <c r="B4281">
        <v>6208</v>
      </c>
      <c r="C4281">
        <f t="shared" si="200"/>
        <v>402077</v>
      </c>
      <c r="D4281" t="s">
        <v>2743</v>
      </c>
      <c r="E4281" s="1">
        <f>VLOOKUP(D4281,time_fitting!$A$1:$B$14,2,0)+C4281/1000/60/60/24</f>
        <v>44829.68400296296</v>
      </c>
      <c r="G4281" s="5">
        <f t="shared" si="202"/>
        <v>4.614829860656755E-2</v>
      </c>
      <c r="H4281">
        <v>402077</v>
      </c>
      <c r="I4281">
        <v>370</v>
      </c>
      <c r="J4281">
        <v>-20.7</v>
      </c>
      <c r="N4281" t="e">
        <f>IF(M4281&lt;&gt;"",-8.31432*('Fli3d Chicken ESP32 TM'!O4281+273.15)/(9.80665*0.0289644)*LN(M4281/time_fitting!$G$2)+time_fitting!$G$4,NA())</f>
        <v>#N/A</v>
      </c>
      <c r="U4281" t="str">
        <f t="shared" si="201"/>
        <v/>
      </c>
    </row>
    <row r="4282" spans="1:27" x14ac:dyDescent="0.25">
      <c r="A4282" t="s">
        <v>1610</v>
      </c>
      <c r="B4282">
        <v>6209</v>
      </c>
      <c r="C4282">
        <f t="shared" si="200"/>
        <v>402977</v>
      </c>
      <c r="D4282" t="s">
        <v>2743</v>
      </c>
      <c r="E4282" s="1">
        <f>VLOOKUP(D4282,time_fitting!$A$1:$B$14,2,0)+C4282/1000/60/60/24</f>
        <v>44829.684013379621</v>
      </c>
      <c r="G4282" s="5">
        <f t="shared" si="202"/>
        <v>4.6158715267665684E-2</v>
      </c>
      <c r="N4282" t="e">
        <f>IF(M4282&lt;&gt;"",-8.31432*('Fli3d Chicken ESP32 TM'!O4282+273.15)/(9.80665*0.0289644)*LN(M4282/time_fitting!$G$2)+time_fitting!$G$4,NA())</f>
        <v>#N/A</v>
      </c>
      <c r="P4282">
        <v>402977</v>
      </c>
      <c r="Q4282">
        <v>364</v>
      </c>
      <c r="R4282">
        <v>13.47</v>
      </c>
      <c r="S4282">
        <v>1.46</v>
      </c>
      <c r="T4282">
        <v>-0.03</v>
      </c>
      <c r="U4282">
        <f t="shared" si="201"/>
        <v>13.548926156710724</v>
      </c>
      <c r="V4282">
        <v>110</v>
      </c>
      <c r="W4282">
        <v>-19.45</v>
      </c>
      <c r="X4282">
        <v>-22.86</v>
      </c>
      <c r="Y4282">
        <v>7</v>
      </c>
      <c r="Z4282">
        <v>13</v>
      </c>
      <c r="AA4282">
        <v>18</v>
      </c>
    </row>
    <row r="4283" spans="1:27" x14ac:dyDescent="0.25">
      <c r="A4283" t="s">
        <v>1611</v>
      </c>
      <c r="B4283">
        <v>6211</v>
      </c>
      <c r="C4283">
        <f t="shared" si="200"/>
        <v>409050</v>
      </c>
      <c r="D4283" t="s">
        <v>2743</v>
      </c>
      <c r="E4283" s="1">
        <f>VLOOKUP(D4283,time_fitting!$A$1:$B$14,2,0)+C4283/1000/60/60/24</f>
        <v>44829.684083668973</v>
      </c>
      <c r="G4283" s="5">
        <f t="shared" si="202"/>
        <v>4.6229004619817715E-2</v>
      </c>
      <c r="H4283">
        <v>409050</v>
      </c>
      <c r="I4283">
        <v>377</v>
      </c>
      <c r="J4283">
        <v>-20.7</v>
      </c>
      <c r="N4283" t="e">
        <f>IF(M4283&lt;&gt;"",-8.31432*('Fli3d Chicken ESP32 TM'!O4283+273.15)/(9.80665*0.0289644)*LN(M4283/time_fitting!$G$2)+time_fitting!$G$4,NA())</f>
        <v>#N/A</v>
      </c>
      <c r="U4283" t="str">
        <f t="shared" si="201"/>
        <v/>
      </c>
    </row>
    <row r="4284" spans="1:27" x14ac:dyDescent="0.25">
      <c r="A4284" t="s">
        <v>1611</v>
      </c>
      <c r="B4284">
        <v>6212</v>
      </c>
      <c r="C4284">
        <f t="shared" si="200"/>
        <v>408977</v>
      </c>
      <c r="D4284" t="s">
        <v>2743</v>
      </c>
      <c r="E4284" s="1">
        <f>VLOOKUP(D4284,time_fitting!$A$1:$B$14,2,0)+C4284/1000/60/60/24</f>
        <v>44829.684082824067</v>
      </c>
      <c r="G4284" s="5">
        <f t="shared" si="202"/>
        <v>4.6228159713791683E-2</v>
      </c>
      <c r="N4284" t="e">
        <f>IF(M4284&lt;&gt;"",-8.31432*('Fli3d Chicken ESP32 TM'!O4284+273.15)/(9.80665*0.0289644)*LN(M4284/time_fitting!$G$2)+time_fitting!$G$4,NA())</f>
        <v>#N/A</v>
      </c>
      <c r="P4284">
        <v>408977</v>
      </c>
      <c r="Q4284">
        <v>370</v>
      </c>
      <c r="R4284">
        <v>9.06</v>
      </c>
      <c r="S4284">
        <v>1.0900000000000001</v>
      </c>
      <c r="T4284">
        <v>0.12</v>
      </c>
      <c r="U4284">
        <f t="shared" si="201"/>
        <v>9.126121848846859</v>
      </c>
      <c r="V4284">
        <v>202.13</v>
      </c>
      <c r="W4284">
        <v>-78.099999999999994</v>
      </c>
      <c r="X4284">
        <v>11.09</v>
      </c>
      <c r="Y4284">
        <v>7</v>
      </c>
      <c r="Z4284">
        <v>-4</v>
      </c>
      <c r="AA4284">
        <v>14</v>
      </c>
    </row>
    <row r="4285" spans="1:27" x14ac:dyDescent="0.25">
      <c r="A4285" t="s">
        <v>1612</v>
      </c>
      <c r="B4285">
        <v>6214</v>
      </c>
      <c r="C4285">
        <f t="shared" si="200"/>
        <v>414192</v>
      </c>
      <c r="D4285" t="s">
        <v>2743</v>
      </c>
      <c r="E4285" s="1">
        <f>VLOOKUP(D4285,time_fitting!$A$1:$B$14,2,0)+C4285/1000/60/60/24</f>
        <v>44829.684143182865</v>
      </c>
      <c r="G4285" s="5">
        <f t="shared" si="202"/>
        <v>4.6288518511573784E-2</v>
      </c>
      <c r="H4285">
        <v>414192</v>
      </c>
      <c r="I4285">
        <v>382</v>
      </c>
      <c r="J4285">
        <v>-20.8</v>
      </c>
      <c r="N4285" t="e">
        <f>IF(M4285&lt;&gt;"",-8.31432*('Fli3d Chicken ESP32 TM'!O4285+273.15)/(9.80665*0.0289644)*LN(M4285/time_fitting!$G$2)+time_fitting!$G$4,NA())</f>
        <v>#N/A</v>
      </c>
      <c r="U4285" t="str">
        <f t="shared" si="201"/>
        <v/>
      </c>
    </row>
    <row r="4286" spans="1:27" x14ac:dyDescent="0.25">
      <c r="A4286" t="s">
        <v>1612</v>
      </c>
      <c r="B4286">
        <v>6215</v>
      </c>
      <c r="C4286">
        <f t="shared" si="200"/>
        <v>414977</v>
      </c>
      <c r="D4286" t="s">
        <v>2743</v>
      </c>
      <c r="E4286" s="1">
        <f>VLOOKUP(D4286,time_fitting!$A$1:$B$14,2,0)+C4286/1000/60/60/24</f>
        <v>44829.684152268514</v>
      </c>
      <c r="G4286" s="5">
        <f t="shared" si="202"/>
        <v>4.6297604159917682E-2</v>
      </c>
      <c r="N4286" t="e">
        <f>IF(M4286&lt;&gt;"",-8.31432*('Fli3d Chicken ESP32 TM'!O4286+273.15)/(9.80665*0.0289644)*LN(M4286/time_fitting!$G$2)+time_fitting!$G$4,NA())</f>
        <v>#N/A</v>
      </c>
      <c r="P4286">
        <v>414977</v>
      </c>
      <c r="Q4286">
        <v>376</v>
      </c>
      <c r="R4286">
        <v>8.77</v>
      </c>
      <c r="S4286">
        <v>1.65</v>
      </c>
      <c r="T4286">
        <v>0.04</v>
      </c>
      <c r="U4286">
        <f t="shared" si="201"/>
        <v>8.9239565216332153</v>
      </c>
      <c r="V4286">
        <v>-49.81</v>
      </c>
      <c r="W4286">
        <v>-55.48</v>
      </c>
      <c r="X4286">
        <v>6.76</v>
      </c>
      <c r="Y4286">
        <v>-6</v>
      </c>
      <c r="Z4286">
        <v>12</v>
      </c>
      <c r="AA4286">
        <v>15</v>
      </c>
    </row>
    <row r="4287" spans="1:27" x14ac:dyDescent="0.25">
      <c r="A4287" t="s">
        <v>1613</v>
      </c>
      <c r="B4287">
        <v>6217</v>
      </c>
      <c r="C4287">
        <f t="shared" si="200"/>
        <v>421072</v>
      </c>
      <c r="D4287" t="s">
        <v>2743</v>
      </c>
      <c r="E4287" s="1">
        <f>VLOOKUP(D4287,time_fitting!$A$1:$B$14,2,0)+C4287/1000/60/60/24</f>
        <v>44829.684222812495</v>
      </c>
      <c r="G4287" s="5">
        <f t="shared" si="202"/>
        <v>4.6368148141482379E-2</v>
      </c>
      <c r="H4287">
        <v>421072</v>
      </c>
      <c r="I4287">
        <v>389</v>
      </c>
      <c r="J4287">
        <v>-20.8</v>
      </c>
      <c r="N4287" t="e">
        <f>IF(M4287&lt;&gt;"",-8.31432*('Fli3d Chicken ESP32 TM'!O4287+273.15)/(9.80665*0.0289644)*LN(M4287/time_fitting!$G$2)+time_fitting!$G$4,NA())</f>
        <v>#N/A</v>
      </c>
      <c r="U4287" t="str">
        <f t="shared" si="201"/>
        <v/>
      </c>
    </row>
    <row r="4288" spans="1:27" x14ac:dyDescent="0.25">
      <c r="A4288" t="s">
        <v>1613</v>
      </c>
      <c r="B4288">
        <v>6218</v>
      </c>
      <c r="C4288">
        <f t="shared" si="200"/>
        <v>420977</v>
      </c>
      <c r="D4288" t="s">
        <v>2743</v>
      </c>
      <c r="E4288" s="1">
        <f>VLOOKUP(D4288,time_fitting!$A$1:$B$14,2,0)+C4288/1000/60/60/24</f>
        <v>44829.68422171296</v>
      </c>
      <c r="G4288" s="5">
        <f t="shared" si="202"/>
        <v>4.6367048606043682E-2</v>
      </c>
      <c r="N4288" t="e">
        <f>IF(M4288&lt;&gt;"",-8.31432*('Fli3d Chicken ESP32 TM'!O4288+273.15)/(9.80665*0.0289644)*LN(M4288/time_fitting!$G$2)+time_fitting!$G$4,NA())</f>
        <v>#N/A</v>
      </c>
      <c r="P4288">
        <v>420977</v>
      </c>
      <c r="Q4288">
        <v>382</v>
      </c>
      <c r="R4288">
        <v>8.08</v>
      </c>
      <c r="S4288">
        <v>1.48</v>
      </c>
      <c r="T4288">
        <v>-0.14000000000000001</v>
      </c>
      <c r="U4288">
        <f t="shared" si="201"/>
        <v>8.2156192706332245</v>
      </c>
      <c r="V4288">
        <v>79.69</v>
      </c>
      <c r="W4288">
        <v>-47.68</v>
      </c>
      <c r="X4288">
        <v>21.76</v>
      </c>
      <c r="Y4288">
        <v>16</v>
      </c>
      <c r="Z4288">
        <v>3</v>
      </c>
      <c r="AA4288">
        <v>15</v>
      </c>
    </row>
    <row r="4289" spans="1:27" x14ac:dyDescent="0.25">
      <c r="A4289" t="s">
        <v>1614</v>
      </c>
      <c r="B4289">
        <v>6220</v>
      </c>
      <c r="C4289">
        <f t="shared" si="200"/>
        <v>427072</v>
      </c>
      <c r="D4289" t="s">
        <v>2743</v>
      </c>
      <c r="E4289" s="1">
        <f>VLOOKUP(D4289,time_fitting!$A$1:$B$14,2,0)+C4289/1000/60/60/24</f>
        <v>44829.684292256941</v>
      </c>
      <c r="G4289" s="5">
        <f t="shared" si="202"/>
        <v>4.6437592587608378E-2</v>
      </c>
      <c r="H4289">
        <v>427072</v>
      </c>
      <c r="I4289">
        <v>395</v>
      </c>
      <c r="J4289">
        <v>-20.8</v>
      </c>
      <c r="N4289" t="e">
        <f>IF(M4289&lt;&gt;"",-8.31432*('Fli3d Chicken ESP32 TM'!O4289+273.15)/(9.80665*0.0289644)*LN(M4289/time_fitting!$G$2)+time_fitting!$G$4,NA())</f>
        <v>#N/A</v>
      </c>
      <c r="U4289" t="str">
        <f t="shared" si="201"/>
        <v/>
      </c>
    </row>
    <row r="4290" spans="1:27" x14ac:dyDescent="0.25">
      <c r="A4290" t="s">
        <v>1614</v>
      </c>
      <c r="B4290">
        <v>6221</v>
      </c>
      <c r="C4290">
        <f t="shared" ref="C4290:C4353" si="203">MAX(H4290,K4290,P4290,AB4290)</f>
        <v>427977</v>
      </c>
      <c r="D4290" t="s">
        <v>2743</v>
      </c>
      <c r="E4290" s="1">
        <f>VLOOKUP(D4290,time_fitting!$A$1:$B$14,2,0)+C4290/1000/60/60/24</f>
        <v>44829.684302731475</v>
      </c>
      <c r="G4290" s="5">
        <f t="shared" si="202"/>
        <v>4.6448067121673375E-2</v>
      </c>
      <c r="N4290" t="e">
        <f>IF(M4290&lt;&gt;"",-8.31432*('Fli3d Chicken ESP32 TM'!O4290+273.15)/(9.80665*0.0289644)*LN(M4290/time_fitting!$G$2)+time_fitting!$G$4,NA())</f>
        <v>#N/A</v>
      </c>
      <c r="P4290">
        <v>427977</v>
      </c>
      <c r="Q4290">
        <v>389</v>
      </c>
      <c r="R4290">
        <v>8.34</v>
      </c>
      <c r="S4290">
        <v>1.42</v>
      </c>
      <c r="T4290">
        <v>0.03</v>
      </c>
      <c r="U4290">
        <f t="shared" ref="U4290:U4353" si="204">IF(R4290&lt;&gt;"",SQRT(R4290*R4290+S4290*S4290+T4290*T4290),"")</f>
        <v>8.4600768318024162</v>
      </c>
      <c r="V4290">
        <v>144.75</v>
      </c>
      <c r="W4290">
        <v>-54.81</v>
      </c>
      <c r="X4290">
        <v>-1.0900000000000001</v>
      </c>
      <c r="Y4290">
        <v>4</v>
      </c>
      <c r="Z4290">
        <v>12</v>
      </c>
      <c r="AA4290">
        <v>18</v>
      </c>
    </row>
    <row r="4291" spans="1:27" x14ac:dyDescent="0.25">
      <c r="A4291" t="s">
        <v>1615</v>
      </c>
      <c r="B4291">
        <v>6223</v>
      </c>
      <c r="C4291">
        <f t="shared" si="203"/>
        <v>433056</v>
      </c>
      <c r="D4291" t="s">
        <v>2743</v>
      </c>
      <c r="E4291" s="1">
        <f>VLOOKUP(D4291,time_fitting!$A$1:$B$14,2,0)+C4291/1000/60/60/24</f>
        <v>44829.6843615162</v>
      </c>
      <c r="G4291" s="5">
        <f t="shared" ref="G4291:G4354" si="205">E4291-E$567</f>
        <v>4.6506851846061181E-2</v>
      </c>
      <c r="H4291">
        <v>433056</v>
      </c>
      <c r="I4291">
        <v>401</v>
      </c>
      <c r="J4291">
        <v>-20.8</v>
      </c>
      <c r="N4291" t="e">
        <f>IF(M4291&lt;&gt;"",-8.31432*('Fli3d Chicken ESP32 TM'!O4291+273.15)/(9.80665*0.0289644)*LN(M4291/time_fitting!$G$2)+time_fitting!$G$4,NA())</f>
        <v>#N/A</v>
      </c>
      <c r="U4291" t="str">
        <f t="shared" si="204"/>
        <v/>
      </c>
    </row>
    <row r="4292" spans="1:27" x14ac:dyDescent="0.25">
      <c r="A4292" t="s">
        <v>1615</v>
      </c>
      <c r="B4292">
        <v>6224</v>
      </c>
      <c r="C4292">
        <f t="shared" si="203"/>
        <v>433977</v>
      </c>
      <c r="D4292" t="s">
        <v>2743</v>
      </c>
      <c r="E4292" s="1">
        <f>VLOOKUP(D4292,time_fitting!$A$1:$B$14,2,0)+C4292/1000/60/60/24</f>
        <v>44829.684372175921</v>
      </c>
      <c r="G4292" s="5">
        <f t="shared" si="205"/>
        <v>4.6517511567799374E-2</v>
      </c>
      <c r="N4292" t="e">
        <f>IF(M4292&lt;&gt;"",-8.31432*('Fli3d Chicken ESP32 TM'!O4292+273.15)/(9.80665*0.0289644)*LN(M4292/time_fitting!$G$2)+time_fitting!$G$4,NA())</f>
        <v>#N/A</v>
      </c>
      <c r="P4292">
        <v>433977</v>
      </c>
      <c r="Q4292">
        <v>395</v>
      </c>
      <c r="R4292">
        <v>10.01</v>
      </c>
      <c r="S4292">
        <v>1.5</v>
      </c>
      <c r="T4292">
        <v>0.12</v>
      </c>
      <c r="U4292">
        <f t="shared" si="204"/>
        <v>10.122474993794748</v>
      </c>
      <c r="V4292">
        <v>-116.46</v>
      </c>
      <c r="W4292">
        <v>-102.43</v>
      </c>
      <c r="X4292">
        <v>-8.41</v>
      </c>
      <c r="Y4292">
        <v>-1</v>
      </c>
      <c r="Z4292">
        <v>2</v>
      </c>
      <c r="AA4292">
        <v>17</v>
      </c>
    </row>
    <row r="4293" spans="1:27" x14ac:dyDescent="0.25">
      <c r="A4293" t="s">
        <v>1616</v>
      </c>
      <c r="B4293">
        <v>6226</v>
      </c>
      <c r="C4293">
        <f t="shared" si="203"/>
        <v>440056</v>
      </c>
      <c r="D4293" t="s">
        <v>2743</v>
      </c>
      <c r="E4293" s="1">
        <f>VLOOKUP(D4293,time_fitting!$A$1:$B$14,2,0)+C4293/1000/60/60/24</f>
        <v>44829.684442534715</v>
      </c>
      <c r="G4293" s="5">
        <f t="shared" si="205"/>
        <v>4.6587870361690875E-2</v>
      </c>
      <c r="H4293">
        <v>440056</v>
      </c>
      <c r="I4293">
        <v>408</v>
      </c>
      <c r="J4293">
        <v>-20.8</v>
      </c>
      <c r="N4293" t="e">
        <f>IF(M4293&lt;&gt;"",-8.31432*('Fli3d Chicken ESP32 TM'!O4293+273.15)/(9.80665*0.0289644)*LN(M4293/time_fitting!$G$2)+time_fitting!$G$4,NA())</f>
        <v>#N/A</v>
      </c>
      <c r="U4293" t="str">
        <f t="shared" si="204"/>
        <v/>
      </c>
    </row>
    <row r="4294" spans="1:27" x14ac:dyDescent="0.25">
      <c r="A4294" t="s">
        <v>1616</v>
      </c>
      <c r="B4294">
        <v>6227</v>
      </c>
      <c r="C4294">
        <f t="shared" si="203"/>
        <v>440977</v>
      </c>
      <c r="D4294" t="s">
        <v>2743</v>
      </c>
      <c r="E4294" s="1">
        <f>VLOOKUP(D4294,time_fitting!$A$1:$B$14,2,0)+C4294/1000/60/60/24</f>
        <v>44829.684453194437</v>
      </c>
      <c r="G4294" s="5">
        <f t="shared" si="205"/>
        <v>4.6598530083429068E-2</v>
      </c>
      <c r="N4294" t="e">
        <f>IF(M4294&lt;&gt;"",-8.31432*('Fli3d Chicken ESP32 TM'!O4294+273.15)/(9.80665*0.0289644)*LN(M4294/time_fitting!$G$2)+time_fitting!$G$4,NA())</f>
        <v>#N/A</v>
      </c>
      <c r="P4294">
        <v>440977</v>
      </c>
      <c r="Q4294">
        <v>402</v>
      </c>
      <c r="R4294">
        <v>7.73</v>
      </c>
      <c r="S4294">
        <v>1.41</v>
      </c>
      <c r="T4294">
        <v>0.23</v>
      </c>
      <c r="U4294">
        <f t="shared" si="204"/>
        <v>7.8609096165774615</v>
      </c>
      <c r="V4294">
        <v>23.53</v>
      </c>
      <c r="W4294">
        <v>-72.37</v>
      </c>
      <c r="X4294">
        <v>-5.79</v>
      </c>
      <c r="Y4294">
        <v>-5</v>
      </c>
      <c r="Z4294">
        <v>5</v>
      </c>
      <c r="AA4294">
        <v>16</v>
      </c>
    </row>
    <row r="4295" spans="1:27" x14ac:dyDescent="0.25">
      <c r="A4295" t="s">
        <v>1617</v>
      </c>
      <c r="B4295">
        <v>6229</v>
      </c>
      <c r="C4295">
        <f t="shared" si="203"/>
        <v>444068</v>
      </c>
      <c r="D4295" t="s">
        <v>2743</v>
      </c>
      <c r="E4295" s="1">
        <f>VLOOKUP(D4295,time_fitting!$A$1:$B$14,2,0)+C4295/1000/60/60/24</f>
        <v>44829.684488969899</v>
      </c>
      <c r="G4295" s="5">
        <f t="shared" si="205"/>
        <v>4.6634305545012467E-2</v>
      </c>
      <c r="H4295">
        <v>444068</v>
      </c>
      <c r="I4295">
        <v>412</v>
      </c>
      <c r="J4295">
        <v>-20.9</v>
      </c>
      <c r="N4295" t="e">
        <f>IF(M4295&lt;&gt;"",-8.31432*('Fli3d Chicken ESP32 TM'!O4295+273.15)/(9.80665*0.0289644)*LN(M4295/time_fitting!$G$2)+time_fitting!$G$4,NA())</f>
        <v>#N/A</v>
      </c>
      <c r="U4295" t="str">
        <f t="shared" si="204"/>
        <v/>
      </c>
    </row>
    <row r="4296" spans="1:27" x14ac:dyDescent="0.25">
      <c r="A4296" t="s">
        <v>1617</v>
      </c>
      <c r="B4296">
        <v>6230</v>
      </c>
      <c r="C4296">
        <f t="shared" si="203"/>
        <v>444977</v>
      </c>
      <c r="D4296" t="s">
        <v>2743</v>
      </c>
      <c r="E4296" s="1">
        <f>VLOOKUP(D4296,time_fitting!$A$1:$B$14,2,0)+C4296/1000/60/60/24</f>
        <v>44829.684499490737</v>
      </c>
      <c r="G4296" s="5">
        <f t="shared" si="205"/>
        <v>4.664482638327172E-2</v>
      </c>
      <c r="N4296" t="e">
        <f>IF(M4296&lt;&gt;"",-8.31432*('Fli3d Chicken ESP32 TM'!O4296+273.15)/(9.80665*0.0289644)*LN(M4296/time_fitting!$G$2)+time_fitting!$G$4,NA())</f>
        <v>#N/A</v>
      </c>
      <c r="P4296">
        <v>444977</v>
      </c>
      <c r="Q4296">
        <v>406</v>
      </c>
      <c r="R4296">
        <v>9.09</v>
      </c>
      <c r="S4296">
        <v>1.85</v>
      </c>
      <c r="T4296">
        <v>-0.37</v>
      </c>
      <c r="U4296">
        <f t="shared" si="204"/>
        <v>9.2837223138135716</v>
      </c>
      <c r="V4296">
        <v>90.3</v>
      </c>
      <c r="W4296">
        <v>-72.25</v>
      </c>
      <c r="X4296">
        <v>0.73</v>
      </c>
      <c r="Y4296">
        <v>21</v>
      </c>
      <c r="Z4296">
        <v>4</v>
      </c>
      <c r="AA4296">
        <v>12</v>
      </c>
    </row>
    <row r="4297" spans="1:27" x14ac:dyDescent="0.25">
      <c r="A4297" t="s">
        <v>1618</v>
      </c>
      <c r="B4297">
        <v>6232</v>
      </c>
      <c r="C4297">
        <f t="shared" si="203"/>
        <v>448065</v>
      </c>
      <c r="D4297" t="s">
        <v>2743</v>
      </c>
      <c r="E4297" s="1">
        <f>VLOOKUP(D4297,time_fitting!$A$1:$B$14,2,0)+C4297/1000/60/60/24</f>
        <v>44829.684535231478</v>
      </c>
      <c r="G4297" s="5">
        <f t="shared" si="205"/>
        <v>4.6680567123985384E-2</v>
      </c>
      <c r="H4297">
        <v>448065</v>
      </c>
      <c r="I4297">
        <v>416</v>
      </c>
      <c r="J4297">
        <v>-20.9</v>
      </c>
      <c r="N4297" t="e">
        <f>IF(M4297&lt;&gt;"",-8.31432*('Fli3d Chicken ESP32 TM'!O4297+273.15)/(9.80665*0.0289644)*LN(M4297/time_fitting!$G$2)+time_fitting!$G$4,NA())</f>
        <v>#N/A</v>
      </c>
      <c r="U4297" t="str">
        <f t="shared" si="204"/>
        <v/>
      </c>
    </row>
    <row r="4298" spans="1:27" x14ac:dyDescent="0.25">
      <c r="A4298" t="s">
        <v>1618</v>
      </c>
      <c r="B4298">
        <v>6233</v>
      </c>
      <c r="C4298">
        <f t="shared" si="203"/>
        <v>448977</v>
      </c>
      <c r="D4298" t="s">
        <v>2743</v>
      </c>
      <c r="E4298" s="1">
        <f>VLOOKUP(D4298,time_fitting!$A$1:$B$14,2,0)+C4298/1000/60/60/24</f>
        <v>44829.684545787029</v>
      </c>
      <c r="G4298" s="5">
        <f t="shared" si="205"/>
        <v>4.6691122675838415E-2</v>
      </c>
      <c r="N4298" t="e">
        <f>IF(M4298&lt;&gt;"",-8.31432*('Fli3d Chicken ESP32 TM'!O4298+273.15)/(9.80665*0.0289644)*LN(M4298/time_fitting!$G$2)+time_fitting!$G$4,NA())</f>
        <v>#N/A</v>
      </c>
      <c r="P4298">
        <v>448977</v>
      </c>
      <c r="Q4298">
        <v>410</v>
      </c>
      <c r="R4298">
        <v>15.48</v>
      </c>
      <c r="S4298">
        <v>2.4500000000000002</v>
      </c>
      <c r="T4298">
        <v>0.12</v>
      </c>
      <c r="U4298">
        <f t="shared" si="204"/>
        <v>15.673139443008857</v>
      </c>
      <c r="V4298">
        <v>46.64</v>
      </c>
      <c r="W4298">
        <v>-13.04</v>
      </c>
      <c r="X4298">
        <v>14.02</v>
      </c>
      <c r="Y4298">
        <v>7</v>
      </c>
      <c r="Z4298">
        <v>-2</v>
      </c>
      <c r="AA4298">
        <v>16</v>
      </c>
    </row>
    <row r="4299" spans="1:27" x14ac:dyDescent="0.25">
      <c r="A4299" t="s">
        <v>1619</v>
      </c>
      <c r="B4299">
        <v>6235</v>
      </c>
      <c r="C4299">
        <f t="shared" si="203"/>
        <v>455112</v>
      </c>
      <c r="D4299" t="s">
        <v>2743</v>
      </c>
      <c r="E4299" s="1">
        <f>VLOOKUP(D4299,time_fitting!$A$1:$B$14,2,0)+C4299/1000/60/60/24</f>
        <v>44829.684616793973</v>
      </c>
      <c r="G4299" s="5">
        <f t="shared" si="205"/>
        <v>4.6762129619310144E-2</v>
      </c>
      <c r="H4299">
        <v>455112</v>
      </c>
      <c r="I4299">
        <v>423</v>
      </c>
      <c r="J4299">
        <v>-20.9</v>
      </c>
      <c r="N4299" t="e">
        <f>IF(M4299&lt;&gt;"",-8.31432*('Fli3d Chicken ESP32 TM'!O4299+273.15)/(9.80665*0.0289644)*LN(M4299/time_fitting!$G$2)+time_fitting!$G$4,NA())</f>
        <v>#N/A</v>
      </c>
      <c r="U4299" t="str">
        <f t="shared" si="204"/>
        <v/>
      </c>
    </row>
    <row r="4300" spans="1:27" x14ac:dyDescent="0.25">
      <c r="A4300" t="s">
        <v>1619</v>
      </c>
      <c r="B4300">
        <v>6236</v>
      </c>
      <c r="C4300">
        <f t="shared" si="203"/>
        <v>455977</v>
      </c>
      <c r="D4300" t="s">
        <v>2743</v>
      </c>
      <c r="E4300" s="1">
        <f>VLOOKUP(D4300,time_fitting!$A$1:$B$14,2,0)+C4300/1000/60/60/24</f>
        <v>44829.684626805552</v>
      </c>
      <c r="G4300" s="5">
        <f t="shared" si="205"/>
        <v>4.6772141198744066E-2</v>
      </c>
      <c r="N4300" t="e">
        <f>IF(M4300&lt;&gt;"",-8.31432*('Fli3d Chicken ESP32 TM'!O4300+273.15)/(9.80665*0.0289644)*LN(M4300/time_fitting!$G$2)+time_fitting!$G$4,NA())</f>
        <v>#N/A</v>
      </c>
      <c r="P4300">
        <v>455977</v>
      </c>
      <c r="Q4300">
        <v>417</v>
      </c>
      <c r="R4300">
        <v>15.78</v>
      </c>
      <c r="S4300">
        <v>1.83</v>
      </c>
      <c r="T4300">
        <v>0.66</v>
      </c>
      <c r="U4300">
        <f t="shared" si="204"/>
        <v>15.899462255057557</v>
      </c>
      <c r="V4300">
        <v>170.67</v>
      </c>
      <c r="W4300">
        <v>-89.32</v>
      </c>
      <c r="X4300">
        <v>-13.71</v>
      </c>
      <c r="Y4300">
        <v>1</v>
      </c>
      <c r="Z4300">
        <v>14</v>
      </c>
      <c r="AA4300">
        <v>16</v>
      </c>
    </row>
    <row r="4301" spans="1:27" x14ac:dyDescent="0.25">
      <c r="A4301" t="s">
        <v>1620</v>
      </c>
      <c r="B4301">
        <v>6237</v>
      </c>
      <c r="C4301">
        <f t="shared" si="203"/>
        <v>459058</v>
      </c>
      <c r="D4301" t="s">
        <v>2743</v>
      </c>
      <c r="E4301" s="1">
        <f>VLOOKUP(D4301,time_fitting!$A$1:$B$14,2,0)+C4301/1000/60/60/24</f>
        <v>44829.684662465275</v>
      </c>
      <c r="G4301" s="5">
        <f t="shared" si="205"/>
        <v>4.6807800921669696E-2</v>
      </c>
      <c r="H4301">
        <v>459058</v>
      </c>
      <c r="I4301">
        <v>427</v>
      </c>
      <c r="J4301">
        <v>-20.9</v>
      </c>
      <c r="N4301" t="e">
        <f>IF(M4301&lt;&gt;"",-8.31432*('Fli3d Chicken ESP32 TM'!O4301+273.15)/(9.80665*0.0289644)*LN(M4301/time_fitting!$G$2)+time_fitting!$G$4,NA())</f>
        <v>#N/A</v>
      </c>
      <c r="U4301" t="str">
        <f t="shared" si="204"/>
        <v/>
      </c>
    </row>
    <row r="4302" spans="1:27" x14ac:dyDescent="0.25">
      <c r="A4302" t="s">
        <v>1620</v>
      </c>
      <c r="B4302">
        <v>6238</v>
      </c>
      <c r="C4302">
        <f t="shared" si="203"/>
        <v>459977</v>
      </c>
      <c r="D4302" t="s">
        <v>2743</v>
      </c>
      <c r="E4302" s="1">
        <f>VLOOKUP(D4302,time_fitting!$A$1:$B$14,2,0)+C4302/1000/60/60/24</f>
        <v>44829.684673101845</v>
      </c>
      <c r="G4302" s="5">
        <f t="shared" si="205"/>
        <v>4.681843749131076E-2</v>
      </c>
      <c r="N4302" t="e">
        <f>IF(M4302&lt;&gt;"",-8.31432*('Fli3d Chicken ESP32 TM'!O4302+273.15)/(9.80665*0.0289644)*LN(M4302/time_fitting!$G$2)+time_fitting!$G$4,NA())</f>
        <v>#N/A</v>
      </c>
      <c r="P4302">
        <v>459977</v>
      </c>
      <c r="Q4302">
        <v>421</v>
      </c>
      <c r="R4302">
        <v>12.28</v>
      </c>
      <c r="S4302">
        <v>1.92</v>
      </c>
      <c r="T4302">
        <v>-0.5</v>
      </c>
      <c r="U4302">
        <f t="shared" si="204"/>
        <v>12.439244350039916</v>
      </c>
      <c r="V4302">
        <v>131.28</v>
      </c>
      <c r="W4302">
        <v>-7.62</v>
      </c>
      <c r="X4302">
        <v>-8.4700000000000006</v>
      </c>
      <c r="Y4302">
        <v>19</v>
      </c>
      <c r="Z4302">
        <v>0</v>
      </c>
      <c r="AA4302">
        <v>13</v>
      </c>
    </row>
    <row r="4303" spans="1:27" x14ac:dyDescent="0.25">
      <c r="A4303" t="s">
        <v>1621</v>
      </c>
      <c r="B4303">
        <v>6240</v>
      </c>
      <c r="C4303">
        <f t="shared" si="203"/>
        <v>465063</v>
      </c>
      <c r="D4303" t="s">
        <v>2743</v>
      </c>
      <c r="E4303" s="1">
        <f>VLOOKUP(D4303,time_fitting!$A$1:$B$14,2,0)+C4303/1000/60/60/24</f>
        <v>44829.684731967587</v>
      </c>
      <c r="G4303" s="5">
        <f t="shared" si="205"/>
        <v>4.68773032334866E-2</v>
      </c>
      <c r="H4303">
        <v>465063</v>
      </c>
      <c r="I4303">
        <v>433</v>
      </c>
      <c r="J4303">
        <v>-20.9</v>
      </c>
      <c r="N4303" t="e">
        <f>IF(M4303&lt;&gt;"",-8.31432*('Fli3d Chicken ESP32 TM'!O4303+273.15)/(9.80665*0.0289644)*LN(M4303/time_fitting!$G$2)+time_fitting!$G$4,NA())</f>
        <v>#N/A</v>
      </c>
      <c r="U4303" t="str">
        <f t="shared" si="204"/>
        <v/>
      </c>
    </row>
    <row r="4304" spans="1:27" x14ac:dyDescent="0.25">
      <c r="A4304" t="s">
        <v>1621</v>
      </c>
      <c r="B4304">
        <v>6241</v>
      </c>
      <c r="C4304">
        <f t="shared" si="203"/>
        <v>465977</v>
      </c>
      <c r="D4304" t="s">
        <v>2743</v>
      </c>
      <c r="E4304" s="1">
        <f>VLOOKUP(D4304,time_fitting!$A$1:$B$14,2,0)+C4304/1000/60/60/24</f>
        <v>44829.684742546291</v>
      </c>
      <c r="G4304" s="5">
        <f t="shared" si="205"/>
        <v>4.6887881937436759E-2</v>
      </c>
      <c r="N4304" t="e">
        <f>IF(M4304&lt;&gt;"",-8.31432*('Fli3d Chicken ESP32 TM'!O4304+273.15)/(9.80665*0.0289644)*LN(M4304/time_fitting!$G$2)+time_fitting!$G$4,NA())</f>
        <v>#N/A</v>
      </c>
      <c r="P4304">
        <v>465977</v>
      </c>
      <c r="Q4304">
        <v>427</v>
      </c>
      <c r="R4304">
        <v>15.84</v>
      </c>
      <c r="S4304">
        <v>2.31</v>
      </c>
      <c r="T4304">
        <v>-0.14000000000000001</v>
      </c>
      <c r="U4304">
        <f t="shared" si="204"/>
        <v>16.008163542392989</v>
      </c>
      <c r="V4304">
        <v>-47.19</v>
      </c>
      <c r="W4304">
        <v>-14.69</v>
      </c>
      <c r="X4304">
        <v>-10.6</v>
      </c>
      <c r="Y4304">
        <v>17</v>
      </c>
      <c r="Z4304">
        <v>11</v>
      </c>
      <c r="AA4304">
        <v>16</v>
      </c>
    </row>
    <row r="4305" spans="1:27" x14ac:dyDescent="0.25">
      <c r="A4305" t="s">
        <v>1622</v>
      </c>
      <c r="B4305">
        <v>6242</v>
      </c>
      <c r="C4305">
        <f t="shared" si="203"/>
        <v>471059</v>
      </c>
      <c r="D4305" t="s">
        <v>2743</v>
      </c>
      <c r="E4305" s="1">
        <f>VLOOKUP(D4305,time_fitting!$A$1:$B$14,2,0)+C4305/1000/60/60/24</f>
        <v>44829.684801365736</v>
      </c>
      <c r="G4305" s="5">
        <f t="shared" si="205"/>
        <v>4.69467013826943E-2</v>
      </c>
      <c r="H4305">
        <v>471059</v>
      </c>
      <c r="I4305">
        <v>439</v>
      </c>
      <c r="J4305">
        <v>-20.9</v>
      </c>
      <c r="N4305" t="e">
        <f>IF(M4305&lt;&gt;"",-8.31432*('Fli3d Chicken ESP32 TM'!O4305+273.15)/(9.80665*0.0289644)*LN(M4305/time_fitting!$G$2)+time_fitting!$G$4,NA())</f>
        <v>#N/A</v>
      </c>
      <c r="U4305" t="str">
        <f t="shared" si="204"/>
        <v/>
      </c>
    </row>
    <row r="4306" spans="1:27" x14ac:dyDescent="0.25">
      <c r="A4306" t="s">
        <v>1622</v>
      </c>
      <c r="B4306">
        <v>6243</v>
      </c>
      <c r="C4306">
        <f t="shared" si="203"/>
        <v>471977</v>
      </c>
      <c r="D4306" t="s">
        <v>2743</v>
      </c>
      <c r="E4306" s="1">
        <f>VLOOKUP(D4306,time_fitting!$A$1:$B$14,2,0)+C4306/1000/60/60/24</f>
        <v>44829.684811990737</v>
      </c>
      <c r="G4306" s="5">
        <f t="shared" si="205"/>
        <v>4.6957326383562759E-2</v>
      </c>
      <c r="N4306" t="e">
        <f>IF(M4306&lt;&gt;"",-8.31432*('Fli3d Chicken ESP32 TM'!O4306+273.15)/(9.80665*0.0289644)*LN(M4306/time_fitting!$G$2)+time_fitting!$G$4,NA())</f>
        <v>#N/A</v>
      </c>
      <c r="P4306">
        <v>471977</v>
      </c>
      <c r="Q4306">
        <v>433</v>
      </c>
      <c r="R4306">
        <v>14.42</v>
      </c>
      <c r="S4306">
        <v>2.12</v>
      </c>
      <c r="T4306">
        <v>-0.15</v>
      </c>
      <c r="U4306">
        <f t="shared" si="204"/>
        <v>14.575777852313749</v>
      </c>
      <c r="V4306">
        <v>30.79</v>
      </c>
      <c r="W4306">
        <v>-18.47</v>
      </c>
      <c r="X4306">
        <v>13.29</v>
      </c>
      <c r="Y4306">
        <v>11</v>
      </c>
      <c r="Z4306">
        <v>11</v>
      </c>
      <c r="AA4306">
        <v>17</v>
      </c>
    </row>
    <row r="4307" spans="1:27" x14ac:dyDescent="0.25">
      <c r="A4307" t="s">
        <v>1623</v>
      </c>
      <c r="B4307">
        <v>6245</v>
      </c>
      <c r="C4307">
        <f t="shared" si="203"/>
        <v>478200</v>
      </c>
      <c r="D4307" t="s">
        <v>2743</v>
      </c>
      <c r="E4307" s="1">
        <f>VLOOKUP(D4307,time_fitting!$A$1:$B$14,2,0)+C4307/1000/60/60/24</f>
        <v>44829.684884016198</v>
      </c>
      <c r="G4307" s="5">
        <f t="shared" si="205"/>
        <v>4.7029351844685152E-2</v>
      </c>
      <c r="H4307">
        <v>478200</v>
      </c>
      <c r="I4307">
        <v>446</v>
      </c>
      <c r="J4307">
        <v>-20.9</v>
      </c>
      <c r="N4307" t="e">
        <f>IF(M4307&lt;&gt;"",-8.31432*('Fli3d Chicken ESP32 TM'!O4307+273.15)/(9.80665*0.0289644)*LN(M4307/time_fitting!$G$2)+time_fitting!$G$4,NA())</f>
        <v>#N/A</v>
      </c>
      <c r="U4307" t="str">
        <f t="shared" si="204"/>
        <v/>
      </c>
    </row>
    <row r="4308" spans="1:27" x14ac:dyDescent="0.25">
      <c r="A4308" t="s">
        <v>1623</v>
      </c>
      <c r="B4308">
        <v>6246</v>
      </c>
      <c r="C4308">
        <f t="shared" si="203"/>
        <v>478977</v>
      </c>
      <c r="D4308" t="s">
        <v>2743</v>
      </c>
      <c r="E4308" s="1">
        <f>VLOOKUP(D4308,time_fitting!$A$1:$B$14,2,0)+C4308/1000/60/60/24</f>
        <v>44829.684893009253</v>
      </c>
      <c r="G4308" s="5">
        <f t="shared" si="205"/>
        <v>4.7038344899192452E-2</v>
      </c>
      <c r="N4308" t="e">
        <f>IF(M4308&lt;&gt;"",-8.31432*('Fli3d Chicken ESP32 TM'!O4308+273.15)/(9.80665*0.0289644)*LN(M4308/time_fitting!$G$2)+time_fitting!$G$4,NA())</f>
        <v>#N/A</v>
      </c>
      <c r="P4308">
        <v>478977</v>
      </c>
      <c r="Q4308">
        <v>440</v>
      </c>
      <c r="R4308">
        <v>15.39</v>
      </c>
      <c r="S4308">
        <v>1.69</v>
      </c>
      <c r="T4308">
        <v>0.14000000000000001</v>
      </c>
      <c r="U4308">
        <f t="shared" si="204"/>
        <v>15.483145675217294</v>
      </c>
      <c r="V4308">
        <v>212.13</v>
      </c>
      <c r="W4308">
        <v>-82.8</v>
      </c>
      <c r="X4308">
        <v>-1.95</v>
      </c>
      <c r="Y4308">
        <v>-4</v>
      </c>
      <c r="Z4308">
        <v>11</v>
      </c>
      <c r="AA4308">
        <v>16</v>
      </c>
    </row>
    <row r="4309" spans="1:27" x14ac:dyDescent="0.25">
      <c r="A4309" t="s">
        <v>1624</v>
      </c>
      <c r="B4309">
        <v>6248</v>
      </c>
      <c r="C4309">
        <f t="shared" si="203"/>
        <v>485071</v>
      </c>
      <c r="D4309" t="s">
        <v>2743</v>
      </c>
      <c r="E4309" s="1">
        <f>VLOOKUP(D4309,time_fitting!$A$1:$B$14,2,0)+C4309/1000/60/60/24</f>
        <v>44829.684963541658</v>
      </c>
      <c r="G4309" s="5">
        <f t="shared" si="205"/>
        <v>4.7108877304708585E-2</v>
      </c>
      <c r="H4309">
        <v>485071</v>
      </c>
      <c r="I4309">
        <v>453</v>
      </c>
      <c r="J4309">
        <v>-20.9</v>
      </c>
      <c r="N4309" t="e">
        <f>IF(M4309&lt;&gt;"",-8.31432*('Fli3d Chicken ESP32 TM'!O4309+273.15)/(9.80665*0.0289644)*LN(M4309/time_fitting!$G$2)+time_fitting!$G$4,NA())</f>
        <v>#N/A</v>
      </c>
      <c r="U4309" t="str">
        <f t="shared" si="204"/>
        <v/>
      </c>
    </row>
    <row r="4310" spans="1:27" x14ac:dyDescent="0.25">
      <c r="A4310" t="s">
        <v>1624</v>
      </c>
      <c r="B4310">
        <v>6249</v>
      </c>
      <c r="C4310">
        <f t="shared" si="203"/>
        <v>484977</v>
      </c>
      <c r="D4310" t="s">
        <v>2743</v>
      </c>
      <c r="E4310" s="1">
        <f>VLOOKUP(D4310,time_fitting!$A$1:$B$14,2,0)+C4310/1000/60/60/24</f>
        <v>44829.684962453699</v>
      </c>
      <c r="G4310" s="5">
        <f t="shared" si="205"/>
        <v>4.7107789345318452E-2</v>
      </c>
      <c r="N4310" t="e">
        <f>IF(M4310&lt;&gt;"",-8.31432*('Fli3d Chicken ESP32 TM'!O4310+273.15)/(9.80665*0.0289644)*LN(M4310/time_fitting!$G$2)+time_fitting!$G$4,NA())</f>
        <v>#N/A</v>
      </c>
      <c r="P4310">
        <v>484977</v>
      </c>
      <c r="Q4310">
        <v>446</v>
      </c>
      <c r="R4310">
        <v>14.3</v>
      </c>
      <c r="S4310">
        <v>2.1800000000000002</v>
      </c>
      <c r="T4310">
        <v>0.28000000000000003</v>
      </c>
      <c r="U4310">
        <f t="shared" si="204"/>
        <v>14.467923140520204</v>
      </c>
      <c r="V4310">
        <v>-111.34</v>
      </c>
      <c r="W4310">
        <v>-110.3</v>
      </c>
      <c r="X4310">
        <v>27.13</v>
      </c>
      <c r="Y4310">
        <v>4</v>
      </c>
      <c r="Z4310">
        <v>7</v>
      </c>
      <c r="AA4310">
        <v>19</v>
      </c>
    </row>
    <row r="4311" spans="1:27" x14ac:dyDescent="0.25">
      <c r="A4311" t="s">
        <v>1625</v>
      </c>
      <c r="B4311">
        <v>6251</v>
      </c>
      <c r="C4311">
        <f t="shared" si="203"/>
        <v>491065</v>
      </c>
      <c r="D4311" t="s">
        <v>2743</v>
      </c>
      <c r="E4311" s="1">
        <f>VLOOKUP(D4311,time_fitting!$A$1:$B$14,2,0)+C4311/1000/60/60/24</f>
        <v>44829.685032916663</v>
      </c>
      <c r="G4311" s="5">
        <f t="shared" si="205"/>
        <v>4.7178252309095114E-2</v>
      </c>
      <c r="H4311">
        <v>491065</v>
      </c>
      <c r="I4311">
        <v>459</v>
      </c>
      <c r="J4311">
        <v>-20.9</v>
      </c>
      <c r="N4311" t="e">
        <f>IF(M4311&lt;&gt;"",-8.31432*('Fli3d Chicken ESP32 TM'!O4311+273.15)/(9.80665*0.0289644)*LN(M4311/time_fitting!$G$2)+time_fitting!$G$4,NA())</f>
        <v>#N/A</v>
      </c>
      <c r="U4311" t="str">
        <f t="shared" si="204"/>
        <v/>
      </c>
    </row>
    <row r="4312" spans="1:27" x14ac:dyDescent="0.25">
      <c r="A4312" t="s">
        <v>1625</v>
      </c>
      <c r="B4312">
        <v>6252</v>
      </c>
      <c r="C4312">
        <f t="shared" si="203"/>
        <v>491977</v>
      </c>
      <c r="D4312" t="s">
        <v>2743</v>
      </c>
      <c r="E4312" s="1">
        <f>VLOOKUP(D4312,time_fitting!$A$1:$B$14,2,0)+C4312/1000/60/60/24</f>
        <v>44829.685043472215</v>
      </c>
      <c r="G4312" s="5">
        <f t="shared" si="205"/>
        <v>4.7188807860948145E-2</v>
      </c>
      <c r="N4312" t="e">
        <f>IF(M4312&lt;&gt;"",-8.31432*('Fli3d Chicken ESP32 TM'!O4312+273.15)/(9.80665*0.0289644)*LN(M4312/time_fitting!$G$2)+time_fitting!$G$4,NA())</f>
        <v>#N/A</v>
      </c>
      <c r="P4312">
        <v>491977</v>
      </c>
      <c r="Q4312">
        <v>453</v>
      </c>
      <c r="R4312">
        <v>14.4</v>
      </c>
      <c r="S4312">
        <v>1.95</v>
      </c>
      <c r="T4312">
        <v>-0.34</v>
      </c>
      <c r="U4312">
        <f t="shared" si="204"/>
        <v>14.535408490991921</v>
      </c>
      <c r="V4312">
        <v>65.599999999999994</v>
      </c>
      <c r="W4312">
        <v>-7.19</v>
      </c>
      <c r="X4312">
        <v>-8.84</v>
      </c>
      <c r="Y4312">
        <v>5</v>
      </c>
      <c r="Z4312">
        <v>-2</v>
      </c>
      <c r="AA4312">
        <v>16</v>
      </c>
    </row>
    <row r="4313" spans="1:27" x14ac:dyDescent="0.25">
      <c r="A4313" t="s">
        <v>1626</v>
      </c>
      <c r="B4313">
        <v>6254</v>
      </c>
      <c r="C4313">
        <f t="shared" si="203"/>
        <v>498069</v>
      </c>
      <c r="D4313" t="s">
        <v>2743</v>
      </c>
      <c r="E4313" s="1">
        <f>VLOOKUP(D4313,time_fitting!$A$1:$B$14,2,0)+C4313/1000/60/60/24</f>
        <v>44829.685113981475</v>
      </c>
      <c r="G4313" s="5">
        <f t="shared" si="205"/>
        <v>4.7259317121643107E-2</v>
      </c>
      <c r="H4313">
        <v>498069</v>
      </c>
      <c r="I4313">
        <v>466</v>
      </c>
      <c r="J4313">
        <v>-21</v>
      </c>
      <c r="N4313" t="e">
        <f>IF(M4313&lt;&gt;"",-8.31432*('Fli3d Chicken ESP32 TM'!O4313+273.15)/(9.80665*0.0289644)*LN(M4313/time_fitting!$G$2)+time_fitting!$G$4,NA())</f>
        <v>#N/A</v>
      </c>
      <c r="U4313" t="str">
        <f t="shared" si="204"/>
        <v/>
      </c>
    </row>
    <row r="4314" spans="1:27" x14ac:dyDescent="0.25">
      <c r="A4314" t="s">
        <v>1626</v>
      </c>
      <c r="B4314">
        <v>6255</v>
      </c>
      <c r="C4314">
        <f t="shared" si="203"/>
        <v>497977</v>
      </c>
      <c r="D4314" t="s">
        <v>2743</v>
      </c>
      <c r="E4314" s="1">
        <f>VLOOKUP(D4314,time_fitting!$A$1:$B$14,2,0)+C4314/1000/60/60/24</f>
        <v>44829.685112916661</v>
      </c>
      <c r="G4314" s="5">
        <f t="shared" si="205"/>
        <v>4.7258252307074144E-2</v>
      </c>
      <c r="N4314" t="e">
        <f>IF(M4314&lt;&gt;"",-8.31432*('Fli3d Chicken ESP32 TM'!O4314+273.15)/(9.80665*0.0289644)*LN(M4314/time_fitting!$G$2)+time_fitting!$G$4,NA())</f>
        <v>#N/A</v>
      </c>
      <c r="P4314">
        <v>497977</v>
      </c>
      <c r="Q4314">
        <v>459</v>
      </c>
      <c r="R4314">
        <v>9.01</v>
      </c>
      <c r="S4314">
        <v>1.06</v>
      </c>
      <c r="T4314">
        <v>0.16</v>
      </c>
      <c r="U4314">
        <f t="shared" si="204"/>
        <v>9.0735494708520754</v>
      </c>
      <c r="V4314">
        <v>189.26</v>
      </c>
      <c r="W4314">
        <v>-74.260000000000005</v>
      </c>
      <c r="X4314">
        <v>7.01</v>
      </c>
      <c r="Y4314">
        <v>17</v>
      </c>
      <c r="Z4314">
        <v>7</v>
      </c>
      <c r="AA4314">
        <v>16</v>
      </c>
    </row>
    <row r="4315" spans="1:27" x14ac:dyDescent="0.25">
      <c r="A4315" t="s">
        <v>1627</v>
      </c>
      <c r="B4315">
        <v>6256</v>
      </c>
      <c r="C4315">
        <f t="shared" si="203"/>
        <v>502204</v>
      </c>
      <c r="D4315" t="s">
        <v>2743</v>
      </c>
      <c r="E4315" s="1">
        <f>VLOOKUP(D4315,time_fitting!$A$1:$B$14,2,0)+C4315/1000/60/60/24</f>
        <v>44829.685161840272</v>
      </c>
      <c r="G4315" s="5">
        <f t="shared" si="205"/>
        <v>4.730717591883149E-2</v>
      </c>
      <c r="H4315">
        <v>502204</v>
      </c>
      <c r="I4315">
        <v>470</v>
      </c>
      <c r="J4315">
        <v>-21</v>
      </c>
      <c r="N4315" t="e">
        <f>IF(M4315&lt;&gt;"",-8.31432*('Fli3d Chicken ESP32 TM'!O4315+273.15)/(9.80665*0.0289644)*LN(M4315/time_fitting!$G$2)+time_fitting!$G$4,NA())</f>
        <v>#N/A</v>
      </c>
      <c r="U4315" t="str">
        <f t="shared" si="204"/>
        <v/>
      </c>
    </row>
    <row r="4316" spans="1:27" x14ac:dyDescent="0.25">
      <c r="A4316" t="s">
        <v>1627</v>
      </c>
      <c r="B4316">
        <v>6257</v>
      </c>
      <c r="C4316">
        <f t="shared" si="203"/>
        <v>501977</v>
      </c>
      <c r="D4316" t="s">
        <v>2743</v>
      </c>
      <c r="E4316" s="1">
        <f>VLOOKUP(D4316,time_fitting!$A$1:$B$14,2,0)+C4316/1000/60/60/24</f>
        <v>44829.685159212961</v>
      </c>
      <c r="G4316" s="5">
        <f t="shared" si="205"/>
        <v>4.7304548606916796E-2</v>
      </c>
      <c r="N4316" t="e">
        <f>IF(M4316&lt;&gt;"",-8.31432*('Fli3d Chicken ESP32 TM'!O4316+273.15)/(9.80665*0.0289644)*LN(M4316/time_fitting!$G$2)+time_fitting!$G$4,NA())</f>
        <v>#N/A</v>
      </c>
      <c r="P4316">
        <v>501977</v>
      </c>
      <c r="Q4316">
        <v>463</v>
      </c>
      <c r="R4316">
        <v>14.72</v>
      </c>
      <c r="S4316">
        <v>2</v>
      </c>
      <c r="T4316">
        <v>0.33</v>
      </c>
      <c r="U4316">
        <f t="shared" si="204"/>
        <v>14.858913150025476</v>
      </c>
      <c r="V4316">
        <v>67.56</v>
      </c>
      <c r="W4316">
        <v>-87.74</v>
      </c>
      <c r="X4316">
        <v>24.32</v>
      </c>
      <c r="Y4316">
        <v>6</v>
      </c>
      <c r="Z4316">
        <v>-1</v>
      </c>
      <c r="AA4316">
        <v>17</v>
      </c>
    </row>
    <row r="4317" spans="1:27" x14ac:dyDescent="0.25">
      <c r="A4317" t="s">
        <v>1628</v>
      </c>
      <c r="B4317">
        <v>6259</v>
      </c>
      <c r="C4317">
        <f t="shared" si="203"/>
        <v>509071</v>
      </c>
      <c r="D4317" t="s">
        <v>2743</v>
      </c>
      <c r="E4317" s="1">
        <f>VLOOKUP(D4317,time_fitting!$A$1:$B$14,2,0)+C4317/1000/60/60/24</f>
        <v>44829.685241319436</v>
      </c>
      <c r="G4317" s="5">
        <f t="shared" si="205"/>
        <v>4.7386655081936624E-2</v>
      </c>
      <c r="H4317">
        <v>509071</v>
      </c>
      <c r="I4317">
        <v>477</v>
      </c>
      <c r="J4317">
        <v>-21</v>
      </c>
      <c r="N4317" t="e">
        <f>IF(M4317&lt;&gt;"",-8.31432*('Fli3d Chicken ESP32 TM'!O4317+273.15)/(9.80665*0.0289644)*LN(M4317/time_fitting!$G$2)+time_fitting!$G$4,NA())</f>
        <v>#N/A</v>
      </c>
      <c r="U4317" t="str">
        <f t="shared" si="204"/>
        <v/>
      </c>
    </row>
    <row r="4318" spans="1:27" x14ac:dyDescent="0.25">
      <c r="A4318" t="s">
        <v>1628</v>
      </c>
      <c r="B4318">
        <v>6260</v>
      </c>
      <c r="C4318">
        <f t="shared" si="203"/>
        <v>509977</v>
      </c>
      <c r="D4318" t="s">
        <v>2743</v>
      </c>
      <c r="E4318" s="1">
        <f>VLOOKUP(D4318,time_fitting!$A$1:$B$14,2,0)+C4318/1000/60/60/24</f>
        <v>44829.685251805553</v>
      </c>
      <c r="G4318" s="5">
        <f t="shared" si="205"/>
        <v>4.7397141199326143E-2</v>
      </c>
      <c r="N4318" t="e">
        <f>IF(M4318&lt;&gt;"",-8.31432*('Fli3d Chicken ESP32 TM'!O4318+273.15)/(9.80665*0.0289644)*LN(M4318/time_fitting!$G$2)+time_fitting!$G$4,NA())</f>
        <v>#N/A</v>
      </c>
      <c r="P4318">
        <v>509977</v>
      </c>
      <c r="Q4318">
        <v>471</v>
      </c>
      <c r="R4318">
        <v>9.4600000000000009</v>
      </c>
      <c r="S4318">
        <v>1.29</v>
      </c>
      <c r="T4318">
        <v>0.3</v>
      </c>
      <c r="U4318">
        <f t="shared" si="204"/>
        <v>9.5522615123330894</v>
      </c>
      <c r="V4318">
        <v>170.73</v>
      </c>
      <c r="W4318">
        <v>-43.71</v>
      </c>
      <c r="X4318">
        <v>-19.75</v>
      </c>
      <c r="Y4318">
        <v>-6</v>
      </c>
      <c r="Z4318">
        <v>-4</v>
      </c>
      <c r="AA4318">
        <v>10</v>
      </c>
    </row>
    <row r="4319" spans="1:27" x14ac:dyDescent="0.25">
      <c r="A4319" t="s">
        <v>1629</v>
      </c>
      <c r="B4319">
        <v>6262</v>
      </c>
      <c r="C4319">
        <f t="shared" si="203"/>
        <v>515067</v>
      </c>
      <c r="D4319" t="s">
        <v>2743</v>
      </c>
      <c r="E4319" s="1">
        <f>VLOOKUP(D4319,time_fitting!$A$1:$B$14,2,0)+C4319/1000/60/60/24</f>
        <v>44829.685310717585</v>
      </c>
      <c r="G4319" s="5">
        <f t="shared" si="205"/>
        <v>4.7456053231144324E-2</v>
      </c>
      <c r="H4319">
        <v>515067</v>
      </c>
      <c r="I4319">
        <v>483</v>
      </c>
      <c r="J4319">
        <v>-21</v>
      </c>
      <c r="N4319" t="e">
        <f>IF(M4319&lt;&gt;"",-8.31432*('Fli3d Chicken ESP32 TM'!O4319+273.15)/(9.80665*0.0289644)*LN(M4319/time_fitting!$G$2)+time_fitting!$G$4,NA())</f>
        <v>#N/A</v>
      </c>
      <c r="U4319" t="str">
        <f t="shared" si="204"/>
        <v/>
      </c>
    </row>
    <row r="4320" spans="1:27" x14ac:dyDescent="0.25">
      <c r="A4320" t="s">
        <v>1629</v>
      </c>
      <c r="B4320">
        <v>6263</v>
      </c>
      <c r="C4320">
        <f t="shared" si="203"/>
        <v>515977</v>
      </c>
      <c r="D4320" t="s">
        <v>2743</v>
      </c>
      <c r="E4320" s="1">
        <f>VLOOKUP(D4320,time_fitting!$A$1:$B$14,2,0)+C4320/1000/60/60/24</f>
        <v>44829.685321249992</v>
      </c>
      <c r="G4320" s="5">
        <f t="shared" si="205"/>
        <v>4.7466585638176184E-2</v>
      </c>
      <c r="N4320" t="e">
        <f>IF(M4320&lt;&gt;"",-8.31432*('Fli3d Chicken ESP32 TM'!O4320+273.15)/(9.80665*0.0289644)*LN(M4320/time_fitting!$G$2)+time_fitting!$G$4,NA())</f>
        <v>#N/A</v>
      </c>
      <c r="P4320">
        <v>515977</v>
      </c>
      <c r="Q4320">
        <v>477</v>
      </c>
      <c r="S4320">
        <v>0.98</v>
      </c>
      <c r="T4320">
        <v>-0.84</v>
      </c>
      <c r="U4320" t="str">
        <f t="shared" si="204"/>
        <v/>
      </c>
      <c r="V4320">
        <v>305.97000000000003</v>
      </c>
      <c r="W4320">
        <v>8.65</v>
      </c>
      <c r="X4320">
        <v>18.59</v>
      </c>
      <c r="Y4320">
        <v>16</v>
      </c>
      <c r="Z4320">
        <v>0</v>
      </c>
      <c r="AA4320">
        <v>14</v>
      </c>
    </row>
    <row r="4321" spans="1:27" x14ac:dyDescent="0.25">
      <c r="A4321" t="s">
        <v>1630</v>
      </c>
      <c r="B4321">
        <v>6265</v>
      </c>
      <c r="C4321">
        <f t="shared" si="203"/>
        <v>521065</v>
      </c>
      <c r="D4321" t="s">
        <v>2743</v>
      </c>
      <c r="E4321" s="1">
        <f>VLOOKUP(D4321,time_fitting!$A$1:$B$14,2,0)+C4321/1000/60/60/24</f>
        <v>44829.685380138886</v>
      </c>
      <c r="G4321" s="5">
        <f t="shared" si="205"/>
        <v>4.7525474532449152E-2</v>
      </c>
      <c r="H4321">
        <v>521065</v>
      </c>
      <c r="I4321">
        <v>489</v>
      </c>
      <c r="J4321">
        <v>-21</v>
      </c>
      <c r="N4321" t="e">
        <f>IF(M4321&lt;&gt;"",-8.31432*('Fli3d Chicken ESP32 TM'!O4321+273.15)/(9.80665*0.0289644)*LN(M4321/time_fitting!$G$2)+time_fitting!$G$4,NA())</f>
        <v>#N/A</v>
      </c>
      <c r="U4321" t="str">
        <f t="shared" si="204"/>
        <v/>
      </c>
    </row>
    <row r="4322" spans="1:27" x14ac:dyDescent="0.25">
      <c r="A4322" t="s">
        <v>1630</v>
      </c>
      <c r="B4322">
        <v>6266</v>
      </c>
      <c r="C4322">
        <f t="shared" si="203"/>
        <v>521977</v>
      </c>
      <c r="D4322" t="s">
        <v>2743</v>
      </c>
      <c r="E4322" s="1">
        <f>VLOOKUP(D4322,time_fitting!$A$1:$B$14,2,0)+C4322/1000/60/60/24</f>
        <v>44829.685390694438</v>
      </c>
      <c r="G4322" s="5">
        <f t="shared" si="205"/>
        <v>4.7536030084302183E-2</v>
      </c>
      <c r="N4322" t="e">
        <f>IF(M4322&lt;&gt;"",-8.31432*('Fli3d Chicken ESP32 TM'!O4322+273.15)/(9.80665*0.0289644)*LN(M4322/time_fitting!$G$2)+time_fitting!$G$4,NA())</f>
        <v>#N/A</v>
      </c>
      <c r="P4322">
        <v>521977</v>
      </c>
      <c r="Q4322">
        <v>483</v>
      </c>
      <c r="R4322">
        <v>11.7083199987923</v>
      </c>
      <c r="S4322">
        <v>1.93</v>
      </c>
      <c r="T4322">
        <v>0.27</v>
      </c>
      <c r="U4322">
        <f t="shared" si="204"/>
        <v>11.869395822623817</v>
      </c>
      <c r="V4322">
        <v>-154.19999999999999</v>
      </c>
      <c r="W4322">
        <v>-117.43</v>
      </c>
      <c r="X4322">
        <v>9.93</v>
      </c>
      <c r="Y4322">
        <v>-2</v>
      </c>
      <c r="Z4322">
        <v>4</v>
      </c>
      <c r="AA4322">
        <v>18</v>
      </c>
    </row>
    <row r="4323" spans="1:27" x14ac:dyDescent="0.25">
      <c r="A4323" t="s">
        <v>1631</v>
      </c>
      <c r="B4323">
        <v>6268</v>
      </c>
      <c r="C4323">
        <f t="shared" si="203"/>
        <v>528068</v>
      </c>
      <c r="D4323" t="s">
        <v>2743</v>
      </c>
      <c r="E4323" s="1">
        <f>VLOOKUP(D4323,time_fitting!$A$1:$B$14,2,0)+C4323/1000/60/60/24</f>
        <v>44829.685461192123</v>
      </c>
      <c r="G4323" s="5">
        <f t="shared" si="205"/>
        <v>4.7606527768948581E-2</v>
      </c>
      <c r="H4323">
        <v>528068</v>
      </c>
      <c r="I4323">
        <v>496</v>
      </c>
      <c r="J4323">
        <v>-21</v>
      </c>
      <c r="N4323" t="e">
        <f>IF(M4323&lt;&gt;"",-8.31432*('Fli3d Chicken ESP32 TM'!O4323+273.15)/(9.80665*0.0289644)*LN(M4323/time_fitting!$G$2)+time_fitting!$G$4,NA())</f>
        <v>#N/A</v>
      </c>
      <c r="R4323">
        <v>11.708938569421999</v>
      </c>
      <c r="U4323">
        <f t="shared" si="204"/>
        <v>11.708938569421999</v>
      </c>
    </row>
    <row r="4324" spans="1:27" x14ac:dyDescent="0.25">
      <c r="A4324" t="s">
        <v>1631</v>
      </c>
      <c r="B4324">
        <v>6269</v>
      </c>
      <c r="C4324">
        <f t="shared" si="203"/>
        <v>527977</v>
      </c>
      <c r="D4324" t="s">
        <v>2743</v>
      </c>
      <c r="E4324" s="1">
        <f>VLOOKUP(D4324,time_fitting!$A$1:$B$14,2,0)+C4324/1000/60/60/24</f>
        <v>44829.685460138884</v>
      </c>
      <c r="G4324" s="5">
        <f t="shared" si="205"/>
        <v>4.7605474530428182E-2</v>
      </c>
      <c r="N4324" t="e">
        <f>IF(M4324&lt;&gt;"",-8.31432*('Fli3d Chicken ESP32 TM'!O4324+273.15)/(9.80665*0.0289644)*LN(M4324/time_fitting!$G$2)+time_fitting!$G$4,NA())</f>
        <v>#N/A</v>
      </c>
      <c r="P4324">
        <v>527977</v>
      </c>
      <c r="Q4324">
        <v>489</v>
      </c>
      <c r="R4324">
        <v>11.7095571400517</v>
      </c>
      <c r="S4324">
        <v>2.0499999999999998</v>
      </c>
      <c r="T4324">
        <v>0.09</v>
      </c>
      <c r="U4324">
        <f t="shared" si="204"/>
        <v>11.887990932707501</v>
      </c>
      <c r="V4324">
        <v>13.1</v>
      </c>
      <c r="W4324">
        <v>-94.81</v>
      </c>
      <c r="X4324">
        <v>22.86</v>
      </c>
      <c r="Y4324">
        <v>11</v>
      </c>
      <c r="Z4324">
        <v>9</v>
      </c>
      <c r="AA4324">
        <v>18</v>
      </c>
    </row>
    <row r="4325" spans="1:27" x14ac:dyDescent="0.25">
      <c r="A4325" t="s">
        <v>1632</v>
      </c>
      <c r="B4325">
        <v>6271</v>
      </c>
      <c r="C4325">
        <f t="shared" si="203"/>
        <v>534184</v>
      </c>
      <c r="D4325" t="s">
        <v>2743</v>
      </c>
      <c r="E4325" s="1">
        <f>VLOOKUP(D4325,time_fitting!$A$1:$B$14,2,0)+C4325/1000/60/60/24</f>
        <v>44829.685531979158</v>
      </c>
      <c r="G4325" s="5">
        <f t="shared" si="205"/>
        <v>4.767731480387738E-2</v>
      </c>
      <c r="H4325">
        <v>534184</v>
      </c>
      <c r="I4325">
        <v>502</v>
      </c>
      <c r="J4325">
        <v>-21</v>
      </c>
      <c r="N4325" t="e">
        <f>IF(M4325&lt;&gt;"",-8.31432*('Fli3d Chicken ESP32 TM'!O4325+273.15)/(9.80665*0.0289644)*LN(M4325/time_fitting!$G$2)+time_fitting!$G$4,NA())</f>
        <v>#N/A</v>
      </c>
      <c r="R4325">
        <v>11.7101757106813</v>
      </c>
      <c r="U4325">
        <f t="shared" si="204"/>
        <v>11.7101757106813</v>
      </c>
    </row>
    <row r="4326" spans="1:27" x14ac:dyDescent="0.25">
      <c r="A4326" t="s">
        <v>1632</v>
      </c>
      <c r="B4326">
        <v>6272</v>
      </c>
      <c r="C4326">
        <f t="shared" si="203"/>
        <v>533977</v>
      </c>
      <c r="D4326" t="s">
        <v>2743</v>
      </c>
      <c r="E4326" s="1">
        <f>VLOOKUP(D4326,time_fitting!$A$1:$B$14,2,0)+C4326/1000/60/60/24</f>
        <v>44829.68552958333</v>
      </c>
      <c r="G4326" s="5">
        <f t="shared" si="205"/>
        <v>4.7674918976554181E-2</v>
      </c>
      <c r="N4326" t="e">
        <f>IF(M4326&lt;&gt;"",-8.31432*('Fli3d Chicken ESP32 TM'!O4326+273.15)/(9.80665*0.0289644)*LN(M4326/time_fitting!$G$2)+time_fitting!$G$4,NA())</f>
        <v>#N/A</v>
      </c>
      <c r="P4326">
        <v>533977</v>
      </c>
      <c r="Q4326">
        <v>495</v>
      </c>
      <c r="R4326">
        <v>11.710794281310999</v>
      </c>
      <c r="S4326">
        <v>0.96</v>
      </c>
      <c r="T4326">
        <v>-0.22</v>
      </c>
      <c r="U4326">
        <f t="shared" si="204"/>
        <v>11.75213609090647</v>
      </c>
      <c r="V4326">
        <v>215.85</v>
      </c>
      <c r="W4326">
        <v>-30.24</v>
      </c>
      <c r="X4326">
        <v>19.2</v>
      </c>
      <c r="Y4326">
        <v>9</v>
      </c>
      <c r="Z4326">
        <v>-3</v>
      </c>
      <c r="AA4326">
        <v>15</v>
      </c>
    </row>
    <row r="4327" spans="1:27" x14ac:dyDescent="0.25">
      <c r="A4327" t="s">
        <v>1633</v>
      </c>
      <c r="B4327">
        <v>6274</v>
      </c>
      <c r="C4327">
        <f t="shared" si="203"/>
        <v>539064</v>
      </c>
      <c r="D4327" t="s">
        <v>2743</v>
      </c>
      <c r="E4327" s="1">
        <f>VLOOKUP(D4327,time_fitting!$A$1:$B$14,2,0)+C4327/1000/60/60/24</f>
        <v>44829.685588460641</v>
      </c>
      <c r="G4327" s="5">
        <f t="shared" si="205"/>
        <v>4.7733796287502628E-2</v>
      </c>
      <c r="H4327">
        <v>539064</v>
      </c>
      <c r="I4327">
        <v>507</v>
      </c>
      <c r="J4327">
        <v>-21</v>
      </c>
      <c r="N4327" t="e">
        <f>IF(M4327&lt;&gt;"",-8.31432*('Fli3d Chicken ESP32 TM'!O4327+273.15)/(9.80665*0.0289644)*LN(M4327/time_fitting!$G$2)+time_fitting!$G$4,NA())</f>
        <v>#N/A</v>
      </c>
      <c r="R4327">
        <v>11.7114128519407</v>
      </c>
      <c r="U4327">
        <f t="shared" si="204"/>
        <v>11.7114128519407</v>
      </c>
    </row>
    <row r="4328" spans="1:27" x14ac:dyDescent="0.25">
      <c r="A4328" t="s">
        <v>1633</v>
      </c>
      <c r="B4328">
        <v>6275</v>
      </c>
      <c r="C4328">
        <f t="shared" si="203"/>
        <v>539977</v>
      </c>
      <c r="D4328" t="s">
        <v>2743</v>
      </c>
      <c r="E4328" s="1">
        <f>VLOOKUP(D4328,time_fitting!$A$1:$B$14,2,0)+C4328/1000/60/60/24</f>
        <v>44829.685599027769</v>
      </c>
      <c r="G4328" s="5">
        <f t="shared" si="205"/>
        <v>4.7744363415404223E-2</v>
      </c>
      <c r="N4328" t="e">
        <f>IF(M4328&lt;&gt;"",-8.31432*('Fli3d Chicken ESP32 TM'!O4328+273.15)/(9.80665*0.0289644)*LN(M4328/time_fitting!$G$2)+time_fitting!$G$4,NA())</f>
        <v>#N/A</v>
      </c>
      <c r="P4328">
        <v>539977</v>
      </c>
      <c r="Q4328">
        <v>501</v>
      </c>
      <c r="R4328">
        <v>11.7120314225704</v>
      </c>
      <c r="S4328">
        <v>0.11</v>
      </c>
      <c r="T4328">
        <v>-0.7</v>
      </c>
      <c r="U4328">
        <f t="shared" si="204"/>
        <v>11.733447065686896</v>
      </c>
      <c r="V4328">
        <v>-312.68</v>
      </c>
      <c r="W4328">
        <v>-21.89</v>
      </c>
      <c r="X4328">
        <v>30.06</v>
      </c>
      <c r="Y4328">
        <v>16</v>
      </c>
      <c r="Z4328">
        <v>0</v>
      </c>
      <c r="AA4328">
        <v>14</v>
      </c>
    </row>
    <row r="4329" spans="1:27" x14ac:dyDescent="0.25">
      <c r="A4329" t="s">
        <v>1634</v>
      </c>
      <c r="B4329">
        <v>6277</v>
      </c>
      <c r="C4329">
        <f t="shared" si="203"/>
        <v>543052</v>
      </c>
      <c r="D4329" t="s">
        <v>2743</v>
      </c>
      <c r="E4329" s="1">
        <f>VLOOKUP(D4329,time_fitting!$A$1:$B$14,2,0)+C4329/1000/60/60/24</f>
        <v>44829.68563461805</v>
      </c>
      <c r="G4329" s="5">
        <f t="shared" si="205"/>
        <v>4.7779953696590383E-2</v>
      </c>
      <c r="H4329">
        <v>543052</v>
      </c>
      <c r="I4329">
        <v>511</v>
      </c>
      <c r="J4329">
        <v>-21</v>
      </c>
      <c r="N4329" t="e">
        <f>IF(M4329&lt;&gt;"",-8.31432*('Fli3d Chicken ESP32 TM'!O4329+273.15)/(9.80665*0.0289644)*LN(M4329/time_fitting!$G$2)+time_fitting!$G$4,NA())</f>
        <v>#N/A</v>
      </c>
      <c r="R4329">
        <v>11.712649993199999</v>
      </c>
      <c r="U4329">
        <f t="shared" si="204"/>
        <v>11.712649993199999</v>
      </c>
    </row>
    <row r="4330" spans="1:27" x14ac:dyDescent="0.25">
      <c r="A4330" t="s">
        <v>1634</v>
      </c>
      <c r="B4330">
        <v>6278</v>
      </c>
      <c r="C4330">
        <f t="shared" si="203"/>
        <v>543977</v>
      </c>
      <c r="D4330" t="s">
        <v>2743</v>
      </c>
      <c r="E4330" s="1">
        <f>VLOOKUP(D4330,time_fitting!$A$1:$B$14,2,0)+C4330/1000/60/60/24</f>
        <v>44829.685645324069</v>
      </c>
      <c r="G4330" s="5">
        <f t="shared" si="205"/>
        <v>4.7790659715246875E-2</v>
      </c>
      <c r="N4330" t="e">
        <f>IF(M4330&lt;&gt;"",-8.31432*('Fli3d Chicken ESP32 TM'!O4330+273.15)/(9.80665*0.0289644)*LN(M4330/time_fitting!$G$2)+time_fitting!$G$4,NA())</f>
        <v>#N/A</v>
      </c>
      <c r="P4330">
        <v>543977</v>
      </c>
      <c r="Q4330">
        <v>505</v>
      </c>
      <c r="R4330">
        <v>11.7132685638297</v>
      </c>
      <c r="S4330">
        <v>1.66</v>
      </c>
      <c r="T4330">
        <v>0.15</v>
      </c>
      <c r="U4330">
        <f t="shared" si="204"/>
        <v>11.831261997285036</v>
      </c>
      <c r="V4330">
        <v>6.03</v>
      </c>
      <c r="W4330">
        <v>-62.62</v>
      </c>
      <c r="X4330">
        <v>-13.17</v>
      </c>
      <c r="Y4330">
        <v>6</v>
      </c>
      <c r="Z4330">
        <v>19</v>
      </c>
      <c r="AA4330">
        <v>14</v>
      </c>
    </row>
    <row r="4331" spans="1:27" x14ac:dyDescent="0.25">
      <c r="A4331" t="s">
        <v>1635</v>
      </c>
      <c r="B4331">
        <v>6280</v>
      </c>
      <c r="C4331">
        <f t="shared" si="203"/>
        <v>550211</v>
      </c>
      <c r="D4331" t="s">
        <v>2743</v>
      </c>
      <c r="E4331" s="1">
        <f>VLOOKUP(D4331,time_fitting!$A$1:$B$14,2,0)+C4331/1000/60/60/24</f>
        <v>44829.685717476845</v>
      </c>
      <c r="G4331" s="5">
        <f t="shared" si="205"/>
        <v>4.7862812491075601E-2</v>
      </c>
      <c r="H4331">
        <v>550211</v>
      </c>
      <c r="I4331">
        <v>518</v>
      </c>
      <c r="J4331">
        <v>-21</v>
      </c>
      <c r="N4331" t="e">
        <f>IF(M4331&lt;&gt;"",-8.31432*('Fli3d Chicken ESP32 TM'!O4331+273.15)/(9.80665*0.0289644)*LN(M4331/time_fitting!$G$2)+time_fitting!$G$4,NA())</f>
        <v>#N/A</v>
      </c>
      <c r="R4331">
        <v>11.7138871344594</v>
      </c>
      <c r="U4331">
        <f t="shared" si="204"/>
        <v>11.7138871344594</v>
      </c>
    </row>
    <row r="4332" spans="1:27" x14ac:dyDescent="0.25">
      <c r="A4332" t="s">
        <v>1635</v>
      </c>
      <c r="B4332">
        <v>6281</v>
      </c>
      <c r="C4332">
        <f t="shared" si="203"/>
        <v>549977</v>
      </c>
      <c r="D4332" t="s">
        <v>2743</v>
      </c>
      <c r="E4332" s="1">
        <f>VLOOKUP(D4332,time_fitting!$A$1:$B$14,2,0)+C4332/1000/60/60/24</f>
        <v>44829.685714768515</v>
      </c>
      <c r="G4332" s="5">
        <f t="shared" si="205"/>
        <v>4.7860104161372874E-2</v>
      </c>
      <c r="N4332" t="e">
        <f>IF(M4332&lt;&gt;"",-8.31432*('Fli3d Chicken ESP32 TM'!O4332+273.15)/(9.80665*0.0289644)*LN(M4332/time_fitting!$G$2)+time_fitting!$G$4,NA())</f>
        <v>#N/A</v>
      </c>
      <c r="P4332">
        <v>549977</v>
      </c>
      <c r="Q4332">
        <v>511</v>
      </c>
      <c r="R4332">
        <v>11.714505705089101</v>
      </c>
      <c r="S4332">
        <v>1.87</v>
      </c>
      <c r="T4332">
        <v>-0.19</v>
      </c>
      <c r="U4332">
        <f t="shared" si="204"/>
        <v>11.864343383203519</v>
      </c>
      <c r="V4332">
        <v>-150.97</v>
      </c>
      <c r="W4332">
        <v>-65.67</v>
      </c>
      <c r="X4332">
        <v>25.3</v>
      </c>
      <c r="Y4332">
        <v>10</v>
      </c>
      <c r="Z4332">
        <v>19</v>
      </c>
      <c r="AA4332">
        <v>13</v>
      </c>
    </row>
    <row r="4333" spans="1:27" x14ac:dyDescent="0.25">
      <c r="A4333" t="s">
        <v>1636</v>
      </c>
      <c r="B4333">
        <v>6282</v>
      </c>
      <c r="C4333">
        <f t="shared" si="203"/>
        <v>555059</v>
      </c>
      <c r="D4333" t="s">
        <v>2743</v>
      </c>
      <c r="E4333" s="1">
        <f>VLOOKUP(D4333,time_fitting!$A$1:$B$14,2,0)+C4333/1000/60/60/24</f>
        <v>44829.68577358796</v>
      </c>
      <c r="G4333" s="5">
        <f t="shared" si="205"/>
        <v>4.7918923606630415E-2</v>
      </c>
      <c r="H4333">
        <v>555059</v>
      </c>
      <c r="I4333">
        <v>523</v>
      </c>
      <c r="J4333">
        <v>-21.1</v>
      </c>
      <c r="N4333" t="e">
        <f>IF(M4333&lt;&gt;"",-8.31432*('Fli3d Chicken ESP32 TM'!O4333+273.15)/(9.80665*0.0289644)*LN(M4333/time_fitting!$G$2)+time_fitting!$G$4,NA())</f>
        <v>#N/A</v>
      </c>
      <c r="R4333">
        <v>11.715124275718701</v>
      </c>
      <c r="U4333">
        <f t="shared" si="204"/>
        <v>11.715124275718701</v>
      </c>
    </row>
    <row r="4334" spans="1:27" x14ac:dyDescent="0.25">
      <c r="A4334" t="s">
        <v>1636</v>
      </c>
      <c r="B4334">
        <v>6283</v>
      </c>
      <c r="C4334">
        <f t="shared" si="203"/>
        <v>555977</v>
      </c>
      <c r="D4334" t="s">
        <v>2743</v>
      </c>
      <c r="E4334" s="1">
        <f>VLOOKUP(D4334,time_fitting!$A$1:$B$14,2,0)+C4334/1000/60/60/24</f>
        <v>44829.685784212954</v>
      </c>
      <c r="G4334" s="5">
        <f t="shared" si="205"/>
        <v>4.7929548600222915E-2</v>
      </c>
      <c r="N4334" t="e">
        <f>IF(M4334&lt;&gt;"",-8.31432*('Fli3d Chicken ESP32 TM'!O4334+273.15)/(9.80665*0.0289644)*LN(M4334/time_fitting!$G$2)+time_fitting!$G$4,NA())</f>
        <v>#N/A</v>
      </c>
      <c r="P4334">
        <v>555977</v>
      </c>
      <c r="Q4334">
        <v>517</v>
      </c>
      <c r="R4334">
        <v>11.7157428463484</v>
      </c>
      <c r="S4334">
        <v>1.52</v>
      </c>
      <c r="T4334">
        <v>-0.73</v>
      </c>
      <c r="U4334">
        <f t="shared" si="204"/>
        <v>11.836466129794132</v>
      </c>
      <c r="V4334">
        <v>179.81</v>
      </c>
      <c r="W4334">
        <v>-18.100000000000001</v>
      </c>
      <c r="X4334">
        <v>40.18</v>
      </c>
      <c r="Y4334">
        <v>12</v>
      </c>
      <c r="Z4334">
        <v>-2</v>
      </c>
      <c r="AA4334">
        <v>15</v>
      </c>
    </row>
    <row r="4335" spans="1:27" x14ac:dyDescent="0.25">
      <c r="A4335" t="s">
        <v>1637</v>
      </c>
      <c r="B4335">
        <v>6285</v>
      </c>
      <c r="C4335">
        <f t="shared" si="203"/>
        <v>558187</v>
      </c>
      <c r="D4335" t="s">
        <v>2743</v>
      </c>
      <c r="E4335" s="1">
        <f>VLOOKUP(D4335,time_fitting!$A$1:$B$14,2,0)+C4335/1000/60/60/24</f>
        <v>44829.685809791663</v>
      </c>
      <c r="G4335" s="5">
        <f t="shared" si="205"/>
        <v>4.7955127309251111E-2</v>
      </c>
      <c r="H4335">
        <v>558187</v>
      </c>
      <c r="I4335">
        <v>526</v>
      </c>
      <c r="J4335">
        <v>-21.1</v>
      </c>
      <c r="N4335" t="e">
        <f>IF(M4335&lt;&gt;"",-8.31432*('Fli3d Chicken ESP32 TM'!O4335+273.15)/(9.80665*0.0289644)*LN(M4335/time_fitting!$G$2)+time_fitting!$G$4,NA())</f>
        <v>#N/A</v>
      </c>
      <c r="R4335">
        <v>11.716361416978099</v>
      </c>
      <c r="U4335">
        <f t="shared" si="204"/>
        <v>11.716361416978099</v>
      </c>
    </row>
    <row r="4336" spans="1:27" x14ac:dyDescent="0.25">
      <c r="A4336" t="s">
        <v>1637</v>
      </c>
      <c r="B4336">
        <v>6286</v>
      </c>
      <c r="C4336">
        <f t="shared" si="203"/>
        <v>558977</v>
      </c>
      <c r="D4336" t="s">
        <v>2743</v>
      </c>
      <c r="E4336" s="1">
        <f>VLOOKUP(D4336,time_fitting!$A$1:$B$14,2,0)+C4336/1000/60/60/24</f>
        <v>44829.685818935177</v>
      </c>
      <c r="G4336" s="5">
        <f t="shared" si="205"/>
        <v>4.7964270823285915E-2</v>
      </c>
      <c r="N4336" t="e">
        <f>IF(M4336&lt;&gt;"",-8.31432*('Fli3d Chicken ESP32 TM'!O4336+273.15)/(9.80665*0.0289644)*LN(M4336/time_fitting!$G$2)+time_fitting!$G$4,NA())</f>
        <v>#N/A</v>
      </c>
      <c r="P4336">
        <v>558977</v>
      </c>
      <c r="Q4336">
        <v>520</v>
      </c>
      <c r="R4336">
        <v>11.7169799876078</v>
      </c>
      <c r="S4336">
        <v>1.68</v>
      </c>
      <c r="T4336">
        <v>0.05</v>
      </c>
      <c r="U4336">
        <f t="shared" si="204"/>
        <v>11.836913450304587</v>
      </c>
      <c r="V4336">
        <v>194.63</v>
      </c>
      <c r="W4336">
        <v>-10</v>
      </c>
      <c r="X4336">
        <v>-22.8</v>
      </c>
      <c r="Y4336">
        <v>9</v>
      </c>
      <c r="Z4336">
        <v>-4</v>
      </c>
      <c r="AA4336">
        <v>14</v>
      </c>
    </row>
    <row r="4337" spans="1:27" x14ac:dyDescent="0.25">
      <c r="A4337" t="s">
        <v>1638</v>
      </c>
      <c r="B4337">
        <v>6287</v>
      </c>
      <c r="C4337">
        <f t="shared" si="203"/>
        <v>563066</v>
      </c>
      <c r="D4337" t="s">
        <v>2743</v>
      </c>
      <c r="E4337" s="1">
        <f>VLOOKUP(D4337,time_fitting!$A$1:$B$14,2,0)+C4337/1000/60/60/24</f>
        <v>44829.68586626157</v>
      </c>
      <c r="G4337" s="5">
        <f t="shared" si="205"/>
        <v>4.8011597216827795E-2</v>
      </c>
      <c r="H4337">
        <v>563066</v>
      </c>
      <c r="I4337">
        <v>531</v>
      </c>
      <c r="J4337">
        <v>-21.1</v>
      </c>
      <c r="N4337" t="e">
        <f>IF(M4337&lt;&gt;"",-8.31432*('Fli3d Chicken ESP32 TM'!O4337+273.15)/(9.80665*0.0289644)*LN(M4337/time_fitting!$G$2)+time_fitting!$G$4,NA())</f>
        <v>#N/A</v>
      </c>
      <c r="R4337">
        <v>11.7175985582374</v>
      </c>
      <c r="U4337">
        <f t="shared" si="204"/>
        <v>11.7175985582374</v>
      </c>
    </row>
    <row r="4338" spans="1:27" x14ac:dyDescent="0.25">
      <c r="A4338" t="s">
        <v>1638</v>
      </c>
      <c r="B4338">
        <v>6288</v>
      </c>
      <c r="C4338">
        <f t="shared" si="203"/>
        <v>562977</v>
      </c>
      <c r="D4338" t="s">
        <v>2743</v>
      </c>
      <c r="E4338" s="1">
        <f>VLOOKUP(D4338,time_fitting!$A$1:$B$14,2,0)+C4338/1000/60/60/24</f>
        <v>44829.685865231477</v>
      </c>
      <c r="G4338" s="5">
        <f t="shared" si="205"/>
        <v>4.8010567123128567E-2</v>
      </c>
      <c r="N4338" t="e">
        <f>IF(M4338&lt;&gt;"",-8.31432*('Fli3d Chicken ESP32 TM'!O4338+273.15)/(9.80665*0.0289644)*LN(M4338/time_fitting!$G$2)+time_fitting!$G$4,NA())</f>
        <v>#N/A</v>
      </c>
      <c r="P4338">
        <v>562977</v>
      </c>
      <c r="Q4338">
        <v>524</v>
      </c>
      <c r="R4338">
        <v>11.718217128867099</v>
      </c>
      <c r="S4338">
        <v>1.22</v>
      </c>
      <c r="T4338">
        <v>-0.56000000000000005</v>
      </c>
      <c r="U4338">
        <f t="shared" si="204"/>
        <v>11.794855347958885</v>
      </c>
      <c r="V4338">
        <v>-161.28</v>
      </c>
      <c r="W4338">
        <v>-86.82</v>
      </c>
      <c r="X4338">
        <v>-26.21</v>
      </c>
      <c r="Y4338">
        <v>-1</v>
      </c>
      <c r="Z4338">
        <v>-3</v>
      </c>
      <c r="AA4338">
        <v>14</v>
      </c>
    </row>
    <row r="4339" spans="1:27" x14ac:dyDescent="0.25">
      <c r="A4339" t="s">
        <v>1639</v>
      </c>
      <c r="B4339">
        <v>6290</v>
      </c>
      <c r="C4339">
        <f t="shared" si="203"/>
        <v>570071</v>
      </c>
      <c r="D4339" t="s">
        <v>2743</v>
      </c>
      <c r="E4339" s="1">
        <f>VLOOKUP(D4339,time_fitting!$A$1:$B$14,2,0)+C4339/1000/60/60/24</f>
        <v>44829.685947337959</v>
      </c>
      <c r="G4339" s="5">
        <f t="shared" si="205"/>
        <v>4.8092673605424352E-2</v>
      </c>
      <c r="H4339">
        <v>570071</v>
      </c>
      <c r="I4339">
        <v>538</v>
      </c>
      <c r="J4339">
        <v>-21.1</v>
      </c>
      <c r="N4339" t="e">
        <f>IF(M4339&lt;&gt;"",-8.31432*('Fli3d Chicken ESP32 TM'!O4339+273.15)/(9.80665*0.0289644)*LN(M4339/time_fitting!$G$2)+time_fitting!$G$4,NA())</f>
        <v>#N/A</v>
      </c>
      <c r="R4339">
        <v>11.7188356994968</v>
      </c>
      <c r="U4339">
        <f t="shared" si="204"/>
        <v>11.7188356994968</v>
      </c>
    </row>
    <row r="4340" spans="1:27" x14ac:dyDescent="0.25">
      <c r="A4340" t="s">
        <v>1639</v>
      </c>
      <c r="B4340">
        <v>6291</v>
      </c>
      <c r="C4340">
        <f t="shared" si="203"/>
        <v>569977</v>
      </c>
      <c r="D4340" t="s">
        <v>2743</v>
      </c>
      <c r="E4340" s="1">
        <f>VLOOKUP(D4340,time_fitting!$A$1:$B$14,2,0)+C4340/1000/60/60/24</f>
        <v>44829.685946249992</v>
      </c>
      <c r="G4340" s="5">
        <f t="shared" si="205"/>
        <v>4.8091585638758261E-2</v>
      </c>
      <c r="N4340" t="e">
        <f>IF(M4340&lt;&gt;"",-8.31432*('Fli3d Chicken ESP32 TM'!O4340+273.15)/(9.80665*0.0289644)*LN(M4340/time_fitting!$G$2)+time_fitting!$G$4,NA())</f>
        <v>#N/A</v>
      </c>
      <c r="P4340">
        <v>569977</v>
      </c>
      <c r="Q4340">
        <v>531</v>
      </c>
      <c r="R4340">
        <v>11.7194542701265</v>
      </c>
      <c r="S4340">
        <v>1.56</v>
      </c>
      <c r="T4340">
        <v>0.02</v>
      </c>
      <c r="U4340">
        <f t="shared" si="204"/>
        <v>11.822842652661258</v>
      </c>
      <c r="V4340">
        <v>-72.31</v>
      </c>
      <c r="W4340">
        <v>-64.81</v>
      </c>
      <c r="X4340">
        <v>14.2</v>
      </c>
      <c r="Y4340">
        <v>14</v>
      </c>
      <c r="Z4340">
        <v>11</v>
      </c>
      <c r="AA4340">
        <v>16</v>
      </c>
    </row>
    <row r="4341" spans="1:27" x14ac:dyDescent="0.25">
      <c r="A4341" t="s">
        <v>1640</v>
      </c>
      <c r="B4341">
        <v>6293</v>
      </c>
      <c r="C4341">
        <f t="shared" si="203"/>
        <v>575066</v>
      </c>
      <c r="D4341" t="s">
        <v>2743</v>
      </c>
      <c r="E4341" s="1">
        <f>VLOOKUP(D4341,time_fitting!$A$1:$B$14,2,0)+C4341/1000/60/60/24</f>
        <v>44829.686005150455</v>
      </c>
      <c r="G4341" s="5">
        <f t="shared" si="205"/>
        <v>4.8150486101803835E-2</v>
      </c>
      <c r="H4341">
        <v>575066</v>
      </c>
      <c r="I4341">
        <v>543</v>
      </c>
      <c r="J4341">
        <v>-21.1</v>
      </c>
      <c r="N4341" t="e">
        <f>IF(M4341&lt;&gt;"",-8.31432*('Fli3d Chicken ESP32 TM'!O4341+273.15)/(9.80665*0.0289644)*LN(M4341/time_fitting!$G$2)+time_fitting!$G$4,NA())</f>
        <v>#N/A</v>
      </c>
      <c r="R4341">
        <v>11.720072840756201</v>
      </c>
      <c r="U4341">
        <f t="shared" si="204"/>
        <v>11.720072840756201</v>
      </c>
    </row>
    <row r="4342" spans="1:27" x14ac:dyDescent="0.25">
      <c r="A4342" t="s">
        <v>1640</v>
      </c>
      <c r="B4342">
        <v>6294</v>
      </c>
      <c r="C4342">
        <f t="shared" si="203"/>
        <v>575977</v>
      </c>
      <c r="D4342" t="s">
        <v>2743</v>
      </c>
      <c r="E4342" s="1">
        <f>VLOOKUP(D4342,time_fitting!$A$1:$B$14,2,0)+C4342/1000/60/60/24</f>
        <v>44829.686015694439</v>
      </c>
      <c r="G4342" s="5">
        <f t="shared" si="205"/>
        <v>4.816103008488426E-2</v>
      </c>
      <c r="N4342" t="e">
        <f>IF(M4342&lt;&gt;"",-8.31432*('Fli3d Chicken ESP32 TM'!O4342+273.15)/(9.80665*0.0289644)*LN(M4342/time_fitting!$G$2)+time_fitting!$G$4,NA())</f>
        <v>#N/A</v>
      </c>
      <c r="P4342">
        <v>575977</v>
      </c>
      <c r="Q4342">
        <v>537</v>
      </c>
      <c r="R4342">
        <v>11.720691411385801</v>
      </c>
      <c r="S4342">
        <v>0.52</v>
      </c>
      <c r="T4342">
        <v>-0.63</v>
      </c>
      <c r="U4342">
        <f t="shared" si="204"/>
        <v>11.749123676297431</v>
      </c>
      <c r="V4342">
        <v>296.7</v>
      </c>
      <c r="W4342">
        <v>-23.41</v>
      </c>
      <c r="X4342">
        <v>32.01</v>
      </c>
      <c r="Y4342">
        <v>7</v>
      </c>
      <c r="Z4342">
        <v>5</v>
      </c>
      <c r="AA4342">
        <v>19</v>
      </c>
    </row>
    <row r="4343" spans="1:27" x14ac:dyDescent="0.25">
      <c r="A4343" t="s">
        <v>1641</v>
      </c>
      <c r="B4343">
        <v>6295</v>
      </c>
      <c r="C4343">
        <f t="shared" si="203"/>
        <v>581977</v>
      </c>
      <c r="D4343" t="s">
        <v>2743</v>
      </c>
      <c r="E4343" s="1">
        <f>VLOOKUP(D4343,time_fitting!$A$1:$B$14,2,0)+C4343/1000/60/60/24</f>
        <v>44829.686085138885</v>
      </c>
      <c r="G4343" s="5">
        <f t="shared" si="205"/>
        <v>4.8230474531010259E-2</v>
      </c>
      <c r="N4343" t="e">
        <f>IF(M4343&lt;&gt;"",-8.31432*('Fli3d Chicken ESP32 TM'!O4343+273.15)/(9.80665*0.0289644)*LN(M4343/time_fitting!$G$2)+time_fitting!$G$4,NA())</f>
        <v>#N/A</v>
      </c>
      <c r="P4343">
        <v>581977</v>
      </c>
      <c r="Q4343">
        <v>543</v>
      </c>
      <c r="R4343">
        <v>11.7213099820155</v>
      </c>
      <c r="S4343">
        <v>1.2</v>
      </c>
      <c r="T4343">
        <v>-0.48</v>
      </c>
      <c r="U4343">
        <f t="shared" si="204"/>
        <v>11.792349540888626</v>
      </c>
      <c r="V4343">
        <v>251.34</v>
      </c>
      <c r="W4343">
        <v>-12.86</v>
      </c>
      <c r="X4343">
        <v>19.45</v>
      </c>
      <c r="Y4343">
        <v>0</v>
      </c>
      <c r="Z4343">
        <v>8</v>
      </c>
      <c r="AA4343">
        <v>18</v>
      </c>
    </row>
    <row r="4344" spans="1:27" x14ac:dyDescent="0.25">
      <c r="A4344" t="s">
        <v>1642</v>
      </c>
      <c r="B4344">
        <v>6296</v>
      </c>
      <c r="C4344">
        <f t="shared" si="203"/>
        <v>582193</v>
      </c>
      <c r="D4344" t="s">
        <v>2743</v>
      </c>
      <c r="E4344" s="1">
        <f>VLOOKUP(D4344,time_fitting!$A$1:$B$14,2,0)+C4344/1000/60/60/24</f>
        <v>44829.686087638882</v>
      </c>
      <c r="G4344" s="5">
        <f t="shared" si="205"/>
        <v>4.823297452821862E-2</v>
      </c>
      <c r="H4344">
        <v>582193</v>
      </c>
      <c r="I4344">
        <v>550</v>
      </c>
      <c r="J4344">
        <v>-21.1</v>
      </c>
      <c r="N4344" t="e">
        <f>IF(M4344&lt;&gt;"",-8.31432*('Fli3d Chicken ESP32 TM'!O4344+273.15)/(9.80665*0.0289644)*LN(M4344/time_fitting!$G$2)+time_fitting!$G$4,NA())</f>
        <v>#N/A</v>
      </c>
      <c r="R4344">
        <v>11.721928552645201</v>
      </c>
      <c r="U4344">
        <f t="shared" si="204"/>
        <v>11.721928552645201</v>
      </c>
    </row>
    <row r="4345" spans="1:27" x14ac:dyDescent="0.25">
      <c r="A4345" t="s">
        <v>1643</v>
      </c>
      <c r="B4345">
        <v>6298</v>
      </c>
      <c r="C4345">
        <f t="shared" si="203"/>
        <v>583051</v>
      </c>
      <c r="D4345" t="s">
        <v>2743</v>
      </c>
      <c r="E4345" s="1">
        <f>VLOOKUP(D4345,time_fitting!$A$1:$B$14,2,0)+C4345/1000/60/60/24</f>
        <v>44829.686097569436</v>
      </c>
      <c r="G4345" s="5">
        <f t="shared" si="205"/>
        <v>4.824290508258855E-2</v>
      </c>
      <c r="H4345">
        <v>583051</v>
      </c>
      <c r="I4345">
        <v>551</v>
      </c>
      <c r="J4345">
        <v>-21.1</v>
      </c>
      <c r="N4345" t="e">
        <f>IF(M4345&lt;&gt;"",-8.31432*('Fli3d Chicken ESP32 TM'!O4345+273.15)/(9.80665*0.0289644)*LN(M4345/time_fitting!$G$2)+time_fitting!$G$4,NA())</f>
        <v>#N/A</v>
      </c>
      <c r="R4345">
        <v>11.7225471232749</v>
      </c>
      <c r="U4345">
        <f t="shared" si="204"/>
        <v>11.7225471232749</v>
      </c>
    </row>
    <row r="4346" spans="1:27" x14ac:dyDescent="0.25">
      <c r="A4346" t="s">
        <v>1643</v>
      </c>
      <c r="B4346">
        <v>6299</v>
      </c>
      <c r="C4346">
        <f t="shared" si="203"/>
        <v>582977</v>
      </c>
      <c r="D4346" t="s">
        <v>2743</v>
      </c>
      <c r="E4346" s="1">
        <f>VLOOKUP(D4346,time_fitting!$A$1:$B$14,2,0)+C4346/1000/60/60/24</f>
        <v>44829.686096712954</v>
      </c>
      <c r="G4346" s="5">
        <f t="shared" si="205"/>
        <v>4.8242048600513954E-2</v>
      </c>
      <c r="N4346" t="e">
        <f>IF(M4346&lt;&gt;"",-8.31432*('Fli3d Chicken ESP32 TM'!O4346+273.15)/(9.80665*0.0289644)*LN(M4346/time_fitting!$G$2)+time_fitting!$G$4,NA())</f>
        <v>#N/A</v>
      </c>
      <c r="P4346">
        <v>582977</v>
      </c>
      <c r="Q4346">
        <v>544</v>
      </c>
      <c r="R4346">
        <v>11.7231656939045</v>
      </c>
      <c r="S4346">
        <v>0.93</v>
      </c>
      <c r="T4346">
        <v>-0.1</v>
      </c>
      <c r="U4346">
        <f t="shared" si="204"/>
        <v>11.760421501236229</v>
      </c>
      <c r="V4346">
        <v>242.68</v>
      </c>
      <c r="W4346">
        <v>-63.84</v>
      </c>
      <c r="X4346">
        <v>-6.28</v>
      </c>
      <c r="Y4346">
        <v>0</v>
      </c>
      <c r="Z4346">
        <v>9</v>
      </c>
      <c r="AA4346">
        <v>18</v>
      </c>
    </row>
    <row r="4347" spans="1:27" x14ac:dyDescent="0.25">
      <c r="A4347" t="s">
        <v>1644</v>
      </c>
      <c r="B4347">
        <v>6300</v>
      </c>
      <c r="C4347">
        <f t="shared" si="203"/>
        <v>585055</v>
      </c>
      <c r="D4347" t="s">
        <v>2743</v>
      </c>
      <c r="E4347" s="1">
        <f>VLOOKUP(D4347,time_fitting!$A$1:$B$14,2,0)+C4347/1000/60/60/24</f>
        <v>44829.686120763887</v>
      </c>
      <c r="G4347" s="5">
        <f t="shared" si="205"/>
        <v>4.8266099533066154E-2</v>
      </c>
      <c r="H4347">
        <v>585055</v>
      </c>
      <c r="I4347">
        <v>553</v>
      </c>
      <c r="J4347">
        <v>-21.1</v>
      </c>
      <c r="N4347" t="e">
        <f>IF(M4347&lt;&gt;"",-8.31432*('Fli3d Chicken ESP32 TM'!O4347+273.15)/(9.80665*0.0289644)*LN(M4347/time_fitting!$G$2)+time_fitting!$G$4,NA())</f>
        <v>#N/A</v>
      </c>
      <c r="R4347">
        <v>11.723784264534199</v>
      </c>
      <c r="U4347">
        <f t="shared" si="204"/>
        <v>11.723784264534199</v>
      </c>
    </row>
    <row r="4348" spans="1:27" x14ac:dyDescent="0.25">
      <c r="A4348" t="s">
        <v>1644</v>
      </c>
      <c r="B4348">
        <v>6301</v>
      </c>
      <c r="C4348">
        <f t="shared" si="203"/>
        <v>585977</v>
      </c>
      <c r="D4348" t="s">
        <v>2743</v>
      </c>
      <c r="E4348" s="1">
        <f>VLOOKUP(D4348,time_fitting!$A$1:$B$14,2,0)+C4348/1000/60/60/24</f>
        <v>44829.686131435177</v>
      </c>
      <c r="G4348" s="5">
        <f t="shared" si="205"/>
        <v>4.8276770823576953E-2</v>
      </c>
      <c r="N4348" t="e">
        <f>IF(M4348&lt;&gt;"",-8.31432*('Fli3d Chicken ESP32 TM'!O4348+273.15)/(9.80665*0.0289644)*LN(M4348/time_fitting!$G$2)+time_fitting!$G$4,NA())</f>
        <v>#N/A</v>
      </c>
      <c r="P4348">
        <v>585977</v>
      </c>
      <c r="Q4348">
        <v>547</v>
      </c>
      <c r="R4348">
        <v>11.7244028351639</v>
      </c>
      <c r="S4348">
        <v>1.74</v>
      </c>
      <c r="T4348">
        <v>0.34</v>
      </c>
      <c r="U4348">
        <f t="shared" si="204"/>
        <v>11.857690409232285</v>
      </c>
      <c r="V4348">
        <v>94.57</v>
      </c>
      <c r="W4348">
        <v>-72.92</v>
      </c>
      <c r="X4348">
        <v>-27.92</v>
      </c>
      <c r="Y4348">
        <v>-11</v>
      </c>
      <c r="Z4348">
        <v>1</v>
      </c>
      <c r="AA4348">
        <v>12</v>
      </c>
    </row>
    <row r="4349" spans="1:27" x14ac:dyDescent="0.25">
      <c r="A4349" t="s">
        <v>1645</v>
      </c>
      <c r="B4349">
        <v>6303</v>
      </c>
      <c r="C4349">
        <f t="shared" si="203"/>
        <v>589071</v>
      </c>
      <c r="D4349" t="s">
        <v>2743</v>
      </c>
      <c r="E4349" s="1">
        <f>VLOOKUP(D4349,time_fitting!$A$1:$B$14,2,0)+C4349/1000/60/60/24</f>
        <v>44829.686167245367</v>
      </c>
      <c r="G4349" s="5">
        <f t="shared" si="205"/>
        <v>4.8312581013306044E-2</v>
      </c>
      <c r="H4349">
        <v>589071</v>
      </c>
      <c r="I4349">
        <v>557</v>
      </c>
      <c r="J4349">
        <v>-21.1</v>
      </c>
      <c r="N4349" t="e">
        <f>IF(M4349&lt;&gt;"",-8.31432*('Fli3d Chicken ESP32 TM'!O4349+273.15)/(9.80665*0.0289644)*LN(M4349/time_fitting!$G$2)+time_fitting!$G$4,NA())</f>
        <v>#N/A</v>
      </c>
      <c r="R4349">
        <v>11.7250214057936</v>
      </c>
      <c r="U4349">
        <f t="shared" si="204"/>
        <v>11.7250214057936</v>
      </c>
    </row>
    <row r="4350" spans="1:27" x14ac:dyDescent="0.25">
      <c r="A4350" t="s">
        <v>1645</v>
      </c>
      <c r="B4350">
        <v>6304</v>
      </c>
      <c r="C4350">
        <f t="shared" si="203"/>
        <v>588977</v>
      </c>
      <c r="D4350" t="s">
        <v>2743</v>
      </c>
      <c r="E4350" s="1">
        <f>VLOOKUP(D4350,time_fitting!$A$1:$B$14,2,0)+C4350/1000/60/60/24</f>
        <v>44829.6861661574</v>
      </c>
      <c r="G4350" s="5">
        <f t="shared" si="205"/>
        <v>4.8311493046639953E-2</v>
      </c>
      <c r="N4350" t="e">
        <f>IF(M4350&lt;&gt;"",-8.31432*('Fli3d Chicken ESP32 TM'!O4350+273.15)/(9.80665*0.0289644)*LN(M4350/time_fitting!$G$2)+time_fitting!$G$4,NA())</f>
        <v>#N/A</v>
      </c>
      <c r="P4350">
        <v>588977</v>
      </c>
      <c r="Q4350">
        <v>550</v>
      </c>
      <c r="R4350">
        <v>11.725639976423199</v>
      </c>
      <c r="S4350">
        <v>1.84</v>
      </c>
      <c r="T4350">
        <v>-0.14000000000000001</v>
      </c>
      <c r="U4350">
        <f t="shared" si="204"/>
        <v>11.8699550486383</v>
      </c>
      <c r="V4350">
        <v>-98.65</v>
      </c>
      <c r="W4350">
        <v>-32.31</v>
      </c>
      <c r="X4350">
        <v>0.24</v>
      </c>
      <c r="Y4350">
        <v>3</v>
      </c>
      <c r="Z4350">
        <v>12</v>
      </c>
      <c r="AA4350">
        <v>18</v>
      </c>
    </row>
    <row r="4351" spans="1:27" x14ac:dyDescent="0.25">
      <c r="A4351" t="s">
        <v>1646</v>
      </c>
      <c r="B4351">
        <v>6306</v>
      </c>
      <c r="C4351">
        <f t="shared" si="203"/>
        <v>591058</v>
      </c>
      <c r="D4351" t="s">
        <v>2743</v>
      </c>
      <c r="E4351" s="1">
        <f>VLOOKUP(D4351,time_fitting!$A$1:$B$14,2,0)+C4351/1000/60/60/24</f>
        <v>44829.686190243046</v>
      </c>
      <c r="G4351" s="5">
        <f t="shared" si="205"/>
        <v>4.833557869278593E-2</v>
      </c>
      <c r="H4351">
        <v>591058</v>
      </c>
      <c r="I4351">
        <v>559</v>
      </c>
      <c r="J4351">
        <v>-21.1</v>
      </c>
      <c r="N4351" t="e">
        <f>IF(M4351&lt;&gt;"",-8.31432*('Fli3d Chicken ESP32 TM'!O4351+273.15)/(9.80665*0.0289644)*LN(M4351/time_fitting!$G$2)+time_fitting!$G$4,NA())</f>
        <v>#N/A</v>
      </c>
      <c r="R4351">
        <v>11.7262585470529</v>
      </c>
      <c r="U4351">
        <f t="shared" si="204"/>
        <v>11.7262585470529</v>
      </c>
    </row>
    <row r="4352" spans="1:27" x14ac:dyDescent="0.25">
      <c r="A4352" t="s">
        <v>1646</v>
      </c>
      <c r="B4352">
        <v>6307</v>
      </c>
      <c r="C4352">
        <f t="shared" si="203"/>
        <v>591977</v>
      </c>
      <c r="D4352" t="s">
        <v>2743</v>
      </c>
      <c r="E4352" s="1">
        <f>VLOOKUP(D4352,time_fitting!$A$1:$B$14,2,0)+C4352/1000/60/60/24</f>
        <v>44829.686200879623</v>
      </c>
      <c r="G4352" s="5">
        <f t="shared" si="205"/>
        <v>4.8346215269702952E-2</v>
      </c>
      <c r="N4352" t="e">
        <f>IF(M4352&lt;&gt;"",-8.31432*('Fli3d Chicken ESP32 TM'!O4352+273.15)/(9.80665*0.0289644)*LN(M4352/time_fitting!$G$2)+time_fitting!$G$4,NA())</f>
        <v>#N/A</v>
      </c>
      <c r="P4352">
        <v>591977</v>
      </c>
      <c r="Q4352">
        <v>553</v>
      </c>
      <c r="R4352">
        <v>11.7268771176826</v>
      </c>
      <c r="S4352">
        <v>1.28</v>
      </c>
      <c r="T4352">
        <v>-0.16</v>
      </c>
      <c r="U4352">
        <f t="shared" si="204"/>
        <v>11.797611916537505</v>
      </c>
      <c r="V4352">
        <v>-188.23</v>
      </c>
      <c r="W4352">
        <v>-90.73</v>
      </c>
      <c r="X4352">
        <v>-35.119999999999997</v>
      </c>
      <c r="Y4352">
        <v>0</v>
      </c>
      <c r="Z4352">
        <v>-2</v>
      </c>
      <c r="AA4352">
        <v>16</v>
      </c>
    </row>
    <row r="4353" spans="1:27" x14ac:dyDescent="0.25">
      <c r="A4353" t="s">
        <v>1647</v>
      </c>
      <c r="B4353">
        <v>6309</v>
      </c>
      <c r="C4353">
        <f t="shared" si="203"/>
        <v>596074</v>
      </c>
      <c r="D4353" t="s">
        <v>2743</v>
      </c>
      <c r="E4353" s="1">
        <f>VLOOKUP(D4353,time_fitting!$A$1:$B$14,2,0)+C4353/1000/60/60/24</f>
        <v>44829.686248298603</v>
      </c>
      <c r="G4353" s="5">
        <f t="shared" si="205"/>
        <v>4.8393634249805473E-2</v>
      </c>
      <c r="H4353">
        <v>596074</v>
      </c>
      <c r="I4353">
        <v>564</v>
      </c>
      <c r="J4353">
        <v>-21.2</v>
      </c>
      <c r="N4353" t="e">
        <f>IF(M4353&lt;&gt;"",-8.31432*('Fli3d Chicken ESP32 TM'!O4353+273.15)/(9.80665*0.0289644)*LN(M4353/time_fitting!$G$2)+time_fitting!$G$4,NA())</f>
        <v>#N/A</v>
      </c>
      <c r="R4353">
        <v>11.727495688312301</v>
      </c>
      <c r="U4353">
        <f t="shared" si="204"/>
        <v>11.727495688312301</v>
      </c>
    </row>
    <row r="4354" spans="1:27" x14ac:dyDescent="0.25">
      <c r="A4354" t="s">
        <v>1647</v>
      </c>
      <c r="B4354">
        <v>6310</v>
      </c>
      <c r="C4354">
        <f t="shared" ref="C4354:C4417" si="206">MAX(H4354,K4354,P4354,AB4354)</f>
        <v>596977</v>
      </c>
      <c r="D4354" t="s">
        <v>2743</v>
      </c>
      <c r="E4354" s="1">
        <f>VLOOKUP(D4354,time_fitting!$A$1:$B$14,2,0)+C4354/1000/60/60/24</f>
        <v>44829.686258749993</v>
      </c>
      <c r="G4354" s="5">
        <f t="shared" si="205"/>
        <v>4.8404085639049299E-2</v>
      </c>
      <c r="N4354" t="e">
        <f>IF(M4354&lt;&gt;"",-8.31432*('Fli3d Chicken ESP32 TM'!O4354+273.15)/(9.80665*0.0289644)*LN(M4354/time_fitting!$G$2)+time_fitting!$G$4,NA())</f>
        <v>#N/A</v>
      </c>
      <c r="P4354">
        <v>596977</v>
      </c>
      <c r="Q4354">
        <v>558</v>
      </c>
      <c r="R4354">
        <v>11.728114258941901</v>
      </c>
      <c r="S4354">
        <v>1.38</v>
      </c>
      <c r="T4354">
        <v>0.03</v>
      </c>
      <c r="U4354">
        <f t="shared" ref="U4354:U4417" si="207">IF(R4354&lt;&gt;"",SQRT(R4354*R4354+S4354*S4354+T4354*T4354),"")</f>
        <v>11.809062793922147</v>
      </c>
      <c r="V4354">
        <v>-97.92</v>
      </c>
      <c r="W4354">
        <v>-72.86</v>
      </c>
      <c r="X4354">
        <v>-4.08</v>
      </c>
      <c r="Y4354">
        <v>-2</v>
      </c>
      <c r="Z4354">
        <v>-3</v>
      </c>
      <c r="AA4354">
        <v>14</v>
      </c>
    </row>
    <row r="4355" spans="1:27" x14ac:dyDescent="0.25">
      <c r="A4355" t="s">
        <v>1648</v>
      </c>
      <c r="B4355">
        <v>6311</v>
      </c>
      <c r="C4355">
        <f t="shared" si="206"/>
        <v>602069</v>
      </c>
      <c r="D4355" t="s">
        <v>2743</v>
      </c>
      <c r="E4355" s="1">
        <f>VLOOKUP(D4355,time_fitting!$A$1:$B$14,2,0)+C4355/1000/60/60/24</f>
        <v>44829.686317685177</v>
      </c>
      <c r="G4355" s="5">
        <f t="shared" ref="G4355:G4418" si="208">E4355-E$567</f>
        <v>4.8463020822964609E-2</v>
      </c>
      <c r="H4355">
        <v>602069</v>
      </c>
      <c r="I4355">
        <v>570</v>
      </c>
      <c r="J4355">
        <v>-21.2</v>
      </c>
      <c r="N4355" t="e">
        <f>IF(M4355&lt;&gt;"",-8.31432*('Fli3d Chicken ESP32 TM'!O4355+273.15)/(9.80665*0.0289644)*LN(M4355/time_fitting!$G$2)+time_fitting!$G$4,NA())</f>
        <v>#N/A</v>
      </c>
      <c r="R4355">
        <v>11.7287328295716</v>
      </c>
      <c r="U4355">
        <f t="shared" si="207"/>
        <v>11.7287328295716</v>
      </c>
    </row>
    <row r="4356" spans="1:27" x14ac:dyDescent="0.25">
      <c r="A4356" t="s">
        <v>1648</v>
      </c>
      <c r="B4356">
        <v>6312</v>
      </c>
      <c r="C4356">
        <f t="shared" si="206"/>
        <v>602977</v>
      </c>
      <c r="D4356" t="s">
        <v>2743</v>
      </c>
      <c r="E4356" s="1">
        <f>VLOOKUP(D4356,time_fitting!$A$1:$B$14,2,0)+C4356/1000/60/60/24</f>
        <v>44829.686328194439</v>
      </c>
      <c r="G4356" s="5">
        <f t="shared" si="208"/>
        <v>4.8473530085175298E-2</v>
      </c>
      <c r="N4356" t="e">
        <f>IF(M4356&lt;&gt;"",-8.31432*('Fli3d Chicken ESP32 TM'!O4356+273.15)/(9.80665*0.0289644)*LN(M4356/time_fitting!$G$2)+time_fitting!$G$4,NA())</f>
        <v>#N/A</v>
      </c>
      <c r="P4356">
        <v>602977</v>
      </c>
      <c r="Q4356">
        <v>564</v>
      </c>
      <c r="R4356">
        <v>11.729351400201301</v>
      </c>
      <c r="S4356">
        <v>1.19</v>
      </c>
      <c r="T4356">
        <v>0.28000000000000003</v>
      </c>
      <c r="U4356">
        <f t="shared" si="207"/>
        <v>11.792887020123791</v>
      </c>
      <c r="V4356">
        <v>207.31</v>
      </c>
      <c r="W4356">
        <v>-28.59</v>
      </c>
      <c r="X4356">
        <v>-45.97</v>
      </c>
      <c r="Y4356">
        <v>4</v>
      </c>
      <c r="Z4356">
        <v>-7</v>
      </c>
      <c r="AA4356">
        <v>12</v>
      </c>
    </row>
    <row r="4357" spans="1:27" x14ac:dyDescent="0.25">
      <c r="A4357" t="s">
        <v>1649</v>
      </c>
      <c r="B4357">
        <v>6314</v>
      </c>
      <c r="C4357">
        <f t="shared" si="206"/>
        <v>605115</v>
      </c>
      <c r="D4357" t="s">
        <v>2743</v>
      </c>
      <c r="E4357" s="1">
        <f>VLOOKUP(D4357,time_fitting!$A$1:$B$14,2,0)+C4357/1000/60/60/24</f>
        <v>44829.686352939811</v>
      </c>
      <c r="G4357" s="5">
        <f t="shared" si="208"/>
        <v>4.8498275456950068E-2</v>
      </c>
      <c r="H4357">
        <v>605115</v>
      </c>
      <c r="I4357">
        <v>573</v>
      </c>
      <c r="J4357">
        <v>-21.2</v>
      </c>
      <c r="N4357" t="e">
        <f>IF(M4357&lt;&gt;"",-8.31432*('Fli3d Chicken ESP32 TM'!O4357+273.15)/(9.80665*0.0289644)*LN(M4357/time_fitting!$G$2)+time_fitting!$G$4,NA())</f>
        <v>#N/A</v>
      </c>
      <c r="R4357">
        <v>11.729969970831</v>
      </c>
      <c r="U4357">
        <f t="shared" si="207"/>
        <v>11.729969970831</v>
      </c>
    </row>
    <row r="4358" spans="1:27" x14ac:dyDescent="0.25">
      <c r="A4358" t="s">
        <v>1649</v>
      </c>
      <c r="B4358">
        <v>6315</v>
      </c>
      <c r="C4358">
        <f t="shared" si="206"/>
        <v>605977</v>
      </c>
      <c r="D4358" t="s">
        <v>2743</v>
      </c>
      <c r="E4358" s="1">
        <f>VLOOKUP(D4358,time_fitting!$A$1:$B$14,2,0)+C4358/1000/60/60/24</f>
        <v>44829.686362916662</v>
      </c>
      <c r="G4358" s="5">
        <f t="shared" si="208"/>
        <v>4.8508252308238298E-2</v>
      </c>
      <c r="N4358" t="e">
        <f>IF(M4358&lt;&gt;"",-8.31432*('Fli3d Chicken ESP32 TM'!O4358+273.15)/(9.80665*0.0289644)*LN(M4358/time_fitting!$G$2)+time_fitting!$G$4,NA())</f>
        <v>#N/A</v>
      </c>
      <c r="P4358">
        <v>605977</v>
      </c>
      <c r="Q4358">
        <v>567</v>
      </c>
      <c r="R4358">
        <v>11.7305885414606</v>
      </c>
      <c r="S4358">
        <v>1.87</v>
      </c>
      <c r="T4358">
        <v>0.22</v>
      </c>
      <c r="U4358">
        <f t="shared" si="207"/>
        <v>11.880741034508189</v>
      </c>
      <c r="V4358">
        <v>142.31</v>
      </c>
      <c r="W4358">
        <v>-67.98</v>
      </c>
      <c r="X4358">
        <v>-42.07</v>
      </c>
      <c r="Y4358">
        <v>-8</v>
      </c>
      <c r="Z4358">
        <v>7</v>
      </c>
      <c r="AA4358">
        <v>15</v>
      </c>
    </row>
    <row r="4359" spans="1:27" x14ac:dyDescent="0.25">
      <c r="A4359" t="s">
        <v>1650</v>
      </c>
      <c r="B4359">
        <v>6317</v>
      </c>
      <c r="C4359">
        <f t="shared" si="206"/>
        <v>612064</v>
      </c>
      <c r="D4359" t="s">
        <v>2743</v>
      </c>
      <c r="E4359" s="1">
        <f>VLOOKUP(D4359,time_fitting!$A$1:$B$14,2,0)+C4359/1000/60/60/24</f>
        <v>44829.68643336805</v>
      </c>
      <c r="G4359" s="5">
        <f t="shared" si="208"/>
        <v>4.8578703695966396E-2</v>
      </c>
      <c r="H4359">
        <v>612064</v>
      </c>
      <c r="I4359">
        <v>580</v>
      </c>
      <c r="J4359">
        <v>-21.2</v>
      </c>
      <c r="N4359" t="e">
        <f>IF(M4359&lt;&gt;"",-8.31432*('Fli3d Chicken ESP32 TM'!O4359+273.15)/(9.80665*0.0289644)*LN(M4359/time_fitting!$G$2)+time_fitting!$G$4,NA())</f>
        <v>#N/A</v>
      </c>
      <c r="R4359">
        <v>11.731207112090299</v>
      </c>
      <c r="U4359">
        <f t="shared" si="207"/>
        <v>11.731207112090299</v>
      </c>
    </row>
    <row r="4360" spans="1:27" x14ac:dyDescent="0.25">
      <c r="A4360" t="s">
        <v>1650</v>
      </c>
      <c r="B4360">
        <v>6318</v>
      </c>
      <c r="C4360">
        <f t="shared" si="206"/>
        <v>611977</v>
      </c>
      <c r="D4360" t="s">
        <v>2743</v>
      </c>
      <c r="E4360" s="1">
        <f>VLOOKUP(D4360,time_fitting!$A$1:$B$14,2,0)+C4360/1000/60/60/24</f>
        <v>44829.686432361108</v>
      </c>
      <c r="G4360" s="5">
        <f t="shared" si="208"/>
        <v>4.8577696754364297E-2</v>
      </c>
      <c r="N4360" t="e">
        <f>IF(M4360&lt;&gt;"",-8.31432*('Fli3d Chicken ESP32 TM'!O4360+273.15)/(9.80665*0.0289644)*LN(M4360/time_fitting!$G$2)+time_fitting!$G$4,NA())</f>
        <v>#N/A</v>
      </c>
      <c r="P4360">
        <v>611977</v>
      </c>
      <c r="Q4360">
        <v>573</v>
      </c>
      <c r="R4360">
        <v>11.73182568272</v>
      </c>
      <c r="S4360">
        <v>2.0099999999999998</v>
      </c>
      <c r="T4360">
        <v>-0.09</v>
      </c>
      <c r="U4360">
        <f t="shared" si="207"/>
        <v>11.903106058912885</v>
      </c>
      <c r="V4360">
        <v>-65.849999999999994</v>
      </c>
      <c r="W4360">
        <v>-26.34</v>
      </c>
      <c r="X4360">
        <v>-18.649999999999999</v>
      </c>
      <c r="Y4360">
        <v>0</v>
      </c>
      <c r="Z4360">
        <v>-1</v>
      </c>
      <c r="AA4360">
        <v>17</v>
      </c>
    </row>
    <row r="4361" spans="1:27" x14ac:dyDescent="0.25">
      <c r="A4361" t="s">
        <v>1651</v>
      </c>
      <c r="B4361">
        <v>6320</v>
      </c>
      <c r="C4361">
        <f t="shared" si="206"/>
        <v>618066</v>
      </c>
      <c r="D4361" t="s">
        <v>2743</v>
      </c>
      <c r="E4361" s="1">
        <f>VLOOKUP(D4361,time_fitting!$A$1:$B$14,2,0)+C4361/1000/60/60/24</f>
        <v>44829.686502835641</v>
      </c>
      <c r="G4361" s="5">
        <f t="shared" si="208"/>
        <v>4.8648171286913566E-2</v>
      </c>
      <c r="H4361">
        <v>618066</v>
      </c>
      <c r="I4361">
        <v>586</v>
      </c>
      <c r="J4361">
        <v>-21.2</v>
      </c>
      <c r="N4361" t="e">
        <f>IF(M4361&lt;&gt;"",-8.31432*('Fli3d Chicken ESP32 TM'!O4361+273.15)/(9.80665*0.0289644)*LN(M4361/time_fitting!$G$2)+time_fitting!$G$4,NA())</f>
        <v>#N/A</v>
      </c>
      <c r="R4361">
        <v>11.7324442533497</v>
      </c>
      <c r="U4361">
        <f t="shared" si="207"/>
        <v>11.7324442533497</v>
      </c>
    </row>
    <row r="4362" spans="1:27" x14ac:dyDescent="0.25">
      <c r="A4362" t="s">
        <v>1651</v>
      </c>
      <c r="B4362">
        <v>6321</v>
      </c>
      <c r="C4362">
        <f t="shared" si="206"/>
        <v>617977</v>
      </c>
      <c r="D4362" t="s">
        <v>2743</v>
      </c>
      <c r="E4362" s="1">
        <f>VLOOKUP(D4362,time_fitting!$A$1:$B$14,2,0)+C4362/1000/60/60/24</f>
        <v>44829.686501805547</v>
      </c>
      <c r="G4362" s="5">
        <f t="shared" si="208"/>
        <v>4.8647141193214338E-2</v>
      </c>
      <c r="N4362" t="e">
        <f>IF(M4362&lt;&gt;"",-8.31432*('Fli3d Chicken ESP32 TM'!O4362+273.15)/(9.80665*0.0289644)*LN(M4362/time_fitting!$G$2)+time_fitting!$G$4,NA())</f>
        <v>#N/A</v>
      </c>
      <c r="P4362">
        <v>617977</v>
      </c>
      <c r="Q4362">
        <v>579</v>
      </c>
      <c r="R4362">
        <v>11.733062823979299</v>
      </c>
      <c r="S4362">
        <v>1.91</v>
      </c>
      <c r="T4362">
        <v>-0.09</v>
      </c>
      <c r="U4362">
        <f t="shared" si="207"/>
        <v>11.887849394715811</v>
      </c>
      <c r="V4362">
        <v>75.67</v>
      </c>
      <c r="W4362">
        <v>-81.03</v>
      </c>
      <c r="X4362">
        <v>14.2</v>
      </c>
      <c r="Y4362">
        <v>21</v>
      </c>
      <c r="Z4362">
        <v>5</v>
      </c>
      <c r="AA4362">
        <v>12</v>
      </c>
    </row>
    <row r="4363" spans="1:27" x14ac:dyDescent="0.25">
      <c r="A4363" t="s">
        <v>1652</v>
      </c>
      <c r="B4363">
        <v>6323</v>
      </c>
      <c r="C4363">
        <f t="shared" si="206"/>
        <v>624072</v>
      </c>
      <c r="D4363" t="s">
        <v>2743</v>
      </c>
      <c r="E4363" s="1">
        <f>VLOOKUP(D4363,time_fitting!$A$1:$B$14,2,0)+C4363/1000/60/60/24</f>
        <v>44829.686572349528</v>
      </c>
      <c r="G4363" s="5">
        <f t="shared" si="208"/>
        <v>4.8717685174779035E-2</v>
      </c>
      <c r="H4363">
        <v>624072</v>
      </c>
      <c r="I4363">
        <v>592</v>
      </c>
      <c r="J4363">
        <v>-21.2</v>
      </c>
      <c r="N4363" t="e">
        <f>IF(M4363&lt;&gt;"",-8.31432*('Fli3d Chicken ESP32 TM'!O4363+273.15)/(9.80665*0.0289644)*LN(M4363/time_fitting!$G$2)+time_fitting!$G$4,NA())</f>
        <v>#N/A</v>
      </c>
      <c r="R4363">
        <v>11.733681394609</v>
      </c>
      <c r="U4363">
        <f t="shared" si="207"/>
        <v>11.733681394609</v>
      </c>
    </row>
    <row r="4364" spans="1:27" x14ac:dyDescent="0.25">
      <c r="A4364" t="s">
        <v>1652</v>
      </c>
      <c r="B4364">
        <v>6324</v>
      </c>
      <c r="C4364">
        <f t="shared" si="206"/>
        <v>623977</v>
      </c>
      <c r="D4364" t="s">
        <v>2743</v>
      </c>
      <c r="E4364" s="1">
        <f>VLOOKUP(D4364,time_fitting!$A$1:$B$14,2,0)+C4364/1000/60/60/24</f>
        <v>44829.686571249993</v>
      </c>
      <c r="G4364" s="5">
        <f t="shared" si="208"/>
        <v>4.8716585639340337E-2</v>
      </c>
      <c r="N4364" t="e">
        <f>IF(M4364&lt;&gt;"",-8.31432*('Fli3d Chicken ESP32 TM'!O4364+273.15)/(9.80665*0.0289644)*LN(M4364/time_fitting!$G$2)+time_fitting!$G$4,NA())</f>
        <v>#N/A</v>
      </c>
      <c r="P4364">
        <v>623977</v>
      </c>
      <c r="Q4364">
        <v>585</v>
      </c>
      <c r="R4364">
        <v>11.7342999652387</v>
      </c>
      <c r="S4364">
        <v>1.45</v>
      </c>
      <c r="T4364">
        <v>0</v>
      </c>
      <c r="U4364">
        <f t="shared" si="207"/>
        <v>11.823548353781149</v>
      </c>
      <c r="V4364">
        <v>186.46</v>
      </c>
      <c r="W4364">
        <v>-33.35</v>
      </c>
      <c r="X4364">
        <v>2.62</v>
      </c>
      <c r="Y4364">
        <v>-11</v>
      </c>
      <c r="Z4364">
        <v>10</v>
      </c>
      <c r="AA4364">
        <v>11</v>
      </c>
    </row>
    <row r="4365" spans="1:27" x14ac:dyDescent="0.25">
      <c r="A4365" t="s">
        <v>1653</v>
      </c>
      <c r="B4365">
        <v>6326</v>
      </c>
      <c r="C4365">
        <f t="shared" si="206"/>
        <v>628075</v>
      </c>
      <c r="D4365" t="s">
        <v>2743</v>
      </c>
      <c r="E4365" s="1">
        <f>VLOOKUP(D4365,time_fitting!$A$1:$B$14,2,0)+C4365/1000/60/60/24</f>
        <v>44829.686618680549</v>
      </c>
      <c r="G4365" s="5">
        <f t="shared" si="208"/>
        <v>4.8764016195491422E-2</v>
      </c>
      <c r="H4365">
        <v>628075</v>
      </c>
      <c r="I4365">
        <v>596</v>
      </c>
      <c r="J4365">
        <v>-21.2</v>
      </c>
      <c r="N4365" t="e">
        <f>IF(M4365&lt;&gt;"",-8.31432*('Fli3d Chicken ESP32 TM'!O4365+273.15)/(9.80665*0.0289644)*LN(M4365/time_fitting!$G$2)+time_fitting!$G$4,NA())</f>
        <v>#N/A</v>
      </c>
      <c r="R4365">
        <v>11.734918535868401</v>
      </c>
      <c r="U4365">
        <f t="shared" si="207"/>
        <v>11.734918535868401</v>
      </c>
    </row>
    <row r="4366" spans="1:27" x14ac:dyDescent="0.25">
      <c r="A4366" t="s">
        <v>1653</v>
      </c>
      <c r="B4366">
        <v>6327</v>
      </c>
      <c r="C4366">
        <f t="shared" si="206"/>
        <v>627977</v>
      </c>
      <c r="D4366" t="s">
        <v>2743</v>
      </c>
      <c r="E4366" s="1">
        <f>VLOOKUP(D4366,time_fitting!$A$1:$B$14,2,0)+C4366/1000/60/60/24</f>
        <v>44829.686617546293</v>
      </c>
      <c r="G4366" s="5">
        <f t="shared" si="208"/>
        <v>4.8762881939182989E-2</v>
      </c>
      <c r="N4366" t="e">
        <f>IF(M4366&lt;&gt;"",-8.31432*('Fli3d Chicken ESP32 TM'!O4366+273.15)/(9.80665*0.0289644)*LN(M4366/time_fitting!$G$2)+time_fitting!$G$4,NA())</f>
        <v>#N/A</v>
      </c>
      <c r="P4366">
        <v>627977</v>
      </c>
      <c r="Q4366">
        <v>589</v>
      </c>
      <c r="R4366">
        <v>11.735537106498001</v>
      </c>
      <c r="S4366">
        <v>1.54</v>
      </c>
      <c r="T4366">
        <v>0.05</v>
      </c>
      <c r="U4366">
        <f t="shared" si="207"/>
        <v>11.836254947321448</v>
      </c>
      <c r="V4366">
        <v>136.88999999999999</v>
      </c>
      <c r="W4366">
        <v>-72.430000000000007</v>
      </c>
      <c r="X4366">
        <v>-19.87</v>
      </c>
      <c r="Y4366">
        <v>6</v>
      </c>
      <c r="Z4366">
        <v>2</v>
      </c>
      <c r="AA4366">
        <v>18</v>
      </c>
    </row>
    <row r="4367" spans="1:27" x14ac:dyDescent="0.25">
      <c r="A4367" t="s">
        <v>1654</v>
      </c>
      <c r="B4367">
        <v>6329</v>
      </c>
      <c r="C4367">
        <f t="shared" si="206"/>
        <v>634053</v>
      </c>
      <c r="D4367" t="s">
        <v>2743</v>
      </c>
      <c r="E4367" s="1">
        <f>VLOOKUP(D4367,time_fitting!$A$1:$B$14,2,0)+C4367/1000/60/60/24</f>
        <v>44829.686687870366</v>
      </c>
      <c r="G4367" s="5">
        <f t="shared" si="208"/>
        <v>4.8833206012204755E-2</v>
      </c>
      <c r="H4367">
        <v>634053</v>
      </c>
      <c r="I4367">
        <v>602</v>
      </c>
      <c r="J4367">
        <v>-21.2</v>
      </c>
      <c r="N4367" t="e">
        <f>IF(M4367&lt;&gt;"",-8.31432*('Fli3d Chicken ESP32 TM'!O4367+273.15)/(9.80665*0.0289644)*LN(M4367/time_fitting!$G$2)+time_fitting!$G$4,NA())</f>
        <v>#N/A</v>
      </c>
      <c r="R4367">
        <v>11.7361556771277</v>
      </c>
      <c r="U4367">
        <f t="shared" si="207"/>
        <v>11.7361556771277</v>
      </c>
    </row>
    <row r="4368" spans="1:27" x14ac:dyDescent="0.25">
      <c r="A4368" t="s">
        <v>1654</v>
      </c>
      <c r="B4368">
        <v>6330</v>
      </c>
      <c r="C4368">
        <f t="shared" si="206"/>
        <v>633977</v>
      </c>
      <c r="D4368" t="s">
        <v>2743</v>
      </c>
      <c r="E4368" s="1">
        <f>VLOOKUP(D4368,time_fitting!$A$1:$B$14,2,0)+C4368/1000/60/60/24</f>
        <v>44829.686686990732</v>
      </c>
      <c r="G4368" s="5">
        <f t="shared" si="208"/>
        <v>4.8832326378033031E-2</v>
      </c>
      <c r="N4368" t="e">
        <f>IF(M4368&lt;&gt;"",-8.31432*('Fli3d Chicken ESP32 TM'!O4368+273.15)/(9.80665*0.0289644)*LN(M4368/time_fitting!$G$2)+time_fitting!$G$4,NA())</f>
        <v>#N/A</v>
      </c>
      <c r="P4368">
        <v>633977</v>
      </c>
      <c r="Q4368">
        <v>595</v>
      </c>
      <c r="R4368">
        <v>11.736774247757401</v>
      </c>
      <c r="S4368">
        <v>1.39</v>
      </c>
      <c r="T4368">
        <v>-0.19</v>
      </c>
      <c r="U4368">
        <f t="shared" si="207"/>
        <v>11.820324434753104</v>
      </c>
      <c r="V4368">
        <v>102.07</v>
      </c>
      <c r="W4368">
        <v>-34.869999999999997</v>
      </c>
      <c r="X4368">
        <v>-0.24</v>
      </c>
      <c r="Y4368">
        <v>0</v>
      </c>
      <c r="Z4368">
        <v>0</v>
      </c>
      <c r="AA4368">
        <v>17</v>
      </c>
    </row>
    <row r="4369" spans="1:27" x14ac:dyDescent="0.25">
      <c r="A4369" t="s">
        <v>1655</v>
      </c>
      <c r="B4369">
        <v>6332</v>
      </c>
      <c r="C4369">
        <f t="shared" si="206"/>
        <v>640059</v>
      </c>
      <c r="D4369" t="s">
        <v>2743</v>
      </c>
      <c r="E4369" s="1">
        <f>VLOOKUP(D4369,time_fitting!$A$1:$B$14,2,0)+C4369/1000/60/60/24</f>
        <v>44829.686757384254</v>
      </c>
      <c r="G4369" s="5">
        <f t="shared" si="208"/>
        <v>4.8902719900070224E-2</v>
      </c>
      <c r="H4369">
        <v>640059</v>
      </c>
      <c r="I4369">
        <v>608</v>
      </c>
      <c r="J4369">
        <v>-21.2</v>
      </c>
      <c r="N4369" t="e">
        <f>IF(M4369&lt;&gt;"",-8.31432*('Fli3d Chicken ESP32 TM'!O4369+273.15)/(9.80665*0.0289644)*LN(M4369/time_fitting!$G$2)+time_fitting!$G$4,NA())</f>
        <v>#N/A</v>
      </c>
      <c r="R4369">
        <v>11.7373928183871</v>
      </c>
      <c r="U4369">
        <f t="shared" si="207"/>
        <v>11.7373928183871</v>
      </c>
    </row>
    <row r="4370" spans="1:27" x14ac:dyDescent="0.25">
      <c r="A4370" t="s">
        <v>1655</v>
      </c>
      <c r="B4370">
        <v>6333</v>
      </c>
      <c r="C4370">
        <f t="shared" si="206"/>
        <v>640977</v>
      </c>
      <c r="D4370" t="s">
        <v>2743</v>
      </c>
      <c r="E4370" s="1">
        <f>VLOOKUP(D4370,time_fitting!$A$1:$B$14,2,0)+C4370/1000/60/60/24</f>
        <v>44829.686768009255</v>
      </c>
      <c r="G4370" s="5">
        <f t="shared" si="208"/>
        <v>4.8913344900938682E-2</v>
      </c>
      <c r="N4370" t="e">
        <f>IF(M4370&lt;&gt;"",-8.31432*('Fli3d Chicken ESP32 TM'!O4370+273.15)/(9.80665*0.0289644)*LN(M4370/time_fitting!$G$2)+time_fitting!$G$4,NA())</f>
        <v>#N/A</v>
      </c>
      <c r="P4370">
        <v>640977</v>
      </c>
      <c r="Q4370">
        <v>602</v>
      </c>
      <c r="R4370">
        <v>11.738011389016799</v>
      </c>
      <c r="S4370">
        <v>1.02</v>
      </c>
      <c r="T4370">
        <v>-0.08</v>
      </c>
      <c r="U4370">
        <f t="shared" si="207"/>
        <v>11.782517191529495</v>
      </c>
      <c r="V4370">
        <v>199.51</v>
      </c>
      <c r="W4370">
        <v>-37.43</v>
      </c>
      <c r="X4370">
        <v>1.1499999999999999</v>
      </c>
      <c r="Y4370">
        <v>-4</v>
      </c>
      <c r="Z4370">
        <v>6</v>
      </c>
      <c r="AA4370">
        <v>17</v>
      </c>
    </row>
    <row r="4371" spans="1:27" x14ac:dyDescent="0.25">
      <c r="A4371" t="s">
        <v>1656</v>
      </c>
      <c r="B4371">
        <v>6335</v>
      </c>
      <c r="C4371">
        <f t="shared" si="206"/>
        <v>646199</v>
      </c>
      <c r="D4371" t="s">
        <v>2743</v>
      </c>
      <c r="E4371" s="1">
        <f>VLOOKUP(D4371,time_fitting!$A$1:$B$14,2,0)+C4371/1000/60/60/24</f>
        <v>44829.68682844907</v>
      </c>
      <c r="G4371" s="5">
        <f t="shared" si="208"/>
        <v>4.8973784716508817E-2</v>
      </c>
      <c r="H4371">
        <v>646199</v>
      </c>
      <c r="I4371">
        <v>614</v>
      </c>
      <c r="J4371">
        <v>-21.2</v>
      </c>
      <c r="N4371" t="e">
        <f>IF(M4371&lt;&gt;"",-8.31432*('Fli3d Chicken ESP32 TM'!O4371+273.15)/(9.80665*0.0289644)*LN(M4371/time_fitting!$G$2)+time_fitting!$G$4,NA())</f>
        <v>#N/A</v>
      </c>
      <c r="R4371">
        <v>11.738629959646399</v>
      </c>
      <c r="U4371">
        <f t="shared" si="207"/>
        <v>11.738629959646399</v>
      </c>
    </row>
    <row r="4372" spans="1:27" x14ac:dyDescent="0.25">
      <c r="A4372" t="s">
        <v>1656</v>
      </c>
      <c r="B4372">
        <v>6336</v>
      </c>
      <c r="C4372">
        <f t="shared" si="206"/>
        <v>645977</v>
      </c>
      <c r="D4372" t="s">
        <v>2743</v>
      </c>
      <c r="E4372" s="1">
        <f>VLOOKUP(D4372,time_fitting!$A$1:$B$14,2,0)+C4372/1000/60/60/24</f>
        <v>44829.686825879624</v>
      </c>
      <c r="G4372" s="5">
        <f t="shared" si="208"/>
        <v>4.8971215270285029E-2</v>
      </c>
      <c r="N4372" t="e">
        <f>IF(M4372&lt;&gt;"",-8.31432*('Fli3d Chicken ESP32 TM'!O4372+273.15)/(9.80665*0.0289644)*LN(M4372/time_fitting!$G$2)+time_fitting!$G$4,NA())</f>
        <v>#N/A</v>
      </c>
      <c r="P4372">
        <v>645977</v>
      </c>
      <c r="Q4372">
        <v>607</v>
      </c>
      <c r="R4372">
        <v>11.7392485302761</v>
      </c>
      <c r="S4372">
        <v>1.67</v>
      </c>
      <c r="T4372">
        <v>0.15</v>
      </c>
      <c r="U4372">
        <f t="shared" si="207"/>
        <v>11.858387582449378</v>
      </c>
      <c r="V4372">
        <v>74.08</v>
      </c>
      <c r="W4372">
        <v>-46.76</v>
      </c>
      <c r="X4372">
        <v>-42.5</v>
      </c>
      <c r="Y4372">
        <v>11</v>
      </c>
      <c r="Z4372">
        <v>5</v>
      </c>
      <c r="AA4372">
        <v>18</v>
      </c>
    </row>
    <row r="4373" spans="1:27" x14ac:dyDescent="0.25">
      <c r="A4373" t="s">
        <v>1657</v>
      </c>
      <c r="B4373">
        <v>6338</v>
      </c>
      <c r="C4373">
        <f t="shared" si="206"/>
        <v>651073</v>
      </c>
      <c r="D4373" t="s">
        <v>2743</v>
      </c>
      <c r="E4373" s="1">
        <f>VLOOKUP(D4373,time_fitting!$A$1:$B$14,2,0)+C4373/1000/60/60/24</f>
        <v>44829.686884861105</v>
      </c>
      <c r="G4373" s="5">
        <f t="shared" si="208"/>
        <v>4.9030196751118638E-2</v>
      </c>
      <c r="H4373">
        <v>651073</v>
      </c>
      <c r="I4373">
        <v>619</v>
      </c>
      <c r="J4373">
        <v>-21.1</v>
      </c>
      <c r="N4373" t="e">
        <f>IF(M4373&lt;&gt;"",-8.31432*('Fli3d Chicken ESP32 TM'!O4373+273.15)/(9.80665*0.0289644)*LN(M4373/time_fitting!$G$2)+time_fitting!$G$4,NA())</f>
        <v>#N/A</v>
      </c>
      <c r="R4373">
        <v>11.7398671009058</v>
      </c>
      <c r="U4373">
        <f t="shared" si="207"/>
        <v>11.7398671009058</v>
      </c>
    </row>
    <row r="4374" spans="1:27" x14ac:dyDescent="0.25">
      <c r="A4374" t="s">
        <v>1657</v>
      </c>
      <c r="B4374">
        <v>6339</v>
      </c>
      <c r="C4374">
        <f t="shared" si="206"/>
        <v>651977</v>
      </c>
      <c r="D4374" t="s">
        <v>2743</v>
      </c>
      <c r="E4374" s="1">
        <f>VLOOKUP(D4374,time_fitting!$A$1:$B$14,2,0)+C4374/1000/60/60/24</f>
        <v>44829.68689532407</v>
      </c>
      <c r="G4374" s="5">
        <f t="shared" si="208"/>
        <v>4.9040659716411028E-2</v>
      </c>
      <c r="N4374" t="e">
        <f>IF(M4374&lt;&gt;"",-8.31432*('Fli3d Chicken ESP32 TM'!O4374+273.15)/(9.80665*0.0289644)*LN(M4374/time_fitting!$G$2)+time_fitting!$G$4,NA())</f>
        <v>#N/A</v>
      </c>
      <c r="P4374">
        <v>651977</v>
      </c>
      <c r="Q4374">
        <v>613</v>
      </c>
      <c r="R4374">
        <v>11.740485671535501</v>
      </c>
      <c r="S4374">
        <v>1.67</v>
      </c>
      <c r="T4374">
        <v>-0.01</v>
      </c>
      <c r="U4374">
        <f t="shared" si="207"/>
        <v>11.858667876432429</v>
      </c>
      <c r="V4374">
        <v>100.97</v>
      </c>
      <c r="W4374">
        <v>-23.59</v>
      </c>
      <c r="X4374">
        <v>-31.89</v>
      </c>
      <c r="Y4374">
        <v>3</v>
      </c>
      <c r="Z4374">
        <v>18</v>
      </c>
      <c r="AA4374">
        <v>14</v>
      </c>
    </row>
    <row r="4375" spans="1:27" x14ac:dyDescent="0.25">
      <c r="A4375" t="s">
        <v>1658</v>
      </c>
      <c r="B4375">
        <v>6340</v>
      </c>
      <c r="C4375">
        <f t="shared" si="206"/>
        <v>657061</v>
      </c>
      <c r="D4375" t="s">
        <v>2743</v>
      </c>
      <c r="E4375" s="1">
        <f>VLOOKUP(D4375,time_fitting!$A$1:$B$14,2,0)+C4375/1000/60/60/24</f>
        <v>44829.68695416666</v>
      </c>
      <c r="G4375" s="5">
        <f t="shared" si="208"/>
        <v>4.909950230648974E-2</v>
      </c>
      <c r="H4375">
        <v>657061</v>
      </c>
      <c r="I4375">
        <v>625</v>
      </c>
      <c r="J4375">
        <v>-21.2</v>
      </c>
      <c r="N4375" t="e">
        <f>IF(M4375&lt;&gt;"",-8.31432*('Fli3d Chicken ESP32 TM'!O4375+273.15)/(9.80665*0.0289644)*LN(M4375/time_fitting!$G$2)+time_fitting!$G$4,NA())</f>
        <v>#N/A</v>
      </c>
      <c r="R4375">
        <v>11.7411042421651</v>
      </c>
      <c r="U4375">
        <f t="shared" si="207"/>
        <v>11.7411042421651</v>
      </c>
    </row>
    <row r="4376" spans="1:27" x14ac:dyDescent="0.25">
      <c r="A4376" t="s">
        <v>1658</v>
      </c>
      <c r="B4376">
        <v>6341</v>
      </c>
      <c r="C4376">
        <f t="shared" si="206"/>
        <v>657977</v>
      </c>
      <c r="D4376" t="s">
        <v>2743</v>
      </c>
      <c r="E4376" s="1">
        <f>VLOOKUP(D4376,time_fitting!$A$1:$B$14,2,0)+C4376/1000/60/60/24</f>
        <v>44829.686964768516</v>
      </c>
      <c r="G4376" s="5">
        <f t="shared" si="208"/>
        <v>4.9110104162537027E-2</v>
      </c>
      <c r="N4376" t="e">
        <f>IF(M4376&lt;&gt;"",-8.31432*('Fli3d Chicken ESP32 TM'!O4376+273.15)/(9.80665*0.0289644)*LN(M4376/time_fitting!$G$2)+time_fitting!$G$4,NA())</f>
        <v>#N/A</v>
      </c>
      <c r="P4376">
        <v>657977</v>
      </c>
      <c r="Q4376">
        <v>619</v>
      </c>
      <c r="R4376">
        <v>11.7417228127948</v>
      </c>
      <c r="S4376">
        <v>1.23</v>
      </c>
      <c r="T4376">
        <v>-0.14000000000000001</v>
      </c>
      <c r="U4376">
        <f t="shared" si="207"/>
        <v>11.806801201532354</v>
      </c>
      <c r="V4376">
        <v>-38.409999999999997</v>
      </c>
      <c r="W4376">
        <v>-59.93</v>
      </c>
      <c r="X4376">
        <v>-12.37</v>
      </c>
      <c r="Y4376">
        <v>8</v>
      </c>
      <c r="Z4376">
        <v>19</v>
      </c>
      <c r="AA4376">
        <v>13</v>
      </c>
    </row>
    <row r="4377" spans="1:27" x14ac:dyDescent="0.25">
      <c r="A4377" t="s">
        <v>1659</v>
      </c>
      <c r="B4377">
        <v>6343</v>
      </c>
      <c r="C4377">
        <f t="shared" si="206"/>
        <v>665053</v>
      </c>
      <c r="D4377" t="s">
        <v>2743</v>
      </c>
      <c r="E4377" s="1">
        <f>VLOOKUP(D4377,time_fitting!$A$1:$B$14,2,0)+C4377/1000/60/60/24</f>
        <v>44829.687046666659</v>
      </c>
      <c r="G4377" s="5">
        <f t="shared" si="208"/>
        <v>4.9192002305062488E-2</v>
      </c>
      <c r="H4377">
        <v>665053</v>
      </c>
      <c r="I4377">
        <v>633</v>
      </c>
      <c r="J4377">
        <v>-21.3</v>
      </c>
      <c r="N4377" t="e">
        <f>IF(M4377&lt;&gt;"",-8.31432*('Fli3d Chicken ESP32 TM'!O4377+273.15)/(9.80665*0.0289644)*LN(M4377/time_fitting!$G$2)+time_fitting!$G$4,NA())</f>
        <v>#N/A</v>
      </c>
      <c r="R4377">
        <v>11.742341383424501</v>
      </c>
      <c r="U4377">
        <f t="shared" si="207"/>
        <v>11.742341383424501</v>
      </c>
    </row>
    <row r="4378" spans="1:27" x14ac:dyDescent="0.25">
      <c r="A4378" t="s">
        <v>1659</v>
      </c>
      <c r="B4378">
        <v>6344</v>
      </c>
      <c r="C4378">
        <f t="shared" si="206"/>
        <v>664977</v>
      </c>
      <c r="D4378" t="s">
        <v>2743</v>
      </c>
      <c r="E4378" s="1">
        <f>VLOOKUP(D4378,time_fitting!$A$1:$B$14,2,0)+C4378/1000/60/60/24</f>
        <v>44829.687045787032</v>
      </c>
      <c r="G4378" s="5">
        <f t="shared" si="208"/>
        <v>4.9191122678166721E-2</v>
      </c>
      <c r="N4378" t="e">
        <f>IF(M4378&lt;&gt;"",-8.31432*('Fli3d Chicken ESP32 TM'!O4378+273.15)/(9.80665*0.0289644)*LN(M4378/time_fitting!$G$2)+time_fitting!$G$4,NA())</f>
        <v>#N/A</v>
      </c>
      <c r="P4378">
        <v>664977</v>
      </c>
      <c r="Q4378">
        <v>626</v>
      </c>
      <c r="R4378">
        <v>11.7429599540542</v>
      </c>
      <c r="S4378">
        <v>1.29</v>
      </c>
      <c r="T4378">
        <v>0.09</v>
      </c>
      <c r="U4378">
        <f t="shared" si="207"/>
        <v>11.813945508699481</v>
      </c>
      <c r="V4378">
        <v>156.46</v>
      </c>
      <c r="W4378">
        <v>-27.43</v>
      </c>
      <c r="X4378">
        <v>-8.1</v>
      </c>
      <c r="Y4378">
        <v>8</v>
      </c>
      <c r="Z4378">
        <v>14</v>
      </c>
      <c r="AA4378">
        <v>18</v>
      </c>
    </row>
    <row r="4379" spans="1:27" x14ac:dyDescent="0.25">
      <c r="A4379" t="s">
        <v>1660</v>
      </c>
      <c r="B4379">
        <v>6346</v>
      </c>
      <c r="C4379">
        <f t="shared" si="206"/>
        <v>670196</v>
      </c>
      <c r="D4379" t="s">
        <v>2743</v>
      </c>
      <c r="E4379" s="1">
        <f>VLOOKUP(D4379,time_fitting!$A$1:$B$14,2,0)+C4379/1000/60/60/24</f>
        <v>44829.687106192127</v>
      </c>
      <c r="G4379" s="5">
        <f t="shared" si="208"/>
        <v>4.9251527772867121E-2</v>
      </c>
      <c r="H4379">
        <v>670196</v>
      </c>
      <c r="I4379">
        <v>638</v>
      </c>
      <c r="J4379">
        <v>-21.3</v>
      </c>
      <c r="N4379" t="e">
        <f>IF(M4379&lt;&gt;"",-8.31432*('Fli3d Chicken ESP32 TM'!O4379+273.15)/(9.80665*0.0289644)*LN(M4379/time_fitting!$G$2)+time_fitting!$G$4,NA())</f>
        <v>#N/A</v>
      </c>
      <c r="R4379">
        <v>11.7435785246838</v>
      </c>
      <c r="U4379">
        <f t="shared" si="207"/>
        <v>11.7435785246838</v>
      </c>
    </row>
    <row r="4380" spans="1:27" x14ac:dyDescent="0.25">
      <c r="A4380" t="s">
        <v>1660</v>
      </c>
      <c r="B4380">
        <v>6347</v>
      </c>
      <c r="C4380">
        <f t="shared" si="206"/>
        <v>670977</v>
      </c>
      <c r="D4380" t="s">
        <v>2743</v>
      </c>
      <c r="E4380" s="1">
        <f>VLOOKUP(D4380,time_fitting!$A$1:$B$14,2,0)+C4380/1000/60/60/24</f>
        <v>44829.687115231478</v>
      </c>
      <c r="G4380" s="5">
        <f t="shared" si="208"/>
        <v>4.926056712429272E-2</v>
      </c>
      <c r="N4380" t="e">
        <f>IF(M4380&lt;&gt;"",-8.31432*('Fli3d Chicken ESP32 TM'!O4380+273.15)/(9.80665*0.0289644)*LN(M4380/time_fitting!$G$2)+time_fitting!$G$4,NA())</f>
        <v>#N/A</v>
      </c>
      <c r="P4380">
        <v>670977</v>
      </c>
      <c r="Q4380">
        <v>632</v>
      </c>
      <c r="R4380">
        <v>11.744197095313501</v>
      </c>
      <c r="S4380">
        <v>1.07</v>
      </c>
      <c r="T4380">
        <v>-0.11</v>
      </c>
      <c r="U4380">
        <f t="shared" si="207"/>
        <v>11.793352594303711</v>
      </c>
      <c r="V4380">
        <v>210.18</v>
      </c>
      <c r="W4380">
        <v>-41.64</v>
      </c>
      <c r="X4380">
        <v>9.57</v>
      </c>
      <c r="Y4380">
        <v>7</v>
      </c>
      <c r="Z4380">
        <v>-2</v>
      </c>
      <c r="AA4380">
        <v>15</v>
      </c>
    </row>
    <row r="4381" spans="1:27" x14ac:dyDescent="0.25">
      <c r="A4381" t="s">
        <v>1661</v>
      </c>
      <c r="B4381">
        <v>6349</v>
      </c>
      <c r="C4381">
        <f t="shared" si="206"/>
        <v>676075</v>
      </c>
      <c r="D4381" t="s">
        <v>2743</v>
      </c>
      <c r="E4381" s="1">
        <f>VLOOKUP(D4381,time_fitting!$A$1:$B$14,2,0)+C4381/1000/60/60/24</f>
        <v>44829.687174236104</v>
      </c>
      <c r="G4381" s="5">
        <f t="shared" si="208"/>
        <v>4.9319571749947499E-2</v>
      </c>
      <c r="H4381">
        <v>676075</v>
      </c>
      <c r="I4381">
        <v>644</v>
      </c>
      <c r="J4381">
        <v>-21.3</v>
      </c>
      <c r="N4381" t="e">
        <f>IF(M4381&lt;&gt;"",-8.31432*('Fli3d Chicken ESP32 TM'!O4381+273.15)/(9.80665*0.0289644)*LN(M4381/time_fitting!$G$2)+time_fitting!$G$4,NA())</f>
        <v>#N/A</v>
      </c>
      <c r="R4381">
        <v>11.7448156659432</v>
      </c>
      <c r="U4381">
        <f t="shared" si="207"/>
        <v>11.7448156659432</v>
      </c>
    </row>
    <row r="4382" spans="1:27" x14ac:dyDescent="0.25">
      <c r="A4382" t="s">
        <v>1661</v>
      </c>
      <c r="B4382">
        <v>6350</v>
      </c>
      <c r="C4382">
        <f t="shared" si="206"/>
        <v>676977</v>
      </c>
      <c r="D4382" t="s">
        <v>2743</v>
      </c>
      <c r="E4382" s="1">
        <f>VLOOKUP(D4382,time_fitting!$A$1:$B$14,2,0)+C4382/1000/60/60/24</f>
        <v>44829.687184675917</v>
      </c>
      <c r="G4382" s="5">
        <f t="shared" si="208"/>
        <v>4.9330011563142762E-2</v>
      </c>
      <c r="N4382" t="e">
        <f>IF(M4382&lt;&gt;"",-8.31432*('Fli3d Chicken ESP32 TM'!O4382+273.15)/(9.80665*0.0289644)*LN(M4382/time_fitting!$G$2)+time_fitting!$G$4,NA())</f>
        <v>#N/A</v>
      </c>
      <c r="P4382">
        <v>676977</v>
      </c>
      <c r="Q4382">
        <v>638</v>
      </c>
      <c r="R4382">
        <v>11.745434236572899</v>
      </c>
      <c r="S4382">
        <v>1.25</v>
      </c>
      <c r="T4382">
        <v>-0.05</v>
      </c>
      <c r="U4382">
        <f t="shared" si="207"/>
        <v>11.811867989681344</v>
      </c>
      <c r="V4382">
        <v>109.75</v>
      </c>
      <c r="W4382">
        <v>-36.82</v>
      </c>
      <c r="X4382">
        <v>-23.29</v>
      </c>
      <c r="Y4382">
        <v>2</v>
      </c>
      <c r="Z4382">
        <v>0</v>
      </c>
      <c r="AA4382">
        <v>18</v>
      </c>
    </row>
    <row r="4383" spans="1:27" x14ac:dyDescent="0.25">
      <c r="A4383" t="s">
        <v>1662</v>
      </c>
      <c r="B4383">
        <v>6352</v>
      </c>
      <c r="C4383">
        <f t="shared" si="206"/>
        <v>682061</v>
      </c>
      <c r="D4383" t="s">
        <v>2743</v>
      </c>
      <c r="E4383" s="1">
        <f>VLOOKUP(D4383,time_fitting!$A$1:$B$14,2,0)+C4383/1000/60/60/24</f>
        <v>44829.687243518514</v>
      </c>
      <c r="G4383" s="5">
        <f t="shared" si="208"/>
        <v>4.9388854160497431E-2</v>
      </c>
      <c r="H4383">
        <v>682061</v>
      </c>
      <c r="I4383">
        <v>650</v>
      </c>
      <c r="J4383">
        <v>-21.3</v>
      </c>
      <c r="N4383" t="e">
        <f>IF(M4383&lt;&gt;"",-8.31432*('Fli3d Chicken ESP32 TM'!O4383+273.15)/(9.80665*0.0289644)*LN(M4383/time_fitting!$G$2)+time_fitting!$G$4,NA())</f>
        <v>#N/A</v>
      </c>
      <c r="R4383">
        <v>11.746052807202499</v>
      </c>
      <c r="U4383">
        <f t="shared" si="207"/>
        <v>11.746052807202499</v>
      </c>
    </row>
    <row r="4384" spans="1:27" x14ac:dyDescent="0.25">
      <c r="A4384" t="s">
        <v>1662</v>
      </c>
      <c r="B4384">
        <v>6353</v>
      </c>
      <c r="C4384">
        <f t="shared" si="206"/>
        <v>682977</v>
      </c>
      <c r="D4384" t="s">
        <v>2743</v>
      </c>
      <c r="E4384" s="1">
        <f>VLOOKUP(D4384,time_fitting!$A$1:$B$14,2,0)+C4384/1000/60/60/24</f>
        <v>44829.687254120363</v>
      </c>
      <c r="G4384" s="5">
        <f t="shared" si="208"/>
        <v>4.9399456009268761E-2</v>
      </c>
      <c r="N4384" t="e">
        <f>IF(M4384&lt;&gt;"",-8.31432*('Fli3d Chicken ESP32 TM'!O4384+273.15)/(9.80665*0.0289644)*LN(M4384/time_fitting!$G$2)+time_fitting!$G$4,NA())</f>
        <v>#N/A</v>
      </c>
      <c r="P4384">
        <v>682977</v>
      </c>
      <c r="Q4384">
        <v>644</v>
      </c>
      <c r="R4384">
        <v>11.7466713778322</v>
      </c>
      <c r="S4384">
        <v>1.55</v>
      </c>
      <c r="T4384">
        <v>0.16</v>
      </c>
      <c r="U4384">
        <f t="shared" si="207"/>
        <v>11.849573345010453</v>
      </c>
      <c r="V4384">
        <v>8.41</v>
      </c>
      <c r="W4384">
        <v>-60.91</v>
      </c>
      <c r="X4384">
        <v>-41.52</v>
      </c>
      <c r="Y4384">
        <v>4</v>
      </c>
      <c r="Z4384">
        <v>3</v>
      </c>
      <c r="AA4384">
        <v>19</v>
      </c>
    </row>
    <row r="4385" spans="1:27" x14ac:dyDescent="0.25">
      <c r="A4385" t="s">
        <v>1663</v>
      </c>
      <c r="B4385">
        <v>6354</v>
      </c>
      <c r="C4385">
        <f t="shared" si="206"/>
        <v>689062</v>
      </c>
      <c r="D4385" t="s">
        <v>2743</v>
      </c>
      <c r="E4385" s="1">
        <f>VLOOKUP(D4385,time_fitting!$A$1:$B$14,2,0)+C4385/1000/60/60/24</f>
        <v>44829.687324548606</v>
      </c>
      <c r="G4385" s="5">
        <f t="shared" si="208"/>
        <v>4.9469884252175689E-2</v>
      </c>
      <c r="H4385">
        <v>689062</v>
      </c>
      <c r="I4385">
        <v>657</v>
      </c>
      <c r="J4385">
        <v>-21.3</v>
      </c>
      <c r="N4385" t="e">
        <f>IF(M4385&lt;&gt;"",-8.31432*('Fli3d Chicken ESP32 TM'!O4385+273.15)/(9.80665*0.0289644)*LN(M4385/time_fitting!$G$2)+time_fitting!$G$4,NA())</f>
        <v>#N/A</v>
      </c>
      <c r="R4385">
        <v>11.7472899484619</v>
      </c>
      <c r="U4385">
        <f t="shared" si="207"/>
        <v>11.7472899484619</v>
      </c>
    </row>
    <row r="4386" spans="1:27" x14ac:dyDescent="0.25">
      <c r="A4386" t="s">
        <v>1663</v>
      </c>
      <c r="B4386">
        <v>6355</v>
      </c>
      <c r="C4386">
        <f t="shared" si="206"/>
        <v>688977</v>
      </c>
      <c r="D4386" t="s">
        <v>2743</v>
      </c>
      <c r="E4386" s="1">
        <f>VLOOKUP(D4386,time_fitting!$A$1:$B$14,2,0)+C4386/1000/60/60/24</f>
        <v>44829.687323564809</v>
      </c>
      <c r="G4386" s="5">
        <f t="shared" si="208"/>
        <v>4.946890045539476E-2</v>
      </c>
      <c r="N4386" t="e">
        <f>IF(M4386&lt;&gt;"",-8.31432*('Fli3d Chicken ESP32 TM'!O4386+273.15)/(9.80665*0.0289644)*LN(M4386/time_fitting!$G$2)+time_fitting!$G$4,NA())</f>
        <v>#N/A</v>
      </c>
      <c r="P4386">
        <v>688977</v>
      </c>
      <c r="Q4386">
        <v>650</v>
      </c>
      <c r="R4386">
        <v>11.747908519091601</v>
      </c>
      <c r="S4386">
        <v>1.98</v>
      </c>
      <c r="T4386">
        <v>-0.26</v>
      </c>
      <c r="U4386">
        <f t="shared" si="207"/>
        <v>11.916432124295635</v>
      </c>
      <c r="V4386">
        <v>105.18</v>
      </c>
      <c r="W4386">
        <v>-15.97</v>
      </c>
      <c r="X4386">
        <v>9.08</v>
      </c>
      <c r="Y4386">
        <v>0</v>
      </c>
      <c r="Z4386">
        <v>11</v>
      </c>
      <c r="AA4386">
        <v>18</v>
      </c>
    </row>
    <row r="4387" spans="1:27" x14ac:dyDescent="0.25">
      <c r="A4387" t="s">
        <v>1664</v>
      </c>
      <c r="B4387">
        <v>6357</v>
      </c>
      <c r="C4387">
        <f t="shared" si="206"/>
        <v>693069</v>
      </c>
      <c r="D4387" t="s">
        <v>2743</v>
      </c>
      <c r="E4387" s="1">
        <f>VLOOKUP(D4387,time_fitting!$A$1:$B$14,2,0)+C4387/1000/60/60/24</f>
        <v>44829.687370925923</v>
      </c>
      <c r="G4387" s="5">
        <f t="shared" si="208"/>
        <v>4.9516261569806375E-2</v>
      </c>
      <c r="H4387">
        <v>693069</v>
      </c>
      <c r="I4387">
        <v>661</v>
      </c>
      <c r="J4387">
        <v>-21.3</v>
      </c>
      <c r="N4387" t="e">
        <f>IF(M4387&lt;&gt;"",-8.31432*('Fli3d Chicken ESP32 TM'!O4387+273.15)/(9.80665*0.0289644)*LN(M4387/time_fitting!$G$2)+time_fitting!$G$4,NA())</f>
        <v>#N/A</v>
      </c>
      <c r="R4387">
        <v>11.7485270897212</v>
      </c>
      <c r="U4387">
        <f t="shared" si="207"/>
        <v>11.7485270897212</v>
      </c>
    </row>
    <row r="4388" spans="1:27" x14ac:dyDescent="0.25">
      <c r="A4388" t="s">
        <v>1664</v>
      </c>
      <c r="B4388">
        <v>6358</v>
      </c>
      <c r="C4388">
        <f t="shared" si="206"/>
        <v>693977</v>
      </c>
      <c r="D4388" t="s">
        <v>2743</v>
      </c>
      <c r="E4388" s="1">
        <f>VLOOKUP(D4388,time_fitting!$A$1:$B$14,2,0)+C4388/1000/60/60/24</f>
        <v>44829.687381435178</v>
      </c>
      <c r="G4388" s="5">
        <f t="shared" si="208"/>
        <v>4.9526770824741106E-2</v>
      </c>
      <c r="N4388" t="e">
        <f>IF(M4388&lt;&gt;"",-8.31432*('Fli3d Chicken ESP32 TM'!O4388+273.15)/(9.80665*0.0289644)*LN(M4388/time_fitting!$G$2)+time_fitting!$G$4,NA())</f>
        <v>#N/A</v>
      </c>
      <c r="P4388">
        <v>693977</v>
      </c>
      <c r="Q4388">
        <v>655</v>
      </c>
      <c r="R4388">
        <v>11.7491456603509</v>
      </c>
      <c r="S4388">
        <v>1.51</v>
      </c>
      <c r="T4388">
        <v>-7.0000000000000007E-2</v>
      </c>
      <c r="U4388">
        <f t="shared" si="207"/>
        <v>11.845987664527698</v>
      </c>
      <c r="V4388">
        <v>-119.87</v>
      </c>
      <c r="W4388">
        <v>-79.2</v>
      </c>
      <c r="X4388">
        <v>1.7</v>
      </c>
      <c r="Y4388">
        <v>1</v>
      </c>
      <c r="Z4388">
        <v>18</v>
      </c>
      <c r="AA4388">
        <v>14</v>
      </c>
    </row>
    <row r="4389" spans="1:27" x14ac:dyDescent="0.25">
      <c r="A4389" t="s">
        <v>1665</v>
      </c>
      <c r="B4389">
        <v>6360</v>
      </c>
      <c r="C4389">
        <f t="shared" si="206"/>
        <v>700075</v>
      </c>
      <c r="D4389" t="s">
        <v>2743</v>
      </c>
      <c r="E4389" s="1">
        <f>VLOOKUP(D4389,time_fitting!$A$1:$B$14,2,0)+C4389/1000/60/60/24</f>
        <v>44829.687452013881</v>
      </c>
      <c r="G4389" s="5">
        <f t="shared" si="208"/>
        <v>4.9597349527175538E-2</v>
      </c>
      <c r="H4389">
        <v>700075</v>
      </c>
      <c r="I4389">
        <v>668</v>
      </c>
      <c r="J4389">
        <v>-21.3</v>
      </c>
      <c r="N4389" t="e">
        <f>IF(M4389&lt;&gt;"",-8.31432*('Fli3d Chicken ESP32 TM'!O4389+273.15)/(9.80665*0.0289644)*LN(M4389/time_fitting!$G$2)+time_fitting!$G$4,NA())</f>
        <v>#N/A</v>
      </c>
      <c r="R4389">
        <v>11.749764230980601</v>
      </c>
      <c r="U4389">
        <f t="shared" si="207"/>
        <v>11.749764230980601</v>
      </c>
    </row>
    <row r="4390" spans="1:27" x14ac:dyDescent="0.25">
      <c r="A4390" t="s">
        <v>1665</v>
      </c>
      <c r="B4390">
        <v>6361</v>
      </c>
      <c r="C4390">
        <f t="shared" si="206"/>
        <v>699977</v>
      </c>
      <c r="D4390" t="s">
        <v>2743</v>
      </c>
      <c r="E4390" s="1">
        <f>VLOOKUP(D4390,time_fitting!$A$1:$B$14,2,0)+C4390/1000/60/60/24</f>
        <v>44829.687450879625</v>
      </c>
      <c r="G4390" s="5">
        <f t="shared" si="208"/>
        <v>4.9596215270867106E-2</v>
      </c>
      <c r="N4390" t="e">
        <f>IF(M4390&lt;&gt;"",-8.31432*('Fli3d Chicken ESP32 TM'!O4390+273.15)/(9.80665*0.0289644)*LN(M4390/time_fitting!$G$2)+time_fitting!$G$4,NA())</f>
        <v>#N/A</v>
      </c>
      <c r="P4390">
        <v>699977</v>
      </c>
      <c r="Q4390">
        <v>661</v>
      </c>
      <c r="R4390">
        <v>11.7503828016103</v>
      </c>
      <c r="S4390">
        <v>1.48</v>
      </c>
      <c r="T4390">
        <v>0.28999999999999998</v>
      </c>
      <c r="U4390">
        <f t="shared" si="207"/>
        <v>11.846771542676896</v>
      </c>
      <c r="V4390">
        <v>44.57</v>
      </c>
      <c r="W4390">
        <v>-79.319999999999993</v>
      </c>
      <c r="X4390">
        <v>-15.73</v>
      </c>
      <c r="Y4390">
        <v>-9</v>
      </c>
      <c r="Z4390">
        <v>13</v>
      </c>
      <c r="AA4390">
        <v>12</v>
      </c>
    </row>
    <row r="4391" spans="1:27" x14ac:dyDescent="0.25">
      <c r="A4391" t="s">
        <v>1666</v>
      </c>
      <c r="B4391">
        <v>6363</v>
      </c>
      <c r="C4391">
        <f t="shared" si="206"/>
        <v>704072</v>
      </c>
      <c r="D4391" t="s">
        <v>2743</v>
      </c>
      <c r="E4391" s="1">
        <f>VLOOKUP(D4391,time_fitting!$A$1:$B$14,2,0)+C4391/1000/60/60/24</f>
        <v>44829.68749827546</v>
      </c>
      <c r="G4391" s="5">
        <f t="shared" si="208"/>
        <v>4.9643611106148455E-2</v>
      </c>
      <c r="H4391">
        <v>704072</v>
      </c>
      <c r="I4391">
        <v>672</v>
      </c>
      <c r="J4391">
        <v>-21.3</v>
      </c>
      <c r="N4391" t="e">
        <f>IF(M4391&lt;&gt;"",-8.31432*('Fli3d Chicken ESP32 TM'!O4391+273.15)/(9.80665*0.0289644)*LN(M4391/time_fitting!$G$2)+time_fitting!$G$4,NA())</f>
        <v>#N/A</v>
      </c>
      <c r="R4391">
        <v>11.7510013722399</v>
      </c>
      <c r="U4391">
        <f t="shared" si="207"/>
        <v>11.7510013722399</v>
      </c>
    </row>
    <row r="4392" spans="1:27" x14ac:dyDescent="0.25">
      <c r="A4392" t="s">
        <v>1666</v>
      </c>
      <c r="B4392">
        <v>6364</v>
      </c>
      <c r="C4392">
        <f t="shared" si="206"/>
        <v>703978</v>
      </c>
      <c r="D4392" t="s">
        <v>2743</v>
      </c>
      <c r="E4392" s="1">
        <f>VLOOKUP(D4392,time_fitting!$A$1:$B$14,2,0)+C4392/1000/60/60/24</f>
        <v>44829.687497187493</v>
      </c>
      <c r="G4392" s="5">
        <f t="shared" si="208"/>
        <v>4.9642523139482364E-2</v>
      </c>
      <c r="N4392" t="e">
        <f>IF(M4392&lt;&gt;"",-8.31432*('Fli3d Chicken ESP32 TM'!O4392+273.15)/(9.80665*0.0289644)*LN(M4392/time_fitting!$G$2)+time_fitting!$G$4,NA())</f>
        <v>#N/A</v>
      </c>
      <c r="P4392">
        <v>703978</v>
      </c>
      <c r="Q4392">
        <v>665</v>
      </c>
      <c r="R4392">
        <v>11.751619942869601</v>
      </c>
      <c r="S4392">
        <v>1.46</v>
      </c>
      <c r="T4392">
        <v>0.34</v>
      </c>
      <c r="U4392">
        <f t="shared" si="207"/>
        <v>11.846846469911329</v>
      </c>
      <c r="V4392">
        <v>62.19</v>
      </c>
      <c r="W4392">
        <v>-65.67</v>
      </c>
      <c r="X4392">
        <v>-7.37</v>
      </c>
      <c r="Y4392">
        <v>-9</v>
      </c>
      <c r="Z4392">
        <v>-3</v>
      </c>
      <c r="AA4392">
        <v>10</v>
      </c>
    </row>
    <row r="4393" spans="1:27" x14ac:dyDescent="0.25">
      <c r="A4393" t="s">
        <v>1667</v>
      </c>
      <c r="B4393">
        <v>6366</v>
      </c>
      <c r="C4393">
        <f t="shared" si="206"/>
        <v>710189</v>
      </c>
      <c r="D4393" t="s">
        <v>2743</v>
      </c>
      <c r="E4393" s="1">
        <f>VLOOKUP(D4393,time_fitting!$A$1:$B$14,2,0)+C4393/1000/60/60/24</f>
        <v>44829.687569074071</v>
      </c>
      <c r="G4393" s="5">
        <f t="shared" si="208"/>
        <v>4.9714409717125818E-2</v>
      </c>
      <c r="H4393">
        <v>710189</v>
      </c>
      <c r="I4393">
        <v>678</v>
      </c>
      <c r="J4393">
        <v>-21.3</v>
      </c>
      <c r="N4393" t="e">
        <f>IF(M4393&lt;&gt;"",-8.31432*('Fli3d Chicken ESP32 TM'!O4393+273.15)/(9.80665*0.0289644)*LN(M4393/time_fitting!$G$2)+time_fitting!$G$4,NA())</f>
        <v>#N/A</v>
      </c>
      <c r="R4393">
        <v>11.7522385134993</v>
      </c>
      <c r="U4393">
        <f t="shared" si="207"/>
        <v>11.7522385134993</v>
      </c>
    </row>
    <row r="4394" spans="1:27" x14ac:dyDescent="0.25">
      <c r="A4394" t="s">
        <v>1667</v>
      </c>
      <c r="B4394">
        <v>6367</v>
      </c>
      <c r="C4394">
        <f t="shared" si="206"/>
        <v>710977</v>
      </c>
      <c r="D4394" t="s">
        <v>2743</v>
      </c>
      <c r="E4394" s="1">
        <f>VLOOKUP(D4394,time_fitting!$A$1:$B$14,2,0)+C4394/1000/60/60/24</f>
        <v>44829.68757819444</v>
      </c>
      <c r="G4394" s="5">
        <f t="shared" si="208"/>
        <v>4.9723530086339451E-2</v>
      </c>
      <c r="N4394" t="e">
        <f>IF(M4394&lt;&gt;"",-8.31432*('Fli3d Chicken ESP32 TM'!O4394+273.15)/(9.80665*0.0289644)*LN(M4394/time_fitting!$G$2)+time_fitting!$G$4,NA())</f>
        <v>#N/A</v>
      </c>
      <c r="P4394">
        <v>710977</v>
      </c>
      <c r="Q4394">
        <v>672</v>
      </c>
      <c r="R4394">
        <v>11.752857084128999</v>
      </c>
      <c r="S4394">
        <v>1.47</v>
      </c>
      <c r="T4394">
        <v>-0.04</v>
      </c>
      <c r="U4394">
        <f t="shared" si="207"/>
        <v>11.844498707837372</v>
      </c>
      <c r="V4394">
        <v>51.95</v>
      </c>
      <c r="W4394">
        <v>-40.479999999999997</v>
      </c>
      <c r="X4394">
        <v>15.97</v>
      </c>
      <c r="Y4394">
        <v>25</v>
      </c>
      <c r="Z4394">
        <v>6</v>
      </c>
      <c r="AA4394">
        <v>5</v>
      </c>
    </row>
    <row r="4395" spans="1:27" x14ac:dyDescent="0.25">
      <c r="A4395" t="s">
        <v>1668</v>
      </c>
      <c r="B4395">
        <v>6369</v>
      </c>
      <c r="C4395">
        <f t="shared" si="206"/>
        <v>716066</v>
      </c>
      <c r="D4395" t="s">
        <v>2743</v>
      </c>
      <c r="E4395" s="1">
        <f>VLOOKUP(D4395,time_fitting!$A$1:$B$14,2,0)+C4395/1000/60/60/24</f>
        <v>44829.687637094903</v>
      </c>
      <c r="G4395" s="5">
        <f t="shared" si="208"/>
        <v>4.9782430549385026E-2</v>
      </c>
      <c r="H4395">
        <v>716066</v>
      </c>
      <c r="I4395">
        <v>684</v>
      </c>
      <c r="J4395">
        <v>-21.3</v>
      </c>
      <c r="N4395" t="e">
        <f>IF(M4395&lt;&gt;"",-8.31432*('Fli3d Chicken ESP32 TM'!O4395+273.15)/(9.80665*0.0289644)*LN(M4395/time_fitting!$G$2)+time_fitting!$G$4,NA())</f>
        <v>#N/A</v>
      </c>
      <c r="R4395">
        <v>11.753475654758599</v>
      </c>
      <c r="U4395">
        <f t="shared" si="207"/>
        <v>11.753475654758599</v>
      </c>
    </row>
    <row r="4396" spans="1:27" x14ac:dyDescent="0.25">
      <c r="A4396" t="s">
        <v>1668</v>
      </c>
      <c r="B4396">
        <v>6370</v>
      </c>
      <c r="C4396">
        <f t="shared" si="206"/>
        <v>716977</v>
      </c>
      <c r="D4396" t="s">
        <v>2743</v>
      </c>
      <c r="E4396" s="1">
        <f>VLOOKUP(D4396,time_fitting!$A$1:$B$14,2,0)+C4396/1000/60/60/24</f>
        <v>44829.687647638886</v>
      </c>
      <c r="G4396" s="5">
        <f t="shared" si="208"/>
        <v>4.979297453246545E-2</v>
      </c>
      <c r="N4396" t="e">
        <f>IF(M4396&lt;&gt;"",-8.31432*('Fli3d Chicken ESP32 TM'!O4396+273.15)/(9.80665*0.0289644)*LN(M4396/time_fitting!$G$2)+time_fitting!$G$4,NA())</f>
        <v>#N/A</v>
      </c>
      <c r="P4396">
        <v>716977</v>
      </c>
      <c r="Q4396">
        <v>678</v>
      </c>
      <c r="R4396">
        <v>11.7540942253883</v>
      </c>
      <c r="S4396">
        <v>1.79</v>
      </c>
      <c r="T4396">
        <v>0.17</v>
      </c>
      <c r="U4396">
        <f t="shared" si="207"/>
        <v>11.890825499489369</v>
      </c>
      <c r="V4396">
        <v>-56.58</v>
      </c>
      <c r="W4396">
        <v>-57.92</v>
      </c>
      <c r="X4396">
        <v>-40.909999999999997</v>
      </c>
      <c r="Y4396">
        <v>6</v>
      </c>
      <c r="Z4396">
        <v>-9</v>
      </c>
      <c r="AA4396">
        <v>7</v>
      </c>
    </row>
    <row r="4397" spans="1:27" x14ac:dyDescent="0.25">
      <c r="A4397" t="s">
        <v>1669</v>
      </c>
      <c r="B4397">
        <v>6372</v>
      </c>
      <c r="C4397">
        <f t="shared" si="206"/>
        <v>721067</v>
      </c>
      <c r="D4397" t="s">
        <v>2743</v>
      </c>
      <c r="E4397" s="1">
        <f>VLOOKUP(D4397,time_fitting!$A$1:$B$14,2,0)+C4397/1000/60/60/24</f>
        <v>44829.687694976848</v>
      </c>
      <c r="G4397" s="5">
        <f t="shared" si="208"/>
        <v>4.9840312494779937E-2</v>
      </c>
      <c r="H4397">
        <v>721067</v>
      </c>
      <c r="I4397">
        <v>689</v>
      </c>
      <c r="J4397">
        <v>-21.3</v>
      </c>
      <c r="N4397" t="e">
        <f>IF(M4397&lt;&gt;"",-8.31432*('Fli3d Chicken ESP32 TM'!O4397+273.15)/(9.80665*0.0289644)*LN(M4397/time_fitting!$G$2)+time_fitting!$G$4,NA())</f>
        <v>#N/A</v>
      </c>
      <c r="R4397">
        <v>11.754712796018</v>
      </c>
      <c r="U4397">
        <f t="shared" si="207"/>
        <v>11.754712796018</v>
      </c>
    </row>
    <row r="4398" spans="1:27" x14ac:dyDescent="0.25">
      <c r="A4398" t="s">
        <v>1669</v>
      </c>
      <c r="B4398">
        <v>6373</v>
      </c>
      <c r="C4398">
        <f t="shared" si="206"/>
        <v>721977</v>
      </c>
      <c r="D4398" t="s">
        <v>2743</v>
      </c>
      <c r="E4398" s="1">
        <f>VLOOKUP(D4398,time_fitting!$A$1:$B$14,2,0)+C4398/1000/60/60/24</f>
        <v>44829.687705509255</v>
      </c>
      <c r="G4398" s="5">
        <f t="shared" si="208"/>
        <v>4.9850844901811797E-2</v>
      </c>
      <c r="N4398" t="e">
        <f>IF(M4398&lt;&gt;"",-8.31432*('Fli3d Chicken ESP32 TM'!O4398+273.15)/(9.80665*0.0289644)*LN(M4398/time_fitting!$G$2)+time_fitting!$G$4,NA())</f>
        <v>#N/A</v>
      </c>
      <c r="P4398">
        <v>721977</v>
      </c>
      <c r="Q4398">
        <v>683</v>
      </c>
      <c r="R4398">
        <v>11.755331366647701</v>
      </c>
      <c r="S4398">
        <v>1.77</v>
      </c>
      <c r="T4398">
        <v>0.14000000000000001</v>
      </c>
      <c r="U4398">
        <f t="shared" si="207"/>
        <v>11.888663320142063</v>
      </c>
      <c r="V4398">
        <v>23.65</v>
      </c>
      <c r="W4398">
        <v>-44.32</v>
      </c>
      <c r="X4398">
        <v>25.67</v>
      </c>
      <c r="Y4398">
        <v>12</v>
      </c>
      <c r="Z4398">
        <v>-1</v>
      </c>
      <c r="AA4398">
        <v>16</v>
      </c>
    </row>
    <row r="4399" spans="1:27" x14ac:dyDescent="0.25">
      <c r="A4399" t="s">
        <v>1670</v>
      </c>
      <c r="B4399">
        <v>6375</v>
      </c>
      <c r="C4399">
        <f t="shared" si="206"/>
        <v>726200</v>
      </c>
      <c r="D4399" t="s">
        <v>2743</v>
      </c>
      <c r="E4399" s="1">
        <f>VLOOKUP(D4399,time_fitting!$A$1:$B$14,2,0)+C4399/1000/60/60/24</f>
        <v>44829.68775438657</v>
      </c>
      <c r="G4399" s="5">
        <f t="shared" si="208"/>
        <v>4.9899722216650844E-2</v>
      </c>
      <c r="H4399">
        <v>726200</v>
      </c>
      <c r="I4399">
        <v>694</v>
      </c>
      <c r="J4399">
        <v>-21.3</v>
      </c>
      <c r="N4399" t="e">
        <f>IF(M4399&lt;&gt;"",-8.31432*('Fli3d Chicken ESP32 TM'!O4399+273.15)/(9.80665*0.0289644)*LN(M4399/time_fitting!$G$2)+time_fitting!$G$4,NA())</f>
        <v>#N/A</v>
      </c>
      <c r="R4399">
        <v>11.7559499372774</v>
      </c>
      <c r="U4399">
        <f t="shared" si="207"/>
        <v>11.7559499372774</v>
      </c>
    </row>
    <row r="4400" spans="1:27" x14ac:dyDescent="0.25">
      <c r="A4400" t="s">
        <v>1670</v>
      </c>
      <c r="B4400">
        <v>6376</v>
      </c>
      <c r="C4400">
        <f t="shared" si="206"/>
        <v>726977</v>
      </c>
      <c r="D4400" t="s">
        <v>2743</v>
      </c>
      <c r="E4400" s="1">
        <f>VLOOKUP(D4400,time_fitting!$A$1:$B$14,2,0)+C4400/1000/60/60/24</f>
        <v>44829.687763379625</v>
      </c>
      <c r="G4400" s="5">
        <f t="shared" si="208"/>
        <v>4.9908715271158144E-2</v>
      </c>
      <c r="N4400" t="e">
        <f>IF(M4400&lt;&gt;"",-8.31432*('Fli3d Chicken ESP32 TM'!O4400+273.15)/(9.80665*0.0289644)*LN(M4400/time_fitting!$G$2)+time_fitting!$G$4,NA())</f>
        <v>#N/A</v>
      </c>
      <c r="P4400">
        <v>726977</v>
      </c>
      <c r="Q4400">
        <v>688</v>
      </c>
      <c r="R4400">
        <v>11.756568507907</v>
      </c>
      <c r="S4400">
        <v>1.83</v>
      </c>
      <c r="T4400">
        <v>0.23</v>
      </c>
      <c r="U4400">
        <f t="shared" si="207"/>
        <v>11.900365670058656</v>
      </c>
      <c r="V4400">
        <v>104.75</v>
      </c>
      <c r="W4400">
        <v>-58.41</v>
      </c>
      <c r="X4400">
        <v>-42.43</v>
      </c>
      <c r="Y4400">
        <v>0</v>
      </c>
      <c r="Z4400">
        <v>0</v>
      </c>
      <c r="AA4400">
        <v>16</v>
      </c>
    </row>
    <row r="4401" spans="1:27" x14ac:dyDescent="0.25">
      <c r="A4401" t="s">
        <v>1671</v>
      </c>
      <c r="B4401">
        <v>6378</v>
      </c>
      <c r="C4401">
        <f t="shared" si="206"/>
        <v>732126</v>
      </c>
      <c r="D4401" t="s">
        <v>2743</v>
      </c>
      <c r="E4401" s="1">
        <f>VLOOKUP(D4401,time_fitting!$A$1:$B$14,2,0)+C4401/1000/60/60/24</f>
        <v>44829.687822974534</v>
      </c>
      <c r="G4401" s="5">
        <f t="shared" si="208"/>
        <v>4.9968310180702247E-2</v>
      </c>
      <c r="H4401">
        <v>732126</v>
      </c>
      <c r="I4401">
        <v>700</v>
      </c>
      <c r="J4401">
        <v>-21.3</v>
      </c>
      <c r="N4401" t="e">
        <f>IF(M4401&lt;&gt;"",-8.31432*('Fli3d Chicken ESP32 TM'!O4401+273.15)/(9.80665*0.0289644)*LN(M4401/time_fitting!$G$2)+time_fitting!$G$4,NA())</f>
        <v>#N/A</v>
      </c>
      <c r="R4401">
        <v>11.757187078536701</v>
      </c>
      <c r="U4401">
        <f t="shared" si="207"/>
        <v>11.757187078536701</v>
      </c>
    </row>
    <row r="4402" spans="1:27" x14ac:dyDescent="0.25">
      <c r="A4402" t="s">
        <v>1671</v>
      </c>
      <c r="B4402">
        <v>6379</v>
      </c>
      <c r="C4402">
        <f t="shared" si="206"/>
        <v>732977</v>
      </c>
      <c r="D4402" t="s">
        <v>2743</v>
      </c>
      <c r="E4402" s="1">
        <f>VLOOKUP(D4402,time_fitting!$A$1:$B$14,2,0)+C4402/1000/60/60/24</f>
        <v>44829.687832824071</v>
      </c>
      <c r="G4402" s="5">
        <f t="shared" si="208"/>
        <v>4.9978159717284143E-2</v>
      </c>
      <c r="N4402" t="e">
        <f>IF(M4402&lt;&gt;"",-8.31432*('Fli3d Chicken ESP32 TM'!O4402+273.15)/(9.80665*0.0289644)*LN(M4402/time_fitting!$G$2)+time_fitting!$G$4,NA())</f>
        <v>#N/A</v>
      </c>
      <c r="P4402">
        <v>732977</v>
      </c>
      <c r="Q4402">
        <v>694</v>
      </c>
      <c r="R4402">
        <v>11.7578056491664</v>
      </c>
      <c r="S4402">
        <v>1.83</v>
      </c>
      <c r="T4402">
        <v>-0.08</v>
      </c>
      <c r="U4402">
        <f t="shared" si="207"/>
        <v>11.899634182762481</v>
      </c>
      <c r="V4402">
        <v>138.59</v>
      </c>
      <c r="W4402">
        <v>-26.76</v>
      </c>
      <c r="X4402">
        <v>34.14</v>
      </c>
      <c r="Y4402">
        <v>4</v>
      </c>
      <c r="Z4402">
        <v>6</v>
      </c>
      <c r="AA4402">
        <v>19</v>
      </c>
    </row>
    <row r="4403" spans="1:27" x14ac:dyDescent="0.25">
      <c r="A4403" t="s">
        <v>1672</v>
      </c>
      <c r="B4403">
        <v>6381</v>
      </c>
      <c r="C4403">
        <f t="shared" si="206"/>
        <v>739061</v>
      </c>
      <c r="D4403" t="s">
        <v>2743</v>
      </c>
      <c r="E4403" s="1">
        <f>VLOOKUP(D4403,time_fitting!$A$1:$B$14,2,0)+C4403/1000/60/60/24</f>
        <v>44829.687903240738</v>
      </c>
      <c r="G4403" s="5">
        <f t="shared" si="208"/>
        <v>5.0048576384142507E-2</v>
      </c>
      <c r="H4403">
        <v>739061</v>
      </c>
      <c r="I4403">
        <v>707</v>
      </c>
      <c r="J4403">
        <v>-21.3</v>
      </c>
      <c r="N4403" t="e">
        <f>IF(M4403&lt;&gt;"",-8.31432*('Fli3d Chicken ESP32 TM'!O4403+273.15)/(9.80665*0.0289644)*LN(M4403/time_fitting!$G$2)+time_fitting!$G$4,NA())</f>
        <v>#N/A</v>
      </c>
      <c r="R4403">
        <v>11.758424219796099</v>
      </c>
      <c r="U4403">
        <f t="shared" si="207"/>
        <v>11.758424219796099</v>
      </c>
    </row>
    <row r="4404" spans="1:27" x14ac:dyDescent="0.25">
      <c r="A4404" t="s">
        <v>1672</v>
      </c>
      <c r="B4404">
        <v>6382</v>
      </c>
      <c r="C4404">
        <f t="shared" si="206"/>
        <v>738977</v>
      </c>
      <c r="D4404" t="s">
        <v>2743</v>
      </c>
      <c r="E4404" s="1">
        <f>VLOOKUP(D4404,time_fitting!$A$1:$B$14,2,0)+C4404/1000/60/60/24</f>
        <v>44829.68790226851</v>
      </c>
      <c r="G4404" s="5">
        <f t="shared" si="208"/>
        <v>5.0047604156134184E-2</v>
      </c>
      <c r="N4404" t="e">
        <f>IF(M4404&lt;&gt;"",-8.31432*('Fli3d Chicken ESP32 TM'!O4404+273.15)/(9.80665*0.0289644)*LN(M4404/time_fitting!$G$2)+time_fitting!$G$4,NA())</f>
        <v>#N/A</v>
      </c>
      <c r="P4404">
        <v>738977</v>
      </c>
      <c r="Q4404">
        <v>700</v>
      </c>
      <c r="R4404">
        <v>11.759042790425701</v>
      </c>
      <c r="S4404">
        <v>1.54</v>
      </c>
      <c r="T4404">
        <v>0.06</v>
      </c>
      <c r="U4404">
        <f t="shared" si="207"/>
        <v>11.859607385873391</v>
      </c>
      <c r="V4404">
        <v>-7.25</v>
      </c>
      <c r="W4404">
        <v>-65.12</v>
      </c>
      <c r="X4404">
        <v>-10.97</v>
      </c>
      <c r="Y4404">
        <v>-4</v>
      </c>
      <c r="Z4404">
        <v>4</v>
      </c>
      <c r="AA4404">
        <v>17</v>
      </c>
    </row>
    <row r="4405" spans="1:27" x14ac:dyDescent="0.25">
      <c r="A4405" t="s">
        <v>1673</v>
      </c>
      <c r="B4405">
        <v>6384</v>
      </c>
      <c r="C4405">
        <f t="shared" si="206"/>
        <v>745070</v>
      </c>
      <c r="D4405" t="s">
        <v>2743</v>
      </c>
      <c r="E4405" s="1">
        <f>VLOOKUP(D4405,time_fitting!$A$1:$B$14,2,0)+C4405/1000/60/60/24</f>
        <v>44829.687972789347</v>
      </c>
      <c r="G4405" s="5">
        <f t="shared" si="208"/>
        <v>5.0118124992877711E-2</v>
      </c>
      <c r="H4405">
        <v>745070</v>
      </c>
      <c r="I4405">
        <v>713</v>
      </c>
      <c r="J4405">
        <v>-21.4</v>
      </c>
      <c r="N4405" t="e">
        <f>IF(M4405&lt;&gt;"",-8.31432*('Fli3d Chicken ESP32 TM'!O4405+273.15)/(9.80665*0.0289644)*LN(M4405/time_fitting!$G$2)+time_fitting!$G$4,NA())</f>
        <v>#N/A</v>
      </c>
      <c r="R4405">
        <v>11.7596613610554</v>
      </c>
      <c r="U4405">
        <f t="shared" si="207"/>
        <v>11.7596613610554</v>
      </c>
    </row>
    <row r="4406" spans="1:27" x14ac:dyDescent="0.25">
      <c r="A4406" t="s">
        <v>1673</v>
      </c>
      <c r="B4406">
        <v>6385</v>
      </c>
      <c r="C4406">
        <f t="shared" si="206"/>
        <v>744977</v>
      </c>
      <c r="D4406" t="s">
        <v>2743</v>
      </c>
      <c r="E4406" s="1">
        <f>VLOOKUP(D4406,time_fitting!$A$1:$B$14,2,0)+C4406/1000/60/60/24</f>
        <v>44829.687971712956</v>
      </c>
      <c r="G4406" s="5">
        <f t="shared" si="208"/>
        <v>5.0117048602260184E-2</v>
      </c>
      <c r="N4406" t="e">
        <f>IF(M4406&lt;&gt;"",-8.31432*('Fli3d Chicken ESP32 TM'!O4406+273.15)/(9.80665*0.0289644)*LN(M4406/time_fitting!$G$2)+time_fitting!$G$4,NA())</f>
        <v>#N/A</v>
      </c>
      <c r="P4406">
        <v>744977</v>
      </c>
      <c r="Q4406">
        <v>706</v>
      </c>
      <c r="R4406">
        <v>11.760279931685099</v>
      </c>
      <c r="S4406">
        <v>1.54</v>
      </c>
      <c r="T4406">
        <v>-0.24</v>
      </c>
      <c r="U4406">
        <f t="shared" si="207"/>
        <v>11.863110219145538</v>
      </c>
      <c r="V4406">
        <v>49.39</v>
      </c>
      <c r="W4406">
        <v>-19.45</v>
      </c>
      <c r="X4406">
        <v>-5.6</v>
      </c>
      <c r="Y4406">
        <v>15</v>
      </c>
      <c r="Z4406">
        <v>0</v>
      </c>
      <c r="AA4406">
        <v>16</v>
      </c>
    </row>
    <row r="4407" spans="1:27" x14ac:dyDescent="0.25">
      <c r="A4407" t="s">
        <v>1674</v>
      </c>
      <c r="B4407">
        <v>6387</v>
      </c>
      <c r="C4407">
        <f t="shared" si="206"/>
        <v>751063</v>
      </c>
      <c r="D4407" t="s">
        <v>2743</v>
      </c>
      <c r="E4407" s="1">
        <f>VLOOKUP(D4407,time_fitting!$A$1:$B$14,2,0)+C4407/1000/60/60/24</f>
        <v>44829.688042152775</v>
      </c>
      <c r="G4407" s="5">
        <f t="shared" si="208"/>
        <v>5.0187488421215676E-2</v>
      </c>
      <c r="H4407">
        <v>751063</v>
      </c>
      <c r="I4407">
        <v>719</v>
      </c>
      <c r="J4407">
        <v>-21.3</v>
      </c>
      <c r="N4407" t="e">
        <f>IF(M4407&lt;&gt;"",-8.31432*('Fli3d Chicken ESP32 TM'!O4407+273.15)/(9.80665*0.0289644)*LN(M4407/time_fitting!$G$2)+time_fitting!$G$4,NA())</f>
        <v>#N/A</v>
      </c>
      <c r="R4407">
        <v>11.7608985023148</v>
      </c>
      <c r="U4407">
        <f t="shared" si="207"/>
        <v>11.7608985023148</v>
      </c>
    </row>
    <row r="4408" spans="1:27" x14ac:dyDescent="0.25">
      <c r="A4408" t="s">
        <v>1674</v>
      </c>
      <c r="B4408">
        <v>6388</v>
      </c>
      <c r="C4408">
        <f t="shared" si="206"/>
        <v>751977</v>
      </c>
      <c r="D4408" t="s">
        <v>2743</v>
      </c>
      <c r="E4408" s="1">
        <f>VLOOKUP(D4408,time_fitting!$A$1:$B$14,2,0)+C4408/1000/60/60/24</f>
        <v>44829.688052731479</v>
      </c>
      <c r="G4408" s="5">
        <f t="shared" si="208"/>
        <v>5.0198067125165835E-2</v>
      </c>
      <c r="N4408" t="e">
        <f>IF(M4408&lt;&gt;"",-8.31432*('Fli3d Chicken ESP32 TM'!O4408+273.15)/(9.80665*0.0289644)*LN(M4408/time_fitting!$G$2)+time_fitting!$G$4,NA())</f>
        <v>#N/A</v>
      </c>
      <c r="P4408">
        <v>751977</v>
      </c>
      <c r="Q4408">
        <v>713</v>
      </c>
      <c r="R4408">
        <v>11.7615170729444</v>
      </c>
      <c r="S4408">
        <v>1.85</v>
      </c>
      <c r="T4408">
        <v>-0.03</v>
      </c>
      <c r="U4408">
        <f t="shared" si="207"/>
        <v>11.906161592098549</v>
      </c>
      <c r="V4408">
        <v>-79.02</v>
      </c>
      <c r="W4408">
        <v>-38.590000000000003</v>
      </c>
      <c r="X4408">
        <v>19.2</v>
      </c>
      <c r="Y4408">
        <v>11</v>
      </c>
      <c r="Z4408">
        <v>17</v>
      </c>
      <c r="AA4408">
        <v>15</v>
      </c>
    </row>
    <row r="4409" spans="1:27" x14ac:dyDescent="0.25">
      <c r="A4409" t="s">
        <v>1675</v>
      </c>
      <c r="B4409">
        <v>6389</v>
      </c>
      <c r="C4409">
        <f t="shared" si="206"/>
        <v>758195</v>
      </c>
      <c r="D4409" t="s">
        <v>2743</v>
      </c>
      <c r="E4409" s="1">
        <f>VLOOKUP(D4409,time_fitting!$A$1:$B$14,2,0)+C4409/1000/60/60/24</f>
        <v>44829.688124699067</v>
      </c>
      <c r="G4409" s="5">
        <f t="shared" si="208"/>
        <v>5.0270034713321365E-2</v>
      </c>
      <c r="H4409">
        <v>758195</v>
      </c>
      <c r="I4409">
        <v>726</v>
      </c>
      <c r="J4409">
        <v>-21.4</v>
      </c>
      <c r="N4409" t="e">
        <f>IF(M4409&lt;&gt;"",-8.31432*('Fli3d Chicken ESP32 TM'!O4409+273.15)/(9.80665*0.0289644)*LN(M4409/time_fitting!$G$2)+time_fitting!$G$4,NA())</f>
        <v>#N/A</v>
      </c>
      <c r="R4409">
        <v>11.7621356435741</v>
      </c>
      <c r="U4409">
        <f t="shared" si="207"/>
        <v>11.7621356435741</v>
      </c>
    </row>
    <row r="4410" spans="1:27" x14ac:dyDescent="0.25">
      <c r="A4410" t="s">
        <v>1675</v>
      </c>
      <c r="B4410">
        <v>6390</v>
      </c>
      <c r="C4410">
        <f t="shared" si="206"/>
        <v>758977</v>
      </c>
      <c r="D4410" t="s">
        <v>2743</v>
      </c>
      <c r="E4410" s="1">
        <f>VLOOKUP(D4410,time_fitting!$A$1:$B$14,2,0)+C4410/1000/60/60/24</f>
        <v>44829.688133749994</v>
      </c>
      <c r="G4410" s="5">
        <f t="shared" si="208"/>
        <v>5.0279085640795529E-2</v>
      </c>
      <c r="N4410" t="e">
        <f>IF(M4410&lt;&gt;"",-8.31432*('Fli3d Chicken ESP32 TM'!O4410+273.15)/(9.80665*0.0289644)*LN(M4410/time_fitting!$G$2)+time_fitting!$G$4,NA())</f>
        <v>#N/A</v>
      </c>
      <c r="P4410">
        <v>758977</v>
      </c>
      <c r="Q4410">
        <v>720</v>
      </c>
      <c r="R4410">
        <v>11.762754214203801</v>
      </c>
      <c r="S4410">
        <v>1.55</v>
      </c>
      <c r="T4410">
        <v>-0.12</v>
      </c>
      <c r="U4410">
        <f t="shared" si="207"/>
        <v>11.865044740908871</v>
      </c>
      <c r="V4410">
        <v>104.2</v>
      </c>
      <c r="W4410">
        <v>-22.98</v>
      </c>
      <c r="X4410">
        <v>-4.93</v>
      </c>
      <c r="Y4410">
        <v>20</v>
      </c>
      <c r="Z4410">
        <v>-1</v>
      </c>
      <c r="AA4410">
        <v>10</v>
      </c>
    </row>
    <row r="4411" spans="1:27" x14ac:dyDescent="0.25">
      <c r="A4411" t="s">
        <v>1676</v>
      </c>
      <c r="B4411">
        <v>6392</v>
      </c>
      <c r="C4411">
        <f t="shared" si="206"/>
        <v>764070</v>
      </c>
      <c r="D4411" t="s">
        <v>2743</v>
      </c>
      <c r="E4411" s="1">
        <f>VLOOKUP(D4411,time_fitting!$A$1:$B$14,2,0)+C4411/1000/60/60/24</f>
        <v>44829.688192696754</v>
      </c>
      <c r="G4411" s="5">
        <f t="shared" si="208"/>
        <v>5.0338032400759403E-2</v>
      </c>
      <c r="H4411">
        <v>764070</v>
      </c>
      <c r="I4411">
        <v>732</v>
      </c>
      <c r="J4411">
        <v>-21.4</v>
      </c>
      <c r="N4411" t="e">
        <f>IF(M4411&lt;&gt;"",-8.31432*('Fli3d Chicken ESP32 TM'!O4411+273.15)/(9.80665*0.0289644)*LN(M4411/time_fitting!$G$2)+time_fitting!$G$4,NA())</f>
        <v>#N/A</v>
      </c>
      <c r="R4411">
        <v>11.7633727848335</v>
      </c>
      <c r="U4411">
        <f t="shared" si="207"/>
        <v>11.7633727848335</v>
      </c>
    </row>
    <row r="4412" spans="1:27" x14ac:dyDescent="0.25">
      <c r="A4412" t="s">
        <v>1676</v>
      </c>
      <c r="B4412">
        <v>6393</v>
      </c>
      <c r="C4412">
        <f t="shared" si="206"/>
        <v>763977</v>
      </c>
      <c r="D4412" t="s">
        <v>2743</v>
      </c>
      <c r="E4412" s="1">
        <f>VLOOKUP(D4412,time_fitting!$A$1:$B$14,2,0)+C4412/1000/60/60/24</f>
        <v>44829.688191620364</v>
      </c>
      <c r="G4412" s="5">
        <f t="shared" si="208"/>
        <v>5.0336956010141876E-2</v>
      </c>
      <c r="N4412" t="e">
        <f>IF(M4412&lt;&gt;"",-8.31432*('Fli3d Chicken ESP32 TM'!O4412+273.15)/(9.80665*0.0289644)*LN(M4412/time_fitting!$G$2)+time_fitting!$G$4,NA())</f>
        <v>#N/A</v>
      </c>
      <c r="P4412">
        <v>763977</v>
      </c>
      <c r="Q4412">
        <v>725</v>
      </c>
      <c r="R4412">
        <v>11.7639913554631</v>
      </c>
      <c r="S4412">
        <v>1.65</v>
      </c>
      <c r="T4412">
        <v>-0.08</v>
      </c>
      <c r="U4412">
        <f t="shared" si="207"/>
        <v>11.879410448814813</v>
      </c>
      <c r="V4412">
        <v>-4.93</v>
      </c>
      <c r="W4412">
        <v>-41.52</v>
      </c>
      <c r="X4412">
        <v>-24.39</v>
      </c>
      <c r="Y4412">
        <v>1</v>
      </c>
      <c r="Z4412">
        <v>13</v>
      </c>
      <c r="AA4412">
        <v>18</v>
      </c>
    </row>
    <row r="4413" spans="1:27" x14ac:dyDescent="0.25">
      <c r="A4413" t="s">
        <v>1677</v>
      </c>
      <c r="B4413">
        <v>6395</v>
      </c>
      <c r="C4413">
        <f t="shared" si="206"/>
        <v>769059</v>
      </c>
      <c r="D4413" t="s">
        <v>2743</v>
      </c>
      <c r="E4413" s="1">
        <f>VLOOKUP(D4413,time_fitting!$A$1:$B$14,2,0)+C4413/1000/60/60/24</f>
        <v>44829.688250439809</v>
      </c>
      <c r="G4413" s="5">
        <f t="shared" si="208"/>
        <v>5.0395775455399416E-2</v>
      </c>
      <c r="H4413">
        <v>769059</v>
      </c>
      <c r="I4413">
        <v>737</v>
      </c>
      <c r="J4413">
        <v>-21.4</v>
      </c>
      <c r="N4413" t="e">
        <f>IF(M4413&lt;&gt;"",-8.31432*('Fli3d Chicken ESP32 TM'!O4413+273.15)/(9.80665*0.0289644)*LN(M4413/time_fitting!$G$2)+time_fitting!$G$4,NA())</f>
        <v>#N/A</v>
      </c>
      <c r="R4413">
        <v>11.764609926092801</v>
      </c>
      <c r="U4413">
        <f t="shared" si="207"/>
        <v>11.764609926092801</v>
      </c>
    </row>
    <row r="4414" spans="1:27" x14ac:dyDescent="0.25">
      <c r="A4414" t="s">
        <v>1677</v>
      </c>
      <c r="B4414">
        <v>6396</v>
      </c>
      <c r="C4414">
        <f t="shared" si="206"/>
        <v>769977</v>
      </c>
      <c r="D4414" t="s">
        <v>2743</v>
      </c>
      <c r="E4414" s="1">
        <f>VLOOKUP(D4414,time_fitting!$A$1:$B$14,2,0)+C4414/1000/60/60/24</f>
        <v>44829.68826106481</v>
      </c>
      <c r="G4414" s="5">
        <f t="shared" si="208"/>
        <v>5.0406400456267875E-2</v>
      </c>
      <c r="N4414" t="e">
        <f>IF(M4414&lt;&gt;"",-8.31432*('Fli3d Chicken ESP32 TM'!O4414+273.15)/(9.80665*0.0289644)*LN(M4414/time_fitting!$G$2)+time_fitting!$G$4,NA())</f>
        <v>#N/A</v>
      </c>
      <c r="P4414">
        <v>769977</v>
      </c>
      <c r="Q4414">
        <v>731</v>
      </c>
      <c r="R4414">
        <v>11.7652284967225</v>
      </c>
      <c r="S4414">
        <v>1.28</v>
      </c>
      <c r="T4414">
        <v>-0.03</v>
      </c>
      <c r="U4414">
        <f t="shared" si="207"/>
        <v>11.834690599254852</v>
      </c>
      <c r="V4414">
        <v>170.36</v>
      </c>
      <c r="W4414">
        <v>-60</v>
      </c>
      <c r="X4414">
        <v>-0.3</v>
      </c>
      <c r="Y4414">
        <v>6</v>
      </c>
      <c r="Z4414">
        <v>14</v>
      </c>
      <c r="AA4414">
        <v>17</v>
      </c>
    </row>
    <row r="4415" spans="1:27" x14ac:dyDescent="0.25">
      <c r="A4415" t="s">
        <v>1678</v>
      </c>
      <c r="B4415">
        <v>6397</v>
      </c>
      <c r="C4415">
        <f t="shared" si="206"/>
        <v>775062</v>
      </c>
      <c r="D4415" t="s">
        <v>2743</v>
      </c>
      <c r="E4415" s="1">
        <f>VLOOKUP(D4415,time_fitting!$A$1:$B$14,2,0)+C4415/1000/60/60/24</f>
        <v>44829.688319918976</v>
      </c>
      <c r="G4415" s="5">
        <f t="shared" si="208"/>
        <v>5.046525462239515E-2</v>
      </c>
      <c r="H4415">
        <v>775062</v>
      </c>
      <c r="I4415">
        <v>743</v>
      </c>
      <c r="J4415">
        <v>-21.4</v>
      </c>
      <c r="N4415" t="e">
        <f>IF(M4415&lt;&gt;"",-8.31432*('Fli3d Chicken ESP32 TM'!O4415+273.15)/(9.80665*0.0289644)*LN(M4415/time_fitting!$G$2)+time_fitting!$G$4,NA())</f>
        <v>#N/A</v>
      </c>
      <c r="R4415">
        <v>11.765847067352199</v>
      </c>
      <c r="U4415">
        <f t="shared" si="207"/>
        <v>11.765847067352199</v>
      </c>
    </row>
    <row r="4416" spans="1:27" x14ac:dyDescent="0.25">
      <c r="A4416" t="s">
        <v>1678</v>
      </c>
      <c r="B4416">
        <v>6398</v>
      </c>
      <c r="C4416">
        <f t="shared" si="206"/>
        <v>775977</v>
      </c>
      <c r="D4416" t="s">
        <v>2743</v>
      </c>
      <c r="E4416" s="1">
        <f>VLOOKUP(D4416,time_fitting!$A$1:$B$14,2,0)+C4416/1000/60/60/24</f>
        <v>44829.688330509256</v>
      </c>
      <c r="G4416" s="5">
        <f t="shared" si="208"/>
        <v>5.0475844902393874E-2</v>
      </c>
      <c r="N4416" t="e">
        <f>IF(M4416&lt;&gt;"",-8.31432*('Fli3d Chicken ESP32 TM'!O4416+273.15)/(9.80665*0.0289644)*LN(M4416/time_fitting!$G$2)+time_fitting!$G$4,NA())</f>
        <v>#N/A</v>
      </c>
      <c r="P4416">
        <v>775977</v>
      </c>
      <c r="Q4416">
        <v>737</v>
      </c>
      <c r="R4416">
        <v>11.766465637981799</v>
      </c>
      <c r="S4416">
        <v>2.0099999999999998</v>
      </c>
      <c r="T4416">
        <v>0.4</v>
      </c>
      <c r="U4416">
        <f t="shared" si="207"/>
        <v>11.943609739513695</v>
      </c>
      <c r="V4416">
        <v>37.5</v>
      </c>
      <c r="W4416">
        <v>-96.95</v>
      </c>
      <c r="X4416">
        <v>19.510000000000002</v>
      </c>
      <c r="Y4416">
        <v>-1</v>
      </c>
      <c r="Z4416">
        <v>7</v>
      </c>
      <c r="AA4416">
        <v>18</v>
      </c>
    </row>
    <row r="4417" spans="1:27" x14ac:dyDescent="0.25">
      <c r="A4417" t="s">
        <v>1679</v>
      </c>
      <c r="B4417">
        <v>6399</v>
      </c>
      <c r="C4417">
        <f t="shared" si="206"/>
        <v>776058</v>
      </c>
      <c r="D4417" t="s">
        <v>2743</v>
      </c>
      <c r="E4417" s="1">
        <f>VLOOKUP(D4417,time_fitting!$A$1:$B$14,2,0)+C4417/1000/60/60/24</f>
        <v>44829.688331446756</v>
      </c>
      <c r="G4417" s="5">
        <f t="shared" si="208"/>
        <v>5.0476782402256504E-2</v>
      </c>
      <c r="H4417">
        <v>776058</v>
      </c>
      <c r="I4417">
        <v>744</v>
      </c>
      <c r="J4417">
        <v>-21.4</v>
      </c>
      <c r="N4417" t="e">
        <f>IF(M4417&lt;&gt;"",-8.31432*('Fli3d Chicken ESP32 TM'!O4417+273.15)/(9.80665*0.0289644)*LN(M4417/time_fitting!$G$2)+time_fitting!$G$4,NA())</f>
        <v>#N/A</v>
      </c>
      <c r="R4417">
        <v>11.7670842086115</v>
      </c>
      <c r="U4417">
        <f t="shared" si="207"/>
        <v>11.7670842086115</v>
      </c>
    </row>
    <row r="4418" spans="1:27" x14ac:dyDescent="0.25">
      <c r="A4418" t="s">
        <v>1679</v>
      </c>
      <c r="B4418">
        <v>6400</v>
      </c>
      <c r="C4418">
        <f t="shared" ref="C4418:C4481" si="209">MAX(H4418,K4418,P4418,AB4418)</f>
        <v>776977</v>
      </c>
      <c r="D4418" t="s">
        <v>2743</v>
      </c>
      <c r="E4418" s="1">
        <f>VLOOKUP(D4418,time_fitting!$A$1:$B$14,2,0)+C4418/1000/60/60/24</f>
        <v>44829.688342083326</v>
      </c>
      <c r="G4418" s="5">
        <f t="shared" si="208"/>
        <v>5.0487418971897569E-2</v>
      </c>
      <c r="N4418" t="e">
        <f>IF(M4418&lt;&gt;"",-8.31432*('Fli3d Chicken ESP32 TM'!O4418+273.15)/(9.80665*0.0289644)*LN(M4418/time_fitting!$G$2)+time_fitting!$G$4,NA())</f>
        <v>#N/A</v>
      </c>
      <c r="P4418">
        <v>776977</v>
      </c>
      <c r="Q4418">
        <v>738</v>
      </c>
      <c r="R4418">
        <v>11.767702779241199</v>
      </c>
      <c r="S4418">
        <v>1.38</v>
      </c>
      <c r="T4418">
        <v>0.1</v>
      </c>
      <c r="U4418">
        <f t="shared" ref="U4418:U4481" si="210">IF(R4418&lt;&gt;"",SQRT(R4418*R4418+S4418*S4418+T4418*T4418),"")</f>
        <v>11.848764859704199</v>
      </c>
      <c r="V4418">
        <v>-68.84</v>
      </c>
      <c r="W4418">
        <v>-73.23</v>
      </c>
      <c r="X4418">
        <v>-11.09</v>
      </c>
      <c r="Y4418">
        <v>-2</v>
      </c>
      <c r="Z4418">
        <v>-2</v>
      </c>
      <c r="AA4418">
        <v>15</v>
      </c>
    </row>
    <row r="4419" spans="1:27" x14ac:dyDescent="0.25">
      <c r="A4419" t="s">
        <v>1680</v>
      </c>
      <c r="B4419">
        <v>6402</v>
      </c>
      <c r="C4419">
        <f t="shared" si="209"/>
        <v>778076</v>
      </c>
      <c r="D4419" t="s">
        <v>2743</v>
      </c>
      <c r="E4419" s="1">
        <f>VLOOKUP(D4419,time_fitting!$A$1:$B$14,2,0)+C4419/1000/60/60/24</f>
        <v>44829.688354803235</v>
      </c>
      <c r="G4419" s="5">
        <f t="shared" ref="G4419:G4482" si="211">E4419-E$567</f>
        <v>5.0500138881034218E-2</v>
      </c>
      <c r="H4419">
        <v>778076</v>
      </c>
      <c r="I4419">
        <v>746</v>
      </c>
      <c r="J4419">
        <v>-21.4</v>
      </c>
      <c r="N4419" t="e">
        <f>IF(M4419&lt;&gt;"",-8.31432*('Fli3d Chicken ESP32 TM'!O4419+273.15)/(9.80665*0.0289644)*LN(M4419/time_fitting!$G$2)+time_fitting!$G$4,NA())</f>
        <v>#N/A</v>
      </c>
      <c r="R4419">
        <v>11.768321349870901</v>
      </c>
      <c r="U4419">
        <f t="shared" si="210"/>
        <v>11.768321349870901</v>
      </c>
    </row>
    <row r="4420" spans="1:27" x14ac:dyDescent="0.25">
      <c r="A4420" t="s">
        <v>1680</v>
      </c>
      <c r="B4420">
        <v>6403</v>
      </c>
      <c r="C4420">
        <f t="shared" si="209"/>
        <v>778977</v>
      </c>
      <c r="D4420" t="s">
        <v>2743</v>
      </c>
      <c r="E4420" s="1">
        <f>VLOOKUP(D4420,time_fitting!$A$1:$B$14,2,0)+C4420/1000/60/60/24</f>
        <v>44829.688365231479</v>
      </c>
      <c r="G4420" s="5">
        <f t="shared" si="211"/>
        <v>5.0510567125456873E-2</v>
      </c>
      <c r="N4420" t="e">
        <f>IF(M4420&lt;&gt;"",-8.31432*('Fli3d Chicken ESP32 TM'!O4420+273.15)/(9.80665*0.0289644)*LN(M4420/time_fitting!$G$2)+time_fitting!$G$4,NA())</f>
        <v>#N/A</v>
      </c>
      <c r="P4420">
        <v>778977</v>
      </c>
      <c r="Q4420">
        <v>740</v>
      </c>
      <c r="R4420">
        <v>11.7689399205005</v>
      </c>
      <c r="S4420">
        <v>1.94</v>
      </c>
      <c r="T4420">
        <v>0.4</v>
      </c>
      <c r="U4420">
        <f t="shared" si="210"/>
        <v>11.934468855058038</v>
      </c>
      <c r="V4420">
        <v>-92.5</v>
      </c>
      <c r="W4420">
        <v>-118.41</v>
      </c>
      <c r="X4420">
        <v>24.69</v>
      </c>
      <c r="Y4420">
        <v>-4</v>
      </c>
      <c r="Z4420">
        <v>14</v>
      </c>
      <c r="AA4420">
        <v>15</v>
      </c>
    </row>
    <row r="4421" spans="1:27" x14ac:dyDescent="0.25">
      <c r="A4421" t="s">
        <v>1681</v>
      </c>
      <c r="B4421">
        <v>6405</v>
      </c>
      <c r="C4421">
        <f t="shared" si="209"/>
        <v>780076</v>
      </c>
      <c r="D4421" t="s">
        <v>2743</v>
      </c>
      <c r="E4421" s="1">
        <f>VLOOKUP(D4421,time_fitting!$A$1:$B$14,2,0)+C4421/1000/60/60/24</f>
        <v>44829.688377951381</v>
      </c>
      <c r="G4421" s="5">
        <f t="shared" si="211"/>
        <v>5.0523287027317565E-2</v>
      </c>
      <c r="H4421">
        <v>780076</v>
      </c>
      <c r="I4421">
        <v>748</v>
      </c>
      <c r="J4421">
        <v>-21.4</v>
      </c>
      <c r="N4421" t="e">
        <f>IF(M4421&lt;&gt;"",-8.31432*('Fli3d Chicken ESP32 TM'!O4421+273.15)/(9.80665*0.0289644)*LN(M4421/time_fitting!$G$2)+time_fitting!$G$4,NA())</f>
        <v>#N/A</v>
      </c>
      <c r="R4421">
        <v>11.7695584911302</v>
      </c>
      <c r="U4421">
        <f t="shared" si="210"/>
        <v>11.7695584911302</v>
      </c>
    </row>
    <row r="4422" spans="1:27" x14ac:dyDescent="0.25">
      <c r="A4422" t="s">
        <v>1681</v>
      </c>
      <c r="B4422">
        <v>6406</v>
      </c>
      <c r="C4422">
        <f t="shared" si="209"/>
        <v>780977</v>
      </c>
      <c r="D4422" t="s">
        <v>2743</v>
      </c>
      <c r="E4422" s="1">
        <f>VLOOKUP(D4422,time_fitting!$A$1:$B$14,2,0)+C4422/1000/60/60/24</f>
        <v>44829.688388379625</v>
      </c>
      <c r="G4422" s="5">
        <f t="shared" si="211"/>
        <v>5.053371527174022E-2</v>
      </c>
      <c r="N4422" t="e">
        <f>IF(M4422&lt;&gt;"",-8.31432*('Fli3d Chicken ESP32 TM'!O4422+273.15)/(9.80665*0.0289644)*LN(M4422/time_fitting!$G$2)+time_fitting!$G$4,NA())</f>
        <v>#N/A</v>
      </c>
      <c r="P4422">
        <v>780977</v>
      </c>
      <c r="Q4422">
        <v>742</v>
      </c>
      <c r="R4422">
        <v>11.770177061759901</v>
      </c>
      <c r="S4422">
        <v>1.58</v>
      </c>
      <c r="T4422">
        <v>0.22</v>
      </c>
      <c r="U4422">
        <f t="shared" si="210"/>
        <v>11.877788854209308</v>
      </c>
      <c r="V4422">
        <v>-41.82</v>
      </c>
      <c r="W4422">
        <v>-97.98</v>
      </c>
      <c r="X4422">
        <v>6.03</v>
      </c>
      <c r="Y4422">
        <v>15</v>
      </c>
      <c r="Z4422">
        <v>-2</v>
      </c>
      <c r="AA4422">
        <v>14</v>
      </c>
    </row>
    <row r="4423" spans="1:27" x14ac:dyDescent="0.25">
      <c r="A4423" t="s">
        <v>1682</v>
      </c>
      <c r="B4423">
        <v>6408</v>
      </c>
      <c r="C4423">
        <f t="shared" si="209"/>
        <v>782211</v>
      </c>
      <c r="D4423" t="s">
        <v>2743</v>
      </c>
      <c r="E4423" s="1">
        <f>VLOOKUP(D4423,time_fitting!$A$1:$B$14,2,0)+C4423/1000/60/60/24</f>
        <v>44829.688402662032</v>
      </c>
      <c r="G4423" s="5">
        <f t="shared" si="211"/>
        <v>5.05479976782226E-2</v>
      </c>
      <c r="H4423">
        <v>782211</v>
      </c>
      <c r="I4423">
        <v>750</v>
      </c>
      <c r="J4423">
        <v>-21.4</v>
      </c>
      <c r="N4423" t="e">
        <f>IF(M4423&lt;&gt;"",-8.31432*('Fli3d Chicken ESP32 TM'!O4423+273.15)/(9.80665*0.0289644)*LN(M4423/time_fitting!$G$2)+time_fitting!$G$4,NA())</f>
        <v>#N/A</v>
      </c>
      <c r="R4423">
        <v>11.7707956323896</v>
      </c>
      <c r="U4423">
        <f t="shared" si="210"/>
        <v>11.7707956323896</v>
      </c>
    </row>
    <row r="4424" spans="1:27" x14ac:dyDescent="0.25">
      <c r="A4424" t="s">
        <v>1682</v>
      </c>
      <c r="B4424">
        <v>6409</v>
      </c>
      <c r="C4424">
        <f t="shared" si="209"/>
        <v>781977</v>
      </c>
      <c r="D4424" t="s">
        <v>2743</v>
      </c>
      <c r="E4424" s="1">
        <f>VLOOKUP(D4424,time_fitting!$A$1:$B$14,2,0)+C4424/1000/60/60/24</f>
        <v>44829.688399953695</v>
      </c>
      <c r="G4424" s="5">
        <f t="shared" si="211"/>
        <v>5.0545289341243915E-2</v>
      </c>
      <c r="N4424" t="e">
        <f>IF(M4424&lt;&gt;"",-8.31432*('Fli3d Chicken ESP32 TM'!O4424+273.15)/(9.80665*0.0289644)*LN(M4424/time_fitting!$G$2)+time_fitting!$G$4,NA())</f>
        <v>#N/A</v>
      </c>
      <c r="P4424">
        <v>781977</v>
      </c>
      <c r="Q4424">
        <v>743</v>
      </c>
      <c r="R4424">
        <v>11.7714142030192</v>
      </c>
      <c r="S4424">
        <v>2.0499999999999998</v>
      </c>
      <c r="T4424">
        <v>0.3</v>
      </c>
      <c r="U4424">
        <f t="shared" si="210"/>
        <v>11.952350912646521</v>
      </c>
      <c r="V4424">
        <v>-6.03</v>
      </c>
      <c r="W4424">
        <v>-96.7</v>
      </c>
      <c r="X4424">
        <v>1.28</v>
      </c>
      <c r="Y4424">
        <v>7</v>
      </c>
      <c r="Z4424">
        <v>1</v>
      </c>
      <c r="AA4424">
        <v>18</v>
      </c>
    </row>
    <row r="4425" spans="1:27" x14ac:dyDescent="0.25">
      <c r="A4425" t="s">
        <v>1683</v>
      </c>
      <c r="B4425">
        <v>6411</v>
      </c>
      <c r="C4425">
        <f t="shared" si="209"/>
        <v>784058</v>
      </c>
      <c r="D4425" t="s">
        <v>2743</v>
      </c>
      <c r="E4425" s="1">
        <f>VLOOKUP(D4425,time_fitting!$A$1:$B$14,2,0)+C4425/1000/60/60/24</f>
        <v>44829.688424039348</v>
      </c>
      <c r="G4425" s="5">
        <f t="shared" si="211"/>
        <v>5.056937499466585E-2</v>
      </c>
      <c r="H4425">
        <v>784058</v>
      </c>
      <c r="I4425">
        <v>752</v>
      </c>
      <c r="J4425">
        <v>-21.4</v>
      </c>
      <c r="N4425" t="e">
        <f>IF(M4425&lt;&gt;"",-8.31432*('Fli3d Chicken ESP32 TM'!O4425+273.15)/(9.80665*0.0289644)*LN(M4425/time_fitting!$G$2)+time_fitting!$G$4,NA())</f>
        <v>#N/A</v>
      </c>
      <c r="R4425">
        <v>11.772032773648901</v>
      </c>
      <c r="U4425">
        <f t="shared" si="210"/>
        <v>11.772032773648901</v>
      </c>
    </row>
    <row r="4426" spans="1:27" x14ac:dyDescent="0.25">
      <c r="A4426" t="s">
        <v>1683</v>
      </c>
      <c r="B4426">
        <v>6412</v>
      </c>
      <c r="C4426">
        <f t="shared" si="209"/>
        <v>783977</v>
      </c>
      <c r="D4426" t="s">
        <v>2743</v>
      </c>
      <c r="E4426" s="1">
        <f>VLOOKUP(D4426,time_fitting!$A$1:$B$14,2,0)+C4426/1000/60/60/24</f>
        <v>44829.688423101848</v>
      </c>
      <c r="G4426" s="5">
        <f t="shared" si="211"/>
        <v>5.056843749480322E-2</v>
      </c>
      <c r="N4426" t="e">
        <f>IF(M4426&lt;&gt;"",-8.31432*('Fli3d Chicken ESP32 TM'!O4426+273.15)/(9.80665*0.0289644)*LN(M4426/time_fitting!$G$2)+time_fitting!$G$4,NA())</f>
        <v>#N/A</v>
      </c>
      <c r="P4426">
        <v>783977</v>
      </c>
      <c r="Q4426">
        <v>745</v>
      </c>
      <c r="R4426">
        <v>11.7726513442786</v>
      </c>
      <c r="S4426">
        <v>1.59</v>
      </c>
      <c r="T4426">
        <v>0.25</v>
      </c>
      <c r="U4426">
        <f t="shared" si="210"/>
        <v>11.882168138599315</v>
      </c>
      <c r="V4426">
        <v>90.42</v>
      </c>
      <c r="W4426">
        <v>-67.31</v>
      </c>
      <c r="X4426">
        <v>-20.85</v>
      </c>
      <c r="Y4426">
        <v>-6</v>
      </c>
      <c r="Z4426">
        <v>15</v>
      </c>
      <c r="AA4426">
        <v>14</v>
      </c>
    </row>
    <row r="4427" spans="1:27" x14ac:dyDescent="0.25">
      <c r="A4427" t="s">
        <v>1684</v>
      </c>
      <c r="B4427">
        <v>6413</v>
      </c>
      <c r="C4427">
        <f t="shared" si="209"/>
        <v>785065</v>
      </c>
      <c r="D4427" t="s">
        <v>2743</v>
      </c>
      <c r="E4427" s="1">
        <f>VLOOKUP(D4427,time_fitting!$A$1:$B$14,2,0)+C4427/1000/60/60/24</f>
        <v>44829.688435694436</v>
      </c>
      <c r="G4427" s="5">
        <f t="shared" si="211"/>
        <v>5.0581030081957579E-2</v>
      </c>
      <c r="H4427">
        <v>785065</v>
      </c>
      <c r="I4427">
        <v>753</v>
      </c>
      <c r="J4427">
        <v>-21.4</v>
      </c>
      <c r="N4427" t="e">
        <f>IF(M4427&lt;&gt;"",-8.31432*('Fli3d Chicken ESP32 TM'!O4427+273.15)/(9.80665*0.0289644)*LN(M4427/time_fitting!$G$2)+time_fitting!$G$4,NA())</f>
        <v>#N/A</v>
      </c>
      <c r="R4427">
        <v>11.773269914908299</v>
      </c>
      <c r="U4427">
        <f t="shared" si="210"/>
        <v>11.773269914908299</v>
      </c>
    </row>
    <row r="4428" spans="1:27" x14ac:dyDescent="0.25">
      <c r="A4428" t="s">
        <v>1684</v>
      </c>
      <c r="B4428">
        <v>6414</v>
      </c>
      <c r="C4428">
        <f t="shared" si="209"/>
        <v>785977</v>
      </c>
      <c r="D4428" t="s">
        <v>2743</v>
      </c>
      <c r="E4428" s="1">
        <f>VLOOKUP(D4428,time_fitting!$A$1:$B$14,2,0)+C4428/1000/60/60/24</f>
        <v>44829.688446249995</v>
      </c>
      <c r="G4428" s="5">
        <f t="shared" si="211"/>
        <v>5.0591585641086567E-2</v>
      </c>
      <c r="N4428" t="e">
        <f>IF(M4428&lt;&gt;"",-8.31432*('Fli3d Chicken ESP32 TM'!O4428+273.15)/(9.80665*0.0289644)*LN(M4428/time_fitting!$G$2)+time_fitting!$G$4,NA())</f>
        <v>#N/A</v>
      </c>
      <c r="P4428">
        <v>785977</v>
      </c>
      <c r="Q4428">
        <v>747</v>
      </c>
      <c r="R4428">
        <v>11.773888485538</v>
      </c>
      <c r="S4428">
        <v>2.04</v>
      </c>
      <c r="T4428">
        <v>0.22</v>
      </c>
      <c r="U4428">
        <f t="shared" si="210"/>
        <v>11.951336748242193</v>
      </c>
      <c r="V4428">
        <v>81.28</v>
      </c>
      <c r="W4428">
        <v>-80</v>
      </c>
      <c r="X4428">
        <v>36.15</v>
      </c>
      <c r="Y4428">
        <v>14</v>
      </c>
      <c r="Z4428">
        <v>12</v>
      </c>
      <c r="AA4428">
        <v>16</v>
      </c>
    </row>
    <row r="4429" spans="1:27" x14ac:dyDescent="0.25">
      <c r="A4429" t="s">
        <v>1685</v>
      </c>
      <c r="B4429">
        <v>6415</v>
      </c>
      <c r="C4429">
        <f t="shared" si="209"/>
        <v>788069</v>
      </c>
      <c r="D4429" t="s">
        <v>2743</v>
      </c>
      <c r="E4429" s="1">
        <f>VLOOKUP(D4429,time_fitting!$A$1:$B$14,2,0)+C4429/1000/60/60/24</f>
        <v>44829.688470462956</v>
      </c>
      <c r="G4429" s="5">
        <f t="shared" si="211"/>
        <v>5.0615798601938877E-2</v>
      </c>
      <c r="H4429">
        <v>788069</v>
      </c>
      <c r="I4429">
        <v>756</v>
      </c>
      <c r="J4429">
        <v>-21.4</v>
      </c>
      <c r="N4429" t="e">
        <f>IF(M4429&lt;&gt;"",-8.31432*('Fli3d Chicken ESP32 TM'!O4429+273.15)/(9.80665*0.0289644)*LN(M4429/time_fitting!$G$2)+time_fitting!$G$4,NA())</f>
        <v>#N/A</v>
      </c>
      <c r="R4429">
        <v>11.7745070561676</v>
      </c>
      <c r="U4429">
        <f t="shared" si="210"/>
        <v>11.7745070561676</v>
      </c>
    </row>
    <row r="4430" spans="1:27" x14ac:dyDescent="0.25">
      <c r="A4430" t="s">
        <v>1685</v>
      </c>
      <c r="B4430">
        <v>6416</v>
      </c>
      <c r="C4430">
        <f t="shared" si="209"/>
        <v>787977</v>
      </c>
      <c r="D4430" t="s">
        <v>2743</v>
      </c>
      <c r="E4430" s="1">
        <f>VLOOKUP(D4430,time_fitting!$A$1:$B$14,2,0)+C4430/1000/60/60/24</f>
        <v>44829.688469398141</v>
      </c>
      <c r="G4430" s="5">
        <f t="shared" si="211"/>
        <v>5.0614733787369914E-2</v>
      </c>
      <c r="N4430" t="e">
        <f>IF(M4430&lt;&gt;"",-8.31432*('Fli3d Chicken ESP32 TM'!O4430+273.15)/(9.80665*0.0289644)*LN(M4430/time_fitting!$G$2)+time_fitting!$G$4,NA())</f>
        <v>#N/A</v>
      </c>
      <c r="P4430">
        <v>787977</v>
      </c>
      <c r="Q4430">
        <v>749</v>
      </c>
      <c r="R4430">
        <v>11.775125626797299</v>
      </c>
      <c r="S4430">
        <v>1.57</v>
      </c>
      <c r="T4430">
        <v>-0.04</v>
      </c>
      <c r="U4430">
        <f t="shared" si="210"/>
        <v>11.879397439553005</v>
      </c>
      <c r="V4430">
        <v>158.41</v>
      </c>
      <c r="W4430">
        <v>-16.82</v>
      </c>
      <c r="X4430">
        <v>22.74</v>
      </c>
      <c r="Y4430">
        <v>3</v>
      </c>
      <c r="Z4430">
        <v>9</v>
      </c>
      <c r="AA4430">
        <v>19</v>
      </c>
    </row>
    <row r="4431" spans="1:27" x14ac:dyDescent="0.25">
      <c r="A4431" t="s">
        <v>1686</v>
      </c>
      <c r="B4431">
        <v>6418</v>
      </c>
      <c r="C4431">
        <f t="shared" si="209"/>
        <v>789076</v>
      </c>
      <c r="D4431" t="s">
        <v>2743</v>
      </c>
      <c r="E4431" s="1">
        <f>VLOOKUP(D4431,time_fitting!$A$1:$B$14,2,0)+C4431/1000/60/60/24</f>
        <v>44829.68848211805</v>
      </c>
      <c r="G4431" s="5">
        <f t="shared" si="211"/>
        <v>5.0627453696506564E-2</v>
      </c>
      <c r="H4431">
        <v>789076</v>
      </c>
      <c r="I4431">
        <v>757</v>
      </c>
      <c r="J4431">
        <v>-21.4</v>
      </c>
      <c r="N4431" t="e">
        <f>IF(M4431&lt;&gt;"",-8.31432*('Fli3d Chicken ESP32 TM'!O4431+273.15)/(9.80665*0.0289644)*LN(M4431/time_fitting!$G$2)+time_fitting!$G$4,NA())</f>
        <v>#N/A</v>
      </c>
      <c r="R4431">
        <v>11.775744197427001</v>
      </c>
      <c r="U4431">
        <f t="shared" si="210"/>
        <v>11.775744197427001</v>
      </c>
    </row>
    <row r="4432" spans="1:27" x14ac:dyDescent="0.25">
      <c r="A4432" t="s">
        <v>1686</v>
      </c>
      <c r="B4432">
        <v>6419</v>
      </c>
      <c r="C4432">
        <f t="shared" si="209"/>
        <v>788977</v>
      </c>
      <c r="D4432" t="s">
        <v>2743</v>
      </c>
      <c r="E4432" s="1">
        <f>VLOOKUP(D4432,time_fitting!$A$1:$B$14,2,0)+C4432/1000/60/60/24</f>
        <v>44829.688480972218</v>
      </c>
      <c r="G4432" s="5">
        <f t="shared" si="211"/>
        <v>5.0626307864149567E-2</v>
      </c>
      <c r="N4432" t="e">
        <f>IF(M4432&lt;&gt;"",-8.31432*('Fli3d Chicken ESP32 TM'!O4432+273.15)/(9.80665*0.0289644)*LN(M4432/time_fitting!$G$2)+time_fitting!$G$4,NA())</f>
        <v>#N/A</v>
      </c>
      <c r="P4432">
        <v>788977</v>
      </c>
      <c r="Q4432">
        <v>750</v>
      </c>
      <c r="R4432">
        <v>11.7763627680567</v>
      </c>
      <c r="S4432">
        <v>1.53</v>
      </c>
      <c r="T4432">
        <v>0.14000000000000001</v>
      </c>
      <c r="U4432">
        <f t="shared" si="210"/>
        <v>11.876161839789489</v>
      </c>
      <c r="V4432">
        <v>147.37</v>
      </c>
      <c r="W4432">
        <v>-60.06</v>
      </c>
      <c r="X4432">
        <v>-33.840000000000003</v>
      </c>
      <c r="Y4432">
        <v>0</v>
      </c>
      <c r="Z4432">
        <v>-2</v>
      </c>
      <c r="AA4432">
        <v>16</v>
      </c>
    </row>
    <row r="4433" spans="1:27" x14ac:dyDescent="0.25">
      <c r="A4433" t="s">
        <v>1687</v>
      </c>
      <c r="B4433">
        <v>6421</v>
      </c>
      <c r="C4433">
        <f t="shared" si="209"/>
        <v>791060</v>
      </c>
      <c r="D4433" t="s">
        <v>2743</v>
      </c>
      <c r="E4433" s="1">
        <f>VLOOKUP(D4433,time_fitting!$A$1:$B$14,2,0)+C4433/1000/60/60/24</f>
        <v>44829.688505081016</v>
      </c>
      <c r="G4433" s="5">
        <f t="shared" si="211"/>
        <v>5.0650416662392672E-2</v>
      </c>
      <c r="H4433">
        <v>791060</v>
      </c>
      <c r="I4433">
        <v>759</v>
      </c>
      <c r="J4433">
        <v>-21.4</v>
      </c>
      <c r="N4433" t="e">
        <f>IF(M4433&lt;&gt;"",-8.31432*('Fli3d Chicken ESP32 TM'!O4433+273.15)/(9.80665*0.0289644)*LN(M4433/time_fitting!$G$2)+time_fitting!$G$4,NA())</f>
        <v>#N/A</v>
      </c>
      <c r="R4433">
        <v>11.7769813386863</v>
      </c>
      <c r="U4433">
        <f t="shared" si="210"/>
        <v>11.7769813386863</v>
      </c>
    </row>
    <row r="4434" spans="1:27" x14ac:dyDescent="0.25">
      <c r="A4434" t="s">
        <v>1687</v>
      </c>
      <c r="B4434">
        <v>6422</v>
      </c>
      <c r="C4434">
        <f t="shared" si="209"/>
        <v>790978</v>
      </c>
      <c r="D4434" t="s">
        <v>2743</v>
      </c>
      <c r="E4434" s="1">
        <f>VLOOKUP(D4434,time_fitting!$A$1:$B$14,2,0)+C4434/1000/60/60/24</f>
        <v>44829.68850413194</v>
      </c>
      <c r="G4434" s="5">
        <f t="shared" si="211"/>
        <v>5.0649467586481478E-2</v>
      </c>
      <c r="N4434" t="e">
        <f>IF(M4434&lt;&gt;"",-8.31432*('Fli3d Chicken ESP32 TM'!O4434+273.15)/(9.80665*0.0289644)*LN(M4434/time_fitting!$G$2)+time_fitting!$G$4,NA())</f>
        <v>#N/A</v>
      </c>
      <c r="P4434">
        <v>790978</v>
      </c>
      <c r="Q4434">
        <v>752</v>
      </c>
      <c r="R4434">
        <v>11.777599909316001</v>
      </c>
      <c r="S4434">
        <v>1.34</v>
      </c>
      <c r="T4434">
        <v>-0.04</v>
      </c>
      <c r="U4434">
        <f t="shared" si="210"/>
        <v>11.853651742139224</v>
      </c>
      <c r="V4434">
        <v>155.12</v>
      </c>
      <c r="W4434">
        <v>-56.15</v>
      </c>
      <c r="X4434">
        <v>26.09</v>
      </c>
      <c r="Y4434">
        <v>19</v>
      </c>
      <c r="Z4434">
        <v>-2</v>
      </c>
      <c r="AA4434">
        <v>10</v>
      </c>
    </row>
    <row r="4435" spans="1:27" x14ac:dyDescent="0.25">
      <c r="A4435" t="s">
        <v>1688</v>
      </c>
      <c r="B4435">
        <v>6424</v>
      </c>
      <c r="C4435">
        <f t="shared" si="209"/>
        <v>796077</v>
      </c>
      <c r="D4435" t="s">
        <v>2743</v>
      </c>
      <c r="E4435" s="1">
        <f>VLOOKUP(D4435,time_fitting!$A$1:$B$14,2,0)+C4435/1000/60/60/24</f>
        <v>44829.688563148142</v>
      </c>
      <c r="G4435" s="5">
        <f t="shared" si="211"/>
        <v>5.0708483788184822E-2</v>
      </c>
      <c r="H4435">
        <v>796077</v>
      </c>
      <c r="I4435">
        <v>764</v>
      </c>
      <c r="J4435">
        <v>-21.4</v>
      </c>
      <c r="N4435" t="e">
        <f>IF(M4435&lt;&gt;"",-8.31432*('Fli3d Chicken ESP32 TM'!O4435+273.15)/(9.80665*0.0289644)*LN(M4435/time_fitting!$G$2)+time_fitting!$G$4,NA())</f>
        <v>#N/A</v>
      </c>
      <c r="R4435">
        <v>11.7782184799457</v>
      </c>
      <c r="U4435">
        <f t="shared" si="210"/>
        <v>11.7782184799457</v>
      </c>
    </row>
    <row r="4436" spans="1:27" x14ac:dyDescent="0.25">
      <c r="A4436" t="s">
        <v>1688</v>
      </c>
      <c r="B4436">
        <v>6425</v>
      </c>
      <c r="C4436">
        <f t="shared" si="209"/>
        <v>796977</v>
      </c>
      <c r="D4436" t="s">
        <v>2743</v>
      </c>
      <c r="E4436" s="1">
        <f>VLOOKUP(D4436,time_fitting!$A$1:$B$14,2,0)+C4436/1000/60/60/24</f>
        <v>44829.68857356481</v>
      </c>
      <c r="G4436" s="5">
        <f t="shared" si="211"/>
        <v>5.0718900456558913E-2</v>
      </c>
      <c r="N4436" t="e">
        <f>IF(M4436&lt;&gt;"",-8.31432*('Fli3d Chicken ESP32 TM'!O4436+273.15)/(9.80665*0.0289644)*LN(M4436/time_fitting!$G$2)+time_fitting!$G$4,NA())</f>
        <v>#N/A</v>
      </c>
      <c r="P4436">
        <v>796977</v>
      </c>
      <c r="Q4436">
        <v>758</v>
      </c>
      <c r="R4436">
        <v>11.778837050575399</v>
      </c>
      <c r="S4436">
        <v>0.56999999999999995</v>
      </c>
      <c r="T4436">
        <v>-0.44</v>
      </c>
      <c r="U4436">
        <f t="shared" si="210"/>
        <v>11.800826338185296</v>
      </c>
      <c r="V4436">
        <v>279.81</v>
      </c>
      <c r="W4436">
        <v>-24.08</v>
      </c>
      <c r="X4436">
        <v>7.62</v>
      </c>
      <c r="Y4436">
        <v>16</v>
      </c>
      <c r="Z4436">
        <v>-7</v>
      </c>
      <c r="AA4436">
        <v>6</v>
      </c>
    </row>
    <row r="4437" spans="1:27" x14ac:dyDescent="0.25">
      <c r="A4437" t="s">
        <v>1689</v>
      </c>
      <c r="B4437">
        <v>6427</v>
      </c>
      <c r="C4437">
        <f t="shared" si="209"/>
        <v>803078</v>
      </c>
      <c r="D4437" t="s">
        <v>2743</v>
      </c>
      <c r="E4437" s="1">
        <f>VLOOKUP(D4437,time_fitting!$A$1:$B$14,2,0)+C4437/1000/60/60/24</f>
        <v>44829.688644178234</v>
      </c>
      <c r="G4437" s="5">
        <f t="shared" si="211"/>
        <v>5.078951387986308E-2</v>
      </c>
      <c r="H4437">
        <v>803078</v>
      </c>
      <c r="I4437">
        <v>771</v>
      </c>
      <c r="J4437">
        <v>-21.4</v>
      </c>
      <c r="N4437" t="e">
        <f>IF(M4437&lt;&gt;"",-8.31432*('Fli3d Chicken ESP32 TM'!O4437+273.15)/(9.80665*0.0289644)*LN(M4437/time_fitting!$G$2)+time_fitting!$G$4,NA())</f>
        <v>#N/A</v>
      </c>
      <c r="R4437">
        <v>11.779455621205001</v>
      </c>
      <c r="U4437">
        <f t="shared" si="210"/>
        <v>11.779455621205001</v>
      </c>
    </row>
    <row r="4438" spans="1:27" x14ac:dyDescent="0.25">
      <c r="A4438" t="s">
        <v>1689</v>
      </c>
      <c r="B4438">
        <v>6428</v>
      </c>
      <c r="C4438">
        <f t="shared" si="209"/>
        <v>802977</v>
      </c>
      <c r="D4438" t="s">
        <v>2743</v>
      </c>
      <c r="E4438" s="1">
        <f>VLOOKUP(D4438,time_fitting!$A$1:$B$14,2,0)+C4438/1000/60/60/24</f>
        <v>44829.688643009256</v>
      </c>
      <c r="G4438" s="5">
        <f t="shared" si="211"/>
        <v>5.0788344902684912E-2</v>
      </c>
      <c r="N4438" t="e">
        <f>IF(M4438&lt;&gt;"",-8.31432*('Fli3d Chicken ESP32 TM'!O4438+273.15)/(9.80665*0.0289644)*LN(M4438/time_fitting!$G$2)+time_fitting!$G$4,NA())</f>
        <v>#N/A</v>
      </c>
      <c r="P4438">
        <v>802977</v>
      </c>
      <c r="Q4438">
        <v>764</v>
      </c>
      <c r="R4438">
        <v>11.7800741918347</v>
      </c>
      <c r="S4438">
        <v>1.88</v>
      </c>
      <c r="T4438">
        <v>0.11</v>
      </c>
      <c r="U4438">
        <f t="shared" si="210"/>
        <v>11.929654142728948</v>
      </c>
      <c r="V4438">
        <v>-75.73</v>
      </c>
      <c r="W4438">
        <v>-66.03</v>
      </c>
      <c r="X4438">
        <v>-35.79</v>
      </c>
      <c r="Y4438">
        <v>-4</v>
      </c>
      <c r="Z4438">
        <v>-5</v>
      </c>
      <c r="AA4438">
        <v>12</v>
      </c>
    </row>
    <row r="4439" spans="1:27" x14ac:dyDescent="0.25">
      <c r="A4439" t="s">
        <v>1690</v>
      </c>
      <c r="B4439">
        <v>6430</v>
      </c>
      <c r="C4439">
        <f t="shared" si="209"/>
        <v>809056</v>
      </c>
      <c r="D4439" t="s">
        <v>2743</v>
      </c>
      <c r="E4439" s="1">
        <f>VLOOKUP(D4439,time_fitting!$A$1:$B$14,2,0)+C4439/1000/60/60/24</f>
        <v>44829.68871336805</v>
      </c>
      <c r="G4439" s="5">
        <f t="shared" si="211"/>
        <v>5.0858703696576413E-2</v>
      </c>
      <c r="H4439">
        <v>809056</v>
      </c>
      <c r="I4439">
        <v>777</v>
      </c>
      <c r="J4439">
        <v>-21.4</v>
      </c>
      <c r="N4439" t="e">
        <f>IF(M4439&lt;&gt;"",-8.31432*('Fli3d Chicken ESP32 TM'!O4439+273.15)/(9.80665*0.0289644)*LN(M4439/time_fitting!$G$2)+time_fitting!$G$4,NA())</f>
        <v>#N/A</v>
      </c>
      <c r="R4439">
        <v>11.780692762464399</v>
      </c>
      <c r="U4439">
        <f t="shared" si="210"/>
        <v>11.780692762464399</v>
      </c>
    </row>
    <row r="4440" spans="1:27" x14ac:dyDescent="0.25">
      <c r="A4440" t="s">
        <v>1690</v>
      </c>
      <c r="B4440">
        <v>6431</v>
      </c>
      <c r="C4440">
        <f t="shared" si="209"/>
        <v>809977</v>
      </c>
      <c r="D4440" t="s">
        <v>2743</v>
      </c>
      <c r="E4440" s="1">
        <f>VLOOKUP(D4440,time_fitting!$A$1:$B$14,2,0)+C4440/1000/60/60/24</f>
        <v>44829.688724027772</v>
      </c>
      <c r="G4440" s="5">
        <f t="shared" si="211"/>
        <v>5.0869363418314606E-2</v>
      </c>
      <c r="N4440" t="e">
        <f>IF(M4440&lt;&gt;"",-8.31432*('Fli3d Chicken ESP32 TM'!O4440+273.15)/(9.80665*0.0289644)*LN(M4440/time_fitting!$G$2)+time_fitting!$G$4,NA())</f>
        <v>#N/A</v>
      </c>
      <c r="P4440">
        <v>809977</v>
      </c>
      <c r="Q4440">
        <v>771</v>
      </c>
      <c r="R4440">
        <v>11.7813113330941</v>
      </c>
      <c r="S4440">
        <v>1.78</v>
      </c>
      <c r="T4440">
        <v>0.12</v>
      </c>
      <c r="U4440">
        <f t="shared" si="210"/>
        <v>11.915624059498162</v>
      </c>
      <c r="V4440">
        <v>-51.09</v>
      </c>
      <c r="W4440">
        <v>-89.81</v>
      </c>
      <c r="X4440">
        <v>-41.64</v>
      </c>
      <c r="Y4440">
        <v>-5</v>
      </c>
      <c r="Z4440">
        <v>13</v>
      </c>
      <c r="AA4440">
        <v>14</v>
      </c>
    </row>
    <row r="4441" spans="1:27" x14ac:dyDescent="0.25">
      <c r="A4441" t="s">
        <v>1691</v>
      </c>
      <c r="B4441">
        <v>6433</v>
      </c>
      <c r="C4441">
        <f t="shared" si="209"/>
        <v>815059</v>
      </c>
      <c r="D4441" t="s">
        <v>2743</v>
      </c>
      <c r="E4441" s="1">
        <f>VLOOKUP(D4441,time_fitting!$A$1:$B$14,2,0)+C4441/1000/60/60/24</f>
        <v>44829.688782847217</v>
      </c>
      <c r="G4441" s="5">
        <f t="shared" si="211"/>
        <v>5.0928182863572147E-2</v>
      </c>
      <c r="H4441">
        <v>815059</v>
      </c>
      <c r="I4441">
        <v>783</v>
      </c>
      <c r="J4441">
        <v>-21.4</v>
      </c>
      <c r="N4441" t="e">
        <f>IF(M4441&lt;&gt;"",-8.31432*('Fli3d Chicken ESP32 TM'!O4441+273.15)/(9.80665*0.0289644)*LN(M4441/time_fitting!$G$2)+time_fitting!$G$4,NA())</f>
        <v>#N/A</v>
      </c>
      <c r="R4441">
        <v>11.7819299037237</v>
      </c>
      <c r="U4441">
        <f t="shared" si="210"/>
        <v>11.7819299037237</v>
      </c>
    </row>
    <row r="4442" spans="1:27" x14ac:dyDescent="0.25">
      <c r="A4442" t="s">
        <v>1691</v>
      </c>
      <c r="B4442">
        <v>6434</v>
      </c>
      <c r="C4442">
        <f t="shared" si="209"/>
        <v>815977</v>
      </c>
      <c r="D4442" t="s">
        <v>2743</v>
      </c>
      <c r="E4442" s="1">
        <f>VLOOKUP(D4442,time_fitting!$A$1:$B$14,2,0)+C4442/1000/60/60/24</f>
        <v>44829.688793472218</v>
      </c>
      <c r="G4442" s="5">
        <f t="shared" si="211"/>
        <v>5.0938807864440605E-2</v>
      </c>
      <c r="N4442" t="e">
        <f>IF(M4442&lt;&gt;"",-8.31432*('Fli3d Chicken ESP32 TM'!O4442+273.15)/(9.80665*0.0289644)*LN(M4442/time_fitting!$G$2)+time_fitting!$G$4,NA())</f>
        <v>#N/A</v>
      </c>
      <c r="P4442">
        <v>815977</v>
      </c>
      <c r="Q4442">
        <v>777</v>
      </c>
      <c r="R4442">
        <v>11.782548474353399</v>
      </c>
      <c r="S4442">
        <v>1.25</v>
      </c>
      <c r="T4442">
        <v>0.08</v>
      </c>
      <c r="U4442">
        <f t="shared" si="210"/>
        <v>11.848938709879786</v>
      </c>
      <c r="V4442">
        <v>187.56</v>
      </c>
      <c r="W4442">
        <v>-73.41</v>
      </c>
      <c r="X4442">
        <v>-9.14</v>
      </c>
      <c r="Y4442">
        <v>10</v>
      </c>
      <c r="Z4442">
        <v>21</v>
      </c>
      <c r="AA4442">
        <v>11</v>
      </c>
    </row>
    <row r="4443" spans="1:27" x14ac:dyDescent="0.25">
      <c r="A4443" t="s">
        <v>1692</v>
      </c>
      <c r="B4443">
        <v>6436</v>
      </c>
      <c r="C4443">
        <f t="shared" si="209"/>
        <v>821075</v>
      </c>
      <c r="D4443" t="s">
        <v>2743</v>
      </c>
      <c r="E4443" s="1">
        <f>VLOOKUP(D4443,time_fitting!$A$1:$B$14,2,0)+C4443/1000/60/60/24</f>
        <v>44829.688852476844</v>
      </c>
      <c r="G4443" s="5">
        <f t="shared" si="211"/>
        <v>5.0997812490095384E-2</v>
      </c>
      <c r="H4443">
        <v>821075</v>
      </c>
      <c r="I4443">
        <v>789</v>
      </c>
      <c r="J4443">
        <v>-21.4</v>
      </c>
      <c r="N4443" t="e">
        <f>IF(M4443&lt;&gt;"",-8.31432*('Fli3d Chicken ESP32 TM'!O4443+273.15)/(9.80665*0.0289644)*LN(M4443/time_fitting!$G$2)+time_fitting!$G$4,NA())</f>
        <v>#N/A</v>
      </c>
      <c r="R4443">
        <v>11.783167044983101</v>
      </c>
      <c r="U4443">
        <f t="shared" si="210"/>
        <v>11.783167044983101</v>
      </c>
    </row>
    <row r="4444" spans="1:27" x14ac:dyDescent="0.25">
      <c r="A4444" t="s">
        <v>1692</v>
      </c>
      <c r="B4444">
        <v>6437</v>
      </c>
      <c r="C4444">
        <f t="shared" si="209"/>
        <v>821977</v>
      </c>
      <c r="D4444" t="s">
        <v>2743</v>
      </c>
      <c r="E4444" s="1">
        <f>VLOOKUP(D4444,time_fitting!$A$1:$B$14,2,0)+C4444/1000/60/60/24</f>
        <v>44829.688862916664</v>
      </c>
      <c r="G4444" s="5">
        <f t="shared" si="211"/>
        <v>5.1008252310566604E-2</v>
      </c>
      <c r="N4444" t="e">
        <f>IF(M4444&lt;&gt;"",-8.31432*('Fli3d Chicken ESP32 TM'!O4444+273.15)/(9.80665*0.0289644)*LN(M4444/time_fitting!$G$2)+time_fitting!$G$4,NA())</f>
        <v>#N/A</v>
      </c>
      <c r="P4444">
        <v>821977</v>
      </c>
      <c r="Q4444">
        <v>783</v>
      </c>
      <c r="R4444">
        <v>11.7837856156128</v>
      </c>
      <c r="S4444">
        <v>0.38</v>
      </c>
      <c r="T4444">
        <v>-0.47</v>
      </c>
      <c r="U4444">
        <f t="shared" si="210"/>
        <v>11.79927554702928</v>
      </c>
      <c r="V4444">
        <v>312.56</v>
      </c>
      <c r="W4444">
        <v>-34.51</v>
      </c>
      <c r="X4444">
        <v>18.41</v>
      </c>
      <c r="Y4444">
        <v>21</v>
      </c>
      <c r="Z4444">
        <v>-3</v>
      </c>
      <c r="AA4444">
        <v>3</v>
      </c>
    </row>
    <row r="4445" spans="1:27" x14ac:dyDescent="0.25">
      <c r="A4445" t="s">
        <v>1693</v>
      </c>
      <c r="B4445">
        <v>6438</v>
      </c>
      <c r="C4445">
        <f t="shared" si="209"/>
        <v>828076</v>
      </c>
      <c r="D4445" t="s">
        <v>2743</v>
      </c>
      <c r="E4445" s="1">
        <f>VLOOKUP(D4445,time_fitting!$A$1:$B$14,2,0)+C4445/1000/60/60/24</f>
        <v>44829.688933506935</v>
      </c>
      <c r="G4445" s="5">
        <f t="shared" si="211"/>
        <v>5.1078842581773642E-2</v>
      </c>
      <c r="H4445">
        <v>828076</v>
      </c>
      <c r="I4445">
        <v>796</v>
      </c>
      <c r="J4445">
        <v>-21.4</v>
      </c>
      <c r="N4445" t="e">
        <f>IF(M4445&lt;&gt;"",-8.31432*('Fli3d Chicken ESP32 TM'!O4445+273.15)/(9.80665*0.0289644)*LN(M4445/time_fitting!$G$2)+time_fitting!$G$4,NA())</f>
        <v>#N/A</v>
      </c>
      <c r="R4445">
        <v>11.7844041862424</v>
      </c>
      <c r="U4445">
        <f t="shared" si="210"/>
        <v>11.7844041862424</v>
      </c>
    </row>
    <row r="4446" spans="1:27" x14ac:dyDescent="0.25">
      <c r="A4446" t="s">
        <v>1693</v>
      </c>
      <c r="B4446">
        <v>6439</v>
      </c>
      <c r="C4446">
        <f t="shared" si="209"/>
        <v>828977</v>
      </c>
      <c r="D4446" t="s">
        <v>2743</v>
      </c>
      <c r="E4446" s="1">
        <f>VLOOKUP(D4446,time_fitting!$A$1:$B$14,2,0)+C4446/1000/60/60/24</f>
        <v>44829.68894393518</v>
      </c>
      <c r="G4446" s="5">
        <f t="shared" si="211"/>
        <v>5.1089270826196298E-2</v>
      </c>
      <c r="N4446" t="e">
        <f>IF(M4446&lt;&gt;"",-8.31432*('Fli3d Chicken ESP32 TM'!O4446+273.15)/(9.80665*0.0289644)*LN(M4446/time_fitting!$G$2)+time_fitting!$G$4,NA())</f>
        <v>#N/A</v>
      </c>
      <c r="P4446">
        <v>828977</v>
      </c>
      <c r="Q4446">
        <v>790</v>
      </c>
      <c r="R4446">
        <v>11.785022756872101</v>
      </c>
      <c r="S4446">
        <v>1.03</v>
      </c>
      <c r="T4446">
        <v>-0.31</v>
      </c>
      <c r="U4446">
        <f t="shared" si="210"/>
        <v>11.834008677535829</v>
      </c>
      <c r="V4446">
        <v>-40.97</v>
      </c>
      <c r="W4446">
        <v>-75.599999999999994</v>
      </c>
      <c r="X4446">
        <v>4.26</v>
      </c>
      <c r="Y4446">
        <v>25</v>
      </c>
      <c r="Z4446">
        <v>7</v>
      </c>
      <c r="AA4446">
        <v>6</v>
      </c>
    </row>
    <row r="4447" spans="1:27" x14ac:dyDescent="0.25">
      <c r="A4447" t="s">
        <v>1694</v>
      </c>
      <c r="B4447">
        <v>6440</v>
      </c>
      <c r="C4447">
        <f t="shared" si="209"/>
        <v>835062</v>
      </c>
      <c r="D4447" t="s">
        <v>2743</v>
      </c>
      <c r="E4447" s="1">
        <f>VLOOKUP(D4447,time_fitting!$A$1:$B$14,2,0)+C4447/1000/60/60/24</f>
        <v>44829.689014363423</v>
      </c>
      <c r="G4447" s="5">
        <f t="shared" si="211"/>
        <v>5.1159699069103226E-2</v>
      </c>
      <c r="H4447">
        <v>835062</v>
      </c>
      <c r="I4447">
        <v>803</v>
      </c>
      <c r="J4447">
        <v>-21.4</v>
      </c>
      <c r="N4447" t="e">
        <f>IF(M4447&lt;&gt;"",-8.31432*('Fli3d Chicken ESP32 TM'!O4447+273.15)/(9.80665*0.0289644)*LN(M4447/time_fitting!$G$2)+time_fitting!$G$4,NA())</f>
        <v>#N/A</v>
      </c>
      <c r="R4447">
        <v>11.7856413275018</v>
      </c>
      <c r="U4447">
        <f t="shared" si="210"/>
        <v>11.7856413275018</v>
      </c>
    </row>
    <row r="4448" spans="1:27" x14ac:dyDescent="0.25">
      <c r="A4448" t="s">
        <v>1694</v>
      </c>
      <c r="B4448">
        <v>6441</v>
      </c>
      <c r="C4448">
        <f t="shared" si="209"/>
        <v>835977</v>
      </c>
      <c r="D4448" t="s">
        <v>2743</v>
      </c>
      <c r="E4448" s="1">
        <f>VLOOKUP(D4448,time_fitting!$A$1:$B$14,2,0)+C4448/1000/60/60/24</f>
        <v>44829.689024953695</v>
      </c>
      <c r="G4448" s="5">
        <f t="shared" si="211"/>
        <v>5.1170289341825992E-2</v>
      </c>
      <c r="N4448" t="e">
        <f>IF(M4448&lt;&gt;"",-8.31432*('Fli3d Chicken ESP32 TM'!O4448+273.15)/(9.80665*0.0289644)*LN(M4448/time_fitting!$G$2)+time_fitting!$G$4,NA())</f>
        <v>#N/A</v>
      </c>
      <c r="P4448">
        <v>835977</v>
      </c>
      <c r="Q4448">
        <v>797</v>
      </c>
      <c r="R4448">
        <v>11.786259898131499</v>
      </c>
      <c r="S4448">
        <v>1.58</v>
      </c>
      <c r="T4448">
        <v>7.0000000000000007E-2</v>
      </c>
      <c r="U4448">
        <f t="shared" si="210"/>
        <v>11.891897341732426</v>
      </c>
      <c r="V4448">
        <v>-52.92</v>
      </c>
      <c r="W4448">
        <v>-76.459999999999994</v>
      </c>
      <c r="X4448">
        <v>-17.739999999999998</v>
      </c>
      <c r="Y4448">
        <v>5</v>
      </c>
      <c r="Z4448">
        <v>21</v>
      </c>
      <c r="AA4448">
        <v>12</v>
      </c>
    </row>
    <row r="4449" spans="1:27" x14ac:dyDescent="0.25">
      <c r="A4449" t="s">
        <v>1695</v>
      </c>
      <c r="B4449">
        <v>6443</v>
      </c>
      <c r="C4449">
        <f t="shared" si="209"/>
        <v>839058</v>
      </c>
      <c r="D4449" t="s">
        <v>2743</v>
      </c>
      <c r="E4449" s="1">
        <f>VLOOKUP(D4449,time_fitting!$A$1:$B$14,2,0)+C4449/1000/60/60/24</f>
        <v>44829.689060613418</v>
      </c>
      <c r="G4449" s="5">
        <f t="shared" si="211"/>
        <v>5.1205949064751621E-2</v>
      </c>
      <c r="H4449">
        <v>839058</v>
      </c>
      <c r="I4449">
        <v>807</v>
      </c>
      <c r="J4449">
        <v>-21.4</v>
      </c>
      <c r="N4449" t="e">
        <f>IF(M4449&lt;&gt;"",-8.31432*('Fli3d Chicken ESP32 TM'!O4449+273.15)/(9.80665*0.0289644)*LN(M4449/time_fitting!$G$2)+time_fitting!$G$4,NA())</f>
        <v>#N/A</v>
      </c>
      <c r="R4449">
        <v>11.786878468761101</v>
      </c>
      <c r="U4449">
        <f t="shared" si="210"/>
        <v>11.786878468761101</v>
      </c>
    </row>
    <row r="4450" spans="1:27" x14ac:dyDescent="0.25">
      <c r="A4450" t="s">
        <v>1695</v>
      </c>
      <c r="B4450">
        <v>6444</v>
      </c>
      <c r="C4450">
        <f t="shared" si="209"/>
        <v>839977</v>
      </c>
      <c r="D4450" t="s">
        <v>2743</v>
      </c>
      <c r="E4450" s="1">
        <f>VLOOKUP(D4450,time_fitting!$A$1:$B$14,2,0)+C4450/1000/60/60/24</f>
        <v>44829.689071249995</v>
      </c>
      <c r="G4450" s="5">
        <f t="shared" si="211"/>
        <v>5.1216585641668644E-2</v>
      </c>
      <c r="N4450" t="e">
        <f>IF(M4450&lt;&gt;"",-8.31432*('Fli3d Chicken ESP32 TM'!O4450+273.15)/(9.80665*0.0289644)*LN(M4450/time_fitting!$G$2)+time_fitting!$G$4,NA())</f>
        <v>#N/A</v>
      </c>
      <c r="P4450">
        <v>839977</v>
      </c>
      <c r="Q4450">
        <v>801</v>
      </c>
      <c r="R4450">
        <v>11.7874970393908</v>
      </c>
      <c r="S4450">
        <v>1.96</v>
      </c>
      <c r="T4450">
        <v>0.21</v>
      </c>
      <c r="U4450">
        <f t="shared" si="210"/>
        <v>11.951183475022331</v>
      </c>
      <c r="V4450">
        <v>69.930000000000007</v>
      </c>
      <c r="W4450">
        <v>-94.02</v>
      </c>
      <c r="X4450">
        <v>30</v>
      </c>
      <c r="Y4450">
        <v>16</v>
      </c>
      <c r="Z4450">
        <v>8</v>
      </c>
      <c r="AA4450">
        <v>16</v>
      </c>
    </row>
    <row r="4451" spans="1:27" x14ac:dyDescent="0.25">
      <c r="A4451" t="s">
        <v>1696</v>
      </c>
      <c r="B4451">
        <v>6446</v>
      </c>
      <c r="C4451">
        <f t="shared" si="209"/>
        <v>844068</v>
      </c>
      <c r="D4451" t="s">
        <v>2743</v>
      </c>
      <c r="E4451" s="1">
        <f>VLOOKUP(D4451,time_fitting!$A$1:$B$14,2,0)+C4451/1000/60/60/24</f>
        <v>44829.689118599534</v>
      </c>
      <c r="G4451" s="5">
        <f t="shared" si="211"/>
        <v>5.1263935180031694E-2</v>
      </c>
      <c r="H4451">
        <v>844068</v>
      </c>
      <c r="I4451">
        <v>812</v>
      </c>
      <c r="J4451">
        <v>-21.4</v>
      </c>
      <c r="N4451" t="e">
        <f>IF(M4451&lt;&gt;"",-8.31432*('Fli3d Chicken ESP32 TM'!O4451+273.15)/(9.80665*0.0289644)*LN(M4451/time_fitting!$G$2)+time_fitting!$G$4,NA())</f>
        <v>#N/A</v>
      </c>
      <c r="R4451">
        <v>11.788115610020499</v>
      </c>
      <c r="U4451">
        <f t="shared" si="210"/>
        <v>11.788115610020499</v>
      </c>
    </row>
    <row r="4452" spans="1:27" x14ac:dyDescent="0.25">
      <c r="A4452" t="s">
        <v>1696</v>
      </c>
      <c r="B4452">
        <v>6447</v>
      </c>
      <c r="C4452">
        <f t="shared" si="209"/>
        <v>843977</v>
      </c>
      <c r="D4452" t="s">
        <v>2743</v>
      </c>
      <c r="E4452" s="1">
        <f>VLOOKUP(D4452,time_fitting!$A$1:$B$14,2,0)+C4452/1000/60/60/24</f>
        <v>44829.689117546288</v>
      </c>
      <c r="G4452" s="5">
        <f t="shared" si="211"/>
        <v>5.1262881934235338E-2</v>
      </c>
      <c r="N4452" t="e">
        <f>IF(M4452&lt;&gt;"",-8.31432*('Fli3d Chicken ESP32 TM'!O4452+273.15)/(9.80665*0.0289644)*LN(M4452/time_fitting!$G$2)+time_fitting!$G$4,NA())</f>
        <v>#N/A</v>
      </c>
      <c r="P4452">
        <v>843977</v>
      </c>
      <c r="Q4452">
        <v>805</v>
      </c>
      <c r="R4452">
        <v>11.7887341806502</v>
      </c>
      <c r="S4452">
        <v>2.2400000000000002</v>
      </c>
      <c r="T4452">
        <v>-0.04</v>
      </c>
      <c r="U4452">
        <f t="shared" si="210"/>
        <v>11.99972722948444</v>
      </c>
      <c r="V4452">
        <v>25.91</v>
      </c>
      <c r="W4452">
        <v>-29.02</v>
      </c>
      <c r="X4452">
        <v>47.19</v>
      </c>
      <c r="Y4452">
        <v>4</v>
      </c>
      <c r="Z4452">
        <v>11</v>
      </c>
      <c r="AA4452">
        <v>18</v>
      </c>
    </row>
    <row r="4453" spans="1:27" x14ac:dyDescent="0.25">
      <c r="A4453" t="s">
        <v>1697</v>
      </c>
      <c r="B4453">
        <v>6449</v>
      </c>
      <c r="C4453">
        <f t="shared" si="209"/>
        <v>848063</v>
      </c>
      <c r="D4453" t="s">
        <v>2743</v>
      </c>
      <c r="E4453" s="1">
        <f>VLOOKUP(D4453,time_fitting!$A$1:$B$14,2,0)+C4453/1000/60/60/24</f>
        <v>44829.689164837961</v>
      </c>
      <c r="G4453" s="5">
        <f t="shared" si="211"/>
        <v>5.1310173606907483E-2</v>
      </c>
      <c r="H4453">
        <v>848063</v>
      </c>
      <c r="I4453">
        <v>816</v>
      </c>
      <c r="J4453">
        <v>-21.4</v>
      </c>
      <c r="N4453" t="e">
        <f>IF(M4453&lt;&gt;"",-8.31432*('Fli3d Chicken ESP32 TM'!O4453+273.15)/(9.80665*0.0289644)*LN(M4453/time_fitting!$G$2)+time_fitting!$G$4,NA())</f>
        <v>#N/A</v>
      </c>
      <c r="R4453">
        <v>11.7893527512798</v>
      </c>
      <c r="U4453">
        <f t="shared" si="210"/>
        <v>11.7893527512798</v>
      </c>
    </row>
    <row r="4454" spans="1:27" x14ac:dyDescent="0.25">
      <c r="A4454" t="s">
        <v>1697</v>
      </c>
      <c r="B4454">
        <v>6450</v>
      </c>
      <c r="C4454">
        <f t="shared" si="209"/>
        <v>848977</v>
      </c>
      <c r="D4454" t="s">
        <v>2743</v>
      </c>
      <c r="E4454" s="1">
        <f>VLOOKUP(D4454,time_fitting!$A$1:$B$14,2,0)+C4454/1000/60/60/24</f>
        <v>44829.689175416665</v>
      </c>
      <c r="G4454" s="5">
        <f t="shared" si="211"/>
        <v>5.1320752310857642E-2</v>
      </c>
      <c r="N4454" t="e">
        <f>IF(M4454&lt;&gt;"",-8.31432*('Fli3d Chicken ESP32 TM'!O4454+273.15)/(9.80665*0.0289644)*LN(M4454/time_fitting!$G$2)+time_fitting!$G$4,NA())</f>
        <v>#N/A</v>
      </c>
      <c r="P4454">
        <v>848977</v>
      </c>
      <c r="Q4454">
        <v>810</v>
      </c>
      <c r="R4454">
        <v>11.789971321909499</v>
      </c>
      <c r="S4454">
        <v>1.1299999999999999</v>
      </c>
      <c r="T4454">
        <v>-0.16</v>
      </c>
      <c r="U4454">
        <f t="shared" si="210"/>
        <v>11.845080150486465</v>
      </c>
      <c r="V4454">
        <v>134.38999999999999</v>
      </c>
      <c r="W4454">
        <v>-43.71</v>
      </c>
      <c r="X4454">
        <v>15.48</v>
      </c>
      <c r="Y4454">
        <v>10</v>
      </c>
      <c r="Z4454">
        <v>-5</v>
      </c>
      <c r="AA4454">
        <v>13</v>
      </c>
    </row>
    <row r="4455" spans="1:27" x14ac:dyDescent="0.25">
      <c r="A4455" t="s">
        <v>1698</v>
      </c>
      <c r="B4455">
        <v>6451</v>
      </c>
      <c r="C4455">
        <f t="shared" si="209"/>
        <v>855063</v>
      </c>
      <c r="D4455" t="s">
        <v>2743</v>
      </c>
      <c r="E4455" s="1">
        <f>VLOOKUP(D4455,time_fitting!$A$1:$B$14,2,0)+C4455/1000/60/60/24</f>
        <v>44829.689245856476</v>
      </c>
      <c r="G4455" s="5">
        <f t="shared" si="211"/>
        <v>5.1391192122537177E-2</v>
      </c>
      <c r="H4455">
        <v>855063</v>
      </c>
      <c r="I4455">
        <v>823</v>
      </c>
      <c r="J4455">
        <v>-21.5</v>
      </c>
      <c r="N4455" t="e">
        <f>IF(M4455&lt;&gt;"",-8.31432*('Fli3d Chicken ESP32 TM'!O4455+273.15)/(9.80665*0.0289644)*LN(M4455/time_fitting!$G$2)+time_fitting!$G$4,NA())</f>
        <v>#N/A</v>
      </c>
      <c r="R4455">
        <v>11.790589892539201</v>
      </c>
      <c r="U4455">
        <f t="shared" si="210"/>
        <v>11.790589892539201</v>
      </c>
    </row>
    <row r="4456" spans="1:27" x14ac:dyDescent="0.25">
      <c r="A4456" t="s">
        <v>1698</v>
      </c>
      <c r="B4456">
        <v>6452</v>
      </c>
      <c r="C4456">
        <f t="shared" si="209"/>
        <v>854977</v>
      </c>
      <c r="D4456" t="s">
        <v>2743</v>
      </c>
      <c r="E4456" s="1">
        <f>VLOOKUP(D4456,time_fitting!$A$1:$B$14,2,0)+C4456/1000/60/60/24</f>
        <v>44829.689244861103</v>
      </c>
      <c r="G4456" s="5">
        <f t="shared" si="211"/>
        <v>5.1390196749707684E-2</v>
      </c>
      <c r="N4456" t="e">
        <f>IF(M4456&lt;&gt;"",-8.31432*('Fli3d Chicken ESP32 TM'!O4456+273.15)/(9.80665*0.0289644)*LN(M4456/time_fitting!$G$2)+time_fitting!$G$4,NA())</f>
        <v>#N/A</v>
      </c>
      <c r="P4456">
        <v>854977</v>
      </c>
      <c r="Q4456">
        <v>816</v>
      </c>
      <c r="R4456">
        <v>11.7912084631689</v>
      </c>
      <c r="S4456">
        <v>1.55</v>
      </c>
      <c r="T4456">
        <v>0.19</v>
      </c>
      <c r="U4456">
        <f t="shared" si="210"/>
        <v>11.894166512282645</v>
      </c>
      <c r="V4456">
        <v>-128.1</v>
      </c>
      <c r="W4456">
        <v>-87.07</v>
      </c>
      <c r="X4456">
        <v>-25.24</v>
      </c>
      <c r="Y4456">
        <v>-3</v>
      </c>
      <c r="Z4456">
        <v>0</v>
      </c>
      <c r="AA4456">
        <v>16</v>
      </c>
    </row>
    <row r="4457" spans="1:27" x14ac:dyDescent="0.25">
      <c r="A4457" t="s">
        <v>1699</v>
      </c>
      <c r="B4457">
        <v>6454</v>
      </c>
      <c r="C4457">
        <f t="shared" si="209"/>
        <v>862193</v>
      </c>
      <c r="D4457" t="s">
        <v>2743</v>
      </c>
      <c r="E4457" s="1">
        <f>VLOOKUP(D4457,time_fitting!$A$1:$B$14,2,0)+C4457/1000/60/60/24</f>
        <v>44829.689328379623</v>
      </c>
      <c r="G4457" s="5">
        <f t="shared" si="211"/>
        <v>5.1473715269821696E-2</v>
      </c>
      <c r="H4457">
        <v>862193</v>
      </c>
      <c r="I4457">
        <v>830</v>
      </c>
      <c r="J4457">
        <v>-21.4</v>
      </c>
      <c r="N4457" t="e">
        <f>IF(M4457&lt;&gt;"",-8.31432*('Fli3d Chicken ESP32 TM'!O4457+273.15)/(9.80665*0.0289644)*LN(M4457/time_fitting!$G$2)+time_fitting!$G$4,NA())</f>
        <v>#N/A</v>
      </c>
      <c r="R4457">
        <v>11.791827033798601</v>
      </c>
      <c r="U4457">
        <f t="shared" si="210"/>
        <v>11.791827033798601</v>
      </c>
    </row>
    <row r="4458" spans="1:27" x14ac:dyDescent="0.25">
      <c r="A4458" t="s">
        <v>1699</v>
      </c>
      <c r="B4458">
        <v>6455</v>
      </c>
      <c r="C4458">
        <f t="shared" si="209"/>
        <v>861977</v>
      </c>
      <c r="D4458" t="s">
        <v>2743</v>
      </c>
      <c r="E4458" s="1">
        <f>VLOOKUP(D4458,time_fitting!$A$1:$B$14,2,0)+C4458/1000/60/60/24</f>
        <v>44829.689325879626</v>
      </c>
      <c r="G4458" s="5">
        <f t="shared" si="211"/>
        <v>5.1471215272613335E-2</v>
      </c>
      <c r="N4458" t="e">
        <f>IF(M4458&lt;&gt;"",-8.31432*('Fli3d Chicken ESP32 TM'!O4458+273.15)/(9.80665*0.0289644)*LN(M4458/time_fitting!$G$2)+time_fitting!$G$4,NA())</f>
        <v>#N/A</v>
      </c>
      <c r="P4458">
        <v>861977</v>
      </c>
      <c r="Q4458">
        <v>823</v>
      </c>
      <c r="R4458">
        <v>11.792445604428201</v>
      </c>
      <c r="S4458">
        <v>1.23</v>
      </c>
      <c r="T4458">
        <v>-0.1</v>
      </c>
      <c r="U4458">
        <f t="shared" si="210"/>
        <v>11.856840782156011</v>
      </c>
      <c r="V4458">
        <v>99.93</v>
      </c>
      <c r="W4458">
        <v>-49.26</v>
      </c>
      <c r="X4458">
        <v>-24.63</v>
      </c>
      <c r="Y4458">
        <v>0</v>
      </c>
      <c r="Z4458">
        <v>0</v>
      </c>
      <c r="AA4458">
        <v>17</v>
      </c>
    </row>
    <row r="4459" spans="1:27" x14ac:dyDescent="0.25">
      <c r="A4459" t="s">
        <v>1700</v>
      </c>
      <c r="B4459">
        <v>6457</v>
      </c>
      <c r="C4459">
        <f t="shared" si="209"/>
        <v>868072</v>
      </c>
      <c r="D4459" t="s">
        <v>2743</v>
      </c>
      <c r="E4459" s="1">
        <f>VLOOKUP(D4459,time_fitting!$A$1:$B$14,2,0)+C4459/1000/60/60/24</f>
        <v>44829.689396423608</v>
      </c>
      <c r="G4459" s="5">
        <f t="shared" si="211"/>
        <v>5.1541759254178032E-2</v>
      </c>
      <c r="H4459">
        <v>868072</v>
      </c>
      <c r="I4459">
        <v>836</v>
      </c>
      <c r="J4459">
        <v>-21.4</v>
      </c>
      <c r="N4459" t="e">
        <f>IF(M4459&lt;&gt;"",-8.31432*('Fli3d Chicken ESP32 TM'!O4459+273.15)/(9.80665*0.0289644)*LN(M4459/time_fitting!$G$2)+time_fitting!$G$4,NA())</f>
        <v>#N/A</v>
      </c>
      <c r="R4459">
        <v>11.7930641750579</v>
      </c>
      <c r="U4459">
        <f t="shared" si="210"/>
        <v>11.7930641750579</v>
      </c>
    </row>
    <row r="4460" spans="1:27" x14ac:dyDescent="0.25">
      <c r="A4460" t="s">
        <v>1700</v>
      </c>
      <c r="B4460">
        <v>6458</v>
      </c>
      <c r="C4460">
        <f t="shared" si="209"/>
        <v>868977</v>
      </c>
      <c r="D4460" t="s">
        <v>2743</v>
      </c>
      <c r="E4460" s="1">
        <f>VLOOKUP(D4460,time_fitting!$A$1:$B$14,2,0)+C4460/1000/60/60/24</f>
        <v>44829.689406898142</v>
      </c>
      <c r="G4460" s="5">
        <f t="shared" si="211"/>
        <v>5.1552233788243029E-2</v>
      </c>
      <c r="N4460" t="e">
        <f>IF(M4460&lt;&gt;"",-8.31432*('Fli3d Chicken ESP32 TM'!O4460+273.15)/(9.80665*0.0289644)*LN(M4460/time_fitting!$G$2)+time_fitting!$G$4,NA())</f>
        <v>#N/A</v>
      </c>
      <c r="P4460">
        <v>868977</v>
      </c>
      <c r="Q4460">
        <v>830</v>
      </c>
      <c r="R4460">
        <v>11.793682745687599</v>
      </c>
      <c r="S4460">
        <v>1.03</v>
      </c>
      <c r="T4460">
        <v>0.53</v>
      </c>
      <c r="U4460">
        <f t="shared" si="210"/>
        <v>11.850432595729551</v>
      </c>
      <c r="V4460">
        <v>145.24</v>
      </c>
      <c r="W4460">
        <v>-53.71</v>
      </c>
      <c r="X4460">
        <v>-17.25</v>
      </c>
      <c r="Y4460">
        <v>-5</v>
      </c>
      <c r="Z4460">
        <v>3</v>
      </c>
      <c r="AA4460">
        <v>16</v>
      </c>
    </row>
    <row r="4461" spans="1:27" x14ac:dyDescent="0.25">
      <c r="A4461" t="s">
        <v>1701</v>
      </c>
      <c r="B4461">
        <v>6460</v>
      </c>
      <c r="C4461">
        <f t="shared" si="209"/>
        <v>874070</v>
      </c>
      <c r="D4461" t="s">
        <v>2743</v>
      </c>
      <c r="E4461" s="1">
        <f>VLOOKUP(D4461,time_fitting!$A$1:$B$14,2,0)+C4461/1000/60/60/24</f>
        <v>44829.689465844902</v>
      </c>
      <c r="G4461" s="5">
        <f t="shared" si="211"/>
        <v>5.1611180548206903E-2</v>
      </c>
      <c r="H4461">
        <v>874070</v>
      </c>
      <c r="I4461">
        <v>842</v>
      </c>
      <c r="J4461">
        <v>-21.4</v>
      </c>
      <c r="N4461" t="e">
        <f>IF(M4461&lt;&gt;"",-8.31432*('Fli3d Chicken ESP32 TM'!O4461+273.15)/(9.80665*0.0289644)*LN(M4461/time_fitting!$G$2)+time_fitting!$G$4,NA())</f>
        <v>#N/A</v>
      </c>
      <c r="R4461">
        <v>11.7943013163173</v>
      </c>
      <c r="U4461">
        <f t="shared" si="210"/>
        <v>11.7943013163173</v>
      </c>
    </row>
    <row r="4462" spans="1:27" x14ac:dyDescent="0.25">
      <c r="A4462" t="s">
        <v>1701</v>
      </c>
      <c r="B4462">
        <v>6461</v>
      </c>
      <c r="C4462">
        <f t="shared" si="209"/>
        <v>874977</v>
      </c>
      <c r="D4462" t="s">
        <v>2743</v>
      </c>
      <c r="E4462" s="1">
        <f>VLOOKUP(D4462,time_fitting!$A$1:$B$14,2,0)+C4462/1000/60/60/24</f>
        <v>44829.689476342588</v>
      </c>
      <c r="G4462" s="5">
        <f t="shared" si="211"/>
        <v>5.1621678234369028E-2</v>
      </c>
      <c r="N4462" t="e">
        <f>IF(M4462&lt;&gt;"",-8.31432*('Fli3d Chicken ESP32 TM'!O4462+273.15)/(9.80665*0.0289644)*LN(M4462/time_fitting!$G$2)+time_fitting!$G$4,NA())</f>
        <v>#N/A</v>
      </c>
      <c r="P4462">
        <v>874977</v>
      </c>
      <c r="Q4462">
        <v>836</v>
      </c>
      <c r="R4462">
        <v>11.7949198869469</v>
      </c>
      <c r="S4462">
        <v>2.0099999999999998</v>
      </c>
      <c r="T4462">
        <v>0.37</v>
      </c>
      <c r="U4462">
        <f t="shared" si="210"/>
        <v>11.970678140335052</v>
      </c>
      <c r="V4462">
        <v>-71.760000000000005</v>
      </c>
      <c r="W4462">
        <v>-79.930000000000007</v>
      </c>
      <c r="X4462">
        <v>41.15</v>
      </c>
      <c r="Y4462">
        <v>-2</v>
      </c>
      <c r="Z4462">
        <v>8</v>
      </c>
      <c r="AA4462">
        <v>19</v>
      </c>
    </row>
    <row r="4463" spans="1:27" x14ac:dyDescent="0.25">
      <c r="A4463" t="s">
        <v>1702</v>
      </c>
      <c r="B4463">
        <v>6463</v>
      </c>
      <c r="C4463">
        <f t="shared" si="209"/>
        <v>881072</v>
      </c>
      <c r="D4463" t="s">
        <v>2743</v>
      </c>
      <c r="E4463" s="1">
        <f>VLOOKUP(D4463,time_fitting!$A$1:$B$14,2,0)+C4463/1000/60/60/24</f>
        <v>44829.68954688657</v>
      </c>
      <c r="G4463" s="5">
        <f t="shared" si="211"/>
        <v>5.1692222215933725E-2</v>
      </c>
      <c r="H4463">
        <v>881072</v>
      </c>
      <c r="I4463">
        <v>849</v>
      </c>
      <c r="J4463">
        <v>-21.4</v>
      </c>
      <c r="N4463" t="e">
        <f>IF(M4463&lt;&gt;"",-8.31432*('Fli3d Chicken ESP32 TM'!O4463+273.15)/(9.80665*0.0289644)*LN(M4463/time_fitting!$G$2)+time_fitting!$G$4,NA())</f>
        <v>#N/A</v>
      </c>
      <c r="R4463">
        <v>11.795538457576599</v>
      </c>
      <c r="U4463">
        <f t="shared" si="210"/>
        <v>11.795538457576599</v>
      </c>
    </row>
    <row r="4464" spans="1:27" x14ac:dyDescent="0.25">
      <c r="A4464" t="s">
        <v>1702</v>
      </c>
      <c r="B4464">
        <v>6464</v>
      </c>
      <c r="C4464">
        <f t="shared" si="209"/>
        <v>880978</v>
      </c>
      <c r="D4464" t="s">
        <v>2743</v>
      </c>
      <c r="E4464" s="1">
        <f>VLOOKUP(D4464,time_fitting!$A$1:$B$14,2,0)+C4464/1000/60/60/24</f>
        <v>44829.689545798603</v>
      </c>
      <c r="G4464" s="5">
        <f t="shared" si="211"/>
        <v>5.1691134249267634E-2</v>
      </c>
      <c r="N4464" t="e">
        <f>IF(M4464&lt;&gt;"",-8.31432*('Fli3d Chicken ESP32 TM'!O4464+273.15)/(9.80665*0.0289644)*LN(M4464/time_fitting!$G$2)+time_fitting!$G$4,NA())</f>
        <v>#N/A</v>
      </c>
      <c r="P4464">
        <v>880978</v>
      </c>
      <c r="Q4464">
        <v>842</v>
      </c>
      <c r="R4464">
        <v>11.7961570282063</v>
      </c>
      <c r="S4464">
        <v>1.92</v>
      </c>
      <c r="T4464">
        <v>0.44</v>
      </c>
      <c r="U4464">
        <f t="shared" si="210"/>
        <v>11.959486637565213</v>
      </c>
      <c r="V4464">
        <v>148.29</v>
      </c>
      <c r="W4464">
        <v>-68.53</v>
      </c>
      <c r="X4464">
        <v>-32.369999999999997</v>
      </c>
      <c r="Y4464">
        <v>3</v>
      </c>
      <c r="Z4464">
        <v>2</v>
      </c>
      <c r="AA4464">
        <v>18</v>
      </c>
    </row>
    <row r="4465" spans="1:27" x14ac:dyDescent="0.25">
      <c r="A4465" t="s">
        <v>1703</v>
      </c>
      <c r="B4465">
        <v>6465</v>
      </c>
      <c r="C4465">
        <f t="shared" si="209"/>
        <v>884080</v>
      </c>
      <c r="D4465" t="s">
        <v>2743</v>
      </c>
      <c r="E4465" s="1">
        <f>VLOOKUP(D4465,time_fitting!$A$1:$B$14,2,0)+C4465/1000/60/60/24</f>
        <v>44829.689581701386</v>
      </c>
      <c r="G4465" s="5">
        <f t="shared" si="211"/>
        <v>5.1727037032833323E-2</v>
      </c>
      <c r="H4465">
        <v>884080</v>
      </c>
      <c r="I4465">
        <v>852</v>
      </c>
      <c r="J4465">
        <v>-21.4</v>
      </c>
      <c r="N4465" t="e">
        <f>IF(M4465&lt;&gt;"",-8.31432*('Fli3d Chicken ESP32 TM'!O4465+273.15)/(9.80665*0.0289644)*LN(M4465/time_fitting!$G$2)+time_fitting!$G$4,NA())</f>
        <v>#N/A</v>
      </c>
      <c r="R4465">
        <v>11.796775598836</v>
      </c>
      <c r="U4465">
        <f t="shared" si="210"/>
        <v>11.796775598836</v>
      </c>
    </row>
    <row r="4466" spans="1:27" x14ac:dyDescent="0.25">
      <c r="A4466" t="s">
        <v>1703</v>
      </c>
      <c r="B4466">
        <v>6466</v>
      </c>
      <c r="C4466">
        <f t="shared" si="209"/>
        <v>884977</v>
      </c>
      <c r="D4466" t="s">
        <v>2743</v>
      </c>
      <c r="E4466" s="1">
        <f>VLOOKUP(D4466,time_fitting!$A$1:$B$14,2,0)+C4466/1000/60/60/24</f>
        <v>44829.689592083327</v>
      </c>
      <c r="G4466" s="5">
        <f t="shared" si="211"/>
        <v>5.1737418973061722E-2</v>
      </c>
      <c r="N4466" t="e">
        <f>IF(M4466&lt;&gt;"",-8.31432*('Fli3d Chicken ESP32 TM'!O4466+273.15)/(9.80665*0.0289644)*LN(M4466/time_fitting!$G$2)+time_fitting!$G$4,NA())</f>
        <v>#N/A</v>
      </c>
      <c r="P4466">
        <v>884977</v>
      </c>
      <c r="Q4466">
        <v>846</v>
      </c>
      <c r="R4466">
        <v>11.797394169465599</v>
      </c>
      <c r="S4466">
        <v>1.91</v>
      </c>
      <c r="T4466">
        <v>0.36</v>
      </c>
      <c r="U4466">
        <f t="shared" si="210"/>
        <v>11.95642961714495</v>
      </c>
      <c r="V4466">
        <v>23.17</v>
      </c>
      <c r="W4466">
        <v>-82.8</v>
      </c>
      <c r="X4466">
        <v>-49.14</v>
      </c>
      <c r="Y4466">
        <v>-10</v>
      </c>
      <c r="Z4466">
        <v>6</v>
      </c>
      <c r="AA4466">
        <v>13</v>
      </c>
    </row>
    <row r="4467" spans="1:27" x14ac:dyDescent="0.25">
      <c r="A4467" t="s">
        <v>1704</v>
      </c>
      <c r="B4467">
        <v>6468</v>
      </c>
      <c r="C4467">
        <f t="shared" si="209"/>
        <v>890068</v>
      </c>
      <c r="D4467" t="s">
        <v>2743</v>
      </c>
      <c r="E4467" s="1">
        <f>VLOOKUP(D4467,time_fitting!$A$1:$B$14,2,0)+C4467/1000/60/60/24</f>
        <v>44829.689651006942</v>
      </c>
      <c r="G4467" s="5">
        <f t="shared" si="211"/>
        <v>5.1796342588204425E-2</v>
      </c>
      <c r="H4467">
        <v>890068</v>
      </c>
      <c r="I4467">
        <v>858</v>
      </c>
      <c r="J4467">
        <v>-21.4</v>
      </c>
      <c r="N4467" t="e">
        <f>IF(M4467&lt;&gt;"",-8.31432*('Fli3d Chicken ESP32 TM'!O4467+273.15)/(9.80665*0.0289644)*LN(M4467/time_fitting!$G$2)+time_fitting!$G$4,NA())</f>
        <v>#N/A</v>
      </c>
      <c r="R4467">
        <v>11.798012740095301</v>
      </c>
      <c r="U4467">
        <f t="shared" si="210"/>
        <v>11.798012740095301</v>
      </c>
    </row>
    <row r="4468" spans="1:27" x14ac:dyDescent="0.25">
      <c r="A4468" t="s">
        <v>1704</v>
      </c>
      <c r="B4468">
        <v>6469</v>
      </c>
      <c r="C4468">
        <f t="shared" si="209"/>
        <v>890978</v>
      </c>
      <c r="D4468" t="s">
        <v>2743</v>
      </c>
      <c r="E4468" s="1">
        <f>VLOOKUP(D4468,time_fitting!$A$1:$B$14,2,0)+C4468/1000/60/60/24</f>
        <v>44829.689661539349</v>
      </c>
      <c r="G4468" s="5">
        <f t="shared" si="211"/>
        <v>5.1806874995236285E-2</v>
      </c>
      <c r="N4468" t="e">
        <f>IF(M4468&lt;&gt;"",-8.31432*('Fli3d Chicken ESP32 TM'!O4468+273.15)/(9.80665*0.0289644)*LN(M4468/time_fitting!$G$2)+time_fitting!$G$4,NA())</f>
        <v>#N/A</v>
      </c>
      <c r="P4468">
        <v>890978</v>
      </c>
      <c r="Q4468">
        <v>852</v>
      </c>
      <c r="R4468">
        <v>11.798631310725</v>
      </c>
      <c r="S4468">
        <v>2.12</v>
      </c>
      <c r="T4468">
        <v>0.65</v>
      </c>
      <c r="U4468">
        <f t="shared" si="210"/>
        <v>12.005190577680153</v>
      </c>
      <c r="V4468">
        <v>120.54</v>
      </c>
      <c r="W4468">
        <v>-102.25</v>
      </c>
      <c r="X4468">
        <v>0.12</v>
      </c>
      <c r="Y4468">
        <v>18</v>
      </c>
      <c r="Z4468">
        <v>11</v>
      </c>
      <c r="AA4468">
        <v>15</v>
      </c>
    </row>
    <row r="4469" spans="1:27" x14ac:dyDescent="0.25">
      <c r="A4469" t="s">
        <v>1705</v>
      </c>
      <c r="B4469">
        <v>6471</v>
      </c>
      <c r="C4469">
        <f t="shared" si="209"/>
        <v>897070</v>
      </c>
      <c r="D4469" t="s">
        <v>2743</v>
      </c>
      <c r="E4469" s="1">
        <f>VLOOKUP(D4469,time_fitting!$A$1:$B$14,2,0)+C4469/1000/60/60/24</f>
        <v>44829.689732048602</v>
      </c>
      <c r="G4469" s="5">
        <f t="shared" si="211"/>
        <v>5.1877384248655289E-2</v>
      </c>
      <c r="H4469">
        <v>897070</v>
      </c>
      <c r="I4469">
        <v>865</v>
      </c>
      <c r="J4469">
        <v>-21.4</v>
      </c>
      <c r="N4469" t="e">
        <f>IF(M4469&lt;&gt;"",-8.31432*('Fli3d Chicken ESP32 TM'!O4469+273.15)/(9.80665*0.0289644)*LN(M4469/time_fitting!$G$2)+time_fitting!$G$4,NA())</f>
        <v>#N/A</v>
      </c>
      <c r="R4469">
        <v>11.799249881354701</v>
      </c>
      <c r="U4469">
        <f t="shared" si="210"/>
        <v>11.799249881354701</v>
      </c>
    </row>
    <row r="4470" spans="1:27" x14ac:dyDescent="0.25">
      <c r="A4470" t="s">
        <v>1705</v>
      </c>
      <c r="B4470">
        <v>6472</v>
      </c>
      <c r="C4470">
        <f t="shared" si="209"/>
        <v>897978</v>
      </c>
      <c r="D4470" t="s">
        <v>2743</v>
      </c>
      <c r="E4470" s="1">
        <f>VLOOKUP(D4470,time_fitting!$A$1:$B$14,2,0)+C4470/1000/60/60/24</f>
        <v>44829.689742557865</v>
      </c>
      <c r="G4470" s="5">
        <f t="shared" si="211"/>
        <v>5.1887893510865979E-2</v>
      </c>
      <c r="N4470" t="e">
        <f>IF(M4470&lt;&gt;"",-8.31432*('Fli3d Chicken ESP32 TM'!O4470+273.15)/(9.80665*0.0289644)*LN(M4470/time_fitting!$G$2)+time_fitting!$G$4,NA())</f>
        <v>#N/A</v>
      </c>
      <c r="P4470">
        <v>897978</v>
      </c>
      <c r="Q4470">
        <v>859</v>
      </c>
      <c r="R4470">
        <v>11.799868451984301</v>
      </c>
      <c r="S4470">
        <v>2.67</v>
      </c>
      <c r="T4470">
        <v>0.22</v>
      </c>
      <c r="U4470">
        <f t="shared" si="210"/>
        <v>12.100173365871017</v>
      </c>
      <c r="V4470">
        <v>161.09</v>
      </c>
      <c r="W4470">
        <v>-100.79</v>
      </c>
      <c r="X4470">
        <v>13.47</v>
      </c>
      <c r="Y4470">
        <v>16</v>
      </c>
      <c r="Z4470">
        <v>5</v>
      </c>
      <c r="AA4470">
        <v>16</v>
      </c>
    </row>
    <row r="4471" spans="1:27" x14ac:dyDescent="0.25">
      <c r="A4471" t="s">
        <v>1706</v>
      </c>
      <c r="B4471">
        <v>6474</v>
      </c>
      <c r="C4471">
        <f t="shared" si="209"/>
        <v>903066</v>
      </c>
      <c r="D4471" t="s">
        <v>2743</v>
      </c>
      <c r="E4471" s="1">
        <f>VLOOKUP(D4471,time_fitting!$A$1:$B$14,2,0)+C4471/1000/60/60/24</f>
        <v>44829.689801446752</v>
      </c>
      <c r="G4471" s="5">
        <f t="shared" si="211"/>
        <v>5.1946782397862989E-2</v>
      </c>
      <c r="H4471">
        <v>903066</v>
      </c>
      <c r="I4471">
        <v>871</v>
      </c>
      <c r="J4471">
        <v>-21.4</v>
      </c>
      <c r="N4471" t="e">
        <f>IF(M4471&lt;&gt;"",-8.31432*('Fli3d Chicken ESP32 TM'!O4471+273.15)/(9.80665*0.0289644)*LN(M4471/time_fitting!$G$2)+time_fitting!$G$4,NA())</f>
        <v>#N/A</v>
      </c>
      <c r="R4471">
        <v>11.800487022614</v>
      </c>
      <c r="U4471">
        <f t="shared" si="210"/>
        <v>11.800487022614</v>
      </c>
    </row>
    <row r="4472" spans="1:27" x14ac:dyDescent="0.25">
      <c r="A4472" t="s">
        <v>1706</v>
      </c>
      <c r="B4472">
        <v>6475</v>
      </c>
      <c r="C4472">
        <f t="shared" si="209"/>
        <v>902977</v>
      </c>
      <c r="D4472" t="s">
        <v>2743</v>
      </c>
      <c r="E4472" s="1">
        <f>VLOOKUP(D4472,time_fitting!$A$1:$B$14,2,0)+C4472/1000/60/60/24</f>
        <v>44829.689800416658</v>
      </c>
      <c r="G4472" s="5">
        <f t="shared" si="211"/>
        <v>5.1945752304163761E-2</v>
      </c>
      <c r="N4472" t="e">
        <f>IF(M4472&lt;&gt;"",-8.31432*('Fli3d Chicken ESP32 TM'!O4472+273.15)/(9.80665*0.0289644)*LN(M4472/time_fitting!$G$2)+time_fitting!$G$4,NA())</f>
        <v>#N/A</v>
      </c>
      <c r="P4472">
        <v>902977</v>
      </c>
      <c r="Q4472">
        <v>864</v>
      </c>
      <c r="R4472">
        <v>11.801105593243699</v>
      </c>
      <c r="S4472">
        <v>1.2</v>
      </c>
      <c r="T4472">
        <v>0.08</v>
      </c>
      <c r="U4472">
        <f t="shared" si="210"/>
        <v>11.862229690192638</v>
      </c>
      <c r="V4472">
        <v>43.84</v>
      </c>
      <c r="W4472">
        <v>-45.73</v>
      </c>
      <c r="X4472">
        <v>-25.36</v>
      </c>
      <c r="Y4472">
        <v>0</v>
      </c>
      <c r="Z4472">
        <v>-10</v>
      </c>
      <c r="AA4472">
        <v>4</v>
      </c>
    </row>
    <row r="4473" spans="1:27" x14ac:dyDescent="0.25">
      <c r="A4473" t="s">
        <v>1707</v>
      </c>
      <c r="B4473">
        <v>6477</v>
      </c>
      <c r="C4473">
        <f t="shared" si="209"/>
        <v>908080</v>
      </c>
      <c r="D4473" t="s">
        <v>2743</v>
      </c>
      <c r="E4473" s="1">
        <f>VLOOKUP(D4473,time_fitting!$A$1:$B$14,2,0)+C4473/1000/60/60/24</f>
        <v>44829.689859479164</v>
      </c>
      <c r="G4473" s="5">
        <f t="shared" si="211"/>
        <v>5.2004814810061362E-2</v>
      </c>
      <c r="H4473">
        <v>908080</v>
      </c>
      <c r="I4473">
        <v>876</v>
      </c>
      <c r="J4473">
        <v>-21.5</v>
      </c>
      <c r="N4473" t="e">
        <f>IF(M4473&lt;&gt;"",-8.31432*('Fli3d Chicken ESP32 TM'!O4473+273.15)/(9.80665*0.0289644)*LN(M4473/time_fitting!$G$2)+time_fitting!$G$4,NA())</f>
        <v>#N/A</v>
      </c>
      <c r="R4473">
        <v>11.8017241638734</v>
      </c>
      <c r="U4473">
        <f t="shared" si="210"/>
        <v>11.8017241638734</v>
      </c>
    </row>
    <row r="4474" spans="1:27" x14ac:dyDescent="0.25">
      <c r="A4474" t="s">
        <v>1707</v>
      </c>
      <c r="B4474">
        <v>6478</v>
      </c>
      <c r="C4474">
        <f t="shared" si="209"/>
        <v>907977</v>
      </c>
      <c r="D4474" t="s">
        <v>2743</v>
      </c>
      <c r="E4474" s="1">
        <f>VLOOKUP(D4474,time_fitting!$A$1:$B$14,2,0)+C4474/1000/60/60/24</f>
        <v>44829.689858287034</v>
      </c>
      <c r="G4474" s="5">
        <f t="shared" si="211"/>
        <v>5.2003622680786066E-2</v>
      </c>
      <c r="N4474" t="e">
        <f>IF(M4474&lt;&gt;"",-8.31432*('Fli3d Chicken ESP32 TM'!O4474+273.15)/(9.80665*0.0289644)*LN(M4474/time_fitting!$G$2)+time_fitting!$G$4,NA())</f>
        <v>#N/A</v>
      </c>
      <c r="P4474">
        <v>907977</v>
      </c>
      <c r="Q4474">
        <v>869</v>
      </c>
      <c r="R4474">
        <v>11.802342734503</v>
      </c>
      <c r="S4474">
        <v>2.02</v>
      </c>
      <c r="T4474">
        <v>7.0000000000000007E-2</v>
      </c>
      <c r="U4474">
        <f t="shared" si="210"/>
        <v>11.974163604305552</v>
      </c>
      <c r="V4474">
        <v>47.86</v>
      </c>
      <c r="W4474">
        <v>-38.840000000000003</v>
      </c>
      <c r="X4474">
        <v>28.9</v>
      </c>
      <c r="Y4474">
        <v>12</v>
      </c>
      <c r="Z4474">
        <v>6</v>
      </c>
      <c r="AA4474">
        <v>18</v>
      </c>
    </row>
    <row r="4475" spans="1:27" x14ac:dyDescent="0.25">
      <c r="A4475" t="s">
        <v>1708</v>
      </c>
      <c r="B4475">
        <v>6480</v>
      </c>
      <c r="C4475">
        <f t="shared" si="209"/>
        <v>914057</v>
      </c>
      <c r="D4475" t="s">
        <v>2743</v>
      </c>
      <c r="E4475" s="1">
        <f>VLOOKUP(D4475,time_fitting!$A$1:$B$14,2,0)+C4475/1000/60/60/24</f>
        <v>44829.689928657404</v>
      </c>
      <c r="G4475" s="5">
        <f t="shared" si="211"/>
        <v>5.2073993050726131E-2</v>
      </c>
      <c r="H4475">
        <v>914057</v>
      </c>
      <c r="I4475">
        <v>882</v>
      </c>
      <c r="J4475">
        <v>-21.5</v>
      </c>
      <c r="N4475" t="e">
        <f>IF(M4475&lt;&gt;"",-8.31432*('Fli3d Chicken ESP32 TM'!O4475+273.15)/(9.80665*0.0289644)*LN(M4475/time_fitting!$G$2)+time_fitting!$G$4,NA())</f>
        <v>#N/A</v>
      </c>
      <c r="R4475">
        <v>11.802961305132699</v>
      </c>
      <c r="U4475">
        <f t="shared" si="210"/>
        <v>11.802961305132699</v>
      </c>
    </row>
    <row r="4476" spans="1:27" x14ac:dyDescent="0.25">
      <c r="A4476" t="s">
        <v>1708</v>
      </c>
      <c r="B4476">
        <v>6481</v>
      </c>
      <c r="C4476">
        <f t="shared" si="209"/>
        <v>914977</v>
      </c>
      <c r="D4476" t="s">
        <v>2743</v>
      </c>
      <c r="E4476" s="1">
        <f>VLOOKUP(D4476,time_fitting!$A$1:$B$14,2,0)+C4476/1000/60/60/24</f>
        <v>44829.68993930555</v>
      </c>
      <c r="G4476" s="5">
        <f t="shared" si="211"/>
        <v>5.208464119641576E-2</v>
      </c>
      <c r="N4476" t="e">
        <f>IF(M4476&lt;&gt;"",-8.31432*('Fli3d Chicken ESP32 TM'!O4476+273.15)/(9.80665*0.0289644)*LN(M4476/time_fitting!$G$2)+time_fitting!$G$4,NA())</f>
        <v>#N/A</v>
      </c>
      <c r="P4476">
        <v>914977</v>
      </c>
      <c r="Q4476">
        <v>876</v>
      </c>
      <c r="R4476">
        <v>11.8035798757624</v>
      </c>
      <c r="S4476">
        <v>1.86</v>
      </c>
      <c r="T4476">
        <v>0.48</v>
      </c>
      <c r="U4476">
        <f t="shared" si="210"/>
        <v>11.958866914699867</v>
      </c>
      <c r="V4476">
        <v>154.44999999999999</v>
      </c>
      <c r="W4476">
        <v>-63.47</v>
      </c>
      <c r="X4476">
        <v>-9.93</v>
      </c>
      <c r="Y4476">
        <v>2</v>
      </c>
      <c r="Z4476">
        <v>11</v>
      </c>
      <c r="AA4476">
        <v>18</v>
      </c>
    </row>
    <row r="4477" spans="1:27" x14ac:dyDescent="0.25">
      <c r="A4477" t="s">
        <v>1709</v>
      </c>
      <c r="B4477">
        <v>6483</v>
      </c>
      <c r="C4477">
        <f t="shared" si="209"/>
        <v>921062</v>
      </c>
      <c r="D4477" t="s">
        <v>2743</v>
      </c>
      <c r="E4477" s="1">
        <f>VLOOKUP(D4477,time_fitting!$A$1:$B$14,2,0)+C4477/1000/60/60/24</f>
        <v>44829.690009733793</v>
      </c>
      <c r="G4477" s="5">
        <f t="shared" si="211"/>
        <v>5.2155069439322688E-2</v>
      </c>
      <c r="H4477">
        <v>921062</v>
      </c>
      <c r="I4477">
        <v>889</v>
      </c>
      <c r="J4477">
        <v>-21.5</v>
      </c>
      <c r="N4477" t="e">
        <f>IF(M4477&lt;&gt;"",-8.31432*('Fli3d Chicken ESP32 TM'!O4477+273.15)/(9.80665*0.0289644)*LN(M4477/time_fitting!$G$2)+time_fitting!$G$4,NA())</f>
        <v>#N/A</v>
      </c>
      <c r="R4477">
        <v>11.8041984463921</v>
      </c>
      <c r="U4477">
        <f t="shared" si="210"/>
        <v>11.8041984463921</v>
      </c>
    </row>
    <row r="4478" spans="1:27" x14ac:dyDescent="0.25">
      <c r="A4478" t="s">
        <v>1709</v>
      </c>
      <c r="B4478">
        <v>6484</v>
      </c>
      <c r="C4478">
        <f t="shared" si="209"/>
        <v>920977</v>
      </c>
      <c r="D4478" t="s">
        <v>2743</v>
      </c>
      <c r="E4478" s="1">
        <f>VLOOKUP(D4478,time_fitting!$A$1:$B$14,2,0)+C4478/1000/60/60/24</f>
        <v>44829.690008749996</v>
      </c>
      <c r="G4478" s="5">
        <f t="shared" si="211"/>
        <v>5.2154085642541759E-2</v>
      </c>
      <c r="N4478" t="e">
        <f>IF(M4478&lt;&gt;"",-8.31432*('Fli3d Chicken ESP32 TM'!O4478+273.15)/(9.80665*0.0289644)*LN(M4478/time_fitting!$G$2)+time_fitting!$G$4,NA())</f>
        <v>#N/A</v>
      </c>
      <c r="P4478">
        <v>920977</v>
      </c>
      <c r="Q4478">
        <v>882</v>
      </c>
      <c r="R4478">
        <v>11.804817017021699</v>
      </c>
      <c r="S4478">
        <v>0.55000000000000004</v>
      </c>
      <c r="T4478">
        <v>-0.35</v>
      </c>
      <c r="U4478">
        <f t="shared" si="210"/>
        <v>11.82280443910687</v>
      </c>
      <c r="V4478">
        <v>243.04</v>
      </c>
      <c r="W4478">
        <v>-70.97</v>
      </c>
      <c r="X4478">
        <v>-1.03</v>
      </c>
      <c r="Y4478">
        <v>21</v>
      </c>
      <c r="Z4478">
        <v>7</v>
      </c>
      <c r="AA4478">
        <v>13</v>
      </c>
    </row>
    <row r="4479" spans="1:27" x14ac:dyDescent="0.25">
      <c r="A4479" t="s">
        <v>1710</v>
      </c>
      <c r="B4479">
        <v>6486</v>
      </c>
      <c r="C4479">
        <f t="shared" si="209"/>
        <v>926198</v>
      </c>
      <c r="D4479" t="s">
        <v>2743</v>
      </c>
      <c r="E4479" s="1">
        <f>VLOOKUP(D4479,time_fitting!$A$1:$B$14,2,0)+C4479/1000/60/60/24</f>
        <v>44829.690069178236</v>
      </c>
      <c r="G4479" s="5">
        <f t="shared" si="211"/>
        <v>5.2214513882063329E-2</v>
      </c>
      <c r="H4479">
        <v>926198</v>
      </c>
      <c r="I4479">
        <v>894</v>
      </c>
      <c r="J4479">
        <v>-21.5</v>
      </c>
      <c r="N4479" t="e">
        <f>IF(M4479&lt;&gt;"",-8.31432*('Fli3d Chicken ESP32 TM'!O4479+273.15)/(9.80665*0.0289644)*LN(M4479/time_fitting!$G$2)+time_fitting!$G$4,NA())</f>
        <v>#N/A</v>
      </c>
      <c r="R4479">
        <v>11.805435587651401</v>
      </c>
      <c r="U4479">
        <f t="shared" si="210"/>
        <v>11.805435587651401</v>
      </c>
    </row>
    <row r="4480" spans="1:27" x14ac:dyDescent="0.25">
      <c r="A4480" t="s">
        <v>1710</v>
      </c>
      <c r="B4480">
        <v>6487</v>
      </c>
      <c r="C4480">
        <f t="shared" si="209"/>
        <v>926977</v>
      </c>
      <c r="D4480" t="s">
        <v>2743</v>
      </c>
      <c r="E4480" s="1">
        <f>VLOOKUP(D4480,time_fitting!$A$1:$B$14,2,0)+C4480/1000/60/60/24</f>
        <v>44829.690078194442</v>
      </c>
      <c r="G4480" s="5">
        <f t="shared" si="211"/>
        <v>5.2223530088667758E-2</v>
      </c>
      <c r="N4480" t="e">
        <f>IF(M4480&lt;&gt;"",-8.31432*('Fli3d Chicken ESP32 TM'!O4480+273.15)/(9.80665*0.0289644)*LN(M4480/time_fitting!$G$2)+time_fitting!$G$4,NA())</f>
        <v>#N/A</v>
      </c>
      <c r="P4480">
        <v>926977</v>
      </c>
      <c r="Q4480">
        <v>888</v>
      </c>
      <c r="R4480">
        <v>11.8060541582811</v>
      </c>
      <c r="S4480">
        <v>1.48</v>
      </c>
      <c r="T4480">
        <v>0.04</v>
      </c>
      <c r="U4480">
        <f t="shared" si="210"/>
        <v>11.898525740118666</v>
      </c>
      <c r="V4480">
        <v>72.680000000000007</v>
      </c>
      <c r="W4480">
        <v>-55.12</v>
      </c>
      <c r="X4480">
        <v>-5.42</v>
      </c>
      <c r="Y4480">
        <v>-13</v>
      </c>
      <c r="Z4480">
        <v>9</v>
      </c>
      <c r="AA4480">
        <v>9</v>
      </c>
    </row>
    <row r="4481" spans="1:27" x14ac:dyDescent="0.25">
      <c r="A4481" t="s">
        <v>1711</v>
      </c>
      <c r="B4481">
        <v>6489</v>
      </c>
      <c r="C4481">
        <f t="shared" si="209"/>
        <v>931073</v>
      </c>
      <c r="D4481" t="s">
        <v>2743</v>
      </c>
      <c r="E4481" s="1">
        <f>VLOOKUP(D4481,time_fitting!$A$1:$B$14,2,0)+C4481/1000/60/60/24</f>
        <v>44829.690125601846</v>
      </c>
      <c r="G4481" s="5">
        <f t="shared" si="211"/>
        <v>5.2270937492721714E-2</v>
      </c>
      <c r="H4481">
        <v>931073</v>
      </c>
      <c r="I4481">
        <v>899</v>
      </c>
      <c r="J4481">
        <v>-21.5</v>
      </c>
      <c r="N4481" t="e">
        <f>IF(M4481&lt;&gt;"",-8.31432*('Fli3d Chicken ESP32 TM'!O4481+273.15)/(9.80665*0.0289644)*LN(M4481/time_fitting!$G$2)+time_fitting!$G$4,NA())</f>
        <v>#N/A</v>
      </c>
      <c r="R4481">
        <v>11.806672728910801</v>
      </c>
      <c r="U4481">
        <f t="shared" si="210"/>
        <v>11.806672728910801</v>
      </c>
    </row>
    <row r="4482" spans="1:27" x14ac:dyDescent="0.25">
      <c r="A4482" t="s">
        <v>1711</v>
      </c>
      <c r="B4482">
        <v>6490</v>
      </c>
      <c r="C4482">
        <f t="shared" ref="C4482:C4545" si="212">MAX(H4482,K4482,P4482,AB4482)</f>
        <v>931977</v>
      </c>
      <c r="D4482" t="s">
        <v>2743</v>
      </c>
      <c r="E4482" s="1">
        <f>VLOOKUP(D4482,time_fitting!$A$1:$B$14,2,0)+C4482/1000/60/60/24</f>
        <v>44829.690136064812</v>
      </c>
      <c r="G4482" s="5">
        <f t="shared" si="211"/>
        <v>5.2281400458014105E-2</v>
      </c>
      <c r="N4482" t="e">
        <f>IF(M4482&lt;&gt;"",-8.31432*('Fli3d Chicken ESP32 TM'!O4482+273.15)/(9.80665*0.0289644)*LN(M4482/time_fitting!$G$2)+time_fitting!$G$4,NA())</f>
        <v>#N/A</v>
      </c>
      <c r="P4482">
        <v>931977</v>
      </c>
      <c r="Q4482">
        <v>893</v>
      </c>
      <c r="R4482">
        <v>11.807291299540401</v>
      </c>
      <c r="S4482">
        <v>1.85</v>
      </c>
      <c r="T4482">
        <v>-0.17</v>
      </c>
      <c r="U4482">
        <f t="shared" ref="U4482:U4545" si="213">IF(R4482&lt;&gt;"",SQRT(R4482*R4482+S4482*S4482+T4482*T4482),"")</f>
        <v>11.952553193029615</v>
      </c>
      <c r="V4482">
        <v>-99.75</v>
      </c>
      <c r="W4482">
        <v>-41.28</v>
      </c>
      <c r="X4482">
        <v>-25.54</v>
      </c>
      <c r="Y4482">
        <v>12</v>
      </c>
      <c r="Z4482">
        <v>9</v>
      </c>
      <c r="AA4482">
        <v>18</v>
      </c>
    </row>
    <row r="4483" spans="1:27" x14ac:dyDescent="0.25">
      <c r="A4483" t="s">
        <v>1712</v>
      </c>
      <c r="B4483">
        <v>6492</v>
      </c>
      <c r="C4483">
        <f t="shared" si="212"/>
        <v>938062</v>
      </c>
      <c r="D4483" t="s">
        <v>2743</v>
      </c>
      <c r="E4483" s="1">
        <f>VLOOKUP(D4483,time_fitting!$A$1:$B$14,2,0)+C4483/1000/60/60/24</f>
        <v>44829.690206493047</v>
      </c>
      <c r="G4483" s="5">
        <f t="shared" ref="G4483:G4546" si="214">E4483-E$567</f>
        <v>5.2351828693645075E-2</v>
      </c>
      <c r="H4483">
        <v>938062</v>
      </c>
      <c r="I4483">
        <v>906</v>
      </c>
      <c r="J4483">
        <v>-21.5</v>
      </c>
      <c r="N4483" t="e">
        <f>IF(M4483&lt;&gt;"",-8.31432*('Fli3d Chicken ESP32 TM'!O4483+273.15)/(9.80665*0.0289644)*LN(M4483/time_fitting!$G$2)+time_fitting!$G$4,NA())</f>
        <v>#N/A</v>
      </c>
      <c r="R4483">
        <v>11.8079098701701</v>
      </c>
      <c r="U4483">
        <f t="shared" si="213"/>
        <v>11.8079098701701</v>
      </c>
    </row>
    <row r="4484" spans="1:27" x14ac:dyDescent="0.25">
      <c r="A4484" t="s">
        <v>1712</v>
      </c>
      <c r="B4484">
        <v>6493</v>
      </c>
      <c r="C4484">
        <f t="shared" si="212"/>
        <v>937978</v>
      </c>
      <c r="D4484" t="s">
        <v>2743</v>
      </c>
      <c r="E4484" s="1">
        <f>VLOOKUP(D4484,time_fitting!$A$1:$B$14,2,0)+C4484/1000/60/60/24</f>
        <v>44829.690205520827</v>
      </c>
      <c r="G4484" s="5">
        <f t="shared" si="214"/>
        <v>5.235085647291271E-2</v>
      </c>
      <c r="N4484" t="e">
        <f>IF(M4484&lt;&gt;"",-8.31432*('Fli3d Chicken ESP32 TM'!O4484+273.15)/(9.80665*0.0289644)*LN(M4484/time_fitting!$G$2)+time_fitting!$G$4,NA())</f>
        <v>#N/A</v>
      </c>
      <c r="P4484">
        <v>937978</v>
      </c>
      <c r="Q4484">
        <v>899</v>
      </c>
      <c r="R4484">
        <v>11.808528440799799</v>
      </c>
      <c r="S4484">
        <v>1.78</v>
      </c>
      <c r="T4484">
        <v>0.24</v>
      </c>
      <c r="U4484">
        <f t="shared" si="213"/>
        <v>11.944343595910901</v>
      </c>
      <c r="V4484">
        <v>-85.48</v>
      </c>
      <c r="W4484">
        <v>-51.34</v>
      </c>
      <c r="X4484">
        <v>-29.14</v>
      </c>
      <c r="Y4484">
        <v>2</v>
      </c>
      <c r="Z4484">
        <v>7</v>
      </c>
      <c r="AA4484">
        <v>19</v>
      </c>
    </row>
    <row r="4485" spans="1:27" x14ac:dyDescent="0.25">
      <c r="A4485" t="s">
        <v>1713</v>
      </c>
      <c r="B4485">
        <v>6495</v>
      </c>
      <c r="C4485">
        <f t="shared" si="212"/>
        <v>944058</v>
      </c>
      <c r="D4485" t="s">
        <v>2743</v>
      </c>
      <c r="E4485" s="1">
        <f>VLOOKUP(D4485,time_fitting!$A$1:$B$14,2,0)+C4485/1000/60/60/24</f>
        <v>44829.690275891197</v>
      </c>
      <c r="G4485" s="5">
        <f t="shared" si="214"/>
        <v>5.2421226842852775E-2</v>
      </c>
      <c r="H4485">
        <v>944058</v>
      </c>
      <c r="I4485">
        <v>912</v>
      </c>
      <c r="J4485">
        <v>-21.5</v>
      </c>
      <c r="N4485" t="e">
        <f>IF(M4485&lt;&gt;"",-8.31432*('Fli3d Chicken ESP32 TM'!O4485+273.15)/(9.80665*0.0289644)*LN(M4485/time_fitting!$G$2)+time_fitting!$G$4,NA())</f>
        <v>#N/A</v>
      </c>
      <c r="R4485">
        <v>11.8091470114295</v>
      </c>
      <c r="U4485">
        <f t="shared" si="213"/>
        <v>11.8091470114295</v>
      </c>
    </row>
    <row r="4486" spans="1:27" x14ac:dyDescent="0.25">
      <c r="A4486" t="s">
        <v>1713</v>
      </c>
      <c r="B4486">
        <v>6496</v>
      </c>
      <c r="C4486">
        <f t="shared" si="212"/>
        <v>944977</v>
      </c>
      <c r="D4486" t="s">
        <v>2743</v>
      </c>
      <c r="E4486" s="1">
        <f>VLOOKUP(D4486,time_fitting!$A$1:$B$14,2,0)+C4486/1000/60/60/24</f>
        <v>44829.690286527773</v>
      </c>
      <c r="G4486" s="5">
        <f t="shared" si="214"/>
        <v>5.2431863419769797E-2</v>
      </c>
      <c r="N4486" t="e">
        <f>IF(M4486&lt;&gt;"",-8.31432*('Fli3d Chicken ESP32 TM'!O4486+273.15)/(9.80665*0.0289644)*LN(M4486/time_fitting!$G$2)+time_fitting!$G$4,NA())</f>
        <v>#N/A</v>
      </c>
      <c r="P4486">
        <v>944977</v>
      </c>
      <c r="Q4486">
        <v>906</v>
      </c>
      <c r="R4486">
        <v>11.8097655820592</v>
      </c>
      <c r="S4486">
        <v>1.34</v>
      </c>
      <c r="T4486">
        <v>-0.03</v>
      </c>
      <c r="U4486">
        <f t="shared" si="213"/>
        <v>11.885582152473226</v>
      </c>
      <c r="V4486">
        <v>205.18</v>
      </c>
      <c r="W4486">
        <v>-25.3</v>
      </c>
      <c r="X4486">
        <v>29.81</v>
      </c>
      <c r="Y4486">
        <v>7</v>
      </c>
      <c r="Z4486">
        <v>4</v>
      </c>
      <c r="AA4486">
        <v>19</v>
      </c>
    </row>
    <row r="4487" spans="1:27" x14ac:dyDescent="0.25">
      <c r="A4487" t="s">
        <v>1714</v>
      </c>
      <c r="B4487">
        <v>6498</v>
      </c>
      <c r="C4487">
        <f t="shared" si="212"/>
        <v>950197</v>
      </c>
      <c r="D4487" t="s">
        <v>2743</v>
      </c>
      <c r="E4487" s="1">
        <f>VLOOKUP(D4487,time_fitting!$A$1:$B$14,2,0)+C4487/1000/60/60/24</f>
        <v>44829.690346944437</v>
      </c>
      <c r="G4487" s="5">
        <f t="shared" si="214"/>
        <v>5.2492280083242804E-2</v>
      </c>
      <c r="H4487">
        <v>950197</v>
      </c>
      <c r="I4487">
        <v>918</v>
      </c>
      <c r="J4487">
        <v>-21.5</v>
      </c>
      <c r="N4487" t="e">
        <f>IF(M4487&lt;&gt;"",-8.31432*('Fli3d Chicken ESP32 TM'!O4487+273.15)/(9.80665*0.0289644)*LN(M4487/time_fitting!$G$2)+time_fitting!$G$4,NA())</f>
        <v>#N/A</v>
      </c>
      <c r="R4487">
        <v>11.810384152688799</v>
      </c>
      <c r="U4487">
        <f t="shared" si="213"/>
        <v>11.810384152688799</v>
      </c>
    </row>
    <row r="4488" spans="1:27" x14ac:dyDescent="0.25">
      <c r="A4488" t="s">
        <v>1714</v>
      </c>
      <c r="B4488">
        <v>6499</v>
      </c>
      <c r="C4488">
        <f t="shared" si="212"/>
        <v>950978</v>
      </c>
      <c r="D4488" t="s">
        <v>2743</v>
      </c>
      <c r="E4488" s="1">
        <f>VLOOKUP(D4488,time_fitting!$A$1:$B$14,2,0)+C4488/1000/60/60/24</f>
        <v>44829.690355983788</v>
      </c>
      <c r="G4488" s="5">
        <f t="shared" si="214"/>
        <v>5.2501319434668403E-2</v>
      </c>
      <c r="N4488" t="e">
        <f>IF(M4488&lt;&gt;"",-8.31432*('Fli3d Chicken ESP32 TM'!O4488+273.15)/(9.80665*0.0289644)*LN(M4488/time_fitting!$G$2)+time_fitting!$G$4,NA())</f>
        <v>#N/A</v>
      </c>
      <c r="P4488">
        <v>950978</v>
      </c>
      <c r="Q4488">
        <v>912</v>
      </c>
      <c r="R4488">
        <v>11.8110027233185</v>
      </c>
      <c r="S4488">
        <v>1.29</v>
      </c>
      <c r="T4488">
        <v>0.02</v>
      </c>
      <c r="U4488">
        <f t="shared" si="213"/>
        <v>11.881257733516138</v>
      </c>
      <c r="V4488">
        <v>96.15</v>
      </c>
      <c r="W4488">
        <v>-60.12</v>
      </c>
      <c r="X4488">
        <v>4.32</v>
      </c>
      <c r="Y4488">
        <v>14</v>
      </c>
      <c r="Z4488">
        <v>12</v>
      </c>
      <c r="AA4488">
        <v>16</v>
      </c>
    </row>
    <row r="4489" spans="1:27" x14ac:dyDescent="0.25">
      <c r="A4489" t="s">
        <v>1715</v>
      </c>
      <c r="B4489">
        <v>6501</v>
      </c>
      <c r="C4489">
        <f t="shared" si="212"/>
        <v>957083</v>
      </c>
      <c r="D4489" t="s">
        <v>2743</v>
      </c>
      <c r="E4489" s="1">
        <f>VLOOKUP(D4489,time_fitting!$A$1:$B$14,2,0)+C4489/1000/60/60/24</f>
        <v>44829.690426643516</v>
      </c>
      <c r="G4489" s="5">
        <f t="shared" si="214"/>
        <v>5.2571979162166826E-2</v>
      </c>
      <c r="H4489">
        <v>957083</v>
      </c>
      <c r="I4489">
        <v>925</v>
      </c>
      <c r="J4489">
        <v>-21.5</v>
      </c>
      <c r="N4489" t="e">
        <f>IF(M4489&lt;&gt;"",-8.31432*('Fli3d Chicken ESP32 TM'!O4489+273.15)/(9.80665*0.0289644)*LN(M4489/time_fitting!$G$2)+time_fitting!$G$4,NA())</f>
        <v>#N/A</v>
      </c>
      <c r="R4489">
        <v>11.8116212939482</v>
      </c>
      <c r="U4489">
        <f t="shared" si="213"/>
        <v>11.8116212939482</v>
      </c>
    </row>
    <row r="4490" spans="1:27" x14ac:dyDescent="0.25">
      <c r="A4490" t="s">
        <v>1715</v>
      </c>
      <c r="B4490">
        <v>6502</v>
      </c>
      <c r="C4490">
        <f t="shared" si="212"/>
        <v>956978</v>
      </c>
      <c r="D4490" t="s">
        <v>2743</v>
      </c>
      <c r="E4490" s="1">
        <f>VLOOKUP(D4490,time_fitting!$A$1:$B$14,2,0)+C4490/1000/60/60/24</f>
        <v>44829.690425428234</v>
      </c>
      <c r="G4490" s="5">
        <f t="shared" si="214"/>
        <v>5.2570763880794402E-2</v>
      </c>
      <c r="N4490" t="e">
        <f>IF(M4490&lt;&gt;"",-8.31432*('Fli3d Chicken ESP32 TM'!O4490+273.15)/(9.80665*0.0289644)*LN(M4490/time_fitting!$G$2)+time_fitting!$G$4,NA())</f>
        <v>#N/A</v>
      </c>
      <c r="P4490">
        <v>956978</v>
      </c>
      <c r="Q4490">
        <v>918</v>
      </c>
      <c r="R4490">
        <v>11.812239864577901</v>
      </c>
      <c r="S4490">
        <v>1.49</v>
      </c>
      <c r="T4490">
        <v>-0.02</v>
      </c>
      <c r="U4490">
        <f t="shared" si="213"/>
        <v>11.905860347674308</v>
      </c>
      <c r="V4490">
        <v>-128.96</v>
      </c>
      <c r="W4490">
        <v>-52.98</v>
      </c>
      <c r="X4490">
        <v>-6.03</v>
      </c>
      <c r="Y4490">
        <v>9</v>
      </c>
      <c r="Z4490">
        <v>15</v>
      </c>
      <c r="AA4490">
        <v>17</v>
      </c>
    </row>
    <row r="4491" spans="1:27" x14ac:dyDescent="0.25">
      <c r="A4491" t="s">
        <v>1716</v>
      </c>
      <c r="B4491">
        <v>6504</v>
      </c>
      <c r="C4491">
        <f t="shared" si="212"/>
        <v>962111</v>
      </c>
      <c r="D4491" t="s">
        <v>2743</v>
      </c>
      <c r="E4491" s="1">
        <f>VLOOKUP(D4491,time_fitting!$A$1:$B$14,2,0)+C4491/1000/60/60/24</f>
        <v>44829.690484837956</v>
      </c>
      <c r="G4491" s="5">
        <f t="shared" si="214"/>
        <v>5.2630173602665309E-2</v>
      </c>
      <c r="H4491">
        <v>962111</v>
      </c>
      <c r="I4491">
        <v>930</v>
      </c>
      <c r="J4491">
        <v>-21.5</v>
      </c>
      <c r="N4491" t="e">
        <f>IF(M4491&lt;&gt;"",-8.31432*('Fli3d Chicken ESP32 TM'!O4491+273.15)/(9.80665*0.0289644)*LN(M4491/time_fitting!$G$2)+time_fitting!$G$4,NA())</f>
        <v>#N/A</v>
      </c>
      <c r="R4491">
        <v>11.812858435207501</v>
      </c>
      <c r="U4491">
        <f t="shared" si="213"/>
        <v>11.812858435207501</v>
      </c>
    </row>
    <row r="4492" spans="1:27" x14ac:dyDescent="0.25">
      <c r="A4492" t="s">
        <v>1716</v>
      </c>
      <c r="B4492">
        <v>6505</v>
      </c>
      <c r="C4492">
        <f t="shared" si="212"/>
        <v>962977</v>
      </c>
      <c r="D4492" t="s">
        <v>2743</v>
      </c>
      <c r="E4492" s="1">
        <f>VLOOKUP(D4492,time_fitting!$A$1:$B$14,2,0)+C4492/1000/60/60/24</f>
        <v>44829.690494861105</v>
      </c>
      <c r="G4492" s="5">
        <f t="shared" si="214"/>
        <v>5.2640196750871837E-2</v>
      </c>
      <c r="N4492" t="e">
        <f>IF(M4492&lt;&gt;"",-8.31432*('Fli3d Chicken ESP32 TM'!O4492+273.15)/(9.80665*0.0289644)*LN(M4492/time_fitting!$G$2)+time_fitting!$G$4,NA())</f>
        <v>#N/A</v>
      </c>
      <c r="P4492">
        <v>962977</v>
      </c>
      <c r="Q4492">
        <v>924</v>
      </c>
      <c r="R4492">
        <v>11.8134770058372</v>
      </c>
      <c r="S4492">
        <v>2.02</v>
      </c>
      <c r="T4492">
        <v>-0.16</v>
      </c>
      <c r="U4492">
        <f t="shared" si="213"/>
        <v>11.986001792401177</v>
      </c>
      <c r="V4492">
        <v>-111.7</v>
      </c>
      <c r="W4492">
        <v>-24.14</v>
      </c>
      <c r="X4492">
        <v>4.3899999999999997</v>
      </c>
      <c r="Y4492">
        <v>9</v>
      </c>
      <c r="Z4492">
        <v>13</v>
      </c>
      <c r="AA4492">
        <v>17</v>
      </c>
    </row>
    <row r="4493" spans="1:27" x14ac:dyDescent="0.25">
      <c r="A4493" t="s">
        <v>1717</v>
      </c>
      <c r="B4493">
        <v>6507</v>
      </c>
      <c r="C4493">
        <f t="shared" si="212"/>
        <v>966190</v>
      </c>
      <c r="D4493" t="s">
        <v>2743</v>
      </c>
      <c r="E4493" s="1">
        <f>VLOOKUP(D4493,time_fitting!$A$1:$B$14,2,0)+C4493/1000/60/60/24</f>
        <v>44829.690532048604</v>
      </c>
      <c r="G4493" s="5">
        <f t="shared" si="214"/>
        <v>5.2677384250273462E-2</v>
      </c>
      <c r="H4493">
        <v>966190</v>
      </c>
      <c r="I4493">
        <v>934</v>
      </c>
      <c r="J4493">
        <v>-21.5</v>
      </c>
      <c r="N4493" t="e">
        <f>IF(M4493&lt;&gt;"",-8.31432*('Fli3d Chicken ESP32 TM'!O4493+273.15)/(9.80665*0.0289644)*LN(M4493/time_fitting!$G$2)+time_fitting!$G$4,NA())</f>
        <v>#N/A</v>
      </c>
      <c r="R4493">
        <v>11.814095576466899</v>
      </c>
      <c r="U4493">
        <f t="shared" si="213"/>
        <v>11.814095576466899</v>
      </c>
    </row>
    <row r="4494" spans="1:27" x14ac:dyDescent="0.25">
      <c r="A4494" t="s">
        <v>1717</v>
      </c>
      <c r="B4494">
        <v>6508</v>
      </c>
      <c r="C4494">
        <f t="shared" si="212"/>
        <v>966978</v>
      </c>
      <c r="D4494" t="s">
        <v>2743</v>
      </c>
      <c r="E4494" s="1">
        <f>VLOOKUP(D4494,time_fitting!$A$1:$B$14,2,0)+C4494/1000/60/60/24</f>
        <v>44829.690541168973</v>
      </c>
      <c r="G4494" s="5">
        <f t="shared" si="214"/>
        <v>5.2686504619487096E-2</v>
      </c>
      <c r="N4494" t="e">
        <f>IF(M4494&lt;&gt;"",-8.31432*('Fli3d Chicken ESP32 TM'!O4494+273.15)/(9.80665*0.0289644)*LN(M4494/time_fitting!$G$2)+time_fitting!$G$4,NA())</f>
        <v>#N/A</v>
      </c>
      <c r="P4494">
        <v>966978</v>
      </c>
      <c r="Q4494">
        <v>928</v>
      </c>
      <c r="R4494">
        <v>11.8147141470966</v>
      </c>
      <c r="S4494">
        <v>1.95</v>
      </c>
      <c r="T4494">
        <v>-0.03</v>
      </c>
      <c r="U4494">
        <f t="shared" si="213"/>
        <v>11.974592701950433</v>
      </c>
      <c r="V4494">
        <v>-2.5</v>
      </c>
      <c r="W4494">
        <v>-25.48</v>
      </c>
      <c r="X4494">
        <v>21.21</v>
      </c>
      <c r="Y4494">
        <v>12</v>
      </c>
      <c r="Z4494">
        <v>0</v>
      </c>
      <c r="AA4494">
        <v>16</v>
      </c>
    </row>
    <row r="4495" spans="1:27" x14ac:dyDescent="0.25">
      <c r="A4495" t="s">
        <v>1718</v>
      </c>
      <c r="B4495">
        <v>6510</v>
      </c>
      <c r="C4495">
        <f t="shared" si="212"/>
        <v>972076</v>
      </c>
      <c r="D4495" t="s">
        <v>2743</v>
      </c>
      <c r="E4495" s="1">
        <f>VLOOKUP(D4495,time_fitting!$A$1:$B$14,2,0)+C4495/1000/60/60/24</f>
        <v>44829.690600173606</v>
      </c>
      <c r="G4495" s="5">
        <f t="shared" si="214"/>
        <v>5.2745509252417833E-2</v>
      </c>
      <c r="H4495">
        <v>972076</v>
      </c>
      <c r="I4495">
        <v>940</v>
      </c>
      <c r="J4495">
        <v>-21.5</v>
      </c>
      <c r="N4495" t="e">
        <f>IF(M4495&lt;&gt;"",-8.31432*('Fli3d Chicken ESP32 TM'!O4495+273.15)/(9.80665*0.0289644)*LN(M4495/time_fitting!$G$2)+time_fitting!$G$4,NA())</f>
        <v>#N/A</v>
      </c>
      <c r="R4495">
        <v>11.8153327177262</v>
      </c>
      <c r="U4495">
        <f t="shared" si="213"/>
        <v>11.8153327177262</v>
      </c>
    </row>
    <row r="4496" spans="1:27" x14ac:dyDescent="0.25">
      <c r="A4496" t="s">
        <v>1718</v>
      </c>
      <c r="B4496">
        <v>6511</v>
      </c>
      <c r="C4496">
        <f t="shared" si="212"/>
        <v>972978</v>
      </c>
      <c r="D4496" t="s">
        <v>2743</v>
      </c>
      <c r="E4496" s="1">
        <f>VLOOKUP(D4496,time_fitting!$A$1:$B$14,2,0)+C4496/1000/60/60/24</f>
        <v>44829.690610613419</v>
      </c>
      <c r="G4496" s="5">
        <f t="shared" si="214"/>
        <v>5.2755949065613095E-2</v>
      </c>
      <c r="N4496" t="e">
        <f>IF(M4496&lt;&gt;"",-8.31432*('Fli3d Chicken ESP32 TM'!O4496+273.15)/(9.80665*0.0289644)*LN(M4496/time_fitting!$G$2)+time_fitting!$G$4,NA())</f>
        <v>#N/A</v>
      </c>
      <c r="P4496">
        <v>972978</v>
      </c>
      <c r="Q4496">
        <v>934</v>
      </c>
      <c r="R4496">
        <v>11.815951288355899</v>
      </c>
      <c r="S4496">
        <v>1.71</v>
      </c>
      <c r="T4496">
        <v>-0.05</v>
      </c>
      <c r="U4496">
        <f t="shared" si="213"/>
        <v>11.939150089047354</v>
      </c>
      <c r="V4496">
        <v>197.01</v>
      </c>
      <c r="W4496">
        <v>-62.56</v>
      </c>
      <c r="X4496">
        <v>29.39</v>
      </c>
      <c r="Y4496">
        <v>5</v>
      </c>
      <c r="Z4496">
        <v>-2</v>
      </c>
      <c r="AA4496">
        <v>16</v>
      </c>
    </row>
    <row r="4497" spans="1:30" x14ac:dyDescent="0.25">
      <c r="A4497" t="s">
        <v>1719</v>
      </c>
      <c r="B4497">
        <v>6513</v>
      </c>
      <c r="C4497">
        <f t="shared" si="212"/>
        <v>979076</v>
      </c>
      <c r="D4497" t="s">
        <v>2743</v>
      </c>
      <c r="E4497" s="1">
        <f>VLOOKUP(D4497,time_fitting!$A$1:$B$14,2,0)+C4497/1000/60/60/24</f>
        <v>44829.690681192122</v>
      </c>
      <c r="G4497" s="5">
        <f t="shared" si="214"/>
        <v>5.2826527768047526E-2</v>
      </c>
      <c r="H4497">
        <v>979076</v>
      </c>
      <c r="I4497">
        <v>947</v>
      </c>
      <c r="J4497">
        <v>-21.5</v>
      </c>
      <c r="N4497" t="e">
        <f>IF(M4497&lt;&gt;"",-8.31432*('Fli3d Chicken ESP32 TM'!O4497+273.15)/(9.80665*0.0289644)*LN(M4497/time_fitting!$G$2)+time_fitting!$G$4,NA())</f>
        <v>#N/A</v>
      </c>
      <c r="R4497">
        <v>11.8165698589856</v>
      </c>
      <c r="U4497">
        <f t="shared" si="213"/>
        <v>11.8165698589856</v>
      </c>
    </row>
    <row r="4498" spans="1:30" x14ac:dyDescent="0.25">
      <c r="A4498" t="s">
        <v>1719</v>
      </c>
      <c r="B4498">
        <v>6514</v>
      </c>
      <c r="C4498">
        <f t="shared" si="212"/>
        <v>978977</v>
      </c>
      <c r="D4498" t="s">
        <v>2743</v>
      </c>
      <c r="E4498" s="1">
        <f>VLOOKUP(D4498,time_fitting!$A$1:$B$14,2,0)+C4498/1000/60/60/24</f>
        <v>44829.690680046289</v>
      </c>
      <c r="G4498" s="5">
        <f t="shared" si="214"/>
        <v>5.282538193569053E-2</v>
      </c>
      <c r="N4498" t="e">
        <f>IF(M4498&lt;&gt;"",-8.31432*('Fli3d Chicken ESP32 TM'!O4498+273.15)/(9.80665*0.0289644)*LN(M4498/time_fitting!$G$2)+time_fitting!$G$4,NA())</f>
        <v>#N/A</v>
      </c>
      <c r="P4498">
        <v>978977</v>
      </c>
      <c r="Q4498">
        <v>940</v>
      </c>
      <c r="R4498">
        <v>11.8171884296153</v>
      </c>
      <c r="S4498">
        <v>1.36</v>
      </c>
      <c r="T4498">
        <v>0.04</v>
      </c>
      <c r="U4498">
        <f t="shared" si="213"/>
        <v>11.895257138079602</v>
      </c>
      <c r="V4498">
        <v>127.62</v>
      </c>
      <c r="W4498">
        <v>-59.02</v>
      </c>
      <c r="X4498">
        <v>-16.21</v>
      </c>
      <c r="Y4498">
        <v>23</v>
      </c>
      <c r="Z4498">
        <v>11</v>
      </c>
      <c r="AA4498">
        <v>10</v>
      </c>
    </row>
    <row r="4499" spans="1:30" x14ac:dyDescent="0.25">
      <c r="A4499" t="s">
        <v>1720</v>
      </c>
      <c r="B4499">
        <v>6516</v>
      </c>
      <c r="C4499">
        <f t="shared" si="212"/>
        <v>983063</v>
      </c>
      <c r="D4499" t="s">
        <v>2743</v>
      </c>
      <c r="E4499" s="1">
        <f>VLOOKUP(D4499,time_fitting!$A$1:$B$14,2,0)+C4499/1000/60/60/24</f>
        <v>44829.690727337955</v>
      </c>
      <c r="G4499" s="5">
        <f t="shared" si="214"/>
        <v>5.2872673601086717E-2</v>
      </c>
      <c r="H4499">
        <v>983063</v>
      </c>
      <c r="I4499">
        <v>951</v>
      </c>
      <c r="J4499">
        <v>-21.5</v>
      </c>
      <c r="N4499" t="e">
        <f>IF(M4499&lt;&gt;"",-8.31432*('Fli3d Chicken ESP32 TM'!O4499+273.15)/(9.80665*0.0289644)*LN(M4499/time_fitting!$G$2)+time_fitting!$G$4,NA())</f>
        <v>#N/A</v>
      </c>
      <c r="R4499">
        <v>11.817807000244899</v>
      </c>
      <c r="U4499">
        <f t="shared" si="213"/>
        <v>11.817807000244899</v>
      </c>
    </row>
    <row r="4500" spans="1:30" x14ac:dyDescent="0.25">
      <c r="A4500" t="s">
        <v>1720</v>
      </c>
      <c r="B4500">
        <v>6517</v>
      </c>
      <c r="C4500">
        <f t="shared" si="212"/>
        <v>983977</v>
      </c>
      <c r="D4500" t="s">
        <v>2743</v>
      </c>
      <c r="E4500" s="1">
        <f>VLOOKUP(D4500,time_fitting!$A$1:$B$14,2,0)+C4500/1000/60/60/24</f>
        <v>44829.690737916659</v>
      </c>
      <c r="G4500" s="5">
        <f t="shared" si="214"/>
        <v>5.2883252305036876E-2</v>
      </c>
      <c r="N4500" t="e">
        <f>IF(M4500&lt;&gt;"",-8.31432*('Fli3d Chicken ESP32 TM'!O4500+273.15)/(9.80665*0.0289644)*LN(M4500/time_fitting!$G$2)+time_fitting!$G$4,NA())</f>
        <v>#N/A</v>
      </c>
      <c r="P4500">
        <v>983977</v>
      </c>
      <c r="Q4500">
        <v>945</v>
      </c>
      <c r="R4500">
        <v>11.8184255708746</v>
      </c>
      <c r="S4500">
        <v>1.91</v>
      </c>
      <c r="T4500">
        <v>-0.12</v>
      </c>
      <c r="U4500">
        <f t="shared" si="213"/>
        <v>11.972371652028793</v>
      </c>
      <c r="V4500">
        <v>-152.86000000000001</v>
      </c>
      <c r="W4500">
        <v>-34.26</v>
      </c>
      <c r="X4500">
        <v>27.8</v>
      </c>
      <c r="Y4500">
        <v>19</v>
      </c>
      <c r="Z4500">
        <v>8</v>
      </c>
      <c r="AA4500">
        <v>14</v>
      </c>
    </row>
    <row r="4501" spans="1:30" x14ac:dyDescent="0.25">
      <c r="A4501" t="s">
        <v>1721</v>
      </c>
      <c r="B4501">
        <v>6519</v>
      </c>
      <c r="C4501">
        <f t="shared" si="212"/>
        <v>996076</v>
      </c>
      <c r="D4501" t="s">
        <v>2743</v>
      </c>
      <c r="E4501" s="1">
        <f>VLOOKUP(D4501,time_fitting!$A$1:$B$14,2,0)+C4501/1000/60/60/24</f>
        <v>44829.690877951383</v>
      </c>
      <c r="G4501" s="5">
        <f t="shared" si="214"/>
        <v>5.3023287029645871E-2</v>
      </c>
      <c r="H4501">
        <v>996076</v>
      </c>
      <c r="I4501">
        <v>964</v>
      </c>
      <c r="J4501">
        <v>-21.5</v>
      </c>
      <c r="N4501" t="e">
        <f>IF(M4501&lt;&gt;"",-8.31432*('Fli3d Chicken ESP32 TM'!O4501+273.15)/(9.80665*0.0289644)*LN(M4501/time_fitting!$G$2)+time_fitting!$G$4,NA())</f>
        <v>#N/A</v>
      </c>
      <c r="R4501">
        <v>11.8190441415043</v>
      </c>
      <c r="U4501">
        <f t="shared" si="213"/>
        <v>11.8190441415043</v>
      </c>
    </row>
    <row r="4502" spans="1:30" x14ac:dyDescent="0.25">
      <c r="A4502" t="s">
        <v>1721</v>
      </c>
      <c r="B4502">
        <v>6520</v>
      </c>
      <c r="C4502">
        <f t="shared" si="212"/>
        <v>996978</v>
      </c>
      <c r="D4502" t="s">
        <v>2743</v>
      </c>
      <c r="E4502" s="1">
        <f>VLOOKUP(D4502,time_fitting!$A$1:$B$14,2,0)+C4502/1000/60/60/24</f>
        <v>44829.690888391196</v>
      </c>
      <c r="G4502" s="5">
        <f t="shared" si="214"/>
        <v>5.3033726842841133E-2</v>
      </c>
      <c r="N4502" t="e">
        <f>IF(M4502&lt;&gt;"",-8.31432*('Fli3d Chicken ESP32 TM'!O4502+273.15)/(9.80665*0.0289644)*LN(M4502/time_fitting!$G$2)+time_fitting!$G$4,NA())</f>
        <v>#N/A</v>
      </c>
      <c r="P4502">
        <v>996978</v>
      </c>
      <c r="Q4502">
        <v>958</v>
      </c>
      <c r="R4502">
        <v>11.819662712134001</v>
      </c>
      <c r="S4502">
        <v>1.67</v>
      </c>
      <c r="T4502">
        <v>-0.05</v>
      </c>
      <c r="U4502">
        <f t="shared" si="213"/>
        <v>11.937161581741737</v>
      </c>
      <c r="V4502">
        <v>161.21</v>
      </c>
      <c r="W4502">
        <v>-76.52</v>
      </c>
      <c r="X4502">
        <v>25.18</v>
      </c>
      <c r="Y4502">
        <v>14</v>
      </c>
      <c r="Z4502">
        <v>-2</v>
      </c>
      <c r="AA4502">
        <v>14</v>
      </c>
    </row>
    <row r="4503" spans="1:30" x14ac:dyDescent="0.25">
      <c r="A4503" t="s">
        <v>1722</v>
      </c>
      <c r="B4503">
        <v>6522</v>
      </c>
      <c r="C4503">
        <f t="shared" si="212"/>
        <v>1003081</v>
      </c>
      <c r="D4503" t="s">
        <v>2743</v>
      </c>
      <c r="E4503" s="1">
        <f>VLOOKUP(D4503,time_fitting!$A$1:$B$14,2,0)+C4503/1000/60/60/24</f>
        <v>44829.690959027772</v>
      </c>
      <c r="G4503" s="5">
        <f t="shared" si="214"/>
        <v>5.3104363418242428E-2</v>
      </c>
      <c r="H4503">
        <v>1003081</v>
      </c>
      <c r="I4503">
        <v>971</v>
      </c>
      <c r="J4503">
        <v>-21.5</v>
      </c>
      <c r="N4503" t="e">
        <f>IF(M4503&lt;&gt;"",-8.31432*('Fli3d Chicken ESP32 TM'!O4503+273.15)/(9.80665*0.0289644)*LN(M4503/time_fitting!$G$2)+time_fitting!$G$4,NA())</f>
        <v>#N/A</v>
      </c>
      <c r="R4503">
        <v>11.820281282763601</v>
      </c>
      <c r="U4503">
        <f t="shared" si="213"/>
        <v>11.820281282763601</v>
      </c>
    </row>
    <row r="4504" spans="1:30" x14ac:dyDescent="0.25">
      <c r="A4504" t="s">
        <v>1722</v>
      </c>
      <c r="B4504">
        <v>6523</v>
      </c>
      <c r="C4504">
        <f t="shared" si="212"/>
        <v>1002978</v>
      </c>
      <c r="D4504" t="s">
        <v>2743</v>
      </c>
      <c r="E4504" s="1">
        <f>VLOOKUP(D4504,time_fitting!$A$1:$B$14,2,0)+C4504/1000/60/60/24</f>
        <v>44829.690957835643</v>
      </c>
      <c r="G4504" s="5">
        <f t="shared" si="214"/>
        <v>5.3103171288967133E-2</v>
      </c>
      <c r="N4504" t="e">
        <f>IF(M4504&lt;&gt;"",-8.31432*('Fli3d Chicken ESP32 TM'!O4504+273.15)/(9.80665*0.0289644)*LN(M4504/time_fitting!$G$2)+time_fitting!$G$4,NA())</f>
        <v>#N/A</v>
      </c>
      <c r="P4504">
        <v>1002978</v>
      </c>
      <c r="Q4504">
        <v>964</v>
      </c>
      <c r="R4504">
        <v>11.8208998533933</v>
      </c>
      <c r="S4504">
        <v>0.97</v>
      </c>
      <c r="T4504">
        <v>0</v>
      </c>
      <c r="U4504">
        <f t="shared" si="213"/>
        <v>11.860631237162453</v>
      </c>
      <c r="V4504">
        <v>220.54</v>
      </c>
      <c r="W4504">
        <v>-28.78</v>
      </c>
      <c r="X4504">
        <v>-5.42</v>
      </c>
      <c r="Y4504">
        <v>-8</v>
      </c>
      <c r="Z4504">
        <v>18</v>
      </c>
      <c r="AA4504">
        <v>7</v>
      </c>
    </row>
    <row r="4505" spans="1:30" x14ac:dyDescent="0.25">
      <c r="A4505" t="s">
        <v>1723</v>
      </c>
      <c r="B4505">
        <v>6525</v>
      </c>
      <c r="C4505">
        <f t="shared" si="212"/>
        <v>1009071</v>
      </c>
      <c r="D4505" t="s">
        <v>2743</v>
      </c>
      <c r="E4505" s="1">
        <f>VLOOKUP(D4505,time_fitting!$A$1:$B$14,2,0)+C4505/1000/60/60/24</f>
        <v>44829.691028356479</v>
      </c>
      <c r="G4505" s="5">
        <f t="shared" si="214"/>
        <v>5.3173692125710659E-2</v>
      </c>
      <c r="H4505">
        <v>1009071</v>
      </c>
      <c r="I4505">
        <v>977</v>
      </c>
      <c r="J4505">
        <v>-21.5</v>
      </c>
      <c r="N4505" t="e">
        <f>IF(M4505&lt;&gt;"",-8.31432*('Fli3d Chicken ESP32 TM'!O4505+273.15)/(9.80665*0.0289644)*LN(M4505/time_fitting!$G$2)+time_fitting!$G$4,NA())</f>
        <v>#N/A</v>
      </c>
      <c r="R4505">
        <v>11.821518424022999</v>
      </c>
      <c r="U4505">
        <f t="shared" si="213"/>
        <v>11.821518424022999</v>
      </c>
    </row>
    <row r="4506" spans="1:30" x14ac:dyDescent="0.25">
      <c r="A4506" t="s">
        <v>1723</v>
      </c>
      <c r="B4506">
        <v>6526</v>
      </c>
      <c r="C4506">
        <f t="shared" si="212"/>
        <v>1009978</v>
      </c>
      <c r="D4506" t="s">
        <v>2743</v>
      </c>
      <c r="E4506" s="1">
        <f>VLOOKUP(D4506,time_fitting!$A$1:$B$14,2,0)+C4506/1000/60/60/24</f>
        <v>44829.691038854158</v>
      </c>
      <c r="G4506" s="5">
        <f t="shared" si="214"/>
        <v>5.3184189804596826E-2</v>
      </c>
      <c r="N4506" t="e">
        <f>IF(M4506&lt;&gt;"",-8.31432*('Fli3d Chicken ESP32 TM'!O4506+273.15)/(9.80665*0.0289644)*LN(M4506/time_fitting!$G$2)+time_fitting!$G$4,NA())</f>
        <v>#N/A</v>
      </c>
      <c r="P4506">
        <v>1009978</v>
      </c>
      <c r="Q4506">
        <v>971</v>
      </c>
      <c r="R4506">
        <v>11.8221369946527</v>
      </c>
      <c r="S4506">
        <v>1.47</v>
      </c>
      <c r="T4506">
        <v>0.04</v>
      </c>
      <c r="U4506">
        <f t="shared" si="213"/>
        <v>11.913245700493883</v>
      </c>
      <c r="V4506">
        <v>74.510000000000005</v>
      </c>
      <c r="W4506">
        <v>-57.43</v>
      </c>
      <c r="X4506">
        <v>-13.71</v>
      </c>
      <c r="Y4506">
        <v>3</v>
      </c>
      <c r="Z4506">
        <v>20</v>
      </c>
      <c r="AA4506">
        <v>12</v>
      </c>
    </row>
    <row r="4507" spans="1:30" x14ac:dyDescent="0.25">
      <c r="A4507" t="s">
        <v>1724</v>
      </c>
      <c r="B4507">
        <v>6528</v>
      </c>
      <c r="C4507">
        <f t="shared" si="212"/>
        <v>1016061</v>
      </c>
      <c r="D4507" t="s">
        <v>2743</v>
      </c>
      <c r="E4507" s="1">
        <f>VLOOKUP(D4507,time_fitting!$A$1:$B$14,2,0)+C4507/1000/60/60/24</f>
        <v>44829.691109259256</v>
      </c>
      <c r="G4507" s="5">
        <f t="shared" si="214"/>
        <v>5.3254594902682584E-2</v>
      </c>
      <c r="H4507">
        <v>1016061</v>
      </c>
      <c r="I4507">
        <v>984</v>
      </c>
      <c r="J4507">
        <v>-21.5</v>
      </c>
      <c r="N4507" t="e">
        <f>IF(M4507&lt;&gt;"",-8.31432*('Fli3d Chicken ESP32 TM'!O4507+273.15)/(9.80665*0.0289644)*LN(M4507/time_fitting!$G$2)+time_fitting!$G$4,NA())</f>
        <v>#N/A</v>
      </c>
      <c r="R4507">
        <v>11.8227555652823</v>
      </c>
      <c r="U4507">
        <f t="shared" si="213"/>
        <v>11.8227555652823</v>
      </c>
    </row>
    <row r="4508" spans="1:30" x14ac:dyDescent="0.25">
      <c r="A4508" t="s">
        <v>1724</v>
      </c>
      <c r="B4508">
        <v>6529</v>
      </c>
      <c r="C4508">
        <f t="shared" si="212"/>
        <v>1015978</v>
      </c>
      <c r="D4508" t="s">
        <v>2743</v>
      </c>
      <c r="E4508" s="1">
        <f>VLOOKUP(D4508,time_fitting!$A$1:$B$14,2,0)+C4508/1000/60/60/24</f>
        <v>44829.691108298604</v>
      </c>
      <c r="G4508" s="5">
        <f t="shared" si="214"/>
        <v>5.3253634250722826E-2</v>
      </c>
      <c r="N4508" t="e">
        <f>IF(M4508&lt;&gt;"",-8.31432*('Fli3d Chicken ESP32 TM'!O4508+273.15)/(9.80665*0.0289644)*LN(M4508/time_fitting!$G$2)+time_fitting!$G$4,NA())</f>
        <v>#N/A</v>
      </c>
      <c r="P4508">
        <v>1015978</v>
      </c>
      <c r="Q4508">
        <v>977</v>
      </c>
      <c r="R4508">
        <v>11.823374135911999</v>
      </c>
      <c r="S4508">
        <v>1.45</v>
      </c>
      <c r="T4508">
        <v>0.03</v>
      </c>
      <c r="U4508">
        <f t="shared" si="213"/>
        <v>11.911992946512049</v>
      </c>
      <c r="V4508">
        <v>118.1</v>
      </c>
      <c r="W4508">
        <v>-42.98</v>
      </c>
      <c r="X4508">
        <v>-22.37</v>
      </c>
      <c r="Y4508">
        <v>-10</v>
      </c>
      <c r="Z4508">
        <v>4</v>
      </c>
      <c r="AA4508">
        <v>12</v>
      </c>
    </row>
    <row r="4509" spans="1:30" x14ac:dyDescent="0.25">
      <c r="A4509" t="s">
        <v>1725</v>
      </c>
      <c r="B4509">
        <v>6531</v>
      </c>
      <c r="C4509">
        <f t="shared" si="212"/>
        <v>1020077</v>
      </c>
      <c r="D4509" t="s">
        <v>2743</v>
      </c>
      <c r="E4509" s="1">
        <f>VLOOKUP(D4509,time_fitting!$A$1:$B$14,2,0)+C4509/1000/60/60/24</f>
        <v>44829.691155740737</v>
      </c>
      <c r="G4509" s="5">
        <f t="shared" si="214"/>
        <v>5.3301076382922474E-2</v>
      </c>
      <c r="H4509">
        <v>1020077</v>
      </c>
      <c r="I4509">
        <v>988</v>
      </c>
      <c r="J4509">
        <v>-21.5</v>
      </c>
      <c r="N4509" t="e">
        <f>IF(M4509&lt;&gt;"",-8.31432*('Fli3d Chicken ESP32 TM'!O4509+273.15)/(9.80665*0.0289644)*LN(M4509/time_fitting!$G$2)+time_fitting!$G$4,NA())</f>
        <v>#N/A</v>
      </c>
      <c r="R4509">
        <v>11.8239927065417</v>
      </c>
      <c r="U4509">
        <f t="shared" si="213"/>
        <v>11.8239927065417</v>
      </c>
    </row>
    <row r="4510" spans="1:30" x14ac:dyDescent="0.25">
      <c r="A4510" t="s">
        <v>1725</v>
      </c>
      <c r="B4510">
        <v>6532</v>
      </c>
      <c r="C4510">
        <f t="shared" si="212"/>
        <v>1020977</v>
      </c>
      <c r="D4510" t="s">
        <v>2743</v>
      </c>
      <c r="E4510" s="1">
        <f>VLOOKUP(D4510,time_fitting!$A$1:$B$14,2,0)+C4510/1000/60/60/24</f>
        <v>44829.691166157405</v>
      </c>
      <c r="G4510" s="5">
        <f t="shared" si="214"/>
        <v>5.3311493051296566E-2</v>
      </c>
      <c r="N4510" t="e">
        <f>IF(M4510&lt;&gt;"",-8.31432*('Fli3d Chicken ESP32 TM'!O4510+273.15)/(9.80665*0.0289644)*LN(M4510/time_fitting!$G$2)+time_fitting!$G$4,NA())</f>
        <v>#N/A</v>
      </c>
      <c r="P4510">
        <v>1020977</v>
      </c>
      <c r="Q4510">
        <v>982</v>
      </c>
      <c r="R4510">
        <v>11.8246112771714</v>
      </c>
      <c r="S4510">
        <v>1.85</v>
      </c>
      <c r="T4510">
        <v>-0.14000000000000001</v>
      </c>
      <c r="U4510">
        <f t="shared" si="213"/>
        <v>11.969274491639377</v>
      </c>
      <c r="V4510">
        <v>77.56</v>
      </c>
      <c r="W4510">
        <v>-11.03</v>
      </c>
      <c r="X4510">
        <v>3.1</v>
      </c>
      <c r="Y4510">
        <v>-7</v>
      </c>
      <c r="Z4510">
        <v>-2</v>
      </c>
      <c r="AA4510">
        <v>13</v>
      </c>
    </row>
    <row r="4511" spans="1:30" x14ac:dyDescent="0.25">
      <c r="A4511" t="s">
        <v>1726</v>
      </c>
      <c r="B4511">
        <v>6533</v>
      </c>
      <c r="C4511">
        <f t="shared" si="212"/>
        <v>205</v>
      </c>
      <c r="D4511" t="s">
        <v>2735</v>
      </c>
      <c r="E4511" s="1">
        <f>VLOOKUP(D4511,time_fitting!$A$1:$B$14,2,0)+C4511/1000/60/60/24</f>
        <v>44829.691219166656</v>
      </c>
      <c r="F4511" s="1" t="s">
        <v>2771</v>
      </c>
      <c r="G4511" s="5">
        <f t="shared" si="214"/>
        <v>5.3364502302429173E-2</v>
      </c>
      <c r="N4511" t="e">
        <f>IF(M4511&lt;&gt;"",-8.31432*('Fli3d Chicken ESP32 TM'!O4511+273.15)/(9.80665*0.0289644)*LN(M4511/time_fitting!$G$2)+time_fitting!$G$4,NA())</f>
        <v>#N/A</v>
      </c>
      <c r="R4511">
        <v>11.825229847801101</v>
      </c>
      <c r="U4511">
        <f t="shared" si="213"/>
        <v>11.825229847801101</v>
      </c>
      <c r="AB4511">
        <v>205</v>
      </c>
      <c r="AC4511">
        <v>2</v>
      </c>
      <c r="AD4511" t="s">
        <v>23</v>
      </c>
    </row>
    <row r="4512" spans="1:30" x14ac:dyDescent="0.25">
      <c r="A4512" t="s">
        <v>1726</v>
      </c>
      <c r="B4512">
        <v>6534</v>
      </c>
      <c r="C4512">
        <f t="shared" si="212"/>
        <v>205</v>
      </c>
      <c r="D4512" t="s">
        <v>2735</v>
      </c>
      <c r="E4512" s="1">
        <f>VLOOKUP(D4512,time_fitting!$A$1:$B$14,2,0)+C4512/1000/60/60/24</f>
        <v>44829.691219166656</v>
      </c>
      <c r="G4512" s="5">
        <f t="shared" si="214"/>
        <v>5.3364502302429173E-2</v>
      </c>
      <c r="H4512">
        <v>205</v>
      </c>
      <c r="I4512">
        <v>1</v>
      </c>
      <c r="J4512">
        <v>0</v>
      </c>
      <c r="N4512" t="e">
        <f>IF(M4512&lt;&gt;"",-8.31432*('Fli3d Chicken ESP32 TM'!O4512+273.15)/(9.80665*0.0289644)*LN(M4512/time_fitting!$G$2)+time_fitting!$G$4,NA())</f>
        <v>#N/A</v>
      </c>
      <c r="R4512">
        <v>11.8258484184307</v>
      </c>
      <c r="U4512">
        <f t="shared" si="213"/>
        <v>11.8258484184307</v>
      </c>
    </row>
    <row r="4513" spans="1:30" x14ac:dyDescent="0.25">
      <c r="A4513" t="s">
        <v>1727</v>
      </c>
      <c r="B4513">
        <v>6535</v>
      </c>
      <c r="C4513">
        <f t="shared" si="212"/>
        <v>38870</v>
      </c>
      <c r="D4513" t="s">
        <v>2735</v>
      </c>
      <c r="E4513" s="1">
        <f>VLOOKUP(D4513,time_fitting!$A$1:$B$14,2,0)+C4513/1000/60/60/24</f>
        <v>44829.691666678234</v>
      </c>
      <c r="G4513" s="5">
        <f t="shared" si="214"/>
        <v>5.3812013880815357E-2</v>
      </c>
      <c r="N4513" t="e">
        <f>IF(M4513&lt;&gt;"",-8.31432*('Fli3d Chicken ESP32 TM'!O4513+273.15)/(9.80665*0.0289644)*LN(M4513/time_fitting!$G$2)+time_fitting!$G$4,NA())</f>
        <v>#N/A</v>
      </c>
      <c r="R4513">
        <v>11.8264669890604</v>
      </c>
      <c r="U4513">
        <f t="shared" si="213"/>
        <v>11.8264669890604</v>
      </c>
      <c r="AB4513">
        <v>38870</v>
      </c>
      <c r="AC4513">
        <v>17</v>
      </c>
      <c r="AD4513" t="s">
        <v>27</v>
      </c>
    </row>
    <row r="4514" spans="1:30" x14ac:dyDescent="0.25">
      <c r="A4514" t="s">
        <v>1727</v>
      </c>
      <c r="B4514">
        <v>6536</v>
      </c>
      <c r="C4514">
        <f t="shared" si="212"/>
        <v>38690</v>
      </c>
      <c r="D4514" t="s">
        <v>2735</v>
      </c>
      <c r="E4514" s="1">
        <f>VLOOKUP(D4514,time_fitting!$A$1:$B$14,2,0)+C4514/1000/60/60/24</f>
        <v>44829.691664594902</v>
      </c>
      <c r="G4514" s="5">
        <f t="shared" si="214"/>
        <v>5.380993054859573E-2</v>
      </c>
      <c r="H4514">
        <v>38690</v>
      </c>
      <c r="I4514">
        <v>7</v>
      </c>
      <c r="J4514">
        <v>0</v>
      </c>
      <c r="N4514" t="e">
        <f>IF(M4514&lt;&gt;"",-8.31432*('Fli3d Chicken ESP32 TM'!O4514+273.15)/(9.80665*0.0289644)*LN(M4514/time_fitting!$G$2)+time_fitting!$G$4,NA())</f>
        <v>#N/A</v>
      </c>
      <c r="R4514">
        <v>11.827085559690101</v>
      </c>
      <c r="U4514">
        <f t="shared" si="213"/>
        <v>11.827085559690101</v>
      </c>
    </row>
    <row r="4515" spans="1:30" x14ac:dyDescent="0.25">
      <c r="A4515" t="s">
        <v>1727</v>
      </c>
      <c r="B4515">
        <v>6537</v>
      </c>
      <c r="C4515">
        <f t="shared" si="212"/>
        <v>39963</v>
      </c>
      <c r="D4515" t="s">
        <v>2735</v>
      </c>
      <c r="E4515" s="1">
        <f>VLOOKUP(D4515,time_fitting!$A$1:$B$14,2,0)+C4515/1000/60/60/24</f>
        <v>44829.691679328695</v>
      </c>
      <c r="G4515" s="5">
        <f t="shared" si="214"/>
        <v>5.3824664340936579E-2</v>
      </c>
      <c r="N4515" t="e">
        <f>IF(M4515&lt;&gt;"",-8.31432*('Fli3d Chicken ESP32 TM'!O4515+273.15)/(9.80665*0.0289644)*LN(M4515/time_fitting!$G$2)+time_fitting!$G$4,NA())</f>
        <v>#N/A</v>
      </c>
      <c r="P4515">
        <v>39963</v>
      </c>
      <c r="Q4515">
        <v>1</v>
      </c>
      <c r="R4515">
        <v>11.8277041303198</v>
      </c>
      <c r="S4515">
        <v>1.38</v>
      </c>
      <c r="T4515">
        <v>-0.1</v>
      </c>
      <c r="U4515">
        <f t="shared" si="213"/>
        <v>11.908357779071975</v>
      </c>
      <c r="V4515">
        <v>-54.51</v>
      </c>
      <c r="W4515">
        <v>-77.98</v>
      </c>
      <c r="X4515">
        <v>12.74</v>
      </c>
      <c r="Y4515">
        <v>21</v>
      </c>
      <c r="Z4515">
        <v>16</v>
      </c>
      <c r="AA4515">
        <v>7</v>
      </c>
    </row>
    <row r="4516" spans="1:30" x14ac:dyDescent="0.25">
      <c r="A4516" t="s">
        <v>1728</v>
      </c>
      <c r="B4516">
        <v>6539</v>
      </c>
      <c r="C4516">
        <f t="shared" si="212"/>
        <v>45101</v>
      </c>
      <c r="D4516" t="s">
        <v>2735</v>
      </c>
      <c r="E4516" s="1">
        <f>VLOOKUP(D4516,time_fitting!$A$1:$B$14,2,0)+C4516/1000/60/60/24</f>
        <v>44829.691738796289</v>
      </c>
      <c r="G4516" s="5">
        <f t="shared" si="214"/>
        <v>5.3884131935774349E-2</v>
      </c>
      <c r="H4516">
        <v>45101</v>
      </c>
      <c r="I4516">
        <v>13</v>
      </c>
      <c r="J4516">
        <v>-21.5</v>
      </c>
      <c r="N4516" t="e">
        <f>IF(M4516&lt;&gt;"",-8.31432*('Fli3d Chicken ESP32 TM'!O4516+273.15)/(9.80665*0.0289644)*LN(M4516/time_fitting!$G$2)+time_fitting!$G$4,NA())</f>
        <v>#N/A</v>
      </c>
      <c r="R4516">
        <v>11.8283227009494</v>
      </c>
      <c r="U4516">
        <f t="shared" si="213"/>
        <v>11.8283227009494</v>
      </c>
    </row>
    <row r="4517" spans="1:30" x14ac:dyDescent="0.25">
      <c r="A4517" t="s">
        <v>1728</v>
      </c>
      <c r="B4517">
        <v>6540</v>
      </c>
      <c r="C4517">
        <f t="shared" si="212"/>
        <v>45962</v>
      </c>
      <c r="D4517" t="s">
        <v>2735</v>
      </c>
      <c r="E4517" s="1">
        <f>VLOOKUP(D4517,time_fitting!$A$1:$B$14,2,0)+C4517/1000/60/60/24</f>
        <v>44829.691748761565</v>
      </c>
      <c r="G4517" s="5">
        <f t="shared" si="214"/>
        <v>5.3894097211014014E-2</v>
      </c>
      <c r="N4517" t="e">
        <f>IF(M4517&lt;&gt;"",-8.31432*('Fli3d Chicken ESP32 TM'!O4517+273.15)/(9.80665*0.0289644)*LN(M4517/time_fitting!$G$2)+time_fitting!$G$4,NA())</f>
        <v>#N/A</v>
      </c>
      <c r="P4517">
        <v>45962</v>
      </c>
      <c r="Q4517">
        <v>7</v>
      </c>
      <c r="R4517">
        <v>11.828941271579099</v>
      </c>
      <c r="S4517">
        <v>1.44</v>
      </c>
      <c r="T4517">
        <v>0.11</v>
      </c>
      <c r="U4517">
        <f t="shared" si="213"/>
        <v>11.916776057578131</v>
      </c>
      <c r="V4517">
        <v>14.93</v>
      </c>
      <c r="W4517">
        <v>-46.34</v>
      </c>
      <c r="X4517">
        <v>-24.14</v>
      </c>
      <c r="Y4517">
        <v>2</v>
      </c>
      <c r="Z4517">
        <v>-10</v>
      </c>
      <c r="AA4517">
        <v>4</v>
      </c>
    </row>
    <row r="4518" spans="1:30" x14ac:dyDescent="0.25">
      <c r="A4518" t="s">
        <v>1729</v>
      </c>
      <c r="B4518">
        <v>6542</v>
      </c>
      <c r="C4518">
        <f t="shared" si="212"/>
        <v>52043</v>
      </c>
      <c r="D4518" t="s">
        <v>2735</v>
      </c>
      <c r="E4518" s="1">
        <f>VLOOKUP(D4518,time_fitting!$A$1:$B$14,2,0)+C4518/1000/60/60/24</f>
        <v>44829.691819143511</v>
      </c>
      <c r="G4518" s="5">
        <f t="shared" si="214"/>
        <v>5.3964479157002643E-2</v>
      </c>
      <c r="H4518">
        <v>52043</v>
      </c>
      <c r="I4518">
        <v>20</v>
      </c>
      <c r="J4518">
        <v>-21.5</v>
      </c>
      <c r="N4518" t="e">
        <f>IF(M4518&lt;&gt;"",-8.31432*('Fli3d Chicken ESP32 TM'!O4518+273.15)/(9.80665*0.0289644)*LN(M4518/time_fitting!$G$2)+time_fitting!$G$4,NA())</f>
        <v>#N/A</v>
      </c>
      <c r="R4518">
        <v>11.8295598422088</v>
      </c>
      <c r="U4518">
        <f t="shared" si="213"/>
        <v>11.8295598422088</v>
      </c>
    </row>
    <row r="4519" spans="1:30" x14ac:dyDescent="0.25">
      <c r="A4519" t="s">
        <v>1729</v>
      </c>
      <c r="B4519">
        <v>6543</v>
      </c>
      <c r="C4519">
        <f t="shared" si="212"/>
        <v>51962</v>
      </c>
      <c r="D4519" t="s">
        <v>2735</v>
      </c>
      <c r="E4519" s="1">
        <f>VLOOKUP(D4519,time_fitting!$A$1:$B$14,2,0)+C4519/1000/60/60/24</f>
        <v>44829.691818206011</v>
      </c>
      <c r="G4519" s="5">
        <f t="shared" si="214"/>
        <v>5.3963541657140013E-2</v>
      </c>
      <c r="N4519" t="e">
        <f>IF(M4519&lt;&gt;"",-8.31432*('Fli3d Chicken ESP32 TM'!O4519+273.15)/(9.80665*0.0289644)*LN(M4519/time_fitting!$G$2)+time_fitting!$G$4,NA())</f>
        <v>#N/A</v>
      </c>
      <c r="P4519">
        <v>51962</v>
      </c>
      <c r="Q4519">
        <v>13</v>
      </c>
      <c r="R4519">
        <v>11.830178412838499</v>
      </c>
      <c r="S4519">
        <v>0.57999999999999996</v>
      </c>
      <c r="T4519">
        <v>-0.82</v>
      </c>
      <c r="U4519">
        <f t="shared" si="213"/>
        <v>11.872738575391528</v>
      </c>
      <c r="V4519">
        <v>-288.54000000000002</v>
      </c>
      <c r="W4519">
        <v>-16.399999999999999</v>
      </c>
      <c r="X4519">
        <v>54.75</v>
      </c>
      <c r="Y4519">
        <v>17</v>
      </c>
      <c r="Z4519">
        <v>0</v>
      </c>
      <c r="AA4519">
        <v>14</v>
      </c>
    </row>
    <row r="4520" spans="1:30" x14ac:dyDescent="0.25">
      <c r="A4520" t="s">
        <v>1730</v>
      </c>
      <c r="B4520">
        <v>6545</v>
      </c>
      <c r="C4520">
        <f t="shared" si="212"/>
        <v>58033</v>
      </c>
      <c r="D4520" t="s">
        <v>2735</v>
      </c>
      <c r="E4520" s="1">
        <f>VLOOKUP(D4520,time_fitting!$A$1:$B$14,2,0)+C4520/1000/60/60/24</f>
        <v>44829.691888472211</v>
      </c>
      <c r="G4520" s="5">
        <f t="shared" si="214"/>
        <v>5.4033807857194915E-2</v>
      </c>
      <c r="H4520">
        <v>58033</v>
      </c>
      <c r="I4520">
        <v>26</v>
      </c>
      <c r="J4520">
        <v>-21.4</v>
      </c>
      <c r="N4520" t="e">
        <f>IF(M4520&lt;&gt;"",-8.31432*('Fli3d Chicken ESP32 TM'!O4520+273.15)/(9.80665*0.0289644)*LN(M4520/time_fitting!$G$2)+time_fitting!$G$4,NA())</f>
        <v>#N/A</v>
      </c>
      <c r="R4520">
        <v>11.830796983468099</v>
      </c>
      <c r="U4520">
        <f t="shared" si="213"/>
        <v>11.830796983468099</v>
      </c>
    </row>
    <row r="4521" spans="1:30" x14ac:dyDescent="0.25">
      <c r="A4521" t="s">
        <v>1730</v>
      </c>
      <c r="B4521">
        <v>6546</v>
      </c>
      <c r="C4521">
        <f t="shared" si="212"/>
        <v>58962</v>
      </c>
      <c r="D4521" t="s">
        <v>2735</v>
      </c>
      <c r="E4521" s="1">
        <f>VLOOKUP(D4521,time_fitting!$A$1:$B$14,2,0)+C4521/1000/60/60/24</f>
        <v>44829.691899224526</v>
      </c>
      <c r="G4521" s="5">
        <f t="shared" si="214"/>
        <v>5.4044560172769707E-2</v>
      </c>
      <c r="N4521" t="e">
        <f>IF(M4521&lt;&gt;"",-8.31432*('Fli3d Chicken ESP32 TM'!O4521+273.15)/(9.80665*0.0289644)*LN(M4521/time_fitting!$G$2)+time_fitting!$G$4,NA())</f>
        <v>#N/A</v>
      </c>
      <c r="P4521">
        <v>58962</v>
      </c>
      <c r="Q4521">
        <v>20</v>
      </c>
      <c r="R4521">
        <v>11.8314155540978</v>
      </c>
      <c r="S4521">
        <v>1.59</v>
      </c>
      <c r="T4521">
        <v>-0.35</v>
      </c>
      <c r="U4521">
        <f t="shared" si="213"/>
        <v>11.94290559343694</v>
      </c>
      <c r="V4521">
        <v>140.47999999999999</v>
      </c>
      <c r="W4521">
        <v>1.34</v>
      </c>
      <c r="X4521">
        <v>-18.899999999999999</v>
      </c>
      <c r="Y4521">
        <v>0</v>
      </c>
      <c r="Z4521">
        <v>-7</v>
      </c>
      <c r="AA4521">
        <v>12</v>
      </c>
    </row>
    <row r="4522" spans="1:30" x14ac:dyDescent="0.25">
      <c r="A4522" t="s">
        <v>1731</v>
      </c>
      <c r="B4522">
        <v>6548</v>
      </c>
      <c r="C4522">
        <f t="shared" si="212"/>
        <v>65179</v>
      </c>
      <c r="D4522" t="s">
        <v>2735</v>
      </c>
      <c r="E4522" s="1">
        <f>VLOOKUP(D4522,time_fitting!$A$1:$B$14,2,0)+C4522/1000/60/60/24</f>
        <v>44829.691971180546</v>
      </c>
      <c r="G4522" s="5">
        <f t="shared" si="214"/>
        <v>5.4116516192152631E-2</v>
      </c>
      <c r="H4522">
        <v>65179</v>
      </c>
      <c r="I4522">
        <v>33</v>
      </c>
      <c r="J4522">
        <v>-21.5</v>
      </c>
      <c r="N4522" t="e">
        <f>IF(M4522&lt;&gt;"",-8.31432*('Fli3d Chicken ESP32 TM'!O4522+273.15)/(9.80665*0.0289644)*LN(M4522/time_fitting!$G$2)+time_fitting!$G$4,NA())</f>
        <v>#N/A</v>
      </c>
      <c r="R4522">
        <v>11.8320341247275</v>
      </c>
      <c r="U4522">
        <f t="shared" si="213"/>
        <v>11.8320341247275</v>
      </c>
    </row>
    <row r="4523" spans="1:30" x14ac:dyDescent="0.25">
      <c r="A4523" t="s">
        <v>1731</v>
      </c>
      <c r="B4523">
        <v>6549</v>
      </c>
      <c r="C4523">
        <f t="shared" si="212"/>
        <v>64962</v>
      </c>
      <c r="D4523" t="s">
        <v>2735</v>
      </c>
      <c r="E4523" s="1">
        <f>VLOOKUP(D4523,time_fitting!$A$1:$B$14,2,0)+C4523/1000/60/60/24</f>
        <v>44829.691968668973</v>
      </c>
      <c r="G4523" s="5">
        <f t="shared" si="214"/>
        <v>5.4114004618895706E-2</v>
      </c>
      <c r="N4523" t="e">
        <f>IF(M4523&lt;&gt;"",-8.31432*('Fli3d Chicken ESP32 TM'!O4523+273.15)/(9.80665*0.0289644)*LN(M4523/time_fitting!$G$2)+time_fitting!$G$4,NA())</f>
        <v>#N/A</v>
      </c>
      <c r="P4523">
        <v>64962</v>
      </c>
      <c r="Q4523">
        <v>26</v>
      </c>
      <c r="R4523">
        <v>11.832652695357201</v>
      </c>
      <c r="S4523">
        <v>1.79</v>
      </c>
      <c r="T4523">
        <v>-0.21</v>
      </c>
      <c r="U4523">
        <f t="shared" si="213"/>
        <v>11.969121513667744</v>
      </c>
      <c r="V4523">
        <v>-239.51</v>
      </c>
      <c r="W4523">
        <v>-50.3</v>
      </c>
      <c r="X4523">
        <v>5.18</v>
      </c>
      <c r="Y4523">
        <v>14</v>
      </c>
      <c r="Z4523">
        <v>-1</v>
      </c>
      <c r="AA4523">
        <v>15</v>
      </c>
    </row>
    <row r="4524" spans="1:30" x14ac:dyDescent="0.25">
      <c r="A4524" t="s">
        <v>1732</v>
      </c>
      <c r="B4524">
        <v>6551</v>
      </c>
      <c r="C4524">
        <f t="shared" si="212"/>
        <v>71046</v>
      </c>
      <c r="D4524" t="s">
        <v>2735</v>
      </c>
      <c r="E4524" s="1">
        <f>VLOOKUP(D4524,time_fitting!$A$1:$B$14,2,0)+C4524/1000/60/60/24</f>
        <v>44829.692039085639</v>
      </c>
      <c r="G4524" s="5">
        <f t="shared" si="214"/>
        <v>5.418442128575407E-2</v>
      </c>
      <c r="H4524">
        <v>71046</v>
      </c>
      <c r="I4524">
        <v>39</v>
      </c>
      <c r="J4524">
        <v>-21.5</v>
      </c>
      <c r="N4524" t="e">
        <f>IF(M4524&lt;&gt;"",-8.31432*('Fli3d Chicken ESP32 TM'!O4524+273.15)/(9.80665*0.0289644)*LN(M4524/time_fitting!$G$2)+time_fitting!$G$4,NA())</f>
        <v>#N/A</v>
      </c>
      <c r="R4524">
        <v>11.8332712659868</v>
      </c>
      <c r="U4524">
        <f t="shared" si="213"/>
        <v>11.8332712659868</v>
      </c>
    </row>
    <row r="4525" spans="1:30" x14ac:dyDescent="0.25">
      <c r="A4525" t="s">
        <v>1732</v>
      </c>
      <c r="B4525">
        <v>6552</v>
      </c>
      <c r="C4525">
        <f t="shared" si="212"/>
        <v>71962</v>
      </c>
      <c r="D4525" t="s">
        <v>2735</v>
      </c>
      <c r="E4525" s="1">
        <f>VLOOKUP(D4525,time_fitting!$A$1:$B$14,2,0)+C4525/1000/60/60/24</f>
        <v>44829.692049687495</v>
      </c>
      <c r="G4525" s="5">
        <f t="shared" si="214"/>
        <v>5.4195023141801357E-2</v>
      </c>
      <c r="N4525" t="e">
        <f>IF(M4525&lt;&gt;"",-8.31432*('Fli3d Chicken ESP32 TM'!O4525+273.15)/(9.80665*0.0289644)*LN(M4525/time_fitting!$G$2)+time_fitting!$G$4,NA())</f>
        <v>#N/A</v>
      </c>
      <c r="P4525">
        <v>71962</v>
      </c>
      <c r="Q4525">
        <v>33</v>
      </c>
      <c r="R4525">
        <v>11.8338898366165</v>
      </c>
      <c r="S4525">
        <v>2.15</v>
      </c>
      <c r="T4525">
        <v>0.05</v>
      </c>
      <c r="U4525">
        <f t="shared" si="213"/>
        <v>12.027715854025455</v>
      </c>
      <c r="V4525">
        <v>-29.51</v>
      </c>
      <c r="W4525">
        <v>-33.409999999999997</v>
      </c>
      <c r="X4525">
        <v>27.25</v>
      </c>
      <c r="Y4525">
        <v>7</v>
      </c>
      <c r="Z4525">
        <v>-3</v>
      </c>
      <c r="AA4525">
        <v>15</v>
      </c>
    </row>
    <row r="4526" spans="1:30" x14ac:dyDescent="0.25">
      <c r="A4526" t="s">
        <v>1733</v>
      </c>
      <c r="B4526">
        <v>6553</v>
      </c>
      <c r="C4526">
        <f t="shared" si="212"/>
        <v>78047</v>
      </c>
      <c r="D4526" t="s">
        <v>2735</v>
      </c>
      <c r="E4526" s="1">
        <f>VLOOKUP(D4526,time_fitting!$A$1:$B$14,2,0)+C4526/1000/60/60/24</f>
        <v>44829.692120115731</v>
      </c>
      <c r="G4526" s="5">
        <f t="shared" si="214"/>
        <v>5.4265451377432328E-2</v>
      </c>
      <c r="H4526">
        <v>78047</v>
      </c>
      <c r="I4526">
        <v>46</v>
      </c>
      <c r="J4526">
        <v>-21.4</v>
      </c>
      <c r="N4526" t="e">
        <f>IF(M4526&lt;&gt;"",-8.31432*('Fli3d Chicken ESP32 TM'!O4526+273.15)/(9.80665*0.0289644)*LN(M4526/time_fitting!$G$2)+time_fitting!$G$4,NA())</f>
        <v>#N/A</v>
      </c>
      <c r="R4526">
        <v>11.834508407246201</v>
      </c>
      <c r="U4526">
        <f t="shared" si="213"/>
        <v>11.834508407246201</v>
      </c>
    </row>
    <row r="4527" spans="1:30" x14ac:dyDescent="0.25">
      <c r="A4527" t="s">
        <v>1733</v>
      </c>
      <c r="B4527">
        <v>6554</v>
      </c>
      <c r="C4527">
        <f t="shared" si="212"/>
        <v>78962</v>
      </c>
      <c r="D4527" t="s">
        <v>2735</v>
      </c>
      <c r="E4527" s="1">
        <f>VLOOKUP(D4527,time_fitting!$A$1:$B$14,2,0)+C4527/1000/60/60/24</f>
        <v>44829.692130706011</v>
      </c>
      <c r="G4527" s="5">
        <f t="shared" si="214"/>
        <v>5.4276041657431051E-2</v>
      </c>
      <c r="N4527" t="e">
        <f>IF(M4527&lt;&gt;"",-8.31432*('Fli3d Chicken ESP32 TM'!O4527+273.15)/(9.80665*0.0289644)*LN(M4527/time_fitting!$G$2)+time_fitting!$G$4,NA())</f>
        <v>#N/A</v>
      </c>
      <c r="P4527">
        <v>78962</v>
      </c>
      <c r="Q4527">
        <v>40</v>
      </c>
      <c r="R4527">
        <v>11.8351269778759</v>
      </c>
      <c r="S4527">
        <v>2.21</v>
      </c>
      <c r="T4527">
        <v>-0.09</v>
      </c>
      <c r="U4527">
        <f t="shared" si="213"/>
        <v>12.040034492577085</v>
      </c>
      <c r="V4527">
        <v>169.51</v>
      </c>
      <c r="W4527">
        <v>-70.36</v>
      </c>
      <c r="X4527">
        <v>-29.69</v>
      </c>
      <c r="Y4527">
        <v>13</v>
      </c>
      <c r="Z4527">
        <v>6</v>
      </c>
      <c r="AA4527">
        <v>17</v>
      </c>
    </row>
    <row r="4528" spans="1:30" x14ac:dyDescent="0.25">
      <c r="A4528" t="s">
        <v>1734</v>
      </c>
      <c r="B4528">
        <v>6555</v>
      </c>
      <c r="C4528">
        <f t="shared" si="212"/>
        <v>85045</v>
      </c>
      <c r="D4528" t="s">
        <v>2735</v>
      </c>
      <c r="E4528" s="1">
        <f>VLOOKUP(D4528,time_fitting!$A$1:$B$14,2,0)+C4528/1000/60/60/24</f>
        <v>44829.692201111102</v>
      </c>
      <c r="G4528" s="5">
        <f t="shared" si="214"/>
        <v>5.4346446748240851E-2</v>
      </c>
      <c r="H4528">
        <v>85045</v>
      </c>
      <c r="I4528">
        <v>53</v>
      </c>
      <c r="J4528">
        <v>-21.4</v>
      </c>
      <c r="N4528" t="e">
        <f>IF(M4528&lt;&gt;"",-8.31432*('Fli3d Chicken ESP32 TM'!O4528+273.15)/(9.80665*0.0289644)*LN(M4528/time_fitting!$G$2)+time_fitting!$G$4,NA())</f>
        <v>#N/A</v>
      </c>
      <c r="R4528">
        <v>11.8357455485055</v>
      </c>
      <c r="U4528">
        <f t="shared" si="213"/>
        <v>11.8357455485055</v>
      </c>
    </row>
    <row r="4529" spans="1:27" x14ac:dyDescent="0.25">
      <c r="A4529" t="s">
        <v>1734</v>
      </c>
      <c r="B4529">
        <v>6556</v>
      </c>
      <c r="C4529">
        <f t="shared" si="212"/>
        <v>85962</v>
      </c>
      <c r="D4529" t="s">
        <v>2735</v>
      </c>
      <c r="E4529" s="1">
        <f>VLOOKUP(D4529,time_fitting!$A$1:$B$14,2,0)+C4529/1000/60/60/24</f>
        <v>44829.692211724527</v>
      </c>
      <c r="G4529" s="5">
        <f t="shared" si="214"/>
        <v>5.4357060173060745E-2</v>
      </c>
      <c r="N4529" t="e">
        <f>IF(M4529&lt;&gt;"",-8.31432*('Fli3d Chicken ESP32 TM'!O4529+273.15)/(9.80665*0.0289644)*LN(M4529/time_fitting!$G$2)+time_fitting!$G$4,NA())</f>
        <v>#N/A</v>
      </c>
      <c r="P4529">
        <v>85962</v>
      </c>
      <c r="Q4529">
        <v>47</v>
      </c>
      <c r="R4529">
        <v>11.836364119135199</v>
      </c>
      <c r="S4529">
        <v>2.59</v>
      </c>
      <c r="T4529">
        <v>0.39</v>
      </c>
      <c r="U4529">
        <f t="shared" si="213"/>
        <v>12.122694236874539</v>
      </c>
      <c r="V4529">
        <v>-7.31</v>
      </c>
      <c r="W4529">
        <v>-114.39</v>
      </c>
      <c r="X4529">
        <v>19.87</v>
      </c>
      <c r="Y4529">
        <v>10</v>
      </c>
      <c r="Z4529">
        <v>4</v>
      </c>
      <c r="AA4529">
        <v>19</v>
      </c>
    </row>
    <row r="4530" spans="1:27" x14ac:dyDescent="0.25">
      <c r="A4530" t="s">
        <v>1735</v>
      </c>
      <c r="B4530">
        <v>6558</v>
      </c>
      <c r="C4530">
        <f t="shared" si="212"/>
        <v>89177</v>
      </c>
      <c r="D4530" t="s">
        <v>2735</v>
      </c>
      <c r="E4530" s="1">
        <f>VLOOKUP(D4530,time_fitting!$A$1:$B$14,2,0)+C4530/1000/60/60/24</f>
        <v>44829.692248935178</v>
      </c>
      <c r="G4530" s="5">
        <f t="shared" si="214"/>
        <v>5.4394270824559499E-2</v>
      </c>
      <c r="H4530">
        <v>89177</v>
      </c>
      <c r="I4530">
        <v>57</v>
      </c>
      <c r="J4530">
        <v>-21.4</v>
      </c>
      <c r="N4530" t="e">
        <f>IF(M4530&lt;&gt;"",-8.31432*('Fli3d Chicken ESP32 TM'!O4530+273.15)/(9.80665*0.0289644)*LN(M4530/time_fitting!$G$2)+time_fitting!$G$4,NA())</f>
        <v>#N/A</v>
      </c>
      <c r="R4530">
        <v>11.8369826897649</v>
      </c>
      <c r="U4530">
        <f t="shared" si="213"/>
        <v>11.8369826897649</v>
      </c>
    </row>
    <row r="4531" spans="1:27" x14ac:dyDescent="0.25">
      <c r="A4531" t="s">
        <v>1735</v>
      </c>
      <c r="B4531">
        <v>6559</v>
      </c>
      <c r="C4531">
        <f t="shared" si="212"/>
        <v>88962</v>
      </c>
      <c r="D4531" t="s">
        <v>2735</v>
      </c>
      <c r="E4531" s="1">
        <f>VLOOKUP(D4531,time_fitting!$A$1:$B$14,2,0)+C4531/1000/60/60/24</f>
        <v>44829.69224644675</v>
      </c>
      <c r="G4531" s="5">
        <f t="shared" si="214"/>
        <v>5.4391782396123745E-2</v>
      </c>
      <c r="N4531" t="e">
        <f>IF(M4531&lt;&gt;"",-8.31432*('Fli3d Chicken ESP32 TM'!O4531+273.15)/(9.80665*0.0289644)*LN(M4531/time_fitting!$G$2)+time_fitting!$G$4,NA())</f>
        <v>#N/A</v>
      </c>
      <c r="P4531">
        <v>88962</v>
      </c>
      <c r="Q4531">
        <v>50</v>
      </c>
      <c r="R4531">
        <v>11.837601260394599</v>
      </c>
      <c r="S4531">
        <v>2.31</v>
      </c>
      <c r="T4531">
        <v>0</v>
      </c>
      <c r="U4531">
        <f t="shared" si="213"/>
        <v>12.060883201494649</v>
      </c>
      <c r="V4531">
        <v>9.02</v>
      </c>
      <c r="W4531">
        <v>-34.75</v>
      </c>
      <c r="X4531">
        <v>38.71</v>
      </c>
      <c r="Y4531">
        <v>8</v>
      </c>
      <c r="Z4531">
        <v>6</v>
      </c>
      <c r="AA4531">
        <v>19</v>
      </c>
    </row>
    <row r="4532" spans="1:27" x14ac:dyDescent="0.25">
      <c r="A4532" t="s">
        <v>1736</v>
      </c>
      <c r="B4532">
        <v>6561</v>
      </c>
      <c r="C4532">
        <f t="shared" si="212"/>
        <v>94060</v>
      </c>
      <c r="D4532" t="s">
        <v>2735</v>
      </c>
      <c r="E4532" s="1">
        <f>VLOOKUP(D4532,time_fitting!$A$1:$B$14,2,0)+C4532/1000/60/60/24</f>
        <v>44829.692305451383</v>
      </c>
      <c r="G4532" s="5">
        <f t="shared" si="214"/>
        <v>5.4450787029054482E-2</v>
      </c>
      <c r="H4532">
        <v>94060</v>
      </c>
      <c r="I4532">
        <v>62</v>
      </c>
      <c r="J4532">
        <v>-21.4</v>
      </c>
      <c r="N4532" t="e">
        <f>IF(M4532&lt;&gt;"",-8.31432*('Fli3d Chicken ESP32 TM'!O4532+273.15)/(9.80665*0.0289644)*LN(M4532/time_fitting!$G$2)+time_fitting!$G$4,NA())</f>
        <v>#N/A</v>
      </c>
      <c r="R4532">
        <v>11.838219831024199</v>
      </c>
      <c r="U4532">
        <f t="shared" si="213"/>
        <v>11.838219831024199</v>
      </c>
    </row>
    <row r="4533" spans="1:27" x14ac:dyDescent="0.25">
      <c r="A4533" t="s">
        <v>1736</v>
      </c>
      <c r="B4533">
        <v>6562</v>
      </c>
      <c r="C4533">
        <f t="shared" si="212"/>
        <v>94962</v>
      </c>
      <c r="D4533" t="s">
        <v>2735</v>
      </c>
      <c r="E4533" s="1">
        <f>VLOOKUP(D4533,time_fitting!$A$1:$B$14,2,0)+C4533/1000/60/60/24</f>
        <v>44829.692315891196</v>
      </c>
      <c r="G4533" s="5">
        <f t="shared" si="214"/>
        <v>5.4461226842249744E-2</v>
      </c>
      <c r="N4533" t="e">
        <f>IF(M4533&lt;&gt;"",-8.31432*('Fli3d Chicken ESP32 TM'!O4533+273.15)/(9.80665*0.0289644)*LN(M4533/time_fitting!$G$2)+time_fitting!$G$4,NA())</f>
        <v>#N/A</v>
      </c>
      <c r="P4533">
        <v>94962</v>
      </c>
      <c r="Q4533">
        <v>56</v>
      </c>
      <c r="R4533">
        <v>11.8388384016539</v>
      </c>
      <c r="S4533">
        <v>0.97</v>
      </c>
      <c r="T4533">
        <v>0.01</v>
      </c>
      <c r="U4533">
        <f t="shared" si="213"/>
        <v>11.878513993782013</v>
      </c>
      <c r="V4533">
        <v>139.75</v>
      </c>
      <c r="W4533">
        <v>-48.71</v>
      </c>
      <c r="X4533">
        <v>5.48</v>
      </c>
      <c r="Y4533">
        <v>16</v>
      </c>
      <c r="Z4533">
        <v>7</v>
      </c>
      <c r="AA4533">
        <v>16</v>
      </c>
    </row>
    <row r="4534" spans="1:27" x14ac:dyDescent="0.25">
      <c r="A4534" t="s">
        <v>1737</v>
      </c>
      <c r="B4534">
        <v>6564</v>
      </c>
      <c r="C4534">
        <f t="shared" si="212"/>
        <v>101039</v>
      </c>
      <c r="D4534" t="s">
        <v>2735</v>
      </c>
      <c r="E4534" s="1">
        <f>VLOOKUP(D4534,time_fitting!$A$1:$B$14,2,0)+C4534/1000/60/60/24</f>
        <v>44829.692386226845</v>
      </c>
      <c r="G4534" s="5">
        <f t="shared" si="214"/>
        <v>5.4531562491320074E-2</v>
      </c>
      <c r="H4534">
        <v>101039</v>
      </c>
      <c r="I4534">
        <v>69</v>
      </c>
      <c r="J4534">
        <v>-21.4</v>
      </c>
      <c r="N4534" t="e">
        <f>IF(M4534&lt;&gt;"",-8.31432*('Fli3d Chicken ESP32 TM'!O4534+273.15)/(9.80665*0.0289644)*LN(M4534/time_fitting!$G$2)+time_fitting!$G$4,NA())</f>
        <v>#N/A</v>
      </c>
      <c r="R4534">
        <v>11.8394569722836</v>
      </c>
      <c r="U4534">
        <f t="shared" si="213"/>
        <v>11.8394569722836</v>
      </c>
    </row>
    <row r="4535" spans="1:27" x14ac:dyDescent="0.25">
      <c r="A4535" t="s">
        <v>1737</v>
      </c>
      <c r="B4535">
        <v>6565</v>
      </c>
      <c r="C4535">
        <f t="shared" si="212"/>
        <v>100962</v>
      </c>
      <c r="D4535" t="s">
        <v>2735</v>
      </c>
      <c r="E4535" s="1">
        <f>VLOOKUP(D4535,time_fitting!$A$1:$B$14,2,0)+C4535/1000/60/60/24</f>
        <v>44829.692385335642</v>
      </c>
      <c r="G4535" s="5">
        <f t="shared" si="214"/>
        <v>5.4530671288375743E-2</v>
      </c>
      <c r="N4535" t="e">
        <f>IF(M4535&lt;&gt;"",-8.31432*('Fli3d Chicken ESP32 TM'!O4535+273.15)/(9.80665*0.0289644)*LN(M4535/time_fitting!$G$2)+time_fitting!$G$4,NA())</f>
        <v>#N/A</v>
      </c>
      <c r="P4535">
        <v>100962</v>
      </c>
      <c r="Q4535">
        <v>62</v>
      </c>
      <c r="R4535">
        <v>11.840075542913301</v>
      </c>
      <c r="S4535">
        <v>1.64</v>
      </c>
      <c r="T4535">
        <v>0.16</v>
      </c>
      <c r="U4535">
        <f t="shared" si="213"/>
        <v>11.954187084946165</v>
      </c>
      <c r="V4535">
        <v>25.12</v>
      </c>
      <c r="W4535">
        <v>-68.23</v>
      </c>
      <c r="X4535">
        <v>-22.74</v>
      </c>
      <c r="Y4535">
        <v>5</v>
      </c>
      <c r="Z4535">
        <v>-3</v>
      </c>
      <c r="AA4535">
        <v>15</v>
      </c>
    </row>
    <row r="4536" spans="1:27" x14ac:dyDescent="0.25">
      <c r="A4536" t="s">
        <v>1738</v>
      </c>
      <c r="B4536">
        <v>6566</v>
      </c>
      <c r="C4536">
        <f t="shared" si="212"/>
        <v>107041</v>
      </c>
      <c r="D4536" t="s">
        <v>2735</v>
      </c>
      <c r="E4536" s="1">
        <f>VLOOKUP(D4536,time_fitting!$A$1:$B$14,2,0)+C4536/1000/60/60/24</f>
        <v>44829.692455694436</v>
      </c>
      <c r="G4536" s="5">
        <f t="shared" si="214"/>
        <v>5.4601030082267243E-2</v>
      </c>
      <c r="H4536">
        <v>107041</v>
      </c>
      <c r="I4536">
        <v>75</v>
      </c>
      <c r="J4536">
        <v>-21.4</v>
      </c>
      <c r="N4536" t="e">
        <f>IF(M4536&lt;&gt;"",-8.31432*('Fli3d Chicken ESP32 TM'!O4536+273.15)/(9.80665*0.0289644)*LN(M4536/time_fitting!$G$2)+time_fitting!$G$4,NA())</f>
        <v>#N/A</v>
      </c>
      <c r="R4536">
        <v>11.8406941135429</v>
      </c>
      <c r="U4536">
        <f t="shared" si="213"/>
        <v>11.8406941135429</v>
      </c>
    </row>
    <row r="4537" spans="1:27" x14ac:dyDescent="0.25">
      <c r="A4537" t="s">
        <v>1738</v>
      </c>
      <c r="B4537">
        <v>6567</v>
      </c>
      <c r="C4537">
        <f t="shared" si="212"/>
        <v>107962</v>
      </c>
      <c r="D4537" t="s">
        <v>2735</v>
      </c>
      <c r="E4537" s="1">
        <f>VLOOKUP(D4537,time_fitting!$A$1:$B$14,2,0)+C4537/1000/60/60/24</f>
        <v>44829.692466354158</v>
      </c>
      <c r="G4537" s="5">
        <f t="shared" si="214"/>
        <v>5.4611689804005437E-2</v>
      </c>
      <c r="N4537" t="e">
        <f>IF(M4537&lt;&gt;"",-8.31432*('Fli3d Chicken ESP32 TM'!O4537+273.15)/(9.80665*0.0289644)*LN(M4537/time_fitting!$G$2)+time_fitting!$G$4,NA())</f>
        <v>#N/A</v>
      </c>
      <c r="P4537">
        <v>107962</v>
      </c>
      <c r="Q4537">
        <v>69</v>
      </c>
      <c r="R4537">
        <v>11.8413126841726</v>
      </c>
      <c r="S4537">
        <v>1.44</v>
      </c>
      <c r="T4537">
        <v>0</v>
      </c>
      <c r="U4537">
        <f t="shared" si="213"/>
        <v>11.928549202830446</v>
      </c>
      <c r="V4537">
        <v>-60.24</v>
      </c>
      <c r="W4537">
        <v>-76.52</v>
      </c>
      <c r="X4537">
        <v>21.58</v>
      </c>
      <c r="Y4537">
        <v>-6</v>
      </c>
      <c r="Z4537">
        <v>13</v>
      </c>
      <c r="AA4537">
        <v>14</v>
      </c>
    </row>
    <row r="4538" spans="1:27" x14ac:dyDescent="0.25">
      <c r="A4538" t="s">
        <v>1739</v>
      </c>
      <c r="B4538">
        <v>6569</v>
      </c>
      <c r="C4538">
        <f t="shared" si="212"/>
        <v>114042</v>
      </c>
      <c r="D4538" t="s">
        <v>2735</v>
      </c>
      <c r="E4538" s="1">
        <f>VLOOKUP(D4538,time_fitting!$A$1:$B$14,2,0)+C4538/1000/60/60/24</f>
        <v>44829.692536724528</v>
      </c>
      <c r="G4538" s="5">
        <f t="shared" si="214"/>
        <v>5.4682060173945501E-2</v>
      </c>
      <c r="H4538">
        <v>114042</v>
      </c>
      <c r="I4538">
        <v>82</v>
      </c>
      <c r="J4538">
        <v>-21.4</v>
      </c>
      <c r="N4538" t="e">
        <f>IF(M4538&lt;&gt;"",-8.31432*('Fli3d Chicken ESP32 TM'!O4538+273.15)/(9.80665*0.0289644)*LN(M4538/time_fitting!$G$2)+time_fitting!$G$4,NA())</f>
        <v>#N/A</v>
      </c>
      <c r="R4538">
        <v>11.841931254802301</v>
      </c>
      <c r="U4538">
        <f t="shared" si="213"/>
        <v>11.841931254802301</v>
      </c>
    </row>
    <row r="4539" spans="1:27" x14ac:dyDescent="0.25">
      <c r="A4539" t="s">
        <v>1739</v>
      </c>
      <c r="B4539">
        <v>6570</v>
      </c>
      <c r="C4539">
        <f t="shared" si="212"/>
        <v>114962</v>
      </c>
      <c r="D4539" t="s">
        <v>2735</v>
      </c>
      <c r="E4539" s="1">
        <f>VLOOKUP(D4539,time_fitting!$A$1:$B$14,2,0)+C4539/1000/60/60/24</f>
        <v>44829.692547372681</v>
      </c>
      <c r="G4539" s="5">
        <f t="shared" si="214"/>
        <v>5.4692708326911088E-2</v>
      </c>
      <c r="N4539" t="e">
        <f>IF(M4539&lt;&gt;"",-8.31432*('Fli3d Chicken ESP32 TM'!O4539+273.15)/(9.80665*0.0289644)*LN(M4539/time_fitting!$G$2)+time_fitting!$G$4,NA())</f>
        <v>#N/A</v>
      </c>
      <c r="P4539">
        <v>114962</v>
      </c>
      <c r="Q4539">
        <v>76</v>
      </c>
      <c r="R4539">
        <v>11.842549825432</v>
      </c>
      <c r="S4539">
        <v>1.2</v>
      </c>
      <c r="T4539">
        <v>-0.27</v>
      </c>
      <c r="U4539">
        <f t="shared" si="213"/>
        <v>11.906254086312769</v>
      </c>
      <c r="V4539">
        <v>211.89</v>
      </c>
      <c r="W4539">
        <v>-12.56</v>
      </c>
      <c r="X4539">
        <v>-7.37</v>
      </c>
      <c r="Y4539">
        <v>11</v>
      </c>
      <c r="Z4539">
        <v>-6</v>
      </c>
      <c r="AA4539">
        <v>11</v>
      </c>
    </row>
    <row r="4540" spans="1:27" x14ac:dyDescent="0.25">
      <c r="A4540" t="s">
        <v>1740</v>
      </c>
      <c r="B4540">
        <v>6572</v>
      </c>
      <c r="C4540">
        <f t="shared" si="212"/>
        <v>120064</v>
      </c>
      <c r="D4540" t="s">
        <v>2735</v>
      </c>
      <c r="E4540" s="1">
        <f>VLOOKUP(D4540,time_fitting!$A$1:$B$14,2,0)+C4540/1000/60/60/24</f>
        <v>44829.692606423603</v>
      </c>
      <c r="G4540" s="5">
        <f t="shared" si="214"/>
        <v>5.4751759249484167E-2</v>
      </c>
      <c r="H4540">
        <v>120064</v>
      </c>
      <c r="I4540">
        <v>88</v>
      </c>
      <c r="J4540">
        <v>-21.4</v>
      </c>
      <c r="N4540" t="e">
        <f>IF(M4540&lt;&gt;"",-8.31432*('Fli3d Chicken ESP32 TM'!O4540+273.15)/(9.80665*0.0289644)*LN(M4540/time_fitting!$G$2)+time_fitting!$G$4,NA())</f>
        <v>#N/A</v>
      </c>
      <c r="R4540">
        <v>11.843168396061699</v>
      </c>
      <c r="U4540">
        <f t="shared" si="213"/>
        <v>11.843168396061699</v>
      </c>
    </row>
    <row r="4541" spans="1:27" x14ac:dyDescent="0.25">
      <c r="A4541" t="s">
        <v>1740</v>
      </c>
      <c r="B4541">
        <v>6573</v>
      </c>
      <c r="C4541">
        <f t="shared" si="212"/>
        <v>120962</v>
      </c>
      <c r="D4541" t="s">
        <v>2735</v>
      </c>
      <c r="E4541" s="1">
        <f>VLOOKUP(D4541,time_fitting!$A$1:$B$14,2,0)+C4541/1000/60/60/24</f>
        <v>44829.692616817119</v>
      </c>
      <c r="G4541" s="5">
        <f t="shared" si="214"/>
        <v>5.476215276576113E-2</v>
      </c>
      <c r="N4541" t="e">
        <f>IF(M4541&lt;&gt;"",-8.31432*('Fli3d Chicken ESP32 TM'!O4541+273.15)/(9.80665*0.0289644)*LN(M4541/time_fitting!$G$2)+time_fitting!$G$4,NA())</f>
        <v>#N/A</v>
      </c>
      <c r="P4541">
        <v>120962</v>
      </c>
      <c r="Q4541">
        <v>82</v>
      </c>
      <c r="R4541">
        <v>11.843786966691299</v>
      </c>
      <c r="S4541">
        <v>0.99</v>
      </c>
      <c r="T4541">
        <v>-0.01</v>
      </c>
      <c r="U4541">
        <f t="shared" si="213"/>
        <v>11.885095275695802</v>
      </c>
      <c r="V4541">
        <v>193.04</v>
      </c>
      <c r="W4541">
        <v>-24.63</v>
      </c>
      <c r="X4541">
        <v>-5</v>
      </c>
      <c r="Y4541">
        <v>9</v>
      </c>
      <c r="Z4541">
        <v>1</v>
      </c>
      <c r="AA4541">
        <v>17</v>
      </c>
    </row>
    <row r="4542" spans="1:27" x14ac:dyDescent="0.25">
      <c r="A4542" t="s">
        <v>1741</v>
      </c>
      <c r="B4542">
        <v>6575</v>
      </c>
      <c r="C4542">
        <f t="shared" si="212"/>
        <v>126045</v>
      </c>
      <c r="D4542" t="s">
        <v>2735</v>
      </c>
      <c r="E4542" s="1">
        <f>VLOOKUP(D4542,time_fitting!$A$1:$B$14,2,0)+C4542/1000/60/60/24</f>
        <v>44829.692675648141</v>
      </c>
      <c r="G4542" s="5">
        <f t="shared" si="214"/>
        <v>5.4820983787067235E-2</v>
      </c>
      <c r="H4542">
        <v>126045</v>
      </c>
      <c r="I4542">
        <v>94</v>
      </c>
      <c r="J4542">
        <v>-21.4</v>
      </c>
      <c r="N4542" t="e">
        <f>IF(M4542&lt;&gt;"",-8.31432*('Fli3d Chicken ESP32 TM'!O4542+273.15)/(9.80665*0.0289644)*LN(M4542/time_fitting!$G$2)+time_fitting!$G$4,NA())</f>
        <v>#N/A</v>
      </c>
      <c r="R4542">
        <v>11.844405537321</v>
      </c>
      <c r="U4542">
        <f t="shared" si="213"/>
        <v>11.844405537321</v>
      </c>
    </row>
    <row r="4543" spans="1:27" x14ac:dyDescent="0.25">
      <c r="A4543" t="s">
        <v>1741</v>
      </c>
      <c r="B4543">
        <v>6576</v>
      </c>
      <c r="C4543">
        <f t="shared" si="212"/>
        <v>126962</v>
      </c>
      <c r="D4543" t="s">
        <v>2735</v>
      </c>
      <c r="E4543" s="1">
        <f>VLOOKUP(D4543,time_fitting!$A$1:$B$14,2,0)+C4543/1000/60/60/24</f>
        <v>44829.692686261566</v>
      </c>
      <c r="G4543" s="5">
        <f t="shared" si="214"/>
        <v>5.4831597211887129E-2</v>
      </c>
      <c r="N4543" t="e">
        <f>IF(M4543&lt;&gt;"",-8.31432*('Fli3d Chicken ESP32 TM'!O4543+273.15)/(9.80665*0.0289644)*LN(M4543/time_fitting!$G$2)+time_fitting!$G$4,NA())</f>
        <v>#N/A</v>
      </c>
      <c r="P4543">
        <v>126962</v>
      </c>
      <c r="Q4543">
        <v>88</v>
      </c>
      <c r="R4543">
        <v>11.845024107950699</v>
      </c>
      <c r="S4543">
        <v>0.9</v>
      </c>
      <c r="T4543">
        <v>-0.22</v>
      </c>
      <c r="U4543">
        <f t="shared" si="213"/>
        <v>11.881203479359035</v>
      </c>
      <c r="V4543">
        <v>274.57</v>
      </c>
      <c r="W4543">
        <v>-38.71</v>
      </c>
      <c r="X4543">
        <v>-2.68</v>
      </c>
      <c r="Y4543">
        <v>1</v>
      </c>
      <c r="Z4543">
        <v>11</v>
      </c>
      <c r="AA4543">
        <v>18</v>
      </c>
    </row>
    <row r="4544" spans="1:27" x14ac:dyDescent="0.25">
      <c r="A4544" t="s">
        <v>1742</v>
      </c>
      <c r="B4544">
        <v>6578</v>
      </c>
      <c r="C4544">
        <f t="shared" si="212"/>
        <v>129175</v>
      </c>
      <c r="D4544" t="s">
        <v>2735</v>
      </c>
      <c r="E4544" s="1">
        <f>VLOOKUP(D4544,time_fitting!$A$1:$B$14,2,0)+C4544/1000/60/60/24</f>
        <v>44829.692711874995</v>
      </c>
      <c r="G4544" s="5">
        <f t="shared" si="214"/>
        <v>5.4857210641785059E-2</v>
      </c>
      <c r="H4544">
        <v>129175</v>
      </c>
      <c r="I4544">
        <v>97</v>
      </c>
      <c r="J4544">
        <v>-21.4</v>
      </c>
      <c r="N4544" t="e">
        <f>IF(M4544&lt;&gt;"",-8.31432*('Fli3d Chicken ESP32 TM'!O4544+273.15)/(9.80665*0.0289644)*LN(M4544/time_fitting!$G$2)+time_fitting!$G$4,NA())</f>
        <v>#N/A</v>
      </c>
      <c r="R4544">
        <v>11.845642678580401</v>
      </c>
      <c r="U4544">
        <f t="shared" si="213"/>
        <v>11.845642678580401</v>
      </c>
    </row>
    <row r="4545" spans="1:27" x14ac:dyDescent="0.25">
      <c r="A4545" t="s">
        <v>1742</v>
      </c>
      <c r="B4545">
        <v>6579</v>
      </c>
      <c r="C4545">
        <f t="shared" si="212"/>
        <v>129962</v>
      </c>
      <c r="D4545" t="s">
        <v>2735</v>
      </c>
      <c r="E4545" s="1">
        <f>VLOOKUP(D4545,time_fitting!$A$1:$B$14,2,0)+C4545/1000/60/60/24</f>
        <v>44829.692720983789</v>
      </c>
      <c r="G4545" s="5">
        <f t="shared" si="214"/>
        <v>5.4866319434950128E-2</v>
      </c>
      <c r="N4545" t="e">
        <f>IF(M4545&lt;&gt;"",-8.31432*('Fli3d Chicken ESP32 TM'!O4545+273.15)/(9.80665*0.0289644)*LN(M4545/time_fitting!$G$2)+time_fitting!$G$4,NA())</f>
        <v>#N/A</v>
      </c>
      <c r="P4545">
        <v>129962</v>
      </c>
      <c r="Q4545">
        <v>91</v>
      </c>
      <c r="R4545">
        <v>11.84626124921</v>
      </c>
      <c r="S4545">
        <v>1.6</v>
      </c>
      <c r="T4545">
        <v>0.03</v>
      </c>
      <c r="U4545">
        <f t="shared" si="213"/>
        <v>11.953861534438756</v>
      </c>
      <c r="V4545">
        <v>78.959999999999994</v>
      </c>
      <c r="W4545">
        <v>-64.69</v>
      </c>
      <c r="X4545">
        <v>8.5299999999999994</v>
      </c>
      <c r="Y4545">
        <v>14</v>
      </c>
      <c r="Z4545">
        <v>9</v>
      </c>
      <c r="AA4545">
        <v>17</v>
      </c>
    </row>
    <row r="4546" spans="1:27" x14ac:dyDescent="0.25">
      <c r="A4546" t="s">
        <v>1743</v>
      </c>
      <c r="B4546">
        <v>6581</v>
      </c>
      <c r="C4546">
        <f t="shared" ref="C4546:C4609" si="215">MAX(H4546,K4546,P4546,AB4546)</f>
        <v>135048</v>
      </c>
      <c r="D4546" t="s">
        <v>2735</v>
      </c>
      <c r="E4546" s="1">
        <f>VLOOKUP(D4546,time_fitting!$A$1:$B$14,2,0)+C4546/1000/60/60/24</f>
        <v>44829.692779849531</v>
      </c>
      <c r="G4546" s="5">
        <f t="shared" si="214"/>
        <v>5.4925185177125968E-2</v>
      </c>
      <c r="H4546">
        <v>135048</v>
      </c>
      <c r="I4546">
        <v>103</v>
      </c>
      <c r="J4546">
        <v>-21.4</v>
      </c>
      <c r="N4546" t="e">
        <f>IF(M4546&lt;&gt;"",-8.31432*('Fli3d Chicken ESP32 TM'!O4546+273.15)/(9.80665*0.0289644)*LN(M4546/time_fitting!$G$2)+time_fitting!$G$4,NA())</f>
        <v>#N/A</v>
      </c>
      <c r="R4546">
        <v>11.8468798198397</v>
      </c>
      <c r="U4546">
        <f t="shared" ref="U4546:U4609" si="216">IF(R4546&lt;&gt;"",SQRT(R4546*R4546+S4546*S4546+T4546*T4546),"")</f>
        <v>11.8468798198397</v>
      </c>
    </row>
    <row r="4547" spans="1:27" x14ac:dyDescent="0.25">
      <c r="A4547" t="s">
        <v>1743</v>
      </c>
      <c r="B4547">
        <v>6582</v>
      </c>
      <c r="C4547">
        <f t="shared" si="215"/>
        <v>135962</v>
      </c>
      <c r="D4547" t="s">
        <v>2735</v>
      </c>
      <c r="E4547" s="1">
        <f>VLOOKUP(D4547,time_fitting!$A$1:$B$14,2,0)+C4547/1000/60/60/24</f>
        <v>44829.692790428235</v>
      </c>
      <c r="G4547" s="5">
        <f t="shared" ref="G4547:G4610" si="217">E4547-E$567</f>
        <v>5.4935763881076127E-2</v>
      </c>
      <c r="N4547" t="e">
        <f>IF(M4547&lt;&gt;"",-8.31432*('Fli3d Chicken ESP32 TM'!O4547+273.15)/(9.80665*0.0289644)*LN(M4547/time_fitting!$G$2)+time_fitting!$G$4,NA())</f>
        <v>#N/A</v>
      </c>
      <c r="P4547">
        <v>135962</v>
      </c>
      <c r="Q4547">
        <v>97</v>
      </c>
      <c r="R4547">
        <v>11.847498390469401</v>
      </c>
      <c r="S4547">
        <v>1.88</v>
      </c>
      <c r="T4547">
        <v>0.01</v>
      </c>
      <c r="U4547">
        <f t="shared" si="216"/>
        <v>11.995737497635361</v>
      </c>
      <c r="V4547">
        <v>38.78</v>
      </c>
      <c r="W4547">
        <v>-50.97</v>
      </c>
      <c r="X4547">
        <v>24.75</v>
      </c>
      <c r="Y4547">
        <v>9</v>
      </c>
      <c r="Z4547">
        <v>2</v>
      </c>
      <c r="AA4547">
        <v>18</v>
      </c>
    </row>
    <row r="4548" spans="1:27" x14ac:dyDescent="0.25">
      <c r="A4548" t="s">
        <v>1744</v>
      </c>
      <c r="B4548">
        <v>6584</v>
      </c>
      <c r="C4548">
        <f t="shared" si="215"/>
        <v>141055</v>
      </c>
      <c r="D4548" t="s">
        <v>2735</v>
      </c>
      <c r="E4548" s="1">
        <f>VLOOKUP(D4548,time_fitting!$A$1:$B$14,2,0)+C4548/1000/60/60/24</f>
        <v>44829.692849374995</v>
      </c>
      <c r="G4548" s="5">
        <f t="shared" si="217"/>
        <v>5.4994710641040001E-2</v>
      </c>
      <c r="H4548">
        <v>141055</v>
      </c>
      <c r="I4548">
        <v>109</v>
      </c>
      <c r="J4548">
        <v>-21.4</v>
      </c>
      <c r="N4548" t="e">
        <f>IF(M4548&lt;&gt;"",-8.31432*('Fli3d Chicken ESP32 TM'!O4548+273.15)/(9.80665*0.0289644)*LN(M4548/time_fitting!$G$2)+time_fitting!$G$4,NA())</f>
        <v>#N/A</v>
      </c>
      <c r="R4548">
        <v>11.8481169610991</v>
      </c>
      <c r="U4548">
        <f t="shared" si="216"/>
        <v>11.8481169610991</v>
      </c>
    </row>
    <row r="4549" spans="1:27" x14ac:dyDescent="0.25">
      <c r="A4549" t="s">
        <v>1744</v>
      </c>
      <c r="B4549">
        <v>6585</v>
      </c>
      <c r="C4549">
        <f t="shared" si="215"/>
        <v>141962</v>
      </c>
      <c r="D4549" t="s">
        <v>2735</v>
      </c>
      <c r="E4549" s="1">
        <f>VLOOKUP(D4549,time_fitting!$A$1:$B$14,2,0)+C4549/1000/60/60/24</f>
        <v>44829.692859872681</v>
      </c>
      <c r="G4549" s="5">
        <f t="shared" si="217"/>
        <v>5.5005208327202126E-2</v>
      </c>
      <c r="N4549" t="e">
        <f>IF(M4549&lt;&gt;"",-8.31432*('Fli3d Chicken ESP32 TM'!O4549+273.15)/(9.80665*0.0289644)*LN(M4549/time_fitting!$G$2)+time_fitting!$G$4,NA())</f>
        <v>#N/A</v>
      </c>
      <c r="P4549">
        <v>141962</v>
      </c>
      <c r="Q4549">
        <v>103</v>
      </c>
      <c r="R4549">
        <v>11.8487355317287</v>
      </c>
      <c r="S4549">
        <v>1.45</v>
      </c>
      <c r="T4549">
        <v>-0.11</v>
      </c>
      <c r="U4549">
        <f t="shared" si="216"/>
        <v>11.937635180422049</v>
      </c>
      <c r="V4549">
        <v>183.41</v>
      </c>
      <c r="W4549">
        <v>-27.01</v>
      </c>
      <c r="X4549">
        <v>32.74</v>
      </c>
      <c r="Y4549">
        <v>-4</v>
      </c>
      <c r="Z4549">
        <v>-1</v>
      </c>
      <c r="AA4549">
        <v>15</v>
      </c>
    </row>
    <row r="4550" spans="1:27" x14ac:dyDescent="0.25">
      <c r="A4550" t="s">
        <v>1745</v>
      </c>
      <c r="B4550">
        <v>6587</v>
      </c>
      <c r="C4550">
        <f t="shared" si="215"/>
        <v>146043</v>
      </c>
      <c r="D4550" t="s">
        <v>2735</v>
      </c>
      <c r="E4550" s="1">
        <f>VLOOKUP(D4550,time_fitting!$A$1:$B$14,2,0)+C4550/1000/60/60/24</f>
        <v>44829.692907106473</v>
      </c>
      <c r="G4550" s="5">
        <f t="shared" si="217"/>
        <v>5.5052442119631451E-2</v>
      </c>
      <c r="H4550">
        <v>146043</v>
      </c>
      <c r="I4550">
        <v>114</v>
      </c>
      <c r="J4550">
        <v>-21.4</v>
      </c>
      <c r="N4550" t="e">
        <f>IF(M4550&lt;&gt;"",-8.31432*('Fli3d Chicken ESP32 TM'!O4550+273.15)/(9.80665*0.0289644)*LN(M4550/time_fitting!$G$2)+time_fitting!$G$4,NA())</f>
        <v>#N/A</v>
      </c>
      <c r="R4550">
        <v>11.849354102358401</v>
      </c>
      <c r="U4550">
        <f t="shared" si="216"/>
        <v>11.849354102358401</v>
      </c>
    </row>
    <row r="4551" spans="1:27" x14ac:dyDescent="0.25">
      <c r="A4551" t="s">
        <v>1745</v>
      </c>
      <c r="B4551">
        <v>6588</v>
      </c>
      <c r="C4551">
        <f t="shared" si="215"/>
        <v>146962</v>
      </c>
      <c r="D4551" t="s">
        <v>2735</v>
      </c>
      <c r="E4551" s="1">
        <f>VLOOKUP(D4551,time_fitting!$A$1:$B$14,2,0)+C4551/1000/60/60/24</f>
        <v>44829.69291774305</v>
      </c>
      <c r="G4551" s="5">
        <f t="shared" si="217"/>
        <v>5.5063078696548473E-2</v>
      </c>
      <c r="N4551" t="e">
        <f>IF(M4551&lt;&gt;"",-8.31432*('Fli3d Chicken ESP32 TM'!O4551+273.15)/(9.80665*0.0289644)*LN(M4551/time_fitting!$G$2)+time_fitting!$G$4,NA())</f>
        <v>#N/A</v>
      </c>
      <c r="P4551">
        <v>146962</v>
      </c>
      <c r="Q4551">
        <v>108</v>
      </c>
      <c r="R4551">
        <v>11.8499726729881</v>
      </c>
      <c r="S4551">
        <v>0.88</v>
      </c>
      <c r="T4551">
        <v>0</v>
      </c>
      <c r="U4551">
        <f t="shared" si="216"/>
        <v>11.882602928254599</v>
      </c>
      <c r="V4551">
        <v>215.79</v>
      </c>
      <c r="W4551">
        <v>-44.2</v>
      </c>
      <c r="X4551">
        <v>-29.26</v>
      </c>
      <c r="Y4551">
        <v>-9</v>
      </c>
      <c r="Z4551">
        <v>-5</v>
      </c>
      <c r="AA4551">
        <v>4</v>
      </c>
    </row>
    <row r="4552" spans="1:27" x14ac:dyDescent="0.25">
      <c r="A4552" t="s">
        <v>1746</v>
      </c>
      <c r="B4552">
        <v>6590</v>
      </c>
      <c r="C4552">
        <f t="shared" si="215"/>
        <v>153174</v>
      </c>
      <c r="D4552" t="s">
        <v>2735</v>
      </c>
      <c r="E4552" s="1">
        <f>VLOOKUP(D4552,time_fitting!$A$1:$B$14,2,0)+C4552/1000/60/60/24</f>
        <v>44829.692989641197</v>
      </c>
      <c r="G4552" s="5">
        <f t="shared" si="217"/>
        <v>5.5134976842964534E-2</v>
      </c>
      <c r="H4552">
        <v>153174</v>
      </c>
      <c r="I4552">
        <v>121</v>
      </c>
      <c r="J4552">
        <v>-21.4</v>
      </c>
      <c r="N4552" t="e">
        <f>IF(M4552&lt;&gt;"",-8.31432*('Fli3d Chicken ESP32 TM'!O4552+273.15)/(9.80665*0.0289644)*LN(M4552/time_fitting!$G$2)+time_fitting!$G$4,NA())</f>
        <v>#N/A</v>
      </c>
      <c r="R4552">
        <v>11.850591243617799</v>
      </c>
      <c r="U4552">
        <f t="shared" si="216"/>
        <v>11.850591243617799</v>
      </c>
    </row>
    <row r="4553" spans="1:27" x14ac:dyDescent="0.25">
      <c r="A4553" t="s">
        <v>1746</v>
      </c>
      <c r="B4553">
        <v>6591</v>
      </c>
      <c r="C4553">
        <f t="shared" si="215"/>
        <v>152962</v>
      </c>
      <c r="D4553" t="s">
        <v>2735</v>
      </c>
      <c r="E4553" s="1">
        <f>VLOOKUP(D4553,time_fitting!$A$1:$B$14,2,0)+C4553/1000/60/60/24</f>
        <v>44829.692987187489</v>
      </c>
      <c r="G4553" s="5">
        <f t="shared" si="217"/>
        <v>5.5132523135398515E-2</v>
      </c>
      <c r="N4553" t="e">
        <f>IF(M4553&lt;&gt;"",-8.31432*('Fli3d Chicken ESP32 TM'!O4553+273.15)/(9.80665*0.0289644)*LN(M4553/time_fitting!$G$2)+time_fitting!$G$4,NA())</f>
        <v>#N/A</v>
      </c>
      <c r="P4553">
        <v>152962</v>
      </c>
      <c r="Q4553">
        <v>114</v>
      </c>
      <c r="R4553">
        <v>11.851209814247399</v>
      </c>
      <c r="S4553">
        <v>2.2999999999999998</v>
      </c>
      <c r="T4553">
        <v>0.33</v>
      </c>
      <c r="U4553">
        <f t="shared" si="216"/>
        <v>12.07684040058963</v>
      </c>
      <c r="V4553">
        <v>74.2</v>
      </c>
      <c r="W4553">
        <v>-113.53</v>
      </c>
      <c r="X4553">
        <v>-8.84</v>
      </c>
      <c r="Y4553">
        <v>-10</v>
      </c>
      <c r="Z4553">
        <v>6</v>
      </c>
      <c r="AA4553">
        <v>13</v>
      </c>
    </row>
    <row r="4554" spans="1:27" x14ac:dyDescent="0.25">
      <c r="A4554" t="s">
        <v>1747</v>
      </c>
      <c r="B4554">
        <v>6593</v>
      </c>
      <c r="C4554">
        <f t="shared" si="215"/>
        <v>159047</v>
      </c>
      <c r="D4554" t="s">
        <v>2735</v>
      </c>
      <c r="E4554" s="1">
        <f>VLOOKUP(D4554,time_fitting!$A$1:$B$14,2,0)+C4554/1000/60/60/24</f>
        <v>44829.693057615732</v>
      </c>
      <c r="G4554" s="5">
        <f t="shared" si="217"/>
        <v>5.5202951378305443E-2</v>
      </c>
      <c r="H4554">
        <v>159047</v>
      </c>
      <c r="I4554">
        <v>127</v>
      </c>
      <c r="J4554">
        <v>-21.3</v>
      </c>
      <c r="N4554" t="e">
        <f>IF(M4554&lt;&gt;"",-8.31432*('Fli3d Chicken ESP32 TM'!O4554+273.15)/(9.80665*0.0289644)*LN(M4554/time_fitting!$G$2)+time_fitting!$G$4,NA())</f>
        <v>#N/A</v>
      </c>
      <c r="R4554">
        <v>11.8518283848771</v>
      </c>
      <c r="U4554">
        <f t="shared" si="216"/>
        <v>11.8518283848771</v>
      </c>
    </row>
    <row r="4555" spans="1:27" x14ac:dyDescent="0.25">
      <c r="A4555" t="s">
        <v>1747</v>
      </c>
      <c r="B4555">
        <v>6594</v>
      </c>
      <c r="C4555">
        <f t="shared" si="215"/>
        <v>159962</v>
      </c>
      <c r="D4555" t="s">
        <v>2735</v>
      </c>
      <c r="E4555" s="1">
        <f>VLOOKUP(D4555,time_fitting!$A$1:$B$14,2,0)+C4555/1000/60/60/24</f>
        <v>44829.693068206012</v>
      </c>
      <c r="G4555" s="5">
        <f t="shared" si="217"/>
        <v>5.5213541658304166E-2</v>
      </c>
      <c r="N4555" t="e">
        <f>IF(M4555&lt;&gt;"",-8.31432*('Fli3d Chicken ESP32 TM'!O4555+273.15)/(9.80665*0.0289644)*LN(M4555/time_fitting!$G$2)+time_fitting!$G$4,NA())</f>
        <v>#N/A</v>
      </c>
      <c r="P4555">
        <v>159962</v>
      </c>
      <c r="Q4555">
        <v>121</v>
      </c>
      <c r="R4555">
        <v>11.852446955506799</v>
      </c>
      <c r="S4555">
        <v>2.38</v>
      </c>
      <c r="T4555">
        <v>-0.15</v>
      </c>
      <c r="U4555">
        <f t="shared" si="216"/>
        <v>12.089971002161354</v>
      </c>
      <c r="V4555">
        <v>33.78</v>
      </c>
      <c r="W4555">
        <v>-0.42</v>
      </c>
      <c r="X4555">
        <v>-8.84</v>
      </c>
      <c r="Y4555">
        <v>19</v>
      </c>
      <c r="Z4555">
        <v>-1</v>
      </c>
      <c r="AA4555">
        <v>12</v>
      </c>
    </row>
    <row r="4556" spans="1:27" x14ac:dyDescent="0.25">
      <c r="A4556" t="s">
        <v>1748</v>
      </c>
      <c r="B4556">
        <v>6595</v>
      </c>
      <c r="C4556">
        <f t="shared" si="215"/>
        <v>165045</v>
      </c>
      <c r="D4556" t="s">
        <v>2735</v>
      </c>
      <c r="E4556" s="1">
        <f>VLOOKUP(D4556,time_fitting!$A$1:$B$14,2,0)+C4556/1000/60/60/24</f>
        <v>44829.693127037026</v>
      </c>
      <c r="G4556" s="5">
        <f t="shared" si="217"/>
        <v>5.5272372672334313E-2</v>
      </c>
      <c r="H4556">
        <v>165045</v>
      </c>
      <c r="I4556">
        <v>133</v>
      </c>
      <c r="J4556">
        <v>-21.3</v>
      </c>
      <c r="N4556" t="e">
        <f>IF(M4556&lt;&gt;"",-8.31432*('Fli3d Chicken ESP32 TM'!O4556+273.15)/(9.80665*0.0289644)*LN(M4556/time_fitting!$G$2)+time_fitting!$G$4,NA())</f>
        <v>#N/A</v>
      </c>
      <c r="R4556">
        <v>11.853065526136501</v>
      </c>
      <c r="U4556">
        <f t="shared" si="216"/>
        <v>11.853065526136501</v>
      </c>
    </row>
    <row r="4557" spans="1:27" x14ac:dyDescent="0.25">
      <c r="A4557" t="s">
        <v>1748</v>
      </c>
      <c r="B4557">
        <v>6596</v>
      </c>
      <c r="C4557">
        <f t="shared" si="215"/>
        <v>165962</v>
      </c>
      <c r="D4557" t="s">
        <v>2735</v>
      </c>
      <c r="E4557" s="1">
        <f>VLOOKUP(D4557,time_fitting!$A$1:$B$14,2,0)+C4557/1000/60/60/24</f>
        <v>44829.693137650458</v>
      </c>
      <c r="G4557" s="5">
        <f t="shared" si="217"/>
        <v>5.5282986104430165E-2</v>
      </c>
      <c r="N4557" t="e">
        <f>IF(M4557&lt;&gt;"",-8.31432*('Fli3d Chicken ESP32 TM'!O4557+273.15)/(9.80665*0.0289644)*LN(M4557/time_fitting!$G$2)+time_fitting!$G$4,NA())</f>
        <v>#N/A</v>
      </c>
      <c r="P4557">
        <v>165962</v>
      </c>
      <c r="Q4557">
        <v>127</v>
      </c>
      <c r="R4557">
        <v>11.8536840967661</v>
      </c>
      <c r="S4557">
        <v>1.93</v>
      </c>
      <c r="T4557">
        <v>0.12</v>
      </c>
      <c r="U4557">
        <f t="shared" si="216"/>
        <v>12.010375792036049</v>
      </c>
      <c r="V4557">
        <v>-54.26</v>
      </c>
      <c r="W4557">
        <v>-81.52</v>
      </c>
      <c r="X4557">
        <v>-43.53</v>
      </c>
      <c r="Y4557">
        <v>-1</v>
      </c>
      <c r="Z4557">
        <v>6</v>
      </c>
      <c r="AA4557">
        <v>17</v>
      </c>
    </row>
    <row r="4558" spans="1:27" x14ac:dyDescent="0.25">
      <c r="A4558" t="s">
        <v>1749</v>
      </c>
      <c r="B4558">
        <v>6598</v>
      </c>
      <c r="C4558">
        <f t="shared" si="215"/>
        <v>173098</v>
      </c>
      <c r="D4558" t="s">
        <v>2735</v>
      </c>
      <c r="E4558" s="1">
        <f>VLOOKUP(D4558,time_fitting!$A$1:$B$14,2,0)+C4558/1000/60/60/24</f>
        <v>44829.693220243047</v>
      </c>
      <c r="G4558" s="5">
        <f t="shared" si="217"/>
        <v>5.5365578693454154E-2</v>
      </c>
      <c r="H4558">
        <v>173098</v>
      </c>
      <c r="I4558">
        <v>141</v>
      </c>
      <c r="J4558">
        <v>-21.3</v>
      </c>
      <c r="N4558" t="e">
        <f>IF(M4558&lt;&gt;"",-8.31432*('Fli3d Chicken ESP32 TM'!O4558+273.15)/(9.80665*0.0289644)*LN(M4558/time_fitting!$G$2)+time_fitting!$G$4,NA())</f>
        <v>#N/A</v>
      </c>
      <c r="R4558">
        <v>11.8543026673958</v>
      </c>
      <c r="U4558">
        <f t="shared" si="216"/>
        <v>11.8543026673958</v>
      </c>
    </row>
    <row r="4559" spans="1:27" x14ac:dyDescent="0.25">
      <c r="A4559" t="s">
        <v>1749</v>
      </c>
      <c r="B4559">
        <v>6599</v>
      </c>
      <c r="C4559">
        <f t="shared" si="215"/>
        <v>172962</v>
      </c>
      <c r="D4559" t="s">
        <v>2735</v>
      </c>
      <c r="E4559" s="1">
        <f>VLOOKUP(D4559,time_fitting!$A$1:$B$14,2,0)+C4559/1000/60/60/24</f>
        <v>44829.693218668974</v>
      </c>
      <c r="G4559" s="5">
        <f t="shared" si="217"/>
        <v>5.5364004620059859E-2</v>
      </c>
      <c r="N4559" t="e">
        <f>IF(M4559&lt;&gt;"",-8.31432*('Fli3d Chicken ESP32 TM'!O4559+273.15)/(9.80665*0.0289644)*LN(M4559/time_fitting!$G$2)+time_fitting!$G$4,NA())</f>
        <v>#N/A</v>
      </c>
      <c r="P4559">
        <v>172962</v>
      </c>
      <c r="Q4559">
        <v>134</v>
      </c>
      <c r="R4559">
        <v>11.854921238025501</v>
      </c>
      <c r="S4559">
        <v>2.02</v>
      </c>
      <c r="T4559">
        <v>0.17</v>
      </c>
      <c r="U4559">
        <f t="shared" si="216"/>
        <v>12.026988715376266</v>
      </c>
      <c r="V4559">
        <v>-3.96</v>
      </c>
      <c r="W4559">
        <v>-35.79</v>
      </c>
      <c r="X4559">
        <v>17.86</v>
      </c>
      <c r="Y4559">
        <v>9</v>
      </c>
      <c r="Z4559">
        <v>1</v>
      </c>
      <c r="AA4559">
        <v>17</v>
      </c>
    </row>
    <row r="4560" spans="1:27" x14ac:dyDescent="0.25">
      <c r="A4560" t="s">
        <v>1750</v>
      </c>
      <c r="B4560">
        <v>6601</v>
      </c>
      <c r="C4560">
        <f t="shared" si="215"/>
        <v>179038</v>
      </c>
      <c r="D4560" t="s">
        <v>2735</v>
      </c>
      <c r="E4560" s="1">
        <f>VLOOKUP(D4560,time_fitting!$A$1:$B$14,2,0)+C4560/1000/60/60/24</f>
        <v>44829.693288993047</v>
      </c>
      <c r="G4560" s="5">
        <f t="shared" si="217"/>
        <v>5.5434328693081625E-2</v>
      </c>
      <c r="H4560">
        <v>179038</v>
      </c>
      <c r="I4560">
        <v>147</v>
      </c>
      <c r="J4560">
        <v>-21.3</v>
      </c>
      <c r="N4560" t="e">
        <f>IF(M4560&lt;&gt;"",-8.31432*('Fli3d Chicken ESP32 TM'!O4560+273.15)/(9.80665*0.0289644)*LN(M4560/time_fitting!$G$2)+time_fitting!$G$4,NA())</f>
        <v>#N/A</v>
      </c>
      <c r="R4560">
        <v>11.8555398086552</v>
      </c>
      <c r="U4560">
        <f t="shared" si="216"/>
        <v>11.8555398086552</v>
      </c>
    </row>
    <row r="4561" spans="1:27" x14ac:dyDescent="0.25">
      <c r="A4561" t="s">
        <v>1750</v>
      </c>
      <c r="B4561">
        <v>6602</v>
      </c>
      <c r="C4561">
        <f t="shared" si="215"/>
        <v>179962</v>
      </c>
      <c r="D4561" t="s">
        <v>2735</v>
      </c>
      <c r="E4561" s="1">
        <f>VLOOKUP(D4561,time_fitting!$A$1:$B$14,2,0)+C4561/1000/60/60/24</f>
        <v>44829.693299687489</v>
      </c>
      <c r="G4561" s="5">
        <f t="shared" si="217"/>
        <v>5.5445023135689553E-2</v>
      </c>
      <c r="N4561" t="e">
        <f>IF(M4561&lt;&gt;"",-8.31432*('Fli3d Chicken ESP32 TM'!O4561+273.15)/(9.80665*0.0289644)*LN(M4561/time_fitting!$G$2)+time_fitting!$G$4,NA())</f>
        <v>#N/A</v>
      </c>
      <c r="P4561">
        <v>179962</v>
      </c>
      <c r="Q4561">
        <v>141</v>
      </c>
      <c r="R4561">
        <v>11.8561583792848</v>
      </c>
      <c r="S4561">
        <v>2.02</v>
      </c>
      <c r="T4561">
        <v>-0.09</v>
      </c>
      <c r="U4561">
        <f t="shared" si="216"/>
        <v>12.027343493668299</v>
      </c>
      <c r="V4561">
        <v>0.54</v>
      </c>
      <c r="W4561">
        <v>-38.35</v>
      </c>
      <c r="X4561">
        <v>-29.93</v>
      </c>
      <c r="Y4561">
        <v>0</v>
      </c>
      <c r="Z4561">
        <v>1</v>
      </c>
      <c r="AA4561">
        <v>18</v>
      </c>
    </row>
    <row r="4562" spans="1:27" x14ac:dyDescent="0.25">
      <c r="A4562" t="s">
        <v>1751</v>
      </c>
      <c r="B4562">
        <v>6604</v>
      </c>
      <c r="C4562">
        <f t="shared" si="215"/>
        <v>185176</v>
      </c>
      <c r="D4562" t="s">
        <v>2735</v>
      </c>
      <c r="E4562" s="1">
        <f>VLOOKUP(D4562,time_fitting!$A$1:$B$14,2,0)+C4562/1000/60/60/24</f>
        <v>44829.693360034711</v>
      </c>
      <c r="G4562" s="5">
        <f t="shared" si="217"/>
        <v>5.5505370357423089E-2</v>
      </c>
      <c r="H4562">
        <v>185176</v>
      </c>
      <c r="I4562">
        <v>153</v>
      </c>
      <c r="J4562">
        <v>-21.3</v>
      </c>
      <c r="N4562" t="e">
        <f>IF(M4562&lt;&gt;"",-8.31432*('Fli3d Chicken ESP32 TM'!O4562+273.15)/(9.80665*0.0289644)*LN(M4562/time_fitting!$G$2)+time_fitting!$G$4,NA())</f>
        <v>#N/A</v>
      </c>
      <c r="R4562">
        <v>11.856776949914501</v>
      </c>
      <c r="U4562">
        <f t="shared" si="216"/>
        <v>11.856776949914501</v>
      </c>
    </row>
    <row r="4563" spans="1:27" x14ac:dyDescent="0.25">
      <c r="A4563" t="s">
        <v>1751</v>
      </c>
      <c r="B4563">
        <v>6605</v>
      </c>
      <c r="C4563">
        <f t="shared" si="215"/>
        <v>185962</v>
      </c>
      <c r="D4563" t="s">
        <v>2735</v>
      </c>
      <c r="E4563" s="1">
        <f>VLOOKUP(D4563,time_fitting!$A$1:$B$14,2,0)+C4563/1000/60/60/24</f>
        <v>44829.693369131935</v>
      </c>
      <c r="G4563" s="5">
        <f t="shared" si="217"/>
        <v>5.5514467581815552E-2</v>
      </c>
      <c r="N4563" t="e">
        <f>IF(M4563&lt;&gt;"",-8.31432*('Fli3d Chicken ESP32 TM'!O4563+273.15)/(9.80665*0.0289644)*LN(M4563/time_fitting!$G$2)+time_fitting!$G$4,NA())</f>
        <v>#N/A</v>
      </c>
      <c r="P4563">
        <v>185962</v>
      </c>
      <c r="Q4563">
        <v>147</v>
      </c>
      <c r="R4563">
        <v>11.8573955205442</v>
      </c>
      <c r="S4563">
        <v>1.63</v>
      </c>
      <c r="T4563">
        <v>0.14000000000000001</v>
      </c>
      <c r="U4563">
        <f t="shared" si="216"/>
        <v>11.969725499384756</v>
      </c>
      <c r="V4563">
        <v>-12.56</v>
      </c>
      <c r="W4563">
        <v>-55.12</v>
      </c>
      <c r="X4563">
        <v>-22.31</v>
      </c>
      <c r="Y4563">
        <v>-10</v>
      </c>
      <c r="Z4563">
        <v>11</v>
      </c>
      <c r="AA4563">
        <v>12</v>
      </c>
    </row>
    <row r="4564" spans="1:27" x14ac:dyDescent="0.25">
      <c r="A4564" t="s">
        <v>1752</v>
      </c>
      <c r="B4564">
        <v>6607</v>
      </c>
      <c r="C4564">
        <f t="shared" si="215"/>
        <v>189043</v>
      </c>
      <c r="D4564" t="s">
        <v>2735</v>
      </c>
      <c r="E4564" s="1">
        <f>VLOOKUP(D4564,time_fitting!$A$1:$B$14,2,0)+C4564/1000/60/60/24</f>
        <v>44829.693404791658</v>
      </c>
      <c r="G4564" s="5">
        <f t="shared" si="217"/>
        <v>5.5550127304741181E-2</v>
      </c>
      <c r="H4564">
        <v>189043</v>
      </c>
      <c r="I4564">
        <v>157</v>
      </c>
      <c r="J4564">
        <v>-21.3</v>
      </c>
      <c r="N4564" t="e">
        <f>IF(M4564&lt;&gt;"",-8.31432*('Fli3d Chicken ESP32 TM'!O4564+273.15)/(9.80665*0.0289644)*LN(M4564/time_fitting!$G$2)+time_fitting!$G$4,NA())</f>
        <v>#N/A</v>
      </c>
      <c r="R4564">
        <v>11.858014091173899</v>
      </c>
      <c r="U4564">
        <f t="shared" si="216"/>
        <v>11.858014091173899</v>
      </c>
    </row>
    <row r="4565" spans="1:27" x14ac:dyDescent="0.25">
      <c r="A4565" t="s">
        <v>1752</v>
      </c>
      <c r="B4565">
        <v>6608</v>
      </c>
      <c r="C4565">
        <f t="shared" si="215"/>
        <v>188962</v>
      </c>
      <c r="D4565" t="s">
        <v>2735</v>
      </c>
      <c r="E4565" s="1">
        <f>VLOOKUP(D4565,time_fitting!$A$1:$B$14,2,0)+C4565/1000/60/60/24</f>
        <v>44829.693403854159</v>
      </c>
      <c r="G4565" s="5">
        <f t="shared" si="217"/>
        <v>5.5549189804878552E-2</v>
      </c>
      <c r="N4565" t="e">
        <f>IF(M4565&lt;&gt;"",-8.31432*('Fli3d Chicken ESP32 TM'!O4565+273.15)/(9.80665*0.0289644)*LN(M4565/time_fitting!$G$2)+time_fitting!$G$4,NA())</f>
        <v>#N/A</v>
      </c>
      <c r="P4565">
        <v>188962</v>
      </c>
      <c r="Q4565">
        <v>150</v>
      </c>
      <c r="R4565">
        <v>11.858632661803499</v>
      </c>
      <c r="S4565">
        <v>1.51</v>
      </c>
      <c r="T4565">
        <v>0</v>
      </c>
      <c r="U4565">
        <f t="shared" si="216"/>
        <v>11.954382820020143</v>
      </c>
      <c r="V4565">
        <v>21.64</v>
      </c>
      <c r="W4565">
        <v>-54.2</v>
      </c>
      <c r="X4565">
        <v>6.7</v>
      </c>
      <c r="Y4565">
        <v>10</v>
      </c>
      <c r="Z4565">
        <v>0</v>
      </c>
      <c r="AA4565">
        <v>17</v>
      </c>
    </row>
    <row r="4566" spans="1:27" x14ac:dyDescent="0.25">
      <c r="A4566" t="s">
        <v>1753</v>
      </c>
      <c r="B4566">
        <v>6610</v>
      </c>
      <c r="C4566">
        <f t="shared" si="215"/>
        <v>195051</v>
      </c>
      <c r="D4566" t="s">
        <v>2735</v>
      </c>
      <c r="E4566" s="1">
        <f>VLOOKUP(D4566,time_fitting!$A$1:$B$14,2,0)+C4566/1000/60/60/24</f>
        <v>44829.693474328698</v>
      </c>
      <c r="G4566" s="5">
        <f t="shared" si="217"/>
        <v>5.5619664344703779E-2</v>
      </c>
      <c r="H4566">
        <v>195051</v>
      </c>
      <c r="I4566">
        <v>163</v>
      </c>
      <c r="J4566">
        <v>-21.3</v>
      </c>
      <c r="N4566" t="e">
        <f>IF(M4566&lt;&gt;"",-8.31432*('Fli3d Chicken ESP32 TM'!O4566+273.15)/(9.80665*0.0289644)*LN(M4566/time_fitting!$G$2)+time_fitting!$G$4,NA())</f>
        <v>#N/A</v>
      </c>
      <c r="R4566">
        <v>11.8592512324332</v>
      </c>
      <c r="U4566">
        <f t="shared" si="216"/>
        <v>11.8592512324332</v>
      </c>
    </row>
    <row r="4567" spans="1:27" x14ac:dyDescent="0.25">
      <c r="A4567" t="s">
        <v>1753</v>
      </c>
      <c r="B4567">
        <v>6611</v>
      </c>
      <c r="C4567">
        <f t="shared" si="215"/>
        <v>194962</v>
      </c>
      <c r="D4567" t="s">
        <v>2735</v>
      </c>
      <c r="E4567" s="1">
        <f>VLOOKUP(D4567,time_fitting!$A$1:$B$14,2,0)+C4567/1000/60/60/24</f>
        <v>44829.693473298605</v>
      </c>
      <c r="G4567" s="5">
        <f t="shared" si="217"/>
        <v>5.5618634251004551E-2</v>
      </c>
      <c r="N4567" t="e">
        <f>IF(M4567&lt;&gt;"",-8.31432*('Fli3d Chicken ESP32 TM'!O4567+273.15)/(9.80665*0.0289644)*LN(M4567/time_fitting!$G$2)+time_fitting!$G$4,NA())</f>
        <v>#N/A</v>
      </c>
      <c r="P4567">
        <v>194962</v>
      </c>
      <c r="Q4567">
        <v>156</v>
      </c>
      <c r="R4567">
        <v>11.8598698030629</v>
      </c>
      <c r="S4567">
        <v>1.43</v>
      </c>
      <c r="T4567">
        <v>-0.08</v>
      </c>
      <c r="U4567">
        <f t="shared" si="216"/>
        <v>11.946037491386139</v>
      </c>
      <c r="V4567">
        <v>171.95</v>
      </c>
      <c r="W4567">
        <v>-61.89</v>
      </c>
      <c r="X4567">
        <v>24.08</v>
      </c>
      <c r="Y4567">
        <v>6</v>
      </c>
      <c r="Z4567">
        <v>9</v>
      </c>
      <c r="AA4567">
        <v>19</v>
      </c>
    </row>
    <row r="4568" spans="1:27" x14ac:dyDescent="0.25">
      <c r="A4568" t="s">
        <v>1754</v>
      </c>
      <c r="B4568">
        <v>6612</v>
      </c>
      <c r="C4568">
        <f t="shared" si="215"/>
        <v>201177</v>
      </c>
      <c r="D4568" t="s">
        <v>2735</v>
      </c>
      <c r="E4568" s="1">
        <f>VLOOKUP(D4568,time_fitting!$A$1:$B$14,2,0)+C4568/1000/60/60/24</f>
        <v>44829.693545231472</v>
      </c>
      <c r="G4568" s="5">
        <f t="shared" si="217"/>
        <v>5.5690567118290346E-2</v>
      </c>
      <c r="H4568">
        <v>201177</v>
      </c>
      <c r="I4568">
        <v>169</v>
      </c>
      <c r="J4568">
        <v>-21.3</v>
      </c>
      <c r="N4568" t="e">
        <f>IF(M4568&lt;&gt;"",-8.31432*('Fli3d Chicken ESP32 TM'!O4568+273.15)/(9.80665*0.0289644)*LN(M4568/time_fitting!$G$2)+time_fitting!$G$4,NA())</f>
        <v>#N/A</v>
      </c>
      <c r="R4568">
        <v>11.860488373692601</v>
      </c>
      <c r="U4568">
        <f t="shared" si="216"/>
        <v>11.860488373692601</v>
      </c>
    </row>
    <row r="4569" spans="1:27" x14ac:dyDescent="0.25">
      <c r="A4569" t="s">
        <v>1754</v>
      </c>
      <c r="B4569">
        <v>6613</v>
      </c>
      <c r="C4569">
        <f t="shared" si="215"/>
        <v>201962</v>
      </c>
      <c r="D4569" t="s">
        <v>2735</v>
      </c>
      <c r="E4569" s="1">
        <f>VLOOKUP(D4569,time_fitting!$A$1:$B$14,2,0)+C4569/1000/60/60/24</f>
        <v>44829.69355431712</v>
      </c>
      <c r="G4569" s="5">
        <f t="shared" si="217"/>
        <v>5.5699652766634244E-2</v>
      </c>
      <c r="N4569" t="e">
        <f>IF(M4569&lt;&gt;"",-8.31432*('Fli3d Chicken ESP32 TM'!O4569+273.15)/(9.80665*0.0289644)*LN(M4569/time_fitting!$G$2)+time_fitting!$G$4,NA())</f>
        <v>#N/A</v>
      </c>
      <c r="P4569">
        <v>201962</v>
      </c>
      <c r="Q4569">
        <v>163</v>
      </c>
      <c r="R4569">
        <v>11.8611069443223</v>
      </c>
      <c r="S4569">
        <v>1.24</v>
      </c>
      <c r="T4569">
        <v>-0.01</v>
      </c>
      <c r="U4569">
        <f t="shared" si="216"/>
        <v>11.925751881732685</v>
      </c>
      <c r="V4569">
        <v>126.89</v>
      </c>
      <c r="W4569">
        <v>-31.15</v>
      </c>
      <c r="X4569">
        <v>-21.28</v>
      </c>
      <c r="Y4569">
        <v>8</v>
      </c>
      <c r="Z4569">
        <v>-2</v>
      </c>
      <c r="AA4569">
        <v>15</v>
      </c>
    </row>
    <row r="4570" spans="1:27" x14ac:dyDescent="0.25">
      <c r="A4570" t="s">
        <v>1755</v>
      </c>
      <c r="B4570">
        <v>6615</v>
      </c>
      <c r="C4570">
        <f t="shared" si="215"/>
        <v>206044</v>
      </c>
      <c r="D4570" t="s">
        <v>2735</v>
      </c>
      <c r="E4570" s="1">
        <f>VLOOKUP(D4570,time_fitting!$A$1:$B$14,2,0)+C4570/1000/60/60/24</f>
        <v>44829.693601562489</v>
      </c>
      <c r="G4570" s="5">
        <f t="shared" si="217"/>
        <v>5.5746898135112133E-2</v>
      </c>
      <c r="H4570">
        <v>206044</v>
      </c>
      <c r="I4570">
        <v>174</v>
      </c>
      <c r="J4570">
        <v>-21.3</v>
      </c>
      <c r="N4570" t="e">
        <f>IF(M4570&lt;&gt;"",-8.31432*('Fli3d Chicken ESP32 TM'!O4570+273.15)/(9.80665*0.0289644)*LN(M4570/time_fitting!$G$2)+time_fitting!$G$4,NA())</f>
        <v>#N/A</v>
      </c>
      <c r="R4570">
        <v>11.8617255149519</v>
      </c>
      <c r="U4570">
        <f t="shared" si="216"/>
        <v>11.8617255149519</v>
      </c>
    </row>
    <row r="4571" spans="1:27" x14ac:dyDescent="0.25">
      <c r="A4571" t="s">
        <v>1755</v>
      </c>
      <c r="B4571">
        <v>6616</v>
      </c>
      <c r="C4571">
        <f t="shared" si="215"/>
        <v>206962</v>
      </c>
      <c r="D4571" t="s">
        <v>2735</v>
      </c>
      <c r="E4571" s="1">
        <f>VLOOKUP(D4571,time_fitting!$A$1:$B$14,2,0)+C4571/1000/60/60/24</f>
        <v>44829.69361218749</v>
      </c>
      <c r="G4571" s="5">
        <f t="shared" si="217"/>
        <v>5.5757523135980591E-2</v>
      </c>
      <c r="N4571" t="e">
        <f>IF(M4571&lt;&gt;"",-8.31432*('Fli3d Chicken ESP32 TM'!O4571+273.15)/(9.80665*0.0289644)*LN(M4571/time_fitting!$G$2)+time_fitting!$G$4,NA())</f>
        <v>#N/A</v>
      </c>
      <c r="P4571">
        <v>206962</v>
      </c>
      <c r="Q4571">
        <v>168</v>
      </c>
      <c r="R4571">
        <v>11.862344085581601</v>
      </c>
      <c r="S4571">
        <v>1.1599999999999999</v>
      </c>
      <c r="T4571">
        <v>-0.06</v>
      </c>
      <c r="U4571">
        <f t="shared" si="216"/>
        <v>11.919077447719383</v>
      </c>
      <c r="V4571">
        <v>219.75</v>
      </c>
      <c r="W4571">
        <v>-49.08</v>
      </c>
      <c r="X4571">
        <v>-10.24</v>
      </c>
      <c r="Y4571">
        <v>10</v>
      </c>
      <c r="Z4571">
        <v>13</v>
      </c>
      <c r="AA4571">
        <v>17</v>
      </c>
    </row>
    <row r="4572" spans="1:27" x14ac:dyDescent="0.25">
      <c r="A4572" t="s">
        <v>1756</v>
      </c>
      <c r="B4572">
        <v>6618</v>
      </c>
      <c r="C4572">
        <f t="shared" si="215"/>
        <v>212044</v>
      </c>
      <c r="D4572" t="s">
        <v>2735</v>
      </c>
      <c r="E4572" s="1">
        <f>VLOOKUP(D4572,time_fitting!$A$1:$B$14,2,0)+C4572/1000/60/60/24</f>
        <v>44829.693671006935</v>
      </c>
      <c r="G4572" s="5">
        <f t="shared" si="217"/>
        <v>5.5816342581238132E-2</v>
      </c>
      <c r="H4572">
        <v>212044</v>
      </c>
      <c r="I4572">
        <v>180</v>
      </c>
      <c r="J4572">
        <v>-21.3</v>
      </c>
      <c r="N4572" t="e">
        <f>IF(M4572&lt;&gt;"",-8.31432*('Fli3d Chicken ESP32 TM'!O4572+273.15)/(9.80665*0.0289644)*LN(M4572/time_fitting!$G$2)+time_fitting!$G$4,NA())</f>
        <v>#N/A</v>
      </c>
      <c r="R4572">
        <v>11.8629626562113</v>
      </c>
      <c r="U4572">
        <f t="shared" si="216"/>
        <v>11.8629626562113</v>
      </c>
    </row>
    <row r="4573" spans="1:27" x14ac:dyDescent="0.25">
      <c r="A4573" t="s">
        <v>1756</v>
      </c>
      <c r="B4573">
        <v>6619</v>
      </c>
      <c r="C4573">
        <f t="shared" si="215"/>
        <v>212962</v>
      </c>
      <c r="D4573" t="s">
        <v>2735</v>
      </c>
      <c r="E4573" s="1">
        <f>VLOOKUP(D4573,time_fitting!$A$1:$B$14,2,0)+C4573/1000/60/60/24</f>
        <v>44829.693681631936</v>
      </c>
      <c r="G4573" s="5">
        <f t="shared" si="217"/>
        <v>5.582696758210659E-2</v>
      </c>
      <c r="N4573" t="e">
        <f>IF(M4573&lt;&gt;"",-8.31432*('Fli3d Chicken ESP32 TM'!O4573+273.15)/(9.80665*0.0289644)*LN(M4573/time_fitting!$G$2)+time_fitting!$G$4,NA())</f>
        <v>#N/A</v>
      </c>
      <c r="P4573">
        <v>212962</v>
      </c>
      <c r="Q4573">
        <v>174</v>
      </c>
      <c r="R4573">
        <v>11.863581226840999</v>
      </c>
      <c r="S4573">
        <v>1.78</v>
      </c>
      <c r="T4573">
        <v>0.06</v>
      </c>
      <c r="U4573">
        <f t="shared" si="216"/>
        <v>11.996522809791768</v>
      </c>
      <c r="V4573">
        <v>1.4</v>
      </c>
      <c r="W4573">
        <v>-39.57</v>
      </c>
      <c r="X4573">
        <v>-16.64</v>
      </c>
      <c r="Y4573">
        <v>0</v>
      </c>
      <c r="Z4573">
        <v>2</v>
      </c>
      <c r="AA4573">
        <v>18</v>
      </c>
    </row>
    <row r="4574" spans="1:27" x14ac:dyDescent="0.25">
      <c r="A4574" t="s">
        <v>1757</v>
      </c>
      <c r="B4574">
        <v>6621</v>
      </c>
      <c r="C4574">
        <f t="shared" si="215"/>
        <v>218039</v>
      </c>
      <c r="D4574" t="s">
        <v>2735</v>
      </c>
      <c r="E4574" s="1">
        <f>VLOOKUP(D4574,time_fitting!$A$1:$B$14,2,0)+C4574/1000/60/60/24</f>
        <v>44829.693740393508</v>
      </c>
      <c r="G4574" s="5">
        <f t="shared" si="217"/>
        <v>5.5885729154397268E-2</v>
      </c>
      <c r="H4574">
        <v>218039</v>
      </c>
      <c r="I4574">
        <v>186</v>
      </c>
      <c r="J4574">
        <v>-21.2</v>
      </c>
      <c r="N4574" t="e">
        <f>IF(M4574&lt;&gt;"",-8.31432*('Fli3d Chicken ESP32 TM'!O4574+273.15)/(9.80665*0.0289644)*LN(M4574/time_fitting!$G$2)+time_fitting!$G$4,NA())</f>
        <v>#N/A</v>
      </c>
      <c r="R4574">
        <v>11.864199797470601</v>
      </c>
      <c r="U4574">
        <f t="shared" si="216"/>
        <v>11.864199797470601</v>
      </c>
    </row>
    <row r="4575" spans="1:27" x14ac:dyDescent="0.25">
      <c r="A4575" t="s">
        <v>1757</v>
      </c>
      <c r="B4575">
        <v>6622</v>
      </c>
      <c r="C4575">
        <f t="shared" si="215"/>
        <v>218962</v>
      </c>
      <c r="D4575" t="s">
        <v>2735</v>
      </c>
      <c r="E4575" s="1">
        <f>VLOOKUP(D4575,time_fitting!$A$1:$B$14,2,0)+C4575/1000/60/60/24</f>
        <v>44829.693751076382</v>
      </c>
      <c r="G4575" s="5">
        <f t="shared" si="217"/>
        <v>5.5896412028232589E-2</v>
      </c>
      <c r="N4575" t="e">
        <f>IF(M4575&lt;&gt;"",-8.31432*('Fli3d Chicken ESP32 TM'!O4575+273.15)/(9.80665*0.0289644)*LN(M4575/time_fitting!$G$2)+time_fitting!$G$4,NA())</f>
        <v>#N/A</v>
      </c>
      <c r="P4575">
        <v>218962</v>
      </c>
      <c r="Q4575">
        <v>180</v>
      </c>
      <c r="R4575">
        <v>11.8648183681003</v>
      </c>
      <c r="S4575">
        <v>1.56</v>
      </c>
      <c r="T4575">
        <v>0.27</v>
      </c>
      <c r="U4575">
        <f t="shared" si="216"/>
        <v>11.969979737159553</v>
      </c>
      <c r="V4575">
        <v>64.569999999999993</v>
      </c>
      <c r="W4575">
        <v>-34.57</v>
      </c>
      <c r="X4575">
        <v>-13.71</v>
      </c>
      <c r="Y4575">
        <v>-7</v>
      </c>
      <c r="Z4575">
        <v>12</v>
      </c>
      <c r="AA4575">
        <v>14</v>
      </c>
    </row>
    <row r="4576" spans="1:27" x14ac:dyDescent="0.25">
      <c r="A4576" t="s">
        <v>1758</v>
      </c>
      <c r="B4576">
        <v>6624</v>
      </c>
      <c r="C4576">
        <f t="shared" si="215"/>
        <v>221053</v>
      </c>
      <c r="D4576" t="s">
        <v>2735</v>
      </c>
      <c r="E4576" s="1">
        <f>VLOOKUP(D4576,time_fitting!$A$1:$B$14,2,0)+C4576/1000/60/60/24</f>
        <v>44829.693775277767</v>
      </c>
      <c r="G4576" s="5">
        <f t="shared" si="217"/>
        <v>5.5920613413036335E-2</v>
      </c>
      <c r="H4576">
        <v>221053</v>
      </c>
      <c r="I4576">
        <v>189</v>
      </c>
      <c r="J4576">
        <v>-21.2</v>
      </c>
      <c r="N4576" t="e">
        <f>IF(M4576&lt;&gt;"",-8.31432*('Fli3d Chicken ESP32 TM'!O4576+273.15)/(9.80665*0.0289644)*LN(M4576/time_fitting!$G$2)+time_fitting!$G$4,NA())</f>
        <v>#N/A</v>
      </c>
      <c r="R4576">
        <v>11.865436938729999</v>
      </c>
      <c r="U4576">
        <f t="shared" si="216"/>
        <v>11.865436938729999</v>
      </c>
    </row>
    <row r="4577" spans="1:27" x14ac:dyDescent="0.25">
      <c r="A4577" t="s">
        <v>1758</v>
      </c>
      <c r="B4577">
        <v>6625</v>
      </c>
      <c r="C4577">
        <f t="shared" si="215"/>
        <v>221962</v>
      </c>
      <c r="D4577" t="s">
        <v>2735</v>
      </c>
      <c r="E4577" s="1">
        <f>VLOOKUP(D4577,time_fitting!$A$1:$B$14,2,0)+C4577/1000/60/60/24</f>
        <v>44829.693785798605</v>
      </c>
      <c r="G4577" s="5">
        <f t="shared" si="217"/>
        <v>5.5931134251295589E-2</v>
      </c>
      <c r="N4577" t="e">
        <f>IF(M4577&lt;&gt;"",-8.31432*('Fli3d Chicken ESP32 TM'!O4577+273.15)/(9.80665*0.0289644)*LN(M4577/time_fitting!$G$2)+time_fitting!$G$4,NA())</f>
        <v>#N/A</v>
      </c>
      <c r="P4577">
        <v>221962</v>
      </c>
      <c r="Q4577">
        <v>183</v>
      </c>
      <c r="R4577">
        <v>11.8660555093597</v>
      </c>
      <c r="S4577">
        <v>1.67</v>
      </c>
      <c r="T4577">
        <v>0.23</v>
      </c>
      <c r="U4577">
        <f t="shared" si="216"/>
        <v>11.98520226576113</v>
      </c>
      <c r="V4577">
        <v>89.32</v>
      </c>
      <c r="W4577">
        <v>-70.180000000000007</v>
      </c>
      <c r="X4577">
        <v>2.92</v>
      </c>
      <c r="Y4577">
        <v>-3</v>
      </c>
      <c r="Z4577">
        <v>17</v>
      </c>
      <c r="AA4577">
        <v>13</v>
      </c>
    </row>
    <row r="4578" spans="1:27" x14ac:dyDescent="0.25">
      <c r="A4578" t="s">
        <v>1759</v>
      </c>
      <c r="B4578">
        <v>6627</v>
      </c>
      <c r="C4578">
        <f t="shared" si="215"/>
        <v>227042</v>
      </c>
      <c r="D4578" t="s">
        <v>2735</v>
      </c>
      <c r="E4578" s="1">
        <f>VLOOKUP(D4578,time_fitting!$A$1:$B$14,2,0)+C4578/1000/60/60/24</f>
        <v>44829.693844594898</v>
      </c>
      <c r="G4578" s="5">
        <f t="shared" si="217"/>
        <v>5.5989930544456001E-2</v>
      </c>
      <c r="H4578">
        <v>227042</v>
      </c>
      <c r="I4578">
        <v>195</v>
      </c>
      <c r="J4578">
        <v>-21.3</v>
      </c>
      <c r="N4578" t="e">
        <f>IF(M4578&lt;&gt;"",-8.31432*('Fli3d Chicken ESP32 TM'!O4578+273.15)/(9.80665*0.0289644)*LN(M4578/time_fitting!$G$2)+time_fitting!$G$4,NA())</f>
        <v>#N/A</v>
      </c>
      <c r="R4578">
        <v>11.8666740799893</v>
      </c>
      <c r="U4578">
        <f t="shared" si="216"/>
        <v>11.8666740799893</v>
      </c>
    </row>
    <row r="4579" spans="1:27" x14ac:dyDescent="0.25">
      <c r="A4579" t="s">
        <v>1759</v>
      </c>
      <c r="B4579">
        <v>6628</v>
      </c>
      <c r="C4579">
        <f t="shared" si="215"/>
        <v>227962</v>
      </c>
      <c r="D4579" t="s">
        <v>2735</v>
      </c>
      <c r="E4579" s="1">
        <f>VLOOKUP(D4579,time_fitting!$A$1:$B$14,2,0)+C4579/1000/60/60/24</f>
        <v>44829.693855243051</v>
      </c>
      <c r="G4579" s="5">
        <f t="shared" si="217"/>
        <v>5.6000578697421588E-2</v>
      </c>
      <c r="N4579" t="e">
        <f>IF(M4579&lt;&gt;"",-8.31432*('Fli3d Chicken ESP32 TM'!O4579+273.15)/(9.80665*0.0289644)*LN(M4579/time_fitting!$G$2)+time_fitting!$G$4,NA())</f>
        <v>#N/A</v>
      </c>
      <c r="P4579">
        <v>227962</v>
      </c>
      <c r="Q4579">
        <v>189</v>
      </c>
      <c r="R4579">
        <v>11.867292650619</v>
      </c>
      <c r="S4579">
        <v>1.43</v>
      </c>
      <c r="T4579">
        <v>-0.15</v>
      </c>
      <c r="U4579">
        <f t="shared" si="216"/>
        <v>11.954080259703618</v>
      </c>
      <c r="V4579">
        <v>326.20999999999998</v>
      </c>
      <c r="W4579">
        <v>-65.540000000000006</v>
      </c>
      <c r="X4579">
        <v>38.65</v>
      </c>
      <c r="Y4579">
        <v>9</v>
      </c>
      <c r="Z4579">
        <v>16</v>
      </c>
      <c r="AA4579">
        <v>16</v>
      </c>
    </row>
    <row r="4580" spans="1:27" x14ac:dyDescent="0.25">
      <c r="A4580" t="s">
        <v>1760</v>
      </c>
      <c r="B4580">
        <v>6630</v>
      </c>
      <c r="C4580">
        <f t="shared" si="215"/>
        <v>233173</v>
      </c>
      <c r="D4580" t="s">
        <v>2735</v>
      </c>
      <c r="E4580" s="1">
        <f>VLOOKUP(D4580,time_fitting!$A$1:$B$14,2,0)+C4580/1000/60/60/24</f>
        <v>44829.693915555545</v>
      </c>
      <c r="G4580" s="5">
        <f t="shared" si="217"/>
        <v>5.6060891191009432E-2</v>
      </c>
      <c r="H4580">
        <v>233173</v>
      </c>
      <c r="I4580">
        <v>201</v>
      </c>
      <c r="J4580">
        <v>-21.2</v>
      </c>
      <c r="N4580" t="e">
        <f>IF(M4580&lt;&gt;"",-8.31432*('Fli3d Chicken ESP32 TM'!O4580+273.15)/(9.80665*0.0289644)*LN(M4580/time_fitting!$G$2)+time_fitting!$G$4,NA())</f>
        <v>#N/A</v>
      </c>
      <c r="R4580">
        <v>11.867911221248701</v>
      </c>
      <c r="U4580">
        <f t="shared" si="216"/>
        <v>11.867911221248701</v>
      </c>
    </row>
    <row r="4581" spans="1:27" x14ac:dyDescent="0.25">
      <c r="A4581" t="s">
        <v>1760</v>
      </c>
      <c r="B4581">
        <v>6631</v>
      </c>
      <c r="C4581">
        <f t="shared" si="215"/>
        <v>233962</v>
      </c>
      <c r="D4581" t="s">
        <v>2735</v>
      </c>
      <c r="E4581" s="1">
        <f>VLOOKUP(D4581,time_fitting!$A$1:$B$14,2,0)+C4581/1000/60/60/24</f>
        <v>44829.69392468749</v>
      </c>
      <c r="G4581" s="5">
        <f t="shared" si="217"/>
        <v>5.6070023136271629E-2</v>
      </c>
      <c r="N4581" t="e">
        <f>IF(M4581&lt;&gt;"",-8.31432*('Fli3d Chicken ESP32 TM'!O4581+273.15)/(9.80665*0.0289644)*LN(M4581/time_fitting!$G$2)+time_fitting!$G$4,NA())</f>
        <v>#N/A</v>
      </c>
      <c r="P4581">
        <v>233962</v>
      </c>
      <c r="Q4581">
        <v>195</v>
      </c>
      <c r="R4581">
        <v>11.8685297918784</v>
      </c>
      <c r="S4581">
        <v>1.53</v>
      </c>
      <c r="T4581">
        <v>-0.03</v>
      </c>
      <c r="U4581">
        <f t="shared" si="216"/>
        <v>11.966778991052903</v>
      </c>
      <c r="V4581">
        <v>29.57</v>
      </c>
      <c r="W4581">
        <v>-69.39</v>
      </c>
      <c r="X4581">
        <v>10.6</v>
      </c>
      <c r="Y4581">
        <v>13</v>
      </c>
      <c r="Z4581">
        <v>12</v>
      </c>
      <c r="AA4581">
        <v>17</v>
      </c>
    </row>
    <row r="4582" spans="1:27" x14ac:dyDescent="0.25">
      <c r="A4582" t="s">
        <v>1761</v>
      </c>
      <c r="B4582">
        <v>6633</v>
      </c>
      <c r="C4582">
        <f t="shared" si="215"/>
        <v>240053</v>
      </c>
      <c r="D4582" t="s">
        <v>2735</v>
      </c>
      <c r="E4582" s="1">
        <f>VLOOKUP(D4582,time_fitting!$A$1:$B$14,2,0)+C4582/1000/60/60/24</f>
        <v>44829.693995185175</v>
      </c>
      <c r="G4582" s="5">
        <f t="shared" si="217"/>
        <v>5.6140520820918027E-2</v>
      </c>
      <c r="H4582">
        <v>240053</v>
      </c>
      <c r="I4582">
        <v>208</v>
      </c>
      <c r="J4582">
        <v>-21.2</v>
      </c>
      <c r="N4582" t="e">
        <f>IF(M4582&lt;&gt;"",-8.31432*('Fli3d Chicken ESP32 TM'!O4582+273.15)/(9.80665*0.0289644)*LN(M4582/time_fitting!$G$2)+time_fitting!$G$4,NA())</f>
        <v>#N/A</v>
      </c>
      <c r="R4582">
        <v>11.869148362508</v>
      </c>
      <c r="U4582">
        <f t="shared" si="216"/>
        <v>11.869148362508</v>
      </c>
    </row>
    <row r="4583" spans="1:27" x14ac:dyDescent="0.25">
      <c r="A4583" t="s">
        <v>1761</v>
      </c>
      <c r="B4583">
        <v>6634</v>
      </c>
      <c r="C4583">
        <f t="shared" si="215"/>
        <v>240962</v>
      </c>
      <c r="D4583" t="s">
        <v>2735</v>
      </c>
      <c r="E4583" s="1">
        <f>VLOOKUP(D4583,time_fitting!$A$1:$B$14,2,0)+C4583/1000/60/60/24</f>
        <v>44829.694005706013</v>
      </c>
      <c r="G4583" s="5">
        <f t="shared" si="217"/>
        <v>5.6151041659177281E-2</v>
      </c>
      <c r="N4583" t="e">
        <f>IF(M4583&lt;&gt;"",-8.31432*('Fli3d Chicken ESP32 TM'!O4583+273.15)/(9.80665*0.0289644)*LN(M4583/time_fitting!$G$2)+time_fitting!$G$4,NA())</f>
        <v>#N/A</v>
      </c>
      <c r="P4583">
        <v>240962</v>
      </c>
      <c r="Q4583">
        <v>202</v>
      </c>
      <c r="R4583">
        <v>11.869766933137701</v>
      </c>
      <c r="S4583">
        <v>1.54</v>
      </c>
      <c r="T4583">
        <v>0.04</v>
      </c>
      <c r="U4583">
        <f t="shared" si="216"/>
        <v>11.969317735234918</v>
      </c>
      <c r="V4583">
        <v>-93.9</v>
      </c>
      <c r="W4583">
        <v>-76.64</v>
      </c>
      <c r="X4583">
        <v>20.239999999999998</v>
      </c>
      <c r="Y4583">
        <v>19</v>
      </c>
      <c r="Z4583">
        <v>14</v>
      </c>
      <c r="AA4583">
        <v>12</v>
      </c>
    </row>
    <row r="4584" spans="1:27" x14ac:dyDescent="0.25">
      <c r="A4584" t="s">
        <v>1762</v>
      </c>
      <c r="B4584">
        <v>6636</v>
      </c>
      <c r="C4584">
        <f t="shared" si="215"/>
        <v>246058</v>
      </c>
      <c r="D4584" t="s">
        <v>2735</v>
      </c>
      <c r="E4584" s="1">
        <f>VLOOKUP(D4584,time_fitting!$A$1:$B$14,2,0)+C4584/1000/60/60/24</f>
        <v>44829.694064687494</v>
      </c>
      <c r="G4584" s="5">
        <f t="shared" si="217"/>
        <v>5.621002314001089E-2</v>
      </c>
      <c r="H4584">
        <v>246058</v>
      </c>
      <c r="I4584">
        <v>214</v>
      </c>
      <c r="J4584">
        <v>-21.2</v>
      </c>
      <c r="N4584" t="e">
        <f>IF(M4584&lt;&gt;"",-8.31432*('Fli3d Chicken ESP32 TM'!O4584+273.15)/(9.80665*0.0289644)*LN(M4584/time_fitting!$G$2)+time_fitting!$G$4,NA())</f>
        <v>#N/A</v>
      </c>
      <c r="R4584">
        <v>11.8703855037674</v>
      </c>
      <c r="U4584">
        <f t="shared" si="216"/>
        <v>11.8703855037674</v>
      </c>
    </row>
    <row r="4585" spans="1:27" x14ac:dyDescent="0.25">
      <c r="A4585" t="s">
        <v>1762</v>
      </c>
      <c r="B4585">
        <v>6637</v>
      </c>
      <c r="C4585">
        <f t="shared" si="215"/>
        <v>245962</v>
      </c>
      <c r="D4585" t="s">
        <v>2735</v>
      </c>
      <c r="E4585" s="1">
        <f>VLOOKUP(D4585,time_fitting!$A$1:$B$14,2,0)+C4585/1000/60/60/24</f>
        <v>44829.694063576382</v>
      </c>
      <c r="G4585" s="5">
        <f t="shared" si="217"/>
        <v>5.6208912028523628E-2</v>
      </c>
      <c r="N4585" t="e">
        <f>IF(M4585&lt;&gt;"",-8.31432*('Fli3d Chicken ESP32 TM'!O4585+273.15)/(9.80665*0.0289644)*LN(M4585/time_fitting!$G$2)+time_fitting!$G$4,NA())</f>
        <v>#N/A</v>
      </c>
      <c r="P4585">
        <v>245962</v>
      </c>
      <c r="Q4585">
        <v>207</v>
      </c>
      <c r="R4585">
        <v>11.871004074397099</v>
      </c>
      <c r="S4585">
        <v>1.82</v>
      </c>
      <c r="T4585">
        <v>0.1</v>
      </c>
      <c r="U4585">
        <f t="shared" si="216"/>
        <v>12.010126466209776</v>
      </c>
      <c r="V4585">
        <v>135.30000000000001</v>
      </c>
      <c r="W4585">
        <v>-68.84</v>
      </c>
      <c r="X4585">
        <v>-35.67</v>
      </c>
      <c r="Y4585">
        <v>0</v>
      </c>
      <c r="Z4585">
        <v>4</v>
      </c>
      <c r="AA4585">
        <v>18</v>
      </c>
    </row>
    <row r="4586" spans="1:27" x14ac:dyDescent="0.25">
      <c r="A4586" t="s">
        <v>1763</v>
      </c>
      <c r="B4586">
        <v>6639</v>
      </c>
      <c r="C4586">
        <f t="shared" si="215"/>
        <v>252044</v>
      </c>
      <c r="D4586" t="s">
        <v>2735</v>
      </c>
      <c r="E4586" s="1">
        <f>VLOOKUP(D4586,time_fitting!$A$1:$B$14,2,0)+C4586/1000/60/60/24</f>
        <v>44829.694133969897</v>
      </c>
      <c r="G4586" s="5">
        <f t="shared" si="217"/>
        <v>5.6279305543284863E-2</v>
      </c>
      <c r="H4586">
        <v>252044</v>
      </c>
      <c r="I4586">
        <v>220</v>
      </c>
      <c r="J4586">
        <v>-21.2</v>
      </c>
      <c r="N4586" t="e">
        <f>IF(M4586&lt;&gt;"",-8.31432*('Fli3d Chicken ESP32 TM'!O4586+273.15)/(9.80665*0.0289644)*LN(M4586/time_fitting!$G$2)+time_fitting!$G$4,NA())</f>
        <v>#N/A</v>
      </c>
      <c r="R4586">
        <v>11.871622645026701</v>
      </c>
      <c r="U4586">
        <f t="shared" si="216"/>
        <v>11.871622645026701</v>
      </c>
    </row>
    <row r="4587" spans="1:27" x14ac:dyDescent="0.25">
      <c r="A4587" t="s">
        <v>1763</v>
      </c>
      <c r="B4587">
        <v>6640</v>
      </c>
      <c r="C4587">
        <f t="shared" si="215"/>
        <v>252962</v>
      </c>
      <c r="D4587" t="s">
        <v>2735</v>
      </c>
      <c r="E4587" s="1">
        <f>VLOOKUP(D4587,time_fitting!$A$1:$B$14,2,0)+C4587/1000/60/60/24</f>
        <v>44829.694144594898</v>
      </c>
      <c r="G4587" s="5">
        <f t="shared" si="217"/>
        <v>5.6289930544153322E-2</v>
      </c>
      <c r="N4587" t="e">
        <f>IF(M4587&lt;&gt;"",-8.31432*('Fli3d Chicken ESP32 TM'!O4587+273.15)/(9.80665*0.0289644)*LN(M4587/time_fitting!$G$2)+time_fitting!$G$4,NA())</f>
        <v>#N/A</v>
      </c>
      <c r="P4587">
        <v>252962</v>
      </c>
      <c r="Q4587">
        <v>214</v>
      </c>
      <c r="R4587">
        <v>11.8722412156564</v>
      </c>
      <c r="S4587">
        <v>2.25</v>
      </c>
      <c r="T4587">
        <v>-0.18</v>
      </c>
      <c r="U4587">
        <f t="shared" si="216"/>
        <v>12.084908418466835</v>
      </c>
      <c r="V4587">
        <v>100</v>
      </c>
      <c r="W4587">
        <v>-3.35</v>
      </c>
      <c r="X4587">
        <v>13.78</v>
      </c>
      <c r="Y4587">
        <v>14</v>
      </c>
      <c r="Z4587">
        <v>1</v>
      </c>
      <c r="AA4587">
        <v>16</v>
      </c>
    </row>
    <row r="4588" spans="1:27" x14ac:dyDescent="0.25">
      <c r="A4588" t="s">
        <v>1764</v>
      </c>
      <c r="B4588">
        <v>6642</v>
      </c>
      <c r="C4588">
        <f t="shared" si="215"/>
        <v>258038</v>
      </c>
      <c r="D4588" t="s">
        <v>2735</v>
      </c>
      <c r="E4588" s="1">
        <f>VLOOKUP(D4588,time_fitting!$A$1:$B$14,2,0)+C4588/1000/60/60/24</f>
        <v>44829.694203344901</v>
      </c>
      <c r="G4588" s="5">
        <f t="shared" si="217"/>
        <v>5.6348680547671393E-2</v>
      </c>
      <c r="H4588">
        <v>258038</v>
      </c>
      <c r="I4588">
        <v>226</v>
      </c>
      <c r="J4588">
        <v>-21.2</v>
      </c>
      <c r="N4588" t="e">
        <f>IF(M4588&lt;&gt;"",-8.31432*('Fli3d Chicken ESP32 TM'!O4588+273.15)/(9.80665*0.0289644)*LN(M4588/time_fitting!$G$2)+time_fitting!$G$4,NA())</f>
        <v>#N/A</v>
      </c>
      <c r="R4588">
        <v>11.872859786286099</v>
      </c>
      <c r="U4588">
        <f t="shared" si="216"/>
        <v>11.872859786286099</v>
      </c>
    </row>
    <row r="4589" spans="1:27" x14ac:dyDescent="0.25">
      <c r="A4589" t="s">
        <v>1764</v>
      </c>
      <c r="B4589">
        <v>6643</v>
      </c>
      <c r="C4589">
        <f t="shared" si="215"/>
        <v>258962</v>
      </c>
      <c r="D4589" t="s">
        <v>2735</v>
      </c>
      <c r="E4589" s="1">
        <f>VLOOKUP(D4589,time_fitting!$A$1:$B$14,2,0)+C4589/1000/60/60/24</f>
        <v>44829.694214039344</v>
      </c>
      <c r="G4589" s="5">
        <f t="shared" si="217"/>
        <v>5.6359374990279321E-2</v>
      </c>
      <c r="N4589" t="e">
        <f>IF(M4589&lt;&gt;"",-8.31432*('Fli3d Chicken ESP32 TM'!O4589+273.15)/(9.80665*0.0289644)*LN(M4589/time_fitting!$G$2)+time_fitting!$G$4,NA())</f>
        <v>#N/A</v>
      </c>
      <c r="P4589">
        <v>258962</v>
      </c>
      <c r="Q4589">
        <v>220</v>
      </c>
      <c r="R4589">
        <v>11.8734783569158</v>
      </c>
      <c r="S4589">
        <v>1.41</v>
      </c>
      <c r="T4589">
        <v>0.09</v>
      </c>
      <c r="U4589">
        <f t="shared" si="216"/>
        <v>11.957244176320394</v>
      </c>
      <c r="V4589">
        <v>-10.24</v>
      </c>
      <c r="W4589">
        <v>-55.67</v>
      </c>
      <c r="X4589">
        <v>9.1999999999999993</v>
      </c>
      <c r="Y4589">
        <v>9</v>
      </c>
      <c r="Z4589">
        <v>-2</v>
      </c>
      <c r="AA4589">
        <v>16</v>
      </c>
    </row>
    <row r="4590" spans="1:27" x14ac:dyDescent="0.25">
      <c r="A4590" t="s">
        <v>1765</v>
      </c>
      <c r="B4590">
        <v>6645</v>
      </c>
      <c r="C4590">
        <f t="shared" si="215"/>
        <v>264060</v>
      </c>
      <c r="D4590" t="s">
        <v>2735</v>
      </c>
      <c r="E4590" s="1">
        <f>VLOOKUP(D4590,time_fitting!$A$1:$B$14,2,0)+C4590/1000/60/60/24</f>
        <v>44829.694273043977</v>
      </c>
      <c r="G4590" s="5">
        <f t="shared" si="217"/>
        <v>5.6418379623210058E-2</v>
      </c>
      <c r="H4590">
        <v>264060</v>
      </c>
      <c r="I4590">
        <v>232</v>
      </c>
      <c r="J4590">
        <v>-21.2</v>
      </c>
      <c r="N4590" t="e">
        <f>IF(M4590&lt;&gt;"",-8.31432*('Fli3d Chicken ESP32 TM'!O4590+273.15)/(9.80665*0.0289644)*LN(M4590/time_fitting!$G$2)+time_fitting!$G$4,NA())</f>
        <v>#N/A</v>
      </c>
      <c r="R4590">
        <v>11.8740969275454</v>
      </c>
      <c r="U4590">
        <f t="shared" si="216"/>
        <v>11.8740969275454</v>
      </c>
    </row>
    <row r="4591" spans="1:27" x14ac:dyDescent="0.25">
      <c r="A4591" t="s">
        <v>1765</v>
      </c>
      <c r="B4591">
        <v>6646</v>
      </c>
      <c r="C4591">
        <f t="shared" si="215"/>
        <v>264962</v>
      </c>
      <c r="D4591" t="s">
        <v>2735</v>
      </c>
      <c r="E4591" s="1">
        <f>VLOOKUP(D4591,time_fitting!$A$1:$B$14,2,0)+C4591/1000/60/60/24</f>
        <v>44829.69428348379</v>
      </c>
      <c r="G4591" s="5">
        <f t="shared" si="217"/>
        <v>5.642881943640532E-2</v>
      </c>
      <c r="N4591" t="e">
        <f>IF(M4591&lt;&gt;"",-8.31432*('Fli3d Chicken ESP32 TM'!O4591+273.15)/(9.80665*0.0289644)*LN(M4591/time_fitting!$G$2)+time_fitting!$G$4,NA())</f>
        <v>#N/A</v>
      </c>
      <c r="P4591">
        <v>264962</v>
      </c>
      <c r="Q4591">
        <v>226</v>
      </c>
      <c r="R4591">
        <v>11.8747154981751</v>
      </c>
      <c r="S4591">
        <v>1.63</v>
      </c>
      <c r="T4591">
        <v>0.25</v>
      </c>
      <c r="U4591">
        <f t="shared" si="216"/>
        <v>11.988672493758427</v>
      </c>
      <c r="V4591">
        <v>16.579999999999998</v>
      </c>
      <c r="W4591">
        <v>-29.14</v>
      </c>
      <c r="X4591">
        <v>-23.9</v>
      </c>
      <c r="Y4591">
        <v>13</v>
      </c>
      <c r="Z4591">
        <v>-3</v>
      </c>
      <c r="AA4591">
        <v>14</v>
      </c>
    </row>
    <row r="4592" spans="1:27" x14ac:dyDescent="0.25">
      <c r="A4592" t="s">
        <v>1766</v>
      </c>
      <c r="B4592">
        <v>6648</v>
      </c>
      <c r="C4592">
        <f t="shared" si="215"/>
        <v>269053</v>
      </c>
      <c r="D4592" t="s">
        <v>2735</v>
      </c>
      <c r="E4592" s="1">
        <f>VLOOKUP(D4592,time_fitting!$A$1:$B$14,2,0)+C4592/1000/60/60/24</f>
        <v>44829.694330833328</v>
      </c>
      <c r="G4592" s="5">
        <f t="shared" si="217"/>
        <v>5.647616897476837E-2</v>
      </c>
      <c r="H4592">
        <v>269053</v>
      </c>
      <c r="I4592">
        <v>237</v>
      </c>
      <c r="J4592">
        <v>-21.2</v>
      </c>
      <c r="N4592" t="e">
        <f>IF(M4592&lt;&gt;"",-8.31432*('Fli3d Chicken ESP32 TM'!O4592+273.15)/(9.80665*0.0289644)*LN(M4592/time_fitting!$G$2)+time_fitting!$G$4,NA())</f>
        <v>#N/A</v>
      </c>
      <c r="R4592">
        <v>11.875334068804801</v>
      </c>
      <c r="U4592">
        <f t="shared" si="216"/>
        <v>11.875334068804801</v>
      </c>
    </row>
    <row r="4593" spans="1:27" x14ac:dyDescent="0.25">
      <c r="A4593" t="s">
        <v>1766</v>
      </c>
      <c r="B4593">
        <v>6649</v>
      </c>
      <c r="C4593">
        <f t="shared" si="215"/>
        <v>269962</v>
      </c>
      <c r="D4593" t="s">
        <v>2735</v>
      </c>
      <c r="E4593" s="1">
        <f>VLOOKUP(D4593,time_fitting!$A$1:$B$14,2,0)+C4593/1000/60/60/24</f>
        <v>44829.694341354159</v>
      </c>
      <c r="G4593" s="5">
        <f t="shared" si="217"/>
        <v>5.6486689805751666E-2</v>
      </c>
      <c r="N4593" t="e">
        <f>IF(M4593&lt;&gt;"",-8.31432*('Fli3d Chicken ESP32 TM'!O4593+273.15)/(9.80665*0.0289644)*LN(M4593/time_fitting!$G$2)+time_fitting!$G$4,NA())</f>
        <v>#N/A</v>
      </c>
      <c r="P4593">
        <v>269962</v>
      </c>
      <c r="Q4593">
        <v>231</v>
      </c>
      <c r="R4593">
        <v>11.8759526394345</v>
      </c>
      <c r="S4593">
        <v>1.58</v>
      </c>
      <c r="T4593">
        <v>0.04</v>
      </c>
      <c r="U4593">
        <f t="shared" si="216"/>
        <v>11.9806615465963</v>
      </c>
      <c r="V4593">
        <v>104.45</v>
      </c>
      <c r="W4593">
        <v>-31.03</v>
      </c>
      <c r="X4593">
        <v>-34.08</v>
      </c>
      <c r="Y4593">
        <v>12</v>
      </c>
      <c r="Z4593">
        <v>12</v>
      </c>
      <c r="AA4593">
        <v>17</v>
      </c>
    </row>
    <row r="4594" spans="1:27" x14ac:dyDescent="0.25">
      <c r="A4594" t="s">
        <v>1767</v>
      </c>
      <c r="B4594">
        <v>6650</v>
      </c>
      <c r="C4594">
        <f t="shared" si="215"/>
        <v>275036</v>
      </c>
      <c r="D4594" t="s">
        <v>2735</v>
      </c>
      <c r="E4594" s="1">
        <f>VLOOKUP(D4594,time_fitting!$A$1:$B$14,2,0)+C4594/1000/60/60/24</f>
        <v>44829.694400081011</v>
      </c>
      <c r="G4594" s="5">
        <f t="shared" si="217"/>
        <v>5.6545416657172609E-2</v>
      </c>
      <c r="H4594">
        <v>275036</v>
      </c>
      <c r="I4594">
        <v>243</v>
      </c>
      <c r="J4594">
        <v>-21.2</v>
      </c>
      <c r="N4594" t="e">
        <f>IF(M4594&lt;&gt;"",-8.31432*('Fli3d Chicken ESP32 TM'!O4594+273.15)/(9.80665*0.0289644)*LN(M4594/time_fitting!$G$2)+time_fitting!$G$4,NA())</f>
        <v>#N/A</v>
      </c>
      <c r="R4594">
        <v>11.8765712100641</v>
      </c>
      <c r="U4594">
        <f t="shared" si="216"/>
        <v>11.8765712100641</v>
      </c>
    </row>
    <row r="4595" spans="1:27" x14ac:dyDescent="0.25">
      <c r="A4595" t="s">
        <v>1767</v>
      </c>
      <c r="B4595">
        <v>6651</v>
      </c>
      <c r="C4595">
        <f t="shared" si="215"/>
        <v>275962</v>
      </c>
      <c r="D4595" t="s">
        <v>2735</v>
      </c>
      <c r="E4595" s="1">
        <f>VLOOKUP(D4595,time_fitting!$A$1:$B$14,2,0)+C4595/1000/60/60/24</f>
        <v>44829.694410798606</v>
      </c>
      <c r="G4595" s="5">
        <f t="shared" si="217"/>
        <v>5.6556134251877666E-2</v>
      </c>
      <c r="N4595" t="e">
        <f>IF(M4595&lt;&gt;"",-8.31432*('Fli3d Chicken ESP32 TM'!O4595+273.15)/(9.80665*0.0289644)*LN(M4595/time_fitting!$G$2)+time_fitting!$G$4,NA())</f>
        <v>#N/A</v>
      </c>
      <c r="P4595">
        <v>275962</v>
      </c>
      <c r="Q4595">
        <v>237</v>
      </c>
      <c r="R4595">
        <v>11.877189780693801</v>
      </c>
      <c r="S4595">
        <v>1.36</v>
      </c>
      <c r="T4595">
        <v>0.09</v>
      </c>
      <c r="U4595">
        <f t="shared" si="216"/>
        <v>11.95513852226804</v>
      </c>
      <c r="V4595">
        <v>57.74</v>
      </c>
      <c r="W4595">
        <v>-49.39</v>
      </c>
      <c r="X4595">
        <v>9.6300000000000008</v>
      </c>
      <c r="Y4595">
        <v>14</v>
      </c>
      <c r="Z4595">
        <v>0</v>
      </c>
      <c r="AA4595">
        <v>16</v>
      </c>
    </row>
    <row r="4596" spans="1:27" x14ac:dyDescent="0.25">
      <c r="A4596" t="s">
        <v>1768</v>
      </c>
      <c r="B4596">
        <v>6652</v>
      </c>
      <c r="C4596">
        <f t="shared" si="215"/>
        <v>282036</v>
      </c>
      <c r="D4596" t="s">
        <v>2735</v>
      </c>
      <c r="E4596" s="1">
        <f>VLOOKUP(D4596,time_fitting!$A$1:$B$14,2,0)+C4596/1000/60/60/24</f>
        <v>44829.694481099526</v>
      </c>
      <c r="G4596" s="5">
        <f t="shared" si="217"/>
        <v>5.6626435172802303E-2</v>
      </c>
      <c r="H4596">
        <v>282036</v>
      </c>
      <c r="I4596">
        <v>250</v>
      </c>
      <c r="J4596">
        <v>-21.1</v>
      </c>
      <c r="N4596" t="e">
        <f>IF(M4596&lt;&gt;"",-8.31432*('Fli3d Chicken ESP32 TM'!O4596+273.15)/(9.80665*0.0289644)*LN(M4596/time_fitting!$G$2)+time_fitting!$G$4,NA())</f>
        <v>#N/A</v>
      </c>
      <c r="R4596">
        <v>11.8778083513235</v>
      </c>
      <c r="U4596">
        <f t="shared" si="216"/>
        <v>11.8778083513235</v>
      </c>
    </row>
    <row r="4597" spans="1:27" x14ac:dyDescent="0.25">
      <c r="A4597" t="s">
        <v>1768</v>
      </c>
      <c r="B4597">
        <v>6653</v>
      </c>
      <c r="C4597">
        <f t="shared" si="215"/>
        <v>282962</v>
      </c>
      <c r="D4597" t="s">
        <v>2735</v>
      </c>
      <c r="E4597" s="1">
        <f>VLOOKUP(D4597,time_fitting!$A$1:$B$14,2,0)+C4597/1000/60/60/24</f>
        <v>44829.694491817121</v>
      </c>
      <c r="G4597" s="5">
        <f t="shared" si="217"/>
        <v>5.6637152767507359E-2</v>
      </c>
      <c r="N4597" t="e">
        <f>IF(M4597&lt;&gt;"",-8.31432*('Fli3d Chicken ESP32 TM'!O4597+273.15)/(9.80665*0.0289644)*LN(M4597/time_fitting!$G$2)+time_fitting!$G$4,NA())</f>
        <v>#N/A</v>
      </c>
      <c r="P4597">
        <v>282962</v>
      </c>
      <c r="Q4597">
        <v>244</v>
      </c>
      <c r="R4597">
        <v>11.878426921953199</v>
      </c>
      <c r="S4597">
        <v>1.32</v>
      </c>
      <c r="T4597">
        <v>0.04</v>
      </c>
      <c r="U4597">
        <f t="shared" si="216"/>
        <v>11.951611863685272</v>
      </c>
      <c r="V4597">
        <v>50.79</v>
      </c>
      <c r="W4597">
        <v>-47.86</v>
      </c>
      <c r="X4597">
        <v>-18.59</v>
      </c>
      <c r="Y4597">
        <v>-2</v>
      </c>
      <c r="Z4597">
        <v>0</v>
      </c>
      <c r="AA4597">
        <v>17</v>
      </c>
    </row>
    <row r="4598" spans="1:27" x14ac:dyDescent="0.25">
      <c r="A4598" t="s">
        <v>1769</v>
      </c>
      <c r="B4598">
        <v>6655</v>
      </c>
      <c r="C4598">
        <f t="shared" si="215"/>
        <v>287049</v>
      </c>
      <c r="D4598" t="s">
        <v>2735</v>
      </c>
      <c r="E4598" s="1">
        <f>VLOOKUP(D4598,time_fitting!$A$1:$B$14,2,0)+C4598/1000/60/60/24</f>
        <v>44829.694539120363</v>
      </c>
      <c r="G4598" s="5">
        <f t="shared" si="217"/>
        <v>5.6684456008952111E-2</v>
      </c>
      <c r="H4598">
        <v>287049</v>
      </c>
      <c r="I4598">
        <v>255</v>
      </c>
      <c r="J4598">
        <v>-21.1</v>
      </c>
      <c r="N4598" t="e">
        <f>IF(M4598&lt;&gt;"",-8.31432*('Fli3d Chicken ESP32 TM'!O4598+273.15)/(9.80665*0.0289644)*LN(M4598/time_fitting!$G$2)+time_fitting!$G$4,NA())</f>
        <v>#N/A</v>
      </c>
      <c r="R4598">
        <v>11.8790454925829</v>
      </c>
      <c r="U4598">
        <f t="shared" si="216"/>
        <v>11.8790454925829</v>
      </c>
    </row>
    <row r="4599" spans="1:27" x14ac:dyDescent="0.25">
      <c r="A4599" t="s">
        <v>1769</v>
      </c>
      <c r="B4599">
        <v>6656</v>
      </c>
      <c r="C4599">
        <f t="shared" si="215"/>
        <v>286962</v>
      </c>
      <c r="D4599" t="s">
        <v>2735</v>
      </c>
      <c r="E4599" s="1">
        <f>VLOOKUP(D4599,time_fitting!$A$1:$B$14,2,0)+C4599/1000/60/60/24</f>
        <v>44829.694538113421</v>
      </c>
      <c r="G4599" s="5">
        <f t="shared" si="217"/>
        <v>5.6683449067350011E-2</v>
      </c>
      <c r="N4599" t="e">
        <f>IF(M4599&lt;&gt;"",-8.31432*('Fli3d Chicken ESP32 TM'!O4599+273.15)/(9.80665*0.0289644)*LN(M4599/time_fitting!$G$2)+time_fitting!$G$4,NA())</f>
        <v>#N/A</v>
      </c>
      <c r="P4599">
        <v>286962</v>
      </c>
      <c r="Q4599">
        <v>248</v>
      </c>
      <c r="R4599">
        <v>11.8796640632125</v>
      </c>
      <c r="S4599">
        <v>1.66</v>
      </c>
      <c r="T4599">
        <v>0.06</v>
      </c>
      <c r="U4599">
        <f t="shared" si="216"/>
        <v>11.995233147162356</v>
      </c>
      <c r="V4599">
        <v>19.45</v>
      </c>
      <c r="W4599">
        <v>-67.8</v>
      </c>
      <c r="X4599">
        <v>10.6</v>
      </c>
      <c r="Y4599">
        <v>22</v>
      </c>
      <c r="Z4599">
        <v>15</v>
      </c>
      <c r="AA4599">
        <v>8</v>
      </c>
    </row>
    <row r="4600" spans="1:27" x14ac:dyDescent="0.25">
      <c r="A4600" t="s">
        <v>1770</v>
      </c>
      <c r="B4600">
        <v>6658</v>
      </c>
      <c r="C4600">
        <f t="shared" si="215"/>
        <v>293058</v>
      </c>
      <c r="D4600" t="s">
        <v>2735</v>
      </c>
      <c r="E4600" s="1">
        <f>VLOOKUP(D4600,time_fitting!$A$1:$B$14,2,0)+C4600/1000/60/60/24</f>
        <v>44829.694608668971</v>
      </c>
      <c r="G4600" s="5">
        <f t="shared" si="217"/>
        <v>5.6754004617687315E-2</v>
      </c>
      <c r="H4600">
        <v>293058</v>
      </c>
      <c r="I4600">
        <v>261</v>
      </c>
      <c r="J4600">
        <v>-21.1</v>
      </c>
      <c r="N4600" t="e">
        <f>IF(M4600&lt;&gt;"",-8.31432*('Fli3d Chicken ESP32 TM'!O4600+273.15)/(9.80665*0.0289644)*LN(M4600/time_fitting!$G$2)+time_fitting!$G$4,NA())</f>
        <v>#N/A</v>
      </c>
      <c r="R4600">
        <v>11.880282633842199</v>
      </c>
      <c r="U4600">
        <f t="shared" si="216"/>
        <v>11.880282633842199</v>
      </c>
    </row>
    <row r="4601" spans="1:27" x14ac:dyDescent="0.25">
      <c r="A4601" t="s">
        <v>1770</v>
      </c>
      <c r="B4601">
        <v>6659</v>
      </c>
      <c r="C4601">
        <f t="shared" si="215"/>
        <v>293962</v>
      </c>
      <c r="D4601" t="s">
        <v>2735</v>
      </c>
      <c r="E4601" s="1">
        <f>VLOOKUP(D4601,time_fitting!$A$1:$B$14,2,0)+C4601/1000/60/60/24</f>
        <v>44829.694619131937</v>
      </c>
      <c r="G4601" s="5">
        <f t="shared" si="217"/>
        <v>5.6764467582979705E-2</v>
      </c>
      <c r="N4601" t="e">
        <f>IF(M4601&lt;&gt;"",-8.31432*('Fli3d Chicken ESP32 TM'!O4601+273.15)/(9.80665*0.0289644)*LN(M4601/time_fitting!$G$2)+time_fitting!$G$4,NA())</f>
        <v>#N/A</v>
      </c>
      <c r="P4601">
        <v>293962</v>
      </c>
      <c r="Q4601">
        <v>255</v>
      </c>
      <c r="R4601">
        <v>11.8809012044719</v>
      </c>
      <c r="S4601">
        <v>1.59</v>
      </c>
      <c r="T4601">
        <v>-0.17</v>
      </c>
      <c r="U4601">
        <f t="shared" si="216"/>
        <v>11.988027920822583</v>
      </c>
      <c r="V4601">
        <v>-42.92</v>
      </c>
      <c r="W4601">
        <v>-45.79</v>
      </c>
      <c r="X4601">
        <v>-12.25</v>
      </c>
      <c r="Y4601">
        <v>8</v>
      </c>
      <c r="Z4601">
        <v>-7</v>
      </c>
      <c r="AA4601">
        <v>11</v>
      </c>
    </row>
    <row r="4602" spans="1:27" x14ac:dyDescent="0.25">
      <c r="A4602" t="s">
        <v>1771</v>
      </c>
      <c r="B4602">
        <v>6660</v>
      </c>
      <c r="C4602">
        <f t="shared" si="215"/>
        <v>299101</v>
      </c>
      <c r="D4602" t="s">
        <v>2735</v>
      </c>
      <c r="E4602" s="1">
        <f>VLOOKUP(D4602,time_fitting!$A$1:$B$14,2,0)+C4602/1000/60/60/24</f>
        <v>44829.6946786111</v>
      </c>
      <c r="G4602" s="5">
        <f t="shared" si="217"/>
        <v>5.6823946746590082E-2</v>
      </c>
      <c r="H4602">
        <v>299101</v>
      </c>
      <c r="I4602">
        <v>267</v>
      </c>
      <c r="J4602">
        <v>-21.1</v>
      </c>
      <c r="N4602" t="e">
        <f>IF(M4602&lt;&gt;"",-8.31432*('Fli3d Chicken ESP32 TM'!O4602+273.15)/(9.80665*0.0289644)*LN(M4602/time_fitting!$G$2)+time_fitting!$G$4,NA())</f>
        <v>#N/A</v>
      </c>
      <c r="R4602">
        <v>11.8815197751016</v>
      </c>
      <c r="U4602">
        <f t="shared" si="216"/>
        <v>11.8815197751016</v>
      </c>
    </row>
    <row r="4603" spans="1:27" x14ac:dyDescent="0.25">
      <c r="A4603" t="s">
        <v>1771</v>
      </c>
      <c r="B4603">
        <v>6661</v>
      </c>
      <c r="C4603">
        <f t="shared" si="215"/>
        <v>299962</v>
      </c>
      <c r="D4603" t="s">
        <v>2735</v>
      </c>
      <c r="E4603" s="1">
        <f>VLOOKUP(D4603,time_fitting!$A$1:$B$14,2,0)+C4603/1000/60/60/24</f>
        <v>44829.694688576383</v>
      </c>
      <c r="G4603" s="5">
        <f t="shared" si="217"/>
        <v>5.6833912029105704E-2</v>
      </c>
      <c r="N4603" t="e">
        <f>IF(M4603&lt;&gt;"",-8.31432*('Fli3d Chicken ESP32 TM'!O4603+273.15)/(9.80665*0.0289644)*LN(M4603/time_fitting!$G$2)+time_fitting!$G$4,NA())</f>
        <v>#N/A</v>
      </c>
      <c r="P4603">
        <v>299962</v>
      </c>
      <c r="Q4603">
        <v>261</v>
      </c>
      <c r="R4603">
        <v>11.8821383457312</v>
      </c>
      <c r="S4603">
        <v>2.17</v>
      </c>
      <c r="T4603">
        <v>-0.26</v>
      </c>
      <c r="U4603">
        <f t="shared" si="216"/>
        <v>12.08146148721651</v>
      </c>
      <c r="V4603">
        <v>100.48</v>
      </c>
      <c r="W4603">
        <v>12.19</v>
      </c>
      <c r="X4603">
        <v>-8.7100000000000009</v>
      </c>
      <c r="Y4603">
        <v>-2</v>
      </c>
      <c r="Z4603">
        <v>4</v>
      </c>
      <c r="AA4603">
        <v>17</v>
      </c>
    </row>
    <row r="4604" spans="1:27" x14ac:dyDescent="0.25">
      <c r="A4604" t="s">
        <v>1772</v>
      </c>
      <c r="B4604">
        <v>6663</v>
      </c>
      <c r="C4604">
        <f t="shared" si="215"/>
        <v>307046</v>
      </c>
      <c r="D4604" t="s">
        <v>2735</v>
      </c>
      <c r="E4604" s="1">
        <f>VLOOKUP(D4604,time_fitting!$A$1:$B$14,2,0)+C4604/1000/60/60/24</f>
        <v>44829.694770567119</v>
      </c>
      <c r="G4604" s="5">
        <f t="shared" si="217"/>
        <v>5.6915902765467763E-2</v>
      </c>
      <c r="H4604">
        <v>307046</v>
      </c>
      <c r="I4604">
        <v>275</v>
      </c>
      <c r="J4604">
        <v>-21.1</v>
      </c>
      <c r="N4604" t="e">
        <f>IF(M4604&lt;&gt;"",-8.31432*('Fli3d Chicken ESP32 TM'!O4604+273.15)/(9.80665*0.0289644)*LN(M4604/time_fitting!$G$2)+time_fitting!$G$4,NA())</f>
        <v>#N/A</v>
      </c>
      <c r="R4604">
        <v>11.882756916360901</v>
      </c>
      <c r="U4604">
        <f t="shared" si="216"/>
        <v>11.882756916360901</v>
      </c>
    </row>
    <row r="4605" spans="1:27" x14ac:dyDescent="0.25">
      <c r="A4605" t="s">
        <v>1772</v>
      </c>
      <c r="B4605">
        <v>6664</v>
      </c>
      <c r="C4605">
        <f t="shared" si="215"/>
        <v>306962</v>
      </c>
      <c r="D4605" t="s">
        <v>2735</v>
      </c>
      <c r="E4605" s="1">
        <f>VLOOKUP(D4605,time_fitting!$A$1:$B$14,2,0)+C4605/1000/60/60/24</f>
        <v>44829.694769594898</v>
      </c>
      <c r="G4605" s="5">
        <f t="shared" si="217"/>
        <v>5.6914930544735398E-2</v>
      </c>
      <c r="N4605" t="e">
        <f>IF(M4605&lt;&gt;"",-8.31432*('Fli3d Chicken ESP32 TM'!O4605+273.15)/(9.80665*0.0289644)*LN(M4605/time_fitting!$G$2)+time_fitting!$G$4,NA())</f>
        <v>#N/A</v>
      </c>
      <c r="P4605">
        <v>306962</v>
      </c>
      <c r="Q4605">
        <v>268</v>
      </c>
      <c r="R4605">
        <v>11.8833754869906</v>
      </c>
      <c r="S4605">
        <v>1.96</v>
      </c>
      <c r="T4605">
        <v>0</v>
      </c>
      <c r="U4605">
        <f t="shared" si="216"/>
        <v>12.043928468934423</v>
      </c>
      <c r="V4605">
        <v>144.13999999999999</v>
      </c>
      <c r="W4605">
        <v>-91.82</v>
      </c>
      <c r="X4605">
        <v>-18.23</v>
      </c>
      <c r="Y4605">
        <v>19</v>
      </c>
      <c r="Z4605">
        <v>5</v>
      </c>
      <c r="AA4605">
        <v>14</v>
      </c>
    </row>
    <row r="4606" spans="1:27" x14ac:dyDescent="0.25">
      <c r="A4606" t="s">
        <v>1773</v>
      </c>
      <c r="B4606">
        <v>6666</v>
      </c>
      <c r="C4606">
        <f t="shared" si="215"/>
        <v>313184</v>
      </c>
      <c r="D4606" t="s">
        <v>2735</v>
      </c>
      <c r="E4606" s="1">
        <f>VLOOKUP(D4606,time_fitting!$A$1:$B$14,2,0)+C4606/1000/60/60/24</f>
        <v>44829.694841608791</v>
      </c>
      <c r="G4606" s="5">
        <f t="shared" si="217"/>
        <v>5.6986944437085185E-2</v>
      </c>
      <c r="H4606">
        <v>313184</v>
      </c>
      <c r="I4606">
        <v>281</v>
      </c>
      <c r="J4606">
        <v>-21.1</v>
      </c>
      <c r="N4606" t="e">
        <f>IF(M4606&lt;&gt;"",-8.31432*('Fli3d Chicken ESP32 TM'!O4606+273.15)/(9.80665*0.0289644)*LN(M4606/time_fitting!$G$2)+time_fitting!$G$4,NA())</f>
        <v>#N/A</v>
      </c>
      <c r="R4606">
        <v>11.883994057620299</v>
      </c>
      <c r="U4606">
        <f t="shared" si="216"/>
        <v>11.883994057620299</v>
      </c>
    </row>
    <row r="4607" spans="1:27" x14ac:dyDescent="0.25">
      <c r="A4607" t="s">
        <v>1773</v>
      </c>
      <c r="B4607">
        <v>6667</v>
      </c>
      <c r="C4607">
        <f t="shared" si="215"/>
        <v>313962</v>
      </c>
      <c r="D4607" t="s">
        <v>2735</v>
      </c>
      <c r="E4607" s="1">
        <f>VLOOKUP(D4607,time_fitting!$A$1:$B$14,2,0)+C4607/1000/60/60/24</f>
        <v>44829.694850613421</v>
      </c>
      <c r="G4607" s="5">
        <f t="shared" si="217"/>
        <v>5.699594906764105E-2</v>
      </c>
      <c r="N4607" t="e">
        <f>IF(M4607&lt;&gt;"",-8.31432*('Fli3d Chicken ESP32 TM'!O4607+273.15)/(9.80665*0.0289644)*LN(M4607/time_fitting!$G$2)+time_fitting!$G$4,NA())</f>
        <v>#N/A</v>
      </c>
      <c r="P4607">
        <v>313962</v>
      </c>
      <c r="Q4607">
        <v>275</v>
      </c>
      <c r="R4607">
        <v>11.884612628249901</v>
      </c>
      <c r="S4607">
        <v>1.65</v>
      </c>
      <c r="T4607">
        <v>0.21</v>
      </c>
      <c r="U4607">
        <f t="shared" si="216"/>
        <v>12.00044238032736</v>
      </c>
      <c r="V4607">
        <v>-77.680000000000007</v>
      </c>
      <c r="W4607">
        <v>-105.54</v>
      </c>
      <c r="X4607">
        <v>8.0399999999999991</v>
      </c>
      <c r="Y4607">
        <v>18</v>
      </c>
      <c r="Z4607">
        <v>4</v>
      </c>
      <c r="AA4607">
        <v>15</v>
      </c>
    </row>
    <row r="4608" spans="1:27" x14ac:dyDescent="0.25">
      <c r="A4608" t="s">
        <v>1774</v>
      </c>
      <c r="B4608">
        <v>6669</v>
      </c>
      <c r="C4608">
        <f t="shared" si="215"/>
        <v>318051</v>
      </c>
      <c r="D4608" t="s">
        <v>2735</v>
      </c>
      <c r="E4608" s="1">
        <f>VLOOKUP(D4608,time_fitting!$A$1:$B$14,2,0)+C4608/1000/60/60/24</f>
        <v>44829.694897939808</v>
      </c>
      <c r="G4608" s="5">
        <f t="shared" si="217"/>
        <v>5.7043275453906972E-2</v>
      </c>
      <c r="H4608">
        <v>318051</v>
      </c>
      <c r="I4608">
        <v>286</v>
      </c>
      <c r="J4608">
        <v>-21.1</v>
      </c>
      <c r="N4608" t="e">
        <f>IF(M4608&lt;&gt;"",-8.31432*('Fli3d Chicken ESP32 TM'!O4608+273.15)/(9.80665*0.0289644)*LN(M4608/time_fitting!$G$2)+time_fitting!$G$4,NA())</f>
        <v>#N/A</v>
      </c>
      <c r="R4608">
        <v>11.8852311988796</v>
      </c>
      <c r="U4608">
        <f t="shared" si="216"/>
        <v>11.8852311988796</v>
      </c>
    </row>
    <row r="4609" spans="1:27" x14ac:dyDescent="0.25">
      <c r="A4609" t="s">
        <v>1774</v>
      </c>
      <c r="B4609">
        <v>6670</v>
      </c>
      <c r="C4609">
        <f t="shared" si="215"/>
        <v>318962</v>
      </c>
      <c r="D4609" t="s">
        <v>2735</v>
      </c>
      <c r="E4609" s="1">
        <f>VLOOKUP(D4609,time_fitting!$A$1:$B$14,2,0)+C4609/1000/60/60/24</f>
        <v>44829.694908483791</v>
      </c>
      <c r="G4609" s="5">
        <f t="shared" si="217"/>
        <v>5.7053819436987396E-2</v>
      </c>
      <c r="N4609" t="e">
        <f>IF(M4609&lt;&gt;"",-8.31432*('Fli3d Chicken ESP32 TM'!O4609+273.15)/(9.80665*0.0289644)*LN(M4609/time_fitting!$G$2)+time_fitting!$G$4,NA())</f>
        <v>#N/A</v>
      </c>
      <c r="P4609">
        <v>318962</v>
      </c>
      <c r="Q4609">
        <v>280</v>
      </c>
      <c r="R4609">
        <v>11.885849769509299</v>
      </c>
      <c r="S4609">
        <v>1.86</v>
      </c>
      <c r="T4609">
        <v>-0.19</v>
      </c>
      <c r="U4609">
        <f t="shared" si="216"/>
        <v>12.032004186474682</v>
      </c>
      <c r="V4609">
        <v>107.43</v>
      </c>
      <c r="W4609">
        <v>-11.76</v>
      </c>
      <c r="X4609">
        <v>-21.89</v>
      </c>
      <c r="Y4609">
        <v>-1</v>
      </c>
      <c r="Z4609">
        <v>-4</v>
      </c>
      <c r="AA4609">
        <v>13</v>
      </c>
    </row>
    <row r="4610" spans="1:27" x14ac:dyDescent="0.25">
      <c r="A4610" t="s">
        <v>1775</v>
      </c>
      <c r="B4610">
        <v>6672</v>
      </c>
      <c r="C4610">
        <f t="shared" ref="C4610:C4673" si="218">MAX(H4610,K4610,P4610,AB4610)</f>
        <v>324054</v>
      </c>
      <c r="D4610" t="s">
        <v>2735</v>
      </c>
      <c r="E4610" s="1">
        <f>VLOOKUP(D4610,time_fitting!$A$1:$B$14,2,0)+C4610/1000/60/60/24</f>
        <v>44829.694967418975</v>
      </c>
      <c r="G4610" s="5">
        <f t="shared" si="217"/>
        <v>5.7112754620902706E-2</v>
      </c>
      <c r="H4610">
        <v>324054</v>
      </c>
      <c r="I4610">
        <v>292</v>
      </c>
      <c r="J4610">
        <v>-21</v>
      </c>
      <c r="N4610" t="e">
        <f>IF(M4610&lt;&gt;"",-8.31432*('Fli3d Chicken ESP32 TM'!O4610+273.15)/(9.80665*0.0289644)*LN(M4610/time_fitting!$G$2)+time_fitting!$G$4,NA())</f>
        <v>#N/A</v>
      </c>
      <c r="R4610">
        <v>11.886468340139</v>
      </c>
      <c r="U4610">
        <f t="shared" ref="U4610:U4673" si="219">IF(R4610&lt;&gt;"",SQRT(R4610*R4610+S4610*S4610+T4610*T4610),"")</f>
        <v>11.886468340139</v>
      </c>
    </row>
    <row r="4611" spans="1:27" x14ac:dyDescent="0.25">
      <c r="A4611" t="s">
        <v>1775</v>
      </c>
      <c r="B4611">
        <v>6673</v>
      </c>
      <c r="C4611">
        <f t="shared" si="218"/>
        <v>323962</v>
      </c>
      <c r="D4611" t="s">
        <v>2735</v>
      </c>
      <c r="E4611" s="1">
        <f>VLOOKUP(D4611,time_fitting!$A$1:$B$14,2,0)+C4611/1000/60/60/24</f>
        <v>44829.69496635416</v>
      </c>
      <c r="G4611" s="5">
        <f t="shared" ref="G4611:G4674" si="220">E4611-E$567</f>
        <v>5.7111689806333743E-2</v>
      </c>
      <c r="N4611" t="e">
        <f>IF(M4611&lt;&gt;"",-8.31432*('Fli3d Chicken ESP32 TM'!O4611+273.15)/(9.80665*0.0289644)*LN(M4611/time_fitting!$G$2)+time_fitting!$G$4,NA())</f>
        <v>#N/A</v>
      </c>
      <c r="P4611">
        <v>323962</v>
      </c>
      <c r="Q4611">
        <v>285</v>
      </c>
      <c r="R4611">
        <v>11.8870869107686</v>
      </c>
      <c r="S4611">
        <v>1.58</v>
      </c>
      <c r="T4611">
        <v>0.09</v>
      </c>
      <c r="U4611">
        <f t="shared" si="219"/>
        <v>11.991969614044484</v>
      </c>
      <c r="V4611">
        <v>105.18</v>
      </c>
      <c r="W4611">
        <v>-22.13</v>
      </c>
      <c r="X4611">
        <v>-13.29</v>
      </c>
      <c r="Y4611">
        <v>-13</v>
      </c>
      <c r="Z4611">
        <v>8</v>
      </c>
      <c r="AA4611">
        <v>9</v>
      </c>
    </row>
    <row r="4612" spans="1:27" x14ac:dyDescent="0.25">
      <c r="A4612" t="s">
        <v>1776</v>
      </c>
      <c r="B4612">
        <v>6675</v>
      </c>
      <c r="C4612">
        <f t="shared" si="218"/>
        <v>329173</v>
      </c>
      <c r="D4612" t="s">
        <v>2735</v>
      </c>
      <c r="E4612" s="1">
        <f>VLOOKUP(D4612,time_fitting!$A$1:$B$14,2,0)+C4612/1000/60/60/24</f>
        <v>44829.695026666661</v>
      </c>
      <c r="G4612" s="5">
        <f t="shared" si="220"/>
        <v>5.7172002307197545E-2</v>
      </c>
      <c r="H4612">
        <v>329173</v>
      </c>
      <c r="I4612">
        <v>297</v>
      </c>
      <c r="J4612">
        <v>-21.1</v>
      </c>
      <c r="N4612" t="e">
        <f>IF(M4612&lt;&gt;"",-8.31432*('Fli3d Chicken ESP32 TM'!O4612+273.15)/(9.80665*0.0289644)*LN(M4612/time_fitting!$G$2)+time_fitting!$G$4,NA())</f>
        <v>#N/A</v>
      </c>
      <c r="R4612">
        <v>11.887705481398299</v>
      </c>
      <c r="U4612">
        <f t="shared" si="219"/>
        <v>11.887705481398299</v>
      </c>
    </row>
    <row r="4613" spans="1:27" x14ac:dyDescent="0.25">
      <c r="A4613" t="s">
        <v>1776</v>
      </c>
      <c r="B4613">
        <v>6676</v>
      </c>
      <c r="C4613">
        <f t="shared" si="218"/>
        <v>329962</v>
      </c>
      <c r="D4613" t="s">
        <v>2735</v>
      </c>
      <c r="E4613" s="1">
        <f>VLOOKUP(D4613,time_fitting!$A$1:$B$14,2,0)+C4613/1000/60/60/24</f>
        <v>44829.695035798606</v>
      </c>
      <c r="G4613" s="5">
        <f t="shared" si="220"/>
        <v>5.7181134252459742E-2</v>
      </c>
      <c r="N4613" t="e">
        <f>IF(M4613&lt;&gt;"",-8.31432*('Fli3d Chicken ESP32 TM'!O4613+273.15)/(9.80665*0.0289644)*LN(M4613/time_fitting!$G$2)+time_fitting!$G$4,NA())</f>
        <v>#N/A</v>
      </c>
      <c r="P4613">
        <v>329962</v>
      </c>
      <c r="Q4613">
        <v>291</v>
      </c>
      <c r="R4613">
        <v>11.888324052028</v>
      </c>
      <c r="S4613">
        <v>1.37</v>
      </c>
      <c r="T4613">
        <v>0.12</v>
      </c>
      <c r="U4613">
        <f t="shared" si="219"/>
        <v>11.967604136418762</v>
      </c>
      <c r="V4613">
        <v>76.209999999999994</v>
      </c>
      <c r="W4613">
        <v>-43.35</v>
      </c>
      <c r="X4613">
        <v>-11.46</v>
      </c>
      <c r="Y4613">
        <v>4</v>
      </c>
      <c r="Z4613">
        <v>-9</v>
      </c>
      <c r="AA4613">
        <v>6</v>
      </c>
    </row>
    <row r="4614" spans="1:27" x14ac:dyDescent="0.25">
      <c r="A4614" t="s">
        <v>1777</v>
      </c>
      <c r="B4614">
        <v>6678</v>
      </c>
      <c r="C4614">
        <f t="shared" si="218"/>
        <v>335049</v>
      </c>
      <c r="D4614" t="s">
        <v>2735</v>
      </c>
      <c r="E4614" s="1">
        <f>VLOOKUP(D4614,time_fitting!$A$1:$B$14,2,0)+C4614/1000/60/60/24</f>
        <v>44829.695094675917</v>
      </c>
      <c r="G4614" s="5">
        <f t="shared" si="220"/>
        <v>5.7240011563408189E-2</v>
      </c>
      <c r="H4614">
        <v>335049</v>
      </c>
      <c r="I4614">
        <v>303</v>
      </c>
      <c r="J4614">
        <v>-21</v>
      </c>
      <c r="N4614" t="e">
        <f>IF(M4614&lt;&gt;"",-8.31432*('Fli3d Chicken ESP32 TM'!O4614+273.15)/(9.80665*0.0289644)*LN(M4614/time_fitting!$G$2)+time_fitting!$G$4,NA())</f>
        <v>#N/A</v>
      </c>
      <c r="R4614">
        <v>11.8889426226577</v>
      </c>
      <c r="U4614">
        <f t="shared" si="219"/>
        <v>11.8889426226577</v>
      </c>
    </row>
    <row r="4615" spans="1:27" x14ac:dyDescent="0.25">
      <c r="A4615" t="s">
        <v>1777</v>
      </c>
      <c r="B4615">
        <v>6679</v>
      </c>
      <c r="C4615">
        <f t="shared" si="218"/>
        <v>335962</v>
      </c>
      <c r="D4615" t="s">
        <v>2735</v>
      </c>
      <c r="E4615" s="1">
        <f>VLOOKUP(D4615,time_fitting!$A$1:$B$14,2,0)+C4615/1000/60/60/24</f>
        <v>44829.695105243045</v>
      </c>
      <c r="G4615" s="5">
        <f t="shared" si="220"/>
        <v>5.7250578691309784E-2</v>
      </c>
      <c r="N4615" t="e">
        <f>IF(M4615&lt;&gt;"",-8.31432*('Fli3d Chicken ESP32 TM'!O4615+273.15)/(9.80665*0.0289644)*LN(M4615/time_fitting!$G$2)+time_fitting!$G$4,NA())</f>
        <v>#N/A</v>
      </c>
      <c r="P4615">
        <v>335962</v>
      </c>
      <c r="Q4615">
        <v>297</v>
      </c>
      <c r="R4615">
        <v>11.8895611932873</v>
      </c>
      <c r="S4615">
        <v>2.14</v>
      </c>
      <c r="T4615">
        <v>0.34</v>
      </c>
      <c r="U4615">
        <f t="shared" si="219"/>
        <v>12.085398850221011</v>
      </c>
      <c r="V4615">
        <v>47.01</v>
      </c>
      <c r="W4615">
        <v>-95.36</v>
      </c>
      <c r="X4615">
        <v>-10</v>
      </c>
      <c r="Y4615">
        <v>0</v>
      </c>
      <c r="Z4615">
        <v>16</v>
      </c>
      <c r="AA4615">
        <v>15</v>
      </c>
    </row>
    <row r="4616" spans="1:27" x14ac:dyDescent="0.25">
      <c r="A4616" t="s">
        <v>1778</v>
      </c>
      <c r="B4616">
        <v>6680</v>
      </c>
      <c r="C4616">
        <f t="shared" si="218"/>
        <v>341048</v>
      </c>
      <c r="D4616" t="s">
        <v>2735</v>
      </c>
      <c r="E4616" s="1">
        <f>VLOOKUP(D4616,time_fitting!$A$1:$B$14,2,0)+C4616/1000/60/60/24</f>
        <v>44829.695164108787</v>
      </c>
      <c r="G4616" s="5">
        <f t="shared" si="220"/>
        <v>5.7309444433485623E-2</v>
      </c>
      <c r="H4616">
        <v>341048</v>
      </c>
      <c r="I4616">
        <v>309</v>
      </c>
      <c r="J4616">
        <v>-21</v>
      </c>
      <c r="N4616" t="e">
        <f>IF(M4616&lt;&gt;"",-8.31432*('Fli3d Chicken ESP32 TM'!O4616+273.15)/(9.80665*0.0289644)*LN(M4616/time_fitting!$G$2)+time_fitting!$G$4,NA())</f>
        <v>#N/A</v>
      </c>
      <c r="R4616">
        <v>11.890179763917001</v>
      </c>
      <c r="U4616">
        <f t="shared" si="219"/>
        <v>11.890179763917001</v>
      </c>
    </row>
    <row r="4617" spans="1:27" x14ac:dyDescent="0.25">
      <c r="A4617" t="s">
        <v>1778</v>
      </c>
      <c r="B4617">
        <v>6681</v>
      </c>
      <c r="C4617">
        <f t="shared" si="218"/>
        <v>341962</v>
      </c>
      <c r="D4617" t="s">
        <v>2735</v>
      </c>
      <c r="E4617" s="1">
        <f>VLOOKUP(D4617,time_fitting!$A$1:$B$14,2,0)+C4617/1000/60/60/24</f>
        <v>44829.695174687491</v>
      </c>
      <c r="G4617" s="5">
        <f t="shared" si="220"/>
        <v>5.7320023137435783E-2</v>
      </c>
      <c r="N4617" t="e">
        <f>IF(M4617&lt;&gt;"",-8.31432*('Fli3d Chicken ESP32 TM'!O4617+273.15)/(9.80665*0.0289644)*LN(M4617/time_fitting!$G$2)+time_fitting!$G$4,NA())</f>
        <v>#N/A</v>
      </c>
      <c r="P4617">
        <v>341962</v>
      </c>
      <c r="Q4617">
        <v>303</v>
      </c>
      <c r="R4617">
        <v>11.8907983345467</v>
      </c>
      <c r="S4617">
        <v>1.93</v>
      </c>
      <c r="T4617">
        <v>0.08</v>
      </c>
      <c r="U4617">
        <f t="shared" si="219"/>
        <v>12.046675268839058</v>
      </c>
      <c r="V4617">
        <v>-31.28</v>
      </c>
      <c r="W4617">
        <v>-91.89</v>
      </c>
      <c r="X4617">
        <v>16.149999999999999</v>
      </c>
      <c r="Y4617">
        <v>17</v>
      </c>
      <c r="Z4617">
        <v>19</v>
      </c>
      <c r="AA4617">
        <v>10</v>
      </c>
    </row>
    <row r="4618" spans="1:27" x14ac:dyDescent="0.25">
      <c r="A4618" t="s">
        <v>1779</v>
      </c>
      <c r="B4618">
        <v>6683</v>
      </c>
      <c r="C4618">
        <f t="shared" si="218"/>
        <v>349053</v>
      </c>
      <c r="D4618" t="s">
        <v>2735</v>
      </c>
      <c r="E4618" s="1">
        <f>VLOOKUP(D4618,time_fitting!$A$1:$B$14,2,0)+C4618/1000/60/60/24</f>
        <v>44829.695256759253</v>
      </c>
      <c r="G4618" s="5">
        <f t="shared" si="220"/>
        <v>5.7402094898861833E-2</v>
      </c>
      <c r="H4618">
        <v>349053</v>
      </c>
      <c r="I4618">
        <v>317</v>
      </c>
      <c r="J4618">
        <v>-21</v>
      </c>
      <c r="N4618" t="e">
        <f>IF(M4618&lt;&gt;"",-8.31432*('Fli3d Chicken ESP32 TM'!O4618+273.15)/(9.80665*0.0289644)*LN(M4618/time_fitting!$G$2)+time_fitting!$G$4,NA())</f>
        <v>#N/A</v>
      </c>
      <c r="R4618">
        <v>11.891416905176399</v>
      </c>
      <c r="U4618">
        <f t="shared" si="219"/>
        <v>11.891416905176399</v>
      </c>
    </row>
    <row r="4619" spans="1:27" x14ac:dyDescent="0.25">
      <c r="A4619" t="s">
        <v>1779</v>
      </c>
      <c r="B4619">
        <v>6684</v>
      </c>
      <c r="C4619">
        <f t="shared" si="218"/>
        <v>348962</v>
      </c>
      <c r="D4619" t="s">
        <v>2735</v>
      </c>
      <c r="E4619" s="1">
        <f>VLOOKUP(D4619,time_fitting!$A$1:$B$14,2,0)+C4619/1000/60/60/24</f>
        <v>44829.695255706014</v>
      </c>
      <c r="G4619" s="5">
        <f t="shared" si="220"/>
        <v>5.7401041660341434E-2</v>
      </c>
      <c r="N4619" t="e">
        <f>IF(M4619&lt;&gt;"",-8.31432*('Fli3d Chicken ESP32 TM'!O4619+273.15)/(9.80665*0.0289644)*LN(M4619/time_fitting!$G$2)+time_fitting!$G$4,NA())</f>
        <v>#N/A</v>
      </c>
      <c r="P4619">
        <v>348962</v>
      </c>
      <c r="Q4619">
        <v>310</v>
      </c>
      <c r="R4619">
        <v>11.892035475806001</v>
      </c>
      <c r="S4619">
        <v>1.57</v>
      </c>
      <c r="T4619">
        <v>0.15</v>
      </c>
      <c r="U4619">
        <f t="shared" si="219"/>
        <v>11.996162209549706</v>
      </c>
      <c r="V4619">
        <v>35.299999999999997</v>
      </c>
      <c r="W4619">
        <v>-40.36</v>
      </c>
      <c r="X4619">
        <v>-24.32</v>
      </c>
      <c r="Y4619">
        <v>-14</v>
      </c>
      <c r="Z4619">
        <v>5</v>
      </c>
      <c r="AA4619">
        <v>5</v>
      </c>
    </row>
    <row r="4620" spans="1:27" x14ac:dyDescent="0.25">
      <c r="A4620" t="s">
        <v>1780</v>
      </c>
      <c r="B4620">
        <v>6686</v>
      </c>
      <c r="C4620">
        <f t="shared" si="218"/>
        <v>355035</v>
      </c>
      <c r="D4620" t="s">
        <v>2735</v>
      </c>
      <c r="E4620" s="1">
        <f>VLOOKUP(D4620,time_fitting!$A$1:$B$14,2,0)+C4620/1000/60/60/24</f>
        <v>44829.695325995359</v>
      </c>
      <c r="G4620" s="5">
        <f t="shared" si="220"/>
        <v>5.7471331005217507E-2</v>
      </c>
      <c r="H4620">
        <v>355035</v>
      </c>
      <c r="I4620">
        <v>323</v>
      </c>
      <c r="J4620">
        <v>-21</v>
      </c>
      <c r="N4620" t="e">
        <f>IF(M4620&lt;&gt;"",-8.31432*('Fli3d Chicken ESP32 TM'!O4620+273.15)/(9.80665*0.0289644)*LN(M4620/time_fitting!$G$2)+time_fitting!$G$4,NA())</f>
        <v>#N/A</v>
      </c>
      <c r="R4620">
        <v>11.8926540464357</v>
      </c>
      <c r="U4620">
        <f t="shared" si="219"/>
        <v>11.8926540464357</v>
      </c>
    </row>
    <row r="4621" spans="1:27" x14ac:dyDescent="0.25">
      <c r="A4621" t="s">
        <v>1780</v>
      </c>
      <c r="B4621">
        <v>6687</v>
      </c>
      <c r="C4621">
        <f t="shared" si="218"/>
        <v>354962</v>
      </c>
      <c r="D4621" t="s">
        <v>2735</v>
      </c>
      <c r="E4621" s="1">
        <f>VLOOKUP(D4621,time_fitting!$A$1:$B$14,2,0)+C4621/1000/60/60/24</f>
        <v>44829.695325150453</v>
      </c>
      <c r="G4621" s="5">
        <f t="shared" si="220"/>
        <v>5.7470486099191476E-2</v>
      </c>
      <c r="N4621" t="e">
        <f>IF(M4621&lt;&gt;"",-8.31432*('Fli3d Chicken ESP32 TM'!O4621+273.15)/(9.80665*0.0289644)*LN(M4621/time_fitting!$G$2)+time_fitting!$G$4,NA())</f>
        <v>#N/A</v>
      </c>
      <c r="P4621">
        <v>354962</v>
      </c>
      <c r="Q4621">
        <v>316</v>
      </c>
      <c r="R4621">
        <v>11.893272617065399</v>
      </c>
      <c r="S4621">
        <v>1.33</v>
      </c>
      <c r="T4621">
        <v>-0.03</v>
      </c>
      <c r="U4621">
        <f t="shared" si="219"/>
        <v>11.967444737446572</v>
      </c>
      <c r="V4621">
        <v>132.97999999999999</v>
      </c>
      <c r="W4621">
        <v>-43.47</v>
      </c>
      <c r="X4621">
        <v>-41.28</v>
      </c>
      <c r="Y4621">
        <v>-13</v>
      </c>
      <c r="Z4621">
        <v>0</v>
      </c>
      <c r="AA4621">
        <v>7</v>
      </c>
    </row>
    <row r="4622" spans="1:27" x14ac:dyDescent="0.25">
      <c r="A4622" t="s">
        <v>1781</v>
      </c>
      <c r="B4622">
        <v>6688</v>
      </c>
      <c r="C4622">
        <f t="shared" si="218"/>
        <v>361179</v>
      </c>
      <c r="D4622" t="s">
        <v>2735</v>
      </c>
      <c r="E4622" s="1">
        <f>VLOOKUP(D4622,time_fitting!$A$1:$B$14,2,0)+C4622/1000/60/60/24</f>
        <v>44829.695397106472</v>
      </c>
      <c r="G4622" s="5">
        <f t="shared" si="220"/>
        <v>5.75424421185744E-2</v>
      </c>
      <c r="H4622">
        <v>361179</v>
      </c>
      <c r="I4622">
        <v>329</v>
      </c>
      <c r="J4622">
        <v>-20.9</v>
      </c>
      <c r="N4622" t="e">
        <f>IF(M4622&lt;&gt;"",-8.31432*('Fli3d Chicken ESP32 TM'!O4622+273.15)/(9.80665*0.0289644)*LN(M4622/time_fitting!$G$2)+time_fitting!$G$4,NA())</f>
        <v>#N/A</v>
      </c>
      <c r="R4622">
        <v>11.8938911876951</v>
      </c>
      <c r="U4622">
        <f t="shared" si="219"/>
        <v>11.8938911876951</v>
      </c>
    </row>
    <row r="4623" spans="1:27" x14ac:dyDescent="0.25">
      <c r="A4623" t="s">
        <v>1781</v>
      </c>
      <c r="B4623">
        <v>6689</v>
      </c>
      <c r="C4623">
        <f t="shared" si="218"/>
        <v>361962</v>
      </c>
      <c r="D4623" t="s">
        <v>2735</v>
      </c>
      <c r="E4623" s="1">
        <f>VLOOKUP(D4623,time_fitting!$A$1:$B$14,2,0)+C4623/1000/60/60/24</f>
        <v>44829.695406168976</v>
      </c>
      <c r="G4623" s="5">
        <f t="shared" si="220"/>
        <v>5.7551504622097127E-2</v>
      </c>
      <c r="N4623" t="e">
        <f>IF(M4623&lt;&gt;"",-8.31432*('Fli3d Chicken ESP32 TM'!O4623+273.15)/(9.80665*0.0289644)*LN(M4623/time_fitting!$G$2)+time_fitting!$G$4,NA())</f>
        <v>#N/A</v>
      </c>
      <c r="P4623">
        <v>361962</v>
      </c>
      <c r="Q4623">
        <v>323</v>
      </c>
      <c r="R4623">
        <v>11.8945097583247</v>
      </c>
      <c r="S4623">
        <v>1.8</v>
      </c>
      <c r="T4623">
        <v>0.19</v>
      </c>
      <c r="U4623">
        <f t="shared" si="219"/>
        <v>12.031436422592337</v>
      </c>
      <c r="V4623">
        <v>77.37</v>
      </c>
      <c r="W4623">
        <v>-66.09</v>
      </c>
      <c r="X4623">
        <v>-39.450000000000003</v>
      </c>
      <c r="Y4623">
        <v>-12</v>
      </c>
      <c r="Z4623">
        <v>6</v>
      </c>
      <c r="AA4623">
        <v>12</v>
      </c>
    </row>
    <row r="4624" spans="1:27" x14ac:dyDescent="0.25">
      <c r="A4624" t="s">
        <v>1782</v>
      </c>
      <c r="B4624">
        <v>6691</v>
      </c>
      <c r="C4624">
        <f t="shared" si="218"/>
        <v>368057</v>
      </c>
      <c r="D4624" t="s">
        <v>2735</v>
      </c>
      <c r="E4624" s="1">
        <f>VLOOKUP(D4624,time_fitting!$A$1:$B$14,2,0)+C4624/1000/60/60/24</f>
        <v>44829.695476712957</v>
      </c>
      <c r="G4624" s="5">
        <f t="shared" si="220"/>
        <v>5.7622048603661824E-2</v>
      </c>
      <c r="H4624">
        <v>368057</v>
      </c>
      <c r="I4624">
        <v>336</v>
      </c>
      <c r="J4624">
        <v>-21</v>
      </c>
      <c r="N4624" t="e">
        <f>IF(M4624&lt;&gt;"",-8.31432*('Fli3d Chicken ESP32 TM'!O4624+273.15)/(9.80665*0.0289644)*LN(M4624/time_fitting!$G$2)+time_fitting!$G$4,NA())</f>
        <v>#N/A</v>
      </c>
      <c r="R4624">
        <v>11.895128328954399</v>
      </c>
      <c r="U4624">
        <f t="shared" si="219"/>
        <v>11.895128328954399</v>
      </c>
    </row>
    <row r="4625" spans="1:27" x14ac:dyDescent="0.25">
      <c r="A4625" t="s">
        <v>1782</v>
      </c>
      <c r="B4625">
        <v>6692</v>
      </c>
      <c r="C4625">
        <f t="shared" si="218"/>
        <v>368962</v>
      </c>
      <c r="D4625" t="s">
        <v>2735</v>
      </c>
      <c r="E4625" s="1">
        <f>VLOOKUP(D4625,time_fitting!$A$1:$B$14,2,0)+C4625/1000/60/60/24</f>
        <v>44829.695487187491</v>
      </c>
      <c r="G4625" s="5">
        <f t="shared" si="220"/>
        <v>5.7632523137726821E-2</v>
      </c>
      <c r="N4625" t="e">
        <f>IF(M4625&lt;&gt;"",-8.31432*('Fli3d Chicken ESP32 TM'!O4625+273.15)/(9.80665*0.0289644)*LN(M4625/time_fitting!$G$2)+time_fitting!$G$4,NA())</f>
        <v>#N/A</v>
      </c>
      <c r="P4625">
        <v>368962</v>
      </c>
      <c r="Q4625">
        <v>330</v>
      </c>
      <c r="R4625">
        <v>11.8957468995841</v>
      </c>
      <c r="S4625">
        <v>1.96</v>
      </c>
      <c r="T4625">
        <v>-0.01</v>
      </c>
      <c r="U4625">
        <f t="shared" si="219"/>
        <v>12.056139278349631</v>
      </c>
      <c r="V4625">
        <v>50.79</v>
      </c>
      <c r="W4625">
        <v>-20.3</v>
      </c>
      <c r="X4625">
        <v>32.799999999999997</v>
      </c>
      <c r="Y4625">
        <v>9</v>
      </c>
      <c r="Z4625">
        <v>0</v>
      </c>
      <c r="AA4625">
        <v>17</v>
      </c>
    </row>
    <row r="4626" spans="1:27" x14ac:dyDescent="0.25">
      <c r="A4626" t="s">
        <v>1783</v>
      </c>
      <c r="B4626">
        <v>6694</v>
      </c>
      <c r="C4626">
        <f t="shared" si="218"/>
        <v>374060</v>
      </c>
      <c r="D4626" t="s">
        <v>2735</v>
      </c>
      <c r="E4626" s="1">
        <f>VLOOKUP(D4626,time_fitting!$A$1:$B$14,2,0)+C4626/1000/60/60/24</f>
        <v>44829.695546192124</v>
      </c>
      <c r="G4626" s="5">
        <f t="shared" si="220"/>
        <v>5.7691527770657558E-2</v>
      </c>
      <c r="H4626">
        <v>374060</v>
      </c>
      <c r="I4626">
        <v>342</v>
      </c>
      <c r="J4626">
        <v>-20.9</v>
      </c>
      <c r="N4626" t="e">
        <f>IF(M4626&lt;&gt;"",-8.31432*('Fli3d Chicken ESP32 TM'!O4626+273.15)/(9.80665*0.0289644)*LN(M4626/time_fitting!$G$2)+time_fitting!$G$4,NA())</f>
        <v>#N/A</v>
      </c>
      <c r="R4626">
        <v>11.8963654702138</v>
      </c>
      <c r="U4626">
        <f t="shared" si="219"/>
        <v>11.8963654702138</v>
      </c>
    </row>
    <row r="4627" spans="1:27" x14ac:dyDescent="0.25">
      <c r="A4627" t="s">
        <v>1783</v>
      </c>
      <c r="B4627">
        <v>6695</v>
      </c>
      <c r="C4627">
        <f t="shared" si="218"/>
        <v>374962</v>
      </c>
      <c r="D4627" t="s">
        <v>2735</v>
      </c>
      <c r="E4627" s="1">
        <f>VLOOKUP(D4627,time_fitting!$A$1:$B$14,2,0)+C4627/1000/60/60/24</f>
        <v>44829.695556631938</v>
      </c>
      <c r="G4627" s="5">
        <f t="shared" si="220"/>
        <v>5.770196758385282E-2</v>
      </c>
      <c r="N4627" t="e">
        <f>IF(M4627&lt;&gt;"",-8.31432*('Fli3d Chicken ESP32 TM'!O4627+273.15)/(9.80665*0.0289644)*LN(M4627/time_fitting!$G$2)+time_fitting!$G$4,NA())</f>
        <v>#N/A</v>
      </c>
      <c r="P4627">
        <v>374962</v>
      </c>
      <c r="Q4627">
        <v>336</v>
      </c>
      <c r="R4627">
        <v>11.896984040843501</v>
      </c>
      <c r="S4627">
        <v>1.82</v>
      </c>
      <c r="T4627">
        <v>0.06</v>
      </c>
      <c r="U4627">
        <f t="shared" si="219"/>
        <v>12.035540256593594</v>
      </c>
      <c r="V4627">
        <v>1.64</v>
      </c>
      <c r="W4627">
        <v>-43.9</v>
      </c>
      <c r="X4627">
        <v>23.96</v>
      </c>
      <c r="Y4627">
        <v>-4</v>
      </c>
      <c r="Z4627">
        <v>-1</v>
      </c>
      <c r="AA4627">
        <v>14</v>
      </c>
    </row>
    <row r="4628" spans="1:27" x14ac:dyDescent="0.25">
      <c r="A4628" t="s">
        <v>1784</v>
      </c>
      <c r="B4628">
        <v>6697</v>
      </c>
      <c r="C4628">
        <f t="shared" si="218"/>
        <v>380042</v>
      </c>
      <c r="D4628" t="s">
        <v>2735</v>
      </c>
      <c r="E4628" s="1">
        <f>VLOOKUP(D4628,time_fitting!$A$1:$B$14,2,0)+C4628/1000/60/60/24</f>
        <v>44829.695615428231</v>
      </c>
      <c r="G4628" s="5">
        <f t="shared" si="220"/>
        <v>5.7760763877013233E-2</v>
      </c>
      <c r="H4628">
        <v>380042</v>
      </c>
      <c r="I4628">
        <v>348</v>
      </c>
      <c r="J4628">
        <v>-20.9</v>
      </c>
      <c r="N4628" t="e">
        <f>IF(M4628&lt;&gt;"",-8.31432*('Fli3d Chicken ESP32 TM'!O4628+273.15)/(9.80665*0.0289644)*LN(M4628/time_fitting!$G$2)+time_fitting!$G$4,NA())</f>
        <v>#N/A</v>
      </c>
      <c r="R4628">
        <v>11.897602611473101</v>
      </c>
      <c r="U4628">
        <f t="shared" si="219"/>
        <v>11.897602611473101</v>
      </c>
    </row>
    <row r="4629" spans="1:27" x14ac:dyDescent="0.25">
      <c r="A4629" t="s">
        <v>1784</v>
      </c>
      <c r="B4629">
        <v>6698</v>
      </c>
      <c r="C4629">
        <f t="shared" si="218"/>
        <v>380962</v>
      </c>
      <c r="D4629" t="s">
        <v>2735</v>
      </c>
      <c r="E4629" s="1">
        <f>VLOOKUP(D4629,time_fitting!$A$1:$B$14,2,0)+C4629/1000/60/60/24</f>
        <v>44829.695626076384</v>
      </c>
      <c r="G4629" s="5">
        <f t="shared" si="220"/>
        <v>5.7771412029978819E-2</v>
      </c>
      <c r="N4629" t="e">
        <f>IF(M4629&lt;&gt;"",-8.31432*('Fli3d Chicken ESP32 TM'!O4629+273.15)/(9.80665*0.0289644)*LN(M4629/time_fitting!$G$2)+time_fitting!$G$4,NA())</f>
        <v>#N/A</v>
      </c>
      <c r="P4629">
        <v>380962</v>
      </c>
      <c r="Q4629">
        <v>342</v>
      </c>
      <c r="R4629">
        <v>11.8982211821028</v>
      </c>
      <c r="S4629">
        <v>1.54</v>
      </c>
      <c r="T4629">
        <v>0.03</v>
      </c>
      <c r="U4629">
        <f t="shared" si="219"/>
        <v>11.997506711739724</v>
      </c>
      <c r="V4629">
        <v>-57.37</v>
      </c>
      <c r="W4629">
        <v>-55.42</v>
      </c>
      <c r="X4629">
        <v>1.1499999999999999</v>
      </c>
      <c r="Y4629">
        <v>21</v>
      </c>
      <c r="Z4629">
        <v>4</v>
      </c>
      <c r="AA4629">
        <v>12</v>
      </c>
    </row>
    <row r="4630" spans="1:27" x14ac:dyDescent="0.25">
      <c r="A4630" t="s">
        <v>1785</v>
      </c>
      <c r="B4630">
        <v>6700</v>
      </c>
      <c r="C4630">
        <f t="shared" si="218"/>
        <v>383054</v>
      </c>
      <c r="D4630" t="s">
        <v>2735</v>
      </c>
      <c r="E4630" s="1">
        <f>VLOOKUP(D4630,time_fitting!$A$1:$B$14,2,0)+C4630/1000/60/60/24</f>
        <v>44829.695650289344</v>
      </c>
      <c r="G4630" s="5">
        <f t="shared" si="220"/>
        <v>5.7795624990831129E-2</v>
      </c>
      <c r="H4630">
        <v>383054</v>
      </c>
      <c r="I4630">
        <v>351</v>
      </c>
      <c r="J4630">
        <v>-20.9</v>
      </c>
      <c r="N4630" t="e">
        <f>IF(M4630&lt;&gt;"",-8.31432*('Fli3d Chicken ESP32 TM'!O4630+273.15)/(9.80665*0.0289644)*LN(M4630/time_fitting!$G$2)+time_fitting!$G$4,NA())</f>
        <v>#N/A</v>
      </c>
      <c r="R4630">
        <v>11.898839752732499</v>
      </c>
      <c r="U4630">
        <f t="shared" si="219"/>
        <v>11.898839752732499</v>
      </c>
    </row>
    <row r="4631" spans="1:27" x14ac:dyDescent="0.25">
      <c r="A4631" t="s">
        <v>1785</v>
      </c>
      <c r="B4631">
        <v>6701</v>
      </c>
      <c r="C4631">
        <f t="shared" si="218"/>
        <v>383962</v>
      </c>
      <c r="D4631" t="s">
        <v>2735</v>
      </c>
      <c r="E4631" s="1">
        <f>VLOOKUP(D4631,time_fitting!$A$1:$B$14,2,0)+C4631/1000/60/60/24</f>
        <v>44829.695660798607</v>
      </c>
      <c r="G4631" s="5">
        <f t="shared" si="220"/>
        <v>5.7806134253041819E-2</v>
      </c>
      <c r="N4631" t="e">
        <f>IF(M4631&lt;&gt;"",-8.31432*('Fli3d Chicken ESP32 TM'!O4631+273.15)/(9.80665*0.0289644)*LN(M4631/time_fitting!$G$2)+time_fitting!$G$4,NA())</f>
        <v>#N/A</v>
      </c>
      <c r="P4631">
        <v>383962</v>
      </c>
      <c r="Q4631">
        <v>345</v>
      </c>
      <c r="R4631">
        <v>11.8994583233622</v>
      </c>
      <c r="S4631">
        <v>1.38</v>
      </c>
      <c r="T4631">
        <v>0.03</v>
      </c>
      <c r="U4631">
        <f t="shared" si="219"/>
        <v>11.979249074521906</v>
      </c>
      <c r="V4631">
        <v>128.41</v>
      </c>
      <c r="W4631">
        <v>-59.08</v>
      </c>
      <c r="X4631">
        <v>12.62</v>
      </c>
      <c r="Y4631">
        <v>2</v>
      </c>
      <c r="Z4631">
        <v>12</v>
      </c>
      <c r="AA4631">
        <v>18</v>
      </c>
    </row>
    <row r="4632" spans="1:27" x14ac:dyDescent="0.25">
      <c r="A4632" t="s">
        <v>1786</v>
      </c>
      <c r="B4632">
        <v>6703</v>
      </c>
      <c r="C4632">
        <f t="shared" si="218"/>
        <v>387039</v>
      </c>
      <c r="D4632" t="s">
        <v>2735</v>
      </c>
      <c r="E4632" s="1">
        <f>VLOOKUP(D4632,time_fitting!$A$1:$B$14,2,0)+C4632/1000/60/60/24</f>
        <v>44829.695696412033</v>
      </c>
      <c r="G4632" s="5">
        <f t="shared" si="220"/>
        <v>5.7841747679049149E-2</v>
      </c>
      <c r="H4632">
        <v>387039</v>
      </c>
      <c r="I4632">
        <v>355</v>
      </c>
      <c r="J4632">
        <v>-20.9</v>
      </c>
      <c r="N4632" t="e">
        <f>IF(M4632&lt;&gt;"",-8.31432*('Fli3d Chicken ESP32 TM'!O4632+273.15)/(9.80665*0.0289644)*LN(M4632/time_fitting!$G$2)+time_fitting!$G$4,NA())</f>
        <v>#N/A</v>
      </c>
      <c r="R4632">
        <v>11.9000768939918</v>
      </c>
      <c r="U4632">
        <f t="shared" si="219"/>
        <v>11.9000768939918</v>
      </c>
    </row>
    <row r="4633" spans="1:27" x14ac:dyDescent="0.25">
      <c r="A4633" t="s">
        <v>1786</v>
      </c>
      <c r="B4633">
        <v>6704</v>
      </c>
      <c r="C4633">
        <f t="shared" si="218"/>
        <v>386962</v>
      </c>
      <c r="D4633" t="s">
        <v>2735</v>
      </c>
      <c r="E4633" s="1">
        <f>VLOOKUP(D4633,time_fitting!$A$1:$B$14,2,0)+C4633/1000/60/60/24</f>
        <v>44829.695695520822</v>
      </c>
      <c r="G4633" s="5">
        <f t="shared" si="220"/>
        <v>5.7840856468828861E-2</v>
      </c>
      <c r="N4633" t="e">
        <f>IF(M4633&lt;&gt;"",-8.31432*('Fli3d Chicken ESP32 TM'!O4633+273.15)/(9.80665*0.0289644)*LN(M4633/time_fitting!$G$2)+time_fitting!$G$4,NA())</f>
        <v>#N/A</v>
      </c>
      <c r="P4633">
        <v>386962</v>
      </c>
      <c r="Q4633">
        <v>348</v>
      </c>
      <c r="R4633">
        <v>11.900695464621499</v>
      </c>
      <c r="S4633">
        <v>1.38</v>
      </c>
      <c r="T4633">
        <v>-7.0000000000000007E-2</v>
      </c>
      <c r="U4633">
        <f t="shared" si="219"/>
        <v>11.980644913428605</v>
      </c>
      <c r="V4633">
        <v>175</v>
      </c>
      <c r="W4633">
        <v>-51.64</v>
      </c>
      <c r="X4633">
        <v>28.04</v>
      </c>
      <c r="Y4633">
        <v>19</v>
      </c>
      <c r="Z4633">
        <v>9</v>
      </c>
      <c r="AA4633">
        <v>14</v>
      </c>
    </row>
    <row r="4634" spans="1:27" x14ac:dyDescent="0.25">
      <c r="A4634" t="s">
        <v>1787</v>
      </c>
      <c r="B4634">
        <v>6706</v>
      </c>
      <c r="C4634">
        <f t="shared" si="218"/>
        <v>393189</v>
      </c>
      <c r="D4634" t="s">
        <v>2735</v>
      </c>
      <c r="E4634" s="1">
        <f>VLOOKUP(D4634,time_fitting!$A$1:$B$14,2,0)+C4634/1000/60/60/24</f>
        <v>44829.695767592588</v>
      </c>
      <c r="G4634" s="5">
        <f t="shared" si="220"/>
        <v>5.7912928234145511E-2</v>
      </c>
      <c r="H4634">
        <v>393189</v>
      </c>
      <c r="I4634">
        <v>361</v>
      </c>
      <c r="J4634">
        <v>-20.9</v>
      </c>
      <c r="N4634" t="e">
        <f>IF(M4634&lt;&gt;"",-8.31432*('Fli3d Chicken ESP32 TM'!O4634+273.15)/(9.80665*0.0289644)*LN(M4634/time_fitting!$G$2)+time_fitting!$G$4,NA())</f>
        <v>#N/A</v>
      </c>
      <c r="R4634">
        <v>11.9013140352512</v>
      </c>
      <c r="U4634">
        <f t="shared" si="219"/>
        <v>11.9013140352512</v>
      </c>
    </row>
    <row r="4635" spans="1:27" x14ac:dyDescent="0.25">
      <c r="A4635" t="s">
        <v>1787</v>
      </c>
      <c r="B4635">
        <v>6707</v>
      </c>
      <c r="C4635">
        <f t="shared" si="218"/>
        <v>392962</v>
      </c>
      <c r="D4635" t="s">
        <v>2735</v>
      </c>
      <c r="E4635" s="1">
        <f>VLOOKUP(D4635,time_fitting!$A$1:$B$14,2,0)+C4635/1000/60/60/24</f>
        <v>44829.695764965269</v>
      </c>
      <c r="G4635" s="5">
        <f t="shared" si="220"/>
        <v>5.791030091495486E-2</v>
      </c>
      <c r="N4635" t="e">
        <f>IF(M4635&lt;&gt;"",-8.31432*('Fli3d Chicken ESP32 TM'!O4635+273.15)/(9.80665*0.0289644)*LN(M4635/time_fitting!$G$2)+time_fitting!$G$4,NA())</f>
        <v>#N/A</v>
      </c>
      <c r="P4635">
        <v>392962</v>
      </c>
      <c r="Q4635">
        <v>354</v>
      </c>
      <c r="R4635">
        <v>11.9019326058809</v>
      </c>
      <c r="S4635">
        <v>1.87</v>
      </c>
      <c r="T4635">
        <v>0.18</v>
      </c>
      <c r="U4635">
        <f t="shared" si="219"/>
        <v>12.049286275748074</v>
      </c>
      <c r="V4635">
        <v>80.06</v>
      </c>
      <c r="W4635">
        <v>-79.319999999999993</v>
      </c>
      <c r="X4635">
        <v>-2.5</v>
      </c>
      <c r="Y4635">
        <v>12</v>
      </c>
      <c r="Z4635">
        <v>17</v>
      </c>
      <c r="AA4635">
        <v>13</v>
      </c>
    </row>
    <row r="4636" spans="1:27" x14ac:dyDescent="0.25">
      <c r="A4636" t="s">
        <v>1788</v>
      </c>
      <c r="B4636">
        <v>6709</v>
      </c>
      <c r="C4636">
        <f t="shared" si="218"/>
        <v>399057</v>
      </c>
      <c r="D4636" t="s">
        <v>2735</v>
      </c>
      <c r="E4636" s="1">
        <f>VLOOKUP(D4636,time_fitting!$A$1:$B$14,2,0)+C4636/1000/60/60/24</f>
        <v>44829.69583550925</v>
      </c>
      <c r="G4636" s="5">
        <f t="shared" si="220"/>
        <v>5.7980844896519557E-2</v>
      </c>
      <c r="H4636">
        <v>399057</v>
      </c>
      <c r="I4636">
        <v>367</v>
      </c>
      <c r="J4636">
        <v>-20.9</v>
      </c>
      <c r="N4636" t="e">
        <f>IF(M4636&lt;&gt;"",-8.31432*('Fli3d Chicken ESP32 TM'!O4636+273.15)/(9.80665*0.0289644)*LN(M4636/time_fitting!$G$2)+time_fitting!$G$4,NA())</f>
        <v>#N/A</v>
      </c>
      <c r="R4636">
        <v>11.902551176510499</v>
      </c>
      <c r="U4636">
        <f t="shared" si="219"/>
        <v>11.902551176510499</v>
      </c>
    </row>
    <row r="4637" spans="1:27" x14ac:dyDescent="0.25">
      <c r="A4637" t="s">
        <v>1788</v>
      </c>
      <c r="B4637">
        <v>6710</v>
      </c>
      <c r="C4637">
        <f t="shared" si="218"/>
        <v>398962</v>
      </c>
      <c r="D4637" t="s">
        <v>2735</v>
      </c>
      <c r="E4637" s="1">
        <f>VLOOKUP(D4637,time_fitting!$A$1:$B$14,2,0)+C4637/1000/60/60/24</f>
        <v>44829.695834409715</v>
      </c>
      <c r="G4637" s="5">
        <f t="shared" si="220"/>
        <v>5.7979745361080859E-2</v>
      </c>
      <c r="N4637" t="e">
        <f>IF(M4637&lt;&gt;"",-8.31432*('Fli3d Chicken ESP32 TM'!O4637+273.15)/(9.80665*0.0289644)*LN(M4637/time_fitting!$G$2)+time_fitting!$G$4,NA())</f>
        <v>#N/A</v>
      </c>
      <c r="P4637">
        <v>398962</v>
      </c>
      <c r="Q4637">
        <v>360</v>
      </c>
      <c r="R4637">
        <v>11.9031697471402</v>
      </c>
      <c r="S4637">
        <v>1.53</v>
      </c>
      <c r="T4637">
        <v>0.09</v>
      </c>
      <c r="U4637">
        <f t="shared" si="219"/>
        <v>12.001435332043984</v>
      </c>
      <c r="V4637">
        <v>-4.51</v>
      </c>
      <c r="W4637">
        <v>-40.18</v>
      </c>
      <c r="X4637">
        <v>18.59</v>
      </c>
      <c r="Y4637">
        <v>25</v>
      </c>
      <c r="Z4637">
        <v>8</v>
      </c>
      <c r="AA4637">
        <v>5</v>
      </c>
    </row>
    <row r="4638" spans="1:27" x14ac:dyDescent="0.25">
      <c r="A4638" t="s">
        <v>1789</v>
      </c>
      <c r="B4638">
        <v>6711</v>
      </c>
      <c r="C4638">
        <f t="shared" si="218"/>
        <v>405048</v>
      </c>
      <c r="D4638" t="s">
        <v>2735</v>
      </c>
      <c r="E4638" s="1">
        <f>VLOOKUP(D4638,time_fitting!$A$1:$B$14,2,0)+C4638/1000/60/60/24</f>
        <v>44829.695904849526</v>
      </c>
      <c r="G4638" s="5">
        <f t="shared" si="220"/>
        <v>5.8050185172760393E-2</v>
      </c>
      <c r="H4638">
        <v>405048</v>
      </c>
      <c r="I4638">
        <v>373</v>
      </c>
      <c r="J4638">
        <v>-20.8</v>
      </c>
      <c r="N4638" t="e">
        <f>IF(M4638&lt;&gt;"",-8.31432*('Fli3d Chicken ESP32 TM'!O4638+273.15)/(9.80665*0.0289644)*LN(M4638/time_fitting!$G$2)+time_fitting!$G$4,NA())</f>
        <v>#N/A</v>
      </c>
      <c r="R4638">
        <v>11.9037883177699</v>
      </c>
      <c r="U4638">
        <f t="shared" si="219"/>
        <v>11.9037883177699</v>
      </c>
    </row>
    <row r="4639" spans="1:27" x14ac:dyDescent="0.25">
      <c r="A4639" t="s">
        <v>1789</v>
      </c>
      <c r="B4639">
        <v>6712</v>
      </c>
      <c r="C4639">
        <f t="shared" si="218"/>
        <v>405962</v>
      </c>
      <c r="D4639" t="s">
        <v>2735</v>
      </c>
      <c r="E4639" s="1">
        <f>VLOOKUP(D4639,time_fitting!$A$1:$B$14,2,0)+C4639/1000/60/60/24</f>
        <v>44829.69591542823</v>
      </c>
      <c r="G4639" s="5">
        <f t="shared" si="220"/>
        <v>5.8060763876710553E-2</v>
      </c>
      <c r="N4639" t="e">
        <f>IF(M4639&lt;&gt;"",-8.31432*('Fli3d Chicken ESP32 TM'!O4639+273.15)/(9.80665*0.0289644)*LN(M4639/time_fitting!$G$2)+time_fitting!$G$4,NA())</f>
        <v>#N/A</v>
      </c>
      <c r="P4639">
        <v>405962</v>
      </c>
      <c r="Q4639">
        <v>367</v>
      </c>
      <c r="R4639">
        <v>11.904406888399601</v>
      </c>
      <c r="S4639">
        <v>1.74</v>
      </c>
      <c r="T4639">
        <v>0.16</v>
      </c>
      <c r="U4639">
        <f t="shared" si="219"/>
        <v>12.031961742150607</v>
      </c>
      <c r="V4639">
        <v>-7.74</v>
      </c>
      <c r="W4639">
        <v>-87.13</v>
      </c>
      <c r="X4639">
        <v>12.62</v>
      </c>
      <c r="Y4639">
        <v>2</v>
      </c>
      <c r="Z4639">
        <v>21</v>
      </c>
      <c r="AA4639">
        <v>11</v>
      </c>
    </row>
    <row r="4640" spans="1:27" x14ac:dyDescent="0.25">
      <c r="A4640" t="s">
        <v>1790</v>
      </c>
      <c r="B4640">
        <v>6714</v>
      </c>
      <c r="C4640">
        <f t="shared" si="218"/>
        <v>408057</v>
      </c>
      <c r="D4640" t="s">
        <v>2735</v>
      </c>
      <c r="E4640" s="1">
        <f>VLOOKUP(D4640,time_fitting!$A$1:$B$14,2,0)+C4640/1000/60/60/24</f>
        <v>44829.695939675919</v>
      </c>
      <c r="G4640" s="5">
        <f t="shared" si="220"/>
        <v>5.8085011565708555E-2</v>
      </c>
      <c r="H4640">
        <v>408057</v>
      </c>
      <c r="I4640">
        <v>376</v>
      </c>
      <c r="J4640">
        <v>-20.8</v>
      </c>
      <c r="N4640" t="e">
        <f>IF(M4640&lt;&gt;"",-8.31432*('Fli3d Chicken ESP32 TM'!O4640+273.15)/(9.80665*0.0289644)*LN(M4640/time_fitting!$G$2)+time_fitting!$G$4,NA())</f>
        <v>#N/A</v>
      </c>
      <c r="R4640">
        <v>11.905025459029201</v>
      </c>
      <c r="U4640">
        <f t="shared" si="219"/>
        <v>11.905025459029201</v>
      </c>
    </row>
    <row r="4641" spans="1:27" x14ac:dyDescent="0.25">
      <c r="A4641" t="s">
        <v>1790</v>
      </c>
      <c r="B4641">
        <v>6715</v>
      </c>
      <c r="C4641">
        <f t="shared" si="218"/>
        <v>408962</v>
      </c>
      <c r="D4641" t="s">
        <v>2735</v>
      </c>
      <c r="E4641" s="1">
        <f>VLOOKUP(D4641,time_fitting!$A$1:$B$14,2,0)+C4641/1000/60/60/24</f>
        <v>44829.695950150453</v>
      </c>
      <c r="G4641" s="5">
        <f t="shared" si="220"/>
        <v>5.8095486099773552E-2</v>
      </c>
      <c r="N4641" t="e">
        <f>IF(M4641&lt;&gt;"",-8.31432*('Fli3d Chicken ESP32 TM'!O4641+273.15)/(9.80665*0.0289644)*LN(M4641/time_fitting!$G$2)+time_fitting!$G$4,NA())</f>
        <v>#N/A</v>
      </c>
      <c r="P4641">
        <v>408962</v>
      </c>
      <c r="Q4641">
        <v>370</v>
      </c>
      <c r="R4641">
        <v>11.9056440296589</v>
      </c>
      <c r="S4641">
        <v>2.38</v>
      </c>
      <c r="T4641">
        <v>-0.2</v>
      </c>
      <c r="U4641">
        <f t="shared" si="219"/>
        <v>12.142848090993834</v>
      </c>
      <c r="V4641">
        <v>10.48</v>
      </c>
      <c r="W4641">
        <v>-12.68</v>
      </c>
      <c r="X4641">
        <v>38.590000000000003</v>
      </c>
      <c r="Y4641">
        <v>12</v>
      </c>
      <c r="Z4641">
        <v>13</v>
      </c>
      <c r="AA4641">
        <v>17</v>
      </c>
    </row>
    <row r="4642" spans="1:27" x14ac:dyDescent="0.25">
      <c r="A4642" t="s">
        <v>1791</v>
      </c>
      <c r="B4642">
        <v>6717</v>
      </c>
      <c r="C4642">
        <f t="shared" si="218"/>
        <v>414048</v>
      </c>
      <c r="D4642" t="s">
        <v>2735</v>
      </c>
      <c r="E4642" s="1">
        <f>VLOOKUP(D4642,time_fitting!$A$1:$B$14,2,0)+C4642/1000/60/60/24</f>
        <v>44829.696009016196</v>
      </c>
      <c r="G4642" s="5">
        <f t="shared" si="220"/>
        <v>5.8154351841949392E-2</v>
      </c>
      <c r="H4642">
        <v>414048</v>
      </c>
      <c r="I4642">
        <v>382</v>
      </c>
      <c r="J4642">
        <v>-20.8</v>
      </c>
      <c r="N4642" t="e">
        <f>IF(M4642&lt;&gt;"",-8.31432*('Fli3d Chicken ESP32 TM'!O4642+273.15)/(9.80665*0.0289644)*LN(M4642/time_fitting!$G$2)+time_fitting!$G$4,NA())</f>
        <v>#N/A</v>
      </c>
      <c r="R4642">
        <v>11.906262600288599</v>
      </c>
      <c r="U4642">
        <f t="shared" si="219"/>
        <v>11.906262600288599</v>
      </c>
    </row>
    <row r="4643" spans="1:27" x14ac:dyDescent="0.25">
      <c r="A4643" t="s">
        <v>1791</v>
      </c>
      <c r="B4643">
        <v>6718</v>
      </c>
      <c r="C4643">
        <f t="shared" si="218"/>
        <v>414962</v>
      </c>
      <c r="D4643" t="s">
        <v>2735</v>
      </c>
      <c r="E4643" s="1">
        <f>VLOOKUP(D4643,time_fitting!$A$1:$B$14,2,0)+C4643/1000/60/60/24</f>
        <v>44829.6960195949</v>
      </c>
      <c r="G4643" s="5">
        <f t="shared" si="220"/>
        <v>5.8164930545899551E-2</v>
      </c>
      <c r="N4643" t="e">
        <f>IF(M4643&lt;&gt;"",-8.31432*('Fli3d Chicken ESP32 TM'!O4643+273.15)/(9.80665*0.0289644)*LN(M4643/time_fitting!$G$2)+time_fitting!$G$4,NA())</f>
        <v>#N/A</v>
      </c>
      <c r="P4643">
        <v>414962</v>
      </c>
      <c r="Q4643">
        <v>376</v>
      </c>
      <c r="R4643">
        <v>11.9068811709183</v>
      </c>
      <c r="S4643">
        <v>1.83</v>
      </c>
      <c r="T4643">
        <v>0.08</v>
      </c>
      <c r="U4643">
        <f t="shared" si="219"/>
        <v>12.046954769499584</v>
      </c>
      <c r="V4643">
        <v>106.58</v>
      </c>
      <c r="W4643">
        <v>-66.52</v>
      </c>
      <c r="X4643">
        <v>-33.04</v>
      </c>
      <c r="Y4643">
        <v>11</v>
      </c>
      <c r="Z4643">
        <v>8</v>
      </c>
      <c r="AA4643">
        <v>18</v>
      </c>
    </row>
    <row r="4644" spans="1:27" x14ac:dyDescent="0.25">
      <c r="A4644" t="s">
        <v>1792</v>
      </c>
      <c r="B4644">
        <v>6720</v>
      </c>
      <c r="C4644">
        <f t="shared" si="218"/>
        <v>420048</v>
      </c>
      <c r="D4644" t="s">
        <v>2735</v>
      </c>
      <c r="E4644" s="1">
        <f>VLOOKUP(D4644,time_fitting!$A$1:$B$14,2,0)+C4644/1000/60/60/24</f>
        <v>44829.696078460642</v>
      </c>
      <c r="G4644" s="5">
        <f t="shared" si="220"/>
        <v>5.8223796288075391E-2</v>
      </c>
      <c r="H4644">
        <v>420048</v>
      </c>
      <c r="I4644">
        <v>388</v>
      </c>
      <c r="J4644">
        <v>-20.8</v>
      </c>
      <c r="N4644" t="e">
        <f>IF(M4644&lt;&gt;"",-8.31432*('Fli3d Chicken ESP32 TM'!O4644+273.15)/(9.80665*0.0289644)*LN(M4644/time_fitting!$G$2)+time_fitting!$G$4,NA())</f>
        <v>#N/A</v>
      </c>
      <c r="R4644">
        <v>11.9074997415479</v>
      </c>
      <c r="U4644">
        <f t="shared" si="219"/>
        <v>11.9074997415479</v>
      </c>
    </row>
    <row r="4645" spans="1:27" x14ac:dyDescent="0.25">
      <c r="A4645" t="s">
        <v>1792</v>
      </c>
      <c r="B4645">
        <v>6721</v>
      </c>
      <c r="C4645">
        <f t="shared" si="218"/>
        <v>420962</v>
      </c>
      <c r="D4645" t="s">
        <v>2735</v>
      </c>
      <c r="E4645" s="1">
        <f>VLOOKUP(D4645,time_fitting!$A$1:$B$14,2,0)+C4645/1000/60/60/24</f>
        <v>44829.696089039346</v>
      </c>
      <c r="G4645" s="5">
        <f t="shared" si="220"/>
        <v>5.823437499202555E-2</v>
      </c>
      <c r="N4645" t="e">
        <f>IF(M4645&lt;&gt;"",-8.31432*('Fli3d Chicken ESP32 TM'!O4645+273.15)/(9.80665*0.0289644)*LN(M4645/time_fitting!$G$2)+time_fitting!$G$4,NA())</f>
        <v>#N/A</v>
      </c>
      <c r="P4645">
        <v>420962</v>
      </c>
      <c r="Q4645">
        <v>382</v>
      </c>
      <c r="R4645">
        <v>11.908118312177599</v>
      </c>
      <c r="S4645">
        <v>1.35</v>
      </c>
      <c r="T4645">
        <v>0.01</v>
      </c>
      <c r="U4645">
        <f t="shared" si="219"/>
        <v>11.984401601115488</v>
      </c>
      <c r="V4645">
        <v>-66.209999999999994</v>
      </c>
      <c r="W4645">
        <v>-70.42</v>
      </c>
      <c r="X4645">
        <v>26.64</v>
      </c>
      <c r="Y4645">
        <v>11</v>
      </c>
      <c r="Z4645">
        <v>16</v>
      </c>
      <c r="AA4645">
        <v>15</v>
      </c>
    </row>
    <row r="4646" spans="1:27" x14ac:dyDescent="0.25">
      <c r="A4646" t="s">
        <v>1793</v>
      </c>
      <c r="B4646">
        <v>6723</v>
      </c>
      <c r="C4646">
        <f t="shared" si="218"/>
        <v>427034</v>
      </c>
      <c r="D4646" t="s">
        <v>2735</v>
      </c>
      <c r="E4646" s="1">
        <f>VLOOKUP(D4646,time_fitting!$A$1:$B$14,2,0)+C4646/1000/60/60/24</f>
        <v>44829.696159317122</v>
      </c>
      <c r="G4646" s="5">
        <f t="shared" si="220"/>
        <v>5.8304652768129017E-2</v>
      </c>
      <c r="H4646">
        <v>427034</v>
      </c>
      <c r="I4646">
        <v>395</v>
      </c>
      <c r="J4646">
        <v>-20.8</v>
      </c>
      <c r="N4646" t="e">
        <f>IF(M4646&lt;&gt;"",-8.31432*('Fli3d Chicken ESP32 TM'!O4646+273.15)/(9.80665*0.0289644)*LN(M4646/time_fitting!$G$2)+time_fitting!$G$4,NA())</f>
        <v>#N/A</v>
      </c>
      <c r="R4646">
        <v>11.9087368828073</v>
      </c>
      <c r="U4646">
        <f t="shared" si="219"/>
        <v>11.9087368828073</v>
      </c>
    </row>
    <row r="4647" spans="1:27" x14ac:dyDescent="0.25">
      <c r="A4647" t="s">
        <v>1793</v>
      </c>
      <c r="B4647">
        <v>6724</v>
      </c>
      <c r="C4647">
        <f t="shared" si="218"/>
        <v>426962</v>
      </c>
      <c r="D4647" t="s">
        <v>2735</v>
      </c>
      <c r="E4647" s="1">
        <f>VLOOKUP(D4647,time_fitting!$A$1:$B$14,2,0)+C4647/1000/60/60/24</f>
        <v>44829.696158483792</v>
      </c>
      <c r="G4647" s="5">
        <f t="shared" si="220"/>
        <v>5.830381943815155E-2</v>
      </c>
      <c r="N4647" t="e">
        <f>IF(M4647&lt;&gt;"",-8.31432*('Fli3d Chicken ESP32 TM'!O4647+273.15)/(9.80665*0.0289644)*LN(M4647/time_fitting!$G$2)+time_fitting!$G$4,NA())</f>
        <v>#N/A</v>
      </c>
      <c r="P4647">
        <v>426962</v>
      </c>
      <c r="Q4647">
        <v>388</v>
      </c>
      <c r="R4647">
        <v>11.909355453437</v>
      </c>
      <c r="S4647">
        <v>2.25</v>
      </c>
      <c r="T4647">
        <v>-7.0000000000000007E-2</v>
      </c>
      <c r="U4647">
        <f t="shared" si="219"/>
        <v>12.120237098188698</v>
      </c>
      <c r="V4647">
        <v>118.23</v>
      </c>
      <c r="W4647">
        <v>-3.1</v>
      </c>
      <c r="X4647">
        <v>14.02</v>
      </c>
      <c r="Y4647">
        <v>0</v>
      </c>
      <c r="Z4647">
        <v>7</v>
      </c>
      <c r="AA4647">
        <v>18</v>
      </c>
    </row>
    <row r="4648" spans="1:27" x14ac:dyDescent="0.25">
      <c r="A4648" t="s">
        <v>1794</v>
      </c>
      <c r="B4648">
        <v>6726</v>
      </c>
      <c r="C4648">
        <f t="shared" si="218"/>
        <v>432051</v>
      </c>
      <c r="D4648" t="s">
        <v>2735</v>
      </c>
      <c r="E4648" s="1">
        <f>VLOOKUP(D4648,time_fitting!$A$1:$B$14,2,0)+C4648/1000/60/60/24</f>
        <v>44829.696217384255</v>
      </c>
      <c r="G4648" s="5">
        <f t="shared" si="220"/>
        <v>5.8362719901197124E-2</v>
      </c>
      <c r="H4648">
        <v>432051</v>
      </c>
      <c r="I4648">
        <v>400</v>
      </c>
      <c r="J4648">
        <v>-20.8</v>
      </c>
      <c r="N4648" t="e">
        <f>IF(M4648&lt;&gt;"",-8.31432*('Fli3d Chicken ESP32 TM'!O4648+273.15)/(9.80665*0.0289644)*LN(M4648/time_fitting!$G$2)+time_fitting!$G$4,NA())</f>
        <v>#N/A</v>
      </c>
      <c r="R4648">
        <v>11.909974024066599</v>
      </c>
      <c r="U4648">
        <f t="shared" si="219"/>
        <v>11.909974024066599</v>
      </c>
    </row>
    <row r="4649" spans="1:27" x14ac:dyDescent="0.25">
      <c r="A4649" t="s">
        <v>1794</v>
      </c>
      <c r="B4649">
        <v>6727</v>
      </c>
      <c r="C4649">
        <f t="shared" si="218"/>
        <v>432962</v>
      </c>
      <c r="D4649" t="s">
        <v>2735</v>
      </c>
      <c r="E4649" s="1">
        <f>VLOOKUP(D4649,time_fitting!$A$1:$B$14,2,0)+C4649/1000/60/60/24</f>
        <v>44829.696227928231</v>
      </c>
      <c r="G4649" s="5">
        <f t="shared" si="220"/>
        <v>5.8373263877001591E-2</v>
      </c>
      <c r="N4649" t="e">
        <f>IF(M4649&lt;&gt;"",-8.31432*('Fli3d Chicken ESP32 TM'!O4649+273.15)/(9.80665*0.0289644)*LN(M4649/time_fitting!$G$2)+time_fitting!$G$4,NA())</f>
        <v>#N/A</v>
      </c>
      <c r="P4649">
        <v>432962</v>
      </c>
      <c r="Q4649">
        <v>394</v>
      </c>
      <c r="R4649">
        <v>11.9105925946963</v>
      </c>
      <c r="S4649">
        <v>1.08</v>
      </c>
      <c r="T4649">
        <v>0</v>
      </c>
      <c r="U4649">
        <f t="shared" si="219"/>
        <v>11.959457176512418</v>
      </c>
      <c r="V4649">
        <v>179.08</v>
      </c>
      <c r="W4649">
        <v>-54.39</v>
      </c>
      <c r="X4649">
        <v>-2.98</v>
      </c>
      <c r="Y4649">
        <v>25</v>
      </c>
      <c r="Z4649">
        <v>10</v>
      </c>
      <c r="AA4649">
        <v>6</v>
      </c>
    </row>
    <row r="4650" spans="1:27" x14ac:dyDescent="0.25">
      <c r="A4650" t="s">
        <v>1795</v>
      </c>
      <c r="B4650">
        <v>6729</v>
      </c>
      <c r="C4650">
        <f t="shared" si="218"/>
        <v>437044</v>
      </c>
      <c r="D4650" t="s">
        <v>2735</v>
      </c>
      <c r="E4650" s="1">
        <f>VLOOKUP(D4650,time_fitting!$A$1:$B$14,2,0)+C4650/1000/60/60/24</f>
        <v>44829.696275173606</v>
      </c>
      <c r="G4650" s="5">
        <f t="shared" si="220"/>
        <v>5.8420509252755437E-2</v>
      </c>
      <c r="H4650">
        <v>437044</v>
      </c>
      <c r="I4650">
        <v>405</v>
      </c>
      <c r="J4650">
        <v>-20.8</v>
      </c>
      <c r="N4650" t="e">
        <f>IF(M4650&lt;&gt;"",-8.31432*('Fli3d Chicken ESP32 TM'!O4650+273.15)/(9.80665*0.0289644)*LN(M4650/time_fitting!$G$2)+time_fitting!$G$4,NA())</f>
        <v>#N/A</v>
      </c>
      <c r="R4650">
        <v>11.911211165326</v>
      </c>
      <c r="U4650">
        <f t="shared" si="219"/>
        <v>11.911211165326</v>
      </c>
    </row>
    <row r="4651" spans="1:27" x14ac:dyDescent="0.25">
      <c r="A4651" t="s">
        <v>1795</v>
      </c>
      <c r="B4651">
        <v>6730</v>
      </c>
      <c r="C4651">
        <f t="shared" si="218"/>
        <v>436962</v>
      </c>
      <c r="D4651" t="s">
        <v>2735</v>
      </c>
      <c r="E4651" s="1">
        <f>VLOOKUP(D4651,time_fitting!$A$1:$B$14,2,0)+C4651/1000/60/60/24</f>
        <v>44829.69627422453</v>
      </c>
      <c r="G4651" s="5">
        <f t="shared" si="220"/>
        <v>5.8419560176844243E-2</v>
      </c>
      <c r="N4651" t="e">
        <f>IF(M4651&lt;&gt;"",-8.31432*('Fli3d Chicken ESP32 TM'!O4651+273.15)/(9.80665*0.0289644)*LN(M4651/time_fitting!$G$2)+time_fitting!$G$4,NA())</f>
        <v>#N/A</v>
      </c>
      <c r="P4651">
        <v>436962</v>
      </c>
      <c r="Q4651">
        <v>398</v>
      </c>
      <c r="R4651">
        <v>11.911829735955701</v>
      </c>
      <c r="S4651">
        <v>1.8</v>
      </c>
      <c r="T4651">
        <v>0.01</v>
      </c>
      <c r="U4651">
        <f t="shared" si="219"/>
        <v>12.047065520631921</v>
      </c>
      <c r="V4651">
        <v>11.58</v>
      </c>
      <c r="W4651">
        <v>-32.25</v>
      </c>
      <c r="X4651">
        <v>11.58</v>
      </c>
      <c r="Y4651">
        <v>9</v>
      </c>
      <c r="Z4651">
        <v>-4</v>
      </c>
      <c r="AA4651">
        <v>14</v>
      </c>
    </row>
    <row r="4652" spans="1:27" x14ac:dyDescent="0.25">
      <c r="A4652" t="s">
        <v>1796</v>
      </c>
      <c r="B4652">
        <v>6732</v>
      </c>
      <c r="C4652">
        <f t="shared" si="218"/>
        <v>441176</v>
      </c>
      <c r="D4652" t="s">
        <v>2735</v>
      </c>
      <c r="E4652" s="1">
        <f>VLOOKUP(D4652,time_fitting!$A$1:$B$14,2,0)+C4652/1000/60/60/24</f>
        <v>44829.696322997675</v>
      </c>
      <c r="G4652" s="5">
        <f t="shared" si="220"/>
        <v>5.8468333321798127E-2</v>
      </c>
      <c r="H4652">
        <v>441176</v>
      </c>
      <c r="I4652">
        <v>409</v>
      </c>
      <c r="J4652">
        <v>-20.7</v>
      </c>
      <c r="N4652" t="e">
        <f>IF(M4652&lt;&gt;"",-8.31432*('Fli3d Chicken ESP32 TM'!O4652+273.15)/(9.80665*0.0289644)*LN(M4652/time_fitting!$G$2)+time_fitting!$G$4,NA())</f>
        <v>#N/A</v>
      </c>
      <c r="R4652">
        <v>11.912448306585301</v>
      </c>
      <c r="U4652">
        <f t="shared" si="219"/>
        <v>11.912448306585301</v>
      </c>
    </row>
    <row r="4653" spans="1:27" x14ac:dyDescent="0.25">
      <c r="A4653" t="s">
        <v>1796</v>
      </c>
      <c r="B4653">
        <v>6733</v>
      </c>
      <c r="C4653">
        <f t="shared" si="218"/>
        <v>441962</v>
      </c>
      <c r="D4653" t="s">
        <v>2735</v>
      </c>
      <c r="E4653" s="1">
        <f>VLOOKUP(D4653,time_fitting!$A$1:$B$14,2,0)+C4653/1000/60/60/24</f>
        <v>44829.6963320949</v>
      </c>
      <c r="G4653" s="5">
        <f t="shared" si="220"/>
        <v>5.847743054619059E-2</v>
      </c>
      <c r="N4653" t="e">
        <f>IF(M4653&lt;&gt;"",-8.31432*('Fli3d Chicken ESP32 TM'!O4653+273.15)/(9.80665*0.0289644)*LN(M4653/time_fitting!$G$2)+time_fitting!$G$4,NA())</f>
        <v>#N/A</v>
      </c>
      <c r="P4653">
        <v>441962</v>
      </c>
      <c r="Q4653">
        <v>403</v>
      </c>
      <c r="R4653">
        <v>11.913066877215</v>
      </c>
      <c r="S4653">
        <v>2.0299999999999998</v>
      </c>
      <c r="T4653">
        <v>0.15</v>
      </c>
      <c r="U4653">
        <f t="shared" si="219"/>
        <v>12.08571729029755</v>
      </c>
      <c r="V4653">
        <v>81.64</v>
      </c>
      <c r="W4653">
        <v>-82.37</v>
      </c>
      <c r="X4653">
        <v>24.2</v>
      </c>
      <c r="Y4653">
        <v>-2</v>
      </c>
      <c r="Z4653">
        <v>9</v>
      </c>
      <c r="AA4653">
        <v>17</v>
      </c>
    </row>
    <row r="4654" spans="1:27" x14ac:dyDescent="0.25">
      <c r="A4654" t="s">
        <v>1797</v>
      </c>
      <c r="B4654">
        <v>6735</v>
      </c>
      <c r="C4654">
        <f t="shared" si="218"/>
        <v>447059</v>
      </c>
      <c r="D4654" t="s">
        <v>2735</v>
      </c>
      <c r="E4654" s="1">
        <f>VLOOKUP(D4654,time_fitting!$A$1:$B$14,2,0)+C4654/1000/60/60/24</f>
        <v>44829.696391087957</v>
      </c>
      <c r="G4654" s="5">
        <f t="shared" si="220"/>
        <v>5.8536423603072762E-2</v>
      </c>
      <c r="H4654">
        <v>447059</v>
      </c>
      <c r="I4654">
        <v>415</v>
      </c>
      <c r="J4654">
        <v>-20.7</v>
      </c>
      <c r="N4654" t="e">
        <f>IF(M4654&lt;&gt;"",-8.31432*('Fli3d Chicken ESP32 TM'!O4654+273.15)/(9.80665*0.0289644)*LN(M4654/time_fitting!$G$2)+time_fitting!$G$4,NA())</f>
        <v>#N/A</v>
      </c>
      <c r="R4654">
        <v>11.913685447844699</v>
      </c>
      <c r="U4654">
        <f t="shared" si="219"/>
        <v>11.913685447844699</v>
      </c>
    </row>
    <row r="4655" spans="1:27" x14ac:dyDescent="0.25">
      <c r="A4655" t="s">
        <v>1797</v>
      </c>
      <c r="B4655">
        <v>6736</v>
      </c>
      <c r="C4655">
        <f t="shared" si="218"/>
        <v>447962</v>
      </c>
      <c r="D4655" t="s">
        <v>2735</v>
      </c>
      <c r="E4655" s="1">
        <f>VLOOKUP(D4655,time_fitting!$A$1:$B$14,2,0)+C4655/1000/60/60/24</f>
        <v>44829.696401539346</v>
      </c>
      <c r="G4655" s="5">
        <f t="shared" si="220"/>
        <v>5.8546874992316589E-2</v>
      </c>
      <c r="N4655" t="e">
        <f>IF(M4655&lt;&gt;"",-8.31432*('Fli3d Chicken ESP32 TM'!O4655+273.15)/(9.80665*0.0289644)*LN(M4655/time_fitting!$G$2)+time_fitting!$G$4,NA())</f>
        <v>#N/A</v>
      </c>
      <c r="P4655">
        <v>447962</v>
      </c>
      <c r="Q4655">
        <v>409</v>
      </c>
      <c r="R4655">
        <v>11.9143040184744</v>
      </c>
      <c r="S4655">
        <v>1.9</v>
      </c>
      <c r="T4655">
        <v>0.12</v>
      </c>
      <c r="U4655">
        <f t="shared" si="219"/>
        <v>12.065448199078029</v>
      </c>
      <c r="V4655">
        <v>108.35</v>
      </c>
      <c r="W4655">
        <v>-84.57</v>
      </c>
      <c r="X4655">
        <v>17.8</v>
      </c>
      <c r="Y4655">
        <v>2</v>
      </c>
      <c r="Z4655">
        <v>8</v>
      </c>
      <c r="AA4655">
        <v>19</v>
      </c>
    </row>
    <row r="4656" spans="1:27" x14ac:dyDescent="0.25">
      <c r="A4656" t="s">
        <v>1798</v>
      </c>
      <c r="B4656">
        <v>6738</v>
      </c>
      <c r="C4656">
        <f t="shared" si="218"/>
        <v>453043</v>
      </c>
      <c r="D4656" t="s">
        <v>2735</v>
      </c>
      <c r="E4656" s="1">
        <f>VLOOKUP(D4656,time_fitting!$A$1:$B$14,2,0)+C4656/1000/60/60/24</f>
        <v>44829.696460347215</v>
      </c>
      <c r="G4656" s="5">
        <f t="shared" si="220"/>
        <v>5.8605682861525565E-2</v>
      </c>
      <c r="H4656">
        <v>453043</v>
      </c>
      <c r="I4656">
        <v>421</v>
      </c>
      <c r="J4656">
        <v>-20.7</v>
      </c>
      <c r="N4656" t="e">
        <f>IF(M4656&lt;&gt;"",-8.31432*('Fli3d Chicken ESP32 TM'!O4656+273.15)/(9.80665*0.0289644)*LN(M4656/time_fitting!$G$2)+time_fitting!$G$4,NA())</f>
        <v>#N/A</v>
      </c>
      <c r="R4656">
        <v>11.9149225891041</v>
      </c>
      <c r="U4656">
        <f t="shared" si="219"/>
        <v>11.9149225891041</v>
      </c>
    </row>
    <row r="4657" spans="1:27" x14ac:dyDescent="0.25">
      <c r="A4657" t="s">
        <v>1798</v>
      </c>
      <c r="B4657">
        <v>6739</v>
      </c>
      <c r="C4657">
        <f t="shared" si="218"/>
        <v>453962</v>
      </c>
      <c r="D4657" t="s">
        <v>2735</v>
      </c>
      <c r="E4657" s="1">
        <f>VLOOKUP(D4657,time_fitting!$A$1:$B$14,2,0)+C4657/1000/60/60/24</f>
        <v>44829.696470983785</v>
      </c>
      <c r="G4657" s="5">
        <f t="shared" si="220"/>
        <v>5.861631943116663E-2</v>
      </c>
      <c r="N4657" t="e">
        <f>IF(M4657&lt;&gt;"",-8.31432*('Fli3d Chicken ESP32 TM'!O4657+273.15)/(9.80665*0.0289644)*LN(M4657/time_fitting!$G$2)+time_fitting!$G$4,NA())</f>
        <v>#N/A</v>
      </c>
      <c r="P4657">
        <v>453962</v>
      </c>
      <c r="Q4657">
        <v>415</v>
      </c>
      <c r="R4657">
        <v>11.915541159733699</v>
      </c>
      <c r="S4657">
        <v>1.46</v>
      </c>
      <c r="T4657">
        <v>0.06</v>
      </c>
      <c r="U4657">
        <f t="shared" si="219"/>
        <v>12.004804085419632</v>
      </c>
      <c r="V4657">
        <v>-9.93</v>
      </c>
      <c r="W4657">
        <v>-54.39</v>
      </c>
      <c r="X4657">
        <v>6.95</v>
      </c>
      <c r="Y4657">
        <v>13</v>
      </c>
      <c r="Z4657">
        <v>5</v>
      </c>
      <c r="AA4657">
        <v>17</v>
      </c>
    </row>
    <row r="4658" spans="1:27" x14ac:dyDescent="0.25">
      <c r="A4658" t="s">
        <v>1799</v>
      </c>
      <c r="B4658">
        <v>6740</v>
      </c>
      <c r="C4658">
        <f t="shared" si="218"/>
        <v>459043</v>
      </c>
      <c r="D4658" t="s">
        <v>2735</v>
      </c>
      <c r="E4658" s="1">
        <f>VLOOKUP(D4658,time_fitting!$A$1:$B$14,2,0)+C4658/1000/60/60/24</f>
        <v>44829.696529791661</v>
      </c>
      <c r="G4658" s="5">
        <f t="shared" si="220"/>
        <v>5.8675127307651564E-2</v>
      </c>
      <c r="H4658">
        <v>459043</v>
      </c>
      <c r="I4658">
        <v>427</v>
      </c>
      <c r="J4658">
        <v>-20.7</v>
      </c>
      <c r="N4658" t="e">
        <f>IF(M4658&lt;&gt;"",-8.31432*('Fli3d Chicken ESP32 TM'!O4658+273.15)/(9.80665*0.0289644)*LN(M4658/time_fitting!$G$2)+time_fitting!$G$4,NA())</f>
        <v>#N/A</v>
      </c>
      <c r="R4658">
        <v>11.9161597303634</v>
      </c>
      <c r="U4658">
        <f t="shared" si="219"/>
        <v>11.9161597303634</v>
      </c>
    </row>
    <row r="4659" spans="1:27" x14ac:dyDescent="0.25">
      <c r="A4659" t="s">
        <v>1799</v>
      </c>
      <c r="B4659">
        <v>6741</v>
      </c>
      <c r="C4659">
        <f t="shared" si="218"/>
        <v>459962</v>
      </c>
      <c r="D4659" t="s">
        <v>2735</v>
      </c>
      <c r="E4659" s="1">
        <f>VLOOKUP(D4659,time_fitting!$A$1:$B$14,2,0)+C4659/1000/60/60/24</f>
        <v>44829.696540428231</v>
      </c>
      <c r="G4659" s="5">
        <f t="shared" si="220"/>
        <v>5.8685763877292629E-2</v>
      </c>
      <c r="N4659" t="e">
        <f>IF(M4659&lt;&gt;"",-8.31432*('Fli3d Chicken ESP32 TM'!O4659+273.15)/(9.80665*0.0289644)*LN(M4659/time_fitting!$G$2)+time_fitting!$G$4,NA())</f>
        <v>#N/A</v>
      </c>
      <c r="P4659">
        <v>459962</v>
      </c>
      <c r="Q4659">
        <v>421</v>
      </c>
      <c r="R4659">
        <v>11.9167783009931</v>
      </c>
      <c r="S4659">
        <v>1.94</v>
      </c>
      <c r="T4659">
        <v>-0.09</v>
      </c>
      <c r="U4659">
        <f t="shared" si="219"/>
        <v>12.073992921772813</v>
      </c>
      <c r="V4659">
        <v>43.47</v>
      </c>
      <c r="W4659">
        <v>-14.45</v>
      </c>
      <c r="X4659">
        <v>9.75</v>
      </c>
      <c r="Y4659">
        <v>14</v>
      </c>
      <c r="Z4659">
        <v>4</v>
      </c>
      <c r="AA4659">
        <v>17</v>
      </c>
    </row>
    <row r="4660" spans="1:27" x14ac:dyDescent="0.25">
      <c r="A4660" t="s">
        <v>1800</v>
      </c>
      <c r="B4660">
        <v>6743</v>
      </c>
      <c r="C4660">
        <f t="shared" si="218"/>
        <v>466041</v>
      </c>
      <c r="D4660" t="s">
        <v>2735</v>
      </c>
      <c r="E4660" s="1">
        <f>VLOOKUP(D4660,time_fitting!$A$1:$B$14,2,0)+C4660/1000/60/60/24</f>
        <v>44829.696610787032</v>
      </c>
      <c r="G4660" s="5">
        <f t="shared" si="220"/>
        <v>5.8756122678460088E-2</v>
      </c>
      <c r="H4660">
        <v>466041</v>
      </c>
      <c r="I4660">
        <v>434</v>
      </c>
      <c r="J4660">
        <v>-20.7</v>
      </c>
      <c r="N4660" t="e">
        <f>IF(M4660&lt;&gt;"",-8.31432*('Fli3d Chicken ESP32 TM'!O4660+273.15)/(9.80665*0.0289644)*LN(M4660/time_fitting!$G$2)+time_fitting!$G$4,NA())</f>
        <v>#N/A</v>
      </c>
      <c r="R4660">
        <v>11.917396871622801</v>
      </c>
      <c r="U4660">
        <f t="shared" si="219"/>
        <v>11.917396871622801</v>
      </c>
    </row>
    <row r="4661" spans="1:27" x14ac:dyDescent="0.25">
      <c r="A4661" t="s">
        <v>1800</v>
      </c>
      <c r="B4661">
        <v>6744</v>
      </c>
      <c r="C4661">
        <f t="shared" si="218"/>
        <v>466962</v>
      </c>
      <c r="D4661" t="s">
        <v>2735</v>
      </c>
      <c r="E4661" s="1">
        <f>VLOOKUP(D4661,time_fitting!$A$1:$B$14,2,0)+C4661/1000/60/60/24</f>
        <v>44829.696621446754</v>
      </c>
      <c r="G4661" s="5">
        <f t="shared" si="220"/>
        <v>5.8766782400198281E-2</v>
      </c>
      <c r="N4661" t="e">
        <f>IF(M4661&lt;&gt;"",-8.31432*('Fli3d Chicken ESP32 TM'!O4661+273.15)/(9.80665*0.0289644)*LN(M4661/time_fitting!$G$2)+time_fitting!$G$4,NA())</f>
        <v>#N/A</v>
      </c>
      <c r="P4661">
        <v>466962</v>
      </c>
      <c r="Q4661">
        <v>428</v>
      </c>
      <c r="R4661">
        <v>11.918015442252401</v>
      </c>
      <c r="S4661">
        <v>2.0099999999999998</v>
      </c>
      <c r="T4661">
        <v>0.03</v>
      </c>
      <c r="U4661">
        <f t="shared" si="219"/>
        <v>12.08635975311701</v>
      </c>
      <c r="V4661">
        <v>69.510000000000005</v>
      </c>
      <c r="W4661">
        <v>-40.909999999999997</v>
      </c>
      <c r="X4661">
        <v>-46.34</v>
      </c>
      <c r="Y4661">
        <v>3</v>
      </c>
      <c r="Z4661">
        <v>-2</v>
      </c>
      <c r="AA4661">
        <v>16</v>
      </c>
    </row>
    <row r="4662" spans="1:27" x14ac:dyDescent="0.25">
      <c r="A4662" t="s">
        <v>1801</v>
      </c>
      <c r="B4662">
        <v>6746</v>
      </c>
      <c r="C4662">
        <f t="shared" si="218"/>
        <v>472062</v>
      </c>
      <c r="D4662" t="s">
        <v>2735</v>
      </c>
      <c r="E4662" s="1">
        <f>VLOOKUP(D4662,time_fitting!$A$1:$B$14,2,0)+C4662/1000/60/60/24</f>
        <v>44829.696680474532</v>
      </c>
      <c r="G4662" s="5">
        <f t="shared" si="220"/>
        <v>5.8825810177950189E-2</v>
      </c>
      <c r="H4662">
        <v>472062</v>
      </c>
      <c r="I4662">
        <v>440</v>
      </c>
      <c r="J4662">
        <v>-20.6</v>
      </c>
      <c r="N4662" t="e">
        <f>IF(M4662&lt;&gt;"",-8.31432*('Fli3d Chicken ESP32 TM'!O4662+273.15)/(9.80665*0.0289644)*LN(M4662/time_fitting!$G$2)+time_fitting!$G$4,NA())</f>
        <v>#N/A</v>
      </c>
      <c r="R4662">
        <v>11.9186340128821</v>
      </c>
      <c r="U4662">
        <f t="shared" si="219"/>
        <v>11.9186340128821</v>
      </c>
    </row>
    <row r="4663" spans="1:27" x14ac:dyDescent="0.25">
      <c r="A4663" t="s">
        <v>1801</v>
      </c>
      <c r="B4663">
        <v>6747</v>
      </c>
      <c r="C4663">
        <f t="shared" si="218"/>
        <v>472962</v>
      </c>
      <c r="D4663" t="s">
        <v>2735</v>
      </c>
      <c r="E4663" s="1">
        <f>VLOOKUP(D4663,time_fitting!$A$1:$B$14,2,0)+C4663/1000/60/60/24</f>
        <v>44829.696690891193</v>
      </c>
      <c r="G4663" s="5">
        <f t="shared" si="220"/>
        <v>5.8836226839048322E-2</v>
      </c>
      <c r="N4663" t="e">
        <f>IF(M4663&lt;&gt;"",-8.31432*('Fli3d Chicken ESP32 TM'!O4663+273.15)/(9.80665*0.0289644)*LN(M4663/time_fitting!$G$2)+time_fitting!$G$4,NA())</f>
        <v>#N/A</v>
      </c>
      <c r="P4663">
        <v>472962</v>
      </c>
      <c r="Q4663">
        <v>434</v>
      </c>
      <c r="R4663">
        <v>11.919252583511801</v>
      </c>
      <c r="S4663">
        <v>1.71</v>
      </c>
      <c r="T4663">
        <v>0.3</v>
      </c>
      <c r="U4663">
        <f t="shared" si="219"/>
        <v>12.045027278904467</v>
      </c>
      <c r="V4663">
        <v>-7.86</v>
      </c>
      <c r="W4663">
        <v>-61.28</v>
      </c>
      <c r="X4663">
        <v>-16.399999999999999</v>
      </c>
      <c r="Y4663">
        <v>-2</v>
      </c>
      <c r="Z4663">
        <v>3</v>
      </c>
      <c r="AA4663">
        <v>18</v>
      </c>
    </row>
    <row r="4664" spans="1:27" x14ac:dyDescent="0.25">
      <c r="A4664" t="s">
        <v>1802</v>
      </c>
      <c r="B4664">
        <v>6749</v>
      </c>
      <c r="C4664">
        <f t="shared" si="218"/>
        <v>476101</v>
      </c>
      <c r="D4664" t="s">
        <v>2735</v>
      </c>
      <c r="E4664" s="1">
        <f>VLOOKUP(D4664,time_fitting!$A$1:$B$14,2,0)+C4664/1000/60/60/24</f>
        <v>44829.696727222217</v>
      </c>
      <c r="G4664" s="5">
        <f t="shared" si="220"/>
        <v>5.8872557863651309E-2</v>
      </c>
      <c r="H4664">
        <v>476101</v>
      </c>
      <c r="I4664">
        <v>444</v>
      </c>
      <c r="J4664">
        <v>-20.6</v>
      </c>
      <c r="N4664" t="e">
        <f>IF(M4664&lt;&gt;"",-8.31432*('Fli3d Chicken ESP32 TM'!O4664+273.15)/(9.80665*0.0289644)*LN(M4664/time_fitting!$G$2)+time_fitting!$G$4,NA())</f>
        <v>#N/A</v>
      </c>
      <c r="R4664">
        <v>11.9198711541415</v>
      </c>
      <c r="U4664">
        <f t="shared" si="219"/>
        <v>11.9198711541415</v>
      </c>
    </row>
    <row r="4665" spans="1:27" x14ac:dyDescent="0.25">
      <c r="A4665" t="s">
        <v>1802</v>
      </c>
      <c r="B4665">
        <v>6750</v>
      </c>
      <c r="C4665">
        <f t="shared" si="218"/>
        <v>476962</v>
      </c>
      <c r="D4665" t="s">
        <v>2735</v>
      </c>
      <c r="E4665" s="1">
        <f>VLOOKUP(D4665,time_fitting!$A$1:$B$14,2,0)+C4665/1000/60/60/24</f>
        <v>44829.696737187493</v>
      </c>
      <c r="G4665" s="5">
        <f t="shared" si="220"/>
        <v>5.8882523138890974E-2</v>
      </c>
      <c r="N4665" t="e">
        <f>IF(M4665&lt;&gt;"",-8.31432*('Fli3d Chicken ESP32 TM'!O4665+273.15)/(9.80665*0.0289644)*LN(M4665/time_fitting!$G$2)+time_fitting!$G$4,NA())</f>
        <v>#N/A</v>
      </c>
      <c r="P4665">
        <v>476962</v>
      </c>
      <c r="Q4665">
        <v>438</v>
      </c>
      <c r="R4665">
        <v>11.9204897247711</v>
      </c>
      <c r="S4665">
        <v>1.82</v>
      </c>
      <c r="T4665">
        <v>0.04</v>
      </c>
      <c r="U4665">
        <f t="shared" si="219"/>
        <v>12.058692934077614</v>
      </c>
      <c r="V4665">
        <v>41.03</v>
      </c>
      <c r="W4665">
        <v>-51.64</v>
      </c>
      <c r="X4665">
        <v>10.73</v>
      </c>
      <c r="Y4665">
        <v>16</v>
      </c>
      <c r="Z4665">
        <v>-2</v>
      </c>
      <c r="AA4665">
        <v>12</v>
      </c>
    </row>
    <row r="4666" spans="1:27" x14ac:dyDescent="0.25">
      <c r="A4666" t="s">
        <v>1803</v>
      </c>
      <c r="B4666">
        <v>6752</v>
      </c>
      <c r="C4666">
        <f t="shared" si="218"/>
        <v>482038</v>
      </c>
      <c r="D4666" t="s">
        <v>2735</v>
      </c>
      <c r="E4666" s="1">
        <f>VLOOKUP(D4666,time_fitting!$A$1:$B$14,2,0)+C4666/1000/60/60/24</f>
        <v>44829.696795937489</v>
      </c>
      <c r="G4666" s="5">
        <f t="shared" si="220"/>
        <v>5.8941273135133088E-2</v>
      </c>
      <c r="H4666">
        <v>482038</v>
      </c>
      <c r="I4666">
        <v>450</v>
      </c>
      <c r="J4666">
        <v>-20.6</v>
      </c>
      <c r="N4666" t="e">
        <f>IF(M4666&lt;&gt;"",-8.31432*('Fli3d Chicken ESP32 TM'!O4666+273.15)/(9.80665*0.0289644)*LN(M4666/time_fitting!$G$2)+time_fitting!$G$4,NA())</f>
        <v>#N/A</v>
      </c>
      <c r="R4666">
        <v>11.921108295400799</v>
      </c>
      <c r="U4666">
        <f t="shared" si="219"/>
        <v>11.921108295400799</v>
      </c>
    </row>
    <row r="4667" spans="1:27" x14ac:dyDescent="0.25">
      <c r="A4667" t="s">
        <v>1803</v>
      </c>
      <c r="B4667">
        <v>6753</v>
      </c>
      <c r="C4667">
        <f t="shared" si="218"/>
        <v>481962</v>
      </c>
      <c r="D4667" t="s">
        <v>2735</v>
      </c>
      <c r="E4667" s="1">
        <f>VLOOKUP(D4667,time_fitting!$A$1:$B$14,2,0)+C4667/1000/60/60/24</f>
        <v>44829.696795057862</v>
      </c>
      <c r="G4667" s="5">
        <f t="shared" si="220"/>
        <v>5.8940393508237321E-2</v>
      </c>
      <c r="N4667" t="e">
        <f>IF(M4667&lt;&gt;"",-8.31432*('Fli3d Chicken ESP32 TM'!O4667+273.15)/(9.80665*0.0289644)*LN(M4667/time_fitting!$G$2)+time_fitting!$G$4,NA())</f>
        <v>#N/A</v>
      </c>
      <c r="P4667">
        <v>481962</v>
      </c>
      <c r="Q4667">
        <v>443</v>
      </c>
      <c r="R4667">
        <v>11.9217268660305</v>
      </c>
      <c r="S4667">
        <v>1.03</v>
      </c>
      <c r="T4667">
        <v>-0.09</v>
      </c>
      <c r="U4667">
        <f t="shared" si="219"/>
        <v>11.966476986491614</v>
      </c>
      <c r="V4667">
        <v>218.17</v>
      </c>
      <c r="W4667">
        <v>-31.34</v>
      </c>
      <c r="X4667">
        <v>0.42</v>
      </c>
      <c r="Y4667">
        <v>16</v>
      </c>
      <c r="Z4667">
        <v>8</v>
      </c>
      <c r="AA4667">
        <v>16</v>
      </c>
    </row>
    <row r="4668" spans="1:27" x14ac:dyDescent="0.25">
      <c r="A4668" t="s">
        <v>1804</v>
      </c>
      <c r="B4668">
        <v>6755</v>
      </c>
      <c r="C4668">
        <f t="shared" si="218"/>
        <v>487054</v>
      </c>
      <c r="D4668" t="s">
        <v>2735</v>
      </c>
      <c r="E4668" s="1">
        <f>VLOOKUP(D4668,time_fitting!$A$1:$B$14,2,0)+C4668/1000/60/60/24</f>
        <v>44829.696853993046</v>
      </c>
      <c r="G4668" s="5">
        <f t="shared" si="220"/>
        <v>5.8999328692152631E-2</v>
      </c>
      <c r="H4668">
        <v>487054</v>
      </c>
      <c r="I4668">
        <v>455</v>
      </c>
      <c r="J4668">
        <v>-20.6</v>
      </c>
      <c r="N4668" t="e">
        <f>IF(M4668&lt;&gt;"",-8.31432*('Fli3d Chicken ESP32 TM'!O4668+273.15)/(9.80665*0.0289644)*LN(M4668/time_fitting!$G$2)+time_fitting!$G$4,NA())</f>
        <v>#N/A</v>
      </c>
      <c r="R4668">
        <v>11.9223454366602</v>
      </c>
      <c r="U4668">
        <f t="shared" si="219"/>
        <v>11.9223454366602</v>
      </c>
    </row>
    <row r="4669" spans="1:27" x14ac:dyDescent="0.25">
      <c r="A4669" t="s">
        <v>1804</v>
      </c>
      <c r="B4669">
        <v>6756</v>
      </c>
      <c r="C4669">
        <f t="shared" si="218"/>
        <v>487962</v>
      </c>
      <c r="D4669" t="s">
        <v>2735</v>
      </c>
      <c r="E4669" s="1">
        <f>VLOOKUP(D4669,time_fitting!$A$1:$B$14,2,0)+C4669/1000/60/60/24</f>
        <v>44829.696864502308</v>
      </c>
      <c r="G4669" s="5">
        <f t="shared" si="220"/>
        <v>5.900983795436332E-2</v>
      </c>
      <c r="N4669" t="e">
        <f>IF(M4669&lt;&gt;"",-8.31432*('Fli3d Chicken ESP32 TM'!O4669+273.15)/(9.80665*0.0289644)*LN(M4669/time_fitting!$G$2)+time_fitting!$G$4,NA())</f>
        <v>#N/A</v>
      </c>
      <c r="P4669">
        <v>487962</v>
      </c>
      <c r="Q4669">
        <v>449</v>
      </c>
      <c r="R4669">
        <v>11.922964007289799</v>
      </c>
      <c r="S4669">
        <v>0.59</v>
      </c>
      <c r="T4669">
        <v>-0.33</v>
      </c>
      <c r="U4669">
        <f t="shared" si="219"/>
        <v>11.94211332717656</v>
      </c>
      <c r="V4669">
        <v>292.92</v>
      </c>
      <c r="W4669">
        <v>-35.54</v>
      </c>
      <c r="X4669">
        <v>7.25</v>
      </c>
      <c r="Y4669">
        <v>17</v>
      </c>
      <c r="Z4669">
        <v>17</v>
      </c>
      <c r="AA4669">
        <v>11</v>
      </c>
    </row>
    <row r="4670" spans="1:27" x14ac:dyDescent="0.25">
      <c r="A4670" t="s">
        <v>1805</v>
      </c>
      <c r="B4670">
        <v>6757</v>
      </c>
      <c r="C4670">
        <f t="shared" si="218"/>
        <v>492047</v>
      </c>
      <c r="D4670" t="s">
        <v>2735</v>
      </c>
      <c r="E4670" s="1">
        <f>VLOOKUP(D4670,time_fitting!$A$1:$B$14,2,0)+C4670/1000/60/60/24</f>
        <v>44829.696911782397</v>
      </c>
      <c r="G4670" s="5">
        <f t="shared" si="220"/>
        <v>5.9057118043710943E-2</v>
      </c>
      <c r="H4670">
        <v>492047</v>
      </c>
      <c r="I4670">
        <v>460</v>
      </c>
      <c r="J4670">
        <v>-20.6</v>
      </c>
      <c r="N4670" t="e">
        <f>IF(M4670&lt;&gt;"",-8.31432*('Fli3d Chicken ESP32 TM'!O4670+273.15)/(9.80665*0.0289644)*LN(M4670/time_fitting!$G$2)+time_fitting!$G$4,NA())</f>
        <v>#N/A</v>
      </c>
      <c r="R4670">
        <v>11.9235825779195</v>
      </c>
      <c r="U4670">
        <f t="shared" si="219"/>
        <v>11.9235825779195</v>
      </c>
    </row>
    <row r="4671" spans="1:27" x14ac:dyDescent="0.25">
      <c r="A4671" t="s">
        <v>1805</v>
      </c>
      <c r="B4671">
        <v>6758</v>
      </c>
      <c r="C4671">
        <f t="shared" si="218"/>
        <v>492962</v>
      </c>
      <c r="D4671" t="s">
        <v>2735</v>
      </c>
      <c r="E4671" s="1">
        <f>VLOOKUP(D4671,time_fitting!$A$1:$B$14,2,0)+C4671/1000/60/60/24</f>
        <v>44829.696922372677</v>
      </c>
      <c r="G4671" s="5">
        <f t="shared" si="220"/>
        <v>5.9067708323709667E-2</v>
      </c>
      <c r="N4671" t="e">
        <f>IF(M4671&lt;&gt;"",-8.31432*('Fli3d Chicken ESP32 TM'!O4671+273.15)/(9.80665*0.0289644)*LN(M4671/time_fitting!$G$2)+time_fitting!$G$4,NA())</f>
        <v>#N/A</v>
      </c>
      <c r="P4671">
        <v>492962</v>
      </c>
      <c r="Q4671">
        <v>454</v>
      </c>
      <c r="R4671">
        <v>11.9242011485492</v>
      </c>
      <c r="S4671">
        <v>1.48</v>
      </c>
      <c r="T4671">
        <v>-0.02</v>
      </c>
      <c r="U4671">
        <f t="shared" si="219"/>
        <v>12.015713588092138</v>
      </c>
      <c r="V4671">
        <v>156.46</v>
      </c>
      <c r="W4671">
        <v>-69.08</v>
      </c>
      <c r="X4671">
        <v>15.54</v>
      </c>
      <c r="Y4671">
        <v>9</v>
      </c>
      <c r="Z4671">
        <v>9</v>
      </c>
      <c r="AA4671">
        <v>19</v>
      </c>
    </row>
    <row r="4672" spans="1:27" x14ac:dyDescent="0.25">
      <c r="A4672" t="s">
        <v>1806</v>
      </c>
      <c r="B4672">
        <v>6760</v>
      </c>
      <c r="C4672">
        <f t="shared" si="218"/>
        <v>494055</v>
      </c>
      <c r="D4672" t="s">
        <v>2735</v>
      </c>
      <c r="E4672" s="1">
        <f>VLOOKUP(D4672,time_fitting!$A$1:$B$14,2,0)+C4672/1000/60/60/24</f>
        <v>44829.696935023137</v>
      </c>
      <c r="G4672" s="5">
        <f t="shared" si="220"/>
        <v>5.9080358783830889E-2</v>
      </c>
      <c r="H4672">
        <v>494055</v>
      </c>
      <c r="I4672">
        <v>462</v>
      </c>
      <c r="J4672">
        <v>-20.6</v>
      </c>
      <c r="N4672" t="e">
        <f>IF(M4672&lt;&gt;"",-8.31432*('Fli3d Chicken ESP32 TM'!O4672+273.15)/(9.80665*0.0289644)*LN(M4672/time_fitting!$G$2)+time_fitting!$G$4,NA())</f>
        <v>#N/A</v>
      </c>
      <c r="R4672">
        <v>11.924819719178901</v>
      </c>
      <c r="U4672">
        <f t="shared" si="219"/>
        <v>11.924819719178901</v>
      </c>
    </row>
    <row r="4673" spans="1:27" x14ac:dyDescent="0.25">
      <c r="A4673" t="s">
        <v>1806</v>
      </c>
      <c r="B4673">
        <v>6761</v>
      </c>
      <c r="C4673">
        <f t="shared" si="218"/>
        <v>494962</v>
      </c>
      <c r="D4673" t="s">
        <v>2735</v>
      </c>
      <c r="E4673" s="1">
        <f>VLOOKUP(D4673,time_fitting!$A$1:$B$14,2,0)+C4673/1000/60/60/24</f>
        <v>44829.696945520824</v>
      </c>
      <c r="G4673" s="5">
        <f t="shared" si="220"/>
        <v>5.9090856469993014E-2</v>
      </c>
      <c r="N4673" t="e">
        <f>IF(M4673&lt;&gt;"",-8.31432*('Fli3d Chicken ESP32 TM'!O4673+273.15)/(9.80665*0.0289644)*LN(M4673/time_fitting!$G$2)+time_fitting!$G$4,NA())</f>
        <v>#N/A</v>
      </c>
      <c r="P4673">
        <v>494962</v>
      </c>
      <c r="Q4673">
        <v>456</v>
      </c>
      <c r="R4673">
        <v>11.925438289808501</v>
      </c>
      <c r="S4673">
        <v>1.58</v>
      </c>
      <c r="T4673">
        <v>-0.06</v>
      </c>
      <c r="U4673">
        <f t="shared" si="219"/>
        <v>12.029799599495858</v>
      </c>
      <c r="V4673">
        <v>85.06</v>
      </c>
      <c r="W4673">
        <v>-48.04</v>
      </c>
      <c r="X4673">
        <v>-12.8</v>
      </c>
      <c r="Y4673">
        <v>-2</v>
      </c>
      <c r="Z4673">
        <v>-7</v>
      </c>
      <c r="AA4673">
        <v>9</v>
      </c>
    </row>
    <row r="4674" spans="1:27" x14ac:dyDescent="0.25">
      <c r="A4674" t="s">
        <v>1807</v>
      </c>
      <c r="B4674">
        <v>6763</v>
      </c>
      <c r="C4674">
        <f t="shared" ref="C4674:C4737" si="221">MAX(H4674,K4674,P4674,AB4674)</f>
        <v>499093</v>
      </c>
      <c r="D4674" t="s">
        <v>2735</v>
      </c>
      <c r="E4674" s="1">
        <f>VLOOKUP(D4674,time_fitting!$A$1:$B$14,2,0)+C4674/1000/60/60/24</f>
        <v>44829.696993333324</v>
      </c>
      <c r="G4674" s="5">
        <f t="shared" si="220"/>
        <v>5.9138668970263097E-2</v>
      </c>
      <c r="H4674">
        <v>499093</v>
      </c>
      <c r="I4674">
        <v>467</v>
      </c>
      <c r="J4674">
        <v>-20.6</v>
      </c>
      <c r="N4674" t="e">
        <f>IF(M4674&lt;&gt;"",-8.31432*('Fli3d Chicken ESP32 TM'!O4674+273.15)/(9.80665*0.0289644)*LN(M4674/time_fitting!$G$2)+time_fitting!$G$4,NA())</f>
        <v>#N/A</v>
      </c>
      <c r="R4674">
        <v>11.9260568604382</v>
      </c>
      <c r="U4674">
        <f t="shared" ref="U4674:U4737" si="222">IF(R4674&lt;&gt;"",SQRT(R4674*R4674+S4674*S4674+T4674*T4674),"")</f>
        <v>11.9260568604382</v>
      </c>
    </row>
    <row r="4675" spans="1:27" x14ac:dyDescent="0.25">
      <c r="A4675" t="s">
        <v>1807</v>
      </c>
      <c r="B4675">
        <v>6764</v>
      </c>
      <c r="C4675">
        <f t="shared" si="221"/>
        <v>498962</v>
      </c>
      <c r="D4675" t="s">
        <v>2735</v>
      </c>
      <c r="E4675" s="1">
        <f>VLOOKUP(D4675,time_fitting!$A$1:$B$14,2,0)+C4675/1000/60/60/24</f>
        <v>44829.696991817123</v>
      </c>
      <c r="G4675" s="5">
        <f t="shared" ref="G4675:G4738" si="223">E4675-E$567</f>
        <v>5.9137152769835666E-2</v>
      </c>
      <c r="N4675" t="e">
        <f>IF(M4675&lt;&gt;"",-8.31432*('Fli3d Chicken ESP32 TM'!O4675+273.15)/(9.80665*0.0289644)*LN(M4675/time_fitting!$G$2)+time_fitting!$G$4,NA())</f>
        <v>#N/A</v>
      </c>
      <c r="P4675">
        <v>498962</v>
      </c>
      <c r="Q4675">
        <v>460</v>
      </c>
      <c r="R4675">
        <v>11.926675431067901</v>
      </c>
      <c r="S4675">
        <v>1.74</v>
      </c>
      <c r="T4675">
        <v>0.15</v>
      </c>
      <c r="U4675">
        <f t="shared" si="222"/>
        <v>12.053866053596195</v>
      </c>
      <c r="V4675">
        <v>-73.099999999999994</v>
      </c>
      <c r="W4675">
        <v>-65.849999999999994</v>
      </c>
      <c r="X4675">
        <v>4.45</v>
      </c>
      <c r="Y4675">
        <v>-1</v>
      </c>
      <c r="Z4675">
        <v>5</v>
      </c>
      <c r="AA4675">
        <v>18</v>
      </c>
    </row>
    <row r="4676" spans="1:27" x14ac:dyDescent="0.25">
      <c r="A4676" t="s">
        <v>1808</v>
      </c>
      <c r="B4676">
        <v>6766</v>
      </c>
      <c r="C4676">
        <f t="shared" si="221"/>
        <v>505177</v>
      </c>
      <c r="D4676" t="s">
        <v>2735</v>
      </c>
      <c r="E4676" s="1">
        <f>VLOOKUP(D4676,time_fitting!$A$1:$B$14,2,0)+C4676/1000/60/60/24</f>
        <v>44829.697063749991</v>
      </c>
      <c r="G4676" s="5">
        <f t="shared" si="223"/>
        <v>5.9209085637121461E-2</v>
      </c>
      <c r="H4676">
        <v>505177</v>
      </c>
      <c r="I4676">
        <v>473</v>
      </c>
      <c r="J4676">
        <v>-20.5</v>
      </c>
      <c r="N4676" t="e">
        <f>IF(M4676&lt;&gt;"",-8.31432*('Fli3d Chicken ESP32 TM'!O4676+273.15)/(9.80665*0.0289644)*LN(M4676/time_fitting!$G$2)+time_fitting!$G$4,NA())</f>
        <v>#N/A</v>
      </c>
      <c r="R4676">
        <v>11.9272940016976</v>
      </c>
      <c r="U4676">
        <f t="shared" si="222"/>
        <v>11.9272940016976</v>
      </c>
    </row>
    <row r="4677" spans="1:27" x14ac:dyDescent="0.25">
      <c r="A4677" t="s">
        <v>1808</v>
      </c>
      <c r="B4677">
        <v>6767</v>
      </c>
      <c r="C4677">
        <f t="shared" si="221"/>
        <v>505962</v>
      </c>
      <c r="D4677" t="s">
        <v>2735</v>
      </c>
      <c r="E4677" s="1">
        <f>VLOOKUP(D4677,time_fitting!$A$1:$B$14,2,0)+C4677/1000/60/60/24</f>
        <v>44829.697072835639</v>
      </c>
      <c r="G4677" s="5">
        <f t="shared" si="223"/>
        <v>5.921817128546536E-2</v>
      </c>
      <c r="N4677" t="e">
        <f>IF(M4677&lt;&gt;"",-8.31432*('Fli3d Chicken ESP32 TM'!O4677+273.15)/(9.80665*0.0289644)*LN(M4677/time_fitting!$G$2)+time_fitting!$G$4,NA())</f>
        <v>#N/A</v>
      </c>
      <c r="P4677">
        <v>505962</v>
      </c>
      <c r="Q4677">
        <v>467</v>
      </c>
      <c r="R4677">
        <v>11.9279125723272</v>
      </c>
      <c r="S4677">
        <v>1.93</v>
      </c>
      <c r="T4677">
        <v>0.08</v>
      </c>
      <c r="U4677">
        <f t="shared" si="222"/>
        <v>12.083310735600623</v>
      </c>
      <c r="V4677">
        <v>-131.46</v>
      </c>
      <c r="W4677">
        <v>-65.06</v>
      </c>
      <c r="X4677">
        <v>41.4</v>
      </c>
      <c r="Y4677">
        <v>5</v>
      </c>
      <c r="Z4677">
        <v>2</v>
      </c>
      <c r="AA4677">
        <v>18</v>
      </c>
    </row>
    <row r="4678" spans="1:27" x14ac:dyDescent="0.25">
      <c r="A4678" t="s">
        <v>1809</v>
      </c>
      <c r="B4678">
        <v>6769</v>
      </c>
      <c r="C4678">
        <f t="shared" si="221"/>
        <v>512059</v>
      </c>
      <c r="D4678" t="s">
        <v>2735</v>
      </c>
      <c r="E4678" s="1">
        <f>VLOOKUP(D4678,time_fitting!$A$1:$B$14,2,0)+C4678/1000/60/60/24</f>
        <v>44829.697143402773</v>
      </c>
      <c r="G4678" s="5">
        <f t="shared" si="223"/>
        <v>5.9288738419127185E-2</v>
      </c>
      <c r="H4678">
        <v>512059</v>
      </c>
      <c r="I4678">
        <v>480</v>
      </c>
      <c r="J4678">
        <v>-20.5</v>
      </c>
      <c r="N4678" t="e">
        <f>IF(M4678&lt;&gt;"",-8.31432*('Fli3d Chicken ESP32 TM'!O4678+273.15)/(9.80665*0.0289644)*LN(M4678/time_fitting!$G$2)+time_fitting!$G$4,NA())</f>
        <v>#N/A</v>
      </c>
      <c r="R4678">
        <v>11.928531142956899</v>
      </c>
      <c r="U4678">
        <f t="shared" si="222"/>
        <v>11.928531142956899</v>
      </c>
    </row>
    <row r="4679" spans="1:27" x14ac:dyDescent="0.25">
      <c r="A4679" t="s">
        <v>1809</v>
      </c>
      <c r="B4679">
        <v>6770</v>
      </c>
      <c r="C4679">
        <f t="shared" si="221"/>
        <v>511962</v>
      </c>
      <c r="D4679" t="s">
        <v>2735</v>
      </c>
      <c r="E4679" s="1">
        <f>VLOOKUP(D4679,time_fitting!$A$1:$B$14,2,0)+C4679/1000/60/60/24</f>
        <v>44829.697142280085</v>
      </c>
      <c r="G4679" s="5">
        <f t="shared" si="223"/>
        <v>5.9287615731591359E-2</v>
      </c>
      <c r="N4679" t="e">
        <f>IF(M4679&lt;&gt;"",-8.31432*('Fli3d Chicken ESP32 TM'!O4679+273.15)/(9.80665*0.0289644)*LN(M4679/time_fitting!$G$2)+time_fitting!$G$4,NA())</f>
        <v>#N/A</v>
      </c>
      <c r="P4679">
        <v>511962</v>
      </c>
      <c r="Q4679">
        <v>473</v>
      </c>
      <c r="R4679">
        <v>11.9291497135866</v>
      </c>
      <c r="S4679">
        <v>1.63</v>
      </c>
      <c r="T4679">
        <v>0.13</v>
      </c>
      <c r="U4679">
        <f t="shared" si="222"/>
        <v>12.040698189439153</v>
      </c>
      <c r="V4679">
        <v>90.67</v>
      </c>
      <c r="W4679">
        <v>-38.409999999999997</v>
      </c>
      <c r="X4679">
        <v>-8.4700000000000006</v>
      </c>
      <c r="Y4679">
        <v>-3</v>
      </c>
      <c r="Z4679">
        <v>12</v>
      </c>
      <c r="AA4679">
        <v>16</v>
      </c>
    </row>
    <row r="4680" spans="1:27" x14ac:dyDescent="0.25">
      <c r="A4680" t="s">
        <v>1810</v>
      </c>
      <c r="B4680">
        <v>6772</v>
      </c>
      <c r="C4680">
        <f t="shared" si="221"/>
        <v>517048</v>
      </c>
      <c r="D4680" t="s">
        <v>2735</v>
      </c>
      <c r="E4680" s="1">
        <f>VLOOKUP(D4680,time_fitting!$A$1:$B$14,2,0)+C4680/1000/60/60/24</f>
        <v>44829.697201145827</v>
      </c>
      <c r="G4680" s="5">
        <f t="shared" si="223"/>
        <v>5.9346481473767199E-2</v>
      </c>
      <c r="H4680">
        <v>517048</v>
      </c>
      <c r="I4680">
        <v>485</v>
      </c>
      <c r="J4680">
        <v>-20.5</v>
      </c>
      <c r="N4680" t="e">
        <f>IF(M4680&lt;&gt;"",-8.31432*('Fli3d Chicken ESP32 TM'!O4680+273.15)/(9.80665*0.0289644)*LN(M4680/time_fitting!$G$2)+time_fitting!$G$4,NA())</f>
        <v>#N/A</v>
      </c>
      <c r="R4680">
        <v>11.9297682842163</v>
      </c>
      <c r="U4680">
        <f t="shared" si="222"/>
        <v>11.9297682842163</v>
      </c>
    </row>
    <row r="4681" spans="1:27" x14ac:dyDescent="0.25">
      <c r="A4681" t="s">
        <v>1810</v>
      </c>
      <c r="B4681">
        <v>6773</v>
      </c>
      <c r="C4681">
        <f t="shared" si="221"/>
        <v>517962</v>
      </c>
      <c r="D4681" t="s">
        <v>2735</v>
      </c>
      <c r="E4681" s="1">
        <f>VLOOKUP(D4681,time_fitting!$A$1:$B$14,2,0)+C4681/1000/60/60/24</f>
        <v>44829.697211724531</v>
      </c>
      <c r="G4681" s="5">
        <f t="shared" si="223"/>
        <v>5.9357060177717358E-2</v>
      </c>
      <c r="N4681" t="e">
        <f>IF(M4681&lt;&gt;"",-8.31432*('Fli3d Chicken ESP32 TM'!O4681+273.15)/(9.80665*0.0289644)*LN(M4681/time_fitting!$G$2)+time_fitting!$G$4,NA())</f>
        <v>#N/A</v>
      </c>
      <c r="P4681">
        <v>517962</v>
      </c>
      <c r="Q4681">
        <v>479</v>
      </c>
      <c r="R4681">
        <v>11.930386854845899</v>
      </c>
      <c r="S4681">
        <v>1.23</v>
      </c>
      <c r="T4681">
        <v>-0.01</v>
      </c>
      <c r="U4681">
        <f t="shared" si="222"/>
        <v>11.99362874639197</v>
      </c>
      <c r="V4681">
        <v>173.53</v>
      </c>
      <c r="W4681">
        <v>-38.840000000000003</v>
      </c>
      <c r="X4681">
        <v>-6.7</v>
      </c>
      <c r="Y4681">
        <v>10</v>
      </c>
      <c r="Z4681">
        <v>12</v>
      </c>
      <c r="AA4681">
        <v>17</v>
      </c>
    </row>
    <row r="4682" spans="1:27" x14ac:dyDescent="0.25">
      <c r="A4682" t="s">
        <v>1811</v>
      </c>
      <c r="B4682">
        <v>6775</v>
      </c>
      <c r="C4682">
        <f t="shared" si="221"/>
        <v>524105</v>
      </c>
      <c r="D4682" t="s">
        <v>2735</v>
      </c>
      <c r="E4682" s="1">
        <f>VLOOKUP(D4682,time_fitting!$A$1:$B$14,2,0)+C4682/1000/60/60/24</f>
        <v>44829.697282824069</v>
      </c>
      <c r="G4682" s="5">
        <f t="shared" si="223"/>
        <v>5.9428159715025686E-2</v>
      </c>
      <c r="H4682">
        <v>524105</v>
      </c>
      <c r="I4682">
        <v>492</v>
      </c>
      <c r="J4682">
        <v>-20.5</v>
      </c>
      <c r="N4682" t="e">
        <f>IF(M4682&lt;&gt;"",-8.31432*('Fli3d Chicken ESP32 TM'!O4682+273.15)/(9.80665*0.0289644)*LN(M4682/time_fitting!$G$2)+time_fitting!$G$4,NA())</f>
        <v>#N/A</v>
      </c>
      <c r="R4682">
        <v>11.9310054254756</v>
      </c>
      <c r="U4682">
        <f t="shared" si="222"/>
        <v>11.9310054254756</v>
      </c>
    </row>
    <row r="4683" spans="1:27" x14ac:dyDescent="0.25">
      <c r="A4683" t="s">
        <v>1811</v>
      </c>
      <c r="B4683">
        <v>6776</v>
      </c>
      <c r="C4683">
        <f t="shared" si="221"/>
        <v>523962</v>
      </c>
      <c r="D4683" t="s">
        <v>2735</v>
      </c>
      <c r="E4683" s="1">
        <f>VLOOKUP(D4683,time_fitting!$A$1:$B$14,2,0)+C4683/1000/60/60/24</f>
        <v>44829.69728116897</v>
      </c>
      <c r="G4683" s="5">
        <f t="shared" si="223"/>
        <v>5.9426504616567399E-2</v>
      </c>
      <c r="N4683" t="e">
        <f>IF(M4683&lt;&gt;"",-8.31432*('Fli3d Chicken ESP32 TM'!O4683+273.15)/(9.80665*0.0289644)*LN(M4683/time_fitting!$G$2)+time_fitting!$G$4,NA())</f>
        <v>#N/A</v>
      </c>
      <c r="P4683">
        <v>523962</v>
      </c>
      <c r="Q4683">
        <v>485</v>
      </c>
      <c r="R4683">
        <v>11.9316239961053</v>
      </c>
      <c r="S4683">
        <v>1.52</v>
      </c>
      <c r="T4683">
        <v>-0.02</v>
      </c>
      <c r="U4683">
        <f t="shared" si="222"/>
        <v>12.028069304108445</v>
      </c>
      <c r="V4683">
        <v>124.26</v>
      </c>
      <c r="W4683">
        <v>-38.71</v>
      </c>
      <c r="X4683">
        <v>-5.24</v>
      </c>
      <c r="Y4683">
        <v>18</v>
      </c>
      <c r="Z4683">
        <v>7</v>
      </c>
      <c r="AA4683">
        <v>15</v>
      </c>
    </row>
    <row r="4684" spans="1:27" x14ac:dyDescent="0.25">
      <c r="A4684" t="s">
        <v>1812</v>
      </c>
      <c r="B4684">
        <v>6778</v>
      </c>
      <c r="C4684">
        <f t="shared" si="221"/>
        <v>530041</v>
      </c>
      <c r="D4684" t="s">
        <v>2735</v>
      </c>
      <c r="E4684" s="1">
        <f>VLOOKUP(D4684,time_fitting!$A$1:$B$14,2,0)+C4684/1000/60/60/24</f>
        <v>44829.697351527771</v>
      </c>
      <c r="G4684" s="5">
        <f t="shared" si="223"/>
        <v>5.9496863417734858E-2</v>
      </c>
      <c r="H4684">
        <v>530041</v>
      </c>
      <c r="I4684">
        <v>498</v>
      </c>
      <c r="J4684">
        <v>-20.5</v>
      </c>
      <c r="N4684" t="e">
        <f>IF(M4684&lt;&gt;"",-8.31432*('Fli3d Chicken ESP32 TM'!O4684+273.15)/(9.80665*0.0289644)*LN(M4684/time_fitting!$G$2)+time_fitting!$G$4,NA())</f>
        <v>#N/A</v>
      </c>
      <c r="R4684">
        <v>11.932242566735001</v>
      </c>
      <c r="U4684">
        <f t="shared" si="222"/>
        <v>11.932242566735001</v>
      </c>
    </row>
    <row r="4685" spans="1:27" x14ac:dyDescent="0.25">
      <c r="A4685" t="s">
        <v>1812</v>
      </c>
      <c r="B4685">
        <v>6779</v>
      </c>
      <c r="C4685">
        <f t="shared" si="221"/>
        <v>529962</v>
      </c>
      <c r="D4685" t="s">
        <v>2735</v>
      </c>
      <c r="E4685" s="1">
        <f>VLOOKUP(D4685,time_fitting!$A$1:$B$14,2,0)+C4685/1000/60/60/24</f>
        <v>44829.697350613416</v>
      </c>
      <c r="G4685" s="5">
        <f t="shared" si="223"/>
        <v>5.9495949062693398E-2</v>
      </c>
      <c r="N4685" t="e">
        <f>IF(M4685&lt;&gt;"",-8.31432*('Fli3d Chicken ESP32 TM'!O4685+273.15)/(9.80665*0.0289644)*LN(M4685/time_fitting!$G$2)+time_fitting!$G$4,NA())</f>
        <v>#N/A</v>
      </c>
      <c r="P4685">
        <v>529962</v>
      </c>
      <c r="Q4685">
        <v>491</v>
      </c>
      <c r="R4685">
        <v>11.9328611373647</v>
      </c>
      <c r="S4685">
        <v>1.49</v>
      </c>
      <c r="T4685">
        <v>0.09</v>
      </c>
      <c r="U4685">
        <f t="shared" si="222"/>
        <v>12.025862751737556</v>
      </c>
      <c r="V4685">
        <v>109.39</v>
      </c>
      <c r="W4685">
        <v>-52.01</v>
      </c>
      <c r="X4685">
        <v>-3.35</v>
      </c>
      <c r="Y4685">
        <v>14</v>
      </c>
      <c r="Z4685">
        <v>10</v>
      </c>
      <c r="AA4685">
        <v>16</v>
      </c>
    </row>
    <row r="4686" spans="1:27" x14ac:dyDescent="0.25">
      <c r="A4686" t="s">
        <v>1813</v>
      </c>
      <c r="B4686">
        <v>6781</v>
      </c>
      <c r="C4686">
        <f t="shared" si="221"/>
        <v>535046</v>
      </c>
      <c r="D4686" t="s">
        <v>2735</v>
      </c>
      <c r="E4686" s="1">
        <f>VLOOKUP(D4686,time_fitting!$A$1:$B$14,2,0)+C4686/1000/60/60/24</f>
        <v>44829.697409456014</v>
      </c>
      <c r="G4686" s="5">
        <f t="shared" si="223"/>
        <v>5.9554791660048068E-2</v>
      </c>
      <c r="H4686">
        <v>535046</v>
      </c>
      <c r="I4686">
        <v>503</v>
      </c>
      <c r="J4686">
        <v>-20.5</v>
      </c>
      <c r="N4686" t="e">
        <f>IF(M4686&lt;&gt;"",-8.31432*('Fli3d Chicken ESP32 TM'!O4686+273.15)/(9.80665*0.0289644)*LN(M4686/time_fitting!$G$2)+time_fitting!$G$4,NA())</f>
        <v>#N/A</v>
      </c>
      <c r="R4686">
        <v>11.9334797079943</v>
      </c>
      <c r="U4686">
        <f t="shared" si="222"/>
        <v>11.9334797079943</v>
      </c>
    </row>
    <row r="4687" spans="1:27" x14ac:dyDescent="0.25">
      <c r="A4687" t="s">
        <v>1813</v>
      </c>
      <c r="B4687">
        <v>6782</v>
      </c>
      <c r="C4687">
        <f t="shared" si="221"/>
        <v>535962</v>
      </c>
      <c r="D4687" t="s">
        <v>2735</v>
      </c>
      <c r="E4687" s="1">
        <f>VLOOKUP(D4687,time_fitting!$A$1:$B$14,2,0)+C4687/1000/60/60/24</f>
        <v>44829.697420057862</v>
      </c>
      <c r="G4687" s="5">
        <f t="shared" si="223"/>
        <v>5.9565393508819398E-2</v>
      </c>
      <c r="N4687" t="e">
        <f>IF(M4687&lt;&gt;"",-8.31432*('Fli3d Chicken ESP32 TM'!O4687+273.15)/(9.80665*0.0289644)*LN(M4687/time_fitting!$G$2)+time_fitting!$G$4,NA())</f>
        <v>#N/A</v>
      </c>
      <c r="P4687">
        <v>535962</v>
      </c>
      <c r="Q4687">
        <v>497</v>
      </c>
      <c r="R4687">
        <v>11.934098278624001</v>
      </c>
      <c r="S4687">
        <v>1.7</v>
      </c>
      <c r="T4687">
        <v>0.1</v>
      </c>
      <c r="U4687">
        <f t="shared" si="222"/>
        <v>12.054986591608317</v>
      </c>
      <c r="V4687">
        <v>-16.82</v>
      </c>
      <c r="W4687">
        <v>-67.37</v>
      </c>
      <c r="X4687">
        <v>1.0900000000000001</v>
      </c>
      <c r="Y4687">
        <v>-9</v>
      </c>
      <c r="Z4687">
        <v>0</v>
      </c>
      <c r="AA4687">
        <v>13</v>
      </c>
    </row>
    <row r="4688" spans="1:27" x14ac:dyDescent="0.25">
      <c r="A4688" t="s">
        <v>1814</v>
      </c>
      <c r="B4688">
        <v>6784</v>
      </c>
      <c r="C4688">
        <f t="shared" si="221"/>
        <v>542051</v>
      </c>
      <c r="D4688" t="s">
        <v>2735</v>
      </c>
      <c r="E4688" s="1">
        <f>VLOOKUP(D4688,time_fitting!$A$1:$B$14,2,0)+C4688/1000/60/60/24</f>
        <v>44829.697490532402</v>
      </c>
      <c r="G4688" s="5">
        <f t="shared" si="223"/>
        <v>5.9635868048644625E-2</v>
      </c>
      <c r="H4688">
        <v>542051</v>
      </c>
      <c r="I4688">
        <v>510</v>
      </c>
      <c r="J4688">
        <v>-20.399999999999999</v>
      </c>
      <c r="N4688" t="e">
        <f>IF(M4688&lt;&gt;"",-8.31432*('Fli3d Chicken ESP32 TM'!O4688+273.15)/(9.80665*0.0289644)*LN(M4688/time_fitting!$G$2)+time_fitting!$G$4,NA())</f>
        <v>#N/A</v>
      </c>
      <c r="R4688">
        <v>11.9347168492537</v>
      </c>
      <c r="U4688">
        <f t="shared" si="222"/>
        <v>11.9347168492537</v>
      </c>
    </row>
    <row r="4689" spans="1:27" x14ac:dyDescent="0.25">
      <c r="A4689" t="s">
        <v>1814</v>
      </c>
      <c r="B4689">
        <v>6785</v>
      </c>
      <c r="C4689">
        <f t="shared" si="221"/>
        <v>541962</v>
      </c>
      <c r="D4689" t="s">
        <v>2735</v>
      </c>
      <c r="E4689" s="1">
        <f>VLOOKUP(D4689,time_fitting!$A$1:$B$14,2,0)+C4689/1000/60/60/24</f>
        <v>44829.697489502309</v>
      </c>
      <c r="G4689" s="5">
        <f t="shared" si="223"/>
        <v>5.9634837954945397E-2</v>
      </c>
      <c r="N4689" t="e">
        <f>IF(M4689&lt;&gt;"",-8.31432*('Fli3d Chicken ESP32 TM'!O4689+273.15)/(9.80665*0.0289644)*LN(M4689/time_fitting!$G$2)+time_fitting!$G$4,NA())</f>
        <v>#N/A</v>
      </c>
      <c r="P4689">
        <v>541962</v>
      </c>
      <c r="Q4689">
        <v>503</v>
      </c>
      <c r="R4689">
        <v>11.935335419883399</v>
      </c>
      <c r="S4689">
        <v>1.52</v>
      </c>
      <c r="T4689">
        <v>0.02</v>
      </c>
      <c r="U4689">
        <f t="shared" si="222"/>
        <v>12.031750977522899</v>
      </c>
      <c r="V4689">
        <v>-73.17</v>
      </c>
      <c r="W4689">
        <v>-59.14</v>
      </c>
      <c r="X4689">
        <v>-6.21</v>
      </c>
      <c r="Y4689">
        <v>11</v>
      </c>
      <c r="Z4689">
        <v>1</v>
      </c>
      <c r="AA4689">
        <v>17</v>
      </c>
    </row>
    <row r="4690" spans="1:27" x14ac:dyDescent="0.25">
      <c r="A4690" t="s">
        <v>1815</v>
      </c>
      <c r="B4690">
        <v>6787</v>
      </c>
      <c r="C4690">
        <f t="shared" si="221"/>
        <v>547049</v>
      </c>
      <c r="D4690" t="s">
        <v>2735</v>
      </c>
      <c r="E4690" s="1">
        <f>VLOOKUP(D4690,time_fitting!$A$1:$B$14,2,0)+C4690/1000/60/60/24</f>
        <v>44829.69754837962</v>
      </c>
      <c r="G4690" s="5">
        <f t="shared" si="223"/>
        <v>5.9693715265893843E-2</v>
      </c>
      <c r="H4690">
        <v>547049</v>
      </c>
      <c r="I4690">
        <v>515</v>
      </c>
      <c r="J4690">
        <v>-20.399999999999999</v>
      </c>
      <c r="N4690" t="e">
        <f>IF(M4690&lt;&gt;"",-8.31432*('Fli3d Chicken ESP32 TM'!O4690+273.15)/(9.80665*0.0289644)*LN(M4690/time_fitting!$G$2)+time_fitting!$G$4,NA())</f>
        <v>#N/A</v>
      </c>
      <c r="R4690">
        <v>11.935953990512999</v>
      </c>
      <c r="U4690">
        <f t="shared" si="222"/>
        <v>11.935953990512999</v>
      </c>
    </row>
    <row r="4691" spans="1:27" x14ac:dyDescent="0.25">
      <c r="A4691" t="s">
        <v>1815</v>
      </c>
      <c r="B4691">
        <v>6788</v>
      </c>
      <c r="C4691">
        <f t="shared" si="221"/>
        <v>547962</v>
      </c>
      <c r="D4691" t="s">
        <v>2735</v>
      </c>
      <c r="E4691" s="1">
        <f>VLOOKUP(D4691,time_fitting!$A$1:$B$14,2,0)+C4691/1000/60/60/24</f>
        <v>44829.697558946755</v>
      </c>
      <c r="G4691" s="5">
        <f t="shared" si="223"/>
        <v>5.9704282401071396E-2</v>
      </c>
      <c r="N4691" t="e">
        <f>IF(M4691&lt;&gt;"",-8.31432*('Fli3d Chicken ESP32 TM'!O4691+273.15)/(9.80665*0.0289644)*LN(M4691/time_fitting!$G$2)+time_fitting!$G$4,NA())</f>
        <v>#N/A</v>
      </c>
      <c r="P4691">
        <v>547962</v>
      </c>
      <c r="Q4691">
        <v>509</v>
      </c>
      <c r="R4691">
        <v>11.9365725611427</v>
      </c>
      <c r="S4691">
        <v>1.87</v>
      </c>
      <c r="T4691">
        <v>0.13</v>
      </c>
      <c r="U4691">
        <f t="shared" si="222"/>
        <v>12.082862430211842</v>
      </c>
      <c r="V4691">
        <v>27.5</v>
      </c>
      <c r="W4691">
        <v>-71.819999999999993</v>
      </c>
      <c r="X4691">
        <v>0.6</v>
      </c>
      <c r="Y4691">
        <v>14</v>
      </c>
      <c r="Z4691">
        <v>10</v>
      </c>
      <c r="AA4691">
        <v>16</v>
      </c>
    </row>
    <row r="4692" spans="1:27" x14ac:dyDescent="0.25">
      <c r="A4692" t="s">
        <v>1816</v>
      </c>
      <c r="B4692">
        <v>6790</v>
      </c>
      <c r="C4692">
        <f t="shared" si="221"/>
        <v>551052</v>
      </c>
      <c r="D4692" t="s">
        <v>2735</v>
      </c>
      <c r="E4692" s="1">
        <f>VLOOKUP(D4692,time_fitting!$A$1:$B$14,2,0)+C4692/1000/60/60/24</f>
        <v>44829.69759471064</v>
      </c>
      <c r="G4692" s="5">
        <f t="shared" si="223"/>
        <v>5.974004628660623E-2</v>
      </c>
      <c r="H4692">
        <v>551052</v>
      </c>
      <c r="I4692">
        <v>519</v>
      </c>
      <c r="J4692">
        <v>-20.399999999999999</v>
      </c>
      <c r="N4692" t="e">
        <f>IF(M4692&lt;&gt;"",-8.31432*('Fli3d Chicken ESP32 TM'!O4692+273.15)/(9.80665*0.0289644)*LN(M4692/time_fitting!$G$2)+time_fitting!$G$4,NA())</f>
        <v>#N/A</v>
      </c>
      <c r="R4692">
        <v>11.9371911317724</v>
      </c>
      <c r="U4692">
        <f t="shared" si="222"/>
        <v>11.9371911317724</v>
      </c>
    </row>
    <row r="4693" spans="1:27" x14ac:dyDescent="0.25">
      <c r="A4693" t="s">
        <v>1816</v>
      </c>
      <c r="B4693">
        <v>6791</v>
      </c>
      <c r="C4693">
        <f t="shared" si="221"/>
        <v>551962</v>
      </c>
      <c r="D4693" t="s">
        <v>2735</v>
      </c>
      <c r="E4693" s="1">
        <f>VLOOKUP(D4693,time_fitting!$A$1:$B$14,2,0)+C4693/1000/60/60/24</f>
        <v>44829.697605243047</v>
      </c>
      <c r="G4693" s="5">
        <f t="shared" si="223"/>
        <v>5.975057869363809E-2</v>
      </c>
      <c r="N4693" t="e">
        <f>IF(M4693&lt;&gt;"",-8.31432*('Fli3d Chicken ESP32 TM'!O4693+273.15)/(9.80665*0.0289644)*LN(M4693/time_fitting!$G$2)+time_fitting!$G$4,NA())</f>
        <v>#N/A</v>
      </c>
      <c r="P4693">
        <v>551962</v>
      </c>
      <c r="Q4693">
        <v>513</v>
      </c>
      <c r="R4693">
        <v>11.937809702402101</v>
      </c>
      <c r="S4693">
        <v>1.81</v>
      </c>
      <c r="T4693">
        <v>0.11</v>
      </c>
      <c r="U4693">
        <f t="shared" si="222"/>
        <v>12.07474639446998</v>
      </c>
      <c r="V4693">
        <v>-36.46</v>
      </c>
      <c r="W4693">
        <v>-48.47</v>
      </c>
      <c r="X4693">
        <v>20.6</v>
      </c>
      <c r="Y4693">
        <v>9</v>
      </c>
      <c r="Z4693">
        <v>9</v>
      </c>
      <c r="AA4693">
        <v>18</v>
      </c>
    </row>
    <row r="4694" spans="1:27" x14ac:dyDescent="0.25">
      <c r="A4694" t="s">
        <v>1817</v>
      </c>
      <c r="B4694">
        <v>6793</v>
      </c>
      <c r="C4694">
        <f t="shared" si="221"/>
        <v>557039</v>
      </c>
      <c r="D4694" t="s">
        <v>2735</v>
      </c>
      <c r="E4694" s="1">
        <f>VLOOKUP(D4694,time_fitting!$A$1:$B$14,2,0)+C4694/1000/60/60/24</f>
        <v>44829.69766400462</v>
      </c>
      <c r="G4694" s="5">
        <f t="shared" si="223"/>
        <v>5.9809340265928768E-2</v>
      </c>
      <c r="H4694">
        <v>557039</v>
      </c>
      <c r="I4694">
        <v>525</v>
      </c>
      <c r="J4694">
        <v>-20.399999999999999</v>
      </c>
      <c r="N4694" t="e">
        <f>IF(M4694&lt;&gt;"",-8.31432*('Fli3d Chicken ESP32 TM'!O4694+273.15)/(9.80665*0.0289644)*LN(M4694/time_fitting!$G$2)+time_fitting!$G$4,NA())</f>
        <v>#N/A</v>
      </c>
      <c r="R4694">
        <v>11.9384282730317</v>
      </c>
      <c r="U4694">
        <f t="shared" si="222"/>
        <v>11.9384282730317</v>
      </c>
    </row>
    <row r="4695" spans="1:27" x14ac:dyDescent="0.25">
      <c r="A4695" t="s">
        <v>1817</v>
      </c>
      <c r="B4695">
        <v>6794</v>
      </c>
      <c r="C4695">
        <f t="shared" si="221"/>
        <v>557962</v>
      </c>
      <c r="D4695" t="s">
        <v>2735</v>
      </c>
      <c r="E4695" s="1">
        <f>VLOOKUP(D4695,time_fitting!$A$1:$B$14,2,0)+C4695/1000/60/60/24</f>
        <v>44829.697674687493</v>
      </c>
      <c r="G4695" s="5">
        <f t="shared" si="223"/>
        <v>5.9820023139764089E-2</v>
      </c>
      <c r="N4695" t="e">
        <f>IF(M4695&lt;&gt;"",-8.31432*('Fli3d Chicken ESP32 TM'!O4695+273.15)/(9.80665*0.0289644)*LN(M4695/time_fitting!$G$2)+time_fitting!$G$4,NA())</f>
        <v>#N/A</v>
      </c>
      <c r="P4695">
        <v>557962</v>
      </c>
      <c r="Q4695">
        <v>519</v>
      </c>
      <c r="R4695">
        <v>11.9390468436614</v>
      </c>
      <c r="S4695">
        <v>1.42</v>
      </c>
      <c r="T4695">
        <v>0</v>
      </c>
      <c r="U4695">
        <f t="shared" si="222"/>
        <v>12.023195895232734</v>
      </c>
      <c r="V4695">
        <v>46.34</v>
      </c>
      <c r="W4695">
        <v>-42.68</v>
      </c>
      <c r="X4695">
        <v>14.75</v>
      </c>
      <c r="Y4695">
        <v>14</v>
      </c>
      <c r="Z4695">
        <v>9</v>
      </c>
      <c r="AA4695">
        <v>16</v>
      </c>
    </row>
    <row r="4696" spans="1:27" x14ac:dyDescent="0.25">
      <c r="A4696" t="s">
        <v>1818</v>
      </c>
      <c r="B4696">
        <v>6796</v>
      </c>
      <c r="C4696">
        <f t="shared" si="221"/>
        <v>563049</v>
      </c>
      <c r="D4696" t="s">
        <v>2735</v>
      </c>
      <c r="E4696" s="1">
        <f>VLOOKUP(D4696,time_fitting!$A$1:$B$14,2,0)+C4696/1000/60/60/24</f>
        <v>44829.697733564804</v>
      </c>
      <c r="G4696" s="5">
        <f t="shared" si="223"/>
        <v>5.9878900450712536E-2</v>
      </c>
      <c r="H4696">
        <v>563049</v>
      </c>
      <c r="I4696">
        <v>531</v>
      </c>
      <c r="J4696">
        <v>-20.29</v>
      </c>
      <c r="N4696" t="e">
        <f>IF(M4696&lt;&gt;"",-8.31432*('Fli3d Chicken ESP32 TM'!O4696+273.15)/(9.80665*0.0289644)*LN(M4696/time_fitting!$G$2)+time_fitting!$G$4,NA())</f>
        <v>#N/A</v>
      </c>
      <c r="R4696">
        <v>11.939665414291101</v>
      </c>
      <c r="U4696">
        <f t="shared" si="222"/>
        <v>11.939665414291101</v>
      </c>
    </row>
    <row r="4697" spans="1:27" x14ac:dyDescent="0.25">
      <c r="A4697" t="s">
        <v>1818</v>
      </c>
      <c r="B4697">
        <v>6797</v>
      </c>
      <c r="C4697">
        <f t="shared" si="221"/>
        <v>563962</v>
      </c>
      <c r="D4697" t="s">
        <v>2735</v>
      </c>
      <c r="E4697" s="1">
        <f>VLOOKUP(D4697,time_fitting!$A$1:$B$14,2,0)+C4697/1000/60/60/24</f>
        <v>44829.69774413194</v>
      </c>
      <c r="G4697" s="5">
        <f t="shared" si="223"/>
        <v>5.9889467585890088E-2</v>
      </c>
      <c r="N4697" t="e">
        <f>IF(M4697&lt;&gt;"",-8.31432*('Fli3d Chicken ESP32 TM'!O4697+273.15)/(9.80665*0.0289644)*LN(M4697/time_fitting!$G$2)+time_fitting!$G$4,NA())</f>
        <v>#N/A</v>
      </c>
      <c r="P4697">
        <v>563962</v>
      </c>
      <c r="Q4697">
        <v>525</v>
      </c>
      <c r="R4697">
        <v>11.9402839849208</v>
      </c>
      <c r="S4697">
        <v>1.95</v>
      </c>
      <c r="T4697">
        <v>-0.17</v>
      </c>
      <c r="U4697">
        <f t="shared" si="222"/>
        <v>12.099660393604283</v>
      </c>
      <c r="V4697">
        <v>78.099999999999994</v>
      </c>
      <c r="W4697">
        <v>-19.39</v>
      </c>
      <c r="X4697">
        <v>-2.68</v>
      </c>
      <c r="Y4697">
        <v>3</v>
      </c>
      <c r="Z4697">
        <v>14</v>
      </c>
      <c r="AA4697">
        <v>17</v>
      </c>
    </row>
    <row r="4698" spans="1:27" x14ac:dyDescent="0.25">
      <c r="A4698" t="s">
        <v>1819</v>
      </c>
      <c r="B4698">
        <v>6799</v>
      </c>
      <c r="C4698">
        <f t="shared" si="221"/>
        <v>567054</v>
      </c>
      <c r="D4698" t="s">
        <v>2735</v>
      </c>
      <c r="E4698" s="1">
        <f>VLOOKUP(D4698,time_fitting!$A$1:$B$14,2,0)+C4698/1000/60/60/24</f>
        <v>44829.697779918977</v>
      </c>
      <c r="G4698" s="5">
        <f t="shared" si="223"/>
        <v>5.9925254623522051E-2</v>
      </c>
      <c r="H4698">
        <v>567054</v>
      </c>
      <c r="I4698">
        <v>535</v>
      </c>
      <c r="J4698">
        <v>-20.29</v>
      </c>
      <c r="N4698" t="e">
        <f>IF(M4698&lt;&gt;"",-8.31432*('Fli3d Chicken ESP32 TM'!O4698+273.15)/(9.80665*0.0289644)*LN(M4698/time_fitting!$G$2)+time_fitting!$G$4,NA())</f>
        <v>#N/A</v>
      </c>
      <c r="R4698">
        <v>11.9409025555504</v>
      </c>
      <c r="U4698">
        <f t="shared" si="222"/>
        <v>11.9409025555504</v>
      </c>
    </row>
    <row r="4699" spans="1:27" x14ac:dyDescent="0.25">
      <c r="A4699" t="s">
        <v>1819</v>
      </c>
      <c r="B4699">
        <v>6800</v>
      </c>
      <c r="C4699">
        <f t="shared" si="221"/>
        <v>567962</v>
      </c>
      <c r="D4699" t="s">
        <v>2735</v>
      </c>
      <c r="E4699" s="1">
        <f>VLOOKUP(D4699,time_fitting!$A$1:$B$14,2,0)+C4699/1000/60/60/24</f>
        <v>44829.697790428232</v>
      </c>
      <c r="G4699" s="5">
        <f t="shared" si="223"/>
        <v>5.9935763878456783E-2</v>
      </c>
      <c r="N4699" t="e">
        <f>IF(M4699&lt;&gt;"",-8.31432*('Fli3d Chicken ESP32 TM'!O4699+273.15)/(9.80665*0.0289644)*LN(M4699/time_fitting!$G$2)+time_fitting!$G$4,NA())</f>
        <v>#N/A</v>
      </c>
      <c r="P4699">
        <v>567962</v>
      </c>
      <c r="Q4699">
        <v>529</v>
      </c>
      <c r="R4699">
        <v>11.941521126180101</v>
      </c>
      <c r="S4699">
        <v>1.74</v>
      </c>
      <c r="T4699">
        <v>-0.06</v>
      </c>
      <c r="U4699">
        <f t="shared" si="222"/>
        <v>12.067772238777366</v>
      </c>
      <c r="V4699">
        <v>-83.29</v>
      </c>
      <c r="W4699">
        <v>-45.18</v>
      </c>
      <c r="X4699">
        <v>-23.47</v>
      </c>
      <c r="Y4699">
        <v>5</v>
      </c>
      <c r="Z4699">
        <v>0</v>
      </c>
      <c r="AA4699">
        <v>17</v>
      </c>
    </row>
    <row r="4700" spans="1:27" x14ac:dyDescent="0.25">
      <c r="A4700" t="s">
        <v>1820</v>
      </c>
      <c r="B4700">
        <v>6802</v>
      </c>
      <c r="C4700">
        <f t="shared" si="221"/>
        <v>573045</v>
      </c>
      <c r="D4700" t="s">
        <v>2735</v>
      </c>
      <c r="E4700" s="1">
        <f>VLOOKUP(D4700,time_fitting!$A$1:$B$14,2,0)+C4700/1000/60/60/24</f>
        <v>44829.697849259253</v>
      </c>
      <c r="G4700" s="5">
        <f t="shared" si="223"/>
        <v>5.9994594899762888E-2</v>
      </c>
      <c r="H4700">
        <v>573045</v>
      </c>
      <c r="I4700">
        <v>541</v>
      </c>
      <c r="J4700">
        <v>-20.29</v>
      </c>
      <c r="N4700" t="e">
        <f>IF(M4700&lt;&gt;"",-8.31432*('Fli3d Chicken ESP32 TM'!O4700+273.15)/(9.80665*0.0289644)*LN(M4700/time_fitting!$G$2)+time_fitting!$G$4,NA())</f>
        <v>#N/A</v>
      </c>
      <c r="R4700">
        <v>11.9421396968098</v>
      </c>
      <c r="U4700">
        <f t="shared" si="222"/>
        <v>11.9421396968098</v>
      </c>
    </row>
    <row r="4701" spans="1:27" x14ac:dyDescent="0.25">
      <c r="A4701" t="s">
        <v>1820</v>
      </c>
      <c r="B4701">
        <v>6803</v>
      </c>
      <c r="C4701">
        <f t="shared" si="221"/>
        <v>572962</v>
      </c>
      <c r="D4701" t="s">
        <v>2735</v>
      </c>
      <c r="E4701" s="1">
        <f>VLOOKUP(D4701,time_fitting!$A$1:$B$14,2,0)+C4701/1000/60/60/24</f>
        <v>44829.697848298601</v>
      </c>
      <c r="G4701" s="5">
        <f t="shared" si="223"/>
        <v>5.9993634247803129E-2</v>
      </c>
      <c r="N4701" t="e">
        <f>IF(M4701&lt;&gt;"",-8.31432*('Fli3d Chicken ESP32 TM'!O4701+273.15)/(9.80665*0.0289644)*LN(M4701/time_fitting!$G$2)+time_fitting!$G$4,NA())</f>
        <v>#N/A</v>
      </c>
      <c r="P4701">
        <v>572962</v>
      </c>
      <c r="Q4701">
        <v>534</v>
      </c>
      <c r="R4701">
        <v>11.942758267439499</v>
      </c>
      <c r="S4701">
        <v>1.68</v>
      </c>
      <c r="T4701">
        <v>0.13</v>
      </c>
      <c r="U4701">
        <f t="shared" si="222"/>
        <v>12.061043695903539</v>
      </c>
      <c r="V4701">
        <v>53.78</v>
      </c>
      <c r="W4701">
        <v>-65.91</v>
      </c>
      <c r="X4701">
        <v>-3.1</v>
      </c>
      <c r="Y4701">
        <v>12</v>
      </c>
      <c r="Z4701">
        <v>0</v>
      </c>
      <c r="AA4701">
        <v>16</v>
      </c>
    </row>
    <row r="4702" spans="1:27" x14ac:dyDescent="0.25">
      <c r="A4702" t="s">
        <v>1821</v>
      </c>
      <c r="B4702">
        <v>6805</v>
      </c>
      <c r="C4702">
        <f t="shared" si="221"/>
        <v>576048</v>
      </c>
      <c r="D4702" t="s">
        <v>2735</v>
      </c>
      <c r="E4702" s="1">
        <f>VLOOKUP(D4702,time_fitting!$A$1:$B$14,2,0)+C4702/1000/60/60/24</f>
        <v>44829.697884016197</v>
      </c>
      <c r="G4702" s="5">
        <f t="shared" si="223"/>
        <v>6.0029351843695622E-2</v>
      </c>
      <c r="H4702">
        <v>576048</v>
      </c>
      <c r="I4702">
        <v>544</v>
      </c>
      <c r="J4702">
        <v>-20.29</v>
      </c>
      <c r="N4702" t="e">
        <f>IF(M4702&lt;&gt;"",-8.31432*('Fli3d Chicken ESP32 TM'!O4702+273.15)/(9.80665*0.0289644)*LN(M4702/time_fitting!$G$2)+time_fitting!$G$4,NA())</f>
        <v>#N/A</v>
      </c>
      <c r="R4702">
        <v>11.943376838069099</v>
      </c>
      <c r="U4702">
        <f t="shared" si="222"/>
        <v>11.943376838069099</v>
      </c>
    </row>
    <row r="4703" spans="1:27" x14ac:dyDescent="0.25">
      <c r="A4703" t="s">
        <v>1821</v>
      </c>
      <c r="B4703">
        <v>6806</v>
      </c>
      <c r="C4703">
        <f t="shared" si="221"/>
        <v>575962</v>
      </c>
      <c r="D4703" t="s">
        <v>2735</v>
      </c>
      <c r="E4703" s="1">
        <f>VLOOKUP(D4703,time_fitting!$A$1:$B$14,2,0)+C4703/1000/60/60/24</f>
        <v>44829.697883020825</v>
      </c>
      <c r="G4703" s="5">
        <f t="shared" si="223"/>
        <v>6.0028356470866129E-2</v>
      </c>
      <c r="N4703" t="e">
        <f>IF(M4703&lt;&gt;"",-8.31432*('Fli3d Chicken ESP32 TM'!O4703+273.15)/(9.80665*0.0289644)*LN(M4703/time_fitting!$G$2)+time_fitting!$G$4,NA())</f>
        <v>#N/A</v>
      </c>
      <c r="P4703">
        <v>575962</v>
      </c>
      <c r="Q4703">
        <v>537</v>
      </c>
      <c r="R4703">
        <v>11.9439954086988</v>
      </c>
      <c r="S4703">
        <v>1.53</v>
      </c>
      <c r="T4703">
        <v>0.03</v>
      </c>
      <c r="U4703">
        <f t="shared" si="222"/>
        <v>12.041628889939187</v>
      </c>
      <c r="V4703">
        <v>93.53</v>
      </c>
      <c r="W4703">
        <v>-41.7</v>
      </c>
      <c r="X4703">
        <v>-2.98</v>
      </c>
      <c r="Y4703">
        <v>8</v>
      </c>
      <c r="Z4703">
        <v>7</v>
      </c>
      <c r="AA4703">
        <v>19</v>
      </c>
    </row>
    <row r="4704" spans="1:27" x14ac:dyDescent="0.25">
      <c r="A4704" t="s">
        <v>1822</v>
      </c>
      <c r="B4704">
        <v>6808</v>
      </c>
      <c r="C4704">
        <f t="shared" si="221"/>
        <v>582047</v>
      </c>
      <c r="D4704" t="s">
        <v>2735</v>
      </c>
      <c r="E4704" s="1">
        <f>VLOOKUP(D4704,time_fitting!$A$1:$B$14,2,0)+C4704/1000/60/60/24</f>
        <v>44829.697953449067</v>
      </c>
      <c r="G4704" s="5">
        <f t="shared" si="223"/>
        <v>6.0098784713773057E-2</v>
      </c>
      <c r="H4704">
        <v>582047</v>
      </c>
      <c r="I4704">
        <v>550</v>
      </c>
      <c r="J4704">
        <v>-20.2</v>
      </c>
      <c r="N4704" t="e">
        <f>IF(M4704&lt;&gt;"",-8.31432*('Fli3d Chicken ESP32 TM'!O4704+273.15)/(9.80665*0.0289644)*LN(M4704/time_fitting!$G$2)+time_fitting!$G$4,NA())</f>
        <v>#N/A</v>
      </c>
      <c r="R4704">
        <v>11.9446139793285</v>
      </c>
      <c r="U4704">
        <f t="shared" si="222"/>
        <v>11.9446139793285</v>
      </c>
    </row>
    <row r="4705" spans="1:27" x14ac:dyDescent="0.25">
      <c r="A4705" t="s">
        <v>1822</v>
      </c>
      <c r="B4705">
        <v>6809</v>
      </c>
      <c r="C4705">
        <f t="shared" si="221"/>
        <v>581962</v>
      </c>
      <c r="D4705" t="s">
        <v>2735</v>
      </c>
      <c r="E4705" s="1">
        <f>VLOOKUP(D4705,time_fitting!$A$1:$B$14,2,0)+C4705/1000/60/60/24</f>
        <v>44829.697952465271</v>
      </c>
      <c r="G4705" s="5">
        <f t="shared" si="223"/>
        <v>6.0097800916992128E-2</v>
      </c>
      <c r="N4705" t="e">
        <f>IF(M4705&lt;&gt;"",-8.31432*('Fli3d Chicken ESP32 TM'!O4705+273.15)/(9.80665*0.0289644)*LN(M4705/time_fitting!$G$2)+time_fitting!$G$4,NA())</f>
        <v>#N/A</v>
      </c>
      <c r="P4705">
        <v>581962</v>
      </c>
      <c r="Q4705">
        <v>543</v>
      </c>
      <c r="R4705">
        <v>11.945232549958201</v>
      </c>
      <c r="S4705">
        <v>1.86</v>
      </c>
      <c r="T4705">
        <v>-0.19</v>
      </c>
      <c r="U4705">
        <f t="shared" si="222"/>
        <v>12.09066915735357</v>
      </c>
      <c r="V4705">
        <v>-104.08</v>
      </c>
      <c r="W4705">
        <v>-39.08</v>
      </c>
      <c r="X4705">
        <v>-28.1</v>
      </c>
      <c r="Y4705">
        <v>4</v>
      </c>
      <c r="Z4705">
        <v>11</v>
      </c>
      <c r="AA4705">
        <v>18</v>
      </c>
    </row>
    <row r="4706" spans="1:27" x14ac:dyDescent="0.25">
      <c r="A4706" t="s">
        <v>1823</v>
      </c>
      <c r="B4706">
        <v>6810</v>
      </c>
      <c r="C4706">
        <f t="shared" si="221"/>
        <v>588052</v>
      </c>
      <c r="D4706" t="s">
        <v>2735</v>
      </c>
      <c r="E4706" s="1">
        <f>VLOOKUP(D4706,time_fitting!$A$1:$B$14,2,0)+C4706/1000/60/60/24</f>
        <v>44829.698022951379</v>
      </c>
      <c r="G4706" s="5">
        <f t="shared" si="223"/>
        <v>6.0168287025589962E-2</v>
      </c>
      <c r="H4706">
        <v>588052</v>
      </c>
      <c r="I4706">
        <v>556</v>
      </c>
      <c r="J4706">
        <v>-20.2</v>
      </c>
      <c r="N4706" t="e">
        <f>IF(M4706&lt;&gt;"",-8.31432*('Fli3d Chicken ESP32 TM'!O4706+273.15)/(9.80665*0.0289644)*LN(M4706/time_fitting!$G$2)+time_fitting!$G$4,NA())</f>
        <v>#N/A</v>
      </c>
      <c r="R4706">
        <v>11.9458511205878</v>
      </c>
      <c r="U4706">
        <f t="shared" si="222"/>
        <v>11.9458511205878</v>
      </c>
    </row>
    <row r="4707" spans="1:27" x14ac:dyDescent="0.25">
      <c r="A4707" t="s">
        <v>1823</v>
      </c>
      <c r="B4707">
        <v>6811</v>
      </c>
      <c r="C4707">
        <f t="shared" si="221"/>
        <v>588962</v>
      </c>
      <c r="D4707" t="s">
        <v>2735</v>
      </c>
      <c r="E4707" s="1">
        <f>VLOOKUP(D4707,time_fitting!$A$1:$B$14,2,0)+C4707/1000/60/60/24</f>
        <v>44829.698033483786</v>
      </c>
      <c r="G4707" s="5">
        <f t="shared" si="223"/>
        <v>6.0178819432621822E-2</v>
      </c>
      <c r="N4707" t="e">
        <f>IF(M4707&lt;&gt;"",-8.31432*('Fli3d Chicken ESP32 TM'!O4707+273.15)/(9.80665*0.0289644)*LN(M4707/time_fitting!$G$2)+time_fitting!$G$4,NA())</f>
        <v>#N/A</v>
      </c>
      <c r="P4707">
        <v>588962</v>
      </c>
      <c r="Q4707">
        <v>550</v>
      </c>
      <c r="R4707">
        <v>11.9464696912175</v>
      </c>
      <c r="S4707">
        <v>2.04</v>
      </c>
      <c r="T4707">
        <v>0.34</v>
      </c>
      <c r="U4707">
        <f t="shared" si="222"/>
        <v>12.124163397248418</v>
      </c>
      <c r="V4707">
        <v>-84.2</v>
      </c>
      <c r="W4707">
        <v>-99.51</v>
      </c>
      <c r="X4707">
        <v>7.8</v>
      </c>
      <c r="Y4707">
        <v>11</v>
      </c>
      <c r="Z4707">
        <v>1</v>
      </c>
      <c r="AA4707">
        <v>17</v>
      </c>
    </row>
    <row r="4708" spans="1:27" x14ac:dyDescent="0.25">
      <c r="A4708" t="s">
        <v>1824</v>
      </c>
      <c r="B4708">
        <v>6812</v>
      </c>
      <c r="C4708">
        <f t="shared" si="221"/>
        <v>592061</v>
      </c>
      <c r="D4708" t="s">
        <v>2735</v>
      </c>
      <c r="E4708" s="1">
        <f>VLOOKUP(D4708,time_fitting!$A$1:$B$14,2,0)+C4708/1000/60/60/24</f>
        <v>44829.698069351842</v>
      </c>
      <c r="G4708" s="5">
        <f t="shared" si="223"/>
        <v>6.0214687488041818E-2</v>
      </c>
      <c r="H4708">
        <v>592061</v>
      </c>
      <c r="I4708">
        <v>560</v>
      </c>
      <c r="J4708">
        <v>-20.2</v>
      </c>
      <c r="N4708" t="e">
        <f>IF(M4708&lt;&gt;"",-8.31432*('Fli3d Chicken ESP32 TM'!O4708+273.15)/(9.80665*0.0289644)*LN(M4708/time_fitting!$G$2)+time_fitting!$G$4,NA())</f>
        <v>#N/A</v>
      </c>
      <c r="R4708">
        <v>11.947088261847201</v>
      </c>
      <c r="U4708">
        <f t="shared" si="222"/>
        <v>11.947088261847201</v>
      </c>
    </row>
    <row r="4709" spans="1:27" x14ac:dyDescent="0.25">
      <c r="A4709" t="s">
        <v>1824</v>
      </c>
      <c r="B4709">
        <v>6813</v>
      </c>
      <c r="C4709">
        <f t="shared" si="221"/>
        <v>591962</v>
      </c>
      <c r="D4709" t="s">
        <v>2735</v>
      </c>
      <c r="E4709" s="1">
        <f>VLOOKUP(D4709,time_fitting!$A$1:$B$14,2,0)+C4709/1000/60/60/24</f>
        <v>44829.698068206009</v>
      </c>
      <c r="G4709" s="5">
        <f t="shared" si="223"/>
        <v>6.0213541655684821E-2</v>
      </c>
      <c r="N4709" t="e">
        <f>IF(M4709&lt;&gt;"",-8.31432*('Fli3d Chicken ESP32 TM'!O4709+273.15)/(9.80665*0.0289644)*LN(M4709/time_fitting!$G$2)+time_fitting!$G$4,NA())</f>
        <v>#N/A</v>
      </c>
      <c r="P4709">
        <v>591962</v>
      </c>
      <c r="Q4709">
        <v>553</v>
      </c>
      <c r="R4709">
        <v>11.9477068324769</v>
      </c>
      <c r="S4709">
        <v>1.72</v>
      </c>
      <c r="T4709">
        <v>0.17</v>
      </c>
      <c r="U4709">
        <f t="shared" si="222"/>
        <v>12.072075155283585</v>
      </c>
      <c r="V4709">
        <v>48.96</v>
      </c>
      <c r="W4709">
        <v>-61.95</v>
      </c>
      <c r="X4709">
        <v>40.479999999999997</v>
      </c>
      <c r="Y4709">
        <v>16</v>
      </c>
      <c r="Z4709">
        <v>-3</v>
      </c>
      <c r="AA4709">
        <v>12</v>
      </c>
    </row>
    <row r="4710" spans="1:27" x14ac:dyDescent="0.25">
      <c r="A4710" t="s">
        <v>1825</v>
      </c>
      <c r="B4710">
        <v>6815</v>
      </c>
      <c r="C4710">
        <f t="shared" si="221"/>
        <v>598098</v>
      </c>
      <c r="D4710" t="s">
        <v>2735</v>
      </c>
      <c r="E4710" s="1">
        <f>VLOOKUP(D4710,time_fitting!$A$1:$B$14,2,0)+C4710/1000/60/60/24</f>
        <v>44829.698139224529</v>
      </c>
      <c r="G4710" s="5">
        <f t="shared" si="223"/>
        <v>6.0284560175205115E-2</v>
      </c>
      <c r="H4710">
        <v>598098</v>
      </c>
      <c r="I4710">
        <v>566</v>
      </c>
      <c r="J4710">
        <v>-20.2</v>
      </c>
      <c r="N4710" t="e">
        <f>IF(M4710&lt;&gt;"",-8.31432*('Fli3d Chicken ESP32 TM'!O4710+273.15)/(9.80665*0.0289644)*LN(M4710/time_fitting!$G$2)+time_fitting!$G$4,NA())</f>
        <v>#N/A</v>
      </c>
      <c r="R4710">
        <v>11.948325403106599</v>
      </c>
      <c r="U4710">
        <f t="shared" si="222"/>
        <v>11.948325403106599</v>
      </c>
    </row>
    <row r="4711" spans="1:27" x14ac:dyDescent="0.25">
      <c r="A4711" t="s">
        <v>1825</v>
      </c>
      <c r="B4711">
        <v>6816</v>
      </c>
      <c r="C4711">
        <f t="shared" si="221"/>
        <v>598962</v>
      </c>
      <c r="D4711" t="s">
        <v>2735</v>
      </c>
      <c r="E4711" s="1">
        <f>VLOOKUP(D4711,time_fitting!$A$1:$B$14,2,0)+C4711/1000/60/60/24</f>
        <v>44829.698149224532</v>
      </c>
      <c r="G4711" s="5">
        <f t="shared" si="223"/>
        <v>6.0294560178590473E-2</v>
      </c>
      <c r="N4711" t="e">
        <f>IF(M4711&lt;&gt;"",-8.31432*('Fli3d Chicken ESP32 TM'!O4711+273.15)/(9.80665*0.0289644)*LN(M4711/time_fitting!$G$2)+time_fitting!$G$4,NA())</f>
        <v>#N/A</v>
      </c>
      <c r="P4711">
        <v>598962</v>
      </c>
      <c r="Q4711">
        <v>560</v>
      </c>
      <c r="R4711">
        <v>11.948943973736201</v>
      </c>
      <c r="S4711">
        <v>1.38</v>
      </c>
      <c r="T4711">
        <v>-0.12</v>
      </c>
      <c r="U4711">
        <f t="shared" si="222"/>
        <v>12.028967623511448</v>
      </c>
      <c r="V4711">
        <v>-51.34</v>
      </c>
      <c r="W4711">
        <v>-49.08</v>
      </c>
      <c r="X4711">
        <v>-0.18</v>
      </c>
      <c r="Y4711">
        <v>-2</v>
      </c>
      <c r="Z4711">
        <v>-10</v>
      </c>
      <c r="AA4711">
        <v>3</v>
      </c>
    </row>
    <row r="4712" spans="1:27" x14ac:dyDescent="0.25">
      <c r="A4712" t="s">
        <v>1826</v>
      </c>
      <c r="B4712">
        <v>6818</v>
      </c>
      <c r="C4712">
        <f t="shared" si="221"/>
        <v>603036</v>
      </c>
      <c r="D4712" t="s">
        <v>2735</v>
      </c>
      <c r="E4712" s="1">
        <f>VLOOKUP(D4712,time_fitting!$A$1:$B$14,2,0)+C4712/1000/60/60/24</f>
        <v>44829.698196377307</v>
      </c>
      <c r="G4712" s="5">
        <f t="shared" si="223"/>
        <v>6.0341712953231763E-2</v>
      </c>
      <c r="H4712">
        <v>603036</v>
      </c>
      <c r="I4712">
        <v>571</v>
      </c>
      <c r="J4712">
        <v>-20.2</v>
      </c>
      <c r="N4712" t="e">
        <f>IF(M4712&lt;&gt;"",-8.31432*('Fli3d Chicken ESP32 TM'!O4712+273.15)/(9.80665*0.0289644)*LN(M4712/time_fitting!$G$2)+time_fitting!$G$4,NA())</f>
        <v>#N/A</v>
      </c>
      <c r="R4712">
        <v>11.9495625443659</v>
      </c>
      <c r="U4712">
        <f t="shared" si="222"/>
        <v>11.9495625443659</v>
      </c>
    </row>
    <row r="4713" spans="1:27" x14ac:dyDescent="0.25">
      <c r="A4713" t="s">
        <v>1826</v>
      </c>
      <c r="B4713">
        <v>6819</v>
      </c>
      <c r="C4713">
        <f t="shared" si="221"/>
        <v>602962</v>
      </c>
      <c r="D4713" t="s">
        <v>2735</v>
      </c>
      <c r="E4713" s="1">
        <f>VLOOKUP(D4713,time_fitting!$A$1:$B$14,2,0)+C4713/1000/60/60/24</f>
        <v>44829.698195520825</v>
      </c>
      <c r="G4713" s="5">
        <f t="shared" si="223"/>
        <v>6.0340856471157167E-2</v>
      </c>
      <c r="N4713" t="e">
        <f>IF(M4713&lt;&gt;"",-8.31432*('Fli3d Chicken ESP32 TM'!O4713+273.15)/(9.80665*0.0289644)*LN(M4713/time_fitting!$G$2)+time_fitting!$G$4,NA())</f>
        <v>#N/A</v>
      </c>
      <c r="P4713">
        <v>602962</v>
      </c>
      <c r="Q4713">
        <v>564</v>
      </c>
      <c r="R4713">
        <v>11.950181114995599</v>
      </c>
      <c r="S4713">
        <v>1.1599999999999999</v>
      </c>
      <c r="T4713">
        <v>0.02</v>
      </c>
      <c r="U4713">
        <f t="shared" si="222"/>
        <v>12.00636617304326</v>
      </c>
      <c r="V4713">
        <v>-143.1</v>
      </c>
      <c r="W4713">
        <v>-77.069999999999993</v>
      </c>
      <c r="X4713">
        <v>-16.89</v>
      </c>
      <c r="Y4713">
        <v>-4</v>
      </c>
      <c r="Z4713">
        <v>6</v>
      </c>
      <c r="AA4713">
        <v>17</v>
      </c>
    </row>
    <row r="4714" spans="1:27" x14ac:dyDescent="0.25">
      <c r="A4714" t="s">
        <v>1827</v>
      </c>
      <c r="B4714">
        <v>6821</v>
      </c>
      <c r="C4714">
        <f t="shared" si="221"/>
        <v>608050</v>
      </c>
      <c r="D4714" t="s">
        <v>2735</v>
      </c>
      <c r="E4714" s="1">
        <f>VLOOKUP(D4714,time_fitting!$A$1:$B$14,2,0)+C4714/1000/60/60/24</f>
        <v>44829.698254409712</v>
      </c>
      <c r="G4714" s="5">
        <f t="shared" si="223"/>
        <v>6.0399745358154178E-2</v>
      </c>
      <c r="H4714">
        <v>608050</v>
      </c>
      <c r="I4714">
        <v>576</v>
      </c>
      <c r="J4714">
        <v>-20.100000000000001</v>
      </c>
      <c r="N4714" t="e">
        <f>IF(M4714&lt;&gt;"",-8.31432*('Fli3d Chicken ESP32 TM'!O4714+273.15)/(9.80665*0.0289644)*LN(M4714/time_fitting!$G$2)+time_fitting!$G$4,NA())</f>
        <v>#N/A</v>
      </c>
      <c r="R4714">
        <v>11.9507996856253</v>
      </c>
      <c r="U4714">
        <f t="shared" si="222"/>
        <v>11.9507996856253</v>
      </c>
    </row>
    <row r="4715" spans="1:27" x14ac:dyDescent="0.25">
      <c r="A4715" t="s">
        <v>1827</v>
      </c>
      <c r="B4715">
        <v>6822</v>
      </c>
      <c r="C4715">
        <f t="shared" si="221"/>
        <v>608962</v>
      </c>
      <c r="D4715" t="s">
        <v>2735</v>
      </c>
      <c r="E4715" s="1">
        <f>VLOOKUP(D4715,time_fitting!$A$1:$B$14,2,0)+C4715/1000/60/60/24</f>
        <v>44829.698264965271</v>
      </c>
      <c r="G4715" s="5">
        <f t="shared" si="223"/>
        <v>6.0410300917283166E-2</v>
      </c>
      <c r="N4715" t="e">
        <f>IF(M4715&lt;&gt;"",-8.31432*('Fli3d Chicken ESP32 TM'!O4715+273.15)/(9.80665*0.0289644)*LN(M4715/time_fitting!$G$2)+time_fitting!$G$4,NA())</f>
        <v>#N/A</v>
      </c>
      <c r="P4715">
        <v>608962</v>
      </c>
      <c r="Q4715">
        <v>570</v>
      </c>
      <c r="R4715">
        <v>11.9514182562549</v>
      </c>
      <c r="S4715">
        <v>1.67</v>
      </c>
      <c r="T4715">
        <v>-0.04</v>
      </c>
      <c r="U4715">
        <f t="shared" si="222"/>
        <v>12.06759704066816</v>
      </c>
      <c r="V4715">
        <v>103.78</v>
      </c>
      <c r="W4715">
        <v>-36.58</v>
      </c>
      <c r="X4715">
        <v>11.52</v>
      </c>
      <c r="Y4715">
        <v>1</v>
      </c>
      <c r="Z4715">
        <v>8</v>
      </c>
      <c r="AA4715">
        <v>18</v>
      </c>
    </row>
    <row r="4716" spans="1:27" x14ac:dyDescent="0.25">
      <c r="A4716" t="s">
        <v>1828</v>
      </c>
      <c r="B4716">
        <v>6824</v>
      </c>
      <c r="C4716">
        <f t="shared" si="221"/>
        <v>615052</v>
      </c>
      <c r="D4716" t="s">
        <v>2735</v>
      </c>
      <c r="E4716" s="1">
        <f>VLOOKUP(D4716,time_fitting!$A$1:$B$14,2,0)+C4716/1000/60/60/24</f>
        <v>44829.69833545138</v>
      </c>
      <c r="G4716" s="5">
        <f t="shared" si="223"/>
        <v>6.0480787025881E-2</v>
      </c>
      <c r="H4716">
        <v>615052</v>
      </c>
      <c r="I4716">
        <v>583</v>
      </c>
      <c r="J4716">
        <v>-20.100000000000001</v>
      </c>
      <c r="N4716" t="e">
        <f>IF(M4716&lt;&gt;"",-8.31432*('Fli3d Chicken ESP32 TM'!O4716+273.15)/(9.80665*0.0289644)*LN(M4716/time_fitting!$G$2)+time_fitting!$G$4,NA())</f>
        <v>#N/A</v>
      </c>
      <c r="R4716">
        <v>11.9520368268846</v>
      </c>
      <c r="U4716">
        <f t="shared" si="222"/>
        <v>11.9520368268846</v>
      </c>
    </row>
    <row r="4717" spans="1:27" x14ac:dyDescent="0.25">
      <c r="A4717" t="s">
        <v>1828</v>
      </c>
      <c r="B4717">
        <v>6825</v>
      </c>
      <c r="C4717">
        <f t="shared" si="221"/>
        <v>614962</v>
      </c>
      <c r="D4717" t="s">
        <v>2735</v>
      </c>
      <c r="E4717" s="1">
        <f>VLOOKUP(D4717,time_fitting!$A$1:$B$14,2,0)+C4717/1000/60/60/24</f>
        <v>44829.698334409717</v>
      </c>
      <c r="G4717" s="5">
        <f t="shared" si="223"/>
        <v>6.0479745363409165E-2</v>
      </c>
      <c r="N4717" t="e">
        <f>IF(M4717&lt;&gt;"",-8.31432*('Fli3d Chicken ESP32 TM'!O4717+273.15)/(9.80665*0.0289644)*LN(M4717/time_fitting!$G$2)+time_fitting!$G$4,NA())</f>
        <v>#N/A</v>
      </c>
      <c r="P4717">
        <v>614962</v>
      </c>
      <c r="Q4717">
        <v>576</v>
      </c>
      <c r="R4717">
        <v>11.952655397514301</v>
      </c>
      <c r="S4717">
        <v>1.77</v>
      </c>
      <c r="T4717">
        <v>0.04</v>
      </c>
      <c r="U4717">
        <f t="shared" si="222"/>
        <v>12.083065465838036</v>
      </c>
      <c r="V4717">
        <v>78.23</v>
      </c>
      <c r="W4717">
        <v>-62.01</v>
      </c>
      <c r="X4717">
        <v>-19.02</v>
      </c>
      <c r="Y4717">
        <v>9</v>
      </c>
      <c r="Z4717">
        <v>0</v>
      </c>
      <c r="AA4717">
        <v>16</v>
      </c>
    </row>
    <row r="4718" spans="1:27" x14ac:dyDescent="0.25">
      <c r="A4718" t="s">
        <v>1829</v>
      </c>
      <c r="B4718">
        <v>6827</v>
      </c>
      <c r="C4718">
        <f t="shared" si="221"/>
        <v>621059</v>
      </c>
      <c r="D4718" t="s">
        <v>2735</v>
      </c>
      <c r="E4718" s="1">
        <f>VLOOKUP(D4718,time_fitting!$A$1:$B$14,2,0)+C4718/1000/60/60/24</f>
        <v>44829.698404976843</v>
      </c>
      <c r="G4718" s="5">
        <f t="shared" si="223"/>
        <v>6.0550312489795033E-2</v>
      </c>
      <c r="H4718">
        <v>621059</v>
      </c>
      <c r="I4718">
        <v>589</v>
      </c>
      <c r="J4718">
        <v>-20.100000000000001</v>
      </c>
      <c r="N4718" t="e">
        <f>IF(M4718&lt;&gt;"",-8.31432*('Fli3d Chicken ESP32 TM'!O4718+273.15)/(9.80665*0.0289644)*LN(M4718/time_fitting!$G$2)+time_fitting!$G$4,NA())</f>
        <v>#N/A</v>
      </c>
      <c r="R4718">
        <v>11.953273968144</v>
      </c>
      <c r="U4718">
        <f t="shared" si="222"/>
        <v>11.953273968144</v>
      </c>
    </row>
    <row r="4719" spans="1:27" x14ac:dyDescent="0.25">
      <c r="A4719" t="s">
        <v>1829</v>
      </c>
      <c r="B4719">
        <v>6828</v>
      </c>
      <c r="C4719">
        <f t="shared" si="221"/>
        <v>620962</v>
      </c>
      <c r="D4719" t="s">
        <v>2735</v>
      </c>
      <c r="E4719" s="1">
        <f>VLOOKUP(D4719,time_fitting!$A$1:$B$14,2,0)+C4719/1000/60/60/24</f>
        <v>44829.698403854156</v>
      </c>
      <c r="G4719" s="5">
        <f t="shared" si="223"/>
        <v>6.0549189802259207E-2</v>
      </c>
      <c r="N4719" t="e">
        <f>IF(M4719&lt;&gt;"",-8.31432*('Fli3d Chicken ESP32 TM'!O4719+273.15)/(9.80665*0.0289644)*LN(M4719/time_fitting!$G$2)+time_fitting!$G$4,NA())</f>
        <v>#N/A</v>
      </c>
      <c r="P4719">
        <v>620962</v>
      </c>
      <c r="Q4719">
        <v>582</v>
      </c>
      <c r="R4719">
        <v>11.9538925387736</v>
      </c>
      <c r="S4719">
        <v>1.08</v>
      </c>
      <c r="T4719">
        <v>-0.17</v>
      </c>
      <c r="U4719">
        <f t="shared" si="222"/>
        <v>12.003784687695259</v>
      </c>
      <c r="V4719">
        <v>199.57</v>
      </c>
      <c r="W4719">
        <v>-38.47</v>
      </c>
      <c r="X4719">
        <v>14.26</v>
      </c>
      <c r="Y4719">
        <v>5</v>
      </c>
      <c r="Z4719">
        <v>0</v>
      </c>
      <c r="AA4719">
        <v>17</v>
      </c>
    </row>
    <row r="4720" spans="1:27" x14ac:dyDescent="0.25">
      <c r="A4720" t="s">
        <v>1830</v>
      </c>
      <c r="B4720">
        <v>6830</v>
      </c>
      <c r="C4720">
        <f t="shared" si="221"/>
        <v>627041</v>
      </c>
      <c r="D4720" t="s">
        <v>2735</v>
      </c>
      <c r="E4720" s="1">
        <f>VLOOKUP(D4720,time_fitting!$A$1:$B$14,2,0)+C4720/1000/60/60/24</f>
        <v>44829.698474212957</v>
      </c>
      <c r="G4720" s="5">
        <f t="shared" si="223"/>
        <v>6.0619548603426665E-2</v>
      </c>
      <c r="H4720">
        <v>627041</v>
      </c>
      <c r="I4720">
        <v>595</v>
      </c>
      <c r="J4720">
        <v>-20.100000000000001</v>
      </c>
      <c r="N4720" t="e">
        <f>IF(M4720&lt;&gt;"",-8.31432*('Fli3d Chicken ESP32 TM'!O4720+273.15)/(9.80665*0.0289644)*LN(M4720/time_fitting!$G$2)+time_fitting!$G$4,NA())</f>
        <v>#N/A</v>
      </c>
      <c r="R4720">
        <v>11.954511109403301</v>
      </c>
      <c r="U4720">
        <f t="shared" si="222"/>
        <v>11.954511109403301</v>
      </c>
    </row>
    <row r="4721" spans="1:27" x14ac:dyDescent="0.25">
      <c r="A4721" t="s">
        <v>1830</v>
      </c>
      <c r="B4721">
        <v>6831</v>
      </c>
      <c r="C4721">
        <f t="shared" si="221"/>
        <v>626962</v>
      </c>
      <c r="D4721" t="s">
        <v>2735</v>
      </c>
      <c r="E4721" s="1">
        <f>VLOOKUP(D4721,time_fitting!$A$1:$B$14,2,0)+C4721/1000/60/60/24</f>
        <v>44829.698473298602</v>
      </c>
      <c r="G4721" s="5">
        <f t="shared" si="223"/>
        <v>6.0618634248385206E-2</v>
      </c>
      <c r="N4721" t="e">
        <f>IF(M4721&lt;&gt;"",-8.31432*('Fli3d Chicken ESP32 TM'!O4721+273.15)/(9.80665*0.0289644)*LN(M4721/time_fitting!$G$2)+time_fitting!$G$4,NA())</f>
        <v>#N/A</v>
      </c>
      <c r="P4721">
        <v>626962</v>
      </c>
      <c r="Q4721">
        <v>588</v>
      </c>
      <c r="R4721">
        <v>11.955129680033</v>
      </c>
      <c r="S4721">
        <v>2</v>
      </c>
      <c r="T4721">
        <v>0.21</v>
      </c>
      <c r="U4721">
        <f t="shared" si="222"/>
        <v>12.123086474425806</v>
      </c>
      <c r="V4721">
        <v>-89.57</v>
      </c>
      <c r="W4721">
        <v>-64.81</v>
      </c>
      <c r="X4721">
        <v>37.43</v>
      </c>
      <c r="Y4721">
        <v>10</v>
      </c>
      <c r="Z4721">
        <v>6</v>
      </c>
      <c r="AA4721">
        <v>19</v>
      </c>
    </row>
    <row r="4722" spans="1:27" x14ac:dyDescent="0.25">
      <c r="A4722" t="s">
        <v>1831</v>
      </c>
      <c r="B4722">
        <v>6833</v>
      </c>
      <c r="C4722">
        <f t="shared" si="221"/>
        <v>633177</v>
      </c>
      <c r="D4722" t="s">
        <v>2735</v>
      </c>
      <c r="E4722" s="1">
        <f>VLOOKUP(D4722,time_fitting!$A$1:$B$14,2,0)+C4722/1000/60/60/24</f>
        <v>44829.698545231477</v>
      </c>
      <c r="G4722" s="5">
        <f t="shared" si="223"/>
        <v>6.0690567122946959E-2</v>
      </c>
      <c r="H4722">
        <v>633177</v>
      </c>
      <c r="I4722">
        <v>601</v>
      </c>
      <c r="J4722">
        <v>-20.100000000000001</v>
      </c>
      <c r="N4722" t="e">
        <f>IF(M4722&lt;&gt;"",-8.31432*('Fli3d Chicken ESP32 TM'!O4722+273.15)/(9.80665*0.0289644)*LN(M4722/time_fitting!$G$2)+time_fitting!$G$4,NA())</f>
        <v>#N/A</v>
      </c>
      <c r="R4722">
        <v>11.955748250662699</v>
      </c>
      <c r="U4722">
        <f t="shared" si="222"/>
        <v>11.955748250662699</v>
      </c>
    </row>
    <row r="4723" spans="1:27" x14ac:dyDescent="0.25">
      <c r="A4723" t="s">
        <v>1831</v>
      </c>
      <c r="B4723">
        <v>6834</v>
      </c>
      <c r="C4723">
        <f t="shared" si="221"/>
        <v>632962</v>
      </c>
      <c r="D4723" t="s">
        <v>2735</v>
      </c>
      <c r="E4723" s="1">
        <f>VLOOKUP(D4723,time_fitting!$A$1:$B$14,2,0)+C4723/1000/60/60/24</f>
        <v>44829.698542743048</v>
      </c>
      <c r="G4723" s="5">
        <f t="shared" si="223"/>
        <v>6.0688078694511205E-2</v>
      </c>
      <c r="N4723" t="e">
        <f>IF(M4723&lt;&gt;"",-8.31432*('Fli3d Chicken ESP32 TM'!O4723+273.15)/(9.80665*0.0289644)*LN(M4723/time_fitting!$G$2)+time_fitting!$G$4,NA())</f>
        <v>#N/A</v>
      </c>
      <c r="P4723">
        <v>632962</v>
      </c>
      <c r="Q4723">
        <v>594</v>
      </c>
      <c r="R4723">
        <v>11.956366821292301</v>
      </c>
      <c r="S4723">
        <v>1.5</v>
      </c>
      <c r="T4723">
        <v>0.02</v>
      </c>
      <c r="U4723">
        <f t="shared" si="222"/>
        <v>12.050108197244512</v>
      </c>
      <c r="V4723">
        <v>-90.91</v>
      </c>
      <c r="W4723">
        <v>-53.47</v>
      </c>
      <c r="X4723">
        <v>-15.54</v>
      </c>
      <c r="Y4723">
        <v>-13</v>
      </c>
      <c r="Z4723">
        <v>10</v>
      </c>
      <c r="AA4723">
        <v>9</v>
      </c>
    </row>
    <row r="4724" spans="1:27" x14ac:dyDescent="0.25">
      <c r="A4724" t="s">
        <v>1832</v>
      </c>
      <c r="B4724">
        <v>6836</v>
      </c>
      <c r="C4724">
        <f t="shared" si="221"/>
        <v>639061</v>
      </c>
      <c r="D4724" t="s">
        <v>2735</v>
      </c>
      <c r="E4724" s="1">
        <f>VLOOKUP(D4724,time_fitting!$A$1:$B$14,2,0)+C4724/1000/60/60/24</f>
        <v>44829.698613333327</v>
      </c>
      <c r="G4724" s="5">
        <f t="shared" si="223"/>
        <v>6.0758668972994201E-2</v>
      </c>
      <c r="H4724">
        <v>639061</v>
      </c>
      <c r="I4724">
        <v>607</v>
      </c>
      <c r="J4724">
        <v>-20</v>
      </c>
      <c r="N4724" t="e">
        <f>IF(M4724&lt;&gt;"",-8.31432*('Fli3d Chicken ESP32 TM'!O4724+273.15)/(9.80665*0.0289644)*LN(M4724/time_fitting!$G$2)+time_fitting!$G$4,NA())</f>
        <v>#N/A</v>
      </c>
      <c r="R4724">
        <v>11.956985391922</v>
      </c>
      <c r="U4724">
        <f t="shared" si="222"/>
        <v>11.956985391922</v>
      </c>
    </row>
    <row r="4725" spans="1:27" x14ac:dyDescent="0.25">
      <c r="A4725" t="s">
        <v>1832</v>
      </c>
      <c r="B4725">
        <v>6837</v>
      </c>
      <c r="C4725">
        <f t="shared" si="221"/>
        <v>638962</v>
      </c>
      <c r="D4725" t="s">
        <v>2735</v>
      </c>
      <c r="E4725" s="1">
        <f>VLOOKUP(D4725,time_fitting!$A$1:$B$14,2,0)+C4725/1000/60/60/24</f>
        <v>44829.698612187494</v>
      </c>
      <c r="G4725" s="5">
        <f t="shared" si="223"/>
        <v>6.0757523140637204E-2</v>
      </c>
      <c r="N4725" t="e">
        <f>IF(M4725&lt;&gt;"",-8.31432*('Fli3d Chicken ESP32 TM'!O4725+273.15)/(9.80665*0.0289644)*LN(M4725/time_fitting!$G$2)+time_fitting!$G$4,NA())</f>
        <v>#N/A</v>
      </c>
      <c r="P4725">
        <v>638962</v>
      </c>
      <c r="Q4725">
        <v>600</v>
      </c>
      <c r="R4725">
        <v>11.957603962551699</v>
      </c>
      <c r="S4725">
        <v>1.58</v>
      </c>
      <c r="T4725">
        <v>0.19</v>
      </c>
      <c r="U4725">
        <f t="shared" si="222"/>
        <v>12.063034134297727</v>
      </c>
      <c r="V4725">
        <v>149.19999999999999</v>
      </c>
      <c r="W4725">
        <v>-66.95</v>
      </c>
      <c r="X4725">
        <v>-12.43</v>
      </c>
      <c r="Y4725">
        <v>4</v>
      </c>
      <c r="Z4725">
        <v>15</v>
      </c>
      <c r="AA4725">
        <v>17</v>
      </c>
    </row>
    <row r="4726" spans="1:27" x14ac:dyDescent="0.25">
      <c r="A4726" t="s">
        <v>1833</v>
      </c>
      <c r="B4726">
        <v>6839</v>
      </c>
      <c r="C4726">
        <f t="shared" si="221"/>
        <v>645058</v>
      </c>
      <c r="D4726" t="s">
        <v>2735</v>
      </c>
      <c r="E4726" s="1">
        <f>VLOOKUP(D4726,time_fitting!$A$1:$B$14,2,0)+C4726/1000/60/60/24</f>
        <v>44829.698682743045</v>
      </c>
      <c r="G4726" s="5">
        <f t="shared" si="223"/>
        <v>6.0828078690974507E-2</v>
      </c>
      <c r="H4726">
        <v>645058</v>
      </c>
      <c r="I4726">
        <v>613</v>
      </c>
      <c r="J4726">
        <v>-20</v>
      </c>
      <c r="N4726" t="e">
        <f>IF(M4726&lt;&gt;"",-8.31432*('Fli3d Chicken ESP32 TM'!O4726+273.15)/(9.80665*0.0289644)*LN(M4726/time_fitting!$G$2)+time_fitting!$G$4,NA())</f>
        <v>#N/A</v>
      </c>
      <c r="R4726">
        <v>11.9582225331814</v>
      </c>
      <c r="U4726">
        <f t="shared" si="222"/>
        <v>11.9582225331814</v>
      </c>
    </row>
    <row r="4727" spans="1:27" x14ac:dyDescent="0.25">
      <c r="A4727" t="s">
        <v>1833</v>
      </c>
      <c r="B4727">
        <v>6840</v>
      </c>
      <c r="C4727">
        <f t="shared" si="221"/>
        <v>644962</v>
      </c>
      <c r="D4727" t="s">
        <v>2735</v>
      </c>
      <c r="E4727" s="1">
        <f>VLOOKUP(D4727,time_fitting!$A$1:$B$14,2,0)+C4727/1000/60/60/24</f>
        <v>44829.698681631933</v>
      </c>
      <c r="G4727" s="5">
        <f t="shared" si="223"/>
        <v>6.0826967579487246E-2</v>
      </c>
      <c r="N4727" t="e">
        <f>IF(M4727&lt;&gt;"",-8.31432*('Fli3d Chicken ESP32 TM'!O4727+273.15)/(9.80665*0.0289644)*LN(M4727/time_fitting!$G$2)+time_fitting!$G$4,NA())</f>
        <v>#N/A</v>
      </c>
      <c r="P4727">
        <v>644962</v>
      </c>
      <c r="Q4727">
        <v>606</v>
      </c>
      <c r="R4727">
        <v>11.958841103811</v>
      </c>
      <c r="S4727">
        <v>1.1200000000000001</v>
      </c>
      <c r="T4727">
        <v>-0.04</v>
      </c>
      <c r="U4727">
        <f t="shared" si="222"/>
        <v>12.011239758917458</v>
      </c>
      <c r="V4727">
        <v>215.18</v>
      </c>
      <c r="W4727">
        <v>-38.53</v>
      </c>
      <c r="X4727">
        <v>0.85</v>
      </c>
      <c r="Y4727">
        <v>-8</v>
      </c>
      <c r="Z4727">
        <v>6</v>
      </c>
      <c r="AA4727">
        <v>15</v>
      </c>
    </row>
    <row r="4728" spans="1:27" x14ac:dyDescent="0.25">
      <c r="A4728" t="s">
        <v>1834</v>
      </c>
      <c r="B4728">
        <v>6842</v>
      </c>
      <c r="C4728">
        <f t="shared" si="221"/>
        <v>651035</v>
      </c>
      <c r="D4728" t="s">
        <v>2735</v>
      </c>
      <c r="E4728" s="1">
        <f>VLOOKUP(D4728,time_fitting!$A$1:$B$14,2,0)+C4728/1000/60/60/24</f>
        <v>44829.698751921285</v>
      </c>
      <c r="G4728" s="5">
        <f t="shared" si="223"/>
        <v>6.0897256931639276E-2</v>
      </c>
      <c r="H4728">
        <v>651035</v>
      </c>
      <c r="I4728">
        <v>619</v>
      </c>
      <c r="J4728">
        <v>-20</v>
      </c>
      <c r="N4728" t="e">
        <f>IF(M4728&lt;&gt;"",-8.31432*('Fli3d Chicken ESP32 TM'!O4728+273.15)/(9.80665*0.0289644)*LN(M4728/time_fitting!$G$2)+time_fitting!$G$4,NA())</f>
        <v>#N/A</v>
      </c>
      <c r="R4728">
        <v>11.9594596744407</v>
      </c>
      <c r="U4728">
        <f t="shared" si="222"/>
        <v>11.9594596744407</v>
      </c>
    </row>
    <row r="4729" spans="1:27" x14ac:dyDescent="0.25">
      <c r="A4729" t="s">
        <v>1834</v>
      </c>
      <c r="B4729">
        <v>6843</v>
      </c>
      <c r="C4729">
        <f t="shared" si="221"/>
        <v>650962</v>
      </c>
      <c r="D4729" t="s">
        <v>2735</v>
      </c>
      <c r="E4729" s="1">
        <f>VLOOKUP(D4729,time_fitting!$A$1:$B$14,2,0)+C4729/1000/60/60/24</f>
        <v>44829.698751076379</v>
      </c>
      <c r="G4729" s="5">
        <f t="shared" si="223"/>
        <v>6.0896412025613245E-2</v>
      </c>
      <c r="N4729" t="e">
        <f>IF(M4729&lt;&gt;"",-8.31432*('Fli3d Chicken ESP32 TM'!O4729+273.15)/(9.80665*0.0289644)*LN(M4729/time_fitting!$G$2)+time_fitting!$G$4,NA())</f>
        <v>#N/A</v>
      </c>
      <c r="P4729">
        <v>650962</v>
      </c>
      <c r="Q4729">
        <v>612</v>
      </c>
      <c r="R4729">
        <v>11.960078245070401</v>
      </c>
      <c r="S4729">
        <v>1.51</v>
      </c>
      <c r="T4729">
        <v>0.08</v>
      </c>
      <c r="U4729">
        <f t="shared" si="222"/>
        <v>12.0552881188384</v>
      </c>
      <c r="V4729">
        <v>46.52</v>
      </c>
      <c r="W4729">
        <v>-50.48</v>
      </c>
      <c r="X4729">
        <v>-1.82</v>
      </c>
      <c r="Y4729">
        <v>5</v>
      </c>
      <c r="Z4729">
        <v>13</v>
      </c>
      <c r="AA4729">
        <v>18</v>
      </c>
    </row>
    <row r="4730" spans="1:27" x14ac:dyDescent="0.25">
      <c r="A4730" t="s">
        <v>1835</v>
      </c>
      <c r="B4730">
        <v>6845</v>
      </c>
      <c r="C4730">
        <f t="shared" si="221"/>
        <v>657180</v>
      </c>
      <c r="D4730" t="s">
        <v>2735</v>
      </c>
      <c r="E4730" s="1">
        <f>VLOOKUP(D4730,time_fitting!$A$1:$B$14,2,0)+C4730/1000/60/60/24</f>
        <v>44829.698823043975</v>
      </c>
      <c r="G4730" s="5">
        <f t="shared" si="223"/>
        <v>6.0968379621044733E-2</v>
      </c>
      <c r="H4730">
        <v>657180</v>
      </c>
      <c r="I4730">
        <v>625</v>
      </c>
      <c r="J4730">
        <v>-20</v>
      </c>
      <c r="N4730" t="e">
        <f>IF(M4730&lt;&gt;"",-8.31432*('Fli3d Chicken ESP32 TM'!O4730+273.15)/(9.80665*0.0289644)*LN(M4730/time_fitting!$G$2)+time_fitting!$G$4,NA())</f>
        <v>#N/A</v>
      </c>
      <c r="R4730">
        <v>11.9606968157001</v>
      </c>
      <c r="U4730">
        <f t="shared" si="222"/>
        <v>11.9606968157001</v>
      </c>
    </row>
    <row r="4731" spans="1:27" x14ac:dyDescent="0.25">
      <c r="A4731" t="s">
        <v>1835</v>
      </c>
      <c r="B4731">
        <v>6846</v>
      </c>
      <c r="C4731">
        <f t="shared" si="221"/>
        <v>656962</v>
      </c>
      <c r="D4731" t="s">
        <v>2735</v>
      </c>
      <c r="E4731" s="1">
        <f>VLOOKUP(D4731,time_fitting!$A$1:$B$14,2,0)+C4731/1000/60/60/24</f>
        <v>44829.698820520825</v>
      </c>
      <c r="G4731" s="5">
        <f t="shared" si="223"/>
        <v>6.0965856471739244E-2</v>
      </c>
      <c r="N4731" t="e">
        <f>IF(M4731&lt;&gt;"",-8.31432*('Fli3d Chicken ESP32 TM'!O4731+273.15)/(9.80665*0.0289644)*LN(M4731/time_fitting!$G$2)+time_fitting!$G$4,NA())</f>
        <v>#N/A</v>
      </c>
      <c r="P4731">
        <v>656962</v>
      </c>
      <c r="Q4731">
        <v>618</v>
      </c>
      <c r="R4731">
        <v>11.9613153863297</v>
      </c>
      <c r="S4731">
        <v>1.8</v>
      </c>
      <c r="T4731">
        <v>0.17</v>
      </c>
      <c r="U4731">
        <f t="shared" si="222"/>
        <v>12.097188341562994</v>
      </c>
      <c r="V4731">
        <v>-100.97</v>
      </c>
      <c r="W4731">
        <v>-59.14</v>
      </c>
      <c r="X4731">
        <v>35.54</v>
      </c>
      <c r="Y4731">
        <v>11</v>
      </c>
      <c r="Z4731">
        <v>9</v>
      </c>
      <c r="AA4731">
        <v>18</v>
      </c>
    </row>
    <row r="4732" spans="1:27" x14ac:dyDescent="0.25">
      <c r="A4732" t="s">
        <v>1836</v>
      </c>
      <c r="B4732">
        <v>6848</v>
      </c>
      <c r="C4732">
        <f t="shared" si="221"/>
        <v>658042</v>
      </c>
      <c r="D4732" t="s">
        <v>2735</v>
      </c>
      <c r="E4732" s="1">
        <f>VLOOKUP(D4732,time_fitting!$A$1:$B$14,2,0)+C4732/1000/60/60/24</f>
        <v>44829.698833020826</v>
      </c>
      <c r="G4732" s="5">
        <f t="shared" si="223"/>
        <v>6.0978356472332962E-2</v>
      </c>
      <c r="H4732">
        <v>658042</v>
      </c>
      <c r="I4732">
        <v>626</v>
      </c>
      <c r="J4732">
        <v>-19.899999999999999</v>
      </c>
      <c r="N4732" t="e">
        <f>IF(M4732&lt;&gt;"",-8.31432*('Fli3d Chicken ESP32 TM'!O4732+273.15)/(9.80665*0.0289644)*LN(M4732/time_fitting!$G$2)+time_fitting!$G$4,NA())</f>
        <v>#N/A</v>
      </c>
      <c r="R4732">
        <v>11.961933956959401</v>
      </c>
      <c r="U4732">
        <f t="shared" si="222"/>
        <v>11.961933956959401</v>
      </c>
    </row>
    <row r="4733" spans="1:27" x14ac:dyDescent="0.25">
      <c r="A4733" t="s">
        <v>1836</v>
      </c>
      <c r="B4733">
        <v>6849</v>
      </c>
      <c r="C4733">
        <f t="shared" si="221"/>
        <v>658962</v>
      </c>
      <c r="D4733" t="s">
        <v>2735</v>
      </c>
      <c r="E4733" s="1">
        <f>VLOOKUP(D4733,time_fitting!$A$1:$B$14,2,0)+C4733/1000/60/60/24</f>
        <v>44829.698843668972</v>
      </c>
      <c r="G4733" s="5">
        <f t="shared" si="223"/>
        <v>6.0989004618022591E-2</v>
      </c>
      <c r="N4733" t="e">
        <f>IF(M4733&lt;&gt;"",-8.31432*('Fli3d Chicken ESP32 TM'!O4733+273.15)/(9.80665*0.0289644)*LN(M4733/time_fitting!$G$2)+time_fitting!$G$4,NA())</f>
        <v>#N/A</v>
      </c>
      <c r="P4733">
        <v>658962</v>
      </c>
      <c r="Q4733">
        <v>620</v>
      </c>
      <c r="R4733">
        <v>11.9625525275891</v>
      </c>
      <c r="S4733">
        <v>1.29</v>
      </c>
      <c r="T4733">
        <v>0.03</v>
      </c>
      <c r="U4733">
        <f t="shared" si="222"/>
        <v>12.031943441328519</v>
      </c>
      <c r="V4733">
        <v>-113.29</v>
      </c>
      <c r="W4733">
        <v>-80.180000000000007</v>
      </c>
      <c r="X4733">
        <v>2.5</v>
      </c>
      <c r="Y4733">
        <v>14</v>
      </c>
      <c r="Z4733">
        <v>0</v>
      </c>
      <c r="AA4733">
        <v>15</v>
      </c>
    </row>
    <row r="4734" spans="1:27" x14ac:dyDescent="0.25">
      <c r="A4734" t="s">
        <v>1837</v>
      </c>
      <c r="B4734">
        <v>6851</v>
      </c>
      <c r="C4734">
        <f t="shared" si="221"/>
        <v>662049</v>
      </c>
      <c r="D4734" t="s">
        <v>2735</v>
      </c>
      <c r="E4734" s="1">
        <f>VLOOKUP(D4734,time_fitting!$A$1:$B$14,2,0)+C4734/1000/60/60/24</f>
        <v>44829.698879398144</v>
      </c>
      <c r="G4734" s="5">
        <f t="shared" si="223"/>
        <v>6.1024733789963648E-2</v>
      </c>
      <c r="H4734">
        <v>662049</v>
      </c>
      <c r="I4734">
        <v>630</v>
      </c>
      <c r="J4734">
        <v>-19.899999999999999</v>
      </c>
      <c r="N4734" t="e">
        <f>IF(M4734&lt;&gt;"",-8.31432*('Fli3d Chicken ESP32 TM'!O4734+273.15)/(9.80665*0.0289644)*LN(M4734/time_fitting!$G$2)+time_fitting!$G$4,NA())</f>
        <v>#N/A</v>
      </c>
      <c r="R4734">
        <v>11.963171098218799</v>
      </c>
      <c r="U4734">
        <f t="shared" si="222"/>
        <v>11.963171098218799</v>
      </c>
    </row>
    <row r="4735" spans="1:27" x14ac:dyDescent="0.25">
      <c r="A4735" t="s">
        <v>1837</v>
      </c>
      <c r="B4735">
        <v>6852</v>
      </c>
      <c r="C4735">
        <f t="shared" si="221"/>
        <v>662962</v>
      </c>
      <c r="D4735" t="s">
        <v>2735</v>
      </c>
      <c r="E4735" s="1">
        <f>VLOOKUP(D4735,time_fitting!$A$1:$B$14,2,0)+C4735/1000/60/60/24</f>
        <v>44829.698889965272</v>
      </c>
      <c r="G4735" s="5">
        <f t="shared" si="223"/>
        <v>6.1035300917865243E-2</v>
      </c>
      <c r="N4735" t="e">
        <f>IF(M4735&lt;&gt;"",-8.31432*('Fli3d Chicken ESP32 TM'!O4735+273.15)/(9.80665*0.0289644)*LN(M4735/time_fitting!$G$2)+time_fitting!$G$4,NA())</f>
        <v>#N/A</v>
      </c>
      <c r="P4735">
        <v>662962</v>
      </c>
      <c r="Q4735">
        <v>624</v>
      </c>
      <c r="R4735">
        <v>11.963789668848399</v>
      </c>
      <c r="S4735">
        <v>1.48</v>
      </c>
      <c r="T4735">
        <v>0.05</v>
      </c>
      <c r="U4735">
        <f t="shared" si="222"/>
        <v>12.055088686544105</v>
      </c>
      <c r="V4735">
        <v>-58.17</v>
      </c>
      <c r="W4735">
        <v>-52.07</v>
      </c>
      <c r="X4735">
        <v>-3.23</v>
      </c>
      <c r="Y4735">
        <v>-9</v>
      </c>
      <c r="Z4735">
        <v>-2</v>
      </c>
      <c r="AA4735">
        <v>10</v>
      </c>
    </row>
    <row r="4736" spans="1:27" x14ac:dyDescent="0.25">
      <c r="A4736" t="s">
        <v>1838</v>
      </c>
      <c r="B4736">
        <v>6854</v>
      </c>
      <c r="C4736">
        <f t="shared" si="221"/>
        <v>668056</v>
      </c>
      <c r="D4736" t="s">
        <v>2735</v>
      </c>
      <c r="E4736" s="1">
        <f>VLOOKUP(D4736,time_fitting!$A$1:$B$14,2,0)+C4736/1000/60/60/24</f>
        <v>44829.6989489236</v>
      </c>
      <c r="G4736" s="5">
        <f t="shared" si="223"/>
        <v>6.1094259246601723E-2</v>
      </c>
      <c r="H4736">
        <v>668056</v>
      </c>
      <c r="I4736">
        <v>636</v>
      </c>
      <c r="J4736">
        <v>-19.899999999999999</v>
      </c>
      <c r="N4736" t="e">
        <f>IF(M4736&lt;&gt;"",-8.31432*('Fli3d Chicken ESP32 TM'!O4736+273.15)/(9.80665*0.0289644)*LN(M4736/time_fitting!$G$2)+time_fitting!$G$4,NA())</f>
        <v>#N/A</v>
      </c>
      <c r="R4736">
        <v>11.9644082394781</v>
      </c>
      <c r="U4736">
        <f t="shared" si="222"/>
        <v>11.9644082394781</v>
      </c>
    </row>
    <row r="4737" spans="1:27" x14ac:dyDescent="0.25">
      <c r="A4737" t="s">
        <v>1838</v>
      </c>
      <c r="B4737">
        <v>6855</v>
      </c>
      <c r="C4737">
        <f t="shared" si="221"/>
        <v>668962</v>
      </c>
      <c r="D4737" t="s">
        <v>2735</v>
      </c>
      <c r="E4737" s="1">
        <f>VLOOKUP(D4737,time_fitting!$A$1:$B$14,2,0)+C4737/1000/60/60/24</f>
        <v>44829.698959409718</v>
      </c>
      <c r="G4737" s="5">
        <f t="shared" si="223"/>
        <v>6.1104745363991242E-2</v>
      </c>
      <c r="N4737" t="e">
        <f>IF(M4737&lt;&gt;"",-8.31432*('Fli3d Chicken ESP32 TM'!O4737+273.15)/(9.80665*0.0289644)*LN(M4737/time_fitting!$G$2)+time_fitting!$G$4,NA())</f>
        <v>#N/A</v>
      </c>
      <c r="P4737">
        <v>668962</v>
      </c>
      <c r="Q4737">
        <v>630</v>
      </c>
      <c r="R4737">
        <v>11.965026810107799</v>
      </c>
      <c r="S4737">
        <v>2.25</v>
      </c>
      <c r="T4737">
        <v>0.15</v>
      </c>
      <c r="U4737">
        <f t="shared" si="222"/>
        <v>12.17566698651858</v>
      </c>
      <c r="V4737">
        <v>-125.24</v>
      </c>
      <c r="W4737">
        <v>-30.12</v>
      </c>
      <c r="X4737">
        <v>16.52</v>
      </c>
      <c r="Y4737">
        <v>13</v>
      </c>
      <c r="Z4737">
        <v>19</v>
      </c>
      <c r="AA4737">
        <v>12</v>
      </c>
    </row>
    <row r="4738" spans="1:27" x14ac:dyDescent="0.25">
      <c r="A4738" t="s">
        <v>1839</v>
      </c>
      <c r="B4738">
        <v>6857</v>
      </c>
      <c r="C4738">
        <f t="shared" ref="C4738:C4801" si="224">MAX(H4738,K4738,P4738,AB4738)</f>
        <v>674032</v>
      </c>
      <c r="D4738" t="s">
        <v>2735</v>
      </c>
      <c r="E4738" s="1">
        <f>VLOOKUP(D4738,time_fitting!$A$1:$B$14,2,0)+C4738/1000/60/60/24</f>
        <v>44829.699018090272</v>
      </c>
      <c r="G4738" s="5">
        <f t="shared" si="223"/>
        <v>6.1163425918493886E-2</v>
      </c>
      <c r="H4738">
        <v>674032</v>
      </c>
      <c r="I4738">
        <v>642</v>
      </c>
      <c r="J4738">
        <v>-19.899999999999999</v>
      </c>
      <c r="N4738" t="e">
        <f>IF(M4738&lt;&gt;"",-8.31432*('Fli3d Chicken ESP32 TM'!O4738+273.15)/(9.80665*0.0289644)*LN(M4738/time_fitting!$G$2)+time_fitting!$G$4,NA())</f>
        <v>#N/A</v>
      </c>
      <c r="R4738">
        <v>11.965645380737501</v>
      </c>
      <c r="U4738">
        <f t="shared" ref="U4738:U4801" si="225">IF(R4738&lt;&gt;"",SQRT(R4738*R4738+S4738*S4738+T4738*T4738),"")</f>
        <v>11.965645380737501</v>
      </c>
    </row>
    <row r="4739" spans="1:27" x14ac:dyDescent="0.25">
      <c r="A4739" t="s">
        <v>1839</v>
      </c>
      <c r="B4739">
        <v>6858</v>
      </c>
      <c r="C4739">
        <f t="shared" si="224"/>
        <v>674962</v>
      </c>
      <c r="D4739" t="s">
        <v>2735</v>
      </c>
      <c r="E4739" s="1">
        <f>VLOOKUP(D4739,time_fitting!$A$1:$B$14,2,0)+C4739/1000/60/60/24</f>
        <v>44829.699028854156</v>
      </c>
      <c r="G4739" s="5">
        <f t="shared" ref="G4739:G4802" si="226">E4739-E$567</f>
        <v>6.1174189802841283E-2</v>
      </c>
      <c r="N4739" t="e">
        <f>IF(M4739&lt;&gt;"",-8.31432*('Fli3d Chicken ESP32 TM'!O4739+273.15)/(9.80665*0.0289644)*LN(M4739/time_fitting!$G$2)+time_fitting!$G$4,NA())</f>
        <v>#N/A</v>
      </c>
      <c r="P4739">
        <v>674962</v>
      </c>
      <c r="Q4739">
        <v>636</v>
      </c>
      <c r="R4739">
        <v>11.9662639513672</v>
      </c>
      <c r="S4739">
        <v>1.67</v>
      </c>
      <c r="T4739">
        <v>0.06</v>
      </c>
      <c r="U4739">
        <f t="shared" si="225"/>
        <v>12.08238275150188</v>
      </c>
      <c r="V4739">
        <v>81.95</v>
      </c>
      <c r="W4739">
        <v>-75.97</v>
      </c>
      <c r="X4739">
        <v>27.98</v>
      </c>
      <c r="Y4739">
        <v>1</v>
      </c>
      <c r="Z4739">
        <v>1</v>
      </c>
      <c r="AA4739">
        <v>18</v>
      </c>
    </row>
    <row r="4740" spans="1:27" x14ac:dyDescent="0.25">
      <c r="A4740" t="s">
        <v>1840</v>
      </c>
      <c r="B4740">
        <v>6860</v>
      </c>
      <c r="C4740">
        <f t="shared" si="224"/>
        <v>681178</v>
      </c>
      <c r="D4740" t="s">
        <v>2735</v>
      </c>
      <c r="E4740" s="1">
        <f>VLOOKUP(D4740,time_fitting!$A$1:$B$14,2,0)+C4740/1000/60/60/24</f>
        <v>44829.6991007986</v>
      </c>
      <c r="G4740" s="5">
        <f t="shared" si="226"/>
        <v>6.1246134246175643E-2</v>
      </c>
      <c r="H4740">
        <v>681178</v>
      </c>
      <c r="I4740">
        <v>649</v>
      </c>
      <c r="J4740">
        <v>-19.79</v>
      </c>
      <c r="N4740" t="e">
        <f>IF(M4740&lt;&gt;"",-8.31432*('Fli3d Chicken ESP32 TM'!O4740+273.15)/(9.80665*0.0289644)*LN(M4740/time_fitting!$G$2)+time_fitting!$G$4,NA())</f>
        <v>#N/A</v>
      </c>
      <c r="R4740">
        <v>11.9668825219968</v>
      </c>
      <c r="U4740">
        <f t="shared" si="225"/>
        <v>11.9668825219968</v>
      </c>
    </row>
    <row r="4741" spans="1:27" x14ac:dyDescent="0.25">
      <c r="A4741" t="s">
        <v>1840</v>
      </c>
      <c r="B4741">
        <v>6861</v>
      </c>
      <c r="C4741">
        <f t="shared" si="224"/>
        <v>680962</v>
      </c>
      <c r="D4741" t="s">
        <v>2735</v>
      </c>
      <c r="E4741" s="1">
        <f>VLOOKUP(D4741,time_fitting!$A$1:$B$14,2,0)+C4741/1000/60/60/24</f>
        <v>44829.699098298603</v>
      </c>
      <c r="G4741" s="5">
        <f t="shared" si="226"/>
        <v>6.1243634248967282E-2</v>
      </c>
      <c r="N4741" t="e">
        <f>IF(M4741&lt;&gt;"",-8.31432*('Fli3d Chicken ESP32 TM'!O4741+273.15)/(9.80665*0.0289644)*LN(M4741/time_fitting!$G$2)+time_fitting!$G$4,NA())</f>
        <v>#N/A</v>
      </c>
      <c r="P4741">
        <v>680962</v>
      </c>
      <c r="Q4741">
        <v>642</v>
      </c>
      <c r="R4741">
        <v>11.967501092626501</v>
      </c>
      <c r="S4741">
        <v>1.35</v>
      </c>
      <c r="T4741">
        <v>0.04</v>
      </c>
      <c r="U4741">
        <f t="shared" si="225"/>
        <v>12.043470529793996</v>
      </c>
      <c r="V4741">
        <v>16.95</v>
      </c>
      <c r="W4741">
        <v>-49.26</v>
      </c>
      <c r="X4741">
        <v>-10.06</v>
      </c>
      <c r="Y4741">
        <v>4</v>
      </c>
      <c r="Z4741">
        <v>1</v>
      </c>
      <c r="AA4741">
        <v>18</v>
      </c>
    </row>
    <row r="4742" spans="1:27" x14ac:dyDescent="0.25">
      <c r="A4742" t="s">
        <v>1841</v>
      </c>
      <c r="B4742">
        <v>6863</v>
      </c>
      <c r="C4742">
        <f t="shared" si="224"/>
        <v>686056</v>
      </c>
      <c r="D4742" t="s">
        <v>2735</v>
      </c>
      <c r="E4742" s="1">
        <f>VLOOKUP(D4742,time_fitting!$A$1:$B$14,2,0)+C4742/1000/60/60/24</f>
        <v>44829.699157256939</v>
      </c>
      <c r="G4742" s="5">
        <f t="shared" si="226"/>
        <v>6.130259258497972E-2</v>
      </c>
      <c r="H4742">
        <v>686056</v>
      </c>
      <c r="I4742">
        <v>654</v>
      </c>
      <c r="J4742">
        <v>-19.79</v>
      </c>
      <c r="N4742" t="e">
        <f>IF(M4742&lt;&gt;"",-8.31432*('Fli3d Chicken ESP32 TM'!O4742+273.15)/(9.80665*0.0289644)*LN(M4742/time_fitting!$G$2)+time_fitting!$G$4,NA())</f>
        <v>#N/A</v>
      </c>
      <c r="R4742">
        <v>11.9681196632562</v>
      </c>
      <c r="U4742">
        <f t="shared" si="225"/>
        <v>11.9681196632562</v>
      </c>
    </row>
    <row r="4743" spans="1:27" x14ac:dyDescent="0.25">
      <c r="A4743" t="s">
        <v>1841</v>
      </c>
      <c r="B4743">
        <v>6864</v>
      </c>
      <c r="C4743">
        <f t="shared" si="224"/>
        <v>686962</v>
      </c>
      <c r="D4743" t="s">
        <v>2735</v>
      </c>
      <c r="E4743" s="1">
        <f>VLOOKUP(D4743,time_fitting!$A$1:$B$14,2,0)+C4743/1000/60/60/24</f>
        <v>44829.699167743049</v>
      </c>
      <c r="G4743" s="5">
        <f t="shared" si="226"/>
        <v>6.1313078695093282E-2</v>
      </c>
      <c r="N4743" t="e">
        <f>IF(M4743&lt;&gt;"",-8.31432*('Fli3d Chicken ESP32 TM'!O4743+273.15)/(9.80665*0.0289644)*LN(M4743/time_fitting!$G$2)+time_fitting!$G$4,NA())</f>
        <v>#N/A</v>
      </c>
      <c r="P4743">
        <v>686962</v>
      </c>
      <c r="Q4743">
        <v>648</v>
      </c>
      <c r="R4743">
        <v>11.968738233885899</v>
      </c>
      <c r="S4743">
        <v>1.53</v>
      </c>
      <c r="T4743">
        <v>0.1</v>
      </c>
      <c r="U4743">
        <f t="shared" si="225"/>
        <v>12.066548591510422</v>
      </c>
      <c r="V4743">
        <v>-21.58</v>
      </c>
      <c r="W4743">
        <v>-54.08</v>
      </c>
      <c r="X4743">
        <v>18.47</v>
      </c>
      <c r="Y4743">
        <v>10</v>
      </c>
      <c r="Z4743">
        <v>7</v>
      </c>
      <c r="AA4743">
        <v>18</v>
      </c>
    </row>
    <row r="4744" spans="1:27" x14ac:dyDescent="0.25">
      <c r="A4744" t="s">
        <v>1842</v>
      </c>
      <c r="B4744">
        <v>6866</v>
      </c>
      <c r="C4744">
        <f t="shared" si="224"/>
        <v>692055</v>
      </c>
      <c r="D4744" t="s">
        <v>2735</v>
      </c>
      <c r="E4744" s="1">
        <f>VLOOKUP(D4744,time_fitting!$A$1:$B$14,2,0)+C4744/1000/60/60/24</f>
        <v>44829.699226689809</v>
      </c>
      <c r="G4744" s="5">
        <f t="shared" si="226"/>
        <v>6.1372025455057155E-2</v>
      </c>
      <c r="H4744">
        <v>692055</v>
      </c>
      <c r="I4744">
        <v>660</v>
      </c>
      <c r="J4744">
        <v>-19.7</v>
      </c>
      <c r="N4744" t="e">
        <f>IF(M4744&lt;&gt;"",-8.31432*('Fli3d Chicken ESP32 TM'!O4744+273.15)/(9.80665*0.0289644)*LN(M4744/time_fitting!$G$2)+time_fitting!$G$4,NA())</f>
        <v>#N/A</v>
      </c>
      <c r="R4744">
        <v>11.969356804515501</v>
      </c>
      <c r="U4744">
        <f t="shared" si="225"/>
        <v>11.969356804515501</v>
      </c>
    </row>
    <row r="4745" spans="1:27" x14ac:dyDescent="0.25">
      <c r="A4745" t="s">
        <v>1842</v>
      </c>
      <c r="B4745">
        <v>6867</v>
      </c>
      <c r="C4745">
        <f t="shared" si="224"/>
        <v>692962</v>
      </c>
      <c r="D4745" t="s">
        <v>2735</v>
      </c>
      <c r="E4745" s="1">
        <f>VLOOKUP(D4745,time_fitting!$A$1:$B$14,2,0)+C4745/1000/60/60/24</f>
        <v>44829.699237187495</v>
      </c>
      <c r="G4745" s="5">
        <f t="shared" si="226"/>
        <v>6.1382523141219281E-2</v>
      </c>
      <c r="N4745" t="e">
        <f>IF(M4745&lt;&gt;"",-8.31432*('Fli3d Chicken ESP32 TM'!O4745+273.15)/(9.80665*0.0289644)*LN(M4745/time_fitting!$G$2)+time_fitting!$G$4,NA())</f>
        <v>#N/A</v>
      </c>
      <c r="P4745">
        <v>692962</v>
      </c>
      <c r="Q4745">
        <v>654</v>
      </c>
      <c r="R4745">
        <v>11.9699753751452</v>
      </c>
      <c r="S4745">
        <v>1.82</v>
      </c>
      <c r="T4745">
        <v>0.06</v>
      </c>
      <c r="U4745">
        <f t="shared" si="225"/>
        <v>12.107696332563947</v>
      </c>
      <c r="V4745">
        <v>-21.76</v>
      </c>
      <c r="W4745">
        <v>-55.42</v>
      </c>
      <c r="X4745">
        <v>-26.58</v>
      </c>
      <c r="Y4745">
        <v>0</v>
      </c>
      <c r="Z4745">
        <v>14</v>
      </c>
      <c r="AA4745">
        <v>16</v>
      </c>
    </row>
    <row r="4746" spans="1:27" x14ac:dyDescent="0.25">
      <c r="A4746" t="s">
        <v>1843</v>
      </c>
      <c r="B4746">
        <v>6869</v>
      </c>
      <c r="C4746">
        <f t="shared" si="224"/>
        <v>698031</v>
      </c>
      <c r="D4746" t="s">
        <v>2735</v>
      </c>
      <c r="E4746" s="1">
        <f>VLOOKUP(D4746,time_fitting!$A$1:$B$14,2,0)+C4746/1000/60/60/24</f>
        <v>44829.699295856473</v>
      </c>
      <c r="G4746" s="5">
        <f t="shared" si="226"/>
        <v>6.144119211967336E-2</v>
      </c>
      <c r="H4746">
        <v>698031</v>
      </c>
      <c r="I4746">
        <v>666</v>
      </c>
      <c r="J4746">
        <v>-19.7</v>
      </c>
      <c r="N4746" t="e">
        <f>IF(M4746&lt;&gt;"",-8.31432*('Fli3d Chicken ESP32 TM'!O4746+273.15)/(9.80665*0.0289644)*LN(M4746/time_fitting!$G$2)+time_fitting!$G$4,NA())</f>
        <v>#N/A</v>
      </c>
      <c r="R4746">
        <v>11.970593945774899</v>
      </c>
      <c r="U4746">
        <f t="shared" si="225"/>
        <v>11.970593945774899</v>
      </c>
    </row>
    <row r="4747" spans="1:27" x14ac:dyDescent="0.25">
      <c r="A4747" t="s">
        <v>1843</v>
      </c>
      <c r="B4747">
        <v>6870</v>
      </c>
      <c r="C4747">
        <f t="shared" si="224"/>
        <v>698962</v>
      </c>
      <c r="D4747" t="s">
        <v>2735</v>
      </c>
      <c r="E4747" s="1">
        <f>VLOOKUP(D4747,time_fitting!$A$1:$B$14,2,0)+C4747/1000/60/60/24</f>
        <v>44829.699306631934</v>
      </c>
      <c r="G4747" s="5">
        <f t="shared" si="226"/>
        <v>6.1451967580069322E-2</v>
      </c>
      <c r="N4747" t="e">
        <f>IF(M4747&lt;&gt;"",-8.31432*('Fli3d Chicken ESP32 TM'!O4747+273.15)/(9.80665*0.0289644)*LN(M4747/time_fitting!$G$2)+time_fitting!$G$4,NA())</f>
        <v>#N/A</v>
      </c>
      <c r="P4747">
        <v>698962</v>
      </c>
      <c r="Q4747">
        <v>660</v>
      </c>
      <c r="R4747">
        <v>11.9712125164046</v>
      </c>
      <c r="S4747">
        <v>1.84</v>
      </c>
      <c r="T4747">
        <v>7.0000000000000007E-2</v>
      </c>
      <c r="U4747">
        <f t="shared" si="225"/>
        <v>12.111995257302661</v>
      </c>
      <c r="V4747">
        <v>-75.12</v>
      </c>
      <c r="W4747">
        <v>-54.32</v>
      </c>
      <c r="X4747">
        <v>12.25</v>
      </c>
      <c r="Y4747">
        <v>19</v>
      </c>
      <c r="Z4747">
        <v>15</v>
      </c>
      <c r="AA4747">
        <v>12</v>
      </c>
    </row>
    <row r="4748" spans="1:27" x14ac:dyDescent="0.25">
      <c r="A4748" t="s">
        <v>1844</v>
      </c>
      <c r="B4748">
        <v>6872</v>
      </c>
      <c r="C4748">
        <f t="shared" si="224"/>
        <v>704052</v>
      </c>
      <c r="D4748" t="s">
        <v>2735</v>
      </c>
      <c r="E4748" s="1">
        <f>VLOOKUP(D4748,time_fitting!$A$1:$B$14,2,0)+C4748/1000/60/60/24</f>
        <v>44829.699365543973</v>
      </c>
      <c r="G4748" s="5">
        <f t="shared" si="226"/>
        <v>6.1510879619163461E-2</v>
      </c>
      <c r="H4748">
        <v>704052</v>
      </c>
      <c r="I4748">
        <v>672</v>
      </c>
      <c r="J4748">
        <v>-19.7</v>
      </c>
      <c r="N4748" t="e">
        <f>IF(M4748&lt;&gt;"",-8.31432*('Fli3d Chicken ESP32 TM'!O4748+273.15)/(9.80665*0.0289644)*LN(M4748/time_fitting!$G$2)+time_fitting!$G$4,NA())</f>
        <v>#N/A</v>
      </c>
      <c r="R4748">
        <v>11.9718310870342</v>
      </c>
      <c r="U4748">
        <f t="shared" si="225"/>
        <v>11.9718310870342</v>
      </c>
    </row>
    <row r="4749" spans="1:27" x14ac:dyDescent="0.25">
      <c r="A4749" t="s">
        <v>1844</v>
      </c>
      <c r="B4749">
        <v>6873</v>
      </c>
      <c r="C4749">
        <f t="shared" si="224"/>
        <v>704962</v>
      </c>
      <c r="D4749" t="s">
        <v>2735</v>
      </c>
      <c r="E4749" s="1">
        <f>VLOOKUP(D4749,time_fitting!$A$1:$B$14,2,0)+C4749/1000/60/60/24</f>
        <v>44829.69937607638</v>
      </c>
      <c r="G4749" s="5">
        <f t="shared" si="226"/>
        <v>6.1521412026195321E-2</v>
      </c>
      <c r="N4749" t="e">
        <f>IF(M4749&lt;&gt;"",-8.31432*('Fli3d Chicken ESP32 TM'!O4749+273.15)/(9.80665*0.0289644)*LN(M4749/time_fitting!$G$2)+time_fitting!$G$4,NA())</f>
        <v>#N/A</v>
      </c>
      <c r="P4749">
        <v>704962</v>
      </c>
      <c r="Q4749">
        <v>666</v>
      </c>
      <c r="R4749">
        <v>11.972449657663899</v>
      </c>
      <c r="S4749">
        <v>1.8</v>
      </c>
      <c r="T4749">
        <v>0.03</v>
      </c>
      <c r="U4749">
        <f t="shared" si="225"/>
        <v>12.107041372907604</v>
      </c>
      <c r="V4749">
        <v>39.75</v>
      </c>
      <c r="W4749">
        <v>-68.78</v>
      </c>
      <c r="X4749">
        <v>22.62</v>
      </c>
      <c r="Y4749">
        <v>7</v>
      </c>
      <c r="Z4749">
        <v>7</v>
      </c>
      <c r="AA4749">
        <v>19</v>
      </c>
    </row>
    <row r="4750" spans="1:27" x14ac:dyDescent="0.25">
      <c r="A4750" t="s">
        <v>1845</v>
      </c>
      <c r="B4750">
        <v>6875</v>
      </c>
      <c r="C4750">
        <f t="shared" si="224"/>
        <v>711054</v>
      </c>
      <c r="D4750" t="s">
        <v>2735</v>
      </c>
      <c r="E4750" s="1">
        <f>VLOOKUP(D4750,time_fitting!$A$1:$B$14,2,0)+C4750/1000/60/60/24</f>
        <v>44829.699446585641</v>
      </c>
      <c r="G4750" s="5">
        <f t="shared" si="226"/>
        <v>6.1591921286890283E-2</v>
      </c>
      <c r="H4750">
        <v>711054</v>
      </c>
      <c r="I4750">
        <v>679</v>
      </c>
      <c r="J4750">
        <v>-19.7</v>
      </c>
      <c r="N4750" t="e">
        <f>IF(M4750&lt;&gt;"",-8.31432*('Fli3d Chicken ESP32 TM'!O4750+273.15)/(9.80665*0.0289644)*LN(M4750/time_fitting!$G$2)+time_fitting!$G$4,NA())</f>
        <v>#N/A</v>
      </c>
      <c r="R4750">
        <v>11.973068228293601</v>
      </c>
      <c r="U4750">
        <f t="shared" si="225"/>
        <v>11.973068228293601</v>
      </c>
    </row>
    <row r="4751" spans="1:27" x14ac:dyDescent="0.25">
      <c r="A4751" t="s">
        <v>1845</v>
      </c>
      <c r="B4751">
        <v>6876</v>
      </c>
      <c r="C4751">
        <f t="shared" si="224"/>
        <v>711962</v>
      </c>
      <c r="D4751" t="s">
        <v>2735</v>
      </c>
      <c r="E4751" s="1">
        <f>VLOOKUP(D4751,time_fitting!$A$1:$B$14,2,0)+C4751/1000/60/60/24</f>
        <v>44829.699457094903</v>
      </c>
      <c r="G4751" s="5">
        <f t="shared" si="226"/>
        <v>6.1602430549100973E-2</v>
      </c>
      <c r="N4751" t="e">
        <f>IF(M4751&lt;&gt;"",-8.31432*('Fli3d Chicken ESP32 TM'!O4751+273.15)/(9.80665*0.0289644)*LN(M4751/time_fitting!$G$2)+time_fitting!$G$4,NA())</f>
        <v>#N/A</v>
      </c>
      <c r="P4751">
        <v>711962</v>
      </c>
      <c r="Q4751">
        <v>673</v>
      </c>
      <c r="R4751">
        <v>11.9736867989233</v>
      </c>
      <c r="S4751">
        <v>1.38</v>
      </c>
      <c r="T4751">
        <v>7.0000000000000007E-2</v>
      </c>
      <c r="U4751">
        <f t="shared" si="225"/>
        <v>12.05315210053827</v>
      </c>
      <c r="V4751">
        <v>33.29</v>
      </c>
      <c r="W4751">
        <v>-56.34</v>
      </c>
      <c r="X4751">
        <v>15.24</v>
      </c>
      <c r="Y4751">
        <v>9</v>
      </c>
      <c r="Z4751">
        <v>-3</v>
      </c>
      <c r="AA4751">
        <v>15</v>
      </c>
    </row>
    <row r="4752" spans="1:27" x14ac:dyDescent="0.25">
      <c r="A4752" t="s">
        <v>1846</v>
      </c>
      <c r="B4752">
        <v>6878</v>
      </c>
      <c r="C4752">
        <f t="shared" si="224"/>
        <v>716049</v>
      </c>
      <c r="D4752" t="s">
        <v>2735</v>
      </c>
      <c r="E4752" s="1">
        <f>VLOOKUP(D4752,time_fitting!$A$1:$B$14,2,0)+C4752/1000/60/60/24</f>
        <v>44829.699504398137</v>
      </c>
      <c r="G4752" s="5">
        <f t="shared" si="226"/>
        <v>6.1649733783269767E-2</v>
      </c>
      <c r="H4752">
        <v>716049</v>
      </c>
      <c r="I4752">
        <v>684</v>
      </c>
      <c r="J4752">
        <v>-19.600000000000001</v>
      </c>
      <c r="N4752" t="e">
        <f>IF(M4752&lt;&gt;"",-8.31432*('Fli3d Chicken ESP32 TM'!O4752+273.15)/(9.80665*0.0289644)*LN(M4752/time_fitting!$G$2)+time_fitting!$G$4,NA())</f>
        <v>#N/A</v>
      </c>
      <c r="R4752">
        <v>11.9743053695529</v>
      </c>
      <c r="U4752">
        <f t="shared" si="225"/>
        <v>11.9743053695529</v>
      </c>
    </row>
    <row r="4753" spans="1:27" x14ac:dyDescent="0.25">
      <c r="A4753" t="s">
        <v>1846</v>
      </c>
      <c r="B4753">
        <v>6879</v>
      </c>
      <c r="C4753">
        <f t="shared" si="224"/>
        <v>716962</v>
      </c>
      <c r="D4753" t="s">
        <v>2735</v>
      </c>
      <c r="E4753" s="1">
        <f>VLOOKUP(D4753,time_fitting!$A$1:$B$14,2,0)+C4753/1000/60/60/24</f>
        <v>44829.699514965272</v>
      </c>
      <c r="G4753" s="5">
        <f t="shared" si="226"/>
        <v>6.1660300918447319E-2</v>
      </c>
      <c r="N4753" t="e">
        <f>IF(M4753&lt;&gt;"",-8.31432*('Fli3d Chicken ESP32 TM'!O4753+273.15)/(9.80665*0.0289644)*LN(M4753/time_fitting!$G$2)+time_fitting!$G$4,NA())</f>
        <v>#N/A</v>
      </c>
      <c r="P4753">
        <v>716962</v>
      </c>
      <c r="Q4753">
        <v>678</v>
      </c>
      <c r="R4753">
        <v>11.974923940182601</v>
      </c>
      <c r="S4753">
        <v>2.2400000000000002</v>
      </c>
      <c r="T4753">
        <v>-0.05</v>
      </c>
      <c r="U4753">
        <f t="shared" si="225"/>
        <v>12.182729717643676</v>
      </c>
      <c r="V4753">
        <v>70.12</v>
      </c>
      <c r="W4753">
        <v>-15.97</v>
      </c>
      <c r="X4753">
        <v>-6.09</v>
      </c>
      <c r="Y4753">
        <v>-3</v>
      </c>
      <c r="Z4753">
        <v>12</v>
      </c>
      <c r="AA4753">
        <v>16</v>
      </c>
    </row>
    <row r="4754" spans="1:27" x14ac:dyDescent="0.25">
      <c r="A4754" t="s">
        <v>1847</v>
      </c>
      <c r="B4754">
        <v>6881</v>
      </c>
      <c r="C4754">
        <f t="shared" si="224"/>
        <v>723037</v>
      </c>
      <c r="D4754" t="s">
        <v>2735</v>
      </c>
      <c r="E4754" s="1">
        <f>VLOOKUP(D4754,time_fitting!$A$1:$B$14,2,0)+C4754/1000/60/60/24</f>
        <v>44829.699585277769</v>
      </c>
      <c r="G4754" s="5">
        <f t="shared" si="226"/>
        <v>6.1730613415420521E-2</v>
      </c>
      <c r="H4754">
        <v>723037</v>
      </c>
      <c r="I4754">
        <v>691</v>
      </c>
      <c r="J4754">
        <v>-19.600000000000001</v>
      </c>
      <c r="N4754" t="e">
        <f>IF(M4754&lt;&gt;"",-8.31432*('Fli3d Chicken ESP32 TM'!O4754+273.15)/(9.80665*0.0289644)*LN(M4754/time_fitting!$G$2)+time_fitting!$G$4,NA())</f>
        <v>#N/A</v>
      </c>
      <c r="R4754">
        <v>11.9755425108123</v>
      </c>
      <c r="U4754">
        <f t="shared" si="225"/>
        <v>11.9755425108123</v>
      </c>
    </row>
    <row r="4755" spans="1:27" x14ac:dyDescent="0.25">
      <c r="A4755" t="s">
        <v>1847</v>
      </c>
      <c r="B4755">
        <v>6882</v>
      </c>
      <c r="C4755">
        <f t="shared" si="224"/>
        <v>722962</v>
      </c>
      <c r="D4755" t="s">
        <v>2735</v>
      </c>
      <c r="E4755" s="1">
        <f>VLOOKUP(D4755,time_fitting!$A$1:$B$14,2,0)+C4755/1000/60/60/24</f>
        <v>44829.699584409711</v>
      </c>
      <c r="G4755" s="5">
        <f t="shared" si="226"/>
        <v>6.1729745357297361E-2</v>
      </c>
      <c r="N4755" t="e">
        <f>IF(M4755&lt;&gt;"",-8.31432*('Fli3d Chicken ESP32 TM'!O4755+273.15)/(9.80665*0.0289644)*LN(M4755/time_fitting!$G$2)+time_fitting!$G$4,NA())</f>
        <v>#N/A</v>
      </c>
      <c r="P4755">
        <v>722962</v>
      </c>
      <c r="Q4755">
        <v>684</v>
      </c>
      <c r="R4755">
        <v>11.976161081441999</v>
      </c>
      <c r="S4755">
        <v>1.57</v>
      </c>
      <c r="T4755">
        <v>0.05</v>
      </c>
      <c r="U4755">
        <f t="shared" si="225"/>
        <v>12.078734795029073</v>
      </c>
      <c r="V4755">
        <v>-11.52</v>
      </c>
      <c r="W4755">
        <v>-49.14</v>
      </c>
      <c r="X4755">
        <v>-14.51</v>
      </c>
      <c r="Y4755">
        <v>1</v>
      </c>
      <c r="Z4755">
        <v>20</v>
      </c>
      <c r="AA4755">
        <v>12</v>
      </c>
    </row>
    <row r="4756" spans="1:27" x14ac:dyDescent="0.25">
      <c r="A4756" t="s">
        <v>1848</v>
      </c>
      <c r="B4756">
        <v>6884</v>
      </c>
      <c r="C4756">
        <f t="shared" si="224"/>
        <v>729180</v>
      </c>
      <c r="D4756" t="s">
        <v>2735</v>
      </c>
      <c r="E4756" s="1">
        <f>VLOOKUP(D4756,time_fitting!$A$1:$B$14,2,0)+C4756/1000/60/60/24</f>
        <v>44829.699656377306</v>
      </c>
      <c r="G4756" s="5">
        <f t="shared" si="226"/>
        <v>6.1801712952728849E-2</v>
      </c>
      <c r="H4756">
        <v>729180</v>
      </c>
      <c r="I4756">
        <v>697</v>
      </c>
      <c r="J4756">
        <v>-19.600000000000001</v>
      </c>
      <c r="N4756" t="e">
        <f>IF(M4756&lt;&gt;"",-8.31432*('Fli3d Chicken ESP32 TM'!O4756+273.15)/(9.80665*0.0289644)*LN(M4756/time_fitting!$G$2)+time_fitting!$G$4,NA())</f>
        <v>#N/A</v>
      </c>
      <c r="R4756">
        <v>11.976779652071601</v>
      </c>
      <c r="U4756">
        <f t="shared" si="225"/>
        <v>11.976779652071601</v>
      </c>
    </row>
    <row r="4757" spans="1:27" x14ac:dyDescent="0.25">
      <c r="A4757" t="s">
        <v>1848</v>
      </c>
      <c r="B4757">
        <v>6885</v>
      </c>
      <c r="C4757">
        <f t="shared" si="224"/>
        <v>728962</v>
      </c>
      <c r="D4757" t="s">
        <v>2735</v>
      </c>
      <c r="E4757" s="1">
        <f>VLOOKUP(D4757,time_fitting!$A$1:$B$14,2,0)+C4757/1000/60/60/24</f>
        <v>44829.699653854157</v>
      </c>
      <c r="G4757" s="5">
        <f t="shared" si="226"/>
        <v>6.179918980342336E-2</v>
      </c>
      <c r="N4757" t="e">
        <f>IF(M4757&lt;&gt;"",-8.31432*('Fli3d Chicken ESP32 TM'!O4757+273.15)/(9.80665*0.0289644)*LN(M4757/time_fitting!$G$2)+time_fitting!$G$4,NA())</f>
        <v>#N/A</v>
      </c>
      <c r="P4757">
        <v>728962</v>
      </c>
      <c r="Q4757">
        <v>690</v>
      </c>
      <c r="R4757">
        <v>11.9773982227013</v>
      </c>
      <c r="S4757">
        <v>1.78</v>
      </c>
      <c r="T4757">
        <v>0.09</v>
      </c>
      <c r="U4757">
        <f t="shared" si="225"/>
        <v>12.109276121435512</v>
      </c>
      <c r="V4757">
        <v>19.45</v>
      </c>
      <c r="W4757">
        <v>-48.47</v>
      </c>
      <c r="X4757">
        <v>-22.86</v>
      </c>
      <c r="Y4757">
        <v>-11</v>
      </c>
      <c r="Z4757">
        <v>4</v>
      </c>
      <c r="AA4757">
        <v>12</v>
      </c>
    </row>
    <row r="4758" spans="1:27" x14ac:dyDescent="0.25">
      <c r="A4758" t="s">
        <v>1849</v>
      </c>
      <c r="B4758">
        <v>6887</v>
      </c>
      <c r="C4758">
        <f t="shared" si="224"/>
        <v>735054</v>
      </c>
      <c r="D4758" t="s">
        <v>2735</v>
      </c>
      <c r="E4758" s="1">
        <f>VLOOKUP(D4758,time_fitting!$A$1:$B$14,2,0)+C4758/1000/60/60/24</f>
        <v>44829.699724363418</v>
      </c>
      <c r="G4758" s="5">
        <f t="shared" si="226"/>
        <v>6.1869699064118322E-2</v>
      </c>
      <c r="H4758">
        <v>735054</v>
      </c>
      <c r="I4758">
        <v>703</v>
      </c>
      <c r="J4758">
        <v>-19.5</v>
      </c>
      <c r="N4758" t="e">
        <f>IF(M4758&lt;&gt;"",-8.31432*('Fli3d Chicken ESP32 TM'!O4758+273.15)/(9.80665*0.0289644)*LN(M4758/time_fitting!$G$2)+time_fitting!$G$4,NA())</f>
        <v>#N/A</v>
      </c>
      <c r="R4758">
        <v>11.978016793330999</v>
      </c>
      <c r="U4758">
        <f t="shared" si="225"/>
        <v>11.978016793330999</v>
      </c>
    </row>
    <row r="4759" spans="1:27" x14ac:dyDescent="0.25">
      <c r="A4759" t="s">
        <v>1849</v>
      </c>
      <c r="B4759">
        <v>6888</v>
      </c>
      <c r="C4759">
        <f t="shared" si="224"/>
        <v>734962</v>
      </c>
      <c r="D4759" t="s">
        <v>2735</v>
      </c>
      <c r="E4759" s="1">
        <f>VLOOKUP(D4759,time_fitting!$A$1:$B$14,2,0)+C4759/1000/60/60/24</f>
        <v>44829.699723298603</v>
      </c>
      <c r="G4759" s="5">
        <f t="shared" si="226"/>
        <v>6.1868634249549359E-2</v>
      </c>
      <c r="N4759" t="e">
        <f>IF(M4759&lt;&gt;"",-8.31432*('Fli3d Chicken ESP32 TM'!O4759+273.15)/(9.80665*0.0289644)*LN(M4759/time_fitting!$G$2)+time_fitting!$G$4,NA())</f>
        <v>#N/A</v>
      </c>
      <c r="P4759">
        <v>734962</v>
      </c>
      <c r="Q4759">
        <v>696</v>
      </c>
      <c r="R4759">
        <v>11.9786353639607</v>
      </c>
      <c r="S4759">
        <v>1.52</v>
      </c>
      <c r="T4759">
        <v>0.24</v>
      </c>
      <c r="U4759">
        <f t="shared" si="225"/>
        <v>12.077073535535416</v>
      </c>
      <c r="V4759">
        <v>-29.81</v>
      </c>
      <c r="W4759">
        <v>-75.180000000000007</v>
      </c>
      <c r="X4759">
        <v>-4.08</v>
      </c>
      <c r="Y4759">
        <v>-12</v>
      </c>
      <c r="Z4759">
        <v>13</v>
      </c>
      <c r="AA4759">
        <v>7</v>
      </c>
    </row>
    <row r="4760" spans="1:27" x14ac:dyDescent="0.25">
      <c r="A4760" t="s">
        <v>1850</v>
      </c>
      <c r="B4760">
        <v>6890</v>
      </c>
      <c r="C4760">
        <f t="shared" si="224"/>
        <v>741055</v>
      </c>
      <c r="D4760" t="s">
        <v>2735</v>
      </c>
      <c r="E4760" s="1">
        <f>VLOOKUP(D4760,time_fitting!$A$1:$B$14,2,0)+C4760/1000/60/60/24</f>
        <v>44829.69979381944</v>
      </c>
      <c r="G4760" s="5">
        <f t="shared" si="226"/>
        <v>6.1939155086292885E-2</v>
      </c>
      <c r="H4760">
        <v>741055</v>
      </c>
      <c r="I4760">
        <v>709</v>
      </c>
      <c r="J4760">
        <v>-19.5</v>
      </c>
      <c r="N4760" t="e">
        <f>IF(M4760&lt;&gt;"",-8.31432*('Fli3d Chicken ESP32 TM'!O4760+273.15)/(9.80665*0.0289644)*LN(M4760/time_fitting!$G$2)+time_fitting!$G$4,NA())</f>
        <v>#N/A</v>
      </c>
      <c r="R4760">
        <v>11.9792539345903</v>
      </c>
      <c r="U4760">
        <f t="shared" si="225"/>
        <v>11.9792539345903</v>
      </c>
    </row>
    <row r="4761" spans="1:27" x14ac:dyDescent="0.25">
      <c r="A4761" t="s">
        <v>1850</v>
      </c>
      <c r="B4761">
        <v>6891</v>
      </c>
      <c r="C4761">
        <f t="shared" si="224"/>
        <v>740962</v>
      </c>
      <c r="D4761" t="s">
        <v>2735</v>
      </c>
      <c r="E4761" s="1">
        <f>VLOOKUP(D4761,time_fitting!$A$1:$B$14,2,0)+C4761/1000/60/60/24</f>
        <v>44829.699792743049</v>
      </c>
      <c r="G4761" s="5">
        <f t="shared" si="226"/>
        <v>6.1938078695675358E-2</v>
      </c>
      <c r="N4761" t="e">
        <f>IF(M4761&lt;&gt;"",-8.31432*('Fli3d Chicken ESP32 TM'!O4761+273.15)/(9.80665*0.0289644)*LN(M4761/time_fitting!$G$2)+time_fitting!$G$4,NA())</f>
        <v>#N/A</v>
      </c>
      <c r="P4761">
        <v>740962</v>
      </c>
      <c r="Q4761">
        <v>702</v>
      </c>
      <c r="R4761">
        <v>11.979872505219999</v>
      </c>
      <c r="S4761">
        <v>1.76</v>
      </c>
      <c r="T4761">
        <v>0.01</v>
      </c>
      <c r="U4761">
        <f t="shared" si="225"/>
        <v>12.108469979370891</v>
      </c>
      <c r="V4761">
        <v>40.299999999999997</v>
      </c>
      <c r="W4761">
        <v>-21.64</v>
      </c>
      <c r="X4761">
        <v>-27.8</v>
      </c>
      <c r="Y4761">
        <v>11</v>
      </c>
      <c r="Z4761">
        <v>-2</v>
      </c>
      <c r="AA4761">
        <v>15</v>
      </c>
    </row>
    <row r="4762" spans="1:27" x14ac:dyDescent="0.25">
      <c r="A4762" t="s">
        <v>1851</v>
      </c>
      <c r="B4762">
        <v>6893</v>
      </c>
      <c r="C4762">
        <f t="shared" si="224"/>
        <v>747040</v>
      </c>
      <c r="D4762" t="s">
        <v>2735</v>
      </c>
      <c r="E4762" s="1">
        <f>VLOOKUP(D4762,time_fitting!$A$1:$B$14,2,0)+C4762/1000/60/60/24</f>
        <v>44829.699863090267</v>
      </c>
      <c r="G4762" s="5">
        <f t="shared" si="226"/>
        <v>6.2008425913518295E-2</v>
      </c>
      <c r="H4762">
        <v>747040</v>
      </c>
      <c r="I4762">
        <v>715</v>
      </c>
      <c r="J4762">
        <v>-19.5</v>
      </c>
      <c r="N4762" t="e">
        <f>IF(M4762&lt;&gt;"",-8.31432*('Fli3d Chicken ESP32 TM'!O4762+273.15)/(9.80665*0.0289644)*LN(M4762/time_fitting!$G$2)+time_fitting!$G$4,NA())</f>
        <v>#N/A</v>
      </c>
      <c r="R4762">
        <v>11.980491075849701</v>
      </c>
      <c r="U4762">
        <f t="shared" si="225"/>
        <v>11.980491075849701</v>
      </c>
    </row>
    <row r="4763" spans="1:27" x14ac:dyDescent="0.25">
      <c r="A4763" t="s">
        <v>1851</v>
      </c>
      <c r="B4763">
        <v>6894</v>
      </c>
      <c r="C4763">
        <f t="shared" si="224"/>
        <v>746962</v>
      </c>
      <c r="D4763" t="s">
        <v>2735</v>
      </c>
      <c r="E4763" s="1">
        <f>VLOOKUP(D4763,time_fitting!$A$1:$B$14,2,0)+C4763/1000/60/60/24</f>
        <v>44829.699862187495</v>
      </c>
      <c r="G4763" s="5">
        <f t="shared" si="226"/>
        <v>6.2007523141801357E-2</v>
      </c>
      <c r="N4763" t="e">
        <f>IF(M4763&lt;&gt;"",-8.31432*('Fli3d Chicken ESP32 TM'!O4763+273.15)/(9.80665*0.0289644)*LN(M4763/time_fitting!$G$2)+time_fitting!$G$4,NA())</f>
        <v>#N/A</v>
      </c>
      <c r="P4763">
        <v>746962</v>
      </c>
      <c r="Q4763">
        <v>708</v>
      </c>
      <c r="R4763">
        <v>11.9811096464794</v>
      </c>
      <c r="S4763">
        <v>1.48</v>
      </c>
      <c r="T4763">
        <v>0.05</v>
      </c>
      <c r="U4763">
        <f t="shared" si="225"/>
        <v>12.072277679086152</v>
      </c>
      <c r="V4763">
        <v>-92.92</v>
      </c>
      <c r="W4763">
        <v>-84.26</v>
      </c>
      <c r="X4763">
        <v>11.7</v>
      </c>
      <c r="Y4763">
        <v>3</v>
      </c>
      <c r="Z4763">
        <v>9</v>
      </c>
      <c r="AA4763">
        <v>18</v>
      </c>
    </row>
    <row r="4764" spans="1:27" x14ac:dyDescent="0.25">
      <c r="A4764" t="s">
        <v>1852</v>
      </c>
      <c r="B4764">
        <v>6895</v>
      </c>
      <c r="C4764">
        <f t="shared" si="224"/>
        <v>751045</v>
      </c>
      <c r="D4764" t="s">
        <v>2735</v>
      </c>
      <c r="E4764" s="1">
        <f>VLOOKUP(D4764,time_fitting!$A$1:$B$14,2,0)+C4764/1000/60/60/24</f>
        <v>44829.69990944444</v>
      </c>
      <c r="G4764" s="5">
        <f t="shared" si="226"/>
        <v>6.205478008632781E-2</v>
      </c>
      <c r="H4764">
        <v>751045</v>
      </c>
      <c r="I4764">
        <v>719</v>
      </c>
      <c r="J4764">
        <v>-19.5</v>
      </c>
      <c r="N4764" t="e">
        <f>IF(M4764&lt;&gt;"",-8.31432*('Fli3d Chicken ESP32 TM'!O4764+273.15)/(9.80665*0.0289644)*LN(M4764/time_fitting!$G$2)+time_fitting!$G$4,NA())</f>
        <v>#N/A</v>
      </c>
      <c r="R4764">
        <v>11.981728217109</v>
      </c>
      <c r="U4764">
        <f t="shared" si="225"/>
        <v>11.981728217109</v>
      </c>
    </row>
    <row r="4765" spans="1:27" x14ac:dyDescent="0.25">
      <c r="A4765" t="s">
        <v>1852</v>
      </c>
      <c r="B4765">
        <v>6896</v>
      </c>
      <c r="C4765">
        <f t="shared" si="224"/>
        <v>750962</v>
      </c>
      <c r="D4765" t="s">
        <v>2735</v>
      </c>
      <c r="E4765" s="1">
        <f>VLOOKUP(D4765,time_fitting!$A$1:$B$14,2,0)+C4765/1000/60/60/24</f>
        <v>44829.699908483788</v>
      </c>
      <c r="G4765" s="5">
        <f t="shared" si="226"/>
        <v>6.2053819434368052E-2</v>
      </c>
      <c r="N4765" t="e">
        <f>IF(M4765&lt;&gt;"",-8.31432*('Fli3d Chicken ESP32 TM'!O4765+273.15)/(9.80665*0.0289644)*LN(M4765/time_fitting!$G$2)+time_fitting!$G$4,NA())</f>
        <v>#N/A</v>
      </c>
      <c r="P4765">
        <v>750962</v>
      </c>
      <c r="Q4765">
        <v>712</v>
      </c>
      <c r="R4765">
        <v>11.982346787738701</v>
      </c>
      <c r="S4765">
        <v>1.64</v>
      </c>
      <c r="T4765">
        <v>7.0000000000000007E-2</v>
      </c>
      <c r="U4765">
        <f t="shared" si="225"/>
        <v>12.094260396635752</v>
      </c>
      <c r="V4765">
        <v>-48.1</v>
      </c>
      <c r="W4765">
        <v>-41.28</v>
      </c>
      <c r="X4765">
        <v>-11.64</v>
      </c>
      <c r="Y4765">
        <v>2</v>
      </c>
      <c r="Z4765">
        <v>7</v>
      </c>
      <c r="AA4765">
        <v>19</v>
      </c>
    </row>
    <row r="4766" spans="1:27" x14ac:dyDescent="0.25">
      <c r="A4766" t="s">
        <v>1853</v>
      </c>
      <c r="B4766">
        <v>6897</v>
      </c>
      <c r="C4766">
        <f t="shared" si="224"/>
        <v>755049</v>
      </c>
      <c r="D4766" t="s">
        <v>2735</v>
      </c>
      <c r="E4766" s="1">
        <f>VLOOKUP(D4766,time_fitting!$A$1:$B$14,2,0)+C4766/1000/60/60/24</f>
        <v>44829.699955787029</v>
      </c>
      <c r="G4766" s="5">
        <f t="shared" si="226"/>
        <v>6.2101122675812803E-2</v>
      </c>
      <c r="H4766">
        <v>755049</v>
      </c>
      <c r="I4766">
        <v>723</v>
      </c>
      <c r="J4766">
        <v>-19.5</v>
      </c>
      <c r="N4766" t="e">
        <f>IF(M4766&lt;&gt;"",-8.31432*('Fli3d Chicken ESP32 TM'!O4766+273.15)/(9.80665*0.0289644)*LN(M4766/time_fitting!$G$2)+time_fitting!$G$4,NA())</f>
        <v>#N/A</v>
      </c>
      <c r="R4766">
        <v>11.9829653583684</v>
      </c>
      <c r="U4766">
        <f t="shared" si="225"/>
        <v>11.9829653583684</v>
      </c>
    </row>
    <row r="4767" spans="1:27" x14ac:dyDescent="0.25">
      <c r="A4767" t="s">
        <v>1853</v>
      </c>
      <c r="B4767">
        <v>6898</v>
      </c>
      <c r="C4767">
        <f t="shared" si="224"/>
        <v>754962</v>
      </c>
      <c r="D4767" t="s">
        <v>2735</v>
      </c>
      <c r="E4767" s="1">
        <f>VLOOKUP(D4767,time_fitting!$A$1:$B$14,2,0)+C4767/1000/60/60/24</f>
        <v>44829.699954780088</v>
      </c>
      <c r="G4767" s="5">
        <f t="shared" si="226"/>
        <v>6.2100115734210704E-2</v>
      </c>
      <c r="N4767" t="e">
        <f>IF(M4767&lt;&gt;"",-8.31432*('Fli3d Chicken ESP32 TM'!O4767+273.15)/(9.80665*0.0289644)*LN(M4767/time_fitting!$G$2)+time_fitting!$G$4,NA())</f>
        <v>#N/A</v>
      </c>
      <c r="P4767">
        <v>754962</v>
      </c>
      <c r="Q4767">
        <v>716</v>
      </c>
      <c r="R4767">
        <v>11.983583928998099</v>
      </c>
      <c r="S4767">
        <v>1.6</v>
      </c>
      <c r="T4767">
        <v>0.06</v>
      </c>
      <c r="U4767">
        <f t="shared" si="225"/>
        <v>12.090073770798156</v>
      </c>
      <c r="V4767">
        <v>118.78</v>
      </c>
      <c r="W4767">
        <v>-12.31</v>
      </c>
      <c r="X4767">
        <v>-6.34</v>
      </c>
      <c r="Y4767">
        <v>-9</v>
      </c>
      <c r="Z4767">
        <v>0</v>
      </c>
      <c r="AA4767">
        <v>13</v>
      </c>
    </row>
    <row r="4768" spans="1:27" x14ac:dyDescent="0.25">
      <c r="A4768" t="s">
        <v>1854</v>
      </c>
      <c r="B4768">
        <v>6900</v>
      </c>
      <c r="C4768">
        <f t="shared" si="224"/>
        <v>762049</v>
      </c>
      <c r="D4768" t="s">
        <v>2735</v>
      </c>
      <c r="E4768" s="1">
        <f>VLOOKUP(D4768,time_fitting!$A$1:$B$14,2,0)+C4768/1000/60/60/24</f>
        <v>44829.700036805545</v>
      </c>
      <c r="G4768" s="5">
        <f t="shared" si="226"/>
        <v>6.2182141191442497E-2</v>
      </c>
      <c r="H4768">
        <v>762049</v>
      </c>
      <c r="I4768">
        <v>730</v>
      </c>
      <c r="J4768">
        <v>-19.399999999999999</v>
      </c>
      <c r="N4768" t="e">
        <f>IF(M4768&lt;&gt;"",-8.31432*('Fli3d Chicken ESP32 TM'!O4768+273.15)/(9.80665*0.0289644)*LN(M4768/time_fitting!$G$2)+time_fitting!$G$4,NA())</f>
        <v>#N/A</v>
      </c>
      <c r="R4768">
        <v>11.9842024996278</v>
      </c>
      <c r="U4768">
        <f t="shared" si="225"/>
        <v>11.9842024996278</v>
      </c>
    </row>
    <row r="4769" spans="1:27" x14ac:dyDescent="0.25">
      <c r="A4769" t="s">
        <v>1854</v>
      </c>
      <c r="B4769">
        <v>6901</v>
      </c>
      <c r="C4769">
        <f t="shared" si="224"/>
        <v>761962</v>
      </c>
      <c r="D4769" t="s">
        <v>2735</v>
      </c>
      <c r="E4769" s="1">
        <f>VLOOKUP(D4769,time_fitting!$A$1:$B$14,2,0)+C4769/1000/60/60/24</f>
        <v>44829.700035798603</v>
      </c>
      <c r="G4769" s="5">
        <f t="shared" si="226"/>
        <v>6.2181134249840397E-2</v>
      </c>
      <c r="N4769" t="e">
        <f>IF(M4769&lt;&gt;"",-8.31432*('Fli3d Chicken ESP32 TM'!O4769+273.15)/(9.80665*0.0289644)*LN(M4769/time_fitting!$G$2)+time_fitting!$G$4,NA())</f>
        <v>#N/A</v>
      </c>
      <c r="P4769">
        <v>761962</v>
      </c>
      <c r="Q4769">
        <v>723</v>
      </c>
      <c r="R4769">
        <v>11.9848210702574</v>
      </c>
      <c r="S4769">
        <v>1.51</v>
      </c>
      <c r="T4769">
        <v>0.02</v>
      </c>
      <c r="U4769">
        <f t="shared" si="225"/>
        <v>12.079587579304425</v>
      </c>
      <c r="V4769">
        <v>21.28</v>
      </c>
      <c r="W4769">
        <v>-44.63</v>
      </c>
      <c r="X4769">
        <v>13.59</v>
      </c>
      <c r="Y4769">
        <v>9</v>
      </c>
      <c r="Z4769">
        <v>-9</v>
      </c>
      <c r="AA4769">
        <v>7</v>
      </c>
    </row>
    <row r="4770" spans="1:27" x14ac:dyDescent="0.25">
      <c r="A4770" t="s">
        <v>1855</v>
      </c>
      <c r="B4770">
        <v>6903</v>
      </c>
      <c r="C4770">
        <f t="shared" si="224"/>
        <v>768064</v>
      </c>
      <c r="D4770" t="s">
        <v>2735</v>
      </c>
      <c r="E4770" s="1">
        <f>VLOOKUP(D4770,time_fitting!$A$1:$B$14,2,0)+C4770/1000/60/60/24</f>
        <v>44829.700106423603</v>
      </c>
      <c r="G4770" s="5">
        <f t="shared" si="226"/>
        <v>6.2251759249193128E-2</v>
      </c>
      <c r="H4770">
        <v>768064</v>
      </c>
      <c r="I4770">
        <v>736</v>
      </c>
      <c r="J4770">
        <v>-19.399999999999999</v>
      </c>
      <c r="N4770" t="e">
        <f>IF(M4770&lt;&gt;"",-8.31432*('Fli3d Chicken ESP32 TM'!O4770+273.15)/(9.80665*0.0289644)*LN(M4770/time_fitting!$G$2)+time_fitting!$G$4,NA())</f>
        <v>#N/A</v>
      </c>
      <c r="R4770">
        <v>11.985439640887099</v>
      </c>
      <c r="U4770">
        <f t="shared" si="225"/>
        <v>11.985439640887099</v>
      </c>
    </row>
    <row r="4771" spans="1:27" x14ac:dyDescent="0.25">
      <c r="A4771" t="s">
        <v>1855</v>
      </c>
      <c r="B4771">
        <v>6904</v>
      </c>
      <c r="C4771">
        <f t="shared" si="224"/>
        <v>767962</v>
      </c>
      <c r="D4771" t="s">
        <v>2735</v>
      </c>
      <c r="E4771" s="1">
        <f>VLOOKUP(D4771,time_fitting!$A$1:$B$14,2,0)+C4771/1000/60/60/24</f>
        <v>44829.70010524305</v>
      </c>
      <c r="G4771" s="5">
        <f t="shared" si="226"/>
        <v>6.2250578695966396E-2</v>
      </c>
      <c r="N4771" t="e">
        <f>IF(M4771&lt;&gt;"",-8.31432*('Fli3d Chicken ESP32 TM'!O4771+273.15)/(9.80665*0.0289644)*LN(M4771/time_fitting!$G$2)+time_fitting!$G$4,NA())</f>
        <v>#N/A</v>
      </c>
      <c r="P4771">
        <v>767962</v>
      </c>
      <c r="Q4771">
        <v>729</v>
      </c>
      <c r="R4771">
        <v>11.9860582115168</v>
      </c>
      <c r="S4771">
        <v>1.78</v>
      </c>
      <c r="T4771">
        <v>-0.02</v>
      </c>
      <c r="U4771">
        <f t="shared" si="225"/>
        <v>12.117524146865534</v>
      </c>
      <c r="V4771">
        <v>92.31</v>
      </c>
      <c r="W4771">
        <v>-48.84</v>
      </c>
      <c r="X4771">
        <v>21.7</v>
      </c>
      <c r="Y4771">
        <v>8</v>
      </c>
      <c r="Z4771">
        <v>13</v>
      </c>
      <c r="AA4771">
        <v>18</v>
      </c>
    </row>
    <row r="4772" spans="1:27" x14ac:dyDescent="0.25">
      <c r="A4772" t="s">
        <v>1856</v>
      </c>
      <c r="B4772">
        <v>6906</v>
      </c>
      <c r="C4772">
        <f t="shared" si="224"/>
        <v>771100</v>
      </c>
      <c r="D4772" t="s">
        <v>2735</v>
      </c>
      <c r="E4772" s="1">
        <f>VLOOKUP(D4772,time_fitting!$A$1:$B$14,2,0)+C4772/1000/60/60/24</f>
        <v>44829.700141562491</v>
      </c>
      <c r="G4772" s="5">
        <f t="shared" si="226"/>
        <v>6.2286898137244862E-2</v>
      </c>
      <c r="H4772">
        <v>771100</v>
      </c>
      <c r="I4772">
        <v>739</v>
      </c>
      <c r="J4772">
        <v>-19.399999999999999</v>
      </c>
      <c r="N4772" t="e">
        <f>IF(M4772&lt;&gt;"",-8.31432*('Fli3d Chicken ESP32 TM'!O4772+273.15)/(9.80665*0.0289644)*LN(M4772/time_fitting!$G$2)+time_fitting!$G$4,NA())</f>
        <v>#N/A</v>
      </c>
      <c r="R4772">
        <v>11.9866767821465</v>
      </c>
      <c r="U4772">
        <f t="shared" si="225"/>
        <v>11.9866767821465</v>
      </c>
    </row>
    <row r="4773" spans="1:27" x14ac:dyDescent="0.25">
      <c r="A4773" t="s">
        <v>1856</v>
      </c>
      <c r="B4773">
        <v>6907</v>
      </c>
      <c r="C4773">
        <f t="shared" si="224"/>
        <v>770962</v>
      </c>
      <c r="D4773" t="s">
        <v>2735</v>
      </c>
      <c r="E4773" s="1">
        <f>VLOOKUP(D4773,time_fitting!$A$1:$B$14,2,0)+C4773/1000/60/60/24</f>
        <v>44829.700139965273</v>
      </c>
      <c r="G4773" s="5">
        <f t="shared" si="226"/>
        <v>6.2285300919029396E-2</v>
      </c>
      <c r="N4773" t="e">
        <f>IF(M4773&lt;&gt;"",-8.31432*('Fli3d Chicken ESP32 TM'!O4773+273.15)/(9.80665*0.0289644)*LN(M4773/time_fitting!$G$2)+time_fitting!$G$4,NA())</f>
        <v>#N/A</v>
      </c>
      <c r="P4773">
        <v>770962</v>
      </c>
      <c r="Q4773">
        <v>732</v>
      </c>
      <c r="R4773">
        <v>11.987295352776099</v>
      </c>
      <c r="S4773">
        <v>1.62</v>
      </c>
      <c r="T4773">
        <v>0.03</v>
      </c>
      <c r="U4773">
        <f t="shared" si="225"/>
        <v>12.096303149090117</v>
      </c>
      <c r="V4773">
        <v>61.58</v>
      </c>
      <c r="W4773">
        <v>-48.47</v>
      </c>
      <c r="X4773">
        <v>18.41</v>
      </c>
      <c r="Y4773">
        <v>-4</v>
      </c>
      <c r="Z4773">
        <v>14</v>
      </c>
      <c r="AA4773">
        <v>14</v>
      </c>
    </row>
    <row r="4774" spans="1:27" x14ac:dyDescent="0.25">
      <c r="A4774" t="s">
        <v>1857</v>
      </c>
      <c r="B4774">
        <v>6909</v>
      </c>
      <c r="C4774">
        <f t="shared" si="224"/>
        <v>774050</v>
      </c>
      <c r="D4774" t="s">
        <v>2735</v>
      </c>
      <c r="E4774" s="1">
        <f>VLOOKUP(D4774,time_fitting!$A$1:$B$14,2,0)+C4774/1000/60/60/24</f>
        <v>44829.700175706013</v>
      </c>
      <c r="G4774" s="5">
        <f t="shared" si="226"/>
        <v>6.2321041659743059E-2</v>
      </c>
      <c r="H4774">
        <v>774050</v>
      </c>
      <c r="I4774">
        <v>742</v>
      </c>
      <c r="J4774">
        <v>-19.29</v>
      </c>
      <c r="N4774" t="e">
        <f>IF(M4774&lt;&gt;"",-8.31432*('Fli3d Chicken ESP32 TM'!O4774+273.15)/(9.80665*0.0289644)*LN(M4774/time_fitting!$G$2)+time_fitting!$G$4,NA())</f>
        <v>#N/A</v>
      </c>
      <c r="R4774">
        <v>11.987913923405801</v>
      </c>
      <c r="U4774">
        <f t="shared" si="225"/>
        <v>11.987913923405801</v>
      </c>
    </row>
    <row r="4775" spans="1:27" x14ac:dyDescent="0.25">
      <c r="A4775" t="s">
        <v>1857</v>
      </c>
      <c r="B4775">
        <v>6910</v>
      </c>
      <c r="C4775">
        <f t="shared" si="224"/>
        <v>773962</v>
      </c>
      <c r="D4775" t="s">
        <v>2735</v>
      </c>
      <c r="E4775" s="1">
        <f>VLOOKUP(D4775,time_fitting!$A$1:$B$14,2,0)+C4775/1000/60/60/24</f>
        <v>44829.700174687488</v>
      </c>
      <c r="G4775" s="5">
        <f t="shared" si="226"/>
        <v>6.2320023134816438E-2</v>
      </c>
      <c r="N4775" t="e">
        <f>IF(M4775&lt;&gt;"",-8.31432*('Fli3d Chicken ESP32 TM'!O4775+273.15)/(9.80665*0.0289644)*LN(M4775/time_fitting!$G$2)+time_fitting!$G$4,NA())</f>
        <v>#N/A</v>
      </c>
      <c r="P4775">
        <v>773962</v>
      </c>
      <c r="Q4775">
        <v>735</v>
      </c>
      <c r="R4775">
        <v>11.9885324940355</v>
      </c>
      <c r="S4775">
        <v>1.69</v>
      </c>
      <c r="T4775">
        <v>0</v>
      </c>
      <c r="U4775">
        <f t="shared" si="225"/>
        <v>12.107064522853797</v>
      </c>
      <c r="V4775">
        <v>-53.04</v>
      </c>
      <c r="W4775">
        <v>-63.53</v>
      </c>
      <c r="X4775">
        <v>-16.89</v>
      </c>
      <c r="Y4775">
        <v>0</v>
      </c>
      <c r="Z4775">
        <v>2</v>
      </c>
      <c r="AA4775">
        <v>18</v>
      </c>
    </row>
    <row r="4776" spans="1:27" x14ac:dyDescent="0.25">
      <c r="A4776" t="s">
        <v>1858</v>
      </c>
      <c r="B4776">
        <v>6912</v>
      </c>
      <c r="C4776">
        <f t="shared" si="224"/>
        <v>777177</v>
      </c>
      <c r="D4776" t="s">
        <v>2735</v>
      </c>
      <c r="E4776" s="1">
        <f>VLOOKUP(D4776,time_fitting!$A$1:$B$14,2,0)+C4776/1000/60/60/24</f>
        <v>44829.70021189814</v>
      </c>
      <c r="G4776" s="5">
        <f t="shared" si="226"/>
        <v>6.2357233786315192E-2</v>
      </c>
      <c r="H4776">
        <v>777177</v>
      </c>
      <c r="I4776">
        <v>745</v>
      </c>
      <c r="J4776">
        <v>-19.29</v>
      </c>
      <c r="N4776" t="e">
        <f>IF(M4776&lt;&gt;"",-8.31432*('Fli3d Chicken ESP32 TM'!O4776+273.15)/(9.80665*0.0289644)*LN(M4776/time_fitting!$G$2)+time_fitting!$G$4,NA())</f>
        <v>#N/A</v>
      </c>
      <c r="R4776">
        <v>11.989151064665201</v>
      </c>
      <c r="U4776">
        <f t="shared" si="225"/>
        <v>11.989151064665201</v>
      </c>
    </row>
    <row r="4777" spans="1:27" x14ac:dyDescent="0.25">
      <c r="A4777" t="s">
        <v>1858</v>
      </c>
      <c r="B4777">
        <v>6913</v>
      </c>
      <c r="C4777">
        <f t="shared" si="224"/>
        <v>776962</v>
      </c>
      <c r="D4777" t="s">
        <v>2735</v>
      </c>
      <c r="E4777" s="1">
        <f>VLOOKUP(D4777,time_fitting!$A$1:$B$14,2,0)+C4777/1000/60/60/24</f>
        <v>44829.700209409712</v>
      </c>
      <c r="G4777" s="5">
        <f t="shared" si="226"/>
        <v>6.2354745357879438E-2</v>
      </c>
      <c r="N4777" t="e">
        <f>IF(M4777&lt;&gt;"",-8.31432*('Fli3d Chicken ESP32 TM'!O4777+273.15)/(9.80665*0.0289644)*LN(M4777/time_fitting!$G$2)+time_fitting!$G$4,NA())</f>
        <v>#N/A</v>
      </c>
      <c r="P4777">
        <v>776962</v>
      </c>
      <c r="Q4777">
        <v>738</v>
      </c>
      <c r="R4777">
        <v>11.989769635294801</v>
      </c>
      <c r="S4777">
        <v>1.7</v>
      </c>
      <c r="T4777">
        <v>0.11</v>
      </c>
      <c r="U4777">
        <f t="shared" si="225"/>
        <v>12.110188929469151</v>
      </c>
      <c r="V4777">
        <v>-122.01</v>
      </c>
      <c r="W4777">
        <v>-39.200000000000003</v>
      </c>
      <c r="X4777">
        <v>-4.26</v>
      </c>
      <c r="Y4777">
        <v>3</v>
      </c>
      <c r="Z4777">
        <v>11</v>
      </c>
      <c r="AA4777">
        <v>18</v>
      </c>
    </row>
    <row r="4778" spans="1:27" x14ac:dyDescent="0.25">
      <c r="A4778" t="s">
        <v>1859</v>
      </c>
      <c r="B4778">
        <v>6914</v>
      </c>
      <c r="C4778">
        <f t="shared" si="224"/>
        <v>782049</v>
      </c>
      <c r="D4778" t="s">
        <v>2735</v>
      </c>
      <c r="E4778" s="1">
        <f>VLOOKUP(D4778,time_fitting!$A$1:$B$14,2,0)+C4778/1000/60/60/24</f>
        <v>44829.70026828703</v>
      </c>
      <c r="G4778" s="5">
        <f t="shared" si="226"/>
        <v>6.2413622676103842E-2</v>
      </c>
      <c r="H4778">
        <v>782049</v>
      </c>
      <c r="I4778">
        <v>750</v>
      </c>
      <c r="J4778">
        <v>-19.29</v>
      </c>
      <c r="N4778" t="e">
        <f>IF(M4778&lt;&gt;"",-8.31432*('Fli3d Chicken ESP32 TM'!O4778+273.15)/(9.80665*0.0289644)*LN(M4778/time_fitting!$G$2)+time_fitting!$G$4,NA())</f>
        <v>#N/A</v>
      </c>
      <c r="R4778">
        <v>11.9903882059245</v>
      </c>
      <c r="U4778">
        <f t="shared" si="225"/>
        <v>11.9903882059245</v>
      </c>
    </row>
    <row r="4779" spans="1:27" x14ac:dyDescent="0.25">
      <c r="A4779" t="s">
        <v>1859</v>
      </c>
      <c r="B4779">
        <v>6915</v>
      </c>
      <c r="C4779">
        <f t="shared" si="224"/>
        <v>782962</v>
      </c>
      <c r="D4779" t="s">
        <v>2735</v>
      </c>
      <c r="E4779" s="1">
        <f>VLOOKUP(D4779,time_fitting!$A$1:$B$14,2,0)+C4779/1000/60/60/24</f>
        <v>44829.700278854158</v>
      </c>
      <c r="G4779" s="5">
        <f t="shared" si="226"/>
        <v>6.2424189804005437E-2</v>
      </c>
      <c r="N4779" t="e">
        <f>IF(M4779&lt;&gt;"",-8.31432*('Fli3d Chicken ESP32 TM'!O4779+273.15)/(9.80665*0.0289644)*LN(M4779/time_fitting!$G$2)+time_fitting!$G$4,NA())</f>
        <v>#N/A</v>
      </c>
      <c r="P4779">
        <v>782962</v>
      </c>
      <c r="Q4779">
        <v>744</v>
      </c>
      <c r="R4779">
        <v>11.991006776554199</v>
      </c>
      <c r="S4779">
        <v>1.69</v>
      </c>
      <c r="T4779">
        <v>0.13</v>
      </c>
      <c r="U4779">
        <f t="shared" si="225"/>
        <v>12.11021236458588</v>
      </c>
      <c r="V4779">
        <v>-49.93</v>
      </c>
      <c r="W4779">
        <v>-72.13</v>
      </c>
      <c r="X4779">
        <v>1.28</v>
      </c>
      <c r="Y4779">
        <v>2</v>
      </c>
      <c r="Z4779">
        <v>12</v>
      </c>
      <c r="AA4779">
        <v>17</v>
      </c>
    </row>
    <row r="4780" spans="1:27" x14ac:dyDescent="0.25">
      <c r="A4780" t="s">
        <v>1860</v>
      </c>
      <c r="B4780">
        <v>6917</v>
      </c>
      <c r="C4780">
        <f t="shared" si="224"/>
        <v>788053</v>
      </c>
      <c r="D4780" t="s">
        <v>2735</v>
      </c>
      <c r="E4780" s="1">
        <f>VLOOKUP(D4780,time_fitting!$A$1:$B$14,2,0)+C4780/1000/60/60/24</f>
        <v>44829.700337777773</v>
      </c>
      <c r="G4780" s="5">
        <f t="shared" si="226"/>
        <v>6.248311341914814E-2</v>
      </c>
      <c r="H4780">
        <v>788053</v>
      </c>
      <c r="I4780">
        <v>756</v>
      </c>
      <c r="J4780">
        <v>-19.29</v>
      </c>
      <c r="N4780" t="e">
        <f>IF(M4780&lt;&gt;"",-8.31432*('Fli3d Chicken ESP32 TM'!O4780+273.15)/(9.80665*0.0289644)*LN(M4780/time_fitting!$G$2)+time_fitting!$G$4,NA())</f>
        <v>#N/A</v>
      </c>
      <c r="R4780">
        <v>11.9916253471839</v>
      </c>
      <c r="U4780">
        <f t="shared" si="225"/>
        <v>11.9916253471839</v>
      </c>
    </row>
    <row r="4781" spans="1:27" x14ac:dyDescent="0.25">
      <c r="A4781" t="s">
        <v>1860</v>
      </c>
      <c r="B4781">
        <v>6918</v>
      </c>
      <c r="C4781">
        <f t="shared" si="224"/>
        <v>788962</v>
      </c>
      <c r="D4781" t="s">
        <v>2735</v>
      </c>
      <c r="E4781" s="1">
        <f>VLOOKUP(D4781,time_fitting!$A$1:$B$14,2,0)+C4781/1000/60/60/24</f>
        <v>44829.700348298604</v>
      </c>
      <c r="G4781" s="5">
        <f t="shared" si="226"/>
        <v>6.2493634250131436E-2</v>
      </c>
      <c r="N4781" t="e">
        <f>IF(M4781&lt;&gt;"",-8.31432*('Fli3d Chicken ESP32 TM'!O4781+273.15)/(9.80665*0.0289644)*LN(M4781/time_fitting!$G$2)+time_fitting!$G$4,NA())</f>
        <v>#N/A</v>
      </c>
      <c r="P4781">
        <v>788962</v>
      </c>
      <c r="Q4781">
        <v>750</v>
      </c>
      <c r="R4781">
        <v>11.9922439178135</v>
      </c>
      <c r="S4781">
        <v>1.77</v>
      </c>
      <c r="T4781">
        <v>0.14000000000000001</v>
      </c>
      <c r="U4781">
        <f t="shared" si="225"/>
        <v>12.122970518166531</v>
      </c>
      <c r="V4781">
        <v>-29.26</v>
      </c>
      <c r="W4781">
        <v>-79.930000000000007</v>
      </c>
      <c r="X4781">
        <v>-10.79</v>
      </c>
      <c r="Y4781">
        <v>12</v>
      </c>
      <c r="Z4781">
        <v>18</v>
      </c>
      <c r="AA4781">
        <v>13</v>
      </c>
    </row>
    <row r="4782" spans="1:27" x14ac:dyDescent="0.25">
      <c r="A4782" t="s">
        <v>1861</v>
      </c>
      <c r="B4782">
        <v>6920</v>
      </c>
      <c r="C4782">
        <f t="shared" si="224"/>
        <v>794049</v>
      </c>
      <c r="D4782" t="s">
        <v>2735</v>
      </c>
      <c r="E4782" s="1">
        <f>VLOOKUP(D4782,time_fitting!$A$1:$B$14,2,0)+C4782/1000/60/60/24</f>
        <v>44829.700407175915</v>
      </c>
      <c r="G4782" s="5">
        <f t="shared" si="226"/>
        <v>6.2552511561079882E-2</v>
      </c>
      <c r="H4782">
        <v>794049</v>
      </c>
      <c r="I4782">
        <v>762</v>
      </c>
      <c r="J4782">
        <v>-19.2</v>
      </c>
      <c r="N4782" t="e">
        <f>IF(M4782&lt;&gt;"",-8.31432*('Fli3d Chicken ESP32 TM'!O4782+273.15)/(9.80665*0.0289644)*LN(M4782/time_fitting!$G$2)+time_fitting!$G$4,NA())</f>
        <v>#N/A</v>
      </c>
      <c r="R4782">
        <v>11.992862488443199</v>
      </c>
      <c r="U4782">
        <f t="shared" si="225"/>
        <v>11.992862488443199</v>
      </c>
    </row>
    <row r="4783" spans="1:27" x14ac:dyDescent="0.25">
      <c r="A4783" t="s">
        <v>1861</v>
      </c>
      <c r="B4783">
        <v>6921</v>
      </c>
      <c r="C4783">
        <f t="shared" si="224"/>
        <v>794962</v>
      </c>
      <c r="D4783" t="s">
        <v>2735</v>
      </c>
      <c r="E4783" s="1">
        <f>VLOOKUP(D4783,time_fitting!$A$1:$B$14,2,0)+C4783/1000/60/60/24</f>
        <v>44829.70041774305</v>
      </c>
      <c r="G4783" s="5">
        <f t="shared" si="226"/>
        <v>6.2563078696257435E-2</v>
      </c>
      <c r="N4783" t="e">
        <f>IF(M4783&lt;&gt;"",-8.31432*('Fli3d Chicken ESP32 TM'!O4783+273.15)/(9.80665*0.0289644)*LN(M4783/time_fitting!$G$2)+time_fitting!$G$4,NA())</f>
        <v>#N/A</v>
      </c>
      <c r="P4783">
        <v>794962</v>
      </c>
      <c r="Q4783">
        <v>756</v>
      </c>
      <c r="R4783">
        <v>11.9934810590729</v>
      </c>
      <c r="S4783">
        <v>1.57</v>
      </c>
      <c r="T4783">
        <v>-0.02</v>
      </c>
      <c r="U4783">
        <f t="shared" si="225"/>
        <v>12.095821093019707</v>
      </c>
      <c r="V4783">
        <v>-47.68</v>
      </c>
      <c r="W4783">
        <v>-27.8</v>
      </c>
      <c r="X4783">
        <v>-6.4</v>
      </c>
      <c r="Y4783">
        <v>25</v>
      </c>
      <c r="Z4783">
        <v>3</v>
      </c>
      <c r="AA4783">
        <v>6</v>
      </c>
    </row>
    <row r="4784" spans="1:27" x14ac:dyDescent="0.25">
      <c r="A4784" t="s">
        <v>1862</v>
      </c>
      <c r="B4784">
        <v>6923</v>
      </c>
      <c r="C4784">
        <f t="shared" si="224"/>
        <v>800055</v>
      </c>
      <c r="D4784" t="s">
        <v>2735</v>
      </c>
      <c r="E4784" s="1">
        <f>VLOOKUP(D4784,time_fitting!$A$1:$B$14,2,0)+C4784/1000/60/60/24</f>
        <v>44829.70047668981</v>
      </c>
      <c r="G4784" s="5">
        <f t="shared" si="226"/>
        <v>6.2622025456221309E-2</v>
      </c>
      <c r="H4784">
        <v>800055</v>
      </c>
      <c r="I4784">
        <v>768</v>
      </c>
      <c r="J4784">
        <v>-19.2</v>
      </c>
      <c r="N4784" t="e">
        <f>IF(M4784&lt;&gt;"",-8.31432*('Fli3d Chicken ESP32 TM'!O4784+273.15)/(9.80665*0.0289644)*LN(M4784/time_fitting!$G$2)+time_fitting!$G$4,NA())</f>
        <v>#N/A</v>
      </c>
      <c r="R4784">
        <v>11.9940996297026</v>
      </c>
      <c r="U4784">
        <f t="shared" si="225"/>
        <v>11.9940996297026</v>
      </c>
    </row>
    <row r="4785" spans="1:27" x14ac:dyDescent="0.25">
      <c r="A4785" t="s">
        <v>1862</v>
      </c>
      <c r="B4785">
        <v>6924</v>
      </c>
      <c r="C4785">
        <f t="shared" si="224"/>
        <v>799962</v>
      </c>
      <c r="D4785" t="s">
        <v>2735</v>
      </c>
      <c r="E4785" s="1">
        <f>VLOOKUP(D4785,time_fitting!$A$1:$B$14,2,0)+C4785/1000/60/60/24</f>
        <v>44829.700475613419</v>
      </c>
      <c r="G4785" s="5">
        <f t="shared" si="226"/>
        <v>6.2620949065603781E-2</v>
      </c>
      <c r="N4785" t="e">
        <f>IF(M4785&lt;&gt;"",-8.31432*('Fli3d Chicken ESP32 TM'!O4785+273.15)/(9.80665*0.0289644)*LN(M4785/time_fitting!$G$2)+time_fitting!$G$4,NA())</f>
        <v>#N/A</v>
      </c>
      <c r="P4785">
        <v>799962</v>
      </c>
      <c r="Q4785">
        <v>761</v>
      </c>
      <c r="R4785">
        <v>11.994718200332199</v>
      </c>
      <c r="S4785">
        <v>1.35</v>
      </c>
      <c r="T4785">
        <v>0.08</v>
      </c>
      <c r="U4785">
        <f t="shared" si="225"/>
        <v>12.070715169590429</v>
      </c>
      <c r="V4785">
        <v>28.71</v>
      </c>
      <c r="W4785">
        <v>-40.06</v>
      </c>
      <c r="X4785">
        <v>3.47</v>
      </c>
      <c r="Y4785">
        <v>-2</v>
      </c>
      <c r="Z4785">
        <v>10</v>
      </c>
      <c r="AA4785">
        <v>17</v>
      </c>
    </row>
    <row r="4786" spans="1:27" x14ac:dyDescent="0.25">
      <c r="A4786" t="s">
        <v>1863</v>
      </c>
      <c r="B4786">
        <v>6926</v>
      </c>
      <c r="C4786">
        <f t="shared" si="224"/>
        <v>806049</v>
      </c>
      <c r="D4786" t="s">
        <v>2735</v>
      </c>
      <c r="E4786" s="1">
        <f>VLOOKUP(D4786,time_fitting!$A$1:$B$14,2,0)+C4786/1000/60/60/24</f>
        <v>44829.700546064807</v>
      </c>
      <c r="G4786" s="5">
        <f t="shared" si="226"/>
        <v>6.269140045333188E-2</v>
      </c>
      <c r="H4786">
        <v>806049</v>
      </c>
      <c r="I4786">
        <v>774</v>
      </c>
      <c r="J4786">
        <v>-19.2</v>
      </c>
      <c r="N4786" t="e">
        <f>IF(M4786&lt;&gt;"",-8.31432*('Fli3d Chicken ESP32 TM'!O4786+273.15)/(9.80665*0.0289644)*LN(M4786/time_fitting!$G$2)+time_fitting!$G$4,NA())</f>
        <v>#N/A</v>
      </c>
      <c r="R4786">
        <v>11.995336770961901</v>
      </c>
      <c r="U4786">
        <f t="shared" si="225"/>
        <v>11.995336770961901</v>
      </c>
    </row>
    <row r="4787" spans="1:27" x14ac:dyDescent="0.25">
      <c r="A4787" t="s">
        <v>1863</v>
      </c>
      <c r="B4787">
        <v>6927</v>
      </c>
      <c r="C4787">
        <f t="shared" si="224"/>
        <v>805962</v>
      </c>
      <c r="D4787" t="s">
        <v>2735</v>
      </c>
      <c r="E4787" s="1">
        <f>VLOOKUP(D4787,time_fitting!$A$1:$B$14,2,0)+C4787/1000/60/60/24</f>
        <v>44829.700545057865</v>
      </c>
      <c r="G4787" s="5">
        <f t="shared" si="226"/>
        <v>6.2690393511729781E-2</v>
      </c>
      <c r="N4787" t="e">
        <f>IF(M4787&lt;&gt;"",-8.31432*('Fli3d Chicken ESP32 TM'!O4787+273.15)/(9.80665*0.0289644)*LN(M4787/time_fitting!$G$2)+time_fitting!$G$4,NA())</f>
        <v>#N/A</v>
      </c>
      <c r="P4787">
        <v>805962</v>
      </c>
      <c r="Q4787">
        <v>767</v>
      </c>
      <c r="R4787">
        <v>11.9959553415916</v>
      </c>
      <c r="S4787">
        <v>1.2</v>
      </c>
      <c r="T4787">
        <v>-0.04</v>
      </c>
      <c r="U4787">
        <f t="shared" si="225"/>
        <v>12.055892524299479</v>
      </c>
      <c r="V4787">
        <v>207.37</v>
      </c>
      <c r="W4787">
        <v>-9.32</v>
      </c>
      <c r="X4787">
        <v>-16.64</v>
      </c>
      <c r="Y4787">
        <v>5</v>
      </c>
      <c r="Z4787">
        <v>7</v>
      </c>
      <c r="AA4787">
        <v>19</v>
      </c>
    </row>
    <row r="4788" spans="1:27" x14ac:dyDescent="0.25">
      <c r="A4788" t="s">
        <v>1864</v>
      </c>
      <c r="B4788">
        <v>6929</v>
      </c>
      <c r="C4788">
        <f t="shared" si="224"/>
        <v>811041</v>
      </c>
      <c r="D4788" t="s">
        <v>2735</v>
      </c>
      <c r="E4788" s="1">
        <f>VLOOKUP(D4788,time_fitting!$A$1:$B$14,2,0)+C4788/1000/60/60/24</f>
        <v>44829.700603842582</v>
      </c>
      <c r="G4788" s="5">
        <f t="shared" si="226"/>
        <v>6.2749178228841629E-2</v>
      </c>
      <c r="H4788">
        <v>811041</v>
      </c>
      <c r="I4788">
        <v>779</v>
      </c>
      <c r="J4788">
        <v>-19.2</v>
      </c>
      <c r="N4788" t="e">
        <f>IF(M4788&lt;&gt;"",-8.31432*('Fli3d Chicken ESP32 TM'!O4788+273.15)/(9.80665*0.0289644)*LN(M4788/time_fitting!$G$2)+time_fitting!$G$4,NA())</f>
        <v>#N/A</v>
      </c>
      <c r="R4788">
        <v>11.996573912221301</v>
      </c>
      <c r="U4788">
        <f t="shared" si="225"/>
        <v>11.996573912221301</v>
      </c>
    </row>
    <row r="4789" spans="1:27" x14ac:dyDescent="0.25">
      <c r="A4789" t="s">
        <v>1864</v>
      </c>
      <c r="B4789">
        <v>6930</v>
      </c>
      <c r="C4789">
        <f t="shared" si="224"/>
        <v>811962</v>
      </c>
      <c r="D4789" t="s">
        <v>2735</v>
      </c>
      <c r="E4789" s="1">
        <f>VLOOKUP(D4789,time_fitting!$A$1:$B$14,2,0)+C4789/1000/60/60/24</f>
        <v>44829.700614502304</v>
      </c>
      <c r="G4789" s="5">
        <f t="shared" si="226"/>
        <v>6.2759837950579822E-2</v>
      </c>
      <c r="N4789" t="e">
        <f>IF(M4789&lt;&gt;"",-8.31432*('Fli3d Chicken ESP32 TM'!O4789+273.15)/(9.80665*0.0289644)*LN(M4789/time_fitting!$G$2)+time_fitting!$G$4,NA())</f>
        <v>#N/A</v>
      </c>
      <c r="P4789">
        <v>811962</v>
      </c>
      <c r="Q4789">
        <v>773</v>
      </c>
      <c r="R4789">
        <v>11.997192482850901</v>
      </c>
      <c r="S4789">
        <v>1.68</v>
      </c>
      <c r="T4789">
        <v>0.08</v>
      </c>
      <c r="U4789">
        <f t="shared" si="225"/>
        <v>12.114513092591634</v>
      </c>
      <c r="V4789">
        <v>68.47</v>
      </c>
      <c r="W4789">
        <v>-50.97</v>
      </c>
      <c r="X4789">
        <v>-5.91</v>
      </c>
      <c r="Y4789">
        <v>16</v>
      </c>
      <c r="Z4789">
        <v>2</v>
      </c>
      <c r="AA4789">
        <v>15</v>
      </c>
    </row>
    <row r="4790" spans="1:27" x14ac:dyDescent="0.25">
      <c r="A4790" t="s">
        <v>1865</v>
      </c>
      <c r="B4790">
        <v>6932</v>
      </c>
      <c r="C4790">
        <f t="shared" si="224"/>
        <v>817191</v>
      </c>
      <c r="D4790" t="s">
        <v>2735</v>
      </c>
      <c r="E4790" s="1">
        <f>VLOOKUP(D4790,time_fitting!$A$1:$B$14,2,0)+C4790/1000/60/60/24</f>
        <v>44829.700675023138</v>
      </c>
      <c r="G4790" s="5">
        <f t="shared" si="226"/>
        <v>6.2820358783937991E-2</v>
      </c>
      <c r="H4790">
        <v>817191</v>
      </c>
      <c r="I4790">
        <v>785</v>
      </c>
      <c r="J4790">
        <v>-19.100000000000001</v>
      </c>
      <c r="N4790" t="e">
        <f>IF(M4790&lt;&gt;"",-8.31432*('Fli3d Chicken ESP32 TM'!O4790+273.15)/(9.80665*0.0289644)*LN(M4790/time_fitting!$G$2)+time_fitting!$G$4,NA())</f>
        <v>#N/A</v>
      </c>
      <c r="R4790">
        <v>11.9978110534806</v>
      </c>
      <c r="U4790">
        <f t="shared" si="225"/>
        <v>11.9978110534806</v>
      </c>
    </row>
    <row r="4791" spans="1:27" x14ac:dyDescent="0.25">
      <c r="A4791" t="s">
        <v>1865</v>
      </c>
      <c r="B4791">
        <v>6933</v>
      </c>
      <c r="C4791">
        <f t="shared" si="224"/>
        <v>816962</v>
      </c>
      <c r="D4791" t="s">
        <v>2735</v>
      </c>
      <c r="E4791" s="1">
        <f>VLOOKUP(D4791,time_fitting!$A$1:$B$14,2,0)+C4791/1000/60/60/24</f>
        <v>44829.700672372681</v>
      </c>
      <c r="G4791" s="5">
        <f t="shared" si="226"/>
        <v>6.2817708327202126E-2</v>
      </c>
      <c r="N4791" t="e">
        <f>IF(M4791&lt;&gt;"",-8.31432*('Fli3d Chicken ESP32 TM'!O4791+273.15)/(9.80665*0.0289644)*LN(M4791/time_fitting!$G$2)+time_fitting!$G$4,NA())</f>
        <v>#N/A</v>
      </c>
      <c r="P4791">
        <v>816962</v>
      </c>
      <c r="Q4791">
        <v>778</v>
      </c>
      <c r="R4791">
        <v>11.998429624110299</v>
      </c>
      <c r="S4791">
        <v>1.64</v>
      </c>
      <c r="T4791">
        <v>7.0000000000000007E-2</v>
      </c>
      <c r="U4791">
        <f t="shared" si="225"/>
        <v>12.110194608045225</v>
      </c>
      <c r="V4791">
        <v>74.260000000000005</v>
      </c>
      <c r="W4791">
        <v>-53.59</v>
      </c>
      <c r="X4791">
        <v>-3.78</v>
      </c>
      <c r="Y4791">
        <v>4</v>
      </c>
      <c r="Z4791">
        <v>10</v>
      </c>
      <c r="AA4791">
        <v>19</v>
      </c>
    </row>
    <row r="4792" spans="1:27" x14ac:dyDescent="0.25">
      <c r="A4792" t="s">
        <v>1866</v>
      </c>
      <c r="B4792">
        <v>6935</v>
      </c>
      <c r="C4792">
        <f t="shared" si="224"/>
        <v>819052</v>
      </c>
      <c r="D4792" t="s">
        <v>2735</v>
      </c>
      <c r="E4792" s="1">
        <f>VLOOKUP(D4792,time_fitting!$A$1:$B$14,2,0)+C4792/1000/60/60/24</f>
        <v>44829.70069656249</v>
      </c>
      <c r="G4792" s="5">
        <f t="shared" si="226"/>
        <v>6.2841898135957308E-2</v>
      </c>
      <c r="H4792">
        <v>819052</v>
      </c>
      <c r="I4792">
        <v>787</v>
      </c>
      <c r="J4792">
        <v>-19.100000000000001</v>
      </c>
      <c r="N4792" t="e">
        <f>IF(M4792&lt;&gt;"",-8.31432*('Fli3d Chicken ESP32 TM'!O4792+273.15)/(9.80665*0.0289644)*LN(M4792/time_fitting!$G$2)+time_fitting!$G$4,NA())</f>
        <v>#N/A</v>
      </c>
      <c r="R4792">
        <v>11.99904819474</v>
      </c>
      <c r="U4792">
        <f t="shared" si="225"/>
        <v>11.99904819474</v>
      </c>
    </row>
    <row r="4793" spans="1:27" x14ac:dyDescent="0.25">
      <c r="A4793" t="s">
        <v>1866</v>
      </c>
      <c r="B4793">
        <v>6936</v>
      </c>
      <c r="C4793">
        <f t="shared" si="224"/>
        <v>819962</v>
      </c>
      <c r="D4793" t="s">
        <v>2735</v>
      </c>
      <c r="E4793" s="1">
        <f>VLOOKUP(D4793,time_fitting!$A$1:$B$14,2,0)+C4793/1000/60/60/24</f>
        <v>44829.700707094897</v>
      </c>
      <c r="G4793" s="5">
        <f t="shared" si="226"/>
        <v>6.2852430542989168E-2</v>
      </c>
      <c r="N4793" t="e">
        <f>IF(M4793&lt;&gt;"",-8.31432*('Fli3d Chicken ESP32 TM'!O4793+273.15)/(9.80665*0.0289644)*LN(M4793/time_fitting!$G$2)+time_fitting!$G$4,NA())</f>
        <v>#N/A</v>
      </c>
      <c r="P4793">
        <v>819962</v>
      </c>
      <c r="Q4793">
        <v>781</v>
      </c>
      <c r="R4793">
        <v>11.9996667653696</v>
      </c>
      <c r="S4793">
        <v>1.47</v>
      </c>
      <c r="T4793">
        <v>0.12</v>
      </c>
      <c r="U4793">
        <f t="shared" si="225"/>
        <v>12.089967017321252</v>
      </c>
      <c r="V4793">
        <v>101.21</v>
      </c>
      <c r="W4793">
        <v>-59.81</v>
      </c>
      <c r="X4793">
        <v>9.51</v>
      </c>
      <c r="Y4793">
        <v>0</v>
      </c>
      <c r="Z4793">
        <v>6</v>
      </c>
      <c r="AA4793">
        <v>18</v>
      </c>
    </row>
    <row r="4794" spans="1:27" x14ac:dyDescent="0.25">
      <c r="A4794" t="s">
        <v>1867</v>
      </c>
      <c r="B4794">
        <v>6938</v>
      </c>
      <c r="C4794">
        <f t="shared" si="224"/>
        <v>825171</v>
      </c>
      <c r="D4794" t="s">
        <v>2735</v>
      </c>
      <c r="E4794" s="1">
        <f>VLOOKUP(D4794,time_fitting!$A$1:$B$14,2,0)+C4794/1000/60/60/24</f>
        <v>44829.700767384253</v>
      </c>
      <c r="G4794" s="5">
        <f t="shared" si="226"/>
        <v>6.2912719899031799E-2</v>
      </c>
      <c r="H4794">
        <v>825171</v>
      </c>
      <c r="I4794">
        <v>793</v>
      </c>
      <c r="J4794">
        <v>-19.100000000000001</v>
      </c>
      <c r="N4794" t="e">
        <f>IF(M4794&lt;&gt;"",-8.31432*('Fli3d Chicken ESP32 TM'!O4794+273.15)/(9.80665*0.0289644)*LN(M4794/time_fitting!$G$2)+time_fitting!$G$4,NA())</f>
        <v>#N/A</v>
      </c>
      <c r="R4794">
        <v>12.000285335999299</v>
      </c>
      <c r="U4794">
        <f t="shared" si="225"/>
        <v>12.000285335999299</v>
      </c>
    </row>
    <row r="4795" spans="1:27" x14ac:dyDescent="0.25">
      <c r="A4795" t="s">
        <v>1867</v>
      </c>
      <c r="B4795">
        <v>6939</v>
      </c>
      <c r="C4795">
        <f t="shared" si="224"/>
        <v>825962</v>
      </c>
      <c r="D4795" t="s">
        <v>2735</v>
      </c>
      <c r="E4795" s="1">
        <f>VLOOKUP(D4795,time_fitting!$A$1:$B$14,2,0)+C4795/1000/60/60/24</f>
        <v>44829.700776539343</v>
      </c>
      <c r="G4795" s="5">
        <f t="shared" si="226"/>
        <v>6.2921874989115167E-2</v>
      </c>
      <c r="N4795" t="e">
        <f>IF(M4795&lt;&gt;"",-8.31432*('Fli3d Chicken ESP32 TM'!O4795+273.15)/(9.80665*0.0289644)*LN(M4795/time_fitting!$G$2)+time_fitting!$G$4,NA())</f>
        <v>#N/A</v>
      </c>
      <c r="P4795">
        <v>825962</v>
      </c>
      <c r="Q4795">
        <v>787</v>
      </c>
      <c r="R4795">
        <v>12.000903906629</v>
      </c>
      <c r="S4795">
        <v>1.49</v>
      </c>
      <c r="T4795">
        <v>-0.03</v>
      </c>
      <c r="U4795">
        <f t="shared" si="225"/>
        <v>12.093084576572812</v>
      </c>
      <c r="V4795">
        <v>58.9</v>
      </c>
      <c r="W4795">
        <v>-28.47</v>
      </c>
      <c r="X4795">
        <v>2.56</v>
      </c>
      <c r="Y4795">
        <v>9</v>
      </c>
      <c r="Z4795">
        <v>2</v>
      </c>
      <c r="AA4795">
        <v>18</v>
      </c>
    </row>
    <row r="4796" spans="1:27" x14ac:dyDescent="0.25">
      <c r="A4796" t="s">
        <v>1868</v>
      </c>
      <c r="B4796">
        <v>6941</v>
      </c>
      <c r="C4796">
        <f t="shared" si="224"/>
        <v>827045</v>
      </c>
      <c r="D4796" t="s">
        <v>2735</v>
      </c>
      <c r="E4796" s="1">
        <f>VLOOKUP(D4796,time_fitting!$A$1:$B$14,2,0)+C4796/1000/60/60/24</f>
        <v>44829.700789074064</v>
      </c>
      <c r="G4796" s="5">
        <f t="shared" si="226"/>
        <v>6.293440971057862E-2</v>
      </c>
      <c r="H4796">
        <v>827045</v>
      </c>
      <c r="I4796">
        <v>795</v>
      </c>
      <c r="J4796">
        <v>-19.100000000000001</v>
      </c>
      <c r="N4796" t="e">
        <f>IF(M4796&lt;&gt;"",-8.31432*('Fli3d Chicken ESP32 TM'!O4796+273.15)/(9.80665*0.0289644)*LN(M4796/time_fitting!$G$2)+time_fitting!$G$4,NA())</f>
        <v>#N/A</v>
      </c>
      <c r="R4796">
        <v>12.0015224772587</v>
      </c>
      <c r="U4796">
        <f t="shared" si="225"/>
        <v>12.0015224772587</v>
      </c>
    </row>
    <row r="4797" spans="1:27" x14ac:dyDescent="0.25">
      <c r="A4797" t="s">
        <v>1868</v>
      </c>
      <c r="B4797">
        <v>6942</v>
      </c>
      <c r="C4797">
        <f t="shared" si="224"/>
        <v>827962</v>
      </c>
      <c r="D4797" t="s">
        <v>2735</v>
      </c>
      <c r="E4797" s="1">
        <f>VLOOKUP(D4797,time_fitting!$A$1:$B$14,2,0)+C4797/1000/60/60/24</f>
        <v>44829.700799687489</v>
      </c>
      <c r="G4797" s="5">
        <f t="shared" si="226"/>
        <v>6.2945023135398515E-2</v>
      </c>
      <c r="N4797" t="e">
        <f>IF(M4797&lt;&gt;"",-8.31432*('Fli3d Chicken ESP32 TM'!O4797+273.15)/(9.80665*0.0289644)*LN(M4797/time_fitting!$G$2)+time_fitting!$G$4,NA())</f>
        <v>#N/A</v>
      </c>
      <c r="P4797">
        <v>827962</v>
      </c>
      <c r="Q4797">
        <v>789</v>
      </c>
      <c r="R4797">
        <v>12.002141047888401</v>
      </c>
      <c r="S4797">
        <v>1.9</v>
      </c>
      <c r="T4797">
        <v>0</v>
      </c>
      <c r="U4797">
        <f t="shared" si="225"/>
        <v>12.151600295163091</v>
      </c>
      <c r="V4797">
        <v>37.07</v>
      </c>
      <c r="W4797">
        <v>-49.63</v>
      </c>
      <c r="X4797">
        <v>26.46</v>
      </c>
      <c r="Y4797">
        <v>3</v>
      </c>
      <c r="Z4797">
        <v>5</v>
      </c>
      <c r="AA4797">
        <v>18</v>
      </c>
    </row>
    <row r="4798" spans="1:27" x14ac:dyDescent="0.25">
      <c r="A4798" t="s">
        <v>1869</v>
      </c>
      <c r="B4798">
        <v>6943</v>
      </c>
      <c r="C4798">
        <f t="shared" si="224"/>
        <v>832057</v>
      </c>
      <c r="D4798" t="s">
        <v>2735</v>
      </c>
      <c r="E4798" s="1">
        <f>VLOOKUP(D4798,time_fitting!$A$1:$B$14,2,0)+C4798/1000/60/60/24</f>
        <v>44829.700847083324</v>
      </c>
      <c r="G4798" s="5">
        <f t="shared" si="226"/>
        <v>6.2992418970679864E-2</v>
      </c>
      <c r="H4798">
        <v>832057</v>
      </c>
      <c r="I4798">
        <v>800</v>
      </c>
      <c r="J4798">
        <v>-19</v>
      </c>
      <c r="N4798" t="e">
        <f>IF(M4798&lt;&gt;"",-8.31432*('Fli3d Chicken ESP32 TM'!O4798+273.15)/(9.80665*0.0289644)*LN(M4798/time_fitting!$G$2)+time_fitting!$G$4,NA())</f>
        <v>#N/A</v>
      </c>
      <c r="R4798">
        <v>12.002759618518001</v>
      </c>
      <c r="U4798">
        <f t="shared" si="225"/>
        <v>12.002759618518001</v>
      </c>
    </row>
    <row r="4799" spans="1:27" x14ac:dyDescent="0.25">
      <c r="A4799" t="s">
        <v>1869</v>
      </c>
      <c r="B4799">
        <v>6944</v>
      </c>
      <c r="C4799">
        <f t="shared" si="224"/>
        <v>832962</v>
      </c>
      <c r="D4799" t="s">
        <v>2735</v>
      </c>
      <c r="E4799" s="1">
        <f>VLOOKUP(D4799,time_fitting!$A$1:$B$14,2,0)+C4799/1000/60/60/24</f>
        <v>44829.700857557866</v>
      </c>
      <c r="G4799" s="5">
        <f t="shared" si="226"/>
        <v>6.3002893512020819E-2</v>
      </c>
      <c r="N4799" t="e">
        <f>IF(M4799&lt;&gt;"",-8.31432*('Fli3d Chicken ESP32 TM'!O4799+273.15)/(9.80665*0.0289644)*LN(M4799/time_fitting!$G$2)+time_fitting!$G$4,NA())</f>
        <v>#N/A</v>
      </c>
      <c r="P4799">
        <v>832962</v>
      </c>
      <c r="Q4799">
        <v>794</v>
      </c>
      <c r="R4799">
        <v>12.0033781891477</v>
      </c>
      <c r="S4799">
        <v>2.09</v>
      </c>
      <c r="T4799">
        <v>0.02</v>
      </c>
      <c r="U4799">
        <f t="shared" si="225"/>
        <v>12.183988999982999</v>
      </c>
      <c r="V4799">
        <v>-84.39</v>
      </c>
      <c r="W4799">
        <v>-35.06</v>
      </c>
      <c r="X4799">
        <v>29.51</v>
      </c>
      <c r="Y4799">
        <v>7</v>
      </c>
      <c r="Z4799">
        <v>1</v>
      </c>
      <c r="AA4799">
        <v>17</v>
      </c>
    </row>
    <row r="4800" spans="1:27" x14ac:dyDescent="0.25">
      <c r="A4800" t="s">
        <v>1870</v>
      </c>
      <c r="B4800">
        <v>6946</v>
      </c>
      <c r="C4800">
        <f t="shared" si="224"/>
        <v>836051</v>
      </c>
      <c r="D4800" t="s">
        <v>2735</v>
      </c>
      <c r="E4800" s="1">
        <f>VLOOKUP(D4800,time_fitting!$A$1:$B$14,2,0)+C4800/1000/60/60/24</f>
        <v>44829.700893310175</v>
      </c>
      <c r="G4800" s="5">
        <f t="shared" si="226"/>
        <v>6.3038645821507089E-2</v>
      </c>
      <c r="H4800">
        <v>836051</v>
      </c>
      <c r="I4800">
        <v>804</v>
      </c>
      <c r="J4800">
        <v>-19</v>
      </c>
      <c r="N4800" t="e">
        <f>IF(M4800&lt;&gt;"",-8.31432*('Fli3d Chicken ESP32 TM'!O4800+273.15)/(9.80665*0.0289644)*LN(M4800/time_fitting!$G$2)+time_fitting!$G$4,NA())</f>
        <v>#N/A</v>
      </c>
      <c r="R4800">
        <v>12.003996759777401</v>
      </c>
      <c r="U4800">
        <f t="shared" si="225"/>
        <v>12.003996759777401</v>
      </c>
    </row>
    <row r="4801" spans="1:27" x14ac:dyDescent="0.25">
      <c r="A4801" t="s">
        <v>1870</v>
      </c>
      <c r="B4801">
        <v>6947</v>
      </c>
      <c r="C4801">
        <f t="shared" si="224"/>
        <v>836962</v>
      </c>
      <c r="D4801" t="s">
        <v>2735</v>
      </c>
      <c r="E4801" s="1">
        <f>VLOOKUP(D4801,time_fitting!$A$1:$B$14,2,0)+C4801/1000/60/60/24</f>
        <v>44829.700903854158</v>
      </c>
      <c r="G4801" s="5">
        <f t="shared" si="226"/>
        <v>6.3049189804587513E-2</v>
      </c>
      <c r="N4801" t="e">
        <f>IF(M4801&lt;&gt;"",-8.31432*('Fli3d Chicken ESP32 TM'!O4801+273.15)/(9.80665*0.0289644)*LN(M4801/time_fitting!$G$2)+time_fitting!$G$4,NA())</f>
        <v>#N/A</v>
      </c>
      <c r="P4801">
        <v>836962</v>
      </c>
      <c r="Q4801">
        <v>798</v>
      </c>
      <c r="R4801">
        <v>12.0046153304071</v>
      </c>
      <c r="S4801">
        <v>1.66</v>
      </c>
      <c r="T4801">
        <v>-0.09</v>
      </c>
      <c r="U4801">
        <f t="shared" si="225"/>
        <v>12.119178570804424</v>
      </c>
      <c r="V4801">
        <v>-100.18</v>
      </c>
      <c r="W4801">
        <v>-29.69</v>
      </c>
      <c r="X4801">
        <v>-15.48</v>
      </c>
      <c r="Y4801">
        <v>17</v>
      </c>
      <c r="Z4801">
        <v>9</v>
      </c>
      <c r="AA4801">
        <v>14</v>
      </c>
    </row>
    <row r="4802" spans="1:27" x14ac:dyDescent="0.25">
      <c r="A4802" t="s">
        <v>1871</v>
      </c>
      <c r="B4802">
        <v>6949</v>
      </c>
      <c r="C4802">
        <f t="shared" ref="C4802:C4865" si="227">MAX(H4802,K4802,P4802,AB4802)</f>
        <v>843055</v>
      </c>
      <c r="D4802" t="s">
        <v>2735</v>
      </c>
      <c r="E4802" s="1">
        <f>VLOOKUP(D4802,time_fitting!$A$1:$B$14,2,0)+C4802/1000/60/60/24</f>
        <v>44829.700974374995</v>
      </c>
      <c r="G4802" s="5">
        <f t="shared" si="226"/>
        <v>6.3119710641331039E-2</v>
      </c>
      <c r="H4802">
        <v>843055</v>
      </c>
      <c r="I4802">
        <v>811</v>
      </c>
      <c r="J4802">
        <v>-19</v>
      </c>
      <c r="N4802" t="e">
        <f>IF(M4802&lt;&gt;"",-8.31432*('Fli3d Chicken ESP32 TM'!O4802+273.15)/(9.80665*0.0289644)*LN(M4802/time_fitting!$G$2)+time_fitting!$G$4,NA())</f>
        <v>#N/A</v>
      </c>
      <c r="R4802">
        <v>12.0052339010367</v>
      </c>
      <c r="U4802">
        <f t="shared" ref="U4802:U4865" si="228">IF(R4802&lt;&gt;"",SQRT(R4802*R4802+S4802*S4802+T4802*T4802),"")</f>
        <v>12.0052339010367</v>
      </c>
    </row>
    <row r="4803" spans="1:27" x14ac:dyDescent="0.25">
      <c r="A4803" t="s">
        <v>1871</v>
      </c>
      <c r="B4803">
        <v>6950</v>
      </c>
      <c r="C4803">
        <f t="shared" si="227"/>
        <v>842962</v>
      </c>
      <c r="D4803" t="s">
        <v>2735</v>
      </c>
      <c r="E4803" s="1">
        <f>VLOOKUP(D4803,time_fitting!$A$1:$B$14,2,0)+C4803/1000/60/60/24</f>
        <v>44829.700973298604</v>
      </c>
      <c r="G4803" s="5">
        <f t="shared" ref="G4803:G4866" si="229">E4803-E$567</f>
        <v>6.3118634250713512E-2</v>
      </c>
      <c r="N4803" t="e">
        <f>IF(M4803&lt;&gt;"",-8.31432*('Fli3d Chicken ESP32 TM'!O4803+273.15)/(9.80665*0.0289644)*LN(M4803/time_fitting!$G$2)+time_fitting!$G$4,NA())</f>
        <v>#N/A</v>
      </c>
      <c r="P4803">
        <v>842962</v>
      </c>
      <c r="Q4803">
        <v>804</v>
      </c>
      <c r="R4803">
        <v>12.005852471666399</v>
      </c>
      <c r="S4803">
        <v>1.53</v>
      </c>
      <c r="T4803">
        <v>-7.0000000000000007E-2</v>
      </c>
      <c r="U4803">
        <f t="shared" si="228"/>
        <v>12.103152216320266</v>
      </c>
      <c r="V4803">
        <v>109.14</v>
      </c>
      <c r="W4803">
        <v>-58.1</v>
      </c>
      <c r="X4803">
        <v>-3.65</v>
      </c>
      <c r="Y4803">
        <v>0</v>
      </c>
      <c r="Z4803">
        <v>5</v>
      </c>
      <c r="AA4803">
        <v>18</v>
      </c>
    </row>
    <row r="4804" spans="1:27" x14ac:dyDescent="0.25">
      <c r="A4804" t="s">
        <v>1872</v>
      </c>
      <c r="B4804">
        <v>6952</v>
      </c>
      <c r="C4804">
        <f t="shared" si="227"/>
        <v>848053</v>
      </c>
      <c r="D4804" t="s">
        <v>2735</v>
      </c>
      <c r="E4804" s="1">
        <f>VLOOKUP(D4804,time_fitting!$A$1:$B$14,2,0)+C4804/1000/60/60/24</f>
        <v>44829.701032222212</v>
      </c>
      <c r="G4804" s="5">
        <f t="shared" si="229"/>
        <v>6.3177557858580258E-2</v>
      </c>
      <c r="H4804">
        <v>848053</v>
      </c>
      <c r="I4804">
        <v>816</v>
      </c>
      <c r="J4804">
        <v>-19</v>
      </c>
      <c r="N4804" t="e">
        <f>IF(M4804&lt;&gt;"",-8.31432*('Fli3d Chicken ESP32 TM'!O4804+273.15)/(9.80665*0.0289644)*LN(M4804/time_fitting!$G$2)+time_fitting!$G$4,NA())</f>
        <v>#N/A</v>
      </c>
      <c r="R4804">
        <v>12.0064710422961</v>
      </c>
      <c r="U4804">
        <f t="shared" si="228"/>
        <v>12.0064710422961</v>
      </c>
    </row>
    <row r="4805" spans="1:27" x14ac:dyDescent="0.25">
      <c r="A4805" t="s">
        <v>1872</v>
      </c>
      <c r="B4805">
        <v>6953</v>
      </c>
      <c r="C4805">
        <f t="shared" si="227"/>
        <v>847962</v>
      </c>
      <c r="D4805" t="s">
        <v>2735</v>
      </c>
      <c r="E4805" s="1">
        <f>VLOOKUP(D4805,time_fitting!$A$1:$B$14,2,0)+C4805/1000/60/60/24</f>
        <v>44829.701031168974</v>
      </c>
      <c r="G4805" s="5">
        <f t="shared" si="229"/>
        <v>6.3176504620059859E-2</v>
      </c>
      <c r="N4805" t="e">
        <f>IF(M4805&lt;&gt;"",-8.31432*('Fli3d Chicken ESP32 TM'!O4805+273.15)/(9.80665*0.0289644)*LN(M4805/time_fitting!$G$2)+time_fitting!$G$4,NA())</f>
        <v>#N/A</v>
      </c>
      <c r="P4805">
        <v>847962</v>
      </c>
      <c r="Q4805">
        <v>809</v>
      </c>
      <c r="R4805">
        <v>12.0070896129258</v>
      </c>
      <c r="S4805">
        <v>1.53</v>
      </c>
      <c r="T4805">
        <v>0.01</v>
      </c>
      <c r="U4805">
        <f t="shared" si="228"/>
        <v>12.104181135988945</v>
      </c>
      <c r="V4805">
        <v>133.16999999999999</v>
      </c>
      <c r="W4805">
        <v>-52.01</v>
      </c>
      <c r="X4805">
        <v>3.29</v>
      </c>
      <c r="Y4805">
        <v>-1</v>
      </c>
      <c r="Z4805">
        <v>0</v>
      </c>
      <c r="AA4805">
        <v>16</v>
      </c>
    </row>
    <row r="4806" spans="1:27" x14ac:dyDescent="0.25">
      <c r="A4806" t="s">
        <v>1873</v>
      </c>
      <c r="B4806">
        <v>6955</v>
      </c>
      <c r="C4806">
        <f t="shared" si="227"/>
        <v>853049</v>
      </c>
      <c r="D4806" t="s">
        <v>2735</v>
      </c>
      <c r="E4806" s="1">
        <f>VLOOKUP(D4806,time_fitting!$A$1:$B$14,2,0)+C4806/1000/60/60/24</f>
        <v>44829.701090046292</v>
      </c>
      <c r="G4806" s="5">
        <f t="shared" si="229"/>
        <v>6.3235381938284263E-2</v>
      </c>
      <c r="H4806">
        <v>853049</v>
      </c>
      <c r="I4806">
        <v>821</v>
      </c>
      <c r="J4806">
        <v>-18.899999999999999</v>
      </c>
      <c r="N4806" t="e">
        <f>IF(M4806&lt;&gt;"",-8.31432*('Fli3d Chicken ESP32 TM'!O4806+273.15)/(9.80665*0.0289644)*LN(M4806/time_fitting!$G$2)+time_fitting!$G$4,NA())</f>
        <v>#N/A</v>
      </c>
      <c r="R4806">
        <v>12.007708183555399</v>
      </c>
      <c r="U4806">
        <f t="shared" si="228"/>
        <v>12.007708183555399</v>
      </c>
    </row>
    <row r="4807" spans="1:27" x14ac:dyDescent="0.25">
      <c r="A4807" t="s">
        <v>1873</v>
      </c>
      <c r="B4807">
        <v>6956</v>
      </c>
      <c r="C4807">
        <f t="shared" si="227"/>
        <v>853962</v>
      </c>
      <c r="D4807" t="s">
        <v>2735</v>
      </c>
      <c r="E4807" s="1">
        <f>VLOOKUP(D4807,time_fitting!$A$1:$B$14,2,0)+C4807/1000/60/60/24</f>
        <v>44829.70110061342</v>
      </c>
      <c r="G4807" s="5">
        <f t="shared" si="229"/>
        <v>6.3245949066185858E-2</v>
      </c>
      <c r="N4807" t="e">
        <f>IF(M4807&lt;&gt;"",-8.31432*('Fli3d Chicken ESP32 TM'!O4807+273.15)/(9.80665*0.0289644)*LN(M4807/time_fitting!$G$2)+time_fitting!$G$4,NA())</f>
        <v>#N/A</v>
      </c>
      <c r="P4807">
        <v>853962</v>
      </c>
      <c r="Q4807">
        <v>815</v>
      </c>
      <c r="R4807">
        <v>12.0083267541851</v>
      </c>
      <c r="S4807">
        <v>1.47</v>
      </c>
      <c r="T4807">
        <v>0.06</v>
      </c>
      <c r="U4807">
        <f t="shared" si="228"/>
        <v>12.098116028344151</v>
      </c>
      <c r="V4807">
        <v>49.45</v>
      </c>
      <c r="W4807">
        <v>-59.93</v>
      </c>
      <c r="X4807">
        <v>-2.19</v>
      </c>
      <c r="Y4807">
        <v>12</v>
      </c>
      <c r="Z4807">
        <v>7</v>
      </c>
      <c r="AA4807">
        <v>18</v>
      </c>
    </row>
    <row r="4808" spans="1:27" x14ac:dyDescent="0.25">
      <c r="A4808" t="s">
        <v>1874</v>
      </c>
      <c r="B4808">
        <v>6958</v>
      </c>
      <c r="C4808">
        <f t="shared" si="227"/>
        <v>858040</v>
      </c>
      <c r="D4808" t="s">
        <v>2735</v>
      </c>
      <c r="E4808" s="1">
        <f>VLOOKUP(D4808,time_fitting!$A$1:$B$14,2,0)+C4808/1000/60/60/24</f>
        <v>44829.701147812491</v>
      </c>
      <c r="G4808" s="5">
        <f t="shared" si="229"/>
        <v>6.3293148137745447E-2</v>
      </c>
      <c r="H4808">
        <v>858040</v>
      </c>
      <c r="I4808">
        <v>826</v>
      </c>
      <c r="J4808">
        <v>-18.899999999999999</v>
      </c>
      <c r="N4808" t="e">
        <f>IF(M4808&lt;&gt;"",-8.31432*('Fli3d Chicken ESP32 TM'!O4808+273.15)/(9.80665*0.0289644)*LN(M4808/time_fitting!$G$2)+time_fitting!$G$4,NA())</f>
        <v>#N/A</v>
      </c>
      <c r="R4808">
        <v>12.0089453248148</v>
      </c>
      <c r="U4808">
        <f t="shared" si="228"/>
        <v>12.0089453248148</v>
      </c>
    </row>
    <row r="4809" spans="1:27" x14ac:dyDescent="0.25">
      <c r="A4809" t="s">
        <v>1874</v>
      </c>
      <c r="B4809">
        <v>6959</v>
      </c>
      <c r="C4809">
        <f t="shared" si="227"/>
        <v>858962</v>
      </c>
      <c r="D4809" t="s">
        <v>2735</v>
      </c>
      <c r="E4809" s="1">
        <f>VLOOKUP(D4809,time_fitting!$A$1:$B$14,2,0)+C4809/1000/60/60/24</f>
        <v>44829.701158483789</v>
      </c>
      <c r="G4809" s="5">
        <f t="shared" si="229"/>
        <v>6.3303819435532205E-2</v>
      </c>
      <c r="N4809" t="e">
        <f>IF(M4809&lt;&gt;"",-8.31432*('Fli3d Chicken ESP32 TM'!O4809+273.15)/(9.80665*0.0289644)*LN(M4809/time_fitting!$G$2)+time_fitting!$G$4,NA())</f>
        <v>#N/A</v>
      </c>
      <c r="P4809">
        <v>858962</v>
      </c>
      <c r="Q4809">
        <v>820</v>
      </c>
      <c r="R4809">
        <v>12.009563895444501</v>
      </c>
      <c r="S4809">
        <v>1.87</v>
      </c>
      <c r="T4809">
        <v>-0.03</v>
      </c>
      <c r="U4809">
        <f t="shared" si="228"/>
        <v>12.154317132556814</v>
      </c>
      <c r="V4809">
        <v>-121.52</v>
      </c>
      <c r="W4809">
        <v>-32.92</v>
      </c>
      <c r="X4809">
        <v>3.96</v>
      </c>
      <c r="Y4809">
        <v>0</v>
      </c>
      <c r="Z4809">
        <v>-4</v>
      </c>
      <c r="AA4809">
        <v>14</v>
      </c>
    </row>
    <row r="4810" spans="1:27" x14ac:dyDescent="0.25">
      <c r="A4810" t="s">
        <v>1875</v>
      </c>
      <c r="B4810">
        <v>6961</v>
      </c>
      <c r="C4810">
        <f t="shared" si="227"/>
        <v>865192</v>
      </c>
      <c r="D4810" t="s">
        <v>2735</v>
      </c>
      <c r="E4810" s="1">
        <f>VLOOKUP(D4810,time_fitting!$A$1:$B$14,2,0)+C4810/1000/60/60/24</f>
        <v>44829.701230590268</v>
      </c>
      <c r="G4810" s="5">
        <f t="shared" si="229"/>
        <v>6.3375925914442632E-2</v>
      </c>
      <c r="H4810">
        <v>865192</v>
      </c>
      <c r="I4810">
        <v>833</v>
      </c>
      <c r="J4810">
        <v>-18.899999999999999</v>
      </c>
      <c r="N4810" t="e">
        <f>IF(M4810&lt;&gt;"",-8.31432*('Fli3d Chicken ESP32 TM'!O4810+273.15)/(9.80665*0.0289644)*LN(M4810/time_fitting!$G$2)+time_fitting!$G$4,NA())</f>
        <v>#N/A</v>
      </c>
      <c r="R4810">
        <v>12.010182466074101</v>
      </c>
      <c r="U4810">
        <f t="shared" si="228"/>
        <v>12.010182466074101</v>
      </c>
    </row>
    <row r="4811" spans="1:27" x14ac:dyDescent="0.25">
      <c r="A4811" t="s">
        <v>1875</v>
      </c>
      <c r="B4811">
        <v>6962</v>
      </c>
      <c r="C4811">
        <f t="shared" si="227"/>
        <v>865962</v>
      </c>
      <c r="D4811" t="s">
        <v>2735</v>
      </c>
      <c r="E4811" s="1">
        <f>VLOOKUP(D4811,time_fitting!$A$1:$B$14,2,0)+C4811/1000/60/60/24</f>
        <v>44829.701239502305</v>
      </c>
      <c r="G4811" s="5">
        <f t="shared" si="229"/>
        <v>6.3384837951161899E-2</v>
      </c>
      <c r="N4811" t="e">
        <f>IF(M4811&lt;&gt;"",-8.31432*('Fli3d Chicken ESP32 TM'!O4811+273.15)/(9.80665*0.0289644)*LN(M4811/time_fitting!$G$2)+time_fitting!$G$4,NA())</f>
        <v>#N/A</v>
      </c>
      <c r="P4811">
        <v>865962</v>
      </c>
      <c r="Q4811">
        <v>827</v>
      </c>
      <c r="R4811">
        <v>12.0108010367038</v>
      </c>
      <c r="S4811">
        <v>1.41</v>
      </c>
      <c r="T4811">
        <v>0.1</v>
      </c>
      <c r="U4811">
        <f t="shared" si="228"/>
        <v>12.093694288482947</v>
      </c>
      <c r="V4811">
        <v>-26.03</v>
      </c>
      <c r="W4811">
        <v>-74.2</v>
      </c>
      <c r="X4811">
        <v>7.37</v>
      </c>
      <c r="Y4811">
        <v>24</v>
      </c>
      <c r="Z4811">
        <v>8</v>
      </c>
      <c r="AA4811">
        <v>8</v>
      </c>
    </row>
    <row r="4812" spans="1:27" x14ac:dyDescent="0.25">
      <c r="A4812" t="s">
        <v>1876</v>
      </c>
      <c r="B4812">
        <v>6964</v>
      </c>
      <c r="C4812">
        <f t="shared" si="227"/>
        <v>867049</v>
      </c>
      <c r="D4812" t="s">
        <v>2735</v>
      </c>
      <c r="E4812" s="1">
        <f>VLOOKUP(D4812,time_fitting!$A$1:$B$14,2,0)+C4812/1000/60/60/24</f>
        <v>44829.701252083323</v>
      </c>
      <c r="G4812" s="5">
        <f t="shared" si="229"/>
        <v>6.3397418969543651E-2</v>
      </c>
      <c r="H4812">
        <v>867049</v>
      </c>
      <c r="I4812">
        <v>835</v>
      </c>
      <c r="J4812">
        <v>-18.899999999999999</v>
      </c>
      <c r="N4812" t="e">
        <f>IF(M4812&lt;&gt;"",-8.31432*('Fli3d Chicken ESP32 TM'!O4812+273.15)/(9.80665*0.0289644)*LN(M4812/time_fitting!$G$2)+time_fitting!$G$4,NA())</f>
        <v>#N/A</v>
      </c>
      <c r="R4812">
        <v>12.011419607333499</v>
      </c>
      <c r="U4812">
        <f t="shared" si="228"/>
        <v>12.011419607333499</v>
      </c>
    </row>
    <row r="4813" spans="1:27" x14ac:dyDescent="0.25">
      <c r="A4813" t="s">
        <v>1876</v>
      </c>
      <c r="B4813">
        <v>6965</v>
      </c>
      <c r="C4813">
        <f t="shared" si="227"/>
        <v>867962</v>
      </c>
      <c r="D4813" t="s">
        <v>2735</v>
      </c>
      <c r="E4813" s="1">
        <f>VLOOKUP(D4813,time_fitting!$A$1:$B$14,2,0)+C4813/1000/60/60/24</f>
        <v>44829.701262650458</v>
      </c>
      <c r="G4813" s="5">
        <f t="shared" si="229"/>
        <v>6.3407986104721203E-2</v>
      </c>
      <c r="N4813" t="e">
        <f>IF(M4813&lt;&gt;"",-8.31432*('Fli3d Chicken ESP32 TM'!O4813+273.15)/(9.80665*0.0289644)*LN(M4813/time_fitting!$G$2)+time_fitting!$G$4,NA())</f>
        <v>#N/A</v>
      </c>
      <c r="P4813">
        <v>867962</v>
      </c>
      <c r="Q4813">
        <v>829</v>
      </c>
      <c r="R4813">
        <v>12.0120381779632</v>
      </c>
      <c r="S4813">
        <v>2.0499999999999998</v>
      </c>
      <c r="T4813">
        <v>0.28999999999999998</v>
      </c>
      <c r="U4813">
        <f t="shared" si="228"/>
        <v>12.189161627808758</v>
      </c>
      <c r="V4813">
        <v>-17.190000000000001</v>
      </c>
      <c r="W4813">
        <v>-89.87</v>
      </c>
      <c r="X4813">
        <v>8.4700000000000006</v>
      </c>
      <c r="Y4813">
        <v>6</v>
      </c>
      <c r="Z4813">
        <v>10</v>
      </c>
      <c r="AA4813">
        <v>18</v>
      </c>
    </row>
    <row r="4814" spans="1:27" x14ac:dyDescent="0.25">
      <c r="A4814" t="s">
        <v>1877</v>
      </c>
      <c r="B4814">
        <v>6967</v>
      </c>
      <c r="C4814">
        <f t="shared" si="227"/>
        <v>873180</v>
      </c>
      <c r="D4814" t="s">
        <v>2735</v>
      </c>
      <c r="E4814" s="1">
        <f>VLOOKUP(D4814,time_fitting!$A$1:$B$14,2,0)+C4814/1000/60/60/24</f>
        <v>44829.701323043977</v>
      </c>
      <c r="G4814" s="5">
        <f t="shared" si="229"/>
        <v>6.3468379623373039E-2</v>
      </c>
      <c r="H4814">
        <v>873180</v>
      </c>
      <c r="I4814">
        <v>841</v>
      </c>
      <c r="J4814">
        <v>-18.79</v>
      </c>
      <c r="N4814" t="e">
        <f>IF(M4814&lt;&gt;"",-8.31432*('Fli3d Chicken ESP32 TM'!O4814+273.15)/(9.80665*0.0289644)*LN(M4814/time_fitting!$G$2)+time_fitting!$G$4,NA())</f>
        <v>#N/A</v>
      </c>
      <c r="R4814">
        <v>12.0126567485928</v>
      </c>
      <c r="U4814">
        <f t="shared" si="228"/>
        <v>12.0126567485928</v>
      </c>
    </row>
    <row r="4815" spans="1:27" x14ac:dyDescent="0.25">
      <c r="A4815" t="s">
        <v>1877</v>
      </c>
      <c r="B4815">
        <v>6968</v>
      </c>
      <c r="C4815">
        <f t="shared" si="227"/>
        <v>872962</v>
      </c>
      <c r="D4815" t="s">
        <v>2735</v>
      </c>
      <c r="E4815" s="1">
        <f>VLOOKUP(D4815,time_fitting!$A$1:$B$14,2,0)+C4815/1000/60/60/24</f>
        <v>44829.701320520828</v>
      </c>
      <c r="G4815" s="5">
        <f t="shared" si="229"/>
        <v>6.346585647406755E-2</v>
      </c>
      <c r="N4815" t="e">
        <f>IF(M4815&lt;&gt;"",-8.31432*('Fli3d Chicken ESP32 TM'!O4815+273.15)/(9.80665*0.0289644)*LN(M4815/time_fitting!$G$2)+time_fitting!$G$4,NA())</f>
        <v>#N/A</v>
      </c>
      <c r="P4815">
        <v>872962</v>
      </c>
      <c r="Q4815">
        <v>834</v>
      </c>
      <c r="R4815">
        <v>12.013275319222499</v>
      </c>
      <c r="S4815">
        <v>1.29</v>
      </c>
      <c r="T4815">
        <v>0.15</v>
      </c>
      <c r="U4815">
        <f t="shared" si="228"/>
        <v>12.083268758719242</v>
      </c>
      <c r="V4815">
        <v>110.3</v>
      </c>
      <c r="W4815">
        <v>-49.93</v>
      </c>
      <c r="X4815">
        <v>-6.82</v>
      </c>
      <c r="Y4815">
        <v>-8</v>
      </c>
      <c r="Z4815">
        <v>0</v>
      </c>
      <c r="AA4815">
        <v>14</v>
      </c>
    </row>
    <row r="4816" spans="1:27" x14ac:dyDescent="0.25">
      <c r="A4816" t="s">
        <v>1878</v>
      </c>
      <c r="B4816">
        <v>6970</v>
      </c>
      <c r="C4816">
        <f t="shared" si="227"/>
        <v>878047</v>
      </c>
      <c r="D4816" t="s">
        <v>2735</v>
      </c>
      <c r="E4816" s="1">
        <f>VLOOKUP(D4816,time_fitting!$A$1:$B$14,2,0)+C4816/1000/60/60/24</f>
        <v>44829.701379374994</v>
      </c>
      <c r="G4816" s="5">
        <f t="shared" si="229"/>
        <v>6.3524710640194826E-2</v>
      </c>
      <c r="H4816">
        <v>878047</v>
      </c>
      <c r="I4816">
        <v>846</v>
      </c>
      <c r="J4816">
        <v>-18.79</v>
      </c>
      <c r="N4816" t="e">
        <f>IF(M4816&lt;&gt;"",-8.31432*('Fli3d Chicken ESP32 TM'!O4816+273.15)/(9.80665*0.0289644)*LN(M4816/time_fitting!$G$2)+time_fitting!$G$4,NA())</f>
        <v>#N/A</v>
      </c>
      <c r="R4816">
        <v>12.0138938898522</v>
      </c>
      <c r="U4816">
        <f t="shared" si="228"/>
        <v>12.0138938898522</v>
      </c>
    </row>
    <row r="4817" spans="1:27" x14ac:dyDescent="0.25">
      <c r="A4817" t="s">
        <v>1878</v>
      </c>
      <c r="B4817">
        <v>6971</v>
      </c>
      <c r="C4817">
        <f t="shared" si="227"/>
        <v>878962</v>
      </c>
      <c r="D4817" t="s">
        <v>2735</v>
      </c>
      <c r="E4817" s="1">
        <f>VLOOKUP(D4817,time_fitting!$A$1:$B$14,2,0)+C4817/1000/60/60/24</f>
        <v>44829.701389965267</v>
      </c>
      <c r="G4817" s="5">
        <f t="shared" si="229"/>
        <v>6.3535300912917592E-2</v>
      </c>
      <c r="N4817" t="e">
        <f>IF(M4817&lt;&gt;"",-8.31432*('Fli3d Chicken ESP32 TM'!O4817+273.15)/(9.80665*0.0289644)*LN(M4817/time_fitting!$G$2)+time_fitting!$G$4,NA())</f>
        <v>#N/A</v>
      </c>
      <c r="P4817">
        <v>878962</v>
      </c>
      <c r="Q4817">
        <v>840</v>
      </c>
      <c r="R4817">
        <v>12.0145124604819</v>
      </c>
      <c r="S4817">
        <v>0.93</v>
      </c>
      <c r="T4817">
        <v>-0.23</v>
      </c>
      <c r="U4817">
        <f t="shared" si="228"/>
        <v>12.052647413040622</v>
      </c>
      <c r="V4817">
        <v>228.84</v>
      </c>
      <c r="W4817">
        <v>-40.36</v>
      </c>
      <c r="X4817">
        <v>-2.13</v>
      </c>
      <c r="Y4817">
        <v>10</v>
      </c>
      <c r="Z4817">
        <v>9</v>
      </c>
      <c r="AA4817">
        <v>18</v>
      </c>
    </row>
    <row r="4818" spans="1:27" x14ac:dyDescent="0.25">
      <c r="A4818" t="s">
        <v>1879</v>
      </c>
      <c r="B4818">
        <v>6973</v>
      </c>
      <c r="C4818">
        <f t="shared" si="227"/>
        <v>883047</v>
      </c>
      <c r="D4818" t="s">
        <v>2735</v>
      </c>
      <c r="E4818" s="1">
        <f>VLOOKUP(D4818,time_fitting!$A$1:$B$14,2,0)+C4818/1000/60/60/24</f>
        <v>44829.701437245363</v>
      </c>
      <c r="G4818" s="5">
        <f t="shared" si="229"/>
        <v>6.3582581009541173E-2</v>
      </c>
      <c r="H4818">
        <v>883047</v>
      </c>
      <c r="I4818">
        <v>851</v>
      </c>
      <c r="J4818">
        <v>-18.79</v>
      </c>
      <c r="N4818" t="e">
        <f>IF(M4818&lt;&gt;"",-8.31432*('Fli3d Chicken ESP32 TM'!O4818+273.15)/(9.80665*0.0289644)*LN(M4818/time_fitting!$G$2)+time_fitting!$G$4,NA())</f>
        <v>#N/A</v>
      </c>
      <c r="R4818">
        <v>12.015131031111499</v>
      </c>
      <c r="U4818">
        <f t="shared" si="228"/>
        <v>12.015131031111499</v>
      </c>
    </row>
    <row r="4819" spans="1:27" x14ac:dyDescent="0.25">
      <c r="A4819" t="s">
        <v>1879</v>
      </c>
      <c r="B4819">
        <v>6974</v>
      </c>
      <c r="C4819">
        <f t="shared" si="227"/>
        <v>883962</v>
      </c>
      <c r="D4819" t="s">
        <v>2735</v>
      </c>
      <c r="E4819" s="1">
        <f>VLOOKUP(D4819,time_fitting!$A$1:$B$14,2,0)+C4819/1000/60/60/24</f>
        <v>44829.701447835643</v>
      </c>
      <c r="G4819" s="5">
        <f t="shared" si="229"/>
        <v>6.3593171289539896E-2</v>
      </c>
      <c r="N4819" t="e">
        <f>IF(M4819&lt;&gt;"",-8.31432*('Fli3d Chicken ESP32 TM'!O4819+273.15)/(9.80665*0.0289644)*LN(M4819/time_fitting!$G$2)+time_fitting!$G$4,NA())</f>
        <v>#N/A</v>
      </c>
      <c r="P4819">
        <v>883962</v>
      </c>
      <c r="Q4819">
        <v>845</v>
      </c>
      <c r="R4819">
        <v>12.0157496017412</v>
      </c>
      <c r="S4819">
        <v>1.39</v>
      </c>
      <c r="T4819">
        <v>0.02</v>
      </c>
      <c r="U4819">
        <f t="shared" si="228"/>
        <v>12.095897589337627</v>
      </c>
      <c r="V4819">
        <v>73.41</v>
      </c>
      <c r="W4819">
        <v>-50.36</v>
      </c>
      <c r="X4819">
        <v>1.0900000000000001</v>
      </c>
      <c r="Y4819">
        <v>20</v>
      </c>
      <c r="Z4819">
        <v>10</v>
      </c>
      <c r="AA4819">
        <v>12</v>
      </c>
    </row>
    <row r="4820" spans="1:27" x14ac:dyDescent="0.25">
      <c r="A4820" t="s">
        <v>1880</v>
      </c>
      <c r="B4820">
        <v>6976</v>
      </c>
      <c r="C4820">
        <f t="shared" si="227"/>
        <v>889196</v>
      </c>
      <c r="D4820" t="s">
        <v>2735</v>
      </c>
      <c r="E4820" s="1">
        <f>VLOOKUP(D4820,time_fitting!$A$1:$B$14,2,0)+C4820/1000/60/60/24</f>
        <v>44829.701508414342</v>
      </c>
      <c r="G4820" s="5">
        <f t="shared" si="229"/>
        <v>6.365374998858897E-2</v>
      </c>
      <c r="H4820">
        <v>889196</v>
      </c>
      <c r="I4820">
        <v>857</v>
      </c>
      <c r="J4820">
        <v>-18.7</v>
      </c>
      <c r="N4820" t="e">
        <f>IF(M4820&lt;&gt;"",-8.31432*('Fli3d Chicken ESP32 TM'!O4820+273.15)/(9.80665*0.0289644)*LN(M4820/time_fitting!$G$2)+time_fitting!$G$4,NA())</f>
        <v>#N/A</v>
      </c>
      <c r="R4820">
        <v>12.0163681723709</v>
      </c>
      <c r="U4820">
        <f t="shared" si="228"/>
        <v>12.0163681723709</v>
      </c>
    </row>
    <row r="4821" spans="1:27" x14ac:dyDescent="0.25">
      <c r="A4821" t="s">
        <v>1880</v>
      </c>
      <c r="B4821">
        <v>6977</v>
      </c>
      <c r="C4821">
        <f t="shared" si="227"/>
        <v>888962</v>
      </c>
      <c r="D4821" t="s">
        <v>2735</v>
      </c>
      <c r="E4821" s="1">
        <f>VLOOKUP(D4821,time_fitting!$A$1:$B$14,2,0)+C4821/1000/60/60/24</f>
        <v>44829.701505706013</v>
      </c>
      <c r="G4821" s="5">
        <f t="shared" si="229"/>
        <v>6.3651041658886243E-2</v>
      </c>
      <c r="N4821" t="e">
        <f>IF(M4821&lt;&gt;"",-8.31432*('Fli3d Chicken ESP32 TM'!O4821+273.15)/(9.80665*0.0289644)*LN(M4821/time_fitting!$G$2)+time_fitting!$G$4,NA())</f>
        <v>#N/A</v>
      </c>
      <c r="P4821">
        <v>888962</v>
      </c>
      <c r="Q4821">
        <v>850</v>
      </c>
      <c r="R4821">
        <v>12.016986743000601</v>
      </c>
      <c r="S4821">
        <v>1.64</v>
      </c>
      <c r="T4821">
        <v>0.04</v>
      </c>
      <c r="U4821">
        <f t="shared" si="228"/>
        <v>12.128444681056685</v>
      </c>
      <c r="V4821">
        <v>-11.7</v>
      </c>
      <c r="W4821">
        <v>-64.260000000000005</v>
      </c>
      <c r="X4821">
        <v>-17.739999999999998</v>
      </c>
      <c r="Y4821">
        <v>9</v>
      </c>
      <c r="Z4821">
        <v>5</v>
      </c>
      <c r="AA4821">
        <v>18</v>
      </c>
    </row>
    <row r="4822" spans="1:27" x14ac:dyDescent="0.25">
      <c r="A4822" t="s">
        <v>1881</v>
      </c>
      <c r="B4822">
        <v>6978</v>
      </c>
      <c r="C4822">
        <f t="shared" si="227"/>
        <v>895042</v>
      </c>
      <c r="D4822" t="s">
        <v>2735</v>
      </c>
      <c r="E4822" s="1">
        <f>VLOOKUP(D4822,time_fitting!$A$1:$B$14,2,0)+C4822/1000/60/60/24</f>
        <v>44829.701576076382</v>
      </c>
      <c r="G4822" s="5">
        <f t="shared" si="229"/>
        <v>6.3721412028826308E-2</v>
      </c>
      <c r="H4822">
        <v>895042</v>
      </c>
      <c r="I4822">
        <v>863</v>
      </c>
      <c r="J4822">
        <v>-18.7</v>
      </c>
      <c r="N4822" t="e">
        <f>IF(M4822&lt;&gt;"",-8.31432*('Fli3d Chicken ESP32 TM'!O4822+273.15)/(9.80665*0.0289644)*LN(M4822/time_fitting!$G$2)+time_fitting!$G$4,NA())</f>
        <v>#N/A</v>
      </c>
      <c r="R4822">
        <v>12.017605313630201</v>
      </c>
      <c r="U4822">
        <f t="shared" si="228"/>
        <v>12.017605313630201</v>
      </c>
    </row>
    <row r="4823" spans="1:27" x14ac:dyDescent="0.25">
      <c r="A4823" t="s">
        <v>1881</v>
      </c>
      <c r="B4823">
        <v>6979</v>
      </c>
      <c r="C4823">
        <f t="shared" si="227"/>
        <v>895962</v>
      </c>
      <c r="D4823" t="s">
        <v>2735</v>
      </c>
      <c r="E4823" s="1">
        <f>VLOOKUP(D4823,time_fitting!$A$1:$B$14,2,0)+C4823/1000/60/60/24</f>
        <v>44829.701586724528</v>
      </c>
      <c r="G4823" s="5">
        <f t="shared" si="229"/>
        <v>6.3732060174515937E-2</v>
      </c>
      <c r="N4823" t="e">
        <f>IF(M4823&lt;&gt;"",-8.31432*('Fli3d Chicken ESP32 TM'!O4823+273.15)/(9.80665*0.0289644)*LN(M4823/time_fitting!$G$2)+time_fitting!$G$4,NA())</f>
        <v>#N/A</v>
      </c>
      <c r="P4823">
        <v>895962</v>
      </c>
      <c r="Q4823">
        <v>857</v>
      </c>
      <c r="R4823">
        <v>12.0182238842599</v>
      </c>
      <c r="S4823">
        <v>1.64</v>
      </c>
      <c r="T4823">
        <v>0.08</v>
      </c>
      <c r="U4823">
        <f t="shared" si="228"/>
        <v>12.129868314709569</v>
      </c>
      <c r="V4823">
        <v>-37.56</v>
      </c>
      <c r="W4823">
        <v>-54.02</v>
      </c>
      <c r="X4823">
        <v>7.19</v>
      </c>
      <c r="Y4823">
        <v>0</v>
      </c>
      <c r="Z4823">
        <v>6</v>
      </c>
      <c r="AA4823">
        <v>18</v>
      </c>
    </row>
    <row r="4824" spans="1:27" x14ac:dyDescent="0.25">
      <c r="A4824" t="s">
        <v>1882</v>
      </c>
      <c r="B4824">
        <v>6981</v>
      </c>
      <c r="C4824">
        <f t="shared" si="227"/>
        <v>902045</v>
      </c>
      <c r="D4824" t="s">
        <v>2735</v>
      </c>
      <c r="E4824" s="1">
        <f>VLOOKUP(D4824,time_fitting!$A$1:$B$14,2,0)+C4824/1000/60/60/24</f>
        <v>44829.701657129619</v>
      </c>
      <c r="G4824" s="5">
        <f t="shared" si="229"/>
        <v>6.3802465265325736E-2</v>
      </c>
      <c r="H4824">
        <v>902045</v>
      </c>
      <c r="I4824">
        <v>870</v>
      </c>
      <c r="J4824">
        <v>-18.7</v>
      </c>
      <c r="N4824" t="e">
        <f>IF(M4824&lt;&gt;"",-8.31432*('Fli3d Chicken ESP32 TM'!O4824+273.15)/(9.80665*0.0289644)*LN(M4824/time_fitting!$G$2)+time_fitting!$G$4,NA())</f>
        <v>#N/A</v>
      </c>
      <c r="R4824">
        <v>12.018842454889599</v>
      </c>
      <c r="U4824">
        <f t="shared" si="228"/>
        <v>12.018842454889599</v>
      </c>
    </row>
    <row r="4825" spans="1:27" x14ac:dyDescent="0.25">
      <c r="A4825" t="s">
        <v>1882</v>
      </c>
      <c r="B4825">
        <v>6982</v>
      </c>
      <c r="C4825">
        <f t="shared" si="227"/>
        <v>902962</v>
      </c>
      <c r="D4825" t="s">
        <v>2735</v>
      </c>
      <c r="E4825" s="1">
        <f>VLOOKUP(D4825,time_fitting!$A$1:$B$14,2,0)+C4825/1000/60/60/24</f>
        <v>44829.701667743051</v>
      </c>
      <c r="G4825" s="5">
        <f t="shared" si="229"/>
        <v>6.3813078697421588E-2</v>
      </c>
      <c r="N4825" t="e">
        <f>IF(M4825&lt;&gt;"",-8.31432*('Fli3d Chicken ESP32 TM'!O4825+273.15)/(9.80665*0.0289644)*LN(M4825/time_fitting!$G$2)+time_fitting!$G$4,NA())</f>
        <v>#N/A</v>
      </c>
      <c r="P4825">
        <v>902962</v>
      </c>
      <c r="Q4825">
        <v>864</v>
      </c>
      <c r="R4825">
        <v>12.0194610255193</v>
      </c>
      <c r="S4825">
        <v>1.49</v>
      </c>
      <c r="T4825">
        <v>0.11</v>
      </c>
      <c r="U4825">
        <f t="shared" si="228"/>
        <v>12.111962819624962</v>
      </c>
      <c r="V4825">
        <v>-12.43</v>
      </c>
      <c r="W4825">
        <v>-67.680000000000007</v>
      </c>
      <c r="X4825">
        <v>3.9</v>
      </c>
      <c r="Y4825">
        <v>-6</v>
      </c>
      <c r="Z4825">
        <v>-1</v>
      </c>
      <c r="AA4825">
        <v>14</v>
      </c>
    </row>
    <row r="4826" spans="1:27" x14ac:dyDescent="0.25">
      <c r="A4826" t="s">
        <v>1883</v>
      </c>
      <c r="B4826">
        <v>6984</v>
      </c>
      <c r="C4826">
        <f t="shared" si="227"/>
        <v>908052</v>
      </c>
      <c r="D4826" t="s">
        <v>2735</v>
      </c>
      <c r="E4826" s="1">
        <f>VLOOKUP(D4826,time_fitting!$A$1:$B$14,2,0)+C4826/1000/60/60/24</f>
        <v>44829.701726655083</v>
      </c>
      <c r="G4826" s="5">
        <f t="shared" si="229"/>
        <v>6.3871990729239769E-2</v>
      </c>
      <c r="H4826">
        <v>908052</v>
      </c>
      <c r="I4826">
        <v>876</v>
      </c>
      <c r="J4826">
        <v>-18.600000000000001</v>
      </c>
      <c r="N4826" t="e">
        <f>IF(M4826&lt;&gt;"",-8.31432*('Fli3d Chicken ESP32 TM'!O4826+273.15)/(9.80665*0.0289644)*LN(M4826/time_fitting!$G$2)+time_fitting!$G$4,NA())</f>
        <v>#N/A</v>
      </c>
      <c r="R4826">
        <v>12.020079596148999</v>
      </c>
      <c r="U4826">
        <f t="shared" si="228"/>
        <v>12.020079596148999</v>
      </c>
    </row>
    <row r="4827" spans="1:27" x14ac:dyDescent="0.25">
      <c r="A4827" t="s">
        <v>1883</v>
      </c>
      <c r="B4827">
        <v>6985</v>
      </c>
      <c r="C4827">
        <f t="shared" si="227"/>
        <v>908962</v>
      </c>
      <c r="D4827" t="s">
        <v>2735</v>
      </c>
      <c r="E4827" s="1">
        <f>VLOOKUP(D4827,time_fitting!$A$1:$B$14,2,0)+C4827/1000/60/60/24</f>
        <v>44829.70173718749</v>
      </c>
      <c r="G4827" s="5">
        <f t="shared" si="229"/>
        <v>6.3882523136271629E-2</v>
      </c>
      <c r="N4827" t="e">
        <f>IF(M4827&lt;&gt;"",-8.31432*('Fli3d Chicken ESP32 TM'!O4827+273.15)/(9.80665*0.0289644)*LN(M4827/time_fitting!$G$2)+time_fitting!$G$4,NA())</f>
        <v>#N/A</v>
      </c>
      <c r="P4827">
        <v>908962</v>
      </c>
      <c r="Q4827">
        <v>870</v>
      </c>
      <c r="R4827">
        <v>12.020698166778599</v>
      </c>
      <c r="S4827">
        <v>1.55</v>
      </c>
      <c r="T4827">
        <v>0.11</v>
      </c>
      <c r="U4827">
        <f t="shared" si="228"/>
        <v>12.120717157693036</v>
      </c>
      <c r="V4827">
        <v>22.62</v>
      </c>
      <c r="W4827">
        <v>-54.87</v>
      </c>
      <c r="X4827">
        <v>-11.09</v>
      </c>
      <c r="Y4827">
        <v>13</v>
      </c>
      <c r="Z4827">
        <v>6</v>
      </c>
      <c r="AA4827">
        <v>17</v>
      </c>
    </row>
    <row r="4828" spans="1:27" x14ac:dyDescent="0.25">
      <c r="A4828" t="s">
        <v>1884</v>
      </c>
      <c r="B4828">
        <v>6986</v>
      </c>
      <c r="C4828">
        <f t="shared" si="227"/>
        <v>909962</v>
      </c>
      <c r="D4828" t="s">
        <v>2735</v>
      </c>
      <c r="E4828" s="1">
        <f>VLOOKUP(D4828,time_fitting!$A$1:$B$14,2,0)+C4828/1000/60/60/24</f>
        <v>44829.701748761567</v>
      </c>
      <c r="G4828" s="5">
        <f t="shared" si="229"/>
        <v>6.3894097213051282E-2</v>
      </c>
      <c r="N4828" t="e">
        <f>IF(M4828&lt;&gt;"",-8.31432*('Fli3d Chicken ESP32 TM'!O4828+273.15)/(9.80665*0.0289644)*LN(M4828/time_fitting!$G$2)+time_fitting!$G$4,NA())</f>
        <v>#N/A</v>
      </c>
      <c r="P4828">
        <v>909962</v>
      </c>
      <c r="Q4828">
        <v>871</v>
      </c>
      <c r="R4828">
        <v>12.0213167374083</v>
      </c>
      <c r="S4828">
        <v>1.77</v>
      </c>
      <c r="T4828">
        <v>0.08</v>
      </c>
      <c r="U4828">
        <f t="shared" si="228"/>
        <v>12.151187435847287</v>
      </c>
      <c r="V4828">
        <v>52.13</v>
      </c>
      <c r="W4828">
        <v>-72.5</v>
      </c>
      <c r="X4828">
        <v>-14.2</v>
      </c>
      <c r="Y4828">
        <v>5</v>
      </c>
      <c r="Z4828">
        <v>0</v>
      </c>
      <c r="AA4828">
        <v>17</v>
      </c>
    </row>
    <row r="4829" spans="1:27" x14ac:dyDescent="0.25">
      <c r="A4829" t="s">
        <v>1885</v>
      </c>
      <c r="B4829">
        <v>6987</v>
      </c>
      <c r="C4829">
        <f t="shared" si="227"/>
        <v>910053</v>
      </c>
      <c r="D4829" t="s">
        <v>2735</v>
      </c>
      <c r="E4829" s="1">
        <f>VLOOKUP(D4829,time_fitting!$A$1:$B$14,2,0)+C4829/1000/60/60/24</f>
        <v>44829.701749814805</v>
      </c>
      <c r="G4829" s="5">
        <f t="shared" si="229"/>
        <v>6.3895150451571681E-2</v>
      </c>
      <c r="H4829">
        <v>910053</v>
      </c>
      <c r="I4829">
        <v>878</v>
      </c>
      <c r="J4829">
        <v>-18.600000000000001</v>
      </c>
      <c r="N4829" t="e">
        <f>IF(M4829&lt;&gt;"",-8.31432*('Fli3d Chicken ESP32 TM'!O4829+273.15)/(9.80665*0.0289644)*LN(M4829/time_fitting!$G$2)+time_fitting!$G$4,NA())</f>
        <v>#N/A</v>
      </c>
      <c r="R4829">
        <v>12.021935308038</v>
      </c>
      <c r="U4829">
        <f t="shared" si="228"/>
        <v>12.021935308038</v>
      </c>
    </row>
    <row r="4830" spans="1:27" x14ac:dyDescent="0.25">
      <c r="A4830" t="s">
        <v>1885</v>
      </c>
      <c r="B4830">
        <v>6988</v>
      </c>
      <c r="C4830">
        <f t="shared" si="227"/>
        <v>910962</v>
      </c>
      <c r="D4830" t="s">
        <v>2735</v>
      </c>
      <c r="E4830" s="1">
        <f>VLOOKUP(D4830,time_fitting!$A$1:$B$14,2,0)+C4830/1000/60/60/24</f>
        <v>44829.701760335643</v>
      </c>
      <c r="G4830" s="5">
        <f t="shared" si="229"/>
        <v>6.3905671289830934E-2</v>
      </c>
      <c r="N4830" t="e">
        <f>IF(M4830&lt;&gt;"",-8.31432*('Fli3d Chicken ESP32 TM'!O4830+273.15)/(9.80665*0.0289644)*LN(M4830/time_fitting!$G$2)+time_fitting!$G$4,NA())</f>
        <v>#N/A</v>
      </c>
      <c r="P4830">
        <v>910962</v>
      </c>
      <c r="Q4830">
        <v>872</v>
      </c>
      <c r="R4830">
        <v>12.022553878667701</v>
      </c>
      <c r="S4830">
        <v>1.84</v>
      </c>
      <c r="T4830">
        <v>0.12</v>
      </c>
      <c r="U4830">
        <f t="shared" si="228"/>
        <v>12.163132892699469</v>
      </c>
      <c r="V4830">
        <v>66.89</v>
      </c>
      <c r="W4830">
        <v>-68.900000000000006</v>
      </c>
      <c r="X4830">
        <v>8.65</v>
      </c>
      <c r="Y4830">
        <v>-6</v>
      </c>
      <c r="Z4830">
        <v>7</v>
      </c>
      <c r="AA4830">
        <v>16</v>
      </c>
    </row>
    <row r="4831" spans="1:27" x14ac:dyDescent="0.25">
      <c r="A4831" t="s">
        <v>1886</v>
      </c>
      <c r="B4831">
        <v>6990</v>
      </c>
      <c r="C4831">
        <f t="shared" si="227"/>
        <v>912061</v>
      </c>
      <c r="D4831" t="s">
        <v>2735</v>
      </c>
      <c r="E4831" s="1">
        <f>VLOOKUP(D4831,time_fitting!$A$1:$B$14,2,0)+C4831/1000/60/60/24</f>
        <v>44829.701773055545</v>
      </c>
      <c r="G4831" s="5">
        <f t="shared" si="229"/>
        <v>6.3918391191691626E-2</v>
      </c>
      <c r="H4831">
        <v>912061</v>
      </c>
      <c r="I4831">
        <v>880</v>
      </c>
      <c r="J4831">
        <v>-18.600000000000001</v>
      </c>
      <c r="N4831" t="e">
        <f>IF(M4831&lt;&gt;"",-8.31432*('Fli3d Chicken ESP32 TM'!O4831+273.15)/(9.80665*0.0289644)*LN(M4831/time_fitting!$G$2)+time_fitting!$G$4,NA())</f>
        <v>#N/A</v>
      </c>
      <c r="R4831">
        <v>12.0231724492973</v>
      </c>
      <c r="U4831">
        <f t="shared" si="228"/>
        <v>12.0231724492973</v>
      </c>
    </row>
    <row r="4832" spans="1:27" x14ac:dyDescent="0.25">
      <c r="A4832" t="s">
        <v>1886</v>
      </c>
      <c r="B4832">
        <v>6991</v>
      </c>
      <c r="C4832">
        <f t="shared" si="227"/>
        <v>911962</v>
      </c>
      <c r="D4832" t="s">
        <v>2735</v>
      </c>
      <c r="E4832" s="1">
        <f>VLOOKUP(D4832,time_fitting!$A$1:$B$14,2,0)+C4832/1000/60/60/24</f>
        <v>44829.701771909713</v>
      </c>
      <c r="G4832" s="5">
        <f t="shared" si="229"/>
        <v>6.3917245359334629E-2</v>
      </c>
      <c r="N4832" t="e">
        <f>IF(M4832&lt;&gt;"",-8.31432*('Fli3d Chicken ESP32 TM'!O4832+273.15)/(9.80665*0.0289644)*LN(M4832/time_fitting!$G$2)+time_fitting!$G$4,NA())</f>
        <v>#N/A</v>
      </c>
      <c r="P4832">
        <v>911962</v>
      </c>
      <c r="Q4832">
        <v>873</v>
      </c>
      <c r="R4832">
        <v>12.023791019927</v>
      </c>
      <c r="S4832">
        <v>1.56</v>
      </c>
      <c r="T4832">
        <v>0.05</v>
      </c>
      <c r="U4832">
        <f t="shared" si="228"/>
        <v>12.124671149803493</v>
      </c>
      <c r="V4832">
        <v>46.76</v>
      </c>
      <c r="W4832">
        <v>-57.13</v>
      </c>
      <c r="X4832">
        <v>3.71</v>
      </c>
      <c r="Y4832">
        <v>-1</v>
      </c>
      <c r="Z4832">
        <v>17</v>
      </c>
      <c r="AA4832">
        <v>14</v>
      </c>
    </row>
    <row r="4833" spans="1:27" x14ac:dyDescent="0.25">
      <c r="A4833" t="s">
        <v>1887</v>
      </c>
      <c r="B4833">
        <v>6993</v>
      </c>
      <c r="C4833">
        <f t="shared" si="227"/>
        <v>915055</v>
      </c>
      <c r="D4833" t="s">
        <v>2735</v>
      </c>
      <c r="E4833" s="1">
        <f>VLOOKUP(D4833,time_fitting!$A$1:$B$14,2,0)+C4833/1000/60/60/24</f>
        <v>44829.701807708327</v>
      </c>
      <c r="G4833" s="5">
        <f t="shared" si="229"/>
        <v>6.3953043973015156E-2</v>
      </c>
      <c r="H4833">
        <v>915055</v>
      </c>
      <c r="I4833">
        <v>883</v>
      </c>
      <c r="J4833">
        <v>-18.600000000000001</v>
      </c>
      <c r="N4833" t="e">
        <f>IF(M4833&lt;&gt;"",-8.31432*('Fli3d Chicken ESP32 TM'!O4833+273.15)/(9.80665*0.0289644)*LN(M4833/time_fitting!$G$2)+time_fitting!$G$4,NA())</f>
        <v>#N/A</v>
      </c>
      <c r="R4833">
        <v>12.024409590556701</v>
      </c>
      <c r="U4833">
        <f t="shared" si="228"/>
        <v>12.024409590556701</v>
      </c>
    </row>
    <row r="4834" spans="1:27" x14ac:dyDescent="0.25">
      <c r="A4834" t="s">
        <v>1887</v>
      </c>
      <c r="B4834">
        <v>6994</v>
      </c>
      <c r="C4834">
        <f t="shared" si="227"/>
        <v>915962</v>
      </c>
      <c r="D4834" t="s">
        <v>2735</v>
      </c>
      <c r="E4834" s="1">
        <f>VLOOKUP(D4834,time_fitting!$A$1:$B$14,2,0)+C4834/1000/60/60/24</f>
        <v>44829.701818206013</v>
      </c>
      <c r="G4834" s="5">
        <f t="shared" si="229"/>
        <v>6.3963541659177281E-2</v>
      </c>
      <c r="N4834" t="e">
        <f>IF(M4834&lt;&gt;"",-8.31432*('Fli3d Chicken ESP32 TM'!O4834+273.15)/(9.80665*0.0289644)*LN(M4834/time_fitting!$G$2)+time_fitting!$G$4,NA())</f>
        <v>#N/A</v>
      </c>
      <c r="P4834">
        <v>915962</v>
      </c>
      <c r="Q4834">
        <v>877</v>
      </c>
      <c r="R4834">
        <v>12.0250281611864</v>
      </c>
      <c r="S4834">
        <v>1.6</v>
      </c>
      <c r="T4834">
        <v>0.06</v>
      </c>
      <c r="U4834">
        <f t="shared" si="228"/>
        <v>12.131154202190572</v>
      </c>
      <c r="V4834">
        <v>25.3</v>
      </c>
      <c r="W4834">
        <v>-52.8</v>
      </c>
      <c r="X4834">
        <v>10</v>
      </c>
      <c r="Y4834">
        <v>15</v>
      </c>
      <c r="Z4834">
        <v>11</v>
      </c>
      <c r="AA4834">
        <v>15</v>
      </c>
    </row>
    <row r="4835" spans="1:27" x14ac:dyDescent="0.25">
      <c r="A4835" t="s">
        <v>1888</v>
      </c>
      <c r="B4835">
        <v>6996</v>
      </c>
      <c r="C4835">
        <f t="shared" si="227"/>
        <v>921174</v>
      </c>
      <c r="D4835" t="s">
        <v>2735</v>
      </c>
      <c r="E4835" s="1">
        <f>VLOOKUP(D4835,time_fitting!$A$1:$B$14,2,0)+C4835/1000/60/60/24</f>
        <v>44829.701878530082</v>
      </c>
      <c r="G4835" s="5">
        <f t="shared" si="229"/>
        <v>6.4023865728813689E-2</v>
      </c>
      <c r="H4835">
        <v>921174</v>
      </c>
      <c r="I4835">
        <v>889</v>
      </c>
      <c r="J4835">
        <v>-18.600000000000001</v>
      </c>
      <c r="N4835" t="e">
        <f>IF(M4835&lt;&gt;"",-8.31432*('Fli3d Chicken ESP32 TM'!O4835+273.15)/(9.80665*0.0289644)*LN(M4835/time_fitting!$G$2)+time_fitting!$G$4,NA())</f>
        <v>#N/A</v>
      </c>
      <c r="R4835">
        <v>12.025646731816</v>
      </c>
      <c r="U4835">
        <f t="shared" si="228"/>
        <v>12.025646731816</v>
      </c>
    </row>
    <row r="4836" spans="1:27" x14ac:dyDescent="0.25">
      <c r="A4836" t="s">
        <v>1888</v>
      </c>
      <c r="B4836">
        <v>6997</v>
      </c>
      <c r="C4836">
        <f t="shared" si="227"/>
        <v>920962</v>
      </c>
      <c r="D4836" t="s">
        <v>2735</v>
      </c>
      <c r="E4836" s="1">
        <f>VLOOKUP(D4836,time_fitting!$A$1:$B$14,2,0)+C4836/1000/60/60/24</f>
        <v>44829.701876076382</v>
      </c>
      <c r="G4836" s="5">
        <f t="shared" si="229"/>
        <v>6.4021412028523628E-2</v>
      </c>
      <c r="N4836" t="e">
        <f>IF(M4836&lt;&gt;"",-8.31432*('Fli3d Chicken ESP32 TM'!O4836+273.15)/(9.80665*0.0289644)*LN(M4836/time_fitting!$G$2)+time_fitting!$G$4,NA())</f>
        <v>#N/A</v>
      </c>
      <c r="P4836">
        <v>920962</v>
      </c>
      <c r="Q4836">
        <v>882</v>
      </c>
      <c r="R4836">
        <v>12.026265302445699</v>
      </c>
      <c r="S4836">
        <v>1.68</v>
      </c>
      <c r="T4836">
        <v>0.08</v>
      </c>
      <c r="U4836">
        <f t="shared" si="228"/>
        <v>12.143305033013432</v>
      </c>
      <c r="V4836">
        <v>-21.82</v>
      </c>
      <c r="W4836">
        <v>-50.42</v>
      </c>
      <c r="X4836">
        <v>10.79</v>
      </c>
      <c r="Y4836">
        <v>-1</v>
      </c>
      <c r="Z4836">
        <v>0</v>
      </c>
      <c r="AA4836">
        <v>16</v>
      </c>
    </row>
    <row r="4837" spans="1:27" x14ac:dyDescent="0.25">
      <c r="A4837" t="s">
        <v>1889</v>
      </c>
      <c r="B4837">
        <v>6999</v>
      </c>
      <c r="C4837">
        <f t="shared" si="227"/>
        <v>927051</v>
      </c>
      <c r="D4837" t="s">
        <v>2735</v>
      </c>
      <c r="E4837" s="1">
        <f>VLOOKUP(D4837,time_fitting!$A$1:$B$14,2,0)+C4837/1000/60/60/24</f>
        <v>44829.701946550915</v>
      </c>
      <c r="G4837" s="5">
        <f t="shared" si="229"/>
        <v>6.4091886561072897E-2</v>
      </c>
      <c r="H4837">
        <v>927051</v>
      </c>
      <c r="I4837">
        <v>895</v>
      </c>
      <c r="J4837">
        <v>-18.5</v>
      </c>
      <c r="N4837" t="e">
        <f>IF(M4837&lt;&gt;"",-8.31432*('Fli3d Chicken ESP32 TM'!O4837+273.15)/(9.80665*0.0289644)*LN(M4837/time_fitting!$G$2)+time_fitting!$G$4,NA())</f>
        <v>#N/A</v>
      </c>
      <c r="R4837">
        <v>12.0268838730754</v>
      </c>
      <c r="U4837">
        <f t="shared" si="228"/>
        <v>12.0268838730754</v>
      </c>
    </row>
    <row r="4838" spans="1:27" x14ac:dyDescent="0.25">
      <c r="A4838" t="s">
        <v>1889</v>
      </c>
      <c r="B4838">
        <v>7000</v>
      </c>
      <c r="C4838">
        <f t="shared" si="227"/>
        <v>926962</v>
      </c>
      <c r="D4838" t="s">
        <v>2735</v>
      </c>
      <c r="E4838" s="1">
        <f>VLOOKUP(D4838,time_fitting!$A$1:$B$14,2,0)+C4838/1000/60/60/24</f>
        <v>44829.701945520828</v>
      </c>
      <c r="G4838" s="5">
        <f t="shared" si="229"/>
        <v>6.4090856474649627E-2</v>
      </c>
      <c r="N4838" t="e">
        <f>IF(M4838&lt;&gt;"",-8.31432*('Fli3d Chicken ESP32 TM'!O4838+273.15)/(9.80665*0.0289644)*LN(M4838/time_fitting!$G$2)+time_fitting!$G$4,NA())</f>
        <v>#N/A</v>
      </c>
      <c r="P4838">
        <v>926962</v>
      </c>
      <c r="Q4838">
        <v>888</v>
      </c>
      <c r="R4838">
        <v>12.027502443705099</v>
      </c>
      <c r="S4838">
        <v>1.48</v>
      </c>
      <c r="T4838">
        <v>0.03</v>
      </c>
      <c r="U4838">
        <f t="shared" si="228"/>
        <v>12.118255445126255</v>
      </c>
      <c r="V4838">
        <v>37.56</v>
      </c>
      <c r="W4838">
        <v>-52.37</v>
      </c>
      <c r="X4838">
        <v>1.03</v>
      </c>
      <c r="Y4838">
        <v>5</v>
      </c>
      <c r="Z4838">
        <v>19</v>
      </c>
      <c r="AA4838">
        <v>13</v>
      </c>
    </row>
    <row r="4839" spans="1:27" x14ac:dyDescent="0.25">
      <c r="A4839" t="s">
        <v>1890</v>
      </c>
      <c r="B4839">
        <v>7002</v>
      </c>
      <c r="C4839">
        <f t="shared" si="227"/>
        <v>933053</v>
      </c>
      <c r="D4839" t="s">
        <v>2735</v>
      </c>
      <c r="E4839" s="1">
        <f>VLOOKUP(D4839,time_fitting!$A$1:$B$14,2,0)+C4839/1000/60/60/24</f>
        <v>44829.702016018513</v>
      </c>
      <c r="G4839" s="5">
        <f t="shared" si="229"/>
        <v>6.4161354159296025E-2</v>
      </c>
      <c r="H4839">
        <v>933053</v>
      </c>
      <c r="I4839">
        <v>901</v>
      </c>
      <c r="J4839">
        <v>-18.5</v>
      </c>
      <c r="N4839" t="e">
        <f>IF(M4839&lt;&gt;"",-8.31432*('Fli3d Chicken ESP32 TM'!O4839+273.15)/(9.80665*0.0289644)*LN(M4839/time_fitting!$G$2)+time_fitting!$G$4,NA())</f>
        <v>#N/A</v>
      </c>
      <c r="R4839">
        <v>12.028121014334699</v>
      </c>
      <c r="U4839">
        <f t="shared" si="228"/>
        <v>12.028121014334699</v>
      </c>
    </row>
    <row r="4840" spans="1:27" x14ac:dyDescent="0.25">
      <c r="A4840" t="s">
        <v>1890</v>
      </c>
      <c r="B4840">
        <v>7003</v>
      </c>
      <c r="C4840">
        <f t="shared" si="227"/>
        <v>932962</v>
      </c>
      <c r="D4840" t="s">
        <v>2735</v>
      </c>
      <c r="E4840" s="1">
        <f>VLOOKUP(D4840,time_fitting!$A$1:$B$14,2,0)+C4840/1000/60/60/24</f>
        <v>44829.702014965267</v>
      </c>
      <c r="G4840" s="5">
        <f t="shared" si="229"/>
        <v>6.4160300913499668E-2</v>
      </c>
      <c r="N4840" t="e">
        <f>IF(M4840&lt;&gt;"",-8.31432*('Fli3d Chicken ESP32 TM'!O4840+273.15)/(9.80665*0.0289644)*LN(M4840/time_fitting!$G$2)+time_fitting!$G$4,NA())</f>
        <v>#N/A</v>
      </c>
      <c r="P4840">
        <v>932962</v>
      </c>
      <c r="Q4840">
        <v>894</v>
      </c>
      <c r="R4840">
        <v>12.0287395849644</v>
      </c>
      <c r="S4840">
        <v>1.77</v>
      </c>
      <c r="T4840">
        <v>0.12</v>
      </c>
      <c r="U4840">
        <f t="shared" si="228"/>
        <v>12.158859979574135</v>
      </c>
      <c r="V4840">
        <v>-57.19</v>
      </c>
      <c r="W4840">
        <v>-85.18</v>
      </c>
      <c r="X4840">
        <v>-0.48</v>
      </c>
      <c r="Y4840">
        <v>-6</v>
      </c>
      <c r="Z4840">
        <v>9</v>
      </c>
      <c r="AA4840">
        <v>16</v>
      </c>
    </row>
    <row r="4841" spans="1:27" x14ac:dyDescent="0.25">
      <c r="A4841" t="s">
        <v>1891</v>
      </c>
      <c r="B4841">
        <v>7005</v>
      </c>
      <c r="C4841">
        <f t="shared" si="227"/>
        <v>938044</v>
      </c>
      <c r="D4841" t="s">
        <v>2735</v>
      </c>
      <c r="E4841" s="1">
        <f>VLOOKUP(D4841,time_fitting!$A$1:$B$14,2,0)+C4841/1000/60/60/24</f>
        <v>44829.702073784712</v>
      </c>
      <c r="G4841" s="5">
        <f t="shared" si="229"/>
        <v>6.4219120358757209E-2</v>
      </c>
      <c r="H4841">
        <v>938044</v>
      </c>
      <c r="I4841">
        <v>906</v>
      </c>
      <c r="J4841">
        <v>-18.5</v>
      </c>
      <c r="N4841" t="e">
        <f>IF(M4841&lt;&gt;"",-8.31432*('Fli3d Chicken ESP32 TM'!O4841+273.15)/(9.80665*0.0289644)*LN(M4841/time_fitting!$G$2)+time_fitting!$G$4,NA())</f>
        <v>#N/A</v>
      </c>
      <c r="R4841">
        <v>12.0293581555941</v>
      </c>
      <c r="U4841">
        <f t="shared" si="228"/>
        <v>12.0293581555941</v>
      </c>
    </row>
    <row r="4842" spans="1:27" x14ac:dyDescent="0.25">
      <c r="A4842" t="s">
        <v>1891</v>
      </c>
      <c r="B4842">
        <v>7006</v>
      </c>
      <c r="C4842">
        <f t="shared" si="227"/>
        <v>938963</v>
      </c>
      <c r="D4842" t="s">
        <v>2735</v>
      </c>
      <c r="E4842" s="1">
        <f>VLOOKUP(D4842,time_fitting!$A$1:$B$14,2,0)+C4842/1000/60/60/24</f>
        <v>44829.702084421289</v>
      </c>
      <c r="G4842" s="5">
        <f t="shared" si="229"/>
        <v>6.4229756935674231E-2</v>
      </c>
      <c r="N4842" t="e">
        <f>IF(M4842&lt;&gt;"",-8.31432*('Fli3d Chicken ESP32 TM'!O4842+273.15)/(9.80665*0.0289644)*LN(M4842/time_fitting!$G$2)+time_fitting!$G$4,NA())</f>
        <v>#N/A</v>
      </c>
      <c r="P4842">
        <v>938963</v>
      </c>
      <c r="Q4842">
        <v>900</v>
      </c>
      <c r="R4842">
        <v>12.029976726223801</v>
      </c>
      <c r="S4842">
        <v>1.86</v>
      </c>
      <c r="T4842">
        <v>0.06</v>
      </c>
      <c r="U4842">
        <f t="shared" si="228"/>
        <v>12.173066172229834</v>
      </c>
      <c r="V4842">
        <v>-28.65</v>
      </c>
      <c r="W4842">
        <v>-64.569999999999993</v>
      </c>
      <c r="X4842">
        <v>25.48</v>
      </c>
      <c r="Y4842">
        <v>0</v>
      </c>
      <c r="Z4842">
        <v>13</v>
      </c>
      <c r="AA4842">
        <v>16</v>
      </c>
    </row>
    <row r="4843" spans="1:27" x14ac:dyDescent="0.25">
      <c r="A4843" t="s">
        <v>1892</v>
      </c>
      <c r="B4843">
        <v>7008</v>
      </c>
      <c r="C4843">
        <f t="shared" si="227"/>
        <v>944111</v>
      </c>
      <c r="D4843" t="s">
        <v>2735</v>
      </c>
      <c r="E4843" s="1">
        <f>VLOOKUP(D4843,time_fitting!$A$1:$B$14,2,0)+C4843/1000/60/60/24</f>
        <v>44829.702144004623</v>
      </c>
      <c r="G4843" s="5">
        <f t="shared" si="229"/>
        <v>6.428934026916977E-2</v>
      </c>
      <c r="H4843">
        <v>944111</v>
      </c>
      <c r="I4843">
        <v>912</v>
      </c>
      <c r="J4843">
        <v>-18.399999999999999</v>
      </c>
      <c r="N4843" t="e">
        <f>IF(M4843&lt;&gt;"",-8.31432*('Fli3d Chicken ESP32 TM'!O4843+273.15)/(9.80665*0.0289644)*LN(M4843/time_fitting!$G$2)+time_fitting!$G$4,NA())</f>
        <v>#N/A</v>
      </c>
      <c r="R4843">
        <v>12.0305952968534</v>
      </c>
      <c r="U4843">
        <f t="shared" si="228"/>
        <v>12.0305952968534</v>
      </c>
    </row>
    <row r="4844" spans="1:27" x14ac:dyDescent="0.25">
      <c r="A4844" t="s">
        <v>1892</v>
      </c>
      <c r="B4844">
        <v>7009</v>
      </c>
      <c r="C4844">
        <f t="shared" si="227"/>
        <v>944962</v>
      </c>
      <c r="D4844" t="s">
        <v>2735</v>
      </c>
      <c r="E4844" s="1">
        <f>VLOOKUP(D4844,time_fitting!$A$1:$B$14,2,0)+C4844/1000/60/60/24</f>
        <v>44829.702153854159</v>
      </c>
      <c r="G4844" s="5">
        <f t="shared" si="229"/>
        <v>6.4299189805751666E-2</v>
      </c>
      <c r="N4844" t="e">
        <f>IF(M4844&lt;&gt;"",-8.31432*('Fli3d Chicken ESP32 TM'!O4844+273.15)/(9.80665*0.0289644)*LN(M4844/time_fitting!$G$2)+time_fitting!$G$4,NA())</f>
        <v>#N/A</v>
      </c>
      <c r="P4844">
        <v>944962</v>
      </c>
      <c r="Q4844">
        <v>906</v>
      </c>
      <c r="R4844">
        <v>12.0312138674831</v>
      </c>
      <c r="S4844">
        <v>1.4</v>
      </c>
      <c r="T4844">
        <v>0.06</v>
      </c>
      <c r="U4844">
        <f t="shared" si="228"/>
        <v>12.112543379700139</v>
      </c>
      <c r="V4844">
        <v>45.18</v>
      </c>
      <c r="W4844">
        <v>-60.12</v>
      </c>
      <c r="X4844">
        <v>1.82</v>
      </c>
      <c r="Y4844">
        <v>-1</v>
      </c>
      <c r="Z4844">
        <v>0</v>
      </c>
      <c r="AA4844">
        <v>16</v>
      </c>
    </row>
    <row r="4845" spans="1:27" x14ac:dyDescent="0.25">
      <c r="A4845" t="s">
        <v>1893</v>
      </c>
      <c r="B4845">
        <v>7011</v>
      </c>
      <c r="C4845">
        <f t="shared" si="227"/>
        <v>950049</v>
      </c>
      <c r="D4845" t="s">
        <v>2735</v>
      </c>
      <c r="E4845" s="1">
        <f>VLOOKUP(D4845,time_fitting!$A$1:$B$14,2,0)+C4845/1000/60/60/24</f>
        <v>44829.70221273147</v>
      </c>
      <c r="G4845" s="5">
        <f t="shared" si="229"/>
        <v>6.4358067116700113E-2</v>
      </c>
      <c r="H4845">
        <v>950049</v>
      </c>
      <c r="I4845">
        <v>918</v>
      </c>
      <c r="J4845">
        <v>-18.399999999999999</v>
      </c>
      <c r="N4845" t="e">
        <f>IF(M4845&lt;&gt;"",-8.31432*('Fli3d Chicken ESP32 TM'!O4845+273.15)/(9.80665*0.0289644)*LN(M4845/time_fitting!$G$2)+time_fitting!$G$4,NA())</f>
        <v>#N/A</v>
      </c>
      <c r="R4845">
        <v>12.031832438112801</v>
      </c>
      <c r="U4845">
        <f t="shared" si="228"/>
        <v>12.031832438112801</v>
      </c>
    </row>
    <row r="4846" spans="1:27" x14ac:dyDescent="0.25">
      <c r="A4846" t="s">
        <v>1893</v>
      </c>
      <c r="B4846">
        <v>7012</v>
      </c>
      <c r="C4846">
        <f t="shared" si="227"/>
        <v>950962</v>
      </c>
      <c r="D4846" t="s">
        <v>2735</v>
      </c>
      <c r="E4846" s="1">
        <f>VLOOKUP(D4846,time_fitting!$A$1:$B$14,2,0)+C4846/1000/60/60/24</f>
        <v>44829.702223298606</v>
      </c>
      <c r="G4846" s="5">
        <f t="shared" si="229"/>
        <v>6.4368634251877666E-2</v>
      </c>
      <c r="N4846" t="e">
        <f>IF(M4846&lt;&gt;"",-8.31432*('Fli3d Chicken ESP32 TM'!O4846+273.15)/(9.80665*0.0289644)*LN(M4846/time_fitting!$G$2)+time_fitting!$G$4,NA())</f>
        <v>#N/A</v>
      </c>
      <c r="P4846">
        <v>950962</v>
      </c>
      <c r="Q4846">
        <v>912</v>
      </c>
      <c r="R4846">
        <v>12.0324510087425</v>
      </c>
      <c r="S4846">
        <v>1.54</v>
      </c>
      <c r="T4846">
        <v>0.05</v>
      </c>
      <c r="U4846">
        <f t="shared" si="228"/>
        <v>12.130703906937487</v>
      </c>
      <c r="V4846">
        <v>-16.579999999999998</v>
      </c>
      <c r="W4846">
        <v>-51.7</v>
      </c>
      <c r="X4846">
        <v>6.76</v>
      </c>
      <c r="Y4846">
        <v>4</v>
      </c>
      <c r="Z4846">
        <v>2</v>
      </c>
      <c r="AA4846">
        <v>18</v>
      </c>
    </row>
    <row r="4847" spans="1:27" x14ac:dyDescent="0.25">
      <c r="A4847" t="s">
        <v>1894</v>
      </c>
      <c r="B4847">
        <v>7014</v>
      </c>
      <c r="C4847">
        <f t="shared" si="227"/>
        <v>954037</v>
      </c>
      <c r="D4847" t="s">
        <v>2735</v>
      </c>
      <c r="E4847" s="1">
        <f>VLOOKUP(D4847,time_fitting!$A$1:$B$14,2,0)+C4847/1000/60/60/24</f>
        <v>44829.702258888879</v>
      </c>
      <c r="G4847" s="5">
        <f t="shared" si="229"/>
        <v>6.4404224525787868E-2</v>
      </c>
      <c r="H4847">
        <v>954037</v>
      </c>
      <c r="I4847">
        <v>922</v>
      </c>
      <c r="J4847">
        <v>-18.399999999999999</v>
      </c>
      <c r="N4847" t="e">
        <f>IF(M4847&lt;&gt;"",-8.31432*('Fli3d Chicken ESP32 TM'!O4847+273.15)/(9.80665*0.0289644)*LN(M4847/time_fitting!$G$2)+time_fitting!$G$4,NA())</f>
        <v>#N/A</v>
      </c>
      <c r="R4847">
        <v>12.0330695793721</v>
      </c>
      <c r="U4847">
        <f t="shared" si="228"/>
        <v>12.0330695793721</v>
      </c>
    </row>
    <row r="4848" spans="1:27" x14ac:dyDescent="0.25">
      <c r="A4848" t="s">
        <v>1894</v>
      </c>
      <c r="B4848">
        <v>7015</v>
      </c>
      <c r="C4848">
        <f t="shared" si="227"/>
        <v>953962</v>
      </c>
      <c r="D4848" t="s">
        <v>2735</v>
      </c>
      <c r="E4848" s="1">
        <f>VLOOKUP(D4848,time_fitting!$A$1:$B$14,2,0)+C4848/1000/60/60/24</f>
        <v>44829.702258020829</v>
      </c>
      <c r="G4848" s="5">
        <f t="shared" si="229"/>
        <v>6.4403356474940665E-2</v>
      </c>
      <c r="N4848" t="e">
        <f>IF(M4848&lt;&gt;"",-8.31432*('Fli3d Chicken ESP32 TM'!O4848+273.15)/(9.80665*0.0289644)*LN(M4848/time_fitting!$G$2)+time_fitting!$G$4,NA())</f>
        <v>#N/A</v>
      </c>
      <c r="P4848">
        <v>953962</v>
      </c>
      <c r="Q4848">
        <v>915</v>
      </c>
      <c r="R4848">
        <v>12.033688150001799</v>
      </c>
      <c r="S4848">
        <v>1.6</v>
      </c>
      <c r="T4848">
        <v>0.03</v>
      </c>
      <c r="U4848">
        <f t="shared" si="228"/>
        <v>12.139627279760022</v>
      </c>
      <c r="V4848">
        <v>-87.37</v>
      </c>
      <c r="W4848">
        <v>-65.48</v>
      </c>
      <c r="X4848">
        <v>7.92</v>
      </c>
      <c r="Y4848">
        <v>-3</v>
      </c>
      <c r="Z4848">
        <v>14</v>
      </c>
      <c r="AA4848">
        <v>16</v>
      </c>
    </row>
    <row r="4849" spans="1:27" x14ac:dyDescent="0.25">
      <c r="A4849" t="s">
        <v>1895</v>
      </c>
      <c r="B4849">
        <v>7017</v>
      </c>
      <c r="C4849">
        <f t="shared" si="227"/>
        <v>957051</v>
      </c>
      <c r="D4849" t="s">
        <v>2735</v>
      </c>
      <c r="E4849" s="1">
        <f>VLOOKUP(D4849,time_fitting!$A$1:$B$14,2,0)+C4849/1000/60/60/24</f>
        <v>44829.702293773138</v>
      </c>
      <c r="G4849" s="5">
        <f t="shared" si="229"/>
        <v>6.4439108784426935E-2</v>
      </c>
      <c r="H4849">
        <v>957051</v>
      </c>
      <c r="I4849">
        <v>925</v>
      </c>
      <c r="J4849">
        <v>-18.29</v>
      </c>
      <c r="N4849" t="e">
        <f>IF(M4849&lt;&gt;"",-8.31432*('Fli3d Chicken ESP32 TM'!O4849+273.15)/(9.80665*0.0289644)*LN(M4849/time_fitting!$G$2)+time_fitting!$G$4,NA())</f>
        <v>#N/A</v>
      </c>
      <c r="R4849">
        <v>12.0343067206315</v>
      </c>
      <c r="U4849">
        <f t="shared" si="228"/>
        <v>12.0343067206315</v>
      </c>
    </row>
    <row r="4850" spans="1:27" x14ac:dyDescent="0.25">
      <c r="A4850" t="s">
        <v>1895</v>
      </c>
      <c r="B4850">
        <v>7018</v>
      </c>
      <c r="C4850">
        <f t="shared" si="227"/>
        <v>957962</v>
      </c>
      <c r="D4850" t="s">
        <v>2735</v>
      </c>
      <c r="E4850" s="1">
        <f>VLOOKUP(D4850,time_fitting!$A$1:$B$14,2,0)+C4850/1000/60/60/24</f>
        <v>44829.702304317121</v>
      </c>
      <c r="G4850" s="5">
        <f t="shared" si="229"/>
        <v>6.4449652767507359E-2</v>
      </c>
      <c r="N4850" t="e">
        <f>IF(M4850&lt;&gt;"",-8.31432*('Fli3d Chicken ESP32 TM'!O4850+273.15)/(9.80665*0.0289644)*LN(M4850/time_fitting!$G$2)+time_fitting!$G$4,NA())</f>
        <v>#N/A</v>
      </c>
      <c r="P4850">
        <v>957962</v>
      </c>
      <c r="Q4850">
        <v>919</v>
      </c>
      <c r="R4850">
        <v>12.034925291261199</v>
      </c>
      <c r="S4850">
        <v>1.65</v>
      </c>
      <c r="T4850">
        <v>0.01</v>
      </c>
      <c r="U4850">
        <f t="shared" si="228"/>
        <v>12.147511134641469</v>
      </c>
      <c r="V4850">
        <v>-83.41</v>
      </c>
      <c r="W4850">
        <v>-50.85</v>
      </c>
      <c r="X4850">
        <v>-8.1</v>
      </c>
      <c r="Y4850">
        <v>3</v>
      </c>
      <c r="Z4850">
        <v>10</v>
      </c>
      <c r="AA4850">
        <v>19</v>
      </c>
    </row>
    <row r="4851" spans="1:27" x14ac:dyDescent="0.25">
      <c r="A4851" t="s">
        <v>1896</v>
      </c>
      <c r="B4851">
        <v>7020</v>
      </c>
      <c r="C4851">
        <f t="shared" si="227"/>
        <v>962045</v>
      </c>
      <c r="D4851" t="s">
        <v>2735</v>
      </c>
      <c r="E4851" s="1">
        <f>VLOOKUP(D4851,time_fitting!$A$1:$B$14,2,0)+C4851/1000/60/60/24</f>
        <v>44829.702351574066</v>
      </c>
      <c r="G4851" s="5">
        <f t="shared" si="229"/>
        <v>6.4496909712033812E-2</v>
      </c>
      <c r="H4851">
        <v>962045</v>
      </c>
      <c r="I4851">
        <v>930</v>
      </c>
      <c r="J4851">
        <v>-18.29</v>
      </c>
      <c r="N4851" t="e">
        <f>IF(M4851&lt;&gt;"",-8.31432*('Fli3d Chicken ESP32 TM'!O4851+273.15)/(9.80665*0.0289644)*LN(M4851/time_fitting!$G$2)+time_fitting!$G$4,NA())</f>
        <v>#N/A</v>
      </c>
      <c r="R4851">
        <v>12.035543861890799</v>
      </c>
      <c r="U4851">
        <f t="shared" si="228"/>
        <v>12.035543861890799</v>
      </c>
    </row>
    <row r="4852" spans="1:27" x14ac:dyDescent="0.25">
      <c r="A4852" t="s">
        <v>1896</v>
      </c>
      <c r="B4852">
        <v>7021</v>
      </c>
      <c r="C4852">
        <f t="shared" si="227"/>
        <v>961962</v>
      </c>
      <c r="D4852" t="s">
        <v>2735</v>
      </c>
      <c r="E4852" s="1">
        <f>VLOOKUP(D4852,time_fitting!$A$1:$B$14,2,0)+C4852/1000/60/60/24</f>
        <v>44829.702350613421</v>
      </c>
      <c r="G4852" s="5">
        <f t="shared" si="229"/>
        <v>6.4495949067350011E-2</v>
      </c>
      <c r="N4852" t="e">
        <f>IF(M4852&lt;&gt;"",-8.31432*('Fli3d Chicken ESP32 TM'!O4852+273.15)/(9.80665*0.0289644)*LN(M4852/time_fitting!$G$2)+time_fitting!$G$4,NA())</f>
        <v>#N/A</v>
      </c>
      <c r="P4852">
        <v>961962</v>
      </c>
      <c r="Q4852">
        <v>923</v>
      </c>
      <c r="R4852">
        <v>12.0361624325205</v>
      </c>
      <c r="S4852">
        <v>1.77</v>
      </c>
      <c r="T4852">
        <v>0.03</v>
      </c>
      <c r="U4852">
        <f t="shared" si="228"/>
        <v>12.165648610000941</v>
      </c>
      <c r="V4852">
        <v>-2.56</v>
      </c>
      <c r="W4852">
        <v>-29.75</v>
      </c>
      <c r="X4852">
        <v>1.58</v>
      </c>
      <c r="Y4852">
        <v>8</v>
      </c>
      <c r="Z4852">
        <v>-2</v>
      </c>
      <c r="AA4852">
        <v>16</v>
      </c>
    </row>
    <row r="4853" spans="1:27" x14ac:dyDescent="0.25">
      <c r="A4853" t="s">
        <v>1897</v>
      </c>
      <c r="B4853">
        <v>7023</v>
      </c>
      <c r="C4853">
        <f t="shared" si="227"/>
        <v>968066</v>
      </c>
      <c r="D4853" t="s">
        <v>2735</v>
      </c>
      <c r="E4853" s="1">
        <f>VLOOKUP(D4853,time_fitting!$A$1:$B$14,2,0)+C4853/1000/60/60/24</f>
        <v>44829.702421261565</v>
      </c>
      <c r="G4853" s="5">
        <f t="shared" si="229"/>
        <v>6.4566597211523913E-2</v>
      </c>
      <c r="H4853">
        <v>968066</v>
      </c>
      <c r="I4853">
        <v>936</v>
      </c>
      <c r="J4853">
        <v>-18.29</v>
      </c>
      <c r="N4853" t="e">
        <f>IF(M4853&lt;&gt;"",-8.31432*('Fli3d Chicken ESP32 TM'!O4853+273.15)/(9.80665*0.0289644)*LN(M4853/time_fitting!$G$2)+time_fitting!$G$4,NA())</f>
        <v>#N/A</v>
      </c>
      <c r="R4853">
        <v>12.0367810031502</v>
      </c>
      <c r="U4853">
        <f t="shared" si="228"/>
        <v>12.0367810031502</v>
      </c>
    </row>
    <row r="4854" spans="1:27" x14ac:dyDescent="0.25">
      <c r="A4854" t="s">
        <v>1897</v>
      </c>
      <c r="B4854">
        <v>7024</v>
      </c>
      <c r="C4854">
        <f t="shared" si="227"/>
        <v>967962</v>
      </c>
      <c r="D4854" t="s">
        <v>2735</v>
      </c>
      <c r="E4854" s="1">
        <f>VLOOKUP(D4854,time_fitting!$A$1:$B$14,2,0)+C4854/1000/60/60/24</f>
        <v>44829.70242005786</v>
      </c>
      <c r="G4854" s="5">
        <f t="shared" si="229"/>
        <v>6.4565393506200053E-2</v>
      </c>
      <c r="N4854" t="e">
        <f>IF(M4854&lt;&gt;"",-8.31432*('Fli3d Chicken ESP32 TM'!O4854+273.15)/(9.80665*0.0289644)*LN(M4854/time_fitting!$G$2)+time_fitting!$G$4,NA())</f>
        <v>#N/A</v>
      </c>
      <c r="P4854">
        <v>967962</v>
      </c>
      <c r="Q4854">
        <v>929</v>
      </c>
      <c r="R4854">
        <v>12.037399573779901</v>
      </c>
      <c r="S4854">
        <v>1.45</v>
      </c>
      <c r="T4854">
        <v>0.09</v>
      </c>
      <c r="U4854">
        <f t="shared" si="228"/>
        <v>12.124751069561656</v>
      </c>
      <c r="V4854">
        <v>87.68</v>
      </c>
      <c r="W4854">
        <v>-58.65</v>
      </c>
      <c r="X4854">
        <v>-3.71</v>
      </c>
      <c r="Y4854">
        <v>-3</v>
      </c>
      <c r="Z4854">
        <v>0</v>
      </c>
      <c r="AA4854">
        <v>16</v>
      </c>
    </row>
    <row r="4855" spans="1:27" x14ac:dyDescent="0.25">
      <c r="A4855" t="s">
        <v>1898</v>
      </c>
      <c r="B4855">
        <v>7026</v>
      </c>
      <c r="C4855">
        <f t="shared" si="227"/>
        <v>973047</v>
      </c>
      <c r="D4855" t="s">
        <v>2735</v>
      </c>
      <c r="E4855" s="1">
        <f>VLOOKUP(D4855,time_fitting!$A$1:$B$14,2,0)+C4855/1000/60/60/24</f>
        <v>44829.702478912026</v>
      </c>
      <c r="G4855" s="5">
        <f t="shared" si="229"/>
        <v>6.4624247672327328E-2</v>
      </c>
      <c r="H4855">
        <v>973047</v>
      </c>
      <c r="I4855">
        <v>941</v>
      </c>
      <c r="J4855">
        <v>-18.2</v>
      </c>
      <c r="N4855" t="e">
        <f>IF(M4855&lt;&gt;"",-8.31432*('Fli3d Chicken ESP32 TM'!O4855+273.15)/(9.80665*0.0289644)*LN(M4855/time_fitting!$G$2)+time_fitting!$G$4,NA())</f>
        <v>#N/A</v>
      </c>
      <c r="R4855">
        <v>12.0380181444096</v>
      </c>
      <c r="U4855">
        <f t="shared" si="228"/>
        <v>12.0380181444096</v>
      </c>
    </row>
    <row r="4856" spans="1:27" x14ac:dyDescent="0.25">
      <c r="A4856" t="s">
        <v>1898</v>
      </c>
      <c r="B4856">
        <v>7027</v>
      </c>
      <c r="C4856">
        <f t="shared" si="227"/>
        <v>973962</v>
      </c>
      <c r="D4856" t="s">
        <v>2735</v>
      </c>
      <c r="E4856" s="1">
        <f>VLOOKUP(D4856,time_fitting!$A$1:$B$14,2,0)+C4856/1000/60/60/24</f>
        <v>44829.702489502306</v>
      </c>
      <c r="G4856" s="5">
        <f t="shared" si="229"/>
        <v>6.4634837952326052E-2</v>
      </c>
      <c r="N4856" t="e">
        <f>IF(M4856&lt;&gt;"",-8.31432*('Fli3d Chicken ESP32 TM'!O4856+273.15)/(9.80665*0.0289644)*LN(M4856/time_fitting!$G$2)+time_fitting!$G$4,NA())</f>
        <v>#N/A</v>
      </c>
      <c r="P4856">
        <v>973962</v>
      </c>
      <c r="Q4856">
        <v>935</v>
      </c>
      <c r="R4856">
        <v>12.0386367150392</v>
      </c>
      <c r="S4856">
        <v>1.48</v>
      </c>
      <c r="T4856">
        <v>0</v>
      </c>
      <c r="U4856">
        <f t="shared" si="228"/>
        <v>12.129269308441042</v>
      </c>
      <c r="V4856">
        <v>50.67</v>
      </c>
      <c r="W4856">
        <v>-56.89</v>
      </c>
      <c r="X4856">
        <v>-7.74</v>
      </c>
      <c r="Y4856">
        <v>12</v>
      </c>
      <c r="Z4856">
        <v>-4</v>
      </c>
      <c r="AA4856">
        <v>13</v>
      </c>
    </row>
    <row r="4857" spans="1:27" x14ac:dyDescent="0.25">
      <c r="A4857" t="s">
        <v>1899</v>
      </c>
      <c r="B4857">
        <v>7029</v>
      </c>
      <c r="C4857">
        <f t="shared" si="227"/>
        <v>977183</v>
      </c>
      <c r="D4857" t="s">
        <v>2735</v>
      </c>
      <c r="E4857" s="1">
        <f>VLOOKUP(D4857,time_fitting!$A$1:$B$14,2,0)+C4857/1000/60/60/24</f>
        <v>44829.702526782399</v>
      </c>
      <c r="G4857" s="5">
        <f t="shared" si="229"/>
        <v>6.4672118045564275E-2</v>
      </c>
      <c r="H4857">
        <v>977183</v>
      </c>
      <c r="I4857">
        <v>945</v>
      </c>
      <c r="J4857">
        <v>-18.2</v>
      </c>
      <c r="N4857" t="e">
        <f>IF(M4857&lt;&gt;"",-8.31432*('Fli3d Chicken ESP32 TM'!O4857+273.15)/(9.80665*0.0289644)*LN(M4857/time_fitting!$G$2)+time_fitting!$G$4,NA())</f>
        <v>#N/A</v>
      </c>
      <c r="R4857">
        <v>12.039255285668901</v>
      </c>
      <c r="U4857">
        <f t="shared" si="228"/>
        <v>12.039255285668901</v>
      </c>
    </row>
    <row r="4858" spans="1:27" x14ac:dyDescent="0.25">
      <c r="A4858" t="s">
        <v>1899</v>
      </c>
      <c r="B4858">
        <v>7030</v>
      </c>
      <c r="C4858">
        <f t="shared" si="227"/>
        <v>976962</v>
      </c>
      <c r="D4858" t="s">
        <v>2735</v>
      </c>
      <c r="E4858" s="1">
        <f>VLOOKUP(D4858,time_fitting!$A$1:$B$14,2,0)+C4858/1000/60/60/24</f>
        <v>44829.702524224529</v>
      </c>
      <c r="G4858" s="5">
        <f t="shared" si="229"/>
        <v>6.4669560175389051E-2</v>
      </c>
      <c r="N4858" t="e">
        <f>IF(M4858&lt;&gt;"",-8.31432*('Fli3d Chicken ESP32 TM'!O4858+273.15)/(9.80665*0.0289644)*LN(M4858/time_fitting!$G$2)+time_fitting!$G$4,NA())</f>
        <v>#N/A</v>
      </c>
      <c r="P4858">
        <v>976962</v>
      </c>
      <c r="Q4858">
        <v>938</v>
      </c>
      <c r="R4858">
        <v>12.0398738562986</v>
      </c>
      <c r="S4858">
        <v>1.72</v>
      </c>
      <c r="T4858">
        <v>0.02</v>
      </c>
      <c r="U4858">
        <f t="shared" si="228"/>
        <v>12.162128205029846</v>
      </c>
      <c r="V4858">
        <v>-43.65</v>
      </c>
      <c r="W4858">
        <v>-56.46</v>
      </c>
      <c r="X4858">
        <v>17.190000000000001</v>
      </c>
      <c r="Y4858">
        <v>7</v>
      </c>
      <c r="Z4858">
        <v>3</v>
      </c>
      <c r="AA4858">
        <v>18</v>
      </c>
    </row>
    <row r="4859" spans="1:27" x14ac:dyDescent="0.25">
      <c r="A4859" t="s">
        <v>1900</v>
      </c>
      <c r="B4859">
        <v>7031</v>
      </c>
      <c r="C4859">
        <f t="shared" si="227"/>
        <v>981962</v>
      </c>
      <c r="D4859" t="s">
        <v>2735</v>
      </c>
      <c r="E4859" s="1">
        <f>VLOOKUP(D4859,time_fitting!$A$1:$B$14,2,0)+C4859/1000/60/60/24</f>
        <v>44829.702582094898</v>
      </c>
      <c r="G4859" s="5">
        <f t="shared" si="229"/>
        <v>6.4727430544735398E-2</v>
      </c>
      <c r="N4859" t="e">
        <f>IF(M4859&lt;&gt;"",-8.31432*('Fli3d Chicken ESP32 TM'!O4859+273.15)/(9.80665*0.0289644)*LN(M4859/time_fitting!$G$2)+time_fitting!$G$4,NA())</f>
        <v>#N/A</v>
      </c>
      <c r="P4859">
        <v>981962</v>
      </c>
      <c r="Q4859">
        <v>943</v>
      </c>
      <c r="R4859">
        <v>12.040492426928299</v>
      </c>
      <c r="S4859">
        <v>1.51</v>
      </c>
      <c r="T4859">
        <v>0</v>
      </c>
      <c r="U4859">
        <f t="shared" si="228"/>
        <v>12.134807698637738</v>
      </c>
      <c r="V4859">
        <v>-93.96</v>
      </c>
      <c r="W4859">
        <v>-50.73</v>
      </c>
      <c r="X4859">
        <v>0.6</v>
      </c>
      <c r="Y4859">
        <v>20</v>
      </c>
      <c r="Z4859">
        <v>8</v>
      </c>
      <c r="AA4859">
        <v>13</v>
      </c>
    </row>
    <row r="4860" spans="1:27" x14ac:dyDescent="0.25">
      <c r="A4860" t="s">
        <v>1901</v>
      </c>
      <c r="B4860">
        <v>7032</v>
      </c>
      <c r="C4860">
        <f t="shared" si="227"/>
        <v>982058</v>
      </c>
      <c r="D4860" t="s">
        <v>2735</v>
      </c>
      <c r="E4860" s="1">
        <f>VLOOKUP(D4860,time_fitting!$A$1:$B$14,2,0)+C4860/1000/60/60/24</f>
        <v>44829.70258320601</v>
      </c>
      <c r="G4860" s="5">
        <f t="shared" si="229"/>
        <v>6.472854165622266E-2</v>
      </c>
      <c r="H4860">
        <v>982058</v>
      </c>
      <c r="I4860">
        <v>950</v>
      </c>
      <c r="J4860">
        <v>-18.2</v>
      </c>
      <c r="N4860" t="e">
        <f>IF(M4860&lt;&gt;"",-8.31432*('Fli3d Chicken ESP32 TM'!O4860+273.15)/(9.80665*0.0289644)*LN(M4860/time_fitting!$G$2)+time_fitting!$G$4,NA())</f>
        <v>#N/A</v>
      </c>
      <c r="R4860">
        <v>12.041110997557899</v>
      </c>
      <c r="U4860">
        <f t="shared" si="228"/>
        <v>12.041110997557899</v>
      </c>
    </row>
    <row r="4861" spans="1:27" x14ac:dyDescent="0.25">
      <c r="A4861" t="s">
        <v>1901</v>
      </c>
      <c r="B4861">
        <v>7033</v>
      </c>
      <c r="C4861">
        <f t="shared" si="227"/>
        <v>982962</v>
      </c>
      <c r="D4861" t="s">
        <v>2735</v>
      </c>
      <c r="E4861" s="1">
        <f>VLOOKUP(D4861,time_fitting!$A$1:$B$14,2,0)+C4861/1000/60/60/24</f>
        <v>44829.702593668975</v>
      </c>
      <c r="G4861" s="5">
        <f t="shared" si="229"/>
        <v>6.4739004621515051E-2</v>
      </c>
      <c r="N4861" t="e">
        <f>IF(M4861&lt;&gt;"",-8.31432*('Fli3d Chicken ESP32 TM'!O4861+273.15)/(9.80665*0.0289644)*LN(M4861/time_fitting!$G$2)+time_fitting!$G$4,NA())</f>
        <v>#N/A</v>
      </c>
      <c r="P4861">
        <v>982962</v>
      </c>
      <c r="Q4861">
        <v>944</v>
      </c>
      <c r="R4861">
        <v>12.0417295681876</v>
      </c>
      <c r="S4861">
        <v>1.41</v>
      </c>
      <c r="T4861">
        <v>0.08</v>
      </c>
      <c r="U4861">
        <f t="shared" si="228"/>
        <v>12.124262905156897</v>
      </c>
      <c r="V4861">
        <v>-77.98</v>
      </c>
      <c r="W4861">
        <v>-68.53</v>
      </c>
      <c r="X4861">
        <v>8.65</v>
      </c>
      <c r="Y4861">
        <v>3</v>
      </c>
      <c r="Z4861">
        <v>20</v>
      </c>
      <c r="AA4861">
        <v>13</v>
      </c>
    </row>
    <row r="4862" spans="1:27" x14ac:dyDescent="0.25">
      <c r="A4862" t="s">
        <v>1902</v>
      </c>
      <c r="B4862">
        <v>7035</v>
      </c>
      <c r="C4862">
        <f t="shared" si="227"/>
        <v>984062</v>
      </c>
      <c r="D4862" t="s">
        <v>2735</v>
      </c>
      <c r="E4862" s="1">
        <f>VLOOKUP(D4862,time_fitting!$A$1:$B$14,2,0)+C4862/1000/60/60/24</f>
        <v>44829.702606400453</v>
      </c>
      <c r="G4862" s="5">
        <f t="shared" si="229"/>
        <v>6.4751736099424306E-2</v>
      </c>
      <c r="H4862">
        <v>984062</v>
      </c>
      <c r="I4862">
        <v>952</v>
      </c>
      <c r="J4862">
        <v>-18.2</v>
      </c>
      <c r="N4862" t="e">
        <f>IF(M4862&lt;&gt;"",-8.31432*('Fli3d Chicken ESP32 TM'!O4862+273.15)/(9.80665*0.0289644)*LN(M4862/time_fitting!$G$2)+time_fitting!$G$4,NA())</f>
        <v>#N/A</v>
      </c>
      <c r="R4862">
        <v>12.042348138817299</v>
      </c>
      <c r="U4862">
        <f t="shared" si="228"/>
        <v>12.042348138817299</v>
      </c>
    </row>
    <row r="4863" spans="1:27" x14ac:dyDescent="0.25">
      <c r="A4863" t="s">
        <v>1902</v>
      </c>
      <c r="B4863">
        <v>7036</v>
      </c>
      <c r="C4863">
        <f t="shared" si="227"/>
        <v>983962</v>
      </c>
      <c r="D4863" t="s">
        <v>2735</v>
      </c>
      <c r="E4863" s="1">
        <f>VLOOKUP(D4863,time_fitting!$A$1:$B$14,2,0)+C4863/1000/60/60/24</f>
        <v>44829.702605243045</v>
      </c>
      <c r="G4863" s="5">
        <f t="shared" si="229"/>
        <v>6.4750578691018745E-2</v>
      </c>
      <c r="N4863" t="e">
        <f>IF(M4863&lt;&gt;"",-8.31432*('Fli3d Chicken ESP32 TM'!O4863+273.15)/(9.80665*0.0289644)*LN(M4863/time_fitting!$G$2)+time_fitting!$G$4,NA())</f>
        <v>#N/A</v>
      </c>
      <c r="P4863">
        <v>983962</v>
      </c>
      <c r="Q4863">
        <v>945</v>
      </c>
      <c r="R4863">
        <v>12.042966709447001</v>
      </c>
      <c r="S4863">
        <v>1.51</v>
      </c>
      <c r="T4863">
        <v>0.09</v>
      </c>
      <c r="U4863">
        <f t="shared" si="228"/>
        <v>12.137596432772376</v>
      </c>
      <c r="V4863">
        <v>-55.48</v>
      </c>
      <c r="W4863">
        <v>-54.02</v>
      </c>
      <c r="X4863">
        <v>-18.170000000000002</v>
      </c>
      <c r="Y4863">
        <v>-8</v>
      </c>
      <c r="Z4863">
        <v>9</v>
      </c>
      <c r="AA4863">
        <v>14</v>
      </c>
    </row>
    <row r="4864" spans="1:27" x14ac:dyDescent="0.25">
      <c r="A4864" t="s">
        <v>1903</v>
      </c>
      <c r="B4864">
        <v>7038</v>
      </c>
      <c r="C4864">
        <f t="shared" si="227"/>
        <v>986047</v>
      </c>
      <c r="D4864" t="s">
        <v>2735</v>
      </c>
      <c r="E4864" s="1">
        <f>VLOOKUP(D4864,time_fitting!$A$1:$B$14,2,0)+C4864/1000/60/60/24</f>
        <v>44829.702629374995</v>
      </c>
      <c r="G4864" s="5">
        <f t="shared" si="229"/>
        <v>6.4774710641358979E-2</v>
      </c>
      <c r="H4864">
        <v>986047</v>
      </c>
      <c r="I4864">
        <v>954</v>
      </c>
      <c r="J4864">
        <v>-18.2</v>
      </c>
      <c r="N4864" t="e">
        <f>IF(M4864&lt;&gt;"",-8.31432*('Fli3d Chicken ESP32 TM'!O4864+273.15)/(9.80665*0.0289644)*LN(M4864/time_fitting!$G$2)+time_fitting!$G$4,NA())</f>
        <v>#N/A</v>
      </c>
      <c r="R4864">
        <v>12.0435852800766</v>
      </c>
      <c r="U4864">
        <f t="shared" si="228"/>
        <v>12.0435852800766</v>
      </c>
    </row>
    <row r="4865" spans="1:30" x14ac:dyDescent="0.25">
      <c r="A4865" t="s">
        <v>1903</v>
      </c>
      <c r="B4865">
        <v>7039</v>
      </c>
      <c r="C4865">
        <f t="shared" si="227"/>
        <v>986962</v>
      </c>
      <c r="D4865" t="s">
        <v>2735</v>
      </c>
      <c r="E4865" s="1">
        <f>VLOOKUP(D4865,time_fitting!$A$1:$B$14,2,0)+C4865/1000/60/60/24</f>
        <v>44829.702639965268</v>
      </c>
      <c r="G4865" s="5">
        <f t="shared" si="229"/>
        <v>6.4785300914081745E-2</v>
      </c>
      <c r="N4865" t="e">
        <f>IF(M4865&lt;&gt;"",-8.31432*('Fli3d Chicken ESP32 TM'!O4865+273.15)/(9.80665*0.0289644)*LN(M4865/time_fitting!$G$2)+time_fitting!$G$4,NA())</f>
        <v>#N/A</v>
      </c>
      <c r="P4865">
        <v>986962</v>
      </c>
      <c r="Q4865">
        <v>948</v>
      </c>
      <c r="R4865">
        <v>12.0442038507063</v>
      </c>
      <c r="S4865">
        <v>1.51</v>
      </c>
      <c r="T4865">
        <v>-0.1</v>
      </c>
      <c r="U4865">
        <f t="shared" si="228"/>
        <v>12.138902190781852</v>
      </c>
      <c r="V4865">
        <v>66.459999999999994</v>
      </c>
      <c r="W4865">
        <v>-33.1</v>
      </c>
      <c r="X4865">
        <v>0.36</v>
      </c>
      <c r="Y4865">
        <v>12</v>
      </c>
      <c r="Z4865">
        <v>4</v>
      </c>
      <c r="AA4865">
        <v>18</v>
      </c>
    </row>
    <row r="4866" spans="1:30" x14ac:dyDescent="0.25">
      <c r="A4866" t="s">
        <v>1904</v>
      </c>
      <c r="B4866">
        <v>7041</v>
      </c>
      <c r="C4866">
        <f t="shared" ref="C4866:C4929" si="230">MAX(H4866,K4866,P4866,AB4866)</f>
        <v>990063</v>
      </c>
      <c r="D4866" t="s">
        <v>2735</v>
      </c>
      <c r="E4866" s="1">
        <f>VLOOKUP(D4866,time_fitting!$A$1:$B$14,2,0)+C4866/1000/60/60/24</f>
        <v>44829.702675856475</v>
      </c>
      <c r="G4866" s="5">
        <f t="shared" si="229"/>
        <v>6.482119212159887E-2</v>
      </c>
      <c r="H4866">
        <v>990063</v>
      </c>
      <c r="I4866">
        <v>958</v>
      </c>
      <c r="J4866">
        <v>-18.100000000000001</v>
      </c>
      <c r="N4866" t="e">
        <f>IF(M4866&lt;&gt;"",-8.31432*('Fli3d Chicken ESP32 TM'!O4866+273.15)/(9.80665*0.0289644)*LN(M4866/time_fitting!$G$2)+time_fitting!$G$4,NA())</f>
        <v>#N/A</v>
      </c>
      <c r="R4866">
        <v>12.044822421336001</v>
      </c>
      <c r="U4866">
        <f t="shared" ref="U4866:U4929" si="231">IF(R4866&lt;&gt;"",SQRT(R4866*R4866+S4866*S4866+T4866*T4866),"")</f>
        <v>12.044822421336001</v>
      </c>
    </row>
    <row r="4867" spans="1:30" x14ac:dyDescent="0.25">
      <c r="A4867" t="s">
        <v>1904</v>
      </c>
      <c r="B4867">
        <v>7042</v>
      </c>
      <c r="C4867">
        <f t="shared" si="230"/>
        <v>989962</v>
      </c>
      <c r="D4867" t="s">
        <v>2735</v>
      </c>
      <c r="E4867" s="1">
        <f>VLOOKUP(D4867,time_fitting!$A$1:$B$14,2,0)+C4867/1000/60/60/24</f>
        <v>44829.702674687491</v>
      </c>
      <c r="G4867" s="5">
        <f t="shared" ref="G4867:G4930" si="232">E4867-E$567</f>
        <v>6.4820023137144744E-2</v>
      </c>
      <c r="N4867" t="e">
        <f>IF(M4867&lt;&gt;"",-8.31432*('Fli3d Chicken ESP32 TM'!O4867+273.15)/(9.80665*0.0289644)*LN(M4867/time_fitting!$G$2)+time_fitting!$G$4,NA())</f>
        <v>#N/A</v>
      </c>
      <c r="P4867">
        <v>989962</v>
      </c>
      <c r="Q4867">
        <v>951</v>
      </c>
      <c r="R4867">
        <v>12.0454409919657</v>
      </c>
      <c r="S4867">
        <v>1.64</v>
      </c>
      <c r="T4867">
        <v>-0.06</v>
      </c>
      <c r="U4867">
        <f t="shared" si="231"/>
        <v>12.156720309809206</v>
      </c>
      <c r="V4867">
        <v>40.6</v>
      </c>
      <c r="W4867">
        <v>-33.17</v>
      </c>
      <c r="X4867">
        <v>-26.09</v>
      </c>
      <c r="Y4867">
        <v>2</v>
      </c>
      <c r="Z4867">
        <v>-7</v>
      </c>
      <c r="AA4867">
        <v>12</v>
      </c>
    </row>
    <row r="4868" spans="1:30" x14ac:dyDescent="0.25">
      <c r="A4868" t="s">
        <v>1905</v>
      </c>
      <c r="B4868">
        <v>7044</v>
      </c>
      <c r="C4868">
        <f t="shared" si="230"/>
        <v>993173</v>
      </c>
      <c r="D4868" t="s">
        <v>2735</v>
      </c>
      <c r="E4868" s="1">
        <f>VLOOKUP(D4868,time_fitting!$A$1:$B$14,2,0)+C4868/1000/60/60/24</f>
        <v>44829.702711851845</v>
      </c>
      <c r="G4868" s="5">
        <f t="shared" si="232"/>
        <v>6.4857187491725199E-2</v>
      </c>
      <c r="H4868">
        <v>993173</v>
      </c>
      <c r="I4868">
        <v>961</v>
      </c>
      <c r="J4868">
        <v>-18.100000000000001</v>
      </c>
      <c r="N4868" t="e">
        <f>IF(M4868&lt;&gt;"",-8.31432*('Fli3d Chicken ESP32 TM'!O4868+273.15)/(9.80665*0.0289644)*LN(M4868/time_fitting!$G$2)+time_fitting!$G$4,NA())</f>
        <v>#N/A</v>
      </c>
      <c r="R4868">
        <v>12.0460595625953</v>
      </c>
      <c r="U4868">
        <f t="shared" si="231"/>
        <v>12.0460595625953</v>
      </c>
    </row>
    <row r="4869" spans="1:30" x14ac:dyDescent="0.25">
      <c r="A4869" t="s">
        <v>1905</v>
      </c>
      <c r="B4869">
        <v>7045</v>
      </c>
      <c r="C4869">
        <f t="shared" si="230"/>
        <v>993963</v>
      </c>
      <c r="D4869" t="s">
        <v>2735</v>
      </c>
      <c r="E4869" s="1">
        <f>VLOOKUP(D4869,time_fitting!$A$1:$B$14,2,0)+C4869/1000/60/60/24</f>
        <v>44829.702720995359</v>
      </c>
      <c r="G4869" s="5">
        <f t="shared" si="232"/>
        <v>6.4866331005760003E-2</v>
      </c>
      <c r="N4869" t="e">
        <f>IF(M4869&lt;&gt;"",-8.31432*('Fli3d Chicken ESP32 TM'!O4869+273.15)/(9.80665*0.0289644)*LN(M4869/time_fitting!$G$2)+time_fitting!$G$4,NA())</f>
        <v>#N/A</v>
      </c>
      <c r="P4869">
        <v>993963</v>
      </c>
      <c r="Q4869">
        <v>955</v>
      </c>
      <c r="R4869">
        <v>12.046678133225001</v>
      </c>
      <c r="S4869">
        <v>1.99</v>
      </c>
      <c r="T4869">
        <v>-0.13</v>
      </c>
      <c r="U4869">
        <f t="shared" si="231"/>
        <v>12.210628732605107</v>
      </c>
      <c r="V4869">
        <v>-9.57</v>
      </c>
      <c r="W4869">
        <v>-32.130000000000003</v>
      </c>
      <c r="X4869">
        <v>16.149999999999999</v>
      </c>
      <c r="Y4869">
        <v>0</v>
      </c>
      <c r="Z4869">
        <v>7</v>
      </c>
      <c r="AA4869">
        <v>17</v>
      </c>
    </row>
    <row r="4870" spans="1:30" x14ac:dyDescent="0.25">
      <c r="A4870" t="s">
        <v>1906</v>
      </c>
      <c r="B4870">
        <v>7047</v>
      </c>
      <c r="C4870">
        <f t="shared" si="230"/>
        <v>997047</v>
      </c>
      <c r="D4870" t="s">
        <v>2735</v>
      </c>
      <c r="E4870" s="1">
        <f>VLOOKUP(D4870,time_fitting!$A$1:$B$14,2,0)+C4870/1000/60/60/24</f>
        <v>44829.70275668981</v>
      </c>
      <c r="G4870" s="5">
        <f t="shared" si="232"/>
        <v>6.4902025456831325E-2</v>
      </c>
      <c r="H4870">
        <v>997047</v>
      </c>
      <c r="I4870">
        <v>965</v>
      </c>
      <c r="J4870">
        <v>-18.100000000000001</v>
      </c>
      <c r="N4870" t="e">
        <f>IF(M4870&lt;&gt;"",-8.31432*('Fli3d Chicken ESP32 TM'!O4870+273.15)/(9.80665*0.0289644)*LN(M4870/time_fitting!$G$2)+time_fitting!$G$4,NA())</f>
        <v>#N/A</v>
      </c>
      <c r="R4870">
        <v>12.0472967038547</v>
      </c>
      <c r="U4870">
        <f t="shared" si="231"/>
        <v>12.0472967038547</v>
      </c>
    </row>
    <row r="4871" spans="1:30" x14ac:dyDescent="0.25">
      <c r="A4871" t="s">
        <v>1906</v>
      </c>
      <c r="B4871">
        <v>7048</v>
      </c>
      <c r="C4871">
        <f t="shared" si="230"/>
        <v>996963</v>
      </c>
      <c r="D4871" t="s">
        <v>2735</v>
      </c>
      <c r="E4871" s="1">
        <f>VLOOKUP(D4871,time_fitting!$A$1:$B$14,2,0)+C4871/1000/60/60/24</f>
        <v>44829.702755717582</v>
      </c>
      <c r="G4871" s="5">
        <f t="shared" si="232"/>
        <v>6.4901053228823002E-2</v>
      </c>
      <c r="N4871" t="e">
        <f>IF(M4871&lt;&gt;"",-8.31432*('Fli3d Chicken ESP32 TM'!O4871+273.15)/(9.80665*0.0289644)*LN(M4871/time_fitting!$G$2)+time_fitting!$G$4,NA())</f>
        <v>#N/A</v>
      </c>
      <c r="P4871">
        <v>996963</v>
      </c>
      <c r="Q4871">
        <v>958</v>
      </c>
      <c r="R4871">
        <v>12.047915274484399</v>
      </c>
      <c r="S4871">
        <v>1.63</v>
      </c>
      <c r="T4871">
        <v>-0.06</v>
      </c>
      <c r="U4871">
        <f t="shared" si="231"/>
        <v>12.157827209709575</v>
      </c>
      <c r="V4871">
        <v>-32.369999999999997</v>
      </c>
      <c r="W4871">
        <v>-42.8</v>
      </c>
      <c r="X4871">
        <v>-7.25</v>
      </c>
      <c r="Y4871">
        <v>4</v>
      </c>
      <c r="Z4871">
        <v>3</v>
      </c>
      <c r="AA4871">
        <v>19</v>
      </c>
    </row>
    <row r="4872" spans="1:30" x14ac:dyDescent="0.25">
      <c r="A4872" t="s">
        <v>1907</v>
      </c>
      <c r="B4872">
        <v>7050</v>
      </c>
      <c r="C4872">
        <f t="shared" si="230"/>
        <v>1000052</v>
      </c>
      <c r="D4872" t="s">
        <v>2735</v>
      </c>
      <c r="E4872" s="1">
        <f>VLOOKUP(D4872,time_fitting!$A$1:$B$14,2,0)+C4872/1000/60/60/24</f>
        <v>44829.702791469899</v>
      </c>
      <c r="G4872" s="5">
        <f t="shared" si="232"/>
        <v>6.493680554558523E-2</v>
      </c>
      <c r="H4872">
        <v>1000052</v>
      </c>
      <c r="I4872">
        <v>968</v>
      </c>
      <c r="J4872">
        <v>-18.100000000000001</v>
      </c>
      <c r="N4872" t="e">
        <f>IF(M4872&lt;&gt;"",-8.31432*('Fli3d Chicken ESP32 TM'!O4872+273.15)/(9.80665*0.0289644)*LN(M4872/time_fitting!$G$2)+time_fitting!$G$4,NA())</f>
        <v>#N/A</v>
      </c>
      <c r="R4872">
        <v>12.048533845113999</v>
      </c>
      <c r="U4872">
        <f t="shared" si="231"/>
        <v>12.048533845113999</v>
      </c>
    </row>
    <row r="4873" spans="1:30" x14ac:dyDescent="0.25">
      <c r="A4873" t="s">
        <v>1907</v>
      </c>
      <c r="B4873">
        <v>7051</v>
      </c>
      <c r="C4873">
        <f t="shared" si="230"/>
        <v>1000963</v>
      </c>
      <c r="D4873" t="s">
        <v>2735</v>
      </c>
      <c r="E4873" s="1">
        <f>VLOOKUP(D4873,time_fitting!$A$1:$B$14,2,0)+C4873/1000/60/60/24</f>
        <v>44829.702802013882</v>
      </c>
      <c r="G4873" s="5">
        <f t="shared" si="232"/>
        <v>6.4947349528665654E-2</v>
      </c>
      <c r="N4873" t="e">
        <f>IF(M4873&lt;&gt;"",-8.31432*('Fli3d Chicken ESP32 TM'!O4873+273.15)/(9.80665*0.0289644)*LN(M4873/time_fitting!$G$2)+time_fitting!$G$4,NA())</f>
        <v>#N/A</v>
      </c>
      <c r="P4873">
        <v>1000963</v>
      </c>
      <c r="Q4873">
        <v>962</v>
      </c>
      <c r="R4873">
        <v>12.0491524157437</v>
      </c>
      <c r="S4873">
        <v>1.56</v>
      </c>
      <c r="T4873">
        <v>0.04</v>
      </c>
      <c r="U4873">
        <f t="shared" si="231"/>
        <v>12.149784933809416</v>
      </c>
      <c r="V4873">
        <v>-16.64</v>
      </c>
      <c r="W4873">
        <v>-56.46</v>
      </c>
      <c r="X4873">
        <v>-10.24</v>
      </c>
      <c r="Y4873">
        <v>17</v>
      </c>
      <c r="Z4873">
        <v>14</v>
      </c>
      <c r="AA4873">
        <v>13</v>
      </c>
    </row>
    <row r="4874" spans="1:30" x14ac:dyDescent="0.25">
      <c r="A4874" t="s">
        <v>1908</v>
      </c>
      <c r="B4874">
        <v>7053</v>
      </c>
      <c r="C4874">
        <f t="shared" si="230"/>
        <v>1004048</v>
      </c>
      <c r="D4874" t="s">
        <v>2735</v>
      </c>
      <c r="E4874" s="1">
        <f>VLOOKUP(D4874,time_fitting!$A$1:$B$14,2,0)+C4874/1000/60/60/24</f>
        <v>44829.702837719902</v>
      </c>
      <c r="G4874" s="5">
        <f t="shared" si="232"/>
        <v>6.4983055548509583E-2</v>
      </c>
      <c r="H4874">
        <v>1004048</v>
      </c>
      <c r="I4874">
        <v>972</v>
      </c>
      <c r="J4874">
        <v>-18</v>
      </c>
      <c r="N4874" t="e">
        <f>IF(M4874&lt;&gt;"",-8.31432*('Fli3d Chicken ESP32 TM'!O4874+273.15)/(9.80665*0.0289644)*LN(M4874/time_fitting!$G$2)+time_fitting!$G$4,NA())</f>
        <v>#N/A</v>
      </c>
      <c r="R4874">
        <v>12.049770986373399</v>
      </c>
      <c r="U4874">
        <f t="shared" si="231"/>
        <v>12.049770986373399</v>
      </c>
    </row>
    <row r="4875" spans="1:30" x14ac:dyDescent="0.25">
      <c r="A4875" t="s">
        <v>1908</v>
      </c>
      <c r="B4875">
        <v>7054</v>
      </c>
      <c r="C4875">
        <f t="shared" si="230"/>
        <v>1003962</v>
      </c>
      <c r="D4875" t="s">
        <v>2735</v>
      </c>
      <c r="E4875" s="1">
        <f>VLOOKUP(D4875,time_fitting!$A$1:$B$14,2,0)+C4875/1000/60/60/24</f>
        <v>44829.702836724529</v>
      </c>
      <c r="G4875" s="5">
        <f t="shared" si="232"/>
        <v>6.498206017568009E-2</v>
      </c>
      <c r="N4875" t="e">
        <f>IF(M4875&lt;&gt;"",-8.31432*('Fli3d Chicken ESP32 TM'!O4875+273.15)/(9.80665*0.0289644)*LN(M4875/time_fitting!$G$2)+time_fitting!$G$4,NA())</f>
        <v>#N/A</v>
      </c>
      <c r="P4875">
        <v>1003962</v>
      </c>
      <c r="Q4875">
        <v>965</v>
      </c>
      <c r="R4875">
        <v>12.050389557003101</v>
      </c>
      <c r="S4875">
        <v>1.47</v>
      </c>
      <c r="T4875">
        <v>0</v>
      </c>
      <c r="U4875">
        <f t="shared" si="231"/>
        <v>12.139719456211884</v>
      </c>
      <c r="V4875">
        <v>-39.26</v>
      </c>
      <c r="W4875">
        <v>-46.28</v>
      </c>
      <c r="X4875">
        <v>-12.13</v>
      </c>
      <c r="Y4875">
        <v>9</v>
      </c>
      <c r="Z4875">
        <v>6</v>
      </c>
      <c r="AA4875">
        <v>18</v>
      </c>
    </row>
    <row r="4876" spans="1:30" x14ac:dyDescent="0.25">
      <c r="A4876" t="s">
        <v>1909</v>
      </c>
      <c r="B4876">
        <v>7056</v>
      </c>
      <c r="C4876">
        <f t="shared" si="230"/>
        <v>1007051</v>
      </c>
      <c r="D4876" t="s">
        <v>2735</v>
      </c>
      <c r="E4876" s="1">
        <f>VLOOKUP(D4876,time_fitting!$A$1:$B$14,2,0)+C4876/1000/60/60/24</f>
        <v>44829.702872476846</v>
      </c>
      <c r="G4876" s="5">
        <f t="shared" si="232"/>
        <v>6.5017812492442317E-2</v>
      </c>
      <c r="H4876">
        <v>1007051</v>
      </c>
      <c r="I4876">
        <v>975</v>
      </c>
      <c r="J4876">
        <v>-18</v>
      </c>
      <c r="N4876" t="e">
        <f>IF(M4876&lt;&gt;"",-8.31432*('Fli3d Chicken ESP32 TM'!O4876+273.15)/(9.80665*0.0289644)*LN(M4876/time_fitting!$G$2)+time_fitting!$G$4,NA())</f>
        <v>#N/A</v>
      </c>
      <c r="R4876">
        <v>12.0510081276327</v>
      </c>
      <c r="U4876">
        <f t="shared" si="231"/>
        <v>12.0510081276327</v>
      </c>
    </row>
    <row r="4877" spans="1:30" x14ac:dyDescent="0.25">
      <c r="A4877" t="s">
        <v>1909</v>
      </c>
      <c r="B4877">
        <v>7057</v>
      </c>
      <c r="C4877">
        <f t="shared" si="230"/>
        <v>1007962</v>
      </c>
      <c r="D4877" t="s">
        <v>2735</v>
      </c>
      <c r="E4877" s="1">
        <f>VLOOKUP(D4877,time_fitting!$A$1:$B$14,2,0)+C4877/1000/60/60/24</f>
        <v>44829.702883020822</v>
      </c>
      <c r="G4877" s="5">
        <f t="shared" si="232"/>
        <v>6.5028356468246784E-2</v>
      </c>
      <c r="N4877" t="e">
        <f>IF(M4877&lt;&gt;"",-8.31432*('Fli3d Chicken ESP32 TM'!O4877+273.15)/(9.80665*0.0289644)*LN(M4877/time_fitting!$G$2)+time_fitting!$G$4,NA())</f>
        <v>#N/A</v>
      </c>
      <c r="P4877">
        <v>1007962</v>
      </c>
      <c r="Q4877">
        <v>969</v>
      </c>
      <c r="R4877">
        <v>12.0516266982624</v>
      </c>
      <c r="S4877">
        <v>1.47</v>
      </c>
      <c r="T4877">
        <v>0.02</v>
      </c>
      <c r="U4877">
        <f t="shared" si="231"/>
        <v>12.140963968082232</v>
      </c>
      <c r="V4877">
        <v>-64.45</v>
      </c>
      <c r="W4877">
        <v>-52.37</v>
      </c>
      <c r="X4877">
        <v>-29.57</v>
      </c>
      <c r="Y4877">
        <v>9</v>
      </c>
      <c r="Z4877">
        <v>-9</v>
      </c>
      <c r="AA4877">
        <v>7</v>
      </c>
    </row>
    <row r="4878" spans="1:30" x14ac:dyDescent="0.25">
      <c r="A4878" t="s">
        <v>1910</v>
      </c>
      <c r="B4878">
        <v>7059</v>
      </c>
      <c r="C4878">
        <f t="shared" si="230"/>
        <v>1010046</v>
      </c>
      <c r="D4878" t="s">
        <v>2735</v>
      </c>
      <c r="E4878" s="1">
        <f>VLOOKUP(D4878,time_fitting!$A$1:$B$14,2,0)+C4878/1000/60/60/24</f>
        <v>44829.702907141196</v>
      </c>
      <c r="G4878" s="5">
        <f t="shared" si="232"/>
        <v>6.5052476842538454E-2</v>
      </c>
      <c r="H4878">
        <v>1010046</v>
      </c>
      <c r="I4878">
        <v>978</v>
      </c>
      <c r="J4878">
        <v>-18</v>
      </c>
      <c r="N4878" t="e">
        <f>IF(M4878&lt;&gt;"",-8.31432*('Fli3d Chicken ESP32 TM'!O4878+273.15)/(9.80665*0.0289644)*LN(M4878/time_fitting!$G$2)+time_fitting!$G$4,NA())</f>
        <v>#N/A</v>
      </c>
      <c r="R4878">
        <v>12.052245268892101</v>
      </c>
      <c r="U4878">
        <f t="shared" si="231"/>
        <v>12.052245268892101</v>
      </c>
    </row>
    <row r="4879" spans="1:30" x14ac:dyDescent="0.25">
      <c r="A4879" t="s">
        <v>1910</v>
      </c>
      <c r="B4879">
        <v>7060</v>
      </c>
      <c r="C4879">
        <f t="shared" si="230"/>
        <v>1010962</v>
      </c>
      <c r="D4879" t="s">
        <v>2735</v>
      </c>
      <c r="E4879" s="1">
        <f>VLOOKUP(D4879,time_fitting!$A$1:$B$14,2,0)+C4879/1000/60/60/24</f>
        <v>44829.702917743045</v>
      </c>
      <c r="G4879" s="5">
        <f t="shared" si="232"/>
        <v>6.5063078691309784E-2</v>
      </c>
      <c r="N4879" t="e">
        <f>IF(M4879&lt;&gt;"",-8.31432*('Fli3d Chicken ESP32 TM'!O4879+273.15)/(9.80665*0.0289644)*LN(M4879/time_fitting!$G$2)+time_fitting!$G$4,NA())</f>
        <v>#N/A</v>
      </c>
      <c r="P4879">
        <v>1010962</v>
      </c>
      <c r="Q4879">
        <v>972</v>
      </c>
      <c r="R4879">
        <v>12.0528638395218</v>
      </c>
      <c r="S4879">
        <v>2.0099999999999998</v>
      </c>
      <c r="T4879">
        <v>0.23</v>
      </c>
      <c r="U4879">
        <f t="shared" si="231"/>
        <v>12.221478091215161</v>
      </c>
      <c r="V4879">
        <v>-75.73</v>
      </c>
      <c r="W4879">
        <v>-59.2</v>
      </c>
      <c r="X4879">
        <v>-39.75</v>
      </c>
      <c r="Y4879">
        <v>9</v>
      </c>
      <c r="Z4879">
        <v>7</v>
      </c>
      <c r="AA4879">
        <v>18</v>
      </c>
    </row>
    <row r="4880" spans="1:30" x14ac:dyDescent="0.25">
      <c r="A4880" t="s">
        <v>1911</v>
      </c>
      <c r="B4880">
        <v>7061</v>
      </c>
      <c r="C4880">
        <f t="shared" si="230"/>
        <v>262</v>
      </c>
      <c r="D4880" t="s">
        <v>2744</v>
      </c>
      <c r="E4880" s="1">
        <f>VLOOKUP(D4880,time_fitting!$A$1:$B$14,2,0)+C4880/1000/60/60/24</f>
        <v>44829.702971412029</v>
      </c>
      <c r="F4880" s="1" t="s">
        <v>2772</v>
      </c>
      <c r="G4880" s="5">
        <f t="shared" si="232"/>
        <v>6.5116747675347142E-2</v>
      </c>
      <c r="N4880" t="e">
        <f>IF(M4880&lt;&gt;"",-8.31432*('Fli3d Chicken ESP32 TM'!O4880+273.15)/(9.80665*0.0289644)*LN(M4880/time_fitting!$G$2)+time_fitting!$G$4,NA())</f>
        <v>#N/A</v>
      </c>
      <c r="R4880">
        <v>12.0534824101514</v>
      </c>
      <c r="U4880">
        <f t="shared" si="231"/>
        <v>12.0534824101514</v>
      </c>
      <c r="AB4880">
        <v>262</v>
      </c>
      <c r="AC4880">
        <v>2</v>
      </c>
      <c r="AD4880" t="s">
        <v>23</v>
      </c>
    </row>
    <row r="4881" spans="1:30" x14ac:dyDescent="0.25">
      <c r="A4881" t="s">
        <v>1911</v>
      </c>
      <c r="B4881">
        <v>7062</v>
      </c>
      <c r="C4881">
        <f t="shared" si="230"/>
        <v>262</v>
      </c>
      <c r="D4881" t="s">
        <v>2744</v>
      </c>
      <c r="E4881" s="1">
        <f>VLOOKUP(D4881,time_fitting!$A$1:$B$14,2,0)+C4881/1000/60/60/24</f>
        <v>44829.702971412029</v>
      </c>
      <c r="G4881" s="5">
        <f t="shared" si="232"/>
        <v>6.5116747675347142E-2</v>
      </c>
      <c r="H4881">
        <v>262</v>
      </c>
      <c r="I4881">
        <v>1</v>
      </c>
      <c r="J4881">
        <v>0</v>
      </c>
      <c r="N4881" t="e">
        <f>IF(M4881&lt;&gt;"",-8.31432*('Fli3d Chicken ESP32 TM'!O4881+273.15)/(9.80665*0.0289644)*LN(M4881/time_fitting!$G$2)+time_fitting!$G$4,NA())</f>
        <v>#N/A</v>
      </c>
      <c r="R4881">
        <v>12.054100980781101</v>
      </c>
      <c r="U4881">
        <f t="shared" si="231"/>
        <v>12.054100980781101</v>
      </c>
    </row>
    <row r="4882" spans="1:30" x14ac:dyDescent="0.25">
      <c r="A4882" t="s">
        <v>1912</v>
      </c>
      <c r="B4882">
        <v>7063</v>
      </c>
      <c r="C4882">
        <f t="shared" si="230"/>
        <v>739</v>
      </c>
      <c r="D4882" t="s">
        <v>2744</v>
      </c>
      <c r="E4882" s="1">
        <f>VLOOKUP(D4882,time_fitting!$A$1:$B$14,2,0)+C4882/1000/60/60/24</f>
        <v>44829.702976932858</v>
      </c>
      <c r="G4882" s="5">
        <f t="shared" si="232"/>
        <v>6.5122268504637759E-2</v>
      </c>
      <c r="N4882" t="e">
        <f>IF(M4882&lt;&gt;"",-8.31432*('Fli3d Chicken ESP32 TM'!O4882+273.15)/(9.80665*0.0289644)*LN(M4882/time_fitting!$G$2)+time_fitting!$G$4,NA())</f>
        <v>#N/A</v>
      </c>
      <c r="R4882">
        <v>12.0547195514108</v>
      </c>
      <c r="U4882">
        <f t="shared" si="231"/>
        <v>12.0547195514108</v>
      </c>
      <c r="AB4882">
        <v>739</v>
      </c>
      <c r="AC4882">
        <v>4</v>
      </c>
      <c r="AD4882" t="s">
        <v>24</v>
      </c>
    </row>
    <row r="4883" spans="1:30" x14ac:dyDescent="0.25">
      <c r="A4883" t="s">
        <v>1912</v>
      </c>
      <c r="B4883">
        <v>7064</v>
      </c>
      <c r="C4883">
        <f t="shared" si="230"/>
        <v>21809</v>
      </c>
      <c r="D4883" t="s">
        <v>2744</v>
      </c>
      <c r="E4883" s="1">
        <f>VLOOKUP(D4883,time_fitting!$A$1:$B$14,2,0)+C4883/1000/60/60/24</f>
        <v>44829.703220798605</v>
      </c>
      <c r="G4883" s="5">
        <f t="shared" si="232"/>
        <v>6.5366134251235053E-2</v>
      </c>
      <c r="H4883">
        <v>21809</v>
      </c>
      <c r="I4883">
        <v>3</v>
      </c>
      <c r="J4883">
        <v>0</v>
      </c>
      <c r="N4883" t="e">
        <f>IF(M4883&lt;&gt;"",-8.31432*('Fli3d Chicken ESP32 TM'!O4883+273.15)/(9.80665*0.0289644)*LN(M4883/time_fitting!$G$2)+time_fitting!$G$4,NA())</f>
        <v>#N/A</v>
      </c>
      <c r="R4883">
        <v>12.055338122040499</v>
      </c>
      <c r="U4883">
        <f t="shared" si="231"/>
        <v>12.055338122040499</v>
      </c>
    </row>
    <row r="4884" spans="1:30" x14ac:dyDescent="0.25">
      <c r="A4884" t="s">
        <v>1913</v>
      </c>
      <c r="B4884">
        <v>7065</v>
      </c>
      <c r="C4884">
        <f t="shared" si="230"/>
        <v>38707</v>
      </c>
      <c r="D4884" t="s">
        <v>2744</v>
      </c>
      <c r="E4884" s="1">
        <f>VLOOKUP(D4884,time_fitting!$A$1:$B$14,2,0)+C4884/1000/60/60/24</f>
        <v>44829.703416377306</v>
      </c>
      <c r="G4884" s="5">
        <f t="shared" si="232"/>
        <v>6.5561712952330709E-2</v>
      </c>
      <c r="N4884" t="e">
        <f>IF(M4884&lt;&gt;"",-8.31432*('Fli3d Chicken ESP32 TM'!O4884+273.15)/(9.80665*0.0289644)*LN(M4884/time_fitting!$G$2)+time_fitting!$G$4,NA())</f>
        <v>#N/A</v>
      </c>
      <c r="R4884">
        <v>12.0559566926702</v>
      </c>
      <c r="U4884">
        <f t="shared" si="231"/>
        <v>12.0559566926702</v>
      </c>
      <c r="AB4884">
        <v>38707</v>
      </c>
      <c r="AC4884">
        <v>14</v>
      </c>
      <c r="AD4884" t="s">
        <v>1914</v>
      </c>
    </row>
    <row r="4885" spans="1:30" x14ac:dyDescent="0.25">
      <c r="A4885" t="s">
        <v>1913</v>
      </c>
      <c r="B4885">
        <v>7066</v>
      </c>
      <c r="C4885">
        <f t="shared" si="230"/>
        <v>38708</v>
      </c>
      <c r="D4885" t="s">
        <v>2744</v>
      </c>
      <c r="E4885" s="1">
        <f>VLOOKUP(D4885,time_fitting!$A$1:$B$14,2,0)+C4885/1000/60/60/24</f>
        <v>44829.703416388882</v>
      </c>
      <c r="G4885" s="5">
        <f t="shared" si="232"/>
        <v>6.5561724528379273E-2</v>
      </c>
      <c r="H4885">
        <v>38708</v>
      </c>
      <c r="I4885">
        <v>6</v>
      </c>
      <c r="J4885">
        <v>0</v>
      </c>
      <c r="N4885" t="e">
        <f>IF(M4885&lt;&gt;"",-8.31432*('Fli3d Chicken ESP32 TM'!O4885+273.15)/(9.80665*0.0289644)*LN(M4885/time_fitting!$G$2)+time_fitting!$G$4,NA())</f>
        <v>#N/A</v>
      </c>
      <c r="R4885">
        <v>12.0565752632998</v>
      </c>
      <c r="U4885">
        <f t="shared" si="231"/>
        <v>12.0565752632998</v>
      </c>
    </row>
    <row r="4886" spans="1:30" x14ac:dyDescent="0.25">
      <c r="A4886" t="s">
        <v>1913</v>
      </c>
      <c r="B4886">
        <v>7067</v>
      </c>
      <c r="C4886">
        <f t="shared" si="230"/>
        <v>40136</v>
      </c>
      <c r="D4886" t="s">
        <v>2744</v>
      </c>
      <c r="E4886" s="1">
        <f>VLOOKUP(D4886,time_fitting!$A$1:$B$14,2,0)+C4886/1000/60/60/24</f>
        <v>44829.703432916656</v>
      </c>
      <c r="G4886" s="5">
        <f t="shared" si="232"/>
        <v>6.5578252302657347E-2</v>
      </c>
      <c r="N4886" t="e">
        <f>IF(M4886&lt;&gt;"",-8.31432*('Fli3d Chicken ESP32 TM'!O4886+273.15)/(9.80665*0.0289644)*LN(M4886/time_fitting!$G$2)+time_fitting!$G$4,NA())</f>
        <v>#N/A</v>
      </c>
      <c r="P4886">
        <v>40136</v>
      </c>
      <c r="Q4886">
        <v>1</v>
      </c>
      <c r="R4886">
        <v>12.0571938339295</v>
      </c>
      <c r="S4886">
        <v>1.7</v>
      </c>
      <c r="T4886">
        <v>-0.06</v>
      </c>
      <c r="U4886">
        <f t="shared" si="231"/>
        <v>12.176597355129534</v>
      </c>
      <c r="V4886">
        <v>18.170000000000002</v>
      </c>
      <c r="W4886">
        <v>-46.4</v>
      </c>
      <c r="X4886">
        <v>-21.21</v>
      </c>
      <c r="Y4886">
        <v>0</v>
      </c>
      <c r="Z4886">
        <v>5</v>
      </c>
      <c r="AA4886">
        <v>18</v>
      </c>
    </row>
    <row r="4887" spans="1:30" x14ac:dyDescent="0.25">
      <c r="A4887" t="s">
        <v>1915</v>
      </c>
      <c r="B4887">
        <v>7069</v>
      </c>
      <c r="C4887">
        <f t="shared" si="230"/>
        <v>42006</v>
      </c>
      <c r="D4887" t="s">
        <v>2744</v>
      </c>
      <c r="E4887" s="1">
        <f>VLOOKUP(D4887,time_fitting!$A$1:$B$14,2,0)+C4887/1000/60/60/24</f>
        <v>44829.703454560178</v>
      </c>
      <c r="G4887" s="5">
        <f t="shared" si="232"/>
        <v>6.5599895824561827E-2</v>
      </c>
      <c r="H4887">
        <v>42006</v>
      </c>
      <c r="I4887">
        <v>9</v>
      </c>
      <c r="J4887">
        <v>-17.7</v>
      </c>
      <c r="N4887" t="e">
        <f>IF(M4887&lt;&gt;"",-8.31432*('Fli3d Chicken ESP32 TM'!O4887+273.15)/(9.80665*0.0289644)*LN(M4887/time_fitting!$G$2)+time_fitting!$G$4,NA())</f>
        <v>#N/A</v>
      </c>
      <c r="R4887">
        <v>12.057812404559201</v>
      </c>
      <c r="U4887">
        <f t="shared" si="231"/>
        <v>12.057812404559201</v>
      </c>
    </row>
    <row r="4888" spans="1:30" x14ac:dyDescent="0.25">
      <c r="A4888" t="s">
        <v>1915</v>
      </c>
      <c r="B4888">
        <v>7070</v>
      </c>
      <c r="C4888">
        <f t="shared" si="230"/>
        <v>42143</v>
      </c>
      <c r="D4888" t="s">
        <v>2744</v>
      </c>
      <c r="E4888" s="1">
        <f>VLOOKUP(D4888,time_fitting!$A$1:$B$14,2,0)+C4888/1000/60/60/24</f>
        <v>44829.703456145828</v>
      </c>
      <c r="G4888" s="5">
        <f t="shared" si="232"/>
        <v>6.5601481474004686E-2</v>
      </c>
      <c r="N4888" t="e">
        <f>IF(M4888&lt;&gt;"",-8.31432*('Fli3d Chicken ESP32 TM'!O4888+273.15)/(9.80665*0.0289644)*LN(M4888/time_fitting!$G$2)+time_fitting!$G$4,NA())</f>
        <v>#N/A</v>
      </c>
      <c r="P4888">
        <v>42143</v>
      </c>
      <c r="Q4888">
        <v>3</v>
      </c>
      <c r="R4888">
        <v>12.0584309751889</v>
      </c>
      <c r="S4888">
        <v>1.46</v>
      </c>
      <c r="T4888">
        <v>-0.04</v>
      </c>
      <c r="U4888">
        <f t="shared" si="231"/>
        <v>12.146561553929372</v>
      </c>
      <c r="V4888">
        <v>-82.37</v>
      </c>
      <c r="W4888">
        <v>-49.81</v>
      </c>
      <c r="X4888">
        <v>-2.62</v>
      </c>
      <c r="Y4888">
        <v>18</v>
      </c>
      <c r="Z4888">
        <v>2</v>
      </c>
      <c r="AA4888">
        <v>14</v>
      </c>
    </row>
    <row r="4889" spans="1:30" x14ac:dyDescent="0.25">
      <c r="A4889" t="s">
        <v>1916</v>
      </c>
      <c r="B4889">
        <v>7072</v>
      </c>
      <c r="C4889">
        <f t="shared" si="230"/>
        <v>45000</v>
      </c>
      <c r="D4889" t="s">
        <v>2744</v>
      </c>
      <c r="E4889" s="1">
        <f>VLOOKUP(D4889,time_fitting!$A$1:$B$14,2,0)+C4889/1000/60/60/24</f>
        <v>44829.703489212952</v>
      </c>
      <c r="G4889" s="5">
        <f t="shared" si="232"/>
        <v>6.5634548598609399E-2</v>
      </c>
      <c r="H4889">
        <v>45000</v>
      </c>
      <c r="I4889">
        <v>12</v>
      </c>
      <c r="J4889">
        <v>-17.7</v>
      </c>
      <c r="N4889" t="e">
        <f>IF(M4889&lt;&gt;"",-8.31432*('Fli3d Chicken ESP32 TM'!O4889+273.15)/(9.80665*0.0289644)*LN(M4889/time_fitting!$G$2)+time_fitting!$G$4,NA())</f>
        <v>#N/A</v>
      </c>
      <c r="R4889">
        <v>12.0590495458185</v>
      </c>
      <c r="U4889">
        <f t="shared" si="231"/>
        <v>12.0590495458185</v>
      </c>
    </row>
    <row r="4890" spans="1:30" x14ac:dyDescent="0.25">
      <c r="A4890" t="s">
        <v>1916</v>
      </c>
      <c r="B4890">
        <v>7073</v>
      </c>
      <c r="C4890">
        <f t="shared" si="230"/>
        <v>45168</v>
      </c>
      <c r="D4890" t="s">
        <v>2744</v>
      </c>
      <c r="E4890" s="1">
        <f>VLOOKUP(D4890,time_fitting!$A$1:$B$14,2,0)+C4890/1000/60/60/24</f>
        <v>44829.703491157401</v>
      </c>
      <c r="G4890" s="5">
        <f t="shared" si="232"/>
        <v>6.5636493047350086E-2</v>
      </c>
      <c r="N4890" t="e">
        <f>IF(M4890&lt;&gt;"",-8.31432*('Fli3d Chicken ESP32 TM'!O4890+273.15)/(9.80665*0.0289644)*LN(M4890/time_fitting!$G$2)+time_fitting!$G$4,NA())</f>
        <v>#N/A</v>
      </c>
      <c r="P4890">
        <v>45168</v>
      </c>
      <c r="Q4890">
        <v>6</v>
      </c>
      <c r="R4890">
        <v>12.059668116448201</v>
      </c>
      <c r="S4890">
        <v>1.6</v>
      </c>
      <c r="T4890">
        <v>-0.12</v>
      </c>
      <c r="U4890">
        <f t="shared" si="231"/>
        <v>12.165935848872346</v>
      </c>
      <c r="V4890">
        <v>-112.43</v>
      </c>
      <c r="W4890">
        <v>-60.3</v>
      </c>
      <c r="X4890">
        <v>22.13</v>
      </c>
      <c r="Y4890">
        <v>0</v>
      </c>
      <c r="Z4890">
        <v>1</v>
      </c>
      <c r="AA4890">
        <v>17</v>
      </c>
    </row>
    <row r="4891" spans="1:30" x14ac:dyDescent="0.25">
      <c r="A4891" t="s">
        <v>1917</v>
      </c>
      <c r="B4891">
        <v>7074</v>
      </c>
      <c r="C4891">
        <f t="shared" si="230"/>
        <v>48003</v>
      </c>
      <c r="D4891" t="s">
        <v>2744</v>
      </c>
      <c r="E4891" s="1">
        <f>VLOOKUP(D4891,time_fitting!$A$1:$B$14,2,0)+C4891/1000/60/60/24</f>
        <v>44829.703523969896</v>
      </c>
      <c r="G4891" s="5">
        <f t="shared" si="232"/>
        <v>6.5669305542542133E-2</v>
      </c>
      <c r="H4891">
        <v>48003</v>
      </c>
      <c r="I4891">
        <v>15</v>
      </c>
      <c r="J4891">
        <v>-17.7</v>
      </c>
      <c r="N4891" t="e">
        <f>IF(M4891&lt;&gt;"",-8.31432*('Fli3d Chicken ESP32 TM'!O4891+273.15)/(9.80665*0.0289644)*LN(M4891/time_fitting!$G$2)+time_fitting!$G$4,NA())</f>
        <v>#N/A</v>
      </c>
      <c r="R4891">
        <v>12.0602866870779</v>
      </c>
      <c r="U4891">
        <f t="shared" si="231"/>
        <v>12.0602866870779</v>
      </c>
    </row>
    <row r="4892" spans="1:30" x14ac:dyDescent="0.25">
      <c r="A4892" t="s">
        <v>1917</v>
      </c>
      <c r="B4892">
        <v>7075</v>
      </c>
      <c r="C4892">
        <f t="shared" si="230"/>
        <v>47191</v>
      </c>
      <c r="D4892" t="s">
        <v>2744</v>
      </c>
      <c r="E4892" s="1">
        <f>VLOOKUP(D4892,time_fitting!$A$1:$B$14,2,0)+C4892/1000/60/60/24</f>
        <v>44829.703514571753</v>
      </c>
      <c r="G4892" s="5">
        <f t="shared" si="232"/>
        <v>6.5659907399094664E-2</v>
      </c>
      <c r="N4892" t="e">
        <f>IF(M4892&lt;&gt;"",-8.31432*('Fli3d Chicken ESP32 TM'!O4892+273.15)/(9.80665*0.0289644)*LN(M4892/time_fitting!$G$2)+time_fitting!$G$4,NA())</f>
        <v>#N/A</v>
      </c>
      <c r="P4892">
        <v>47191</v>
      </c>
      <c r="Q4892">
        <v>8</v>
      </c>
      <c r="R4892">
        <v>12.060905257707599</v>
      </c>
      <c r="S4892">
        <v>1.28</v>
      </c>
      <c r="T4892">
        <v>-0.06</v>
      </c>
      <c r="U4892">
        <f t="shared" si="231"/>
        <v>12.128785414681834</v>
      </c>
      <c r="V4892">
        <v>-141.28</v>
      </c>
      <c r="W4892">
        <v>-67.680000000000007</v>
      </c>
      <c r="X4892">
        <v>-3.04</v>
      </c>
      <c r="Y4892">
        <v>4</v>
      </c>
      <c r="Z4892">
        <v>11</v>
      </c>
      <c r="AA4892">
        <v>18</v>
      </c>
    </row>
    <row r="4893" spans="1:30" x14ac:dyDescent="0.25">
      <c r="A4893" t="s">
        <v>1918</v>
      </c>
      <c r="B4893">
        <v>7076</v>
      </c>
      <c r="C4893">
        <f t="shared" si="230"/>
        <v>52001</v>
      </c>
      <c r="D4893" t="s">
        <v>2744</v>
      </c>
      <c r="E4893" s="1">
        <f>VLOOKUP(D4893,time_fitting!$A$1:$B$14,2,0)+C4893/1000/60/60/24</f>
        <v>44829.703570243044</v>
      </c>
      <c r="G4893" s="5">
        <f t="shared" si="232"/>
        <v>6.5715578690287657E-2</v>
      </c>
      <c r="H4893">
        <v>52001</v>
      </c>
      <c r="I4893">
        <v>19</v>
      </c>
      <c r="J4893">
        <v>-17.7</v>
      </c>
      <c r="N4893" t="e">
        <f>IF(M4893&lt;&gt;"",-8.31432*('Fli3d Chicken ESP32 TM'!O4893+273.15)/(9.80665*0.0289644)*LN(M4893/time_fitting!$G$2)+time_fitting!$G$4,NA())</f>
        <v>#N/A</v>
      </c>
      <c r="R4893">
        <v>12.061523828337201</v>
      </c>
      <c r="U4893">
        <f t="shared" si="231"/>
        <v>12.061523828337201</v>
      </c>
    </row>
    <row r="4894" spans="1:30" x14ac:dyDescent="0.25">
      <c r="A4894" t="s">
        <v>1918</v>
      </c>
      <c r="B4894">
        <v>7077</v>
      </c>
      <c r="C4894">
        <f t="shared" si="230"/>
        <v>51190</v>
      </c>
      <c r="D4894" t="s">
        <v>2744</v>
      </c>
      <c r="E4894" s="1">
        <f>VLOOKUP(D4894,time_fitting!$A$1:$B$14,2,0)+C4894/1000/60/60/24</f>
        <v>44829.703560856469</v>
      </c>
      <c r="G4894" s="5">
        <f t="shared" si="232"/>
        <v>6.5706192115612794E-2</v>
      </c>
      <c r="N4894" t="e">
        <f>IF(M4894&lt;&gt;"",-8.31432*('Fli3d Chicken ESP32 TM'!O4894+273.15)/(9.80665*0.0289644)*LN(M4894/time_fitting!$G$2)+time_fitting!$G$4,NA())</f>
        <v>#N/A</v>
      </c>
      <c r="P4894">
        <v>51190</v>
      </c>
      <c r="Q4894">
        <v>12</v>
      </c>
      <c r="R4894">
        <v>12.0621423989669</v>
      </c>
      <c r="S4894">
        <v>1.7</v>
      </c>
      <c r="T4894">
        <v>0.13</v>
      </c>
      <c r="U4894">
        <f t="shared" si="231"/>
        <v>12.182043311897841</v>
      </c>
      <c r="V4894">
        <v>0.97</v>
      </c>
      <c r="W4894">
        <v>-56.82</v>
      </c>
      <c r="X4894">
        <v>-6.89</v>
      </c>
      <c r="Y4894">
        <v>0</v>
      </c>
      <c r="Z4894">
        <v>16</v>
      </c>
      <c r="AA4894">
        <v>15</v>
      </c>
    </row>
    <row r="4895" spans="1:30" x14ac:dyDescent="0.25">
      <c r="A4895" t="s">
        <v>1919</v>
      </c>
      <c r="B4895">
        <v>7079</v>
      </c>
      <c r="C4895">
        <f t="shared" si="230"/>
        <v>55000</v>
      </c>
      <c r="D4895" t="s">
        <v>2744</v>
      </c>
      <c r="E4895" s="1">
        <f>VLOOKUP(D4895,time_fitting!$A$1:$B$14,2,0)+C4895/1000/60/60/24</f>
        <v>44829.703604953698</v>
      </c>
      <c r="G4895" s="5">
        <f t="shared" si="232"/>
        <v>6.575028934457805E-2</v>
      </c>
      <c r="H4895">
        <v>55000</v>
      </c>
      <c r="I4895">
        <v>22</v>
      </c>
      <c r="J4895">
        <v>-17.7</v>
      </c>
      <c r="N4895" t="e">
        <f>IF(M4895&lt;&gt;"",-8.31432*('Fli3d Chicken ESP32 TM'!O4895+273.15)/(9.80665*0.0289644)*LN(M4895/time_fitting!$G$2)+time_fitting!$G$4,NA())</f>
        <v>#N/A</v>
      </c>
      <c r="R4895">
        <v>12.062760969596599</v>
      </c>
      <c r="U4895">
        <f t="shared" si="231"/>
        <v>12.062760969596599</v>
      </c>
    </row>
    <row r="4896" spans="1:30" x14ac:dyDescent="0.25">
      <c r="A4896" t="s">
        <v>1919</v>
      </c>
      <c r="B4896">
        <v>7080</v>
      </c>
      <c r="C4896">
        <f t="shared" si="230"/>
        <v>55194</v>
      </c>
      <c r="D4896" t="s">
        <v>2744</v>
      </c>
      <c r="E4896" s="1">
        <f>VLOOKUP(D4896,time_fitting!$A$1:$B$14,2,0)+C4896/1000/60/60/24</f>
        <v>44829.703607199066</v>
      </c>
      <c r="G4896" s="5">
        <f t="shared" si="232"/>
        <v>6.5752534712373745E-2</v>
      </c>
      <c r="N4896" t="e">
        <f>IF(M4896&lt;&gt;"",-8.31432*('Fli3d Chicken ESP32 TM'!O4896+273.15)/(9.80665*0.0289644)*LN(M4896/time_fitting!$G$2)+time_fitting!$G$4,NA())</f>
        <v>#N/A</v>
      </c>
      <c r="P4896">
        <v>55194</v>
      </c>
      <c r="Q4896">
        <v>16</v>
      </c>
      <c r="R4896">
        <v>12.0633795402263</v>
      </c>
      <c r="S4896">
        <v>1.36</v>
      </c>
      <c r="T4896">
        <v>-0.06</v>
      </c>
      <c r="U4896">
        <f t="shared" si="231"/>
        <v>12.139947525897735</v>
      </c>
      <c r="V4896">
        <v>149.08000000000001</v>
      </c>
      <c r="W4896">
        <v>-39.200000000000003</v>
      </c>
      <c r="X4896">
        <v>8.1</v>
      </c>
      <c r="Y4896">
        <v>1</v>
      </c>
      <c r="Z4896">
        <v>9</v>
      </c>
      <c r="AA4896">
        <v>18</v>
      </c>
    </row>
    <row r="4897" spans="1:27" x14ac:dyDescent="0.25">
      <c r="A4897" t="s">
        <v>1920</v>
      </c>
      <c r="B4897">
        <v>7082</v>
      </c>
      <c r="C4897">
        <f t="shared" si="230"/>
        <v>58000</v>
      </c>
      <c r="D4897" t="s">
        <v>2744</v>
      </c>
      <c r="E4897" s="1">
        <f>VLOOKUP(D4897,time_fitting!$A$1:$B$14,2,0)+C4897/1000/60/60/24</f>
        <v>44829.703639675914</v>
      </c>
      <c r="G4897" s="5">
        <f t="shared" si="232"/>
        <v>6.5785011560365092E-2</v>
      </c>
      <c r="H4897">
        <v>58000</v>
      </c>
      <c r="I4897">
        <v>25</v>
      </c>
      <c r="J4897">
        <v>-17.600000000000001</v>
      </c>
      <c r="N4897" t="e">
        <f>IF(M4897&lt;&gt;"",-8.31432*('Fli3d Chicken ESP32 TM'!O4897+273.15)/(9.80665*0.0289644)*LN(M4897/time_fitting!$G$2)+time_fitting!$G$4,NA())</f>
        <v>#N/A</v>
      </c>
      <c r="R4897">
        <v>12.0639981108559</v>
      </c>
      <c r="U4897">
        <f t="shared" si="231"/>
        <v>12.0639981108559</v>
      </c>
    </row>
    <row r="4898" spans="1:27" x14ac:dyDescent="0.25">
      <c r="A4898" t="s">
        <v>1920</v>
      </c>
      <c r="B4898">
        <v>7083</v>
      </c>
      <c r="C4898">
        <f t="shared" si="230"/>
        <v>58193</v>
      </c>
      <c r="D4898" t="s">
        <v>2744</v>
      </c>
      <c r="E4898" s="1">
        <f>VLOOKUP(D4898,time_fitting!$A$1:$B$14,2,0)+C4898/1000/60/60/24</f>
        <v>44829.703641909713</v>
      </c>
      <c r="G4898" s="5">
        <f t="shared" si="232"/>
        <v>6.578724535938818E-2</v>
      </c>
      <c r="N4898" t="e">
        <f>IF(M4898&lt;&gt;"",-8.31432*('Fli3d Chicken ESP32 TM'!O4898+273.15)/(9.80665*0.0289644)*LN(M4898/time_fitting!$G$2)+time_fitting!$G$4,NA())</f>
        <v>#N/A</v>
      </c>
      <c r="P4898">
        <v>58193</v>
      </c>
      <c r="Q4898">
        <v>19</v>
      </c>
      <c r="R4898">
        <v>12.0646166814856</v>
      </c>
      <c r="S4898">
        <v>1.1599999999999999</v>
      </c>
      <c r="T4898">
        <v>-0.1</v>
      </c>
      <c r="U4898">
        <f t="shared" si="231"/>
        <v>12.120667294797782</v>
      </c>
      <c r="V4898">
        <v>145.91</v>
      </c>
      <c r="W4898">
        <v>-30.54</v>
      </c>
      <c r="X4898">
        <v>1.03</v>
      </c>
      <c r="Y4898">
        <v>14</v>
      </c>
      <c r="Z4898">
        <v>1</v>
      </c>
      <c r="AA4898">
        <v>15</v>
      </c>
    </row>
    <row r="4899" spans="1:27" x14ac:dyDescent="0.25">
      <c r="A4899" t="s">
        <v>1921</v>
      </c>
      <c r="B4899">
        <v>7085</v>
      </c>
      <c r="C4899">
        <f t="shared" si="230"/>
        <v>61000</v>
      </c>
      <c r="D4899" t="s">
        <v>2744</v>
      </c>
      <c r="E4899" s="1">
        <f>VLOOKUP(D4899,time_fitting!$A$1:$B$14,2,0)+C4899/1000/60/60/24</f>
        <v>44829.703674398137</v>
      </c>
      <c r="G4899" s="5">
        <f t="shared" si="232"/>
        <v>6.5819733783428092E-2</v>
      </c>
      <c r="H4899">
        <v>61000</v>
      </c>
      <c r="I4899">
        <v>28</v>
      </c>
      <c r="J4899">
        <v>-17.600000000000001</v>
      </c>
      <c r="N4899" t="e">
        <f>IF(M4899&lt;&gt;"",-8.31432*('Fli3d Chicken ESP32 TM'!O4899+273.15)/(9.80665*0.0289644)*LN(M4899/time_fitting!$G$2)+time_fitting!$G$4,NA())</f>
        <v>#N/A</v>
      </c>
      <c r="R4899">
        <v>12.065235252115301</v>
      </c>
      <c r="U4899">
        <f t="shared" si="231"/>
        <v>12.065235252115301</v>
      </c>
    </row>
    <row r="4900" spans="1:27" x14ac:dyDescent="0.25">
      <c r="A4900" t="s">
        <v>1921</v>
      </c>
      <c r="B4900">
        <v>7086</v>
      </c>
      <c r="C4900">
        <f t="shared" si="230"/>
        <v>60193</v>
      </c>
      <c r="D4900" t="s">
        <v>2744</v>
      </c>
      <c r="E4900" s="1">
        <f>VLOOKUP(D4900,time_fitting!$A$1:$B$14,2,0)+C4900/1000/60/60/24</f>
        <v>44829.703665057859</v>
      </c>
      <c r="G4900" s="5">
        <f t="shared" si="232"/>
        <v>6.5810393505671527E-2</v>
      </c>
      <c r="N4900" t="e">
        <f>IF(M4900&lt;&gt;"",-8.31432*('Fli3d Chicken ESP32 TM'!O4900+273.15)/(9.80665*0.0289644)*LN(M4900/time_fitting!$G$2)+time_fitting!$G$4,NA())</f>
        <v>#N/A</v>
      </c>
      <c r="P4900">
        <v>60193</v>
      </c>
      <c r="Q4900">
        <v>21</v>
      </c>
      <c r="R4900">
        <v>12.065853822745</v>
      </c>
      <c r="S4900">
        <v>1.55</v>
      </c>
      <c r="T4900">
        <v>0.02</v>
      </c>
      <c r="U4900">
        <f t="shared" si="231"/>
        <v>12.165020693441098</v>
      </c>
      <c r="V4900">
        <v>115.54</v>
      </c>
      <c r="W4900">
        <v>-48.29</v>
      </c>
      <c r="X4900">
        <v>-14.08</v>
      </c>
      <c r="Y4900">
        <v>3</v>
      </c>
      <c r="Z4900">
        <v>12</v>
      </c>
      <c r="AA4900">
        <v>18</v>
      </c>
    </row>
    <row r="4901" spans="1:27" x14ac:dyDescent="0.25">
      <c r="A4901" t="s">
        <v>1922</v>
      </c>
      <c r="B4901">
        <v>7087</v>
      </c>
      <c r="C4901">
        <f t="shared" si="230"/>
        <v>66000</v>
      </c>
      <c r="D4901" t="s">
        <v>2744</v>
      </c>
      <c r="E4901" s="1">
        <f>VLOOKUP(D4901,time_fitting!$A$1:$B$14,2,0)+C4901/1000/60/60/24</f>
        <v>44829.703732268506</v>
      </c>
      <c r="G4901" s="5">
        <f t="shared" si="232"/>
        <v>6.5877604152774438E-2</v>
      </c>
      <c r="H4901">
        <v>66000</v>
      </c>
      <c r="I4901">
        <v>33</v>
      </c>
      <c r="J4901">
        <v>-17.600000000000001</v>
      </c>
      <c r="N4901" t="e">
        <f>IF(M4901&lt;&gt;"",-8.31432*('Fli3d Chicken ESP32 TM'!O4901+273.15)/(9.80665*0.0289644)*LN(M4901/time_fitting!$G$2)+time_fitting!$G$4,NA())</f>
        <v>#N/A</v>
      </c>
      <c r="R4901">
        <v>12.0664723933746</v>
      </c>
      <c r="U4901">
        <f t="shared" si="231"/>
        <v>12.0664723933746</v>
      </c>
    </row>
    <row r="4902" spans="1:27" x14ac:dyDescent="0.25">
      <c r="A4902" t="s">
        <v>1922</v>
      </c>
      <c r="B4902">
        <v>7088</v>
      </c>
      <c r="C4902">
        <f t="shared" si="230"/>
        <v>66193</v>
      </c>
      <c r="D4902" t="s">
        <v>2744</v>
      </c>
      <c r="E4902" s="1">
        <f>VLOOKUP(D4902,time_fitting!$A$1:$B$14,2,0)+C4902/1000/60/60/24</f>
        <v>44829.703734502305</v>
      </c>
      <c r="G4902" s="5">
        <f t="shared" si="232"/>
        <v>6.5879837951797526E-2</v>
      </c>
      <c r="N4902" t="e">
        <f>IF(M4902&lt;&gt;"",-8.31432*('Fli3d Chicken ESP32 TM'!O4902+273.15)/(9.80665*0.0289644)*LN(M4902/time_fitting!$G$2)+time_fitting!$G$4,NA())</f>
        <v>#N/A</v>
      </c>
      <c r="P4902">
        <v>66193</v>
      </c>
      <c r="Q4902">
        <v>27</v>
      </c>
      <c r="R4902">
        <v>12.067090964004301</v>
      </c>
      <c r="S4902">
        <v>1.63</v>
      </c>
      <c r="T4902">
        <v>0.08</v>
      </c>
      <c r="U4902">
        <f t="shared" si="231"/>
        <v>12.17694478650348</v>
      </c>
      <c r="V4902">
        <v>-13.71</v>
      </c>
      <c r="W4902">
        <v>-72.62</v>
      </c>
      <c r="X4902">
        <v>-5.42</v>
      </c>
      <c r="Y4902">
        <v>12</v>
      </c>
      <c r="Z4902">
        <v>6</v>
      </c>
      <c r="AA4902">
        <v>18</v>
      </c>
    </row>
    <row r="4903" spans="1:27" x14ac:dyDescent="0.25">
      <c r="A4903" t="s">
        <v>1923</v>
      </c>
      <c r="B4903">
        <v>7090</v>
      </c>
      <c r="C4903">
        <f t="shared" si="230"/>
        <v>68000</v>
      </c>
      <c r="D4903" t="s">
        <v>2744</v>
      </c>
      <c r="E4903" s="1">
        <f>VLOOKUP(D4903,time_fitting!$A$1:$B$14,2,0)+C4903/1000/60/60/24</f>
        <v>44829.70375541666</v>
      </c>
      <c r="G4903" s="5">
        <f t="shared" si="232"/>
        <v>6.5900752306333743E-2</v>
      </c>
      <c r="H4903">
        <v>68000</v>
      </c>
      <c r="I4903">
        <v>35</v>
      </c>
      <c r="J4903">
        <v>-17.600000000000001</v>
      </c>
      <c r="N4903" t="e">
        <f>IF(M4903&lt;&gt;"",-8.31432*('Fli3d Chicken ESP32 TM'!O4903+273.15)/(9.80665*0.0289644)*LN(M4903/time_fitting!$G$2)+time_fitting!$G$4,NA())</f>
        <v>#N/A</v>
      </c>
      <c r="R4903">
        <v>12.067709534634</v>
      </c>
      <c r="U4903">
        <f t="shared" si="231"/>
        <v>12.067709534634</v>
      </c>
    </row>
    <row r="4904" spans="1:27" x14ac:dyDescent="0.25">
      <c r="A4904" t="s">
        <v>1923</v>
      </c>
      <c r="B4904">
        <v>7091</v>
      </c>
      <c r="C4904">
        <f t="shared" si="230"/>
        <v>67193</v>
      </c>
      <c r="D4904" t="s">
        <v>2744</v>
      </c>
      <c r="E4904" s="1">
        <f>VLOOKUP(D4904,time_fitting!$A$1:$B$14,2,0)+C4904/1000/60/60/24</f>
        <v>44829.703746076382</v>
      </c>
      <c r="G4904" s="5">
        <f t="shared" si="232"/>
        <v>6.5891412028577179E-2</v>
      </c>
      <c r="N4904" t="e">
        <f>IF(M4904&lt;&gt;"",-8.31432*('Fli3d Chicken ESP32 TM'!O4904+273.15)/(9.80665*0.0289644)*LN(M4904/time_fitting!$G$2)+time_fitting!$G$4,NA())</f>
        <v>#N/A</v>
      </c>
      <c r="P4904">
        <v>67193</v>
      </c>
      <c r="Q4904">
        <v>28</v>
      </c>
      <c r="R4904">
        <v>12.068328105263699</v>
      </c>
      <c r="S4904">
        <v>1.54</v>
      </c>
      <c r="T4904">
        <v>0.04</v>
      </c>
      <c r="U4904">
        <f t="shared" si="231"/>
        <v>12.166254282082786</v>
      </c>
      <c r="V4904">
        <v>-20.420000000000002</v>
      </c>
      <c r="W4904">
        <v>-72.31</v>
      </c>
      <c r="X4904">
        <v>-2.0699999999999998</v>
      </c>
      <c r="Y4904">
        <v>5</v>
      </c>
      <c r="Z4904">
        <v>6</v>
      </c>
      <c r="AA4904">
        <v>19</v>
      </c>
    </row>
    <row r="4905" spans="1:27" x14ac:dyDescent="0.25">
      <c r="A4905" t="s">
        <v>1924</v>
      </c>
      <c r="B4905">
        <v>7093</v>
      </c>
      <c r="C4905">
        <f t="shared" si="230"/>
        <v>72000</v>
      </c>
      <c r="D4905" t="s">
        <v>2744</v>
      </c>
      <c r="E4905" s="1">
        <f>VLOOKUP(D4905,time_fitting!$A$1:$B$14,2,0)+C4905/1000/60/60/24</f>
        <v>44829.703801712953</v>
      </c>
      <c r="G4905" s="5">
        <f t="shared" si="232"/>
        <v>6.5947048598900437E-2</v>
      </c>
      <c r="H4905">
        <v>72000</v>
      </c>
      <c r="I4905">
        <v>39</v>
      </c>
      <c r="J4905">
        <v>-17.5</v>
      </c>
      <c r="N4905" t="e">
        <f>IF(M4905&lt;&gt;"",-8.31432*('Fli3d Chicken ESP32 TM'!O4905+273.15)/(9.80665*0.0289644)*LN(M4905/time_fitting!$G$2)+time_fitting!$G$4,NA())</f>
        <v>#N/A</v>
      </c>
      <c r="R4905">
        <v>12.068946675893301</v>
      </c>
      <c r="U4905">
        <f t="shared" si="231"/>
        <v>12.068946675893301</v>
      </c>
    </row>
    <row r="4906" spans="1:27" x14ac:dyDescent="0.25">
      <c r="A4906" t="s">
        <v>1924</v>
      </c>
      <c r="B4906">
        <v>7094</v>
      </c>
      <c r="C4906">
        <f t="shared" si="230"/>
        <v>72193</v>
      </c>
      <c r="D4906" t="s">
        <v>2744</v>
      </c>
      <c r="E4906" s="1">
        <f>VLOOKUP(D4906,time_fitting!$A$1:$B$14,2,0)+C4906/1000/60/60/24</f>
        <v>44829.703803946752</v>
      </c>
      <c r="G4906" s="5">
        <f t="shared" si="232"/>
        <v>6.5949282397923525E-2</v>
      </c>
      <c r="N4906" t="e">
        <f>IF(M4906&lt;&gt;"",-8.31432*('Fli3d Chicken ESP32 TM'!O4906+273.15)/(9.80665*0.0289644)*LN(M4906/time_fitting!$G$2)+time_fitting!$G$4,NA())</f>
        <v>#N/A</v>
      </c>
      <c r="P4906">
        <v>72193</v>
      </c>
      <c r="Q4906">
        <v>33</v>
      </c>
      <c r="R4906">
        <v>12.069565246523</v>
      </c>
      <c r="S4906">
        <v>1.34</v>
      </c>
      <c r="T4906">
        <v>-0.02</v>
      </c>
      <c r="U4906">
        <f t="shared" si="231"/>
        <v>12.143739343384961</v>
      </c>
      <c r="V4906">
        <v>-92.19</v>
      </c>
      <c r="W4906">
        <v>-56.82</v>
      </c>
      <c r="X4906">
        <v>-5.48</v>
      </c>
      <c r="Y4906">
        <v>21</v>
      </c>
      <c r="Z4906">
        <v>14</v>
      </c>
      <c r="AA4906">
        <v>9</v>
      </c>
    </row>
    <row r="4907" spans="1:27" x14ac:dyDescent="0.25">
      <c r="A4907" t="s">
        <v>1925</v>
      </c>
      <c r="B4907">
        <v>7096</v>
      </c>
      <c r="C4907">
        <f t="shared" si="230"/>
        <v>78000</v>
      </c>
      <c r="D4907" t="s">
        <v>2744</v>
      </c>
      <c r="E4907" s="1">
        <f>VLOOKUP(D4907,time_fitting!$A$1:$B$14,2,0)+C4907/1000/60/60/24</f>
        <v>44829.703871157399</v>
      </c>
      <c r="G4907" s="5">
        <f t="shared" si="232"/>
        <v>6.6016493045026436E-2</v>
      </c>
      <c r="H4907">
        <v>78000</v>
      </c>
      <c r="I4907">
        <v>45</v>
      </c>
      <c r="J4907">
        <v>-17.5</v>
      </c>
      <c r="N4907" t="e">
        <f>IF(M4907&lt;&gt;"",-8.31432*('Fli3d Chicken ESP32 TM'!O4907+273.15)/(9.80665*0.0289644)*LN(M4907/time_fitting!$G$2)+time_fitting!$G$4,NA())</f>
        <v>#N/A</v>
      </c>
      <c r="R4907">
        <v>12.070183817152699</v>
      </c>
      <c r="U4907">
        <f t="shared" si="231"/>
        <v>12.070183817152699</v>
      </c>
    </row>
    <row r="4908" spans="1:27" x14ac:dyDescent="0.25">
      <c r="A4908" t="s">
        <v>1925</v>
      </c>
      <c r="B4908">
        <v>7097</v>
      </c>
      <c r="C4908">
        <f t="shared" si="230"/>
        <v>77193</v>
      </c>
      <c r="D4908" t="s">
        <v>2744</v>
      </c>
      <c r="E4908" s="1">
        <f>VLOOKUP(D4908,time_fitting!$A$1:$B$14,2,0)+C4908/1000/60/60/24</f>
        <v>44829.703861817121</v>
      </c>
      <c r="G4908" s="5">
        <f t="shared" si="232"/>
        <v>6.6007152767269872E-2</v>
      </c>
      <c r="N4908" t="e">
        <f>IF(M4908&lt;&gt;"",-8.31432*('Fli3d Chicken ESP32 TM'!O4908+273.15)/(9.80665*0.0289644)*LN(M4908/time_fitting!$G$2)+time_fitting!$G$4,NA())</f>
        <v>#N/A</v>
      </c>
      <c r="P4908">
        <v>77193</v>
      </c>
      <c r="Q4908">
        <v>38</v>
      </c>
      <c r="R4908">
        <v>12.0708023877824</v>
      </c>
      <c r="S4908">
        <v>1.47</v>
      </c>
      <c r="T4908">
        <v>0.05</v>
      </c>
      <c r="U4908">
        <f t="shared" si="231"/>
        <v>12.160085126547976</v>
      </c>
      <c r="V4908">
        <v>-14.39</v>
      </c>
      <c r="W4908">
        <v>-44.14</v>
      </c>
      <c r="X4908">
        <v>-17.98</v>
      </c>
      <c r="Y4908">
        <v>5</v>
      </c>
      <c r="Z4908">
        <v>9</v>
      </c>
      <c r="AA4908">
        <v>18</v>
      </c>
    </row>
    <row r="4909" spans="1:27" x14ac:dyDescent="0.25">
      <c r="A4909" t="s">
        <v>1926</v>
      </c>
      <c r="B4909">
        <v>7099</v>
      </c>
      <c r="C4909">
        <f t="shared" si="230"/>
        <v>83000</v>
      </c>
      <c r="D4909" t="s">
        <v>2744</v>
      </c>
      <c r="E4909" s="1">
        <f>VLOOKUP(D4909,time_fitting!$A$1:$B$14,2,0)+C4909/1000/60/60/24</f>
        <v>44829.703929027768</v>
      </c>
      <c r="G4909" s="5">
        <f t="shared" si="232"/>
        <v>6.6074363414372783E-2</v>
      </c>
      <c r="H4909">
        <v>83000</v>
      </c>
      <c r="I4909">
        <v>50</v>
      </c>
      <c r="J4909">
        <v>-17.5</v>
      </c>
      <c r="N4909" t="e">
        <f>IF(M4909&lt;&gt;"",-8.31432*('Fli3d Chicken ESP32 TM'!O4909+273.15)/(9.80665*0.0289644)*LN(M4909/time_fitting!$G$2)+time_fitting!$G$4,NA())</f>
        <v>#N/A</v>
      </c>
      <c r="R4909">
        <v>12.071420958412</v>
      </c>
      <c r="U4909">
        <f t="shared" si="231"/>
        <v>12.071420958412</v>
      </c>
    </row>
    <row r="4910" spans="1:27" x14ac:dyDescent="0.25">
      <c r="A4910" t="s">
        <v>1926</v>
      </c>
      <c r="B4910">
        <v>7100</v>
      </c>
      <c r="C4910">
        <f t="shared" si="230"/>
        <v>82193</v>
      </c>
      <c r="D4910" t="s">
        <v>2744</v>
      </c>
      <c r="E4910" s="1">
        <f>VLOOKUP(D4910,time_fitting!$A$1:$B$14,2,0)+C4910/1000/60/60/24</f>
        <v>44829.70391968749</v>
      </c>
      <c r="G4910" s="5">
        <f t="shared" si="232"/>
        <v>6.6065023136616219E-2</v>
      </c>
      <c r="N4910" t="e">
        <f>IF(M4910&lt;&gt;"",-8.31432*('Fli3d Chicken ESP32 TM'!O4910+273.15)/(9.80665*0.0289644)*LN(M4910/time_fitting!$G$2)+time_fitting!$G$4,NA())</f>
        <v>#N/A</v>
      </c>
      <c r="P4910">
        <v>82193</v>
      </c>
      <c r="Q4910">
        <v>43</v>
      </c>
      <c r="R4910">
        <v>12.0720395290417</v>
      </c>
      <c r="S4910">
        <v>1.82</v>
      </c>
      <c r="T4910">
        <v>0.05</v>
      </c>
      <c r="U4910">
        <f t="shared" si="231"/>
        <v>12.208564141238941</v>
      </c>
      <c r="V4910">
        <v>13.84</v>
      </c>
      <c r="W4910">
        <v>-77.98</v>
      </c>
      <c r="X4910">
        <v>-3.9</v>
      </c>
      <c r="Y4910">
        <v>12</v>
      </c>
      <c r="Z4910">
        <v>10</v>
      </c>
      <c r="AA4910">
        <v>17</v>
      </c>
    </row>
    <row r="4911" spans="1:27" x14ac:dyDescent="0.25">
      <c r="A4911" t="s">
        <v>1927</v>
      </c>
      <c r="B4911">
        <v>7101</v>
      </c>
      <c r="C4911">
        <f t="shared" si="230"/>
        <v>89000</v>
      </c>
      <c r="D4911" t="s">
        <v>2744</v>
      </c>
      <c r="E4911" s="1">
        <f>VLOOKUP(D4911,time_fitting!$A$1:$B$14,2,0)+C4911/1000/60/60/24</f>
        <v>44829.703998472214</v>
      </c>
      <c r="G4911" s="5">
        <f t="shared" si="232"/>
        <v>6.6143807860498782E-2</v>
      </c>
      <c r="H4911">
        <v>89000</v>
      </c>
      <c r="I4911">
        <v>56</v>
      </c>
      <c r="J4911">
        <v>-17.399999999999999</v>
      </c>
      <c r="N4911" t="e">
        <f>IF(M4911&lt;&gt;"",-8.31432*('Fli3d Chicken ESP32 TM'!O4911+273.15)/(9.80665*0.0289644)*LN(M4911/time_fitting!$G$2)+time_fitting!$G$4,NA())</f>
        <v>#N/A</v>
      </c>
      <c r="R4911">
        <v>12.072658099671401</v>
      </c>
      <c r="U4911">
        <f t="shared" si="231"/>
        <v>12.072658099671401</v>
      </c>
    </row>
    <row r="4912" spans="1:27" x14ac:dyDescent="0.25">
      <c r="A4912" t="s">
        <v>1928</v>
      </c>
      <c r="B4912">
        <v>7102</v>
      </c>
      <c r="C4912">
        <f t="shared" si="230"/>
        <v>90000</v>
      </c>
      <c r="D4912" t="s">
        <v>2744</v>
      </c>
      <c r="E4912" s="1">
        <f>VLOOKUP(D4912,time_fitting!$A$1:$B$14,2,0)+C4912/1000/60/60/24</f>
        <v>44829.704010046291</v>
      </c>
      <c r="G4912" s="5">
        <f t="shared" si="232"/>
        <v>6.6155381937278435E-2</v>
      </c>
      <c r="H4912">
        <v>90000</v>
      </c>
      <c r="I4912">
        <v>57</v>
      </c>
      <c r="J4912">
        <v>-17.399999999999999</v>
      </c>
      <c r="N4912" t="e">
        <f>IF(M4912&lt;&gt;"",-8.31432*('Fli3d Chicken ESP32 TM'!O4912+273.15)/(9.80665*0.0289644)*LN(M4912/time_fitting!$G$2)+time_fitting!$G$4,NA())</f>
        <v>#N/A</v>
      </c>
      <c r="R4912">
        <v>12.0732766703011</v>
      </c>
      <c r="U4912">
        <f t="shared" si="231"/>
        <v>12.0732766703011</v>
      </c>
    </row>
    <row r="4913" spans="1:27" x14ac:dyDescent="0.25">
      <c r="A4913" t="s">
        <v>1928</v>
      </c>
      <c r="B4913">
        <v>7103</v>
      </c>
      <c r="C4913">
        <f t="shared" si="230"/>
        <v>89193</v>
      </c>
      <c r="D4913" t="s">
        <v>2744</v>
      </c>
      <c r="E4913" s="1">
        <f>VLOOKUP(D4913,time_fitting!$A$1:$B$14,2,0)+C4913/1000/60/60/24</f>
        <v>44829.704000706013</v>
      </c>
      <c r="G4913" s="5">
        <f t="shared" si="232"/>
        <v>6.614604165952187E-2</v>
      </c>
      <c r="N4913" t="e">
        <f>IF(M4913&lt;&gt;"",-8.31432*('Fli3d Chicken ESP32 TM'!O4913+273.15)/(9.80665*0.0289644)*LN(M4913/time_fitting!$G$2)+time_fitting!$G$4,NA())</f>
        <v>#N/A</v>
      </c>
      <c r="P4913">
        <v>89193</v>
      </c>
      <c r="Q4913">
        <v>50</v>
      </c>
      <c r="R4913">
        <v>12.073895240930799</v>
      </c>
      <c r="S4913">
        <v>1.54</v>
      </c>
      <c r="T4913">
        <v>0</v>
      </c>
      <c r="U4913">
        <f t="shared" si="231"/>
        <v>12.171710902291897</v>
      </c>
      <c r="V4913">
        <v>108.1</v>
      </c>
      <c r="W4913">
        <v>-42.25</v>
      </c>
      <c r="X4913">
        <v>-1.76</v>
      </c>
      <c r="Y4913">
        <v>10</v>
      </c>
      <c r="Z4913">
        <v>10</v>
      </c>
      <c r="AA4913">
        <v>18</v>
      </c>
    </row>
    <row r="4914" spans="1:27" x14ac:dyDescent="0.25">
      <c r="A4914" t="s">
        <v>1929</v>
      </c>
      <c r="B4914">
        <v>7105</v>
      </c>
      <c r="C4914">
        <f t="shared" si="230"/>
        <v>93000</v>
      </c>
      <c r="D4914" t="s">
        <v>2744</v>
      </c>
      <c r="E4914" s="1">
        <f>VLOOKUP(D4914,time_fitting!$A$1:$B$14,2,0)+C4914/1000/60/60/24</f>
        <v>44829.704044768507</v>
      </c>
      <c r="G4914" s="5">
        <f t="shared" si="232"/>
        <v>6.6190104153065477E-2</v>
      </c>
      <c r="H4914">
        <v>93000</v>
      </c>
      <c r="I4914">
        <v>60</v>
      </c>
      <c r="J4914">
        <v>-17.399999999999999</v>
      </c>
      <c r="N4914" t="e">
        <f>IF(M4914&lt;&gt;"",-8.31432*('Fli3d Chicken ESP32 TM'!O4914+273.15)/(9.80665*0.0289644)*LN(M4914/time_fitting!$G$2)+time_fitting!$G$4,NA())</f>
        <v>#N/A</v>
      </c>
      <c r="R4914">
        <v>12.074513811560401</v>
      </c>
      <c r="U4914">
        <f t="shared" si="231"/>
        <v>12.074513811560401</v>
      </c>
    </row>
    <row r="4915" spans="1:27" x14ac:dyDescent="0.25">
      <c r="A4915" t="s">
        <v>1929</v>
      </c>
      <c r="B4915">
        <v>7106</v>
      </c>
      <c r="C4915">
        <f t="shared" si="230"/>
        <v>93193</v>
      </c>
      <c r="D4915" t="s">
        <v>2744</v>
      </c>
      <c r="E4915" s="1">
        <f>VLOOKUP(D4915,time_fitting!$A$1:$B$14,2,0)+C4915/1000/60/60/24</f>
        <v>44829.704047002306</v>
      </c>
      <c r="G4915" s="5">
        <f t="shared" si="232"/>
        <v>6.6192337952088565E-2</v>
      </c>
      <c r="N4915" t="e">
        <f>IF(M4915&lt;&gt;"",-8.31432*('Fli3d Chicken ESP32 TM'!O4915+273.15)/(9.80665*0.0289644)*LN(M4915/time_fitting!$G$2)+time_fitting!$G$4,NA())</f>
        <v>#N/A</v>
      </c>
      <c r="P4915">
        <v>93193</v>
      </c>
      <c r="Q4915">
        <v>54</v>
      </c>
      <c r="R4915">
        <v>12.0751323821901</v>
      </c>
      <c r="S4915">
        <v>1.35</v>
      </c>
      <c r="T4915">
        <v>0.02</v>
      </c>
      <c r="U4915">
        <f t="shared" si="231"/>
        <v>12.150379502197286</v>
      </c>
      <c r="V4915">
        <v>106.4</v>
      </c>
      <c r="W4915">
        <v>-46.03</v>
      </c>
      <c r="X4915">
        <v>5.48</v>
      </c>
      <c r="Y4915">
        <v>17</v>
      </c>
      <c r="Z4915">
        <v>0</v>
      </c>
      <c r="AA4915">
        <v>13</v>
      </c>
    </row>
    <row r="4916" spans="1:27" x14ac:dyDescent="0.25">
      <c r="A4916" t="s">
        <v>1930</v>
      </c>
      <c r="B4916">
        <v>7108</v>
      </c>
      <c r="C4916">
        <f t="shared" si="230"/>
        <v>96000</v>
      </c>
      <c r="D4916" t="s">
        <v>2744</v>
      </c>
      <c r="E4916" s="1">
        <f>VLOOKUP(D4916,time_fitting!$A$1:$B$14,2,0)+C4916/1000/60/60/24</f>
        <v>44829.70407949073</v>
      </c>
      <c r="G4916" s="5">
        <f t="shared" si="232"/>
        <v>6.6224826376128476E-2</v>
      </c>
      <c r="H4916">
        <v>96000</v>
      </c>
      <c r="I4916">
        <v>63</v>
      </c>
      <c r="J4916">
        <v>-17.399999999999999</v>
      </c>
      <c r="N4916" t="e">
        <f>IF(M4916&lt;&gt;"",-8.31432*('Fli3d Chicken ESP32 TM'!O4916+273.15)/(9.80665*0.0289644)*LN(M4916/time_fitting!$G$2)+time_fitting!$G$4,NA())</f>
        <v>#N/A</v>
      </c>
      <c r="R4916">
        <v>12.075750952819799</v>
      </c>
      <c r="U4916">
        <f t="shared" si="231"/>
        <v>12.075750952819799</v>
      </c>
    </row>
    <row r="4917" spans="1:27" x14ac:dyDescent="0.25">
      <c r="A4917" t="s">
        <v>1930</v>
      </c>
      <c r="B4917">
        <v>7109</v>
      </c>
      <c r="C4917">
        <f t="shared" si="230"/>
        <v>96193</v>
      </c>
      <c r="D4917" t="s">
        <v>2744</v>
      </c>
      <c r="E4917" s="1">
        <f>VLOOKUP(D4917,time_fitting!$A$1:$B$14,2,0)+C4917/1000/60/60/24</f>
        <v>44829.704081724529</v>
      </c>
      <c r="G4917" s="5">
        <f t="shared" si="232"/>
        <v>6.6227060175151564E-2</v>
      </c>
      <c r="N4917" t="e">
        <f>IF(M4917&lt;&gt;"",-8.31432*('Fli3d Chicken ESP32 TM'!O4917+273.15)/(9.80665*0.0289644)*LN(M4917/time_fitting!$G$2)+time_fitting!$G$4,NA())</f>
        <v>#N/A</v>
      </c>
      <c r="P4917">
        <v>96193</v>
      </c>
      <c r="Q4917">
        <v>57</v>
      </c>
      <c r="R4917">
        <v>12.0763695234495</v>
      </c>
      <c r="S4917">
        <v>1.42</v>
      </c>
      <c r="T4917">
        <v>0</v>
      </c>
      <c r="U4917">
        <f t="shared" si="231"/>
        <v>12.159568284560924</v>
      </c>
      <c r="V4917">
        <v>81.819999999999993</v>
      </c>
      <c r="W4917">
        <v>-47.25</v>
      </c>
      <c r="X4917">
        <v>-2.25</v>
      </c>
      <c r="Y4917">
        <v>3</v>
      </c>
      <c r="Z4917">
        <v>6</v>
      </c>
      <c r="AA4917">
        <v>19</v>
      </c>
    </row>
    <row r="4918" spans="1:27" x14ac:dyDescent="0.25">
      <c r="A4918" t="s">
        <v>1931</v>
      </c>
      <c r="B4918">
        <v>7110</v>
      </c>
      <c r="C4918">
        <f t="shared" si="230"/>
        <v>98000</v>
      </c>
      <c r="D4918" t="s">
        <v>2744</v>
      </c>
      <c r="E4918" s="1">
        <f>VLOOKUP(D4918,time_fitting!$A$1:$B$14,2,0)+C4918/1000/60/60/24</f>
        <v>44829.704102638883</v>
      </c>
      <c r="G4918" s="5">
        <f t="shared" si="232"/>
        <v>6.6247974529687781E-2</v>
      </c>
      <c r="H4918">
        <v>98000</v>
      </c>
      <c r="I4918">
        <v>65</v>
      </c>
      <c r="J4918">
        <v>-17.399999999999999</v>
      </c>
      <c r="N4918" t="e">
        <f>IF(M4918&lt;&gt;"",-8.31432*('Fli3d Chicken ESP32 TM'!O4918+273.15)/(9.80665*0.0289644)*LN(M4918/time_fitting!$G$2)+time_fitting!$G$4,NA())</f>
        <v>#N/A</v>
      </c>
      <c r="R4918">
        <v>12.0769880940791</v>
      </c>
      <c r="U4918">
        <f t="shared" si="231"/>
        <v>12.0769880940791</v>
      </c>
    </row>
    <row r="4919" spans="1:27" x14ac:dyDescent="0.25">
      <c r="A4919" t="s">
        <v>1931</v>
      </c>
      <c r="B4919">
        <v>7111</v>
      </c>
      <c r="C4919">
        <f t="shared" si="230"/>
        <v>98193</v>
      </c>
      <c r="D4919" t="s">
        <v>2744</v>
      </c>
      <c r="E4919" s="1">
        <f>VLOOKUP(D4919,time_fitting!$A$1:$B$14,2,0)+C4919/1000/60/60/24</f>
        <v>44829.704104872675</v>
      </c>
      <c r="G4919" s="5">
        <f t="shared" si="232"/>
        <v>6.6250208321434911E-2</v>
      </c>
      <c r="N4919" t="e">
        <f>IF(M4919&lt;&gt;"",-8.31432*('Fli3d Chicken ESP32 TM'!O4919+273.15)/(9.80665*0.0289644)*LN(M4919/time_fitting!$G$2)+time_fitting!$G$4,NA())</f>
        <v>#N/A</v>
      </c>
      <c r="P4919">
        <v>98193</v>
      </c>
      <c r="Q4919">
        <v>59</v>
      </c>
      <c r="R4919">
        <v>12.077606664708799</v>
      </c>
      <c r="S4919">
        <v>1.66</v>
      </c>
      <c r="T4919">
        <v>0</v>
      </c>
      <c r="U4919">
        <f t="shared" si="231"/>
        <v>12.191151822014948</v>
      </c>
      <c r="V4919">
        <v>50.48</v>
      </c>
      <c r="W4919">
        <v>-36.4</v>
      </c>
      <c r="X4919">
        <v>-11.89</v>
      </c>
      <c r="Y4919">
        <v>12</v>
      </c>
      <c r="Z4919">
        <v>2</v>
      </c>
      <c r="AA4919">
        <v>17</v>
      </c>
    </row>
    <row r="4920" spans="1:27" x14ac:dyDescent="0.25">
      <c r="A4920" t="s">
        <v>1932</v>
      </c>
      <c r="B4920">
        <v>7112</v>
      </c>
      <c r="C4920">
        <f t="shared" si="230"/>
        <v>102000</v>
      </c>
      <c r="D4920" t="s">
        <v>2744</v>
      </c>
      <c r="E4920" s="1">
        <f>VLOOKUP(D4920,time_fitting!$A$1:$B$14,2,0)+C4920/1000/60/60/24</f>
        <v>44829.704148935176</v>
      </c>
      <c r="G4920" s="5">
        <f t="shared" si="232"/>
        <v>6.6294270822254475E-2</v>
      </c>
      <c r="H4920">
        <v>102000</v>
      </c>
      <c r="I4920">
        <v>69</v>
      </c>
      <c r="J4920">
        <v>-17.399999999999999</v>
      </c>
      <c r="N4920" t="e">
        <f>IF(M4920&lt;&gt;"",-8.31432*('Fli3d Chicken ESP32 TM'!O4920+273.15)/(9.80665*0.0289644)*LN(M4920/time_fitting!$G$2)+time_fitting!$G$4,NA())</f>
        <v>#N/A</v>
      </c>
      <c r="R4920">
        <v>12.0782252353385</v>
      </c>
      <c r="U4920">
        <f t="shared" si="231"/>
        <v>12.0782252353385</v>
      </c>
    </row>
    <row r="4921" spans="1:27" x14ac:dyDescent="0.25">
      <c r="A4921" t="s">
        <v>1933</v>
      </c>
      <c r="B4921">
        <v>7114</v>
      </c>
      <c r="C4921">
        <f t="shared" si="230"/>
        <v>103000</v>
      </c>
      <c r="D4921" t="s">
        <v>2744</v>
      </c>
      <c r="E4921" s="1">
        <f>VLOOKUP(D4921,time_fitting!$A$1:$B$14,2,0)+C4921/1000/60/60/24</f>
        <v>44829.704160509253</v>
      </c>
      <c r="G4921" s="5">
        <f t="shared" si="232"/>
        <v>6.6305844899034128E-2</v>
      </c>
      <c r="H4921">
        <v>103000</v>
      </c>
      <c r="I4921">
        <v>70</v>
      </c>
      <c r="J4921">
        <v>-17.399999999999999</v>
      </c>
      <c r="N4921" t="e">
        <f>IF(M4921&lt;&gt;"",-8.31432*('Fli3d Chicken ESP32 TM'!O4921+273.15)/(9.80665*0.0289644)*LN(M4921/time_fitting!$G$2)+time_fitting!$G$4,NA())</f>
        <v>#N/A</v>
      </c>
      <c r="R4921">
        <v>12.0788438059682</v>
      </c>
      <c r="U4921">
        <f t="shared" si="231"/>
        <v>12.0788438059682</v>
      </c>
    </row>
    <row r="4922" spans="1:27" x14ac:dyDescent="0.25">
      <c r="A4922" t="s">
        <v>1933</v>
      </c>
      <c r="B4922">
        <v>7115</v>
      </c>
      <c r="C4922">
        <f t="shared" si="230"/>
        <v>102193</v>
      </c>
      <c r="D4922" t="s">
        <v>2744</v>
      </c>
      <c r="E4922" s="1">
        <f>VLOOKUP(D4922,time_fitting!$A$1:$B$14,2,0)+C4922/1000/60/60/24</f>
        <v>44829.704151168975</v>
      </c>
      <c r="G4922" s="5">
        <f t="shared" si="232"/>
        <v>6.6296504621277563E-2</v>
      </c>
      <c r="N4922" t="e">
        <f>IF(M4922&lt;&gt;"",-8.31432*('Fli3d Chicken ESP32 TM'!O4922+273.15)/(9.80665*0.0289644)*LN(M4922/time_fitting!$G$2)+time_fitting!$G$4,NA())</f>
        <v>#N/A</v>
      </c>
      <c r="P4922">
        <v>102193</v>
      </c>
      <c r="Q4922">
        <v>63</v>
      </c>
      <c r="R4922">
        <v>12.0794623765978</v>
      </c>
      <c r="S4922">
        <v>1.55</v>
      </c>
      <c r="T4922">
        <v>0.03</v>
      </c>
      <c r="U4922">
        <f t="shared" si="231"/>
        <v>12.178538964409555</v>
      </c>
      <c r="V4922">
        <v>17.5</v>
      </c>
      <c r="W4922">
        <v>-43.78</v>
      </c>
      <c r="X4922">
        <v>18.29</v>
      </c>
      <c r="Y4922">
        <v>3</v>
      </c>
      <c r="Z4922">
        <v>-5</v>
      </c>
      <c r="AA4922">
        <v>14</v>
      </c>
    </row>
    <row r="4923" spans="1:27" x14ac:dyDescent="0.25">
      <c r="A4923" t="s">
        <v>1934</v>
      </c>
      <c r="B4923">
        <v>7117</v>
      </c>
      <c r="C4923">
        <f t="shared" si="230"/>
        <v>105000</v>
      </c>
      <c r="D4923" t="s">
        <v>2744</v>
      </c>
      <c r="E4923" s="1">
        <f>VLOOKUP(D4923,time_fitting!$A$1:$B$14,2,0)+C4923/1000/60/60/24</f>
        <v>44829.704183657399</v>
      </c>
      <c r="G4923" s="5">
        <f t="shared" si="232"/>
        <v>6.6328993045317475E-2</v>
      </c>
      <c r="H4923">
        <v>105000</v>
      </c>
      <c r="I4923">
        <v>72</v>
      </c>
      <c r="J4923">
        <v>-17.29</v>
      </c>
      <c r="N4923" t="e">
        <f>IF(M4923&lt;&gt;"",-8.31432*('Fli3d Chicken ESP32 TM'!O4923+273.15)/(9.80665*0.0289644)*LN(M4923/time_fitting!$G$2)+time_fitting!$G$4,NA())</f>
        <v>#N/A</v>
      </c>
      <c r="R4923">
        <v>12.080080947227501</v>
      </c>
      <c r="U4923">
        <f t="shared" si="231"/>
        <v>12.080080947227501</v>
      </c>
    </row>
    <row r="4924" spans="1:27" x14ac:dyDescent="0.25">
      <c r="A4924" t="s">
        <v>1934</v>
      </c>
      <c r="B4924">
        <v>7118</v>
      </c>
      <c r="C4924">
        <f t="shared" si="230"/>
        <v>104193</v>
      </c>
      <c r="D4924" t="s">
        <v>2744</v>
      </c>
      <c r="E4924" s="1">
        <f>VLOOKUP(D4924,time_fitting!$A$1:$B$14,2,0)+C4924/1000/60/60/24</f>
        <v>44829.704174317121</v>
      </c>
      <c r="G4924" s="5">
        <f t="shared" si="232"/>
        <v>6.631965276756091E-2</v>
      </c>
      <c r="N4924" t="e">
        <f>IF(M4924&lt;&gt;"",-8.31432*('Fli3d Chicken ESP32 TM'!O4924+273.15)/(9.80665*0.0289644)*LN(M4924/time_fitting!$G$2)+time_fitting!$G$4,NA())</f>
        <v>#N/A</v>
      </c>
      <c r="P4924">
        <v>104193</v>
      </c>
      <c r="Q4924">
        <v>65</v>
      </c>
      <c r="R4924">
        <v>12.0806995178572</v>
      </c>
      <c r="S4924">
        <v>1.63</v>
      </c>
      <c r="T4924">
        <v>-0.04</v>
      </c>
      <c r="U4924">
        <f t="shared" si="231"/>
        <v>12.190233830438002</v>
      </c>
      <c r="V4924">
        <v>45.42</v>
      </c>
      <c r="W4924">
        <v>-24.2</v>
      </c>
      <c r="X4924">
        <v>-5.36</v>
      </c>
      <c r="Y4924">
        <v>5</v>
      </c>
      <c r="Z4924">
        <v>-1</v>
      </c>
      <c r="AA4924">
        <v>16</v>
      </c>
    </row>
    <row r="4925" spans="1:27" x14ac:dyDescent="0.25">
      <c r="A4925" t="s">
        <v>1935</v>
      </c>
      <c r="B4925">
        <v>7120</v>
      </c>
      <c r="C4925">
        <f t="shared" si="230"/>
        <v>108000</v>
      </c>
      <c r="D4925" t="s">
        <v>2744</v>
      </c>
      <c r="E4925" s="1">
        <f>VLOOKUP(D4925,time_fitting!$A$1:$B$14,2,0)+C4925/1000/60/60/24</f>
        <v>44829.704218379622</v>
      </c>
      <c r="G4925" s="5">
        <f t="shared" si="232"/>
        <v>6.6363715268380474E-2</v>
      </c>
      <c r="H4925">
        <v>108000</v>
      </c>
      <c r="I4925">
        <v>75</v>
      </c>
      <c r="J4925">
        <v>-17.29</v>
      </c>
      <c r="N4925" t="e">
        <f>IF(M4925&lt;&gt;"",-8.31432*('Fli3d Chicken ESP32 TM'!O4925+273.15)/(9.80665*0.0289644)*LN(M4925/time_fitting!$G$2)+time_fitting!$G$4,NA())</f>
        <v>#N/A</v>
      </c>
      <c r="R4925">
        <v>12.081318088486899</v>
      </c>
      <c r="U4925">
        <f t="shared" si="231"/>
        <v>12.081318088486899</v>
      </c>
    </row>
    <row r="4926" spans="1:27" x14ac:dyDescent="0.25">
      <c r="A4926" t="s">
        <v>1935</v>
      </c>
      <c r="B4926">
        <v>7121</v>
      </c>
      <c r="C4926">
        <f t="shared" si="230"/>
        <v>108193</v>
      </c>
      <c r="D4926" t="s">
        <v>2744</v>
      </c>
      <c r="E4926" s="1">
        <f>VLOOKUP(D4926,time_fitting!$A$1:$B$14,2,0)+C4926/1000/60/60/24</f>
        <v>44829.704220613414</v>
      </c>
      <c r="G4926" s="5">
        <f t="shared" si="232"/>
        <v>6.6365949060127605E-2</v>
      </c>
      <c r="N4926" t="e">
        <f>IF(M4926&lt;&gt;"",-8.31432*('Fli3d Chicken ESP32 TM'!O4926+273.15)/(9.80665*0.0289644)*LN(M4926/time_fitting!$G$2)+time_fitting!$G$4,NA())</f>
        <v>#N/A</v>
      </c>
      <c r="P4926">
        <v>108193</v>
      </c>
      <c r="Q4926">
        <v>69</v>
      </c>
      <c r="R4926">
        <v>12.081936659116501</v>
      </c>
      <c r="S4926">
        <v>1.77</v>
      </c>
      <c r="T4926">
        <v>-0.04</v>
      </c>
      <c r="U4926">
        <f t="shared" si="231"/>
        <v>12.210966113903648</v>
      </c>
      <c r="V4926">
        <v>0.3</v>
      </c>
      <c r="W4926">
        <v>-38.9</v>
      </c>
      <c r="X4926">
        <v>13.35</v>
      </c>
      <c r="Y4926">
        <v>5</v>
      </c>
      <c r="Z4926">
        <v>16</v>
      </c>
      <c r="AA4926">
        <v>16</v>
      </c>
    </row>
    <row r="4927" spans="1:27" x14ac:dyDescent="0.25">
      <c r="A4927" t="s">
        <v>1936</v>
      </c>
      <c r="B4927">
        <v>7123</v>
      </c>
      <c r="C4927">
        <f t="shared" si="230"/>
        <v>111000</v>
      </c>
      <c r="D4927" t="s">
        <v>2744</v>
      </c>
      <c r="E4927" s="1">
        <f>VLOOKUP(D4927,time_fitting!$A$1:$B$14,2,0)+C4927/1000/60/60/24</f>
        <v>44829.704253101845</v>
      </c>
      <c r="G4927" s="5">
        <f t="shared" si="232"/>
        <v>6.6398437491443474E-2</v>
      </c>
      <c r="H4927">
        <v>111000</v>
      </c>
      <c r="I4927">
        <v>78</v>
      </c>
      <c r="J4927">
        <v>-17.29</v>
      </c>
      <c r="N4927" t="e">
        <f>IF(M4927&lt;&gt;"",-8.31432*('Fli3d Chicken ESP32 TM'!O4927+273.15)/(9.80665*0.0289644)*LN(M4927/time_fitting!$G$2)+time_fitting!$G$4,NA())</f>
        <v>#N/A</v>
      </c>
      <c r="R4927">
        <v>12.0825552297462</v>
      </c>
      <c r="U4927">
        <f t="shared" si="231"/>
        <v>12.0825552297462</v>
      </c>
    </row>
    <row r="4928" spans="1:27" x14ac:dyDescent="0.25">
      <c r="A4928" t="s">
        <v>1936</v>
      </c>
      <c r="B4928">
        <v>7124</v>
      </c>
      <c r="C4928">
        <f t="shared" si="230"/>
        <v>111193</v>
      </c>
      <c r="D4928" t="s">
        <v>2744</v>
      </c>
      <c r="E4928" s="1">
        <f>VLOOKUP(D4928,time_fitting!$A$1:$B$14,2,0)+C4928/1000/60/60/24</f>
        <v>44829.704255335637</v>
      </c>
      <c r="G4928" s="5">
        <f t="shared" si="232"/>
        <v>6.6400671283190604E-2</v>
      </c>
      <c r="N4928" t="e">
        <f>IF(M4928&lt;&gt;"",-8.31432*('Fli3d Chicken ESP32 TM'!O4928+273.15)/(9.80665*0.0289644)*LN(M4928/time_fitting!$G$2)+time_fitting!$G$4,NA())</f>
        <v>#N/A</v>
      </c>
      <c r="P4928">
        <v>111193</v>
      </c>
      <c r="Q4928">
        <v>72</v>
      </c>
      <c r="R4928">
        <v>12.083173800375899</v>
      </c>
      <c r="S4928">
        <v>1.61</v>
      </c>
      <c r="T4928">
        <v>0.04</v>
      </c>
      <c r="U4928">
        <f t="shared" si="231"/>
        <v>12.190028264532062</v>
      </c>
      <c r="V4928">
        <v>-37.619999999999997</v>
      </c>
      <c r="W4928">
        <v>-55.24</v>
      </c>
      <c r="X4928">
        <v>-29.93</v>
      </c>
      <c r="Y4928">
        <v>-5</v>
      </c>
      <c r="Z4928">
        <v>10</v>
      </c>
      <c r="AA4928">
        <v>15</v>
      </c>
    </row>
    <row r="4929" spans="1:27" x14ac:dyDescent="0.25">
      <c r="A4929" t="s">
        <v>1937</v>
      </c>
      <c r="B4929">
        <v>7126</v>
      </c>
      <c r="C4929">
        <f t="shared" si="230"/>
        <v>114000</v>
      </c>
      <c r="D4929" t="s">
        <v>2744</v>
      </c>
      <c r="E4929" s="1">
        <f>VLOOKUP(D4929,time_fitting!$A$1:$B$14,2,0)+C4929/1000/60/60/24</f>
        <v>44829.704287824068</v>
      </c>
      <c r="G4929" s="5">
        <f t="shared" si="232"/>
        <v>6.6433159714506473E-2</v>
      </c>
      <c r="H4929">
        <v>114000</v>
      </c>
      <c r="I4929">
        <v>81</v>
      </c>
      <c r="J4929">
        <v>-17.29</v>
      </c>
      <c r="N4929" t="e">
        <f>IF(M4929&lt;&gt;"",-8.31432*('Fli3d Chicken ESP32 TM'!O4929+273.15)/(9.80665*0.0289644)*LN(M4929/time_fitting!$G$2)+time_fitting!$G$4,NA())</f>
        <v>#N/A</v>
      </c>
      <c r="R4929">
        <v>12.0837923710056</v>
      </c>
      <c r="U4929">
        <f t="shared" si="231"/>
        <v>12.0837923710056</v>
      </c>
    </row>
    <row r="4930" spans="1:27" x14ac:dyDescent="0.25">
      <c r="A4930" t="s">
        <v>1937</v>
      </c>
      <c r="B4930">
        <v>7127</v>
      </c>
      <c r="C4930">
        <f t="shared" ref="C4930:C4993" si="233">MAX(H4930,K4930,P4930,AB4930)</f>
        <v>114193</v>
      </c>
      <c r="D4930" t="s">
        <v>2744</v>
      </c>
      <c r="E4930" s="1">
        <f>VLOOKUP(D4930,time_fitting!$A$1:$B$14,2,0)+C4930/1000/60/60/24</f>
        <v>44829.70429005786</v>
      </c>
      <c r="G4930" s="5">
        <f t="shared" si="232"/>
        <v>6.6435393506253604E-2</v>
      </c>
      <c r="N4930" t="e">
        <f>IF(M4930&lt;&gt;"",-8.31432*('Fli3d Chicken ESP32 TM'!O4930+273.15)/(9.80665*0.0289644)*LN(M4930/time_fitting!$G$2)+time_fitting!$G$4,NA())</f>
        <v>#N/A</v>
      </c>
      <c r="P4930">
        <v>114193</v>
      </c>
      <c r="Q4930">
        <v>75</v>
      </c>
      <c r="R4930">
        <v>12.0844109416352</v>
      </c>
      <c r="S4930">
        <v>1.28</v>
      </c>
      <c r="T4930">
        <v>0</v>
      </c>
      <c r="U4930">
        <f t="shared" ref="U4930:U4993" si="234">IF(R4930&lt;&gt;"",SQRT(R4930*R4930+S4930*S4930+T4930*T4930),"")</f>
        <v>12.152011677344312</v>
      </c>
      <c r="V4930">
        <v>-129.63</v>
      </c>
      <c r="W4930">
        <v>-57.25</v>
      </c>
      <c r="X4930">
        <v>-2.74</v>
      </c>
      <c r="Y4930">
        <v>-4</v>
      </c>
      <c r="Z4930">
        <v>4</v>
      </c>
      <c r="AA4930">
        <v>17</v>
      </c>
    </row>
    <row r="4931" spans="1:27" x14ac:dyDescent="0.25">
      <c r="A4931" t="s">
        <v>1938</v>
      </c>
      <c r="B4931">
        <v>7128</v>
      </c>
      <c r="C4931">
        <f t="shared" si="233"/>
        <v>117000</v>
      </c>
      <c r="D4931" t="s">
        <v>2744</v>
      </c>
      <c r="E4931" s="1">
        <f>VLOOKUP(D4931,time_fitting!$A$1:$B$14,2,0)+C4931/1000/60/60/24</f>
        <v>44829.704322546284</v>
      </c>
      <c r="G4931" s="5">
        <f t="shared" ref="G4931:G4994" si="235">E4931-E$567</f>
        <v>6.6467881930293515E-2</v>
      </c>
      <c r="H4931">
        <v>117000</v>
      </c>
      <c r="I4931">
        <v>84</v>
      </c>
      <c r="J4931">
        <v>-17.2</v>
      </c>
      <c r="N4931" t="e">
        <f>IF(M4931&lt;&gt;"",-8.31432*('Fli3d Chicken ESP32 TM'!O4931+273.15)/(9.80665*0.0289644)*LN(M4931/time_fitting!$G$2)+time_fitting!$G$4,NA())</f>
        <v>#N/A</v>
      </c>
      <c r="R4931">
        <v>12.085029512264899</v>
      </c>
      <c r="U4931">
        <f t="shared" si="234"/>
        <v>12.085029512264899</v>
      </c>
    </row>
    <row r="4932" spans="1:27" x14ac:dyDescent="0.25">
      <c r="A4932" t="s">
        <v>1938</v>
      </c>
      <c r="B4932">
        <v>7129</v>
      </c>
      <c r="C4932">
        <f t="shared" si="233"/>
        <v>117193</v>
      </c>
      <c r="D4932" t="s">
        <v>2744</v>
      </c>
      <c r="E4932" s="1">
        <f>VLOOKUP(D4932,time_fitting!$A$1:$B$14,2,0)+C4932/1000/60/60/24</f>
        <v>44829.704324780083</v>
      </c>
      <c r="G4932" s="5">
        <f t="shared" si="235"/>
        <v>6.6470115729316603E-2</v>
      </c>
      <c r="N4932" t="e">
        <f>IF(M4932&lt;&gt;"",-8.31432*('Fli3d Chicken ESP32 TM'!O4932+273.15)/(9.80665*0.0289644)*LN(M4932/time_fitting!$G$2)+time_fitting!$G$4,NA())</f>
        <v>#N/A</v>
      </c>
      <c r="P4932">
        <v>117193</v>
      </c>
      <c r="Q4932">
        <v>78</v>
      </c>
      <c r="R4932">
        <v>12.0856480828946</v>
      </c>
      <c r="S4932">
        <v>1.62</v>
      </c>
      <c r="T4932">
        <v>0.02</v>
      </c>
      <c r="U4932">
        <f t="shared" si="234"/>
        <v>12.193756172056826</v>
      </c>
      <c r="V4932">
        <v>-47.92</v>
      </c>
      <c r="W4932">
        <v>-48.59</v>
      </c>
      <c r="X4932">
        <v>-9.08</v>
      </c>
      <c r="Y4932">
        <v>16</v>
      </c>
      <c r="Z4932">
        <v>4</v>
      </c>
      <c r="AA4932">
        <v>15</v>
      </c>
    </row>
    <row r="4933" spans="1:27" x14ac:dyDescent="0.25">
      <c r="A4933" t="s">
        <v>1939</v>
      </c>
      <c r="B4933">
        <v>7131</v>
      </c>
      <c r="C4933">
        <f t="shared" si="233"/>
        <v>119000</v>
      </c>
      <c r="D4933" t="s">
        <v>2744</v>
      </c>
      <c r="E4933" s="1">
        <f>VLOOKUP(D4933,time_fitting!$A$1:$B$14,2,0)+C4933/1000/60/60/24</f>
        <v>44829.704345694438</v>
      </c>
      <c r="G4933" s="5">
        <f t="shared" si="235"/>
        <v>6.649103008385282E-2</v>
      </c>
      <c r="H4933">
        <v>119000</v>
      </c>
      <c r="I4933">
        <v>86</v>
      </c>
      <c r="J4933">
        <v>-17.2</v>
      </c>
      <c r="N4933" t="e">
        <f>IF(M4933&lt;&gt;"",-8.31432*('Fli3d Chicken ESP32 TM'!O4933+273.15)/(9.80665*0.0289644)*LN(M4933/time_fitting!$G$2)+time_fitting!$G$4,NA())</f>
        <v>#N/A</v>
      </c>
      <c r="R4933">
        <v>12.0862666535243</v>
      </c>
      <c r="U4933">
        <f t="shared" si="234"/>
        <v>12.0862666535243</v>
      </c>
    </row>
    <row r="4934" spans="1:27" x14ac:dyDescent="0.25">
      <c r="A4934" t="s">
        <v>1939</v>
      </c>
      <c r="B4934">
        <v>7132</v>
      </c>
      <c r="C4934">
        <f t="shared" si="233"/>
        <v>118193</v>
      </c>
      <c r="D4934" t="s">
        <v>2744</v>
      </c>
      <c r="E4934" s="1">
        <f>VLOOKUP(D4934,time_fitting!$A$1:$B$14,2,0)+C4934/1000/60/60/24</f>
        <v>44829.70433635416</v>
      </c>
      <c r="G4934" s="5">
        <f t="shared" si="235"/>
        <v>6.6481689806096256E-2</v>
      </c>
      <c r="N4934" t="e">
        <f>IF(M4934&lt;&gt;"",-8.31432*('Fli3d Chicken ESP32 TM'!O4934+273.15)/(9.80665*0.0289644)*LN(M4934/time_fitting!$G$2)+time_fitting!$G$4,NA())</f>
        <v>#N/A</v>
      </c>
      <c r="P4934">
        <v>118193</v>
      </c>
      <c r="Q4934">
        <v>79</v>
      </c>
      <c r="R4934">
        <v>12.0868852241539</v>
      </c>
      <c r="S4934">
        <v>1.68</v>
      </c>
      <c r="T4934">
        <v>0.09</v>
      </c>
      <c r="U4934">
        <f t="shared" si="234"/>
        <v>12.203413228350085</v>
      </c>
      <c r="V4934">
        <v>-22.19</v>
      </c>
      <c r="W4934">
        <v>-49.81</v>
      </c>
      <c r="X4934">
        <v>7.25</v>
      </c>
      <c r="Y4934">
        <v>19</v>
      </c>
      <c r="Z4934">
        <v>10</v>
      </c>
      <c r="AA4934">
        <v>14</v>
      </c>
    </row>
    <row r="4935" spans="1:27" x14ac:dyDescent="0.25">
      <c r="A4935" t="s">
        <v>1940</v>
      </c>
      <c r="B4935">
        <v>7134</v>
      </c>
      <c r="C4935">
        <f t="shared" si="233"/>
        <v>124000</v>
      </c>
      <c r="D4935" t="s">
        <v>2744</v>
      </c>
      <c r="E4935" s="1">
        <f>VLOOKUP(D4935,time_fitting!$A$1:$B$14,2,0)+C4935/1000/60/60/24</f>
        <v>44829.704403564807</v>
      </c>
      <c r="G4935" s="5">
        <f t="shared" si="235"/>
        <v>6.6548900453199167E-2</v>
      </c>
      <c r="H4935">
        <v>124000</v>
      </c>
      <c r="I4935">
        <v>91</v>
      </c>
      <c r="J4935">
        <v>-17.2</v>
      </c>
      <c r="N4935" t="e">
        <f>IF(M4935&lt;&gt;"",-8.31432*('Fli3d Chicken ESP32 TM'!O4935+273.15)/(9.80665*0.0289644)*LN(M4935/time_fitting!$G$2)+time_fitting!$G$4,NA())</f>
        <v>#N/A</v>
      </c>
      <c r="R4935">
        <v>12.087503794783601</v>
      </c>
      <c r="U4935">
        <f t="shared" si="234"/>
        <v>12.087503794783601</v>
      </c>
    </row>
    <row r="4936" spans="1:27" x14ac:dyDescent="0.25">
      <c r="A4936" t="s">
        <v>1940</v>
      </c>
      <c r="B4936">
        <v>7135</v>
      </c>
      <c r="C4936">
        <f t="shared" si="233"/>
        <v>124193</v>
      </c>
      <c r="D4936" t="s">
        <v>2744</v>
      </c>
      <c r="E4936" s="1">
        <f>VLOOKUP(D4936,time_fitting!$A$1:$B$14,2,0)+C4936/1000/60/60/24</f>
        <v>44829.704405798606</v>
      </c>
      <c r="G4936" s="5">
        <f t="shared" si="235"/>
        <v>6.6551134252222255E-2</v>
      </c>
      <c r="N4936" t="e">
        <f>IF(M4936&lt;&gt;"",-8.31432*('Fli3d Chicken ESP32 TM'!O4936+273.15)/(9.80665*0.0289644)*LN(M4936/time_fitting!$G$2)+time_fitting!$G$4,NA())</f>
        <v>#N/A</v>
      </c>
      <c r="P4936">
        <v>124193</v>
      </c>
      <c r="Q4936">
        <v>85</v>
      </c>
      <c r="R4936">
        <v>12.0881223654133</v>
      </c>
      <c r="S4936">
        <v>1.6</v>
      </c>
      <c r="T4936">
        <v>0.05</v>
      </c>
      <c r="U4936">
        <f t="shared" si="234"/>
        <v>12.193654182451018</v>
      </c>
      <c r="V4936">
        <v>54.14</v>
      </c>
      <c r="W4936">
        <v>-62.31</v>
      </c>
      <c r="X4936">
        <v>5.42</v>
      </c>
      <c r="Y4936">
        <v>2</v>
      </c>
      <c r="Z4936">
        <v>0</v>
      </c>
      <c r="AA4936">
        <v>17</v>
      </c>
    </row>
    <row r="4937" spans="1:27" x14ac:dyDescent="0.25">
      <c r="A4937" t="s">
        <v>1941</v>
      </c>
      <c r="B4937">
        <v>7137</v>
      </c>
      <c r="C4937">
        <f t="shared" si="233"/>
        <v>126000</v>
      </c>
      <c r="D4937" t="s">
        <v>2744</v>
      </c>
      <c r="E4937" s="1">
        <f>VLOOKUP(D4937,time_fitting!$A$1:$B$14,2,0)+C4937/1000/60/60/24</f>
        <v>44829.704426712953</v>
      </c>
      <c r="G4937" s="5">
        <f t="shared" si="235"/>
        <v>6.6572048599482514E-2</v>
      </c>
      <c r="H4937">
        <v>126000</v>
      </c>
      <c r="I4937">
        <v>93</v>
      </c>
      <c r="J4937">
        <v>-17.2</v>
      </c>
      <c r="N4937" t="e">
        <f>IF(M4937&lt;&gt;"",-8.31432*('Fli3d Chicken ESP32 TM'!O4937+273.15)/(9.80665*0.0289644)*LN(M4937/time_fitting!$G$2)+time_fitting!$G$4,NA())</f>
        <v>#N/A</v>
      </c>
      <c r="R4937">
        <v>12.088740936042999</v>
      </c>
      <c r="U4937">
        <f t="shared" si="234"/>
        <v>12.088740936042999</v>
      </c>
    </row>
    <row r="4938" spans="1:27" x14ac:dyDescent="0.25">
      <c r="A4938" t="s">
        <v>1941</v>
      </c>
      <c r="B4938">
        <v>7138</v>
      </c>
      <c r="C4938">
        <f t="shared" si="233"/>
        <v>125193</v>
      </c>
      <c r="D4938" t="s">
        <v>2744</v>
      </c>
      <c r="E4938" s="1">
        <f>VLOOKUP(D4938,time_fitting!$A$1:$B$14,2,0)+C4938/1000/60/60/24</f>
        <v>44829.704417372675</v>
      </c>
      <c r="G4938" s="5">
        <f t="shared" si="235"/>
        <v>6.656270832172595E-2</v>
      </c>
      <c r="N4938" t="e">
        <f>IF(M4938&lt;&gt;"",-8.31432*('Fli3d Chicken ESP32 TM'!O4938+273.15)/(9.80665*0.0289644)*LN(M4938/time_fitting!$G$2)+time_fitting!$G$4,NA())</f>
        <v>#N/A</v>
      </c>
      <c r="P4938">
        <v>125193</v>
      </c>
      <c r="Q4938">
        <v>86</v>
      </c>
      <c r="R4938">
        <v>12.0893595066727</v>
      </c>
      <c r="S4938">
        <v>1.52</v>
      </c>
      <c r="T4938">
        <v>0.09</v>
      </c>
      <c r="U4938">
        <f t="shared" si="234"/>
        <v>12.184872312895921</v>
      </c>
      <c r="V4938">
        <v>47.37</v>
      </c>
      <c r="W4938">
        <v>-57.74</v>
      </c>
      <c r="X4938">
        <v>22.19</v>
      </c>
      <c r="Y4938">
        <v>-2</v>
      </c>
      <c r="Z4938">
        <v>8</v>
      </c>
      <c r="AA4938">
        <v>18</v>
      </c>
    </row>
    <row r="4939" spans="1:27" x14ac:dyDescent="0.25">
      <c r="A4939" t="s">
        <v>1942</v>
      </c>
      <c r="B4939">
        <v>7140</v>
      </c>
      <c r="C4939">
        <f t="shared" si="233"/>
        <v>128000</v>
      </c>
      <c r="D4939" t="s">
        <v>2744</v>
      </c>
      <c r="E4939" s="1">
        <f>VLOOKUP(D4939,time_fitting!$A$1:$B$14,2,0)+C4939/1000/60/60/24</f>
        <v>44829.704449861099</v>
      </c>
      <c r="G4939" s="5">
        <f t="shared" si="235"/>
        <v>6.6595196745765861E-2</v>
      </c>
      <c r="H4939">
        <v>128000</v>
      </c>
      <c r="I4939">
        <v>95</v>
      </c>
      <c r="J4939">
        <v>-17.2</v>
      </c>
      <c r="N4939" t="e">
        <f>IF(M4939&lt;&gt;"",-8.31432*('Fli3d Chicken ESP32 TM'!O4939+273.15)/(9.80665*0.0289644)*LN(M4939/time_fitting!$G$2)+time_fitting!$G$4,NA())</f>
        <v>#N/A</v>
      </c>
      <c r="R4939">
        <v>12.0899780773023</v>
      </c>
      <c r="U4939">
        <f t="shared" si="234"/>
        <v>12.0899780773023</v>
      </c>
    </row>
    <row r="4940" spans="1:27" x14ac:dyDescent="0.25">
      <c r="A4940" t="s">
        <v>1942</v>
      </c>
      <c r="B4940">
        <v>7141</v>
      </c>
      <c r="C4940">
        <f t="shared" si="233"/>
        <v>127196</v>
      </c>
      <c r="D4940" t="s">
        <v>2744</v>
      </c>
      <c r="E4940" s="1">
        <f>VLOOKUP(D4940,time_fitting!$A$1:$B$14,2,0)+C4940/1000/60/60/24</f>
        <v>44829.70444055555</v>
      </c>
      <c r="G4940" s="5">
        <f t="shared" si="235"/>
        <v>6.6585891196154989E-2</v>
      </c>
      <c r="N4940" t="e">
        <f>IF(M4940&lt;&gt;"",-8.31432*('Fli3d Chicken ESP32 TM'!O4940+273.15)/(9.80665*0.0289644)*LN(M4940/time_fitting!$G$2)+time_fitting!$G$4,NA())</f>
        <v>#N/A</v>
      </c>
      <c r="P4940">
        <v>127196</v>
      </c>
      <c r="Q4940">
        <v>88</v>
      </c>
      <c r="R4940">
        <v>12.090596647931999</v>
      </c>
      <c r="S4940">
        <v>1.47</v>
      </c>
      <c r="T4940">
        <v>-0.06</v>
      </c>
      <c r="U4940">
        <f t="shared" si="234"/>
        <v>12.179779443938404</v>
      </c>
      <c r="V4940">
        <v>62.07</v>
      </c>
      <c r="W4940">
        <v>-36.4</v>
      </c>
      <c r="X4940">
        <v>1.1499999999999999</v>
      </c>
      <c r="Y4940">
        <v>22</v>
      </c>
      <c r="Z4940">
        <v>10</v>
      </c>
      <c r="AA4940">
        <v>11</v>
      </c>
    </row>
    <row r="4941" spans="1:27" x14ac:dyDescent="0.25">
      <c r="A4941" t="s">
        <v>1943</v>
      </c>
      <c r="B4941">
        <v>7143</v>
      </c>
      <c r="C4941">
        <f t="shared" si="233"/>
        <v>134000</v>
      </c>
      <c r="D4941" t="s">
        <v>2744</v>
      </c>
      <c r="E4941" s="1">
        <f>VLOOKUP(D4941,time_fitting!$A$1:$B$14,2,0)+C4941/1000/60/60/24</f>
        <v>44829.704519305546</v>
      </c>
      <c r="G4941" s="5">
        <f t="shared" si="235"/>
        <v>6.666464119189186E-2</v>
      </c>
      <c r="H4941">
        <v>134000</v>
      </c>
      <c r="I4941">
        <v>101</v>
      </c>
      <c r="J4941">
        <v>-17.2</v>
      </c>
      <c r="N4941" t="e">
        <f>IF(M4941&lt;&gt;"",-8.31432*('Fli3d Chicken ESP32 TM'!O4941+273.15)/(9.80665*0.0289644)*LN(M4941/time_fitting!$G$2)+time_fitting!$G$4,NA())</f>
        <v>#N/A</v>
      </c>
      <c r="R4941">
        <v>12.0912152185617</v>
      </c>
      <c r="U4941">
        <f t="shared" si="234"/>
        <v>12.0912152185617</v>
      </c>
    </row>
    <row r="4942" spans="1:27" x14ac:dyDescent="0.25">
      <c r="A4942" t="s">
        <v>1943</v>
      </c>
      <c r="B4942">
        <v>7144</v>
      </c>
      <c r="C4942">
        <f t="shared" si="233"/>
        <v>133195</v>
      </c>
      <c r="D4942" t="s">
        <v>2744</v>
      </c>
      <c r="E4942" s="1">
        <f>VLOOKUP(D4942,time_fitting!$A$1:$B$14,2,0)+C4942/1000/60/60/24</f>
        <v>44829.70450998842</v>
      </c>
      <c r="G4942" s="5">
        <f t="shared" si="235"/>
        <v>6.6655324066232424E-2</v>
      </c>
      <c r="N4942" t="e">
        <f>IF(M4942&lt;&gt;"",-8.31432*('Fli3d Chicken ESP32 TM'!O4942+273.15)/(9.80665*0.0289644)*LN(M4942/time_fitting!$G$2)+time_fitting!$G$4,NA())</f>
        <v>#N/A</v>
      </c>
      <c r="P4942">
        <v>133195</v>
      </c>
      <c r="Q4942">
        <v>94</v>
      </c>
      <c r="R4942">
        <v>12.0918337891914</v>
      </c>
      <c r="S4942">
        <v>1.65</v>
      </c>
      <c r="T4942">
        <v>0</v>
      </c>
      <c r="U4942">
        <f t="shared" si="234"/>
        <v>12.203890542996149</v>
      </c>
      <c r="V4942">
        <v>3.29</v>
      </c>
      <c r="W4942">
        <v>-79.02</v>
      </c>
      <c r="X4942">
        <v>11.46</v>
      </c>
      <c r="Y4942">
        <v>0</v>
      </c>
      <c r="Z4942">
        <v>-1</v>
      </c>
      <c r="AA4942">
        <v>16</v>
      </c>
    </row>
    <row r="4943" spans="1:27" x14ac:dyDescent="0.25">
      <c r="A4943" t="s">
        <v>1944</v>
      </c>
      <c r="B4943">
        <v>7146</v>
      </c>
      <c r="C4943">
        <f t="shared" si="233"/>
        <v>140000</v>
      </c>
      <c r="D4943" t="s">
        <v>2744</v>
      </c>
      <c r="E4943" s="1">
        <f>VLOOKUP(D4943,time_fitting!$A$1:$B$14,2,0)+C4943/1000/60/60/24</f>
        <v>44829.704588749992</v>
      </c>
      <c r="G4943" s="5">
        <f t="shared" si="235"/>
        <v>6.6734085638017859E-2</v>
      </c>
      <c r="H4943">
        <v>140000</v>
      </c>
      <c r="I4943">
        <v>107</v>
      </c>
      <c r="J4943">
        <v>-17.100000000000001</v>
      </c>
      <c r="N4943" t="e">
        <f>IF(M4943&lt;&gt;"",-8.31432*('Fli3d Chicken ESP32 TM'!O4943+273.15)/(9.80665*0.0289644)*LN(M4943/time_fitting!$G$2)+time_fitting!$G$4,NA())</f>
        <v>#N/A</v>
      </c>
      <c r="R4943">
        <v>12.092452359820999</v>
      </c>
      <c r="U4943">
        <f t="shared" si="234"/>
        <v>12.092452359820999</v>
      </c>
    </row>
    <row r="4944" spans="1:27" x14ac:dyDescent="0.25">
      <c r="A4944" t="s">
        <v>1944</v>
      </c>
      <c r="B4944">
        <v>7147</v>
      </c>
      <c r="C4944">
        <f t="shared" si="233"/>
        <v>139195</v>
      </c>
      <c r="D4944" t="s">
        <v>2744</v>
      </c>
      <c r="E4944" s="1">
        <f>VLOOKUP(D4944,time_fitting!$A$1:$B$14,2,0)+C4944/1000/60/60/24</f>
        <v>44829.704579432859</v>
      </c>
      <c r="G4944" s="5">
        <f t="shared" si="235"/>
        <v>6.6724768505082466E-2</v>
      </c>
      <c r="N4944" t="e">
        <f>IF(M4944&lt;&gt;"",-8.31432*('Fli3d Chicken ESP32 TM'!O4944+273.15)/(9.80665*0.0289644)*LN(M4944/time_fitting!$G$2)+time_fitting!$G$4,NA())</f>
        <v>#N/A</v>
      </c>
      <c r="P4944">
        <v>139195</v>
      </c>
      <c r="Q4944">
        <v>100</v>
      </c>
      <c r="R4944">
        <v>12.0930709304507</v>
      </c>
      <c r="S4944">
        <v>1.49</v>
      </c>
      <c r="T4944">
        <v>-0.03</v>
      </c>
      <c r="U4944">
        <f t="shared" si="234"/>
        <v>12.18455434264675</v>
      </c>
      <c r="V4944">
        <v>-95.48</v>
      </c>
      <c r="W4944">
        <v>-43.29</v>
      </c>
      <c r="X4944">
        <v>0</v>
      </c>
      <c r="Y4944">
        <v>15</v>
      </c>
      <c r="Z4944">
        <v>4</v>
      </c>
      <c r="AA4944">
        <v>16</v>
      </c>
    </row>
    <row r="4945" spans="1:27" x14ac:dyDescent="0.25">
      <c r="A4945" t="s">
        <v>1945</v>
      </c>
      <c r="B4945">
        <v>7149</v>
      </c>
      <c r="C4945">
        <f t="shared" si="233"/>
        <v>146000</v>
      </c>
      <c r="D4945" t="s">
        <v>2744</v>
      </c>
      <c r="E4945" s="1">
        <f>VLOOKUP(D4945,time_fitting!$A$1:$B$14,2,0)+C4945/1000/60/60/24</f>
        <v>44829.704658194438</v>
      </c>
      <c r="G4945" s="5">
        <f t="shared" si="235"/>
        <v>6.6803530084143858E-2</v>
      </c>
      <c r="H4945">
        <v>146000</v>
      </c>
      <c r="I4945">
        <v>113</v>
      </c>
      <c r="J4945">
        <v>-17.100000000000001</v>
      </c>
      <c r="N4945" t="e">
        <f>IF(M4945&lt;&gt;"",-8.31432*('Fli3d Chicken ESP32 TM'!O4945+273.15)/(9.80665*0.0289644)*LN(M4945/time_fitting!$G$2)+time_fitting!$G$4,NA())</f>
        <v>#N/A</v>
      </c>
      <c r="R4945">
        <v>12.0936895010804</v>
      </c>
      <c r="U4945">
        <f t="shared" si="234"/>
        <v>12.0936895010804</v>
      </c>
    </row>
    <row r="4946" spans="1:27" x14ac:dyDescent="0.25">
      <c r="A4946" t="s">
        <v>1945</v>
      </c>
      <c r="B4946">
        <v>7150</v>
      </c>
      <c r="C4946">
        <f t="shared" si="233"/>
        <v>145195</v>
      </c>
      <c r="D4946" t="s">
        <v>2744</v>
      </c>
      <c r="E4946" s="1">
        <f>VLOOKUP(D4946,time_fitting!$A$1:$B$14,2,0)+C4946/1000/60/60/24</f>
        <v>44829.704648877305</v>
      </c>
      <c r="G4946" s="5">
        <f t="shared" si="235"/>
        <v>6.6794212951208465E-2</v>
      </c>
      <c r="N4946" t="e">
        <f>IF(M4946&lt;&gt;"",-8.31432*('Fli3d Chicken ESP32 TM'!O4946+273.15)/(9.80665*0.0289644)*LN(M4946/time_fitting!$G$2)+time_fitting!$G$4,NA())</f>
        <v>#N/A</v>
      </c>
      <c r="P4946">
        <v>145195</v>
      </c>
      <c r="Q4946">
        <v>106</v>
      </c>
      <c r="R4946">
        <v>12.094308071710101</v>
      </c>
      <c r="S4946">
        <v>1.64</v>
      </c>
      <c r="T4946">
        <v>7.0000000000000007E-2</v>
      </c>
      <c r="U4946">
        <f t="shared" si="234"/>
        <v>12.205195112468793</v>
      </c>
      <c r="V4946">
        <v>17.13</v>
      </c>
      <c r="W4946">
        <v>-70.36</v>
      </c>
      <c r="X4946">
        <v>-5</v>
      </c>
      <c r="Y4946">
        <v>10</v>
      </c>
      <c r="Z4946">
        <v>16</v>
      </c>
      <c r="AA4946">
        <v>15</v>
      </c>
    </row>
    <row r="4947" spans="1:27" x14ac:dyDescent="0.25">
      <c r="A4947" t="s">
        <v>1946</v>
      </c>
      <c r="B4947">
        <v>7152</v>
      </c>
      <c r="C4947">
        <f t="shared" si="233"/>
        <v>151000</v>
      </c>
      <c r="D4947" t="s">
        <v>2744</v>
      </c>
      <c r="E4947" s="1">
        <f>VLOOKUP(D4947,time_fitting!$A$1:$B$14,2,0)+C4947/1000/60/60/24</f>
        <v>44829.704716064807</v>
      </c>
      <c r="G4947" s="5">
        <f t="shared" si="235"/>
        <v>6.6861400453490205E-2</v>
      </c>
      <c r="H4947">
        <v>151000</v>
      </c>
      <c r="I4947">
        <v>118</v>
      </c>
      <c r="J4947">
        <v>-17.100000000000001</v>
      </c>
      <c r="N4947" t="e">
        <f>IF(M4947&lt;&gt;"",-8.31432*('Fli3d Chicken ESP32 TM'!O4947+273.15)/(9.80665*0.0289644)*LN(M4947/time_fitting!$G$2)+time_fitting!$G$4,NA())</f>
        <v>#N/A</v>
      </c>
      <c r="R4947">
        <v>12.094926642339701</v>
      </c>
      <c r="U4947">
        <f t="shared" si="234"/>
        <v>12.094926642339701</v>
      </c>
    </row>
    <row r="4948" spans="1:27" x14ac:dyDescent="0.25">
      <c r="A4948" t="s">
        <v>1946</v>
      </c>
      <c r="B4948">
        <v>7153</v>
      </c>
      <c r="C4948">
        <f t="shared" si="233"/>
        <v>151196</v>
      </c>
      <c r="D4948" t="s">
        <v>2744</v>
      </c>
      <c r="E4948" s="1">
        <f>VLOOKUP(D4948,time_fitting!$A$1:$B$14,2,0)+C4948/1000/60/60/24</f>
        <v>44829.704718333327</v>
      </c>
      <c r="G4948" s="5">
        <f t="shared" si="235"/>
        <v>6.6863668973383028E-2</v>
      </c>
      <c r="N4948" t="e">
        <f>IF(M4948&lt;&gt;"",-8.31432*('Fli3d Chicken ESP32 TM'!O4948+273.15)/(9.80665*0.0289644)*LN(M4948/time_fitting!$G$2)+time_fitting!$G$4,NA())</f>
        <v>#N/A</v>
      </c>
      <c r="P4948">
        <v>151196</v>
      </c>
      <c r="Q4948">
        <v>112</v>
      </c>
      <c r="R4948">
        <v>12.0955452129694</v>
      </c>
      <c r="S4948">
        <v>1.48</v>
      </c>
      <c r="T4948">
        <v>0</v>
      </c>
      <c r="U4948">
        <f t="shared" si="234"/>
        <v>12.185754551893247</v>
      </c>
      <c r="V4948">
        <v>73.47</v>
      </c>
      <c r="W4948">
        <v>-51.64</v>
      </c>
      <c r="X4948">
        <v>15.24</v>
      </c>
      <c r="Y4948">
        <v>10</v>
      </c>
      <c r="Z4948">
        <v>2</v>
      </c>
      <c r="AA4948">
        <v>17</v>
      </c>
    </row>
    <row r="4949" spans="1:27" x14ac:dyDescent="0.25">
      <c r="A4949" t="s">
        <v>1947</v>
      </c>
      <c r="B4949">
        <v>7155</v>
      </c>
      <c r="C4949">
        <f t="shared" si="233"/>
        <v>156000</v>
      </c>
      <c r="D4949" t="s">
        <v>2744</v>
      </c>
      <c r="E4949" s="1">
        <f>VLOOKUP(D4949,time_fitting!$A$1:$B$14,2,0)+C4949/1000/60/60/24</f>
        <v>44829.704773935176</v>
      </c>
      <c r="G4949" s="5">
        <f t="shared" si="235"/>
        <v>6.6919270822836552E-2</v>
      </c>
      <c r="H4949">
        <v>156000</v>
      </c>
      <c r="I4949">
        <v>123</v>
      </c>
      <c r="J4949">
        <v>-17</v>
      </c>
      <c r="N4949" t="e">
        <f>IF(M4949&lt;&gt;"",-8.31432*('Fli3d Chicken ESP32 TM'!O4949+273.15)/(9.80665*0.0289644)*LN(M4949/time_fitting!$G$2)+time_fitting!$G$4,NA())</f>
        <v>#N/A</v>
      </c>
      <c r="R4949">
        <v>12.096163783599099</v>
      </c>
      <c r="U4949">
        <f t="shared" si="234"/>
        <v>12.096163783599099</v>
      </c>
    </row>
    <row r="4950" spans="1:27" x14ac:dyDescent="0.25">
      <c r="A4950" t="s">
        <v>1947</v>
      </c>
      <c r="B4950">
        <v>7156</v>
      </c>
      <c r="C4950">
        <f t="shared" si="233"/>
        <v>156196</v>
      </c>
      <c r="D4950" t="s">
        <v>2744</v>
      </c>
      <c r="E4950" s="1">
        <f>VLOOKUP(D4950,time_fitting!$A$1:$B$14,2,0)+C4950/1000/60/60/24</f>
        <v>44829.704776203696</v>
      </c>
      <c r="G4950" s="5">
        <f t="shared" si="235"/>
        <v>6.6921539342729375E-2</v>
      </c>
      <c r="N4950" t="e">
        <f>IF(M4950&lt;&gt;"",-8.31432*('Fli3d Chicken ESP32 TM'!O4950+273.15)/(9.80665*0.0289644)*LN(M4950/time_fitting!$G$2)+time_fitting!$G$4,NA())</f>
        <v>#N/A</v>
      </c>
      <c r="P4950">
        <v>156196</v>
      </c>
      <c r="Q4950">
        <v>117</v>
      </c>
      <c r="R4950">
        <v>12.0967823542288</v>
      </c>
      <c r="S4950">
        <v>1.42</v>
      </c>
      <c r="T4950">
        <v>-0.01</v>
      </c>
      <c r="U4950">
        <f t="shared" si="234"/>
        <v>12.179845784146091</v>
      </c>
      <c r="V4950">
        <v>13.23</v>
      </c>
      <c r="W4950">
        <v>-55</v>
      </c>
      <c r="X4950">
        <v>-0.3</v>
      </c>
      <c r="Y4950">
        <v>6</v>
      </c>
      <c r="Z4950">
        <v>18</v>
      </c>
      <c r="AA4950">
        <v>15</v>
      </c>
    </row>
    <row r="4951" spans="1:27" x14ac:dyDescent="0.25">
      <c r="A4951" t="s">
        <v>1948</v>
      </c>
      <c r="B4951">
        <v>7158</v>
      </c>
      <c r="C4951">
        <f t="shared" si="233"/>
        <v>159000</v>
      </c>
      <c r="D4951" t="s">
        <v>2744</v>
      </c>
      <c r="E4951" s="1">
        <f>VLOOKUP(D4951,time_fitting!$A$1:$B$14,2,0)+C4951/1000/60/60/24</f>
        <v>44829.7048086574</v>
      </c>
      <c r="G4951" s="5">
        <f t="shared" si="235"/>
        <v>6.6953993045899551E-2</v>
      </c>
      <c r="H4951">
        <v>159000</v>
      </c>
      <c r="I4951">
        <v>126</v>
      </c>
      <c r="J4951">
        <v>-17</v>
      </c>
      <c r="N4951" t="e">
        <f>IF(M4951&lt;&gt;"",-8.31432*('Fli3d Chicken ESP32 TM'!O4951+273.15)/(9.80665*0.0289644)*LN(M4951/time_fitting!$G$2)+time_fitting!$G$4,NA())</f>
        <v>#N/A</v>
      </c>
      <c r="R4951">
        <v>12.0974009248584</v>
      </c>
      <c r="U4951">
        <f t="shared" si="234"/>
        <v>12.0974009248584</v>
      </c>
    </row>
    <row r="4952" spans="1:27" x14ac:dyDescent="0.25">
      <c r="A4952" t="s">
        <v>1948</v>
      </c>
      <c r="B4952">
        <v>7159</v>
      </c>
      <c r="C4952">
        <f t="shared" si="233"/>
        <v>158196</v>
      </c>
      <c r="D4952" t="s">
        <v>2744</v>
      </c>
      <c r="E4952" s="1">
        <f>VLOOKUP(D4952,time_fitting!$A$1:$B$14,2,0)+C4952/1000/60/60/24</f>
        <v>44829.704799351843</v>
      </c>
      <c r="G4952" s="5">
        <f t="shared" si="235"/>
        <v>6.6944687489012722E-2</v>
      </c>
      <c r="N4952" t="e">
        <f>IF(M4952&lt;&gt;"",-8.31432*('Fli3d Chicken ESP32 TM'!O4952+273.15)/(9.80665*0.0289644)*LN(M4952/time_fitting!$G$2)+time_fitting!$G$4,NA())</f>
        <v>#N/A</v>
      </c>
      <c r="P4952">
        <v>158196</v>
      </c>
      <c r="Q4952">
        <v>119</v>
      </c>
      <c r="R4952">
        <v>12.098019495488099</v>
      </c>
      <c r="S4952">
        <v>1.6</v>
      </c>
      <c r="T4952">
        <v>0.02</v>
      </c>
      <c r="U4952">
        <f t="shared" si="234"/>
        <v>12.203379684055157</v>
      </c>
      <c r="V4952">
        <v>-50.42</v>
      </c>
      <c r="W4952">
        <v>-49.93</v>
      </c>
      <c r="X4952">
        <v>-10.67</v>
      </c>
      <c r="Y4952">
        <v>-3</v>
      </c>
      <c r="Z4952">
        <v>9</v>
      </c>
      <c r="AA4952">
        <v>16</v>
      </c>
    </row>
    <row r="4953" spans="1:27" x14ac:dyDescent="0.25">
      <c r="A4953" t="s">
        <v>1949</v>
      </c>
      <c r="B4953">
        <v>7161</v>
      </c>
      <c r="C4953">
        <f t="shared" si="233"/>
        <v>161000</v>
      </c>
      <c r="D4953" t="s">
        <v>2744</v>
      </c>
      <c r="E4953" s="1">
        <f>VLOOKUP(D4953,time_fitting!$A$1:$B$14,2,0)+C4953/1000/60/60/24</f>
        <v>44829.704831805546</v>
      </c>
      <c r="G4953" s="5">
        <f t="shared" si="235"/>
        <v>6.6977141192182899E-2</v>
      </c>
      <c r="H4953">
        <v>161000</v>
      </c>
      <c r="I4953">
        <v>128</v>
      </c>
      <c r="J4953">
        <v>-17</v>
      </c>
      <c r="N4953" t="e">
        <f>IF(M4953&lt;&gt;"",-8.31432*('Fli3d Chicken ESP32 TM'!O4953+273.15)/(9.80665*0.0289644)*LN(M4953/time_fitting!$G$2)+time_fitting!$G$4,NA())</f>
        <v>#N/A</v>
      </c>
      <c r="R4953">
        <v>12.0986380661178</v>
      </c>
      <c r="U4953">
        <f t="shared" si="234"/>
        <v>12.0986380661178</v>
      </c>
    </row>
    <row r="4954" spans="1:27" x14ac:dyDescent="0.25">
      <c r="A4954" t="s">
        <v>1949</v>
      </c>
      <c r="B4954">
        <v>7162</v>
      </c>
      <c r="C4954">
        <f t="shared" si="233"/>
        <v>160196</v>
      </c>
      <c r="D4954" t="s">
        <v>2744</v>
      </c>
      <c r="E4954" s="1">
        <f>VLOOKUP(D4954,time_fitting!$A$1:$B$14,2,0)+C4954/1000/60/60/24</f>
        <v>44829.704822499989</v>
      </c>
      <c r="G4954" s="5">
        <f t="shared" si="235"/>
        <v>6.6967835635296069E-2</v>
      </c>
      <c r="N4954" t="e">
        <f>IF(M4954&lt;&gt;"",-8.31432*('Fli3d Chicken ESP32 TM'!O4954+273.15)/(9.80665*0.0289644)*LN(M4954/time_fitting!$G$2)+time_fitting!$G$4,NA())</f>
        <v>#N/A</v>
      </c>
      <c r="P4954">
        <v>160196</v>
      </c>
      <c r="Q4954">
        <v>121</v>
      </c>
      <c r="R4954">
        <v>12.0992566367475</v>
      </c>
      <c r="S4954">
        <v>1.42</v>
      </c>
      <c r="T4954">
        <v>0</v>
      </c>
      <c r="U4954">
        <f t="shared" si="234"/>
        <v>12.182299091792093</v>
      </c>
      <c r="V4954">
        <v>-104.57</v>
      </c>
      <c r="W4954">
        <v>-70</v>
      </c>
      <c r="X4954">
        <v>5.12</v>
      </c>
      <c r="Y4954">
        <v>5</v>
      </c>
      <c r="Z4954">
        <v>5</v>
      </c>
      <c r="AA4954">
        <v>18</v>
      </c>
    </row>
    <row r="4955" spans="1:27" x14ac:dyDescent="0.25">
      <c r="A4955" t="s">
        <v>1950</v>
      </c>
      <c r="B4955">
        <v>7165</v>
      </c>
      <c r="C4955">
        <f t="shared" si="233"/>
        <v>163000</v>
      </c>
      <c r="D4955" t="s">
        <v>2744</v>
      </c>
      <c r="E4955" s="1">
        <f>VLOOKUP(D4955,time_fitting!$A$1:$B$14,2,0)+C4955/1000/60/60/24</f>
        <v>44829.704854953692</v>
      </c>
      <c r="G4955" s="5">
        <f t="shared" si="235"/>
        <v>6.7000289338466246E-2</v>
      </c>
      <c r="H4955">
        <v>163000</v>
      </c>
      <c r="I4955">
        <v>130</v>
      </c>
      <c r="J4955">
        <v>-17</v>
      </c>
      <c r="N4955" t="e">
        <f>IF(M4955&lt;&gt;"",-8.31432*('Fli3d Chicken ESP32 TM'!O4955+273.15)/(9.80665*0.0289644)*LN(M4955/time_fitting!$G$2)+time_fitting!$G$4,NA())</f>
        <v>#N/A</v>
      </c>
      <c r="R4955">
        <v>12.099875207377099</v>
      </c>
      <c r="U4955">
        <f t="shared" si="234"/>
        <v>12.099875207377099</v>
      </c>
    </row>
    <row r="4956" spans="1:27" x14ac:dyDescent="0.25">
      <c r="A4956" t="s">
        <v>1950</v>
      </c>
      <c r="B4956">
        <v>7166</v>
      </c>
      <c r="C4956">
        <f t="shared" si="233"/>
        <v>162196</v>
      </c>
      <c r="D4956" t="s">
        <v>2744</v>
      </c>
      <c r="E4956" s="1">
        <f>VLOOKUP(D4956,time_fitting!$A$1:$B$14,2,0)+C4956/1000/60/60/24</f>
        <v>44829.704845648143</v>
      </c>
      <c r="G4956" s="5">
        <f t="shared" si="235"/>
        <v>6.6990983788855374E-2</v>
      </c>
      <c r="N4956" t="e">
        <f>IF(M4956&lt;&gt;"",-8.31432*('Fli3d Chicken ESP32 TM'!O4956+273.15)/(9.80665*0.0289644)*LN(M4956/time_fitting!$G$2)+time_fitting!$G$4,NA())</f>
        <v>#N/A</v>
      </c>
      <c r="P4956">
        <v>162196</v>
      </c>
      <c r="Q4956">
        <v>123</v>
      </c>
      <c r="R4956">
        <v>12.1004937780068</v>
      </c>
      <c r="S4956">
        <v>1.48</v>
      </c>
      <c r="T4956">
        <v>0.02</v>
      </c>
      <c r="U4956">
        <f t="shared" si="234"/>
        <v>12.190682904233928</v>
      </c>
      <c r="V4956">
        <v>-82.68</v>
      </c>
      <c r="W4956">
        <v>-71.28</v>
      </c>
      <c r="X4956">
        <v>9.14</v>
      </c>
      <c r="Y4956">
        <v>2</v>
      </c>
      <c r="Z4956">
        <v>12</v>
      </c>
      <c r="AA4956">
        <v>19</v>
      </c>
    </row>
    <row r="4957" spans="1:27" x14ac:dyDescent="0.25">
      <c r="A4957" t="s">
        <v>1951</v>
      </c>
      <c r="B4957">
        <v>7168</v>
      </c>
      <c r="C4957">
        <f t="shared" si="233"/>
        <v>164000</v>
      </c>
      <c r="D4957" t="s">
        <v>2744</v>
      </c>
      <c r="E4957" s="1">
        <f>VLOOKUP(D4957,time_fitting!$A$1:$B$14,2,0)+C4957/1000/60/60/24</f>
        <v>44829.704866527769</v>
      </c>
      <c r="G4957" s="5">
        <f t="shared" si="235"/>
        <v>6.7011863415245898E-2</v>
      </c>
      <c r="H4957">
        <v>164000</v>
      </c>
      <c r="I4957">
        <v>131</v>
      </c>
      <c r="J4957">
        <v>-17</v>
      </c>
      <c r="N4957" t="e">
        <f>IF(M4957&lt;&gt;"",-8.31432*('Fli3d Chicken ESP32 TM'!O4957+273.15)/(9.80665*0.0289644)*LN(M4957/time_fitting!$G$2)+time_fitting!$G$4,NA())</f>
        <v>#N/A</v>
      </c>
      <c r="R4957">
        <v>12.1011123486365</v>
      </c>
      <c r="U4957">
        <f t="shared" si="234"/>
        <v>12.1011123486365</v>
      </c>
    </row>
    <row r="4958" spans="1:27" x14ac:dyDescent="0.25">
      <c r="A4958" t="s">
        <v>1951</v>
      </c>
      <c r="B4958">
        <v>7169</v>
      </c>
      <c r="C4958">
        <f t="shared" si="233"/>
        <v>164196</v>
      </c>
      <c r="D4958" t="s">
        <v>2744</v>
      </c>
      <c r="E4958" s="1">
        <f>VLOOKUP(D4958,time_fitting!$A$1:$B$14,2,0)+C4958/1000/60/60/24</f>
        <v>44829.704868796289</v>
      </c>
      <c r="G4958" s="5">
        <f t="shared" si="235"/>
        <v>6.7014131935138721E-2</v>
      </c>
      <c r="N4958" t="e">
        <f>IF(M4958&lt;&gt;"",-8.31432*('Fli3d Chicken ESP32 TM'!O4958+273.15)/(9.80665*0.0289644)*LN(M4958/time_fitting!$G$2)+time_fitting!$G$4,NA())</f>
        <v>#N/A</v>
      </c>
      <c r="P4958">
        <v>164196</v>
      </c>
      <c r="Q4958">
        <v>125</v>
      </c>
      <c r="R4958">
        <v>12.101730919266201</v>
      </c>
      <c r="S4958">
        <v>1.69</v>
      </c>
      <c r="T4958">
        <v>0.13</v>
      </c>
      <c r="U4958">
        <f t="shared" si="234"/>
        <v>12.219856432966942</v>
      </c>
      <c r="V4958">
        <v>-64.569999999999993</v>
      </c>
      <c r="W4958">
        <v>-41.03</v>
      </c>
      <c r="X4958">
        <v>-12.25</v>
      </c>
      <c r="Y4958">
        <v>13</v>
      </c>
      <c r="Z4958">
        <v>-4</v>
      </c>
      <c r="AA4958">
        <v>12</v>
      </c>
    </row>
    <row r="4959" spans="1:27" x14ac:dyDescent="0.25">
      <c r="A4959" t="s">
        <v>1952</v>
      </c>
      <c r="B4959">
        <v>7171</v>
      </c>
      <c r="C4959">
        <f t="shared" si="233"/>
        <v>168000</v>
      </c>
      <c r="D4959" t="s">
        <v>2744</v>
      </c>
      <c r="E4959" s="1">
        <f>VLOOKUP(D4959,time_fitting!$A$1:$B$14,2,0)+C4959/1000/60/60/24</f>
        <v>44829.704912824069</v>
      </c>
      <c r="G4959" s="5">
        <f t="shared" si="235"/>
        <v>6.705815971508855E-2</v>
      </c>
      <c r="H4959">
        <v>168000</v>
      </c>
      <c r="I4959">
        <v>135</v>
      </c>
      <c r="J4959">
        <v>-17</v>
      </c>
      <c r="N4959" t="e">
        <f>IF(M4959&lt;&gt;"",-8.31432*('Fli3d Chicken ESP32 TM'!O4959+273.15)/(9.80665*0.0289644)*LN(M4959/time_fitting!$G$2)+time_fitting!$G$4,NA())</f>
        <v>#N/A</v>
      </c>
      <c r="R4959">
        <v>12.102349489895801</v>
      </c>
      <c r="U4959">
        <f t="shared" si="234"/>
        <v>12.102349489895801</v>
      </c>
    </row>
    <row r="4960" spans="1:27" x14ac:dyDescent="0.25">
      <c r="A4960" t="s">
        <v>1952</v>
      </c>
      <c r="B4960">
        <v>7172</v>
      </c>
      <c r="C4960">
        <f t="shared" si="233"/>
        <v>168196</v>
      </c>
      <c r="D4960" t="s">
        <v>2744</v>
      </c>
      <c r="E4960" s="1">
        <f>VLOOKUP(D4960,time_fitting!$A$1:$B$14,2,0)+C4960/1000/60/60/24</f>
        <v>44829.704915092581</v>
      </c>
      <c r="G4960" s="5">
        <f t="shared" si="235"/>
        <v>6.7060428227705415E-2</v>
      </c>
      <c r="N4960" t="e">
        <f>IF(M4960&lt;&gt;"",-8.31432*('Fli3d Chicken ESP32 TM'!O4960+273.15)/(9.80665*0.0289644)*LN(M4960/time_fitting!$G$2)+time_fitting!$G$4,NA())</f>
        <v>#N/A</v>
      </c>
      <c r="P4960">
        <v>168196</v>
      </c>
      <c r="Q4960">
        <v>129</v>
      </c>
      <c r="R4960">
        <v>12.1029680605255</v>
      </c>
      <c r="S4960">
        <v>1.78</v>
      </c>
      <c r="T4960">
        <v>0.05</v>
      </c>
      <c r="U4960">
        <f t="shared" si="234"/>
        <v>12.233263500558646</v>
      </c>
      <c r="V4960">
        <v>38.47</v>
      </c>
      <c r="W4960">
        <v>-70.849999999999994</v>
      </c>
      <c r="X4960">
        <v>17.37</v>
      </c>
      <c r="Y4960">
        <v>-1</v>
      </c>
      <c r="Z4960">
        <v>7</v>
      </c>
      <c r="AA4960">
        <v>18</v>
      </c>
    </row>
    <row r="4961" spans="1:27" x14ac:dyDescent="0.25">
      <c r="A4961" t="s">
        <v>1953</v>
      </c>
      <c r="B4961">
        <v>7174</v>
      </c>
      <c r="C4961">
        <f t="shared" si="233"/>
        <v>175000</v>
      </c>
      <c r="D4961" t="s">
        <v>2744</v>
      </c>
      <c r="E4961" s="1">
        <f>VLOOKUP(D4961,time_fitting!$A$1:$B$14,2,0)+C4961/1000/60/60/24</f>
        <v>44829.704993842584</v>
      </c>
      <c r="G4961" s="5">
        <f t="shared" si="235"/>
        <v>6.7139178230718244E-2</v>
      </c>
      <c r="H4961">
        <v>175000</v>
      </c>
      <c r="I4961">
        <v>142</v>
      </c>
      <c r="J4961">
        <v>-16.899999999999999</v>
      </c>
      <c r="N4961" t="e">
        <f>IF(M4961&lt;&gt;"",-8.31432*('Fli3d Chicken ESP32 TM'!O4961+273.15)/(9.80665*0.0289644)*LN(M4961/time_fitting!$G$2)+time_fitting!$G$4,NA())</f>
        <v>#N/A</v>
      </c>
      <c r="R4961">
        <v>12.103586631155199</v>
      </c>
      <c r="U4961">
        <f t="shared" si="234"/>
        <v>12.103586631155199</v>
      </c>
    </row>
    <row r="4962" spans="1:27" x14ac:dyDescent="0.25">
      <c r="A4962" t="s">
        <v>1953</v>
      </c>
      <c r="B4962">
        <v>7175</v>
      </c>
      <c r="C4962">
        <f t="shared" si="233"/>
        <v>174196</v>
      </c>
      <c r="D4962" t="s">
        <v>2744</v>
      </c>
      <c r="E4962" s="1">
        <f>VLOOKUP(D4962,time_fitting!$A$1:$B$14,2,0)+C4962/1000/60/60/24</f>
        <v>44829.704984537027</v>
      </c>
      <c r="G4962" s="5">
        <f t="shared" si="235"/>
        <v>6.7129872673831414E-2</v>
      </c>
      <c r="N4962" t="e">
        <f>IF(M4962&lt;&gt;"",-8.31432*('Fli3d Chicken ESP32 TM'!O4962+273.15)/(9.80665*0.0289644)*LN(M4962/time_fitting!$G$2)+time_fitting!$G$4,NA())</f>
        <v>#N/A</v>
      </c>
      <c r="P4962">
        <v>174196</v>
      </c>
      <c r="Q4962">
        <v>135</v>
      </c>
      <c r="R4962">
        <v>12.1042052017849</v>
      </c>
      <c r="S4962">
        <v>1.26</v>
      </c>
      <c r="T4962">
        <v>0.11</v>
      </c>
      <c r="U4962">
        <f t="shared" si="234"/>
        <v>12.170106144439195</v>
      </c>
      <c r="V4962">
        <v>53.47</v>
      </c>
      <c r="W4962">
        <v>-58.1</v>
      </c>
      <c r="X4962">
        <v>9.39</v>
      </c>
      <c r="Y4962">
        <v>1</v>
      </c>
      <c r="Z4962">
        <v>-8</v>
      </c>
      <c r="AA4962">
        <v>10</v>
      </c>
    </row>
    <row r="4963" spans="1:27" x14ac:dyDescent="0.25">
      <c r="A4963" t="s">
        <v>1954</v>
      </c>
      <c r="B4963">
        <v>7177</v>
      </c>
      <c r="C4963">
        <f t="shared" si="233"/>
        <v>181000</v>
      </c>
      <c r="D4963" t="s">
        <v>2744</v>
      </c>
      <c r="E4963" s="1">
        <f>VLOOKUP(D4963,time_fitting!$A$1:$B$14,2,0)+C4963/1000/60/60/24</f>
        <v>44829.70506328703</v>
      </c>
      <c r="G4963" s="5">
        <f t="shared" si="235"/>
        <v>6.7208622676844243E-2</v>
      </c>
      <c r="H4963">
        <v>181000</v>
      </c>
      <c r="I4963">
        <v>148</v>
      </c>
      <c r="J4963">
        <v>-16.899999999999999</v>
      </c>
      <c r="N4963" t="e">
        <f>IF(M4963&lt;&gt;"",-8.31432*('Fli3d Chicken ESP32 TM'!O4963+273.15)/(9.80665*0.0289644)*LN(M4963/time_fitting!$G$2)+time_fitting!$G$4,NA())</f>
        <v>#N/A</v>
      </c>
      <c r="R4963">
        <v>12.1048237724145</v>
      </c>
      <c r="U4963">
        <f t="shared" si="234"/>
        <v>12.1048237724145</v>
      </c>
    </row>
    <row r="4964" spans="1:27" x14ac:dyDescent="0.25">
      <c r="A4964" t="s">
        <v>1954</v>
      </c>
      <c r="B4964">
        <v>7178</v>
      </c>
      <c r="C4964">
        <f t="shared" si="233"/>
        <v>181196</v>
      </c>
      <c r="D4964" t="s">
        <v>2744</v>
      </c>
      <c r="E4964" s="1">
        <f>VLOOKUP(D4964,time_fitting!$A$1:$B$14,2,0)+C4964/1000/60/60/24</f>
        <v>44829.70506555555</v>
      </c>
      <c r="G4964" s="5">
        <f t="shared" si="235"/>
        <v>6.7210891196737066E-2</v>
      </c>
      <c r="N4964" t="e">
        <f>IF(M4964&lt;&gt;"",-8.31432*('Fli3d Chicken ESP32 TM'!O4964+273.15)/(9.80665*0.0289644)*LN(M4964/time_fitting!$G$2)+time_fitting!$G$4,NA())</f>
        <v>#N/A</v>
      </c>
      <c r="P4964">
        <v>181196</v>
      </c>
      <c r="Q4964">
        <v>142</v>
      </c>
      <c r="R4964">
        <v>12.105442343044199</v>
      </c>
      <c r="S4964">
        <v>1.4</v>
      </c>
      <c r="T4964">
        <v>0</v>
      </c>
      <c r="U4964">
        <f t="shared" si="234"/>
        <v>12.186128766789206</v>
      </c>
      <c r="V4964">
        <v>86.95</v>
      </c>
      <c r="W4964">
        <v>-38.53</v>
      </c>
      <c r="X4964">
        <v>-19.079999999999998</v>
      </c>
      <c r="Y4964">
        <v>1</v>
      </c>
      <c r="Z4964">
        <v>-7</v>
      </c>
      <c r="AA4964">
        <v>12</v>
      </c>
    </row>
    <row r="4965" spans="1:27" x14ac:dyDescent="0.25">
      <c r="A4965" t="s">
        <v>1955</v>
      </c>
      <c r="B4965">
        <v>7179</v>
      </c>
      <c r="C4965">
        <f t="shared" si="233"/>
        <v>187000</v>
      </c>
      <c r="D4965" t="s">
        <v>2744</v>
      </c>
      <c r="E4965" s="1">
        <f>VLOOKUP(D4965,time_fitting!$A$1:$B$14,2,0)+C4965/1000/60/60/24</f>
        <v>44829.705132731469</v>
      </c>
      <c r="G4965" s="5">
        <f t="shared" si="235"/>
        <v>6.7278067115694284E-2</v>
      </c>
      <c r="H4965">
        <v>187000</v>
      </c>
      <c r="I4965">
        <v>154</v>
      </c>
      <c r="J4965">
        <v>-16.79</v>
      </c>
      <c r="N4965" t="e">
        <f>IF(M4965&lt;&gt;"",-8.31432*('Fli3d Chicken ESP32 TM'!O4965+273.15)/(9.80665*0.0289644)*LN(M4965/time_fitting!$G$2)+time_fitting!$G$4,NA())</f>
        <v>#N/A</v>
      </c>
      <c r="R4965">
        <v>12.1060609136739</v>
      </c>
      <c r="U4965">
        <f t="shared" si="234"/>
        <v>12.1060609136739</v>
      </c>
    </row>
    <row r="4966" spans="1:27" x14ac:dyDescent="0.25">
      <c r="A4966" t="s">
        <v>1955</v>
      </c>
      <c r="B4966">
        <v>7180</v>
      </c>
      <c r="C4966">
        <f t="shared" si="233"/>
        <v>187196</v>
      </c>
      <c r="D4966" t="s">
        <v>2744</v>
      </c>
      <c r="E4966" s="1">
        <f>VLOOKUP(D4966,time_fitting!$A$1:$B$14,2,0)+C4966/1000/60/60/24</f>
        <v>44829.705134999989</v>
      </c>
      <c r="G4966" s="5">
        <f t="shared" si="235"/>
        <v>6.7280335635587107E-2</v>
      </c>
      <c r="N4966" t="e">
        <f>IF(M4966&lt;&gt;"",-8.31432*('Fli3d Chicken ESP32 TM'!O4966+273.15)/(9.80665*0.0289644)*LN(M4966/time_fitting!$G$2)+time_fitting!$G$4,NA())</f>
        <v>#N/A</v>
      </c>
      <c r="P4966">
        <v>187196</v>
      </c>
      <c r="Q4966">
        <v>148</v>
      </c>
      <c r="R4966">
        <v>12.1066794843036</v>
      </c>
      <c r="S4966">
        <v>1.5</v>
      </c>
      <c r="T4966">
        <v>0</v>
      </c>
      <c r="U4966">
        <f t="shared" si="234"/>
        <v>12.19924949067186</v>
      </c>
      <c r="V4966">
        <v>24.26</v>
      </c>
      <c r="W4966">
        <v>-48.47</v>
      </c>
      <c r="X4966">
        <v>11.09</v>
      </c>
      <c r="Y4966">
        <v>7</v>
      </c>
      <c r="Z4966">
        <v>-1</v>
      </c>
      <c r="AA4966">
        <v>17</v>
      </c>
    </row>
    <row r="4967" spans="1:27" x14ac:dyDescent="0.25">
      <c r="A4967" t="s">
        <v>1956</v>
      </c>
      <c r="B4967">
        <v>7182</v>
      </c>
      <c r="C4967">
        <f t="shared" si="233"/>
        <v>189000</v>
      </c>
      <c r="D4967" t="s">
        <v>2744</v>
      </c>
      <c r="E4967" s="1">
        <f>VLOOKUP(D4967,time_fitting!$A$1:$B$14,2,0)+C4967/1000/60/60/24</f>
        <v>44829.705155879623</v>
      </c>
      <c r="G4967" s="5">
        <f t="shared" si="235"/>
        <v>6.7301215269253589E-2</v>
      </c>
      <c r="H4967">
        <v>189000</v>
      </c>
      <c r="I4967">
        <v>156</v>
      </c>
      <c r="J4967">
        <v>-16.899999999999999</v>
      </c>
      <c r="N4967" t="e">
        <f>IF(M4967&lt;&gt;"",-8.31432*('Fli3d Chicken ESP32 TM'!O4967+273.15)/(9.80665*0.0289644)*LN(M4967/time_fitting!$G$2)+time_fitting!$G$4,NA())</f>
        <v>#N/A</v>
      </c>
      <c r="R4967">
        <v>12.107298054933301</v>
      </c>
      <c r="U4967">
        <f t="shared" si="234"/>
        <v>12.107298054933301</v>
      </c>
    </row>
    <row r="4968" spans="1:27" x14ac:dyDescent="0.25">
      <c r="A4968" t="s">
        <v>1956</v>
      </c>
      <c r="B4968">
        <v>7183</v>
      </c>
      <c r="C4968">
        <f t="shared" si="233"/>
        <v>188196</v>
      </c>
      <c r="D4968" t="s">
        <v>2744</v>
      </c>
      <c r="E4968" s="1">
        <f>VLOOKUP(D4968,time_fitting!$A$1:$B$14,2,0)+C4968/1000/60/60/24</f>
        <v>44829.705146574066</v>
      </c>
      <c r="G4968" s="5">
        <f t="shared" si="235"/>
        <v>6.729190971236676E-2</v>
      </c>
      <c r="N4968" t="e">
        <f>IF(M4968&lt;&gt;"",-8.31432*('Fli3d Chicken ESP32 TM'!O4968+273.15)/(9.80665*0.0289644)*LN(M4968/time_fitting!$G$2)+time_fitting!$G$4,NA())</f>
        <v>#N/A</v>
      </c>
      <c r="P4968">
        <v>188196</v>
      </c>
      <c r="Q4968">
        <v>149</v>
      </c>
      <c r="R4968">
        <v>12.1079166255629</v>
      </c>
      <c r="S4968">
        <v>1.95</v>
      </c>
      <c r="T4968">
        <v>0.45</v>
      </c>
      <c r="U4968">
        <f t="shared" si="234"/>
        <v>12.272189902848737</v>
      </c>
      <c r="V4968">
        <v>1.64</v>
      </c>
      <c r="W4968">
        <v>-37.68</v>
      </c>
      <c r="X4968">
        <v>23.59</v>
      </c>
      <c r="Y4968">
        <v>11</v>
      </c>
      <c r="Z4968">
        <v>5</v>
      </c>
      <c r="AA4968">
        <v>18</v>
      </c>
    </row>
    <row r="4969" spans="1:27" x14ac:dyDescent="0.25">
      <c r="A4969" t="s">
        <v>1957</v>
      </c>
      <c r="B4969">
        <v>7185</v>
      </c>
      <c r="C4969">
        <f t="shared" si="233"/>
        <v>192000</v>
      </c>
      <c r="D4969" t="s">
        <v>2744</v>
      </c>
      <c r="E4969" s="1">
        <f>VLOOKUP(D4969,time_fitting!$A$1:$B$14,2,0)+C4969/1000/60/60/24</f>
        <v>44829.705190601846</v>
      </c>
      <c r="G4969" s="5">
        <f t="shared" si="235"/>
        <v>6.7335937492316589E-2</v>
      </c>
      <c r="H4969">
        <v>192000</v>
      </c>
      <c r="I4969">
        <v>159</v>
      </c>
      <c r="J4969">
        <v>-16.79</v>
      </c>
      <c r="N4969" t="e">
        <f>IF(M4969&lt;&gt;"",-8.31432*('Fli3d Chicken ESP32 TM'!O4969+273.15)/(9.80665*0.0289644)*LN(M4969/time_fitting!$G$2)+time_fitting!$G$4,NA())</f>
        <v>#N/A</v>
      </c>
      <c r="R4969">
        <v>12.1085351961926</v>
      </c>
      <c r="U4969">
        <f t="shared" si="234"/>
        <v>12.1085351961926</v>
      </c>
    </row>
    <row r="4970" spans="1:27" x14ac:dyDescent="0.25">
      <c r="A4970" t="s">
        <v>1957</v>
      </c>
      <c r="B4970">
        <v>7186</v>
      </c>
      <c r="C4970">
        <f t="shared" si="233"/>
        <v>192196</v>
      </c>
      <c r="D4970" t="s">
        <v>2744</v>
      </c>
      <c r="E4970" s="1">
        <f>VLOOKUP(D4970,time_fitting!$A$1:$B$14,2,0)+C4970/1000/60/60/24</f>
        <v>44829.705192870359</v>
      </c>
      <c r="G4970" s="5">
        <f t="shared" si="235"/>
        <v>6.7338206004933454E-2</v>
      </c>
      <c r="N4970" t="e">
        <f>IF(M4970&lt;&gt;"",-8.31432*('Fli3d Chicken ESP32 TM'!O4970+273.15)/(9.80665*0.0289644)*LN(M4970/time_fitting!$G$2)+time_fitting!$G$4,NA())</f>
        <v>#N/A</v>
      </c>
      <c r="P4970">
        <v>192196</v>
      </c>
      <c r="Q4970">
        <v>153</v>
      </c>
      <c r="R4970">
        <v>12.109153766822301</v>
      </c>
      <c r="S4970">
        <v>1.49</v>
      </c>
      <c r="T4970">
        <v>-0.01</v>
      </c>
      <c r="U4970">
        <f t="shared" si="234"/>
        <v>12.200483799773954</v>
      </c>
      <c r="V4970">
        <v>-91.52</v>
      </c>
      <c r="W4970">
        <v>-78.099999999999994</v>
      </c>
      <c r="X4970">
        <v>9.26</v>
      </c>
      <c r="Y4970">
        <v>14</v>
      </c>
      <c r="Z4970">
        <v>3</v>
      </c>
      <c r="AA4970">
        <v>16</v>
      </c>
    </row>
    <row r="4971" spans="1:27" x14ac:dyDescent="0.25">
      <c r="A4971" t="s">
        <v>1958</v>
      </c>
      <c r="B4971">
        <v>7188</v>
      </c>
      <c r="C4971">
        <f t="shared" si="233"/>
        <v>195000</v>
      </c>
      <c r="D4971" t="s">
        <v>2744</v>
      </c>
      <c r="E4971" s="1">
        <f>VLOOKUP(D4971,time_fitting!$A$1:$B$14,2,0)+C4971/1000/60/60/24</f>
        <v>44829.705225324062</v>
      </c>
      <c r="G4971" s="5">
        <f t="shared" si="235"/>
        <v>6.7370659708103631E-2</v>
      </c>
      <c r="H4971">
        <v>195000</v>
      </c>
      <c r="I4971">
        <v>162</v>
      </c>
      <c r="J4971">
        <v>-16.79</v>
      </c>
      <c r="N4971" t="e">
        <f>IF(M4971&lt;&gt;"",-8.31432*('Fli3d Chicken ESP32 TM'!O4971+273.15)/(9.80665*0.0289644)*LN(M4971/time_fitting!$G$2)+time_fitting!$G$4,NA())</f>
        <v>#N/A</v>
      </c>
      <c r="R4971">
        <v>12.109772337452</v>
      </c>
      <c r="U4971">
        <f t="shared" si="234"/>
        <v>12.109772337452</v>
      </c>
    </row>
    <row r="4972" spans="1:27" x14ac:dyDescent="0.25">
      <c r="A4972" t="s">
        <v>1958</v>
      </c>
      <c r="B4972">
        <v>7189</v>
      </c>
      <c r="C4972">
        <f t="shared" si="233"/>
        <v>195196</v>
      </c>
      <c r="D4972" t="s">
        <v>2744</v>
      </c>
      <c r="E4972" s="1">
        <f>VLOOKUP(D4972,time_fitting!$A$1:$B$14,2,0)+C4972/1000/60/60/24</f>
        <v>44829.705227592582</v>
      </c>
      <c r="G4972" s="5">
        <f t="shared" si="235"/>
        <v>6.7372928227996454E-2</v>
      </c>
      <c r="N4972" t="e">
        <f>IF(M4972&lt;&gt;"",-8.31432*('Fli3d Chicken ESP32 TM'!O4972+273.15)/(9.80665*0.0289644)*LN(M4972/time_fitting!$G$2)+time_fitting!$G$4,NA())</f>
        <v>#N/A</v>
      </c>
      <c r="P4972">
        <v>195196</v>
      </c>
      <c r="Q4972">
        <v>156</v>
      </c>
      <c r="R4972">
        <v>12.1103909080816</v>
      </c>
      <c r="S4972">
        <v>1.64</v>
      </c>
      <c r="T4972">
        <v>0.09</v>
      </c>
      <c r="U4972">
        <f t="shared" si="234"/>
        <v>12.221262944006464</v>
      </c>
      <c r="V4972">
        <v>0.67</v>
      </c>
      <c r="W4972">
        <v>-54.87</v>
      </c>
      <c r="X4972">
        <v>15.36</v>
      </c>
      <c r="Y4972">
        <v>10</v>
      </c>
      <c r="Z4972">
        <v>9</v>
      </c>
      <c r="AA4972">
        <v>18</v>
      </c>
    </row>
    <row r="4973" spans="1:27" x14ac:dyDescent="0.25">
      <c r="A4973" t="s">
        <v>1959</v>
      </c>
      <c r="B4973">
        <v>7191</v>
      </c>
      <c r="C4973">
        <f t="shared" si="233"/>
        <v>200000</v>
      </c>
      <c r="D4973" t="s">
        <v>2744</v>
      </c>
      <c r="E4973" s="1">
        <f>VLOOKUP(D4973,time_fitting!$A$1:$B$14,2,0)+C4973/1000/60/60/24</f>
        <v>44829.705283194438</v>
      </c>
      <c r="G4973" s="5">
        <f t="shared" si="235"/>
        <v>6.7428530084725935E-2</v>
      </c>
      <c r="H4973">
        <v>200000</v>
      </c>
      <c r="I4973">
        <v>167</v>
      </c>
      <c r="J4973">
        <v>-16.79</v>
      </c>
      <c r="N4973" t="e">
        <f>IF(M4973&lt;&gt;"",-8.31432*('Fli3d Chicken ESP32 TM'!O4973+273.15)/(9.80665*0.0289644)*LN(M4973/time_fitting!$G$2)+time_fitting!$G$4,NA())</f>
        <v>#N/A</v>
      </c>
      <c r="R4973">
        <v>12.111009478711299</v>
      </c>
      <c r="U4973">
        <f t="shared" si="234"/>
        <v>12.111009478711299</v>
      </c>
    </row>
    <row r="4974" spans="1:27" x14ac:dyDescent="0.25">
      <c r="A4974" t="s">
        <v>1959</v>
      </c>
      <c r="B4974">
        <v>7192</v>
      </c>
      <c r="C4974">
        <f t="shared" si="233"/>
        <v>200196</v>
      </c>
      <c r="D4974" t="s">
        <v>2744</v>
      </c>
      <c r="E4974" s="1">
        <f>VLOOKUP(D4974,time_fitting!$A$1:$B$14,2,0)+C4974/1000/60/60/24</f>
        <v>44829.705285462951</v>
      </c>
      <c r="G4974" s="5">
        <f t="shared" si="235"/>
        <v>6.74307985973428E-2</v>
      </c>
      <c r="N4974" t="e">
        <f>IF(M4974&lt;&gt;"",-8.31432*('Fli3d Chicken ESP32 TM'!O4974+273.15)/(9.80665*0.0289644)*LN(M4974/time_fitting!$G$2)+time_fitting!$G$4,NA())</f>
        <v>#N/A</v>
      </c>
      <c r="P4974">
        <v>200196</v>
      </c>
      <c r="Q4974">
        <v>161</v>
      </c>
      <c r="R4974">
        <v>12.111628049341</v>
      </c>
      <c r="S4974">
        <v>1.39</v>
      </c>
      <c r="T4974">
        <v>0.04</v>
      </c>
      <c r="U4974">
        <f t="shared" si="234"/>
        <v>12.1911949375598</v>
      </c>
      <c r="V4974">
        <v>55</v>
      </c>
      <c r="W4974">
        <v>-43.78</v>
      </c>
      <c r="X4974">
        <v>11.21</v>
      </c>
      <c r="Y4974">
        <v>9</v>
      </c>
      <c r="Z4974">
        <v>0</v>
      </c>
      <c r="AA4974">
        <v>17</v>
      </c>
    </row>
    <row r="4975" spans="1:27" x14ac:dyDescent="0.25">
      <c r="A4975" t="s">
        <v>1960</v>
      </c>
      <c r="B4975">
        <v>7194</v>
      </c>
      <c r="C4975">
        <f t="shared" si="233"/>
        <v>203000</v>
      </c>
      <c r="D4975" t="s">
        <v>2744</v>
      </c>
      <c r="E4975" s="1">
        <f>VLOOKUP(D4975,time_fitting!$A$1:$B$14,2,0)+C4975/1000/60/60/24</f>
        <v>44829.705317916661</v>
      </c>
      <c r="G4975" s="5">
        <f t="shared" si="235"/>
        <v>6.7463252307788935E-2</v>
      </c>
      <c r="H4975">
        <v>203000</v>
      </c>
      <c r="I4975">
        <v>170</v>
      </c>
      <c r="J4975">
        <v>-16.79</v>
      </c>
      <c r="N4975" t="e">
        <f>IF(M4975&lt;&gt;"",-8.31432*('Fli3d Chicken ESP32 TM'!O4975+273.15)/(9.80665*0.0289644)*LN(M4975/time_fitting!$G$2)+time_fitting!$G$4,NA())</f>
        <v>#N/A</v>
      </c>
      <c r="R4975">
        <v>12.1122466199707</v>
      </c>
      <c r="U4975">
        <f t="shared" si="234"/>
        <v>12.1122466199707</v>
      </c>
    </row>
    <row r="4976" spans="1:27" x14ac:dyDescent="0.25">
      <c r="A4976" t="s">
        <v>1960</v>
      </c>
      <c r="B4976">
        <v>7195</v>
      </c>
      <c r="C4976">
        <f t="shared" si="233"/>
        <v>202196</v>
      </c>
      <c r="D4976" t="s">
        <v>2744</v>
      </c>
      <c r="E4976" s="1">
        <f>VLOOKUP(D4976,time_fitting!$A$1:$B$14,2,0)+C4976/1000/60/60/24</f>
        <v>44829.705308611105</v>
      </c>
      <c r="G4976" s="5">
        <f t="shared" si="235"/>
        <v>6.7453946750902105E-2</v>
      </c>
      <c r="N4976" t="e">
        <f>IF(M4976&lt;&gt;"",-8.31432*('Fli3d Chicken ESP32 TM'!O4976+273.15)/(9.80665*0.0289644)*LN(M4976/time_fitting!$G$2)+time_fitting!$G$4,NA())</f>
        <v>#N/A</v>
      </c>
      <c r="P4976">
        <v>202196</v>
      </c>
      <c r="Q4976">
        <v>163</v>
      </c>
      <c r="R4976">
        <v>12.112865190600299</v>
      </c>
      <c r="S4976">
        <v>1.49</v>
      </c>
      <c r="T4976">
        <v>0</v>
      </c>
      <c r="U4976">
        <f t="shared" si="234"/>
        <v>12.204163352137517</v>
      </c>
      <c r="V4976">
        <v>56.58</v>
      </c>
      <c r="W4976">
        <v>-46.95</v>
      </c>
      <c r="X4976">
        <v>7.68</v>
      </c>
      <c r="Y4976">
        <v>-4</v>
      </c>
      <c r="Z4976">
        <v>2</v>
      </c>
      <c r="AA4976">
        <v>17</v>
      </c>
    </row>
    <row r="4977" spans="1:27" x14ac:dyDescent="0.25">
      <c r="A4977" t="s">
        <v>1961</v>
      </c>
      <c r="B4977">
        <v>7197</v>
      </c>
      <c r="C4977">
        <f t="shared" si="233"/>
        <v>208000</v>
      </c>
      <c r="D4977" t="s">
        <v>2744</v>
      </c>
      <c r="E4977" s="1">
        <f>VLOOKUP(D4977,time_fitting!$A$1:$B$14,2,0)+C4977/1000/60/60/24</f>
        <v>44829.705375787031</v>
      </c>
      <c r="G4977" s="5">
        <f t="shared" si="235"/>
        <v>6.7521122677135281E-2</v>
      </c>
      <c r="H4977">
        <v>208000</v>
      </c>
      <c r="I4977">
        <v>175</v>
      </c>
      <c r="J4977">
        <v>-16.7</v>
      </c>
      <c r="N4977" t="e">
        <f>IF(M4977&lt;&gt;"",-8.31432*('Fli3d Chicken ESP32 TM'!O4977+273.15)/(9.80665*0.0289644)*LN(M4977/time_fitting!$G$2)+time_fitting!$G$4,NA())</f>
        <v>#N/A</v>
      </c>
      <c r="R4977">
        <v>12.11348376123</v>
      </c>
      <c r="U4977">
        <f t="shared" si="234"/>
        <v>12.11348376123</v>
      </c>
    </row>
    <row r="4978" spans="1:27" x14ac:dyDescent="0.25">
      <c r="A4978" t="s">
        <v>1961</v>
      </c>
      <c r="B4978">
        <v>7198</v>
      </c>
      <c r="C4978">
        <f t="shared" si="233"/>
        <v>208196</v>
      </c>
      <c r="D4978" t="s">
        <v>2744</v>
      </c>
      <c r="E4978" s="1">
        <f>VLOOKUP(D4978,time_fitting!$A$1:$B$14,2,0)+C4978/1000/60/60/24</f>
        <v>44829.705378055543</v>
      </c>
      <c r="G4978" s="5">
        <f t="shared" si="235"/>
        <v>6.7523391189752147E-2</v>
      </c>
      <c r="N4978" t="e">
        <f>IF(M4978&lt;&gt;"",-8.31432*('Fli3d Chicken ESP32 TM'!O4978+273.15)/(9.80665*0.0289644)*LN(M4978/time_fitting!$G$2)+time_fitting!$G$4,NA())</f>
        <v>#N/A</v>
      </c>
      <c r="P4978">
        <v>208196</v>
      </c>
      <c r="Q4978">
        <v>169</v>
      </c>
      <c r="R4978">
        <v>12.1141023318597</v>
      </c>
      <c r="S4978">
        <v>1.77</v>
      </c>
      <c r="T4978">
        <v>0.11</v>
      </c>
      <c r="U4978">
        <f t="shared" si="234"/>
        <v>12.243221606536762</v>
      </c>
      <c r="V4978">
        <v>-26.58</v>
      </c>
      <c r="W4978">
        <v>-57.62</v>
      </c>
      <c r="X4978">
        <v>29.69</v>
      </c>
      <c r="Y4978">
        <v>9</v>
      </c>
      <c r="Z4978">
        <v>11</v>
      </c>
      <c r="AA4978">
        <v>18</v>
      </c>
    </row>
    <row r="4979" spans="1:27" x14ac:dyDescent="0.25">
      <c r="A4979" t="s">
        <v>1962</v>
      </c>
      <c r="B4979">
        <v>7200</v>
      </c>
      <c r="C4979">
        <f t="shared" si="233"/>
        <v>214000</v>
      </c>
      <c r="D4979" t="s">
        <v>2744</v>
      </c>
      <c r="E4979" s="1">
        <f>VLOOKUP(D4979,time_fitting!$A$1:$B$14,2,0)+C4979/1000/60/60/24</f>
        <v>44829.70544523147</v>
      </c>
      <c r="G4979" s="5">
        <f t="shared" si="235"/>
        <v>6.7590567115985323E-2</v>
      </c>
      <c r="H4979">
        <v>214000</v>
      </c>
      <c r="I4979">
        <v>181</v>
      </c>
      <c r="J4979">
        <v>-16.7</v>
      </c>
      <c r="N4979" t="e">
        <f>IF(M4979&lt;&gt;"",-8.31432*('Fli3d Chicken ESP32 TM'!O4979+273.15)/(9.80665*0.0289644)*LN(M4979/time_fitting!$G$2)+time_fitting!$G$4,NA())</f>
        <v>#N/A</v>
      </c>
      <c r="R4979">
        <v>12.114720902489401</v>
      </c>
      <c r="U4979">
        <f t="shared" si="234"/>
        <v>12.114720902489401</v>
      </c>
    </row>
    <row r="4980" spans="1:27" x14ac:dyDescent="0.25">
      <c r="A4980" t="s">
        <v>1962</v>
      </c>
      <c r="B4980">
        <v>7201</v>
      </c>
      <c r="C4980">
        <f t="shared" si="233"/>
        <v>213196</v>
      </c>
      <c r="D4980" t="s">
        <v>2744</v>
      </c>
      <c r="E4980" s="1">
        <f>VLOOKUP(D4980,time_fitting!$A$1:$B$14,2,0)+C4980/1000/60/60/24</f>
        <v>44829.70543592592</v>
      </c>
      <c r="G4980" s="5">
        <f t="shared" si="235"/>
        <v>6.7581261566374451E-2</v>
      </c>
      <c r="N4980" t="e">
        <f>IF(M4980&lt;&gt;"",-8.31432*('Fli3d Chicken ESP32 TM'!O4980+273.15)/(9.80665*0.0289644)*LN(M4980/time_fitting!$G$2)+time_fitting!$G$4,NA())</f>
        <v>#N/A</v>
      </c>
      <c r="P4980">
        <v>213196</v>
      </c>
      <c r="Q4980">
        <v>174</v>
      </c>
      <c r="R4980">
        <v>12.115339473119001</v>
      </c>
      <c r="S4980">
        <v>1.54</v>
      </c>
      <c r="T4980">
        <v>-0.11</v>
      </c>
      <c r="U4980">
        <f t="shared" si="234"/>
        <v>12.213318572317492</v>
      </c>
      <c r="V4980">
        <v>-72.680000000000007</v>
      </c>
      <c r="W4980">
        <v>-67.25</v>
      </c>
      <c r="X4980">
        <v>-10.73</v>
      </c>
      <c r="Y4980">
        <v>15</v>
      </c>
      <c r="Z4980">
        <v>9</v>
      </c>
      <c r="AA4980">
        <v>16</v>
      </c>
    </row>
    <row r="4981" spans="1:27" x14ac:dyDescent="0.25">
      <c r="A4981" t="s">
        <v>1963</v>
      </c>
      <c r="B4981">
        <v>7203</v>
      </c>
      <c r="C4981">
        <f t="shared" si="233"/>
        <v>217000</v>
      </c>
      <c r="D4981" t="s">
        <v>2744</v>
      </c>
      <c r="E4981" s="1">
        <f>VLOOKUP(D4981,time_fitting!$A$1:$B$14,2,0)+C4981/1000/60/60/24</f>
        <v>44829.705479953693</v>
      </c>
      <c r="G4981" s="5">
        <f t="shared" si="235"/>
        <v>6.7625289339048322E-2</v>
      </c>
      <c r="H4981">
        <v>217000</v>
      </c>
      <c r="I4981">
        <v>184</v>
      </c>
      <c r="J4981">
        <v>-16.7</v>
      </c>
      <c r="N4981" t="e">
        <f>IF(M4981&lt;&gt;"",-8.31432*('Fli3d Chicken ESP32 TM'!O4981+273.15)/(9.80665*0.0289644)*LN(M4981/time_fitting!$G$2)+time_fitting!$G$4,NA())</f>
        <v>#N/A</v>
      </c>
      <c r="R4981">
        <v>12.1159580437487</v>
      </c>
      <c r="U4981">
        <f t="shared" si="234"/>
        <v>12.1159580437487</v>
      </c>
    </row>
    <row r="4982" spans="1:27" x14ac:dyDescent="0.25">
      <c r="A4982" t="s">
        <v>1963</v>
      </c>
      <c r="B4982">
        <v>7204</v>
      </c>
      <c r="C4982">
        <f t="shared" si="233"/>
        <v>217196</v>
      </c>
      <c r="D4982" t="s">
        <v>2744</v>
      </c>
      <c r="E4982" s="1">
        <f>VLOOKUP(D4982,time_fitting!$A$1:$B$14,2,0)+C4982/1000/60/60/24</f>
        <v>44829.705482222213</v>
      </c>
      <c r="G4982" s="5">
        <f t="shared" si="235"/>
        <v>6.7627557858941145E-2</v>
      </c>
      <c r="N4982" t="e">
        <f>IF(M4982&lt;&gt;"",-8.31432*('Fli3d Chicken ESP32 TM'!O4982+273.15)/(9.80665*0.0289644)*LN(M4982/time_fitting!$G$2)+time_fitting!$G$4,NA())</f>
        <v>#N/A</v>
      </c>
      <c r="P4982">
        <v>217196</v>
      </c>
      <c r="Q4982">
        <v>178</v>
      </c>
      <c r="R4982">
        <v>12.116576614378401</v>
      </c>
      <c r="S4982">
        <v>1.59</v>
      </c>
      <c r="T4982">
        <v>0.02</v>
      </c>
      <c r="U4982">
        <f t="shared" si="234"/>
        <v>12.220471711521677</v>
      </c>
      <c r="V4982">
        <v>-31.52</v>
      </c>
      <c r="W4982">
        <v>-41.76</v>
      </c>
      <c r="X4982">
        <v>-8.23</v>
      </c>
      <c r="Y4982">
        <v>7</v>
      </c>
      <c r="Z4982">
        <v>3</v>
      </c>
      <c r="AA4982">
        <v>18</v>
      </c>
    </row>
    <row r="4983" spans="1:27" x14ac:dyDescent="0.25">
      <c r="A4983" t="s">
        <v>1964</v>
      </c>
      <c r="B4983">
        <v>7206</v>
      </c>
      <c r="C4983">
        <f t="shared" si="233"/>
        <v>222000</v>
      </c>
      <c r="D4983" t="s">
        <v>2744</v>
      </c>
      <c r="E4983" s="1">
        <f>VLOOKUP(D4983,time_fitting!$A$1:$B$14,2,0)+C4983/1000/60/60/24</f>
        <v>44829.705537824062</v>
      </c>
      <c r="G4983" s="5">
        <f t="shared" si="235"/>
        <v>6.7683159708394669E-2</v>
      </c>
      <c r="H4983">
        <v>222000</v>
      </c>
      <c r="I4983">
        <v>189</v>
      </c>
      <c r="J4983">
        <v>-16.7</v>
      </c>
      <c r="N4983" t="e">
        <f>IF(M4983&lt;&gt;"",-8.31432*('Fli3d Chicken ESP32 TM'!O4983+273.15)/(9.80665*0.0289644)*LN(M4983/time_fitting!$G$2)+time_fitting!$G$4,NA())</f>
        <v>#N/A</v>
      </c>
      <c r="R4983">
        <v>12.1171951850081</v>
      </c>
      <c r="U4983">
        <f t="shared" si="234"/>
        <v>12.1171951850081</v>
      </c>
    </row>
    <row r="4984" spans="1:27" x14ac:dyDescent="0.25">
      <c r="A4984" t="s">
        <v>1964</v>
      </c>
      <c r="B4984">
        <v>7207</v>
      </c>
      <c r="C4984">
        <f t="shared" si="233"/>
        <v>222196</v>
      </c>
      <c r="D4984" t="s">
        <v>2744</v>
      </c>
      <c r="E4984" s="1">
        <f>VLOOKUP(D4984,time_fitting!$A$1:$B$14,2,0)+C4984/1000/60/60/24</f>
        <v>44829.705540092582</v>
      </c>
      <c r="G4984" s="5">
        <f t="shared" si="235"/>
        <v>6.7685428228287492E-2</v>
      </c>
      <c r="N4984" t="e">
        <f>IF(M4984&lt;&gt;"",-8.31432*('Fli3d Chicken ESP32 TM'!O4984+273.15)/(9.80665*0.0289644)*LN(M4984/time_fitting!$G$2)+time_fitting!$G$4,NA())</f>
        <v>#N/A</v>
      </c>
      <c r="P4984">
        <v>222196</v>
      </c>
      <c r="Q4984">
        <v>183</v>
      </c>
      <c r="R4984">
        <v>12.1178137556377</v>
      </c>
      <c r="S4984">
        <v>1.64</v>
      </c>
      <c r="T4984">
        <v>0.03</v>
      </c>
      <c r="U4984">
        <f t="shared" si="234"/>
        <v>12.228324096797659</v>
      </c>
      <c r="V4984">
        <v>-14.63</v>
      </c>
      <c r="W4984">
        <v>-35.729999999999997</v>
      </c>
      <c r="X4984">
        <v>-13.65</v>
      </c>
      <c r="Y4984">
        <v>-1</v>
      </c>
      <c r="Z4984">
        <v>11</v>
      </c>
      <c r="AA4984">
        <v>17</v>
      </c>
    </row>
    <row r="4985" spans="1:27" x14ac:dyDescent="0.25">
      <c r="A4985" t="s">
        <v>1965</v>
      </c>
      <c r="B4985">
        <v>7209</v>
      </c>
      <c r="C4985">
        <f t="shared" si="233"/>
        <v>229000</v>
      </c>
      <c r="D4985" t="s">
        <v>2744</v>
      </c>
      <c r="E4985" s="1">
        <f>VLOOKUP(D4985,time_fitting!$A$1:$B$14,2,0)+C4985/1000/60/60/24</f>
        <v>44829.705618842585</v>
      </c>
      <c r="G4985" s="5">
        <f t="shared" si="235"/>
        <v>6.776417823130032E-2</v>
      </c>
      <c r="H4985">
        <v>229000</v>
      </c>
      <c r="I4985">
        <v>196</v>
      </c>
      <c r="J4985">
        <v>-16.600000000000001</v>
      </c>
      <c r="N4985" t="e">
        <f>IF(M4985&lt;&gt;"",-8.31432*('Fli3d Chicken ESP32 TM'!O4985+273.15)/(9.80665*0.0289644)*LN(M4985/time_fitting!$G$2)+time_fitting!$G$4,NA())</f>
        <v>#N/A</v>
      </c>
      <c r="R4985">
        <v>12.118432326267399</v>
      </c>
      <c r="U4985">
        <f t="shared" si="234"/>
        <v>12.118432326267399</v>
      </c>
    </row>
    <row r="4986" spans="1:27" x14ac:dyDescent="0.25">
      <c r="A4986" t="s">
        <v>1965</v>
      </c>
      <c r="B4986">
        <v>7210</v>
      </c>
      <c r="C4986">
        <f t="shared" si="233"/>
        <v>228196</v>
      </c>
      <c r="D4986" t="s">
        <v>2744</v>
      </c>
      <c r="E4986" s="1">
        <f>VLOOKUP(D4986,time_fitting!$A$1:$B$14,2,0)+C4986/1000/60/60/24</f>
        <v>44829.705609537028</v>
      </c>
      <c r="G4986" s="5">
        <f t="shared" si="235"/>
        <v>6.7754872674413491E-2</v>
      </c>
      <c r="N4986" t="e">
        <f>IF(M4986&lt;&gt;"",-8.31432*('Fli3d Chicken ESP32 TM'!O4986+273.15)/(9.80665*0.0289644)*LN(M4986/time_fitting!$G$2)+time_fitting!$G$4,NA())</f>
        <v>#N/A</v>
      </c>
      <c r="P4986">
        <v>228196</v>
      </c>
      <c r="Q4986">
        <v>189</v>
      </c>
      <c r="R4986">
        <v>12.1190508968971</v>
      </c>
      <c r="S4986">
        <v>1.63</v>
      </c>
      <c r="T4986">
        <v>-0.04</v>
      </c>
      <c r="U4986">
        <f t="shared" si="234"/>
        <v>12.228241682334481</v>
      </c>
      <c r="V4986">
        <v>-45.97</v>
      </c>
      <c r="W4986">
        <v>-35.85</v>
      </c>
      <c r="X4986">
        <v>0</v>
      </c>
      <c r="Y4986">
        <v>18</v>
      </c>
      <c r="Z4986">
        <v>0</v>
      </c>
      <c r="AA4986">
        <v>13</v>
      </c>
    </row>
    <row r="4987" spans="1:27" x14ac:dyDescent="0.25">
      <c r="A4987" t="s">
        <v>1966</v>
      </c>
      <c r="B4987">
        <v>7212</v>
      </c>
      <c r="C4987">
        <f t="shared" si="233"/>
        <v>235000</v>
      </c>
      <c r="D4987" t="s">
        <v>2744</v>
      </c>
      <c r="E4987" s="1">
        <f>VLOOKUP(D4987,time_fitting!$A$1:$B$14,2,0)+C4987/1000/60/60/24</f>
        <v>44829.705688287031</v>
      </c>
      <c r="G4987" s="5">
        <f t="shared" si="235"/>
        <v>6.783362267742632E-2</v>
      </c>
      <c r="H4987">
        <v>235000</v>
      </c>
      <c r="I4987">
        <v>202</v>
      </c>
      <c r="J4987">
        <v>-16.600000000000001</v>
      </c>
      <c r="N4987" t="e">
        <f>IF(M4987&lt;&gt;"",-8.31432*('Fli3d Chicken ESP32 TM'!O4987+273.15)/(9.80665*0.0289644)*LN(M4987/time_fitting!$G$2)+time_fitting!$G$4,NA())</f>
        <v>#N/A</v>
      </c>
      <c r="R4987">
        <v>12.1196694675268</v>
      </c>
      <c r="U4987">
        <f t="shared" si="234"/>
        <v>12.1196694675268</v>
      </c>
    </row>
    <row r="4988" spans="1:27" x14ac:dyDescent="0.25">
      <c r="A4988" t="s">
        <v>1966</v>
      </c>
      <c r="B4988">
        <v>7213</v>
      </c>
      <c r="C4988">
        <f t="shared" si="233"/>
        <v>234204</v>
      </c>
      <c r="D4988" t="s">
        <v>2744</v>
      </c>
      <c r="E4988" s="1">
        <f>VLOOKUP(D4988,time_fitting!$A$1:$B$14,2,0)+C4988/1000/60/60/24</f>
        <v>44829.705679074068</v>
      </c>
      <c r="G4988" s="5">
        <f t="shared" si="235"/>
        <v>6.7824409714376088E-2</v>
      </c>
      <c r="N4988" t="e">
        <f>IF(M4988&lt;&gt;"",-8.31432*('Fli3d Chicken ESP32 TM'!O4988+273.15)/(9.80665*0.0289644)*LN(M4988/time_fitting!$G$2)+time_fitting!$G$4,NA())</f>
        <v>#N/A</v>
      </c>
      <c r="P4988">
        <v>234204</v>
      </c>
      <c r="Q4988">
        <v>195</v>
      </c>
      <c r="R4988">
        <v>12.120288038156399</v>
      </c>
      <c r="S4988">
        <v>1.41</v>
      </c>
      <c r="T4988">
        <v>7.0000000000000007E-2</v>
      </c>
      <c r="U4988">
        <f t="shared" si="234"/>
        <v>12.202228572186193</v>
      </c>
      <c r="V4988">
        <v>-36.4</v>
      </c>
      <c r="W4988">
        <v>-56.89</v>
      </c>
      <c r="X4988">
        <v>-2.19</v>
      </c>
      <c r="Y4988">
        <v>10</v>
      </c>
      <c r="Z4988">
        <v>5</v>
      </c>
      <c r="AA4988">
        <v>18</v>
      </c>
    </row>
    <row r="4989" spans="1:27" x14ac:dyDescent="0.25">
      <c r="A4989" t="s">
        <v>1967</v>
      </c>
      <c r="B4989">
        <v>7215</v>
      </c>
      <c r="C4989">
        <f t="shared" si="233"/>
        <v>241000</v>
      </c>
      <c r="D4989" t="s">
        <v>2744</v>
      </c>
      <c r="E4989" s="1">
        <f>VLOOKUP(D4989,time_fitting!$A$1:$B$14,2,0)+C4989/1000/60/60/24</f>
        <v>44829.70575773147</v>
      </c>
      <c r="G4989" s="5">
        <f t="shared" si="235"/>
        <v>6.7903067116276361E-2</v>
      </c>
      <c r="H4989">
        <v>241000</v>
      </c>
      <c r="I4989">
        <v>208</v>
      </c>
      <c r="J4989">
        <v>-16.600000000000001</v>
      </c>
      <c r="N4989" t="e">
        <f>IF(M4989&lt;&gt;"",-8.31432*('Fli3d Chicken ESP32 TM'!O4989+273.15)/(9.80665*0.0289644)*LN(M4989/time_fitting!$G$2)+time_fitting!$G$4,NA())</f>
        <v>#N/A</v>
      </c>
      <c r="R4989">
        <v>12.1209066087861</v>
      </c>
      <c r="U4989">
        <f t="shared" si="234"/>
        <v>12.1209066087861</v>
      </c>
    </row>
    <row r="4990" spans="1:27" x14ac:dyDescent="0.25">
      <c r="A4990" t="s">
        <v>1967</v>
      </c>
      <c r="B4990">
        <v>7216</v>
      </c>
      <c r="C4990">
        <f t="shared" si="233"/>
        <v>240204</v>
      </c>
      <c r="D4990" t="s">
        <v>2744</v>
      </c>
      <c r="E4990" s="1">
        <f>VLOOKUP(D4990,time_fitting!$A$1:$B$14,2,0)+C4990/1000/60/60/24</f>
        <v>44829.705748518507</v>
      </c>
      <c r="G4990" s="5">
        <f t="shared" si="235"/>
        <v>6.789385415322613E-2</v>
      </c>
      <c r="N4990" t="e">
        <f>IF(M4990&lt;&gt;"",-8.31432*('Fli3d Chicken ESP32 TM'!O4990+273.15)/(9.80665*0.0289644)*LN(M4990/time_fitting!$G$2)+time_fitting!$G$4,NA())</f>
        <v>#N/A</v>
      </c>
      <c r="P4990">
        <v>240204</v>
      </c>
      <c r="Q4990">
        <v>201</v>
      </c>
      <c r="R4990">
        <v>12.1215251794158</v>
      </c>
      <c r="S4990">
        <v>1.68</v>
      </c>
      <c r="T4990">
        <v>0.02</v>
      </c>
      <c r="U4990">
        <f t="shared" si="234"/>
        <v>12.237408740219934</v>
      </c>
      <c r="V4990">
        <v>12.01</v>
      </c>
      <c r="W4990">
        <v>-31.4</v>
      </c>
      <c r="X4990">
        <v>7.68</v>
      </c>
      <c r="Y4990">
        <v>-5</v>
      </c>
      <c r="Z4990">
        <v>9</v>
      </c>
      <c r="AA4990">
        <v>16</v>
      </c>
    </row>
    <row r="4991" spans="1:27" x14ac:dyDescent="0.25">
      <c r="A4991" t="s">
        <v>1968</v>
      </c>
      <c r="B4991">
        <v>7218</v>
      </c>
      <c r="C4991">
        <f t="shared" si="233"/>
        <v>246000</v>
      </c>
      <c r="D4991" t="s">
        <v>2744</v>
      </c>
      <c r="E4991" s="1">
        <f>VLOOKUP(D4991,time_fitting!$A$1:$B$14,2,0)+C4991/1000/60/60/24</f>
        <v>44829.705815601847</v>
      </c>
      <c r="G4991" s="5">
        <f t="shared" si="235"/>
        <v>6.7960937492898665E-2</v>
      </c>
      <c r="H4991">
        <v>246000</v>
      </c>
      <c r="I4991">
        <v>213</v>
      </c>
      <c r="J4991">
        <v>-16.600000000000001</v>
      </c>
      <c r="N4991" t="e">
        <f>IF(M4991&lt;&gt;"",-8.31432*('Fli3d Chicken ESP32 TM'!O4991+273.15)/(9.80665*0.0289644)*LN(M4991/time_fitting!$G$2)+time_fitting!$G$4,NA())</f>
        <v>#N/A</v>
      </c>
      <c r="R4991">
        <v>12.122143750045501</v>
      </c>
      <c r="U4991">
        <f t="shared" si="234"/>
        <v>12.122143750045501</v>
      </c>
    </row>
    <row r="4992" spans="1:27" x14ac:dyDescent="0.25">
      <c r="A4992" t="s">
        <v>1968</v>
      </c>
      <c r="B4992">
        <v>7219</v>
      </c>
      <c r="C4992">
        <f t="shared" si="233"/>
        <v>246204</v>
      </c>
      <c r="D4992" t="s">
        <v>2744</v>
      </c>
      <c r="E4992" s="1">
        <f>VLOOKUP(D4992,time_fitting!$A$1:$B$14,2,0)+C4992/1000/60/60/24</f>
        <v>44829.705817962953</v>
      </c>
      <c r="G4992" s="5">
        <f t="shared" si="235"/>
        <v>6.7963298599352129E-2</v>
      </c>
      <c r="N4992" t="e">
        <f>IF(M4992&lt;&gt;"",-8.31432*('Fli3d Chicken ESP32 TM'!O4992+273.15)/(9.80665*0.0289644)*LN(M4992/time_fitting!$G$2)+time_fitting!$G$4,NA())</f>
        <v>#N/A</v>
      </c>
      <c r="P4992">
        <v>246204</v>
      </c>
      <c r="Q4992">
        <v>207</v>
      </c>
      <c r="R4992">
        <v>12.122762320675101</v>
      </c>
      <c r="S4992">
        <v>1.68</v>
      </c>
      <c r="T4992">
        <v>7.0000000000000007E-2</v>
      </c>
      <c r="U4992">
        <f t="shared" si="234"/>
        <v>12.238818010068616</v>
      </c>
      <c r="V4992">
        <v>-6.4</v>
      </c>
      <c r="W4992">
        <v>-69.81</v>
      </c>
      <c r="X4992">
        <v>6.21</v>
      </c>
      <c r="Y4992">
        <v>-7</v>
      </c>
      <c r="Z4992">
        <v>11</v>
      </c>
      <c r="AA4992">
        <v>14</v>
      </c>
    </row>
    <row r="4993" spans="1:27" x14ac:dyDescent="0.25">
      <c r="A4993" t="s">
        <v>1969</v>
      </c>
      <c r="B4993">
        <v>7220</v>
      </c>
      <c r="C4993">
        <f t="shared" si="233"/>
        <v>252000</v>
      </c>
      <c r="D4993" t="s">
        <v>2744</v>
      </c>
      <c r="E4993" s="1">
        <f>VLOOKUP(D4993,time_fitting!$A$1:$B$14,2,0)+C4993/1000/60/60/24</f>
        <v>44829.705885046285</v>
      </c>
      <c r="G4993" s="5">
        <f t="shared" si="235"/>
        <v>6.8030381931748707E-2</v>
      </c>
      <c r="H4993">
        <v>252000</v>
      </c>
      <c r="I4993">
        <v>219</v>
      </c>
      <c r="J4993">
        <v>-16.5</v>
      </c>
      <c r="N4993" t="e">
        <f>IF(M4993&lt;&gt;"",-8.31432*('Fli3d Chicken ESP32 TM'!O4993+273.15)/(9.80665*0.0289644)*LN(M4993/time_fitting!$G$2)+time_fitting!$G$4,NA())</f>
        <v>#N/A</v>
      </c>
      <c r="R4993">
        <v>12.1233808913048</v>
      </c>
      <c r="U4993">
        <f t="shared" si="234"/>
        <v>12.1233808913048</v>
      </c>
    </row>
    <row r="4994" spans="1:27" x14ac:dyDescent="0.25">
      <c r="A4994" t="s">
        <v>1969</v>
      </c>
      <c r="B4994">
        <v>7221</v>
      </c>
      <c r="C4994">
        <f t="shared" ref="C4994:C5057" si="236">MAX(H4994,K4994,P4994,AB4994)</f>
        <v>252204</v>
      </c>
      <c r="D4994" t="s">
        <v>2744</v>
      </c>
      <c r="E4994" s="1">
        <f>VLOOKUP(D4994,time_fitting!$A$1:$B$14,2,0)+C4994/1000/60/60/24</f>
        <v>44829.705887407399</v>
      </c>
      <c r="G4994" s="5">
        <f t="shared" si="235"/>
        <v>6.8032743045478128E-2</v>
      </c>
      <c r="N4994" t="e">
        <f>IF(M4994&lt;&gt;"",-8.31432*('Fli3d Chicken ESP32 TM'!O4994+273.15)/(9.80665*0.0289644)*LN(M4994/time_fitting!$G$2)+time_fitting!$G$4,NA())</f>
        <v>#N/A</v>
      </c>
      <c r="P4994">
        <v>252204</v>
      </c>
      <c r="Q4994">
        <v>213</v>
      </c>
      <c r="R4994">
        <v>12.123999461934501</v>
      </c>
      <c r="S4994">
        <v>1.43</v>
      </c>
      <c r="T4994">
        <v>0.04</v>
      </c>
      <c r="U4994">
        <f t="shared" ref="U4994:U5057" si="237">IF(R4994&lt;&gt;"",SQRT(R4994*R4994+S4994*S4994+T4994*T4994),"")</f>
        <v>12.208106444202887</v>
      </c>
      <c r="V4994">
        <v>17.62</v>
      </c>
      <c r="W4994">
        <v>-64.319999999999993</v>
      </c>
      <c r="X4994">
        <v>5.0599999999999996</v>
      </c>
      <c r="Y4994">
        <v>10</v>
      </c>
      <c r="Z4994">
        <v>11</v>
      </c>
      <c r="AA4994">
        <v>17</v>
      </c>
    </row>
    <row r="4995" spans="1:27" x14ac:dyDescent="0.25">
      <c r="A4995" t="s">
        <v>1970</v>
      </c>
      <c r="B4995">
        <v>7223</v>
      </c>
      <c r="C4995">
        <f t="shared" si="236"/>
        <v>255000</v>
      </c>
      <c r="D4995" t="s">
        <v>2744</v>
      </c>
      <c r="E4995" s="1">
        <f>VLOOKUP(D4995,time_fitting!$A$1:$B$14,2,0)+C4995/1000/60/60/24</f>
        <v>44829.705919768508</v>
      </c>
      <c r="G4995" s="5">
        <f t="shared" ref="G4995:G5058" si="238">E4995-E$567</f>
        <v>6.8065104154811706E-2</v>
      </c>
      <c r="H4995">
        <v>255000</v>
      </c>
      <c r="I4995">
        <v>222</v>
      </c>
      <c r="J4995">
        <v>-16.5</v>
      </c>
      <c r="N4995" t="e">
        <f>IF(M4995&lt;&gt;"",-8.31432*('Fli3d Chicken ESP32 TM'!O4995+273.15)/(9.80665*0.0289644)*LN(M4995/time_fitting!$G$2)+time_fitting!$G$4,NA())</f>
        <v>#N/A</v>
      </c>
      <c r="R4995">
        <v>12.1246180325642</v>
      </c>
      <c r="U4995">
        <f t="shared" si="237"/>
        <v>12.1246180325642</v>
      </c>
    </row>
    <row r="4996" spans="1:27" x14ac:dyDescent="0.25">
      <c r="A4996" t="s">
        <v>1970</v>
      </c>
      <c r="B4996">
        <v>7224</v>
      </c>
      <c r="C4996">
        <f t="shared" si="236"/>
        <v>255204</v>
      </c>
      <c r="D4996" t="s">
        <v>2744</v>
      </c>
      <c r="E4996" s="1">
        <f>VLOOKUP(D4996,time_fitting!$A$1:$B$14,2,0)+C4996/1000/60/60/24</f>
        <v>44829.705922129622</v>
      </c>
      <c r="G4996" s="5">
        <f t="shared" si="238"/>
        <v>6.8067465268541127E-2</v>
      </c>
      <c r="N4996" t="e">
        <f>IF(M4996&lt;&gt;"",-8.31432*('Fli3d Chicken ESP32 TM'!O4996+273.15)/(9.80665*0.0289644)*LN(M4996/time_fitting!$G$2)+time_fitting!$G$4,NA())</f>
        <v>#N/A</v>
      </c>
      <c r="P4996">
        <v>255204</v>
      </c>
      <c r="Q4996">
        <v>216</v>
      </c>
      <c r="R4996">
        <v>12.125236603193899</v>
      </c>
      <c r="S4996">
        <v>1.47</v>
      </c>
      <c r="T4996">
        <v>0.12</v>
      </c>
      <c r="U4996">
        <f t="shared" si="237"/>
        <v>12.214608576758943</v>
      </c>
      <c r="V4996">
        <v>2.13</v>
      </c>
      <c r="W4996">
        <v>-71.95</v>
      </c>
      <c r="X4996">
        <v>-8.84</v>
      </c>
      <c r="Y4996">
        <v>-13</v>
      </c>
      <c r="Z4996">
        <v>8</v>
      </c>
      <c r="AA4996">
        <v>9</v>
      </c>
    </row>
    <row r="4997" spans="1:27" x14ac:dyDescent="0.25">
      <c r="A4997" t="s">
        <v>1971</v>
      </c>
      <c r="B4997">
        <v>7226</v>
      </c>
      <c r="C4997">
        <f t="shared" si="236"/>
        <v>258000</v>
      </c>
      <c r="D4997" t="s">
        <v>2744</v>
      </c>
      <c r="E4997" s="1">
        <f>VLOOKUP(D4997,time_fitting!$A$1:$B$14,2,0)+C4997/1000/60/60/24</f>
        <v>44829.705954490732</v>
      </c>
      <c r="G4997" s="5">
        <f t="shared" si="238"/>
        <v>6.8099826377874706E-2</v>
      </c>
      <c r="H4997">
        <v>258000</v>
      </c>
      <c r="I4997">
        <v>225</v>
      </c>
      <c r="J4997">
        <v>-16.5</v>
      </c>
      <c r="N4997" t="e">
        <f>IF(M4997&lt;&gt;"",-8.31432*('Fli3d Chicken ESP32 TM'!O4997+273.15)/(9.80665*0.0289644)*LN(M4997/time_fitting!$G$2)+time_fitting!$G$4,NA())</f>
        <v>#N/A</v>
      </c>
      <c r="R4997">
        <v>12.125855173823499</v>
      </c>
      <c r="U4997">
        <f t="shared" si="237"/>
        <v>12.125855173823499</v>
      </c>
    </row>
    <row r="4998" spans="1:27" x14ac:dyDescent="0.25">
      <c r="A4998" t="s">
        <v>1971</v>
      </c>
      <c r="B4998">
        <v>7227</v>
      </c>
      <c r="C4998">
        <f t="shared" si="236"/>
        <v>258204</v>
      </c>
      <c r="D4998" t="s">
        <v>2744</v>
      </c>
      <c r="E4998" s="1">
        <f>VLOOKUP(D4998,time_fitting!$A$1:$B$14,2,0)+C4998/1000/60/60/24</f>
        <v>44829.705956851845</v>
      </c>
      <c r="G4998" s="5">
        <f t="shared" si="238"/>
        <v>6.8102187491604127E-2</v>
      </c>
      <c r="N4998" t="e">
        <f>IF(M4998&lt;&gt;"",-8.31432*('Fli3d Chicken ESP32 TM'!O4998+273.15)/(9.80665*0.0289644)*LN(M4998/time_fitting!$G$2)+time_fitting!$G$4,NA())</f>
        <v>#N/A</v>
      </c>
      <c r="P4998">
        <v>258204</v>
      </c>
      <c r="Q4998">
        <v>219</v>
      </c>
      <c r="R4998">
        <v>12.1264737444532</v>
      </c>
      <c r="S4998">
        <v>1.69</v>
      </c>
      <c r="T4998">
        <v>0</v>
      </c>
      <c r="U4998">
        <f t="shared" si="237"/>
        <v>12.243670424954798</v>
      </c>
      <c r="V4998">
        <v>33.47</v>
      </c>
      <c r="W4998">
        <v>-56.03</v>
      </c>
      <c r="X4998">
        <v>-22.25</v>
      </c>
      <c r="Y4998">
        <v>9</v>
      </c>
      <c r="Z4998">
        <v>6</v>
      </c>
      <c r="AA4998">
        <v>19</v>
      </c>
    </row>
    <row r="4999" spans="1:27" x14ac:dyDescent="0.25">
      <c r="A4999" t="s">
        <v>1972</v>
      </c>
      <c r="B4999">
        <v>7229</v>
      </c>
      <c r="C4999">
        <f t="shared" si="236"/>
        <v>264000</v>
      </c>
      <c r="D4999" t="s">
        <v>2744</v>
      </c>
      <c r="E4999" s="1">
        <f>VLOOKUP(D4999,time_fitting!$A$1:$B$14,2,0)+C4999/1000/60/60/24</f>
        <v>44829.706023935178</v>
      </c>
      <c r="G4999" s="5">
        <f t="shared" si="238"/>
        <v>6.8169270824000705E-2</v>
      </c>
      <c r="H4999">
        <v>264000</v>
      </c>
      <c r="I4999">
        <v>231</v>
      </c>
      <c r="J4999">
        <v>-16.5</v>
      </c>
      <c r="N4999" t="e">
        <f>IF(M4999&lt;&gt;"",-8.31432*('Fli3d Chicken ESP32 TM'!O4999+273.15)/(9.80665*0.0289644)*LN(M4999/time_fitting!$G$2)+time_fitting!$G$4,NA())</f>
        <v>#N/A</v>
      </c>
      <c r="R4999">
        <v>12.1270923150829</v>
      </c>
      <c r="U4999">
        <f t="shared" si="237"/>
        <v>12.1270923150829</v>
      </c>
    </row>
    <row r="5000" spans="1:27" x14ac:dyDescent="0.25">
      <c r="A5000" t="s">
        <v>1972</v>
      </c>
      <c r="B5000">
        <v>7230</v>
      </c>
      <c r="C5000">
        <f t="shared" si="236"/>
        <v>264204</v>
      </c>
      <c r="D5000" t="s">
        <v>2744</v>
      </c>
      <c r="E5000" s="1">
        <f>VLOOKUP(D5000,time_fitting!$A$1:$B$14,2,0)+C5000/1000/60/60/24</f>
        <v>44829.706026296284</v>
      </c>
      <c r="G5000" s="5">
        <f t="shared" si="238"/>
        <v>6.8171631930454168E-2</v>
      </c>
      <c r="N5000" t="e">
        <f>IF(M5000&lt;&gt;"",-8.31432*('Fli3d Chicken ESP32 TM'!O5000+273.15)/(9.80665*0.0289644)*LN(M5000/time_fitting!$G$2)+time_fitting!$G$4,NA())</f>
        <v>#N/A</v>
      </c>
      <c r="P5000">
        <v>264204</v>
      </c>
      <c r="Q5000">
        <v>225</v>
      </c>
      <c r="R5000">
        <v>12.127710885712601</v>
      </c>
      <c r="S5000">
        <v>1.65</v>
      </c>
      <c r="T5000">
        <v>0.03</v>
      </c>
      <c r="U5000">
        <f t="shared" si="237"/>
        <v>12.239475941699135</v>
      </c>
      <c r="V5000">
        <v>34.450000000000003</v>
      </c>
      <c r="W5000">
        <v>-49.87</v>
      </c>
      <c r="X5000">
        <v>-7.74</v>
      </c>
      <c r="Y5000">
        <v>18</v>
      </c>
      <c r="Z5000">
        <v>9</v>
      </c>
      <c r="AA5000">
        <v>15</v>
      </c>
    </row>
    <row r="5001" spans="1:27" x14ac:dyDescent="0.25">
      <c r="A5001" t="s">
        <v>1973</v>
      </c>
      <c r="B5001">
        <v>7232</v>
      </c>
      <c r="C5001">
        <f t="shared" si="236"/>
        <v>270000</v>
      </c>
      <c r="D5001" t="s">
        <v>2744</v>
      </c>
      <c r="E5001" s="1">
        <f>VLOOKUP(D5001,time_fitting!$A$1:$B$14,2,0)+C5001/1000/60/60/24</f>
        <v>44829.706093379624</v>
      </c>
      <c r="G5001" s="5">
        <f t="shared" si="238"/>
        <v>6.8238715270126704E-2</v>
      </c>
      <c r="H5001">
        <v>270000</v>
      </c>
      <c r="I5001">
        <v>237</v>
      </c>
      <c r="J5001">
        <v>-16.399999999999999</v>
      </c>
      <c r="N5001" t="e">
        <f>IF(M5001&lt;&gt;"",-8.31432*('Fli3d Chicken ESP32 TM'!O5001+273.15)/(9.80665*0.0289644)*LN(M5001/time_fitting!$G$2)+time_fitting!$G$4,NA())</f>
        <v>#N/A</v>
      </c>
      <c r="R5001">
        <v>12.1283294563422</v>
      </c>
      <c r="U5001">
        <f t="shared" si="237"/>
        <v>12.1283294563422</v>
      </c>
    </row>
    <row r="5002" spans="1:27" x14ac:dyDescent="0.25">
      <c r="A5002" t="s">
        <v>1973</v>
      </c>
      <c r="B5002">
        <v>7233</v>
      </c>
      <c r="C5002">
        <f t="shared" si="236"/>
        <v>270204</v>
      </c>
      <c r="D5002" t="s">
        <v>2744</v>
      </c>
      <c r="E5002" s="1">
        <f>VLOOKUP(D5002,time_fitting!$A$1:$B$14,2,0)+C5002/1000/60/60/24</f>
        <v>44829.70609574073</v>
      </c>
      <c r="G5002" s="5">
        <f t="shared" si="238"/>
        <v>6.8241076376580168E-2</v>
      </c>
      <c r="N5002" t="e">
        <f>IF(M5002&lt;&gt;"",-8.31432*('Fli3d Chicken ESP32 TM'!O5002+273.15)/(9.80665*0.0289644)*LN(M5002/time_fitting!$G$2)+time_fitting!$G$4,NA())</f>
        <v>#N/A</v>
      </c>
      <c r="P5002">
        <v>270204</v>
      </c>
      <c r="Q5002">
        <v>231</v>
      </c>
      <c r="R5002">
        <v>12.1289480269719</v>
      </c>
      <c r="S5002">
        <v>1.38</v>
      </c>
      <c r="T5002">
        <v>0</v>
      </c>
      <c r="U5002">
        <f t="shared" si="237"/>
        <v>12.207201982476802</v>
      </c>
      <c r="V5002">
        <v>-71.760000000000005</v>
      </c>
      <c r="W5002">
        <v>-60.24</v>
      </c>
      <c r="X5002">
        <v>-4.1399999999999997</v>
      </c>
      <c r="Y5002">
        <v>0</v>
      </c>
      <c r="Z5002">
        <v>4</v>
      </c>
      <c r="AA5002">
        <v>18</v>
      </c>
    </row>
    <row r="5003" spans="1:27" x14ac:dyDescent="0.25">
      <c r="A5003" t="s">
        <v>1974</v>
      </c>
      <c r="B5003">
        <v>7235</v>
      </c>
      <c r="C5003">
        <f t="shared" si="236"/>
        <v>275000</v>
      </c>
      <c r="D5003" t="s">
        <v>2744</v>
      </c>
      <c r="E5003" s="1">
        <f>VLOOKUP(D5003,time_fitting!$A$1:$B$14,2,0)+C5003/1000/60/60/24</f>
        <v>44829.706151249993</v>
      </c>
      <c r="G5003" s="5">
        <f t="shared" si="238"/>
        <v>6.8296585639473051E-2</v>
      </c>
      <c r="H5003">
        <v>275000</v>
      </c>
      <c r="I5003">
        <v>242</v>
      </c>
      <c r="J5003">
        <v>-16.399999999999999</v>
      </c>
      <c r="N5003" t="e">
        <f>IF(M5003&lt;&gt;"",-8.31432*('Fli3d Chicken ESP32 TM'!O5003+273.15)/(9.80665*0.0289644)*LN(M5003/time_fitting!$G$2)+time_fitting!$G$4,NA())</f>
        <v>#N/A</v>
      </c>
      <c r="R5003">
        <v>12.129566597601601</v>
      </c>
      <c r="U5003">
        <f t="shared" si="237"/>
        <v>12.129566597601601</v>
      </c>
    </row>
    <row r="5004" spans="1:27" x14ac:dyDescent="0.25">
      <c r="A5004" t="s">
        <v>1974</v>
      </c>
      <c r="B5004">
        <v>7236</v>
      </c>
      <c r="C5004">
        <f t="shared" si="236"/>
        <v>275204</v>
      </c>
      <c r="D5004" t="s">
        <v>2744</v>
      </c>
      <c r="E5004" s="1">
        <f>VLOOKUP(D5004,time_fitting!$A$1:$B$14,2,0)+C5004/1000/60/60/24</f>
        <v>44829.7061536111</v>
      </c>
      <c r="G5004" s="5">
        <f t="shared" si="238"/>
        <v>6.8298946745926514E-2</v>
      </c>
      <c r="N5004" t="e">
        <f>IF(M5004&lt;&gt;"",-8.31432*('Fli3d Chicken ESP32 TM'!O5004+273.15)/(9.80665*0.0289644)*LN(M5004/time_fitting!$G$2)+time_fitting!$G$4,NA())</f>
        <v>#N/A</v>
      </c>
      <c r="P5004">
        <v>275204</v>
      </c>
      <c r="Q5004">
        <v>236</v>
      </c>
      <c r="R5004">
        <v>12.1301851682313</v>
      </c>
      <c r="S5004">
        <v>1.49</v>
      </c>
      <c r="T5004">
        <v>0.04</v>
      </c>
      <c r="U5004">
        <f t="shared" si="237"/>
        <v>12.221419402654448</v>
      </c>
      <c r="V5004">
        <v>25.12</v>
      </c>
      <c r="W5004">
        <v>-56.15</v>
      </c>
      <c r="X5004">
        <v>10.36</v>
      </c>
      <c r="Y5004">
        <v>17</v>
      </c>
      <c r="Z5004">
        <v>-2</v>
      </c>
      <c r="AA5004">
        <v>12</v>
      </c>
    </row>
    <row r="5005" spans="1:27" x14ac:dyDescent="0.25">
      <c r="A5005" t="s">
        <v>1975</v>
      </c>
      <c r="B5005">
        <v>7238</v>
      </c>
      <c r="C5005">
        <f t="shared" si="236"/>
        <v>281000</v>
      </c>
      <c r="D5005" t="s">
        <v>2744</v>
      </c>
      <c r="E5005" s="1">
        <f>VLOOKUP(D5005,time_fitting!$A$1:$B$14,2,0)+C5005/1000/60/60/24</f>
        <v>44829.706220694439</v>
      </c>
      <c r="G5005" s="5">
        <f t="shared" si="238"/>
        <v>6.836603008559905E-2</v>
      </c>
      <c r="H5005">
        <v>281000</v>
      </c>
      <c r="I5005">
        <v>248</v>
      </c>
      <c r="J5005">
        <v>-16.399999999999999</v>
      </c>
      <c r="N5005" t="e">
        <f>IF(M5005&lt;&gt;"",-8.31432*('Fli3d Chicken ESP32 TM'!O5005+273.15)/(9.80665*0.0289644)*LN(M5005/time_fitting!$G$2)+time_fitting!$G$4,NA())</f>
        <v>#N/A</v>
      </c>
      <c r="R5005">
        <v>12.1308037388609</v>
      </c>
      <c r="U5005">
        <f t="shared" si="237"/>
        <v>12.1308037388609</v>
      </c>
    </row>
    <row r="5006" spans="1:27" x14ac:dyDescent="0.25">
      <c r="A5006" t="s">
        <v>1975</v>
      </c>
      <c r="B5006">
        <v>7239</v>
      </c>
      <c r="C5006">
        <f t="shared" si="236"/>
        <v>281204</v>
      </c>
      <c r="D5006" t="s">
        <v>2744</v>
      </c>
      <c r="E5006" s="1">
        <f>VLOOKUP(D5006,time_fitting!$A$1:$B$14,2,0)+C5006/1000/60/60/24</f>
        <v>44829.706223055546</v>
      </c>
      <c r="G5006" s="5">
        <f t="shared" si="238"/>
        <v>6.8368391192052513E-2</v>
      </c>
      <c r="N5006" t="e">
        <f>IF(M5006&lt;&gt;"",-8.31432*('Fli3d Chicken ESP32 TM'!O5006+273.15)/(9.80665*0.0289644)*LN(M5006/time_fitting!$G$2)+time_fitting!$G$4,NA())</f>
        <v>#N/A</v>
      </c>
      <c r="P5006">
        <v>281204</v>
      </c>
      <c r="Q5006">
        <v>242</v>
      </c>
      <c r="R5006">
        <v>12.131422309490601</v>
      </c>
      <c r="S5006">
        <v>1.69</v>
      </c>
      <c r="T5006">
        <v>0</v>
      </c>
      <c r="U5006">
        <f t="shared" si="237"/>
        <v>12.248571641265208</v>
      </c>
      <c r="V5006">
        <v>61.15</v>
      </c>
      <c r="W5006">
        <v>-56.52</v>
      </c>
      <c r="X5006">
        <v>16.399999999999999</v>
      </c>
      <c r="Y5006">
        <v>12</v>
      </c>
      <c r="Z5006">
        <v>14</v>
      </c>
      <c r="AA5006">
        <v>16</v>
      </c>
    </row>
    <row r="5007" spans="1:27" x14ac:dyDescent="0.25">
      <c r="A5007" t="s">
        <v>1976</v>
      </c>
      <c r="B5007">
        <v>7241</v>
      </c>
      <c r="C5007">
        <f t="shared" si="236"/>
        <v>287000</v>
      </c>
      <c r="D5007" t="s">
        <v>2744</v>
      </c>
      <c r="E5007" s="1">
        <f>VLOOKUP(D5007,time_fitting!$A$1:$B$14,2,0)+C5007/1000/60/60/24</f>
        <v>44829.706290138878</v>
      </c>
      <c r="G5007" s="5">
        <f t="shared" si="238"/>
        <v>6.8435474524449091E-2</v>
      </c>
      <c r="H5007">
        <v>287000</v>
      </c>
      <c r="I5007">
        <v>254</v>
      </c>
      <c r="J5007">
        <v>-16.399999999999999</v>
      </c>
      <c r="N5007" t="e">
        <f>IF(M5007&lt;&gt;"",-8.31432*('Fli3d Chicken ESP32 TM'!O5007+273.15)/(9.80665*0.0289644)*LN(M5007/time_fitting!$G$2)+time_fitting!$G$4,NA())</f>
        <v>#N/A</v>
      </c>
      <c r="R5007">
        <v>12.1320408801203</v>
      </c>
      <c r="U5007">
        <f t="shared" si="237"/>
        <v>12.1320408801203</v>
      </c>
    </row>
    <row r="5008" spans="1:27" x14ac:dyDescent="0.25">
      <c r="A5008" t="s">
        <v>1976</v>
      </c>
      <c r="B5008">
        <v>7242</v>
      </c>
      <c r="C5008">
        <f t="shared" si="236"/>
        <v>287204</v>
      </c>
      <c r="D5008" t="s">
        <v>2744</v>
      </c>
      <c r="E5008" s="1">
        <f>VLOOKUP(D5008,time_fitting!$A$1:$B$14,2,0)+C5008/1000/60/60/24</f>
        <v>44829.706292499992</v>
      </c>
      <c r="G5008" s="5">
        <f t="shared" si="238"/>
        <v>6.8437835638178512E-2</v>
      </c>
      <c r="N5008" t="e">
        <f>IF(M5008&lt;&gt;"",-8.31432*('Fli3d Chicken ESP32 TM'!O5008+273.15)/(9.80665*0.0289644)*LN(M5008/time_fitting!$G$2)+time_fitting!$G$4,NA())</f>
        <v>#N/A</v>
      </c>
      <c r="P5008">
        <v>287204</v>
      </c>
      <c r="Q5008">
        <v>248</v>
      </c>
      <c r="R5008">
        <v>12.132659450749999</v>
      </c>
      <c r="S5008">
        <v>1.51</v>
      </c>
      <c r="T5008">
        <v>0</v>
      </c>
      <c r="U5008">
        <f t="shared" si="237"/>
        <v>12.226263752589066</v>
      </c>
      <c r="V5008">
        <v>58.29</v>
      </c>
      <c r="W5008">
        <v>-42.62</v>
      </c>
      <c r="X5008">
        <v>-9.8699999999999992</v>
      </c>
      <c r="Y5008">
        <v>12</v>
      </c>
      <c r="Z5008">
        <v>0</v>
      </c>
      <c r="AA5008">
        <v>16</v>
      </c>
    </row>
    <row r="5009" spans="1:27" x14ac:dyDescent="0.25">
      <c r="A5009" t="s">
        <v>1977</v>
      </c>
      <c r="B5009">
        <v>7244</v>
      </c>
      <c r="C5009">
        <f t="shared" si="236"/>
        <v>292000</v>
      </c>
      <c r="D5009" t="s">
        <v>2744</v>
      </c>
      <c r="E5009" s="1">
        <f>VLOOKUP(D5009,time_fitting!$A$1:$B$14,2,0)+C5009/1000/60/60/24</f>
        <v>44829.706348009247</v>
      </c>
      <c r="G5009" s="5">
        <f t="shared" si="238"/>
        <v>6.8493344893795438E-2</v>
      </c>
      <c r="H5009">
        <v>292000</v>
      </c>
      <c r="I5009">
        <v>259</v>
      </c>
      <c r="J5009">
        <v>-16.399999999999999</v>
      </c>
      <c r="N5009" t="e">
        <f>IF(M5009&lt;&gt;"",-8.31432*('Fli3d Chicken ESP32 TM'!O5009+273.15)/(9.80665*0.0289644)*LN(M5009/time_fitting!$G$2)+time_fitting!$G$4,NA())</f>
        <v>#N/A</v>
      </c>
      <c r="R5009">
        <v>12.133278021379599</v>
      </c>
      <c r="U5009">
        <f t="shared" si="237"/>
        <v>12.133278021379599</v>
      </c>
    </row>
    <row r="5010" spans="1:27" x14ac:dyDescent="0.25">
      <c r="A5010" t="s">
        <v>1977</v>
      </c>
      <c r="B5010">
        <v>7245</v>
      </c>
      <c r="C5010">
        <f t="shared" si="236"/>
        <v>292204</v>
      </c>
      <c r="D5010" t="s">
        <v>2744</v>
      </c>
      <c r="E5010" s="1">
        <f>VLOOKUP(D5010,time_fitting!$A$1:$B$14,2,0)+C5010/1000/60/60/24</f>
        <v>44829.706350370361</v>
      </c>
      <c r="G5010" s="5">
        <f t="shared" si="238"/>
        <v>6.8495706007524859E-2</v>
      </c>
      <c r="N5010" t="e">
        <f>IF(M5010&lt;&gt;"",-8.31432*('Fli3d Chicken ESP32 TM'!O5010+273.15)/(9.80665*0.0289644)*LN(M5010/time_fitting!$G$2)+time_fitting!$G$4,NA())</f>
        <v>#N/A</v>
      </c>
      <c r="P5010">
        <v>292204</v>
      </c>
      <c r="Q5010">
        <v>253</v>
      </c>
      <c r="R5010">
        <v>12.1338965920093</v>
      </c>
      <c r="S5010">
        <v>1.6</v>
      </c>
      <c r="T5010">
        <v>0.04</v>
      </c>
      <c r="U5010">
        <f t="shared" si="237"/>
        <v>12.238996956678065</v>
      </c>
      <c r="V5010">
        <v>17.5</v>
      </c>
      <c r="W5010">
        <v>-51.21</v>
      </c>
      <c r="X5010">
        <v>-2.37</v>
      </c>
      <c r="Y5010">
        <v>-2</v>
      </c>
      <c r="Z5010">
        <v>-4</v>
      </c>
      <c r="AA5010">
        <v>14</v>
      </c>
    </row>
    <row r="5011" spans="1:27" x14ac:dyDescent="0.25">
      <c r="A5011" t="s">
        <v>1978</v>
      </c>
      <c r="B5011">
        <v>7247</v>
      </c>
      <c r="C5011">
        <f t="shared" si="236"/>
        <v>298000</v>
      </c>
      <c r="D5011" t="s">
        <v>2744</v>
      </c>
      <c r="E5011" s="1">
        <f>VLOOKUP(D5011,time_fitting!$A$1:$B$14,2,0)+C5011/1000/60/60/24</f>
        <v>44829.706417453694</v>
      </c>
      <c r="G5011" s="5">
        <f t="shared" si="238"/>
        <v>6.8562789339921437E-2</v>
      </c>
      <c r="H5011">
        <v>298000</v>
      </c>
      <c r="I5011">
        <v>265</v>
      </c>
      <c r="J5011">
        <v>-16.29</v>
      </c>
      <c r="N5011" t="e">
        <f>IF(M5011&lt;&gt;"",-8.31432*('Fli3d Chicken ESP32 TM'!O5011+273.15)/(9.80665*0.0289644)*LN(M5011/time_fitting!$G$2)+time_fitting!$G$4,NA())</f>
        <v>#N/A</v>
      </c>
      <c r="R5011">
        <v>12.134515162639</v>
      </c>
      <c r="U5011">
        <f t="shared" si="237"/>
        <v>12.134515162639</v>
      </c>
    </row>
    <row r="5012" spans="1:27" x14ac:dyDescent="0.25">
      <c r="A5012" t="s">
        <v>1978</v>
      </c>
      <c r="B5012">
        <v>7248</v>
      </c>
      <c r="C5012">
        <f t="shared" si="236"/>
        <v>297204</v>
      </c>
      <c r="D5012" t="s">
        <v>2744</v>
      </c>
      <c r="E5012" s="1">
        <f>VLOOKUP(D5012,time_fitting!$A$1:$B$14,2,0)+C5012/1000/60/60/24</f>
        <v>44829.706408240731</v>
      </c>
      <c r="G5012" s="5">
        <f t="shared" si="238"/>
        <v>6.8553576376871206E-2</v>
      </c>
      <c r="N5012" t="e">
        <f>IF(M5012&lt;&gt;"",-8.31432*('Fli3d Chicken ESP32 TM'!O5012+273.15)/(9.80665*0.0289644)*LN(M5012/time_fitting!$G$2)+time_fitting!$G$4,NA())</f>
        <v>#N/A</v>
      </c>
      <c r="P5012">
        <v>297204</v>
      </c>
      <c r="Q5012">
        <v>258</v>
      </c>
      <c r="R5012">
        <v>12.135133733268701</v>
      </c>
      <c r="S5012">
        <v>1.62</v>
      </c>
      <c r="T5012">
        <v>7.0000000000000007E-2</v>
      </c>
      <c r="U5012">
        <f t="shared" si="237"/>
        <v>12.242988635309434</v>
      </c>
      <c r="V5012">
        <v>2.13</v>
      </c>
      <c r="W5012">
        <v>-53.47</v>
      </c>
      <c r="X5012">
        <v>2.68</v>
      </c>
      <c r="Y5012">
        <v>4</v>
      </c>
      <c r="Z5012">
        <v>2</v>
      </c>
      <c r="AA5012">
        <v>18</v>
      </c>
    </row>
    <row r="5013" spans="1:27" x14ac:dyDescent="0.25">
      <c r="A5013" t="s">
        <v>1979</v>
      </c>
      <c r="B5013">
        <v>7249</v>
      </c>
      <c r="C5013">
        <f t="shared" si="236"/>
        <v>304000</v>
      </c>
      <c r="D5013" t="s">
        <v>2744</v>
      </c>
      <c r="E5013" s="1">
        <f>VLOOKUP(D5013,time_fitting!$A$1:$B$14,2,0)+C5013/1000/60/60/24</f>
        <v>44829.70648689814</v>
      </c>
      <c r="G5013" s="5">
        <f t="shared" si="238"/>
        <v>6.8632233786047436E-2</v>
      </c>
      <c r="H5013">
        <v>304000</v>
      </c>
      <c r="I5013">
        <v>271</v>
      </c>
      <c r="J5013">
        <v>-16.29</v>
      </c>
      <c r="N5013" t="e">
        <f>IF(M5013&lt;&gt;"",-8.31432*('Fli3d Chicken ESP32 TM'!O5013+273.15)/(9.80665*0.0289644)*LN(M5013/time_fitting!$G$2)+time_fitting!$G$4,NA())</f>
        <v>#N/A</v>
      </c>
      <c r="R5013">
        <v>12.1357523038983</v>
      </c>
      <c r="U5013">
        <f t="shared" si="237"/>
        <v>12.1357523038983</v>
      </c>
    </row>
    <row r="5014" spans="1:27" x14ac:dyDescent="0.25">
      <c r="A5014" t="s">
        <v>1979</v>
      </c>
      <c r="B5014">
        <v>7250</v>
      </c>
      <c r="C5014">
        <f t="shared" si="236"/>
        <v>303204</v>
      </c>
      <c r="D5014" t="s">
        <v>2744</v>
      </c>
      <c r="E5014" s="1">
        <f>VLOOKUP(D5014,time_fitting!$A$1:$B$14,2,0)+C5014/1000/60/60/24</f>
        <v>44829.706477685177</v>
      </c>
      <c r="G5014" s="5">
        <f t="shared" si="238"/>
        <v>6.8623020822997205E-2</v>
      </c>
      <c r="N5014" t="e">
        <f>IF(M5014&lt;&gt;"",-8.31432*('Fli3d Chicken ESP32 TM'!O5014+273.15)/(9.80665*0.0289644)*LN(M5014/time_fitting!$G$2)+time_fitting!$G$4,NA())</f>
        <v>#N/A</v>
      </c>
      <c r="P5014">
        <v>303204</v>
      </c>
      <c r="Q5014">
        <v>264</v>
      </c>
      <c r="R5014">
        <v>12.136370874528</v>
      </c>
      <c r="S5014">
        <v>1.35</v>
      </c>
      <c r="T5014">
        <v>0.04</v>
      </c>
      <c r="U5014">
        <f t="shared" si="237"/>
        <v>12.211289776436047</v>
      </c>
      <c r="V5014">
        <v>-1.76</v>
      </c>
      <c r="W5014">
        <v>-62.13</v>
      </c>
      <c r="X5014">
        <v>-7.92</v>
      </c>
      <c r="Y5014">
        <v>-10</v>
      </c>
      <c r="Z5014">
        <v>6</v>
      </c>
      <c r="AA5014">
        <v>14</v>
      </c>
    </row>
    <row r="5015" spans="1:27" x14ac:dyDescent="0.25">
      <c r="A5015" t="s">
        <v>1980</v>
      </c>
      <c r="B5015">
        <v>7252</v>
      </c>
      <c r="C5015">
        <f t="shared" si="236"/>
        <v>305000</v>
      </c>
      <c r="D5015" t="s">
        <v>2744</v>
      </c>
      <c r="E5015" s="1">
        <f>VLOOKUP(D5015,time_fitting!$A$1:$B$14,2,0)+C5015/1000/60/60/24</f>
        <v>44829.706498472216</v>
      </c>
      <c r="G5015" s="5">
        <f t="shared" si="238"/>
        <v>6.8643807862827089E-2</v>
      </c>
      <c r="H5015">
        <v>305000</v>
      </c>
      <c r="I5015">
        <v>272</v>
      </c>
      <c r="J5015">
        <v>-16.29</v>
      </c>
      <c r="N5015" t="e">
        <f>IF(M5015&lt;&gt;"",-8.31432*('Fli3d Chicken ESP32 TM'!O5015+273.15)/(9.80665*0.0289644)*LN(M5015/time_fitting!$G$2)+time_fitting!$G$4,NA())</f>
        <v>#N/A</v>
      </c>
      <c r="R5015">
        <v>12.136989445157701</v>
      </c>
      <c r="U5015">
        <f t="shared" si="237"/>
        <v>12.136989445157701</v>
      </c>
    </row>
    <row r="5016" spans="1:27" x14ac:dyDescent="0.25">
      <c r="A5016" t="s">
        <v>1980</v>
      </c>
      <c r="B5016">
        <v>7253</v>
      </c>
      <c r="C5016">
        <f t="shared" si="236"/>
        <v>304211</v>
      </c>
      <c r="D5016" t="s">
        <v>2744</v>
      </c>
      <c r="E5016" s="1">
        <f>VLOOKUP(D5016,time_fitting!$A$1:$B$14,2,0)+C5016/1000/60/60/24</f>
        <v>44829.706489340271</v>
      </c>
      <c r="G5016" s="5">
        <f t="shared" si="238"/>
        <v>6.8634675917564891E-2</v>
      </c>
      <c r="N5016" t="e">
        <f>IF(M5016&lt;&gt;"",-8.31432*('Fli3d Chicken ESP32 TM'!O5016+273.15)/(9.80665*0.0289644)*LN(M5016/time_fitting!$G$2)+time_fitting!$G$4,NA())</f>
        <v>#N/A</v>
      </c>
      <c r="P5016">
        <v>304211</v>
      </c>
      <c r="Q5016">
        <v>265</v>
      </c>
      <c r="R5016">
        <v>12.1376080157874</v>
      </c>
      <c r="S5016">
        <v>1.95</v>
      </c>
      <c r="T5016">
        <v>0.05</v>
      </c>
      <c r="U5016">
        <f t="shared" si="237"/>
        <v>12.293353014735505</v>
      </c>
      <c r="V5016">
        <v>-23.96</v>
      </c>
      <c r="W5016">
        <v>-47.68</v>
      </c>
      <c r="X5016">
        <v>13.9</v>
      </c>
      <c r="Y5016">
        <v>-9</v>
      </c>
      <c r="Z5016">
        <v>3</v>
      </c>
      <c r="AA5016">
        <v>14</v>
      </c>
    </row>
    <row r="5017" spans="1:27" x14ac:dyDescent="0.25">
      <c r="A5017" t="s">
        <v>1981</v>
      </c>
      <c r="B5017">
        <v>7255</v>
      </c>
      <c r="C5017">
        <f t="shared" si="236"/>
        <v>310000</v>
      </c>
      <c r="D5017" t="s">
        <v>2744</v>
      </c>
      <c r="E5017" s="1">
        <f>VLOOKUP(D5017,time_fitting!$A$1:$B$14,2,0)+C5017/1000/60/60/24</f>
        <v>44829.706556342586</v>
      </c>
      <c r="G5017" s="5">
        <f t="shared" si="238"/>
        <v>6.8701678232173435E-2</v>
      </c>
      <c r="H5017">
        <v>310000</v>
      </c>
      <c r="I5017">
        <v>277</v>
      </c>
      <c r="J5017">
        <v>-16.29</v>
      </c>
      <c r="N5017" t="e">
        <f>IF(M5017&lt;&gt;"",-8.31432*('Fli3d Chicken ESP32 TM'!O5017+273.15)/(9.80665*0.0289644)*LN(M5017/time_fitting!$G$2)+time_fitting!$G$4,NA())</f>
        <v>#N/A</v>
      </c>
      <c r="R5017">
        <v>12.138226586417</v>
      </c>
      <c r="U5017">
        <f t="shared" si="237"/>
        <v>12.138226586417</v>
      </c>
    </row>
    <row r="5018" spans="1:27" x14ac:dyDescent="0.25">
      <c r="A5018" t="s">
        <v>1981</v>
      </c>
      <c r="B5018">
        <v>7256</v>
      </c>
      <c r="C5018">
        <f t="shared" si="236"/>
        <v>309211</v>
      </c>
      <c r="D5018" t="s">
        <v>2744</v>
      </c>
      <c r="E5018" s="1">
        <f>VLOOKUP(D5018,time_fitting!$A$1:$B$14,2,0)+C5018/1000/60/60/24</f>
        <v>44829.706547210641</v>
      </c>
      <c r="G5018" s="5">
        <f t="shared" si="238"/>
        <v>6.8692546286911238E-2</v>
      </c>
      <c r="N5018" t="e">
        <f>IF(M5018&lt;&gt;"",-8.31432*('Fli3d Chicken ESP32 TM'!O5018+273.15)/(9.80665*0.0289644)*LN(M5018/time_fitting!$G$2)+time_fitting!$G$4,NA())</f>
        <v>#N/A</v>
      </c>
      <c r="P5018">
        <v>309211</v>
      </c>
      <c r="Q5018">
        <v>270</v>
      </c>
      <c r="R5018">
        <v>12.138845157046701</v>
      </c>
      <c r="S5018">
        <v>1.79</v>
      </c>
      <c r="T5018">
        <v>0.04</v>
      </c>
      <c r="U5018">
        <f t="shared" si="237"/>
        <v>12.270177739004279</v>
      </c>
      <c r="V5018">
        <v>-87.13</v>
      </c>
      <c r="W5018">
        <v>-75.67</v>
      </c>
      <c r="X5018">
        <v>-22.98</v>
      </c>
      <c r="Y5018">
        <v>0</v>
      </c>
      <c r="Z5018">
        <v>3</v>
      </c>
      <c r="AA5018">
        <v>17</v>
      </c>
    </row>
    <row r="5019" spans="1:27" x14ac:dyDescent="0.25">
      <c r="A5019" t="s">
        <v>1982</v>
      </c>
      <c r="B5019">
        <v>7258</v>
      </c>
      <c r="C5019">
        <f t="shared" si="236"/>
        <v>316000</v>
      </c>
      <c r="D5019" t="s">
        <v>2744</v>
      </c>
      <c r="E5019" s="1">
        <f>VLOOKUP(D5019,time_fitting!$A$1:$B$14,2,0)+C5019/1000/60/60/24</f>
        <v>44829.706625787025</v>
      </c>
      <c r="G5019" s="5">
        <f t="shared" si="238"/>
        <v>6.8771122671023477E-2</v>
      </c>
      <c r="H5019">
        <v>316000</v>
      </c>
      <c r="I5019">
        <v>283</v>
      </c>
      <c r="J5019">
        <v>-16.29</v>
      </c>
      <c r="N5019" t="e">
        <f>IF(M5019&lt;&gt;"",-8.31432*('Fli3d Chicken ESP32 TM'!O5019+273.15)/(9.80665*0.0289644)*LN(M5019/time_fitting!$G$2)+time_fitting!$G$4,NA())</f>
        <v>#N/A</v>
      </c>
      <c r="R5019">
        <v>12.1394637276764</v>
      </c>
      <c r="U5019">
        <f t="shared" si="237"/>
        <v>12.1394637276764</v>
      </c>
    </row>
    <row r="5020" spans="1:27" x14ac:dyDescent="0.25">
      <c r="A5020" t="s">
        <v>1982</v>
      </c>
      <c r="B5020">
        <v>7259</v>
      </c>
      <c r="C5020">
        <f t="shared" si="236"/>
        <v>315211</v>
      </c>
      <c r="D5020" t="s">
        <v>2744</v>
      </c>
      <c r="E5020" s="1">
        <f>VLOOKUP(D5020,time_fitting!$A$1:$B$14,2,0)+C5020/1000/60/60/24</f>
        <v>44829.706616655087</v>
      </c>
      <c r="G5020" s="5">
        <f t="shared" si="238"/>
        <v>6.8761990733037237E-2</v>
      </c>
      <c r="N5020" t="e">
        <f>IF(M5020&lt;&gt;"",-8.31432*('Fli3d Chicken ESP32 TM'!O5020+273.15)/(9.80665*0.0289644)*LN(M5020/time_fitting!$G$2)+time_fitting!$G$4,NA())</f>
        <v>#N/A</v>
      </c>
      <c r="P5020">
        <v>315211</v>
      </c>
      <c r="Q5020">
        <v>276</v>
      </c>
      <c r="R5020">
        <v>12.140082298306099</v>
      </c>
      <c r="S5020">
        <v>1.65</v>
      </c>
      <c r="T5020">
        <v>0</v>
      </c>
      <c r="U5020">
        <f t="shared" si="237"/>
        <v>12.251697768458259</v>
      </c>
      <c r="V5020">
        <v>18.350000000000001</v>
      </c>
      <c r="W5020">
        <v>-35.42</v>
      </c>
      <c r="X5020">
        <v>12.8</v>
      </c>
      <c r="Y5020">
        <v>5</v>
      </c>
      <c r="Z5020">
        <v>10</v>
      </c>
      <c r="AA5020">
        <v>18</v>
      </c>
    </row>
    <row r="5021" spans="1:27" x14ac:dyDescent="0.25">
      <c r="A5021" t="s">
        <v>1983</v>
      </c>
      <c r="B5021">
        <v>7261</v>
      </c>
      <c r="C5021">
        <f t="shared" si="236"/>
        <v>322000</v>
      </c>
      <c r="D5021" t="s">
        <v>2744</v>
      </c>
      <c r="E5021" s="1">
        <f>VLOOKUP(D5021,time_fitting!$A$1:$B$14,2,0)+C5021/1000/60/60/24</f>
        <v>44829.706695231471</v>
      </c>
      <c r="G5021" s="5">
        <f t="shared" si="238"/>
        <v>6.8840567117149476E-2</v>
      </c>
      <c r="H5021">
        <v>322000</v>
      </c>
      <c r="I5021">
        <v>289</v>
      </c>
      <c r="J5021">
        <v>-16.2</v>
      </c>
      <c r="N5021" t="e">
        <f>IF(M5021&lt;&gt;"",-8.31432*('Fli3d Chicken ESP32 TM'!O5021+273.15)/(9.80665*0.0289644)*LN(M5021/time_fitting!$G$2)+time_fitting!$G$4,NA())</f>
        <v>#N/A</v>
      </c>
      <c r="R5021">
        <v>12.140700868935699</v>
      </c>
      <c r="U5021">
        <f t="shared" si="237"/>
        <v>12.140700868935699</v>
      </c>
    </row>
    <row r="5022" spans="1:27" x14ac:dyDescent="0.25">
      <c r="A5022" t="s">
        <v>1983</v>
      </c>
      <c r="B5022">
        <v>7262</v>
      </c>
      <c r="C5022">
        <f t="shared" si="236"/>
        <v>321211</v>
      </c>
      <c r="D5022" t="s">
        <v>2744</v>
      </c>
      <c r="E5022" s="1">
        <f>VLOOKUP(D5022,time_fitting!$A$1:$B$14,2,0)+C5022/1000/60/60/24</f>
        <v>44829.706686099526</v>
      </c>
      <c r="G5022" s="5">
        <f t="shared" si="238"/>
        <v>6.8831435171887279E-2</v>
      </c>
      <c r="N5022" t="e">
        <f>IF(M5022&lt;&gt;"",-8.31432*('Fli3d Chicken ESP32 TM'!O5022+273.15)/(9.80665*0.0289644)*LN(M5022/time_fitting!$G$2)+time_fitting!$G$4,NA())</f>
        <v>#N/A</v>
      </c>
      <c r="P5022">
        <v>321211</v>
      </c>
      <c r="Q5022">
        <v>282</v>
      </c>
      <c r="R5022">
        <v>12.1413194395654</v>
      </c>
      <c r="S5022">
        <v>1.49</v>
      </c>
      <c r="T5022">
        <v>0</v>
      </c>
      <c r="U5022">
        <f t="shared" si="237"/>
        <v>12.232405230925302</v>
      </c>
      <c r="V5022">
        <v>41.82</v>
      </c>
      <c r="W5022">
        <v>-37.799999999999997</v>
      </c>
      <c r="X5022">
        <v>5.48</v>
      </c>
      <c r="Y5022">
        <v>-11</v>
      </c>
      <c r="Z5022">
        <v>2</v>
      </c>
      <c r="AA5022">
        <v>12</v>
      </c>
    </row>
    <row r="5023" spans="1:27" x14ac:dyDescent="0.25">
      <c r="A5023" t="s">
        <v>1984</v>
      </c>
      <c r="B5023">
        <v>7264</v>
      </c>
      <c r="C5023">
        <f t="shared" si="236"/>
        <v>328000</v>
      </c>
      <c r="D5023" t="s">
        <v>2744</v>
      </c>
      <c r="E5023" s="1">
        <f>VLOOKUP(D5023,time_fitting!$A$1:$B$14,2,0)+C5023/1000/60/60/24</f>
        <v>44829.706764675917</v>
      </c>
      <c r="G5023" s="5">
        <f t="shared" si="238"/>
        <v>6.8910011563275475E-2</v>
      </c>
      <c r="H5023">
        <v>328000</v>
      </c>
      <c r="I5023">
        <v>295</v>
      </c>
      <c r="J5023">
        <v>-16.2</v>
      </c>
      <c r="N5023" t="e">
        <f>IF(M5023&lt;&gt;"",-8.31432*('Fli3d Chicken ESP32 TM'!O5023+273.15)/(9.80665*0.0289644)*LN(M5023/time_fitting!$G$2)+time_fitting!$G$4,NA())</f>
        <v>#N/A</v>
      </c>
      <c r="R5023">
        <v>12.1419380101951</v>
      </c>
      <c r="U5023">
        <f t="shared" si="237"/>
        <v>12.1419380101951</v>
      </c>
    </row>
    <row r="5024" spans="1:27" x14ac:dyDescent="0.25">
      <c r="A5024" t="s">
        <v>1984</v>
      </c>
      <c r="B5024">
        <v>7265</v>
      </c>
      <c r="C5024">
        <f t="shared" si="236"/>
        <v>327211</v>
      </c>
      <c r="D5024" t="s">
        <v>2744</v>
      </c>
      <c r="E5024" s="1">
        <f>VLOOKUP(D5024,time_fitting!$A$1:$B$14,2,0)+C5024/1000/60/60/24</f>
        <v>44829.706755543972</v>
      </c>
      <c r="G5024" s="5">
        <f t="shared" si="238"/>
        <v>6.8900879618013278E-2</v>
      </c>
      <c r="N5024" t="e">
        <f>IF(M5024&lt;&gt;"",-8.31432*('Fli3d Chicken ESP32 TM'!O5024+273.15)/(9.80665*0.0289644)*LN(M5024/time_fitting!$G$2)+time_fitting!$G$4,NA())</f>
        <v>#N/A</v>
      </c>
      <c r="P5024">
        <v>327211</v>
      </c>
      <c r="Q5024">
        <v>288</v>
      </c>
      <c r="R5024">
        <v>12.142556580824801</v>
      </c>
      <c r="S5024">
        <v>1.71</v>
      </c>
      <c r="T5024">
        <v>-0.01</v>
      </c>
      <c r="U5024">
        <f t="shared" si="237"/>
        <v>12.262376617871908</v>
      </c>
      <c r="V5024">
        <v>-59.69</v>
      </c>
      <c r="W5024">
        <v>-38.1</v>
      </c>
      <c r="X5024">
        <v>16.28</v>
      </c>
      <c r="Y5024">
        <v>14</v>
      </c>
      <c r="Z5024">
        <v>12</v>
      </c>
      <c r="AA5024">
        <v>16</v>
      </c>
    </row>
    <row r="5025" spans="1:27" x14ac:dyDescent="0.25">
      <c r="A5025" t="s">
        <v>1985</v>
      </c>
      <c r="B5025">
        <v>7267</v>
      </c>
      <c r="C5025">
        <f t="shared" si="236"/>
        <v>333000</v>
      </c>
      <c r="D5025" t="s">
        <v>2744</v>
      </c>
      <c r="E5025" s="1">
        <f>VLOOKUP(D5025,time_fitting!$A$1:$B$14,2,0)+C5025/1000/60/60/24</f>
        <v>44829.706822546286</v>
      </c>
      <c r="G5025" s="5">
        <f t="shared" si="238"/>
        <v>6.8967881932621822E-2</v>
      </c>
      <c r="H5025">
        <v>333000</v>
      </c>
      <c r="I5025">
        <v>300</v>
      </c>
      <c r="J5025">
        <v>-16.2</v>
      </c>
      <c r="N5025" t="e">
        <f>IF(M5025&lt;&gt;"",-8.31432*('Fli3d Chicken ESP32 TM'!O5025+273.15)/(9.80665*0.0289644)*LN(M5025/time_fitting!$G$2)+time_fitting!$G$4,NA())</f>
        <v>#N/A</v>
      </c>
      <c r="R5025">
        <v>12.1431751514545</v>
      </c>
      <c r="U5025">
        <f t="shared" si="237"/>
        <v>12.1431751514545</v>
      </c>
    </row>
    <row r="5026" spans="1:27" x14ac:dyDescent="0.25">
      <c r="A5026" t="s">
        <v>1985</v>
      </c>
      <c r="B5026">
        <v>7268</v>
      </c>
      <c r="C5026">
        <f t="shared" si="236"/>
        <v>333211</v>
      </c>
      <c r="D5026" t="s">
        <v>2744</v>
      </c>
      <c r="E5026" s="1">
        <f>VLOOKUP(D5026,time_fitting!$A$1:$B$14,2,0)+C5026/1000/60/60/24</f>
        <v>44829.706824988418</v>
      </c>
      <c r="G5026" s="5">
        <f t="shared" si="238"/>
        <v>6.8970324064139277E-2</v>
      </c>
      <c r="N5026" t="e">
        <f>IF(M5026&lt;&gt;"",-8.31432*('Fli3d Chicken ESP32 TM'!O5026+273.15)/(9.80665*0.0289644)*LN(M5026/time_fitting!$G$2)+time_fitting!$G$4,NA())</f>
        <v>#N/A</v>
      </c>
      <c r="P5026">
        <v>333211</v>
      </c>
      <c r="Q5026">
        <v>294</v>
      </c>
      <c r="R5026">
        <v>12.1437937220841</v>
      </c>
      <c r="S5026">
        <v>1.34</v>
      </c>
      <c r="T5026">
        <v>0.01</v>
      </c>
      <c r="U5026">
        <f t="shared" si="237"/>
        <v>12.217504899304489</v>
      </c>
      <c r="V5026">
        <v>2.74</v>
      </c>
      <c r="W5026">
        <v>-39.39</v>
      </c>
      <c r="X5026">
        <v>10.54</v>
      </c>
      <c r="Y5026">
        <v>12</v>
      </c>
      <c r="Z5026">
        <v>8</v>
      </c>
      <c r="AA5026">
        <v>18</v>
      </c>
    </row>
    <row r="5027" spans="1:27" x14ac:dyDescent="0.25">
      <c r="A5027" t="s">
        <v>1986</v>
      </c>
      <c r="B5027">
        <v>7269</v>
      </c>
      <c r="C5027">
        <f t="shared" si="236"/>
        <v>340000</v>
      </c>
      <c r="D5027" t="s">
        <v>2744</v>
      </c>
      <c r="E5027" s="1">
        <f>VLOOKUP(D5027,time_fitting!$A$1:$B$14,2,0)+C5027/1000/60/60/24</f>
        <v>44829.706903564809</v>
      </c>
      <c r="G5027" s="5">
        <f t="shared" si="238"/>
        <v>6.9048900455527473E-2</v>
      </c>
      <c r="H5027">
        <v>340000</v>
      </c>
      <c r="I5027">
        <v>307</v>
      </c>
      <c r="J5027">
        <v>-16.100000000000001</v>
      </c>
      <c r="N5027" t="e">
        <f>IF(M5027&lt;&gt;"",-8.31432*('Fli3d Chicken ESP32 TM'!O5027+273.15)/(9.80665*0.0289644)*LN(M5027/time_fitting!$G$2)+time_fitting!$G$4,NA())</f>
        <v>#N/A</v>
      </c>
      <c r="R5027">
        <v>12.144412292713801</v>
      </c>
      <c r="U5027">
        <f t="shared" si="237"/>
        <v>12.144412292713801</v>
      </c>
    </row>
    <row r="5028" spans="1:27" x14ac:dyDescent="0.25">
      <c r="A5028" t="s">
        <v>1986</v>
      </c>
      <c r="B5028">
        <v>7270</v>
      </c>
      <c r="C5028">
        <f t="shared" si="236"/>
        <v>339211</v>
      </c>
      <c r="D5028" t="s">
        <v>2744</v>
      </c>
      <c r="E5028" s="1">
        <f>VLOOKUP(D5028,time_fitting!$A$1:$B$14,2,0)+C5028/1000/60/60/24</f>
        <v>44829.706894432864</v>
      </c>
      <c r="G5028" s="5">
        <f t="shared" si="238"/>
        <v>6.9039768510265276E-2</v>
      </c>
      <c r="N5028" t="e">
        <f>IF(M5028&lt;&gt;"",-8.31432*('Fli3d Chicken ESP32 TM'!O5028+273.15)/(9.80665*0.0289644)*LN(M5028/time_fitting!$G$2)+time_fitting!$G$4,NA())</f>
        <v>#N/A</v>
      </c>
      <c r="P5028">
        <v>339211</v>
      </c>
      <c r="Q5028">
        <v>300</v>
      </c>
      <c r="R5028">
        <v>12.1450308633435</v>
      </c>
      <c r="S5028">
        <v>1.88</v>
      </c>
      <c r="T5028">
        <v>0</v>
      </c>
      <c r="U5028">
        <f t="shared" si="237"/>
        <v>12.289677565809697</v>
      </c>
      <c r="V5028">
        <v>32.68</v>
      </c>
      <c r="W5028">
        <v>-12.13</v>
      </c>
      <c r="X5028">
        <v>2.0099999999999998</v>
      </c>
      <c r="Y5028">
        <v>-5</v>
      </c>
      <c r="Z5028">
        <v>8</v>
      </c>
      <c r="AA5028">
        <v>16</v>
      </c>
    </row>
    <row r="5029" spans="1:27" x14ac:dyDescent="0.25">
      <c r="A5029" t="s">
        <v>1987</v>
      </c>
      <c r="B5029">
        <v>7272</v>
      </c>
      <c r="C5029">
        <f t="shared" si="236"/>
        <v>342000</v>
      </c>
      <c r="D5029" t="s">
        <v>2744</v>
      </c>
      <c r="E5029" s="1">
        <f>VLOOKUP(D5029,time_fitting!$A$1:$B$14,2,0)+C5029/1000/60/60/24</f>
        <v>44829.706926712955</v>
      </c>
      <c r="G5029" s="5">
        <f t="shared" si="238"/>
        <v>6.907204860181082E-2</v>
      </c>
      <c r="H5029">
        <v>342000</v>
      </c>
      <c r="I5029">
        <v>309</v>
      </c>
      <c r="J5029">
        <v>-16.100000000000001</v>
      </c>
      <c r="N5029" t="e">
        <f>IF(M5029&lt;&gt;"",-8.31432*('Fli3d Chicken ESP32 TM'!O5029+273.15)/(9.80665*0.0289644)*LN(M5029/time_fitting!$G$2)+time_fitting!$G$4,NA())</f>
        <v>#N/A</v>
      </c>
      <c r="R5029">
        <v>12.145649433973199</v>
      </c>
      <c r="U5029">
        <f t="shared" si="237"/>
        <v>12.145649433973199</v>
      </c>
    </row>
    <row r="5030" spans="1:27" x14ac:dyDescent="0.25">
      <c r="A5030" t="s">
        <v>1987</v>
      </c>
      <c r="B5030">
        <v>7273</v>
      </c>
      <c r="C5030">
        <f t="shared" si="236"/>
        <v>341211</v>
      </c>
      <c r="D5030" t="s">
        <v>2744</v>
      </c>
      <c r="E5030" s="1">
        <f>VLOOKUP(D5030,time_fitting!$A$1:$B$14,2,0)+C5030/1000/60/60/24</f>
        <v>44829.70691758101</v>
      </c>
      <c r="G5030" s="5">
        <f t="shared" si="238"/>
        <v>6.9062916656548623E-2</v>
      </c>
      <c r="N5030" t="e">
        <f>IF(M5030&lt;&gt;"",-8.31432*('Fli3d Chicken ESP32 TM'!O5030+273.15)/(9.80665*0.0289644)*LN(M5030/time_fitting!$G$2)+time_fitting!$G$4,NA())</f>
        <v>#N/A</v>
      </c>
      <c r="P5030">
        <v>341211</v>
      </c>
      <c r="Q5030">
        <v>302</v>
      </c>
      <c r="R5030">
        <v>12.146268004602801</v>
      </c>
      <c r="S5030">
        <v>1.43</v>
      </c>
      <c r="T5030">
        <v>-0.04</v>
      </c>
      <c r="U5030">
        <f t="shared" si="237"/>
        <v>12.23022184752336</v>
      </c>
      <c r="V5030">
        <v>59.81</v>
      </c>
      <c r="W5030">
        <v>-38.96</v>
      </c>
      <c r="X5030">
        <v>-9.32</v>
      </c>
      <c r="Y5030">
        <v>7</v>
      </c>
      <c r="Z5030">
        <v>0</v>
      </c>
      <c r="AA5030">
        <v>17</v>
      </c>
    </row>
    <row r="5031" spans="1:27" x14ac:dyDescent="0.25">
      <c r="A5031" t="s">
        <v>1988</v>
      </c>
      <c r="B5031">
        <v>7275</v>
      </c>
      <c r="C5031">
        <f t="shared" si="236"/>
        <v>344000</v>
      </c>
      <c r="D5031" t="s">
        <v>2744</v>
      </c>
      <c r="E5031" s="1">
        <f>VLOOKUP(D5031,time_fitting!$A$1:$B$14,2,0)+C5031/1000/60/60/24</f>
        <v>44829.706949861102</v>
      </c>
      <c r="G5031" s="5">
        <f t="shared" si="238"/>
        <v>6.9095196748094168E-2</v>
      </c>
      <c r="H5031">
        <v>344000</v>
      </c>
      <c r="I5031">
        <v>311</v>
      </c>
      <c r="J5031">
        <v>-16.100000000000001</v>
      </c>
      <c r="N5031" t="e">
        <f>IF(M5031&lt;&gt;"",-8.31432*('Fli3d Chicken ESP32 TM'!O5031+273.15)/(9.80665*0.0289644)*LN(M5031/time_fitting!$G$2)+time_fitting!$G$4,NA())</f>
        <v>#N/A</v>
      </c>
      <c r="R5031">
        <v>12.1468865752325</v>
      </c>
      <c r="U5031">
        <f t="shared" si="237"/>
        <v>12.1468865752325</v>
      </c>
    </row>
    <row r="5032" spans="1:27" x14ac:dyDescent="0.25">
      <c r="A5032" t="s">
        <v>1988</v>
      </c>
      <c r="B5032">
        <v>7276</v>
      </c>
      <c r="C5032">
        <f t="shared" si="236"/>
        <v>343211</v>
      </c>
      <c r="D5032" t="s">
        <v>2744</v>
      </c>
      <c r="E5032" s="1">
        <f>VLOOKUP(D5032,time_fitting!$A$1:$B$14,2,0)+C5032/1000/60/60/24</f>
        <v>44829.706940729156</v>
      </c>
      <c r="G5032" s="5">
        <f t="shared" si="238"/>
        <v>6.908606480283197E-2</v>
      </c>
      <c r="N5032" t="e">
        <f>IF(M5032&lt;&gt;"",-8.31432*('Fli3d Chicken ESP32 TM'!O5032+273.15)/(9.80665*0.0289644)*LN(M5032/time_fitting!$G$2)+time_fitting!$G$4,NA())</f>
        <v>#N/A</v>
      </c>
      <c r="P5032">
        <v>343211</v>
      </c>
      <c r="Q5032">
        <v>304</v>
      </c>
      <c r="R5032">
        <v>12.147505145862199</v>
      </c>
      <c r="S5032">
        <v>1.43</v>
      </c>
      <c r="T5032">
        <v>0.02</v>
      </c>
      <c r="U5032">
        <f t="shared" si="237"/>
        <v>12.231401443364886</v>
      </c>
      <c r="V5032">
        <v>83.78</v>
      </c>
      <c r="W5032">
        <v>-29.39</v>
      </c>
      <c r="X5032">
        <v>-15.73</v>
      </c>
      <c r="Y5032">
        <v>1</v>
      </c>
      <c r="Z5032">
        <v>0</v>
      </c>
      <c r="AA5032">
        <v>18</v>
      </c>
    </row>
    <row r="5033" spans="1:27" x14ac:dyDescent="0.25">
      <c r="A5033" t="s">
        <v>1989</v>
      </c>
      <c r="B5033">
        <v>7277</v>
      </c>
      <c r="C5033">
        <f t="shared" si="236"/>
        <v>345000</v>
      </c>
      <c r="D5033" t="s">
        <v>2744</v>
      </c>
      <c r="E5033" s="1">
        <f>VLOOKUP(D5033,time_fitting!$A$1:$B$14,2,0)+C5033/1000/60/60/24</f>
        <v>44829.706961435179</v>
      </c>
      <c r="G5033" s="5">
        <f t="shared" si="238"/>
        <v>6.910677082487382E-2</v>
      </c>
      <c r="H5033">
        <v>345000</v>
      </c>
      <c r="I5033">
        <v>312</v>
      </c>
      <c r="J5033">
        <v>-16.100000000000001</v>
      </c>
      <c r="N5033" t="e">
        <f>IF(M5033&lt;&gt;"",-8.31432*('Fli3d Chicken ESP32 TM'!O5033+273.15)/(9.80665*0.0289644)*LN(M5033/time_fitting!$G$2)+time_fitting!$G$4,NA())</f>
        <v>#N/A</v>
      </c>
      <c r="R5033">
        <v>12.1481237164919</v>
      </c>
      <c r="U5033">
        <f t="shared" si="237"/>
        <v>12.1481237164919</v>
      </c>
    </row>
    <row r="5034" spans="1:27" x14ac:dyDescent="0.25">
      <c r="A5034" t="s">
        <v>1989</v>
      </c>
      <c r="B5034">
        <v>7278</v>
      </c>
      <c r="C5034">
        <f t="shared" si="236"/>
        <v>345211</v>
      </c>
      <c r="D5034" t="s">
        <v>2744</v>
      </c>
      <c r="E5034" s="1">
        <f>VLOOKUP(D5034,time_fitting!$A$1:$B$14,2,0)+C5034/1000/60/60/24</f>
        <v>44829.706963877303</v>
      </c>
      <c r="G5034" s="5">
        <f t="shared" si="238"/>
        <v>6.9109212949115317E-2</v>
      </c>
      <c r="N5034" t="e">
        <f>IF(M5034&lt;&gt;"",-8.31432*('Fli3d Chicken ESP32 TM'!O5034+273.15)/(9.80665*0.0289644)*LN(M5034/time_fitting!$G$2)+time_fitting!$G$4,NA())</f>
        <v>#N/A</v>
      </c>
      <c r="P5034">
        <v>345211</v>
      </c>
      <c r="Q5034">
        <v>306</v>
      </c>
      <c r="R5034">
        <v>12.1487422871215</v>
      </c>
      <c r="S5034">
        <v>1.51</v>
      </c>
      <c r="T5034">
        <v>0.02</v>
      </c>
      <c r="U5034">
        <f t="shared" si="237"/>
        <v>12.242239956760125</v>
      </c>
      <c r="V5034">
        <v>90.48</v>
      </c>
      <c r="W5034">
        <v>-51.89</v>
      </c>
      <c r="X5034">
        <v>-0.36</v>
      </c>
      <c r="Y5034">
        <v>3</v>
      </c>
      <c r="Z5034">
        <v>18</v>
      </c>
      <c r="AA5034">
        <v>14</v>
      </c>
    </row>
    <row r="5035" spans="1:27" x14ac:dyDescent="0.25">
      <c r="A5035" t="s">
        <v>1990</v>
      </c>
      <c r="B5035">
        <v>7280</v>
      </c>
      <c r="C5035">
        <f t="shared" si="236"/>
        <v>346000</v>
      </c>
      <c r="D5035" t="s">
        <v>2744</v>
      </c>
      <c r="E5035" s="1">
        <f>VLOOKUP(D5035,time_fitting!$A$1:$B$14,2,0)+C5035/1000/60/60/24</f>
        <v>44829.706973009248</v>
      </c>
      <c r="G5035" s="5">
        <f t="shared" si="238"/>
        <v>6.9118344894377515E-2</v>
      </c>
      <c r="H5035">
        <v>346000</v>
      </c>
      <c r="I5035">
        <v>313</v>
      </c>
      <c r="J5035">
        <v>-16.100000000000001</v>
      </c>
      <c r="N5035" t="e">
        <f>IF(M5035&lt;&gt;"",-8.31432*('Fli3d Chicken ESP32 TM'!O5035+273.15)/(9.80665*0.0289644)*LN(M5035/time_fitting!$G$2)+time_fitting!$G$4,NA())</f>
        <v>#N/A</v>
      </c>
      <c r="R5035">
        <v>12.1493608577512</v>
      </c>
      <c r="U5035">
        <f t="shared" si="237"/>
        <v>12.1493608577512</v>
      </c>
    </row>
    <row r="5036" spans="1:27" x14ac:dyDescent="0.25">
      <c r="A5036" t="s">
        <v>1990</v>
      </c>
      <c r="B5036">
        <v>7281</v>
      </c>
      <c r="C5036">
        <f t="shared" si="236"/>
        <v>346211</v>
      </c>
      <c r="D5036" t="s">
        <v>2744</v>
      </c>
      <c r="E5036" s="1">
        <f>VLOOKUP(D5036,time_fitting!$A$1:$B$14,2,0)+C5036/1000/60/60/24</f>
        <v>44829.70697545138</v>
      </c>
      <c r="G5036" s="5">
        <f t="shared" si="238"/>
        <v>6.912078702589497E-2</v>
      </c>
      <c r="N5036" t="e">
        <f>IF(M5036&lt;&gt;"",-8.31432*('Fli3d Chicken ESP32 TM'!O5036+273.15)/(9.80665*0.0289644)*LN(M5036/time_fitting!$G$2)+time_fitting!$G$4,NA())</f>
        <v>#N/A</v>
      </c>
      <c r="P5036">
        <v>346211</v>
      </c>
      <c r="Q5036">
        <v>307</v>
      </c>
      <c r="R5036">
        <v>12.149979428380901</v>
      </c>
      <c r="S5036">
        <v>1.46</v>
      </c>
      <c r="T5036">
        <v>0.03</v>
      </c>
      <c r="U5036">
        <f t="shared" si="237"/>
        <v>12.23742211865224</v>
      </c>
      <c r="V5036">
        <v>87.25</v>
      </c>
      <c r="W5036">
        <v>-49.02</v>
      </c>
      <c r="X5036">
        <v>2.68</v>
      </c>
      <c r="Y5036">
        <v>18</v>
      </c>
      <c r="Z5036">
        <v>9</v>
      </c>
      <c r="AA5036">
        <v>14</v>
      </c>
    </row>
    <row r="5037" spans="1:27" x14ac:dyDescent="0.25">
      <c r="A5037" t="s">
        <v>1991</v>
      </c>
      <c r="B5037">
        <v>7283</v>
      </c>
      <c r="C5037">
        <f t="shared" si="236"/>
        <v>350000</v>
      </c>
      <c r="D5037" t="s">
        <v>2744</v>
      </c>
      <c r="E5037" s="1">
        <f>VLOOKUP(D5037,time_fitting!$A$1:$B$14,2,0)+C5037/1000/60/60/24</f>
        <v>44829.707019305548</v>
      </c>
      <c r="G5037" s="5">
        <f t="shared" si="238"/>
        <v>6.9164641194220167E-2</v>
      </c>
      <c r="H5037">
        <v>350000</v>
      </c>
      <c r="I5037">
        <v>317</v>
      </c>
      <c r="J5037">
        <v>-16.100000000000001</v>
      </c>
      <c r="N5037" t="e">
        <f>IF(M5037&lt;&gt;"",-8.31432*('Fli3d Chicken ESP32 TM'!O5037+273.15)/(9.80665*0.0289644)*LN(M5037/time_fitting!$G$2)+time_fitting!$G$4,NA())</f>
        <v>#N/A</v>
      </c>
      <c r="R5037">
        <v>12.1505979990106</v>
      </c>
      <c r="U5037">
        <f t="shared" si="237"/>
        <v>12.1505979990106</v>
      </c>
    </row>
    <row r="5038" spans="1:27" x14ac:dyDescent="0.25">
      <c r="A5038" t="s">
        <v>1991</v>
      </c>
      <c r="B5038">
        <v>7284</v>
      </c>
      <c r="C5038">
        <f t="shared" si="236"/>
        <v>349211</v>
      </c>
      <c r="D5038" t="s">
        <v>2744</v>
      </c>
      <c r="E5038" s="1">
        <f>VLOOKUP(D5038,time_fitting!$A$1:$B$14,2,0)+C5038/1000/60/60/24</f>
        <v>44829.707010173603</v>
      </c>
      <c r="G5038" s="5">
        <f t="shared" si="238"/>
        <v>6.9155509248957969E-2</v>
      </c>
      <c r="N5038" t="e">
        <f>IF(M5038&lt;&gt;"",-8.31432*('Fli3d Chicken ESP32 TM'!O5038+273.15)/(9.80665*0.0289644)*LN(M5038/time_fitting!$G$2)+time_fitting!$G$4,NA())</f>
        <v>#N/A</v>
      </c>
      <c r="P5038">
        <v>349211</v>
      </c>
      <c r="Q5038">
        <v>310</v>
      </c>
      <c r="R5038">
        <v>12.1512165696402</v>
      </c>
      <c r="S5038">
        <v>1.48</v>
      </c>
      <c r="T5038">
        <v>-0.04</v>
      </c>
      <c r="U5038">
        <f t="shared" si="237"/>
        <v>12.241081003011889</v>
      </c>
      <c r="V5038">
        <v>62.8</v>
      </c>
      <c r="W5038">
        <v>-32.31</v>
      </c>
      <c r="X5038">
        <v>4.87</v>
      </c>
      <c r="Y5038">
        <v>2</v>
      </c>
      <c r="Z5038">
        <v>9</v>
      </c>
      <c r="AA5038">
        <v>19</v>
      </c>
    </row>
    <row r="5039" spans="1:27" x14ac:dyDescent="0.25">
      <c r="A5039" t="s">
        <v>1992</v>
      </c>
      <c r="B5039">
        <v>7286</v>
      </c>
      <c r="C5039">
        <f t="shared" si="236"/>
        <v>354000</v>
      </c>
      <c r="D5039" t="s">
        <v>2744</v>
      </c>
      <c r="E5039" s="1">
        <f>VLOOKUP(D5039,time_fitting!$A$1:$B$14,2,0)+C5039/1000/60/60/24</f>
        <v>44829.70706560184</v>
      </c>
      <c r="G5039" s="5">
        <f t="shared" si="238"/>
        <v>6.9210937486786861E-2</v>
      </c>
      <c r="H5039">
        <v>354000</v>
      </c>
      <c r="I5039">
        <v>321</v>
      </c>
      <c r="J5039">
        <v>-16</v>
      </c>
      <c r="N5039" t="e">
        <f>IF(M5039&lt;&gt;"",-8.31432*('Fli3d Chicken ESP32 TM'!O5039+273.15)/(9.80665*0.0289644)*LN(M5039/time_fitting!$G$2)+time_fitting!$G$4,NA())</f>
        <v>#N/A</v>
      </c>
      <c r="R5039">
        <v>12.151835140269901</v>
      </c>
      <c r="U5039">
        <f t="shared" si="237"/>
        <v>12.151835140269901</v>
      </c>
    </row>
    <row r="5040" spans="1:27" x14ac:dyDescent="0.25">
      <c r="A5040" t="s">
        <v>1992</v>
      </c>
      <c r="B5040">
        <v>7287</v>
      </c>
      <c r="C5040">
        <f t="shared" si="236"/>
        <v>353211</v>
      </c>
      <c r="D5040" t="s">
        <v>2744</v>
      </c>
      <c r="E5040" s="1">
        <f>VLOOKUP(D5040,time_fitting!$A$1:$B$14,2,0)+C5040/1000/60/60/24</f>
        <v>44829.707056469895</v>
      </c>
      <c r="G5040" s="5">
        <f t="shared" si="238"/>
        <v>6.9201805541524664E-2</v>
      </c>
      <c r="N5040" t="e">
        <f>IF(M5040&lt;&gt;"",-8.31432*('Fli3d Chicken ESP32 TM'!O5040+273.15)/(9.80665*0.0289644)*LN(M5040/time_fitting!$G$2)+time_fitting!$G$4,NA())</f>
        <v>#N/A</v>
      </c>
      <c r="P5040">
        <v>353211</v>
      </c>
      <c r="Q5040">
        <v>314</v>
      </c>
      <c r="R5040">
        <v>12.1524537108996</v>
      </c>
      <c r="S5040">
        <v>1.48</v>
      </c>
      <c r="T5040">
        <v>7.0000000000000007E-2</v>
      </c>
      <c r="U5040">
        <f t="shared" si="237"/>
        <v>12.242443840816973</v>
      </c>
      <c r="V5040">
        <v>44.08</v>
      </c>
      <c r="W5040">
        <v>-33.9</v>
      </c>
      <c r="X5040">
        <v>-0.6</v>
      </c>
      <c r="Y5040">
        <v>8</v>
      </c>
      <c r="Z5040">
        <v>0</v>
      </c>
      <c r="AA5040">
        <v>17</v>
      </c>
    </row>
    <row r="5041" spans="1:27" x14ac:dyDescent="0.25">
      <c r="A5041" t="s">
        <v>1993</v>
      </c>
      <c r="B5041">
        <v>7289</v>
      </c>
      <c r="C5041">
        <f t="shared" si="236"/>
        <v>359000</v>
      </c>
      <c r="D5041" t="s">
        <v>2744</v>
      </c>
      <c r="E5041" s="1">
        <f>VLOOKUP(D5041,time_fitting!$A$1:$B$14,2,0)+C5041/1000/60/60/24</f>
        <v>44829.707123472217</v>
      </c>
      <c r="G5041" s="5">
        <f t="shared" si="238"/>
        <v>6.9268807863409165E-2</v>
      </c>
      <c r="H5041">
        <v>359000</v>
      </c>
      <c r="I5041">
        <v>326</v>
      </c>
      <c r="J5041">
        <v>-16.100000000000001</v>
      </c>
      <c r="N5041" t="e">
        <f>IF(M5041&lt;&gt;"",-8.31432*('Fli3d Chicken ESP32 TM'!O5041+273.15)/(9.80665*0.0289644)*LN(M5041/time_fitting!$G$2)+time_fitting!$G$4,NA())</f>
        <v>#N/A</v>
      </c>
      <c r="R5041">
        <v>12.153072281529299</v>
      </c>
      <c r="U5041">
        <f t="shared" si="237"/>
        <v>12.153072281529299</v>
      </c>
    </row>
    <row r="5042" spans="1:27" x14ac:dyDescent="0.25">
      <c r="A5042" t="s">
        <v>1993</v>
      </c>
      <c r="B5042">
        <v>7290</v>
      </c>
      <c r="C5042">
        <f t="shared" si="236"/>
        <v>359211</v>
      </c>
      <c r="D5042" t="s">
        <v>2744</v>
      </c>
      <c r="E5042" s="1">
        <f>VLOOKUP(D5042,time_fitting!$A$1:$B$14,2,0)+C5042/1000/60/60/24</f>
        <v>44829.707125914341</v>
      </c>
      <c r="G5042" s="5">
        <f t="shared" si="238"/>
        <v>6.9271249987650663E-2</v>
      </c>
      <c r="N5042" t="e">
        <f>IF(M5042&lt;&gt;"",-8.31432*('Fli3d Chicken ESP32 TM'!O5042+273.15)/(9.80665*0.0289644)*LN(M5042/time_fitting!$G$2)+time_fitting!$G$4,NA())</f>
        <v>#N/A</v>
      </c>
      <c r="P5042">
        <v>359211</v>
      </c>
      <c r="Q5042">
        <v>320</v>
      </c>
      <c r="R5042">
        <v>12.153690852158901</v>
      </c>
      <c r="S5042">
        <v>1.66</v>
      </c>
      <c r="T5042">
        <v>0.1</v>
      </c>
      <c r="U5042">
        <f t="shared" si="237"/>
        <v>12.266939362768976</v>
      </c>
      <c r="V5042">
        <v>-22.98</v>
      </c>
      <c r="W5042">
        <v>-62.62</v>
      </c>
      <c r="X5042">
        <v>10.18</v>
      </c>
      <c r="Y5042">
        <v>0</v>
      </c>
      <c r="Z5042">
        <v>1</v>
      </c>
      <c r="AA5042">
        <v>17</v>
      </c>
    </row>
    <row r="5043" spans="1:27" x14ac:dyDescent="0.25">
      <c r="A5043" t="s">
        <v>1994</v>
      </c>
      <c r="B5043">
        <v>7292</v>
      </c>
      <c r="C5043">
        <f t="shared" si="236"/>
        <v>364000</v>
      </c>
      <c r="D5043" t="s">
        <v>2744</v>
      </c>
      <c r="E5043" s="1">
        <f>VLOOKUP(D5043,time_fitting!$A$1:$B$14,2,0)+C5043/1000/60/60/24</f>
        <v>44829.707181342586</v>
      </c>
      <c r="G5043" s="5">
        <f t="shared" si="238"/>
        <v>6.9326678232755512E-2</v>
      </c>
      <c r="H5043">
        <v>364000</v>
      </c>
      <c r="I5043">
        <v>331</v>
      </c>
      <c r="J5043">
        <v>-16</v>
      </c>
      <c r="N5043" t="e">
        <f>IF(M5043&lt;&gt;"",-8.31432*('Fli3d Chicken ESP32 TM'!O5043+273.15)/(9.80665*0.0289644)*LN(M5043/time_fitting!$G$2)+time_fitting!$G$4,NA())</f>
        <v>#N/A</v>
      </c>
      <c r="R5043">
        <v>12.1543094227886</v>
      </c>
      <c r="U5043">
        <f t="shared" si="237"/>
        <v>12.1543094227886</v>
      </c>
    </row>
    <row r="5044" spans="1:27" x14ac:dyDescent="0.25">
      <c r="A5044" t="s">
        <v>1994</v>
      </c>
      <c r="B5044">
        <v>7293</v>
      </c>
      <c r="C5044">
        <f t="shared" si="236"/>
        <v>363211</v>
      </c>
      <c r="D5044" t="s">
        <v>2744</v>
      </c>
      <c r="E5044" s="1">
        <f>VLOOKUP(D5044,time_fitting!$A$1:$B$14,2,0)+C5044/1000/60/60/24</f>
        <v>44829.707172210641</v>
      </c>
      <c r="G5044" s="5">
        <f t="shared" si="238"/>
        <v>6.9317546287493315E-2</v>
      </c>
      <c r="N5044" t="e">
        <f>IF(M5044&lt;&gt;"",-8.31432*('Fli3d Chicken ESP32 TM'!O5044+273.15)/(9.80665*0.0289644)*LN(M5044/time_fitting!$G$2)+time_fitting!$G$4,NA())</f>
        <v>#N/A</v>
      </c>
      <c r="P5044">
        <v>363211</v>
      </c>
      <c r="Q5044">
        <v>324</v>
      </c>
      <c r="R5044">
        <v>12.154927993418299</v>
      </c>
      <c r="S5044">
        <v>1.65</v>
      </c>
      <c r="T5044">
        <v>0.06</v>
      </c>
      <c r="U5044">
        <f t="shared" si="237"/>
        <v>12.266555120537461</v>
      </c>
      <c r="V5044">
        <v>12.92</v>
      </c>
      <c r="W5044">
        <v>-42.37</v>
      </c>
      <c r="X5044">
        <v>-18.23</v>
      </c>
      <c r="Y5044">
        <v>4</v>
      </c>
      <c r="Z5044">
        <v>-5</v>
      </c>
      <c r="AA5044">
        <v>14</v>
      </c>
    </row>
    <row r="5045" spans="1:27" x14ac:dyDescent="0.25">
      <c r="A5045" t="s">
        <v>1995</v>
      </c>
      <c r="B5045">
        <v>7295</v>
      </c>
      <c r="C5045">
        <f t="shared" si="236"/>
        <v>368000</v>
      </c>
      <c r="D5045" t="s">
        <v>2744</v>
      </c>
      <c r="E5045" s="1">
        <f>VLOOKUP(D5045,time_fitting!$A$1:$B$14,2,0)+C5045/1000/60/60/24</f>
        <v>44829.707227638879</v>
      </c>
      <c r="G5045" s="5">
        <f t="shared" si="238"/>
        <v>6.9372974525322206E-2</v>
      </c>
      <c r="H5045">
        <v>368000</v>
      </c>
      <c r="I5045">
        <v>335</v>
      </c>
      <c r="J5045">
        <v>-16</v>
      </c>
      <c r="N5045" t="e">
        <f>IF(M5045&lt;&gt;"",-8.31432*('Fli3d Chicken ESP32 TM'!O5045+273.15)/(9.80665*0.0289644)*LN(M5045/time_fitting!$G$2)+time_fitting!$G$4,NA())</f>
        <v>#N/A</v>
      </c>
      <c r="R5045">
        <v>12.155546564048</v>
      </c>
      <c r="U5045">
        <f t="shared" si="237"/>
        <v>12.155546564048</v>
      </c>
    </row>
    <row r="5046" spans="1:27" x14ac:dyDescent="0.25">
      <c r="A5046" t="s">
        <v>1995</v>
      </c>
      <c r="B5046">
        <v>7296</v>
      </c>
      <c r="C5046">
        <f t="shared" si="236"/>
        <v>368211</v>
      </c>
      <c r="D5046" t="s">
        <v>2744</v>
      </c>
      <c r="E5046" s="1">
        <f>VLOOKUP(D5046,time_fitting!$A$1:$B$14,2,0)+C5046/1000/60/60/24</f>
        <v>44829.70723008101</v>
      </c>
      <c r="G5046" s="5">
        <f t="shared" si="238"/>
        <v>6.9375416656839661E-2</v>
      </c>
      <c r="N5046" t="e">
        <f>IF(M5046&lt;&gt;"",-8.31432*('Fli3d Chicken ESP32 TM'!O5046+273.15)/(9.80665*0.0289644)*LN(M5046/time_fitting!$G$2)+time_fitting!$G$4,NA())</f>
        <v>#N/A</v>
      </c>
      <c r="P5046">
        <v>368211</v>
      </c>
      <c r="Q5046">
        <v>329</v>
      </c>
      <c r="R5046">
        <v>12.1561651346776</v>
      </c>
      <c r="S5046">
        <v>1.55</v>
      </c>
      <c r="T5046">
        <v>0.03</v>
      </c>
      <c r="U5046">
        <f t="shared" si="237"/>
        <v>12.254621609072688</v>
      </c>
      <c r="V5046">
        <v>-33.47</v>
      </c>
      <c r="W5046">
        <v>-52.98</v>
      </c>
      <c r="X5046">
        <v>-13.17</v>
      </c>
      <c r="Y5046">
        <v>9</v>
      </c>
      <c r="Z5046">
        <v>7</v>
      </c>
      <c r="AA5046">
        <v>18</v>
      </c>
    </row>
    <row r="5047" spans="1:27" x14ac:dyDescent="0.25">
      <c r="A5047" t="s">
        <v>1996</v>
      </c>
      <c r="B5047">
        <v>7297</v>
      </c>
      <c r="C5047">
        <f t="shared" si="236"/>
        <v>372000</v>
      </c>
      <c r="D5047" t="s">
        <v>2744</v>
      </c>
      <c r="E5047" s="1">
        <f>VLOOKUP(D5047,time_fitting!$A$1:$B$14,2,0)+C5047/1000/60/60/24</f>
        <v>44829.707273935179</v>
      </c>
      <c r="G5047" s="5">
        <f t="shared" si="238"/>
        <v>6.9419270825164858E-2</v>
      </c>
      <c r="H5047">
        <v>372000</v>
      </c>
      <c r="I5047">
        <v>339</v>
      </c>
      <c r="J5047">
        <v>-15.9</v>
      </c>
      <c r="N5047" t="e">
        <f>IF(M5047&lt;&gt;"",-8.31432*('Fli3d Chicken ESP32 TM'!O5047+273.15)/(9.80665*0.0289644)*LN(M5047/time_fitting!$G$2)+time_fitting!$G$4,NA())</f>
        <v>#N/A</v>
      </c>
      <c r="R5047">
        <v>12.1567837053073</v>
      </c>
      <c r="U5047">
        <f t="shared" si="237"/>
        <v>12.1567837053073</v>
      </c>
    </row>
    <row r="5048" spans="1:27" x14ac:dyDescent="0.25">
      <c r="A5048" t="s">
        <v>1996</v>
      </c>
      <c r="B5048">
        <v>7298</v>
      </c>
      <c r="C5048">
        <f t="shared" si="236"/>
        <v>372211</v>
      </c>
      <c r="D5048" t="s">
        <v>2744</v>
      </c>
      <c r="E5048" s="1">
        <f>VLOOKUP(D5048,time_fitting!$A$1:$B$14,2,0)+C5048/1000/60/60/24</f>
        <v>44829.707276377303</v>
      </c>
      <c r="G5048" s="5">
        <f t="shared" si="238"/>
        <v>6.9421712949406356E-2</v>
      </c>
      <c r="N5048" t="e">
        <f>IF(M5048&lt;&gt;"",-8.31432*('Fli3d Chicken ESP32 TM'!O5048+273.15)/(9.80665*0.0289644)*LN(M5048/time_fitting!$G$2)+time_fitting!$G$4,NA())</f>
        <v>#N/A</v>
      </c>
      <c r="P5048">
        <v>372211</v>
      </c>
      <c r="Q5048">
        <v>333</v>
      </c>
      <c r="R5048">
        <v>12.157402275937001</v>
      </c>
      <c r="S5048">
        <v>1.46</v>
      </c>
      <c r="T5048">
        <v>-7.0000000000000007E-2</v>
      </c>
      <c r="U5048">
        <f t="shared" si="237"/>
        <v>12.24495529183174</v>
      </c>
      <c r="V5048">
        <v>77.5</v>
      </c>
      <c r="W5048">
        <v>-35.479999999999997</v>
      </c>
      <c r="X5048">
        <v>-0.12</v>
      </c>
      <c r="Y5048">
        <v>7</v>
      </c>
      <c r="Z5048">
        <v>0</v>
      </c>
      <c r="AA5048">
        <v>17</v>
      </c>
    </row>
    <row r="5049" spans="1:27" x14ac:dyDescent="0.25">
      <c r="A5049" t="s">
        <v>1997</v>
      </c>
      <c r="B5049">
        <v>7300</v>
      </c>
      <c r="C5049">
        <f t="shared" si="236"/>
        <v>373000</v>
      </c>
      <c r="D5049" t="s">
        <v>2744</v>
      </c>
      <c r="E5049" s="1">
        <f>VLOOKUP(D5049,time_fitting!$A$1:$B$14,2,0)+C5049/1000/60/60/24</f>
        <v>44829.707285509248</v>
      </c>
      <c r="G5049" s="5">
        <f t="shared" si="238"/>
        <v>6.9430844894668553E-2</v>
      </c>
      <c r="H5049">
        <v>373000</v>
      </c>
      <c r="I5049">
        <v>340</v>
      </c>
      <c r="J5049">
        <v>-15.9</v>
      </c>
      <c r="N5049" t="e">
        <f>IF(M5049&lt;&gt;"",-8.31432*('Fli3d Chicken ESP32 TM'!O5049+273.15)/(9.80665*0.0289644)*LN(M5049/time_fitting!$G$2)+time_fitting!$G$4,NA())</f>
        <v>#N/A</v>
      </c>
      <c r="R5049">
        <v>12.1580208465667</v>
      </c>
      <c r="U5049">
        <f t="shared" si="237"/>
        <v>12.1580208465667</v>
      </c>
    </row>
    <row r="5050" spans="1:27" x14ac:dyDescent="0.25">
      <c r="A5050" t="s">
        <v>1997</v>
      </c>
      <c r="B5050">
        <v>7301</v>
      </c>
      <c r="C5050">
        <f t="shared" si="236"/>
        <v>373212</v>
      </c>
      <c r="D5050" t="s">
        <v>2744</v>
      </c>
      <c r="E5050" s="1">
        <f>VLOOKUP(D5050,time_fitting!$A$1:$B$14,2,0)+C5050/1000/60/60/24</f>
        <v>44829.707287962956</v>
      </c>
      <c r="G5050" s="5">
        <f t="shared" si="238"/>
        <v>6.9433298602234572E-2</v>
      </c>
      <c r="N5050" t="e">
        <f>IF(M5050&lt;&gt;"",-8.31432*('Fli3d Chicken ESP32 TM'!O5050+273.15)/(9.80665*0.0289644)*LN(M5050/time_fitting!$G$2)+time_fitting!$G$4,NA())</f>
        <v>#N/A</v>
      </c>
      <c r="P5050">
        <v>373212</v>
      </c>
      <c r="Q5050">
        <v>334</v>
      </c>
      <c r="R5050">
        <v>12.1586394171963</v>
      </c>
      <c r="S5050">
        <v>1.61</v>
      </c>
      <c r="T5050">
        <v>0</v>
      </c>
      <c r="U5050">
        <f t="shared" si="237"/>
        <v>12.264771195476888</v>
      </c>
      <c r="V5050">
        <v>64.75</v>
      </c>
      <c r="W5050">
        <v>-40.79</v>
      </c>
      <c r="X5050">
        <v>-9.02</v>
      </c>
      <c r="Y5050">
        <v>-2</v>
      </c>
      <c r="Z5050">
        <v>-1</v>
      </c>
      <c r="AA5050">
        <v>15</v>
      </c>
    </row>
    <row r="5051" spans="1:27" x14ac:dyDescent="0.25">
      <c r="A5051" t="s">
        <v>1998</v>
      </c>
      <c r="B5051">
        <v>7303</v>
      </c>
      <c r="C5051">
        <f t="shared" si="236"/>
        <v>377000</v>
      </c>
      <c r="D5051" t="s">
        <v>2744</v>
      </c>
      <c r="E5051" s="1">
        <f>VLOOKUP(D5051,time_fitting!$A$1:$B$14,2,0)+C5051/1000/60/60/24</f>
        <v>44829.707331805548</v>
      </c>
      <c r="G5051" s="5">
        <f t="shared" si="238"/>
        <v>6.9477141194511205E-2</v>
      </c>
      <c r="H5051">
        <v>377000</v>
      </c>
      <c r="I5051">
        <v>344</v>
      </c>
      <c r="J5051">
        <v>-15.9</v>
      </c>
      <c r="N5051" t="e">
        <f>IF(M5051&lt;&gt;"",-8.31432*('Fli3d Chicken ESP32 TM'!O5051+273.15)/(9.80665*0.0289644)*LN(M5051/time_fitting!$G$2)+time_fitting!$G$4,NA())</f>
        <v>#N/A</v>
      </c>
      <c r="R5051">
        <v>12.159257987826001</v>
      </c>
      <c r="U5051">
        <f t="shared" si="237"/>
        <v>12.159257987826001</v>
      </c>
    </row>
    <row r="5052" spans="1:27" x14ac:dyDescent="0.25">
      <c r="A5052" t="s">
        <v>1998</v>
      </c>
      <c r="B5052">
        <v>7304</v>
      </c>
      <c r="C5052">
        <f t="shared" si="236"/>
        <v>377211</v>
      </c>
      <c r="D5052" t="s">
        <v>2744</v>
      </c>
      <c r="E5052" s="1">
        <f>VLOOKUP(D5052,time_fitting!$A$1:$B$14,2,0)+C5052/1000/60/60/24</f>
        <v>44829.70733424768</v>
      </c>
      <c r="G5052" s="5">
        <f t="shared" si="238"/>
        <v>6.947958332602866E-2</v>
      </c>
      <c r="N5052" t="e">
        <f>IF(M5052&lt;&gt;"",-8.31432*('Fli3d Chicken ESP32 TM'!O5052+273.15)/(9.80665*0.0289644)*LN(M5052/time_fitting!$G$2)+time_fitting!$G$4,NA())</f>
        <v>#N/A</v>
      </c>
      <c r="P5052">
        <v>377211</v>
      </c>
      <c r="Q5052">
        <v>338</v>
      </c>
      <c r="R5052">
        <v>12.1598765584557</v>
      </c>
      <c r="S5052">
        <v>1.6</v>
      </c>
      <c r="T5052">
        <v>0</v>
      </c>
      <c r="U5052">
        <f t="shared" si="237"/>
        <v>12.26468906727278</v>
      </c>
      <c r="V5052">
        <v>1.1499999999999999</v>
      </c>
      <c r="W5052">
        <v>-44.08</v>
      </c>
      <c r="X5052">
        <v>11.82</v>
      </c>
      <c r="Y5052">
        <v>-4</v>
      </c>
      <c r="Z5052">
        <v>4</v>
      </c>
      <c r="AA5052">
        <v>16</v>
      </c>
    </row>
    <row r="5053" spans="1:27" x14ac:dyDescent="0.25">
      <c r="A5053" t="s">
        <v>1999</v>
      </c>
      <c r="B5053">
        <v>7306</v>
      </c>
      <c r="C5053">
        <f t="shared" si="236"/>
        <v>380000</v>
      </c>
      <c r="D5053" t="s">
        <v>2744</v>
      </c>
      <c r="E5053" s="1">
        <f>VLOOKUP(D5053,time_fitting!$A$1:$B$14,2,0)+C5053/1000/60/60/24</f>
        <v>44829.707366527771</v>
      </c>
      <c r="G5053" s="5">
        <f t="shared" si="238"/>
        <v>6.9511863417574205E-2</v>
      </c>
      <c r="H5053">
        <v>380000</v>
      </c>
      <c r="I5053">
        <v>347</v>
      </c>
      <c r="J5053">
        <v>-15.9</v>
      </c>
      <c r="N5053" t="e">
        <f>IF(M5053&lt;&gt;"",-8.31432*('Fli3d Chicken ESP32 TM'!O5053+273.15)/(9.80665*0.0289644)*LN(M5053/time_fitting!$G$2)+time_fitting!$G$4,NA())</f>
        <v>#N/A</v>
      </c>
      <c r="R5053">
        <v>12.160495129085399</v>
      </c>
      <c r="U5053">
        <f t="shared" si="237"/>
        <v>12.160495129085399</v>
      </c>
    </row>
    <row r="5054" spans="1:27" x14ac:dyDescent="0.25">
      <c r="A5054" t="s">
        <v>1999</v>
      </c>
      <c r="B5054">
        <v>7307</v>
      </c>
      <c r="C5054">
        <f t="shared" si="236"/>
        <v>380211</v>
      </c>
      <c r="D5054" t="s">
        <v>2744</v>
      </c>
      <c r="E5054" s="1">
        <f>VLOOKUP(D5054,time_fitting!$A$1:$B$14,2,0)+C5054/1000/60/60/24</f>
        <v>44829.707368969895</v>
      </c>
      <c r="G5054" s="5">
        <f t="shared" si="238"/>
        <v>6.9514305541815702E-2</v>
      </c>
      <c r="N5054" t="e">
        <f>IF(M5054&lt;&gt;"",-8.31432*('Fli3d Chicken ESP32 TM'!O5054+273.15)/(9.80665*0.0289644)*LN(M5054/time_fitting!$G$2)+time_fitting!$G$4,NA())</f>
        <v>#N/A</v>
      </c>
      <c r="P5054">
        <v>380211</v>
      </c>
      <c r="Q5054">
        <v>341</v>
      </c>
      <c r="R5054">
        <v>12.1611136997151</v>
      </c>
      <c r="S5054">
        <v>1.47</v>
      </c>
      <c r="T5054">
        <v>-0.01</v>
      </c>
      <c r="U5054">
        <f t="shared" si="237"/>
        <v>12.249640256652368</v>
      </c>
      <c r="V5054">
        <v>46.76</v>
      </c>
      <c r="W5054">
        <v>-54.93</v>
      </c>
      <c r="X5054">
        <v>4.63</v>
      </c>
      <c r="Y5054">
        <v>13</v>
      </c>
      <c r="Z5054">
        <v>7</v>
      </c>
      <c r="AA5054">
        <v>18</v>
      </c>
    </row>
    <row r="5055" spans="1:27" x14ac:dyDescent="0.25">
      <c r="A5055" t="s">
        <v>2000</v>
      </c>
      <c r="B5055">
        <v>7309</v>
      </c>
      <c r="C5055">
        <f t="shared" si="236"/>
        <v>383000</v>
      </c>
      <c r="D5055" t="s">
        <v>2744</v>
      </c>
      <c r="E5055" s="1">
        <f>VLOOKUP(D5055,time_fitting!$A$1:$B$14,2,0)+C5055/1000/60/60/24</f>
        <v>44829.707401249994</v>
      </c>
      <c r="G5055" s="5">
        <f t="shared" si="238"/>
        <v>6.9546585640637204E-2</v>
      </c>
      <c r="H5055">
        <v>383000</v>
      </c>
      <c r="I5055">
        <v>350</v>
      </c>
      <c r="J5055">
        <v>-15.9</v>
      </c>
      <c r="N5055" t="e">
        <f>IF(M5055&lt;&gt;"",-8.31432*('Fli3d Chicken ESP32 TM'!O5055+273.15)/(9.80665*0.0289644)*LN(M5055/time_fitting!$G$2)+time_fitting!$G$4,NA())</f>
        <v>#N/A</v>
      </c>
      <c r="R5055">
        <v>12.1617322703447</v>
      </c>
      <c r="U5055">
        <f t="shared" si="237"/>
        <v>12.1617322703447</v>
      </c>
    </row>
    <row r="5056" spans="1:27" x14ac:dyDescent="0.25">
      <c r="A5056" t="s">
        <v>2000</v>
      </c>
      <c r="B5056">
        <v>7310</v>
      </c>
      <c r="C5056">
        <f t="shared" si="236"/>
        <v>383211</v>
      </c>
      <c r="D5056" t="s">
        <v>2744</v>
      </c>
      <c r="E5056" s="1">
        <f>VLOOKUP(D5056,time_fitting!$A$1:$B$14,2,0)+C5056/1000/60/60/24</f>
        <v>44829.707403692119</v>
      </c>
      <c r="G5056" s="5">
        <f t="shared" si="238"/>
        <v>6.9549027764878701E-2</v>
      </c>
      <c r="N5056" t="e">
        <f>IF(M5056&lt;&gt;"",-8.31432*('Fli3d Chicken ESP32 TM'!O5056+273.15)/(9.80665*0.0289644)*LN(M5056/time_fitting!$G$2)+time_fitting!$G$4,NA())</f>
        <v>#N/A</v>
      </c>
      <c r="P5056">
        <v>383211</v>
      </c>
      <c r="Q5056">
        <v>344</v>
      </c>
      <c r="R5056">
        <v>12.162350840974399</v>
      </c>
      <c r="S5056">
        <v>1.36</v>
      </c>
      <c r="T5056">
        <v>0</v>
      </c>
      <c r="U5056">
        <f t="shared" si="237"/>
        <v>12.238152555796594</v>
      </c>
      <c r="V5056">
        <v>-72.010000000000005</v>
      </c>
      <c r="W5056">
        <v>-79.260000000000005</v>
      </c>
      <c r="X5056">
        <v>-2.56</v>
      </c>
      <c r="Y5056">
        <v>-12</v>
      </c>
      <c r="Z5056">
        <v>6</v>
      </c>
      <c r="AA5056">
        <v>10</v>
      </c>
    </row>
    <row r="5057" spans="1:27" x14ac:dyDescent="0.25">
      <c r="A5057" t="s">
        <v>2001</v>
      </c>
      <c r="B5057">
        <v>7312</v>
      </c>
      <c r="C5057">
        <f t="shared" si="236"/>
        <v>387000</v>
      </c>
      <c r="D5057" t="s">
        <v>2744</v>
      </c>
      <c r="E5057" s="1">
        <f>VLOOKUP(D5057,time_fitting!$A$1:$B$14,2,0)+C5057/1000/60/60/24</f>
        <v>44829.707447546287</v>
      </c>
      <c r="G5057" s="5">
        <f t="shared" si="238"/>
        <v>6.9592881933203898E-2</v>
      </c>
      <c r="H5057">
        <v>387000</v>
      </c>
      <c r="I5057">
        <v>354</v>
      </c>
      <c r="J5057">
        <v>-15.9</v>
      </c>
      <c r="N5057" t="e">
        <f>IF(M5057&lt;&gt;"",-8.31432*('Fli3d Chicken ESP32 TM'!O5057+273.15)/(9.80665*0.0289644)*LN(M5057/time_fitting!$G$2)+time_fitting!$G$4,NA())</f>
        <v>#N/A</v>
      </c>
      <c r="R5057">
        <v>12.162969411604101</v>
      </c>
      <c r="U5057">
        <f t="shared" si="237"/>
        <v>12.162969411604101</v>
      </c>
    </row>
    <row r="5058" spans="1:27" x14ac:dyDescent="0.25">
      <c r="A5058" t="s">
        <v>2001</v>
      </c>
      <c r="B5058">
        <v>7313</v>
      </c>
      <c r="C5058">
        <f t="shared" ref="C5058:C5121" si="239">MAX(H5058,K5058,P5058,AB5058)</f>
        <v>386211</v>
      </c>
      <c r="D5058" t="s">
        <v>2744</v>
      </c>
      <c r="E5058" s="1">
        <f>VLOOKUP(D5058,time_fitting!$A$1:$B$14,2,0)+C5058/1000/60/60/24</f>
        <v>44829.707438414342</v>
      </c>
      <c r="G5058" s="5">
        <f t="shared" si="238"/>
        <v>6.9583749987941701E-2</v>
      </c>
      <c r="N5058" t="e">
        <f>IF(M5058&lt;&gt;"",-8.31432*('Fli3d Chicken ESP32 TM'!O5058+273.15)/(9.80665*0.0289644)*LN(M5058/time_fitting!$G$2)+time_fitting!$G$4,NA())</f>
        <v>#N/A</v>
      </c>
      <c r="P5058">
        <v>386211</v>
      </c>
      <c r="Q5058">
        <v>347</v>
      </c>
      <c r="R5058">
        <v>12.1635879822338</v>
      </c>
      <c r="S5058">
        <v>1.69</v>
      </c>
      <c r="T5058">
        <v>-0.1</v>
      </c>
      <c r="U5058">
        <f t="shared" ref="U5058:U5121" si="240">IF(R5058&lt;&gt;"",SQRT(R5058*R5058+S5058*S5058+T5058*T5058),"")</f>
        <v>12.280837618075671</v>
      </c>
      <c r="V5058">
        <v>-101.52</v>
      </c>
      <c r="W5058">
        <v>-81.64</v>
      </c>
      <c r="X5058">
        <v>-21.58</v>
      </c>
      <c r="Y5058">
        <v>10</v>
      </c>
      <c r="Z5058">
        <v>8</v>
      </c>
      <c r="AA5058">
        <v>18</v>
      </c>
    </row>
    <row r="5059" spans="1:27" x14ac:dyDescent="0.25">
      <c r="A5059" t="s">
        <v>2002</v>
      </c>
      <c r="B5059">
        <v>7315</v>
      </c>
      <c r="C5059">
        <f t="shared" si="239"/>
        <v>390000</v>
      </c>
      <c r="D5059" t="s">
        <v>2744</v>
      </c>
      <c r="E5059" s="1">
        <f>VLOOKUP(D5059,time_fitting!$A$1:$B$14,2,0)+C5059/1000/60/60/24</f>
        <v>44829.70748226851</v>
      </c>
      <c r="G5059" s="5">
        <f t="shared" ref="G5059:G5122" si="241">E5059-E$567</f>
        <v>6.9627604156266898E-2</v>
      </c>
      <c r="H5059">
        <v>390000</v>
      </c>
      <c r="I5059">
        <v>357</v>
      </c>
      <c r="J5059">
        <v>-15.8</v>
      </c>
      <c r="N5059" t="e">
        <f>IF(M5059&lt;&gt;"",-8.31432*('Fli3d Chicken ESP32 TM'!O5059+273.15)/(9.80665*0.0289644)*LN(M5059/time_fitting!$G$2)+time_fitting!$G$4,NA())</f>
        <v>#N/A</v>
      </c>
      <c r="R5059">
        <v>12.1642065528634</v>
      </c>
      <c r="U5059">
        <f t="shared" si="240"/>
        <v>12.1642065528634</v>
      </c>
    </row>
    <row r="5060" spans="1:27" x14ac:dyDescent="0.25">
      <c r="A5060" t="s">
        <v>2002</v>
      </c>
      <c r="B5060">
        <v>7316</v>
      </c>
      <c r="C5060">
        <f t="shared" si="239"/>
        <v>390211</v>
      </c>
      <c r="D5060" t="s">
        <v>2744</v>
      </c>
      <c r="E5060" s="1">
        <f>VLOOKUP(D5060,time_fitting!$A$1:$B$14,2,0)+C5060/1000/60/60/24</f>
        <v>44829.707484710641</v>
      </c>
      <c r="G5060" s="5">
        <f t="shared" si="241"/>
        <v>6.9630046287784353E-2</v>
      </c>
      <c r="N5060" t="e">
        <f>IF(M5060&lt;&gt;"",-8.31432*('Fli3d Chicken ESP32 TM'!O5060+273.15)/(9.80665*0.0289644)*LN(M5060/time_fitting!$G$2)+time_fitting!$G$4,NA())</f>
        <v>#N/A</v>
      </c>
      <c r="P5060">
        <v>390211</v>
      </c>
      <c r="Q5060">
        <v>351</v>
      </c>
      <c r="R5060">
        <v>12.164825123493101</v>
      </c>
      <c r="S5060">
        <v>1.45</v>
      </c>
      <c r="T5060">
        <v>0.09</v>
      </c>
      <c r="U5060">
        <f t="shared" si="240"/>
        <v>12.251268109268075</v>
      </c>
      <c r="V5060">
        <v>-55.06</v>
      </c>
      <c r="W5060">
        <v>-46.64</v>
      </c>
      <c r="X5060">
        <v>16.46</v>
      </c>
      <c r="Y5060">
        <v>12</v>
      </c>
      <c r="Z5060">
        <v>11</v>
      </c>
      <c r="AA5060">
        <v>17</v>
      </c>
    </row>
    <row r="5061" spans="1:27" x14ac:dyDescent="0.25">
      <c r="A5061" t="s">
        <v>2003</v>
      </c>
      <c r="B5061">
        <v>7318</v>
      </c>
      <c r="C5061">
        <f t="shared" si="239"/>
        <v>393000</v>
      </c>
      <c r="D5061" t="s">
        <v>2744</v>
      </c>
      <c r="E5061" s="1">
        <f>VLOOKUP(D5061,time_fitting!$A$1:$B$14,2,0)+C5061/1000/60/60/24</f>
        <v>44829.707516990733</v>
      </c>
      <c r="G5061" s="5">
        <f t="shared" si="241"/>
        <v>6.9662326379329897E-2</v>
      </c>
      <c r="H5061">
        <v>393000</v>
      </c>
      <c r="I5061">
        <v>360</v>
      </c>
      <c r="J5061">
        <v>-15.8</v>
      </c>
      <c r="N5061" t="e">
        <f>IF(M5061&lt;&gt;"",-8.31432*('Fli3d Chicken ESP32 TM'!O5061+273.15)/(9.80665*0.0289644)*LN(M5061/time_fitting!$G$2)+time_fitting!$G$4,NA())</f>
        <v>#N/A</v>
      </c>
      <c r="R5061">
        <v>12.1654436941228</v>
      </c>
      <c r="U5061">
        <f t="shared" si="240"/>
        <v>12.1654436941228</v>
      </c>
    </row>
    <row r="5062" spans="1:27" x14ac:dyDescent="0.25">
      <c r="A5062" t="s">
        <v>2003</v>
      </c>
      <c r="B5062">
        <v>7319</v>
      </c>
      <c r="C5062">
        <f t="shared" si="239"/>
        <v>393211</v>
      </c>
      <c r="D5062" t="s">
        <v>2744</v>
      </c>
      <c r="E5062" s="1">
        <f>VLOOKUP(D5062,time_fitting!$A$1:$B$14,2,0)+C5062/1000/60/60/24</f>
        <v>44829.707519432865</v>
      </c>
      <c r="G5062" s="5">
        <f t="shared" si="241"/>
        <v>6.9664768510847352E-2</v>
      </c>
      <c r="N5062" t="e">
        <f>IF(M5062&lt;&gt;"",-8.31432*('Fli3d Chicken ESP32 TM'!O5062+273.15)/(9.80665*0.0289644)*LN(M5062/time_fitting!$G$2)+time_fitting!$G$4,NA())</f>
        <v>#N/A</v>
      </c>
      <c r="P5062">
        <v>393211</v>
      </c>
      <c r="Q5062">
        <v>354</v>
      </c>
      <c r="R5062">
        <v>12.166062264752499</v>
      </c>
      <c r="S5062">
        <v>1.5</v>
      </c>
      <c r="T5062">
        <v>-0.03</v>
      </c>
      <c r="U5062">
        <f t="shared" si="240"/>
        <v>12.25822054907786</v>
      </c>
      <c r="V5062">
        <v>-46.89</v>
      </c>
      <c r="W5062">
        <v>-56.76</v>
      </c>
      <c r="X5062">
        <v>11.46</v>
      </c>
      <c r="Y5062">
        <v>-2</v>
      </c>
      <c r="Z5062">
        <v>-4</v>
      </c>
      <c r="AA5062">
        <v>13</v>
      </c>
    </row>
    <row r="5063" spans="1:27" x14ac:dyDescent="0.25">
      <c r="A5063" t="s">
        <v>2004</v>
      </c>
      <c r="B5063">
        <v>7321</v>
      </c>
      <c r="C5063">
        <f t="shared" si="239"/>
        <v>399000</v>
      </c>
      <c r="D5063" t="s">
        <v>2744</v>
      </c>
      <c r="E5063" s="1">
        <f>VLOOKUP(D5063,time_fitting!$A$1:$B$14,2,0)+C5063/1000/60/60/24</f>
        <v>44829.707586435179</v>
      </c>
      <c r="G5063" s="5">
        <f t="shared" si="241"/>
        <v>6.9731770825455897E-2</v>
      </c>
      <c r="H5063">
        <v>399000</v>
      </c>
      <c r="I5063">
        <v>366</v>
      </c>
      <c r="J5063">
        <v>-15.8</v>
      </c>
      <c r="N5063" t="e">
        <f>IF(M5063&lt;&gt;"",-8.31432*('Fli3d Chicken ESP32 TM'!O5063+273.15)/(9.80665*0.0289644)*LN(M5063/time_fitting!$G$2)+time_fitting!$G$4,NA())</f>
        <v>#N/A</v>
      </c>
      <c r="R5063">
        <v>12.166680835382101</v>
      </c>
      <c r="U5063">
        <f t="shared" si="240"/>
        <v>12.166680835382101</v>
      </c>
    </row>
    <row r="5064" spans="1:27" x14ac:dyDescent="0.25">
      <c r="A5064" t="s">
        <v>2004</v>
      </c>
      <c r="B5064">
        <v>7322</v>
      </c>
      <c r="C5064">
        <f t="shared" si="239"/>
        <v>398211</v>
      </c>
      <c r="D5064" t="s">
        <v>2744</v>
      </c>
      <c r="E5064" s="1">
        <f>VLOOKUP(D5064,time_fitting!$A$1:$B$14,2,0)+C5064/1000/60/60/24</f>
        <v>44829.707577303234</v>
      </c>
      <c r="G5064" s="5">
        <f t="shared" si="241"/>
        <v>6.9722638880193699E-2</v>
      </c>
      <c r="N5064" t="e">
        <f>IF(M5064&lt;&gt;"",-8.31432*('Fli3d Chicken ESP32 TM'!O5064+273.15)/(9.80665*0.0289644)*LN(M5064/time_fitting!$G$2)+time_fitting!$G$4,NA())</f>
        <v>#N/A</v>
      </c>
      <c r="P5064">
        <v>398211</v>
      </c>
      <c r="Q5064">
        <v>359</v>
      </c>
      <c r="R5064">
        <v>12.1672994060118</v>
      </c>
      <c r="S5064">
        <v>1.41</v>
      </c>
      <c r="T5064">
        <v>0.05</v>
      </c>
      <c r="U5064">
        <f t="shared" si="240"/>
        <v>12.248827488193925</v>
      </c>
      <c r="V5064">
        <v>23.29</v>
      </c>
      <c r="W5064">
        <v>-48.65</v>
      </c>
      <c r="X5064">
        <v>6.21</v>
      </c>
      <c r="Y5064">
        <v>1</v>
      </c>
      <c r="Z5064">
        <v>2</v>
      </c>
      <c r="AA5064">
        <v>18</v>
      </c>
    </row>
    <row r="5065" spans="1:27" x14ac:dyDescent="0.25">
      <c r="A5065" t="s">
        <v>2005</v>
      </c>
      <c r="B5065">
        <v>7324</v>
      </c>
      <c r="C5065">
        <f t="shared" si="239"/>
        <v>405000</v>
      </c>
      <c r="D5065" t="s">
        <v>2744</v>
      </c>
      <c r="E5065" s="1">
        <f>VLOOKUP(D5065,time_fitting!$A$1:$B$14,2,0)+C5065/1000/60/60/24</f>
        <v>44829.707655879618</v>
      </c>
      <c r="G5065" s="5">
        <f t="shared" si="241"/>
        <v>6.9801215264305938E-2</v>
      </c>
      <c r="H5065">
        <v>405000</v>
      </c>
      <c r="I5065">
        <v>372</v>
      </c>
      <c r="J5065">
        <v>-15.8</v>
      </c>
      <c r="N5065" t="e">
        <f>IF(M5065&lt;&gt;"",-8.31432*('Fli3d Chicken ESP32 TM'!O5065+273.15)/(9.80665*0.0289644)*LN(M5065/time_fitting!$G$2)+time_fitting!$G$4,NA())</f>
        <v>#N/A</v>
      </c>
      <c r="R5065">
        <v>12.167917976641499</v>
      </c>
      <c r="U5065">
        <f t="shared" si="240"/>
        <v>12.167917976641499</v>
      </c>
    </row>
    <row r="5066" spans="1:27" x14ac:dyDescent="0.25">
      <c r="A5066" t="s">
        <v>2005</v>
      </c>
      <c r="B5066">
        <v>7325</v>
      </c>
      <c r="C5066">
        <f t="shared" si="239"/>
        <v>404211</v>
      </c>
      <c r="D5066" t="s">
        <v>2744</v>
      </c>
      <c r="E5066" s="1">
        <f>VLOOKUP(D5066,time_fitting!$A$1:$B$14,2,0)+C5066/1000/60/60/24</f>
        <v>44829.70764674768</v>
      </c>
      <c r="G5066" s="5">
        <f t="shared" si="241"/>
        <v>6.9792083326319698E-2</v>
      </c>
      <c r="N5066" t="e">
        <f>IF(M5066&lt;&gt;"",-8.31432*('Fli3d Chicken ESP32 TM'!O5066+273.15)/(9.80665*0.0289644)*LN(M5066/time_fitting!$G$2)+time_fitting!$G$4,NA())</f>
        <v>#N/A</v>
      </c>
      <c r="P5066">
        <v>404211</v>
      </c>
      <c r="Q5066">
        <v>365</v>
      </c>
      <c r="R5066">
        <v>12.1685365472712</v>
      </c>
      <c r="S5066">
        <v>1.7</v>
      </c>
      <c r="T5066">
        <v>-0.03</v>
      </c>
      <c r="U5066">
        <f t="shared" si="240"/>
        <v>12.286748215141177</v>
      </c>
      <c r="V5066">
        <v>-15.12</v>
      </c>
      <c r="W5066">
        <v>-51.4</v>
      </c>
      <c r="X5066">
        <v>17.62</v>
      </c>
      <c r="Y5066">
        <v>-1</v>
      </c>
      <c r="Z5066">
        <v>-2</v>
      </c>
      <c r="AA5066">
        <v>15</v>
      </c>
    </row>
    <row r="5067" spans="1:27" x14ac:dyDescent="0.25">
      <c r="A5067" t="s">
        <v>2006</v>
      </c>
      <c r="B5067">
        <v>7327</v>
      </c>
      <c r="C5067">
        <f t="shared" si="239"/>
        <v>408000</v>
      </c>
      <c r="D5067" t="s">
        <v>2744</v>
      </c>
      <c r="E5067" s="1">
        <f>VLOOKUP(D5067,time_fitting!$A$1:$B$14,2,0)+C5067/1000/60/60/24</f>
        <v>44829.707690601841</v>
      </c>
      <c r="G5067" s="5">
        <f t="shared" si="241"/>
        <v>6.9835937487368938E-2</v>
      </c>
      <c r="H5067">
        <v>408000</v>
      </c>
      <c r="I5067">
        <v>375</v>
      </c>
      <c r="J5067">
        <v>-15.7</v>
      </c>
      <c r="N5067" t="e">
        <f>IF(M5067&lt;&gt;"",-8.31432*('Fli3d Chicken ESP32 TM'!O5067+273.15)/(9.80665*0.0289644)*LN(M5067/time_fitting!$G$2)+time_fitting!$G$4,NA())</f>
        <v>#N/A</v>
      </c>
      <c r="R5067">
        <v>12.1691551179008</v>
      </c>
      <c r="U5067">
        <f t="shared" si="240"/>
        <v>12.1691551179008</v>
      </c>
    </row>
    <row r="5068" spans="1:27" x14ac:dyDescent="0.25">
      <c r="A5068" t="s">
        <v>2006</v>
      </c>
      <c r="B5068">
        <v>7328</v>
      </c>
      <c r="C5068">
        <f t="shared" si="239"/>
        <v>408211</v>
      </c>
      <c r="D5068" t="s">
        <v>2744</v>
      </c>
      <c r="E5068" s="1">
        <f>VLOOKUP(D5068,time_fitting!$A$1:$B$14,2,0)+C5068/1000/60/60/24</f>
        <v>44829.707693043973</v>
      </c>
      <c r="G5068" s="5">
        <f t="shared" si="241"/>
        <v>6.9838379618886393E-2</v>
      </c>
      <c r="N5068" t="e">
        <f>IF(M5068&lt;&gt;"",-8.31432*('Fli3d Chicken ESP32 TM'!O5068+273.15)/(9.80665*0.0289644)*LN(M5068/time_fitting!$G$2)+time_fitting!$G$4,NA())</f>
        <v>#N/A</v>
      </c>
      <c r="P5068">
        <v>408211</v>
      </c>
      <c r="Q5068">
        <v>369</v>
      </c>
      <c r="R5068">
        <v>12.169773688530499</v>
      </c>
      <c r="S5068">
        <v>1.58</v>
      </c>
      <c r="T5068">
        <v>0.16</v>
      </c>
      <c r="U5068">
        <f t="shared" si="240"/>
        <v>12.272953663647932</v>
      </c>
      <c r="V5068">
        <v>12.19</v>
      </c>
      <c r="W5068">
        <v>-28.17</v>
      </c>
      <c r="X5068">
        <v>-3.59</v>
      </c>
      <c r="Y5068">
        <v>4</v>
      </c>
      <c r="Z5068">
        <v>0</v>
      </c>
      <c r="AA5068">
        <v>17</v>
      </c>
    </row>
    <row r="5069" spans="1:27" x14ac:dyDescent="0.25">
      <c r="A5069" t="s">
        <v>2007</v>
      </c>
      <c r="B5069">
        <v>7330</v>
      </c>
      <c r="C5069">
        <f t="shared" si="239"/>
        <v>412000</v>
      </c>
      <c r="D5069" t="s">
        <v>2744</v>
      </c>
      <c r="E5069" s="1">
        <f>VLOOKUP(D5069,time_fitting!$A$1:$B$14,2,0)+C5069/1000/60/60/24</f>
        <v>44829.707736898141</v>
      </c>
      <c r="G5069" s="5">
        <f t="shared" si="241"/>
        <v>6.988223378721159E-2</v>
      </c>
      <c r="H5069">
        <v>412000</v>
      </c>
      <c r="I5069">
        <v>379</v>
      </c>
      <c r="J5069">
        <v>-15.7</v>
      </c>
      <c r="N5069" t="e">
        <f>IF(M5069&lt;&gt;"",-8.31432*('Fli3d Chicken ESP32 TM'!O5069+273.15)/(9.80665*0.0289644)*LN(M5069/time_fitting!$G$2)+time_fitting!$G$4,NA())</f>
        <v>#N/A</v>
      </c>
      <c r="R5069">
        <v>12.170392259160201</v>
      </c>
      <c r="U5069">
        <f t="shared" si="240"/>
        <v>12.170392259160201</v>
      </c>
    </row>
    <row r="5070" spans="1:27" x14ac:dyDescent="0.25">
      <c r="A5070" t="s">
        <v>2007</v>
      </c>
      <c r="B5070">
        <v>7331</v>
      </c>
      <c r="C5070">
        <f t="shared" si="239"/>
        <v>412211</v>
      </c>
      <c r="D5070" t="s">
        <v>2744</v>
      </c>
      <c r="E5070" s="1">
        <f>VLOOKUP(D5070,time_fitting!$A$1:$B$14,2,0)+C5070/1000/60/60/24</f>
        <v>44829.707739340272</v>
      </c>
      <c r="G5070" s="5">
        <f t="shared" si="241"/>
        <v>6.9884675918729044E-2</v>
      </c>
      <c r="N5070" t="e">
        <f>IF(M5070&lt;&gt;"",-8.31432*('Fli3d Chicken ESP32 TM'!O5070+273.15)/(9.80665*0.0289644)*LN(M5070/time_fitting!$G$2)+time_fitting!$G$4,NA())</f>
        <v>#N/A</v>
      </c>
      <c r="P5070">
        <v>412211</v>
      </c>
      <c r="Q5070">
        <v>373</v>
      </c>
      <c r="R5070">
        <v>12.1710108297899</v>
      </c>
      <c r="S5070">
        <v>1.66</v>
      </c>
      <c r="T5070">
        <v>-0.08</v>
      </c>
      <c r="U5070">
        <f t="shared" si="240"/>
        <v>12.283953134836644</v>
      </c>
      <c r="V5070">
        <v>85.12</v>
      </c>
      <c r="W5070">
        <v>-34.51</v>
      </c>
      <c r="X5070">
        <v>24.93</v>
      </c>
      <c r="Y5070">
        <v>-7</v>
      </c>
      <c r="Z5070">
        <v>0</v>
      </c>
      <c r="AA5070">
        <v>14</v>
      </c>
    </row>
    <row r="5071" spans="1:27" x14ac:dyDescent="0.25">
      <c r="A5071" t="s">
        <v>2008</v>
      </c>
      <c r="B5071">
        <v>7333</v>
      </c>
      <c r="C5071">
        <f t="shared" si="239"/>
        <v>416000</v>
      </c>
      <c r="D5071" t="s">
        <v>2744</v>
      </c>
      <c r="E5071" s="1">
        <f>VLOOKUP(D5071,time_fitting!$A$1:$B$14,2,0)+C5071/1000/60/60/24</f>
        <v>44829.707783194433</v>
      </c>
      <c r="G5071" s="5">
        <f t="shared" si="241"/>
        <v>6.9928530079778284E-2</v>
      </c>
      <c r="H5071">
        <v>416000</v>
      </c>
      <c r="I5071">
        <v>383</v>
      </c>
      <c r="J5071">
        <v>-15.7</v>
      </c>
      <c r="N5071" t="e">
        <f>IF(M5071&lt;&gt;"",-8.31432*('Fli3d Chicken ESP32 TM'!O5071+273.15)/(9.80665*0.0289644)*LN(M5071/time_fitting!$G$2)+time_fitting!$G$4,NA())</f>
        <v>#N/A</v>
      </c>
      <c r="R5071">
        <v>12.1716294004195</v>
      </c>
      <c r="U5071">
        <f t="shared" si="240"/>
        <v>12.1716294004195</v>
      </c>
    </row>
    <row r="5072" spans="1:27" x14ac:dyDescent="0.25">
      <c r="A5072" t="s">
        <v>2008</v>
      </c>
      <c r="B5072">
        <v>7334</v>
      </c>
      <c r="C5072">
        <f t="shared" si="239"/>
        <v>416211</v>
      </c>
      <c r="D5072" t="s">
        <v>2744</v>
      </c>
      <c r="E5072" s="1">
        <f>VLOOKUP(D5072,time_fitting!$A$1:$B$14,2,0)+C5072/1000/60/60/24</f>
        <v>44829.707785636565</v>
      </c>
      <c r="G5072" s="5">
        <f t="shared" si="241"/>
        <v>6.9930972211295739E-2</v>
      </c>
      <c r="N5072" t="e">
        <f>IF(M5072&lt;&gt;"",-8.31432*('Fli3d Chicken ESP32 TM'!O5072+273.15)/(9.80665*0.0289644)*LN(M5072/time_fitting!$G$2)+time_fitting!$G$4,NA())</f>
        <v>#N/A</v>
      </c>
      <c r="P5072">
        <v>416211</v>
      </c>
      <c r="Q5072">
        <v>377</v>
      </c>
      <c r="R5072">
        <v>12.172247971049201</v>
      </c>
      <c r="S5072">
        <v>1.26</v>
      </c>
      <c r="T5072">
        <v>-0.04</v>
      </c>
      <c r="U5072">
        <f t="shared" si="240"/>
        <v>12.237353499376873</v>
      </c>
      <c r="V5072">
        <v>121.28</v>
      </c>
      <c r="W5072">
        <v>-54.32</v>
      </c>
      <c r="X5072">
        <v>5</v>
      </c>
      <c r="Y5072">
        <v>12</v>
      </c>
      <c r="Z5072">
        <v>11</v>
      </c>
      <c r="AA5072">
        <v>17</v>
      </c>
    </row>
    <row r="5073" spans="1:27" x14ac:dyDescent="0.25">
      <c r="A5073" t="s">
        <v>2009</v>
      </c>
      <c r="B5073">
        <v>7336</v>
      </c>
      <c r="C5073">
        <f t="shared" si="239"/>
        <v>420000</v>
      </c>
      <c r="D5073" t="s">
        <v>2744</v>
      </c>
      <c r="E5073" s="1">
        <f>VLOOKUP(D5073,time_fitting!$A$1:$B$14,2,0)+C5073/1000/60/60/24</f>
        <v>44829.707829490733</v>
      </c>
      <c r="G5073" s="5">
        <f t="shared" si="241"/>
        <v>6.9974826379620936E-2</v>
      </c>
      <c r="H5073">
        <v>420000</v>
      </c>
      <c r="I5073">
        <v>387</v>
      </c>
      <c r="J5073">
        <v>-15.6</v>
      </c>
      <c r="N5073" t="e">
        <f>IF(M5073&lt;&gt;"",-8.31432*('Fli3d Chicken ESP32 TM'!O5073+273.15)/(9.80665*0.0289644)*LN(M5073/time_fitting!$G$2)+time_fitting!$G$4,NA())</f>
        <v>#N/A</v>
      </c>
      <c r="R5073">
        <v>12.1728665416789</v>
      </c>
      <c r="U5073">
        <f t="shared" si="240"/>
        <v>12.1728665416789</v>
      </c>
    </row>
    <row r="5074" spans="1:27" x14ac:dyDescent="0.25">
      <c r="A5074" t="s">
        <v>2009</v>
      </c>
      <c r="B5074">
        <v>7337</v>
      </c>
      <c r="C5074">
        <f t="shared" si="239"/>
        <v>419211</v>
      </c>
      <c r="D5074" t="s">
        <v>2744</v>
      </c>
      <c r="E5074" s="1">
        <f>VLOOKUP(D5074,time_fitting!$A$1:$B$14,2,0)+C5074/1000/60/60/24</f>
        <v>44829.707820358788</v>
      </c>
      <c r="G5074" s="5">
        <f t="shared" si="241"/>
        <v>6.9965694434358738E-2</v>
      </c>
      <c r="N5074" t="e">
        <f>IF(M5074&lt;&gt;"",-8.31432*('Fli3d Chicken ESP32 TM'!O5074+273.15)/(9.80665*0.0289644)*LN(M5074/time_fitting!$G$2)+time_fitting!$G$4,NA())</f>
        <v>#N/A</v>
      </c>
      <c r="P5074">
        <v>419211</v>
      </c>
      <c r="Q5074">
        <v>380</v>
      </c>
      <c r="R5074">
        <v>12.173485112308599</v>
      </c>
      <c r="S5074">
        <v>1.51</v>
      </c>
      <c r="T5074">
        <v>-0.03</v>
      </c>
      <c r="U5074">
        <f t="shared" si="240"/>
        <v>12.2668145734579</v>
      </c>
      <c r="V5074">
        <v>24.14</v>
      </c>
      <c r="W5074">
        <v>-48.1</v>
      </c>
      <c r="X5074">
        <v>8.2899999999999991</v>
      </c>
      <c r="Y5074">
        <v>11</v>
      </c>
      <c r="Z5074">
        <v>-3</v>
      </c>
      <c r="AA5074">
        <v>14</v>
      </c>
    </row>
    <row r="5075" spans="1:27" x14ac:dyDescent="0.25">
      <c r="A5075" t="s">
        <v>2010</v>
      </c>
      <c r="B5075">
        <v>7339</v>
      </c>
      <c r="C5075">
        <f t="shared" si="239"/>
        <v>423000</v>
      </c>
      <c r="D5075" t="s">
        <v>2744</v>
      </c>
      <c r="E5075" s="1">
        <f>VLOOKUP(D5075,time_fitting!$A$1:$B$14,2,0)+C5075/1000/60/60/24</f>
        <v>44829.707864212956</v>
      </c>
      <c r="G5075" s="5">
        <f t="shared" si="241"/>
        <v>7.0009548602683935E-2</v>
      </c>
      <c r="H5075">
        <v>423000</v>
      </c>
      <c r="I5075">
        <v>390</v>
      </c>
      <c r="J5075">
        <v>-15.6</v>
      </c>
      <c r="N5075" t="e">
        <f>IF(M5075&lt;&gt;"",-8.31432*('Fli3d Chicken ESP32 TM'!O5075+273.15)/(9.80665*0.0289644)*LN(M5075/time_fitting!$G$2)+time_fitting!$G$4,NA())</f>
        <v>#N/A</v>
      </c>
      <c r="R5075">
        <v>12.174103682938201</v>
      </c>
      <c r="U5075">
        <f t="shared" si="240"/>
        <v>12.174103682938201</v>
      </c>
    </row>
    <row r="5076" spans="1:27" x14ac:dyDescent="0.25">
      <c r="A5076" t="s">
        <v>2010</v>
      </c>
      <c r="B5076">
        <v>7340</v>
      </c>
      <c r="C5076">
        <f t="shared" si="239"/>
        <v>422211</v>
      </c>
      <c r="D5076" t="s">
        <v>2744</v>
      </c>
      <c r="E5076" s="1">
        <f>VLOOKUP(D5076,time_fitting!$A$1:$B$14,2,0)+C5076/1000/60/60/24</f>
        <v>44829.707855081011</v>
      </c>
      <c r="G5076" s="5">
        <f t="shared" si="241"/>
        <v>7.0000416657421738E-2</v>
      </c>
      <c r="N5076" t="e">
        <f>IF(M5076&lt;&gt;"",-8.31432*('Fli3d Chicken ESP32 TM'!O5076+273.15)/(9.80665*0.0289644)*LN(M5076/time_fitting!$G$2)+time_fitting!$G$4,NA())</f>
        <v>#N/A</v>
      </c>
      <c r="P5076">
        <v>422211</v>
      </c>
      <c r="Q5076">
        <v>383</v>
      </c>
      <c r="R5076">
        <v>12.1747222535679</v>
      </c>
      <c r="S5076">
        <v>1.53</v>
      </c>
      <c r="T5076">
        <v>0.09</v>
      </c>
      <c r="U5076">
        <f t="shared" si="240"/>
        <v>12.270813418495184</v>
      </c>
      <c r="V5076">
        <v>-37.369999999999997</v>
      </c>
      <c r="W5076">
        <v>-72.8</v>
      </c>
      <c r="X5076">
        <v>-15</v>
      </c>
      <c r="Y5076">
        <v>7</v>
      </c>
      <c r="Z5076">
        <v>0</v>
      </c>
      <c r="AA5076">
        <v>17</v>
      </c>
    </row>
    <row r="5077" spans="1:27" x14ac:dyDescent="0.25">
      <c r="A5077" t="s">
        <v>2011</v>
      </c>
      <c r="B5077">
        <v>7342</v>
      </c>
      <c r="C5077">
        <f t="shared" si="239"/>
        <v>426000</v>
      </c>
      <c r="D5077" t="s">
        <v>2744</v>
      </c>
      <c r="E5077" s="1">
        <f>VLOOKUP(D5077,time_fitting!$A$1:$B$14,2,0)+C5077/1000/60/60/24</f>
        <v>44829.707898935179</v>
      </c>
      <c r="G5077" s="5">
        <f t="shared" si="241"/>
        <v>7.0044270825746935E-2</v>
      </c>
      <c r="H5077">
        <v>426000</v>
      </c>
      <c r="I5077">
        <v>393</v>
      </c>
      <c r="J5077">
        <v>-15.6</v>
      </c>
      <c r="N5077" t="e">
        <f>IF(M5077&lt;&gt;"",-8.31432*('Fli3d Chicken ESP32 TM'!O5077+273.15)/(9.80665*0.0289644)*LN(M5077/time_fitting!$G$2)+time_fitting!$G$4,NA())</f>
        <v>#N/A</v>
      </c>
      <c r="R5077">
        <v>12.175340824197599</v>
      </c>
      <c r="U5077">
        <f t="shared" si="240"/>
        <v>12.175340824197599</v>
      </c>
    </row>
    <row r="5078" spans="1:27" x14ac:dyDescent="0.25">
      <c r="A5078" t="s">
        <v>2011</v>
      </c>
      <c r="B5078">
        <v>7343</v>
      </c>
      <c r="C5078">
        <f t="shared" si="239"/>
        <v>426211</v>
      </c>
      <c r="D5078" t="s">
        <v>2744</v>
      </c>
      <c r="E5078" s="1">
        <f>VLOOKUP(D5078,time_fitting!$A$1:$B$14,2,0)+C5078/1000/60/60/24</f>
        <v>44829.707901377304</v>
      </c>
      <c r="G5078" s="5">
        <f t="shared" si="241"/>
        <v>7.0046712949988432E-2</v>
      </c>
      <c r="N5078" t="e">
        <f>IF(M5078&lt;&gt;"",-8.31432*('Fli3d Chicken ESP32 TM'!O5078+273.15)/(9.80665*0.0289644)*LN(M5078/time_fitting!$G$2)+time_fitting!$G$4,NA())</f>
        <v>#N/A</v>
      </c>
      <c r="P5078">
        <v>426211</v>
      </c>
      <c r="Q5078">
        <v>387</v>
      </c>
      <c r="R5078">
        <v>12.1759593948273</v>
      </c>
      <c r="S5078">
        <v>1.46</v>
      </c>
      <c r="T5078">
        <v>0.04</v>
      </c>
      <c r="U5078">
        <f t="shared" si="240"/>
        <v>12.263245377325008</v>
      </c>
      <c r="V5078">
        <v>-38.78</v>
      </c>
      <c r="W5078">
        <v>-67.430000000000007</v>
      </c>
      <c r="X5078">
        <v>-4.93</v>
      </c>
      <c r="Y5078">
        <v>4</v>
      </c>
      <c r="Z5078">
        <v>12</v>
      </c>
      <c r="AA5078">
        <v>17</v>
      </c>
    </row>
    <row r="5079" spans="1:27" x14ac:dyDescent="0.25">
      <c r="A5079" t="s">
        <v>2012</v>
      </c>
      <c r="B5079">
        <v>7345</v>
      </c>
      <c r="C5079">
        <f t="shared" si="239"/>
        <v>430000</v>
      </c>
      <c r="D5079" t="s">
        <v>2744</v>
      </c>
      <c r="E5079" s="1">
        <f>VLOOKUP(D5079,time_fitting!$A$1:$B$14,2,0)+C5079/1000/60/60/24</f>
        <v>44829.707945231472</v>
      </c>
      <c r="G5079" s="5">
        <f t="shared" si="241"/>
        <v>7.0090567118313629E-2</v>
      </c>
      <c r="H5079">
        <v>430000</v>
      </c>
      <c r="I5079">
        <v>397</v>
      </c>
      <c r="J5079">
        <v>-15.6</v>
      </c>
      <c r="N5079" t="e">
        <f>IF(M5079&lt;&gt;"",-8.31432*('Fli3d Chicken ESP32 TM'!O5079+273.15)/(9.80665*0.0289644)*LN(M5079/time_fitting!$G$2)+time_fitting!$G$4,NA())</f>
        <v>#N/A</v>
      </c>
      <c r="R5079">
        <v>12.1765779654569</v>
      </c>
      <c r="U5079">
        <f t="shared" si="240"/>
        <v>12.1765779654569</v>
      </c>
    </row>
    <row r="5080" spans="1:27" x14ac:dyDescent="0.25">
      <c r="A5080" t="s">
        <v>2012</v>
      </c>
      <c r="B5080">
        <v>7346</v>
      </c>
      <c r="C5080">
        <f t="shared" si="239"/>
        <v>429211</v>
      </c>
      <c r="D5080" t="s">
        <v>2744</v>
      </c>
      <c r="E5080" s="1">
        <f>VLOOKUP(D5080,time_fitting!$A$1:$B$14,2,0)+C5080/1000/60/60/24</f>
        <v>44829.707936099527</v>
      </c>
      <c r="G5080" s="5">
        <f t="shared" si="241"/>
        <v>7.0081435173051432E-2</v>
      </c>
      <c r="N5080" t="e">
        <f>IF(M5080&lt;&gt;"",-8.31432*('Fli3d Chicken ESP32 TM'!O5080+273.15)/(9.80665*0.0289644)*LN(M5080/time_fitting!$G$2)+time_fitting!$G$4,NA())</f>
        <v>#N/A</v>
      </c>
      <c r="P5080">
        <v>429211</v>
      </c>
      <c r="Q5080">
        <v>390</v>
      </c>
      <c r="R5080">
        <v>12.177196536086599</v>
      </c>
      <c r="S5080">
        <v>1.54</v>
      </c>
      <c r="T5080">
        <v>0.03</v>
      </c>
      <c r="U5080">
        <f t="shared" si="240"/>
        <v>12.274225656980544</v>
      </c>
      <c r="V5080">
        <v>-48.47</v>
      </c>
      <c r="W5080">
        <v>-53.35</v>
      </c>
      <c r="X5080">
        <v>-3.78</v>
      </c>
      <c r="Y5080">
        <v>7</v>
      </c>
      <c r="Z5080">
        <v>-2</v>
      </c>
      <c r="AA5080">
        <v>16</v>
      </c>
    </row>
    <row r="5081" spans="1:27" x14ac:dyDescent="0.25">
      <c r="A5081" t="s">
        <v>2013</v>
      </c>
      <c r="B5081">
        <v>7348</v>
      </c>
      <c r="C5081">
        <f t="shared" si="239"/>
        <v>433000</v>
      </c>
      <c r="D5081" t="s">
        <v>2744</v>
      </c>
      <c r="E5081" s="1">
        <f>VLOOKUP(D5081,time_fitting!$A$1:$B$14,2,0)+C5081/1000/60/60/24</f>
        <v>44829.707979953695</v>
      </c>
      <c r="G5081" s="5">
        <f t="shared" si="241"/>
        <v>7.0125289341376629E-2</v>
      </c>
      <c r="H5081">
        <v>433000</v>
      </c>
      <c r="I5081">
        <v>400</v>
      </c>
      <c r="J5081">
        <v>-15.5</v>
      </c>
      <c r="N5081" t="e">
        <f>IF(M5081&lt;&gt;"",-8.31432*('Fli3d Chicken ESP32 TM'!O5081+273.15)/(9.80665*0.0289644)*LN(M5081/time_fitting!$G$2)+time_fitting!$G$4,NA())</f>
        <v>#N/A</v>
      </c>
      <c r="R5081">
        <v>12.177815106716301</v>
      </c>
      <c r="U5081">
        <f t="shared" si="240"/>
        <v>12.177815106716301</v>
      </c>
    </row>
    <row r="5082" spans="1:27" x14ac:dyDescent="0.25">
      <c r="A5082" t="s">
        <v>2013</v>
      </c>
      <c r="B5082">
        <v>7349</v>
      </c>
      <c r="C5082">
        <f t="shared" si="239"/>
        <v>432211</v>
      </c>
      <c r="D5082" t="s">
        <v>2744</v>
      </c>
      <c r="E5082" s="1">
        <f>VLOOKUP(D5082,time_fitting!$A$1:$B$14,2,0)+C5082/1000/60/60/24</f>
        <v>44829.70797082175</v>
      </c>
      <c r="G5082" s="5">
        <f t="shared" si="241"/>
        <v>7.0116157396114431E-2</v>
      </c>
      <c r="N5082" t="e">
        <f>IF(M5082&lt;&gt;"",-8.31432*('Fli3d Chicken ESP32 TM'!O5082+273.15)/(9.80665*0.0289644)*LN(M5082/time_fitting!$G$2)+time_fitting!$G$4,NA())</f>
        <v>#N/A</v>
      </c>
      <c r="P5082">
        <v>432211</v>
      </c>
      <c r="Q5082">
        <v>393</v>
      </c>
      <c r="R5082">
        <v>12.178433677346</v>
      </c>
      <c r="S5082">
        <v>1.49</v>
      </c>
      <c r="T5082">
        <v>0.04</v>
      </c>
      <c r="U5082">
        <f t="shared" si="240"/>
        <v>12.269309142470703</v>
      </c>
      <c r="V5082">
        <v>12.68</v>
      </c>
      <c r="W5082">
        <v>-55.67</v>
      </c>
      <c r="X5082">
        <v>-4.32</v>
      </c>
      <c r="Y5082">
        <v>12</v>
      </c>
      <c r="Z5082">
        <v>0</v>
      </c>
      <c r="AA5082">
        <v>15</v>
      </c>
    </row>
    <row r="5083" spans="1:27" x14ac:dyDescent="0.25">
      <c r="A5083" t="s">
        <v>2014</v>
      </c>
      <c r="B5083">
        <v>7351</v>
      </c>
      <c r="C5083">
        <f t="shared" si="239"/>
        <v>438000</v>
      </c>
      <c r="D5083" t="s">
        <v>2744</v>
      </c>
      <c r="E5083" s="1">
        <f>VLOOKUP(D5083,time_fitting!$A$1:$B$14,2,0)+C5083/1000/60/60/24</f>
        <v>44829.708037824064</v>
      </c>
      <c r="G5083" s="5">
        <f t="shared" si="241"/>
        <v>7.0183159710722975E-2</v>
      </c>
      <c r="H5083">
        <v>438000</v>
      </c>
      <c r="I5083">
        <v>405</v>
      </c>
      <c r="J5083">
        <v>-15.5</v>
      </c>
      <c r="N5083" t="e">
        <f>IF(M5083&lt;&gt;"",-8.31432*('Fli3d Chicken ESP32 TM'!O5083+273.15)/(9.80665*0.0289644)*LN(M5083/time_fitting!$G$2)+time_fitting!$G$4,NA())</f>
        <v>#N/A</v>
      </c>
      <c r="R5083">
        <v>12.179052247975701</v>
      </c>
      <c r="U5083">
        <f t="shared" si="240"/>
        <v>12.179052247975701</v>
      </c>
    </row>
    <row r="5084" spans="1:27" x14ac:dyDescent="0.25">
      <c r="A5084" t="s">
        <v>2014</v>
      </c>
      <c r="B5084">
        <v>7352</v>
      </c>
      <c r="C5084">
        <f t="shared" si="239"/>
        <v>437211</v>
      </c>
      <c r="D5084" t="s">
        <v>2744</v>
      </c>
      <c r="E5084" s="1">
        <f>VLOOKUP(D5084,time_fitting!$A$1:$B$14,2,0)+C5084/1000/60/60/24</f>
        <v>44829.708028692119</v>
      </c>
      <c r="G5084" s="5">
        <f t="shared" si="241"/>
        <v>7.0174027765460778E-2</v>
      </c>
      <c r="N5084" t="e">
        <f>IF(M5084&lt;&gt;"",-8.31432*('Fli3d Chicken ESP32 TM'!O5084+273.15)/(9.80665*0.0289644)*LN(M5084/time_fitting!$G$2)+time_fitting!$G$4,NA())</f>
        <v>#N/A</v>
      </c>
      <c r="P5084">
        <v>437211</v>
      </c>
      <c r="Q5084">
        <v>398</v>
      </c>
      <c r="R5084">
        <v>12.179670818605301</v>
      </c>
      <c r="S5084">
        <v>1.51</v>
      </c>
      <c r="T5084">
        <v>0</v>
      </c>
      <c r="U5084">
        <f t="shared" si="240"/>
        <v>12.272916574701611</v>
      </c>
      <c r="V5084">
        <v>75.97</v>
      </c>
      <c r="W5084">
        <v>-39.69</v>
      </c>
      <c r="X5084">
        <v>11.15</v>
      </c>
      <c r="Y5084">
        <v>12</v>
      </c>
      <c r="Z5084">
        <v>5</v>
      </c>
      <c r="AA5084">
        <v>17</v>
      </c>
    </row>
    <row r="5085" spans="1:27" x14ac:dyDescent="0.25">
      <c r="A5085" t="s">
        <v>2015</v>
      </c>
      <c r="B5085">
        <v>7354</v>
      </c>
      <c r="C5085">
        <f t="shared" si="239"/>
        <v>444000</v>
      </c>
      <c r="D5085" t="s">
        <v>2744</v>
      </c>
      <c r="E5085" s="1">
        <f>VLOOKUP(D5085,time_fitting!$A$1:$B$14,2,0)+C5085/1000/60/60/24</f>
        <v>44829.708107268511</v>
      </c>
      <c r="G5085" s="5">
        <f t="shared" si="241"/>
        <v>7.0252604156848975E-2</v>
      </c>
      <c r="H5085">
        <v>444000</v>
      </c>
      <c r="I5085">
        <v>411</v>
      </c>
      <c r="J5085">
        <v>-15.5</v>
      </c>
      <c r="N5085" t="e">
        <f>IF(M5085&lt;&gt;"",-8.31432*('Fli3d Chicken ESP32 TM'!O5085+273.15)/(9.80665*0.0289644)*LN(M5085/time_fitting!$G$2)+time_fitting!$G$4,NA())</f>
        <v>#N/A</v>
      </c>
      <c r="R5085">
        <v>12.180289389235</v>
      </c>
      <c r="U5085">
        <f t="shared" si="240"/>
        <v>12.180289389235</v>
      </c>
    </row>
    <row r="5086" spans="1:27" x14ac:dyDescent="0.25">
      <c r="A5086" t="s">
        <v>2015</v>
      </c>
      <c r="B5086">
        <v>7355</v>
      </c>
      <c r="C5086">
        <f t="shared" si="239"/>
        <v>443211</v>
      </c>
      <c r="D5086" t="s">
        <v>2744</v>
      </c>
      <c r="E5086" s="1">
        <f>VLOOKUP(D5086,time_fitting!$A$1:$B$14,2,0)+C5086/1000/60/60/24</f>
        <v>44829.708098136565</v>
      </c>
      <c r="G5086" s="5">
        <f t="shared" si="241"/>
        <v>7.0243472211586777E-2</v>
      </c>
      <c r="N5086" t="e">
        <f>IF(M5086&lt;&gt;"",-8.31432*('Fli3d Chicken ESP32 TM'!O5086+273.15)/(9.80665*0.0289644)*LN(M5086/time_fitting!$G$2)+time_fitting!$G$4,NA())</f>
        <v>#N/A</v>
      </c>
      <c r="P5086">
        <v>443211</v>
      </c>
      <c r="Q5086">
        <v>404</v>
      </c>
      <c r="R5086">
        <v>12.180907959864699</v>
      </c>
      <c r="S5086">
        <v>1.56</v>
      </c>
      <c r="T5086">
        <v>0.08</v>
      </c>
      <c r="U5086">
        <f t="shared" si="240"/>
        <v>12.280656282409959</v>
      </c>
      <c r="V5086">
        <v>-45.18</v>
      </c>
      <c r="W5086">
        <v>-50.48</v>
      </c>
      <c r="X5086">
        <v>-19.32</v>
      </c>
      <c r="Y5086">
        <v>13</v>
      </c>
      <c r="Z5086">
        <v>6</v>
      </c>
      <c r="AA5086">
        <v>17</v>
      </c>
    </row>
    <row r="5087" spans="1:27" x14ac:dyDescent="0.25">
      <c r="A5087" t="s">
        <v>2016</v>
      </c>
      <c r="B5087">
        <v>7356</v>
      </c>
      <c r="C5087">
        <f t="shared" si="239"/>
        <v>450000</v>
      </c>
      <c r="D5087" t="s">
        <v>2744</v>
      </c>
      <c r="E5087" s="1">
        <f>VLOOKUP(D5087,time_fitting!$A$1:$B$14,2,0)+C5087/1000/60/60/24</f>
        <v>44829.708176712957</v>
      </c>
      <c r="G5087" s="5">
        <f t="shared" si="241"/>
        <v>7.0322048602974974E-2</v>
      </c>
      <c r="H5087">
        <v>450000</v>
      </c>
      <c r="I5087">
        <v>417</v>
      </c>
      <c r="J5087">
        <v>-15.4</v>
      </c>
      <c r="N5087" t="e">
        <f>IF(M5087&lt;&gt;"",-8.31432*('Fli3d Chicken ESP32 TM'!O5087+273.15)/(9.80665*0.0289644)*LN(M5087/time_fitting!$G$2)+time_fitting!$G$4,NA())</f>
        <v>#N/A</v>
      </c>
      <c r="R5087">
        <v>12.1815265304944</v>
      </c>
      <c r="U5087">
        <f t="shared" si="240"/>
        <v>12.1815265304944</v>
      </c>
    </row>
    <row r="5088" spans="1:27" x14ac:dyDescent="0.25">
      <c r="A5088" t="s">
        <v>2016</v>
      </c>
      <c r="B5088">
        <v>7357</v>
      </c>
      <c r="C5088">
        <f t="shared" si="239"/>
        <v>449211</v>
      </c>
      <c r="D5088" t="s">
        <v>2744</v>
      </c>
      <c r="E5088" s="1">
        <f>VLOOKUP(D5088,time_fitting!$A$1:$B$14,2,0)+C5088/1000/60/60/24</f>
        <v>44829.708167581011</v>
      </c>
      <c r="G5088" s="5">
        <f t="shared" si="241"/>
        <v>7.0312916657712776E-2</v>
      </c>
      <c r="N5088" t="e">
        <f>IF(M5088&lt;&gt;"",-8.31432*('Fli3d Chicken ESP32 TM'!O5088+273.15)/(9.80665*0.0289644)*LN(M5088/time_fitting!$G$2)+time_fitting!$G$4,NA())</f>
        <v>#N/A</v>
      </c>
      <c r="P5088">
        <v>449211</v>
      </c>
      <c r="Q5088">
        <v>410</v>
      </c>
      <c r="R5088">
        <v>12.182145101124</v>
      </c>
      <c r="S5088">
        <v>1.48</v>
      </c>
      <c r="T5088">
        <v>0</v>
      </c>
      <c r="U5088">
        <f t="shared" si="240"/>
        <v>12.271717861197734</v>
      </c>
      <c r="V5088">
        <v>-40.479999999999997</v>
      </c>
      <c r="W5088">
        <v>-50.97</v>
      </c>
      <c r="X5088">
        <v>3.53</v>
      </c>
      <c r="Y5088">
        <v>3</v>
      </c>
      <c r="Z5088">
        <v>-3</v>
      </c>
      <c r="AA5088">
        <v>15</v>
      </c>
    </row>
    <row r="5089" spans="1:27" x14ac:dyDescent="0.25">
      <c r="A5089" t="s">
        <v>2017</v>
      </c>
      <c r="B5089">
        <v>7359</v>
      </c>
      <c r="C5089">
        <f t="shared" si="239"/>
        <v>457000</v>
      </c>
      <c r="D5089" t="s">
        <v>2744</v>
      </c>
      <c r="E5089" s="1">
        <f>VLOOKUP(D5089,time_fitting!$A$1:$B$14,2,0)+C5089/1000/60/60/24</f>
        <v>44829.708257731472</v>
      </c>
      <c r="G5089" s="5">
        <f t="shared" si="241"/>
        <v>7.0403067118604667E-2</v>
      </c>
      <c r="H5089">
        <v>457000</v>
      </c>
      <c r="I5089">
        <v>424</v>
      </c>
      <c r="J5089">
        <v>-15.4</v>
      </c>
      <c r="N5089" t="e">
        <f>IF(M5089&lt;&gt;"",-8.31432*('Fli3d Chicken ESP32 TM'!O5089+273.15)/(9.80665*0.0289644)*LN(M5089/time_fitting!$G$2)+time_fitting!$G$4,NA())</f>
        <v>#N/A</v>
      </c>
      <c r="R5089">
        <v>12.182763671753699</v>
      </c>
      <c r="U5089">
        <f t="shared" si="240"/>
        <v>12.182763671753699</v>
      </c>
    </row>
    <row r="5090" spans="1:27" x14ac:dyDescent="0.25">
      <c r="A5090" t="s">
        <v>2017</v>
      </c>
      <c r="B5090">
        <v>7360</v>
      </c>
      <c r="C5090">
        <f t="shared" si="239"/>
        <v>457211</v>
      </c>
      <c r="D5090" t="s">
        <v>2744</v>
      </c>
      <c r="E5090" s="1">
        <f>VLOOKUP(D5090,time_fitting!$A$1:$B$14,2,0)+C5090/1000/60/60/24</f>
        <v>44829.708260173604</v>
      </c>
      <c r="G5090" s="5">
        <f t="shared" si="241"/>
        <v>7.0405509250122122E-2</v>
      </c>
      <c r="N5090" t="e">
        <f>IF(M5090&lt;&gt;"",-8.31432*('Fli3d Chicken ESP32 TM'!O5090+273.15)/(9.80665*0.0289644)*LN(M5090/time_fitting!$G$2)+time_fitting!$G$4,NA())</f>
        <v>#N/A</v>
      </c>
      <c r="P5090">
        <v>457211</v>
      </c>
      <c r="Q5090">
        <v>418</v>
      </c>
      <c r="R5090">
        <v>12.1833822423834</v>
      </c>
      <c r="S5090">
        <v>1.57</v>
      </c>
      <c r="T5090">
        <v>0.05</v>
      </c>
      <c r="U5090">
        <f t="shared" si="240"/>
        <v>12.284225773894876</v>
      </c>
      <c r="V5090">
        <v>16.21</v>
      </c>
      <c r="W5090">
        <v>-56.95</v>
      </c>
      <c r="X5090">
        <v>-1.76</v>
      </c>
      <c r="Y5090">
        <v>12</v>
      </c>
      <c r="Z5090">
        <v>9</v>
      </c>
      <c r="AA5090">
        <v>17</v>
      </c>
    </row>
    <row r="5091" spans="1:27" x14ac:dyDescent="0.25">
      <c r="A5091" t="s">
        <v>2018</v>
      </c>
      <c r="B5091">
        <v>7361</v>
      </c>
      <c r="C5091">
        <f t="shared" si="239"/>
        <v>463000</v>
      </c>
      <c r="D5091" t="s">
        <v>2744</v>
      </c>
      <c r="E5091" s="1">
        <f>VLOOKUP(D5091,time_fitting!$A$1:$B$14,2,0)+C5091/1000/60/60/24</f>
        <v>44829.708327175918</v>
      </c>
      <c r="G5091" s="5">
        <f t="shared" si="241"/>
        <v>7.0472511564730667E-2</v>
      </c>
      <c r="H5091">
        <v>463000</v>
      </c>
      <c r="I5091">
        <v>430</v>
      </c>
      <c r="J5091">
        <v>-15.3</v>
      </c>
      <c r="N5091" t="e">
        <f>IF(M5091&lt;&gt;"",-8.31432*('Fli3d Chicken ESP32 TM'!O5091+273.15)/(9.80665*0.0289644)*LN(M5091/time_fitting!$G$2)+time_fitting!$G$4,NA())</f>
        <v>#N/A</v>
      </c>
      <c r="R5091">
        <v>12.1840008130131</v>
      </c>
      <c r="U5091">
        <f t="shared" si="240"/>
        <v>12.1840008130131</v>
      </c>
    </row>
    <row r="5092" spans="1:27" x14ac:dyDescent="0.25">
      <c r="A5092" t="s">
        <v>2018</v>
      </c>
      <c r="B5092">
        <v>7362</v>
      </c>
      <c r="C5092">
        <f t="shared" si="239"/>
        <v>462212</v>
      </c>
      <c r="D5092" t="s">
        <v>2744</v>
      </c>
      <c r="E5092" s="1">
        <f>VLOOKUP(D5092,time_fitting!$A$1:$B$14,2,0)+C5092/1000/60/60/24</f>
        <v>44829.708318055549</v>
      </c>
      <c r="G5092" s="5">
        <f t="shared" si="241"/>
        <v>7.0463391195517033E-2</v>
      </c>
      <c r="N5092" t="e">
        <f>IF(M5092&lt;&gt;"",-8.31432*('Fli3d Chicken ESP32 TM'!O5092+273.15)/(9.80665*0.0289644)*LN(M5092/time_fitting!$G$2)+time_fitting!$G$4,NA())</f>
        <v>#N/A</v>
      </c>
      <c r="P5092">
        <v>462212</v>
      </c>
      <c r="Q5092">
        <v>423</v>
      </c>
      <c r="R5092">
        <v>12.184619383642699</v>
      </c>
      <c r="S5092">
        <v>1.68</v>
      </c>
      <c r="T5092">
        <v>7.0000000000000007E-2</v>
      </c>
      <c r="U5092">
        <f t="shared" si="240"/>
        <v>12.300091443734937</v>
      </c>
      <c r="V5092">
        <v>44.26</v>
      </c>
      <c r="W5092">
        <v>-50.48</v>
      </c>
      <c r="X5092">
        <v>16.579999999999998</v>
      </c>
      <c r="Y5092">
        <v>-2</v>
      </c>
      <c r="Z5092">
        <v>9</v>
      </c>
      <c r="AA5092">
        <v>17</v>
      </c>
    </row>
    <row r="5093" spans="1:27" x14ac:dyDescent="0.25">
      <c r="A5093" t="s">
        <v>2019</v>
      </c>
      <c r="B5093">
        <v>7364</v>
      </c>
      <c r="C5093">
        <f t="shared" si="239"/>
        <v>465000</v>
      </c>
      <c r="D5093" t="s">
        <v>2744</v>
      </c>
      <c r="E5093" s="1">
        <f>VLOOKUP(D5093,time_fitting!$A$1:$B$14,2,0)+C5093/1000/60/60/24</f>
        <v>44829.708350324065</v>
      </c>
      <c r="G5093" s="5">
        <f t="shared" si="241"/>
        <v>7.0495659711014014E-2</v>
      </c>
      <c r="H5093">
        <v>465000</v>
      </c>
      <c r="I5093">
        <v>432</v>
      </c>
      <c r="J5093">
        <v>-15.3</v>
      </c>
      <c r="N5093" t="e">
        <f>IF(M5093&lt;&gt;"",-8.31432*('Fli3d Chicken ESP32 TM'!O5093+273.15)/(9.80665*0.0289644)*LN(M5093/time_fitting!$G$2)+time_fitting!$G$4,NA())</f>
        <v>#N/A</v>
      </c>
      <c r="R5093">
        <v>12.185237954272401</v>
      </c>
      <c r="U5093">
        <f t="shared" si="240"/>
        <v>12.185237954272401</v>
      </c>
    </row>
    <row r="5094" spans="1:27" x14ac:dyDescent="0.25">
      <c r="A5094" t="s">
        <v>2019</v>
      </c>
      <c r="B5094">
        <v>7365</v>
      </c>
      <c r="C5094">
        <f t="shared" si="239"/>
        <v>464211</v>
      </c>
      <c r="D5094" t="s">
        <v>2744</v>
      </c>
      <c r="E5094" s="1">
        <f>VLOOKUP(D5094,time_fitting!$A$1:$B$14,2,0)+C5094/1000/60/60/24</f>
        <v>44829.708341192119</v>
      </c>
      <c r="G5094" s="5">
        <f t="shared" si="241"/>
        <v>7.0486527765751816E-2</v>
      </c>
      <c r="N5094" t="e">
        <f>IF(M5094&lt;&gt;"",-8.31432*('Fli3d Chicken ESP32 TM'!O5094+273.15)/(9.80665*0.0289644)*LN(M5094/time_fitting!$G$2)+time_fitting!$G$4,NA())</f>
        <v>#N/A</v>
      </c>
      <c r="P5094">
        <v>464211</v>
      </c>
      <c r="Q5094">
        <v>425</v>
      </c>
      <c r="R5094">
        <v>12.1858565249021</v>
      </c>
      <c r="S5094">
        <v>1.45</v>
      </c>
      <c r="T5094">
        <v>0</v>
      </c>
      <c r="U5094">
        <f t="shared" si="240"/>
        <v>12.271821349966723</v>
      </c>
      <c r="V5094">
        <v>-15.3</v>
      </c>
      <c r="W5094">
        <v>-42.92</v>
      </c>
      <c r="X5094">
        <v>12.56</v>
      </c>
      <c r="Y5094">
        <v>1</v>
      </c>
      <c r="Z5094">
        <v>18</v>
      </c>
      <c r="AA5094">
        <v>14</v>
      </c>
    </row>
    <row r="5095" spans="1:27" x14ac:dyDescent="0.25">
      <c r="A5095" t="s">
        <v>2020</v>
      </c>
      <c r="B5095">
        <v>7367</v>
      </c>
      <c r="C5095">
        <f t="shared" si="239"/>
        <v>466000</v>
      </c>
      <c r="D5095" t="s">
        <v>2744</v>
      </c>
      <c r="E5095" s="1">
        <f>VLOOKUP(D5095,time_fitting!$A$1:$B$14,2,0)+C5095/1000/60/60/24</f>
        <v>44829.708361898141</v>
      </c>
      <c r="G5095" s="5">
        <f t="shared" si="241"/>
        <v>7.0507233787793666E-2</v>
      </c>
      <c r="H5095">
        <v>466000</v>
      </c>
      <c r="I5095">
        <v>433</v>
      </c>
      <c r="J5095">
        <v>-15.3</v>
      </c>
      <c r="N5095" t="e">
        <f>IF(M5095&lt;&gt;"",-8.31432*('Fli3d Chicken ESP32 TM'!O5095+273.15)/(9.80665*0.0289644)*LN(M5095/time_fitting!$G$2)+time_fitting!$G$4,NA())</f>
        <v>#N/A</v>
      </c>
      <c r="R5095">
        <v>12.186475095531801</v>
      </c>
      <c r="U5095">
        <f t="shared" si="240"/>
        <v>12.186475095531801</v>
      </c>
    </row>
    <row r="5096" spans="1:27" x14ac:dyDescent="0.25">
      <c r="A5096" t="s">
        <v>2020</v>
      </c>
      <c r="B5096">
        <v>7368</v>
      </c>
      <c r="C5096">
        <f t="shared" si="239"/>
        <v>466211</v>
      </c>
      <c r="D5096" t="s">
        <v>2744</v>
      </c>
      <c r="E5096" s="1">
        <f>VLOOKUP(D5096,time_fitting!$A$1:$B$14,2,0)+C5096/1000/60/60/24</f>
        <v>44829.708364340266</v>
      </c>
      <c r="G5096" s="5">
        <f t="shared" si="241"/>
        <v>7.0509675912035163E-2</v>
      </c>
      <c r="N5096" t="e">
        <f>IF(M5096&lt;&gt;"",-8.31432*('Fli3d Chicken ESP32 TM'!O5096+273.15)/(9.80665*0.0289644)*LN(M5096/time_fitting!$G$2)+time_fitting!$G$4,NA())</f>
        <v>#N/A</v>
      </c>
      <c r="P5096">
        <v>466211</v>
      </c>
      <c r="Q5096">
        <v>427</v>
      </c>
      <c r="R5096">
        <v>12.187093666161401</v>
      </c>
      <c r="S5096">
        <v>1.75</v>
      </c>
      <c r="T5096">
        <v>0.02</v>
      </c>
      <c r="U5096">
        <f t="shared" si="240"/>
        <v>12.312114035688239</v>
      </c>
      <c r="V5096">
        <v>-44.57</v>
      </c>
      <c r="W5096">
        <v>-43.04</v>
      </c>
      <c r="X5096">
        <v>-17.920000000000002</v>
      </c>
      <c r="Y5096">
        <v>-5</v>
      </c>
      <c r="Z5096">
        <v>7</v>
      </c>
      <c r="AA5096">
        <v>16</v>
      </c>
    </row>
    <row r="5097" spans="1:27" x14ac:dyDescent="0.25">
      <c r="A5097" t="s">
        <v>2021</v>
      </c>
      <c r="B5097">
        <v>7370</v>
      </c>
      <c r="C5097">
        <f t="shared" si="239"/>
        <v>473000</v>
      </c>
      <c r="D5097" t="s">
        <v>2744</v>
      </c>
      <c r="E5097" s="1">
        <f>VLOOKUP(D5097,time_fitting!$A$1:$B$14,2,0)+C5097/1000/60/60/24</f>
        <v>44829.708442916657</v>
      </c>
      <c r="G5097" s="5">
        <f t="shared" si="241"/>
        <v>7.058825230342336E-2</v>
      </c>
      <c r="H5097">
        <v>473000</v>
      </c>
      <c r="I5097">
        <v>440</v>
      </c>
      <c r="J5097">
        <v>-15.3</v>
      </c>
      <c r="N5097" t="e">
        <f>IF(M5097&lt;&gt;"",-8.31432*('Fli3d Chicken ESP32 TM'!O5097+273.15)/(9.80665*0.0289644)*LN(M5097/time_fitting!$G$2)+time_fitting!$G$4,NA())</f>
        <v>#N/A</v>
      </c>
      <c r="R5097">
        <v>12.1877122367911</v>
      </c>
      <c r="U5097">
        <f t="shared" si="240"/>
        <v>12.1877122367911</v>
      </c>
    </row>
    <row r="5098" spans="1:27" x14ac:dyDescent="0.25">
      <c r="A5098" t="s">
        <v>2021</v>
      </c>
      <c r="B5098">
        <v>7371</v>
      </c>
      <c r="C5098">
        <f t="shared" si="239"/>
        <v>472211</v>
      </c>
      <c r="D5098" t="s">
        <v>2744</v>
      </c>
      <c r="E5098" s="1">
        <f>VLOOKUP(D5098,time_fitting!$A$1:$B$14,2,0)+C5098/1000/60/60/24</f>
        <v>44829.708433784712</v>
      </c>
      <c r="G5098" s="5">
        <f t="shared" si="241"/>
        <v>7.0579120358161163E-2</v>
      </c>
      <c r="N5098" t="e">
        <f>IF(M5098&lt;&gt;"",-8.31432*('Fli3d Chicken ESP32 TM'!O5098+273.15)/(9.80665*0.0289644)*LN(M5098/time_fitting!$G$2)+time_fitting!$G$4,NA())</f>
        <v>#N/A</v>
      </c>
      <c r="P5098">
        <v>472211</v>
      </c>
      <c r="Q5098">
        <v>433</v>
      </c>
      <c r="R5098">
        <v>12.188330807420799</v>
      </c>
      <c r="S5098">
        <v>1.48</v>
      </c>
      <c r="T5098">
        <v>-0.03</v>
      </c>
      <c r="U5098">
        <f t="shared" si="240"/>
        <v>12.277895091224838</v>
      </c>
      <c r="V5098">
        <v>-80.3</v>
      </c>
      <c r="W5098">
        <v>-38.96</v>
      </c>
      <c r="X5098">
        <v>13.96</v>
      </c>
      <c r="Y5098">
        <v>10</v>
      </c>
      <c r="Z5098">
        <v>19</v>
      </c>
      <c r="AA5098">
        <v>13</v>
      </c>
    </row>
    <row r="5099" spans="1:27" x14ac:dyDescent="0.25">
      <c r="A5099" t="s">
        <v>2022</v>
      </c>
      <c r="B5099">
        <v>7373</v>
      </c>
      <c r="C5099">
        <f t="shared" si="239"/>
        <v>479000</v>
      </c>
      <c r="D5099" t="s">
        <v>2744</v>
      </c>
      <c r="E5099" s="1">
        <f>VLOOKUP(D5099,time_fitting!$A$1:$B$14,2,0)+C5099/1000/60/60/24</f>
        <v>44829.708512361103</v>
      </c>
      <c r="G5099" s="5">
        <f t="shared" si="241"/>
        <v>7.0657696749549359E-2</v>
      </c>
      <c r="H5099">
        <v>479000</v>
      </c>
      <c r="I5099">
        <v>446</v>
      </c>
      <c r="J5099">
        <v>-15.2</v>
      </c>
      <c r="N5099" t="e">
        <f>IF(M5099&lt;&gt;"",-8.31432*('Fli3d Chicken ESP32 TM'!O5099+273.15)/(9.80665*0.0289644)*LN(M5099/time_fitting!$G$2)+time_fitting!$G$4,NA())</f>
        <v>#N/A</v>
      </c>
      <c r="R5099">
        <v>12.1889493780505</v>
      </c>
      <c r="U5099">
        <f t="shared" si="240"/>
        <v>12.1889493780505</v>
      </c>
    </row>
    <row r="5100" spans="1:27" x14ac:dyDescent="0.25">
      <c r="A5100" t="s">
        <v>2022</v>
      </c>
      <c r="B5100">
        <v>7374</v>
      </c>
      <c r="C5100">
        <f t="shared" si="239"/>
        <v>478211</v>
      </c>
      <c r="D5100" t="s">
        <v>2744</v>
      </c>
      <c r="E5100" s="1">
        <f>VLOOKUP(D5100,time_fitting!$A$1:$B$14,2,0)+C5100/1000/60/60/24</f>
        <v>44829.708503229158</v>
      </c>
      <c r="G5100" s="5">
        <f t="shared" si="241"/>
        <v>7.0648564804287162E-2</v>
      </c>
      <c r="N5100" t="e">
        <f>IF(M5100&lt;&gt;"",-8.31432*('Fli3d Chicken ESP32 TM'!O5100+273.15)/(9.80665*0.0289644)*LN(M5100/time_fitting!$G$2)+time_fitting!$G$4,NA())</f>
        <v>#N/A</v>
      </c>
      <c r="P5100">
        <v>478211</v>
      </c>
      <c r="Q5100">
        <v>439</v>
      </c>
      <c r="R5100">
        <v>12.1895679486801</v>
      </c>
      <c r="S5100">
        <v>1.38</v>
      </c>
      <c r="T5100">
        <v>0.04</v>
      </c>
      <c r="U5100">
        <f t="shared" si="240"/>
        <v>12.267500428998941</v>
      </c>
      <c r="V5100">
        <v>32.92</v>
      </c>
      <c r="W5100">
        <v>-42.5</v>
      </c>
      <c r="X5100">
        <v>-15.42</v>
      </c>
      <c r="Y5100">
        <v>7</v>
      </c>
      <c r="Z5100">
        <v>11</v>
      </c>
      <c r="AA5100">
        <v>18</v>
      </c>
    </row>
    <row r="5101" spans="1:27" x14ac:dyDescent="0.25">
      <c r="A5101" t="s">
        <v>2023</v>
      </c>
      <c r="B5101">
        <v>7376</v>
      </c>
      <c r="C5101">
        <f t="shared" si="239"/>
        <v>485000</v>
      </c>
      <c r="D5101" t="s">
        <v>2744</v>
      </c>
      <c r="E5101" s="1">
        <f>VLOOKUP(D5101,time_fitting!$A$1:$B$14,2,0)+C5101/1000/60/60/24</f>
        <v>44829.708581805549</v>
      </c>
      <c r="G5101" s="5">
        <f t="shared" si="241"/>
        <v>7.0727141195675358E-2</v>
      </c>
      <c r="H5101">
        <v>485000</v>
      </c>
      <c r="I5101">
        <v>452</v>
      </c>
      <c r="J5101">
        <v>-15.2</v>
      </c>
      <c r="N5101" t="e">
        <f>IF(M5101&lt;&gt;"",-8.31432*('Fli3d Chicken ESP32 TM'!O5101+273.15)/(9.80665*0.0289644)*LN(M5101/time_fitting!$G$2)+time_fitting!$G$4,NA())</f>
        <v>#N/A</v>
      </c>
      <c r="R5101">
        <v>12.190186519309799</v>
      </c>
      <c r="U5101">
        <f t="shared" si="240"/>
        <v>12.190186519309799</v>
      </c>
    </row>
    <row r="5102" spans="1:27" x14ac:dyDescent="0.25">
      <c r="A5102" t="s">
        <v>2023</v>
      </c>
      <c r="B5102">
        <v>7377</v>
      </c>
      <c r="C5102">
        <f t="shared" si="239"/>
        <v>484212</v>
      </c>
      <c r="D5102" t="s">
        <v>2744</v>
      </c>
      <c r="E5102" s="1">
        <f>VLOOKUP(D5102,time_fitting!$A$1:$B$14,2,0)+C5102/1000/60/60/24</f>
        <v>44829.708572685173</v>
      </c>
      <c r="G5102" s="5">
        <f t="shared" si="241"/>
        <v>7.0718020819185767E-2</v>
      </c>
      <c r="N5102" t="e">
        <f>IF(M5102&lt;&gt;"",-8.31432*('Fli3d Chicken ESP32 TM'!O5102+273.15)/(9.80665*0.0289644)*LN(M5102/time_fitting!$G$2)+time_fitting!$G$4,NA())</f>
        <v>#N/A</v>
      </c>
      <c r="P5102">
        <v>484212</v>
      </c>
      <c r="Q5102">
        <v>445</v>
      </c>
      <c r="R5102">
        <v>12.1908050899395</v>
      </c>
      <c r="S5102">
        <v>1.61</v>
      </c>
      <c r="T5102">
        <v>-0.01</v>
      </c>
      <c r="U5102">
        <f t="shared" si="240"/>
        <v>12.296663317375769</v>
      </c>
      <c r="V5102">
        <v>-31.34</v>
      </c>
      <c r="W5102">
        <v>-70.180000000000007</v>
      </c>
      <c r="X5102">
        <v>7.68</v>
      </c>
      <c r="Y5102">
        <v>9</v>
      </c>
      <c r="Z5102">
        <v>10</v>
      </c>
      <c r="AA5102">
        <v>18</v>
      </c>
    </row>
    <row r="5103" spans="1:27" x14ac:dyDescent="0.25">
      <c r="A5103" t="s">
        <v>2024</v>
      </c>
      <c r="B5103">
        <v>7379</v>
      </c>
      <c r="C5103">
        <f t="shared" si="239"/>
        <v>491000</v>
      </c>
      <c r="D5103" t="s">
        <v>2744</v>
      </c>
      <c r="E5103" s="1">
        <f>VLOOKUP(D5103,time_fitting!$A$1:$B$14,2,0)+C5103/1000/60/60/24</f>
        <v>44829.708651249988</v>
      </c>
      <c r="G5103" s="5">
        <f t="shared" si="241"/>
        <v>7.07965856345254E-2</v>
      </c>
      <c r="H5103">
        <v>491000</v>
      </c>
      <c r="I5103">
        <v>458</v>
      </c>
      <c r="J5103">
        <v>-15.2</v>
      </c>
      <c r="N5103" t="e">
        <f>IF(M5103&lt;&gt;"",-8.31432*('Fli3d Chicken ESP32 TM'!O5103+273.15)/(9.80665*0.0289644)*LN(M5103/time_fitting!$G$2)+time_fitting!$G$4,NA())</f>
        <v>#N/A</v>
      </c>
      <c r="R5103">
        <v>12.1914236605692</v>
      </c>
      <c r="U5103">
        <f t="shared" si="240"/>
        <v>12.1914236605692</v>
      </c>
    </row>
    <row r="5104" spans="1:27" x14ac:dyDescent="0.25">
      <c r="A5104" t="s">
        <v>2024</v>
      </c>
      <c r="B5104">
        <v>7380</v>
      </c>
      <c r="C5104">
        <f t="shared" si="239"/>
        <v>491211</v>
      </c>
      <c r="D5104" t="s">
        <v>2744</v>
      </c>
      <c r="E5104" s="1">
        <f>VLOOKUP(D5104,time_fitting!$A$1:$B$14,2,0)+C5104/1000/60/60/24</f>
        <v>44829.70865369212</v>
      </c>
      <c r="G5104" s="5">
        <f t="shared" si="241"/>
        <v>7.0799027766042855E-2</v>
      </c>
      <c r="N5104" t="e">
        <f>IF(M5104&lt;&gt;"",-8.31432*('Fli3d Chicken ESP32 TM'!O5104+273.15)/(9.80665*0.0289644)*LN(M5104/time_fitting!$G$2)+time_fitting!$G$4,NA())</f>
        <v>#N/A</v>
      </c>
      <c r="P5104">
        <v>491211</v>
      </c>
      <c r="Q5104">
        <v>452</v>
      </c>
      <c r="R5104">
        <v>12.192042231198799</v>
      </c>
      <c r="S5104">
        <v>1.51</v>
      </c>
      <c r="T5104">
        <v>-0.06</v>
      </c>
      <c r="U5104">
        <f t="shared" si="240"/>
        <v>12.285340604449475</v>
      </c>
      <c r="V5104">
        <v>91.52</v>
      </c>
      <c r="W5104">
        <v>-40.36</v>
      </c>
      <c r="X5104">
        <v>4.45</v>
      </c>
      <c r="Y5104">
        <v>-4</v>
      </c>
      <c r="Z5104">
        <v>8</v>
      </c>
      <c r="AA5104">
        <v>17</v>
      </c>
    </row>
    <row r="5105" spans="1:27" x14ac:dyDescent="0.25">
      <c r="A5105" t="s">
        <v>2025</v>
      </c>
      <c r="B5105">
        <v>7382</v>
      </c>
      <c r="C5105">
        <f t="shared" si="239"/>
        <v>498000</v>
      </c>
      <c r="D5105" t="s">
        <v>2744</v>
      </c>
      <c r="E5105" s="1">
        <f>VLOOKUP(D5105,time_fitting!$A$1:$B$14,2,0)+C5105/1000/60/60/24</f>
        <v>44829.708732268511</v>
      </c>
      <c r="G5105" s="5">
        <f t="shared" si="241"/>
        <v>7.0877604157431051E-2</v>
      </c>
      <c r="H5105">
        <v>498000</v>
      </c>
      <c r="I5105">
        <v>465</v>
      </c>
      <c r="J5105">
        <v>-15.1</v>
      </c>
      <c r="N5105" t="e">
        <f>IF(M5105&lt;&gt;"",-8.31432*('Fli3d Chicken ESP32 TM'!O5105+273.15)/(9.80665*0.0289644)*LN(M5105/time_fitting!$G$2)+time_fitting!$G$4,NA())</f>
        <v>#N/A</v>
      </c>
      <c r="R5105">
        <v>12.192660801828501</v>
      </c>
      <c r="U5105">
        <f t="shared" si="240"/>
        <v>12.192660801828501</v>
      </c>
    </row>
    <row r="5106" spans="1:27" x14ac:dyDescent="0.25">
      <c r="A5106" t="s">
        <v>2025</v>
      </c>
      <c r="B5106">
        <v>7383</v>
      </c>
      <c r="C5106">
        <f t="shared" si="239"/>
        <v>497211</v>
      </c>
      <c r="D5106" t="s">
        <v>2744</v>
      </c>
      <c r="E5106" s="1">
        <f>VLOOKUP(D5106,time_fitting!$A$1:$B$14,2,0)+C5106/1000/60/60/24</f>
        <v>44829.708723136566</v>
      </c>
      <c r="G5106" s="5">
        <f t="shared" si="241"/>
        <v>7.0868472212168854E-2</v>
      </c>
      <c r="N5106" t="e">
        <f>IF(M5106&lt;&gt;"",-8.31432*('Fli3d Chicken ESP32 TM'!O5106+273.15)/(9.80665*0.0289644)*LN(M5106/time_fitting!$G$2)+time_fitting!$G$4,NA())</f>
        <v>#N/A</v>
      </c>
      <c r="P5106">
        <v>497211</v>
      </c>
      <c r="Q5106">
        <v>458</v>
      </c>
      <c r="R5106">
        <v>12.1932793724582</v>
      </c>
      <c r="S5106">
        <v>1.35</v>
      </c>
      <c r="T5106">
        <v>0</v>
      </c>
      <c r="U5106">
        <f t="shared" si="240"/>
        <v>12.267785531823362</v>
      </c>
      <c r="V5106">
        <v>74.510000000000005</v>
      </c>
      <c r="W5106">
        <v>-33.65</v>
      </c>
      <c r="X5106">
        <v>9.57</v>
      </c>
      <c r="Y5106">
        <v>4</v>
      </c>
      <c r="Z5106">
        <v>4</v>
      </c>
      <c r="AA5106">
        <v>18</v>
      </c>
    </row>
    <row r="5107" spans="1:27" x14ac:dyDescent="0.25">
      <c r="A5107" t="s">
        <v>2026</v>
      </c>
      <c r="B5107">
        <v>7385</v>
      </c>
      <c r="C5107">
        <f t="shared" si="239"/>
        <v>503000</v>
      </c>
      <c r="D5107" t="s">
        <v>2744</v>
      </c>
      <c r="E5107" s="1">
        <f>VLOOKUP(D5107,time_fitting!$A$1:$B$14,2,0)+C5107/1000/60/60/24</f>
        <v>44829.70879013888</v>
      </c>
      <c r="G5107" s="5">
        <f t="shared" si="241"/>
        <v>7.0935474526777398E-2</v>
      </c>
      <c r="H5107">
        <v>503000</v>
      </c>
      <c r="I5107">
        <v>470</v>
      </c>
      <c r="J5107">
        <v>-15.1</v>
      </c>
      <c r="N5107" t="e">
        <f>IF(M5107&lt;&gt;"",-8.31432*('Fli3d Chicken ESP32 TM'!O5107+273.15)/(9.80665*0.0289644)*LN(M5107/time_fitting!$G$2)+time_fitting!$G$4,NA())</f>
        <v>#N/A</v>
      </c>
      <c r="R5107">
        <v>12.193897943087901</v>
      </c>
      <c r="U5107">
        <f t="shared" si="240"/>
        <v>12.193897943087901</v>
      </c>
    </row>
    <row r="5108" spans="1:27" x14ac:dyDescent="0.25">
      <c r="A5108" t="s">
        <v>2026</v>
      </c>
      <c r="B5108">
        <v>7386</v>
      </c>
      <c r="C5108">
        <f t="shared" si="239"/>
        <v>503211</v>
      </c>
      <c r="D5108" t="s">
        <v>2744</v>
      </c>
      <c r="E5108" s="1">
        <f>VLOOKUP(D5108,time_fitting!$A$1:$B$14,2,0)+C5108/1000/60/60/24</f>
        <v>44829.708792581012</v>
      </c>
      <c r="G5108" s="5">
        <f t="shared" si="241"/>
        <v>7.0937916658294853E-2</v>
      </c>
      <c r="N5108" t="e">
        <f>IF(M5108&lt;&gt;"",-8.31432*('Fli3d Chicken ESP32 TM'!O5108+273.15)/(9.80665*0.0289644)*LN(M5108/time_fitting!$G$2)+time_fitting!$G$4,NA())</f>
        <v>#N/A</v>
      </c>
      <c r="P5108">
        <v>503211</v>
      </c>
      <c r="Q5108">
        <v>464</v>
      </c>
      <c r="R5108">
        <v>12.194516513717501</v>
      </c>
      <c r="S5108">
        <v>1.44</v>
      </c>
      <c r="T5108">
        <v>0.04</v>
      </c>
      <c r="U5108">
        <f t="shared" si="240"/>
        <v>12.279309141939901</v>
      </c>
      <c r="V5108">
        <v>42.13</v>
      </c>
      <c r="W5108">
        <v>-42.31</v>
      </c>
      <c r="X5108">
        <v>8.7799999999999994</v>
      </c>
      <c r="Y5108">
        <v>0</v>
      </c>
      <c r="Z5108">
        <v>-7</v>
      </c>
      <c r="AA5108">
        <v>12</v>
      </c>
    </row>
    <row r="5109" spans="1:27" x14ac:dyDescent="0.25">
      <c r="A5109" t="s">
        <v>2027</v>
      </c>
      <c r="B5109">
        <v>7388</v>
      </c>
      <c r="C5109">
        <f t="shared" si="239"/>
        <v>509000</v>
      </c>
      <c r="D5109" t="s">
        <v>2744</v>
      </c>
      <c r="E5109" s="1">
        <f>VLOOKUP(D5109,time_fitting!$A$1:$B$14,2,0)+C5109/1000/60/60/24</f>
        <v>44829.708859583327</v>
      </c>
      <c r="G5109" s="5">
        <f t="shared" si="241"/>
        <v>7.1004918972903397E-2</v>
      </c>
      <c r="H5109">
        <v>509000</v>
      </c>
      <c r="I5109">
        <v>476</v>
      </c>
      <c r="J5109">
        <v>-15</v>
      </c>
      <c r="N5109" t="e">
        <f>IF(M5109&lt;&gt;"",-8.31432*('Fli3d Chicken ESP32 TM'!O5109+273.15)/(9.80665*0.0289644)*LN(M5109/time_fitting!$G$2)+time_fitting!$G$4,NA())</f>
        <v>#N/A</v>
      </c>
      <c r="R5109">
        <v>12.1951350843472</v>
      </c>
      <c r="U5109">
        <f t="shared" si="240"/>
        <v>12.1951350843472</v>
      </c>
    </row>
    <row r="5110" spans="1:27" x14ac:dyDescent="0.25">
      <c r="A5110" t="s">
        <v>2027</v>
      </c>
      <c r="B5110">
        <v>7389</v>
      </c>
      <c r="C5110">
        <f t="shared" si="239"/>
        <v>509211</v>
      </c>
      <c r="D5110" t="s">
        <v>2744</v>
      </c>
      <c r="E5110" s="1">
        <f>VLOOKUP(D5110,time_fitting!$A$1:$B$14,2,0)+C5110/1000/60/60/24</f>
        <v>44829.708862025451</v>
      </c>
      <c r="G5110" s="5">
        <f t="shared" si="241"/>
        <v>7.1007361097144894E-2</v>
      </c>
      <c r="N5110" t="e">
        <f>IF(M5110&lt;&gt;"",-8.31432*('Fli3d Chicken ESP32 TM'!O5110+273.15)/(9.80665*0.0289644)*LN(M5110/time_fitting!$G$2)+time_fitting!$G$4,NA())</f>
        <v>#N/A</v>
      </c>
      <c r="P5110">
        <v>509211</v>
      </c>
      <c r="Q5110">
        <v>470</v>
      </c>
      <c r="R5110">
        <v>12.195753654976899</v>
      </c>
      <c r="S5110">
        <v>1.97</v>
      </c>
      <c r="T5110">
        <v>0.08</v>
      </c>
      <c r="U5110">
        <f t="shared" si="240"/>
        <v>12.354096778513693</v>
      </c>
      <c r="V5110">
        <v>-0.6</v>
      </c>
      <c r="W5110">
        <v>-73.23</v>
      </c>
      <c r="X5110">
        <v>0.85</v>
      </c>
      <c r="Y5110">
        <v>-4</v>
      </c>
      <c r="Z5110">
        <v>8</v>
      </c>
      <c r="AA5110">
        <v>16</v>
      </c>
    </row>
    <row r="5111" spans="1:27" x14ac:dyDescent="0.25">
      <c r="A5111" t="s">
        <v>2028</v>
      </c>
      <c r="B5111">
        <v>7391</v>
      </c>
      <c r="C5111">
        <f t="shared" si="239"/>
        <v>516000</v>
      </c>
      <c r="D5111" t="s">
        <v>2744</v>
      </c>
      <c r="E5111" s="1">
        <f>VLOOKUP(D5111,time_fitting!$A$1:$B$14,2,0)+C5111/1000/60/60/24</f>
        <v>44829.708940601842</v>
      </c>
      <c r="G5111" s="5">
        <f t="shared" si="241"/>
        <v>7.1085937488533091E-2</v>
      </c>
      <c r="H5111">
        <v>516000</v>
      </c>
      <c r="I5111">
        <v>483</v>
      </c>
      <c r="J5111">
        <v>-15</v>
      </c>
      <c r="N5111" t="e">
        <f>IF(M5111&lt;&gt;"",-8.31432*('Fli3d Chicken ESP32 TM'!O5111+273.15)/(9.80665*0.0289644)*LN(M5111/time_fitting!$G$2)+time_fitting!$G$4,NA())</f>
        <v>#N/A</v>
      </c>
      <c r="R5111">
        <v>12.1963722256066</v>
      </c>
      <c r="U5111">
        <f t="shared" si="240"/>
        <v>12.1963722256066</v>
      </c>
    </row>
    <row r="5112" spans="1:27" x14ac:dyDescent="0.25">
      <c r="A5112" t="s">
        <v>2028</v>
      </c>
      <c r="B5112">
        <v>7392</v>
      </c>
      <c r="C5112">
        <f t="shared" si="239"/>
        <v>515211</v>
      </c>
      <c r="D5112" t="s">
        <v>2744</v>
      </c>
      <c r="E5112" s="1">
        <f>VLOOKUP(D5112,time_fitting!$A$1:$B$14,2,0)+C5112/1000/60/60/24</f>
        <v>44829.708931469897</v>
      </c>
      <c r="G5112" s="5">
        <f t="shared" si="241"/>
        <v>7.1076805543270893E-2</v>
      </c>
      <c r="N5112" t="e">
        <f>IF(M5112&lt;&gt;"",-8.31432*('Fli3d Chicken ESP32 TM'!O5112+273.15)/(9.80665*0.0289644)*LN(M5112/time_fitting!$G$2)+time_fitting!$G$4,NA())</f>
        <v>#N/A</v>
      </c>
      <c r="P5112">
        <v>515211</v>
      </c>
      <c r="Q5112">
        <v>476</v>
      </c>
      <c r="R5112">
        <v>12.1969907962363</v>
      </c>
      <c r="S5112">
        <v>1.38</v>
      </c>
      <c r="T5112">
        <v>0.01</v>
      </c>
      <c r="U5112">
        <f t="shared" si="240"/>
        <v>12.274815048849943</v>
      </c>
      <c r="V5112">
        <v>10.54</v>
      </c>
      <c r="W5112">
        <v>-56.82</v>
      </c>
      <c r="X5112">
        <v>-5</v>
      </c>
      <c r="Y5112">
        <v>1</v>
      </c>
      <c r="Z5112">
        <v>3</v>
      </c>
      <c r="AA5112">
        <v>18</v>
      </c>
    </row>
    <row r="5113" spans="1:27" x14ac:dyDescent="0.25">
      <c r="A5113" t="s">
        <v>2029</v>
      </c>
      <c r="B5113">
        <v>7393</v>
      </c>
      <c r="C5113">
        <f t="shared" si="239"/>
        <v>522000</v>
      </c>
      <c r="D5113" t="s">
        <v>2744</v>
      </c>
      <c r="E5113" s="1">
        <f>VLOOKUP(D5113,time_fitting!$A$1:$B$14,2,0)+C5113/1000/60/60/24</f>
        <v>44829.709010046288</v>
      </c>
      <c r="G5113" s="5">
        <f t="shared" si="241"/>
        <v>7.115538193465909E-2</v>
      </c>
      <c r="H5113">
        <v>522000</v>
      </c>
      <c r="I5113">
        <v>489</v>
      </c>
      <c r="J5113">
        <v>-14.9</v>
      </c>
      <c r="N5113" t="e">
        <f>IF(M5113&lt;&gt;"",-8.31432*('Fli3d Chicken ESP32 TM'!O5113+273.15)/(9.80665*0.0289644)*LN(M5113/time_fitting!$G$2)+time_fitting!$G$4,NA())</f>
        <v>#N/A</v>
      </c>
      <c r="R5113">
        <v>12.197609366865899</v>
      </c>
      <c r="U5113">
        <f t="shared" si="240"/>
        <v>12.197609366865899</v>
      </c>
    </row>
    <row r="5114" spans="1:27" x14ac:dyDescent="0.25">
      <c r="A5114" t="s">
        <v>2029</v>
      </c>
      <c r="B5114">
        <v>7394</v>
      </c>
      <c r="C5114">
        <f t="shared" si="239"/>
        <v>521211</v>
      </c>
      <c r="D5114" t="s">
        <v>2744</v>
      </c>
      <c r="E5114" s="1">
        <f>VLOOKUP(D5114,time_fitting!$A$1:$B$14,2,0)+C5114/1000/60/60/24</f>
        <v>44829.709000914343</v>
      </c>
      <c r="G5114" s="5">
        <f t="shared" si="241"/>
        <v>7.1146249989396892E-2</v>
      </c>
      <c r="N5114" t="e">
        <f>IF(M5114&lt;&gt;"",-8.31432*('Fli3d Chicken ESP32 TM'!O5114+273.15)/(9.80665*0.0289644)*LN(M5114/time_fitting!$G$2)+time_fitting!$G$4,NA())</f>
        <v>#N/A</v>
      </c>
      <c r="P5114">
        <v>521211</v>
      </c>
      <c r="Q5114">
        <v>482</v>
      </c>
      <c r="R5114">
        <v>12.1982279374956</v>
      </c>
      <c r="S5114">
        <v>1.54</v>
      </c>
      <c r="T5114">
        <v>0</v>
      </c>
      <c r="U5114">
        <f t="shared" si="240"/>
        <v>12.295054486056504</v>
      </c>
      <c r="V5114">
        <v>21.4</v>
      </c>
      <c r="W5114">
        <v>-40.299999999999997</v>
      </c>
      <c r="X5114">
        <v>-15.54</v>
      </c>
      <c r="Y5114">
        <v>11</v>
      </c>
      <c r="Z5114">
        <v>13</v>
      </c>
      <c r="AA5114">
        <v>17</v>
      </c>
    </row>
    <row r="5115" spans="1:27" x14ac:dyDescent="0.25">
      <c r="A5115" t="s">
        <v>2030</v>
      </c>
      <c r="B5115">
        <v>7396</v>
      </c>
      <c r="C5115">
        <f t="shared" si="239"/>
        <v>523000</v>
      </c>
      <c r="D5115" t="s">
        <v>2744</v>
      </c>
      <c r="E5115" s="1">
        <f>VLOOKUP(D5115,time_fitting!$A$1:$B$14,2,0)+C5115/1000/60/60/24</f>
        <v>44829.709021620365</v>
      </c>
      <c r="G5115" s="5">
        <f t="shared" si="241"/>
        <v>7.1166956011438742E-2</v>
      </c>
      <c r="H5115">
        <v>523000</v>
      </c>
      <c r="I5115">
        <v>490</v>
      </c>
      <c r="J5115">
        <v>-14.9</v>
      </c>
      <c r="N5115" t="e">
        <f>IF(M5115&lt;&gt;"",-8.31432*('Fli3d Chicken ESP32 TM'!O5115+273.15)/(9.80665*0.0289644)*LN(M5115/time_fitting!$G$2)+time_fitting!$G$4,NA())</f>
        <v>#N/A</v>
      </c>
      <c r="R5115">
        <v>12.1988465081253</v>
      </c>
      <c r="U5115">
        <f t="shared" si="240"/>
        <v>12.1988465081253</v>
      </c>
    </row>
    <row r="5116" spans="1:27" x14ac:dyDescent="0.25">
      <c r="A5116" t="s">
        <v>2030</v>
      </c>
      <c r="B5116">
        <v>7397</v>
      </c>
      <c r="C5116">
        <f t="shared" si="239"/>
        <v>523211</v>
      </c>
      <c r="D5116" t="s">
        <v>2744</v>
      </c>
      <c r="E5116" s="1">
        <f>VLOOKUP(D5116,time_fitting!$A$1:$B$14,2,0)+C5116/1000/60/60/24</f>
        <v>44829.709024062489</v>
      </c>
      <c r="G5116" s="5">
        <f t="shared" si="241"/>
        <v>7.116939813568024E-2</v>
      </c>
      <c r="N5116" t="e">
        <f>IF(M5116&lt;&gt;"",-8.31432*('Fli3d Chicken ESP32 TM'!O5116+273.15)/(9.80665*0.0289644)*LN(M5116/time_fitting!$G$2)+time_fitting!$G$4,NA())</f>
        <v>#N/A</v>
      </c>
      <c r="P5116">
        <v>523211</v>
      </c>
      <c r="Q5116">
        <v>484</v>
      </c>
      <c r="R5116">
        <v>12.199465078755001</v>
      </c>
      <c r="S5116">
        <v>1.59</v>
      </c>
      <c r="T5116">
        <v>0.02</v>
      </c>
      <c r="U5116">
        <f t="shared" si="240"/>
        <v>12.302660208579393</v>
      </c>
      <c r="V5116">
        <v>7.8</v>
      </c>
      <c r="W5116">
        <v>-60.97</v>
      </c>
      <c r="X5116">
        <v>9.51</v>
      </c>
      <c r="Y5116">
        <v>7</v>
      </c>
      <c r="Z5116">
        <v>8</v>
      </c>
      <c r="AA5116">
        <v>18</v>
      </c>
    </row>
    <row r="5117" spans="1:27" x14ac:dyDescent="0.25">
      <c r="A5117" t="s">
        <v>2031</v>
      </c>
      <c r="B5117">
        <v>7399</v>
      </c>
      <c r="C5117">
        <f t="shared" si="239"/>
        <v>528000</v>
      </c>
      <c r="D5117" t="s">
        <v>2744</v>
      </c>
      <c r="E5117" s="1">
        <f>VLOOKUP(D5117,time_fitting!$A$1:$B$14,2,0)+C5117/1000/60/60/24</f>
        <v>44829.709079490734</v>
      </c>
      <c r="G5117" s="5">
        <f t="shared" si="241"/>
        <v>7.1224826380785089E-2</v>
      </c>
      <c r="H5117">
        <v>528000</v>
      </c>
      <c r="I5117">
        <v>495</v>
      </c>
      <c r="J5117">
        <v>-14.9</v>
      </c>
      <c r="N5117" t="e">
        <f>IF(M5117&lt;&gt;"",-8.31432*('Fli3d Chicken ESP32 TM'!O5117+273.15)/(9.80665*0.0289644)*LN(M5117/time_fitting!$G$2)+time_fitting!$G$4,NA())</f>
        <v>#N/A</v>
      </c>
      <c r="R5117">
        <v>12.200083649384601</v>
      </c>
      <c r="U5117">
        <f t="shared" si="240"/>
        <v>12.200083649384601</v>
      </c>
    </row>
    <row r="5118" spans="1:27" x14ac:dyDescent="0.25">
      <c r="A5118" t="s">
        <v>2031</v>
      </c>
      <c r="B5118">
        <v>7400</v>
      </c>
      <c r="C5118">
        <f t="shared" si="239"/>
        <v>527211</v>
      </c>
      <c r="D5118" t="s">
        <v>2744</v>
      </c>
      <c r="E5118" s="1">
        <f>VLOOKUP(D5118,time_fitting!$A$1:$B$14,2,0)+C5118/1000/60/60/24</f>
        <v>44829.709070358789</v>
      </c>
      <c r="G5118" s="5">
        <f t="shared" si="241"/>
        <v>7.1215694435522892E-2</v>
      </c>
      <c r="N5118" t="e">
        <f>IF(M5118&lt;&gt;"",-8.31432*('Fli3d Chicken ESP32 TM'!O5118+273.15)/(9.80665*0.0289644)*LN(M5118/time_fitting!$G$2)+time_fitting!$G$4,NA())</f>
        <v>#N/A</v>
      </c>
      <c r="P5118">
        <v>527211</v>
      </c>
      <c r="Q5118">
        <v>488</v>
      </c>
      <c r="R5118">
        <v>12.2007022200143</v>
      </c>
      <c r="S5118">
        <v>1.44</v>
      </c>
      <c r="T5118">
        <v>0.03</v>
      </c>
      <c r="U5118">
        <f t="shared" si="240"/>
        <v>12.285423666339792</v>
      </c>
      <c r="V5118">
        <v>-36.82</v>
      </c>
      <c r="W5118">
        <v>-48.71</v>
      </c>
      <c r="X5118">
        <v>12.8</v>
      </c>
      <c r="Y5118">
        <v>0</v>
      </c>
      <c r="Z5118">
        <v>-2</v>
      </c>
      <c r="AA5118">
        <v>15</v>
      </c>
    </row>
    <row r="5119" spans="1:27" x14ac:dyDescent="0.25">
      <c r="A5119" t="s">
        <v>2032</v>
      </c>
      <c r="B5119">
        <v>7402</v>
      </c>
      <c r="C5119">
        <f t="shared" si="239"/>
        <v>530000</v>
      </c>
      <c r="D5119" t="s">
        <v>2744</v>
      </c>
      <c r="E5119" s="1">
        <f>VLOOKUP(D5119,time_fitting!$A$1:$B$14,2,0)+C5119/1000/60/60/24</f>
        <v>44829.709102638881</v>
      </c>
      <c r="G5119" s="5">
        <f t="shared" si="241"/>
        <v>7.1247974527068436E-2</v>
      </c>
      <c r="H5119">
        <v>530000</v>
      </c>
      <c r="I5119">
        <v>497</v>
      </c>
      <c r="J5119">
        <v>-14.9</v>
      </c>
      <c r="N5119" t="e">
        <f>IF(M5119&lt;&gt;"",-8.31432*('Fli3d Chicken ESP32 TM'!O5119+273.15)/(9.80665*0.0289644)*LN(M5119/time_fitting!$G$2)+time_fitting!$G$4,NA())</f>
        <v>#N/A</v>
      </c>
      <c r="R5119">
        <v>12.201320790644001</v>
      </c>
      <c r="U5119">
        <f t="shared" si="240"/>
        <v>12.201320790644001</v>
      </c>
    </row>
    <row r="5120" spans="1:27" x14ac:dyDescent="0.25">
      <c r="A5120" t="s">
        <v>2032</v>
      </c>
      <c r="B5120">
        <v>7403</v>
      </c>
      <c r="C5120">
        <f t="shared" si="239"/>
        <v>530211</v>
      </c>
      <c r="D5120" t="s">
        <v>2744</v>
      </c>
      <c r="E5120" s="1">
        <f>VLOOKUP(D5120,time_fitting!$A$1:$B$14,2,0)+C5120/1000/60/60/24</f>
        <v>44829.709105081012</v>
      </c>
      <c r="G5120" s="5">
        <f t="shared" si="241"/>
        <v>7.1250416658585891E-2</v>
      </c>
      <c r="N5120" t="e">
        <f>IF(M5120&lt;&gt;"",-8.31432*('Fli3d Chicken ESP32 TM'!O5120+273.15)/(9.80665*0.0289644)*LN(M5120/time_fitting!$G$2)+time_fitting!$G$4,NA())</f>
        <v>#N/A</v>
      </c>
      <c r="P5120">
        <v>530211</v>
      </c>
      <c r="Q5120">
        <v>491</v>
      </c>
      <c r="R5120">
        <v>12.2019393612737</v>
      </c>
      <c r="S5120">
        <v>1.56</v>
      </c>
      <c r="T5120">
        <v>0.05</v>
      </c>
      <c r="U5120">
        <f t="shared" si="240"/>
        <v>12.301358631313878</v>
      </c>
      <c r="V5120">
        <v>1.46</v>
      </c>
      <c r="W5120">
        <v>-51.7</v>
      </c>
      <c r="X5120">
        <v>0.48</v>
      </c>
      <c r="Y5120">
        <v>-1</v>
      </c>
      <c r="Z5120">
        <v>3</v>
      </c>
      <c r="AA5120">
        <v>17</v>
      </c>
    </row>
    <row r="5121" spans="1:27" x14ac:dyDescent="0.25">
      <c r="A5121" t="s">
        <v>2033</v>
      </c>
      <c r="B5121">
        <v>7405</v>
      </c>
      <c r="C5121">
        <f t="shared" si="239"/>
        <v>535000</v>
      </c>
      <c r="D5121" t="s">
        <v>2744</v>
      </c>
      <c r="E5121" s="1">
        <f>VLOOKUP(D5121,time_fitting!$A$1:$B$14,2,0)+C5121/1000/60/60/24</f>
        <v>44829.70916050925</v>
      </c>
      <c r="G5121" s="5">
        <f t="shared" si="241"/>
        <v>7.1305844896414783E-2</v>
      </c>
      <c r="H5121">
        <v>535000</v>
      </c>
      <c r="I5121">
        <v>502</v>
      </c>
      <c r="J5121">
        <v>-14.8</v>
      </c>
      <c r="N5121" t="e">
        <f>IF(M5121&lt;&gt;"",-8.31432*('Fli3d Chicken ESP32 TM'!O5121+273.15)/(9.80665*0.0289644)*LN(M5121/time_fitting!$G$2)+time_fitting!$G$4,NA())</f>
        <v>#N/A</v>
      </c>
      <c r="R5121">
        <v>12.2025579319033</v>
      </c>
      <c r="U5121">
        <f t="shared" si="240"/>
        <v>12.2025579319033</v>
      </c>
    </row>
    <row r="5122" spans="1:27" x14ac:dyDescent="0.25">
      <c r="A5122" t="s">
        <v>2034</v>
      </c>
      <c r="B5122">
        <v>7406</v>
      </c>
      <c r="C5122">
        <f t="shared" ref="C5122:C5185" si="242">MAX(H5122,K5122,P5122,AB5122)</f>
        <v>535211</v>
      </c>
      <c r="D5122" t="s">
        <v>2744</v>
      </c>
      <c r="E5122" s="1">
        <f>VLOOKUP(D5122,time_fitting!$A$1:$B$14,2,0)+C5122/1000/60/60/24</f>
        <v>44829.709162951382</v>
      </c>
      <c r="G5122" s="5">
        <f t="shared" si="241"/>
        <v>7.1308287027932238E-2</v>
      </c>
      <c r="N5122" t="e">
        <f>IF(M5122&lt;&gt;"",-8.31432*('Fli3d Chicken ESP32 TM'!O5122+273.15)/(9.80665*0.0289644)*LN(M5122/time_fitting!$G$2)+time_fitting!$G$4,NA())</f>
        <v>#N/A</v>
      </c>
      <c r="P5122">
        <v>535211</v>
      </c>
      <c r="Q5122">
        <v>496</v>
      </c>
      <c r="R5122">
        <v>12.203176502532999</v>
      </c>
      <c r="S5122">
        <v>1.57</v>
      </c>
      <c r="T5122">
        <v>0.01</v>
      </c>
      <c r="U5122">
        <f t="shared" ref="U5122:U5185" si="243">IF(R5122&lt;&gt;"",SQRT(R5122*R5122+S5122*S5122+T5122*T5122),"")</f>
        <v>12.303760268794802</v>
      </c>
      <c r="V5122">
        <v>-19.510000000000002</v>
      </c>
      <c r="W5122">
        <v>-52.68</v>
      </c>
      <c r="X5122">
        <v>9.39</v>
      </c>
      <c r="Y5122">
        <v>12</v>
      </c>
      <c r="Z5122">
        <v>0</v>
      </c>
      <c r="AA5122">
        <v>16</v>
      </c>
    </row>
    <row r="5123" spans="1:27" x14ac:dyDescent="0.25">
      <c r="A5123" t="s">
        <v>2035</v>
      </c>
      <c r="B5123">
        <v>7407</v>
      </c>
      <c r="C5123">
        <f t="shared" si="242"/>
        <v>536000</v>
      </c>
      <c r="D5123" t="s">
        <v>2744</v>
      </c>
      <c r="E5123" s="1">
        <f>VLOOKUP(D5123,time_fitting!$A$1:$B$14,2,0)+C5123/1000/60/60/24</f>
        <v>44829.709172083327</v>
      </c>
      <c r="G5123" s="5">
        <f t="shared" ref="G5123:G5186" si="244">E5123-E$567</f>
        <v>7.1317418973194435E-2</v>
      </c>
      <c r="H5123">
        <v>536000</v>
      </c>
      <c r="I5123">
        <v>503</v>
      </c>
      <c r="J5123">
        <v>-14.8</v>
      </c>
      <c r="N5123" t="e">
        <f>IF(M5123&lt;&gt;"",-8.31432*('Fli3d Chicken ESP32 TM'!O5123+273.15)/(9.80665*0.0289644)*LN(M5123/time_fitting!$G$2)+time_fitting!$G$4,NA())</f>
        <v>#N/A</v>
      </c>
      <c r="R5123">
        <v>12.2037950731627</v>
      </c>
      <c r="U5123">
        <f t="shared" si="243"/>
        <v>12.2037950731627</v>
      </c>
    </row>
    <row r="5124" spans="1:27" x14ac:dyDescent="0.25">
      <c r="A5124" t="s">
        <v>2035</v>
      </c>
      <c r="B5124">
        <v>7408</v>
      </c>
      <c r="C5124">
        <f t="shared" si="242"/>
        <v>536211</v>
      </c>
      <c r="D5124" t="s">
        <v>2744</v>
      </c>
      <c r="E5124" s="1">
        <f>VLOOKUP(D5124,time_fitting!$A$1:$B$14,2,0)+C5124/1000/60/60/24</f>
        <v>44829.709174525451</v>
      </c>
      <c r="G5124" s="5">
        <f t="shared" si="244"/>
        <v>7.1319861097435933E-2</v>
      </c>
      <c r="N5124" t="e">
        <f>IF(M5124&lt;&gt;"",-8.31432*('Fli3d Chicken ESP32 TM'!O5124+273.15)/(9.80665*0.0289644)*LN(M5124/time_fitting!$G$2)+time_fitting!$G$4,NA())</f>
        <v>#N/A</v>
      </c>
      <c r="P5124">
        <v>536211</v>
      </c>
      <c r="Q5124">
        <v>497</v>
      </c>
      <c r="R5124">
        <v>12.2044136437924</v>
      </c>
      <c r="S5124">
        <v>1.48</v>
      </c>
      <c r="T5124">
        <v>0.05</v>
      </c>
      <c r="U5124">
        <f t="shared" si="243"/>
        <v>12.293925833060246</v>
      </c>
      <c r="V5124">
        <v>-0.06</v>
      </c>
      <c r="W5124">
        <v>-58.35</v>
      </c>
      <c r="X5124">
        <v>5.12</v>
      </c>
      <c r="Y5124">
        <v>11</v>
      </c>
      <c r="Z5124">
        <v>3</v>
      </c>
      <c r="AA5124">
        <v>17</v>
      </c>
    </row>
    <row r="5125" spans="1:27" x14ac:dyDescent="0.25">
      <c r="A5125" t="s">
        <v>2036</v>
      </c>
      <c r="B5125">
        <v>7410</v>
      </c>
      <c r="C5125">
        <f t="shared" si="242"/>
        <v>539000</v>
      </c>
      <c r="D5125" t="s">
        <v>2744</v>
      </c>
      <c r="E5125" s="1">
        <f>VLOOKUP(D5125,time_fitting!$A$1:$B$14,2,0)+C5125/1000/60/60/24</f>
        <v>44829.70920680555</v>
      </c>
      <c r="G5125" s="5">
        <f t="shared" si="244"/>
        <v>7.1352141196257435E-2</v>
      </c>
      <c r="H5125">
        <v>539000</v>
      </c>
      <c r="I5125">
        <v>506</v>
      </c>
      <c r="J5125">
        <v>-14.8</v>
      </c>
      <c r="N5125" t="e">
        <f>IF(M5125&lt;&gt;"",-8.31432*('Fli3d Chicken ESP32 TM'!O5125+273.15)/(9.80665*0.0289644)*LN(M5125/time_fitting!$G$2)+time_fitting!$G$4,NA())</f>
        <v>#N/A</v>
      </c>
      <c r="R5125">
        <v>12.205032214421999</v>
      </c>
      <c r="U5125">
        <f t="shared" si="243"/>
        <v>12.205032214421999</v>
      </c>
    </row>
    <row r="5126" spans="1:27" x14ac:dyDescent="0.25">
      <c r="A5126" t="s">
        <v>2036</v>
      </c>
      <c r="B5126">
        <v>7411</v>
      </c>
      <c r="C5126">
        <f t="shared" si="242"/>
        <v>538211</v>
      </c>
      <c r="D5126" t="s">
        <v>2744</v>
      </c>
      <c r="E5126" s="1">
        <f>VLOOKUP(D5126,time_fitting!$A$1:$B$14,2,0)+C5126/1000/60/60/24</f>
        <v>44829.709197673605</v>
      </c>
      <c r="G5126" s="5">
        <f t="shared" si="244"/>
        <v>7.1343009250995237E-2</v>
      </c>
      <c r="N5126" t="e">
        <f>IF(M5126&lt;&gt;"",-8.31432*('Fli3d Chicken ESP32 TM'!O5126+273.15)/(9.80665*0.0289644)*LN(M5126/time_fitting!$G$2)+time_fitting!$G$4,NA())</f>
        <v>#N/A</v>
      </c>
      <c r="P5126">
        <v>538211</v>
      </c>
      <c r="Q5126">
        <v>499</v>
      </c>
      <c r="R5126">
        <v>12.2056507850517</v>
      </c>
      <c r="S5126">
        <v>1.5</v>
      </c>
      <c r="T5126">
        <v>0</v>
      </c>
      <c r="U5126">
        <f t="shared" si="243"/>
        <v>12.297475801424989</v>
      </c>
      <c r="V5126">
        <v>26.82</v>
      </c>
      <c r="W5126">
        <v>-50.79</v>
      </c>
      <c r="X5126">
        <v>-4.3899999999999997</v>
      </c>
      <c r="Y5126">
        <v>7</v>
      </c>
      <c r="Z5126">
        <v>-2</v>
      </c>
      <c r="AA5126">
        <v>16</v>
      </c>
    </row>
    <row r="5127" spans="1:27" x14ac:dyDescent="0.25">
      <c r="A5127" t="s">
        <v>2037</v>
      </c>
      <c r="B5127">
        <v>7413</v>
      </c>
      <c r="C5127">
        <f t="shared" si="242"/>
        <v>544000</v>
      </c>
      <c r="D5127" t="s">
        <v>2744</v>
      </c>
      <c r="E5127" s="1">
        <f>VLOOKUP(D5127,time_fitting!$A$1:$B$14,2,0)+C5127/1000/60/60/24</f>
        <v>44829.709264675919</v>
      </c>
      <c r="G5127" s="5">
        <f t="shared" si="244"/>
        <v>7.1410011565603781E-2</v>
      </c>
      <c r="H5127">
        <v>544000</v>
      </c>
      <c r="I5127">
        <v>511</v>
      </c>
      <c r="J5127">
        <v>-14.8</v>
      </c>
      <c r="N5127" t="e">
        <f>IF(M5127&lt;&gt;"",-8.31432*('Fli3d Chicken ESP32 TM'!O5127+273.15)/(9.80665*0.0289644)*LN(M5127/time_fitting!$G$2)+time_fitting!$G$4,NA())</f>
        <v>#N/A</v>
      </c>
      <c r="R5127">
        <v>12.2062693556814</v>
      </c>
      <c r="U5127">
        <f t="shared" si="243"/>
        <v>12.2062693556814</v>
      </c>
    </row>
    <row r="5128" spans="1:27" x14ac:dyDescent="0.25">
      <c r="A5128" t="s">
        <v>2037</v>
      </c>
      <c r="B5128">
        <v>7414</v>
      </c>
      <c r="C5128">
        <f t="shared" si="242"/>
        <v>543211</v>
      </c>
      <c r="D5128" t="s">
        <v>2744</v>
      </c>
      <c r="E5128" s="1">
        <f>VLOOKUP(D5128,time_fitting!$A$1:$B$14,2,0)+C5128/1000/60/60/24</f>
        <v>44829.709255543974</v>
      </c>
      <c r="G5128" s="5">
        <f t="shared" si="244"/>
        <v>7.1400879620341584E-2</v>
      </c>
      <c r="N5128" t="e">
        <f>IF(M5128&lt;&gt;"",-8.31432*('Fli3d Chicken ESP32 TM'!O5128+273.15)/(9.80665*0.0289644)*LN(M5128/time_fitting!$G$2)+time_fitting!$G$4,NA())</f>
        <v>#N/A</v>
      </c>
      <c r="P5128">
        <v>543211</v>
      </c>
      <c r="Q5128">
        <v>504</v>
      </c>
      <c r="R5128">
        <v>12.206887926311101</v>
      </c>
      <c r="S5128">
        <v>1.38</v>
      </c>
      <c r="T5128">
        <v>0.02</v>
      </c>
      <c r="U5128">
        <f t="shared" si="243"/>
        <v>12.284661690316089</v>
      </c>
      <c r="V5128">
        <v>36.090000000000003</v>
      </c>
      <c r="W5128">
        <v>-59.63</v>
      </c>
      <c r="X5128">
        <v>-4.75</v>
      </c>
      <c r="Y5128">
        <v>2</v>
      </c>
      <c r="Z5128">
        <v>9</v>
      </c>
      <c r="AA5128">
        <v>18</v>
      </c>
    </row>
    <row r="5129" spans="1:27" x14ac:dyDescent="0.25">
      <c r="A5129" t="s">
        <v>2038</v>
      </c>
      <c r="B5129">
        <v>7416</v>
      </c>
      <c r="C5129">
        <f t="shared" si="242"/>
        <v>550000</v>
      </c>
      <c r="D5129" t="s">
        <v>2744</v>
      </c>
      <c r="E5129" s="1">
        <f>VLOOKUP(D5129,time_fitting!$A$1:$B$14,2,0)+C5129/1000/60/60/24</f>
        <v>44829.709334120358</v>
      </c>
      <c r="G5129" s="5">
        <f t="shared" si="244"/>
        <v>7.1479456004453823E-2</v>
      </c>
      <c r="H5129">
        <v>550000</v>
      </c>
      <c r="I5129">
        <v>517</v>
      </c>
      <c r="J5129">
        <v>-14.7</v>
      </c>
      <c r="N5129" t="e">
        <f>IF(M5129&lt;&gt;"",-8.31432*('Fli3d Chicken ESP32 TM'!O5129+273.15)/(9.80665*0.0289644)*LN(M5129/time_fitting!$G$2)+time_fitting!$G$4,NA())</f>
        <v>#N/A</v>
      </c>
      <c r="R5129">
        <v>12.207506496940701</v>
      </c>
      <c r="U5129">
        <f t="shared" si="243"/>
        <v>12.207506496940701</v>
      </c>
    </row>
    <row r="5130" spans="1:27" x14ac:dyDescent="0.25">
      <c r="A5130" t="s">
        <v>2038</v>
      </c>
      <c r="B5130">
        <v>7417</v>
      </c>
      <c r="C5130">
        <f t="shared" si="242"/>
        <v>549211</v>
      </c>
      <c r="D5130" t="s">
        <v>2744</v>
      </c>
      <c r="E5130" s="1">
        <f>VLOOKUP(D5130,time_fitting!$A$1:$B$14,2,0)+C5130/1000/60/60/24</f>
        <v>44829.70932498842</v>
      </c>
      <c r="G5130" s="5">
        <f t="shared" si="244"/>
        <v>7.1470324066467583E-2</v>
      </c>
      <c r="N5130" t="e">
        <f>IF(M5130&lt;&gt;"",-8.31432*('Fli3d Chicken ESP32 TM'!O5130+273.15)/(9.80665*0.0289644)*LN(M5130/time_fitting!$G$2)+time_fitting!$G$4,NA())</f>
        <v>#N/A</v>
      </c>
      <c r="P5130">
        <v>549211</v>
      </c>
      <c r="Q5130">
        <v>510</v>
      </c>
      <c r="R5130">
        <v>12.2081250675704</v>
      </c>
      <c r="S5130">
        <v>1.53</v>
      </c>
      <c r="T5130">
        <v>0.09</v>
      </c>
      <c r="U5130">
        <f t="shared" si="243"/>
        <v>12.303955366687608</v>
      </c>
      <c r="V5130">
        <v>57.62</v>
      </c>
      <c r="W5130">
        <v>-52.92</v>
      </c>
      <c r="X5130">
        <v>-8.65</v>
      </c>
      <c r="Y5130">
        <v>10</v>
      </c>
      <c r="Z5130">
        <v>4</v>
      </c>
      <c r="AA5130">
        <v>17</v>
      </c>
    </row>
    <row r="5131" spans="1:27" x14ac:dyDescent="0.25">
      <c r="A5131" t="s">
        <v>2039</v>
      </c>
      <c r="B5131">
        <v>7419</v>
      </c>
      <c r="C5131">
        <f t="shared" si="242"/>
        <v>555000</v>
      </c>
      <c r="D5131" t="s">
        <v>2744</v>
      </c>
      <c r="E5131" s="1">
        <f>VLOOKUP(D5131,time_fitting!$A$1:$B$14,2,0)+C5131/1000/60/60/24</f>
        <v>44829.709391990735</v>
      </c>
      <c r="G5131" s="5">
        <f t="shared" si="244"/>
        <v>7.1537326381076127E-2</v>
      </c>
      <c r="H5131">
        <v>555000</v>
      </c>
      <c r="I5131">
        <v>522</v>
      </c>
      <c r="J5131">
        <v>-14.7</v>
      </c>
      <c r="N5131" t="e">
        <f>IF(M5131&lt;&gt;"",-8.31432*('Fli3d Chicken ESP32 TM'!O5131+273.15)/(9.80665*0.0289644)*LN(M5131/time_fitting!$G$2)+time_fitting!$G$4,NA())</f>
        <v>#N/A</v>
      </c>
      <c r="R5131">
        <v>12.208743638200099</v>
      </c>
      <c r="U5131">
        <f t="shared" si="243"/>
        <v>12.208743638200099</v>
      </c>
    </row>
    <row r="5132" spans="1:27" x14ac:dyDescent="0.25">
      <c r="A5132" t="s">
        <v>2039</v>
      </c>
      <c r="B5132">
        <v>7420</v>
      </c>
      <c r="C5132">
        <f t="shared" si="242"/>
        <v>555211</v>
      </c>
      <c r="D5132" t="s">
        <v>2744</v>
      </c>
      <c r="E5132" s="1">
        <f>VLOOKUP(D5132,time_fitting!$A$1:$B$14,2,0)+C5132/1000/60/60/24</f>
        <v>44829.709394432859</v>
      </c>
      <c r="G5132" s="5">
        <f t="shared" si="244"/>
        <v>7.1539768505317625E-2</v>
      </c>
      <c r="N5132" t="e">
        <f>IF(M5132&lt;&gt;"",-8.31432*('Fli3d Chicken ESP32 TM'!O5132+273.15)/(9.80665*0.0289644)*LN(M5132/time_fitting!$G$2)+time_fitting!$G$4,NA())</f>
        <v>#N/A</v>
      </c>
      <c r="P5132">
        <v>555211</v>
      </c>
      <c r="Q5132">
        <v>516</v>
      </c>
      <c r="R5132">
        <v>12.2093622088298</v>
      </c>
      <c r="S5132">
        <v>1.6</v>
      </c>
      <c r="T5132">
        <v>0.04</v>
      </c>
      <c r="U5132">
        <f t="shared" si="243"/>
        <v>12.313818479513222</v>
      </c>
      <c r="V5132">
        <v>38.29</v>
      </c>
      <c r="W5132">
        <v>-57.07</v>
      </c>
      <c r="X5132">
        <v>10.42</v>
      </c>
      <c r="Y5132">
        <v>8</v>
      </c>
      <c r="Z5132">
        <v>14</v>
      </c>
      <c r="AA5132">
        <v>17</v>
      </c>
    </row>
    <row r="5133" spans="1:27" x14ac:dyDescent="0.25">
      <c r="A5133" t="s">
        <v>2040</v>
      </c>
      <c r="B5133">
        <v>7422</v>
      </c>
      <c r="C5133">
        <f t="shared" si="242"/>
        <v>558000</v>
      </c>
      <c r="D5133" t="s">
        <v>2744</v>
      </c>
      <c r="E5133" s="1">
        <f>VLOOKUP(D5133,time_fitting!$A$1:$B$14,2,0)+C5133/1000/60/60/24</f>
        <v>44829.709426712958</v>
      </c>
      <c r="G5133" s="5">
        <f t="shared" si="244"/>
        <v>7.1572048604139127E-2</v>
      </c>
      <c r="H5133">
        <v>558000</v>
      </c>
      <c r="I5133">
        <v>525</v>
      </c>
      <c r="J5133">
        <v>-14.7</v>
      </c>
      <c r="N5133" t="e">
        <f>IF(M5133&lt;&gt;"",-8.31432*('Fli3d Chicken ESP32 TM'!O5133+273.15)/(9.80665*0.0289644)*LN(M5133/time_fitting!$G$2)+time_fitting!$G$4,NA())</f>
        <v>#N/A</v>
      </c>
      <c r="R5133">
        <v>12.2099807794594</v>
      </c>
      <c r="U5133">
        <f t="shared" si="243"/>
        <v>12.2099807794594</v>
      </c>
    </row>
    <row r="5134" spans="1:27" x14ac:dyDescent="0.25">
      <c r="A5134" t="s">
        <v>2040</v>
      </c>
      <c r="B5134">
        <v>7423</v>
      </c>
      <c r="C5134">
        <f t="shared" si="242"/>
        <v>557211</v>
      </c>
      <c r="D5134" t="s">
        <v>2744</v>
      </c>
      <c r="E5134" s="1">
        <f>VLOOKUP(D5134,time_fitting!$A$1:$B$14,2,0)+C5134/1000/60/60/24</f>
        <v>44829.709417581013</v>
      </c>
      <c r="G5134" s="5">
        <f t="shared" si="244"/>
        <v>7.1562916658876929E-2</v>
      </c>
      <c r="N5134" t="e">
        <f>IF(M5134&lt;&gt;"",-8.31432*('Fli3d Chicken ESP32 TM'!O5134+273.15)/(9.80665*0.0289644)*LN(M5134/time_fitting!$G$2)+time_fitting!$G$4,NA())</f>
        <v>#N/A</v>
      </c>
      <c r="P5134">
        <v>557211</v>
      </c>
      <c r="Q5134">
        <v>518</v>
      </c>
      <c r="R5134">
        <v>12.210599350089099</v>
      </c>
      <c r="S5134">
        <v>1.51</v>
      </c>
      <c r="T5134">
        <v>0.04</v>
      </c>
      <c r="U5134">
        <f t="shared" si="243"/>
        <v>12.303675730788598</v>
      </c>
      <c r="V5134">
        <v>35.36</v>
      </c>
      <c r="W5134">
        <v>-48.96</v>
      </c>
      <c r="X5134">
        <v>-4.32</v>
      </c>
      <c r="Y5134">
        <v>15</v>
      </c>
      <c r="Z5134">
        <v>8</v>
      </c>
      <c r="AA5134">
        <v>17</v>
      </c>
    </row>
    <row r="5135" spans="1:27" x14ac:dyDescent="0.25">
      <c r="A5135" t="s">
        <v>2041</v>
      </c>
      <c r="B5135">
        <v>7425</v>
      </c>
      <c r="C5135">
        <f t="shared" si="242"/>
        <v>562000</v>
      </c>
      <c r="D5135" t="s">
        <v>2744</v>
      </c>
      <c r="E5135" s="1">
        <f>VLOOKUP(D5135,time_fitting!$A$1:$B$14,2,0)+C5135/1000/60/60/24</f>
        <v>44829.70947300925</v>
      </c>
      <c r="G5135" s="5">
        <f t="shared" si="244"/>
        <v>7.1618344896705821E-2</v>
      </c>
      <c r="H5135">
        <v>562000</v>
      </c>
      <c r="I5135">
        <v>529</v>
      </c>
      <c r="J5135">
        <v>-14.7</v>
      </c>
      <c r="N5135" t="e">
        <f>IF(M5135&lt;&gt;"",-8.31432*('Fli3d Chicken ESP32 TM'!O5135+273.15)/(9.80665*0.0289644)*LN(M5135/time_fitting!$G$2)+time_fitting!$G$4,NA())</f>
        <v>#N/A</v>
      </c>
      <c r="R5135">
        <v>12.2112179207188</v>
      </c>
      <c r="U5135">
        <f t="shared" si="243"/>
        <v>12.2112179207188</v>
      </c>
    </row>
    <row r="5136" spans="1:27" x14ac:dyDescent="0.25">
      <c r="A5136" t="s">
        <v>2041</v>
      </c>
      <c r="B5136">
        <v>7426</v>
      </c>
      <c r="C5136">
        <f t="shared" si="242"/>
        <v>562211</v>
      </c>
      <c r="D5136" t="s">
        <v>2744</v>
      </c>
      <c r="E5136" s="1">
        <f>VLOOKUP(D5136,time_fitting!$A$1:$B$14,2,0)+C5136/1000/60/60/24</f>
        <v>44829.709475451382</v>
      </c>
      <c r="G5136" s="5">
        <f t="shared" si="244"/>
        <v>7.1620787028223276E-2</v>
      </c>
      <c r="N5136" t="e">
        <f>IF(M5136&lt;&gt;"",-8.31432*('Fli3d Chicken ESP32 TM'!O5136+273.15)/(9.80665*0.0289644)*LN(M5136/time_fitting!$G$2)+time_fitting!$G$4,NA())</f>
        <v>#N/A</v>
      </c>
      <c r="P5136">
        <v>562211</v>
      </c>
      <c r="Q5136">
        <v>523</v>
      </c>
      <c r="R5136">
        <v>12.2118364913485</v>
      </c>
      <c r="S5136">
        <v>1.44</v>
      </c>
      <c r="T5136">
        <v>0</v>
      </c>
      <c r="U5136">
        <f t="shared" si="243"/>
        <v>12.29644462807973</v>
      </c>
      <c r="V5136">
        <v>29.14</v>
      </c>
      <c r="W5136">
        <v>-36.520000000000003</v>
      </c>
      <c r="X5136">
        <v>-2.56</v>
      </c>
      <c r="Y5136">
        <v>8</v>
      </c>
      <c r="Z5136">
        <v>11</v>
      </c>
      <c r="AA5136">
        <v>18</v>
      </c>
    </row>
    <row r="5137" spans="1:27" x14ac:dyDescent="0.25">
      <c r="A5137" t="s">
        <v>2042</v>
      </c>
      <c r="B5137">
        <v>7428</v>
      </c>
      <c r="C5137">
        <f t="shared" si="242"/>
        <v>569000</v>
      </c>
      <c r="D5137" t="s">
        <v>2744</v>
      </c>
      <c r="E5137" s="1">
        <f>VLOOKUP(D5137,time_fitting!$A$1:$B$14,2,0)+C5137/1000/60/60/24</f>
        <v>44829.709554027766</v>
      </c>
      <c r="G5137" s="5">
        <f t="shared" si="244"/>
        <v>7.1699363412335515E-2</v>
      </c>
      <c r="H5137">
        <v>569000</v>
      </c>
      <c r="I5137">
        <v>536</v>
      </c>
      <c r="J5137">
        <v>-14.6</v>
      </c>
      <c r="N5137" t="e">
        <f>IF(M5137&lt;&gt;"",-8.31432*('Fli3d Chicken ESP32 TM'!O5137+273.15)/(9.80665*0.0289644)*LN(M5137/time_fitting!$G$2)+time_fitting!$G$4,NA())</f>
        <v>#N/A</v>
      </c>
      <c r="R5137">
        <v>12.212455061978201</v>
      </c>
      <c r="U5137">
        <f t="shared" si="243"/>
        <v>12.212455061978201</v>
      </c>
    </row>
    <row r="5138" spans="1:27" x14ac:dyDescent="0.25">
      <c r="A5138" t="s">
        <v>2042</v>
      </c>
      <c r="B5138">
        <v>7429</v>
      </c>
      <c r="C5138">
        <f t="shared" si="242"/>
        <v>568211</v>
      </c>
      <c r="D5138" t="s">
        <v>2744</v>
      </c>
      <c r="E5138" s="1">
        <f>VLOOKUP(D5138,time_fitting!$A$1:$B$14,2,0)+C5138/1000/60/60/24</f>
        <v>44829.709544895828</v>
      </c>
      <c r="G5138" s="5">
        <f t="shared" si="244"/>
        <v>7.1690231474349275E-2</v>
      </c>
      <c r="N5138" t="e">
        <f>IF(M5138&lt;&gt;"",-8.31432*('Fli3d Chicken ESP32 TM'!O5138+273.15)/(9.80665*0.0289644)*LN(M5138/time_fitting!$G$2)+time_fitting!$G$4,NA())</f>
        <v>#N/A</v>
      </c>
      <c r="P5138">
        <v>568211</v>
      </c>
      <c r="Q5138">
        <v>529</v>
      </c>
      <c r="R5138">
        <v>12.2130736326078</v>
      </c>
      <c r="S5138">
        <v>1.48</v>
      </c>
      <c r="T5138">
        <v>0</v>
      </c>
      <c r="U5138">
        <f t="shared" si="243"/>
        <v>12.302421207042942</v>
      </c>
      <c r="V5138">
        <v>-51.09</v>
      </c>
      <c r="W5138">
        <v>-63.53</v>
      </c>
      <c r="X5138">
        <v>6.76</v>
      </c>
      <c r="Y5138">
        <v>13</v>
      </c>
      <c r="Z5138">
        <v>-2</v>
      </c>
      <c r="AA5138">
        <v>14</v>
      </c>
    </row>
    <row r="5139" spans="1:27" x14ac:dyDescent="0.25">
      <c r="A5139" t="s">
        <v>2043</v>
      </c>
      <c r="B5139">
        <v>7431</v>
      </c>
      <c r="C5139">
        <f t="shared" si="242"/>
        <v>575000</v>
      </c>
      <c r="D5139" t="s">
        <v>2744</v>
      </c>
      <c r="E5139" s="1">
        <f>VLOOKUP(D5139,time_fitting!$A$1:$B$14,2,0)+C5139/1000/60/60/24</f>
        <v>44829.709623472212</v>
      </c>
      <c r="G5139" s="5">
        <f t="shared" si="244"/>
        <v>7.1768807858461514E-2</v>
      </c>
      <c r="H5139">
        <v>575000</v>
      </c>
      <c r="I5139">
        <v>542</v>
      </c>
      <c r="J5139">
        <v>-14.6</v>
      </c>
      <c r="N5139" t="e">
        <f>IF(M5139&lt;&gt;"",-8.31432*('Fli3d Chicken ESP32 TM'!O5139+273.15)/(9.80665*0.0289644)*LN(M5139/time_fitting!$G$2)+time_fitting!$G$4,NA())</f>
        <v>#N/A</v>
      </c>
      <c r="R5139">
        <v>12.2136922032375</v>
      </c>
      <c r="U5139">
        <f t="shared" si="243"/>
        <v>12.2136922032375</v>
      </c>
    </row>
    <row r="5140" spans="1:27" x14ac:dyDescent="0.25">
      <c r="A5140" t="s">
        <v>2043</v>
      </c>
      <c r="B5140">
        <v>7432</v>
      </c>
      <c r="C5140">
        <f t="shared" si="242"/>
        <v>574211</v>
      </c>
      <c r="D5140" t="s">
        <v>2744</v>
      </c>
      <c r="E5140" s="1">
        <f>VLOOKUP(D5140,time_fitting!$A$1:$B$14,2,0)+C5140/1000/60/60/24</f>
        <v>44829.709614340267</v>
      </c>
      <c r="G5140" s="5">
        <f t="shared" si="244"/>
        <v>7.1759675913199317E-2</v>
      </c>
      <c r="N5140" t="e">
        <f>IF(M5140&lt;&gt;"",-8.31432*('Fli3d Chicken ESP32 TM'!O5140+273.15)/(9.80665*0.0289644)*LN(M5140/time_fitting!$G$2)+time_fitting!$G$4,NA())</f>
        <v>#N/A</v>
      </c>
      <c r="P5140">
        <v>574211</v>
      </c>
      <c r="Q5140">
        <v>535</v>
      </c>
      <c r="R5140">
        <v>12.214310773867201</v>
      </c>
      <c r="S5140">
        <v>1.5</v>
      </c>
      <c r="T5140">
        <v>-0.04</v>
      </c>
      <c r="U5140">
        <f t="shared" si="243"/>
        <v>12.306136179996074</v>
      </c>
      <c r="V5140">
        <v>85.97</v>
      </c>
      <c r="W5140">
        <v>-25.67</v>
      </c>
      <c r="X5140">
        <v>8.0399999999999991</v>
      </c>
      <c r="Y5140">
        <v>9</v>
      </c>
      <c r="Z5140">
        <v>-1</v>
      </c>
      <c r="AA5140">
        <v>16</v>
      </c>
    </row>
    <row r="5141" spans="1:27" x14ac:dyDescent="0.25">
      <c r="A5141" t="s">
        <v>2044</v>
      </c>
      <c r="B5141">
        <v>7434</v>
      </c>
      <c r="C5141">
        <f t="shared" si="242"/>
        <v>581000</v>
      </c>
      <c r="D5141" t="s">
        <v>2744</v>
      </c>
      <c r="E5141" s="1">
        <f>VLOOKUP(D5141,time_fitting!$A$1:$B$14,2,0)+C5141/1000/60/60/24</f>
        <v>44829.709692916658</v>
      </c>
      <c r="G5141" s="5">
        <f t="shared" si="244"/>
        <v>7.1838252304587513E-2</v>
      </c>
      <c r="H5141">
        <v>581000</v>
      </c>
      <c r="I5141">
        <v>548</v>
      </c>
      <c r="J5141">
        <v>-14.6</v>
      </c>
      <c r="N5141" t="e">
        <f>IF(M5141&lt;&gt;"",-8.31432*('Fli3d Chicken ESP32 TM'!O5141+273.15)/(9.80665*0.0289644)*LN(M5141/time_fitting!$G$2)+time_fitting!$G$4,NA())</f>
        <v>#N/A</v>
      </c>
      <c r="R5141">
        <v>12.2149293444969</v>
      </c>
      <c r="U5141">
        <f t="shared" si="243"/>
        <v>12.2149293444969</v>
      </c>
    </row>
    <row r="5142" spans="1:27" x14ac:dyDescent="0.25">
      <c r="A5142" t="s">
        <v>2044</v>
      </c>
      <c r="B5142">
        <v>7435</v>
      </c>
      <c r="C5142">
        <f t="shared" si="242"/>
        <v>580211</v>
      </c>
      <c r="D5142" t="s">
        <v>2744</v>
      </c>
      <c r="E5142" s="1">
        <f>VLOOKUP(D5142,time_fitting!$A$1:$B$14,2,0)+C5142/1000/60/60/24</f>
        <v>44829.709683784713</v>
      </c>
      <c r="G5142" s="5">
        <f t="shared" si="244"/>
        <v>7.1829120359325316E-2</v>
      </c>
      <c r="N5142" t="e">
        <f>IF(M5142&lt;&gt;"",-8.31432*('Fli3d Chicken ESP32 TM'!O5142+273.15)/(9.80665*0.0289644)*LN(M5142/time_fitting!$G$2)+time_fitting!$G$4,NA())</f>
        <v>#N/A</v>
      </c>
      <c r="P5142">
        <v>580211</v>
      </c>
      <c r="Q5142">
        <v>541</v>
      </c>
      <c r="R5142">
        <v>12.2155479151265</v>
      </c>
      <c r="S5142">
        <v>1.64</v>
      </c>
      <c r="T5142">
        <v>0.03</v>
      </c>
      <c r="U5142">
        <f t="shared" si="243"/>
        <v>12.325181981080497</v>
      </c>
      <c r="V5142">
        <v>22.37</v>
      </c>
      <c r="W5142">
        <v>-51.4</v>
      </c>
      <c r="X5142">
        <v>7.31</v>
      </c>
      <c r="Y5142">
        <v>-2</v>
      </c>
      <c r="Z5142">
        <v>9</v>
      </c>
      <c r="AA5142">
        <v>17</v>
      </c>
    </row>
    <row r="5143" spans="1:27" x14ac:dyDescent="0.25">
      <c r="A5143" t="s">
        <v>2045</v>
      </c>
      <c r="B5143">
        <v>7437</v>
      </c>
      <c r="C5143">
        <f t="shared" si="242"/>
        <v>586000</v>
      </c>
      <c r="D5143" t="s">
        <v>2744</v>
      </c>
      <c r="E5143" s="1">
        <f>VLOOKUP(D5143,time_fitting!$A$1:$B$14,2,0)+C5143/1000/60/60/24</f>
        <v>44829.709750787028</v>
      </c>
      <c r="G5143" s="5">
        <f t="shared" si="244"/>
        <v>7.189612267393386E-2</v>
      </c>
      <c r="H5143">
        <v>586000</v>
      </c>
      <c r="I5143">
        <v>553</v>
      </c>
      <c r="J5143">
        <v>-14.5</v>
      </c>
      <c r="N5143" t="e">
        <f>IF(M5143&lt;&gt;"",-8.31432*('Fli3d Chicken ESP32 TM'!O5143+273.15)/(9.80665*0.0289644)*LN(M5143/time_fitting!$G$2)+time_fitting!$G$4,NA())</f>
        <v>#N/A</v>
      </c>
      <c r="R5143">
        <v>12.216166485756199</v>
      </c>
      <c r="U5143">
        <f t="shared" si="243"/>
        <v>12.216166485756199</v>
      </c>
    </row>
    <row r="5144" spans="1:27" x14ac:dyDescent="0.25">
      <c r="A5144" t="s">
        <v>2045</v>
      </c>
      <c r="B5144">
        <v>7438</v>
      </c>
      <c r="C5144">
        <f t="shared" si="242"/>
        <v>586211</v>
      </c>
      <c r="D5144" t="s">
        <v>2744</v>
      </c>
      <c r="E5144" s="1">
        <f>VLOOKUP(D5144,time_fitting!$A$1:$B$14,2,0)+C5144/1000/60/60/24</f>
        <v>44829.709753229159</v>
      </c>
      <c r="G5144" s="5">
        <f t="shared" si="244"/>
        <v>7.1898564805451315E-2</v>
      </c>
      <c r="N5144" t="e">
        <f>IF(M5144&lt;&gt;"",-8.31432*('Fli3d Chicken ESP32 TM'!O5144+273.15)/(9.80665*0.0289644)*LN(M5144/time_fitting!$G$2)+time_fitting!$G$4,NA())</f>
        <v>#N/A</v>
      </c>
      <c r="P5144">
        <v>586211</v>
      </c>
      <c r="Q5144">
        <v>547</v>
      </c>
      <c r="R5144">
        <v>12.2167850563859</v>
      </c>
      <c r="S5144">
        <v>1.4</v>
      </c>
      <c r="T5144">
        <v>7.0000000000000007E-2</v>
      </c>
      <c r="U5144">
        <f t="shared" si="243"/>
        <v>12.296940152490532</v>
      </c>
      <c r="V5144">
        <v>-28.17</v>
      </c>
      <c r="W5144">
        <v>-47.86</v>
      </c>
      <c r="X5144">
        <v>-5.36</v>
      </c>
      <c r="Y5144">
        <v>16</v>
      </c>
      <c r="Z5144">
        <v>0</v>
      </c>
      <c r="AA5144">
        <v>14</v>
      </c>
    </row>
    <row r="5145" spans="1:27" x14ac:dyDescent="0.25">
      <c r="A5145" t="s">
        <v>2046</v>
      </c>
      <c r="B5145">
        <v>7440</v>
      </c>
      <c r="C5145">
        <f t="shared" si="242"/>
        <v>592000</v>
      </c>
      <c r="D5145" t="s">
        <v>2744</v>
      </c>
      <c r="E5145" s="1">
        <f>VLOOKUP(D5145,time_fitting!$A$1:$B$14,2,0)+C5145/1000/60/60/24</f>
        <v>44829.709820231474</v>
      </c>
      <c r="G5145" s="5">
        <f t="shared" si="244"/>
        <v>7.1965567120059859E-2</v>
      </c>
      <c r="H5145">
        <v>592000</v>
      </c>
      <c r="I5145">
        <v>559</v>
      </c>
      <c r="J5145">
        <v>-14.5</v>
      </c>
      <c r="N5145" t="e">
        <f>IF(M5145&lt;&gt;"",-8.31432*('Fli3d Chicken ESP32 TM'!O5145+273.15)/(9.80665*0.0289644)*LN(M5145/time_fitting!$G$2)+time_fitting!$G$4,NA())</f>
        <v>#N/A</v>
      </c>
      <c r="R5145">
        <v>12.217403627015599</v>
      </c>
      <c r="U5145">
        <f t="shared" si="243"/>
        <v>12.217403627015599</v>
      </c>
    </row>
    <row r="5146" spans="1:27" x14ac:dyDescent="0.25">
      <c r="A5146" t="s">
        <v>2046</v>
      </c>
      <c r="B5146">
        <v>7441</v>
      </c>
      <c r="C5146">
        <f t="shared" si="242"/>
        <v>592211</v>
      </c>
      <c r="D5146" t="s">
        <v>2744</v>
      </c>
      <c r="E5146" s="1">
        <f>VLOOKUP(D5146,time_fitting!$A$1:$B$14,2,0)+C5146/1000/60/60/24</f>
        <v>44829.709822673605</v>
      </c>
      <c r="G5146" s="5">
        <f t="shared" si="244"/>
        <v>7.1968009251577314E-2</v>
      </c>
      <c r="N5146" t="e">
        <f>IF(M5146&lt;&gt;"",-8.31432*('Fli3d Chicken ESP32 TM'!O5146+273.15)/(9.80665*0.0289644)*LN(M5146/time_fitting!$G$2)+time_fitting!$G$4,NA())</f>
        <v>#N/A</v>
      </c>
      <c r="P5146">
        <v>592211</v>
      </c>
      <c r="Q5146">
        <v>553</v>
      </c>
      <c r="R5146">
        <v>12.218022197645199</v>
      </c>
      <c r="S5146">
        <v>1.51</v>
      </c>
      <c r="T5146">
        <v>0</v>
      </c>
      <c r="U5146">
        <f t="shared" si="243"/>
        <v>12.31097747630751</v>
      </c>
      <c r="V5146">
        <v>-28.96</v>
      </c>
      <c r="W5146">
        <v>-56.82</v>
      </c>
      <c r="X5146">
        <v>-3.23</v>
      </c>
      <c r="Y5146">
        <v>3</v>
      </c>
      <c r="Z5146">
        <v>10</v>
      </c>
      <c r="AA5146">
        <v>18</v>
      </c>
    </row>
    <row r="5147" spans="1:27" x14ac:dyDescent="0.25">
      <c r="A5147" t="s">
        <v>2047</v>
      </c>
      <c r="B5147">
        <v>7443</v>
      </c>
      <c r="C5147">
        <f t="shared" si="242"/>
        <v>595000</v>
      </c>
      <c r="D5147" t="s">
        <v>2744</v>
      </c>
      <c r="E5147" s="1">
        <f>VLOOKUP(D5147,time_fitting!$A$1:$B$14,2,0)+C5147/1000/60/60/24</f>
        <v>44829.709854953697</v>
      </c>
      <c r="G5147" s="5">
        <f t="shared" si="244"/>
        <v>7.2000289343122859E-2</v>
      </c>
      <c r="H5147">
        <v>595000</v>
      </c>
      <c r="I5147">
        <v>562</v>
      </c>
      <c r="J5147">
        <v>-14.5</v>
      </c>
      <c r="N5147" t="e">
        <f>IF(M5147&lt;&gt;"",-8.31432*('Fli3d Chicken ESP32 TM'!O5147+273.15)/(9.80665*0.0289644)*LN(M5147/time_fitting!$G$2)+time_fitting!$G$4,NA())</f>
        <v>#N/A</v>
      </c>
      <c r="R5147">
        <v>12.2186407682749</v>
      </c>
      <c r="U5147">
        <f t="shared" si="243"/>
        <v>12.2186407682749</v>
      </c>
    </row>
    <row r="5148" spans="1:27" x14ac:dyDescent="0.25">
      <c r="A5148" t="s">
        <v>2047</v>
      </c>
      <c r="B5148">
        <v>7444</v>
      </c>
      <c r="C5148">
        <f t="shared" si="242"/>
        <v>594211</v>
      </c>
      <c r="D5148" t="s">
        <v>2744</v>
      </c>
      <c r="E5148" s="1">
        <f>VLOOKUP(D5148,time_fitting!$A$1:$B$14,2,0)+C5148/1000/60/60/24</f>
        <v>44829.709845821752</v>
      </c>
      <c r="G5148" s="5">
        <f t="shared" si="244"/>
        <v>7.1991157397860661E-2</v>
      </c>
      <c r="N5148" t="e">
        <f>IF(M5148&lt;&gt;"",-8.31432*('Fli3d Chicken ESP32 TM'!O5148+273.15)/(9.80665*0.0289644)*LN(M5148/time_fitting!$G$2)+time_fitting!$G$4,NA())</f>
        <v>#N/A</v>
      </c>
      <c r="P5148">
        <v>594211</v>
      </c>
      <c r="Q5148">
        <v>555</v>
      </c>
      <c r="R5148">
        <v>12.2192593389046</v>
      </c>
      <c r="S5148">
        <v>1.72</v>
      </c>
      <c r="T5148">
        <v>-0.02</v>
      </c>
      <c r="U5148">
        <f t="shared" si="243"/>
        <v>12.339736577067084</v>
      </c>
      <c r="V5148">
        <v>-56.7</v>
      </c>
      <c r="W5148">
        <v>-48.84</v>
      </c>
      <c r="X5148">
        <v>-15.36</v>
      </c>
      <c r="Y5148">
        <v>4</v>
      </c>
      <c r="Z5148">
        <v>-4</v>
      </c>
      <c r="AA5148">
        <v>14</v>
      </c>
    </row>
    <row r="5149" spans="1:27" x14ac:dyDescent="0.25">
      <c r="A5149" t="s">
        <v>2048</v>
      </c>
      <c r="B5149">
        <v>7446</v>
      </c>
      <c r="C5149">
        <f t="shared" si="242"/>
        <v>597000</v>
      </c>
      <c r="D5149" t="s">
        <v>2744</v>
      </c>
      <c r="E5149" s="1">
        <f>VLOOKUP(D5149,time_fitting!$A$1:$B$14,2,0)+C5149/1000/60/60/24</f>
        <v>44829.709878101843</v>
      </c>
      <c r="G5149" s="5">
        <f t="shared" si="244"/>
        <v>7.2023437489406206E-2</v>
      </c>
      <c r="H5149">
        <v>597000</v>
      </c>
      <c r="I5149">
        <v>564</v>
      </c>
      <c r="J5149">
        <v>-14.5</v>
      </c>
      <c r="N5149" t="e">
        <f>IF(M5149&lt;&gt;"",-8.31432*('Fli3d Chicken ESP32 TM'!O5149+273.15)/(9.80665*0.0289644)*LN(M5149/time_fitting!$G$2)+time_fitting!$G$4,NA())</f>
        <v>#N/A</v>
      </c>
      <c r="R5149">
        <v>12.219877909534301</v>
      </c>
      <c r="U5149">
        <f t="shared" si="243"/>
        <v>12.219877909534301</v>
      </c>
    </row>
    <row r="5150" spans="1:27" x14ac:dyDescent="0.25">
      <c r="A5150" t="s">
        <v>2048</v>
      </c>
      <c r="B5150">
        <v>7447</v>
      </c>
      <c r="C5150">
        <f t="shared" si="242"/>
        <v>596211</v>
      </c>
      <c r="D5150" t="s">
        <v>2744</v>
      </c>
      <c r="E5150" s="1">
        <f>VLOOKUP(D5150,time_fitting!$A$1:$B$14,2,0)+C5150/1000/60/60/24</f>
        <v>44829.709868969898</v>
      </c>
      <c r="G5150" s="5">
        <f t="shared" si="244"/>
        <v>7.2014305544144008E-2</v>
      </c>
      <c r="N5150" t="e">
        <f>IF(M5150&lt;&gt;"",-8.31432*('Fli3d Chicken ESP32 TM'!O5150+273.15)/(9.80665*0.0289644)*LN(M5150/time_fitting!$G$2)+time_fitting!$G$4,NA())</f>
        <v>#N/A</v>
      </c>
      <c r="P5150">
        <v>596211</v>
      </c>
      <c r="Q5150">
        <v>557</v>
      </c>
      <c r="R5150">
        <v>12.2204964801639</v>
      </c>
      <c r="S5150">
        <v>1.38</v>
      </c>
      <c r="T5150">
        <v>0.06</v>
      </c>
      <c r="U5150">
        <f t="shared" si="243"/>
        <v>12.298314283742235</v>
      </c>
      <c r="V5150">
        <v>-39.93</v>
      </c>
      <c r="W5150">
        <v>-54.14</v>
      </c>
      <c r="X5150">
        <v>-1.52</v>
      </c>
      <c r="Y5150">
        <v>19</v>
      </c>
      <c r="Z5150">
        <v>10</v>
      </c>
      <c r="AA5150">
        <v>14</v>
      </c>
    </row>
    <row r="5151" spans="1:27" x14ac:dyDescent="0.25">
      <c r="A5151" t="s">
        <v>2049</v>
      </c>
      <c r="B5151">
        <v>7449</v>
      </c>
      <c r="C5151">
        <f t="shared" si="242"/>
        <v>599000</v>
      </c>
      <c r="D5151" t="s">
        <v>2744</v>
      </c>
      <c r="E5151" s="1">
        <f>VLOOKUP(D5151,time_fitting!$A$1:$B$14,2,0)+C5151/1000/60/60/24</f>
        <v>44829.709901249989</v>
      </c>
      <c r="G5151" s="5">
        <f t="shared" si="244"/>
        <v>7.2046585635689553E-2</v>
      </c>
      <c r="H5151">
        <v>599000</v>
      </c>
      <c r="I5151">
        <v>566</v>
      </c>
      <c r="J5151">
        <v>-14.4</v>
      </c>
      <c r="N5151" t="e">
        <f>IF(M5151&lt;&gt;"",-8.31432*('Fli3d Chicken ESP32 TM'!O5151+273.15)/(9.80665*0.0289644)*LN(M5151/time_fitting!$G$2)+time_fitting!$G$4,NA())</f>
        <v>#N/A</v>
      </c>
      <c r="R5151">
        <v>12.2211150507936</v>
      </c>
      <c r="U5151">
        <f t="shared" si="243"/>
        <v>12.2211150507936</v>
      </c>
    </row>
    <row r="5152" spans="1:27" x14ac:dyDescent="0.25">
      <c r="A5152" t="s">
        <v>2049</v>
      </c>
      <c r="B5152">
        <v>7450</v>
      </c>
      <c r="C5152">
        <f t="shared" si="242"/>
        <v>599211</v>
      </c>
      <c r="D5152" t="s">
        <v>2744</v>
      </c>
      <c r="E5152" s="1">
        <f>VLOOKUP(D5152,time_fitting!$A$1:$B$14,2,0)+C5152/1000/60/60/24</f>
        <v>44829.709903692121</v>
      </c>
      <c r="G5152" s="5">
        <f t="shared" si="244"/>
        <v>7.2049027767207008E-2</v>
      </c>
      <c r="N5152" t="e">
        <f>IF(M5152&lt;&gt;"",-8.31432*('Fli3d Chicken ESP32 TM'!O5152+273.15)/(9.80665*0.0289644)*LN(M5152/time_fitting!$G$2)+time_fitting!$G$4,NA())</f>
        <v>#N/A</v>
      </c>
      <c r="P5152">
        <v>599211</v>
      </c>
      <c r="Q5152">
        <v>560</v>
      </c>
      <c r="R5152">
        <v>12.221733621423301</v>
      </c>
      <c r="S5152">
        <v>1.62</v>
      </c>
      <c r="T5152">
        <v>-0.05</v>
      </c>
      <c r="U5152">
        <f t="shared" si="243"/>
        <v>12.328733621626705</v>
      </c>
      <c r="V5152">
        <v>-4.45</v>
      </c>
      <c r="W5152">
        <v>-45.18</v>
      </c>
      <c r="X5152">
        <v>-13.96</v>
      </c>
      <c r="Y5152">
        <v>11</v>
      </c>
      <c r="Z5152">
        <v>4</v>
      </c>
      <c r="AA5152">
        <v>17</v>
      </c>
    </row>
    <row r="5153" spans="1:27" x14ac:dyDescent="0.25">
      <c r="A5153" t="s">
        <v>2050</v>
      </c>
      <c r="B5153">
        <v>7452</v>
      </c>
      <c r="C5153">
        <f t="shared" si="242"/>
        <v>603000</v>
      </c>
      <c r="D5153" t="s">
        <v>2744</v>
      </c>
      <c r="E5153" s="1">
        <f>VLOOKUP(D5153,time_fitting!$A$1:$B$14,2,0)+C5153/1000/60/60/24</f>
        <v>44829.709947546289</v>
      </c>
      <c r="G5153" s="5">
        <f t="shared" si="244"/>
        <v>7.2092881935532205E-2</v>
      </c>
      <c r="H5153">
        <v>603000</v>
      </c>
      <c r="I5153">
        <v>570</v>
      </c>
      <c r="J5153">
        <v>-14.4</v>
      </c>
      <c r="N5153" t="e">
        <f>IF(M5153&lt;&gt;"",-8.31432*('Fli3d Chicken ESP32 TM'!O5153+273.15)/(9.80665*0.0289644)*LN(M5153/time_fitting!$G$2)+time_fitting!$G$4,NA())</f>
        <v>#N/A</v>
      </c>
      <c r="R5153">
        <v>12.222352192053</v>
      </c>
      <c r="U5153">
        <f t="shared" si="243"/>
        <v>12.222352192053</v>
      </c>
    </row>
    <row r="5154" spans="1:27" x14ac:dyDescent="0.25">
      <c r="A5154" t="s">
        <v>2050</v>
      </c>
      <c r="B5154">
        <v>7453</v>
      </c>
      <c r="C5154">
        <f t="shared" si="242"/>
        <v>602211</v>
      </c>
      <c r="D5154" t="s">
        <v>2744</v>
      </c>
      <c r="E5154" s="1">
        <f>VLOOKUP(D5154,time_fitting!$A$1:$B$14,2,0)+C5154/1000/60/60/24</f>
        <v>44829.709938414344</v>
      </c>
      <c r="G5154" s="5">
        <f t="shared" si="244"/>
        <v>7.2083749990270007E-2</v>
      </c>
      <c r="N5154" t="e">
        <f>IF(M5154&lt;&gt;"",-8.31432*('Fli3d Chicken ESP32 TM'!O5154+273.15)/(9.80665*0.0289644)*LN(M5154/time_fitting!$G$2)+time_fitting!$G$4,NA())</f>
        <v>#N/A</v>
      </c>
      <c r="P5154">
        <v>602211</v>
      </c>
      <c r="Q5154">
        <v>563</v>
      </c>
      <c r="R5154">
        <v>12.2229707626826</v>
      </c>
      <c r="S5154">
        <v>1.38</v>
      </c>
      <c r="T5154">
        <v>0.02</v>
      </c>
      <c r="U5154">
        <f t="shared" si="243"/>
        <v>12.300642839518334</v>
      </c>
      <c r="V5154">
        <v>81.28</v>
      </c>
      <c r="W5154">
        <v>-33.17</v>
      </c>
      <c r="X5154">
        <v>-1.21</v>
      </c>
      <c r="Y5154">
        <v>1</v>
      </c>
      <c r="Z5154">
        <v>-1</v>
      </c>
      <c r="AA5154">
        <v>16</v>
      </c>
    </row>
    <row r="5155" spans="1:27" x14ac:dyDescent="0.25">
      <c r="A5155" t="s">
        <v>2051</v>
      </c>
      <c r="B5155">
        <v>7455</v>
      </c>
      <c r="C5155">
        <f t="shared" si="242"/>
        <v>606000</v>
      </c>
      <c r="D5155" t="s">
        <v>2744</v>
      </c>
      <c r="E5155" s="1">
        <f>VLOOKUP(D5155,time_fitting!$A$1:$B$14,2,0)+C5155/1000/60/60/24</f>
        <v>44829.709982268512</v>
      </c>
      <c r="G5155" s="5">
        <f t="shared" si="244"/>
        <v>7.2127604158595204E-2</v>
      </c>
      <c r="H5155">
        <v>606000</v>
      </c>
      <c r="I5155">
        <v>573</v>
      </c>
      <c r="J5155">
        <v>-14.4</v>
      </c>
      <c r="N5155" t="e">
        <f>IF(M5155&lt;&gt;"",-8.31432*('Fli3d Chicken ESP32 TM'!O5155+273.15)/(9.80665*0.0289644)*LN(M5155/time_fitting!$G$2)+time_fitting!$G$4,NA())</f>
        <v>#N/A</v>
      </c>
      <c r="R5155">
        <v>12.223589333312299</v>
      </c>
      <c r="U5155">
        <f t="shared" si="243"/>
        <v>12.223589333312299</v>
      </c>
    </row>
    <row r="5156" spans="1:27" x14ac:dyDescent="0.25">
      <c r="A5156" t="s">
        <v>2051</v>
      </c>
      <c r="B5156">
        <v>7456</v>
      </c>
      <c r="C5156">
        <f t="shared" si="242"/>
        <v>606211</v>
      </c>
      <c r="D5156" t="s">
        <v>2744</v>
      </c>
      <c r="E5156" s="1">
        <f>VLOOKUP(D5156,time_fitting!$A$1:$B$14,2,0)+C5156/1000/60/60/24</f>
        <v>44829.709984710636</v>
      </c>
      <c r="G5156" s="5">
        <f t="shared" si="244"/>
        <v>7.2130046282836702E-2</v>
      </c>
      <c r="N5156" t="e">
        <f>IF(M5156&lt;&gt;"",-8.31432*('Fli3d Chicken ESP32 TM'!O5156+273.15)/(9.80665*0.0289644)*LN(M5156/time_fitting!$G$2)+time_fitting!$G$4,NA())</f>
        <v>#N/A</v>
      </c>
      <c r="P5156">
        <v>606211</v>
      </c>
      <c r="Q5156">
        <v>567</v>
      </c>
      <c r="R5156">
        <v>12.224207903942</v>
      </c>
      <c r="S5156">
        <v>1.36</v>
      </c>
      <c r="T5156">
        <v>-0.05</v>
      </c>
      <c r="U5156">
        <f t="shared" si="243"/>
        <v>12.299730032760804</v>
      </c>
      <c r="V5156">
        <v>73.709999999999994</v>
      </c>
      <c r="W5156">
        <v>-47.8</v>
      </c>
      <c r="X5156">
        <v>-0.79</v>
      </c>
      <c r="Y5156">
        <v>15</v>
      </c>
      <c r="Z5156">
        <v>0</v>
      </c>
      <c r="AA5156">
        <v>14</v>
      </c>
    </row>
    <row r="5157" spans="1:27" x14ac:dyDescent="0.25">
      <c r="A5157" t="s">
        <v>2052</v>
      </c>
      <c r="B5157">
        <v>7458</v>
      </c>
      <c r="C5157">
        <f t="shared" si="242"/>
        <v>612000</v>
      </c>
      <c r="D5157" t="s">
        <v>2744</v>
      </c>
      <c r="E5157" s="1">
        <f>VLOOKUP(D5157,time_fitting!$A$1:$B$14,2,0)+C5157/1000/60/60/24</f>
        <v>44829.710051712951</v>
      </c>
      <c r="G5157" s="5">
        <f t="shared" si="244"/>
        <v>7.2197048597445246E-2</v>
      </c>
      <c r="H5157">
        <v>612000</v>
      </c>
      <c r="I5157">
        <v>579</v>
      </c>
      <c r="J5157">
        <v>-14.4</v>
      </c>
      <c r="N5157" t="e">
        <f>IF(M5157&lt;&gt;"",-8.31432*('Fli3d Chicken ESP32 TM'!O5157+273.15)/(9.80665*0.0289644)*LN(M5157/time_fitting!$G$2)+time_fitting!$G$4,NA())</f>
        <v>#N/A</v>
      </c>
      <c r="R5157">
        <v>12.224826474571699</v>
      </c>
      <c r="U5157">
        <f t="shared" si="243"/>
        <v>12.224826474571699</v>
      </c>
    </row>
    <row r="5158" spans="1:27" x14ac:dyDescent="0.25">
      <c r="A5158" t="s">
        <v>2052</v>
      </c>
      <c r="B5158">
        <v>7459</v>
      </c>
      <c r="C5158">
        <f t="shared" si="242"/>
        <v>611211</v>
      </c>
      <c r="D5158" t="s">
        <v>2744</v>
      </c>
      <c r="E5158" s="1">
        <f>VLOOKUP(D5158,time_fitting!$A$1:$B$14,2,0)+C5158/1000/60/60/24</f>
        <v>44829.710042581013</v>
      </c>
      <c r="G5158" s="5">
        <f t="shared" si="244"/>
        <v>7.2187916659459006E-2</v>
      </c>
      <c r="N5158" t="e">
        <f>IF(M5158&lt;&gt;"",-8.31432*('Fli3d Chicken ESP32 TM'!O5158+273.15)/(9.80665*0.0289644)*LN(M5158/time_fitting!$G$2)+time_fitting!$G$4,NA())</f>
        <v>#N/A</v>
      </c>
      <c r="P5158">
        <v>611211</v>
      </c>
      <c r="Q5158">
        <v>572</v>
      </c>
      <c r="R5158">
        <v>12.225445045201299</v>
      </c>
      <c r="S5158">
        <v>1.38</v>
      </c>
      <c r="T5158">
        <v>0.03</v>
      </c>
      <c r="U5158">
        <f t="shared" si="243"/>
        <v>12.303121821441785</v>
      </c>
      <c r="V5158">
        <v>61.52</v>
      </c>
      <c r="W5158">
        <v>-47.98</v>
      </c>
      <c r="X5158">
        <v>1.46</v>
      </c>
      <c r="Y5158">
        <v>9</v>
      </c>
      <c r="Z5158">
        <v>2</v>
      </c>
      <c r="AA5158">
        <v>17</v>
      </c>
    </row>
    <row r="5159" spans="1:27" x14ac:dyDescent="0.25">
      <c r="A5159" t="s">
        <v>2053</v>
      </c>
      <c r="B5159">
        <v>7461</v>
      </c>
      <c r="C5159">
        <f t="shared" si="242"/>
        <v>618000</v>
      </c>
      <c r="D5159" t="s">
        <v>2744</v>
      </c>
      <c r="E5159" s="1">
        <f>VLOOKUP(D5159,time_fitting!$A$1:$B$14,2,0)+C5159/1000/60/60/24</f>
        <v>44829.710121157397</v>
      </c>
      <c r="G5159" s="5">
        <f t="shared" si="244"/>
        <v>7.2266493043571245E-2</v>
      </c>
      <c r="H5159">
        <v>618000</v>
      </c>
      <c r="I5159">
        <v>585</v>
      </c>
      <c r="J5159">
        <v>-14.3</v>
      </c>
      <c r="N5159" t="e">
        <f>IF(M5159&lt;&gt;"",-8.31432*('Fli3d Chicken ESP32 TM'!O5159+273.15)/(9.80665*0.0289644)*LN(M5159/time_fitting!$G$2)+time_fitting!$G$4,NA())</f>
        <v>#N/A</v>
      </c>
      <c r="R5159">
        <v>12.226063615831</v>
      </c>
      <c r="U5159">
        <f t="shared" si="243"/>
        <v>12.226063615831</v>
      </c>
    </row>
    <row r="5160" spans="1:27" x14ac:dyDescent="0.25">
      <c r="A5160" t="s">
        <v>2053</v>
      </c>
      <c r="B5160">
        <v>7462</v>
      </c>
      <c r="C5160">
        <f t="shared" si="242"/>
        <v>617211</v>
      </c>
      <c r="D5160" t="s">
        <v>2744</v>
      </c>
      <c r="E5160" s="1">
        <f>VLOOKUP(D5160,time_fitting!$A$1:$B$14,2,0)+C5160/1000/60/60/24</f>
        <v>44829.710112025452</v>
      </c>
      <c r="G5160" s="5">
        <f t="shared" si="244"/>
        <v>7.2257361098309048E-2</v>
      </c>
      <c r="N5160" t="e">
        <f>IF(M5160&lt;&gt;"",-8.31432*('Fli3d Chicken ESP32 TM'!O5160+273.15)/(9.80665*0.0289644)*LN(M5160/time_fitting!$G$2)+time_fitting!$G$4,NA())</f>
        <v>#N/A</v>
      </c>
      <c r="P5160">
        <v>617211</v>
      </c>
      <c r="Q5160">
        <v>578</v>
      </c>
      <c r="R5160">
        <v>12.2266821864607</v>
      </c>
      <c r="S5160">
        <v>1.57</v>
      </c>
      <c r="T5160">
        <v>0</v>
      </c>
      <c r="U5160">
        <f t="shared" si="243"/>
        <v>12.327070101557604</v>
      </c>
      <c r="V5160">
        <v>-5</v>
      </c>
      <c r="W5160">
        <v>-66.459999999999994</v>
      </c>
      <c r="X5160">
        <v>3.1</v>
      </c>
      <c r="Y5160">
        <v>12</v>
      </c>
      <c r="Z5160">
        <v>0</v>
      </c>
      <c r="AA5160">
        <v>15</v>
      </c>
    </row>
    <row r="5161" spans="1:27" x14ac:dyDescent="0.25">
      <c r="A5161" t="s">
        <v>2054</v>
      </c>
      <c r="B5161">
        <v>7464</v>
      </c>
      <c r="C5161">
        <f t="shared" si="242"/>
        <v>624000</v>
      </c>
      <c r="D5161" t="s">
        <v>2744</v>
      </c>
      <c r="E5161" s="1">
        <f>VLOOKUP(D5161,time_fitting!$A$1:$B$14,2,0)+C5161/1000/60/60/24</f>
        <v>44829.710190601843</v>
      </c>
      <c r="G5161" s="5">
        <f t="shared" si="244"/>
        <v>7.2335937489697244E-2</v>
      </c>
      <c r="H5161">
        <v>624000</v>
      </c>
      <c r="I5161">
        <v>591</v>
      </c>
      <c r="J5161">
        <v>-14.3</v>
      </c>
      <c r="N5161" t="e">
        <f>IF(M5161&lt;&gt;"",-8.31432*('Fli3d Chicken ESP32 TM'!O5161+273.15)/(9.80665*0.0289644)*LN(M5161/time_fitting!$G$2)+time_fitting!$G$4,NA())</f>
        <v>#N/A</v>
      </c>
      <c r="R5161">
        <v>12.227300757090401</v>
      </c>
      <c r="U5161">
        <f t="shared" si="243"/>
        <v>12.227300757090401</v>
      </c>
    </row>
    <row r="5162" spans="1:27" x14ac:dyDescent="0.25">
      <c r="A5162" t="s">
        <v>2054</v>
      </c>
      <c r="B5162">
        <v>7465</v>
      </c>
      <c r="C5162">
        <f t="shared" si="242"/>
        <v>623211</v>
      </c>
      <c r="D5162" t="s">
        <v>2744</v>
      </c>
      <c r="E5162" s="1">
        <f>VLOOKUP(D5162,time_fitting!$A$1:$B$14,2,0)+C5162/1000/60/60/24</f>
        <v>44829.710181469898</v>
      </c>
      <c r="G5162" s="5">
        <f t="shared" si="244"/>
        <v>7.2326805544435047E-2</v>
      </c>
      <c r="N5162" t="e">
        <f>IF(M5162&lt;&gt;"",-8.31432*('Fli3d Chicken ESP32 TM'!O5162+273.15)/(9.80665*0.0289644)*LN(M5162/time_fitting!$G$2)+time_fitting!$G$4,NA())</f>
        <v>#N/A</v>
      </c>
      <c r="P5162">
        <v>623211</v>
      </c>
      <c r="Q5162">
        <v>584</v>
      </c>
      <c r="R5162">
        <v>12.22791932772</v>
      </c>
      <c r="S5162">
        <v>1.65</v>
      </c>
      <c r="T5162">
        <v>0.03</v>
      </c>
      <c r="U5162">
        <f t="shared" si="243"/>
        <v>12.338776725641337</v>
      </c>
      <c r="V5162">
        <v>1.52</v>
      </c>
      <c r="W5162">
        <v>-38.1</v>
      </c>
      <c r="X5162">
        <v>-7.07</v>
      </c>
      <c r="Y5162">
        <v>12</v>
      </c>
      <c r="Z5162">
        <v>-4</v>
      </c>
      <c r="AA5162">
        <v>13</v>
      </c>
    </row>
    <row r="5163" spans="1:27" x14ac:dyDescent="0.25">
      <c r="A5163" t="s">
        <v>2055</v>
      </c>
      <c r="B5163">
        <v>7466</v>
      </c>
      <c r="C5163">
        <f t="shared" si="242"/>
        <v>631000</v>
      </c>
      <c r="D5163" t="s">
        <v>2744</v>
      </c>
      <c r="E5163" s="1">
        <f>VLOOKUP(D5163,time_fitting!$A$1:$B$14,2,0)+C5163/1000/60/60/24</f>
        <v>44829.710271620359</v>
      </c>
      <c r="G5163" s="5">
        <f t="shared" si="244"/>
        <v>7.2416956005326938E-2</v>
      </c>
      <c r="H5163">
        <v>631000</v>
      </c>
      <c r="I5163">
        <v>598</v>
      </c>
      <c r="J5163">
        <v>-14.2</v>
      </c>
      <c r="N5163" t="e">
        <f>IF(M5163&lt;&gt;"",-8.31432*('Fli3d Chicken ESP32 TM'!O5163+273.15)/(9.80665*0.0289644)*LN(M5163/time_fitting!$G$2)+time_fitting!$G$4,NA())</f>
        <v>#N/A</v>
      </c>
      <c r="R5163">
        <v>12.2285378983497</v>
      </c>
      <c r="U5163">
        <f t="shared" si="243"/>
        <v>12.2285378983497</v>
      </c>
    </row>
    <row r="5164" spans="1:27" x14ac:dyDescent="0.25">
      <c r="A5164" t="s">
        <v>2055</v>
      </c>
      <c r="B5164">
        <v>7467</v>
      </c>
      <c r="C5164">
        <f t="shared" si="242"/>
        <v>630211</v>
      </c>
      <c r="D5164" t="s">
        <v>2744</v>
      </c>
      <c r="E5164" s="1">
        <f>VLOOKUP(D5164,time_fitting!$A$1:$B$14,2,0)+C5164/1000/60/60/24</f>
        <v>44829.710262488414</v>
      </c>
      <c r="G5164" s="5">
        <f t="shared" si="244"/>
        <v>7.240782406006474E-2</v>
      </c>
      <c r="N5164" t="e">
        <f>IF(M5164&lt;&gt;"",-8.31432*('Fli3d Chicken ESP32 TM'!O5164+273.15)/(9.80665*0.0289644)*LN(M5164/time_fitting!$G$2)+time_fitting!$G$4,NA())</f>
        <v>#N/A</v>
      </c>
      <c r="P5164">
        <v>630211</v>
      </c>
      <c r="Q5164">
        <v>591</v>
      </c>
      <c r="R5164">
        <v>12.229156468979401</v>
      </c>
      <c r="S5164">
        <v>1.38</v>
      </c>
      <c r="T5164">
        <v>0</v>
      </c>
      <c r="U5164">
        <f t="shared" si="243"/>
        <v>12.306773254707375</v>
      </c>
      <c r="V5164">
        <v>17.07</v>
      </c>
      <c r="W5164">
        <v>-42.86</v>
      </c>
      <c r="X5164">
        <v>-6.95</v>
      </c>
      <c r="Y5164">
        <v>9</v>
      </c>
      <c r="Z5164">
        <v>2</v>
      </c>
      <c r="AA5164">
        <v>17</v>
      </c>
    </row>
    <row r="5165" spans="1:27" x14ac:dyDescent="0.25">
      <c r="A5165" t="s">
        <v>2056</v>
      </c>
      <c r="B5165">
        <v>7469</v>
      </c>
      <c r="C5165">
        <f t="shared" si="242"/>
        <v>638000</v>
      </c>
      <c r="D5165" t="s">
        <v>2744</v>
      </c>
      <c r="E5165" s="1">
        <f>VLOOKUP(D5165,time_fitting!$A$1:$B$14,2,0)+C5165/1000/60/60/24</f>
        <v>44829.710352638882</v>
      </c>
      <c r="G5165" s="5">
        <f t="shared" si="244"/>
        <v>7.2497974528232589E-2</v>
      </c>
      <c r="H5165">
        <v>638000</v>
      </c>
      <c r="I5165">
        <v>605</v>
      </c>
      <c r="J5165">
        <v>-14.2</v>
      </c>
      <c r="N5165" t="e">
        <f>IF(M5165&lt;&gt;"",-8.31432*('Fli3d Chicken ESP32 TM'!O5165+273.15)/(9.80665*0.0289644)*LN(M5165/time_fitting!$G$2)+time_fitting!$G$4,NA())</f>
        <v>#N/A</v>
      </c>
      <c r="R5165">
        <v>12.2297750396091</v>
      </c>
      <c r="U5165">
        <f t="shared" si="243"/>
        <v>12.2297750396091</v>
      </c>
    </row>
    <row r="5166" spans="1:27" x14ac:dyDescent="0.25">
      <c r="A5166" t="s">
        <v>2056</v>
      </c>
      <c r="B5166">
        <v>7470</v>
      </c>
      <c r="C5166">
        <f t="shared" si="242"/>
        <v>637211</v>
      </c>
      <c r="D5166" t="s">
        <v>2744</v>
      </c>
      <c r="E5166" s="1">
        <f>VLOOKUP(D5166,time_fitting!$A$1:$B$14,2,0)+C5166/1000/60/60/24</f>
        <v>44829.710343506937</v>
      </c>
      <c r="G5166" s="5">
        <f t="shared" si="244"/>
        <v>7.2488842582970392E-2</v>
      </c>
      <c r="N5166" t="e">
        <f>IF(M5166&lt;&gt;"",-8.31432*('Fli3d Chicken ESP32 TM'!O5166+273.15)/(9.80665*0.0289644)*LN(M5166/time_fitting!$G$2)+time_fitting!$G$4,NA())</f>
        <v>#N/A</v>
      </c>
      <c r="P5166">
        <v>637211</v>
      </c>
      <c r="Q5166">
        <v>598</v>
      </c>
      <c r="R5166">
        <v>12.230393610238799</v>
      </c>
      <c r="S5166">
        <v>1.49</v>
      </c>
      <c r="T5166">
        <v>0.06</v>
      </c>
      <c r="U5166">
        <f t="shared" si="243"/>
        <v>12.320967001878142</v>
      </c>
      <c r="V5166">
        <v>7.37</v>
      </c>
      <c r="W5166">
        <v>-46.09</v>
      </c>
      <c r="X5166">
        <v>-0.06</v>
      </c>
      <c r="Y5166">
        <v>16</v>
      </c>
      <c r="Z5166">
        <v>7</v>
      </c>
      <c r="AA5166">
        <v>15</v>
      </c>
    </row>
    <row r="5167" spans="1:27" x14ac:dyDescent="0.25">
      <c r="A5167" t="s">
        <v>2057</v>
      </c>
      <c r="B5167">
        <v>7472</v>
      </c>
      <c r="C5167">
        <f t="shared" si="242"/>
        <v>644000</v>
      </c>
      <c r="D5167" t="s">
        <v>2744</v>
      </c>
      <c r="E5167" s="1">
        <f>VLOOKUP(D5167,time_fitting!$A$1:$B$14,2,0)+C5167/1000/60/60/24</f>
        <v>44829.710422083328</v>
      </c>
      <c r="G5167" s="5">
        <f t="shared" si="244"/>
        <v>7.2567418974358588E-2</v>
      </c>
      <c r="H5167">
        <v>644000</v>
      </c>
      <c r="I5167">
        <v>611</v>
      </c>
      <c r="J5167">
        <v>-14.2</v>
      </c>
      <c r="N5167" t="e">
        <f>IF(M5167&lt;&gt;"",-8.31432*('Fli3d Chicken ESP32 TM'!O5167+273.15)/(9.80665*0.0289644)*LN(M5167/time_fitting!$G$2)+time_fitting!$G$4,NA())</f>
        <v>#N/A</v>
      </c>
      <c r="R5167">
        <v>12.231012180868399</v>
      </c>
      <c r="U5167">
        <f t="shared" si="243"/>
        <v>12.231012180868399</v>
      </c>
    </row>
    <row r="5168" spans="1:27" x14ac:dyDescent="0.25">
      <c r="A5168" t="s">
        <v>2057</v>
      </c>
      <c r="B5168">
        <v>7473</v>
      </c>
      <c r="C5168">
        <f t="shared" si="242"/>
        <v>643212</v>
      </c>
      <c r="D5168" t="s">
        <v>2744</v>
      </c>
      <c r="E5168" s="1">
        <f>VLOOKUP(D5168,time_fitting!$A$1:$B$14,2,0)+C5168/1000/60/60/24</f>
        <v>44829.710412962952</v>
      </c>
      <c r="G5168" s="5">
        <f t="shared" si="244"/>
        <v>7.2558298597868998E-2</v>
      </c>
      <c r="N5168" t="e">
        <f>IF(M5168&lt;&gt;"",-8.31432*('Fli3d Chicken ESP32 TM'!O5168+273.15)/(9.80665*0.0289644)*LN(M5168/time_fitting!$G$2)+time_fitting!$G$4,NA())</f>
        <v>#N/A</v>
      </c>
      <c r="P5168">
        <v>643212</v>
      </c>
      <c r="Q5168">
        <v>604</v>
      </c>
      <c r="R5168">
        <v>12.2316307514981</v>
      </c>
      <c r="S5168">
        <v>1.61</v>
      </c>
      <c r="T5168">
        <v>0.03</v>
      </c>
      <c r="U5168">
        <f t="shared" si="243"/>
        <v>12.337171103660431</v>
      </c>
      <c r="V5168">
        <v>28.53</v>
      </c>
      <c r="W5168">
        <v>-50.54</v>
      </c>
      <c r="X5168">
        <v>20.36</v>
      </c>
      <c r="Y5168">
        <v>6</v>
      </c>
      <c r="Z5168">
        <v>11</v>
      </c>
      <c r="AA5168">
        <v>18</v>
      </c>
    </row>
    <row r="5169" spans="1:27" x14ac:dyDescent="0.25">
      <c r="A5169" t="s">
        <v>2058</v>
      </c>
      <c r="B5169">
        <v>7475</v>
      </c>
      <c r="C5169">
        <f t="shared" si="242"/>
        <v>650000</v>
      </c>
      <c r="D5169" t="s">
        <v>2744</v>
      </c>
      <c r="E5169" s="1">
        <f>VLOOKUP(D5169,time_fitting!$A$1:$B$14,2,0)+C5169/1000/60/60/24</f>
        <v>44829.710491527767</v>
      </c>
      <c r="G5169" s="5">
        <f t="shared" si="244"/>
        <v>7.263686341320863E-2</v>
      </c>
      <c r="H5169">
        <v>650000</v>
      </c>
      <c r="I5169">
        <v>617</v>
      </c>
      <c r="J5169">
        <v>-14.1</v>
      </c>
      <c r="N5169" t="e">
        <f>IF(M5169&lt;&gt;"",-8.31432*('Fli3d Chicken ESP32 TM'!O5169+273.15)/(9.80665*0.0289644)*LN(M5169/time_fitting!$G$2)+time_fitting!$G$4,NA())</f>
        <v>#N/A</v>
      </c>
      <c r="R5169">
        <v>12.232249322127799</v>
      </c>
      <c r="U5169">
        <f t="shared" si="243"/>
        <v>12.232249322127799</v>
      </c>
    </row>
    <row r="5170" spans="1:27" x14ac:dyDescent="0.25">
      <c r="A5170" t="s">
        <v>2058</v>
      </c>
      <c r="B5170">
        <v>7476</v>
      </c>
      <c r="C5170">
        <f t="shared" si="242"/>
        <v>649212</v>
      </c>
      <c r="D5170" t="s">
        <v>2744</v>
      </c>
      <c r="E5170" s="1">
        <f>VLOOKUP(D5170,time_fitting!$A$1:$B$14,2,0)+C5170/1000/60/60/24</f>
        <v>44829.710482407398</v>
      </c>
      <c r="G5170" s="5">
        <f t="shared" si="244"/>
        <v>7.2627743043994997E-2</v>
      </c>
      <c r="N5170" t="e">
        <f>IF(M5170&lt;&gt;"",-8.31432*('Fli3d Chicken ESP32 TM'!O5170+273.15)/(9.80665*0.0289644)*LN(M5170/time_fitting!$G$2)+time_fitting!$G$4,NA())</f>
        <v>#N/A</v>
      </c>
      <c r="P5170">
        <v>649212</v>
      </c>
      <c r="Q5170">
        <v>610</v>
      </c>
      <c r="R5170">
        <v>12.232867892757501</v>
      </c>
      <c r="S5170">
        <v>1.37</v>
      </c>
      <c r="T5170">
        <v>-0.08</v>
      </c>
      <c r="U5170">
        <f t="shared" si="243"/>
        <v>12.309604253657279</v>
      </c>
      <c r="V5170">
        <v>-130.66999999999999</v>
      </c>
      <c r="W5170">
        <v>-74.319999999999993</v>
      </c>
      <c r="X5170">
        <v>-9.1999999999999993</v>
      </c>
      <c r="Y5170">
        <v>6</v>
      </c>
      <c r="Z5170">
        <v>3</v>
      </c>
      <c r="AA5170">
        <v>18</v>
      </c>
    </row>
    <row r="5171" spans="1:27" x14ac:dyDescent="0.25">
      <c r="A5171" t="s">
        <v>2059</v>
      </c>
      <c r="B5171">
        <v>7477</v>
      </c>
      <c r="C5171">
        <f t="shared" si="242"/>
        <v>656000</v>
      </c>
      <c r="D5171" t="s">
        <v>2744</v>
      </c>
      <c r="E5171" s="1">
        <f>VLOOKUP(D5171,time_fitting!$A$1:$B$14,2,0)+C5171/1000/60/60/24</f>
        <v>44829.710560972213</v>
      </c>
      <c r="G5171" s="5">
        <f t="shared" si="244"/>
        <v>7.2706307859334629E-2</v>
      </c>
      <c r="H5171">
        <v>656000</v>
      </c>
      <c r="I5171">
        <v>623</v>
      </c>
      <c r="J5171">
        <v>-14.1</v>
      </c>
      <c r="N5171" t="e">
        <f>IF(M5171&lt;&gt;"",-8.31432*('Fli3d Chicken ESP32 TM'!O5171+273.15)/(9.80665*0.0289644)*LN(M5171/time_fitting!$G$2)+time_fitting!$G$4,NA())</f>
        <v>#N/A</v>
      </c>
      <c r="R5171">
        <v>12.2334864633871</v>
      </c>
      <c r="U5171">
        <f t="shared" si="243"/>
        <v>12.2334864633871</v>
      </c>
    </row>
    <row r="5172" spans="1:27" x14ac:dyDescent="0.25">
      <c r="A5172" t="s">
        <v>2059</v>
      </c>
      <c r="B5172">
        <v>7478</v>
      </c>
      <c r="C5172">
        <f t="shared" si="242"/>
        <v>656211</v>
      </c>
      <c r="D5172" t="s">
        <v>2744</v>
      </c>
      <c r="E5172" s="1">
        <f>VLOOKUP(D5172,time_fitting!$A$1:$B$14,2,0)+C5172/1000/60/60/24</f>
        <v>44829.710563414345</v>
      </c>
      <c r="G5172" s="5">
        <f t="shared" si="244"/>
        <v>7.2708749990852084E-2</v>
      </c>
      <c r="N5172" t="e">
        <f>IF(M5172&lt;&gt;"",-8.31432*('Fli3d Chicken ESP32 TM'!O5172+273.15)/(9.80665*0.0289644)*LN(M5172/time_fitting!$G$2)+time_fitting!$G$4,NA())</f>
        <v>#N/A</v>
      </c>
      <c r="P5172">
        <v>656211</v>
      </c>
      <c r="Q5172">
        <v>617</v>
      </c>
      <c r="R5172">
        <v>12.2341050340168</v>
      </c>
      <c r="S5172">
        <v>1.41</v>
      </c>
      <c r="T5172">
        <v>0.05</v>
      </c>
      <c r="U5172">
        <f t="shared" si="243"/>
        <v>12.315190862644201</v>
      </c>
      <c r="V5172">
        <v>69.08</v>
      </c>
      <c r="W5172">
        <v>-54.63</v>
      </c>
      <c r="X5172">
        <v>4.8099999999999996</v>
      </c>
      <c r="Y5172">
        <v>13</v>
      </c>
      <c r="Z5172">
        <v>0</v>
      </c>
      <c r="AA5172">
        <v>15</v>
      </c>
    </row>
    <row r="5173" spans="1:27" x14ac:dyDescent="0.25">
      <c r="A5173" t="s">
        <v>2060</v>
      </c>
      <c r="B5173">
        <v>7480</v>
      </c>
      <c r="C5173">
        <f t="shared" si="242"/>
        <v>662000</v>
      </c>
      <c r="D5173" t="s">
        <v>2744</v>
      </c>
      <c r="E5173" s="1">
        <f>VLOOKUP(D5173,time_fitting!$A$1:$B$14,2,0)+C5173/1000/60/60/24</f>
        <v>44829.710630416659</v>
      </c>
      <c r="G5173" s="5">
        <f t="shared" si="244"/>
        <v>7.2775752305460628E-2</v>
      </c>
      <c r="H5173">
        <v>662000</v>
      </c>
      <c r="I5173">
        <v>629</v>
      </c>
      <c r="J5173">
        <v>-14</v>
      </c>
      <c r="N5173" t="e">
        <f>IF(M5173&lt;&gt;"",-8.31432*('Fli3d Chicken ESP32 TM'!O5173+273.15)/(9.80665*0.0289644)*LN(M5173/time_fitting!$G$2)+time_fitting!$G$4,NA())</f>
        <v>#N/A</v>
      </c>
      <c r="R5173">
        <v>12.234723604646501</v>
      </c>
      <c r="U5173">
        <f t="shared" si="243"/>
        <v>12.234723604646501</v>
      </c>
    </row>
    <row r="5174" spans="1:27" x14ac:dyDescent="0.25">
      <c r="A5174" t="s">
        <v>2060</v>
      </c>
      <c r="B5174">
        <v>7481</v>
      </c>
      <c r="C5174">
        <f t="shared" si="242"/>
        <v>661211</v>
      </c>
      <c r="D5174" t="s">
        <v>2744</v>
      </c>
      <c r="E5174" s="1">
        <f>VLOOKUP(D5174,time_fitting!$A$1:$B$14,2,0)+C5174/1000/60/60/24</f>
        <v>44829.710621284714</v>
      </c>
      <c r="G5174" s="5">
        <f t="shared" si="244"/>
        <v>7.2766620360198431E-2</v>
      </c>
      <c r="N5174" t="e">
        <f>IF(M5174&lt;&gt;"",-8.31432*('Fli3d Chicken ESP32 TM'!O5174+273.15)/(9.80665*0.0289644)*LN(M5174/time_fitting!$G$2)+time_fitting!$G$4,NA())</f>
        <v>#N/A</v>
      </c>
      <c r="P5174">
        <v>661211</v>
      </c>
      <c r="Q5174">
        <v>622</v>
      </c>
      <c r="R5174">
        <v>12.2353421752762</v>
      </c>
      <c r="S5174">
        <v>1.5</v>
      </c>
      <c r="T5174">
        <v>0</v>
      </c>
      <c r="U5174">
        <f t="shared" si="243"/>
        <v>12.326946018624911</v>
      </c>
      <c r="V5174">
        <v>46.03</v>
      </c>
      <c r="W5174">
        <v>-42.74</v>
      </c>
      <c r="X5174">
        <v>4.6900000000000004</v>
      </c>
      <c r="Y5174">
        <v>13</v>
      </c>
      <c r="Z5174">
        <v>8</v>
      </c>
      <c r="AA5174">
        <v>17</v>
      </c>
    </row>
    <row r="5175" spans="1:27" x14ac:dyDescent="0.25">
      <c r="A5175" t="s">
        <v>2061</v>
      </c>
      <c r="B5175">
        <v>7483</v>
      </c>
      <c r="C5175">
        <f t="shared" si="242"/>
        <v>668000</v>
      </c>
      <c r="D5175" t="s">
        <v>2744</v>
      </c>
      <c r="E5175" s="1">
        <f>VLOOKUP(D5175,time_fitting!$A$1:$B$14,2,0)+C5175/1000/60/60/24</f>
        <v>44829.710699861105</v>
      </c>
      <c r="G5175" s="5">
        <f t="shared" si="244"/>
        <v>7.2845196751586627E-2</v>
      </c>
      <c r="H5175">
        <v>668000</v>
      </c>
      <c r="I5175">
        <v>635</v>
      </c>
      <c r="J5175">
        <v>-14</v>
      </c>
      <c r="N5175" t="e">
        <f>IF(M5175&lt;&gt;"",-8.31432*('Fli3d Chicken ESP32 TM'!O5175+273.15)/(9.80665*0.0289644)*LN(M5175/time_fitting!$G$2)+time_fitting!$G$4,NA())</f>
        <v>#N/A</v>
      </c>
      <c r="R5175">
        <v>12.2359607459058</v>
      </c>
      <c r="U5175">
        <f t="shared" si="243"/>
        <v>12.2359607459058</v>
      </c>
    </row>
    <row r="5176" spans="1:27" x14ac:dyDescent="0.25">
      <c r="A5176" t="s">
        <v>2061</v>
      </c>
      <c r="B5176">
        <v>7484</v>
      </c>
      <c r="C5176">
        <f t="shared" si="242"/>
        <v>668218</v>
      </c>
      <c r="D5176" t="s">
        <v>2744</v>
      </c>
      <c r="E5176" s="1">
        <f>VLOOKUP(D5176,time_fitting!$A$1:$B$14,2,0)+C5176/1000/60/60/24</f>
        <v>44829.710702384247</v>
      </c>
      <c r="G5176" s="5">
        <f t="shared" si="244"/>
        <v>7.2847719893616159E-2</v>
      </c>
      <c r="N5176" t="e">
        <f>IF(M5176&lt;&gt;"",-8.31432*('Fli3d Chicken ESP32 TM'!O5176+273.15)/(9.80665*0.0289644)*LN(M5176/time_fitting!$G$2)+time_fitting!$G$4,NA())</f>
        <v>#N/A</v>
      </c>
      <c r="P5176">
        <v>668218</v>
      </c>
      <c r="Q5176">
        <v>629</v>
      </c>
      <c r="R5176">
        <v>12.236579316535501</v>
      </c>
      <c r="S5176">
        <v>1.47</v>
      </c>
      <c r="T5176">
        <v>-0.02</v>
      </c>
      <c r="U5176">
        <f t="shared" si="243"/>
        <v>12.324575991484025</v>
      </c>
      <c r="V5176">
        <v>-11.76</v>
      </c>
      <c r="W5176">
        <v>-52.01</v>
      </c>
      <c r="X5176">
        <v>-3.78</v>
      </c>
      <c r="Y5176">
        <v>-4</v>
      </c>
      <c r="Z5176">
        <v>-3</v>
      </c>
      <c r="AA5176">
        <v>13</v>
      </c>
    </row>
    <row r="5177" spans="1:27" x14ac:dyDescent="0.25">
      <c r="A5177" t="s">
        <v>2062</v>
      </c>
      <c r="B5177">
        <v>7486</v>
      </c>
      <c r="C5177">
        <f t="shared" si="242"/>
        <v>675000</v>
      </c>
      <c r="D5177" t="s">
        <v>2744</v>
      </c>
      <c r="E5177" s="1">
        <f>VLOOKUP(D5177,time_fitting!$A$1:$B$14,2,0)+C5177/1000/60/60/24</f>
        <v>44829.710780879621</v>
      </c>
      <c r="G5177" s="5">
        <f t="shared" si="244"/>
        <v>7.2926215267216321E-2</v>
      </c>
      <c r="H5177">
        <v>675000</v>
      </c>
      <c r="I5177">
        <v>642</v>
      </c>
      <c r="J5177">
        <v>-13.9</v>
      </c>
      <c r="N5177" t="e">
        <f>IF(M5177&lt;&gt;"",-8.31432*('Fli3d Chicken ESP32 TM'!O5177+273.15)/(9.80665*0.0289644)*LN(M5177/time_fitting!$G$2)+time_fitting!$G$4,NA())</f>
        <v>#N/A</v>
      </c>
      <c r="R5177">
        <v>12.2371978871652</v>
      </c>
      <c r="U5177">
        <f t="shared" si="243"/>
        <v>12.2371978871652</v>
      </c>
    </row>
    <row r="5178" spans="1:27" x14ac:dyDescent="0.25">
      <c r="A5178" t="s">
        <v>2062</v>
      </c>
      <c r="B5178">
        <v>7487</v>
      </c>
      <c r="C5178">
        <f t="shared" si="242"/>
        <v>674218</v>
      </c>
      <c r="D5178" t="s">
        <v>2744</v>
      </c>
      <c r="E5178" s="1">
        <f>VLOOKUP(D5178,time_fitting!$A$1:$B$14,2,0)+C5178/1000/60/60/24</f>
        <v>44829.710771828693</v>
      </c>
      <c r="G5178" s="5">
        <f t="shared" si="244"/>
        <v>7.2917164339742158E-2</v>
      </c>
      <c r="N5178" t="e">
        <f>IF(M5178&lt;&gt;"",-8.31432*('Fli3d Chicken ESP32 TM'!O5178+273.15)/(9.80665*0.0289644)*LN(M5178/time_fitting!$G$2)+time_fitting!$G$4,NA())</f>
        <v>#N/A</v>
      </c>
      <c r="P5178">
        <v>674218</v>
      </c>
      <c r="Q5178">
        <v>635</v>
      </c>
      <c r="R5178">
        <v>12.237816457794899</v>
      </c>
      <c r="S5178">
        <v>1.38</v>
      </c>
      <c r="T5178">
        <v>0.05</v>
      </c>
      <c r="U5178">
        <f t="shared" si="243"/>
        <v>12.315480163382819</v>
      </c>
      <c r="V5178">
        <v>-12.31</v>
      </c>
      <c r="W5178">
        <v>-51.21</v>
      </c>
      <c r="X5178">
        <v>4.57</v>
      </c>
      <c r="Y5178">
        <v>4</v>
      </c>
      <c r="Z5178">
        <v>7</v>
      </c>
      <c r="AA5178">
        <v>19</v>
      </c>
    </row>
    <row r="5179" spans="1:27" x14ac:dyDescent="0.25">
      <c r="A5179" t="s">
        <v>2063</v>
      </c>
      <c r="B5179">
        <v>7489</v>
      </c>
      <c r="C5179">
        <f t="shared" si="242"/>
        <v>680000</v>
      </c>
      <c r="D5179" t="s">
        <v>2744</v>
      </c>
      <c r="E5179" s="1">
        <f>VLOOKUP(D5179,time_fitting!$A$1:$B$14,2,0)+C5179/1000/60/60/24</f>
        <v>44829.71083874999</v>
      </c>
      <c r="G5179" s="5">
        <f t="shared" si="244"/>
        <v>7.2984085636562668E-2</v>
      </c>
      <c r="H5179">
        <v>680000</v>
      </c>
      <c r="I5179">
        <v>647</v>
      </c>
      <c r="J5179">
        <v>-13.9</v>
      </c>
      <c r="N5179" t="e">
        <f>IF(M5179&lt;&gt;"",-8.31432*('Fli3d Chicken ESP32 TM'!O5179+273.15)/(9.80665*0.0289644)*LN(M5179/time_fitting!$G$2)+time_fitting!$G$4,NA())</f>
        <v>#N/A</v>
      </c>
      <c r="R5179">
        <v>12.238435028424499</v>
      </c>
      <c r="U5179">
        <f t="shared" si="243"/>
        <v>12.238435028424499</v>
      </c>
    </row>
    <row r="5180" spans="1:27" x14ac:dyDescent="0.25">
      <c r="A5180" t="s">
        <v>2063</v>
      </c>
      <c r="B5180">
        <v>7490</v>
      </c>
      <c r="C5180">
        <f t="shared" si="242"/>
        <v>679218</v>
      </c>
      <c r="D5180" t="s">
        <v>2744</v>
      </c>
      <c r="E5180" s="1">
        <f>VLOOKUP(D5180,time_fitting!$A$1:$B$14,2,0)+C5180/1000/60/60/24</f>
        <v>44829.710829699063</v>
      </c>
      <c r="G5180" s="5">
        <f t="shared" si="244"/>
        <v>7.2975034709088504E-2</v>
      </c>
      <c r="N5180" t="e">
        <f>IF(M5180&lt;&gt;"",-8.31432*('Fli3d Chicken ESP32 TM'!O5180+273.15)/(9.80665*0.0289644)*LN(M5180/time_fitting!$G$2)+time_fitting!$G$4,NA())</f>
        <v>#N/A</v>
      </c>
      <c r="P5180">
        <v>679218</v>
      </c>
      <c r="Q5180">
        <v>640</v>
      </c>
      <c r="R5180">
        <v>12.2390535990542</v>
      </c>
      <c r="S5180">
        <v>1.55</v>
      </c>
      <c r="T5180">
        <v>0.01</v>
      </c>
      <c r="U5180">
        <f t="shared" si="243"/>
        <v>12.336816161413834</v>
      </c>
      <c r="V5180">
        <v>28.96</v>
      </c>
      <c r="W5180">
        <v>-58.53</v>
      </c>
      <c r="X5180">
        <v>4.0199999999999996</v>
      </c>
      <c r="Y5180">
        <v>16</v>
      </c>
      <c r="Z5180">
        <v>-1</v>
      </c>
      <c r="AA5180">
        <v>13</v>
      </c>
    </row>
    <row r="5181" spans="1:27" x14ac:dyDescent="0.25">
      <c r="A5181" t="s">
        <v>2064</v>
      </c>
      <c r="B5181">
        <v>7492</v>
      </c>
      <c r="C5181">
        <f t="shared" si="242"/>
        <v>685000</v>
      </c>
      <c r="D5181" t="s">
        <v>2744</v>
      </c>
      <c r="E5181" s="1">
        <f>VLOOKUP(D5181,time_fitting!$A$1:$B$14,2,0)+C5181/1000/60/60/24</f>
        <v>44829.71089662036</v>
      </c>
      <c r="G5181" s="5">
        <f t="shared" si="244"/>
        <v>7.3041956005909014E-2</v>
      </c>
      <c r="H5181">
        <v>685000</v>
      </c>
      <c r="I5181">
        <v>652</v>
      </c>
      <c r="J5181">
        <v>-13.9</v>
      </c>
      <c r="N5181" t="e">
        <f>IF(M5181&lt;&gt;"",-8.31432*('Fli3d Chicken ESP32 TM'!O5181+273.15)/(9.80665*0.0289644)*LN(M5181/time_fitting!$G$2)+time_fitting!$G$4,NA())</f>
        <v>#N/A</v>
      </c>
      <c r="R5181">
        <v>12.239672169683899</v>
      </c>
      <c r="U5181">
        <f t="shared" si="243"/>
        <v>12.239672169683899</v>
      </c>
    </row>
    <row r="5182" spans="1:27" x14ac:dyDescent="0.25">
      <c r="A5182" t="s">
        <v>2064</v>
      </c>
      <c r="B5182">
        <v>7493</v>
      </c>
      <c r="C5182">
        <f t="shared" si="242"/>
        <v>684218</v>
      </c>
      <c r="D5182" t="s">
        <v>2744</v>
      </c>
      <c r="E5182" s="1">
        <f>VLOOKUP(D5182,time_fitting!$A$1:$B$14,2,0)+C5182/1000/60/60/24</f>
        <v>44829.710887569432</v>
      </c>
      <c r="G5182" s="5">
        <f t="shared" si="244"/>
        <v>7.3032905078434851E-2</v>
      </c>
      <c r="N5182" t="e">
        <f>IF(M5182&lt;&gt;"",-8.31432*('Fli3d Chicken ESP32 TM'!O5182+273.15)/(9.80665*0.0289644)*LN(M5182/time_fitting!$G$2)+time_fitting!$G$4,NA())</f>
        <v>#N/A</v>
      </c>
      <c r="P5182">
        <v>684218</v>
      </c>
      <c r="Q5182">
        <v>645</v>
      </c>
      <c r="R5182">
        <v>12.240290740313601</v>
      </c>
      <c r="S5182">
        <v>1.59</v>
      </c>
      <c r="T5182">
        <v>0</v>
      </c>
      <c r="U5182">
        <f t="shared" si="243"/>
        <v>12.343128347684264</v>
      </c>
      <c r="V5182">
        <v>-60.36</v>
      </c>
      <c r="W5182">
        <v>-71.95</v>
      </c>
      <c r="X5182">
        <v>11.76</v>
      </c>
      <c r="Y5182">
        <v>0</v>
      </c>
      <c r="Z5182">
        <v>4</v>
      </c>
      <c r="AA5182">
        <v>18</v>
      </c>
    </row>
    <row r="5183" spans="1:27" x14ac:dyDescent="0.25">
      <c r="A5183" t="s">
        <v>2065</v>
      </c>
      <c r="B5183">
        <v>7494</v>
      </c>
      <c r="C5183">
        <f t="shared" si="242"/>
        <v>691000</v>
      </c>
      <c r="D5183" t="s">
        <v>2744</v>
      </c>
      <c r="E5183" s="1">
        <f>VLOOKUP(D5183,time_fitting!$A$1:$B$14,2,0)+C5183/1000/60/60/24</f>
        <v>44829.710966064806</v>
      </c>
      <c r="G5183" s="5">
        <f t="shared" si="244"/>
        <v>7.3111400452035014E-2</v>
      </c>
      <c r="H5183">
        <v>691000</v>
      </c>
      <c r="I5183">
        <v>658</v>
      </c>
      <c r="J5183">
        <v>-13.9</v>
      </c>
      <c r="N5183" t="e">
        <f>IF(M5183&lt;&gt;"",-8.31432*('Fli3d Chicken ESP32 TM'!O5183+273.15)/(9.80665*0.0289644)*LN(M5183/time_fitting!$G$2)+time_fitting!$G$4,NA())</f>
        <v>#N/A</v>
      </c>
      <c r="R5183">
        <v>12.2409093109432</v>
      </c>
      <c r="U5183">
        <f t="shared" si="243"/>
        <v>12.2409093109432</v>
      </c>
    </row>
    <row r="5184" spans="1:27" x14ac:dyDescent="0.25">
      <c r="A5184" t="s">
        <v>2065</v>
      </c>
      <c r="B5184">
        <v>7495</v>
      </c>
      <c r="C5184">
        <f t="shared" si="242"/>
        <v>690219</v>
      </c>
      <c r="D5184" t="s">
        <v>2744</v>
      </c>
      <c r="E5184" s="1">
        <f>VLOOKUP(D5184,time_fitting!$A$1:$B$14,2,0)+C5184/1000/60/60/24</f>
        <v>44829.710957025454</v>
      </c>
      <c r="G5184" s="5">
        <f t="shared" si="244"/>
        <v>7.3102361100609414E-2</v>
      </c>
      <c r="N5184" t="e">
        <f>IF(M5184&lt;&gt;"",-8.31432*('Fli3d Chicken ESP32 TM'!O5184+273.15)/(9.80665*0.0289644)*LN(M5184/time_fitting!$G$2)+time_fitting!$G$4,NA())</f>
        <v>#N/A</v>
      </c>
      <c r="P5184">
        <v>690219</v>
      </c>
      <c r="Q5184">
        <v>651</v>
      </c>
      <c r="R5184">
        <v>12.2415278815729</v>
      </c>
      <c r="S5184">
        <v>1.49</v>
      </c>
      <c r="T5184">
        <v>0.04</v>
      </c>
      <c r="U5184">
        <f t="shared" si="243"/>
        <v>12.3319384070521</v>
      </c>
      <c r="V5184">
        <v>-19.02</v>
      </c>
      <c r="W5184">
        <v>-35</v>
      </c>
      <c r="X5184">
        <v>5.42</v>
      </c>
      <c r="Y5184">
        <v>6</v>
      </c>
      <c r="Z5184">
        <v>1</v>
      </c>
      <c r="AA5184">
        <v>18</v>
      </c>
    </row>
    <row r="5185" spans="1:27" x14ac:dyDescent="0.25">
      <c r="A5185" t="s">
        <v>2066</v>
      </c>
      <c r="B5185">
        <v>7497</v>
      </c>
      <c r="C5185">
        <f t="shared" si="242"/>
        <v>694000</v>
      </c>
      <c r="D5185" t="s">
        <v>2744</v>
      </c>
      <c r="E5185" s="1">
        <f>VLOOKUP(D5185,time_fitting!$A$1:$B$14,2,0)+C5185/1000/60/60/24</f>
        <v>44829.711000787029</v>
      </c>
      <c r="G5185" s="5">
        <f t="shared" si="244"/>
        <v>7.3146122675098013E-2</v>
      </c>
      <c r="H5185">
        <v>694000</v>
      </c>
      <c r="I5185">
        <v>661</v>
      </c>
      <c r="J5185">
        <v>-13.8</v>
      </c>
      <c r="N5185" t="e">
        <f>IF(M5185&lt;&gt;"",-8.31432*('Fli3d Chicken ESP32 TM'!O5185+273.15)/(9.80665*0.0289644)*LN(M5185/time_fitting!$G$2)+time_fitting!$G$4,NA())</f>
        <v>#N/A</v>
      </c>
      <c r="R5185">
        <v>12.242146452202601</v>
      </c>
      <c r="U5185">
        <f t="shared" si="243"/>
        <v>12.242146452202601</v>
      </c>
    </row>
    <row r="5186" spans="1:27" x14ac:dyDescent="0.25">
      <c r="A5186" t="s">
        <v>2066</v>
      </c>
      <c r="B5186">
        <v>7498</v>
      </c>
      <c r="C5186">
        <f t="shared" ref="C5186:C5249" si="245">MAX(H5186,K5186,P5186,AB5186)</f>
        <v>694231</v>
      </c>
      <c r="D5186" t="s">
        <v>2744</v>
      </c>
      <c r="E5186" s="1">
        <f>VLOOKUP(D5186,time_fitting!$A$1:$B$14,2,0)+C5186/1000/60/60/24</f>
        <v>44829.711003460638</v>
      </c>
      <c r="G5186" s="5">
        <f t="shared" si="244"/>
        <v>7.3148796283931006E-2</v>
      </c>
      <c r="N5186" t="e">
        <f>IF(M5186&lt;&gt;"",-8.31432*('Fli3d Chicken ESP32 TM'!O5186+273.15)/(9.80665*0.0289644)*LN(M5186/time_fitting!$G$2)+time_fitting!$G$4,NA())</f>
        <v>#N/A</v>
      </c>
      <c r="P5186">
        <v>694231</v>
      </c>
      <c r="Q5186">
        <v>655</v>
      </c>
      <c r="R5186">
        <v>12.2427650228323</v>
      </c>
      <c r="S5186">
        <v>1.32</v>
      </c>
      <c r="T5186">
        <v>-0.04</v>
      </c>
      <c r="U5186">
        <f t="shared" ref="U5186:U5249" si="246">IF(R5186&lt;&gt;"",SQRT(R5186*R5186+S5186*S5186+T5186*T5186),"")</f>
        <v>12.313784771721728</v>
      </c>
      <c r="V5186">
        <v>128.1</v>
      </c>
      <c r="W5186">
        <v>-31.89</v>
      </c>
      <c r="X5186">
        <v>-8.2899999999999991</v>
      </c>
      <c r="Y5186">
        <v>9</v>
      </c>
      <c r="Z5186">
        <v>0</v>
      </c>
      <c r="AA5186">
        <v>15</v>
      </c>
    </row>
    <row r="5187" spans="1:27" x14ac:dyDescent="0.25">
      <c r="A5187" t="s">
        <v>2067</v>
      </c>
      <c r="B5187">
        <v>7500</v>
      </c>
      <c r="C5187">
        <f t="shared" si="245"/>
        <v>701000</v>
      </c>
      <c r="D5187" t="s">
        <v>2744</v>
      </c>
      <c r="E5187" s="1">
        <f>VLOOKUP(D5187,time_fitting!$A$1:$B$14,2,0)+C5187/1000/60/60/24</f>
        <v>44829.711081805544</v>
      </c>
      <c r="G5187" s="5">
        <f t="shared" ref="G5187:G5250" si="247">E5187-E$567</f>
        <v>7.3227141190727707E-2</v>
      </c>
      <c r="H5187">
        <v>701000</v>
      </c>
      <c r="I5187">
        <v>668</v>
      </c>
      <c r="J5187">
        <v>-13.8</v>
      </c>
      <c r="N5187" t="e">
        <f>IF(M5187&lt;&gt;"",-8.31432*('Fli3d Chicken ESP32 TM'!O5187+273.15)/(9.80665*0.0289644)*LN(M5187/time_fitting!$G$2)+time_fitting!$G$4,NA())</f>
        <v>#N/A</v>
      </c>
      <c r="R5187">
        <v>12.2433835934619</v>
      </c>
      <c r="U5187">
        <f t="shared" si="246"/>
        <v>12.2433835934619</v>
      </c>
    </row>
    <row r="5188" spans="1:27" x14ac:dyDescent="0.25">
      <c r="A5188" t="s">
        <v>2067</v>
      </c>
      <c r="B5188">
        <v>7501</v>
      </c>
      <c r="C5188">
        <f t="shared" si="245"/>
        <v>700230</v>
      </c>
      <c r="D5188" t="s">
        <v>2744</v>
      </c>
      <c r="E5188" s="1">
        <f>VLOOKUP(D5188,time_fitting!$A$1:$B$14,2,0)+C5188/1000/60/60/24</f>
        <v>44829.711072893508</v>
      </c>
      <c r="G5188" s="5">
        <f t="shared" si="247"/>
        <v>7.3218229154008441E-2</v>
      </c>
      <c r="N5188" t="e">
        <f>IF(M5188&lt;&gt;"",-8.31432*('Fli3d Chicken ESP32 TM'!O5188+273.15)/(9.80665*0.0289644)*LN(M5188/time_fitting!$G$2)+time_fitting!$G$4,NA())</f>
        <v>#N/A</v>
      </c>
      <c r="P5188">
        <v>700230</v>
      </c>
      <c r="Q5188">
        <v>661</v>
      </c>
      <c r="R5188">
        <v>12.244002164091601</v>
      </c>
      <c r="S5188">
        <v>1.53</v>
      </c>
      <c r="T5188">
        <v>0.02</v>
      </c>
      <c r="U5188">
        <f t="shared" si="246"/>
        <v>12.339241832231016</v>
      </c>
      <c r="V5188">
        <v>3.78</v>
      </c>
      <c r="W5188">
        <v>-40.729999999999997</v>
      </c>
      <c r="X5188">
        <v>-8.17</v>
      </c>
      <c r="Y5188">
        <v>-2</v>
      </c>
      <c r="Z5188">
        <v>7</v>
      </c>
      <c r="AA5188">
        <v>17</v>
      </c>
    </row>
    <row r="5189" spans="1:27" x14ac:dyDescent="0.25">
      <c r="A5189" t="s">
        <v>2068</v>
      </c>
      <c r="B5189">
        <v>7503</v>
      </c>
      <c r="C5189">
        <f t="shared" si="245"/>
        <v>708000</v>
      </c>
      <c r="D5189" t="s">
        <v>2744</v>
      </c>
      <c r="E5189" s="1">
        <f>VLOOKUP(D5189,time_fitting!$A$1:$B$14,2,0)+C5189/1000/60/60/24</f>
        <v>44829.711162824067</v>
      </c>
      <c r="G5189" s="5">
        <f t="shared" si="247"/>
        <v>7.3308159713633358E-2</v>
      </c>
      <c r="H5189">
        <v>708000</v>
      </c>
      <c r="I5189">
        <v>675</v>
      </c>
      <c r="J5189">
        <v>-13.7</v>
      </c>
      <c r="N5189" t="e">
        <f>IF(M5189&lt;&gt;"",-8.31432*('Fli3d Chicken ESP32 TM'!O5189+273.15)/(9.80665*0.0289644)*LN(M5189/time_fitting!$G$2)+time_fitting!$G$4,NA())</f>
        <v>#N/A</v>
      </c>
      <c r="R5189">
        <v>12.2446207347213</v>
      </c>
      <c r="U5189">
        <f t="shared" si="246"/>
        <v>12.2446207347213</v>
      </c>
    </row>
    <row r="5190" spans="1:27" x14ac:dyDescent="0.25">
      <c r="A5190" t="s">
        <v>2068</v>
      </c>
      <c r="B5190">
        <v>7504</v>
      </c>
      <c r="C5190">
        <f t="shared" si="245"/>
        <v>707231</v>
      </c>
      <c r="D5190" t="s">
        <v>2744</v>
      </c>
      <c r="E5190" s="1">
        <f>VLOOKUP(D5190,time_fitting!$A$1:$B$14,2,0)+C5190/1000/60/60/24</f>
        <v>44829.711153923599</v>
      </c>
      <c r="G5190" s="5">
        <f t="shared" si="247"/>
        <v>7.3299259245686699E-2</v>
      </c>
      <c r="N5190" t="e">
        <f>IF(M5190&lt;&gt;"",-8.31432*('Fli3d Chicken ESP32 TM'!O5190+273.15)/(9.80665*0.0289644)*LN(M5190/time_fitting!$G$2)+time_fitting!$G$4,NA())</f>
        <v>#N/A</v>
      </c>
      <c r="P5190">
        <v>707231</v>
      </c>
      <c r="Q5190">
        <v>668</v>
      </c>
      <c r="R5190">
        <v>12.245239305350999</v>
      </c>
      <c r="S5190">
        <v>1.37</v>
      </c>
      <c r="T5190">
        <v>0.02</v>
      </c>
      <c r="U5190">
        <f t="shared" si="246"/>
        <v>12.32165515039733</v>
      </c>
      <c r="V5190">
        <v>-62.8</v>
      </c>
      <c r="W5190">
        <v>-53.78</v>
      </c>
      <c r="X5190">
        <v>-3.53</v>
      </c>
      <c r="Y5190">
        <v>4</v>
      </c>
      <c r="Z5190">
        <v>-6</v>
      </c>
      <c r="AA5190">
        <v>13</v>
      </c>
    </row>
    <row r="5191" spans="1:27" x14ac:dyDescent="0.25">
      <c r="A5191" t="s">
        <v>2069</v>
      </c>
      <c r="B5191">
        <v>7506</v>
      </c>
      <c r="C5191">
        <f t="shared" si="245"/>
        <v>714000</v>
      </c>
      <c r="D5191" t="s">
        <v>2744</v>
      </c>
      <c r="E5191" s="1">
        <f>VLOOKUP(D5191,time_fitting!$A$1:$B$14,2,0)+C5191/1000/60/60/24</f>
        <v>44829.711232268506</v>
      </c>
      <c r="G5191" s="5">
        <f t="shared" si="247"/>
        <v>7.33776041524834E-2</v>
      </c>
      <c r="H5191">
        <v>714000</v>
      </c>
      <c r="I5191">
        <v>681</v>
      </c>
      <c r="J5191">
        <v>-13.7</v>
      </c>
      <c r="N5191" t="e">
        <f>IF(M5191&lt;&gt;"",-8.31432*('Fli3d Chicken ESP32 TM'!O5191+273.15)/(9.80665*0.0289644)*LN(M5191/time_fitting!$G$2)+time_fitting!$G$4,NA())</f>
        <v>#N/A</v>
      </c>
      <c r="R5191">
        <v>12.245857875980599</v>
      </c>
      <c r="U5191">
        <f t="shared" si="246"/>
        <v>12.245857875980599</v>
      </c>
    </row>
    <row r="5192" spans="1:27" x14ac:dyDescent="0.25">
      <c r="A5192" t="s">
        <v>2069</v>
      </c>
      <c r="B5192">
        <v>7507</v>
      </c>
      <c r="C5192">
        <f t="shared" si="245"/>
        <v>713230</v>
      </c>
      <c r="D5192" t="s">
        <v>2744</v>
      </c>
      <c r="E5192" s="1">
        <f>VLOOKUP(D5192,time_fitting!$A$1:$B$14,2,0)+C5192/1000/60/60/24</f>
        <v>44829.711223356469</v>
      </c>
      <c r="G5192" s="5">
        <f t="shared" si="247"/>
        <v>7.3368692115764134E-2</v>
      </c>
      <c r="N5192" t="e">
        <f>IF(M5192&lt;&gt;"",-8.31432*('Fli3d Chicken ESP32 TM'!O5192+273.15)/(9.80665*0.0289644)*LN(M5192/time_fitting!$G$2)+time_fitting!$G$4,NA())</f>
        <v>#N/A</v>
      </c>
      <c r="P5192">
        <v>713230</v>
      </c>
      <c r="Q5192">
        <v>674</v>
      </c>
      <c r="R5192">
        <v>12.2464764466103</v>
      </c>
      <c r="S5192">
        <v>1.33</v>
      </c>
      <c r="T5192">
        <v>7.0000000000000007E-2</v>
      </c>
      <c r="U5192">
        <f t="shared" si="246"/>
        <v>12.318684400429326</v>
      </c>
      <c r="V5192">
        <v>3.9</v>
      </c>
      <c r="W5192">
        <v>-46.21</v>
      </c>
      <c r="X5192">
        <v>0.48</v>
      </c>
      <c r="Y5192">
        <v>4</v>
      </c>
      <c r="Z5192">
        <v>11</v>
      </c>
      <c r="AA5192">
        <v>18</v>
      </c>
    </row>
    <row r="5193" spans="1:27" x14ac:dyDescent="0.25">
      <c r="A5193" t="s">
        <v>2070</v>
      </c>
      <c r="B5193">
        <v>7509</v>
      </c>
      <c r="C5193">
        <f t="shared" si="245"/>
        <v>717000</v>
      </c>
      <c r="D5193" t="s">
        <v>2744</v>
      </c>
      <c r="E5193" s="1">
        <f>VLOOKUP(D5193,time_fitting!$A$1:$B$14,2,0)+C5193/1000/60/60/24</f>
        <v>44829.711266990729</v>
      </c>
      <c r="G5193" s="5">
        <f t="shared" si="247"/>
        <v>7.34123263755464E-2</v>
      </c>
      <c r="H5193">
        <v>717000</v>
      </c>
      <c r="I5193">
        <v>684</v>
      </c>
      <c r="J5193">
        <v>-13.7</v>
      </c>
      <c r="N5193" t="e">
        <f>IF(M5193&lt;&gt;"",-8.31432*('Fli3d Chicken ESP32 TM'!O5193+273.15)/(9.80665*0.0289644)*LN(M5193/time_fitting!$G$2)+time_fitting!$G$4,NA())</f>
        <v>#N/A</v>
      </c>
      <c r="R5193">
        <v>12.247095017239999</v>
      </c>
      <c r="U5193">
        <f t="shared" si="246"/>
        <v>12.247095017239999</v>
      </c>
    </row>
    <row r="5194" spans="1:27" x14ac:dyDescent="0.25">
      <c r="A5194" t="s">
        <v>2070</v>
      </c>
      <c r="B5194">
        <v>7510</v>
      </c>
      <c r="C5194">
        <f t="shared" si="245"/>
        <v>717231</v>
      </c>
      <c r="D5194" t="s">
        <v>2744</v>
      </c>
      <c r="E5194" s="1">
        <f>VLOOKUP(D5194,time_fitting!$A$1:$B$14,2,0)+C5194/1000/60/60/24</f>
        <v>44829.711269664345</v>
      </c>
      <c r="G5194" s="5">
        <f t="shared" si="247"/>
        <v>7.341499999165535E-2</v>
      </c>
      <c r="N5194" t="e">
        <f>IF(M5194&lt;&gt;"",-8.31432*('Fli3d Chicken ESP32 TM'!O5194+273.15)/(9.80665*0.0289644)*LN(M5194/time_fitting!$G$2)+time_fitting!$G$4,NA())</f>
        <v>#N/A</v>
      </c>
      <c r="P5194">
        <v>717231</v>
      </c>
      <c r="Q5194">
        <v>678</v>
      </c>
      <c r="R5194">
        <v>12.247713587869701</v>
      </c>
      <c r="S5194">
        <v>1.57</v>
      </c>
      <c r="T5194">
        <v>0</v>
      </c>
      <c r="U5194">
        <f t="shared" si="246"/>
        <v>12.347930520151468</v>
      </c>
      <c r="V5194">
        <v>0.6</v>
      </c>
      <c r="W5194">
        <v>-50</v>
      </c>
      <c r="X5194">
        <v>-4.08</v>
      </c>
      <c r="Y5194">
        <v>16</v>
      </c>
      <c r="Z5194">
        <v>4</v>
      </c>
      <c r="AA5194">
        <v>16</v>
      </c>
    </row>
    <row r="5195" spans="1:27" x14ac:dyDescent="0.25">
      <c r="A5195" t="s">
        <v>2071</v>
      </c>
      <c r="B5195">
        <v>7512</v>
      </c>
      <c r="C5195">
        <f t="shared" si="245"/>
        <v>723000</v>
      </c>
      <c r="D5195" t="s">
        <v>2744</v>
      </c>
      <c r="E5195" s="1">
        <f>VLOOKUP(D5195,time_fitting!$A$1:$B$14,2,0)+C5195/1000/60/60/24</f>
        <v>44829.711336435175</v>
      </c>
      <c r="G5195" s="5">
        <f t="shared" si="247"/>
        <v>7.3481770821672399E-2</v>
      </c>
      <c r="H5195">
        <v>723000</v>
      </c>
      <c r="I5195">
        <v>690</v>
      </c>
      <c r="J5195">
        <v>-13.7</v>
      </c>
      <c r="N5195" t="e">
        <f>IF(M5195&lt;&gt;"",-8.31432*('Fli3d Chicken ESP32 TM'!O5195+273.15)/(9.80665*0.0289644)*LN(M5195/time_fitting!$G$2)+time_fitting!$G$4,NA())</f>
        <v>#N/A</v>
      </c>
      <c r="R5195">
        <v>12.2483321584994</v>
      </c>
      <c r="U5195">
        <f t="shared" si="246"/>
        <v>12.2483321584994</v>
      </c>
    </row>
    <row r="5196" spans="1:27" x14ac:dyDescent="0.25">
      <c r="A5196" t="s">
        <v>2071</v>
      </c>
      <c r="B5196">
        <v>7513</v>
      </c>
      <c r="C5196">
        <f t="shared" si="245"/>
        <v>723242</v>
      </c>
      <c r="D5196" t="s">
        <v>2744</v>
      </c>
      <c r="E5196" s="1">
        <f>VLOOKUP(D5196,time_fitting!$A$1:$B$14,2,0)+C5196/1000/60/60/24</f>
        <v>44829.711339236099</v>
      </c>
      <c r="G5196" s="5">
        <f t="shared" si="247"/>
        <v>7.3484571745211724E-2</v>
      </c>
      <c r="N5196" t="e">
        <f>IF(M5196&lt;&gt;"",-8.31432*('Fli3d Chicken ESP32 TM'!O5196+273.15)/(9.80665*0.0289644)*LN(M5196/time_fitting!$G$2)+time_fitting!$G$4,NA())</f>
        <v>#N/A</v>
      </c>
      <c r="P5196">
        <v>723242</v>
      </c>
      <c r="Q5196">
        <v>684</v>
      </c>
      <c r="R5196">
        <v>12.248950729129</v>
      </c>
      <c r="S5196">
        <v>1.34</v>
      </c>
      <c r="T5196">
        <v>0.02</v>
      </c>
      <c r="U5196">
        <f t="shared" si="246"/>
        <v>12.322045039871826</v>
      </c>
      <c r="V5196">
        <v>19.079999999999998</v>
      </c>
      <c r="W5196">
        <v>-46.64</v>
      </c>
      <c r="X5196">
        <v>3.71</v>
      </c>
      <c r="Y5196">
        <v>14</v>
      </c>
      <c r="Z5196">
        <v>8</v>
      </c>
      <c r="AA5196">
        <v>16</v>
      </c>
    </row>
    <row r="5197" spans="1:27" x14ac:dyDescent="0.25">
      <c r="A5197" t="s">
        <v>2072</v>
      </c>
      <c r="B5197">
        <v>7515</v>
      </c>
      <c r="C5197">
        <f t="shared" si="245"/>
        <v>729000</v>
      </c>
      <c r="D5197" t="s">
        <v>2744</v>
      </c>
      <c r="E5197" s="1">
        <f>VLOOKUP(D5197,time_fitting!$A$1:$B$14,2,0)+C5197/1000/60/60/24</f>
        <v>44829.711405879621</v>
      </c>
      <c r="G5197" s="5">
        <f t="shared" si="247"/>
        <v>7.3551215267798398E-2</v>
      </c>
      <c r="H5197">
        <v>729000</v>
      </c>
      <c r="I5197">
        <v>696</v>
      </c>
      <c r="J5197">
        <v>-13.6</v>
      </c>
      <c r="N5197" t="e">
        <f>IF(M5197&lt;&gt;"",-8.31432*('Fli3d Chicken ESP32 TM'!O5197+273.15)/(9.80665*0.0289644)*LN(M5197/time_fitting!$G$2)+time_fitting!$G$4,NA())</f>
        <v>#N/A</v>
      </c>
      <c r="R5197">
        <v>12.249569299758701</v>
      </c>
      <c r="U5197">
        <f t="shared" si="246"/>
        <v>12.249569299758701</v>
      </c>
    </row>
    <row r="5198" spans="1:27" x14ac:dyDescent="0.25">
      <c r="A5198" t="s">
        <v>2072</v>
      </c>
      <c r="B5198">
        <v>7516</v>
      </c>
      <c r="C5198">
        <f t="shared" si="245"/>
        <v>729242</v>
      </c>
      <c r="D5198" t="s">
        <v>2744</v>
      </c>
      <c r="E5198" s="1">
        <f>VLOOKUP(D5198,time_fitting!$A$1:$B$14,2,0)+C5198/1000/60/60/24</f>
        <v>44829.711408680545</v>
      </c>
      <c r="G5198" s="5">
        <f t="shared" si="247"/>
        <v>7.3554016191337723E-2</v>
      </c>
      <c r="N5198" t="e">
        <f>IF(M5198&lt;&gt;"",-8.31432*('Fli3d Chicken ESP32 TM'!O5198+273.15)/(9.80665*0.0289644)*LN(M5198/time_fitting!$G$2)+time_fitting!$G$4,NA())</f>
        <v>#N/A</v>
      </c>
      <c r="P5198">
        <v>729242</v>
      </c>
      <c r="Q5198">
        <v>690</v>
      </c>
      <c r="R5198">
        <v>12.2501878703884</v>
      </c>
      <c r="S5198">
        <v>1.52</v>
      </c>
      <c r="T5198">
        <v>0.06</v>
      </c>
      <c r="U5198">
        <f t="shared" si="246"/>
        <v>12.344274092056247</v>
      </c>
      <c r="V5198">
        <v>-25.24</v>
      </c>
      <c r="W5198">
        <v>-55.42</v>
      </c>
      <c r="X5198">
        <v>19.14</v>
      </c>
      <c r="Y5198">
        <v>15</v>
      </c>
      <c r="Z5198">
        <v>3</v>
      </c>
      <c r="AA5198">
        <v>16</v>
      </c>
    </row>
    <row r="5199" spans="1:27" x14ac:dyDescent="0.25">
      <c r="A5199" t="s">
        <v>2073</v>
      </c>
      <c r="B5199">
        <v>7518</v>
      </c>
      <c r="C5199">
        <f t="shared" si="245"/>
        <v>735000</v>
      </c>
      <c r="D5199" t="s">
        <v>2744</v>
      </c>
      <c r="E5199" s="1">
        <f>VLOOKUP(D5199,time_fitting!$A$1:$B$14,2,0)+C5199/1000/60/60/24</f>
        <v>44829.711475324068</v>
      </c>
      <c r="G5199" s="5">
        <f t="shared" si="247"/>
        <v>7.3620659713924397E-2</v>
      </c>
      <c r="H5199">
        <v>735000</v>
      </c>
      <c r="I5199">
        <v>702</v>
      </c>
      <c r="J5199">
        <v>-13.6</v>
      </c>
      <c r="N5199" t="e">
        <f>IF(M5199&lt;&gt;"",-8.31432*('Fli3d Chicken ESP32 TM'!O5199+273.15)/(9.80665*0.0289644)*LN(M5199/time_fitting!$G$2)+time_fitting!$G$4,NA())</f>
        <v>#N/A</v>
      </c>
      <c r="R5199">
        <v>12.250806441018099</v>
      </c>
      <c r="U5199">
        <f t="shared" si="246"/>
        <v>12.250806441018099</v>
      </c>
    </row>
    <row r="5200" spans="1:27" x14ac:dyDescent="0.25">
      <c r="A5200" t="s">
        <v>2073</v>
      </c>
      <c r="B5200">
        <v>7519</v>
      </c>
      <c r="C5200">
        <f t="shared" si="245"/>
        <v>735241</v>
      </c>
      <c r="D5200" t="s">
        <v>2744</v>
      </c>
      <c r="E5200" s="1">
        <f>VLOOKUP(D5200,time_fitting!$A$1:$B$14,2,0)+C5200/1000/60/60/24</f>
        <v>44829.711478113415</v>
      </c>
      <c r="G5200" s="5">
        <f t="shared" si="247"/>
        <v>7.3623449061415158E-2</v>
      </c>
      <c r="N5200" t="e">
        <f>IF(M5200&lt;&gt;"",-8.31432*('Fli3d Chicken ESP32 TM'!O5200+273.15)/(9.80665*0.0289644)*LN(M5200/time_fitting!$G$2)+time_fitting!$G$4,NA())</f>
        <v>#N/A</v>
      </c>
      <c r="P5200">
        <v>735241</v>
      </c>
      <c r="Q5200">
        <v>696</v>
      </c>
      <c r="R5200">
        <v>12.251425011647701</v>
      </c>
      <c r="S5200">
        <v>1.51</v>
      </c>
      <c r="T5200">
        <v>-0.02</v>
      </c>
      <c r="U5200">
        <f t="shared" si="246"/>
        <v>12.344144960912718</v>
      </c>
      <c r="V5200">
        <v>-23.96</v>
      </c>
      <c r="W5200">
        <v>-38.65</v>
      </c>
      <c r="X5200">
        <v>-6.76</v>
      </c>
      <c r="Y5200">
        <v>16</v>
      </c>
      <c r="Z5200">
        <v>7</v>
      </c>
      <c r="AA5200">
        <v>16</v>
      </c>
    </row>
    <row r="5201" spans="1:27" x14ac:dyDescent="0.25">
      <c r="A5201" t="s">
        <v>2074</v>
      </c>
      <c r="B5201">
        <v>7521</v>
      </c>
      <c r="C5201">
        <f t="shared" si="245"/>
        <v>742000</v>
      </c>
      <c r="D5201" t="s">
        <v>2744</v>
      </c>
      <c r="E5201" s="1">
        <f>VLOOKUP(D5201,time_fitting!$A$1:$B$14,2,0)+C5201/1000/60/60/24</f>
        <v>44829.711556342583</v>
      </c>
      <c r="G5201" s="5">
        <f t="shared" si="247"/>
        <v>7.3701678229554091E-2</v>
      </c>
      <c r="H5201">
        <v>742000</v>
      </c>
      <c r="I5201">
        <v>709</v>
      </c>
      <c r="J5201">
        <v>-13.5</v>
      </c>
      <c r="N5201" t="e">
        <f>IF(M5201&lt;&gt;"",-8.31432*('Fli3d Chicken ESP32 TM'!O5201+273.15)/(9.80665*0.0289644)*LN(M5201/time_fitting!$G$2)+time_fitting!$G$4,NA())</f>
        <v>#N/A</v>
      </c>
      <c r="R5201">
        <v>12.2520435822774</v>
      </c>
      <c r="U5201">
        <f t="shared" si="246"/>
        <v>12.2520435822774</v>
      </c>
    </row>
    <row r="5202" spans="1:27" x14ac:dyDescent="0.25">
      <c r="A5202" t="s">
        <v>2074</v>
      </c>
      <c r="B5202">
        <v>7522</v>
      </c>
      <c r="C5202">
        <f t="shared" si="245"/>
        <v>741241</v>
      </c>
      <c r="D5202" t="s">
        <v>2744</v>
      </c>
      <c r="E5202" s="1">
        <f>VLOOKUP(D5202,time_fitting!$A$1:$B$14,2,0)+C5202/1000/60/60/24</f>
        <v>44829.711547557861</v>
      </c>
      <c r="G5202" s="5">
        <f t="shared" si="247"/>
        <v>7.3692893507541157E-2</v>
      </c>
      <c r="N5202" t="e">
        <f>IF(M5202&lt;&gt;"",-8.31432*('Fli3d Chicken ESP32 TM'!O5202+273.15)/(9.80665*0.0289644)*LN(M5202/time_fitting!$G$2)+time_fitting!$G$4,NA())</f>
        <v>#N/A</v>
      </c>
      <c r="P5202">
        <v>741241</v>
      </c>
      <c r="Q5202">
        <v>702</v>
      </c>
      <c r="R5202">
        <v>12.252662152907099</v>
      </c>
      <c r="S5202">
        <v>1.63</v>
      </c>
      <c r="T5202">
        <v>0.01</v>
      </c>
      <c r="U5202">
        <f t="shared" si="246"/>
        <v>12.360612033118832</v>
      </c>
      <c r="V5202">
        <v>40.54</v>
      </c>
      <c r="W5202">
        <v>-45</v>
      </c>
      <c r="X5202">
        <v>0.67</v>
      </c>
      <c r="Y5202">
        <v>-2</v>
      </c>
      <c r="Z5202">
        <v>2</v>
      </c>
      <c r="AA5202">
        <v>17</v>
      </c>
    </row>
    <row r="5203" spans="1:27" x14ac:dyDescent="0.25">
      <c r="A5203" t="s">
        <v>2075</v>
      </c>
      <c r="B5203">
        <v>7524</v>
      </c>
      <c r="C5203">
        <f t="shared" si="245"/>
        <v>748000</v>
      </c>
      <c r="D5203" t="s">
        <v>2744</v>
      </c>
      <c r="E5203" s="1">
        <f>VLOOKUP(D5203,time_fitting!$A$1:$B$14,2,0)+C5203/1000/60/60/24</f>
        <v>44829.711625787029</v>
      </c>
      <c r="G5203" s="5">
        <f t="shared" si="247"/>
        <v>7.377112267568009E-2</v>
      </c>
      <c r="H5203">
        <v>748000</v>
      </c>
      <c r="I5203">
        <v>715</v>
      </c>
      <c r="J5203">
        <v>-13.5</v>
      </c>
      <c r="N5203" t="e">
        <f>IF(M5203&lt;&gt;"",-8.31432*('Fli3d Chicken ESP32 TM'!O5203+273.15)/(9.80665*0.0289644)*LN(M5203/time_fitting!$G$2)+time_fitting!$G$4,NA())</f>
        <v>#N/A</v>
      </c>
      <c r="R5203">
        <v>12.2532807235368</v>
      </c>
      <c r="U5203">
        <f t="shared" si="246"/>
        <v>12.2532807235368</v>
      </c>
    </row>
    <row r="5204" spans="1:27" x14ac:dyDescent="0.25">
      <c r="A5204" t="s">
        <v>2075</v>
      </c>
      <c r="B5204">
        <v>7525</v>
      </c>
      <c r="C5204">
        <f t="shared" si="245"/>
        <v>748241</v>
      </c>
      <c r="D5204" t="s">
        <v>2744</v>
      </c>
      <c r="E5204" s="1">
        <f>VLOOKUP(D5204,time_fitting!$A$1:$B$14,2,0)+C5204/1000/60/60/24</f>
        <v>44829.711628576377</v>
      </c>
      <c r="G5204" s="5">
        <f t="shared" si="247"/>
        <v>7.3773912023170851E-2</v>
      </c>
      <c r="N5204" t="e">
        <f>IF(M5204&lt;&gt;"",-8.31432*('Fli3d Chicken ESP32 TM'!O5204+273.15)/(9.80665*0.0289644)*LN(M5204/time_fitting!$G$2)+time_fitting!$G$4,NA())</f>
        <v>#N/A</v>
      </c>
      <c r="P5204">
        <v>748241</v>
      </c>
      <c r="Q5204">
        <v>709</v>
      </c>
      <c r="R5204">
        <v>12.2538992941664</v>
      </c>
      <c r="S5204">
        <v>1.53</v>
      </c>
      <c r="T5204">
        <v>0.02</v>
      </c>
      <c r="U5204">
        <f t="shared" si="246"/>
        <v>12.349062632911529</v>
      </c>
      <c r="V5204">
        <v>31.46</v>
      </c>
      <c r="W5204">
        <v>-38.229999999999997</v>
      </c>
      <c r="X5204">
        <v>1.0900000000000001</v>
      </c>
      <c r="Y5204">
        <v>9</v>
      </c>
      <c r="Z5204">
        <v>16</v>
      </c>
      <c r="AA5204">
        <v>16</v>
      </c>
    </row>
    <row r="5205" spans="1:27" x14ac:dyDescent="0.25">
      <c r="A5205" t="s">
        <v>2076</v>
      </c>
      <c r="B5205">
        <v>7526</v>
      </c>
      <c r="C5205">
        <f t="shared" si="245"/>
        <v>755000</v>
      </c>
      <c r="D5205" t="s">
        <v>2744</v>
      </c>
      <c r="E5205" s="1">
        <f>VLOOKUP(D5205,time_fitting!$A$1:$B$14,2,0)+C5205/1000/60/60/24</f>
        <v>44829.711706805545</v>
      </c>
      <c r="G5205" s="5">
        <f t="shared" si="247"/>
        <v>7.3852141191309784E-2</v>
      </c>
      <c r="H5205">
        <v>755000</v>
      </c>
      <c r="I5205">
        <v>722</v>
      </c>
      <c r="J5205">
        <v>-13.5</v>
      </c>
      <c r="N5205" t="e">
        <f>IF(M5205&lt;&gt;"",-8.31432*('Fli3d Chicken ESP32 TM'!O5205+273.15)/(9.80665*0.0289644)*LN(M5205/time_fitting!$G$2)+time_fitting!$G$4,NA())</f>
        <v>#N/A</v>
      </c>
      <c r="R5205">
        <v>12.2545178647961</v>
      </c>
      <c r="U5205">
        <f t="shared" si="246"/>
        <v>12.2545178647961</v>
      </c>
    </row>
    <row r="5206" spans="1:27" x14ac:dyDescent="0.25">
      <c r="A5206" t="s">
        <v>2076</v>
      </c>
      <c r="B5206">
        <v>7527</v>
      </c>
      <c r="C5206">
        <f t="shared" si="245"/>
        <v>755242</v>
      </c>
      <c r="D5206" t="s">
        <v>2744</v>
      </c>
      <c r="E5206" s="1">
        <f>VLOOKUP(D5206,time_fitting!$A$1:$B$14,2,0)+C5206/1000/60/60/24</f>
        <v>44829.711709606476</v>
      </c>
      <c r="G5206" s="5">
        <f t="shared" si="247"/>
        <v>7.3854942122125067E-2</v>
      </c>
      <c r="N5206" t="e">
        <f>IF(M5206&lt;&gt;"",-8.31432*('Fli3d Chicken ESP32 TM'!O5206+273.15)/(9.80665*0.0289644)*LN(M5206/time_fitting!$G$2)+time_fitting!$G$4,NA())</f>
        <v>#N/A</v>
      </c>
      <c r="P5206">
        <v>755242</v>
      </c>
      <c r="Q5206">
        <v>716</v>
      </c>
      <c r="R5206">
        <v>12.255136435425801</v>
      </c>
      <c r="S5206">
        <v>1.41</v>
      </c>
      <c r="T5206">
        <v>0</v>
      </c>
      <c r="U5206">
        <f t="shared" si="246"/>
        <v>12.335982694982228</v>
      </c>
      <c r="V5206">
        <v>-71.09</v>
      </c>
      <c r="W5206">
        <v>-58.1</v>
      </c>
      <c r="X5206">
        <v>1.82</v>
      </c>
      <c r="Y5206">
        <v>-3</v>
      </c>
      <c r="Z5206">
        <v>8</v>
      </c>
      <c r="AA5206">
        <v>17</v>
      </c>
    </row>
    <row r="5207" spans="1:27" x14ac:dyDescent="0.25">
      <c r="A5207" t="s">
        <v>2077</v>
      </c>
      <c r="B5207">
        <v>7529</v>
      </c>
      <c r="C5207">
        <f t="shared" si="245"/>
        <v>763000</v>
      </c>
      <c r="D5207" t="s">
        <v>2744</v>
      </c>
      <c r="E5207" s="1">
        <f>VLOOKUP(D5207,time_fitting!$A$1:$B$14,2,0)+C5207/1000/60/60/24</f>
        <v>44829.711799398137</v>
      </c>
      <c r="G5207" s="5">
        <f t="shared" si="247"/>
        <v>7.394473378371913E-2</v>
      </c>
      <c r="H5207">
        <v>763000</v>
      </c>
      <c r="I5207">
        <v>730</v>
      </c>
      <c r="J5207">
        <v>-13.4</v>
      </c>
      <c r="N5207" t="e">
        <f>IF(M5207&lt;&gt;"",-8.31432*('Fli3d Chicken ESP32 TM'!O5207+273.15)/(9.80665*0.0289644)*LN(M5207/time_fitting!$G$2)+time_fitting!$G$4,NA())</f>
        <v>#N/A</v>
      </c>
      <c r="R5207">
        <v>12.2557550060555</v>
      </c>
      <c r="U5207">
        <f t="shared" si="246"/>
        <v>12.2557550060555</v>
      </c>
    </row>
    <row r="5208" spans="1:27" x14ac:dyDescent="0.25">
      <c r="A5208" t="s">
        <v>2077</v>
      </c>
      <c r="B5208">
        <v>7530</v>
      </c>
      <c r="C5208">
        <f t="shared" si="245"/>
        <v>762242</v>
      </c>
      <c r="D5208" t="s">
        <v>2744</v>
      </c>
      <c r="E5208" s="1">
        <f>VLOOKUP(D5208,time_fitting!$A$1:$B$14,2,0)+C5208/1000/60/60/24</f>
        <v>44829.711790624991</v>
      </c>
      <c r="G5208" s="5">
        <f t="shared" si="247"/>
        <v>7.3935960637754761E-2</v>
      </c>
      <c r="N5208" t="e">
        <f>IF(M5208&lt;&gt;"",-8.31432*('Fli3d Chicken ESP32 TM'!O5208+273.15)/(9.80665*0.0289644)*LN(M5208/time_fitting!$G$2)+time_fitting!$G$4,NA())</f>
        <v>#N/A</v>
      </c>
      <c r="P5208">
        <v>762242</v>
      </c>
      <c r="Q5208">
        <v>723</v>
      </c>
      <c r="R5208">
        <v>12.2563735766851</v>
      </c>
      <c r="S5208">
        <v>1.41</v>
      </c>
      <c r="T5208">
        <v>0.01</v>
      </c>
      <c r="U5208">
        <f t="shared" si="246"/>
        <v>12.337215781985201</v>
      </c>
      <c r="V5208">
        <v>-2.8</v>
      </c>
      <c r="W5208">
        <v>-51.15</v>
      </c>
      <c r="X5208">
        <v>8.17</v>
      </c>
      <c r="Y5208">
        <v>-7</v>
      </c>
      <c r="Z5208">
        <v>10</v>
      </c>
      <c r="AA5208">
        <v>14</v>
      </c>
    </row>
    <row r="5209" spans="1:27" x14ac:dyDescent="0.25">
      <c r="A5209" t="s">
        <v>2078</v>
      </c>
      <c r="B5209">
        <v>7532</v>
      </c>
      <c r="C5209">
        <f t="shared" si="245"/>
        <v>769000</v>
      </c>
      <c r="D5209" t="s">
        <v>2744</v>
      </c>
      <c r="E5209" s="1">
        <f>VLOOKUP(D5209,time_fitting!$A$1:$B$14,2,0)+C5209/1000/60/60/24</f>
        <v>44829.711868842583</v>
      </c>
      <c r="G5209" s="5">
        <f t="shared" si="247"/>
        <v>7.4014178229845129E-2</v>
      </c>
      <c r="H5209">
        <v>769000</v>
      </c>
      <c r="I5209">
        <v>736</v>
      </c>
      <c r="J5209">
        <v>-13.4</v>
      </c>
      <c r="N5209" t="e">
        <f>IF(M5209&lt;&gt;"",-8.31432*('Fli3d Chicken ESP32 TM'!O5209+273.15)/(9.80665*0.0289644)*LN(M5209/time_fitting!$G$2)+time_fitting!$G$4,NA())</f>
        <v>#N/A</v>
      </c>
      <c r="R5209">
        <v>12.256992147314801</v>
      </c>
      <c r="U5209">
        <f t="shared" si="246"/>
        <v>12.256992147314801</v>
      </c>
    </row>
    <row r="5210" spans="1:27" x14ac:dyDescent="0.25">
      <c r="A5210" t="s">
        <v>2078</v>
      </c>
      <c r="B5210">
        <v>7533</v>
      </c>
      <c r="C5210">
        <f t="shared" si="245"/>
        <v>769242</v>
      </c>
      <c r="D5210" t="s">
        <v>2744</v>
      </c>
      <c r="E5210" s="1">
        <f>VLOOKUP(D5210,time_fitting!$A$1:$B$14,2,0)+C5210/1000/60/60/24</f>
        <v>44829.711871643507</v>
      </c>
      <c r="G5210" s="5">
        <f t="shared" si="247"/>
        <v>7.4016979153384455E-2</v>
      </c>
      <c r="N5210" t="e">
        <f>IF(M5210&lt;&gt;"",-8.31432*('Fli3d Chicken ESP32 TM'!O5210+273.15)/(9.80665*0.0289644)*LN(M5210/time_fitting!$G$2)+time_fitting!$G$4,NA())</f>
        <v>#N/A</v>
      </c>
      <c r="P5210">
        <v>769242</v>
      </c>
      <c r="Q5210">
        <v>730</v>
      </c>
      <c r="R5210">
        <v>12.2576107179445</v>
      </c>
      <c r="S5210">
        <v>1.59</v>
      </c>
      <c r="T5210">
        <v>0.03</v>
      </c>
      <c r="U5210">
        <f t="shared" si="246"/>
        <v>12.360340630931976</v>
      </c>
      <c r="V5210">
        <v>47.56</v>
      </c>
      <c r="W5210">
        <v>-58.47</v>
      </c>
      <c r="X5210">
        <v>-4.8099999999999996</v>
      </c>
      <c r="Y5210">
        <v>-3</v>
      </c>
      <c r="Z5210">
        <v>2</v>
      </c>
      <c r="AA5210">
        <v>17</v>
      </c>
    </row>
    <row r="5211" spans="1:27" x14ac:dyDescent="0.25">
      <c r="A5211" t="s">
        <v>2079</v>
      </c>
      <c r="B5211">
        <v>7535</v>
      </c>
      <c r="C5211">
        <f t="shared" si="245"/>
        <v>776000</v>
      </c>
      <c r="D5211" t="s">
        <v>2744</v>
      </c>
      <c r="E5211" s="1">
        <f>VLOOKUP(D5211,time_fitting!$A$1:$B$14,2,0)+C5211/1000/60/60/24</f>
        <v>44829.711949861099</v>
      </c>
      <c r="G5211" s="5">
        <f t="shared" si="247"/>
        <v>7.4095196745474823E-2</v>
      </c>
      <c r="H5211">
        <v>776000</v>
      </c>
      <c r="I5211">
        <v>743</v>
      </c>
      <c r="J5211">
        <v>-13.4</v>
      </c>
      <c r="N5211" t="e">
        <f>IF(M5211&lt;&gt;"",-8.31432*('Fli3d Chicken ESP32 TM'!O5211+273.15)/(9.80665*0.0289644)*LN(M5211/time_fitting!$G$2)+time_fitting!$G$4,NA())</f>
        <v>#N/A</v>
      </c>
      <c r="R5211">
        <v>12.258229288574199</v>
      </c>
      <c r="U5211">
        <f t="shared" si="246"/>
        <v>12.258229288574199</v>
      </c>
    </row>
    <row r="5212" spans="1:27" x14ac:dyDescent="0.25">
      <c r="A5212" t="s">
        <v>2079</v>
      </c>
      <c r="B5212">
        <v>7536</v>
      </c>
      <c r="C5212">
        <f t="shared" si="245"/>
        <v>776241</v>
      </c>
      <c r="D5212" t="s">
        <v>2744</v>
      </c>
      <c r="E5212" s="1">
        <f>VLOOKUP(D5212,time_fitting!$A$1:$B$14,2,0)+C5212/1000/60/60/24</f>
        <v>44829.711952650454</v>
      </c>
      <c r="G5212" s="5">
        <f t="shared" si="247"/>
        <v>7.4097986100241542E-2</v>
      </c>
      <c r="N5212" t="e">
        <f>IF(M5212&lt;&gt;"",-8.31432*('Fli3d Chicken ESP32 TM'!O5212+273.15)/(9.80665*0.0289644)*LN(M5212/time_fitting!$G$2)+time_fitting!$G$4,NA())</f>
        <v>#N/A</v>
      </c>
      <c r="P5212">
        <v>776241</v>
      </c>
      <c r="Q5212">
        <v>737</v>
      </c>
      <c r="R5212">
        <v>12.258847859203801</v>
      </c>
      <c r="S5212">
        <v>1.53</v>
      </c>
      <c r="T5212">
        <v>7.0000000000000007E-2</v>
      </c>
      <c r="U5212">
        <f t="shared" si="246"/>
        <v>12.354155205237856</v>
      </c>
      <c r="V5212">
        <v>-13.9</v>
      </c>
      <c r="W5212">
        <v>-46.21</v>
      </c>
      <c r="X5212">
        <v>-4.08</v>
      </c>
      <c r="Y5212">
        <v>7</v>
      </c>
      <c r="Z5212">
        <v>2</v>
      </c>
      <c r="AA5212">
        <v>18</v>
      </c>
    </row>
    <row r="5213" spans="1:27" x14ac:dyDescent="0.25">
      <c r="A5213" t="s">
        <v>2080</v>
      </c>
      <c r="B5213">
        <v>7538</v>
      </c>
      <c r="C5213">
        <f t="shared" si="245"/>
        <v>778000</v>
      </c>
      <c r="D5213" t="s">
        <v>2744</v>
      </c>
      <c r="E5213" s="1">
        <f>VLOOKUP(D5213,time_fitting!$A$1:$B$14,2,0)+C5213/1000/60/60/24</f>
        <v>44829.711973009253</v>
      </c>
      <c r="G5213" s="5">
        <f t="shared" si="247"/>
        <v>7.4118344899034128E-2</v>
      </c>
      <c r="H5213">
        <v>778000</v>
      </c>
      <c r="I5213">
        <v>745</v>
      </c>
      <c r="J5213">
        <v>-13.3</v>
      </c>
      <c r="N5213" t="e">
        <f>IF(M5213&lt;&gt;"",-8.31432*('Fli3d Chicken ESP32 TM'!O5213+273.15)/(9.80665*0.0289644)*LN(M5213/time_fitting!$G$2)+time_fitting!$G$4,NA())</f>
        <v>#N/A</v>
      </c>
      <c r="R5213">
        <v>12.2594664298335</v>
      </c>
      <c r="U5213">
        <f t="shared" si="246"/>
        <v>12.2594664298335</v>
      </c>
    </row>
    <row r="5214" spans="1:27" x14ac:dyDescent="0.25">
      <c r="A5214" t="s">
        <v>2080</v>
      </c>
      <c r="B5214">
        <v>7539</v>
      </c>
      <c r="C5214">
        <f t="shared" si="245"/>
        <v>777241</v>
      </c>
      <c r="D5214" t="s">
        <v>2744</v>
      </c>
      <c r="E5214" s="1">
        <f>VLOOKUP(D5214,time_fitting!$A$1:$B$14,2,0)+C5214/1000/60/60/24</f>
        <v>44829.711964224531</v>
      </c>
      <c r="G5214" s="5">
        <f t="shared" si="247"/>
        <v>7.4109560177021194E-2</v>
      </c>
      <c r="N5214" t="e">
        <f>IF(M5214&lt;&gt;"",-8.31432*('Fli3d Chicken ESP32 TM'!O5214+273.15)/(9.80665*0.0289644)*LN(M5214/time_fitting!$G$2)+time_fitting!$G$4,NA())</f>
        <v>#N/A</v>
      </c>
      <c r="P5214">
        <v>777241</v>
      </c>
      <c r="Q5214">
        <v>738</v>
      </c>
      <c r="R5214">
        <v>12.260085000463199</v>
      </c>
      <c r="S5214">
        <v>1.43</v>
      </c>
      <c r="T5214">
        <v>0</v>
      </c>
      <c r="U5214">
        <f t="shared" si="246"/>
        <v>12.343199918116159</v>
      </c>
      <c r="V5214">
        <v>11.58</v>
      </c>
      <c r="W5214">
        <v>-44.57</v>
      </c>
      <c r="X5214">
        <v>-2.86</v>
      </c>
      <c r="Y5214">
        <v>8</v>
      </c>
      <c r="Z5214">
        <v>1</v>
      </c>
      <c r="AA5214">
        <v>17</v>
      </c>
    </row>
    <row r="5215" spans="1:27" x14ac:dyDescent="0.25">
      <c r="A5215" t="s">
        <v>2081</v>
      </c>
      <c r="B5215">
        <v>7541</v>
      </c>
      <c r="C5215">
        <f t="shared" si="245"/>
        <v>783000</v>
      </c>
      <c r="D5215" t="s">
        <v>2744</v>
      </c>
      <c r="E5215" s="1">
        <f>VLOOKUP(D5215,time_fitting!$A$1:$B$14,2,0)+C5215/1000/60/60/24</f>
        <v>44829.712030879622</v>
      </c>
      <c r="G5215" s="5">
        <f t="shared" si="247"/>
        <v>7.4176215268380474E-2</v>
      </c>
      <c r="H5215">
        <v>783000</v>
      </c>
      <c r="I5215">
        <v>750</v>
      </c>
      <c r="J5215">
        <v>-13.3</v>
      </c>
      <c r="N5215" t="e">
        <f>IF(M5215&lt;&gt;"",-8.31432*('Fli3d Chicken ESP32 TM'!O5215+273.15)/(9.80665*0.0289644)*LN(M5215/time_fitting!$G$2)+time_fitting!$G$4,NA())</f>
        <v>#N/A</v>
      </c>
      <c r="R5215">
        <v>12.2607035710929</v>
      </c>
      <c r="U5215">
        <f t="shared" si="246"/>
        <v>12.2607035710929</v>
      </c>
    </row>
    <row r="5216" spans="1:27" x14ac:dyDescent="0.25">
      <c r="A5216" t="s">
        <v>2081</v>
      </c>
      <c r="B5216">
        <v>7542</v>
      </c>
      <c r="C5216">
        <f t="shared" si="245"/>
        <v>783241</v>
      </c>
      <c r="D5216" t="s">
        <v>2744</v>
      </c>
      <c r="E5216" s="1">
        <f>VLOOKUP(D5216,time_fitting!$A$1:$B$14,2,0)+C5216/1000/60/60/24</f>
        <v>44829.71203366897</v>
      </c>
      <c r="G5216" s="5">
        <f t="shared" si="247"/>
        <v>7.4179004615871236E-2</v>
      </c>
      <c r="N5216" t="e">
        <f>IF(M5216&lt;&gt;"",-8.31432*('Fli3d Chicken ESP32 TM'!O5216+273.15)/(9.80665*0.0289644)*LN(M5216/time_fitting!$G$2)+time_fitting!$G$4,NA())</f>
        <v>#N/A</v>
      </c>
      <c r="P5216">
        <v>783241</v>
      </c>
      <c r="Q5216">
        <v>744</v>
      </c>
      <c r="R5216">
        <v>12.2613221417225</v>
      </c>
      <c r="S5216">
        <v>1.38</v>
      </c>
      <c r="T5216">
        <v>-0.03</v>
      </c>
      <c r="U5216">
        <f t="shared" si="246"/>
        <v>12.3387730614958</v>
      </c>
      <c r="V5216">
        <v>75.3</v>
      </c>
      <c r="W5216">
        <v>-42.19</v>
      </c>
      <c r="X5216">
        <v>-2.56</v>
      </c>
      <c r="Y5216">
        <v>18</v>
      </c>
      <c r="Z5216">
        <v>10</v>
      </c>
      <c r="AA5216">
        <v>14</v>
      </c>
    </row>
    <row r="5217" spans="1:27" x14ac:dyDescent="0.25">
      <c r="A5217" t="s">
        <v>2082</v>
      </c>
      <c r="B5217">
        <v>7544</v>
      </c>
      <c r="C5217">
        <f t="shared" si="245"/>
        <v>786000</v>
      </c>
      <c r="D5217" t="s">
        <v>2744</v>
      </c>
      <c r="E5217" s="1">
        <f>VLOOKUP(D5217,time_fitting!$A$1:$B$14,2,0)+C5217/1000/60/60/24</f>
        <v>44829.712065601845</v>
      </c>
      <c r="G5217" s="5">
        <f t="shared" si="247"/>
        <v>7.4210937491443474E-2</v>
      </c>
      <c r="H5217">
        <v>786000</v>
      </c>
      <c r="I5217">
        <v>753</v>
      </c>
      <c r="J5217">
        <v>-13.3</v>
      </c>
      <c r="N5217" t="e">
        <f>IF(M5217&lt;&gt;"",-8.31432*('Fli3d Chicken ESP32 TM'!O5217+273.15)/(9.80665*0.0289644)*LN(M5217/time_fitting!$G$2)+time_fitting!$G$4,NA())</f>
        <v>#N/A</v>
      </c>
      <c r="R5217">
        <v>12.2619407123522</v>
      </c>
      <c r="U5217">
        <f t="shared" si="246"/>
        <v>12.2619407123522</v>
      </c>
    </row>
    <row r="5218" spans="1:27" x14ac:dyDescent="0.25">
      <c r="A5218" t="s">
        <v>2082</v>
      </c>
      <c r="B5218">
        <v>7545</v>
      </c>
      <c r="C5218">
        <f t="shared" si="245"/>
        <v>786241</v>
      </c>
      <c r="D5218" t="s">
        <v>2744</v>
      </c>
      <c r="E5218" s="1">
        <f>VLOOKUP(D5218,time_fitting!$A$1:$B$14,2,0)+C5218/1000/60/60/24</f>
        <v>44829.712068391193</v>
      </c>
      <c r="G5218" s="5">
        <f t="shared" si="247"/>
        <v>7.4213726838934235E-2</v>
      </c>
      <c r="N5218" t="e">
        <f>IF(M5218&lt;&gt;"",-8.31432*('Fli3d Chicken ESP32 TM'!O5218+273.15)/(9.80665*0.0289644)*LN(M5218/time_fitting!$G$2)+time_fitting!$G$4,NA())</f>
        <v>#N/A</v>
      </c>
      <c r="P5218">
        <v>786241</v>
      </c>
      <c r="Q5218">
        <v>747</v>
      </c>
      <c r="R5218">
        <v>12.262559282981901</v>
      </c>
      <c r="S5218">
        <v>1.46</v>
      </c>
      <c r="T5218">
        <v>-0.01</v>
      </c>
      <c r="U5218">
        <f t="shared" si="246"/>
        <v>12.349172448737024</v>
      </c>
      <c r="V5218">
        <v>56.21</v>
      </c>
      <c r="W5218">
        <v>-30.3</v>
      </c>
      <c r="X5218">
        <v>0.24</v>
      </c>
      <c r="Y5218">
        <v>4</v>
      </c>
      <c r="Z5218">
        <v>8</v>
      </c>
      <c r="AA5218">
        <v>19</v>
      </c>
    </row>
    <row r="5219" spans="1:27" x14ac:dyDescent="0.25">
      <c r="A5219" t="s">
        <v>2083</v>
      </c>
      <c r="B5219">
        <v>7546</v>
      </c>
      <c r="C5219">
        <f t="shared" si="245"/>
        <v>793000</v>
      </c>
      <c r="D5219" t="s">
        <v>2744</v>
      </c>
      <c r="E5219" s="1">
        <f>VLOOKUP(D5219,time_fitting!$A$1:$B$14,2,0)+C5219/1000/60/60/24</f>
        <v>44829.712146620361</v>
      </c>
      <c r="G5219" s="5">
        <f t="shared" si="247"/>
        <v>7.4291956007073168E-2</v>
      </c>
      <c r="H5219">
        <v>793000</v>
      </c>
      <c r="I5219">
        <v>760</v>
      </c>
      <c r="J5219">
        <v>-13.3</v>
      </c>
      <c r="N5219" t="e">
        <f>IF(M5219&lt;&gt;"",-8.31432*('Fli3d Chicken ESP32 TM'!O5219+273.15)/(9.80665*0.0289644)*LN(M5219/time_fitting!$G$2)+time_fitting!$G$4,NA())</f>
        <v>#N/A</v>
      </c>
      <c r="R5219">
        <v>12.2631778536116</v>
      </c>
      <c r="U5219">
        <f t="shared" si="246"/>
        <v>12.2631778536116</v>
      </c>
    </row>
    <row r="5220" spans="1:27" x14ac:dyDescent="0.25">
      <c r="A5220" t="s">
        <v>2083</v>
      </c>
      <c r="B5220">
        <v>7547</v>
      </c>
      <c r="C5220">
        <f t="shared" si="245"/>
        <v>792241</v>
      </c>
      <c r="D5220" t="s">
        <v>2744</v>
      </c>
      <c r="E5220" s="1">
        <f>VLOOKUP(D5220,time_fitting!$A$1:$B$14,2,0)+C5220/1000/60/60/24</f>
        <v>44829.712137835639</v>
      </c>
      <c r="G5220" s="5">
        <f t="shared" si="247"/>
        <v>7.4283171285060234E-2</v>
      </c>
      <c r="N5220" t="e">
        <f>IF(M5220&lt;&gt;"",-8.31432*('Fli3d Chicken ESP32 TM'!O5220+273.15)/(9.80665*0.0289644)*LN(M5220/time_fitting!$G$2)+time_fitting!$G$4,NA())</f>
        <v>#N/A</v>
      </c>
      <c r="P5220">
        <v>792241</v>
      </c>
      <c r="Q5220">
        <v>753</v>
      </c>
      <c r="R5220">
        <v>12.2637964242412</v>
      </c>
      <c r="S5220">
        <v>1.4</v>
      </c>
      <c r="T5220">
        <v>-0.03</v>
      </c>
      <c r="U5220">
        <f t="shared" si="246"/>
        <v>12.34348422185694</v>
      </c>
      <c r="V5220">
        <v>-67.739999999999995</v>
      </c>
      <c r="W5220">
        <v>-49.81</v>
      </c>
      <c r="X5220">
        <v>0.24</v>
      </c>
      <c r="Y5220">
        <v>-2</v>
      </c>
      <c r="Z5220">
        <v>-4</v>
      </c>
      <c r="AA5220">
        <v>14</v>
      </c>
    </row>
    <row r="5221" spans="1:27" x14ac:dyDescent="0.25">
      <c r="A5221" t="s">
        <v>2084</v>
      </c>
      <c r="B5221">
        <v>7548</v>
      </c>
      <c r="C5221">
        <f t="shared" si="245"/>
        <v>800000</v>
      </c>
      <c r="D5221" t="s">
        <v>2744</v>
      </c>
      <c r="E5221" s="1">
        <f>VLOOKUP(D5221,time_fitting!$A$1:$B$14,2,0)+C5221/1000/60/60/24</f>
        <v>44829.712227638884</v>
      </c>
      <c r="G5221" s="5">
        <f t="shared" si="247"/>
        <v>7.4372974529978819E-2</v>
      </c>
      <c r="H5221">
        <v>800000</v>
      </c>
      <c r="I5221">
        <v>767</v>
      </c>
      <c r="J5221">
        <v>-13.2</v>
      </c>
      <c r="N5221" t="e">
        <f>IF(M5221&lt;&gt;"",-8.31432*('Fli3d Chicken ESP32 TM'!O5221+273.15)/(9.80665*0.0289644)*LN(M5221/time_fitting!$G$2)+time_fitting!$G$4,NA())</f>
        <v>#N/A</v>
      </c>
      <c r="R5221">
        <v>12.264414994870901</v>
      </c>
      <c r="U5221">
        <f t="shared" si="246"/>
        <v>12.264414994870901</v>
      </c>
    </row>
    <row r="5222" spans="1:27" x14ac:dyDescent="0.25">
      <c r="A5222" t="s">
        <v>2084</v>
      </c>
      <c r="B5222">
        <v>7549</v>
      </c>
      <c r="C5222">
        <f t="shared" si="245"/>
        <v>799241</v>
      </c>
      <c r="D5222" t="s">
        <v>2744</v>
      </c>
      <c r="E5222" s="1">
        <f>VLOOKUP(D5222,time_fitting!$A$1:$B$14,2,0)+C5222/1000/60/60/24</f>
        <v>44829.712218854154</v>
      </c>
      <c r="G5222" s="5">
        <f t="shared" si="247"/>
        <v>7.4364189800689928E-2</v>
      </c>
      <c r="N5222" t="e">
        <f>IF(M5222&lt;&gt;"",-8.31432*('Fli3d Chicken ESP32 TM'!O5222+273.15)/(9.80665*0.0289644)*LN(M5222/time_fitting!$G$2)+time_fitting!$G$4,NA())</f>
        <v>#N/A</v>
      </c>
      <c r="P5222">
        <v>799241</v>
      </c>
      <c r="Q5222">
        <v>760</v>
      </c>
      <c r="R5222">
        <v>12.2650335655006</v>
      </c>
      <c r="S5222">
        <v>1.47</v>
      </c>
      <c r="T5222">
        <v>0.04</v>
      </c>
      <c r="U5222">
        <f t="shared" si="246"/>
        <v>12.352876117036727</v>
      </c>
      <c r="V5222">
        <v>45.06</v>
      </c>
      <c r="W5222">
        <v>-43.71</v>
      </c>
      <c r="X5222">
        <v>3.9</v>
      </c>
      <c r="Y5222">
        <v>9</v>
      </c>
      <c r="Z5222">
        <v>8</v>
      </c>
      <c r="AA5222">
        <v>18</v>
      </c>
    </row>
    <row r="5223" spans="1:27" x14ac:dyDescent="0.25">
      <c r="A5223" t="s">
        <v>2085</v>
      </c>
      <c r="B5223">
        <v>7550</v>
      </c>
      <c r="C5223">
        <f t="shared" si="245"/>
        <v>807000</v>
      </c>
      <c r="D5223" t="s">
        <v>2744</v>
      </c>
      <c r="E5223" s="1">
        <f>VLOOKUP(D5223,time_fitting!$A$1:$B$14,2,0)+C5223/1000/60/60/24</f>
        <v>44829.712308657399</v>
      </c>
      <c r="G5223" s="5">
        <f t="shared" si="247"/>
        <v>7.4453993045608513E-2</v>
      </c>
      <c r="H5223">
        <v>807000</v>
      </c>
      <c r="I5223">
        <v>774</v>
      </c>
      <c r="J5223">
        <v>-13.2</v>
      </c>
      <c r="N5223" t="e">
        <f>IF(M5223&lt;&gt;"",-8.31432*('Fli3d Chicken ESP32 TM'!O5223+273.15)/(9.80665*0.0289644)*LN(M5223/time_fitting!$G$2)+time_fitting!$G$4,NA())</f>
        <v>#N/A</v>
      </c>
      <c r="R5223">
        <v>12.265652136130299</v>
      </c>
      <c r="U5223">
        <f t="shared" si="246"/>
        <v>12.265652136130299</v>
      </c>
    </row>
    <row r="5224" spans="1:27" x14ac:dyDescent="0.25">
      <c r="A5224" t="s">
        <v>2085</v>
      </c>
      <c r="B5224">
        <v>7551</v>
      </c>
      <c r="C5224">
        <f t="shared" si="245"/>
        <v>807241</v>
      </c>
      <c r="D5224" t="s">
        <v>2744</v>
      </c>
      <c r="E5224" s="1">
        <f>VLOOKUP(D5224,time_fitting!$A$1:$B$14,2,0)+C5224/1000/60/60/24</f>
        <v>44829.712311446754</v>
      </c>
      <c r="G5224" s="5">
        <f t="shared" si="247"/>
        <v>7.4456782400375232E-2</v>
      </c>
      <c r="N5224" t="e">
        <f>IF(M5224&lt;&gt;"",-8.31432*('Fli3d Chicken ESP32 TM'!O5224+273.15)/(9.80665*0.0289644)*LN(M5224/time_fitting!$G$2)+time_fitting!$G$4,NA())</f>
        <v>#N/A</v>
      </c>
      <c r="P5224">
        <v>807241</v>
      </c>
      <c r="Q5224">
        <v>768</v>
      </c>
      <c r="R5224">
        <v>12.26627070676</v>
      </c>
      <c r="S5224">
        <v>1.48</v>
      </c>
      <c r="T5224">
        <v>-0.02</v>
      </c>
      <c r="U5224">
        <f t="shared" si="246"/>
        <v>12.355249776978145</v>
      </c>
      <c r="V5224">
        <v>45.97</v>
      </c>
      <c r="W5224">
        <v>-36.15</v>
      </c>
      <c r="X5224">
        <v>0.6</v>
      </c>
      <c r="Y5224">
        <v>-1</v>
      </c>
      <c r="Z5224">
        <v>0</v>
      </c>
      <c r="AA5224">
        <v>16</v>
      </c>
    </row>
    <row r="5225" spans="1:27" x14ac:dyDescent="0.25">
      <c r="A5225" t="s">
        <v>2086</v>
      </c>
      <c r="B5225">
        <v>7552</v>
      </c>
      <c r="C5225">
        <f t="shared" si="245"/>
        <v>814000</v>
      </c>
      <c r="D5225" t="s">
        <v>2744</v>
      </c>
      <c r="E5225" s="1">
        <f>VLOOKUP(D5225,time_fitting!$A$1:$B$14,2,0)+C5225/1000/60/60/24</f>
        <v>44829.712389675915</v>
      </c>
      <c r="G5225" s="5">
        <f t="shared" si="247"/>
        <v>7.4535011561238207E-2</v>
      </c>
      <c r="H5225">
        <v>814000</v>
      </c>
      <c r="I5225">
        <v>781</v>
      </c>
      <c r="J5225">
        <v>-13.1</v>
      </c>
      <c r="N5225" t="e">
        <f>IF(M5225&lt;&gt;"",-8.31432*('Fli3d Chicken ESP32 TM'!O5225+273.15)/(9.80665*0.0289644)*LN(M5225/time_fitting!$G$2)+time_fitting!$G$4,NA())</f>
        <v>#N/A</v>
      </c>
      <c r="R5225">
        <v>12.2668892773896</v>
      </c>
      <c r="U5225">
        <f t="shared" si="246"/>
        <v>12.2668892773896</v>
      </c>
    </row>
    <row r="5226" spans="1:27" x14ac:dyDescent="0.25">
      <c r="A5226" t="s">
        <v>2086</v>
      </c>
      <c r="B5226">
        <v>7553</v>
      </c>
      <c r="C5226">
        <f t="shared" si="245"/>
        <v>814241</v>
      </c>
      <c r="D5226" t="s">
        <v>2744</v>
      </c>
      <c r="E5226" s="1">
        <f>VLOOKUP(D5226,time_fitting!$A$1:$B$14,2,0)+C5226/1000/60/60/24</f>
        <v>44829.71239246527</v>
      </c>
      <c r="G5226" s="5">
        <f t="shared" si="247"/>
        <v>7.4537800916004926E-2</v>
      </c>
      <c r="N5226" t="e">
        <f>IF(M5226&lt;&gt;"",-8.31432*('Fli3d Chicken ESP32 TM'!O5226+273.15)/(9.80665*0.0289644)*LN(M5226/time_fitting!$G$2)+time_fitting!$G$4,NA())</f>
        <v>#N/A</v>
      </c>
      <c r="P5226">
        <v>814241</v>
      </c>
      <c r="Q5226">
        <v>775</v>
      </c>
      <c r="R5226">
        <v>12.267507848019299</v>
      </c>
      <c r="S5226">
        <v>1.44</v>
      </c>
      <c r="T5226">
        <v>0.03</v>
      </c>
      <c r="U5226">
        <f t="shared" si="246"/>
        <v>12.351771079534105</v>
      </c>
      <c r="V5226">
        <v>28.84</v>
      </c>
      <c r="W5226">
        <v>-45.79</v>
      </c>
      <c r="X5226">
        <v>1.28</v>
      </c>
      <c r="Y5226">
        <v>2</v>
      </c>
      <c r="Z5226">
        <v>-2</v>
      </c>
      <c r="AA5226">
        <v>16</v>
      </c>
    </row>
    <row r="5227" spans="1:27" x14ac:dyDescent="0.25">
      <c r="A5227" t="s">
        <v>2087</v>
      </c>
      <c r="B5227">
        <v>7554</v>
      </c>
      <c r="C5227">
        <f t="shared" si="245"/>
        <v>822000</v>
      </c>
      <c r="D5227" t="s">
        <v>2744</v>
      </c>
      <c r="E5227" s="1">
        <f>VLOOKUP(D5227,time_fitting!$A$1:$B$14,2,0)+C5227/1000/60/60/24</f>
        <v>44829.712482268507</v>
      </c>
      <c r="G5227" s="5">
        <f t="shared" si="247"/>
        <v>7.4627604153647553E-2</v>
      </c>
      <c r="H5227">
        <v>822000</v>
      </c>
      <c r="I5227">
        <v>789</v>
      </c>
      <c r="J5227">
        <v>-13.1</v>
      </c>
      <c r="N5227" t="e">
        <f>IF(M5227&lt;&gt;"",-8.31432*('Fli3d Chicken ESP32 TM'!O5227+273.15)/(9.80665*0.0289644)*LN(M5227/time_fitting!$G$2)+time_fitting!$G$4,NA())</f>
        <v>#N/A</v>
      </c>
      <c r="R5227">
        <v>12.268126418649</v>
      </c>
      <c r="U5227">
        <f t="shared" si="246"/>
        <v>12.268126418649</v>
      </c>
    </row>
    <row r="5228" spans="1:27" x14ac:dyDescent="0.25">
      <c r="A5228" t="s">
        <v>2087</v>
      </c>
      <c r="B5228">
        <v>7555</v>
      </c>
      <c r="C5228">
        <f t="shared" si="245"/>
        <v>822242</v>
      </c>
      <c r="D5228" t="s">
        <v>2744</v>
      </c>
      <c r="E5228" s="1">
        <f>VLOOKUP(D5228,time_fitting!$A$1:$B$14,2,0)+C5228/1000/60/60/24</f>
        <v>44829.712485069438</v>
      </c>
      <c r="G5228" s="5">
        <f t="shared" si="247"/>
        <v>7.4630405084462836E-2</v>
      </c>
      <c r="N5228" t="e">
        <f>IF(M5228&lt;&gt;"",-8.31432*('Fli3d Chicken ESP32 TM'!O5228+273.15)/(9.80665*0.0289644)*LN(M5228/time_fitting!$G$2)+time_fitting!$G$4,NA())</f>
        <v>#N/A</v>
      </c>
      <c r="P5228">
        <v>822242</v>
      </c>
      <c r="Q5228">
        <v>783</v>
      </c>
      <c r="R5228">
        <v>12.2687449892787</v>
      </c>
      <c r="S5228">
        <v>1.41</v>
      </c>
      <c r="T5228">
        <v>0.02</v>
      </c>
      <c r="U5228">
        <f t="shared" si="246"/>
        <v>12.349518355464362</v>
      </c>
      <c r="V5228">
        <v>17.25</v>
      </c>
      <c r="W5228">
        <v>-40.42</v>
      </c>
      <c r="X5228">
        <v>7.62</v>
      </c>
      <c r="Y5228">
        <v>0</v>
      </c>
      <c r="Z5228">
        <v>7</v>
      </c>
      <c r="AA5228">
        <v>18</v>
      </c>
    </row>
    <row r="5229" spans="1:27" x14ac:dyDescent="0.25">
      <c r="A5229" t="s">
        <v>2088</v>
      </c>
      <c r="B5229">
        <v>7556</v>
      </c>
      <c r="C5229">
        <f t="shared" si="245"/>
        <v>829000</v>
      </c>
      <c r="D5229" t="s">
        <v>2744</v>
      </c>
      <c r="E5229" s="1">
        <f>VLOOKUP(D5229,time_fitting!$A$1:$B$14,2,0)+C5229/1000/60/60/24</f>
        <v>44829.71256328703</v>
      </c>
      <c r="G5229" s="5">
        <f t="shared" si="247"/>
        <v>7.4708622676553205E-2</v>
      </c>
      <c r="H5229">
        <v>829000</v>
      </c>
      <c r="I5229">
        <v>796</v>
      </c>
      <c r="J5229">
        <v>-13.1</v>
      </c>
      <c r="N5229" t="e">
        <f>IF(M5229&lt;&gt;"",-8.31432*('Fli3d Chicken ESP32 TM'!O5229+273.15)/(9.80665*0.0289644)*LN(M5229/time_fitting!$G$2)+time_fitting!$G$4,NA())</f>
        <v>#N/A</v>
      </c>
      <c r="R5229">
        <v>12.2693635599083</v>
      </c>
      <c r="U5229">
        <f t="shared" si="246"/>
        <v>12.2693635599083</v>
      </c>
    </row>
    <row r="5230" spans="1:27" x14ac:dyDescent="0.25">
      <c r="A5230" t="s">
        <v>2088</v>
      </c>
      <c r="B5230">
        <v>7557</v>
      </c>
      <c r="C5230">
        <f t="shared" si="245"/>
        <v>829242</v>
      </c>
      <c r="D5230" t="s">
        <v>2744</v>
      </c>
      <c r="E5230" s="1">
        <f>VLOOKUP(D5230,time_fitting!$A$1:$B$14,2,0)+C5230/1000/60/60/24</f>
        <v>44829.712566087954</v>
      </c>
      <c r="G5230" s="5">
        <f t="shared" si="247"/>
        <v>7.471142360009253E-2</v>
      </c>
      <c r="N5230" t="e">
        <f>IF(M5230&lt;&gt;"",-8.31432*('Fli3d Chicken ESP32 TM'!O5230+273.15)/(9.80665*0.0289644)*LN(M5230/time_fitting!$G$2)+time_fitting!$G$4,NA())</f>
        <v>#N/A</v>
      </c>
      <c r="P5230">
        <v>829242</v>
      </c>
      <c r="Q5230">
        <v>790</v>
      </c>
      <c r="R5230">
        <v>12.269982130538001</v>
      </c>
      <c r="S5230">
        <v>1.48</v>
      </c>
      <c r="T5230">
        <v>0.02</v>
      </c>
      <c r="U5230">
        <f t="shared" si="246"/>
        <v>12.358934480112834</v>
      </c>
      <c r="V5230">
        <v>50.97</v>
      </c>
      <c r="W5230">
        <v>-42.68</v>
      </c>
      <c r="X5230">
        <v>-5.0599999999999996</v>
      </c>
      <c r="Y5230">
        <v>-5</v>
      </c>
      <c r="Z5230">
        <v>5</v>
      </c>
      <c r="AA5230">
        <v>16</v>
      </c>
    </row>
    <row r="5231" spans="1:27" x14ac:dyDescent="0.25">
      <c r="A5231" t="s">
        <v>2089</v>
      </c>
      <c r="B5231">
        <v>7558</v>
      </c>
      <c r="C5231">
        <f t="shared" si="245"/>
        <v>837000</v>
      </c>
      <c r="D5231" t="s">
        <v>2744</v>
      </c>
      <c r="E5231" s="1">
        <f>VLOOKUP(D5231,time_fitting!$A$1:$B$14,2,0)+C5231/1000/60/60/24</f>
        <v>44829.712655879623</v>
      </c>
      <c r="G5231" s="5">
        <f t="shared" si="247"/>
        <v>7.4801215268962551E-2</v>
      </c>
      <c r="H5231">
        <v>837000</v>
      </c>
      <c r="I5231">
        <v>804</v>
      </c>
      <c r="J5231">
        <v>-13</v>
      </c>
      <c r="N5231" t="e">
        <f>IF(M5231&lt;&gt;"",-8.31432*('Fli3d Chicken ESP32 TM'!O5231+273.15)/(9.80665*0.0289644)*LN(M5231/time_fitting!$G$2)+time_fitting!$G$4,NA())</f>
        <v>#N/A</v>
      </c>
      <c r="R5231">
        <v>12.2706007011677</v>
      </c>
      <c r="U5231">
        <f t="shared" si="246"/>
        <v>12.2706007011677</v>
      </c>
    </row>
    <row r="5232" spans="1:27" x14ac:dyDescent="0.25">
      <c r="A5232" t="s">
        <v>2089</v>
      </c>
      <c r="B5232">
        <v>7559</v>
      </c>
      <c r="C5232">
        <f t="shared" si="245"/>
        <v>836242</v>
      </c>
      <c r="D5232" t="s">
        <v>2744</v>
      </c>
      <c r="E5232" s="1">
        <f>VLOOKUP(D5232,time_fitting!$A$1:$B$14,2,0)+C5232/1000/60/60/24</f>
        <v>44829.712647106469</v>
      </c>
      <c r="G5232" s="5">
        <f t="shared" si="247"/>
        <v>7.4792442115722224E-2</v>
      </c>
      <c r="N5232" t="e">
        <f>IF(M5232&lt;&gt;"",-8.31432*('Fli3d Chicken ESP32 TM'!O5232+273.15)/(9.80665*0.0289644)*LN(M5232/time_fitting!$G$2)+time_fitting!$G$4,NA())</f>
        <v>#N/A</v>
      </c>
      <c r="P5232">
        <v>836242</v>
      </c>
      <c r="Q5232">
        <v>797</v>
      </c>
      <c r="R5232">
        <v>12.271219271797399</v>
      </c>
      <c r="S5232">
        <v>1.42</v>
      </c>
      <c r="T5232">
        <v>0.01</v>
      </c>
      <c r="U5232">
        <f t="shared" si="246"/>
        <v>12.353109827753167</v>
      </c>
      <c r="V5232">
        <v>5.85</v>
      </c>
      <c r="W5232">
        <v>-49.32</v>
      </c>
      <c r="X5232">
        <v>0.97</v>
      </c>
      <c r="Y5232">
        <v>9</v>
      </c>
      <c r="Z5232">
        <v>9</v>
      </c>
      <c r="AA5232">
        <v>19</v>
      </c>
    </row>
    <row r="5233" spans="1:27" x14ac:dyDescent="0.25">
      <c r="A5233" t="s">
        <v>2090</v>
      </c>
      <c r="B5233">
        <v>7560</v>
      </c>
      <c r="C5233">
        <f t="shared" si="245"/>
        <v>841000</v>
      </c>
      <c r="D5233" t="s">
        <v>2744</v>
      </c>
      <c r="E5233" s="1">
        <f>VLOOKUP(D5233,time_fitting!$A$1:$B$14,2,0)+C5233/1000/60/60/24</f>
        <v>44829.712702175915</v>
      </c>
      <c r="G5233" s="5">
        <f t="shared" si="247"/>
        <v>7.4847511561529245E-2</v>
      </c>
      <c r="H5233">
        <v>841000</v>
      </c>
      <c r="I5233">
        <v>808</v>
      </c>
      <c r="J5233">
        <v>-13</v>
      </c>
      <c r="N5233" t="e">
        <f>IF(M5233&lt;&gt;"",-8.31432*('Fli3d Chicken ESP32 TM'!O5233+273.15)/(9.80665*0.0289644)*LN(M5233/time_fitting!$G$2)+time_fitting!$G$4,NA())</f>
        <v>#N/A</v>
      </c>
      <c r="R5233">
        <v>12.271837842427001</v>
      </c>
      <c r="U5233">
        <f t="shared" si="246"/>
        <v>12.271837842427001</v>
      </c>
    </row>
    <row r="5234" spans="1:27" x14ac:dyDescent="0.25">
      <c r="A5234" t="s">
        <v>2090</v>
      </c>
      <c r="B5234">
        <v>7561</v>
      </c>
      <c r="C5234">
        <f t="shared" si="245"/>
        <v>841242</v>
      </c>
      <c r="D5234" t="s">
        <v>2744</v>
      </c>
      <c r="E5234" s="1">
        <f>VLOOKUP(D5234,time_fitting!$A$1:$B$14,2,0)+C5234/1000/60/60/24</f>
        <v>44829.712704976846</v>
      </c>
      <c r="G5234" s="5">
        <f t="shared" si="247"/>
        <v>7.4850312492344528E-2</v>
      </c>
      <c r="N5234" t="e">
        <f>IF(M5234&lt;&gt;"",-8.31432*('Fli3d Chicken ESP32 TM'!O5234+273.15)/(9.80665*0.0289644)*LN(M5234/time_fitting!$G$2)+time_fitting!$G$4,NA())</f>
        <v>#N/A</v>
      </c>
      <c r="P5234">
        <v>841242</v>
      </c>
      <c r="Q5234">
        <v>802</v>
      </c>
      <c r="R5234">
        <v>12.2724564130567</v>
      </c>
      <c r="S5234">
        <v>1.4</v>
      </c>
      <c r="T5234">
        <v>0.04</v>
      </c>
      <c r="U5234">
        <f t="shared" si="246"/>
        <v>12.352116677330105</v>
      </c>
      <c r="V5234">
        <v>-12.62</v>
      </c>
      <c r="W5234">
        <v>-47.62</v>
      </c>
      <c r="X5234">
        <v>2.0099999999999998</v>
      </c>
      <c r="Y5234">
        <v>2</v>
      </c>
      <c r="Z5234">
        <v>15</v>
      </c>
      <c r="AA5234">
        <v>16</v>
      </c>
    </row>
    <row r="5235" spans="1:27" x14ac:dyDescent="0.25">
      <c r="A5235" t="s">
        <v>2091</v>
      </c>
      <c r="B5235">
        <v>7562</v>
      </c>
      <c r="C5235">
        <f t="shared" si="245"/>
        <v>848000</v>
      </c>
      <c r="D5235" t="s">
        <v>2744</v>
      </c>
      <c r="E5235" s="1">
        <f>VLOOKUP(D5235,time_fitting!$A$1:$B$14,2,0)+C5235/1000/60/60/24</f>
        <v>44829.712783194438</v>
      </c>
      <c r="G5235" s="5">
        <f t="shared" si="247"/>
        <v>7.4928530084434897E-2</v>
      </c>
      <c r="H5235">
        <v>848000</v>
      </c>
      <c r="I5235">
        <v>815</v>
      </c>
      <c r="J5235">
        <v>-13</v>
      </c>
      <c r="N5235" t="e">
        <f>IF(M5235&lt;&gt;"",-8.31432*('Fli3d Chicken ESP32 TM'!O5235+273.15)/(9.80665*0.0289644)*LN(M5235/time_fitting!$G$2)+time_fitting!$G$4,NA())</f>
        <v>#N/A</v>
      </c>
      <c r="R5235">
        <v>12.273074983686399</v>
      </c>
      <c r="U5235">
        <f t="shared" si="246"/>
        <v>12.273074983686399</v>
      </c>
    </row>
    <row r="5236" spans="1:27" x14ac:dyDescent="0.25">
      <c r="A5236" t="s">
        <v>2091</v>
      </c>
      <c r="B5236">
        <v>7563</v>
      </c>
      <c r="C5236">
        <f t="shared" si="245"/>
        <v>848241</v>
      </c>
      <c r="D5236" t="s">
        <v>2744</v>
      </c>
      <c r="E5236" s="1">
        <f>VLOOKUP(D5236,time_fitting!$A$1:$B$14,2,0)+C5236/1000/60/60/24</f>
        <v>44829.712785983786</v>
      </c>
      <c r="G5236" s="5">
        <f t="shared" si="247"/>
        <v>7.4931319431925658E-2</v>
      </c>
      <c r="N5236" t="e">
        <f>IF(M5236&lt;&gt;"",-8.31432*('Fli3d Chicken ESP32 TM'!O5236+273.15)/(9.80665*0.0289644)*LN(M5236/time_fitting!$G$2)+time_fitting!$G$4,NA())</f>
        <v>#N/A</v>
      </c>
      <c r="P5236">
        <v>848241</v>
      </c>
      <c r="Q5236">
        <v>809</v>
      </c>
      <c r="R5236">
        <v>12.2736935543161</v>
      </c>
      <c r="S5236">
        <v>1.38</v>
      </c>
      <c r="T5236">
        <v>-0.02</v>
      </c>
      <c r="U5236">
        <f t="shared" si="246"/>
        <v>12.351046654646748</v>
      </c>
      <c r="V5236">
        <v>-37.86</v>
      </c>
      <c r="W5236">
        <v>-45.36</v>
      </c>
      <c r="X5236">
        <v>0.79</v>
      </c>
      <c r="Y5236">
        <v>7</v>
      </c>
      <c r="Z5236">
        <v>11</v>
      </c>
      <c r="AA5236">
        <v>18</v>
      </c>
    </row>
    <row r="5237" spans="1:27" x14ac:dyDescent="0.25">
      <c r="A5237" t="s">
        <v>2092</v>
      </c>
      <c r="B5237">
        <v>7565</v>
      </c>
      <c r="C5237">
        <f t="shared" si="245"/>
        <v>855000</v>
      </c>
      <c r="D5237" t="s">
        <v>2744</v>
      </c>
      <c r="E5237" s="1">
        <f>VLOOKUP(D5237,time_fitting!$A$1:$B$14,2,0)+C5237/1000/60/60/24</f>
        <v>44829.712864212954</v>
      </c>
      <c r="G5237" s="5">
        <f t="shared" si="247"/>
        <v>7.5009548600064591E-2</v>
      </c>
      <c r="H5237">
        <v>855000</v>
      </c>
      <c r="I5237">
        <v>822</v>
      </c>
      <c r="J5237">
        <v>-12.9</v>
      </c>
      <c r="N5237" t="e">
        <f>IF(M5237&lt;&gt;"",-8.31432*('Fli3d Chicken ESP32 TM'!O5237+273.15)/(9.80665*0.0289644)*LN(M5237/time_fitting!$G$2)+time_fitting!$G$4,NA())</f>
        <v>#N/A</v>
      </c>
      <c r="R5237">
        <v>12.2743121249457</v>
      </c>
      <c r="U5237">
        <f t="shared" si="246"/>
        <v>12.2743121249457</v>
      </c>
    </row>
    <row r="5238" spans="1:27" x14ac:dyDescent="0.25">
      <c r="A5238" t="s">
        <v>2092</v>
      </c>
      <c r="B5238">
        <v>7566</v>
      </c>
      <c r="C5238">
        <f t="shared" si="245"/>
        <v>855242</v>
      </c>
      <c r="D5238" t="s">
        <v>2744</v>
      </c>
      <c r="E5238" s="1">
        <f>VLOOKUP(D5238,time_fitting!$A$1:$B$14,2,0)+C5238/1000/60/60/24</f>
        <v>44829.712867013877</v>
      </c>
      <c r="G5238" s="5">
        <f t="shared" si="247"/>
        <v>7.5012349523603916E-2</v>
      </c>
      <c r="N5238" t="e">
        <f>IF(M5238&lt;&gt;"",-8.31432*('Fli3d Chicken ESP32 TM'!O5238+273.15)/(9.80665*0.0289644)*LN(M5238/time_fitting!$G$2)+time_fitting!$G$4,NA())</f>
        <v>#N/A</v>
      </c>
      <c r="P5238">
        <v>855242</v>
      </c>
      <c r="Q5238">
        <v>816</v>
      </c>
      <c r="R5238">
        <v>12.274930695575399</v>
      </c>
      <c r="S5238">
        <v>1.4</v>
      </c>
      <c r="T5238">
        <v>0</v>
      </c>
      <c r="U5238">
        <f t="shared" si="246"/>
        <v>12.354510252583029</v>
      </c>
      <c r="V5238">
        <v>-50.06</v>
      </c>
      <c r="W5238">
        <v>-50.97</v>
      </c>
      <c r="X5238">
        <v>0.79</v>
      </c>
      <c r="Y5238">
        <v>-4</v>
      </c>
      <c r="Z5238">
        <v>7</v>
      </c>
      <c r="AA5238">
        <v>16</v>
      </c>
    </row>
    <row r="5239" spans="1:27" x14ac:dyDescent="0.25">
      <c r="A5239" t="s">
        <v>2093</v>
      </c>
      <c r="B5239">
        <v>7568</v>
      </c>
      <c r="C5239">
        <f t="shared" si="245"/>
        <v>862000</v>
      </c>
      <c r="D5239" t="s">
        <v>2744</v>
      </c>
      <c r="E5239" s="1">
        <f>VLOOKUP(D5239,time_fitting!$A$1:$B$14,2,0)+C5239/1000/60/60/24</f>
        <v>44829.712945231469</v>
      </c>
      <c r="G5239" s="5">
        <f t="shared" si="247"/>
        <v>7.5090567115694284E-2</v>
      </c>
      <c r="H5239">
        <v>862000</v>
      </c>
      <c r="I5239">
        <v>829</v>
      </c>
      <c r="J5239">
        <v>-12.9</v>
      </c>
      <c r="N5239" t="e">
        <f>IF(M5239&lt;&gt;"",-8.31432*('Fli3d Chicken ESP32 TM'!O5239+273.15)/(9.80665*0.0289644)*LN(M5239/time_fitting!$G$2)+time_fitting!$G$4,NA())</f>
        <v>#N/A</v>
      </c>
      <c r="R5239">
        <v>12.2755492662051</v>
      </c>
      <c r="U5239">
        <f t="shared" si="246"/>
        <v>12.2755492662051</v>
      </c>
    </row>
    <row r="5240" spans="1:27" x14ac:dyDescent="0.25">
      <c r="A5240" t="s">
        <v>2093</v>
      </c>
      <c r="B5240">
        <v>7569</v>
      </c>
      <c r="C5240">
        <f t="shared" si="245"/>
        <v>862242</v>
      </c>
      <c r="D5240" t="s">
        <v>2744</v>
      </c>
      <c r="E5240" s="1">
        <f>VLOOKUP(D5240,time_fitting!$A$1:$B$14,2,0)+C5240/1000/60/60/24</f>
        <v>44829.7129480324</v>
      </c>
      <c r="G5240" s="5">
        <f t="shared" si="247"/>
        <v>7.5093368046509568E-2</v>
      </c>
      <c r="N5240" t="e">
        <f>IF(M5240&lt;&gt;"",-8.31432*('Fli3d Chicken ESP32 TM'!O5240+273.15)/(9.80665*0.0289644)*LN(M5240/time_fitting!$G$2)+time_fitting!$G$4,NA())</f>
        <v>#N/A</v>
      </c>
      <c r="P5240">
        <v>862242</v>
      </c>
      <c r="Q5240">
        <v>823</v>
      </c>
      <c r="R5240">
        <v>12.2761678368348</v>
      </c>
      <c r="S5240">
        <v>1.49</v>
      </c>
      <c r="T5240">
        <v>-0.02</v>
      </c>
      <c r="U5240">
        <f t="shared" si="246"/>
        <v>12.36627659233519</v>
      </c>
      <c r="V5240">
        <v>78.47</v>
      </c>
      <c r="W5240">
        <v>-37.56</v>
      </c>
      <c r="X5240">
        <v>-12.62</v>
      </c>
      <c r="Y5240">
        <v>10</v>
      </c>
      <c r="Z5240">
        <v>1</v>
      </c>
      <c r="AA5240">
        <v>16</v>
      </c>
    </row>
    <row r="5241" spans="1:27" x14ac:dyDescent="0.25">
      <c r="A5241" t="s">
        <v>2094</v>
      </c>
      <c r="B5241">
        <v>7570</v>
      </c>
      <c r="C5241">
        <f t="shared" si="245"/>
        <v>869000</v>
      </c>
      <c r="D5241" t="s">
        <v>2744</v>
      </c>
      <c r="E5241" s="1">
        <f>VLOOKUP(D5241,time_fitting!$A$1:$B$14,2,0)+C5241/1000/60/60/24</f>
        <v>44829.713026249992</v>
      </c>
      <c r="G5241" s="5">
        <f t="shared" si="247"/>
        <v>7.5171585638599936E-2</v>
      </c>
      <c r="H5241">
        <v>869000</v>
      </c>
      <c r="I5241">
        <v>836</v>
      </c>
      <c r="J5241">
        <v>-12.8</v>
      </c>
      <c r="N5241" t="e">
        <f>IF(M5241&lt;&gt;"",-8.31432*('Fli3d Chicken ESP32 TM'!O5241+273.15)/(9.80665*0.0289644)*LN(M5241/time_fitting!$G$2)+time_fitting!$G$4,NA())</f>
        <v>#N/A</v>
      </c>
      <c r="R5241">
        <v>12.2767864074644</v>
      </c>
      <c r="U5241">
        <f t="shared" si="246"/>
        <v>12.2767864074644</v>
      </c>
    </row>
    <row r="5242" spans="1:27" x14ac:dyDescent="0.25">
      <c r="A5242" t="s">
        <v>2094</v>
      </c>
      <c r="B5242">
        <v>7571</v>
      </c>
      <c r="C5242">
        <f t="shared" si="245"/>
        <v>868241</v>
      </c>
      <c r="D5242" t="s">
        <v>2744</v>
      </c>
      <c r="E5242" s="1">
        <f>VLOOKUP(D5242,time_fitting!$A$1:$B$14,2,0)+C5242/1000/60/60/24</f>
        <v>44829.71301746527</v>
      </c>
      <c r="G5242" s="5">
        <f t="shared" si="247"/>
        <v>7.5162800916587003E-2</v>
      </c>
      <c r="N5242" t="e">
        <f>IF(M5242&lt;&gt;"",-8.31432*('Fli3d Chicken ESP32 TM'!O5242+273.15)/(9.80665*0.0289644)*LN(M5242/time_fitting!$G$2)+time_fitting!$G$4,NA())</f>
        <v>#N/A</v>
      </c>
      <c r="P5242">
        <v>868241</v>
      </c>
      <c r="Q5242">
        <v>829</v>
      </c>
      <c r="R5242">
        <v>12.277404978094101</v>
      </c>
      <c r="S5242">
        <v>1.37</v>
      </c>
      <c r="T5242">
        <v>-0.02</v>
      </c>
      <c r="U5242">
        <f t="shared" si="246"/>
        <v>12.353621857420189</v>
      </c>
      <c r="V5242">
        <v>102.37</v>
      </c>
      <c r="W5242">
        <v>-38.9</v>
      </c>
      <c r="X5242">
        <v>-1.46</v>
      </c>
      <c r="Y5242">
        <v>-5</v>
      </c>
      <c r="Z5242">
        <v>6</v>
      </c>
      <c r="AA5242">
        <v>16</v>
      </c>
    </row>
    <row r="5243" spans="1:27" x14ac:dyDescent="0.25">
      <c r="A5243" t="s">
        <v>2095</v>
      </c>
      <c r="B5243">
        <v>7573</v>
      </c>
      <c r="C5243">
        <f t="shared" si="245"/>
        <v>876000</v>
      </c>
      <c r="D5243" t="s">
        <v>2744</v>
      </c>
      <c r="E5243" s="1">
        <f>VLOOKUP(D5243,time_fitting!$A$1:$B$14,2,0)+C5243/1000/60/60/24</f>
        <v>44829.713107268508</v>
      </c>
      <c r="G5243" s="5">
        <f t="shared" si="247"/>
        <v>7.525260415422963E-2</v>
      </c>
      <c r="H5243">
        <v>876000</v>
      </c>
      <c r="I5243">
        <v>843</v>
      </c>
      <c r="J5243">
        <v>-12.8</v>
      </c>
      <c r="N5243" t="e">
        <f>IF(M5243&lt;&gt;"",-8.31432*('Fli3d Chicken ESP32 TM'!O5243+273.15)/(9.80665*0.0289644)*LN(M5243/time_fitting!$G$2)+time_fitting!$G$4,NA())</f>
        <v>#N/A</v>
      </c>
      <c r="R5243">
        <v>12.2780235487238</v>
      </c>
      <c r="U5243">
        <f t="shared" si="246"/>
        <v>12.2780235487238</v>
      </c>
    </row>
    <row r="5244" spans="1:27" x14ac:dyDescent="0.25">
      <c r="A5244" t="s">
        <v>2095</v>
      </c>
      <c r="B5244">
        <v>7574</v>
      </c>
      <c r="C5244">
        <f t="shared" si="245"/>
        <v>876242</v>
      </c>
      <c r="D5244" t="s">
        <v>2744</v>
      </c>
      <c r="E5244" s="1">
        <f>VLOOKUP(D5244,time_fitting!$A$1:$B$14,2,0)+C5244/1000/60/60/24</f>
        <v>44829.713110069439</v>
      </c>
      <c r="G5244" s="5">
        <f t="shared" si="247"/>
        <v>7.5255405085044913E-2</v>
      </c>
      <c r="N5244" t="e">
        <f>IF(M5244&lt;&gt;"",-8.31432*('Fli3d Chicken ESP32 TM'!O5244+273.15)/(9.80665*0.0289644)*LN(M5244/time_fitting!$G$2)+time_fitting!$G$4,NA())</f>
        <v>#N/A</v>
      </c>
      <c r="P5244">
        <v>876242</v>
      </c>
      <c r="Q5244">
        <v>837</v>
      </c>
      <c r="R5244">
        <v>12.278642119353499</v>
      </c>
      <c r="S5244">
        <v>1.43</v>
      </c>
      <c r="T5244">
        <v>0.01</v>
      </c>
      <c r="U5244">
        <f t="shared" si="246"/>
        <v>12.361636311393481</v>
      </c>
      <c r="V5244">
        <v>-12.74</v>
      </c>
      <c r="W5244">
        <v>-50.3</v>
      </c>
      <c r="X5244">
        <v>-2.86</v>
      </c>
      <c r="Y5244">
        <v>9</v>
      </c>
      <c r="Z5244">
        <v>-2</v>
      </c>
      <c r="AA5244">
        <v>15</v>
      </c>
    </row>
    <row r="5245" spans="1:27" x14ac:dyDescent="0.25">
      <c r="A5245" t="s">
        <v>2096</v>
      </c>
      <c r="B5245">
        <v>7575</v>
      </c>
      <c r="C5245">
        <f t="shared" si="245"/>
        <v>883000</v>
      </c>
      <c r="D5245" t="s">
        <v>2744</v>
      </c>
      <c r="E5245" s="1">
        <f>VLOOKUP(D5245,time_fitting!$A$1:$B$14,2,0)+C5245/1000/60/60/24</f>
        <v>44829.713188287031</v>
      </c>
      <c r="G5245" s="5">
        <f t="shared" si="247"/>
        <v>7.5333622677135281E-2</v>
      </c>
      <c r="H5245">
        <v>883000</v>
      </c>
      <c r="I5245">
        <v>850</v>
      </c>
      <c r="J5245">
        <v>-12.8</v>
      </c>
      <c r="N5245" t="e">
        <f>IF(M5245&lt;&gt;"",-8.31432*('Fli3d Chicken ESP32 TM'!O5245+273.15)/(9.80665*0.0289644)*LN(M5245/time_fitting!$G$2)+time_fitting!$G$4,NA())</f>
        <v>#N/A</v>
      </c>
      <c r="R5245">
        <v>12.279260689983101</v>
      </c>
      <c r="U5245">
        <f t="shared" si="246"/>
        <v>12.279260689983101</v>
      </c>
    </row>
    <row r="5246" spans="1:27" x14ac:dyDescent="0.25">
      <c r="A5246" t="s">
        <v>2096</v>
      </c>
      <c r="B5246">
        <v>7576</v>
      </c>
      <c r="C5246">
        <f t="shared" si="245"/>
        <v>882242</v>
      </c>
      <c r="D5246" t="s">
        <v>2744</v>
      </c>
      <c r="E5246" s="1">
        <f>VLOOKUP(D5246,time_fitting!$A$1:$B$14,2,0)+C5246/1000/60/60/24</f>
        <v>44829.713179513878</v>
      </c>
      <c r="G5246" s="5">
        <f t="shared" si="247"/>
        <v>7.5324849523894954E-2</v>
      </c>
      <c r="N5246" t="e">
        <f>IF(M5246&lt;&gt;"",-8.31432*('Fli3d Chicken ESP32 TM'!O5246+273.15)/(9.80665*0.0289644)*LN(M5246/time_fitting!$G$2)+time_fitting!$G$4,NA())</f>
        <v>#N/A</v>
      </c>
      <c r="P5246">
        <v>882242</v>
      </c>
      <c r="Q5246">
        <v>843</v>
      </c>
      <c r="R5246">
        <v>12.2798792606128</v>
      </c>
      <c r="S5246">
        <v>1.46</v>
      </c>
      <c r="T5246">
        <v>0</v>
      </c>
      <c r="U5246">
        <f t="shared" si="246"/>
        <v>12.366367075872702</v>
      </c>
      <c r="V5246">
        <v>2.8</v>
      </c>
      <c r="W5246">
        <v>-40.299999999999997</v>
      </c>
      <c r="X5246">
        <v>2.86</v>
      </c>
      <c r="Y5246">
        <v>11</v>
      </c>
      <c r="Z5246">
        <v>11</v>
      </c>
      <c r="AA5246">
        <v>17</v>
      </c>
    </row>
    <row r="5247" spans="1:27" x14ac:dyDescent="0.25">
      <c r="A5247" t="s">
        <v>2097</v>
      </c>
      <c r="B5247">
        <v>7578</v>
      </c>
      <c r="C5247">
        <f t="shared" si="245"/>
        <v>884000</v>
      </c>
      <c r="D5247" t="s">
        <v>2744</v>
      </c>
      <c r="E5247" s="1">
        <f>VLOOKUP(D5247,time_fitting!$A$1:$B$14,2,0)+C5247/1000/60/60/24</f>
        <v>44829.7131998611</v>
      </c>
      <c r="G5247" s="5">
        <f t="shared" si="247"/>
        <v>7.5345196746638976E-2</v>
      </c>
      <c r="H5247">
        <v>884000</v>
      </c>
      <c r="I5247">
        <v>851</v>
      </c>
      <c r="J5247">
        <v>-12.7</v>
      </c>
      <c r="N5247" t="e">
        <f>IF(M5247&lt;&gt;"",-8.31432*('Fli3d Chicken ESP32 TM'!O5247+273.15)/(9.80665*0.0289644)*LN(M5247/time_fitting!$G$2)+time_fitting!$G$4,NA())</f>
        <v>#N/A</v>
      </c>
      <c r="R5247">
        <v>12.280497831242499</v>
      </c>
      <c r="U5247">
        <f t="shared" si="246"/>
        <v>12.280497831242499</v>
      </c>
    </row>
    <row r="5248" spans="1:27" x14ac:dyDescent="0.25">
      <c r="A5248" t="s">
        <v>2097</v>
      </c>
      <c r="B5248">
        <v>7579</v>
      </c>
      <c r="C5248">
        <f t="shared" si="245"/>
        <v>884242</v>
      </c>
      <c r="D5248" t="s">
        <v>2744</v>
      </c>
      <c r="E5248" s="1">
        <f>VLOOKUP(D5248,time_fitting!$A$1:$B$14,2,0)+C5248/1000/60/60/24</f>
        <v>44829.713202662031</v>
      </c>
      <c r="G5248" s="5">
        <f t="shared" si="247"/>
        <v>7.5347997677454259E-2</v>
      </c>
      <c r="N5248" t="e">
        <f>IF(M5248&lt;&gt;"",-8.31432*('Fli3d Chicken ESP32 TM'!O5248+273.15)/(9.80665*0.0289644)*LN(M5248/time_fitting!$G$2)+time_fitting!$G$4,NA())</f>
        <v>#N/A</v>
      </c>
      <c r="P5248">
        <v>884242</v>
      </c>
      <c r="Q5248">
        <v>845</v>
      </c>
      <c r="R5248">
        <v>12.2811164018722</v>
      </c>
      <c r="S5248">
        <v>1.42</v>
      </c>
      <c r="T5248">
        <v>0</v>
      </c>
      <c r="U5248">
        <f t="shared" si="246"/>
        <v>12.362937356321691</v>
      </c>
      <c r="V5248">
        <v>2.98</v>
      </c>
      <c r="W5248">
        <v>-48.17</v>
      </c>
      <c r="X5248">
        <v>-0.3</v>
      </c>
      <c r="Y5248">
        <v>14</v>
      </c>
      <c r="Z5248">
        <v>12</v>
      </c>
      <c r="AA5248">
        <v>15</v>
      </c>
    </row>
    <row r="5249" spans="1:27" x14ac:dyDescent="0.25">
      <c r="A5249" t="s">
        <v>2098</v>
      </c>
      <c r="B5249">
        <v>7581</v>
      </c>
      <c r="C5249">
        <f t="shared" si="245"/>
        <v>890000</v>
      </c>
      <c r="D5249" t="s">
        <v>2744</v>
      </c>
      <c r="E5249" s="1">
        <f>VLOOKUP(D5249,time_fitting!$A$1:$B$14,2,0)+C5249/1000/60/60/24</f>
        <v>44829.713269305546</v>
      </c>
      <c r="G5249" s="5">
        <f t="shared" si="247"/>
        <v>7.5414641192764975E-2</v>
      </c>
      <c r="H5249">
        <v>890000</v>
      </c>
      <c r="I5249">
        <v>857</v>
      </c>
      <c r="J5249">
        <v>-12.7</v>
      </c>
      <c r="N5249" t="e">
        <f>IF(M5249&lt;&gt;"",-8.31432*('Fli3d Chicken ESP32 TM'!O5249+273.15)/(9.80665*0.0289644)*LN(M5249/time_fitting!$G$2)+time_fitting!$G$4,NA())</f>
        <v>#N/A</v>
      </c>
      <c r="R5249">
        <v>12.2817349725018</v>
      </c>
      <c r="U5249">
        <f t="shared" si="246"/>
        <v>12.2817349725018</v>
      </c>
    </row>
    <row r="5250" spans="1:27" x14ac:dyDescent="0.25">
      <c r="A5250" t="s">
        <v>2098</v>
      </c>
      <c r="B5250">
        <v>7582</v>
      </c>
      <c r="C5250">
        <f t="shared" ref="C5250:C5313" si="248">MAX(H5250,K5250,P5250,AB5250)</f>
        <v>890241</v>
      </c>
      <c r="D5250" t="s">
        <v>2744</v>
      </c>
      <c r="E5250" s="1">
        <f>VLOOKUP(D5250,time_fitting!$A$1:$B$14,2,0)+C5250/1000/60/60/24</f>
        <v>44829.713272094901</v>
      </c>
      <c r="G5250" s="5">
        <f t="shared" si="247"/>
        <v>7.5417430547531694E-2</v>
      </c>
      <c r="N5250" t="e">
        <f>IF(M5250&lt;&gt;"",-8.31432*('Fli3d Chicken ESP32 TM'!O5250+273.15)/(9.80665*0.0289644)*LN(M5250/time_fitting!$G$2)+time_fitting!$G$4,NA())</f>
        <v>#N/A</v>
      </c>
      <c r="P5250">
        <v>890241</v>
      </c>
      <c r="Q5250">
        <v>851</v>
      </c>
      <c r="R5250">
        <v>12.282353543131499</v>
      </c>
      <c r="S5250">
        <v>1.4</v>
      </c>
      <c r="T5250">
        <v>0.04</v>
      </c>
      <c r="U5250">
        <f t="shared" ref="U5250:U5313" si="249">IF(R5250&lt;&gt;"",SQRT(R5250*R5250+S5250*S5250+T5250*T5250),"")</f>
        <v>12.361950030576685</v>
      </c>
      <c r="V5250">
        <v>-13.71</v>
      </c>
      <c r="W5250">
        <v>-46.09</v>
      </c>
      <c r="X5250">
        <v>-8.9600000000000009</v>
      </c>
      <c r="Y5250">
        <v>0</v>
      </c>
      <c r="Z5250">
        <v>1</v>
      </c>
      <c r="AA5250">
        <v>17</v>
      </c>
    </row>
    <row r="5251" spans="1:27" x14ac:dyDescent="0.25">
      <c r="A5251" t="s">
        <v>2099</v>
      </c>
      <c r="B5251">
        <v>7584</v>
      </c>
      <c r="C5251">
        <f t="shared" si="248"/>
        <v>893000</v>
      </c>
      <c r="D5251" t="s">
        <v>2744</v>
      </c>
      <c r="E5251" s="1">
        <f>VLOOKUP(D5251,time_fitting!$A$1:$B$14,2,0)+C5251/1000/60/60/24</f>
        <v>44829.713304027769</v>
      </c>
      <c r="G5251" s="5">
        <f t="shared" ref="G5251:G5314" si="250">E5251-E$567</f>
        <v>7.5449363415827975E-2</v>
      </c>
      <c r="H5251">
        <v>893000</v>
      </c>
      <c r="I5251">
        <v>860</v>
      </c>
      <c r="J5251">
        <v>-12.7</v>
      </c>
      <c r="N5251" t="e">
        <f>IF(M5251&lt;&gt;"",-8.31432*('Fli3d Chicken ESP32 TM'!O5251+273.15)/(9.80665*0.0289644)*LN(M5251/time_fitting!$G$2)+time_fitting!$G$4,NA())</f>
        <v>#N/A</v>
      </c>
      <c r="R5251">
        <v>12.2829721137612</v>
      </c>
      <c r="U5251">
        <f t="shared" si="249"/>
        <v>12.2829721137612</v>
      </c>
    </row>
    <row r="5252" spans="1:27" x14ac:dyDescent="0.25">
      <c r="A5252" t="s">
        <v>2099</v>
      </c>
      <c r="B5252">
        <v>7585</v>
      </c>
      <c r="C5252">
        <f t="shared" si="248"/>
        <v>893242</v>
      </c>
      <c r="D5252" t="s">
        <v>2744</v>
      </c>
      <c r="E5252" s="1">
        <f>VLOOKUP(D5252,time_fitting!$A$1:$B$14,2,0)+C5252/1000/60/60/24</f>
        <v>44829.713306828693</v>
      </c>
      <c r="G5252" s="5">
        <f t="shared" si="250"/>
        <v>7.54521643393673E-2</v>
      </c>
      <c r="N5252" t="e">
        <f>IF(M5252&lt;&gt;"",-8.31432*('Fli3d Chicken ESP32 TM'!O5252+273.15)/(9.80665*0.0289644)*LN(M5252/time_fitting!$G$2)+time_fitting!$G$4,NA())</f>
        <v>#N/A</v>
      </c>
      <c r="P5252">
        <v>893242</v>
      </c>
      <c r="Q5252">
        <v>854</v>
      </c>
      <c r="R5252">
        <v>12.2835906843909</v>
      </c>
      <c r="S5252">
        <v>1.49</v>
      </c>
      <c r="T5252">
        <v>0</v>
      </c>
      <c r="U5252">
        <f t="shared" si="249"/>
        <v>12.373629221115966</v>
      </c>
      <c r="V5252">
        <v>-5.3</v>
      </c>
      <c r="W5252">
        <v>-45.06</v>
      </c>
      <c r="X5252">
        <v>0.6</v>
      </c>
      <c r="Y5252">
        <v>1</v>
      </c>
      <c r="Z5252">
        <v>-3</v>
      </c>
      <c r="AA5252">
        <v>15</v>
      </c>
    </row>
    <row r="5253" spans="1:27" x14ac:dyDescent="0.25">
      <c r="A5253" t="s">
        <v>2100</v>
      </c>
      <c r="B5253">
        <v>7586</v>
      </c>
      <c r="C5253">
        <f t="shared" si="248"/>
        <v>894000</v>
      </c>
      <c r="D5253" t="s">
        <v>2744</v>
      </c>
      <c r="E5253" s="1">
        <f>VLOOKUP(D5253,time_fitting!$A$1:$B$14,2,0)+C5253/1000/60/60/24</f>
        <v>44829.713315601846</v>
      </c>
      <c r="G5253" s="5">
        <f t="shared" si="250"/>
        <v>7.5460937492607627E-2</v>
      </c>
      <c r="H5253">
        <v>894000</v>
      </c>
      <c r="I5253">
        <v>861</v>
      </c>
      <c r="J5253">
        <v>-12.7</v>
      </c>
      <c r="N5253" t="e">
        <f>IF(M5253&lt;&gt;"",-8.31432*('Fli3d Chicken ESP32 TM'!O5253+273.15)/(9.80665*0.0289644)*LN(M5253/time_fitting!$G$2)+time_fitting!$G$4,NA())</f>
        <v>#N/A</v>
      </c>
      <c r="R5253">
        <v>12.284209255020601</v>
      </c>
      <c r="U5253">
        <f t="shared" si="249"/>
        <v>12.284209255020601</v>
      </c>
    </row>
    <row r="5254" spans="1:27" x14ac:dyDescent="0.25">
      <c r="A5254" t="s">
        <v>2100</v>
      </c>
      <c r="B5254">
        <v>7587</v>
      </c>
      <c r="C5254">
        <f t="shared" si="248"/>
        <v>894242</v>
      </c>
      <c r="D5254" t="s">
        <v>2744</v>
      </c>
      <c r="E5254" s="1">
        <f>VLOOKUP(D5254,time_fitting!$A$1:$B$14,2,0)+C5254/1000/60/60/24</f>
        <v>44829.71331840277</v>
      </c>
      <c r="G5254" s="5">
        <f t="shared" si="250"/>
        <v>7.5463738416146953E-2</v>
      </c>
      <c r="N5254" t="e">
        <f>IF(M5254&lt;&gt;"",-8.31432*('Fli3d Chicken ESP32 TM'!O5254+273.15)/(9.80665*0.0289644)*LN(M5254/time_fitting!$G$2)+time_fitting!$G$4,NA())</f>
        <v>#N/A</v>
      </c>
      <c r="P5254">
        <v>894242</v>
      </c>
      <c r="Q5254">
        <v>855</v>
      </c>
      <c r="R5254">
        <v>12.284827825650201</v>
      </c>
      <c r="S5254">
        <v>1.4</v>
      </c>
      <c r="T5254">
        <v>0</v>
      </c>
      <c r="U5254">
        <f t="shared" si="249"/>
        <v>12.364343682778696</v>
      </c>
      <c r="V5254">
        <v>-24.93</v>
      </c>
      <c r="W5254">
        <v>-46.64</v>
      </c>
      <c r="X5254">
        <v>-0.42</v>
      </c>
      <c r="Y5254">
        <v>7</v>
      </c>
      <c r="Z5254">
        <v>-3</v>
      </c>
      <c r="AA5254">
        <v>15</v>
      </c>
    </row>
    <row r="5255" spans="1:27" x14ac:dyDescent="0.25">
      <c r="A5255" t="s">
        <v>2101</v>
      </c>
      <c r="B5255">
        <v>7589</v>
      </c>
      <c r="C5255">
        <f t="shared" si="248"/>
        <v>896000</v>
      </c>
      <c r="D5255" t="s">
        <v>2744</v>
      </c>
      <c r="E5255" s="1">
        <f>VLOOKUP(D5255,time_fitting!$A$1:$B$14,2,0)+C5255/1000/60/60/24</f>
        <v>44829.713338749993</v>
      </c>
      <c r="G5255" s="5">
        <f t="shared" si="250"/>
        <v>7.5484085638890974E-2</v>
      </c>
      <c r="H5255">
        <v>896000</v>
      </c>
      <c r="I5255">
        <v>863</v>
      </c>
      <c r="J5255">
        <v>-12.7</v>
      </c>
      <c r="N5255" t="e">
        <f>IF(M5255&lt;&gt;"",-8.31432*('Fli3d Chicken ESP32 TM'!O5255+273.15)/(9.80665*0.0289644)*LN(M5255/time_fitting!$G$2)+time_fitting!$G$4,NA())</f>
        <v>#N/A</v>
      </c>
      <c r="R5255">
        <v>12.2854463962799</v>
      </c>
      <c r="U5255">
        <f t="shared" si="249"/>
        <v>12.2854463962799</v>
      </c>
    </row>
    <row r="5256" spans="1:27" x14ac:dyDescent="0.25">
      <c r="A5256" t="s">
        <v>2101</v>
      </c>
      <c r="B5256">
        <v>7590</v>
      </c>
      <c r="C5256">
        <f t="shared" si="248"/>
        <v>896242</v>
      </c>
      <c r="D5256" t="s">
        <v>2744</v>
      </c>
      <c r="E5256" s="1">
        <f>VLOOKUP(D5256,time_fitting!$A$1:$B$14,2,0)+C5256/1000/60/60/24</f>
        <v>44829.713341550916</v>
      </c>
      <c r="G5256" s="5">
        <f t="shared" si="250"/>
        <v>7.54868865624303E-2</v>
      </c>
      <c r="N5256" t="e">
        <f>IF(M5256&lt;&gt;"",-8.31432*('Fli3d Chicken ESP32 TM'!O5256+273.15)/(9.80665*0.0289644)*LN(M5256/time_fitting!$G$2)+time_fitting!$G$4,NA())</f>
        <v>#N/A</v>
      </c>
      <c r="P5256">
        <v>896242</v>
      </c>
      <c r="Q5256">
        <v>857</v>
      </c>
      <c r="R5256">
        <v>12.286064966909599</v>
      </c>
      <c r="S5256">
        <v>1.43</v>
      </c>
      <c r="T5256">
        <v>0.01</v>
      </c>
      <c r="U5256">
        <f t="shared" si="249"/>
        <v>12.369009352859402</v>
      </c>
      <c r="V5256">
        <v>-46.46</v>
      </c>
      <c r="W5256">
        <v>-60.06</v>
      </c>
      <c r="X5256">
        <v>-4.87</v>
      </c>
      <c r="Y5256">
        <v>13</v>
      </c>
      <c r="Z5256">
        <v>5</v>
      </c>
      <c r="AA5256">
        <v>17</v>
      </c>
    </row>
    <row r="5257" spans="1:27" x14ac:dyDescent="0.25">
      <c r="A5257" t="s">
        <v>2102</v>
      </c>
      <c r="B5257">
        <v>7592</v>
      </c>
      <c r="C5257">
        <f t="shared" si="248"/>
        <v>899000</v>
      </c>
      <c r="D5257" t="s">
        <v>2744</v>
      </c>
      <c r="E5257" s="1">
        <f>VLOOKUP(D5257,time_fitting!$A$1:$B$14,2,0)+C5257/1000/60/60/24</f>
        <v>44829.713373472216</v>
      </c>
      <c r="G5257" s="5">
        <f t="shared" si="250"/>
        <v>7.5518807861953974E-2</v>
      </c>
      <c r="H5257">
        <v>899000</v>
      </c>
      <c r="I5257">
        <v>866</v>
      </c>
      <c r="J5257">
        <v>-12.7</v>
      </c>
      <c r="N5257" t="e">
        <f>IF(M5257&lt;&gt;"",-8.31432*('Fli3d Chicken ESP32 TM'!O5257+273.15)/(9.80665*0.0289644)*LN(M5257/time_fitting!$G$2)+time_fitting!$G$4,NA())</f>
        <v>#N/A</v>
      </c>
      <c r="R5257">
        <v>12.2866835375393</v>
      </c>
      <c r="U5257">
        <f t="shared" si="249"/>
        <v>12.2866835375393</v>
      </c>
    </row>
    <row r="5258" spans="1:27" x14ac:dyDescent="0.25">
      <c r="A5258" t="s">
        <v>2102</v>
      </c>
      <c r="B5258">
        <v>7593</v>
      </c>
      <c r="C5258">
        <f t="shared" si="248"/>
        <v>898242</v>
      </c>
      <c r="D5258" t="s">
        <v>2744</v>
      </c>
      <c r="E5258" s="1">
        <f>VLOOKUP(D5258,time_fitting!$A$1:$B$14,2,0)+C5258/1000/60/60/24</f>
        <v>44829.713364699062</v>
      </c>
      <c r="G5258" s="5">
        <f t="shared" si="250"/>
        <v>7.5510034708713647E-2</v>
      </c>
      <c r="N5258" t="e">
        <f>IF(M5258&lt;&gt;"",-8.31432*('Fli3d Chicken ESP32 TM'!O5258+273.15)/(9.80665*0.0289644)*LN(M5258/time_fitting!$G$2)+time_fitting!$G$4,NA())</f>
        <v>#N/A</v>
      </c>
      <c r="P5258">
        <v>898242</v>
      </c>
      <c r="Q5258">
        <v>859</v>
      </c>
      <c r="R5258">
        <v>12.2873021081689</v>
      </c>
      <c r="S5258">
        <v>1.48</v>
      </c>
      <c r="T5258">
        <v>0.02</v>
      </c>
      <c r="U5258">
        <f t="shared" si="249"/>
        <v>12.376129972548442</v>
      </c>
      <c r="V5258">
        <v>-45.42</v>
      </c>
      <c r="W5258">
        <v>-44.51</v>
      </c>
      <c r="X5258">
        <v>-3.23</v>
      </c>
      <c r="Y5258">
        <v>11</v>
      </c>
      <c r="Z5258">
        <v>9</v>
      </c>
      <c r="AA5258">
        <v>17</v>
      </c>
    </row>
    <row r="5259" spans="1:27" x14ac:dyDescent="0.25">
      <c r="A5259" t="s">
        <v>2103</v>
      </c>
      <c r="B5259">
        <v>7595</v>
      </c>
      <c r="C5259">
        <f t="shared" si="248"/>
        <v>901000</v>
      </c>
      <c r="D5259" t="s">
        <v>2744</v>
      </c>
      <c r="E5259" s="1">
        <f>VLOOKUP(D5259,time_fitting!$A$1:$B$14,2,0)+C5259/1000/60/60/24</f>
        <v>44829.713396620362</v>
      </c>
      <c r="G5259" s="5">
        <f t="shared" si="250"/>
        <v>7.5541956008237321E-2</v>
      </c>
      <c r="H5259">
        <v>901000</v>
      </c>
      <c r="I5259">
        <v>868</v>
      </c>
      <c r="J5259">
        <v>-12.7</v>
      </c>
      <c r="N5259" t="e">
        <f>IF(M5259&lt;&gt;"",-8.31432*('Fli3d Chicken ESP32 TM'!O5259+273.15)/(9.80665*0.0289644)*LN(M5259/time_fitting!$G$2)+time_fitting!$G$4,NA())</f>
        <v>#N/A</v>
      </c>
      <c r="R5259">
        <v>12.287920678798599</v>
      </c>
      <c r="U5259">
        <f t="shared" si="249"/>
        <v>12.287920678798599</v>
      </c>
    </row>
    <row r="5260" spans="1:27" x14ac:dyDescent="0.25">
      <c r="A5260" t="s">
        <v>2103</v>
      </c>
      <c r="B5260">
        <v>7596</v>
      </c>
      <c r="C5260">
        <f t="shared" si="248"/>
        <v>901241</v>
      </c>
      <c r="D5260" t="s">
        <v>2744</v>
      </c>
      <c r="E5260" s="1">
        <f>VLOOKUP(D5260,time_fitting!$A$1:$B$14,2,0)+C5260/1000/60/60/24</f>
        <v>44829.713399409717</v>
      </c>
      <c r="G5260" s="5">
        <f t="shared" si="250"/>
        <v>7.554474536300404E-2</v>
      </c>
      <c r="N5260" t="e">
        <f>IF(M5260&lt;&gt;"",-8.31432*('Fli3d Chicken ESP32 TM'!O5260+273.15)/(9.80665*0.0289644)*LN(M5260/time_fitting!$G$2)+time_fitting!$G$4,NA())</f>
        <v>#N/A</v>
      </c>
      <c r="P5260">
        <v>901241</v>
      </c>
      <c r="Q5260">
        <v>862</v>
      </c>
      <c r="R5260">
        <v>12.2885392494283</v>
      </c>
      <c r="S5260">
        <v>1.56</v>
      </c>
      <c r="T5260">
        <v>0.05</v>
      </c>
      <c r="U5260">
        <f t="shared" si="249"/>
        <v>12.387263494603635</v>
      </c>
      <c r="V5260">
        <v>-11.46</v>
      </c>
      <c r="W5260">
        <v>-54.39</v>
      </c>
      <c r="X5260">
        <v>-12.56</v>
      </c>
      <c r="Y5260">
        <v>0</v>
      </c>
      <c r="Z5260">
        <v>8</v>
      </c>
      <c r="AA5260">
        <v>17</v>
      </c>
    </row>
    <row r="5261" spans="1:27" x14ac:dyDescent="0.25">
      <c r="A5261" t="s">
        <v>2104</v>
      </c>
      <c r="B5261">
        <v>7598</v>
      </c>
      <c r="C5261">
        <f t="shared" si="248"/>
        <v>903000</v>
      </c>
      <c r="D5261" t="s">
        <v>2744</v>
      </c>
      <c r="E5261" s="1">
        <f>VLOOKUP(D5261,time_fitting!$A$1:$B$14,2,0)+C5261/1000/60/60/24</f>
        <v>44829.713419768508</v>
      </c>
      <c r="G5261" s="5">
        <f t="shared" si="250"/>
        <v>7.5565104154520668E-2</v>
      </c>
      <c r="H5261">
        <v>903000</v>
      </c>
      <c r="I5261">
        <v>870</v>
      </c>
      <c r="J5261">
        <v>-12.7</v>
      </c>
      <c r="N5261" t="e">
        <f>IF(M5261&lt;&gt;"",-8.31432*('Fli3d Chicken ESP32 TM'!O5261+273.15)/(9.80665*0.0289644)*LN(M5261/time_fitting!$G$2)+time_fitting!$G$4,NA())</f>
        <v>#N/A</v>
      </c>
      <c r="R5261">
        <v>12.289157820058</v>
      </c>
      <c r="U5261">
        <f t="shared" si="249"/>
        <v>12.289157820058</v>
      </c>
    </row>
    <row r="5262" spans="1:27" x14ac:dyDescent="0.25">
      <c r="A5262" t="s">
        <v>2104</v>
      </c>
      <c r="B5262">
        <v>7599</v>
      </c>
      <c r="C5262">
        <f t="shared" si="248"/>
        <v>903241</v>
      </c>
      <c r="D5262" t="s">
        <v>2744</v>
      </c>
      <c r="E5262" s="1">
        <f>VLOOKUP(D5262,time_fitting!$A$1:$B$14,2,0)+C5262/1000/60/60/24</f>
        <v>44829.713422557863</v>
      </c>
      <c r="G5262" s="5">
        <f t="shared" si="250"/>
        <v>7.5567893509287387E-2</v>
      </c>
      <c r="N5262" t="e">
        <f>IF(M5262&lt;&gt;"",-8.31432*('Fli3d Chicken ESP32 TM'!O5262+273.15)/(9.80665*0.0289644)*LN(M5262/time_fitting!$G$2)+time_fitting!$G$4,NA())</f>
        <v>#N/A</v>
      </c>
      <c r="P5262">
        <v>903241</v>
      </c>
      <c r="Q5262">
        <v>864</v>
      </c>
      <c r="R5262">
        <v>12.289776390687599</v>
      </c>
      <c r="S5262">
        <v>1.5</v>
      </c>
      <c r="T5262">
        <v>0.04</v>
      </c>
      <c r="U5262">
        <f t="shared" si="249"/>
        <v>12.381042110141712</v>
      </c>
      <c r="V5262">
        <v>16.03</v>
      </c>
      <c r="W5262">
        <v>-51.46</v>
      </c>
      <c r="X5262">
        <v>-6.58</v>
      </c>
      <c r="Y5262">
        <v>-7</v>
      </c>
      <c r="Z5262">
        <v>2</v>
      </c>
      <c r="AA5262">
        <v>15</v>
      </c>
    </row>
    <row r="5263" spans="1:27" x14ac:dyDescent="0.25">
      <c r="A5263" t="s">
        <v>2105</v>
      </c>
      <c r="B5263">
        <v>7601</v>
      </c>
      <c r="C5263">
        <f t="shared" si="248"/>
        <v>905000</v>
      </c>
      <c r="D5263" t="s">
        <v>2744</v>
      </c>
      <c r="E5263" s="1">
        <f>VLOOKUP(D5263,time_fitting!$A$1:$B$14,2,0)+C5263/1000/60/60/24</f>
        <v>44829.713442916654</v>
      </c>
      <c r="G5263" s="5">
        <f t="shared" si="250"/>
        <v>7.5588252300804015E-2</v>
      </c>
      <c r="H5263">
        <v>905000</v>
      </c>
      <c r="I5263">
        <v>872</v>
      </c>
      <c r="J5263">
        <v>-12.6</v>
      </c>
      <c r="N5263" t="e">
        <f>IF(M5263&lt;&gt;"",-8.31432*('Fli3d Chicken ESP32 TM'!O5263+273.15)/(9.80665*0.0289644)*LN(M5263/time_fitting!$G$2)+time_fitting!$G$4,NA())</f>
        <v>#N/A</v>
      </c>
      <c r="R5263">
        <v>12.2903949613173</v>
      </c>
      <c r="U5263">
        <f t="shared" si="249"/>
        <v>12.2903949613173</v>
      </c>
    </row>
    <row r="5264" spans="1:27" x14ac:dyDescent="0.25">
      <c r="A5264" t="s">
        <v>2105</v>
      </c>
      <c r="B5264">
        <v>7602</v>
      </c>
      <c r="C5264">
        <f t="shared" si="248"/>
        <v>905242</v>
      </c>
      <c r="D5264" t="s">
        <v>2744</v>
      </c>
      <c r="E5264" s="1">
        <f>VLOOKUP(D5264,time_fitting!$A$1:$B$14,2,0)+C5264/1000/60/60/24</f>
        <v>44829.713445717585</v>
      </c>
      <c r="G5264" s="5">
        <f t="shared" si="250"/>
        <v>7.5591053231619298E-2</v>
      </c>
      <c r="N5264" t="e">
        <f>IF(M5264&lt;&gt;"",-8.31432*('Fli3d Chicken ESP32 TM'!O5264+273.15)/(9.80665*0.0289644)*LN(M5264/time_fitting!$G$2)+time_fitting!$G$4,NA())</f>
        <v>#N/A</v>
      </c>
      <c r="P5264">
        <v>905242</v>
      </c>
      <c r="Q5264">
        <v>866</v>
      </c>
      <c r="R5264">
        <v>12.291013531947</v>
      </c>
      <c r="S5264">
        <v>1.41</v>
      </c>
      <c r="T5264">
        <v>-0.02</v>
      </c>
      <c r="U5264">
        <f t="shared" si="249"/>
        <v>12.371641509618046</v>
      </c>
      <c r="V5264">
        <v>67.19</v>
      </c>
      <c r="W5264">
        <v>-26.34</v>
      </c>
      <c r="X5264">
        <v>0.97</v>
      </c>
      <c r="Y5264">
        <v>4</v>
      </c>
      <c r="Z5264">
        <v>16</v>
      </c>
      <c r="AA5264">
        <v>16</v>
      </c>
    </row>
    <row r="5265" spans="1:27" x14ac:dyDescent="0.25">
      <c r="A5265" t="s">
        <v>2106</v>
      </c>
      <c r="B5265">
        <v>7604</v>
      </c>
      <c r="C5265">
        <f t="shared" si="248"/>
        <v>907000</v>
      </c>
      <c r="D5265" t="s">
        <v>2744</v>
      </c>
      <c r="E5265" s="1">
        <f>VLOOKUP(D5265,time_fitting!$A$1:$B$14,2,0)+C5265/1000/60/60/24</f>
        <v>44829.713466064808</v>
      </c>
      <c r="G5265" s="5">
        <f t="shared" si="250"/>
        <v>7.561140045436332E-2</v>
      </c>
      <c r="H5265">
        <v>907000</v>
      </c>
      <c r="I5265">
        <v>874</v>
      </c>
      <c r="J5265">
        <v>-12.6</v>
      </c>
      <c r="N5265" t="e">
        <f>IF(M5265&lt;&gt;"",-8.31432*('Fli3d Chicken ESP32 TM'!O5265+273.15)/(9.80665*0.0289644)*LN(M5265/time_fitting!$G$2)+time_fitting!$G$4,NA())</f>
        <v>#N/A</v>
      </c>
      <c r="R5265">
        <v>12.291632102576701</v>
      </c>
      <c r="U5265">
        <f t="shared" si="249"/>
        <v>12.291632102576701</v>
      </c>
    </row>
    <row r="5266" spans="1:27" x14ac:dyDescent="0.25">
      <c r="A5266" t="s">
        <v>2106</v>
      </c>
      <c r="B5266">
        <v>7605</v>
      </c>
      <c r="C5266">
        <f t="shared" si="248"/>
        <v>907242</v>
      </c>
      <c r="D5266" t="s">
        <v>2744</v>
      </c>
      <c r="E5266" s="1">
        <f>VLOOKUP(D5266,time_fitting!$A$1:$B$14,2,0)+C5266/1000/60/60/24</f>
        <v>44829.713468865732</v>
      </c>
      <c r="G5266" s="5">
        <f t="shared" si="250"/>
        <v>7.5614201377902646E-2</v>
      </c>
      <c r="N5266" t="e">
        <f>IF(M5266&lt;&gt;"",-8.31432*('Fli3d Chicken ESP32 TM'!O5266+273.15)/(9.80665*0.0289644)*LN(M5266/time_fitting!$G$2)+time_fitting!$G$4,NA())</f>
        <v>#N/A</v>
      </c>
      <c r="P5266">
        <v>907242</v>
      </c>
      <c r="Q5266">
        <v>868</v>
      </c>
      <c r="R5266">
        <v>12.292250673206301</v>
      </c>
      <c r="S5266">
        <v>1.51</v>
      </c>
      <c r="T5266">
        <v>0.05</v>
      </c>
      <c r="U5266">
        <f t="shared" si="249"/>
        <v>12.384749759803013</v>
      </c>
      <c r="V5266">
        <v>86.95</v>
      </c>
      <c r="W5266">
        <v>-52.31</v>
      </c>
      <c r="X5266">
        <v>5.6</v>
      </c>
      <c r="Y5266">
        <v>-1</v>
      </c>
      <c r="Z5266">
        <v>0</v>
      </c>
      <c r="AA5266">
        <v>16</v>
      </c>
    </row>
    <row r="5267" spans="1:27" x14ac:dyDescent="0.25">
      <c r="A5267" t="s">
        <v>2107</v>
      </c>
      <c r="B5267">
        <v>7607</v>
      </c>
      <c r="C5267">
        <f t="shared" si="248"/>
        <v>910000</v>
      </c>
      <c r="D5267" t="s">
        <v>2744</v>
      </c>
      <c r="E5267" s="1">
        <f>VLOOKUP(D5267,time_fitting!$A$1:$B$14,2,0)+C5267/1000/60/60/24</f>
        <v>44829.713500787031</v>
      </c>
      <c r="G5267" s="5">
        <f t="shared" si="250"/>
        <v>7.564612267742632E-2</v>
      </c>
      <c r="H5267">
        <v>910000</v>
      </c>
      <c r="I5267">
        <v>877</v>
      </c>
      <c r="J5267">
        <v>-12.6</v>
      </c>
      <c r="N5267" t="e">
        <f>IF(M5267&lt;&gt;"",-8.31432*('Fli3d Chicken ESP32 TM'!O5267+273.15)/(9.80665*0.0289644)*LN(M5267/time_fitting!$G$2)+time_fitting!$G$4,NA())</f>
        <v>#N/A</v>
      </c>
      <c r="R5267">
        <v>12.292869243836</v>
      </c>
      <c r="U5267">
        <f t="shared" si="249"/>
        <v>12.292869243836</v>
      </c>
    </row>
    <row r="5268" spans="1:27" x14ac:dyDescent="0.25">
      <c r="A5268" t="s">
        <v>2107</v>
      </c>
      <c r="B5268">
        <v>7608</v>
      </c>
      <c r="C5268">
        <f t="shared" si="248"/>
        <v>910242</v>
      </c>
      <c r="D5268" t="s">
        <v>2744</v>
      </c>
      <c r="E5268" s="1">
        <f>VLOOKUP(D5268,time_fitting!$A$1:$B$14,2,0)+C5268/1000/60/60/24</f>
        <v>44829.713503587955</v>
      </c>
      <c r="G5268" s="5">
        <f t="shared" si="250"/>
        <v>7.5648923600965645E-2</v>
      </c>
      <c r="N5268" t="e">
        <f>IF(M5268&lt;&gt;"",-8.31432*('Fli3d Chicken ESP32 TM'!O5268+273.15)/(9.80665*0.0289644)*LN(M5268/time_fitting!$G$2)+time_fitting!$G$4,NA())</f>
        <v>#N/A</v>
      </c>
      <c r="P5268">
        <v>910242</v>
      </c>
      <c r="Q5268">
        <v>871</v>
      </c>
      <c r="R5268">
        <v>12.293487814465699</v>
      </c>
      <c r="S5268">
        <v>1.49</v>
      </c>
      <c r="T5268">
        <v>0.01</v>
      </c>
      <c r="U5268">
        <f t="shared" si="249"/>
        <v>12.38345842825891</v>
      </c>
      <c r="V5268">
        <v>71.34</v>
      </c>
      <c r="W5268">
        <v>-50.3</v>
      </c>
      <c r="X5268">
        <v>18.170000000000002</v>
      </c>
      <c r="Y5268">
        <v>11</v>
      </c>
      <c r="Z5268">
        <v>7</v>
      </c>
      <c r="AA5268">
        <v>17</v>
      </c>
    </row>
    <row r="5269" spans="1:27" x14ac:dyDescent="0.25">
      <c r="A5269" t="s">
        <v>2108</v>
      </c>
      <c r="B5269">
        <v>7609</v>
      </c>
      <c r="C5269">
        <f t="shared" si="248"/>
        <v>913000</v>
      </c>
      <c r="D5269" t="s">
        <v>2744</v>
      </c>
      <c r="E5269" s="1">
        <f>VLOOKUP(D5269,time_fitting!$A$1:$B$14,2,0)+C5269/1000/60/60/24</f>
        <v>44829.713535509247</v>
      </c>
      <c r="G5269" s="5">
        <f t="shared" si="250"/>
        <v>7.5680844893213362E-2</v>
      </c>
      <c r="H5269">
        <v>913000</v>
      </c>
      <c r="I5269">
        <v>880</v>
      </c>
      <c r="J5269">
        <v>-12.6</v>
      </c>
      <c r="N5269" t="e">
        <f>IF(M5269&lt;&gt;"",-8.31432*('Fli3d Chicken ESP32 TM'!O5269+273.15)/(9.80665*0.0289644)*LN(M5269/time_fitting!$G$2)+time_fitting!$G$4,NA())</f>
        <v>#N/A</v>
      </c>
      <c r="R5269">
        <v>12.2941063850954</v>
      </c>
      <c r="U5269">
        <f t="shared" si="249"/>
        <v>12.2941063850954</v>
      </c>
    </row>
    <row r="5270" spans="1:27" x14ac:dyDescent="0.25">
      <c r="A5270" t="s">
        <v>2108</v>
      </c>
      <c r="B5270">
        <v>7610</v>
      </c>
      <c r="C5270">
        <f t="shared" si="248"/>
        <v>913241</v>
      </c>
      <c r="D5270" t="s">
        <v>2744</v>
      </c>
      <c r="E5270" s="1">
        <f>VLOOKUP(D5270,time_fitting!$A$1:$B$14,2,0)+C5270/1000/60/60/24</f>
        <v>44829.713538298602</v>
      </c>
      <c r="G5270" s="5">
        <f t="shared" si="250"/>
        <v>7.5683634247980081E-2</v>
      </c>
      <c r="N5270" t="e">
        <f>IF(M5270&lt;&gt;"",-8.31432*('Fli3d Chicken ESP32 TM'!O5270+273.15)/(9.80665*0.0289644)*LN(M5270/time_fitting!$G$2)+time_fitting!$G$4,NA())</f>
        <v>#N/A</v>
      </c>
      <c r="P5270">
        <v>913241</v>
      </c>
      <c r="Q5270">
        <v>874</v>
      </c>
      <c r="R5270">
        <v>12.294724955725</v>
      </c>
      <c r="S5270">
        <v>1.51</v>
      </c>
      <c r="T5270">
        <v>-0.02</v>
      </c>
      <c r="U5270">
        <f t="shared" si="249"/>
        <v>12.387120800933813</v>
      </c>
      <c r="V5270">
        <v>-10.18</v>
      </c>
      <c r="W5270">
        <v>-52.31</v>
      </c>
      <c r="X5270">
        <v>-2.8</v>
      </c>
      <c r="Y5270">
        <v>16</v>
      </c>
      <c r="Z5270">
        <v>1</v>
      </c>
      <c r="AA5270">
        <v>14</v>
      </c>
    </row>
    <row r="5271" spans="1:27" x14ac:dyDescent="0.25">
      <c r="A5271" t="s">
        <v>2109</v>
      </c>
      <c r="B5271">
        <v>7611</v>
      </c>
      <c r="C5271">
        <f t="shared" si="248"/>
        <v>915000</v>
      </c>
      <c r="D5271" t="s">
        <v>2744</v>
      </c>
      <c r="E5271" s="1">
        <f>VLOOKUP(D5271,time_fitting!$A$1:$B$14,2,0)+C5271/1000/60/60/24</f>
        <v>44829.7135586574</v>
      </c>
      <c r="G5271" s="5">
        <f t="shared" si="250"/>
        <v>7.5703993046772666E-2</v>
      </c>
      <c r="H5271">
        <v>915000</v>
      </c>
      <c r="I5271">
        <v>882</v>
      </c>
      <c r="J5271">
        <v>-12.6</v>
      </c>
      <c r="N5271" t="e">
        <f>IF(M5271&lt;&gt;"",-8.31432*('Fli3d Chicken ESP32 TM'!O5271+273.15)/(9.80665*0.0289644)*LN(M5271/time_fitting!$G$2)+time_fitting!$G$4,NA())</f>
        <v>#N/A</v>
      </c>
      <c r="R5271">
        <v>12.295343526354699</v>
      </c>
      <c r="U5271">
        <f t="shared" si="249"/>
        <v>12.295343526354699</v>
      </c>
    </row>
    <row r="5272" spans="1:27" x14ac:dyDescent="0.25">
      <c r="A5272" t="s">
        <v>2109</v>
      </c>
      <c r="B5272">
        <v>7612</v>
      </c>
      <c r="C5272">
        <f t="shared" si="248"/>
        <v>914241</v>
      </c>
      <c r="D5272" t="s">
        <v>2744</v>
      </c>
      <c r="E5272" s="1">
        <f>VLOOKUP(D5272,time_fitting!$A$1:$B$14,2,0)+C5272/1000/60/60/24</f>
        <v>44829.713549872678</v>
      </c>
      <c r="G5272" s="5">
        <f t="shared" si="250"/>
        <v>7.5695208324759733E-2</v>
      </c>
      <c r="N5272" t="e">
        <f>IF(M5272&lt;&gt;"",-8.31432*('Fli3d Chicken ESP32 TM'!O5272+273.15)/(9.80665*0.0289644)*LN(M5272/time_fitting!$G$2)+time_fitting!$G$4,NA())</f>
        <v>#N/A</v>
      </c>
      <c r="P5272">
        <v>914241</v>
      </c>
      <c r="Q5272">
        <v>875</v>
      </c>
      <c r="R5272">
        <v>12.2959620969844</v>
      </c>
      <c r="S5272">
        <v>1.33</v>
      </c>
      <c r="T5272">
        <v>0</v>
      </c>
      <c r="U5272">
        <f t="shared" si="249"/>
        <v>12.367683044551109</v>
      </c>
      <c r="V5272">
        <v>-48.65</v>
      </c>
      <c r="W5272">
        <v>-56.7</v>
      </c>
      <c r="X5272">
        <v>-7.68</v>
      </c>
      <c r="Y5272">
        <v>16</v>
      </c>
      <c r="Z5272">
        <v>6</v>
      </c>
      <c r="AA5272">
        <v>16</v>
      </c>
    </row>
    <row r="5273" spans="1:27" x14ac:dyDescent="0.25">
      <c r="A5273" t="s">
        <v>2110</v>
      </c>
      <c r="B5273">
        <v>7614</v>
      </c>
      <c r="C5273">
        <f t="shared" si="248"/>
        <v>917000</v>
      </c>
      <c r="D5273" t="s">
        <v>2744</v>
      </c>
      <c r="E5273" s="1">
        <f>VLOOKUP(D5273,time_fitting!$A$1:$B$14,2,0)+C5273/1000/60/60/24</f>
        <v>44829.713581805547</v>
      </c>
      <c r="G5273" s="5">
        <f t="shared" si="250"/>
        <v>7.5727141193056013E-2</v>
      </c>
      <c r="H5273">
        <v>917000</v>
      </c>
      <c r="I5273">
        <v>884</v>
      </c>
      <c r="J5273">
        <v>-12.6</v>
      </c>
      <c r="N5273" t="e">
        <f>IF(M5273&lt;&gt;"",-8.31432*('Fli3d Chicken ESP32 TM'!O5273+273.15)/(9.80665*0.0289644)*LN(M5273/time_fitting!$G$2)+time_fitting!$G$4,NA())</f>
        <v>#N/A</v>
      </c>
      <c r="R5273">
        <v>12.2965806676141</v>
      </c>
      <c r="U5273">
        <f t="shared" si="249"/>
        <v>12.2965806676141</v>
      </c>
    </row>
    <row r="5274" spans="1:27" x14ac:dyDescent="0.25">
      <c r="A5274" t="s">
        <v>2110</v>
      </c>
      <c r="B5274">
        <v>7615</v>
      </c>
      <c r="C5274">
        <f t="shared" si="248"/>
        <v>917242</v>
      </c>
      <c r="D5274" t="s">
        <v>2744</v>
      </c>
      <c r="E5274" s="1">
        <f>VLOOKUP(D5274,time_fitting!$A$1:$B$14,2,0)+C5274/1000/60/60/24</f>
        <v>44829.71358460647</v>
      </c>
      <c r="G5274" s="5">
        <f t="shared" si="250"/>
        <v>7.5729942116595339E-2</v>
      </c>
      <c r="N5274" t="e">
        <f>IF(M5274&lt;&gt;"",-8.31432*('Fli3d Chicken ESP32 TM'!O5274+273.15)/(9.80665*0.0289644)*LN(M5274/time_fitting!$G$2)+time_fitting!$G$4,NA())</f>
        <v>#N/A</v>
      </c>
      <c r="P5274">
        <v>917242</v>
      </c>
      <c r="Q5274">
        <v>878</v>
      </c>
      <c r="R5274">
        <v>12.297199238243699</v>
      </c>
      <c r="S5274">
        <v>1.36</v>
      </c>
      <c r="T5274">
        <v>-0.06</v>
      </c>
      <c r="U5274">
        <f t="shared" si="249"/>
        <v>12.372320279764077</v>
      </c>
      <c r="V5274">
        <v>-107.25</v>
      </c>
      <c r="W5274">
        <v>-53.23</v>
      </c>
      <c r="X5274">
        <v>0.48</v>
      </c>
      <c r="Y5274">
        <v>1</v>
      </c>
      <c r="Z5274">
        <v>0</v>
      </c>
      <c r="AA5274">
        <v>17</v>
      </c>
    </row>
    <row r="5275" spans="1:27" x14ac:dyDescent="0.25">
      <c r="A5275" t="s">
        <v>2111</v>
      </c>
      <c r="B5275">
        <v>7617</v>
      </c>
      <c r="C5275">
        <f t="shared" si="248"/>
        <v>920000</v>
      </c>
      <c r="D5275" t="s">
        <v>2744</v>
      </c>
      <c r="E5275" s="1">
        <f>VLOOKUP(D5275,time_fitting!$A$1:$B$14,2,0)+C5275/1000/60/60/24</f>
        <v>44829.71361652777</v>
      </c>
      <c r="G5275" s="5">
        <f t="shared" si="250"/>
        <v>7.5761863416119013E-2</v>
      </c>
      <c r="H5275">
        <v>920000</v>
      </c>
      <c r="I5275">
        <v>887</v>
      </c>
      <c r="J5275">
        <v>-12.5</v>
      </c>
      <c r="N5275" t="e">
        <f>IF(M5275&lt;&gt;"",-8.31432*('Fli3d Chicken ESP32 TM'!O5275+273.15)/(9.80665*0.0289644)*LN(M5275/time_fitting!$G$2)+time_fitting!$G$4,NA())</f>
        <v>#N/A</v>
      </c>
      <c r="R5275">
        <v>12.2978178088734</v>
      </c>
      <c r="U5275">
        <f t="shared" si="249"/>
        <v>12.2978178088734</v>
      </c>
    </row>
    <row r="5276" spans="1:27" x14ac:dyDescent="0.25">
      <c r="A5276" t="s">
        <v>2111</v>
      </c>
      <c r="B5276">
        <v>7618</v>
      </c>
      <c r="C5276">
        <f t="shared" si="248"/>
        <v>919242</v>
      </c>
      <c r="D5276" t="s">
        <v>2744</v>
      </c>
      <c r="E5276" s="1">
        <f>VLOOKUP(D5276,time_fitting!$A$1:$B$14,2,0)+C5276/1000/60/60/24</f>
        <v>44829.713607754624</v>
      </c>
      <c r="G5276" s="5">
        <f t="shared" si="250"/>
        <v>7.5753090270154644E-2</v>
      </c>
      <c r="N5276" t="e">
        <f>IF(M5276&lt;&gt;"",-8.31432*('Fli3d Chicken ESP32 TM'!O5276+273.15)/(9.80665*0.0289644)*LN(M5276/time_fitting!$G$2)+time_fitting!$G$4,NA())</f>
        <v>#N/A</v>
      </c>
      <c r="P5276">
        <v>919242</v>
      </c>
      <c r="Q5276">
        <v>880</v>
      </c>
      <c r="R5276">
        <v>12.2984363795031</v>
      </c>
      <c r="S5276">
        <v>1.21</v>
      </c>
      <c r="T5276">
        <v>-0.04</v>
      </c>
      <c r="U5276">
        <f t="shared" si="249"/>
        <v>12.357881589523558</v>
      </c>
      <c r="V5276">
        <v>-97.86</v>
      </c>
      <c r="W5276">
        <v>-53.59</v>
      </c>
      <c r="X5276">
        <v>-1.0900000000000001</v>
      </c>
      <c r="Y5276">
        <v>3</v>
      </c>
      <c r="Z5276">
        <v>10</v>
      </c>
      <c r="AA5276">
        <v>18</v>
      </c>
    </row>
    <row r="5277" spans="1:27" x14ac:dyDescent="0.25">
      <c r="A5277" t="s">
        <v>2112</v>
      </c>
      <c r="B5277">
        <v>7620</v>
      </c>
      <c r="C5277">
        <f t="shared" si="248"/>
        <v>922000</v>
      </c>
      <c r="D5277" t="s">
        <v>2744</v>
      </c>
      <c r="E5277" s="1">
        <f>VLOOKUP(D5277,time_fitting!$A$1:$B$14,2,0)+C5277/1000/60/60/24</f>
        <v>44829.713639675916</v>
      </c>
      <c r="G5277" s="5">
        <f t="shared" si="250"/>
        <v>7.578501156240236E-2</v>
      </c>
      <c r="H5277">
        <v>922000</v>
      </c>
      <c r="I5277">
        <v>889</v>
      </c>
      <c r="J5277">
        <v>-12.5</v>
      </c>
      <c r="N5277" t="e">
        <f>IF(M5277&lt;&gt;"",-8.31432*('Fli3d Chicken ESP32 TM'!O5277+273.15)/(9.80665*0.0289644)*LN(M5277/time_fitting!$G$2)+time_fitting!$G$4,NA())</f>
        <v>#N/A</v>
      </c>
      <c r="R5277">
        <v>12.299054950132801</v>
      </c>
      <c r="U5277">
        <f t="shared" si="249"/>
        <v>12.299054950132801</v>
      </c>
    </row>
    <row r="5278" spans="1:27" x14ac:dyDescent="0.25">
      <c r="A5278" t="s">
        <v>2112</v>
      </c>
      <c r="B5278">
        <v>7621</v>
      </c>
      <c r="C5278">
        <f t="shared" si="248"/>
        <v>922242</v>
      </c>
      <c r="D5278" t="s">
        <v>2744</v>
      </c>
      <c r="E5278" s="1">
        <f>VLOOKUP(D5278,time_fitting!$A$1:$B$14,2,0)+C5278/1000/60/60/24</f>
        <v>44829.71364247684</v>
      </c>
      <c r="G5278" s="5">
        <f t="shared" si="250"/>
        <v>7.5787812485941686E-2</v>
      </c>
      <c r="N5278" t="e">
        <f>IF(M5278&lt;&gt;"",-8.31432*('Fli3d Chicken ESP32 TM'!O5278+273.15)/(9.80665*0.0289644)*LN(M5278/time_fitting!$G$2)+time_fitting!$G$4,NA())</f>
        <v>#N/A</v>
      </c>
      <c r="P5278">
        <v>922242</v>
      </c>
      <c r="Q5278">
        <v>883</v>
      </c>
      <c r="R5278">
        <v>12.299673520762401</v>
      </c>
      <c r="S5278">
        <v>1.55</v>
      </c>
      <c r="T5278">
        <v>0.01</v>
      </c>
      <c r="U5278">
        <f t="shared" si="249"/>
        <v>12.396958042896804</v>
      </c>
      <c r="V5278">
        <v>-24.02</v>
      </c>
      <c r="W5278">
        <v>-41.46</v>
      </c>
      <c r="X5278">
        <v>-3.78</v>
      </c>
      <c r="Y5278">
        <v>8</v>
      </c>
      <c r="Z5278">
        <v>-2</v>
      </c>
      <c r="AA5278">
        <v>15</v>
      </c>
    </row>
    <row r="5279" spans="1:27" x14ac:dyDescent="0.25">
      <c r="A5279" t="s">
        <v>2113</v>
      </c>
      <c r="B5279">
        <v>7623</v>
      </c>
      <c r="C5279">
        <f t="shared" si="248"/>
        <v>923000</v>
      </c>
      <c r="D5279" t="s">
        <v>2744</v>
      </c>
      <c r="E5279" s="1">
        <f>VLOOKUP(D5279,time_fitting!$A$1:$B$14,2,0)+C5279/1000/60/60/24</f>
        <v>44829.713651249993</v>
      </c>
      <c r="G5279" s="5">
        <f t="shared" si="250"/>
        <v>7.5796585639182013E-2</v>
      </c>
      <c r="H5279">
        <v>923000</v>
      </c>
      <c r="I5279">
        <v>890</v>
      </c>
      <c r="J5279">
        <v>-12.5</v>
      </c>
      <c r="N5279" t="e">
        <f>IF(M5279&lt;&gt;"",-8.31432*('Fli3d Chicken ESP32 TM'!O5279+273.15)/(9.80665*0.0289644)*LN(M5279/time_fitting!$G$2)+time_fitting!$G$4,NA())</f>
        <v>#N/A</v>
      </c>
      <c r="R5279">
        <v>12.3002920913921</v>
      </c>
      <c r="U5279">
        <f t="shared" si="249"/>
        <v>12.3002920913921</v>
      </c>
    </row>
    <row r="5280" spans="1:27" x14ac:dyDescent="0.25">
      <c r="A5280" t="s">
        <v>2113</v>
      </c>
      <c r="B5280">
        <v>7624</v>
      </c>
      <c r="C5280">
        <f t="shared" si="248"/>
        <v>923241</v>
      </c>
      <c r="D5280" t="s">
        <v>2744</v>
      </c>
      <c r="E5280" s="1">
        <f>VLOOKUP(D5280,time_fitting!$A$1:$B$14,2,0)+C5280/1000/60/60/24</f>
        <v>44829.71365403934</v>
      </c>
      <c r="G5280" s="5">
        <f t="shared" si="250"/>
        <v>7.5799374986672774E-2</v>
      </c>
      <c r="N5280" t="e">
        <f>IF(M5280&lt;&gt;"",-8.31432*('Fli3d Chicken ESP32 TM'!O5280+273.15)/(9.80665*0.0289644)*LN(M5280/time_fitting!$G$2)+time_fitting!$G$4,NA())</f>
        <v>#N/A</v>
      </c>
      <c r="P5280">
        <v>923241</v>
      </c>
      <c r="Q5280">
        <v>884</v>
      </c>
      <c r="R5280">
        <v>12.300910662021799</v>
      </c>
      <c r="S5280">
        <v>1.46</v>
      </c>
      <c r="T5280">
        <v>0.06</v>
      </c>
      <c r="U5280">
        <f t="shared" si="249"/>
        <v>12.387396946697137</v>
      </c>
      <c r="V5280">
        <v>-4.63</v>
      </c>
      <c r="W5280">
        <v>-40.909999999999997</v>
      </c>
      <c r="X5280">
        <v>1.82</v>
      </c>
      <c r="Y5280">
        <v>12</v>
      </c>
      <c r="Z5280">
        <v>-1</v>
      </c>
      <c r="AA5280">
        <v>15</v>
      </c>
    </row>
    <row r="5281" spans="1:27" x14ac:dyDescent="0.25">
      <c r="A5281" t="s">
        <v>2114</v>
      </c>
      <c r="B5281">
        <v>7626</v>
      </c>
      <c r="C5281">
        <f t="shared" si="248"/>
        <v>924000</v>
      </c>
      <c r="D5281" t="s">
        <v>2744</v>
      </c>
      <c r="E5281" s="1">
        <f>VLOOKUP(D5281,time_fitting!$A$1:$B$14,2,0)+C5281/1000/60/60/24</f>
        <v>44829.713662824062</v>
      </c>
      <c r="G5281" s="5">
        <f t="shared" si="250"/>
        <v>7.5808159708685707E-2</v>
      </c>
      <c r="H5281">
        <v>924000</v>
      </c>
      <c r="I5281">
        <v>891</v>
      </c>
      <c r="J5281">
        <v>-12.5</v>
      </c>
      <c r="N5281" t="e">
        <f>IF(M5281&lt;&gt;"",-8.31432*('Fli3d Chicken ESP32 TM'!O5281+273.15)/(9.80665*0.0289644)*LN(M5281/time_fitting!$G$2)+time_fitting!$G$4,NA())</f>
        <v>#N/A</v>
      </c>
      <c r="R5281">
        <v>12.3015292326515</v>
      </c>
      <c r="U5281">
        <f t="shared" si="249"/>
        <v>12.3015292326515</v>
      </c>
    </row>
    <row r="5282" spans="1:27" x14ac:dyDescent="0.25">
      <c r="A5282" t="s">
        <v>2114</v>
      </c>
      <c r="B5282">
        <v>7627</v>
      </c>
      <c r="C5282">
        <f t="shared" si="248"/>
        <v>924242</v>
      </c>
      <c r="D5282" t="s">
        <v>2744</v>
      </c>
      <c r="E5282" s="1">
        <f>VLOOKUP(D5282,time_fitting!$A$1:$B$14,2,0)+C5282/1000/60/60/24</f>
        <v>44829.713665624993</v>
      </c>
      <c r="G5282" s="5">
        <f t="shared" si="250"/>
        <v>7.5810960639500991E-2</v>
      </c>
      <c r="N5282" t="e">
        <f>IF(M5282&lt;&gt;"",-8.31432*('Fli3d Chicken ESP32 TM'!O5282+273.15)/(9.80665*0.0289644)*LN(M5282/time_fitting!$G$2)+time_fitting!$G$4,NA())</f>
        <v>#N/A</v>
      </c>
      <c r="P5282">
        <v>924242</v>
      </c>
      <c r="Q5282">
        <v>885</v>
      </c>
      <c r="R5282">
        <v>12.3021478032812</v>
      </c>
      <c r="S5282">
        <v>1.32</v>
      </c>
      <c r="T5282">
        <v>0.01</v>
      </c>
      <c r="U5282">
        <f t="shared" si="249"/>
        <v>12.372766084177638</v>
      </c>
      <c r="V5282">
        <v>20.67</v>
      </c>
      <c r="W5282">
        <v>-38.229999999999997</v>
      </c>
      <c r="X5282">
        <v>1.03</v>
      </c>
      <c r="Y5282">
        <v>12</v>
      </c>
      <c r="Z5282">
        <v>-3</v>
      </c>
      <c r="AA5282">
        <v>14</v>
      </c>
    </row>
    <row r="5283" spans="1:27" x14ac:dyDescent="0.25">
      <c r="A5283" t="s">
        <v>2115</v>
      </c>
      <c r="B5283">
        <v>7629</v>
      </c>
      <c r="C5283">
        <f t="shared" si="248"/>
        <v>928000</v>
      </c>
      <c r="D5283" t="s">
        <v>2744</v>
      </c>
      <c r="E5283" s="1">
        <f>VLOOKUP(D5283,time_fitting!$A$1:$B$14,2,0)+C5283/1000/60/60/24</f>
        <v>44829.713709120362</v>
      </c>
      <c r="G5283" s="5">
        <f t="shared" si="250"/>
        <v>7.5854456008528359E-2</v>
      </c>
      <c r="H5283">
        <v>928000</v>
      </c>
      <c r="I5283">
        <v>895</v>
      </c>
      <c r="J5283">
        <v>-12.5</v>
      </c>
      <c r="N5283" t="e">
        <f>IF(M5283&lt;&gt;"",-8.31432*('Fli3d Chicken ESP32 TM'!O5283+273.15)/(9.80665*0.0289644)*LN(M5283/time_fitting!$G$2)+time_fitting!$G$4,NA())</f>
        <v>#N/A</v>
      </c>
      <c r="R5283">
        <v>12.302766373910799</v>
      </c>
      <c r="U5283">
        <f t="shared" si="249"/>
        <v>12.302766373910799</v>
      </c>
    </row>
    <row r="5284" spans="1:27" x14ac:dyDescent="0.25">
      <c r="A5284" t="s">
        <v>2115</v>
      </c>
      <c r="B5284">
        <v>7630</v>
      </c>
      <c r="C5284">
        <f t="shared" si="248"/>
        <v>928242</v>
      </c>
      <c r="D5284" t="s">
        <v>2744</v>
      </c>
      <c r="E5284" s="1">
        <f>VLOOKUP(D5284,time_fitting!$A$1:$B$14,2,0)+C5284/1000/60/60/24</f>
        <v>44829.713711921286</v>
      </c>
      <c r="G5284" s="5">
        <f t="shared" si="250"/>
        <v>7.5857256932067685E-2</v>
      </c>
      <c r="N5284" t="e">
        <f>IF(M5284&lt;&gt;"",-8.31432*('Fli3d Chicken ESP32 TM'!O5284+273.15)/(9.80665*0.0289644)*LN(M5284/time_fitting!$G$2)+time_fitting!$G$4,NA())</f>
        <v>#N/A</v>
      </c>
      <c r="P5284">
        <v>928242</v>
      </c>
      <c r="Q5284">
        <v>889</v>
      </c>
      <c r="R5284">
        <v>12.3033849445405</v>
      </c>
      <c r="S5284">
        <v>1.39</v>
      </c>
      <c r="T5284">
        <v>0</v>
      </c>
      <c r="U5284">
        <f t="shared" si="249"/>
        <v>12.38165502239284</v>
      </c>
      <c r="V5284">
        <v>70.67</v>
      </c>
      <c r="W5284">
        <v>-39.14</v>
      </c>
      <c r="X5284">
        <v>-5.79</v>
      </c>
      <c r="Y5284">
        <v>10</v>
      </c>
      <c r="Z5284">
        <v>3</v>
      </c>
      <c r="AA5284">
        <v>18</v>
      </c>
    </row>
    <row r="5285" spans="1:27" x14ac:dyDescent="0.25">
      <c r="A5285" t="s">
        <v>2116</v>
      </c>
      <c r="B5285">
        <v>7631</v>
      </c>
      <c r="C5285">
        <f t="shared" si="248"/>
        <v>931000</v>
      </c>
      <c r="D5285" t="s">
        <v>2744</v>
      </c>
      <c r="E5285" s="1">
        <f>VLOOKUP(D5285,time_fitting!$A$1:$B$14,2,0)+C5285/1000/60/60/24</f>
        <v>44829.713743842585</v>
      </c>
      <c r="G5285" s="5">
        <f t="shared" si="250"/>
        <v>7.5889178231591359E-2</v>
      </c>
      <c r="H5285">
        <v>931000</v>
      </c>
      <c r="I5285">
        <v>898</v>
      </c>
      <c r="J5285">
        <v>-12.5</v>
      </c>
      <c r="N5285" t="e">
        <f>IF(M5285&lt;&gt;"",-8.31432*('Fli3d Chicken ESP32 TM'!O5285+273.15)/(9.80665*0.0289644)*LN(M5285/time_fitting!$G$2)+time_fitting!$G$4,NA())</f>
        <v>#N/A</v>
      </c>
      <c r="R5285">
        <v>12.3040035151702</v>
      </c>
      <c r="U5285">
        <f t="shared" si="249"/>
        <v>12.3040035151702</v>
      </c>
    </row>
    <row r="5286" spans="1:27" x14ac:dyDescent="0.25">
      <c r="A5286" t="s">
        <v>2116</v>
      </c>
      <c r="B5286">
        <v>7632</v>
      </c>
      <c r="C5286">
        <f t="shared" si="248"/>
        <v>931242</v>
      </c>
      <c r="D5286" t="s">
        <v>2744</v>
      </c>
      <c r="E5286" s="1">
        <f>VLOOKUP(D5286,time_fitting!$A$1:$B$14,2,0)+C5286/1000/60/60/24</f>
        <v>44829.713746643509</v>
      </c>
      <c r="G5286" s="5">
        <f t="shared" si="250"/>
        <v>7.5891979155130684E-2</v>
      </c>
      <c r="N5286" t="e">
        <f>IF(M5286&lt;&gt;"",-8.31432*('Fli3d Chicken ESP32 TM'!O5286+273.15)/(9.80665*0.0289644)*LN(M5286/time_fitting!$G$2)+time_fitting!$G$4,NA())</f>
        <v>#N/A</v>
      </c>
      <c r="P5286">
        <v>931242</v>
      </c>
      <c r="Q5286">
        <v>892</v>
      </c>
      <c r="R5286">
        <v>12.304622085799901</v>
      </c>
      <c r="S5286">
        <v>1.4</v>
      </c>
      <c r="T5286">
        <v>0.02</v>
      </c>
      <c r="U5286">
        <f t="shared" si="249"/>
        <v>12.384026997481664</v>
      </c>
      <c r="V5286">
        <v>22.62</v>
      </c>
      <c r="W5286">
        <v>-36.4</v>
      </c>
      <c r="X5286">
        <v>0.42</v>
      </c>
      <c r="Y5286">
        <v>4</v>
      </c>
      <c r="Z5286">
        <v>0</v>
      </c>
      <c r="AA5286">
        <v>17</v>
      </c>
    </row>
    <row r="5287" spans="1:27" x14ac:dyDescent="0.25">
      <c r="A5287" t="s">
        <v>2117</v>
      </c>
      <c r="B5287">
        <v>7633</v>
      </c>
      <c r="C5287">
        <f t="shared" si="248"/>
        <v>935000</v>
      </c>
      <c r="D5287" t="s">
        <v>2744</v>
      </c>
      <c r="E5287" s="1">
        <f>VLOOKUP(D5287,time_fitting!$A$1:$B$14,2,0)+C5287/1000/60/60/24</f>
        <v>44829.713790138878</v>
      </c>
      <c r="G5287" s="5">
        <f t="shared" si="250"/>
        <v>7.5935474524158053E-2</v>
      </c>
      <c r="H5287">
        <v>935000</v>
      </c>
      <c r="I5287">
        <v>902</v>
      </c>
      <c r="J5287">
        <v>-12.5</v>
      </c>
      <c r="N5287" t="e">
        <f>IF(M5287&lt;&gt;"",-8.31432*('Fli3d Chicken ESP32 TM'!O5287+273.15)/(9.80665*0.0289644)*LN(M5287/time_fitting!$G$2)+time_fitting!$G$4,NA())</f>
        <v>#N/A</v>
      </c>
      <c r="R5287">
        <v>12.3052406564295</v>
      </c>
      <c r="U5287">
        <f t="shared" si="249"/>
        <v>12.3052406564295</v>
      </c>
    </row>
    <row r="5288" spans="1:27" x14ac:dyDescent="0.25">
      <c r="A5288" t="s">
        <v>2117</v>
      </c>
      <c r="B5288">
        <v>7634</v>
      </c>
      <c r="C5288">
        <f t="shared" si="248"/>
        <v>935242</v>
      </c>
      <c r="D5288" t="s">
        <v>2744</v>
      </c>
      <c r="E5288" s="1">
        <f>VLOOKUP(D5288,time_fitting!$A$1:$B$14,2,0)+C5288/1000/60/60/24</f>
        <v>44829.713792939809</v>
      </c>
      <c r="G5288" s="5">
        <f t="shared" si="250"/>
        <v>7.5938275454973336E-2</v>
      </c>
      <c r="N5288" t="e">
        <f>IF(M5288&lt;&gt;"",-8.31432*('Fli3d Chicken ESP32 TM'!O5288+273.15)/(9.80665*0.0289644)*LN(M5288/time_fitting!$G$2)+time_fitting!$G$4,NA())</f>
        <v>#N/A</v>
      </c>
      <c r="P5288">
        <v>935242</v>
      </c>
      <c r="Q5288">
        <v>896</v>
      </c>
      <c r="R5288">
        <v>12.3058592270592</v>
      </c>
      <c r="S5288">
        <v>1.5</v>
      </c>
      <c r="T5288">
        <v>0.02</v>
      </c>
      <c r="U5288">
        <f t="shared" si="249"/>
        <v>12.396958147715029</v>
      </c>
      <c r="V5288">
        <v>33.53</v>
      </c>
      <c r="W5288">
        <v>-37.56</v>
      </c>
      <c r="X5288">
        <v>2.19</v>
      </c>
      <c r="Y5288">
        <v>1</v>
      </c>
      <c r="Z5288">
        <v>13</v>
      </c>
      <c r="AA5288">
        <v>16</v>
      </c>
    </row>
    <row r="5289" spans="1:27" x14ac:dyDescent="0.25">
      <c r="A5289" t="s">
        <v>2118</v>
      </c>
      <c r="B5289">
        <v>7635</v>
      </c>
      <c r="C5289">
        <f t="shared" si="248"/>
        <v>938000</v>
      </c>
      <c r="D5289" t="s">
        <v>2744</v>
      </c>
      <c r="E5289" s="1">
        <f>VLOOKUP(D5289,time_fitting!$A$1:$B$14,2,0)+C5289/1000/60/60/24</f>
        <v>44829.713824861101</v>
      </c>
      <c r="G5289" s="5">
        <f t="shared" si="250"/>
        <v>7.5970196747221053E-2</v>
      </c>
      <c r="H5289">
        <v>938000</v>
      </c>
      <c r="I5289">
        <v>905</v>
      </c>
      <c r="J5289">
        <v>-12.4</v>
      </c>
      <c r="N5289" t="e">
        <f>IF(M5289&lt;&gt;"",-8.31432*('Fli3d Chicken ESP32 TM'!O5289+273.15)/(9.80665*0.0289644)*LN(M5289/time_fitting!$G$2)+time_fitting!$G$4,NA())</f>
        <v>#N/A</v>
      </c>
      <c r="R5289">
        <v>12.306477797688901</v>
      </c>
      <c r="U5289">
        <f t="shared" si="249"/>
        <v>12.306477797688901</v>
      </c>
    </row>
    <row r="5290" spans="1:27" x14ac:dyDescent="0.25">
      <c r="A5290" t="s">
        <v>2118</v>
      </c>
      <c r="B5290">
        <v>7636</v>
      </c>
      <c r="C5290">
        <f t="shared" si="248"/>
        <v>938242</v>
      </c>
      <c r="D5290" t="s">
        <v>2744</v>
      </c>
      <c r="E5290" s="1">
        <f>VLOOKUP(D5290,time_fitting!$A$1:$B$14,2,0)+C5290/1000/60/60/24</f>
        <v>44829.713827662032</v>
      </c>
      <c r="G5290" s="5">
        <f t="shared" si="250"/>
        <v>7.5972997678036336E-2</v>
      </c>
      <c r="N5290" t="e">
        <f>IF(M5290&lt;&gt;"",-8.31432*('Fli3d Chicken ESP32 TM'!O5290+273.15)/(9.80665*0.0289644)*LN(M5290/time_fitting!$G$2)+time_fitting!$G$4,NA())</f>
        <v>#N/A</v>
      </c>
      <c r="P5290">
        <v>938242</v>
      </c>
      <c r="Q5290">
        <v>899</v>
      </c>
      <c r="R5290">
        <v>12.3070963683186</v>
      </c>
      <c r="S5290">
        <v>1.43</v>
      </c>
      <c r="T5290">
        <v>0.02</v>
      </c>
      <c r="U5290">
        <f t="shared" si="249"/>
        <v>12.389912066640381</v>
      </c>
      <c r="V5290">
        <v>-27.43</v>
      </c>
      <c r="W5290">
        <v>-52.25</v>
      </c>
      <c r="X5290">
        <v>-4.32</v>
      </c>
      <c r="Y5290">
        <v>0</v>
      </c>
      <c r="Z5290">
        <v>12</v>
      </c>
      <c r="AA5290">
        <v>17</v>
      </c>
    </row>
    <row r="5291" spans="1:27" x14ac:dyDescent="0.25">
      <c r="A5291" t="s">
        <v>2119</v>
      </c>
      <c r="B5291">
        <v>7637</v>
      </c>
      <c r="C5291">
        <f t="shared" si="248"/>
        <v>942000</v>
      </c>
      <c r="D5291" t="s">
        <v>2744</v>
      </c>
      <c r="E5291" s="1">
        <f>VLOOKUP(D5291,time_fitting!$A$1:$B$14,2,0)+C5291/1000/60/60/24</f>
        <v>44829.713871157401</v>
      </c>
      <c r="G5291" s="5">
        <f t="shared" si="250"/>
        <v>7.6016493047063705E-2</v>
      </c>
      <c r="H5291">
        <v>942000</v>
      </c>
      <c r="I5291">
        <v>909</v>
      </c>
      <c r="J5291">
        <v>-12.4</v>
      </c>
      <c r="N5291" t="e">
        <f>IF(M5291&lt;&gt;"",-8.31432*('Fli3d Chicken ESP32 TM'!O5291+273.15)/(9.80665*0.0289644)*LN(M5291/time_fitting!$G$2)+time_fitting!$G$4,NA())</f>
        <v>#N/A</v>
      </c>
      <c r="R5291">
        <v>12.3077149389482</v>
      </c>
      <c r="U5291">
        <f t="shared" si="249"/>
        <v>12.3077149389482</v>
      </c>
    </row>
    <row r="5292" spans="1:27" x14ac:dyDescent="0.25">
      <c r="A5292" t="s">
        <v>2119</v>
      </c>
      <c r="B5292">
        <v>7638</v>
      </c>
      <c r="C5292">
        <f t="shared" si="248"/>
        <v>942242</v>
      </c>
      <c r="D5292" t="s">
        <v>2744</v>
      </c>
      <c r="E5292" s="1">
        <f>VLOOKUP(D5292,time_fitting!$A$1:$B$14,2,0)+C5292/1000/60/60/24</f>
        <v>44829.713873958324</v>
      </c>
      <c r="G5292" s="5">
        <f t="shared" si="250"/>
        <v>7.601929397060303E-2</v>
      </c>
      <c r="N5292" t="e">
        <f>IF(M5292&lt;&gt;"",-8.31432*('Fli3d Chicken ESP32 TM'!O5292+273.15)/(9.80665*0.0289644)*LN(M5292/time_fitting!$G$2)+time_fitting!$G$4,NA())</f>
        <v>#N/A</v>
      </c>
      <c r="P5292">
        <v>942242</v>
      </c>
      <c r="Q5292">
        <v>903</v>
      </c>
      <c r="R5292">
        <v>12.308333509577899</v>
      </c>
      <c r="S5292">
        <v>1.42</v>
      </c>
      <c r="T5292">
        <v>0.06</v>
      </c>
      <c r="U5292">
        <f t="shared" si="249"/>
        <v>12.390120006803738</v>
      </c>
      <c r="V5292">
        <v>-39.450000000000003</v>
      </c>
      <c r="W5292">
        <v>-56.46</v>
      </c>
      <c r="X5292">
        <v>-1.7</v>
      </c>
      <c r="Y5292">
        <v>11</v>
      </c>
      <c r="Z5292">
        <v>3</v>
      </c>
      <c r="AA5292">
        <v>17</v>
      </c>
    </row>
    <row r="5293" spans="1:27" x14ac:dyDescent="0.25">
      <c r="A5293" t="s">
        <v>2120</v>
      </c>
      <c r="B5293">
        <v>7639</v>
      </c>
      <c r="C5293">
        <f t="shared" si="248"/>
        <v>946000</v>
      </c>
      <c r="D5293" t="s">
        <v>2744</v>
      </c>
      <c r="E5293" s="1">
        <f>VLOOKUP(D5293,time_fitting!$A$1:$B$14,2,0)+C5293/1000/60/60/24</f>
        <v>44829.713917453693</v>
      </c>
      <c r="G5293" s="5">
        <f t="shared" si="250"/>
        <v>7.6062789339630399E-2</v>
      </c>
      <c r="H5293">
        <v>946000</v>
      </c>
      <c r="I5293">
        <v>913</v>
      </c>
      <c r="J5293">
        <v>-12.4</v>
      </c>
      <c r="N5293" t="e">
        <f>IF(M5293&lt;&gt;"",-8.31432*('Fli3d Chicken ESP32 TM'!O5293+273.15)/(9.80665*0.0289644)*LN(M5293/time_fitting!$G$2)+time_fitting!$G$4,NA())</f>
        <v>#N/A</v>
      </c>
      <c r="R5293">
        <v>12.3089520802076</v>
      </c>
      <c r="U5293">
        <f t="shared" si="249"/>
        <v>12.3089520802076</v>
      </c>
    </row>
    <row r="5294" spans="1:27" x14ac:dyDescent="0.25">
      <c r="A5294" t="s">
        <v>2120</v>
      </c>
      <c r="B5294">
        <v>7640</v>
      </c>
      <c r="C5294">
        <f t="shared" si="248"/>
        <v>945242</v>
      </c>
      <c r="D5294" t="s">
        <v>2744</v>
      </c>
      <c r="E5294" s="1">
        <f>VLOOKUP(D5294,time_fitting!$A$1:$B$14,2,0)+C5294/1000/60/60/24</f>
        <v>44829.713908680547</v>
      </c>
      <c r="G5294" s="5">
        <f t="shared" si="250"/>
        <v>7.605401619366603E-2</v>
      </c>
      <c r="N5294" t="e">
        <f>IF(M5294&lt;&gt;"",-8.31432*('Fli3d Chicken ESP32 TM'!O5294+273.15)/(9.80665*0.0289644)*LN(M5294/time_fitting!$G$2)+time_fitting!$G$4,NA())</f>
        <v>#N/A</v>
      </c>
      <c r="P5294">
        <v>945242</v>
      </c>
      <c r="Q5294">
        <v>906</v>
      </c>
      <c r="R5294">
        <v>12.3095706508373</v>
      </c>
      <c r="S5294">
        <v>1.41</v>
      </c>
      <c r="T5294">
        <v>0</v>
      </c>
      <c r="U5294">
        <f t="shared" si="249"/>
        <v>12.390061727366616</v>
      </c>
      <c r="V5294">
        <v>20.059999999999999</v>
      </c>
      <c r="W5294">
        <v>-38.71</v>
      </c>
      <c r="X5294">
        <v>-0.73</v>
      </c>
      <c r="Y5294">
        <v>10</v>
      </c>
      <c r="Z5294">
        <v>2</v>
      </c>
      <c r="AA5294">
        <v>16</v>
      </c>
    </row>
    <row r="5295" spans="1:27" x14ac:dyDescent="0.25">
      <c r="A5295" t="s">
        <v>2121</v>
      </c>
      <c r="B5295">
        <v>7641</v>
      </c>
      <c r="C5295">
        <f t="shared" si="248"/>
        <v>949000</v>
      </c>
      <c r="D5295" t="s">
        <v>2744</v>
      </c>
      <c r="E5295" s="1">
        <f>VLOOKUP(D5295,time_fitting!$A$1:$B$14,2,0)+C5295/1000/60/60/24</f>
        <v>44829.713952175916</v>
      </c>
      <c r="G5295" s="5">
        <f t="shared" si="250"/>
        <v>7.6097511562693398E-2</v>
      </c>
      <c r="H5295">
        <v>949000</v>
      </c>
      <c r="I5295">
        <v>916</v>
      </c>
      <c r="J5295">
        <v>-12.4</v>
      </c>
      <c r="N5295" t="e">
        <f>IF(M5295&lt;&gt;"",-8.31432*('Fli3d Chicken ESP32 TM'!O5295+273.15)/(9.80665*0.0289644)*LN(M5295/time_fitting!$G$2)+time_fitting!$G$4,NA())</f>
        <v>#N/A</v>
      </c>
      <c r="R5295">
        <v>12.310189221466899</v>
      </c>
      <c r="U5295">
        <f t="shared" si="249"/>
        <v>12.310189221466899</v>
      </c>
    </row>
    <row r="5296" spans="1:27" x14ac:dyDescent="0.25">
      <c r="A5296" t="s">
        <v>2121</v>
      </c>
      <c r="B5296">
        <v>7642</v>
      </c>
      <c r="C5296">
        <f t="shared" si="248"/>
        <v>949242</v>
      </c>
      <c r="D5296" t="s">
        <v>2744</v>
      </c>
      <c r="E5296" s="1">
        <f>VLOOKUP(D5296,time_fitting!$A$1:$B$14,2,0)+C5296/1000/60/60/24</f>
        <v>44829.71395497684</v>
      </c>
      <c r="G5296" s="5">
        <f t="shared" si="250"/>
        <v>7.6100312486232724E-2</v>
      </c>
      <c r="N5296" t="e">
        <f>IF(M5296&lt;&gt;"",-8.31432*('Fli3d Chicken ESP32 TM'!O5296+273.15)/(9.80665*0.0289644)*LN(M5296/time_fitting!$G$2)+time_fitting!$G$4,NA())</f>
        <v>#N/A</v>
      </c>
      <c r="P5296">
        <v>949242</v>
      </c>
      <c r="Q5296">
        <v>910</v>
      </c>
      <c r="R5296">
        <v>12.3108077920966</v>
      </c>
      <c r="S5296">
        <v>1.36</v>
      </c>
      <c r="T5296">
        <v>-0.02</v>
      </c>
      <c r="U5296">
        <f t="shared" si="249"/>
        <v>12.385717116660883</v>
      </c>
      <c r="V5296">
        <v>82.19</v>
      </c>
      <c r="W5296">
        <v>-39.75</v>
      </c>
      <c r="X5296">
        <v>-0.3</v>
      </c>
      <c r="Y5296">
        <v>1</v>
      </c>
      <c r="Z5296">
        <v>15</v>
      </c>
      <c r="AA5296">
        <v>16</v>
      </c>
    </row>
    <row r="5297" spans="1:30" x14ac:dyDescent="0.25">
      <c r="A5297" t="s">
        <v>2122</v>
      </c>
      <c r="B5297">
        <v>7643</v>
      </c>
      <c r="C5297">
        <f t="shared" si="248"/>
        <v>954000</v>
      </c>
      <c r="D5297" t="s">
        <v>2744</v>
      </c>
      <c r="E5297" s="1">
        <f>VLOOKUP(D5297,time_fitting!$A$1:$B$14,2,0)+C5297/1000/60/60/24</f>
        <v>44829.714010046286</v>
      </c>
      <c r="G5297" s="5">
        <f t="shared" si="250"/>
        <v>7.6155381932039745E-2</v>
      </c>
      <c r="H5297">
        <v>954000</v>
      </c>
      <c r="I5297">
        <v>921</v>
      </c>
      <c r="J5297">
        <v>-12.4</v>
      </c>
      <c r="N5297" t="e">
        <f>IF(M5297&lt;&gt;"",-8.31432*('Fli3d Chicken ESP32 TM'!O5297+273.15)/(9.80665*0.0289644)*LN(M5297/time_fitting!$G$2)+time_fitting!$G$4,NA())</f>
        <v>#N/A</v>
      </c>
      <c r="R5297">
        <v>12.3114263627263</v>
      </c>
      <c r="U5297">
        <f t="shared" si="249"/>
        <v>12.3114263627263</v>
      </c>
    </row>
    <row r="5298" spans="1:30" x14ac:dyDescent="0.25">
      <c r="A5298" t="s">
        <v>2122</v>
      </c>
      <c r="B5298">
        <v>7644</v>
      </c>
      <c r="C5298">
        <f t="shared" si="248"/>
        <v>954242</v>
      </c>
      <c r="D5298" t="s">
        <v>2744</v>
      </c>
      <c r="E5298" s="1">
        <f>VLOOKUP(D5298,time_fitting!$A$1:$B$14,2,0)+C5298/1000/60/60/24</f>
        <v>44829.714012847217</v>
      </c>
      <c r="G5298" s="5">
        <f t="shared" si="250"/>
        <v>7.6158182862855028E-2</v>
      </c>
      <c r="N5298" t="e">
        <f>IF(M5298&lt;&gt;"",-8.31432*('Fli3d Chicken ESP32 TM'!O5298+273.15)/(9.80665*0.0289644)*LN(M5298/time_fitting!$G$2)+time_fitting!$G$4,NA())</f>
        <v>#N/A</v>
      </c>
      <c r="P5298">
        <v>954242</v>
      </c>
      <c r="Q5298">
        <v>915</v>
      </c>
      <c r="R5298">
        <v>12.312044933356001</v>
      </c>
      <c r="S5298">
        <v>1.42</v>
      </c>
      <c r="T5298">
        <v>0</v>
      </c>
      <c r="U5298">
        <f t="shared" si="249"/>
        <v>12.39366170431391</v>
      </c>
      <c r="V5298">
        <v>39.93</v>
      </c>
      <c r="W5298">
        <v>-42.43</v>
      </c>
      <c r="X5298">
        <v>0.91</v>
      </c>
      <c r="Y5298">
        <v>-2</v>
      </c>
      <c r="Z5298">
        <v>10</v>
      </c>
      <c r="AA5298">
        <v>18</v>
      </c>
    </row>
    <row r="5299" spans="1:30" x14ac:dyDescent="0.25">
      <c r="A5299" t="s">
        <v>2123</v>
      </c>
      <c r="B5299">
        <v>7645</v>
      </c>
      <c r="C5299">
        <f t="shared" si="248"/>
        <v>955000</v>
      </c>
      <c r="D5299" t="s">
        <v>2744</v>
      </c>
      <c r="E5299" s="1">
        <f>VLOOKUP(D5299,time_fitting!$A$1:$B$14,2,0)+C5299/1000/60/60/24</f>
        <v>44829.714021620362</v>
      </c>
      <c r="G5299" s="5">
        <f t="shared" si="250"/>
        <v>7.6166956008819398E-2</v>
      </c>
      <c r="H5299">
        <v>955000</v>
      </c>
      <c r="I5299">
        <v>922</v>
      </c>
      <c r="J5299">
        <v>-12.4</v>
      </c>
      <c r="N5299" t="e">
        <f>IF(M5299&lt;&gt;"",-8.31432*('Fli3d Chicken ESP32 TM'!O5299+273.15)/(9.80665*0.0289644)*LN(M5299/time_fitting!$G$2)+time_fitting!$G$4,NA())</f>
        <v>#N/A</v>
      </c>
      <c r="R5299">
        <v>12.3126635039856</v>
      </c>
      <c r="U5299">
        <f t="shared" si="249"/>
        <v>12.3126635039856</v>
      </c>
    </row>
    <row r="5300" spans="1:30" x14ac:dyDescent="0.25">
      <c r="A5300" t="s">
        <v>2123</v>
      </c>
      <c r="B5300">
        <v>7646</v>
      </c>
      <c r="C5300">
        <f t="shared" si="248"/>
        <v>955242</v>
      </c>
      <c r="D5300" t="s">
        <v>2744</v>
      </c>
      <c r="E5300" s="1">
        <f>VLOOKUP(D5300,time_fitting!$A$1:$B$14,2,0)+C5300/1000/60/60/24</f>
        <v>44829.714024421286</v>
      </c>
      <c r="G5300" s="5">
        <f t="shared" si="250"/>
        <v>7.6169756932358723E-2</v>
      </c>
      <c r="N5300" t="e">
        <f>IF(M5300&lt;&gt;"",-8.31432*('Fli3d Chicken ESP32 TM'!O5300+273.15)/(9.80665*0.0289644)*LN(M5300/time_fitting!$G$2)+time_fitting!$G$4,NA())</f>
        <v>#N/A</v>
      </c>
      <c r="P5300">
        <v>955242</v>
      </c>
      <c r="Q5300">
        <v>916</v>
      </c>
      <c r="R5300">
        <v>12.3132820746153</v>
      </c>
      <c r="S5300">
        <v>1.46</v>
      </c>
      <c r="T5300">
        <v>0.03</v>
      </c>
      <c r="U5300">
        <f t="shared" si="249"/>
        <v>12.399573196245202</v>
      </c>
      <c r="V5300">
        <v>22.92</v>
      </c>
      <c r="W5300">
        <v>-40.36</v>
      </c>
      <c r="X5300">
        <v>-0.12</v>
      </c>
      <c r="Y5300">
        <v>2</v>
      </c>
      <c r="Z5300">
        <v>11</v>
      </c>
      <c r="AA5300">
        <v>17</v>
      </c>
    </row>
    <row r="5301" spans="1:30" x14ac:dyDescent="0.25">
      <c r="A5301" t="s">
        <v>2124</v>
      </c>
      <c r="B5301">
        <v>7647</v>
      </c>
      <c r="C5301">
        <f t="shared" si="248"/>
        <v>957000</v>
      </c>
      <c r="D5301" t="s">
        <v>2744</v>
      </c>
      <c r="E5301" s="1">
        <f>VLOOKUP(D5301,time_fitting!$A$1:$B$14,2,0)+C5301/1000/60/60/24</f>
        <v>44829.714044768509</v>
      </c>
      <c r="G5301" s="5">
        <f t="shared" si="250"/>
        <v>7.6190104155102745E-2</v>
      </c>
      <c r="H5301">
        <v>957000</v>
      </c>
      <c r="I5301">
        <v>924</v>
      </c>
      <c r="J5301">
        <v>-12.3</v>
      </c>
      <c r="N5301" t="e">
        <f>IF(M5301&lt;&gt;"",-8.31432*('Fli3d Chicken ESP32 TM'!O5301+273.15)/(9.80665*0.0289644)*LN(M5301/time_fitting!$G$2)+time_fitting!$G$4,NA())</f>
        <v>#N/A</v>
      </c>
      <c r="R5301">
        <v>12.313900645245001</v>
      </c>
      <c r="U5301">
        <f t="shared" si="249"/>
        <v>12.313900645245001</v>
      </c>
    </row>
    <row r="5302" spans="1:30" x14ac:dyDescent="0.25">
      <c r="A5302" t="s">
        <v>2124</v>
      </c>
      <c r="B5302">
        <v>7648</v>
      </c>
      <c r="C5302">
        <f t="shared" si="248"/>
        <v>957241</v>
      </c>
      <c r="D5302" t="s">
        <v>2744</v>
      </c>
      <c r="E5302" s="1">
        <f>VLOOKUP(D5302,time_fitting!$A$1:$B$14,2,0)+C5302/1000/60/60/24</f>
        <v>44829.714047557864</v>
      </c>
      <c r="G5302" s="5">
        <f t="shared" si="250"/>
        <v>7.6192893509869464E-2</v>
      </c>
      <c r="N5302" t="e">
        <f>IF(M5302&lt;&gt;"",-8.31432*('Fli3d Chicken ESP32 TM'!O5302+273.15)/(9.80665*0.0289644)*LN(M5302/time_fitting!$G$2)+time_fitting!$G$4,NA())</f>
        <v>#N/A</v>
      </c>
      <c r="P5302">
        <v>957241</v>
      </c>
      <c r="Q5302">
        <v>918</v>
      </c>
      <c r="R5302">
        <v>12.3145192158747</v>
      </c>
      <c r="S5302">
        <v>1.46</v>
      </c>
      <c r="T5302">
        <v>0</v>
      </c>
      <c r="U5302">
        <f t="shared" si="249"/>
        <v>12.400765440816436</v>
      </c>
      <c r="V5302">
        <v>-6.21</v>
      </c>
      <c r="W5302">
        <v>-42.19</v>
      </c>
      <c r="X5302">
        <v>0.85</v>
      </c>
      <c r="Y5302">
        <v>5</v>
      </c>
      <c r="Z5302">
        <v>11</v>
      </c>
      <c r="AA5302">
        <v>18</v>
      </c>
    </row>
    <row r="5303" spans="1:30" x14ac:dyDescent="0.25">
      <c r="A5303" t="s">
        <v>2125</v>
      </c>
      <c r="B5303">
        <v>7649</v>
      </c>
      <c r="C5303">
        <f t="shared" si="248"/>
        <v>960000</v>
      </c>
      <c r="D5303" t="s">
        <v>2744</v>
      </c>
      <c r="E5303" s="1">
        <f>VLOOKUP(D5303,time_fitting!$A$1:$B$14,2,0)+C5303/1000/60/60/24</f>
        <v>44829.714079490732</v>
      </c>
      <c r="G5303" s="5">
        <f t="shared" si="250"/>
        <v>7.6224826378165744E-2</v>
      </c>
      <c r="H5303">
        <v>960000</v>
      </c>
      <c r="I5303">
        <v>927</v>
      </c>
      <c r="J5303">
        <v>-12.3</v>
      </c>
      <c r="N5303" t="e">
        <f>IF(M5303&lt;&gt;"",-8.31432*('Fli3d Chicken ESP32 TM'!O5303+273.15)/(9.80665*0.0289644)*LN(M5303/time_fitting!$G$2)+time_fitting!$G$4,NA())</f>
        <v>#N/A</v>
      </c>
      <c r="R5303">
        <v>12.3151377865043</v>
      </c>
      <c r="U5303">
        <f t="shared" si="249"/>
        <v>12.3151377865043</v>
      </c>
    </row>
    <row r="5304" spans="1:30" x14ac:dyDescent="0.25">
      <c r="A5304" t="s">
        <v>2125</v>
      </c>
      <c r="B5304">
        <v>7650</v>
      </c>
      <c r="C5304">
        <f t="shared" si="248"/>
        <v>960242</v>
      </c>
      <c r="D5304" t="s">
        <v>2744</v>
      </c>
      <c r="E5304" s="1">
        <f>VLOOKUP(D5304,time_fitting!$A$1:$B$14,2,0)+C5304/1000/60/60/24</f>
        <v>44829.714082291655</v>
      </c>
      <c r="G5304" s="5">
        <f t="shared" si="250"/>
        <v>7.622762730170507E-2</v>
      </c>
      <c r="N5304" t="e">
        <f>IF(M5304&lt;&gt;"",-8.31432*('Fli3d Chicken ESP32 TM'!O5304+273.15)/(9.80665*0.0289644)*LN(M5304/time_fitting!$G$2)+time_fitting!$G$4,NA())</f>
        <v>#N/A</v>
      </c>
      <c r="P5304">
        <v>960242</v>
      </c>
      <c r="Q5304">
        <v>921</v>
      </c>
      <c r="R5304">
        <v>12.315756357133999</v>
      </c>
      <c r="S5304">
        <v>1.46</v>
      </c>
      <c r="T5304">
        <v>0.04</v>
      </c>
      <c r="U5304">
        <f t="shared" si="249"/>
        <v>12.402058484311647</v>
      </c>
      <c r="V5304">
        <v>-5.18</v>
      </c>
      <c r="W5304">
        <v>-52.19</v>
      </c>
      <c r="X5304">
        <v>3.29</v>
      </c>
      <c r="Y5304">
        <v>3</v>
      </c>
      <c r="Z5304">
        <v>13</v>
      </c>
      <c r="AA5304">
        <v>17</v>
      </c>
    </row>
    <row r="5305" spans="1:30" x14ac:dyDescent="0.25">
      <c r="A5305" t="s">
        <v>2126</v>
      </c>
      <c r="B5305">
        <v>7651</v>
      </c>
      <c r="C5305">
        <f t="shared" si="248"/>
        <v>968000</v>
      </c>
      <c r="D5305" t="s">
        <v>2744</v>
      </c>
      <c r="E5305" s="1">
        <f>VLOOKUP(D5305,time_fitting!$A$1:$B$14,2,0)+C5305/1000/60/60/24</f>
        <v>44829.714172083324</v>
      </c>
      <c r="G5305" s="5">
        <f t="shared" si="250"/>
        <v>7.631741897057509E-2</v>
      </c>
      <c r="H5305">
        <v>968000</v>
      </c>
      <c r="I5305">
        <v>935</v>
      </c>
      <c r="J5305">
        <v>-12.3</v>
      </c>
      <c r="N5305" t="e">
        <f>IF(M5305&lt;&gt;"",-8.31432*('Fli3d Chicken ESP32 TM'!O5305+273.15)/(9.80665*0.0289644)*LN(M5305/time_fitting!$G$2)+time_fitting!$G$4,NA())</f>
        <v>#N/A</v>
      </c>
      <c r="R5305">
        <v>12.3163749277637</v>
      </c>
      <c r="U5305">
        <f t="shared" si="249"/>
        <v>12.3163749277637</v>
      </c>
    </row>
    <row r="5306" spans="1:30" x14ac:dyDescent="0.25">
      <c r="A5306" t="s">
        <v>2126</v>
      </c>
      <c r="B5306">
        <v>7652</v>
      </c>
      <c r="C5306">
        <f t="shared" si="248"/>
        <v>968242</v>
      </c>
      <c r="D5306" t="s">
        <v>2744</v>
      </c>
      <c r="E5306" s="1">
        <f>VLOOKUP(D5306,time_fitting!$A$1:$B$14,2,0)+C5306/1000/60/60/24</f>
        <v>44829.714174884248</v>
      </c>
      <c r="G5306" s="5">
        <f t="shared" si="250"/>
        <v>7.6320219894114416E-2</v>
      </c>
      <c r="N5306" t="e">
        <f>IF(M5306&lt;&gt;"",-8.31432*('Fli3d Chicken ESP32 TM'!O5306+273.15)/(9.80665*0.0289644)*LN(M5306/time_fitting!$G$2)+time_fitting!$G$4,NA())</f>
        <v>#N/A</v>
      </c>
      <c r="P5306">
        <v>968242</v>
      </c>
      <c r="Q5306">
        <v>929</v>
      </c>
      <c r="R5306">
        <v>12.3169934983934</v>
      </c>
      <c r="S5306">
        <v>1.45</v>
      </c>
      <c r="T5306">
        <v>-0.01</v>
      </c>
      <c r="U5306">
        <f t="shared" si="249"/>
        <v>12.402053412216272</v>
      </c>
      <c r="V5306">
        <v>15.6</v>
      </c>
      <c r="W5306">
        <v>-49.2</v>
      </c>
      <c r="X5306">
        <v>4.08</v>
      </c>
      <c r="Y5306">
        <v>10</v>
      </c>
      <c r="Z5306">
        <v>4</v>
      </c>
      <c r="AA5306">
        <v>18</v>
      </c>
    </row>
    <row r="5307" spans="1:30" x14ac:dyDescent="0.25">
      <c r="A5307" t="s">
        <v>2127</v>
      </c>
      <c r="B5307">
        <v>7653</v>
      </c>
      <c r="C5307">
        <f t="shared" si="248"/>
        <v>143</v>
      </c>
      <c r="D5307" t="s">
        <v>2745</v>
      </c>
      <c r="E5307" s="1">
        <f>VLOOKUP(D5307,time_fitting!$A$1:$B$14,2,0)+C5307/1000/60/60/24</f>
        <v>44829.714235949061</v>
      </c>
      <c r="F5307" s="1" t="s">
        <v>2773</v>
      </c>
      <c r="G5307" s="5">
        <f t="shared" si="250"/>
        <v>7.6381284707167652E-2</v>
      </c>
      <c r="N5307" t="e">
        <f>IF(M5307&lt;&gt;"",-8.31432*('Fli3d Chicken ESP32 TM'!O5307+273.15)/(9.80665*0.0289644)*LN(M5307/time_fitting!$G$2)+time_fitting!$G$4,NA())</f>
        <v>#N/A</v>
      </c>
      <c r="R5307">
        <v>12.317612069022999</v>
      </c>
      <c r="U5307">
        <f t="shared" si="249"/>
        <v>12.317612069022999</v>
      </c>
      <c r="AB5307">
        <v>143</v>
      </c>
      <c r="AC5307">
        <v>1</v>
      </c>
      <c r="AD5307" t="s">
        <v>2128</v>
      </c>
    </row>
    <row r="5308" spans="1:30" x14ac:dyDescent="0.25">
      <c r="A5308" t="s">
        <v>2127</v>
      </c>
      <c r="B5308">
        <v>7654</v>
      </c>
      <c r="C5308">
        <f t="shared" si="248"/>
        <v>969000</v>
      </c>
      <c r="D5308" t="s">
        <v>2744</v>
      </c>
      <c r="E5308" s="1">
        <f>VLOOKUP(D5308,time_fitting!$A$1:$B$14,2,0)+C5308/1000/60/60/24</f>
        <v>44829.714183657401</v>
      </c>
      <c r="G5308" s="5">
        <f t="shared" si="250"/>
        <v>7.6328993047354743E-2</v>
      </c>
      <c r="H5308">
        <v>969000</v>
      </c>
      <c r="I5308">
        <v>936</v>
      </c>
      <c r="J5308">
        <v>-12.3</v>
      </c>
      <c r="N5308" t="e">
        <f>IF(M5308&lt;&gt;"",-8.31432*('Fli3d Chicken ESP32 TM'!O5308+273.15)/(9.80665*0.0289644)*LN(M5308/time_fitting!$G$2)+time_fitting!$G$4,NA())</f>
        <v>#N/A</v>
      </c>
      <c r="R5308">
        <v>12.3182306396527</v>
      </c>
      <c r="U5308">
        <f t="shared" si="249"/>
        <v>12.3182306396527</v>
      </c>
    </row>
    <row r="5309" spans="1:30" x14ac:dyDescent="0.25">
      <c r="A5309" t="s">
        <v>2129</v>
      </c>
      <c r="B5309">
        <v>7655</v>
      </c>
      <c r="C5309">
        <f t="shared" si="248"/>
        <v>38626</v>
      </c>
      <c r="D5309" t="s">
        <v>2745</v>
      </c>
      <c r="E5309" s="1">
        <f>VLOOKUP(D5309,time_fitting!$A$1:$B$14,2,0)+C5309/1000/60/60/24</f>
        <v>44829.714681354155</v>
      </c>
      <c r="G5309" s="5">
        <f t="shared" si="250"/>
        <v>7.682668980123708E-2</v>
      </c>
      <c r="N5309" t="e">
        <f>IF(M5309&lt;&gt;"",-8.31432*('Fli3d Chicken ESP32 TM'!O5309+273.15)/(9.80665*0.0289644)*LN(M5309/time_fitting!$G$2)+time_fitting!$G$4,NA())</f>
        <v>#N/A</v>
      </c>
      <c r="R5309">
        <v>12.3188492102824</v>
      </c>
      <c r="U5309">
        <f t="shared" si="249"/>
        <v>12.3188492102824</v>
      </c>
      <c r="AB5309">
        <v>38626</v>
      </c>
      <c r="AC5309">
        <v>13</v>
      </c>
      <c r="AD5309" t="s">
        <v>2130</v>
      </c>
    </row>
    <row r="5310" spans="1:30" x14ac:dyDescent="0.25">
      <c r="A5310" t="s">
        <v>2129</v>
      </c>
      <c r="B5310">
        <v>7656</v>
      </c>
      <c r="C5310">
        <f t="shared" si="248"/>
        <v>38436</v>
      </c>
      <c r="D5310" t="s">
        <v>2745</v>
      </c>
      <c r="E5310" s="1">
        <f>VLOOKUP(D5310,time_fitting!$A$1:$B$14,2,0)+C5310/1000/60/60/24</f>
        <v>44829.714679155084</v>
      </c>
      <c r="G5310" s="5">
        <f t="shared" si="250"/>
        <v>7.6824490730359685E-2</v>
      </c>
      <c r="H5310">
        <v>38436</v>
      </c>
      <c r="I5310">
        <v>5</v>
      </c>
      <c r="J5310">
        <v>0</v>
      </c>
      <c r="N5310" t="e">
        <f>IF(M5310&lt;&gt;"",-8.31432*('Fli3d Chicken ESP32 TM'!O5310+273.15)/(9.80665*0.0289644)*LN(M5310/time_fitting!$G$2)+time_fitting!$G$4,NA())</f>
        <v>#N/A</v>
      </c>
      <c r="R5310">
        <v>12.319467780912101</v>
      </c>
      <c r="U5310">
        <f t="shared" si="249"/>
        <v>12.319467780912101</v>
      </c>
    </row>
    <row r="5311" spans="1:30" x14ac:dyDescent="0.25">
      <c r="A5311" t="s">
        <v>2129</v>
      </c>
      <c r="B5311">
        <v>7657</v>
      </c>
      <c r="C5311">
        <f t="shared" si="248"/>
        <v>40149</v>
      </c>
      <c r="D5311" t="s">
        <v>2745</v>
      </c>
      <c r="E5311" s="1">
        <f>VLOOKUP(D5311,time_fitting!$A$1:$B$14,2,0)+C5311/1000/60/60/24</f>
        <v>44829.714698981472</v>
      </c>
      <c r="G5311" s="5">
        <f t="shared" si="250"/>
        <v>7.684431711822981E-2</v>
      </c>
      <c r="N5311" t="e">
        <f>IF(M5311&lt;&gt;"",-8.31432*('Fli3d Chicken ESP32 TM'!O5311+273.15)/(9.80665*0.0289644)*LN(M5311/time_fitting!$G$2)+time_fitting!$G$4,NA())</f>
        <v>#N/A</v>
      </c>
      <c r="P5311">
        <v>40149</v>
      </c>
      <c r="Q5311">
        <v>1</v>
      </c>
      <c r="R5311">
        <v>12.3200863515418</v>
      </c>
      <c r="S5311">
        <v>1.4</v>
      </c>
      <c r="T5311">
        <v>0</v>
      </c>
      <c r="U5311">
        <f t="shared" si="249"/>
        <v>12.399376101620861</v>
      </c>
      <c r="V5311">
        <v>-22.37</v>
      </c>
      <c r="W5311">
        <v>-54.14</v>
      </c>
      <c r="X5311">
        <v>1.28</v>
      </c>
      <c r="Y5311">
        <v>12</v>
      </c>
      <c r="Z5311">
        <v>0</v>
      </c>
      <c r="AA5311">
        <v>16</v>
      </c>
    </row>
    <row r="5312" spans="1:30" x14ac:dyDescent="0.25">
      <c r="A5312" t="s">
        <v>2131</v>
      </c>
      <c r="B5312">
        <v>7658</v>
      </c>
      <c r="C5312">
        <f t="shared" si="248"/>
        <v>41000</v>
      </c>
      <c r="D5312" t="s">
        <v>2745</v>
      </c>
      <c r="E5312" s="1">
        <f>VLOOKUP(D5312,time_fitting!$A$1:$B$14,2,0)+C5312/1000/60/60/24</f>
        <v>44829.714708831008</v>
      </c>
      <c r="G5312" s="5">
        <f t="shared" si="250"/>
        <v>7.6854166654811706E-2</v>
      </c>
      <c r="H5312">
        <v>41000</v>
      </c>
      <c r="I5312">
        <v>8</v>
      </c>
      <c r="J5312">
        <v>0</v>
      </c>
      <c r="N5312" t="e">
        <f>IF(M5312&lt;&gt;"",-8.31432*('Fli3d Chicken ESP32 TM'!O5312+273.15)/(9.80665*0.0289644)*LN(M5312/time_fitting!$G$2)+time_fitting!$G$4,NA())</f>
        <v>#N/A</v>
      </c>
      <c r="R5312">
        <v>12.3207049221714</v>
      </c>
      <c r="U5312">
        <f t="shared" si="249"/>
        <v>12.3207049221714</v>
      </c>
    </row>
    <row r="5313" spans="1:27" x14ac:dyDescent="0.25">
      <c r="A5313" t="s">
        <v>2132</v>
      </c>
      <c r="B5313">
        <v>7659</v>
      </c>
      <c r="C5313">
        <f t="shared" si="248"/>
        <v>42006</v>
      </c>
      <c r="D5313" t="s">
        <v>2745</v>
      </c>
      <c r="E5313" s="1">
        <f>VLOOKUP(D5313,time_fitting!$A$1:$B$14,2,0)+C5313/1000/60/60/24</f>
        <v>44829.714720474527</v>
      </c>
      <c r="G5313" s="5">
        <f t="shared" si="250"/>
        <v>7.6865810173330829E-2</v>
      </c>
      <c r="H5313">
        <v>42006</v>
      </c>
      <c r="I5313">
        <v>9</v>
      </c>
      <c r="J5313">
        <v>-12</v>
      </c>
      <c r="N5313" t="e">
        <f>IF(M5313&lt;&gt;"",-8.31432*('Fli3d Chicken ESP32 TM'!O5313+273.15)/(9.80665*0.0289644)*LN(M5313/time_fitting!$G$2)+time_fitting!$G$4,NA())</f>
        <v>#N/A</v>
      </c>
      <c r="R5313">
        <v>12.321323492801101</v>
      </c>
      <c r="U5313">
        <f t="shared" si="249"/>
        <v>12.321323492801101</v>
      </c>
    </row>
    <row r="5314" spans="1:27" x14ac:dyDescent="0.25">
      <c r="A5314" t="s">
        <v>2132</v>
      </c>
      <c r="B5314">
        <v>7660</v>
      </c>
      <c r="C5314">
        <f t="shared" ref="C5314:C5377" si="251">MAX(H5314,K5314,P5314,AB5314)</f>
        <v>41190</v>
      </c>
      <c r="D5314" t="s">
        <v>2745</v>
      </c>
      <c r="E5314" s="1">
        <f>VLOOKUP(D5314,time_fitting!$A$1:$B$14,2,0)+C5314/1000/60/60/24</f>
        <v>44829.714711030079</v>
      </c>
      <c r="G5314" s="5">
        <f t="shared" si="250"/>
        <v>7.6856365725689102E-2</v>
      </c>
      <c r="N5314" t="e">
        <f>IF(M5314&lt;&gt;"",-8.31432*('Fli3d Chicken ESP32 TM'!O5314+273.15)/(9.80665*0.0289644)*LN(M5314/time_fitting!$G$2)+time_fitting!$G$4,NA())</f>
        <v>#N/A</v>
      </c>
      <c r="P5314">
        <v>41190</v>
      </c>
      <c r="Q5314">
        <v>2</v>
      </c>
      <c r="R5314">
        <v>12.3219420634308</v>
      </c>
      <c r="S5314">
        <v>1.39</v>
      </c>
      <c r="T5314">
        <v>-0.01</v>
      </c>
      <c r="U5314">
        <f t="shared" ref="U5314:U5377" si="252">IF(R5314&lt;&gt;"",SQRT(R5314*R5314+S5314*S5314+T5314*T5314),"")</f>
        <v>12.400099040513558</v>
      </c>
      <c r="V5314">
        <v>-13.1</v>
      </c>
      <c r="W5314">
        <v>-49.57</v>
      </c>
      <c r="X5314">
        <v>3.47</v>
      </c>
      <c r="Y5314">
        <v>11</v>
      </c>
      <c r="Z5314">
        <v>1</v>
      </c>
      <c r="AA5314">
        <v>16</v>
      </c>
    </row>
    <row r="5315" spans="1:27" x14ac:dyDescent="0.25">
      <c r="A5315" t="s">
        <v>2133</v>
      </c>
      <c r="B5315">
        <v>7662</v>
      </c>
      <c r="C5315">
        <f t="shared" si="251"/>
        <v>43000</v>
      </c>
      <c r="D5315" t="s">
        <v>2745</v>
      </c>
      <c r="E5315" s="1">
        <f>VLOOKUP(D5315,time_fitting!$A$1:$B$14,2,0)+C5315/1000/60/60/24</f>
        <v>44829.714731979155</v>
      </c>
      <c r="G5315" s="5">
        <f t="shared" ref="G5315:G5378" si="253">E5315-E$567</f>
        <v>7.6877314801095054E-2</v>
      </c>
      <c r="H5315">
        <v>43000</v>
      </c>
      <c r="I5315">
        <v>10</v>
      </c>
      <c r="J5315">
        <v>-12</v>
      </c>
      <c r="N5315" t="e">
        <f>IF(M5315&lt;&gt;"",-8.31432*('Fli3d Chicken ESP32 TM'!O5315+273.15)/(9.80665*0.0289644)*LN(M5315/time_fitting!$G$2)+time_fitting!$G$4,NA())</f>
        <v>#N/A</v>
      </c>
      <c r="R5315">
        <v>12.322560634060499</v>
      </c>
      <c r="U5315">
        <f t="shared" si="252"/>
        <v>12.322560634060499</v>
      </c>
    </row>
    <row r="5316" spans="1:27" x14ac:dyDescent="0.25">
      <c r="A5316" t="s">
        <v>2133</v>
      </c>
      <c r="B5316">
        <v>7663</v>
      </c>
      <c r="C5316">
        <f t="shared" si="251"/>
        <v>42190</v>
      </c>
      <c r="D5316" t="s">
        <v>2745</v>
      </c>
      <c r="E5316" s="1">
        <f>VLOOKUP(D5316,time_fitting!$A$1:$B$14,2,0)+C5316/1000/60/60/24</f>
        <v>44829.714722604156</v>
      </c>
      <c r="G5316" s="5">
        <f t="shared" si="253"/>
        <v>7.6867939802468754E-2</v>
      </c>
      <c r="N5316" t="e">
        <f>IF(M5316&lt;&gt;"",-8.31432*('Fli3d Chicken ESP32 TM'!O5316+273.15)/(9.80665*0.0289644)*LN(M5316/time_fitting!$G$2)+time_fitting!$G$4,NA())</f>
        <v>#N/A</v>
      </c>
      <c r="P5316">
        <v>42190</v>
      </c>
      <c r="Q5316">
        <v>3</v>
      </c>
      <c r="R5316">
        <v>12.323179204690099</v>
      </c>
      <c r="S5316">
        <v>1.48</v>
      </c>
      <c r="T5316">
        <v>0.03</v>
      </c>
      <c r="U5316">
        <f t="shared" si="252"/>
        <v>12.411770450298642</v>
      </c>
      <c r="V5316">
        <v>-20.18</v>
      </c>
      <c r="W5316">
        <v>-48.04</v>
      </c>
      <c r="X5316">
        <v>11.15</v>
      </c>
      <c r="Y5316">
        <v>12</v>
      </c>
      <c r="Z5316">
        <v>6</v>
      </c>
      <c r="AA5316">
        <v>17</v>
      </c>
    </row>
    <row r="5317" spans="1:27" x14ac:dyDescent="0.25">
      <c r="A5317" t="s">
        <v>2134</v>
      </c>
      <c r="B5317">
        <v>7664</v>
      </c>
      <c r="C5317">
        <f t="shared" si="251"/>
        <v>46004</v>
      </c>
      <c r="D5317" t="s">
        <v>2745</v>
      </c>
      <c r="E5317" s="1">
        <f>VLOOKUP(D5317,time_fitting!$A$1:$B$14,2,0)+C5317/1000/60/60/24</f>
        <v>44829.714766747675</v>
      </c>
      <c r="G5317" s="5">
        <f t="shared" si="253"/>
        <v>7.6912083321076352E-2</v>
      </c>
      <c r="H5317">
        <v>46004</v>
      </c>
      <c r="I5317">
        <v>13</v>
      </c>
      <c r="J5317">
        <v>-12</v>
      </c>
      <c r="N5317" t="e">
        <f>IF(M5317&lt;&gt;"",-8.31432*('Fli3d Chicken ESP32 TM'!O5317+273.15)/(9.80665*0.0289644)*LN(M5317/time_fitting!$G$2)+time_fitting!$G$4,NA())</f>
        <v>#N/A</v>
      </c>
      <c r="R5317">
        <v>12.3237977753198</v>
      </c>
      <c r="U5317">
        <f t="shared" si="252"/>
        <v>12.3237977753198</v>
      </c>
    </row>
    <row r="5318" spans="1:27" x14ac:dyDescent="0.25">
      <c r="A5318" t="s">
        <v>2134</v>
      </c>
      <c r="B5318">
        <v>7665</v>
      </c>
      <c r="C5318">
        <f t="shared" si="251"/>
        <v>46190</v>
      </c>
      <c r="D5318" t="s">
        <v>2745</v>
      </c>
      <c r="E5318" s="1">
        <f>VLOOKUP(D5318,time_fitting!$A$1:$B$14,2,0)+C5318/1000/60/60/24</f>
        <v>44829.714768900449</v>
      </c>
      <c r="G5318" s="5">
        <f t="shared" si="253"/>
        <v>7.6914236095035449E-2</v>
      </c>
      <c r="N5318" t="e">
        <f>IF(M5318&lt;&gt;"",-8.31432*('Fli3d Chicken ESP32 TM'!O5318+273.15)/(9.80665*0.0289644)*LN(M5318/time_fitting!$G$2)+time_fitting!$G$4,NA())</f>
        <v>#N/A</v>
      </c>
      <c r="P5318">
        <v>46190</v>
      </c>
      <c r="Q5318">
        <v>7</v>
      </c>
      <c r="R5318">
        <v>12.3244163459495</v>
      </c>
      <c r="S5318">
        <v>1.24</v>
      </c>
      <c r="T5318">
        <v>0</v>
      </c>
      <c r="U5318">
        <f t="shared" si="252"/>
        <v>12.386639506674408</v>
      </c>
      <c r="V5318">
        <v>-88.1</v>
      </c>
      <c r="W5318">
        <v>-55.85</v>
      </c>
      <c r="X5318">
        <v>1.76</v>
      </c>
      <c r="Y5318">
        <v>14</v>
      </c>
      <c r="Z5318">
        <v>2</v>
      </c>
      <c r="AA5318">
        <v>16</v>
      </c>
    </row>
    <row r="5319" spans="1:27" x14ac:dyDescent="0.25">
      <c r="A5319" t="s">
        <v>2135</v>
      </c>
      <c r="B5319">
        <v>7667</v>
      </c>
      <c r="C5319">
        <f t="shared" si="251"/>
        <v>54000</v>
      </c>
      <c r="D5319" t="s">
        <v>2745</v>
      </c>
      <c r="E5319" s="1">
        <f>VLOOKUP(D5319,time_fitting!$A$1:$B$14,2,0)+C5319/1000/60/60/24</f>
        <v>44829.71485929397</v>
      </c>
      <c r="G5319" s="5">
        <f t="shared" si="253"/>
        <v>7.7004629616567399E-2</v>
      </c>
      <c r="H5319">
        <v>54000</v>
      </c>
      <c r="I5319">
        <v>21</v>
      </c>
      <c r="J5319">
        <v>-11.9</v>
      </c>
      <c r="N5319" t="e">
        <f>IF(M5319&lt;&gt;"",-8.31432*('Fli3d Chicken ESP32 TM'!O5319+273.15)/(9.80665*0.0289644)*LN(M5319/time_fitting!$G$2)+time_fitting!$G$4,NA())</f>
        <v>#N/A</v>
      </c>
      <c r="R5319">
        <v>12.325034916579201</v>
      </c>
      <c r="U5319">
        <f t="shared" si="252"/>
        <v>12.325034916579201</v>
      </c>
    </row>
    <row r="5320" spans="1:27" x14ac:dyDescent="0.25">
      <c r="A5320" t="s">
        <v>2135</v>
      </c>
      <c r="B5320">
        <v>7668</v>
      </c>
      <c r="C5320">
        <f t="shared" si="251"/>
        <v>53192</v>
      </c>
      <c r="D5320" t="s">
        <v>2745</v>
      </c>
      <c r="E5320" s="1">
        <f>VLOOKUP(D5320,time_fitting!$A$1:$B$14,2,0)+C5320/1000/60/60/24</f>
        <v>44829.714849942116</v>
      </c>
      <c r="G5320" s="5">
        <f t="shared" si="253"/>
        <v>7.6995277762762271E-2</v>
      </c>
      <c r="N5320" t="e">
        <f>IF(M5320&lt;&gt;"",-8.31432*('Fli3d Chicken ESP32 TM'!O5320+273.15)/(9.80665*0.0289644)*LN(M5320/time_fitting!$G$2)+time_fitting!$G$4,NA())</f>
        <v>#N/A</v>
      </c>
      <c r="P5320">
        <v>53192</v>
      </c>
      <c r="Q5320">
        <v>14</v>
      </c>
      <c r="R5320">
        <v>12.3256534872088</v>
      </c>
      <c r="S5320">
        <v>1.48</v>
      </c>
      <c r="T5320">
        <v>0.02</v>
      </c>
      <c r="U5320">
        <f t="shared" si="252"/>
        <v>12.414206937486682</v>
      </c>
      <c r="V5320">
        <v>10.67</v>
      </c>
      <c r="W5320">
        <v>-33.29</v>
      </c>
      <c r="X5320">
        <v>4.32</v>
      </c>
      <c r="Y5320">
        <v>1</v>
      </c>
      <c r="Z5320">
        <v>-2</v>
      </c>
      <c r="AA5320">
        <v>16</v>
      </c>
    </row>
    <row r="5321" spans="1:27" x14ac:dyDescent="0.25">
      <c r="A5321" t="s">
        <v>2136</v>
      </c>
      <c r="B5321">
        <v>7670</v>
      </c>
      <c r="C5321">
        <f t="shared" si="251"/>
        <v>60000</v>
      </c>
      <c r="D5321" t="s">
        <v>2745</v>
      </c>
      <c r="E5321" s="1">
        <f>VLOOKUP(D5321,time_fitting!$A$1:$B$14,2,0)+C5321/1000/60/60/24</f>
        <v>44829.714928738416</v>
      </c>
      <c r="G5321" s="5">
        <f t="shared" si="253"/>
        <v>7.7074074062693398E-2</v>
      </c>
      <c r="H5321">
        <v>60000</v>
      </c>
      <c r="I5321">
        <v>27</v>
      </c>
      <c r="J5321">
        <v>-11.9</v>
      </c>
      <c r="N5321" t="e">
        <f>IF(M5321&lt;&gt;"",-8.31432*('Fli3d Chicken ESP32 TM'!O5321+273.15)/(9.80665*0.0289644)*LN(M5321/time_fitting!$G$2)+time_fitting!$G$4,NA())</f>
        <v>#N/A</v>
      </c>
      <c r="R5321">
        <v>12.3262720578385</v>
      </c>
      <c r="U5321">
        <f t="shared" si="252"/>
        <v>12.3262720578385</v>
      </c>
    </row>
    <row r="5322" spans="1:27" x14ac:dyDescent="0.25">
      <c r="A5322" t="s">
        <v>2136</v>
      </c>
      <c r="B5322">
        <v>7671</v>
      </c>
      <c r="C5322">
        <f t="shared" si="251"/>
        <v>59197</v>
      </c>
      <c r="D5322" t="s">
        <v>2745</v>
      </c>
      <c r="E5322" s="1">
        <f>VLOOKUP(D5322,time_fitting!$A$1:$B$14,2,0)+C5322/1000/60/60/24</f>
        <v>44829.714919444436</v>
      </c>
      <c r="G5322" s="5">
        <f t="shared" si="253"/>
        <v>7.7064780081855133E-2</v>
      </c>
      <c r="N5322" t="e">
        <f>IF(M5322&lt;&gt;"",-8.31432*('Fli3d Chicken ESP32 TM'!O5322+273.15)/(9.80665*0.0289644)*LN(M5322/time_fitting!$G$2)+time_fitting!$G$4,NA())</f>
        <v>#N/A</v>
      </c>
      <c r="P5322">
        <v>59197</v>
      </c>
      <c r="Q5322">
        <v>20</v>
      </c>
      <c r="R5322">
        <v>12.326890628468201</v>
      </c>
      <c r="S5322">
        <v>1.61</v>
      </c>
      <c r="T5322">
        <v>0.01</v>
      </c>
      <c r="U5322">
        <f t="shared" si="252"/>
        <v>12.431590106105379</v>
      </c>
      <c r="V5322">
        <v>27.5</v>
      </c>
      <c r="W5322">
        <v>-37.74</v>
      </c>
      <c r="X5322">
        <v>10.54</v>
      </c>
      <c r="Y5322">
        <v>-1</v>
      </c>
      <c r="Z5322">
        <v>11</v>
      </c>
      <c r="AA5322">
        <v>17</v>
      </c>
    </row>
    <row r="5323" spans="1:27" x14ac:dyDescent="0.25">
      <c r="A5323" t="s">
        <v>2137</v>
      </c>
      <c r="B5323">
        <v>7673</v>
      </c>
      <c r="C5323">
        <f t="shared" si="251"/>
        <v>66000</v>
      </c>
      <c r="D5323" t="s">
        <v>2745</v>
      </c>
      <c r="E5323" s="1">
        <f>VLOOKUP(D5323,time_fitting!$A$1:$B$14,2,0)+C5323/1000/60/60/24</f>
        <v>44829.714998182855</v>
      </c>
      <c r="G5323" s="5">
        <f t="shared" si="253"/>
        <v>7.714351850154344E-2</v>
      </c>
      <c r="H5323">
        <v>66000</v>
      </c>
      <c r="I5323">
        <v>33</v>
      </c>
      <c r="J5323">
        <v>-11.9</v>
      </c>
      <c r="N5323" t="e">
        <f>IF(M5323&lt;&gt;"",-8.31432*('Fli3d Chicken ESP32 TM'!O5323+273.15)/(9.80665*0.0289644)*LN(M5323/time_fitting!$G$2)+time_fitting!$G$4,NA())</f>
        <v>#N/A</v>
      </c>
      <c r="R5323">
        <v>12.3275091990979</v>
      </c>
      <c r="U5323">
        <f t="shared" si="252"/>
        <v>12.3275091990979</v>
      </c>
    </row>
    <row r="5324" spans="1:27" x14ac:dyDescent="0.25">
      <c r="A5324" t="s">
        <v>2137</v>
      </c>
      <c r="B5324">
        <v>7674</v>
      </c>
      <c r="C5324">
        <f t="shared" si="251"/>
        <v>65206</v>
      </c>
      <c r="D5324" t="s">
        <v>2745</v>
      </c>
      <c r="E5324" s="1">
        <f>VLOOKUP(D5324,time_fitting!$A$1:$B$14,2,0)+C5324/1000/60/60/24</f>
        <v>44829.714988993044</v>
      </c>
      <c r="G5324" s="5">
        <f t="shared" si="253"/>
        <v>7.7134328690590337E-2</v>
      </c>
      <c r="N5324" t="e">
        <f>IF(M5324&lt;&gt;"",-8.31432*('Fli3d Chicken ESP32 TM'!O5324+273.15)/(9.80665*0.0289644)*LN(M5324/time_fitting!$G$2)+time_fitting!$G$4,NA())</f>
        <v>#N/A</v>
      </c>
      <c r="P5324">
        <v>65206</v>
      </c>
      <c r="Q5324">
        <v>26</v>
      </c>
      <c r="R5324">
        <v>12.3281277697275</v>
      </c>
      <c r="S5324">
        <v>1.54</v>
      </c>
      <c r="T5324">
        <v>0.02</v>
      </c>
      <c r="U5324">
        <f t="shared" si="252"/>
        <v>12.423958077308791</v>
      </c>
      <c r="V5324">
        <v>4.1399999999999997</v>
      </c>
      <c r="W5324">
        <v>-46.64</v>
      </c>
      <c r="X5324">
        <v>10.18</v>
      </c>
      <c r="Y5324">
        <v>11</v>
      </c>
      <c r="Z5324">
        <v>12</v>
      </c>
      <c r="AA5324">
        <v>17</v>
      </c>
    </row>
    <row r="5325" spans="1:27" x14ac:dyDescent="0.25">
      <c r="A5325" t="s">
        <v>2138</v>
      </c>
      <c r="B5325">
        <v>7675</v>
      </c>
      <c r="C5325">
        <f t="shared" si="251"/>
        <v>72000</v>
      </c>
      <c r="D5325" t="s">
        <v>2745</v>
      </c>
      <c r="E5325" s="1">
        <f>VLOOKUP(D5325,time_fitting!$A$1:$B$14,2,0)+C5325/1000/60/60/24</f>
        <v>44829.715067627301</v>
      </c>
      <c r="G5325" s="5">
        <f t="shared" si="253"/>
        <v>7.7212962947669439E-2</v>
      </c>
      <c r="H5325">
        <v>72000</v>
      </c>
      <c r="I5325">
        <v>39</v>
      </c>
      <c r="J5325">
        <v>-11.8</v>
      </c>
      <c r="N5325" t="e">
        <f>IF(M5325&lt;&gt;"",-8.31432*('Fli3d Chicken ESP32 TM'!O5325+273.15)/(9.80665*0.0289644)*LN(M5325/time_fitting!$G$2)+time_fitting!$G$4,NA())</f>
        <v>#N/A</v>
      </c>
      <c r="R5325">
        <v>12.328746340357201</v>
      </c>
      <c r="U5325">
        <f t="shared" si="252"/>
        <v>12.328746340357201</v>
      </c>
    </row>
    <row r="5326" spans="1:27" x14ac:dyDescent="0.25">
      <c r="A5326" t="s">
        <v>2138</v>
      </c>
      <c r="B5326">
        <v>7676</v>
      </c>
      <c r="C5326">
        <f t="shared" si="251"/>
        <v>72206</v>
      </c>
      <c r="D5326" t="s">
        <v>2745</v>
      </c>
      <c r="E5326" s="1">
        <f>VLOOKUP(D5326,time_fitting!$A$1:$B$14,2,0)+C5326/1000/60/60/24</f>
        <v>44829.71507001156</v>
      </c>
      <c r="G5326" s="5">
        <f t="shared" si="253"/>
        <v>7.7215347206220031E-2</v>
      </c>
      <c r="N5326" t="e">
        <f>IF(M5326&lt;&gt;"",-8.31432*('Fli3d Chicken ESP32 TM'!O5326+273.15)/(9.80665*0.0289644)*LN(M5326/time_fitting!$G$2)+time_fitting!$G$4,NA())</f>
        <v>#N/A</v>
      </c>
      <c r="P5326">
        <v>72206</v>
      </c>
      <c r="Q5326">
        <v>33</v>
      </c>
      <c r="R5326">
        <v>12.3293649109869</v>
      </c>
      <c r="S5326">
        <v>1.45</v>
      </c>
      <c r="T5326">
        <v>0.05</v>
      </c>
      <c r="U5326">
        <f t="shared" si="252"/>
        <v>12.414436721344831</v>
      </c>
      <c r="V5326">
        <v>14.2</v>
      </c>
      <c r="W5326">
        <v>-45.67</v>
      </c>
      <c r="X5326">
        <v>4.87</v>
      </c>
      <c r="Y5326">
        <v>13</v>
      </c>
      <c r="Z5326">
        <v>10</v>
      </c>
      <c r="AA5326">
        <v>16</v>
      </c>
    </row>
    <row r="5327" spans="1:27" x14ac:dyDescent="0.25">
      <c r="A5327" t="s">
        <v>2139</v>
      </c>
      <c r="B5327">
        <v>7677</v>
      </c>
      <c r="C5327">
        <f t="shared" si="251"/>
        <v>80000</v>
      </c>
      <c r="D5327" t="s">
        <v>2745</v>
      </c>
      <c r="E5327" s="1">
        <f>VLOOKUP(D5327,time_fitting!$A$1:$B$14,2,0)+C5327/1000/60/60/24</f>
        <v>44829.715160219894</v>
      </c>
      <c r="G5327" s="5">
        <f t="shared" si="253"/>
        <v>7.7305555540078785E-2</v>
      </c>
      <c r="H5327">
        <v>80000</v>
      </c>
      <c r="I5327">
        <v>47</v>
      </c>
      <c r="J5327">
        <v>-11.7</v>
      </c>
      <c r="N5327" t="e">
        <f>IF(M5327&lt;&gt;"",-8.31432*('Fli3d Chicken ESP32 TM'!O5327+273.15)/(9.80665*0.0289644)*LN(M5327/time_fitting!$G$2)+time_fitting!$G$4,NA())</f>
        <v>#N/A</v>
      </c>
      <c r="R5327">
        <v>12.329983481616599</v>
      </c>
      <c r="U5327">
        <f t="shared" si="252"/>
        <v>12.329983481616599</v>
      </c>
    </row>
    <row r="5328" spans="1:27" x14ac:dyDescent="0.25">
      <c r="A5328" t="s">
        <v>2139</v>
      </c>
      <c r="B5328">
        <v>7678</v>
      </c>
      <c r="C5328">
        <f t="shared" si="251"/>
        <v>79206</v>
      </c>
      <c r="D5328" t="s">
        <v>2745</v>
      </c>
      <c r="E5328" s="1">
        <f>VLOOKUP(D5328,time_fitting!$A$1:$B$14,2,0)+C5328/1000/60/60/24</f>
        <v>44829.715151030083</v>
      </c>
      <c r="G5328" s="5">
        <f t="shared" si="253"/>
        <v>7.7296365729125682E-2</v>
      </c>
      <c r="N5328" t="e">
        <f>IF(M5328&lt;&gt;"",-8.31432*('Fli3d Chicken ESP32 TM'!O5328+273.15)/(9.80665*0.0289644)*LN(M5328/time_fitting!$G$2)+time_fitting!$G$4,NA())</f>
        <v>#N/A</v>
      </c>
      <c r="P5328">
        <v>79206</v>
      </c>
      <c r="Q5328">
        <v>40</v>
      </c>
      <c r="R5328">
        <v>12.330602052246199</v>
      </c>
      <c r="S5328">
        <v>1.44</v>
      </c>
      <c r="T5328">
        <v>0.02</v>
      </c>
      <c r="U5328">
        <f t="shared" si="252"/>
        <v>12.414416900155166</v>
      </c>
      <c r="V5328">
        <v>-32.5</v>
      </c>
      <c r="W5328">
        <v>-55.42</v>
      </c>
      <c r="X5328">
        <v>-0.3</v>
      </c>
      <c r="Y5328">
        <v>4</v>
      </c>
      <c r="Z5328">
        <v>0</v>
      </c>
      <c r="AA5328">
        <v>17</v>
      </c>
    </row>
    <row r="5329" spans="1:27" x14ac:dyDescent="0.25">
      <c r="A5329" t="s">
        <v>2140</v>
      </c>
      <c r="B5329">
        <v>7679</v>
      </c>
      <c r="C5329">
        <f t="shared" si="251"/>
        <v>87000</v>
      </c>
      <c r="D5329" t="s">
        <v>2745</v>
      </c>
      <c r="E5329" s="1">
        <f>VLOOKUP(D5329,time_fitting!$A$1:$B$14,2,0)+C5329/1000/60/60/24</f>
        <v>44829.715241238417</v>
      </c>
      <c r="G5329" s="5">
        <f t="shared" si="253"/>
        <v>7.7386574062984437E-2</v>
      </c>
      <c r="H5329">
        <v>87000</v>
      </c>
      <c r="I5329">
        <v>54</v>
      </c>
      <c r="J5329">
        <v>-11.7</v>
      </c>
      <c r="N5329" t="e">
        <f>IF(M5329&lt;&gt;"",-8.31432*('Fli3d Chicken ESP32 TM'!O5329+273.15)/(9.80665*0.0289644)*LN(M5329/time_fitting!$G$2)+time_fitting!$G$4,NA())</f>
        <v>#N/A</v>
      </c>
      <c r="R5329">
        <v>12.3312206228759</v>
      </c>
      <c r="U5329">
        <f t="shared" si="252"/>
        <v>12.3312206228759</v>
      </c>
    </row>
    <row r="5330" spans="1:27" x14ac:dyDescent="0.25">
      <c r="A5330" t="s">
        <v>2140</v>
      </c>
      <c r="B5330">
        <v>7680</v>
      </c>
      <c r="C5330">
        <f t="shared" si="251"/>
        <v>87206</v>
      </c>
      <c r="D5330" t="s">
        <v>2745</v>
      </c>
      <c r="E5330" s="1">
        <f>VLOOKUP(D5330,time_fitting!$A$1:$B$14,2,0)+C5330/1000/60/60/24</f>
        <v>44829.715243622675</v>
      </c>
      <c r="G5330" s="5">
        <f t="shared" si="253"/>
        <v>7.7388958321535029E-2</v>
      </c>
      <c r="N5330" t="e">
        <f>IF(M5330&lt;&gt;"",-8.31432*('Fli3d Chicken ESP32 TM'!O5330+273.15)/(9.80665*0.0289644)*LN(M5330/time_fitting!$G$2)+time_fitting!$G$4,NA())</f>
        <v>#N/A</v>
      </c>
      <c r="P5330">
        <v>87206</v>
      </c>
      <c r="Q5330">
        <v>48</v>
      </c>
      <c r="R5330">
        <v>12.3318391935056</v>
      </c>
      <c r="S5330">
        <v>1.43</v>
      </c>
      <c r="T5330">
        <v>0.02</v>
      </c>
      <c r="U5330">
        <f t="shared" si="252"/>
        <v>12.414489836255088</v>
      </c>
      <c r="V5330">
        <v>29.14</v>
      </c>
      <c r="W5330">
        <v>-44.02</v>
      </c>
      <c r="X5330">
        <v>1.64</v>
      </c>
      <c r="Y5330">
        <v>10</v>
      </c>
      <c r="Z5330">
        <v>13</v>
      </c>
      <c r="AA5330">
        <v>16</v>
      </c>
    </row>
    <row r="5331" spans="1:27" x14ac:dyDescent="0.25">
      <c r="A5331" t="s">
        <v>2141</v>
      </c>
      <c r="B5331">
        <v>7681</v>
      </c>
      <c r="C5331">
        <f t="shared" si="251"/>
        <v>94000</v>
      </c>
      <c r="D5331" t="s">
        <v>2745</v>
      </c>
      <c r="E5331" s="1">
        <f>VLOOKUP(D5331,time_fitting!$A$1:$B$14,2,0)+C5331/1000/60/60/24</f>
        <v>44829.715322256932</v>
      </c>
      <c r="G5331" s="5">
        <f t="shared" si="253"/>
        <v>7.7467592578614131E-2</v>
      </c>
      <c r="H5331">
        <v>94000</v>
      </c>
      <c r="I5331">
        <v>61</v>
      </c>
      <c r="J5331">
        <v>-11.6</v>
      </c>
      <c r="N5331" t="e">
        <f>IF(M5331&lt;&gt;"",-8.31432*('Fli3d Chicken ESP32 TM'!O5331+273.15)/(9.80665*0.0289644)*LN(M5331/time_fitting!$G$2)+time_fitting!$G$4,NA())</f>
        <v>#N/A</v>
      </c>
      <c r="R5331">
        <v>12.332457764135301</v>
      </c>
      <c r="U5331">
        <f t="shared" si="252"/>
        <v>12.332457764135301</v>
      </c>
    </row>
    <row r="5332" spans="1:27" x14ac:dyDescent="0.25">
      <c r="A5332" t="s">
        <v>2141</v>
      </c>
      <c r="B5332">
        <v>7682</v>
      </c>
      <c r="C5332">
        <f t="shared" si="251"/>
        <v>93207</v>
      </c>
      <c r="D5332" t="s">
        <v>2745</v>
      </c>
      <c r="E5332" s="1">
        <f>VLOOKUP(D5332,time_fitting!$A$1:$B$14,2,0)+C5332/1000/60/60/24</f>
        <v>44829.71531307869</v>
      </c>
      <c r="G5332" s="5">
        <f t="shared" si="253"/>
        <v>7.7458414336433634E-2</v>
      </c>
      <c r="N5332" t="e">
        <f>IF(M5332&lt;&gt;"",-8.31432*('Fli3d Chicken ESP32 TM'!O5332+273.15)/(9.80665*0.0289644)*LN(M5332/time_fitting!$G$2)+time_fitting!$G$4,NA())</f>
        <v>#N/A</v>
      </c>
      <c r="P5332">
        <v>93207</v>
      </c>
      <c r="Q5332">
        <v>54</v>
      </c>
      <c r="R5332">
        <v>12.3330763347649</v>
      </c>
      <c r="S5332">
        <v>1.37</v>
      </c>
      <c r="T5332">
        <v>0</v>
      </c>
      <c r="U5332">
        <f t="shared" si="252"/>
        <v>12.408935162983891</v>
      </c>
      <c r="V5332">
        <v>12.74</v>
      </c>
      <c r="W5332">
        <v>-34.57</v>
      </c>
      <c r="X5332">
        <v>2.0099999999999998</v>
      </c>
      <c r="Y5332">
        <v>13</v>
      </c>
      <c r="Z5332">
        <v>6</v>
      </c>
      <c r="AA5332">
        <v>17</v>
      </c>
    </row>
    <row r="5333" spans="1:27" x14ac:dyDescent="0.25">
      <c r="A5333" t="s">
        <v>2142</v>
      </c>
      <c r="B5333">
        <v>7683</v>
      </c>
      <c r="C5333">
        <f t="shared" si="251"/>
        <v>100000</v>
      </c>
      <c r="D5333" t="s">
        <v>2745</v>
      </c>
      <c r="E5333" s="1">
        <f>VLOOKUP(D5333,time_fitting!$A$1:$B$14,2,0)+C5333/1000/60/60/24</f>
        <v>44829.715391701378</v>
      </c>
      <c r="G5333" s="5">
        <f t="shared" si="253"/>
        <v>7.753703702474013E-2</v>
      </c>
      <c r="H5333">
        <v>100000</v>
      </c>
      <c r="I5333">
        <v>67</v>
      </c>
      <c r="J5333">
        <v>-11.6</v>
      </c>
      <c r="N5333" t="e">
        <f>IF(M5333&lt;&gt;"",-8.31432*('Fli3d Chicken ESP32 TM'!O5333+273.15)/(9.80665*0.0289644)*LN(M5333/time_fitting!$G$2)+time_fitting!$G$4,NA())</f>
        <v>#N/A</v>
      </c>
      <c r="R5333">
        <v>12.3336949053946</v>
      </c>
      <c r="U5333">
        <f t="shared" si="252"/>
        <v>12.3336949053946</v>
      </c>
    </row>
    <row r="5334" spans="1:27" x14ac:dyDescent="0.25">
      <c r="A5334" t="s">
        <v>2142</v>
      </c>
      <c r="B5334">
        <v>7684</v>
      </c>
      <c r="C5334">
        <f t="shared" si="251"/>
        <v>99207</v>
      </c>
      <c r="D5334" t="s">
        <v>2745</v>
      </c>
      <c r="E5334" s="1">
        <f>VLOOKUP(D5334,time_fitting!$A$1:$B$14,2,0)+C5334/1000/60/60/24</f>
        <v>44829.715382523136</v>
      </c>
      <c r="G5334" s="5">
        <f t="shared" si="253"/>
        <v>7.7527858782559633E-2</v>
      </c>
      <c r="N5334" t="e">
        <f>IF(M5334&lt;&gt;"",-8.31432*('Fli3d Chicken ESP32 TM'!O5334+273.15)/(9.80665*0.0289644)*LN(M5334/time_fitting!$G$2)+time_fitting!$G$4,NA())</f>
        <v>#N/A</v>
      </c>
      <c r="P5334">
        <v>99207</v>
      </c>
      <c r="Q5334">
        <v>60</v>
      </c>
      <c r="R5334">
        <v>12.334313476024301</v>
      </c>
      <c r="S5334">
        <v>1.41</v>
      </c>
      <c r="T5334">
        <v>0</v>
      </c>
      <c r="U5334">
        <f t="shared" si="252"/>
        <v>12.414644132025479</v>
      </c>
      <c r="V5334">
        <v>51.64</v>
      </c>
      <c r="W5334">
        <v>-36.15</v>
      </c>
      <c r="X5334">
        <v>-3.1</v>
      </c>
      <c r="Y5334">
        <v>-2</v>
      </c>
      <c r="Z5334">
        <v>0</v>
      </c>
      <c r="AA5334">
        <v>16</v>
      </c>
    </row>
    <row r="5335" spans="1:27" x14ac:dyDescent="0.25">
      <c r="A5335" t="s">
        <v>2143</v>
      </c>
      <c r="B5335">
        <v>7685</v>
      </c>
      <c r="C5335">
        <f t="shared" si="251"/>
        <v>107000</v>
      </c>
      <c r="D5335" t="s">
        <v>2745</v>
      </c>
      <c r="E5335" s="1">
        <f>VLOOKUP(D5335,time_fitting!$A$1:$B$14,2,0)+C5335/1000/60/60/24</f>
        <v>44829.715472719894</v>
      </c>
      <c r="G5335" s="5">
        <f t="shared" si="253"/>
        <v>7.7618055540369824E-2</v>
      </c>
      <c r="H5335">
        <v>107000</v>
      </c>
      <c r="I5335">
        <v>74</v>
      </c>
      <c r="J5335">
        <v>-11.6</v>
      </c>
      <c r="N5335" t="e">
        <f>IF(M5335&lt;&gt;"",-8.31432*('Fli3d Chicken ESP32 TM'!O5335+273.15)/(9.80665*0.0289644)*LN(M5335/time_fitting!$G$2)+time_fitting!$G$4,NA())</f>
        <v>#N/A</v>
      </c>
      <c r="R5335">
        <v>12.334932046654</v>
      </c>
      <c r="U5335">
        <f t="shared" si="252"/>
        <v>12.334932046654</v>
      </c>
    </row>
    <row r="5336" spans="1:27" x14ac:dyDescent="0.25">
      <c r="A5336" t="s">
        <v>2143</v>
      </c>
      <c r="B5336">
        <v>7686</v>
      </c>
      <c r="C5336">
        <f t="shared" si="251"/>
        <v>107207</v>
      </c>
      <c r="D5336" t="s">
        <v>2745</v>
      </c>
      <c r="E5336" s="1">
        <f>VLOOKUP(D5336,time_fitting!$A$1:$B$14,2,0)+C5336/1000/60/60/24</f>
        <v>44829.715475115729</v>
      </c>
      <c r="G5336" s="5">
        <f t="shared" si="253"/>
        <v>7.762045137496898E-2</v>
      </c>
      <c r="N5336" t="e">
        <f>IF(M5336&lt;&gt;"",-8.31432*('Fli3d Chicken ESP32 TM'!O5336+273.15)/(9.80665*0.0289644)*LN(M5336/time_fitting!$G$2)+time_fitting!$G$4,NA())</f>
        <v>#N/A</v>
      </c>
      <c r="P5336">
        <v>107207</v>
      </c>
      <c r="Q5336">
        <v>68</v>
      </c>
      <c r="R5336">
        <v>12.335550617283699</v>
      </c>
      <c r="S5336">
        <v>1.37</v>
      </c>
      <c r="T5336">
        <v>0</v>
      </c>
      <c r="U5336">
        <f t="shared" si="252"/>
        <v>12.411394322620172</v>
      </c>
      <c r="V5336">
        <v>13.04</v>
      </c>
      <c r="W5336">
        <v>-43.1</v>
      </c>
      <c r="X5336">
        <v>1.95</v>
      </c>
      <c r="Y5336">
        <v>1</v>
      </c>
      <c r="Z5336">
        <v>0</v>
      </c>
      <c r="AA5336">
        <v>17</v>
      </c>
    </row>
    <row r="5337" spans="1:27" x14ac:dyDescent="0.25">
      <c r="A5337" t="s">
        <v>2144</v>
      </c>
      <c r="B5337">
        <v>7687</v>
      </c>
      <c r="C5337">
        <f t="shared" si="251"/>
        <v>113000</v>
      </c>
      <c r="D5337" t="s">
        <v>2745</v>
      </c>
      <c r="E5337" s="1">
        <f>VLOOKUP(D5337,time_fitting!$A$1:$B$14,2,0)+C5337/1000/60/60/24</f>
        <v>44829.71554216434</v>
      </c>
      <c r="G5337" s="5">
        <f t="shared" si="253"/>
        <v>7.7687499986495823E-2</v>
      </c>
      <c r="H5337">
        <v>113000</v>
      </c>
      <c r="I5337">
        <v>80</v>
      </c>
      <c r="J5337">
        <v>-11.5</v>
      </c>
      <c r="N5337" t="e">
        <f>IF(M5337&lt;&gt;"",-8.31432*('Fli3d Chicken ESP32 TM'!O5337+273.15)/(9.80665*0.0289644)*LN(M5337/time_fitting!$G$2)+time_fitting!$G$4,NA())</f>
        <v>#N/A</v>
      </c>
      <c r="R5337">
        <v>12.336169187913301</v>
      </c>
      <c r="U5337">
        <f t="shared" si="252"/>
        <v>12.336169187913301</v>
      </c>
    </row>
    <row r="5338" spans="1:27" x14ac:dyDescent="0.25">
      <c r="A5338" t="s">
        <v>2144</v>
      </c>
      <c r="B5338">
        <v>7688</v>
      </c>
      <c r="C5338">
        <f t="shared" si="251"/>
        <v>113207</v>
      </c>
      <c r="D5338" t="s">
        <v>2745</v>
      </c>
      <c r="E5338" s="1">
        <f>VLOOKUP(D5338,time_fitting!$A$1:$B$14,2,0)+C5338/1000/60/60/24</f>
        <v>44829.715544560175</v>
      </c>
      <c r="G5338" s="5">
        <f t="shared" si="253"/>
        <v>7.7689895821094979E-2</v>
      </c>
      <c r="N5338" t="e">
        <f>IF(M5338&lt;&gt;"",-8.31432*('Fli3d Chicken ESP32 TM'!O5338+273.15)/(9.80665*0.0289644)*LN(M5338/time_fitting!$G$2)+time_fitting!$G$4,NA())</f>
        <v>#N/A</v>
      </c>
      <c r="P5338">
        <v>113207</v>
      </c>
      <c r="Q5338">
        <v>74</v>
      </c>
      <c r="R5338">
        <v>12.336787758543</v>
      </c>
      <c r="S5338">
        <v>1.48</v>
      </c>
      <c r="T5338">
        <v>0.01</v>
      </c>
      <c r="U5338">
        <f t="shared" si="252"/>
        <v>12.425249784182869</v>
      </c>
      <c r="V5338">
        <v>-28.47</v>
      </c>
      <c r="W5338">
        <v>-54.32</v>
      </c>
      <c r="X5338">
        <v>1.7</v>
      </c>
      <c r="Y5338">
        <v>14</v>
      </c>
      <c r="Z5338">
        <v>8</v>
      </c>
      <c r="AA5338">
        <v>16</v>
      </c>
    </row>
    <row r="5339" spans="1:27" x14ac:dyDescent="0.25">
      <c r="A5339" t="s">
        <v>2145</v>
      </c>
      <c r="B5339">
        <v>7689</v>
      </c>
      <c r="C5339">
        <f t="shared" si="251"/>
        <v>120000</v>
      </c>
      <c r="D5339" t="s">
        <v>2745</v>
      </c>
      <c r="E5339" s="1">
        <f>VLOOKUP(D5339,time_fitting!$A$1:$B$14,2,0)+C5339/1000/60/60/24</f>
        <v>44829.715623182856</v>
      </c>
      <c r="G5339" s="5">
        <f t="shared" si="253"/>
        <v>7.7768518502125517E-2</v>
      </c>
      <c r="H5339">
        <v>120000</v>
      </c>
      <c r="I5339">
        <v>87</v>
      </c>
      <c r="J5339">
        <v>-11.5</v>
      </c>
      <c r="N5339" t="e">
        <f>IF(M5339&lt;&gt;"",-8.31432*('Fli3d Chicken ESP32 TM'!O5339+273.15)/(9.80665*0.0289644)*LN(M5339/time_fitting!$G$2)+time_fitting!$G$4,NA())</f>
        <v>#N/A</v>
      </c>
      <c r="R5339">
        <v>12.337406329172699</v>
      </c>
      <c r="U5339">
        <f t="shared" si="252"/>
        <v>12.337406329172699</v>
      </c>
    </row>
    <row r="5340" spans="1:27" x14ac:dyDescent="0.25">
      <c r="A5340" t="s">
        <v>2145</v>
      </c>
      <c r="B5340">
        <v>7690</v>
      </c>
      <c r="C5340">
        <f t="shared" si="251"/>
        <v>120234</v>
      </c>
      <c r="D5340" t="s">
        <v>2745</v>
      </c>
      <c r="E5340" s="1">
        <f>VLOOKUP(D5340,time_fitting!$A$1:$B$14,2,0)+C5340/1000/60/60/24</f>
        <v>44829.715625891193</v>
      </c>
      <c r="G5340" s="5">
        <f t="shared" si="253"/>
        <v>7.7771226839104202E-2</v>
      </c>
      <c r="N5340" t="e">
        <f>IF(M5340&lt;&gt;"",-8.31432*('Fli3d Chicken ESP32 TM'!O5340+273.15)/(9.80665*0.0289644)*LN(M5340/time_fitting!$G$2)+time_fitting!$G$4,NA())</f>
        <v>#N/A</v>
      </c>
      <c r="P5340">
        <v>120234</v>
      </c>
      <c r="Q5340">
        <v>81</v>
      </c>
      <c r="R5340">
        <v>12.3380248998024</v>
      </c>
      <c r="S5340">
        <v>1.46</v>
      </c>
      <c r="T5340">
        <v>0</v>
      </c>
      <c r="U5340">
        <f t="shared" si="252"/>
        <v>12.424107953013932</v>
      </c>
      <c r="V5340">
        <v>47.86</v>
      </c>
      <c r="W5340">
        <v>-42.68</v>
      </c>
      <c r="X5340">
        <v>5.24</v>
      </c>
      <c r="Y5340">
        <v>-2</v>
      </c>
      <c r="Z5340">
        <v>9</v>
      </c>
      <c r="AA5340">
        <v>16</v>
      </c>
    </row>
    <row r="5341" spans="1:27" x14ac:dyDescent="0.25">
      <c r="A5341" t="s">
        <v>2146</v>
      </c>
      <c r="B5341">
        <v>7692</v>
      </c>
      <c r="C5341">
        <f t="shared" si="251"/>
        <v>128000</v>
      </c>
      <c r="D5341" t="s">
        <v>2745</v>
      </c>
      <c r="E5341" s="1">
        <f>VLOOKUP(D5341,time_fitting!$A$1:$B$14,2,0)+C5341/1000/60/60/24</f>
        <v>44829.715715775448</v>
      </c>
      <c r="G5341" s="5">
        <f t="shared" si="253"/>
        <v>7.7861111094534863E-2</v>
      </c>
      <c r="H5341">
        <v>128000</v>
      </c>
      <c r="I5341">
        <v>95</v>
      </c>
      <c r="J5341">
        <v>-11.4</v>
      </c>
      <c r="N5341" t="e">
        <f>IF(M5341&lt;&gt;"",-8.31432*('Fli3d Chicken ESP32 TM'!O5341+273.15)/(9.80665*0.0289644)*LN(M5341/time_fitting!$G$2)+time_fitting!$G$4,NA())</f>
        <v>#N/A</v>
      </c>
      <c r="R5341">
        <v>12.338643470432</v>
      </c>
      <c r="U5341">
        <f t="shared" si="252"/>
        <v>12.338643470432</v>
      </c>
    </row>
    <row r="5342" spans="1:27" x14ac:dyDescent="0.25">
      <c r="A5342" t="s">
        <v>2146</v>
      </c>
      <c r="B5342">
        <v>7693</v>
      </c>
      <c r="C5342">
        <f t="shared" si="251"/>
        <v>128233</v>
      </c>
      <c r="D5342" t="s">
        <v>2745</v>
      </c>
      <c r="E5342" s="1">
        <f>VLOOKUP(D5342,time_fitting!$A$1:$B$14,2,0)+C5342/1000/60/60/24</f>
        <v>44829.715718472209</v>
      </c>
      <c r="G5342" s="5">
        <f t="shared" si="253"/>
        <v>7.7863807855464984E-2</v>
      </c>
      <c r="N5342" t="e">
        <f>IF(M5342&lt;&gt;"",-8.31432*('Fli3d Chicken ESP32 TM'!O5342+273.15)/(9.80665*0.0289644)*LN(M5342/time_fitting!$G$2)+time_fitting!$G$4,NA())</f>
        <v>#N/A</v>
      </c>
      <c r="P5342">
        <v>128233</v>
      </c>
      <c r="Q5342">
        <v>89</v>
      </c>
      <c r="R5342">
        <v>12.3392620410617</v>
      </c>
      <c r="S5342">
        <v>1.42</v>
      </c>
      <c r="T5342">
        <v>0.01</v>
      </c>
      <c r="U5342">
        <f t="shared" si="252"/>
        <v>12.420703994459661</v>
      </c>
      <c r="V5342">
        <v>-28.23</v>
      </c>
      <c r="W5342">
        <v>-47.13</v>
      </c>
      <c r="X5342">
        <v>-4.08</v>
      </c>
      <c r="Y5342">
        <v>12</v>
      </c>
      <c r="Z5342">
        <v>7</v>
      </c>
      <c r="AA5342">
        <v>17</v>
      </c>
    </row>
    <row r="5343" spans="1:27" x14ac:dyDescent="0.25">
      <c r="A5343" t="s">
        <v>2147</v>
      </c>
      <c r="B5343">
        <v>7695</v>
      </c>
      <c r="C5343">
        <f t="shared" si="251"/>
        <v>135000</v>
      </c>
      <c r="D5343" t="s">
        <v>2745</v>
      </c>
      <c r="E5343" s="1">
        <f>VLOOKUP(D5343,time_fitting!$A$1:$B$14,2,0)+C5343/1000/60/60/24</f>
        <v>44829.715796793971</v>
      </c>
      <c r="G5343" s="5">
        <f t="shared" si="253"/>
        <v>7.7942129617440514E-2</v>
      </c>
      <c r="H5343">
        <v>135000</v>
      </c>
      <c r="I5343">
        <v>102</v>
      </c>
      <c r="J5343">
        <v>-11.4</v>
      </c>
      <c r="N5343" t="e">
        <f>IF(M5343&lt;&gt;"",-8.31432*('Fli3d Chicken ESP32 TM'!O5343+273.15)/(9.80665*0.0289644)*LN(M5343/time_fitting!$G$2)+time_fitting!$G$4,NA())</f>
        <v>#N/A</v>
      </c>
      <c r="R5343">
        <v>12.339880611691401</v>
      </c>
      <c r="U5343">
        <f t="shared" si="252"/>
        <v>12.339880611691401</v>
      </c>
    </row>
    <row r="5344" spans="1:27" x14ac:dyDescent="0.25">
      <c r="A5344" t="s">
        <v>2147</v>
      </c>
      <c r="B5344">
        <v>7696</v>
      </c>
      <c r="C5344">
        <f t="shared" si="251"/>
        <v>135233</v>
      </c>
      <c r="D5344" t="s">
        <v>2745</v>
      </c>
      <c r="E5344" s="1">
        <f>VLOOKUP(D5344,time_fitting!$A$1:$B$14,2,0)+C5344/1000/60/60/24</f>
        <v>44829.715799490732</v>
      </c>
      <c r="G5344" s="5">
        <f t="shared" si="253"/>
        <v>7.7944826378370635E-2</v>
      </c>
      <c r="N5344" t="e">
        <f>IF(M5344&lt;&gt;"",-8.31432*('Fli3d Chicken ESP32 TM'!O5344+273.15)/(9.80665*0.0289644)*LN(M5344/time_fitting!$G$2)+time_fitting!$G$4,NA())</f>
        <v>#N/A</v>
      </c>
      <c r="P5344">
        <v>135233</v>
      </c>
      <c r="Q5344">
        <v>96</v>
      </c>
      <c r="R5344">
        <v>12.3404991823211</v>
      </c>
      <c r="S5344">
        <v>1.43</v>
      </c>
      <c r="T5344">
        <v>0.03</v>
      </c>
      <c r="U5344">
        <f t="shared" si="252"/>
        <v>12.423112334228801</v>
      </c>
      <c r="V5344">
        <v>-11.15</v>
      </c>
      <c r="W5344">
        <v>-49.87</v>
      </c>
      <c r="X5344">
        <v>4.1399999999999997</v>
      </c>
      <c r="Y5344">
        <v>-5</v>
      </c>
      <c r="Z5344">
        <v>3</v>
      </c>
      <c r="AA5344">
        <v>16</v>
      </c>
    </row>
    <row r="5345" spans="1:27" x14ac:dyDescent="0.25">
      <c r="A5345" t="s">
        <v>2148</v>
      </c>
      <c r="B5345">
        <v>7698</v>
      </c>
      <c r="C5345">
        <f t="shared" si="251"/>
        <v>139000</v>
      </c>
      <c r="D5345" t="s">
        <v>2745</v>
      </c>
      <c r="E5345" s="1">
        <f>VLOOKUP(D5345,time_fitting!$A$1:$B$14,2,0)+C5345/1000/60/60/24</f>
        <v>44829.715843090264</v>
      </c>
      <c r="G5345" s="5">
        <f t="shared" si="253"/>
        <v>7.7988425910007209E-2</v>
      </c>
      <c r="H5345">
        <v>139000</v>
      </c>
      <c r="I5345">
        <v>106</v>
      </c>
      <c r="J5345">
        <v>-11.3</v>
      </c>
      <c r="N5345" t="e">
        <f>IF(M5345&lt;&gt;"",-8.31432*('Fli3d Chicken ESP32 TM'!O5345+273.15)/(9.80665*0.0289644)*LN(M5345/time_fitting!$G$2)+time_fitting!$G$4,NA())</f>
        <v>#N/A</v>
      </c>
      <c r="R5345">
        <v>12.3411177529507</v>
      </c>
      <c r="U5345">
        <f t="shared" si="252"/>
        <v>12.3411177529507</v>
      </c>
    </row>
    <row r="5346" spans="1:27" x14ac:dyDescent="0.25">
      <c r="A5346" t="s">
        <v>2148</v>
      </c>
      <c r="B5346">
        <v>7699</v>
      </c>
      <c r="C5346">
        <f t="shared" si="251"/>
        <v>138233</v>
      </c>
      <c r="D5346" t="s">
        <v>2745</v>
      </c>
      <c r="E5346" s="1">
        <f>VLOOKUP(D5346,time_fitting!$A$1:$B$14,2,0)+C5346/1000/60/60/24</f>
        <v>44829.715834212948</v>
      </c>
      <c r="G5346" s="5">
        <f t="shared" si="253"/>
        <v>7.7979548594157677E-2</v>
      </c>
      <c r="N5346" t="e">
        <f>IF(M5346&lt;&gt;"",-8.31432*('Fli3d Chicken ESP32 TM'!O5346+273.15)/(9.80665*0.0289644)*LN(M5346/time_fitting!$G$2)+time_fitting!$G$4,NA())</f>
        <v>#N/A</v>
      </c>
      <c r="P5346">
        <v>138233</v>
      </c>
      <c r="Q5346">
        <v>99</v>
      </c>
      <c r="R5346">
        <v>12.341736323580401</v>
      </c>
      <c r="S5346">
        <v>1.52</v>
      </c>
      <c r="T5346">
        <v>0</v>
      </c>
      <c r="U5346">
        <f t="shared" si="252"/>
        <v>12.43498514196072</v>
      </c>
      <c r="V5346">
        <v>-26.34</v>
      </c>
      <c r="W5346">
        <v>-32.56</v>
      </c>
      <c r="X5346">
        <v>6.09</v>
      </c>
      <c r="Y5346">
        <v>9</v>
      </c>
      <c r="Z5346">
        <v>0</v>
      </c>
      <c r="AA5346">
        <v>16</v>
      </c>
    </row>
    <row r="5347" spans="1:27" x14ac:dyDescent="0.25">
      <c r="A5347" t="s">
        <v>2149</v>
      </c>
      <c r="B5347">
        <v>7700</v>
      </c>
      <c r="C5347">
        <f t="shared" si="251"/>
        <v>142000</v>
      </c>
      <c r="D5347" t="s">
        <v>2745</v>
      </c>
      <c r="E5347" s="1">
        <f>VLOOKUP(D5347,time_fitting!$A$1:$B$14,2,0)+C5347/1000/60/60/24</f>
        <v>44829.715877812487</v>
      </c>
      <c r="G5347" s="5">
        <f t="shared" si="253"/>
        <v>7.8023148133070208E-2</v>
      </c>
      <c r="H5347">
        <v>142000</v>
      </c>
      <c r="I5347">
        <v>109</v>
      </c>
      <c r="J5347">
        <v>-11.3</v>
      </c>
      <c r="N5347" t="e">
        <f>IF(M5347&lt;&gt;"",-8.31432*('Fli3d Chicken ESP32 TM'!O5347+273.15)/(9.80665*0.0289644)*LN(M5347/time_fitting!$G$2)+time_fitting!$G$4,NA())</f>
        <v>#N/A</v>
      </c>
      <c r="R5347">
        <v>12.3423548942101</v>
      </c>
      <c r="U5347">
        <f t="shared" si="252"/>
        <v>12.3423548942101</v>
      </c>
    </row>
    <row r="5348" spans="1:27" x14ac:dyDescent="0.25">
      <c r="A5348" t="s">
        <v>2149</v>
      </c>
      <c r="B5348">
        <v>7701</v>
      </c>
      <c r="C5348">
        <f t="shared" si="251"/>
        <v>142233</v>
      </c>
      <c r="D5348" t="s">
        <v>2745</v>
      </c>
      <c r="E5348" s="1">
        <f>VLOOKUP(D5348,time_fitting!$A$1:$B$14,2,0)+C5348/1000/60/60/24</f>
        <v>44829.715880509248</v>
      </c>
      <c r="G5348" s="5">
        <f t="shared" si="253"/>
        <v>7.8025844894000329E-2</v>
      </c>
      <c r="N5348" t="e">
        <f>IF(M5348&lt;&gt;"",-8.31432*('Fli3d Chicken ESP32 TM'!O5348+273.15)/(9.80665*0.0289644)*LN(M5348/time_fitting!$G$2)+time_fitting!$G$4,NA())</f>
        <v>#N/A</v>
      </c>
      <c r="P5348">
        <v>142233</v>
      </c>
      <c r="Q5348">
        <v>103</v>
      </c>
      <c r="R5348">
        <v>12.342973464839799</v>
      </c>
      <c r="S5348">
        <v>1.41</v>
      </c>
      <c r="T5348">
        <v>-0.01</v>
      </c>
      <c r="U5348">
        <f t="shared" si="252"/>
        <v>12.423252148843289</v>
      </c>
      <c r="V5348">
        <v>7.25</v>
      </c>
      <c r="W5348">
        <v>-44.08</v>
      </c>
      <c r="X5348">
        <v>-5</v>
      </c>
      <c r="Y5348">
        <v>13</v>
      </c>
      <c r="Z5348">
        <v>9</v>
      </c>
      <c r="AA5348">
        <v>17</v>
      </c>
    </row>
    <row r="5349" spans="1:27" x14ac:dyDescent="0.25">
      <c r="A5349" t="s">
        <v>2150</v>
      </c>
      <c r="B5349">
        <v>7703</v>
      </c>
      <c r="C5349">
        <f t="shared" si="251"/>
        <v>145000</v>
      </c>
      <c r="D5349" t="s">
        <v>2745</v>
      </c>
      <c r="E5349" s="1">
        <f>VLOOKUP(D5349,time_fitting!$A$1:$B$14,2,0)+C5349/1000/60/60/24</f>
        <v>44829.71591253471</v>
      </c>
      <c r="G5349" s="5">
        <f t="shared" si="253"/>
        <v>7.8057870356133208E-2</v>
      </c>
      <c r="H5349">
        <v>145000</v>
      </c>
      <c r="I5349">
        <v>112</v>
      </c>
      <c r="J5349">
        <v>-11.3</v>
      </c>
      <c r="N5349" t="e">
        <f>IF(M5349&lt;&gt;"",-8.31432*('Fli3d Chicken ESP32 TM'!O5349+273.15)/(9.80665*0.0289644)*LN(M5349/time_fitting!$G$2)+time_fitting!$G$4,NA())</f>
        <v>#N/A</v>
      </c>
      <c r="R5349">
        <v>12.343592035469401</v>
      </c>
      <c r="U5349">
        <f t="shared" si="252"/>
        <v>12.343592035469401</v>
      </c>
    </row>
    <row r="5350" spans="1:27" x14ac:dyDescent="0.25">
      <c r="A5350" t="s">
        <v>2150</v>
      </c>
      <c r="B5350">
        <v>7704</v>
      </c>
      <c r="C5350">
        <f t="shared" si="251"/>
        <v>144233</v>
      </c>
      <c r="D5350" t="s">
        <v>2745</v>
      </c>
      <c r="E5350" s="1">
        <f>VLOOKUP(D5350,time_fitting!$A$1:$B$14,2,0)+C5350/1000/60/60/24</f>
        <v>44829.715903657394</v>
      </c>
      <c r="G5350" s="5">
        <f t="shared" si="253"/>
        <v>7.8048993040283676E-2</v>
      </c>
      <c r="N5350" t="e">
        <f>IF(M5350&lt;&gt;"",-8.31432*('Fli3d Chicken ESP32 TM'!O5350+273.15)/(9.80665*0.0289644)*LN(M5350/time_fitting!$G$2)+time_fitting!$G$4,NA())</f>
        <v>#N/A</v>
      </c>
      <c r="P5350">
        <v>144233</v>
      </c>
      <c r="Q5350">
        <v>105</v>
      </c>
      <c r="R5350">
        <v>12.3442106060991</v>
      </c>
      <c r="S5350">
        <v>1.44</v>
      </c>
      <c r="T5350">
        <v>0</v>
      </c>
      <c r="U5350">
        <f t="shared" si="252"/>
        <v>12.42791758452435</v>
      </c>
      <c r="V5350">
        <v>7.31</v>
      </c>
      <c r="W5350">
        <v>-46.21</v>
      </c>
      <c r="X5350">
        <v>-7.98</v>
      </c>
      <c r="Y5350">
        <v>12</v>
      </c>
      <c r="Z5350">
        <v>1</v>
      </c>
      <c r="AA5350">
        <v>16</v>
      </c>
    </row>
    <row r="5351" spans="1:27" x14ac:dyDescent="0.25">
      <c r="A5351" t="s">
        <v>2151</v>
      </c>
      <c r="B5351">
        <v>7706</v>
      </c>
      <c r="C5351">
        <f t="shared" si="251"/>
        <v>150000</v>
      </c>
      <c r="D5351" t="s">
        <v>2745</v>
      </c>
      <c r="E5351" s="1">
        <f>VLOOKUP(D5351,time_fitting!$A$1:$B$14,2,0)+C5351/1000/60/60/24</f>
        <v>44829.715970405079</v>
      </c>
      <c r="G5351" s="5">
        <f t="shared" si="253"/>
        <v>7.8115740725479554E-2</v>
      </c>
      <c r="H5351">
        <v>150000</v>
      </c>
      <c r="I5351">
        <v>117</v>
      </c>
      <c r="J5351">
        <v>-11.3</v>
      </c>
      <c r="N5351" t="e">
        <f>IF(M5351&lt;&gt;"",-8.31432*('Fli3d Chicken ESP32 TM'!O5351+273.15)/(9.80665*0.0289644)*LN(M5351/time_fitting!$G$2)+time_fitting!$G$4,NA())</f>
        <v>#N/A</v>
      </c>
      <c r="R5351">
        <v>12.344829176728799</v>
      </c>
      <c r="U5351">
        <f t="shared" si="252"/>
        <v>12.344829176728799</v>
      </c>
    </row>
    <row r="5352" spans="1:27" x14ac:dyDescent="0.25">
      <c r="A5352" t="s">
        <v>2151</v>
      </c>
      <c r="B5352">
        <v>7707</v>
      </c>
      <c r="C5352">
        <f t="shared" si="251"/>
        <v>150233</v>
      </c>
      <c r="D5352" t="s">
        <v>2745</v>
      </c>
      <c r="E5352" s="1">
        <f>VLOOKUP(D5352,time_fitting!$A$1:$B$14,2,0)+C5352/1000/60/60/24</f>
        <v>44829.71597310184</v>
      </c>
      <c r="G5352" s="5">
        <f t="shared" si="253"/>
        <v>7.8118437486409675E-2</v>
      </c>
      <c r="N5352" t="e">
        <f>IF(M5352&lt;&gt;"",-8.31432*('Fli3d Chicken ESP32 TM'!O5352+273.15)/(9.80665*0.0289644)*LN(M5352/time_fitting!$G$2)+time_fitting!$G$4,NA())</f>
        <v>#N/A</v>
      </c>
      <c r="P5352">
        <v>150233</v>
      </c>
      <c r="Q5352">
        <v>111</v>
      </c>
      <c r="R5352">
        <v>12.3454477473585</v>
      </c>
      <c r="S5352">
        <v>1.53</v>
      </c>
      <c r="T5352">
        <v>0.03</v>
      </c>
      <c r="U5352">
        <f t="shared" si="252"/>
        <v>12.439930871301458</v>
      </c>
      <c r="V5352">
        <v>32.19</v>
      </c>
      <c r="W5352">
        <v>-34.69</v>
      </c>
      <c r="X5352">
        <v>7.43</v>
      </c>
      <c r="Y5352">
        <v>9</v>
      </c>
      <c r="Z5352">
        <v>0</v>
      </c>
      <c r="AA5352">
        <v>16</v>
      </c>
    </row>
    <row r="5353" spans="1:27" x14ac:dyDescent="0.25">
      <c r="A5353" t="s">
        <v>2152</v>
      </c>
      <c r="B5353">
        <v>7708</v>
      </c>
      <c r="C5353">
        <f t="shared" si="251"/>
        <v>155000</v>
      </c>
      <c r="D5353" t="s">
        <v>2745</v>
      </c>
      <c r="E5353" s="1">
        <f>VLOOKUP(D5353,time_fitting!$A$1:$B$14,2,0)+C5353/1000/60/60/24</f>
        <v>44829.716028275448</v>
      </c>
      <c r="G5353" s="5">
        <f t="shared" si="253"/>
        <v>7.8173611094825901E-2</v>
      </c>
      <c r="H5353">
        <v>155000</v>
      </c>
      <c r="I5353">
        <v>122</v>
      </c>
      <c r="J5353">
        <v>-11.2</v>
      </c>
      <c r="N5353" t="e">
        <f>IF(M5353&lt;&gt;"",-8.31432*('Fli3d Chicken ESP32 TM'!O5353+273.15)/(9.80665*0.0289644)*LN(M5353/time_fitting!$G$2)+time_fitting!$G$4,NA())</f>
        <v>#N/A</v>
      </c>
      <c r="R5353">
        <v>12.3460663179881</v>
      </c>
      <c r="U5353">
        <f t="shared" si="252"/>
        <v>12.3460663179881</v>
      </c>
    </row>
    <row r="5354" spans="1:27" x14ac:dyDescent="0.25">
      <c r="A5354" t="s">
        <v>2152</v>
      </c>
      <c r="B5354">
        <v>7709</v>
      </c>
      <c r="C5354">
        <f t="shared" si="251"/>
        <v>155233</v>
      </c>
      <c r="D5354" t="s">
        <v>2745</v>
      </c>
      <c r="E5354" s="1">
        <f>VLOOKUP(D5354,time_fitting!$A$1:$B$14,2,0)+C5354/1000/60/60/24</f>
        <v>44829.716030972209</v>
      </c>
      <c r="G5354" s="5">
        <f t="shared" si="253"/>
        <v>7.8176307855756022E-2</v>
      </c>
      <c r="N5354" t="e">
        <f>IF(M5354&lt;&gt;"",-8.31432*('Fli3d Chicken ESP32 TM'!O5354+273.15)/(9.80665*0.0289644)*LN(M5354/time_fitting!$G$2)+time_fitting!$G$4,NA())</f>
        <v>#N/A</v>
      </c>
      <c r="P5354">
        <v>155233</v>
      </c>
      <c r="Q5354">
        <v>116</v>
      </c>
      <c r="R5354">
        <v>12.3466848886178</v>
      </c>
      <c r="S5354">
        <v>1.44</v>
      </c>
      <c r="T5354">
        <v>0.03</v>
      </c>
      <c r="U5354">
        <f t="shared" si="252"/>
        <v>12.430411406660005</v>
      </c>
      <c r="V5354">
        <v>-23.78</v>
      </c>
      <c r="W5354">
        <v>-58.17</v>
      </c>
      <c r="X5354">
        <v>3.59</v>
      </c>
      <c r="Y5354">
        <v>-2</v>
      </c>
      <c r="Z5354">
        <v>0</v>
      </c>
      <c r="AA5354">
        <v>16</v>
      </c>
    </row>
    <row r="5355" spans="1:27" x14ac:dyDescent="0.25">
      <c r="A5355" t="s">
        <v>2153</v>
      </c>
      <c r="B5355">
        <v>7710</v>
      </c>
      <c r="C5355">
        <f t="shared" si="251"/>
        <v>163000</v>
      </c>
      <c r="D5355" t="s">
        <v>2745</v>
      </c>
      <c r="E5355" s="1">
        <f>VLOOKUP(D5355,time_fitting!$A$1:$B$14,2,0)+C5355/1000/60/60/24</f>
        <v>44829.716120868041</v>
      </c>
      <c r="G5355" s="5">
        <f t="shared" si="253"/>
        <v>7.8266203687235247E-2</v>
      </c>
      <c r="H5355">
        <v>163000</v>
      </c>
      <c r="I5355">
        <v>130</v>
      </c>
      <c r="J5355">
        <v>-11.2</v>
      </c>
      <c r="N5355" t="e">
        <f>IF(M5355&lt;&gt;"",-8.31432*('Fli3d Chicken ESP32 TM'!O5355+273.15)/(9.80665*0.0289644)*LN(M5355/time_fitting!$G$2)+time_fitting!$G$4,NA())</f>
        <v>#N/A</v>
      </c>
      <c r="R5355">
        <v>12.347303459247501</v>
      </c>
      <c r="U5355">
        <f t="shared" si="252"/>
        <v>12.347303459247501</v>
      </c>
    </row>
    <row r="5356" spans="1:27" x14ac:dyDescent="0.25">
      <c r="A5356" t="s">
        <v>2153</v>
      </c>
      <c r="B5356">
        <v>7711</v>
      </c>
      <c r="C5356">
        <f t="shared" si="251"/>
        <v>162233</v>
      </c>
      <c r="D5356" t="s">
        <v>2745</v>
      </c>
      <c r="E5356" s="1">
        <f>VLOOKUP(D5356,time_fitting!$A$1:$B$14,2,0)+C5356/1000/60/60/24</f>
        <v>44829.716111990732</v>
      </c>
      <c r="G5356" s="5">
        <f t="shared" si="253"/>
        <v>7.8257326378661674E-2</v>
      </c>
      <c r="N5356" t="e">
        <f>IF(M5356&lt;&gt;"",-8.31432*('Fli3d Chicken ESP32 TM'!O5356+273.15)/(9.80665*0.0289644)*LN(M5356/time_fitting!$G$2)+time_fitting!$G$4,NA())</f>
        <v>#N/A</v>
      </c>
      <c r="P5356">
        <v>162233</v>
      </c>
      <c r="Q5356">
        <v>123</v>
      </c>
      <c r="R5356">
        <v>12.3479220298772</v>
      </c>
      <c r="S5356">
        <v>1.38</v>
      </c>
      <c r="T5356">
        <v>0.04</v>
      </c>
      <c r="U5356">
        <f t="shared" si="252"/>
        <v>12.424861305299414</v>
      </c>
      <c r="V5356">
        <v>-4.45</v>
      </c>
      <c r="W5356">
        <v>-47.62</v>
      </c>
      <c r="X5356">
        <v>2.0099999999999998</v>
      </c>
      <c r="Y5356">
        <v>-1</v>
      </c>
      <c r="Z5356">
        <v>12</v>
      </c>
      <c r="AA5356">
        <v>16</v>
      </c>
    </row>
    <row r="5357" spans="1:27" x14ac:dyDescent="0.25">
      <c r="A5357" t="s">
        <v>2154</v>
      </c>
      <c r="B5357">
        <v>7712</v>
      </c>
      <c r="C5357">
        <f t="shared" si="251"/>
        <v>170000</v>
      </c>
      <c r="D5357" t="s">
        <v>2745</v>
      </c>
      <c r="E5357" s="1">
        <f>VLOOKUP(D5357,time_fitting!$A$1:$B$14,2,0)+C5357/1000/60/60/24</f>
        <v>44829.716201886564</v>
      </c>
      <c r="G5357" s="5">
        <f t="shared" si="253"/>
        <v>7.8347222210140899E-2</v>
      </c>
      <c r="H5357">
        <v>170000</v>
      </c>
      <c r="I5357">
        <v>137</v>
      </c>
      <c r="J5357">
        <v>-11.1</v>
      </c>
      <c r="N5357" t="e">
        <f>IF(M5357&lt;&gt;"",-8.31432*('Fli3d Chicken ESP32 TM'!O5357+273.15)/(9.80665*0.0289644)*LN(M5357/time_fitting!$G$2)+time_fitting!$G$4,NA())</f>
        <v>#N/A</v>
      </c>
      <c r="R5357">
        <v>12.3485406005068</v>
      </c>
      <c r="U5357">
        <f t="shared" si="252"/>
        <v>12.3485406005068</v>
      </c>
    </row>
    <row r="5358" spans="1:27" x14ac:dyDescent="0.25">
      <c r="A5358" t="s">
        <v>2154</v>
      </c>
      <c r="B5358">
        <v>7713</v>
      </c>
      <c r="C5358">
        <f t="shared" si="251"/>
        <v>170233</v>
      </c>
      <c r="D5358" t="s">
        <v>2745</v>
      </c>
      <c r="E5358" s="1">
        <f>VLOOKUP(D5358,time_fitting!$A$1:$B$14,2,0)+C5358/1000/60/60/24</f>
        <v>44829.716204583325</v>
      </c>
      <c r="G5358" s="5">
        <f t="shared" si="253"/>
        <v>7.834991897107102E-2</v>
      </c>
      <c r="N5358" t="e">
        <f>IF(M5358&lt;&gt;"",-8.31432*('Fli3d Chicken ESP32 TM'!O5358+273.15)/(9.80665*0.0289644)*LN(M5358/time_fitting!$G$2)+time_fitting!$G$4,NA())</f>
        <v>#N/A</v>
      </c>
      <c r="P5358">
        <v>170233</v>
      </c>
      <c r="Q5358">
        <v>131</v>
      </c>
      <c r="R5358">
        <v>12.349159171136501</v>
      </c>
      <c r="S5358">
        <v>1.37</v>
      </c>
      <c r="T5358">
        <v>-0.02</v>
      </c>
      <c r="U5358">
        <f t="shared" si="252"/>
        <v>12.424935904626018</v>
      </c>
      <c r="V5358">
        <v>33.96</v>
      </c>
      <c r="W5358">
        <v>-37.369999999999997</v>
      </c>
      <c r="X5358">
        <v>2.0699999999999998</v>
      </c>
      <c r="Y5358">
        <v>8</v>
      </c>
      <c r="Z5358">
        <v>-1</v>
      </c>
      <c r="AA5358">
        <v>16</v>
      </c>
    </row>
    <row r="5359" spans="1:27" x14ac:dyDescent="0.25">
      <c r="A5359" t="s">
        <v>2155</v>
      </c>
      <c r="B5359">
        <v>7714</v>
      </c>
      <c r="C5359">
        <f t="shared" si="251"/>
        <v>178000</v>
      </c>
      <c r="D5359" t="s">
        <v>2745</v>
      </c>
      <c r="E5359" s="1">
        <f>VLOOKUP(D5359,time_fitting!$A$1:$B$14,2,0)+C5359/1000/60/60/24</f>
        <v>44829.716294479156</v>
      </c>
      <c r="G5359" s="5">
        <f t="shared" si="253"/>
        <v>7.8439814802550245E-2</v>
      </c>
      <c r="H5359">
        <v>178000</v>
      </c>
      <c r="I5359">
        <v>145</v>
      </c>
      <c r="J5359">
        <v>-11.1</v>
      </c>
      <c r="N5359" t="e">
        <f>IF(M5359&lt;&gt;"",-8.31432*('Fli3d Chicken ESP32 TM'!O5359+273.15)/(9.80665*0.0289644)*LN(M5359/time_fitting!$G$2)+time_fitting!$G$4,NA())</f>
        <v>#N/A</v>
      </c>
      <c r="R5359">
        <v>12.3497777417662</v>
      </c>
      <c r="U5359">
        <f t="shared" si="252"/>
        <v>12.3497777417662</v>
      </c>
    </row>
    <row r="5360" spans="1:27" x14ac:dyDescent="0.25">
      <c r="A5360" t="s">
        <v>2155</v>
      </c>
      <c r="B5360">
        <v>7715</v>
      </c>
      <c r="C5360">
        <f t="shared" si="251"/>
        <v>177233</v>
      </c>
      <c r="D5360" t="s">
        <v>2745</v>
      </c>
      <c r="E5360" s="1">
        <f>VLOOKUP(D5360,time_fitting!$A$1:$B$14,2,0)+C5360/1000/60/60/24</f>
        <v>44829.71628560184</v>
      </c>
      <c r="G5360" s="5">
        <f t="shared" si="253"/>
        <v>7.8430937486700714E-2</v>
      </c>
      <c r="N5360" t="e">
        <f>IF(M5360&lt;&gt;"",-8.31432*('Fli3d Chicken ESP32 TM'!O5360+273.15)/(9.80665*0.0289644)*LN(M5360/time_fitting!$G$2)+time_fitting!$G$4,NA())</f>
        <v>#N/A</v>
      </c>
      <c r="P5360">
        <v>177233</v>
      </c>
      <c r="Q5360">
        <v>138</v>
      </c>
      <c r="R5360">
        <v>12.350396312395899</v>
      </c>
      <c r="S5360">
        <v>1.42</v>
      </c>
      <c r="T5360">
        <v>0</v>
      </c>
      <c r="U5360">
        <f t="shared" si="252"/>
        <v>12.431761302134232</v>
      </c>
      <c r="V5360">
        <v>17.309999999999999</v>
      </c>
      <c r="W5360">
        <v>-41.4</v>
      </c>
      <c r="X5360">
        <v>-2.0099999999999998</v>
      </c>
      <c r="Y5360">
        <v>8</v>
      </c>
      <c r="Z5360">
        <v>14</v>
      </c>
      <c r="AA5360">
        <v>17</v>
      </c>
    </row>
    <row r="5361" spans="1:27" x14ac:dyDescent="0.25">
      <c r="A5361" t="s">
        <v>2156</v>
      </c>
      <c r="B5361">
        <v>7716</v>
      </c>
      <c r="C5361">
        <f t="shared" si="251"/>
        <v>185000</v>
      </c>
      <c r="D5361" t="s">
        <v>2745</v>
      </c>
      <c r="E5361" s="1">
        <f>VLOOKUP(D5361,time_fitting!$A$1:$B$14,2,0)+C5361/1000/60/60/24</f>
        <v>44829.716375497672</v>
      </c>
      <c r="G5361" s="5">
        <f t="shared" si="253"/>
        <v>7.8520833318179939E-2</v>
      </c>
      <c r="H5361">
        <v>185000</v>
      </c>
      <c r="I5361">
        <v>152</v>
      </c>
      <c r="J5361">
        <v>-11</v>
      </c>
      <c r="N5361" t="e">
        <f>IF(M5361&lt;&gt;"",-8.31432*('Fli3d Chicken ESP32 TM'!O5361+273.15)/(9.80665*0.0289644)*LN(M5361/time_fitting!$G$2)+time_fitting!$G$4,NA())</f>
        <v>#N/A</v>
      </c>
      <c r="R5361">
        <v>12.351014883025501</v>
      </c>
      <c r="U5361">
        <f t="shared" si="252"/>
        <v>12.351014883025501</v>
      </c>
    </row>
    <row r="5362" spans="1:27" x14ac:dyDescent="0.25">
      <c r="A5362" t="s">
        <v>2156</v>
      </c>
      <c r="B5362">
        <v>7717</v>
      </c>
      <c r="C5362">
        <f t="shared" si="251"/>
        <v>185233</v>
      </c>
      <c r="D5362" t="s">
        <v>2745</v>
      </c>
      <c r="E5362" s="1">
        <f>VLOOKUP(D5362,time_fitting!$A$1:$B$14,2,0)+C5362/1000/60/60/24</f>
        <v>44829.716378194433</v>
      </c>
      <c r="G5362" s="5">
        <f t="shared" si="253"/>
        <v>7.852353007911006E-2</v>
      </c>
      <c r="N5362" t="e">
        <f>IF(M5362&lt;&gt;"",-8.31432*('Fli3d Chicken ESP32 TM'!O5362+273.15)/(9.80665*0.0289644)*LN(M5362/time_fitting!$G$2)+time_fitting!$G$4,NA())</f>
        <v>#N/A</v>
      </c>
      <c r="P5362">
        <v>185233</v>
      </c>
      <c r="Q5362">
        <v>146</v>
      </c>
      <c r="R5362">
        <v>12.3516334536552</v>
      </c>
      <c r="S5362">
        <v>1.46</v>
      </c>
      <c r="T5362">
        <v>-0.01</v>
      </c>
      <c r="U5362">
        <f t="shared" si="252"/>
        <v>12.437626339999698</v>
      </c>
      <c r="V5362">
        <v>-61.52</v>
      </c>
      <c r="W5362">
        <v>-53.71</v>
      </c>
      <c r="X5362">
        <v>1.58</v>
      </c>
      <c r="Y5362">
        <v>3</v>
      </c>
      <c r="Z5362">
        <v>13</v>
      </c>
      <c r="AA5362">
        <v>17</v>
      </c>
    </row>
    <row r="5363" spans="1:27" x14ac:dyDescent="0.25">
      <c r="A5363" t="s">
        <v>2157</v>
      </c>
      <c r="B5363">
        <v>7719</v>
      </c>
      <c r="C5363">
        <f t="shared" si="251"/>
        <v>193000</v>
      </c>
      <c r="D5363" t="s">
        <v>2745</v>
      </c>
      <c r="E5363" s="1">
        <f>VLOOKUP(D5363,time_fitting!$A$1:$B$14,2,0)+C5363/1000/60/60/24</f>
        <v>44829.716468090264</v>
      </c>
      <c r="G5363" s="5">
        <f t="shared" si="253"/>
        <v>7.8613425910589285E-2</v>
      </c>
      <c r="H5363">
        <v>193000</v>
      </c>
      <c r="I5363">
        <v>160</v>
      </c>
      <c r="J5363">
        <v>-11</v>
      </c>
      <c r="N5363" t="e">
        <f>IF(M5363&lt;&gt;"",-8.31432*('Fli3d Chicken ESP32 TM'!O5363+273.15)/(9.80665*0.0289644)*LN(M5363/time_fitting!$G$2)+time_fitting!$G$4,NA())</f>
        <v>#N/A</v>
      </c>
      <c r="R5363">
        <v>12.352252024284899</v>
      </c>
      <c r="U5363">
        <f t="shared" si="252"/>
        <v>12.352252024284899</v>
      </c>
    </row>
    <row r="5364" spans="1:27" x14ac:dyDescent="0.25">
      <c r="A5364" t="s">
        <v>2157</v>
      </c>
      <c r="B5364">
        <v>7720</v>
      </c>
      <c r="C5364">
        <f t="shared" si="251"/>
        <v>192233</v>
      </c>
      <c r="D5364" t="s">
        <v>2745</v>
      </c>
      <c r="E5364" s="1">
        <f>VLOOKUP(D5364,time_fitting!$A$1:$B$14,2,0)+C5364/1000/60/60/24</f>
        <v>44829.716459212948</v>
      </c>
      <c r="G5364" s="5">
        <f t="shared" si="253"/>
        <v>7.8604548594739754E-2</v>
      </c>
      <c r="N5364" t="e">
        <f>IF(M5364&lt;&gt;"",-8.31432*('Fli3d Chicken ESP32 TM'!O5364+273.15)/(9.80665*0.0289644)*LN(M5364/time_fitting!$G$2)+time_fitting!$G$4,NA())</f>
        <v>#N/A</v>
      </c>
      <c r="P5364">
        <v>192233</v>
      </c>
      <c r="Q5364">
        <v>153</v>
      </c>
      <c r="R5364">
        <v>12.3528705949146</v>
      </c>
      <c r="S5364">
        <v>1.45</v>
      </c>
      <c r="T5364">
        <v>0</v>
      </c>
      <c r="U5364">
        <f t="shared" si="252"/>
        <v>12.437681131734555</v>
      </c>
      <c r="V5364">
        <v>9.6300000000000008</v>
      </c>
      <c r="W5364">
        <v>-48.41</v>
      </c>
      <c r="X5364">
        <v>-1.52</v>
      </c>
      <c r="Y5364">
        <v>11</v>
      </c>
      <c r="Z5364">
        <v>2</v>
      </c>
      <c r="AA5364">
        <v>16</v>
      </c>
    </row>
    <row r="5365" spans="1:27" x14ac:dyDescent="0.25">
      <c r="A5365" t="s">
        <v>2158</v>
      </c>
      <c r="B5365">
        <v>7721</v>
      </c>
      <c r="C5365">
        <f t="shared" si="251"/>
        <v>199000</v>
      </c>
      <c r="D5365" t="s">
        <v>2745</v>
      </c>
      <c r="E5365" s="1">
        <f>VLOOKUP(D5365,time_fitting!$A$1:$B$14,2,0)+C5365/1000/60/60/24</f>
        <v>44829.71653753471</v>
      </c>
      <c r="G5365" s="5">
        <f t="shared" si="253"/>
        <v>7.8682870356715284E-2</v>
      </c>
      <c r="H5365">
        <v>199000</v>
      </c>
      <c r="I5365">
        <v>166</v>
      </c>
      <c r="J5365">
        <v>-11</v>
      </c>
      <c r="N5365" t="e">
        <f>IF(M5365&lt;&gt;"",-8.31432*('Fli3d Chicken ESP32 TM'!O5365+273.15)/(9.80665*0.0289644)*LN(M5365/time_fitting!$G$2)+time_fitting!$G$4,NA())</f>
        <v>#N/A</v>
      </c>
      <c r="R5365">
        <v>12.3534891655443</v>
      </c>
      <c r="U5365">
        <f t="shared" si="252"/>
        <v>12.3534891655443</v>
      </c>
    </row>
    <row r="5366" spans="1:27" x14ac:dyDescent="0.25">
      <c r="A5366" t="s">
        <v>2158</v>
      </c>
      <c r="B5366">
        <v>7722</v>
      </c>
      <c r="C5366">
        <f t="shared" si="251"/>
        <v>199233</v>
      </c>
      <c r="D5366" t="s">
        <v>2745</v>
      </c>
      <c r="E5366" s="1">
        <f>VLOOKUP(D5366,time_fitting!$A$1:$B$14,2,0)+C5366/1000/60/60/24</f>
        <v>44829.716540231471</v>
      </c>
      <c r="G5366" s="5">
        <f t="shared" si="253"/>
        <v>7.8685567117645405E-2</v>
      </c>
      <c r="N5366" t="e">
        <f>IF(M5366&lt;&gt;"",-8.31432*('Fli3d Chicken ESP32 TM'!O5366+273.15)/(9.80665*0.0289644)*LN(M5366/time_fitting!$G$2)+time_fitting!$G$4,NA())</f>
        <v>#N/A</v>
      </c>
      <c r="P5366">
        <v>199233</v>
      </c>
      <c r="Q5366">
        <v>160</v>
      </c>
      <c r="R5366">
        <v>12.3541077361739</v>
      </c>
      <c r="S5366">
        <v>1.38</v>
      </c>
      <c r="T5366">
        <v>0</v>
      </c>
      <c r="U5366">
        <f t="shared" si="252"/>
        <v>12.430944371084273</v>
      </c>
      <c r="V5366">
        <v>-37.74</v>
      </c>
      <c r="W5366">
        <v>-50.42</v>
      </c>
      <c r="X5366">
        <v>1.34</v>
      </c>
      <c r="Y5366">
        <v>6</v>
      </c>
      <c r="Z5366">
        <v>16</v>
      </c>
      <c r="AA5366">
        <v>16</v>
      </c>
    </row>
    <row r="5367" spans="1:27" x14ac:dyDescent="0.25">
      <c r="A5367" t="s">
        <v>2159</v>
      </c>
      <c r="B5367">
        <v>7723</v>
      </c>
      <c r="C5367">
        <f t="shared" si="251"/>
        <v>203000</v>
      </c>
      <c r="D5367" t="s">
        <v>2745</v>
      </c>
      <c r="E5367" s="1">
        <f>VLOOKUP(D5367,time_fitting!$A$1:$B$14,2,0)+C5367/1000/60/60/24</f>
        <v>44829.71658383101</v>
      </c>
      <c r="G5367" s="5">
        <f t="shared" si="253"/>
        <v>7.8729166656557936E-2</v>
      </c>
      <c r="H5367">
        <v>203000</v>
      </c>
      <c r="I5367">
        <v>170</v>
      </c>
      <c r="J5367">
        <v>-10.9</v>
      </c>
      <c r="N5367" t="e">
        <f>IF(M5367&lt;&gt;"",-8.31432*('Fli3d Chicken ESP32 TM'!O5367+273.15)/(9.80665*0.0289644)*LN(M5367/time_fitting!$G$2)+time_fitting!$G$4,NA())</f>
        <v>#N/A</v>
      </c>
      <c r="R5367">
        <v>12.354726306803601</v>
      </c>
      <c r="U5367">
        <f t="shared" si="252"/>
        <v>12.354726306803601</v>
      </c>
    </row>
    <row r="5368" spans="1:27" x14ac:dyDescent="0.25">
      <c r="A5368" t="s">
        <v>2159</v>
      </c>
      <c r="B5368">
        <v>7724</v>
      </c>
      <c r="C5368">
        <f t="shared" si="251"/>
        <v>203233</v>
      </c>
      <c r="D5368" t="s">
        <v>2745</v>
      </c>
      <c r="E5368" s="1">
        <f>VLOOKUP(D5368,time_fitting!$A$1:$B$14,2,0)+C5368/1000/60/60/24</f>
        <v>44829.716586527764</v>
      </c>
      <c r="G5368" s="5">
        <f t="shared" si="253"/>
        <v>7.87318634102121E-2</v>
      </c>
      <c r="N5368" t="e">
        <f>IF(M5368&lt;&gt;"",-8.31432*('Fli3d Chicken ESP32 TM'!O5368+273.15)/(9.80665*0.0289644)*LN(M5368/time_fitting!$G$2)+time_fitting!$G$4,NA())</f>
        <v>#N/A</v>
      </c>
      <c r="P5368">
        <v>203233</v>
      </c>
      <c r="Q5368">
        <v>164</v>
      </c>
      <c r="R5368">
        <v>12.3553448774333</v>
      </c>
      <c r="S5368">
        <v>1.44</v>
      </c>
      <c r="T5368">
        <v>0</v>
      </c>
      <c r="U5368">
        <f t="shared" si="252"/>
        <v>12.438976929004944</v>
      </c>
      <c r="V5368">
        <v>-35.36</v>
      </c>
      <c r="W5368">
        <v>-46.89</v>
      </c>
      <c r="X5368">
        <v>0.12</v>
      </c>
      <c r="Y5368">
        <v>-3</v>
      </c>
      <c r="Z5368">
        <v>4</v>
      </c>
      <c r="AA5368">
        <v>17</v>
      </c>
    </row>
    <row r="5369" spans="1:27" x14ac:dyDescent="0.25">
      <c r="A5369" t="s">
        <v>2160</v>
      </c>
      <c r="B5369">
        <v>7725</v>
      </c>
      <c r="C5369">
        <f t="shared" si="251"/>
        <v>211000</v>
      </c>
      <c r="D5369" t="s">
        <v>2745</v>
      </c>
      <c r="E5369" s="1">
        <f>VLOOKUP(D5369,time_fitting!$A$1:$B$14,2,0)+C5369/1000/60/60/24</f>
        <v>44829.716676423603</v>
      </c>
      <c r="G5369" s="5">
        <f t="shared" si="253"/>
        <v>7.8821759248967282E-2</v>
      </c>
      <c r="H5369">
        <v>211000</v>
      </c>
      <c r="I5369">
        <v>178</v>
      </c>
      <c r="J5369">
        <v>-10.8</v>
      </c>
      <c r="N5369" t="e">
        <f>IF(M5369&lt;&gt;"",-8.31432*('Fli3d Chicken ESP32 TM'!O5369+273.15)/(9.80665*0.0289644)*LN(M5369/time_fitting!$G$2)+time_fitting!$G$4,NA())</f>
        <v>#N/A</v>
      </c>
      <c r="R5369">
        <v>12.355963448062999</v>
      </c>
      <c r="U5369">
        <f t="shared" si="252"/>
        <v>12.355963448062999</v>
      </c>
    </row>
    <row r="5370" spans="1:27" x14ac:dyDescent="0.25">
      <c r="A5370" t="s">
        <v>2160</v>
      </c>
      <c r="B5370">
        <v>7726</v>
      </c>
      <c r="C5370">
        <f t="shared" si="251"/>
        <v>210233</v>
      </c>
      <c r="D5370" t="s">
        <v>2745</v>
      </c>
      <c r="E5370" s="1">
        <f>VLOOKUP(D5370,time_fitting!$A$1:$B$14,2,0)+C5370/1000/60/60/24</f>
        <v>44829.716667546287</v>
      </c>
      <c r="G5370" s="5">
        <f t="shared" si="253"/>
        <v>7.8812881933117751E-2</v>
      </c>
      <c r="N5370" t="e">
        <f>IF(M5370&lt;&gt;"",-8.31432*('Fli3d Chicken ESP32 TM'!O5370+273.15)/(9.80665*0.0289644)*LN(M5370/time_fitting!$G$2)+time_fitting!$G$4,NA())</f>
        <v>#N/A</v>
      </c>
      <c r="P5370">
        <v>210233</v>
      </c>
      <c r="Q5370">
        <v>171</v>
      </c>
      <c r="R5370">
        <v>12.356582018692601</v>
      </c>
      <c r="S5370">
        <v>1.39</v>
      </c>
      <c r="T5370">
        <v>0.02</v>
      </c>
      <c r="U5370">
        <f t="shared" si="252"/>
        <v>12.434533332002344</v>
      </c>
      <c r="V5370">
        <v>12.01</v>
      </c>
      <c r="W5370">
        <v>-45.3</v>
      </c>
      <c r="X5370">
        <v>2.0099999999999998</v>
      </c>
      <c r="Y5370">
        <v>-3</v>
      </c>
      <c r="Z5370">
        <v>7</v>
      </c>
      <c r="AA5370">
        <v>17</v>
      </c>
    </row>
    <row r="5371" spans="1:27" x14ac:dyDescent="0.25">
      <c r="A5371" t="s">
        <v>2161</v>
      </c>
      <c r="B5371">
        <v>7728</v>
      </c>
      <c r="C5371">
        <f t="shared" si="251"/>
        <v>217000</v>
      </c>
      <c r="D5371" t="s">
        <v>2745</v>
      </c>
      <c r="E5371" s="1">
        <f>VLOOKUP(D5371,time_fitting!$A$1:$B$14,2,0)+C5371/1000/60/60/24</f>
        <v>44829.716745868041</v>
      </c>
      <c r="G5371" s="5">
        <f t="shared" si="253"/>
        <v>7.8891203687817324E-2</v>
      </c>
      <c r="H5371">
        <v>217000</v>
      </c>
      <c r="I5371">
        <v>184</v>
      </c>
      <c r="J5371">
        <v>-10.8</v>
      </c>
      <c r="N5371" t="e">
        <f>IF(M5371&lt;&gt;"",-8.31432*('Fli3d Chicken ESP32 TM'!O5371+273.15)/(9.80665*0.0289644)*LN(M5371/time_fitting!$G$2)+time_fitting!$G$4,NA())</f>
        <v>#N/A</v>
      </c>
      <c r="R5371">
        <v>12.3572005893223</v>
      </c>
      <c r="U5371">
        <f t="shared" si="252"/>
        <v>12.3572005893223</v>
      </c>
    </row>
    <row r="5372" spans="1:27" x14ac:dyDescent="0.25">
      <c r="A5372" t="s">
        <v>2161</v>
      </c>
      <c r="B5372">
        <v>7729</v>
      </c>
      <c r="C5372">
        <f t="shared" si="251"/>
        <v>217233</v>
      </c>
      <c r="D5372" t="s">
        <v>2745</v>
      </c>
      <c r="E5372" s="1">
        <f>VLOOKUP(D5372,time_fitting!$A$1:$B$14,2,0)+C5372/1000/60/60/24</f>
        <v>44829.716748564802</v>
      </c>
      <c r="G5372" s="5">
        <f t="shared" si="253"/>
        <v>7.8893900448747445E-2</v>
      </c>
      <c r="N5372" t="e">
        <f>IF(M5372&lt;&gt;"",-8.31432*('Fli3d Chicken ESP32 TM'!O5372+273.15)/(9.80665*0.0289644)*LN(M5372/time_fitting!$G$2)+time_fitting!$G$4,NA())</f>
        <v>#N/A</v>
      </c>
      <c r="P5372">
        <v>217233</v>
      </c>
      <c r="Q5372">
        <v>178</v>
      </c>
      <c r="R5372">
        <v>12.357819159951999</v>
      </c>
      <c r="S5372">
        <v>1.31</v>
      </c>
      <c r="T5372">
        <v>0</v>
      </c>
      <c r="U5372">
        <f t="shared" si="252"/>
        <v>12.427058959789189</v>
      </c>
      <c r="V5372">
        <v>51.52</v>
      </c>
      <c r="W5372">
        <v>-37.43</v>
      </c>
      <c r="X5372">
        <v>0.6</v>
      </c>
      <c r="Y5372">
        <v>4</v>
      </c>
      <c r="Z5372">
        <v>-1</v>
      </c>
      <c r="AA5372">
        <v>16</v>
      </c>
    </row>
    <row r="5373" spans="1:27" x14ac:dyDescent="0.25">
      <c r="A5373" t="s">
        <v>2162</v>
      </c>
      <c r="B5373">
        <v>7731</v>
      </c>
      <c r="C5373">
        <f t="shared" si="251"/>
        <v>222000</v>
      </c>
      <c r="D5373" t="s">
        <v>2745</v>
      </c>
      <c r="E5373" s="1">
        <f>VLOOKUP(D5373,time_fitting!$A$1:$B$14,2,0)+C5373/1000/60/60/24</f>
        <v>44829.716803738411</v>
      </c>
      <c r="G5373" s="5">
        <f t="shared" si="253"/>
        <v>7.8949074057163671E-2</v>
      </c>
      <c r="H5373">
        <v>222000</v>
      </c>
      <c r="I5373">
        <v>189</v>
      </c>
      <c r="J5373">
        <v>-10.8</v>
      </c>
      <c r="N5373" t="e">
        <f>IF(M5373&lt;&gt;"",-8.31432*('Fli3d Chicken ESP32 TM'!O5373+273.15)/(9.80665*0.0289644)*LN(M5373/time_fitting!$G$2)+time_fitting!$G$4,NA())</f>
        <v>#N/A</v>
      </c>
      <c r="R5373">
        <v>12.3584377305817</v>
      </c>
      <c r="U5373">
        <f t="shared" si="252"/>
        <v>12.3584377305817</v>
      </c>
    </row>
    <row r="5374" spans="1:27" x14ac:dyDescent="0.25">
      <c r="A5374" t="s">
        <v>2162</v>
      </c>
      <c r="B5374">
        <v>7732</v>
      </c>
      <c r="C5374">
        <f t="shared" si="251"/>
        <v>221233</v>
      </c>
      <c r="D5374" t="s">
        <v>2745</v>
      </c>
      <c r="E5374" s="1">
        <f>VLOOKUP(D5374,time_fitting!$A$1:$B$14,2,0)+C5374/1000/60/60/24</f>
        <v>44829.716794861102</v>
      </c>
      <c r="G5374" s="5">
        <f t="shared" si="253"/>
        <v>7.8940196748590097E-2</v>
      </c>
      <c r="N5374" t="e">
        <f>IF(M5374&lt;&gt;"",-8.31432*('Fli3d Chicken ESP32 TM'!O5374+273.15)/(9.80665*0.0289644)*LN(M5374/time_fitting!$G$2)+time_fitting!$G$4,NA())</f>
        <v>#N/A</v>
      </c>
      <c r="P5374">
        <v>221233</v>
      </c>
      <c r="Q5374">
        <v>182</v>
      </c>
      <c r="R5374">
        <v>12.3590563012113</v>
      </c>
      <c r="S5374">
        <v>1.22</v>
      </c>
      <c r="T5374">
        <v>0</v>
      </c>
      <c r="U5374">
        <f t="shared" si="252"/>
        <v>12.419125277430402</v>
      </c>
      <c r="V5374">
        <v>-15.24</v>
      </c>
      <c r="W5374">
        <v>-42.92</v>
      </c>
      <c r="X5374">
        <v>2.19</v>
      </c>
      <c r="Y5374">
        <v>12</v>
      </c>
      <c r="Z5374">
        <v>0</v>
      </c>
      <c r="AA5374">
        <v>14</v>
      </c>
    </row>
    <row r="5375" spans="1:27" x14ac:dyDescent="0.25">
      <c r="A5375" t="s">
        <v>2163</v>
      </c>
      <c r="B5375">
        <v>7734</v>
      </c>
      <c r="C5375">
        <f t="shared" si="251"/>
        <v>228000</v>
      </c>
      <c r="D5375" t="s">
        <v>2745</v>
      </c>
      <c r="E5375" s="1">
        <f>VLOOKUP(D5375,time_fitting!$A$1:$B$14,2,0)+C5375/1000/60/60/24</f>
        <v>44829.716873182857</v>
      </c>
      <c r="G5375" s="5">
        <f t="shared" si="253"/>
        <v>7.901851850328967E-2</v>
      </c>
      <c r="H5375">
        <v>228000</v>
      </c>
      <c r="I5375">
        <v>195</v>
      </c>
      <c r="J5375">
        <v>-10.7</v>
      </c>
      <c r="N5375" t="e">
        <f>IF(M5375&lt;&gt;"",-8.31432*('Fli3d Chicken ESP32 TM'!O5375+273.15)/(9.80665*0.0289644)*LN(M5375/time_fitting!$G$2)+time_fitting!$G$4,NA())</f>
        <v>#N/A</v>
      </c>
      <c r="R5375">
        <v>12.359674871840999</v>
      </c>
      <c r="U5375">
        <f t="shared" si="252"/>
        <v>12.359674871840999</v>
      </c>
    </row>
    <row r="5376" spans="1:27" x14ac:dyDescent="0.25">
      <c r="A5376" t="s">
        <v>2163</v>
      </c>
      <c r="B5376">
        <v>7735</v>
      </c>
      <c r="C5376">
        <f t="shared" si="251"/>
        <v>227233</v>
      </c>
      <c r="D5376" t="s">
        <v>2745</v>
      </c>
      <c r="E5376" s="1">
        <f>VLOOKUP(D5376,time_fitting!$A$1:$B$14,2,0)+C5376/1000/60/60/24</f>
        <v>44829.716864305541</v>
      </c>
      <c r="G5376" s="5">
        <f t="shared" si="253"/>
        <v>7.9009641187440138E-2</v>
      </c>
      <c r="N5376" t="e">
        <f>IF(M5376&lt;&gt;"",-8.31432*('Fli3d Chicken ESP32 TM'!O5376+273.15)/(9.80665*0.0289644)*LN(M5376/time_fitting!$G$2)+time_fitting!$G$4,NA())</f>
        <v>#N/A</v>
      </c>
      <c r="P5376">
        <v>227233</v>
      </c>
      <c r="Q5376">
        <v>188</v>
      </c>
      <c r="R5376">
        <v>12.3602934424707</v>
      </c>
      <c r="S5376">
        <v>1.36</v>
      </c>
      <c r="T5376">
        <v>-0.01</v>
      </c>
      <c r="U5376">
        <f t="shared" si="252"/>
        <v>12.434892600420167</v>
      </c>
      <c r="V5376">
        <v>80.73</v>
      </c>
      <c r="W5376">
        <v>-47.56</v>
      </c>
      <c r="X5376">
        <v>2.98</v>
      </c>
      <c r="Y5376">
        <v>13</v>
      </c>
      <c r="Z5376">
        <v>11</v>
      </c>
      <c r="AA5376">
        <v>16</v>
      </c>
    </row>
    <row r="5377" spans="1:27" x14ac:dyDescent="0.25">
      <c r="A5377" t="s">
        <v>2164</v>
      </c>
      <c r="B5377">
        <v>7736</v>
      </c>
      <c r="C5377">
        <f t="shared" si="251"/>
        <v>235000</v>
      </c>
      <c r="D5377" t="s">
        <v>2745</v>
      </c>
      <c r="E5377" s="1">
        <f>VLOOKUP(D5377,time_fitting!$A$1:$B$14,2,0)+C5377/1000/60/60/24</f>
        <v>44829.71695420138</v>
      </c>
      <c r="G5377" s="5">
        <f t="shared" si="253"/>
        <v>7.9099537026195321E-2</v>
      </c>
      <c r="H5377">
        <v>235000</v>
      </c>
      <c r="I5377">
        <v>202</v>
      </c>
      <c r="J5377">
        <v>-10.7</v>
      </c>
      <c r="N5377" t="e">
        <f>IF(M5377&lt;&gt;"",-8.31432*('Fli3d Chicken ESP32 TM'!O5377+273.15)/(9.80665*0.0289644)*LN(M5377/time_fitting!$G$2)+time_fitting!$G$4,NA())</f>
        <v>#N/A</v>
      </c>
      <c r="R5377">
        <v>12.3609120131004</v>
      </c>
      <c r="U5377">
        <f t="shared" si="252"/>
        <v>12.3609120131004</v>
      </c>
    </row>
    <row r="5378" spans="1:27" x14ac:dyDescent="0.25">
      <c r="A5378" t="s">
        <v>2164</v>
      </c>
      <c r="B5378">
        <v>7737</v>
      </c>
      <c r="C5378">
        <f t="shared" ref="C5378:C5441" si="254">MAX(H5378,K5378,P5378,AB5378)</f>
        <v>234233</v>
      </c>
      <c r="D5378" t="s">
        <v>2745</v>
      </c>
      <c r="E5378" s="1">
        <f>VLOOKUP(D5378,time_fitting!$A$1:$B$14,2,0)+C5378/1000/60/60/24</f>
        <v>44829.716945324064</v>
      </c>
      <c r="G5378" s="5">
        <f t="shared" si="253"/>
        <v>7.909065971034579E-2</v>
      </c>
      <c r="N5378" t="e">
        <f>IF(M5378&lt;&gt;"",-8.31432*('Fli3d Chicken ESP32 TM'!O5378+273.15)/(9.80665*0.0289644)*LN(M5378/time_fitting!$G$2)+time_fitting!$G$4,NA())</f>
        <v>#N/A</v>
      </c>
      <c r="P5378">
        <v>234233</v>
      </c>
      <c r="Q5378">
        <v>195</v>
      </c>
      <c r="R5378">
        <v>12.36153058373</v>
      </c>
      <c r="S5378">
        <v>1.4</v>
      </c>
      <c r="T5378">
        <v>0</v>
      </c>
      <c r="U5378">
        <f t="shared" ref="U5378:U5441" si="255">IF(R5378&lt;&gt;"",SQRT(R5378*R5378+S5378*S5378+T5378*T5378),"")</f>
        <v>12.440556192248486</v>
      </c>
      <c r="V5378">
        <v>57.98</v>
      </c>
      <c r="W5378">
        <v>-35.06</v>
      </c>
      <c r="X5378">
        <v>-8.7100000000000009</v>
      </c>
      <c r="Y5378">
        <v>14</v>
      </c>
      <c r="Z5378">
        <v>7</v>
      </c>
      <c r="AA5378">
        <v>17</v>
      </c>
    </row>
    <row r="5379" spans="1:27" x14ac:dyDescent="0.25">
      <c r="A5379" t="s">
        <v>2165</v>
      </c>
      <c r="B5379">
        <v>7738</v>
      </c>
      <c r="C5379">
        <f t="shared" si="254"/>
        <v>239000</v>
      </c>
      <c r="D5379" t="s">
        <v>2745</v>
      </c>
      <c r="E5379" s="1">
        <f>VLOOKUP(D5379,time_fitting!$A$1:$B$14,2,0)+C5379/1000/60/60/24</f>
        <v>44829.717000497672</v>
      </c>
      <c r="G5379" s="5">
        <f t="shared" ref="G5379:G5442" si="256">E5379-E$567</f>
        <v>7.9145833318762016E-2</v>
      </c>
      <c r="H5379">
        <v>239000</v>
      </c>
      <c r="I5379">
        <v>206</v>
      </c>
      <c r="J5379">
        <v>-10.6</v>
      </c>
      <c r="N5379" t="e">
        <f>IF(M5379&lt;&gt;"",-8.31432*('Fli3d Chicken ESP32 TM'!O5379+273.15)/(9.80665*0.0289644)*LN(M5379/time_fitting!$G$2)+time_fitting!$G$4,NA())</f>
        <v>#N/A</v>
      </c>
      <c r="R5379">
        <v>12.362149154359701</v>
      </c>
      <c r="U5379">
        <f t="shared" si="255"/>
        <v>12.362149154359701</v>
      </c>
    </row>
    <row r="5380" spans="1:27" x14ac:dyDescent="0.25">
      <c r="A5380" t="s">
        <v>2165</v>
      </c>
      <c r="B5380">
        <v>7739</v>
      </c>
      <c r="C5380">
        <f t="shared" si="254"/>
        <v>239233</v>
      </c>
      <c r="D5380" t="s">
        <v>2745</v>
      </c>
      <c r="E5380" s="1">
        <f>VLOOKUP(D5380,time_fitting!$A$1:$B$14,2,0)+C5380/1000/60/60/24</f>
        <v>44829.717003194433</v>
      </c>
      <c r="G5380" s="5">
        <f t="shared" si="256"/>
        <v>7.9148530079692136E-2</v>
      </c>
      <c r="N5380" t="e">
        <f>IF(M5380&lt;&gt;"",-8.31432*('Fli3d Chicken ESP32 TM'!O5380+273.15)/(9.80665*0.0289644)*LN(M5380/time_fitting!$G$2)+time_fitting!$G$4,NA())</f>
        <v>#N/A</v>
      </c>
      <c r="P5380">
        <v>239233</v>
      </c>
      <c r="Q5380">
        <v>200</v>
      </c>
      <c r="R5380">
        <v>12.3627677249894</v>
      </c>
      <c r="S5380">
        <v>1.41</v>
      </c>
      <c r="T5380">
        <v>0.01</v>
      </c>
      <c r="U5380">
        <f t="shared" si="255"/>
        <v>12.442918701897863</v>
      </c>
      <c r="V5380">
        <v>-22.37</v>
      </c>
      <c r="W5380">
        <v>-41.15</v>
      </c>
      <c r="X5380">
        <v>-5.6</v>
      </c>
      <c r="Y5380">
        <v>0</v>
      </c>
      <c r="Z5380">
        <v>0</v>
      </c>
      <c r="AA5380">
        <v>16</v>
      </c>
    </row>
    <row r="5381" spans="1:27" x14ac:dyDescent="0.25">
      <c r="A5381" t="s">
        <v>2166</v>
      </c>
      <c r="B5381">
        <v>7740</v>
      </c>
      <c r="C5381">
        <f t="shared" si="254"/>
        <v>247000</v>
      </c>
      <c r="D5381" t="s">
        <v>2745</v>
      </c>
      <c r="E5381" s="1">
        <f>VLOOKUP(D5381,time_fitting!$A$1:$B$14,2,0)+C5381/1000/60/60/24</f>
        <v>44829.717093090265</v>
      </c>
      <c r="G5381" s="5">
        <f t="shared" si="256"/>
        <v>7.9238425911171362E-2</v>
      </c>
      <c r="H5381">
        <v>247000</v>
      </c>
      <c r="I5381">
        <v>214</v>
      </c>
      <c r="J5381">
        <v>-10.6</v>
      </c>
      <c r="N5381" t="e">
        <f>IF(M5381&lt;&gt;"",-8.31432*('Fli3d Chicken ESP32 TM'!O5381+273.15)/(9.80665*0.0289644)*LN(M5381/time_fitting!$G$2)+time_fitting!$G$4,NA())</f>
        <v>#N/A</v>
      </c>
      <c r="R5381">
        <v>12.363386295619099</v>
      </c>
      <c r="U5381">
        <f t="shared" si="255"/>
        <v>12.363386295619099</v>
      </c>
    </row>
    <row r="5382" spans="1:27" x14ac:dyDescent="0.25">
      <c r="A5382" t="s">
        <v>2166</v>
      </c>
      <c r="B5382">
        <v>7741</v>
      </c>
      <c r="C5382">
        <f t="shared" si="254"/>
        <v>246233</v>
      </c>
      <c r="D5382" t="s">
        <v>2745</v>
      </c>
      <c r="E5382" s="1">
        <f>VLOOKUP(D5382,time_fitting!$A$1:$B$14,2,0)+C5382/1000/60/60/24</f>
        <v>44829.717084212949</v>
      </c>
      <c r="G5382" s="5">
        <f t="shared" si="256"/>
        <v>7.922954859532183E-2</v>
      </c>
      <c r="N5382" t="e">
        <f>IF(M5382&lt;&gt;"",-8.31432*('Fli3d Chicken ESP32 TM'!O5382+273.15)/(9.80665*0.0289644)*LN(M5382/time_fitting!$G$2)+time_fitting!$G$4,NA())</f>
        <v>#N/A</v>
      </c>
      <c r="P5382">
        <v>246233</v>
      </c>
      <c r="Q5382">
        <v>207</v>
      </c>
      <c r="R5382">
        <v>12.364004866248701</v>
      </c>
      <c r="S5382">
        <v>1.43</v>
      </c>
      <c r="T5382">
        <v>-0.01</v>
      </c>
      <c r="U5382">
        <f t="shared" si="255"/>
        <v>12.446429862921397</v>
      </c>
      <c r="V5382">
        <v>-41.82</v>
      </c>
      <c r="W5382">
        <v>-53.84</v>
      </c>
      <c r="X5382">
        <v>-9.69</v>
      </c>
      <c r="Y5382">
        <v>11</v>
      </c>
      <c r="Z5382">
        <v>0</v>
      </c>
      <c r="AA5382">
        <v>16</v>
      </c>
    </row>
    <row r="5383" spans="1:27" x14ac:dyDescent="0.25">
      <c r="A5383" t="s">
        <v>2167</v>
      </c>
      <c r="B5383">
        <v>7742</v>
      </c>
      <c r="C5383">
        <f t="shared" si="254"/>
        <v>254000</v>
      </c>
      <c r="D5383" t="s">
        <v>2745</v>
      </c>
      <c r="E5383" s="1">
        <f>VLOOKUP(D5383,time_fitting!$A$1:$B$14,2,0)+C5383/1000/60/60/24</f>
        <v>44829.717174108788</v>
      </c>
      <c r="G5383" s="5">
        <f t="shared" si="256"/>
        <v>7.9319444434077013E-2</v>
      </c>
      <c r="H5383">
        <v>254000</v>
      </c>
      <c r="I5383">
        <v>221</v>
      </c>
      <c r="J5383">
        <v>-10.5</v>
      </c>
      <c r="N5383" t="e">
        <f>IF(M5383&lt;&gt;"",-8.31432*('Fli3d Chicken ESP32 TM'!O5383+273.15)/(9.80665*0.0289644)*LN(M5383/time_fitting!$G$2)+time_fitting!$G$4,NA())</f>
        <v>#N/A</v>
      </c>
      <c r="R5383">
        <v>12.3646234368784</v>
      </c>
      <c r="U5383">
        <f t="shared" si="255"/>
        <v>12.3646234368784</v>
      </c>
    </row>
    <row r="5384" spans="1:27" x14ac:dyDescent="0.25">
      <c r="A5384" t="s">
        <v>2167</v>
      </c>
      <c r="B5384">
        <v>7743</v>
      </c>
      <c r="C5384">
        <f t="shared" si="254"/>
        <v>254233</v>
      </c>
      <c r="D5384" t="s">
        <v>2745</v>
      </c>
      <c r="E5384" s="1">
        <f>VLOOKUP(D5384,time_fitting!$A$1:$B$14,2,0)+C5384/1000/60/60/24</f>
        <v>44829.717176805541</v>
      </c>
      <c r="G5384" s="5">
        <f t="shared" si="256"/>
        <v>7.9322141187731177E-2</v>
      </c>
      <c r="N5384" t="e">
        <f>IF(M5384&lt;&gt;"",-8.31432*('Fli3d Chicken ESP32 TM'!O5384+273.15)/(9.80665*0.0289644)*LN(M5384/time_fitting!$G$2)+time_fitting!$G$4,NA())</f>
        <v>#N/A</v>
      </c>
      <c r="P5384">
        <v>254233</v>
      </c>
      <c r="Q5384">
        <v>215</v>
      </c>
      <c r="R5384">
        <v>12.365242007508099</v>
      </c>
      <c r="S5384">
        <v>1.38</v>
      </c>
      <c r="T5384">
        <v>0</v>
      </c>
      <c r="U5384">
        <f t="shared" si="255"/>
        <v>12.442009882018377</v>
      </c>
      <c r="V5384">
        <v>-9.08</v>
      </c>
      <c r="W5384">
        <v>-42.5</v>
      </c>
      <c r="X5384">
        <v>1.03</v>
      </c>
      <c r="Y5384">
        <v>11</v>
      </c>
      <c r="Z5384">
        <v>0</v>
      </c>
      <c r="AA5384">
        <v>16</v>
      </c>
    </row>
    <row r="5385" spans="1:27" x14ac:dyDescent="0.25">
      <c r="A5385" t="s">
        <v>2168</v>
      </c>
      <c r="B5385">
        <v>7745</v>
      </c>
      <c r="C5385">
        <f t="shared" si="254"/>
        <v>262000</v>
      </c>
      <c r="D5385" t="s">
        <v>2745</v>
      </c>
      <c r="E5385" s="1">
        <f>VLOOKUP(D5385,time_fitting!$A$1:$B$14,2,0)+C5385/1000/60/60/24</f>
        <v>44829.71726670138</v>
      </c>
      <c r="G5385" s="5">
        <f t="shared" si="256"/>
        <v>7.941203702648636E-2</v>
      </c>
      <c r="H5385">
        <v>262000</v>
      </c>
      <c r="I5385">
        <v>229</v>
      </c>
      <c r="J5385">
        <v>-10.5</v>
      </c>
      <c r="N5385" t="e">
        <f>IF(M5385&lt;&gt;"",-8.31432*('Fli3d Chicken ESP32 TM'!O5385+273.15)/(9.80665*0.0289644)*LN(M5385/time_fitting!$G$2)+time_fitting!$G$4,NA())</f>
        <v>#N/A</v>
      </c>
      <c r="R5385">
        <v>12.3658605781378</v>
      </c>
      <c r="U5385">
        <f t="shared" si="255"/>
        <v>12.3658605781378</v>
      </c>
    </row>
    <row r="5386" spans="1:27" x14ac:dyDescent="0.25">
      <c r="A5386" t="s">
        <v>2168</v>
      </c>
      <c r="B5386">
        <v>7746</v>
      </c>
      <c r="C5386">
        <f t="shared" si="254"/>
        <v>261233</v>
      </c>
      <c r="D5386" t="s">
        <v>2745</v>
      </c>
      <c r="E5386" s="1">
        <f>VLOOKUP(D5386,time_fitting!$A$1:$B$14,2,0)+C5386/1000/60/60/24</f>
        <v>44829.717257824064</v>
      </c>
      <c r="G5386" s="5">
        <f t="shared" si="256"/>
        <v>7.9403159710636828E-2</v>
      </c>
      <c r="N5386" t="e">
        <f>IF(M5386&lt;&gt;"",-8.31432*('Fli3d Chicken ESP32 TM'!O5386+273.15)/(9.80665*0.0289644)*LN(M5386/time_fitting!$G$2)+time_fitting!$G$4,NA())</f>
        <v>#N/A</v>
      </c>
      <c r="P5386">
        <v>261233</v>
      </c>
      <c r="Q5386">
        <v>222</v>
      </c>
      <c r="R5386">
        <v>12.3664791487674</v>
      </c>
      <c r="S5386">
        <v>1.35</v>
      </c>
      <c r="T5386">
        <v>-0.04</v>
      </c>
      <c r="U5386">
        <f t="shared" si="255"/>
        <v>12.440012320608806</v>
      </c>
      <c r="V5386">
        <v>-7.92</v>
      </c>
      <c r="W5386">
        <v>-41.09</v>
      </c>
      <c r="X5386">
        <v>4.57</v>
      </c>
      <c r="Y5386">
        <v>7</v>
      </c>
      <c r="Z5386">
        <v>-2</v>
      </c>
      <c r="AA5386">
        <v>15</v>
      </c>
    </row>
    <row r="5387" spans="1:27" x14ac:dyDescent="0.25">
      <c r="A5387" t="s">
        <v>2169</v>
      </c>
      <c r="B5387">
        <v>7747</v>
      </c>
      <c r="C5387">
        <f t="shared" si="254"/>
        <v>269000</v>
      </c>
      <c r="D5387" t="s">
        <v>2745</v>
      </c>
      <c r="E5387" s="1">
        <f>VLOOKUP(D5387,time_fitting!$A$1:$B$14,2,0)+C5387/1000/60/60/24</f>
        <v>44829.717347719896</v>
      </c>
      <c r="G5387" s="5">
        <f t="shared" si="256"/>
        <v>7.9493055542116053E-2</v>
      </c>
      <c r="H5387">
        <v>269000</v>
      </c>
      <c r="I5387">
        <v>236</v>
      </c>
      <c r="J5387">
        <v>-10.4</v>
      </c>
      <c r="N5387" t="e">
        <f>IF(M5387&lt;&gt;"",-8.31432*('Fli3d Chicken ESP32 TM'!O5387+273.15)/(9.80665*0.0289644)*LN(M5387/time_fitting!$G$2)+time_fitting!$G$4,NA())</f>
        <v>#N/A</v>
      </c>
      <c r="R5387">
        <v>12.367097719397099</v>
      </c>
      <c r="U5387">
        <f t="shared" si="255"/>
        <v>12.367097719397099</v>
      </c>
    </row>
    <row r="5388" spans="1:27" x14ac:dyDescent="0.25">
      <c r="A5388" t="s">
        <v>2169</v>
      </c>
      <c r="B5388">
        <v>7748</v>
      </c>
      <c r="C5388">
        <f t="shared" si="254"/>
        <v>268233</v>
      </c>
      <c r="D5388" t="s">
        <v>2745</v>
      </c>
      <c r="E5388" s="1">
        <f>VLOOKUP(D5388,time_fitting!$A$1:$B$14,2,0)+C5388/1000/60/60/24</f>
        <v>44829.71733884258</v>
      </c>
      <c r="G5388" s="5">
        <f t="shared" si="256"/>
        <v>7.9484178226266522E-2</v>
      </c>
      <c r="N5388" t="e">
        <f>IF(M5388&lt;&gt;"",-8.31432*('Fli3d Chicken ESP32 TM'!O5388+273.15)/(9.80665*0.0289644)*LN(M5388/time_fitting!$G$2)+time_fitting!$G$4,NA())</f>
        <v>#N/A</v>
      </c>
      <c r="P5388">
        <v>268233</v>
      </c>
      <c r="Q5388">
        <v>229</v>
      </c>
      <c r="R5388">
        <v>12.367716290026801</v>
      </c>
      <c r="S5388">
        <v>1.43</v>
      </c>
      <c r="T5388">
        <v>-0.03</v>
      </c>
      <c r="U5388">
        <f t="shared" si="255"/>
        <v>12.450148843712444</v>
      </c>
      <c r="V5388">
        <v>-1.34</v>
      </c>
      <c r="W5388">
        <v>-36.4</v>
      </c>
      <c r="X5388">
        <v>1.46</v>
      </c>
      <c r="Y5388">
        <v>4</v>
      </c>
      <c r="Z5388">
        <v>15</v>
      </c>
      <c r="AA5388">
        <v>17</v>
      </c>
    </row>
    <row r="5389" spans="1:27" x14ac:dyDescent="0.25">
      <c r="A5389" t="s">
        <v>2170</v>
      </c>
      <c r="B5389">
        <v>7750</v>
      </c>
      <c r="C5389">
        <f t="shared" si="254"/>
        <v>276000</v>
      </c>
      <c r="D5389" t="s">
        <v>2745</v>
      </c>
      <c r="E5389" s="1">
        <f>VLOOKUP(D5389,time_fitting!$A$1:$B$14,2,0)+C5389/1000/60/60/24</f>
        <v>44829.717428738411</v>
      </c>
      <c r="G5389" s="5">
        <f t="shared" si="256"/>
        <v>7.9574074057745747E-2</v>
      </c>
      <c r="H5389">
        <v>276000</v>
      </c>
      <c r="I5389">
        <v>243</v>
      </c>
      <c r="J5389">
        <v>-10.4</v>
      </c>
      <c r="N5389" t="e">
        <f>IF(M5389&lt;&gt;"",-8.31432*('Fli3d Chicken ESP32 TM'!O5389+273.15)/(9.80665*0.0289644)*LN(M5389/time_fitting!$G$2)+time_fitting!$G$4,NA())</f>
        <v>#N/A</v>
      </c>
      <c r="R5389">
        <v>12.3683348606565</v>
      </c>
      <c r="U5389">
        <f t="shared" si="255"/>
        <v>12.3683348606565</v>
      </c>
    </row>
    <row r="5390" spans="1:27" x14ac:dyDescent="0.25">
      <c r="A5390" t="s">
        <v>2170</v>
      </c>
      <c r="B5390">
        <v>7751</v>
      </c>
      <c r="C5390">
        <f t="shared" si="254"/>
        <v>275233</v>
      </c>
      <c r="D5390" t="s">
        <v>2745</v>
      </c>
      <c r="E5390" s="1">
        <f>VLOOKUP(D5390,time_fitting!$A$1:$B$14,2,0)+C5390/1000/60/60/24</f>
        <v>44829.717419861103</v>
      </c>
      <c r="G5390" s="5">
        <f t="shared" si="256"/>
        <v>7.9565196749172173E-2</v>
      </c>
      <c r="N5390" t="e">
        <f>IF(M5390&lt;&gt;"",-8.31432*('Fli3d Chicken ESP32 TM'!O5390+273.15)/(9.80665*0.0289644)*LN(M5390/time_fitting!$G$2)+time_fitting!$G$4,NA())</f>
        <v>#N/A</v>
      </c>
      <c r="P5390">
        <v>275233</v>
      </c>
      <c r="Q5390">
        <v>236</v>
      </c>
      <c r="R5390">
        <v>12.3689534312861</v>
      </c>
      <c r="S5390">
        <v>1.43</v>
      </c>
      <c r="T5390">
        <v>0</v>
      </c>
      <c r="U5390">
        <f t="shared" si="255"/>
        <v>12.451341654027658</v>
      </c>
      <c r="V5390">
        <v>10</v>
      </c>
      <c r="W5390">
        <v>-38.96</v>
      </c>
      <c r="X5390">
        <v>-1.89</v>
      </c>
      <c r="Y5390">
        <v>7</v>
      </c>
      <c r="Z5390">
        <v>-2</v>
      </c>
      <c r="AA5390">
        <v>15</v>
      </c>
    </row>
    <row r="5391" spans="1:27" x14ac:dyDescent="0.25">
      <c r="A5391" t="s">
        <v>2171</v>
      </c>
      <c r="B5391">
        <v>7753</v>
      </c>
      <c r="C5391">
        <f t="shared" si="254"/>
        <v>280000</v>
      </c>
      <c r="D5391" t="s">
        <v>2745</v>
      </c>
      <c r="E5391" s="1">
        <f>VLOOKUP(D5391,time_fitting!$A$1:$B$14,2,0)+C5391/1000/60/60/24</f>
        <v>44829.717475034711</v>
      </c>
      <c r="G5391" s="5">
        <f t="shared" si="256"/>
        <v>7.9620370357588399E-2</v>
      </c>
      <c r="H5391">
        <v>280000</v>
      </c>
      <c r="I5391">
        <v>247</v>
      </c>
      <c r="J5391">
        <v>-10.4</v>
      </c>
      <c r="N5391" t="e">
        <f>IF(M5391&lt;&gt;"",-8.31432*('Fli3d Chicken ESP32 TM'!O5391+273.15)/(9.80665*0.0289644)*LN(M5391/time_fitting!$G$2)+time_fitting!$G$4,NA())</f>
        <v>#N/A</v>
      </c>
      <c r="R5391">
        <v>12.369572001915801</v>
      </c>
      <c r="U5391">
        <f t="shared" si="255"/>
        <v>12.369572001915801</v>
      </c>
    </row>
    <row r="5392" spans="1:27" x14ac:dyDescent="0.25">
      <c r="A5392" t="s">
        <v>2171</v>
      </c>
      <c r="B5392">
        <v>7754</v>
      </c>
      <c r="C5392">
        <f t="shared" si="254"/>
        <v>280233</v>
      </c>
      <c r="D5392" t="s">
        <v>2745</v>
      </c>
      <c r="E5392" s="1">
        <f>VLOOKUP(D5392,time_fitting!$A$1:$B$14,2,0)+C5392/1000/60/60/24</f>
        <v>44829.717477731472</v>
      </c>
      <c r="G5392" s="5">
        <f t="shared" si="256"/>
        <v>7.962306711851852E-2</v>
      </c>
      <c r="N5392" t="e">
        <f>IF(M5392&lt;&gt;"",-8.31432*('Fli3d Chicken ESP32 TM'!O5392+273.15)/(9.80665*0.0289644)*LN(M5392/time_fitting!$G$2)+time_fitting!$G$4,NA())</f>
        <v>#N/A</v>
      </c>
      <c r="P5392">
        <v>280233</v>
      </c>
      <c r="Q5392">
        <v>241</v>
      </c>
      <c r="R5392">
        <v>12.3701905725455</v>
      </c>
      <c r="S5392">
        <v>1.47</v>
      </c>
      <c r="T5392">
        <v>0.01</v>
      </c>
      <c r="U5392">
        <f t="shared" si="255"/>
        <v>12.457231426006887</v>
      </c>
      <c r="V5392">
        <v>6.21</v>
      </c>
      <c r="W5392">
        <v>-48.96</v>
      </c>
      <c r="X5392">
        <v>7.8</v>
      </c>
      <c r="Y5392">
        <v>-2</v>
      </c>
      <c r="Z5392">
        <v>3</v>
      </c>
      <c r="AA5392">
        <v>17</v>
      </c>
    </row>
    <row r="5393" spans="1:27" x14ac:dyDescent="0.25">
      <c r="A5393" t="s">
        <v>2172</v>
      </c>
      <c r="B5393">
        <v>7756</v>
      </c>
      <c r="C5393">
        <f t="shared" si="254"/>
        <v>287000</v>
      </c>
      <c r="D5393" t="s">
        <v>2745</v>
      </c>
      <c r="E5393" s="1">
        <f>VLOOKUP(D5393,time_fitting!$A$1:$B$14,2,0)+C5393/1000/60/60/24</f>
        <v>44829.717556053227</v>
      </c>
      <c r="G5393" s="5">
        <f t="shared" si="256"/>
        <v>7.9701388873218093E-2</v>
      </c>
      <c r="H5393">
        <v>287000</v>
      </c>
      <c r="I5393">
        <v>254</v>
      </c>
      <c r="J5393">
        <v>-10.3</v>
      </c>
      <c r="N5393" t="e">
        <f>IF(M5393&lt;&gt;"",-8.31432*('Fli3d Chicken ESP32 TM'!O5393+273.15)/(9.80665*0.0289644)*LN(M5393/time_fitting!$G$2)+time_fitting!$G$4,NA())</f>
        <v>#N/A</v>
      </c>
      <c r="R5393">
        <v>12.370809143175199</v>
      </c>
      <c r="U5393">
        <f t="shared" si="255"/>
        <v>12.370809143175199</v>
      </c>
    </row>
    <row r="5394" spans="1:27" x14ac:dyDescent="0.25">
      <c r="A5394" t="s">
        <v>2172</v>
      </c>
      <c r="B5394">
        <v>7757</v>
      </c>
      <c r="C5394">
        <f t="shared" si="254"/>
        <v>286233</v>
      </c>
      <c r="D5394" t="s">
        <v>2745</v>
      </c>
      <c r="E5394" s="1">
        <f>VLOOKUP(D5394,time_fitting!$A$1:$B$14,2,0)+C5394/1000/60/60/24</f>
        <v>44829.717547175911</v>
      </c>
      <c r="G5394" s="5">
        <f t="shared" si="256"/>
        <v>7.9692511557368562E-2</v>
      </c>
      <c r="N5394" t="e">
        <f>IF(M5394&lt;&gt;"",-8.31432*('Fli3d Chicken ESP32 TM'!O5394+273.15)/(9.80665*0.0289644)*LN(M5394/time_fitting!$G$2)+time_fitting!$G$4,NA())</f>
        <v>#N/A</v>
      </c>
      <c r="P5394">
        <v>286233</v>
      </c>
      <c r="Q5394">
        <v>247</v>
      </c>
      <c r="R5394">
        <v>12.3714277138049</v>
      </c>
      <c r="S5394">
        <v>1.47</v>
      </c>
      <c r="T5394">
        <v>-0.01</v>
      </c>
      <c r="U5394">
        <f t="shared" si="255"/>
        <v>12.458459923999433</v>
      </c>
      <c r="V5394">
        <v>-1.52</v>
      </c>
      <c r="W5394">
        <v>-38.65</v>
      </c>
      <c r="X5394">
        <v>13.04</v>
      </c>
      <c r="Y5394">
        <v>14</v>
      </c>
      <c r="Z5394">
        <v>6</v>
      </c>
      <c r="AA5394">
        <v>16</v>
      </c>
    </row>
    <row r="5395" spans="1:27" x14ac:dyDescent="0.25">
      <c r="A5395" t="s">
        <v>2173</v>
      </c>
      <c r="B5395">
        <v>7758</v>
      </c>
      <c r="C5395">
        <f t="shared" si="254"/>
        <v>293000</v>
      </c>
      <c r="D5395" t="s">
        <v>2745</v>
      </c>
      <c r="E5395" s="1">
        <f>VLOOKUP(D5395,time_fitting!$A$1:$B$14,2,0)+C5395/1000/60/60/24</f>
        <v>44829.717625497673</v>
      </c>
      <c r="G5395" s="5">
        <f t="shared" si="256"/>
        <v>7.9770833319344092E-2</v>
      </c>
      <c r="H5395">
        <v>293000</v>
      </c>
      <c r="I5395">
        <v>260</v>
      </c>
      <c r="J5395">
        <v>-10.3</v>
      </c>
      <c r="N5395" t="e">
        <f>IF(M5395&lt;&gt;"",-8.31432*('Fli3d Chicken ESP32 TM'!O5395+273.15)/(9.80665*0.0289644)*LN(M5395/time_fitting!$G$2)+time_fitting!$G$4,NA())</f>
        <v>#N/A</v>
      </c>
      <c r="R5395">
        <v>12.3720462844345</v>
      </c>
      <c r="U5395">
        <f t="shared" si="255"/>
        <v>12.3720462844345</v>
      </c>
    </row>
    <row r="5396" spans="1:27" x14ac:dyDescent="0.25">
      <c r="A5396" t="s">
        <v>2173</v>
      </c>
      <c r="B5396">
        <v>7759</v>
      </c>
      <c r="C5396">
        <f t="shared" si="254"/>
        <v>292233</v>
      </c>
      <c r="D5396" t="s">
        <v>2745</v>
      </c>
      <c r="E5396" s="1">
        <f>VLOOKUP(D5396,time_fitting!$A$1:$B$14,2,0)+C5396/1000/60/60/24</f>
        <v>44829.717616620357</v>
      </c>
      <c r="G5396" s="5">
        <f t="shared" si="256"/>
        <v>7.9761956003494561E-2</v>
      </c>
      <c r="N5396" t="e">
        <f>IF(M5396&lt;&gt;"",-8.31432*('Fli3d Chicken ESP32 TM'!O5396+273.15)/(9.80665*0.0289644)*LN(M5396/time_fitting!$G$2)+time_fitting!$G$4,NA())</f>
        <v>#N/A</v>
      </c>
      <c r="P5396">
        <v>292233</v>
      </c>
      <c r="Q5396">
        <v>253</v>
      </c>
      <c r="R5396">
        <v>12.372664855064199</v>
      </c>
      <c r="S5396">
        <v>1.32</v>
      </c>
      <c r="T5396">
        <v>-0.02</v>
      </c>
      <c r="U5396">
        <f t="shared" si="255"/>
        <v>12.442894985321576</v>
      </c>
      <c r="V5396">
        <v>45.54</v>
      </c>
      <c r="W5396">
        <v>-31.46</v>
      </c>
      <c r="X5396">
        <v>-0.73</v>
      </c>
      <c r="Y5396">
        <v>15</v>
      </c>
      <c r="Z5396">
        <v>8</v>
      </c>
      <c r="AA5396">
        <v>16</v>
      </c>
    </row>
    <row r="5397" spans="1:27" x14ac:dyDescent="0.25">
      <c r="A5397" t="s">
        <v>2174</v>
      </c>
      <c r="B5397">
        <v>7760</v>
      </c>
      <c r="C5397">
        <f t="shared" si="254"/>
        <v>297000</v>
      </c>
      <c r="D5397" t="s">
        <v>2745</v>
      </c>
      <c r="E5397" s="1">
        <f>VLOOKUP(D5397,time_fitting!$A$1:$B$14,2,0)+C5397/1000/60/60/24</f>
        <v>44829.717671793973</v>
      </c>
      <c r="G5397" s="5">
        <f t="shared" si="256"/>
        <v>7.9817129619186744E-2</v>
      </c>
      <c r="H5397">
        <v>297000</v>
      </c>
      <c r="I5397">
        <v>264</v>
      </c>
      <c r="J5397">
        <v>-10.199999999999999</v>
      </c>
      <c r="N5397" t="e">
        <f>IF(M5397&lt;&gt;"",-8.31432*('Fli3d Chicken ESP32 TM'!O5397+273.15)/(9.80665*0.0289644)*LN(M5397/time_fitting!$G$2)+time_fitting!$G$4,NA())</f>
        <v>#N/A</v>
      </c>
      <c r="R5397">
        <v>12.3732834256939</v>
      </c>
      <c r="U5397">
        <f t="shared" si="255"/>
        <v>12.3732834256939</v>
      </c>
    </row>
    <row r="5398" spans="1:27" x14ac:dyDescent="0.25">
      <c r="A5398" t="s">
        <v>2174</v>
      </c>
      <c r="B5398">
        <v>7761</v>
      </c>
      <c r="C5398">
        <f t="shared" si="254"/>
        <v>297233</v>
      </c>
      <c r="D5398" t="s">
        <v>2745</v>
      </c>
      <c r="E5398" s="1">
        <f>VLOOKUP(D5398,time_fitting!$A$1:$B$14,2,0)+C5398/1000/60/60/24</f>
        <v>44829.717674490726</v>
      </c>
      <c r="G5398" s="5">
        <f t="shared" si="256"/>
        <v>7.9819826372840907E-2</v>
      </c>
      <c r="N5398" t="e">
        <f>IF(M5398&lt;&gt;"",-8.31432*('Fli3d Chicken ESP32 TM'!O5398+273.15)/(9.80665*0.0289644)*LN(M5398/time_fitting!$G$2)+time_fitting!$G$4,NA())</f>
        <v>#N/A</v>
      </c>
      <c r="P5398">
        <v>297233</v>
      </c>
      <c r="Q5398">
        <v>258</v>
      </c>
      <c r="R5398">
        <v>12.3739019963236</v>
      </c>
      <c r="S5398">
        <v>1.37</v>
      </c>
      <c r="T5398">
        <v>0</v>
      </c>
      <c r="U5398">
        <f t="shared" si="255"/>
        <v>12.449512063314819</v>
      </c>
      <c r="V5398">
        <v>63.29</v>
      </c>
      <c r="W5398">
        <v>-32.56</v>
      </c>
      <c r="X5398">
        <v>2.74</v>
      </c>
      <c r="Y5398">
        <v>-2</v>
      </c>
      <c r="Z5398">
        <v>2</v>
      </c>
      <c r="AA5398">
        <v>17</v>
      </c>
    </row>
    <row r="5399" spans="1:27" x14ac:dyDescent="0.25">
      <c r="A5399" t="s">
        <v>2175</v>
      </c>
      <c r="B5399">
        <v>7762</v>
      </c>
      <c r="C5399">
        <f t="shared" si="254"/>
        <v>305000</v>
      </c>
      <c r="D5399" t="s">
        <v>2745</v>
      </c>
      <c r="E5399" s="1">
        <f>VLOOKUP(D5399,time_fitting!$A$1:$B$14,2,0)+C5399/1000/60/60/24</f>
        <v>44829.717764386565</v>
      </c>
      <c r="G5399" s="5">
        <f t="shared" si="256"/>
        <v>7.990972221159609E-2</v>
      </c>
      <c r="H5399">
        <v>305000</v>
      </c>
      <c r="I5399">
        <v>272</v>
      </c>
      <c r="J5399">
        <v>-10.199999999999999</v>
      </c>
      <c r="N5399" t="e">
        <f>IF(M5399&lt;&gt;"",-8.31432*('Fli3d Chicken ESP32 TM'!O5399+273.15)/(9.80665*0.0289644)*LN(M5399/time_fitting!$G$2)+time_fitting!$G$4,NA())</f>
        <v>#N/A</v>
      </c>
      <c r="R5399">
        <v>12.374520566953199</v>
      </c>
      <c r="U5399">
        <f t="shared" si="255"/>
        <v>12.374520566953199</v>
      </c>
    </row>
    <row r="5400" spans="1:27" x14ac:dyDescent="0.25">
      <c r="A5400" t="s">
        <v>2175</v>
      </c>
      <c r="B5400">
        <v>7763</v>
      </c>
      <c r="C5400">
        <f t="shared" si="254"/>
        <v>304233</v>
      </c>
      <c r="D5400" t="s">
        <v>2745</v>
      </c>
      <c r="E5400" s="1">
        <f>VLOOKUP(D5400,time_fitting!$A$1:$B$14,2,0)+C5400/1000/60/60/24</f>
        <v>44829.717755509249</v>
      </c>
      <c r="G5400" s="5">
        <f t="shared" si="256"/>
        <v>7.9900844895746559E-2</v>
      </c>
      <c r="N5400" t="e">
        <f>IF(M5400&lt;&gt;"",-8.31432*('Fli3d Chicken ESP32 TM'!O5400+273.15)/(9.80665*0.0289644)*LN(M5400/time_fitting!$G$2)+time_fitting!$G$4,NA())</f>
        <v>#N/A</v>
      </c>
      <c r="P5400">
        <v>304233</v>
      </c>
      <c r="Q5400">
        <v>265</v>
      </c>
      <c r="R5400">
        <v>12.375139137582901</v>
      </c>
      <c r="S5400">
        <v>1.42</v>
      </c>
      <c r="T5400">
        <v>-0.01</v>
      </c>
      <c r="U5400">
        <f t="shared" si="255"/>
        <v>12.456346521935558</v>
      </c>
      <c r="V5400">
        <v>-18.41</v>
      </c>
      <c r="W5400">
        <v>-50.24</v>
      </c>
      <c r="X5400">
        <v>-4.2</v>
      </c>
      <c r="Y5400">
        <v>8</v>
      </c>
      <c r="Z5400">
        <v>-2</v>
      </c>
      <c r="AA5400">
        <v>16</v>
      </c>
    </row>
    <row r="5401" spans="1:27" x14ac:dyDescent="0.25">
      <c r="A5401" t="s">
        <v>2176</v>
      </c>
      <c r="B5401">
        <v>7764</v>
      </c>
      <c r="C5401">
        <f t="shared" si="254"/>
        <v>312000</v>
      </c>
      <c r="D5401" t="s">
        <v>2745</v>
      </c>
      <c r="E5401" s="1">
        <f>VLOOKUP(D5401,time_fitting!$A$1:$B$14,2,0)+C5401/1000/60/60/24</f>
        <v>44829.717845405081</v>
      </c>
      <c r="G5401" s="5">
        <f t="shared" si="256"/>
        <v>7.9990740727225784E-2</v>
      </c>
      <c r="H5401">
        <v>312000</v>
      </c>
      <c r="I5401">
        <v>279</v>
      </c>
      <c r="J5401">
        <v>-10.1</v>
      </c>
      <c r="N5401" t="e">
        <f>IF(M5401&lt;&gt;"",-8.31432*('Fli3d Chicken ESP32 TM'!O5401+273.15)/(9.80665*0.0289644)*LN(M5401/time_fitting!$G$2)+time_fitting!$G$4,NA())</f>
        <v>#N/A</v>
      </c>
      <c r="R5401">
        <v>12.3757577082126</v>
      </c>
      <c r="U5401">
        <f t="shared" si="255"/>
        <v>12.3757577082126</v>
      </c>
    </row>
    <row r="5402" spans="1:27" x14ac:dyDescent="0.25">
      <c r="A5402" t="s">
        <v>2176</v>
      </c>
      <c r="B5402">
        <v>7765</v>
      </c>
      <c r="C5402">
        <f t="shared" si="254"/>
        <v>312233</v>
      </c>
      <c r="D5402" t="s">
        <v>2745</v>
      </c>
      <c r="E5402" s="1">
        <f>VLOOKUP(D5402,time_fitting!$A$1:$B$14,2,0)+C5402/1000/60/60/24</f>
        <v>44829.717848101842</v>
      </c>
      <c r="G5402" s="5">
        <f t="shared" si="256"/>
        <v>7.9993437488155905E-2</v>
      </c>
      <c r="N5402" t="e">
        <f>IF(M5402&lt;&gt;"",-8.31432*('Fli3d Chicken ESP32 TM'!O5402+273.15)/(9.80665*0.0289644)*LN(M5402/time_fitting!$G$2)+time_fitting!$G$4,NA())</f>
        <v>#N/A</v>
      </c>
      <c r="P5402">
        <v>312233</v>
      </c>
      <c r="Q5402">
        <v>273</v>
      </c>
      <c r="R5402">
        <v>12.376376278842301</v>
      </c>
      <c r="S5402">
        <v>1.39</v>
      </c>
      <c r="T5402">
        <v>-0.02</v>
      </c>
      <c r="U5402">
        <f t="shared" si="255"/>
        <v>12.454203699775045</v>
      </c>
      <c r="V5402">
        <v>-31.34</v>
      </c>
      <c r="W5402">
        <v>-44.14</v>
      </c>
      <c r="X5402">
        <v>3.47</v>
      </c>
      <c r="Y5402">
        <v>0</v>
      </c>
      <c r="Z5402">
        <v>2</v>
      </c>
      <c r="AA5402">
        <v>17</v>
      </c>
    </row>
    <row r="5403" spans="1:27" x14ac:dyDescent="0.25">
      <c r="A5403" t="s">
        <v>2177</v>
      </c>
      <c r="B5403">
        <v>7766</v>
      </c>
      <c r="C5403">
        <f t="shared" si="254"/>
        <v>320000</v>
      </c>
      <c r="D5403" t="s">
        <v>2745</v>
      </c>
      <c r="E5403" s="1">
        <f>VLOOKUP(D5403,time_fitting!$A$1:$B$14,2,0)+C5403/1000/60/60/24</f>
        <v>44829.717937997673</v>
      </c>
      <c r="G5403" s="5">
        <f t="shared" si="256"/>
        <v>8.008333331963513E-2</v>
      </c>
      <c r="H5403">
        <v>320000</v>
      </c>
      <c r="I5403">
        <v>287</v>
      </c>
      <c r="J5403">
        <v>-10.1</v>
      </c>
      <c r="N5403" t="e">
        <f>IF(M5403&lt;&gt;"",-8.31432*('Fli3d Chicken ESP32 TM'!O5403+273.15)/(9.80665*0.0289644)*LN(M5403/time_fitting!$G$2)+time_fitting!$G$4,NA())</f>
        <v>#N/A</v>
      </c>
      <c r="R5403">
        <v>12.376994849471901</v>
      </c>
      <c r="U5403">
        <f t="shared" si="255"/>
        <v>12.376994849471901</v>
      </c>
    </row>
    <row r="5404" spans="1:27" x14ac:dyDescent="0.25">
      <c r="A5404" t="s">
        <v>2177</v>
      </c>
      <c r="B5404">
        <v>7767</v>
      </c>
      <c r="C5404">
        <f t="shared" si="254"/>
        <v>319233</v>
      </c>
      <c r="D5404" t="s">
        <v>2745</v>
      </c>
      <c r="E5404" s="1">
        <f>VLOOKUP(D5404,time_fitting!$A$1:$B$14,2,0)+C5404/1000/60/60/24</f>
        <v>44829.717929120357</v>
      </c>
      <c r="G5404" s="5">
        <f t="shared" si="256"/>
        <v>8.0074456003785599E-2</v>
      </c>
      <c r="N5404" t="e">
        <f>IF(M5404&lt;&gt;"",-8.31432*('Fli3d Chicken ESP32 TM'!O5404+273.15)/(9.80665*0.0289644)*LN(M5404/time_fitting!$G$2)+time_fitting!$G$4,NA())</f>
        <v>#N/A</v>
      </c>
      <c r="P5404">
        <v>319233</v>
      </c>
      <c r="Q5404">
        <v>280</v>
      </c>
      <c r="R5404">
        <v>12.3776134201016</v>
      </c>
      <c r="S5404">
        <v>1.34</v>
      </c>
      <c r="T5404">
        <v>0</v>
      </c>
      <c r="U5404">
        <f t="shared" si="255"/>
        <v>12.449936304153496</v>
      </c>
      <c r="V5404">
        <v>10.91</v>
      </c>
      <c r="W5404">
        <v>-39.14</v>
      </c>
      <c r="X5404">
        <v>1.7</v>
      </c>
      <c r="Y5404">
        <v>11</v>
      </c>
      <c r="Z5404">
        <v>13</v>
      </c>
      <c r="AA5404">
        <v>16</v>
      </c>
    </row>
    <row r="5405" spans="1:27" x14ac:dyDescent="0.25">
      <c r="A5405" t="s">
        <v>2178</v>
      </c>
      <c r="B5405">
        <v>7768</v>
      </c>
      <c r="C5405">
        <f t="shared" si="254"/>
        <v>327000</v>
      </c>
      <c r="D5405" t="s">
        <v>2745</v>
      </c>
      <c r="E5405" s="1">
        <f>VLOOKUP(D5405,time_fitting!$A$1:$B$14,2,0)+C5405/1000/60/60/24</f>
        <v>44829.718019016189</v>
      </c>
      <c r="G5405" s="5">
        <f t="shared" si="256"/>
        <v>8.0164351835264824E-2</v>
      </c>
      <c r="H5405">
        <v>327000</v>
      </c>
      <c r="I5405">
        <v>294</v>
      </c>
      <c r="J5405">
        <v>-10</v>
      </c>
      <c r="N5405" t="e">
        <f>IF(M5405&lt;&gt;"",-8.31432*('Fli3d Chicken ESP32 TM'!O5405+273.15)/(9.80665*0.0289644)*LN(M5405/time_fitting!$G$2)+time_fitting!$G$4,NA())</f>
        <v>#N/A</v>
      </c>
      <c r="R5405">
        <v>12.378231990731299</v>
      </c>
      <c r="U5405">
        <f t="shared" si="255"/>
        <v>12.378231990731299</v>
      </c>
    </row>
    <row r="5406" spans="1:27" x14ac:dyDescent="0.25">
      <c r="A5406" t="s">
        <v>2178</v>
      </c>
      <c r="B5406">
        <v>7769</v>
      </c>
      <c r="C5406">
        <f t="shared" si="254"/>
        <v>327233</v>
      </c>
      <c r="D5406" t="s">
        <v>2745</v>
      </c>
      <c r="E5406" s="1">
        <f>VLOOKUP(D5406,time_fitting!$A$1:$B$14,2,0)+C5406/1000/60/60/24</f>
        <v>44829.71802171295</v>
      </c>
      <c r="G5406" s="5">
        <f t="shared" si="256"/>
        <v>8.0167048596194945E-2</v>
      </c>
      <c r="N5406" t="e">
        <f>IF(M5406&lt;&gt;"",-8.31432*('Fli3d Chicken ESP32 TM'!O5406+273.15)/(9.80665*0.0289644)*LN(M5406/time_fitting!$G$2)+time_fitting!$G$4,NA())</f>
        <v>#N/A</v>
      </c>
      <c r="P5406">
        <v>327233</v>
      </c>
      <c r="Q5406">
        <v>288</v>
      </c>
      <c r="R5406">
        <v>12.378850561361</v>
      </c>
      <c r="S5406">
        <v>1.35</v>
      </c>
      <c r="T5406">
        <v>-0.03</v>
      </c>
      <c r="U5406">
        <f t="shared" si="255"/>
        <v>12.452282570697934</v>
      </c>
      <c r="V5406">
        <v>4.63</v>
      </c>
      <c r="W5406">
        <v>-36.82</v>
      </c>
      <c r="X5406">
        <v>3.47</v>
      </c>
      <c r="Y5406">
        <v>2</v>
      </c>
      <c r="Z5406">
        <v>11</v>
      </c>
      <c r="AA5406">
        <v>17</v>
      </c>
    </row>
    <row r="5407" spans="1:27" x14ac:dyDescent="0.25">
      <c r="A5407" t="s">
        <v>2179</v>
      </c>
      <c r="B5407">
        <v>7770</v>
      </c>
      <c r="C5407">
        <f t="shared" si="254"/>
        <v>335000</v>
      </c>
      <c r="D5407" t="s">
        <v>2745</v>
      </c>
      <c r="E5407" s="1">
        <f>VLOOKUP(D5407,time_fitting!$A$1:$B$14,2,0)+C5407/1000/60/60/24</f>
        <v>44829.718111608781</v>
      </c>
      <c r="G5407" s="5">
        <f t="shared" si="256"/>
        <v>8.0256944427674171E-2</v>
      </c>
      <c r="H5407">
        <v>335000</v>
      </c>
      <c r="I5407">
        <v>302</v>
      </c>
      <c r="J5407">
        <v>-9.89</v>
      </c>
      <c r="N5407" t="e">
        <f>IF(M5407&lt;&gt;"",-8.31432*('Fli3d Chicken ESP32 TM'!O5407+273.15)/(9.80665*0.0289644)*LN(M5407/time_fitting!$G$2)+time_fitting!$G$4,NA())</f>
        <v>#N/A</v>
      </c>
      <c r="R5407">
        <v>12.3794691319906</v>
      </c>
      <c r="U5407">
        <f t="shared" si="255"/>
        <v>12.3794691319906</v>
      </c>
    </row>
    <row r="5408" spans="1:27" x14ac:dyDescent="0.25">
      <c r="A5408" t="s">
        <v>2179</v>
      </c>
      <c r="B5408">
        <v>7771</v>
      </c>
      <c r="C5408">
        <f t="shared" si="254"/>
        <v>334233</v>
      </c>
      <c r="D5408" t="s">
        <v>2745</v>
      </c>
      <c r="E5408" s="1">
        <f>VLOOKUP(D5408,time_fitting!$A$1:$B$14,2,0)+C5408/1000/60/60/24</f>
        <v>44829.718102731473</v>
      </c>
      <c r="G5408" s="5">
        <f t="shared" si="256"/>
        <v>8.0248067119100597E-2</v>
      </c>
      <c r="N5408" t="e">
        <f>IF(M5408&lt;&gt;"",-8.31432*('Fli3d Chicken ESP32 TM'!O5408+273.15)/(9.80665*0.0289644)*LN(M5408/time_fitting!$G$2)+time_fitting!$G$4,NA())</f>
        <v>#N/A</v>
      </c>
      <c r="P5408">
        <v>334233</v>
      </c>
      <c r="Q5408">
        <v>295</v>
      </c>
      <c r="R5408">
        <v>12.380087702620299</v>
      </c>
      <c r="S5408">
        <v>1.35</v>
      </c>
      <c r="T5408">
        <v>-0.01</v>
      </c>
      <c r="U5408">
        <f t="shared" si="255"/>
        <v>12.453480297674636</v>
      </c>
      <c r="V5408">
        <v>42.01</v>
      </c>
      <c r="W5408">
        <v>-37.369999999999997</v>
      </c>
      <c r="X5408">
        <v>1.0900000000000001</v>
      </c>
      <c r="Y5408">
        <v>8</v>
      </c>
      <c r="Z5408">
        <v>0</v>
      </c>
      <c r="AA5408">
        <v>16</v>
      </c>
    </row>
    <row r="5409" spans="1:27" x14ac:dyDescent="0.25">
      <c r="A5409" t="s">
        <v>2180</v>
      </c>
      <c r="B5409">
        <v>7772</v>
      </c>
      <c r="C5409">
        <f t="shared" si="254"/>
        <v>342000</v>
      </c>
      <c r="D5409" t="s">
        <v>2745</v>
      </c>
      <c r="E5409" s="1">
        <f>VLOOKUP(D5409,time_fitting!$A$1:$B$14,2,0)+C5409/1000/60/60/24</f>
        <v>44829.718192627304</v>
      </c>
      <c r="G5409" s="5">
        <f t="shared" si="256"/>
        <v>8.0337962950579822E-2</v>
      </c>
      <c r="H5409">
        <v>342000</v>
      </c>
      <c r="I5409">
        <v>309</v>
      </c>
      <c r="J5409">
        <v>-9.89</v>
      </c>
      <c r="N5409" t="e">
        <f>IF(M5409&lt;&gt;"",-8.31432*('Fli3d Chicken ESP32 TM'!O5409+273.15)/(9.80665*0.0289644)*LN(M5409/time_fitting!$G$2)+time_fitting!$G$4,NA())</f>
        <v>#N/A</v>
      </c>
      <c r="R5409">
        <v>12.38070627325</v>
      </c>
      <c r="U5409">
        <f t="shared" si="255"/>
        <v>12.38070627325</v>
      </c>
    </row>
    <row r="5410" spans="1:27" x14ac:dyDescent="0.25">
      <c r="A5410" t="s">
        <v>2180</v>
      </c>
      <c r="B5410">
        <v>7773</v>
      </c>
      <c r="C5410">
        <f t="shared" si="254"/>
        <v>342233</v>
      </c>
      <c r="D5410" t="s">
        <v>2745</v>
      </c>
      <c r="E5410" s="1">
        <f>VLOOKUP(D5410,time_fitting!$A$1:$B$14,2,0)+C5410/1000/60/60/24</f>
        <v>44829.718195324065</v>
      </c>
      <c r="G5410" s="5">
        <f t="shared" si="256"/>
        <v>8.0340659711509943E-2</v>
      </c>
      <c r="N5410" t="e">
        <f>IF(M5410&lt;&gt;"",-8.31432*('Fli3d Chicken ESP32 TM'!O5410+273.15)/(9.80665*0.0289644)*LN(M5410/time_fitting!$G$2)+time_fitting!$G$4,NA())</f>
        <v>#N/A</v>
      </c>
      <c r="P5410">
        <v>342233</v>
      </c>
      <c r="Q5410">
        <v>303</v>
      </c>
      <c r="R5410">
        <v>12.3813248438797</v>
      </c>
      <c r="S5410">
        <v>1.37</v>
      </c>
      <c r="T5410">
        <v>0.04</v>
      </c>
      <c r="U5410">
        <f t="shared" si="255"/>
        <v>12.456954077529252</v>
      </c>
      <c r="V5410">
        <v>10.48</v>
      </c>
      <c r="W5410">
        <v>-49.51</v>
      </c>
      <c r="X5410">
        <v>-1.0900000000000001</v>
      </c>
      <c r="Y5410">
        <v>7</v>
      </c>
      <c r="Z5410">
        <v>0</v>
      </c>
      <c r="AA5410">
        <v>16</v>
      </c>
    </row>
    <row r="5411" spans="1:27" x14ac:dyDescent="0.25">
      <c r="A5411" t="s">
        <v>2181</v>
      </c>
      <c r="B5411">
        <v>7774</v>
      </c>
      <c r="C5411">
        <f t="shared" si="254"/>
        <v>348000</v>
      </c>
      <c r="D5411" t="s">
        <v>2745</v>
      </c>
      <c r="E5411" s="1">
        <f>VLOOKUP(D5411,time_fitting!$A$1:$B$14,2,0)+C5411/1000/60/60/24</f>
        <v>44829.71826207175</v>
      </c>
      <c r="G5411" s="5">
        <f t="shared" si="256"/>
        <v>8.0407407396705821E-2</v>
      </c>
      <c r="H5411">
        <v>348000</v>
      </c>
      <c r="I5411">
        <v>315</v>
      </c>
      <c r="J5411">
        <v>-9.8000000000000007</v>
      </c>
      <c r="N5411" t="e">
        <f>IF(M5411&lt;&gt;"",-8.31432*('Fli3d Chicken ESP32 TM'!O5411+273.15)/(9.80665*0.0289644)*LN(M5411/time_fitting!$G$2)+time_fitting!$G$4,NA())</f>
        <v>#N/A</v>
      </c>
      <c r="R5411">
        <v>12.381943414509299</v>
      </c>
      <c r="U5411">
        <f t="shared" si="255"/>
        <v>12.381943414509299</v>
      </c>
    </row>
    <row r="5412" spans="1:27" x14ac:dyDescent="0.25">
      <c r="A5412" t="s">
        <v>2181</v>
      </c>
      <c r="B5412">
        <v>7775</v>
      </c>
      <c r="C5412">
        <f t="shared" si="254"/>
        <v>347233</v>
      </c>
      <c r="D5412" t="s">
        <v>2745</v>
      </c>
      <c r="E5412" s="1">
        <f>VLOOKUP(D5412,time_fitting!$A$1:$B$14,2,0)+C5412/1000/60/60/24</f>
        <v>44829.718253194435</v>
      </c>
      <c r="G5412" s="5">
        <f t="shared" si="256"/>
        <v>8.039853008085629E-2</v>
      </c>
      <c r="N5412" t="e">
        <f>IF(M5412&lt;&gt;"",-8.31432*('Fli3d Chicken ESP32 TM'!O5412+273.15)/(9.80665*0.0289644)*LN(M5412/time_fitting!$G$2)+time_fitting!$G$4,NA())</f>
        <v>#N/A</v>
      </c>
      <c r="P5412">
        <v>347233</v>
      </c>
      <c r="Q5412">
        <v>308</v>
      </c>
      <c r="R5412">
        <v>12.382561985139001</v>
      </c>
      <c r="S5412">
        <v>1.36</v>
      </c>
      <c r="T5412">
        <v>-0.02</v>
      </c>
      <c r="U5412">
        <f t="shared" si="255"/>
        <v>12.457039829582691</v>
      </c>
      <c r="V5412">
        <v>-37.86</v>
      </c>
      <c r="W5412">
        <v>-47.86</v>
      </c>
      <c r="X5412">
        <v>3.65</v>
      </c>
      <c r="Y5412">
        <v>11</v>
      </c>
      <c r="Z5412">
        <v>8</v>
      </c>
      <c r="AA5412">
        <v>17</v>
      </c>
    </row>
    <row r="5413" spans="1:27" x14ac:dyDescent="0.25">
      <c r="A5413" t="s">
        <v>2182</v>
      </c>
      <c r="B5413">
        <v>7776</v>
      </c>
      <c r="C5413">
        <f t="shared" si="254"/>
        <v>352000</v>
      </c>
      <c r="D5413" t="s">
        <v>2745</v>
      </c>
      <c r="E5413" s="1">
        <f>VLOOKUP(D5413,time_fitting!$A$1:$B$14,2,0)+C5413/1000/60/60/24</f>
        <v>44829.718308368043</v>
      </c>
      <c r="G5413" s="5">
        <f t="shared" si="256"/>
        <v>8.0453703689272515E-2</v>
      </c>
      <c r="H5413">
        <v>352000</v>
      </c>
      <c r="I5413">
        <v>319</v>
      </c>
      <c r="J5413">
        <v>-9.8000000000000007</v>
      </c>
      <c r="N5413" t="e">
        <f>IF(M5413&lt;&gt;"",-8.31432*('Fli3d Chicken ESP32 TM'!O5413+273.15)/(9.80665*0.0289644)*LN(M5413/time_fitting!$G$2)+time_fitting!$G$4,NA())</f>
        <v>#N/A</v>
      </c>
      <c r="R5413">
        <v>12.3831805557687</v>
      </c>
      <c r="U5413">
        <f t="shared" si="255"/>
        <v>12.3831805557687</v>
      </c>
    </row>
    <row r="5414" spans="1:27" x14ac:dyDescent="0.25">
      <c r="A5414" t="s">
        <v>2182</v>
      </c>
      <c r="B5414">
        <v>7777</v>
      </c>
      <c r="C5414">
        <f t="shared" si="254"/>
        <v>351233</v>
      </c>
      <c r="D5414" t="s">
        <v>2745</v>
      </c>
      <c r="E5414" s="1">
        <f>VLOOKUP(D5414,time_fitting!$A$1:$B$14,2,0)+C5414/1000/60/60/24</f>
        <v>44829.718299490727</v>
      </c>
      <c r="G5414" s="5">
        <f t="shared" si="256"/>
        <v>8.0444826373422984E-2</v>
      </c>
      <c r="N5414" t="e">
        <f>IF(M5414&lt;&gt;"",-8.31432*('Fli3d Chicken ESP32 TM'!O5414+273.15)/(9.80665*0.0289644)*LN(M5414/time_fitting!$G$2)+time_fitting!$G$4,NA())</f>
        <v>#N/A</v>
      </c>
      <c r="P5414">
        <v>351233</v>
      </c>
      <c r="Q5414">
        <v>312</v>
      </c>
      <c r="R5414">
        <v>12.383799126398401</v>
      </c>
      <c r="S5414">
        <v>1.33</v>
      </c>
      <c r="T5414">
        <v>0</v>
      </c>
      <c r="U5414">
        <f t="shared" si="255"/>
        <v>12.455014283531987</v>
      </c>
      <c r="V5414">
        <v>-27.19</v>
      </c>
      <c r="W5414">
        <v>-47.19</v>
      </c>
      <c r="X5414">
        <v>-3.84</v>
      </c>
      <c r="Y5414">
        <v>-7</v>
      </c>
      <c r="Z5414">
        <v>3</v>
      </c>
      <c r="AA5414">
        <v>15</v>
      </c>
    </row>
    <row r="5415" spans="1:27" x14ac:dyDescent="0.25">
      <c r="A5415" t="s">
        <v>2183</v>
      </c>
      <c r="B5415">
        <v>7778</v>
      </c>
      <c r="C5415">
        <f t="shared" si="254"/>
        <v>359000</v>
      </c>
      <c r="D5415" t="s">
        <v>2745</v>
      </c>
      <c r="E5415" s="1">
        <f>VLOOKUP(D5415,time_fitting!$A$1:$B$14,2,0)+C5415/1000/60/60/24</f>
        <v>44829.718389386566</v>
      </c>
      <c r="G5415" s="5">
        <f t="shared" si="256"/>
        <v>8.0534722212178167E-2</v>
      </c>
      <c r="H5415">
        <v>359000</v>
      </c>
      <c r="I5415">
        <v>326</v>
      </c>
      <c r="J5415">
        <v>-9.6999999999999993</v>
      </c>
      <c r="N5415" t="e">
        <f>IF(M5415&lt;&gt;"",-8.31432*('Fli3d Chicken ESP32 TM'!O5415+273.15)/(9.80665*0.0289644)*LN(M5415/time_fitting!$G$2)+time_fitting!$G$4,NA())</f>
        <v>#N/A</v>
      </c>
      <c r="R5415">
        <v>12.384417697028001</v>
      </c>
      <c r="U5415">
        <f t="shared" si="255"/>
        <v>12.384417697028001</v>
      </c>
    </row>
    <row r="5416" spans="1:27" x14ac:dyDescent="0.25">
      <c r="A5416" t="s">
        <v>2183</v>
      </c>
      <c r="B5416">
        <v>7779</v>
      </c>
      <c r="C5416">
        <f t="shared" si="254"/>
        <v>359233</v>
      </c>
      <c r="D5416" t="s">
        <v>2745</v>
      </c>
      <c r="E5416" s="1">
        <f>VLOOKUP(D5416,time_fitting!$A$1:$B$14,2,0)+C5416/1000/60/60/24</f>
        <v>44829.718392083319</v>
      </c>
      <c r="G5416" s="5">
        <f t="shared" si="256"/>
        <v>8.053741896583233E-2</v>
      </c>
      <c r="N5416" t="e">
        <f>IF(M5416&lt;&gt;"",-8.31432*('Fli3d Chicken ESP32 TM'!O5416+273.15)/(9.80665*0.0289644)*LN(M5416/time_fitting!$G$2)+time_fitting!$G$4,NA())</f>
        <v>#N/A</v>
      </c>
      <c r="P5416">
        <v>359233</v>
      </c>
      <c r="Q5416">
        <v>320</v>
      </c>
      <c r="R5416">
        <v>12.3850362676577</v>
      </c>
      <c r="S5416">
        <v>1.39</v>
      </c>
      <c r="T5416">
        <v>0</v>
      </c>
      <c r="U5416">
        <f t="shared" si="255"/>
        <v>12.462793561284586</v>
      </c>
      <c r="V5416">
        <v>-14.87</v>
      </c>
      <c r="W5416">
        <v>-51.7</v>
      </c>
      <c r="X5416">
        <v>-4.3899999999999997</v>
      </c>
      <c r="Y5416">
        <v>-2</v>
      </c>
      <c r="Z5416">
        <v>9</v>
      </c>
      <c r="AA5416">
        <v>17</v>
      </c>
    </row>
    <row r="5417" spans="1:27" x14ac:dyDescent="0.25">
      <c r="A5417" t="s">
        <v>2184</v>
      </c>
      <c r="B5417">
        <v>7780</v>
      </c>
      <c r="C5417">
        <f t="shared" si="254"/>
        <v>367000</v>
      </c>
      <c r="D5417" t="s">
        <v>2745</v>
      </c>
      <c r="E5417" s="1">
        <f>VLOOKUP(D5417,time_fitting!$A$1:$B$14,2,0)+C5417/1000/60/60/24</f>
        <v>44829.718481979158</v>
      </c>
      <c r="G5417" s="5">
        <f t="shared" si="256"/>
        <v>8.0627314804587513E-2</v>
      </c>
      <c r="H5417">
        <v>367000</v>
      </c>
      <c r="I5417">
        <v>334</v>
      </c>
      <c r="J5417">
        <v>-9.6999999999999993</v>
      </c>
      <c r="N5417" t="e">
        <f>IF(M5417&lt;&gt;"",-8.31432*('Fli3d Chicken ESP32 TM'!O5417+273.15)/(9.80665*0.0289644)*LN(M5417/time_fitting!$G$2)+time_fitting!$G$4,NA())</f>
        <v>#N/A</v>
      </c>
      <c r="R5417">
        <v>12.385654838287399</v>
      </c>
      <c r="U5417">
        <f t="shared" si="255"/>
        <v>12.385654838287399</v>
      </c>
    </row>
    <row r="5418" spans="1:27" x14ac:dyDescent="0.25">
      <c r="A5418" t="s">
        <v>2184</v>
      </c>
      <c r="B5418">
        <v>7781</v>
      </c>
      <c r="C5418">
        <f t="shared" si="254"/>
        <v>367233</v>
      </c>
      <c r="D5418" t="s">
        <v>2745</v>
      </c>
      <c r="E5418" s="1">
        <f>VLOOKUP(D5418,time_fitting!$A$1:$B$14,2,0)+C5418/1000/60/60/24</f>
        <v>44829.718484675912</v>
      </c>
      <c r="G5418" s="5">
        <f t="shared" si="256"/>
        <v>8.0630011558241677E-2</v>
      </c>
      <c r="N5418" t="e">
        <f>IF(M5418&lt;&gt;"",-8.31432*('Fli3d Chicken ESP32 TM'!O5418+273.15)/(9.80665*0.0289644)*LN(M5418/time_fitting!$G$2)+time_fitting!$G$4,NA())</f>
        <v>#N/A</v>
      </c>
      <c r="P5418">
        <v>367233</v>
      </c>
      <c r="Q5418">
        <v>328</v>
      </c>
      <c r="R5418">
        <v>12.3862734089171</v>
      </c>
      <c r="S5418">
        <v>1.43</v>
      </c>
      <c r="T5418">
        <v>0.02</v>
      </c>
      <c r="U5418">
        <f t="shared" si="255"/>
        <v>12.468563227591495</v>
      </c>
      <c r="V5418">
        <v>-14.93</v>
      </c>
      <c r="W5418">
        <v>-47.68</v>
      </c>
      <c r="X5418">
        <v>-1.0900000000000001</v>
      </c>
      <c r="Y5418">
        <v>13</v>
      </c>
      <c r="Z5418">
        <v>6</v>
      </c>
      <c r="AA5418">
        <v>16</v>
      </c>
    </row>
    <row r="5419" spans="1:27" x14ac:dyDescent="0.25">
      <c r="A5419" t="s">
        <v>2185</v>
      </c>
      <c r="B5419">
        <v>7782</v>
      </c>
      <c r="C5419">
        <f t="shared" si="254"/>
        <v>374000</v>
      </c>
      <c r="D5419" t="s">
        <v>2745</v>
      </c>
      <c r="E5419" s="1">
        <f>VLOOKUP(D5419,time_fitting!$A$1:$B$14,2,0)+C5419/1000/60/60/24</f>
        <v>44829.718562997674</v>
      </c>
      <c r="G5419" s="5">
        <f t="shared" si="256"/>
        <v>8.0708333320217207E-2</v>
      </c>
      <c r="H5419">
        <v>374000</v>
      </c>
      <c r="I5419">
        <v>341</v>
      </c>
      <c r="J5419">
        <v>-9.6</v>
      </c>
      <c r="N5419" t="e">
        <f>IF(M5419&lt;&gt;"",-8.31432*('Fli3d Chicken ESP32 TM'!O5419+273.15)/(9.80665*0.0289644)*LN(M5419/time_fitting!$G$2)+time_fitting!$G$4,NA())</f>
        <v>#N/A</v>
      </c>
      <c r="R5419">
        <v>12.3868919795467</v>
      </c>
      <c r="U5419">
        <f t="shared" si="255"/>
        <v>12.3868919795467</v>
      </c>
    </row>
    <row r="5420" spans="1:27" x14ac:dyDescent="0.25">
      <c r="A5420" t="s">
        <v>2185</v>
      </c>
      <c r="B5420">
        <v>7783</v>
      </c>
      <c r="C5420">
        <f t="shared" si="254"/>
        <v>374233</v>
      </c>
      <c r="D5420" t="s">
        <v>2745</v>
      </c>
      <c r="E5420" s="1">
        <f>VLOOKUP(D5420,time_fitting!$A$1:$B$14,2,0)+C5420/1000/60/60/24</f>
        <v>44829.718565694435</v>
      </c>
      <c r="G5420" s="5">
        <f t="shared" si="256"/>
        <v>8.0711030081147328E-2</v>
      </c>
      <c r="N5420" t="e">
        <f>IF(M5420&lt;&gt;"",-8.31432*('Fli3d Chicken ESP32 TM'!O5420+273.15)/(9.80665*0.0289644)*LN(M5420/time_fitting!$G$2)+time_fitting!$G$4,NA())</f>
        <v>#N/A</v>
      </c>
      <c r="P5420">
        <v>374233</v>
      </c>
      <c r="Q5420">
        <v>335</v>
      </c>
      <c r="R5420">
        <v>12.387510550176399</v>
      </c>
      <c r="S5420">
        <v>1.42</v>
      </c>
      <c r="T5420">
        <v>-0.05</v>
      </c>
      <c r="U5420">
        <f t="shared" si="255"/>
        <v>12.468733601722816</v>
      </c>
      <c r="V5420">
        <v>73.17</v>
      </c>
      <c r="W5420">
        <v>-32.68</v>
      </c>
      <c r="X5420">
        <v>1.52</v>
      </c>
      <c r="Y5420">
        <v>14</v>
      </c>
      <c r="Z5420">
        <v>5</v>
      </c>
      <c r="AA5420">
        <v>16</v>
      </c>
    </row>
    <row r="5421" spans="1:27" x14ac:dyDescent="0.25">
      <c r="A5421" t="s">
        <v>2186</v>
      </c>
      <c r="B5421">
        <v>7784</v>
      </c>
      <c r="C5421">
        <f t="shared" si="254"/>
        <v>382000</v>
      </c>
      <c r="D5421" t="s">
        <v>2745</v>
      </c>
      <c r="E5421" s="1">
        <f>VLOOKUP(D5421,time_fitting!$A$1:$B$14,2,0)+C5421/1000/60/60/24</f>
        <v>44829.718655590266</v>
      </c>
      <c r="G5421" s="5">
        <f t="shared" si="256"/>
        <v>8.0800925912626553E-2</v>
      </c>
      <c r="H5421">
        <v>382000</v>
      </c>
      <c r="I5421">
        <v>349</v>
      </c>
      <c r="J5421">
        <v>-9.6</v>
      </c>
      <c r="N5421" t="e">
        <f>IF(M5421&lt;&gt;"",-8.31432*('Fli3d Chicken ESP32 TM'!O5421+273.15)/(9.80665*0.0289644)*LN(M5421/time_fitting!$G$2)+time_fitting!$G$4,NA())</f>
        <v>#N/A</v>
      </c>
      <c r="R5421">
        <v>12.3881291208061</v>
      </c>
      <c r="U5421">
        <f t="shared" si="255"/>
        <v>12.3881291208061</v>
      </c>
    </row>
    <row r="5422" spans="1:27" x14ac:dyDescent="0.25">
      <c r="A5422" t="s">
        <v>2186</v>
      </c>
      <c r="B5422">
        <v>7785</v>
      </c>
      <c r="C5422">
        <f t="shared" si="254"/>
        <v>381233</v>
      </c>
      <c r="D5422" t="s">
        <v>2745</v>
      </c>
      <c r="E5422" s="1">
        <f>VLOOKUP(D5422,time_fitting!$A$1:$B$14,2,0)+C5422/1000/60/60/24</f>
        <v>44829.71864671295</v>
      </c>
      <c r="G5422" s="5">
        <f t="shared" si="256"/>
        <v>8.0792048596777022E-2</v>
      </c>
      <c r="N5422" t="e">
        <f>IF(M5422&lt;&gt;"",-8.31432*('Fli3d Chicken ESP32 TM'!O5422+273.15)/(9.80665*0.0289644)*LN(M5422/time_fitting!$G$2)+time_fitting!$G$4,NA())</f>
        <v>#N/A</v>
      </c>
      <c r="P5422">
        <v>381233</v>
      </c>
      <c r="Q5422">
        <v>342</v>
      </c>
      <c r="R5422">
        <v>12.3887476914358</v>
      </c>
      <c r="S5422">
        <v>1.38</v>
      </c>
      <c r="T5422">
        <v>-0.01</v>
      </c>
      <c r="U5422">
        <f t="shared" si="255"/>
        <v>12.465374818354073</v>
      </c>
      <c r="V5422">
        <v>-43.9</v>
      </c>
      <c r="W5422">
        <v>-41.89</v>
      </c>
      <c r="X5422">
        <v>-3.59</v>
      </c>
      <c r="Y5422">
        <v>11</v>
      </c>
      <c r="Z5422">
        <v>9</v>
      </c>
      <c r="AA5422">
        <v>17</v>
      </c>
    </row>
    <row r="5423" spans="1:27" x14ac:dyDescent="0.25">
      <c r="A5423" t="s">
        <v>2187</v>
      </c>
      <c r="B5423">
        <v>7786</v>
      </c>
      <c r="C5423">
        <f t="shared" si="254"/>
        <v>389000</v>
      </c>
      <c r="D5423" t="s">
        <v>2745</v>
      </c>
      <c r="E5423" s="1">
        <f>VLOOKUP(D5423,time_fitting!$A$1:$B$14,2,0)+C5423/1000/60/60/24</f>
        <v>44829.718736608782</v>
      </c>
      <c r="G5423" s="5">
        <f t="shared" si="256"/>
        <v>8.0881944428256247E-2</v>
      </c>
      <c r="H5423">
        <v>389000</v>
      </c>
      <c r="I5423">
        <v>356</v>
      </c>
      <c r="J5423">
        <v>-9.5</v>
      </c>
      <c r="N5423" t="e">
        <f>IF(M5423&lt;&gt;"",-8.31432*('Fli3d Chicken ESP32 TM'!O5423+273.15)/(9.80665*0.0289644)*LN(M5423/time_fitting!$G$2)+time_fitting!$G$4,NA())</f>
        <v>#N/A</v>
      </c>
      <c r="R5423">
        <v>12.389366262065501</v>
      </c>
      <c r="U5423">
        <f t="shared" si="255"/>
        <v>12.389366262065501</v>
      </c>
    </row>
    <row r="5424" spans="1:27" x14ac:dyDescent="0.25">
      <c r="A5424" t="s">
        <v>2187</v>
      </c>
      <c r="B5424">
        <v>7787</v>
      </c>
      <c r="C5424">
        <f t="shared" si="254"/>
        <v>389233</v>
      </c>
      <c r="D5424" t="s">
        <v>2745</v>
      </c>
      <c r="E5424" s="1">
        <f>VLOOKUP(D5424,time_fitting!$A$1:$B$14,2,0)+C5424/1000/60/60/24</f>
        <v>44829.718739305543</v>
      </c>
      <c r="G5424" s="5">
        <f t="shared" si="256"/>
        <v>8.0884641189186368E-2</v>
      </c>
      <c r="N5424" t="e">
        <f>IF(M5424&lt;&gt;"",-8.31432*('Fli3d Chicken ESP32 TM'!O5424+273.15)/(9.80665*0.0289644)*LN(M5424/time_fitting!$G$2)+time_fitting!$G$4,NA())</f>
        <v>#N/A</v>
      </c>
      <c r="P5424">
        <v>389233</v>
      </c>
      <c r="Q5424">
        <v>350</v>
      </c>
      <c r="R5424">
        <v>12.389984832695101</v>
      </c>
      <c r="S5424">
        <v>1.39</v>
      </c>
      <c r="T5424">
        <v>-0.02</v>
      </c>
      <c r="U5424">
        <f t="shared" si="255"/>
        <v>12.46772730510315</v>
      </c>
      <c r="V5424">
        <v>44.75</v>
      </c>
      <c r="W5424">
        <v>-35.36</v>
      </c>
      <c r="X5424">
        <v>4.45</v>
      </c>
      <c r="Y5424">
        <v>15</v>
      </c>
      <c r="Z5424">
        <v>5</v>
      </c>
      <c r="AA5424">
        <v>16</v>
      </c>
    </row>
    <row r="5425" spans="1:27" x14ac:dyDescent="0.25">
      <c r="A5425" t="s">
        <v>2188</v>
      </c>
      <c r="B5425">
        <v>7788</v>
      </c>
      <c r="C5425">
        <f t="shared" si="254"/>
        <v>397000</v>
      </c>
      <c r="D5425" t="s">
        <v>2745</v>
      </c>
      <c r="E5425" s="1">
        <f>VLOOKUP(D5425,time_fitting!$A$1:$B$14,2,0)+C5425/1000/60/60/24</f>
        <v>44829.718829201374</v>
      </c>
      <c r="G5425" s="5">
        <f t="shared" si="256"/>
        <v>8.0974537020665593E-2</v>
      </c>
      <c r="H5425">
        <v>397000</v>
      </c>
      <c r="I5425">
        <v>364</v>
      </c>
      <c r="J5425">
        <v>-9.39</v>
      </c>
      <c r="N5425" t="e">
        <f>IF(M5425&lt;&gt;"",-8.31432*('Fli3d Chicken ESP32 TM'!O5425+273.15)/(9.80665*0.0289644)*LN(M5425/time_fitting!$G$2)+time_fitting!$G$4,NA())</f>
        <v>#N/A</v>
      </c>
      <c r="R5425">
        <v>12.3906034033248</v>
      </c>
      <c r="U5425">
        <f t="shared" si="255"/>
        <v>12.3906034033248</v>
      </c>
    </row>
    <row r="5426" spans="1:27" x14ac:dyDescent="0.25">
      <c r="A5426" t="s">
        <v>2188</v>
      </c>
      <c r="B5426">
        <v>7789</v>
      </c>
      <c r="C5426">
        <f t="shared" si="254"/>
        <v>397233</v>
      </c>
      <c r="D5426" t="s">
        <v>2745</v>
      </c>
      <c r="E5426" s="1">
        <f>VLOOKUP(D5426,time_fitting!$A$1:$B$14,2,0)+C5426/1000/60/60/24</f>
        <v>44829.718831898135</v>
      </c>
      <c r="G5426" s="5">
        <f t="shared" si="256"/>
        <v>8.0977233781595714E-2</v>
      </c>
      <c r="N5426" t="e">
        <f>IF(M5426&lt;&gt;"",-8.31432*('Fli3d Chicken ESP32 TM'!O5426+273.15)/(9.80665*0.0289644)*LN(M5426/time_fitting!$G$2)+time_fitting!$G$4,NA())</f>
        <v>#N/A</v>
      </c>
      <c r="P5426">
        <v>397233</v>
      </c>
      <c r="Q5426">
        <v>358</v>
      </c>
      <c r="R5426">
        <v>12.391221973954501</v>
      </c>
      <c r="S5426">
        <v>1.35</v>
      </c>
      <c r="T5426">
        <v>0</v>
      </c>
      <c r="U5426">
        <f t="shared" si="255"/>
        <v>12.464544998025916</v>
      </c>
      <c r="V5426">
        <v>-39.869999999999997</v>
      </c>
      <c r="W5426">
        <v>-42.13</v>
      </c>
      <c r="X5426">
        <v>1.95</v>
      </c>
      <c r="Y5426">
        <v>5</v>
      </c>
      <c r="Z5426">
        <v>-2</v>
      </c>
      <c r="AA5426">
        <v>16</v>
      </c>
    </row>
    <row r="5427" spans="1:27" x14ac:dyDescent="0.25">
      <c r="A5427" t="s">
        <v>2189</v>
      </c>
      <c r="B5427">
        <v>7790</v>
      </c>
      <c r="C5427">
        <f t="shared" si="254"/>
        <v>404000</v>
      </c>
      <c r="D5427" t="s">
        <v>2745</v>
      </c>
      <c r="E5427" s="1">
        <f>VLOOKUP(D5427,time_fitting!$A$1:$B$14,2,0)+C5427/1000/60/60/24</f>
        <v>44829.718910219897</v>
      </c>
      <c r="G5427" s="5">
        <f t="shared" si="256"/>
        <v>8.1055555543571245E-2</v>
      </c>
      <c r="H5427">
        <v>404000</v>
      </c>
      <c r="I5427">
        <v>371</v>
      </c>
      <c r="J5427">
        <v>-9.39</v>
      </c>
      <c r="N5427" t="e">
        <f>IF(M5427&lt;&gt;"",-8.31432*('Fli3d Chicken ESP32 TM'!O5427+273.15)/(9.80665*0.0289644)*LN(M5427/time_fitting!$G$2)+time_fitting!$G$4,NA())</f>
        <v>#N/A</v>
      </c>
      <c r="R5427">
        <v>12.3918405445842</v>
      </c>
      <c r="U5427">
        <f t="shared" si="255"/>
        <v>12.3918405445842</v>
      </c>
    </row>
    <row r="5428" spans="1:27" x14ac:dyDescent="0.25">
      <c r="A5428" t="s">
        <v>2189</v>
      </c>
      <c r="B5428">
        <v>7791</v>
      </c>
      <c r="C5428">
        <f t="shared" si="254"/>
        <v>404233</v>
      </c>
      <c r="D5428" t="s">
        <v>2745</v>
      </c>
      <c r="E5428" s="1">
        <f>VLOOKUP(D5428,time_fitting!$A$1:$B$14,2,0)+C5428/1000/60/60/24</f>
        <v>44829.718912916658</v>
      </c>
      <c r="G5428" s="5">
        <f t="shared" si="256"/>
        <v>8.1058252304501366E-2</v>
      </c>
      <c r="N5428" t="e">
        <f>IF(M5428&lt;&gt;"",-8.31432*('Fli3d Chicken ESP32 TM'!O5428+273.15)/(9.80665*0.0289644)*LN(M5428/time_fitting!$G$2)+time_fitting!$G$4,NA())</f>
        <v>#N/A</v>
      </c>
      <c r="P5428">
        <v>404233</v>
      </c>
      <c r="Q5428">
        <v>365</v>
      </c>
      <c r="R5428">
        <v>12.3924591152138</v>
      </c>
      <c r="S5428">
        <v>1.37</v>
      </c>
      <c r="T5428">
        <v>-0.02</v>
      </c>
      <c r="U5428">
        <f t="shared" si="255"/>
        <v>12.467972686938548</v>
      </c>
      <c r="V5428">
        <v>40</v>
      </c>
      <c r="W5428">
        <v>-37.31</v>
      </c>
      <c r="X5428">
        <v>-1.34</v>
      </c>
      <c r="Y5428">
        <v>12</v>
      </c>
      <c r="Z5428">
        <v>1</v>
      </c>
      <c r="AA5428">
        <v>16</v>
      </c>
    </row>
    <row r="5429" spans="1:27" x14ac:dyDescent="0.25">
      <c r="A5429" t="s">
        <v>2190</v>
      </c>
      <c r="B5429">
        <v>7792</v>
      </c>
      <c r="C5429">
        <f t="shared" si="254"/>
        <v>409000</v>
      </c>
      <c r="D5429" t="s">
        <v>2745</v>
      </c>
      <c r="E5429" s="1">
        <f>VLOOKUP(D5429,time_fitting!$A$1:$B$14,2,0)+C5429/1000/60/60/24</f>
        <v>44829.718968090267</v>
      </c>
      <c r="G5429" s="5">
        <f t="shared" si="256"/>
        <v>8.1113425912917592E-2</v>
      </c>
      <c r="H5429">
        <v>409000</v>
      </c>
      <c r="I5429">
        <v>376</v>
      </c>
      <c r="J5429">
        <v>-9.39</v>
      </c>
      <c r="N5429" t="e">
        <f>IF(M5429&lt;&gt;"",-8.31432*('Fli3d Chicken ESP32 TM'!O5429+273.15)/(9.80665*0.0289644)*LN(M5429/time_fitting!$G$2)+time_fitting!$G$4,NA())</f>
        <v>#N/A</v>
      </c>
      <c r="R5429">
        <v>12.393077685843499</v>
      </c>
      <c r="U5429">
        <f t="shared" si="255"/>
        <v>12.393077685843499</v>
      </c>
    </row>
    <row r="5430" spans="1:27" x14ac:dyDescent="0.25">
      <c r="A5430" t="s">
        <v>2190</v>
      </c>
      <c r="B5430">
        <v>7793</v>
      </c>
      <c r="C5430">
        <f t="shared" si="254"/>
        <v>409233</v>
      </c>
      <c r="D5430" t="s">
        <v>2745</v>
      </c>
      <c r="E5430" s="1">
        <f>VLOOKUP(D5430,time_fitting!$A$1:$B$14,2,0)+C5430/1000/60/60/24</f>
        <v>44829.718970787028</v>
      </c>
      <c r="G5430" s="5">
        <f t="shared" si="256"/>
        <v>8.1116122673847713E-2</v>
      </c>
      <c r="N5430" t="e">
        <f>IF(M5430&lt;&gt;"",-8.31432*('Fli3d Chicken ESP32 TM'!O5430+273.15)/(9.80665*0.0289644)*LN(M5430/time_fitting!$G$2)+time_fitting!$G$4,NA())</f>
        <v>#N/A</v>
      </c>
      <c r="P5430">
        <v>409233</v>
      </c>
      <c r="Q5430">
        <v>370</v>
      </c>
      <c r="R5430">
        <v>12.3936962564732</v>
      </c>
      <c r="S5430">
        <v>1.45</v>
      </c>
      <c r="T5430">
        <v>0</v>
      </c>
      <c r="U5430">
        <f t="shared" si="255"/>
        <v>12.478229317403883</v>
      </c>
      <c r="V5430">
        <v>-4.57</v>
      </c>
      <c r="W5430">
        <v>-41.64</v>
      </c>
      <c r="X5430">
        <v>1.82</v>
      </c>
      <c r="Y5430">
        <v>-3</v>
      </c>
      <c r="Z5430">
        <v>8</v>
      </c>
      <c r="AA5430">
        <v>17</v>
      </c>
    </row>
    <row r="5431" spans="1:27" x14ac:dyDescent="0.25">
      <c r="A5431" t="s">
        <v>2191</v>
      </c>
      <c r="B5431">
        <v>7794</v>
      </c>
      <c r="C5431">
        <f t="shared" si="254"/>
        <v>416000</v>
      </c>
      <c r="D5431" t="s">
        <v>2745</v>
      </c>
      <c r="E5431" s="1">
        <f>VLOOKUP(D5431,time_fitting!$A$1:$B$14,2,0)+C5431/1000/60/60/24</f>
        <v>44829.719049108782</v>
      </c>
      <c r="G5431" s="5">
        <f t="shared" si="256"/>
        <v>8.1194444428547285E-2</v>
      </c>
      <c r="H5431">
        <v>416000</v>
      </c>
      <c r="I5431">
        <v>383</v>
      </c>
      <c r="J5431">
        <v>-9.3000000000000007</v>
      </c>
      <c r="N5431" t="e">
        <f>IF(M5431&lt;&gt;"",-8.31432*('Fli3d Chicken ESP32 TM'!O5431+273.15)/(9.80665*0.0289644)*LN(M5431/time_fitting!$G$2)+time_fitting!$G$4,NA())</f>
        <v>#N/A</v>
      </c>
      <c r="R5431">
        <v>12.3943148271029</v>
      </c>
      <c r="U5431">
        <f t="shared" si="255"/>
        <v>12.3943148271029</v>
      </c>
    </row>
    <row r="5432" spans="1:27" x14ac:dyDescent="0.25">
      <c r="A5432" t="s">
        <v>2191</v>
      </c>
      <c r="B5432">
        <v>7795</v>
      </c>
      <c r="C5432">
        <f t="shared" si="254"/>
        <v>415233</v>
      </c>
      <c r="D5432" t="s">
        <v>2745</v>
      </c>
      <c r="E5432" s="1">
        <f>VLOOKUP(D5432,time_fitting!$A$1:$B$14,2,0)+C5432/1000/60/60/24</f>
        <v>44829.719040231466</v>
      </c>
      <c r="G5432" s="5">
        <f t="shared" si="256"/>
        <v>8.1185567112697754E-2</v>
      </c>
      <c r="N5432" t="e">
        <f>IF(M5432&lt;&gt;"",-8.31432*('Fli3d Chicken ESP32 TM'!O5432+273.15)/(9.80665*0.0289644)*LN(M5432/time_fitting!$G$2)+time_fitting!$G$4,NA())</f>
        <v>#N/A</v>
      </c>
      <c r="P5432">
        <v>415233</v>
      </c>
      <c r="Q5432">
        <v>376</v>
      </c>
      <c r="R5432">
        <v>12.394933397732499</v>
      </c>
      <c r="S5432">
        <v>1.4</v>
      </c>
      <c r="T5432">
        <v>-0.03</v>
      </c>
      <c r="U5432">
        <f t="shared" si="255"/>
        <v>12.473783465100897</v>
      </c>
      <c r="V5432">
        <v>-49.2</v>
      </c>
      <c r="W5432">
        <v>-49.2</v>
      </c>
      <c r="X5432">
        <v>-1.46</v>
      </c>
      <c r="Y5432">
        <v>7</v>
      </c>
      <c r="Z5432">
        <v>10</v>
      </c>
      <c r="AA5432">
        <v>18</v>
      </c>
    </row>
    <row r="5433" spans="1:27" x14ac:dyDescent="0.25">
      <c r="A5433" t="s">
        <v>2192</v>
      </c>
      <c r="B5433">
        <v>7796</v>
      </c>
      <c r="C5433">
        <f t="shared" si="254"/>
        <v>421000</v>
      </c>
      <c r="D5433" t="s">
        <v>2745</v>
      </c>
      <c r="E5433" s="1">
        <f>VLOOKUP(D5433,time_fitting!$A$1:$B$14,2,0)+C5433/1000/60/60/24</f>
        <v>44829.719106979152</v>
      </c>
      <c r="G5433" s="5">
        <f t="shared" si="256"/>
        <v>8.1252314797893632E-2</v>
      </c>
      <c r="H5433">
        <v>421000</v>
      </c>
      <c r="I5433">
        <v>388</v>
      </c>
      <c r="J5433">
        <v>-9.3000000000000007</v>
      </c>
      <c r="N5433" t="e">
        <f>IF(M5433&lt;&gt;"",-8.31432*('Fli3d Chicken ESP32 TM'!O5433+273.15)/(9.80665*0.0289644)*LN(M5433/time_fitting!$G$2)+time_fitting!$G$4,NA())</f>
        <v>#N/A</v>
      </c>
      <c r="R5433">
        <v>12.3955519683622</v>
      </c>
      <c r="U5433">
        <f t="shared" si="255"/>
        <v>12.3955519683622</v>
      </c>
    </row>
    <row r="5434" spans="1:27" x14ac:dyDescent="0.25">
      <c r="A5434" t="s">
        <v>2192</v>
      </c>
      <c r="B5434">
        <v>7797</v>
      </c>
      <c r="C5434">
        <f t="shared" si="254"/>
        <v>421233</v>
      </c>
      <c r="D5434" t="s">
        <v>2745</v>
      </c>
      <c r="E5434" s="1">
        <f>VLOOKUP(D5434,time_fitting!$A$1:$B$14,2,0)+C5434/1000/60/60/24</f>
        <v>44829.719109675912</v>
      </c>
      <c r="G5434" s="5">
        <f t="shared" si="256"/>
        <v>8.1255011558823753E-2</v>
      </c>
      <c r="N5434" t="e">
        <f>IF(M5434&lt;&gt;"",-8.31432*('Fli3d Chicken ESP32 TM'!O5434+273.15)/(9.80665*0.0289644)*LN(M5434/time_fitting!$G$2)+time_fitting!$G$4,NA())</f>
        <v>#N/A</v>
      </c>
      <c r="P5434">
        <v>421233</v>
      </c>
      <c r="Q5434">
        <v>382</v>
      </c>
      <c r="R5434">
        <v>12.3961705389919</v>
      </c>
      <c r="S5434">
        <v>1.35</v>
      </c>
      <c r="T5434">
        <v>-0.04</v>
      </c>
      <c r="U5434">
        <f t="shared" si="255"/>
        <v>12.469528621073481</v>
      </c>
      <c r="V5434">
        <v>-14.81</v>
      </c>
      <c r="W5434">
        <v>-46.09</v>
      </c>
      <c r="X5434">
        <v>-0.91</v>
      </c>
      <c r="Y5434">
        <v>6</v>
      </c>
      <c r="Z5434">
        <v>-2</v>
      </c>
      <c r="AA5434">
        <v>15</v>
      </c>
    </row>
    <row r="5435" spans="1:27" x14ac:dyDescent="0.25">
      <c r="A5435" t="s">
        <v>2193</v>
      </c>
      <c r="B5435">
        <v>7798</v>
      </c>
      <c r="C5435">
        <f t="shared" si="254"/>
        <v>428000</v>
      </c>
      <c r="D5435" t="s">
        <v>2745</v>
      </c>
      <c r="E5435" s="1">
        <f>VLOOKUP(D5435,time_fitting!$A$1:$B$14,2,0)+C5435/1000/60/60/24</f>
        <v>44829.719187997674</v>
      </c>
      <c r="G5435" s="5">
        <f t="shared" si="256"/>
        <v>8.1333333320799284E-2</v>
      </c>
      <c r="H5435">
        <v>428000</v>
      </c>
      <c r="I5435">
        <v>395</v>
      </c>
      <c r="J5435">
        <v>-9.1999999999999993</v>
      </c>
      <c r="N5435" t="e">
        <f>IF(M5435&lt;&gt;"",-8.31432*('Fli3d Chicken ESP32 TM'!O5435+273.15)/(9.80665*0.0289644)*LN(M5435/time_fitting!$G$2)+time_fitting!$G$4,NA())</f>
        <v>#N/A</v>
      </c>
      <c r="R5435">
        <v>12.396789109621601</v>
      </c>
      <c r="U5435">
        <f t="shared" si="255"/>
        <v>12.396789109621601</v>
      </c>
    </row>
    <row r="5436" spans="1:27" x14ac:dyDescent="0.25">
      <c r="A5436" t="s">
        <v>2193</v>
      </c>
      <c r="B5436">
        <v>7799</v>
      </c>
      <c r="C5436">
        <f t="shared" si="254"/>
        <v>428233</v>
      </c>
      <c r="D5436" t="s">
        <v>2745</v>
      </c>
      <c r="E5436" s="1">
        <f>VLOOKUP(D5436,time_fitting!$A$1:$B$14,2,0)+C5436/1000/60/60/24</f>
        <v>44829.719190694435</v>
      </c>
      <c r="G5436" s="5">
        <f t="shared" si="256"/>
        <v>8.1336030081729405E-2</v>
      </c>
      <c r="N5436" t="e">
        <f>IF(M5436&lt;&gt;"",-8.31432*('Fli3d Chicken ESP32 TM'!O5436+273.15)/(9.80665*0.0289644)*LN(M5436/time_fitting!$G$2)+time_fitting!$G$4,NA())</f>
        <v>#N/A</v>
      </c>
      <c r="P5436">
        <v>428233</v>
      </c>
      <c r="Q5436">
        <v>389</v>
      </c>
      <c r="R5436">
        <v>12.397407680251201</v>
      </c>
      <c r="S5436">
        <v>1.36</v>
      </c>
      <c r="T5436">
        <v>-0.02</v>
      </c>
      <c r="U5436">
        <f t="shared" si="255"/>
        <v>12.47179687095454</v>
      </c>
      <c r="V5436">
        <v>-16.64</v>
      </c>
      <c r="W5436">
        <v>-44.08</v>
      </c>
      <c r="X5436">
        <v>2.68</v>
      </c>
      <c r="Y5436">
        <v>10</v>
      </c>
      <c r="Z5436">
        <v>1</v>
      </c>
      <c r="AA5436">
        <v>16</v>
      </c>
    </row>
    <row r="5437" spans="1:27" x14ac:dyDescent="0.25">
      <c r="A5437" t="s">
        <v>2194</v>
      </c>
      <c r="B5437">
        <v>7800</v>
      </c>
      <c r="C5437">
        <f t="shared" si="254"/>
        <v>436000</v>
      </c>
      <c r="D5437" t="s">
        <v>2745</v>
      </c>
      <c r="E5437" s="1">
        <f>VLOOKUP(D5437,time_fitting!$A$1:$B$14,2,0)+C5437/1000/60/60/24</f>
        <v>44829.719280590267</v>
      </c>
      <c r="G5437" s="5">
        <f t="shared" si="256"/>
        <v>8.142592591320863E-2</v>
      </c>
      <c r="H5437">
        <v>436000</v>
      </c>
      <c r="I5437">
        <v>403</v>
      </c>
      <c r="J5437">
        <v>-9.1999999999999993</v>
      </c>
      <c r="N5437" t="e">
        <f>IF(M5437&lt;&gt;"",-8.31432*('Fli3d Chicken ESP32 TM'!O5437+273.15)/(9.80665*0.0289644)*LN(M5437/time_fitting!$G$2)+time_fitting!$G$4,NA())</f>
        <v>#N/A</v>
      </c>
      <c r="R5437">
        <v>12.3980262508809</v>
      </c>
      <c r="U5437">
        <f t="shared" si="255"/>
        <v>12.3980262508809</v>
      </c>
    </row>
    <row r="5438" spans="1:27" x14ac:dyDescent="0.25">
      <c r="A5438" t="s">
        <v>2194</v>
      </c>
      <c r="B5438">
        <v>7801</v>
      </c>
      <c r="C5438">
        <f t="shared" si="254"/>
        <v>435233</v>
      </c>
      <c r="D5438" t="s">
        <v>2745</v>
      </c>
      <c r="E5438" s="1">
        <f>VLOOKUP(D5438,time_fitting!$A$1:$B$14,2,0)+C5438/1000/60/60/24</f>
        <v>44829.719271712951</v>
      </c>
      <c r="G5438" s="5">
        <f t="shared" si="256"/>
        <v>8.1417048597359098E-2</v>
      </c>
      <c r="N5438" t="e">
        <f>IF(M5438&lt;&gt;"",-8.31432*('Fli3d Chicken ESP32 TM'!O5438+273.15)/(9.80665*0.0289644)*LN(M5438/time_fitting!$G$2)+time_fitting!$G$4,NA())</f>
        <v>#N/A</v>
      </c>
      <c r="P5438">
        <v>435233</v>
      </c>
      <c r="Q5438">
        <v>396</v>
      </c>
      <c r="R5438">
        <v>12.398644821510601</v>
      </c>
      <c r="S5438">
        <v>1.31</v>
      </c>
      <c r="T5438">
        <v>0</v>
      </c>
      <c r="U5438">
        <f t="shared" si="255"/>
        <v>12.467657895931042</v>
      </c>
      <c r="V5438">
        <v>-28.29</v>
      </c>
      <c r="W5438">
        <v>-45.54</v>
      </c>
      <c r="X5438">
        <v>-0.73</v>
      </c>
      <c r="Y5438">
        <v>-2</v>
      </c>
      <c r="Z5438">
        <v>0</v>
      </c>
      <c r="AA5438">
        <v>16</v>
      </c>
    </row>
    <row r="5439" spans="1:27" x14ac:dyDescent="0.25">
      <c r="A5439" t="s">
        <v>2195</v>
      </c>
      <c r="B5439">
        <v>7802</v>
      </c>
      <c r="C5439">
        <f t="shared" si="254"/>
        <v>443000</v>
      </c>
      <c r="D5439" t="s">
        <v>2745</v>
      </c>
      <c r="E5439" s="1">
        <f>VLOOKUP(D5439,time_fitting!$A$1:$B$14,2,0)+C5439/1000/60/60/24</f>
        <v>44829.719361608782</v>
      </c>
      <c r="G5439" s="5">
        <f t="shared" si="256"/>
        <v>8.1506944428838324E-2</v>
      </c>
      <c r="H5439">
        <v>443000</v>
      </c>
      <c r="I5439">
        <v>410</v>
      </c>
      <c r="J5439">
        <v>-9.1</v>
      </c>
      <c r="N5439" t="e">
        <f>IF(M5439&lt;&gt;"",-8.31432*('Fli3d Chicken ESP32 TM'!O5439+273.15)/(9.80665*0.0289644)*LN(M5439/time_fitting!$G$2)+time_fitting!$G$4,NA())</f>
        <v>#N/A</v>
      </c>
      <c r="R5439">
        <v>12.3992633921403</v>
      </c>
      <c r="U5439">
        <f t="shared" si="255"/>
        <v>12.3992633921403</v>
      </c>
    </row>
    <row r="5440" spans="1:27" x14ac:dyDescent="0.25">
      <c r="A5440" t="s">
        <v>2195</v>
      </c>
      <c r="B5440">
        <v>7803</v>
      </c>
      <c r="C5440">
        <f t="shared" si="254"/>
        <v>443233</v>
      </c>
      <c r="D5440" t="s">
        <v>2745</v>
      </c>
      <c r="E5440" s="1">
        <f>VLOOKUP(D5440,time_fitting!$A$1:$B$14,2,0)+C5440/1000/60/60/24</f>
        <v>44829.719364305543</v>
      </c>
      <c r="G5440" s="5">
        <f t="shared" si="256"/>
        <v>8.1509641189768445E-2</v>
      </c>
      <c r="N5440" t="e">
        <f>IF(M5440&lt;&gt;"",-8.31432*('Fli3d Chicken ESP32 TM'!O5440+273.15)/(9.80665*0.0289644)*LN(M5440/time_fitting!$G$2)+time_fitting!$G$4,NA())</f>
        <v>#N/A</v>
      </c>
      <c r="P5440">
        <v>443233</v>
      </c>
      <c r="Q5440">
        <v>404</v>
      </c>
      <c r="R5440">
        <v>12.3998819627699</v>
      </c>
      <c r="S5440">
        <v>1.38</v>
      </c>
      <c r="T5440">
        <v>-0.02</v>
      </c>
      <c r="U5440">
        <f t="shared" si="255"/>
        <v>12.476452728665562</v>
      </c>
      <c r="V5440">
        <v>-0.67</v>
      </c>
      <c r="W5440">
        <v>-42.8</v>
      </c>
      <c r="X5440">
        <v>1.46</v>
      </c>
      <c r="Y5440">
        <v>11</v>
      </c>
      <c r="Z5440">
        <v>1</v>
      </c>
      <c r="AA5440">
        <v>16</v>
      </c>
    </row>
    <row r="5441" spans="1:27" x14ac:dyDescent="0.25">
      <c r="A5441" t="s">
        <v>2196</v>
      </c>
      <c r="B5441">
        <v>7804</v>
      </c>
      <c r="C5441">
        <f t="shared" si="254"/>
        <v>451000</v>
      </c>
      <c r="D5441" t="s">
        <v>2745</v>
      </c>
      <c r="E5441" s="1">
        <f>VLOOKUP(D5441,time_fitting!$A$1:$B$14,2,0)+C5441/1000/60/60/24</f>
        <v>44829.719454201375</v>
      </c>
      <c r="G5441" s="5">
        <f t="shared" si="256"/>
        <v>8.159953702124767E-2</v>
      </c>
      <c r="H5441">
        <v>451000</v>
      </c>
      <c r="I5441">
        <v>418</v>
      </c>
      <c r="J5441">
        <v>-9</v>
      </c>
      <c r="N5441" t="e">
        <f>IF(M5441&lt;&gt;"",-8.31432*('Fli3d Chicken ESP32 TM'!O5441+273.15)/(9.80665*0.0289644)*LN(M5441/time_fitting!$G$2)+time_fitting!$G$4,NA())</f>
        <v>#N/A</v>
      </c>
      <c r="R5441">
        <v>12.400500533399599</v>
      </c>
      <c r="U5441">
        <f t="shared" si="255"/>
        <v>12.400500533399599</v>
      </c>
    </row>
    <row r="5442" spans="1:27" x14ac:dyDescent="0.25">
      <c r="A5442" t="s">
        <v>2196</v>
      </c>
      <c r="B5442">
        <v>7805</v>
      </c>
      <c r="C5442">
        <f t="shared" ref="C5442:C5505" si="257">MAX(H5442,K5442,P5442,AB5442)</f>
        <v>450233</v>
      </c>
      <c r="D5442" t="s">
        <v>2745</v>
      </c>
      <c r="E5442" s="1">
        <f>VLOOKUP(D5442,time_fitting!$A$1:$B$14,2,0)+C5442/1000/60/60/24</f>
        <v>44829.719445324059</v>
      </c>
      <c r="G5442" s="5">
        <f t="shared" si="256"/>
        <v>8.1590659705398139E-2</v>
      </c>
      <c r="N5442" t="e">
        <f>IF(M5442&lt;&gt;"",-8.31432*('Fli3d Chicken ESP32 TM'!O5442+273.15)/(9.80665*0.0289644)*LN(M5442/time_fitting!$G$2)+time_fitting!$G$4,NA())</f>
        <v>#N/A</v>
      </c>
      <c r="P5442">
        <v>450233</v>
      </c>
      <c r="Q5442">
        <v>411</v>
      </c>
      <c r="R5442">
        <v>12.4011191040293</v>
      </c>
      <c r="S5442">
        <v>1.3</v>
      </c>
      <c r="T5442">
        <v>-0.01</v>
      </c>
      <c r="U5442">
        <f t="shared" ref="U5442:U5505" si="258">IF(R5442&lt;&gt;"",SQRT(R5442*R5442+S5442*S5442+T5442*T5442),"")</f>
        <v>12.46907594941664</v>
      </c>
      <c r="V5442">
        <v>57.31</v>
      </c>
      <c r="W5442">
        <v>-37.19</v>
      </c>
      <c r="X5442">
        <v>0</v>
      </c>
      <c r="Y5442">
        <v>7</v>
      </c>
      <c r="Z5442">
        <v>-1</v>
      </c>
      <c r="AA5442">
        <v>16</v>
      </c>
    </row>
    <row r="5443" spans="1:27" x14ac:dyDescent="0.25">
      <c r="A5443" t="s">
        <v>2197</v>
      </c>
      <c r="B5443">
        <v>7806</v>
      </c>
      <c r="C5443">
        <f t="shared" si="257"/>
        <v>458000</v>
      </c>
      <c r="D5443" t="s">
        <v>2745</v>
      </c>
      <c r="E5443" s="1">
        <f>VLOOKUP(D5443,time_fitting!$A$1:$B$14,2,0)+C5443/1000/60/60/24</f>
        <v>44829.719535219898</v>
      </c>
      <c r="G5443" s="5">
        <f t="shared" ref="G5443:G5506" si="259">E5443-E$567</f>
        <v>8.1680555544153322E-2</v>
      </c>
      <c r="H5443">
        <v>458000</v>
      </c>
      <c r="I5443">
        <v>425</v>
      </c>
      <c r="J5443">
        <v>-9</v>
      </c>
      <c r="N5443" t="e">
        <f>IF(M5443&lt;&gt;"",-8.31432*('Fli3d Chicken ESP32 TM'!O5443+273.15)/(9.80665*0.0289644)*LN(M5443/time_fitting!$G$2)+time_fitting!$G$4,NA())</f>
        <v>#N/A</v>
      </c>
      <c r="R5443">
        <v>12.401737674659</v>
      </c>
      <c r="U5443">
        <f t="shared" si="258"/>
        <v>12.401737674659</v>
      </c>
    </row>
    <row r="5444" spans="1:27" x14ac:dyDescent="0.25">
      <c r="A5444" t="s">
        <v>2197</v>
      </c>
      <c r="B5444">
        <v>7807</v>
      </c>
      <c r="C5444">
        <f t="shared" si="257"/>
        <v>458233</v>
      </c>
      <c r="D5444" t="s">
        <v>2745</v>
      </c>
      <c r="E5444" s="1">
        <f>VLOOKUP(D5444,time_fitting!$A$1:$B$14,2,0)+C5444/1000/60/60/24</f>
        <v>44829.719537916651</v>
      </c>
      <c r="G5444" s="5">
        <f t="shared" si="259"/>
        <v>8.1683252297807485E-2</v>
      </c>
      <c r="N5444" t="e">
        <f>IF(M5444&lt;&gt;"",-8.31432*('Fli3d Chicken ESP32 TM'!O5444+273.15)/(9.80665*0.0289644)*LN(M5444/time_fitting!$G$2)+time_fitting!$G$4,NA())</f>
        <v>#N/A</v>
      </c>
      <c r="P5444">
        <v>458233</v>
      </c>
      <c r="Q5444">
        <v>419</v>
      </c>
      <c r="R5444">
        <v>12.402356245288599</v>
      </c>
      <c r="S5444">
        <v>1.36</v>
      </c>
      <c r="T5444">
        <v>-0.03</v>
      </c>
      <c r="U5444">
        <f t="shared" si="258"/>
        <v>12.476735968796051</v>
      </c>
      <c r="V5444">
        <v>60.91</v>
      </c>
      <c r="W5444">
        <v>-40.18</v>
      </c>
      <c r="X5444">
        <v>0.48</v>
      </c>
      <c r="Y5444">
        <v>12</v>
      </c>
      <c r="Z5444">
        <v>4</v>
      </c>
      <c r="AA5444">
        <v>17</v>
      </c>
    </row>
    <row r="5445" spans="1:27" x14ac:dyDescent="0.25">
      <c r="A5445" t="s">
        <v>2198</v>
      </c>
      <c r="B5445">
        <v>7808</v>
      </c>
      <c r="C5445">
        <f t="shared" si="257"/>
        <v>463000</v>
      </c>
      <c r="D5445" t="s">
        <v>2745</v>
      </c>
      <c r="E5445" s="1">
        <f>VLOOKUP(D5445,time_fitting!$A$1:$B$14,2,0)+C5445/1000/60/60/24</f>
        <v>44829.719593090267</v>
      </c>
      <c r="G5445" s="5">
        <f t="shared" si="259"/>
        <v>8.1738425913499668E-2</v>
      </c>
      <c r="H5445">
        <v>463000</v>
      </c>
      <c r="I5445">
        <v>430</v>
      </c>
      <c r="J5445">
        <v>-8.89</v>
      </c>
      <c r="N5445" t="e">
        <f>IF(M5445&lt;&gt;"",-8.31432*('Fli3d Chicken ESP32 TM'!O5445+273.15)/(9.80665*0.0289644)*LN(M5445/time_fitting!$G$2)+time_fitting!$G$4,NA())</f>
        <v>#N/A</v>
      </c>
      <c r="R5445">
        <v>12.4029748159183</v>
      </c>
      <c r="U5445">
        <f t="shared" si="258"/>
        <v>12.4029748159183</v>
      </c>
    </row>
    <row r="5446" spans="1:27" x14ac:dyDescent="0.25">
      <c r="A5446" t="s">
        <v>2198</v>
      </c>
      <c r="B5446">
        <v>7809</v>
      </c>
      <c r="C5446">
        <f t="shared" si="257"/>
        <v>463233</v>
      </c>
      <c r="D5446" t="s">
        <v>2745</v>
      </c>
      <c r="E5446" s="1">
        <f>VLOOKUP(D5446,time_fitting!$A$1:$B$14,2,0)+C5446/1000/60/60/24</f>
        <v>44829.719595787028</v>
      </c>
      <c r="G5446" s="5">
        <f t="shared" si="259"/>
        <v>8.1741122674429789E-2</v>
      </c>
      <c r="N5446" t="e">
        <f>IF(M5446&lt;&gt;"",-8.31432*('Fli3d Chicken ESP32 TM'!O5446+273.15)/(9.80665*0.0289644)*LN(M5446/time_fitting!$G$2)+time_fitting!$G$4,NA())</f>
        <v>#N/A</v>
      </c>
      <c r="P5446">
        <v>463233</v>
      </c>
      <c r="Q5446">
        <v>424</v>
      </c>
      <c r="R5446">
        <v>12.403593386548</v>
      </c>
      <c r="S5446">
        <v>1.33</v>
      </c>
      <c r="T5446">
        <v>-0.04</v>
      </c>
      <c r="U5446">
        <f t="shared" si="258"/>
        <v>12.474759672988384</v>
      </c>
      <c r="V5446">
        <v>24.14</v>
      </c>
      <c r="W5446">
        <v>-37.01</v>
      </c>
      <c r="X5446">
        <v>0.97</v>
      </c>
      <c r="Y5446">
        <v>-2</v>
      </c>
      <c r="Z5446">
        <v>7</v>
      </c>
      <c r="AA5446">
        <v>17</v>
      </c>
    </row>
    <row r="5447" spans="1:27" x14ac:dyDescent="0.25">
      <c r="A5447" t="s">
        <v>2199</v>
      </c>
      <c r="B5447">
        <v>7810</v>
      </c>
      <c r="C5447">
        <f t="shared" si="257"/>
        <v>469000</v>
      </c>
      <c r="D5447" t="s">
        <v>2745</v>
      </c>
      <c r="E5447" s="1">
        <f>VLOOKUP(D5447,time_fitting!$A$1:$B$14,2,0)+C5447/1000/60/60/24</f>
        <v>44829.719662534713</v>
      </c>
      <c r="G5447" s="5">
        <f t="shared" si="259"/>
        <v>8.1807870359625667E-2</v>
      </c>
      <c r="H5447">
        <v>469000</v>
      </c>
      <c r="I5447">
        <v>436</v>
      </c>
      <c r="J5447">
        <v>-8.89</v>
      </c>
      <c r="N5447" t="e">
        <f>IF(M5447&lt;&gt;"",-8.31432*('Fli3d Chicken ESP32 TM'!O5447+273.15)/(9.80665*0.0289644)*LN(M5447/time_fitting!$G$2)+time_fitting!$G$4,NA())</f>
        <v>#N/A</v>
      </c>
      <c r="R5447">
        <v>12.404211957177701</v>
      </c>
      <c r="U5447">
        <f t="shared" si="258"/>
        <v>12.404211957177701</v>
      </c>
    </row>
    <row r="5448" spans="1:27" x14ac:dyDescent="0.25">
      <c r="A5448" t="s">
        <v>2200</v>
      </c>
      <c r="B5448">
        <v>7811</v>
      </c>
      <c r="C5448">
        <f t="shared" si="257"/>
        <v>470000</v>
      </c>
      <c r="D5448" t="s">
        <v>2745</v>
      </c>
      <c r="E5448" s="1">
        <f>VLOOKUP(D5448,time_fitting!$A$1:$B$14,2,0)+C5448/1000/60/60/24</f>
        <v>44829.719674108783</v>
      </c>
      <c r="G5448" s="5">
        <f t="shared" si="259"/>
        <v>8.1819444429129362E-2</v>
      </c>
      <c r="H5448">
        <v>470000</v>
      </c>
      <c r="I5448">
        <v>437</v>
      </c>
      <c r="J5448">
        <v>-8.89</v>
      </c>
      <c r="N5448" t="e">
        <f>IF(M5448&lt;&gt;"",-8.31432*('Fli3d Chicken ESP32 TM'!O5448+273.15)/(9.80665*0.0289644)*LN(M5448/time_fitting!$G$2)+time_fitting!$G$4,NA())</f>
        <v>#N/A</v>
      </c>
      <c r="R5448">
        <v>12.404830527807301</v>
      </c>
      <c r="U5448">
        <f t="shared" si="258"/>
        <v>12.404830527807301</v>
      </c>
    </row>
    <row r="5449" spans="1:27" x14ac:dyDescent="0.25">
      <c r="A5449" t="s">
        <v>2200</v>
      </c>
      <c r="B5449">
        <v>7812</v>
      </c>
      <c r="C5449">
        <f t="shared" si="257"/>
        <v>469233</v>
      </c>
      <c r="D5449" t="s">
        <v>2745</v>
      </c>
      <c r="E5449" s="1">
        <f>VLOOKUP(D5449,time_fitting!$A$1:$B$14,2,0)+C5449/1000/60/60/24</f>
        <v>44829.719665231467</v>
      </c>
      <c r="G5449" s="5">
        <f t="shared" si="259"/>
        <v>8.1810567113279831E-2</v>
      </c>
      <c r="N5449" t="e">
        <f>IF(M5449&lt;&gt;"",-8.31432*('Fli3d Chicken ESP32 TM'!O5449+273.15)/(9.80665*0.0289644)*LN(M5449/time_fitting!$G$2)+time_fitting!$G$4,NA())</f>
        <v>#N/A</v>
      </c>
      <c r="P5449">
        <v>469233</v>
      </c>
      <c r="Q5449">
        <v>430</v>
      </c>
      <c r="R5449">
        <v>12.405449098437</v>
      </c>
      <c r="S5449">
        <v>1.36</v>
      </c>
      <c r="T5449">
        <v>0</v>
      </c>
      <c r="U5449">
        <f t="shared" si="258"/>
        <v>12.479774330247778</v>
      </c>
      <c r="V5449">
        <v>-16.03</v>
      </c>
      <c r="W5449">
        <v>-43.96</v>
      </c>
      <c r="X5449">
        <v>5.54</v>
      </c>
      <c r="Y5449">
        <v>-4</v>
      </c>
      <c r="Z5449">
        <v>11</v>
      </c>
      <c r="AA5449">
        <v>16</v>
      </c>
    </row>
    <row r="5450" spans="1:27" x14ac:dyDescent="0.25">
      <c r="A5450" t="s">
        <v>2201</v>
      </c>
      <c r="B5450">
        <v>7813</v>
      </c>
      <c r="C5450">
        <f t="shared" si="257"/>
        <v>476000</v>
      </c>
      <c r="D5450" t="s">
        <v>2745</v>
      </c>
      <c r="E5450" s="1">
        <f>VLOOKUP(D5450,time_fitting!$A$1:$B$14,2,0)+C5450/1000/60/60/24</f>
        <v>44829.719743553229</v>
      </c>
      <c r="G5450" s="5">
        <f t="shared" si="259"/>
        <v>8.1888888875255361E-2</v>
      </c>
      <c r="H5450">
        <v>476000</v>
      </c>
      <c r="I5450">
        <v>443</v>
      </c>
      <c r="J5450">
        <v>-8.8000000000000007</v>
      </c>
      <c r="N5450" t="e">
        <f>IF(M5450&lt;&gt;"",-8.31432*('Fli3d Chicken ESP32 TM'!O5450+273.15)/(9.80665*0.0289644)*LN(M5450/time_fitting!$G$2)+time_fitting!$G$4,NA())</f>
        <v>#N/A</v>
      </c>
      <c r="R5450">
        <v>12.406067669066701</v>
      </c>
      <c r="U5450">
        <f t="shared" si="258"/>
        <v>12.406067669066701</v>
      </c>
    </row>
    <row r="5451" spans="1:27" x14ac:dyDescent="0.25">
      <c r="A5451" t="s">
        <v>2201</v>
      </c>
      <c r="B5451">
        <v>7814</v>
      </c>
      <c r="C5451">
        <f t="shared" si="257"/>
        <v>476233</v>
      </c>
      <c r="D5451" t="s">
        <v>2745</v>
      </c>
      <c r="E5451" s="1">
        <f>VLOOKUP(D5451,time_fitting!$A$1:$B$14,2,0)+C5451/1000/60/60/24</f>
        <v>44829.71974624999</v>
      </c>
      <c r="G5451" s="5">
        <f t="shared" si="259"/>
        <v>8.1891585636185482E-2</v>
      </c>
      <c r="N5451" t="e">
        <f>IF(M5451&lt;&gt;"",-8.31432*('Fli3d Chicken ESP32 TM'!O5451+273.15)/(9.80665*0.0289644)*LN(M5451/time_fitting!$G$2)+time_fitting!$G$4,NA())</f>
        <v>#N/A</v>
      </c>
      <c r="P5451">
        <v>476233</v>
      </c>
      <c r="Q5451">
        <v>437</v>
      </c>
      <c r="R5451">
        <v>12.4066862396964</v>
      </c>
      <c r="S5451">
        <v>1.35</v>
      </c>
      <c r="T5451">
        <v>-0.04</v>
      </c>
      <c r="U5451">
        <f t="shared" si="258"/>
        <v>12.479982510014667</v>
      </c>
      <c r="V5451">
        <v>-53.65</v>
      </c>
      <c r="W5451">
        <v>-45.12</v>
      </c>
      <c r="X5451">
        <v>1.7</v>
      </c>
      <c r="Y5451">
        <v>-1</v>
      </c>
      <c r="Z5451">
        <v>8</v>
      </c>
      <c r="AA5451">
        <v>18</v>
      </c>
    </row>
    <row r="5452" spans="1:27" x14ac:dyDescent="0.25">
      <c r="A5452" t="s">
        <v>2202</v>
      </c>
      <c r="B5452">
        <v>7815</v>
      </c>
      <c r="C5452">
        <f t="shared" si="257"/>
        <v>484000</v>
      </c>
      <c r="D5452" t="s">
        <v>2745</v>
      </c>
      <c r="E5452" s="1">
        <f>VLOOKUP(D5452,time_fitting!$A$1:$B$14,2,0)+C5452/1000/60/60/24</f>
        <v>44829.719836145821</v>
      </c>
      <c r="G5452" s="5">
        <f t="shared" si="259"/>
        <v>8.1981481467664707E-2</v>
      </c>
      <c r="H5452">
        <v>484000</v>
      </c>
      <c r="I5452">
        <v>451</v>
      </c>
      <c r="J5452">
        <v>-8.8000000000000007</v>
      </c>
      <c r="N5452" t="e">
        <f>IF(M5452&lt;&gt;"",-8.31432*('Fli3d Chicken ESP32 TM'!O5452+273.15)/(9.80665*0.0289644)*LN(M5452/time_fitting!$G$2)+time_fitting!$G$4,NA())</f>
        <v>#N/A</v>
      </c>
      <c r="R5452">
        <v>12.407304810326099</v>
      </c>
      <c r="U5452">
        <f t="shared" si="258"/>
        <v>12.407304810326099</v>
      </c>
    </row>
    <row r="5453" spans="1:27" x14ac:dyDescent="0.25">
      <c r="A5453" t="s">
        <v>2202</v>
      </c>
      <c r="B5453">
        <v>7816</v>
      </c>
      <c r="C5453">
        <f t="shared" si="257"/>
        <v>484233</v>
      </c>
      <c r="D5453" t="s">
        <v>2745</v>
      </c>
      <c r="E5453" s="1">
        <f>VLOOKUP(D5453,time_fitting!$A$1:$B$14,2,0)+C5453/1000/60/60/24</f>
        <v>44829.719838842582</v>
      </c>
      <c r="G5453" s="5">
        <f t="shared" si="259"/>
        <v>8.1984178228594828E-2</v>
      </c>
      <c r="N5453" t="e">
        <f>IF(M5453&lt;&gt;"",-8.31432*('Fli3d Chicken ESP32 TM'!O5453+273.15)/(9.80665*0.0289644)*LN(M5453/time_fitting!$G$2)+time_fitting!$G$4,NA())</f>
        <v>#N/A</v>
      </c>
      <c r="P5453">
        <v>484233</v>
      </c>
      <c r="Q5453">
        <v>445</v>
      </c>
      <c r="R5453">
        <v>12.407923380955699</v>
      </c>
      <c r="S5453">
        <v>1.39</v>
      </c>
      <c r="T5453">
        <v>0</v>
      </c>
      <c r="U5453">
        <f t="shared" si="258"/>
        <v>12.485538139290076</v>
      </c>
      <c r="V5453">
        <v>-7.13</v>
      </c>
      <c r="W5453">
        <v>-36.520000000000003</v>
      </c>
      <c r="X5453">
        <v>-4.32</v>
      </c>
      <c r="Y5453">
        <v>12</v>
      </c>
      <c r="Z5453">
        <v>12</v>
      </c>
      <c r="AA5453">
        <v>16</v>
      </c>
    </row>
    <row r="5454" spans="1:27" x14ac:dyDescent="0.25">
      <c r="A5454" t="s">
        <v>2203</v>
      </c>
      <c r="B5454">
        <v>7817</v>
      </c>
      <c r="C5454">
        <f t="shared" si="257"/>
        <v>491000</v>
      </c>
      <c r="D5454" t="s">
        <v>2745</v>
      </c>
      <c r="E5454" s="1">
        <f>VLOOKUP(D5454,time_fitting!$A$1:$B$14,2,0)+C5454/1000/60/60/24</f>
        <v>44829.719917164337</v>
      </c>
      <c r="G5454" s="5">
        <f t="shared" si="259"/>
        <v>8.2062499983294401E-2</v>
      </c>
      <c r="H5454">
        <v>491000</v>
      </c>
      <c r="I5454">
        <v>458</v>
      </c>
      <c r="J5454">
        <v>-8.6999999999999993</v>
      </c>
      <c r="N5454" t="e">
        <f>IF(M5454&lt;&gt;"",-8.31432*('Fli3d Chicken ESP32 TM'!O5454+273.15)/(9.80665*0.0289644)*LN(M5454/time_fitting!$G$2)+time_fitting!$G$4,NA())</f>
        <v>#N/A</v>
      </c>
      <c r="R5454">
        <v>12.4085419515854</v>
      </c>
      <c r="U5454">
        <f t="shared" si="258"/>
        <v>12.4085419515854</v>
      </c>
    </row>
    <row r="5455" spans="1:27" x14ac:dyDescent="0.25">
      <c r="A5455" t="s">
        <v>2203</v>
      </c>
      <c r="B5455">
        <v>7818</v>
      </c>
      <c r="C5455">
        <f t="shared" si="257"/>
        <v>491233</v>
      </c>
      <c r="D5455" t="s">
        <v>2745</v>
      </c>
      <c r="E5455" s="1">
        <f>VLOOKUP(D5455,time_fitting!$A$1:$B$14,2,0)+C5455/1000/60/60/24</f>
        <v>44829.719919861098</v>
      </c>
      <c r="G5455" s="5">
        <f t="shared" si="259"/>
        <v>8.2065196744224522E-2</v>
      </c>
      <c r="N5455" t="e">
        <f>IF(M5455&lt;&gt;"",-8.31432*('Fli3d Chicken ESP32 TM'!O5455+273.15)/(9.80665*0.0289644)*LN(M5455/time_fitting!$G$2)+time_fitting!$G$4,NA())</f>
        <v>#N/A</v>
      </c>
      <c r="P5455">
        <v>491233</v>
      </c>
      <c r="Q5455">
        <v>452</v>
      </c>
      <c r="R5455">
        <v>12.4091605222151</v>
      </c>
      <c r="S5455">
        <v>1.34</v>
      </c>
      <c r="T5455">
        <v>-0.02</v>
      </c>
      <c r="U5455">
        <f t="shared" si="258"/>
        <v>12.481316631914348</v>
      </c>
      <c r="V5455">
        <v>5.67</v>
      </c>
      <c r="W5455">
        <v>-40.67</v>
      </c>
      <c r="X5455">
        <v>2.13</v>
      </c>
      <c r="Y5455">
        <v>3</v>
      </c>
      <c r="Z5455">
        <v>-2</v>
      </c>
      <c r="AA5455">
        <v>17</v>
      </c>
    </row>
    <row r="5456" spans="1:27" x14ac:dyDescent="0.25">
      <c r="A5456" t="s">
        <v>2204</v>
      </c>
      <c r="B5456">
        <v>7819</v>
      </c>
      <c r="C5456">
        <f t="shared" si="257"/>
        <v>496000</v>
      </c>
      <c r="D5456" t="s">
        <v>2745</v>
      </c>
      <c r="E5456" s="1">
        <f>VLOOKUP(D5456,time_fitting!$A$1:$B$14,2,0)+C5456/1000/60/60/24</f>
        <v>44829.719975034714</v>
      </c>
      <c r="G5456" s="5">
        <f t="shared" si="259"/>
        <v>8.2120370359916706E-2</v>
      </c>
      <c r="H5456">
        <v>496000</v>
      </c>
      <c r="I5456">
        <v>463</v>
      </c>
      <c r="J5456">
        <v>-8.6999999999999993</v>
      </c>
      <c r="N5456" t="e">
        <f>IF(M5456&lt;&gt;"",-8.31432*('Fli3d Chicken ESP32 TM'!O5456+273.15)/(9.80665*0.0289644)*LN(M5456/time_fitting!$G$2)+time_fitting!$G$4,NA())</f>
        <v>#N/A</v>
      </c>
      <c r="R5456">
        <v>12.409779092844801</v>
      </c>
      <c r="U5456">
        <f t="shared" si="258"/>
        <v>12.409779092844801</v>
      </c>
    </row>
    <row r="5457" spans="1:27" x14ac:dyDescent="0.25">
      <c r="A5457" t="s">
        <v>2204</v>
      </c>
      <c r="B5457">
        <v>7820</v>
      </c>
      <c r="C5457">
        <f t="shared" si="257"/>
        <v>495233</v>
      </c>
      <c r="D5457" t="s">
        <v>2745</v>
      </c>
      <c r="E5457" s="1">
        <f>VLOOKUP(D5457,time_fitting!$A$1:$B$14,2,0)+C5457/1000/60/60/24</f>
        <v>44829.719966157398</v>
      </c>
      <c r="G5457" s="5">
        <f t="shared" si="259"/>
        <v>8.2111493044067174E-2</v>
      </c>
      <c r="N5457" t="e">
        <f>IF(M5457&lt;&gt;"",-8.31432*('Fli3d Chicken ESP32 TM'!O5457+273.15)/(9.80665*0.0289644)*LN(M5457/time_fitting!$G$2)+time_fitting!$G$4,NA())</f>
        <v>#N/A</v>
      </c>
      <c r="P5457">
        <v>495233</v>
      </c>
      <c r="Q5457">
        <v>456</v>
      </c>
      <c r="R5457">
        <v>12.4103976634744</v>
      </c>
      <c r="S5457">
        <v>1.38</v>
      </c>
      <c r="T5457">
        <v>-0.02</v>
      </c>
      <c r="U5457">
        <f t="shared" si="258"/>
        <v>12.486903946357996</v>
      </c>
      <c r="V5457">
        <v>-31.15</v>
      </c>
      <c r="W5457">
        <v>-40.67</v>
      </c>
      <c r="X5457">
        <v>3.9</v>
      </c>
      <c r="Y5457">
        <v>10</v>
      </c>
      <c r="Z5457">
        <v>4</v>
      </c>
      <c r="AA5457">
        <v>18</v>
      </c>
    </row>
    <row r="5458" spans="1:27" x14ac:dyDescent="0.25">
      <c r="A5458" t="s">
        <v>2205</v>
      </c>
      <c r="B5458">
        <v>7821</v>
      </c>
      <c r="C5458">
        <f t="shared" si="257"/>
        <v>503000</v>
      </c>
      <c r="D5458" t="s">
        <v>2745</v>
      </c>
      <c r="E5458" s="1">
        <f>VLOOKUP(D5458,time_fitting!$A$1:$B$14,2,0)+C5458/1000/60/60/24</f>
        <v>44829.720056053229</v>
      </c>
      <c r="G5458" s="5">
        <f t="shared" si="259"/>
        <v>8.22013888755464E-2</v>
      </c>
      <c r="H5458">
        <v>503000</v>
      </c>
      <c r="I5458">
        <v>470</v>
      </c>
      <c r="J5458">
        <v>-8.6</v>
      </c>
      <c r="N5458" t="e">
        <f>IF(M5458&lt;&gt;"",-8.31432*('Fli3d Chicken ESP32 TM'!O5458+273.15)/(9.80665*0.0289644)*LN(M5458/time_fitting!$G$2)+time_fitting!$G$4,NA())</f>
        <v>#N/A</v>
      </c>
      <c r="R5458">
        <v>12.4110162341041</v>
      </c>
      <c r="U5458">
        <f t="shared" si="258"/>
        <v>12.4110162341041</v>
      </c>
    </row>
    <row r="5459" spans="1:27" x14ac:dyDescent="0.25">
      <c r="A5459" t="s">
        <v>2205</v>
      </c>
      <c r="B5459">
        <v>7822</v>
      </c>
      <c r="C5459">
        <f t="shared" si="257"/>
        <v>503233</v>
      </c>
      <c r="D5459" t="s">
        <v>2745</v>
      </c>
      <c r="E5459" s="1">
        <f>VLOOKUP(D5459,time_fitting!$A$1:$B$14,2,0)+C5459/1000/60/60/24</f>
        <v>44829.72005874999</v>
      </c>
      <c r="G5459" s="5">
        <f t="shared" si="259"/>
        <v>8.220408563647652E-2</v>
      </c>
      <c r="N5459" t="e">
        <f>IF(M5459&lt;&gt;"",-8.31432*('Fli3d Chicken ESP32 TM'!O5459+273.15)/(9.80665*0.0289644)*LN(M5459/time_fitting!$G$2)+time_fitting!$G$4,NA())</f>
        <v>#N/A</v>
      </c>
      <c r="P5459">
        <v>503233</v>
      </c>
      <c r="Q5459">
        <v>464</v>
      </c>
      <c r="R5459">
        <v>12.411634804733801</v>
      </c>
      <c r="S5459">
        <v>1.39</v>
      </c>
      <c r="T5459">
        <v>0</v>
      </c>
      <c r="U5459">
        <f t="shared" si="258"/>
        <v>12.48922649830963</v>
      </c>
      <c r="V5459">
        <v>44.32</v>
      </c>
      <c r="W5459">
        <v>-36.03</v>
      </c>
      <c r="X5459">
        <v>-0.3</v>
      </c>
      <c r="Y5459">
        <v>-4</v>
      </c>
      <c r="Z5459">
        <v>4</v>
      </c>
      <c r="AA5459">
        <v>16</v>
      </c>
    </row>
    <row r="5460" spans="1:27" x14ac:dyDescent="0.25">
      <c r="A5460" t="s">
        <v>2206</v>
      </c>
      <c r="B5460">
        <v>7823</v>
      </c>
      <c r="C5460">
        <f t="shared" si="257"/>
        <v>511000</v>
      </c>
      <c r="D5460" t="s">
        <v>2745</v>
      </c>
      <c r="E5460" s="1">
        <f>VLOOKUP(D5460,time_fitting!$A$1:$B$14,2,0)+C5460/1000/60/60/24</f>
        <v>44829.720148645822</v>
      </c>
      <c r="G5460" s="5">
        <f t="shared" si="259"/>
        <v>8.2293981467955746E-2</v>
      </c>
      <c r="H5460">
        <v>511000</v>
      </c>
      <c r="I5460">
        <v>478</v>
      </c>
      <c r="J5460">
        <v>-8.5</v>
      </c>
      <c r="N5460" t="e">
        <f>IF(M5460&lt;&gt;"",-8.31432*('Fli3d Chicken ESP32 TM'!O5460+273.15)/(9.80665*0.0289644)*LN(M5460/time_fitting!$G$2)+time_fitting!$G$4,NA())</f>
        <v>#N/A</v>
      </c>
      <c r="R5460">
        <v>12.4122533753635</v>
      </c>
      <c r="U5460">
        <f t="shared" si="258"/>
        <v>12.4122533753635</v>
      </c>
    </row>
    <row r="5461" spans="1:27" x14ac:dyDescent="0.25">
      <c r="A5461" t="s">
        <v>2206</v>
      </c>
      <c r="B5461">
        <v>7824</v>
      </c>
      <c r="C5461">
        <f t="shared" si="257"/>
        <v>510233</v>
      </c>
      <c r="D5461" t="s">
        <v>2745</v>
      </c>
      <c r="E5461" s="1">
        <f>VLOOKUP(D5461,time_fitting!$A$1:$B$14,2,0)+C5461/1000/60/60/24</f>
        <v>44829.720139768506</v>
      </c>
      <c r="G5461" s="5">
        <f t="shared" si="259"/>
        <v>8.2285104152106214E-2</v>
      </c>
      <c r="N5461" t="e">
        <f>IF(M5461&lt;&gt;"",-8.31432*('Fli3d Chicken ESP32 TM'!O5461+273.15)/(9.80665*0.0289644)*LN(M5461/time_fitting!$G$2)+time_fitting!$G$4,NA())</f>
        <v>#N/A</v>
      </c>
      <c r="P5461">
        <v>510233</v>
      </c>
      <c r="Q5461">
        <v>471</v>
      </c>
      <c r="R5461">
        <v>12.4128719459931</v>
      </c>
      <c r="S5461">
        <v>1.38</v>
      </c>
      <c r="T5461">
        <v>0</v>
      </c>
      <c r="U5461">
        <f t="shared" si="258"/>
        <v>12.489347058498396</v>
      </c>
      <c r="V5461">
        <v>-5.3</v>
      </c>
      <c r="W5461">
        <v>-36.090000000000003</v>
      </c>
      <c r="X5461">
        <v>-0.79</v>
      </c>
      <c r="Y5461">
        <v>5</v>
      </c>
      <c r="Z5461">
        <v>0</v>
      </c>
      <c r="AA5461">
        <v>17</v>
      </c>
    </row>
    <row r="5462" spans="1:27" x14ac:dyDescent="0.25">
      <c r="A5462" t="s">
        <v>2207</v>
      </c>
      <c r="B5462">
        <v>7825</v>
      </c>
      <c r="C5462">
        <f t="shared" si="257"/>
        <v>518000</v>
      </c>
      <c r="D5462" t="s">
        <v>2745</v>
      </c>
      <c r="E5462" s="1">
        <f>VLOOKUP(D5462,time_fitting!$A$1:$B$14,2,0)+C5462/1000/60/60/24</f>
        <v>44829.720229664337</v>
      </c>
      <c r="G5462" s="5">
        <f t="shared" si="259"/>
        <v>8.237499998358544E-2</v>
      </c>
      <c r="H5462">
        <v>518000</v>
      </c>
      <c r="I5462">
        <v>485</v>
      </c>
      <c r="J5462">
        <v>-8.5</v>
      </c>
      <c r="N5462" t="e">
        <f>IF(M5462&lt;&gt;"",-8.31432*('Fli3d Chicken ESP32 TM'!O5462+273.15)/(9.80665*0.0289644)*LN(M5462/time_fitting!$G$2)+time_fitting!$G$4,NA())</f>
        <v>#N/A</v>
      </c>
      <c r="R5462">
        <v>12.413490516622799</v>
      </c>
      <c r="U5462">
        <f t="shared" si="258"/>
        <v>12.413490516622799</v>
      </c>
    </row>
    <row r="5463" spans="1:27" x14ac:dyDescent="0.25">
      <c r="A5463" t="s">
        <v>2207</v>
      </c>
      <c r="B5463">
        <v>7826</v>
      </c>
      <c r="C5463">
        <f t="shared" si="257"/>
        <v>518233</v>
      </c>
      <c r="D5463" t="s">
        <v>2745</v>
      </c>
      <c r="E5463" s="1">
        <f>VLOOKUP(D5463,time_fitting!$A$1:$B$14,2,0)+C5463/1000/60/60/24</f>
        <v>44829.720232361098</v>
      </c>
      <c r="G5463" s="5">
        <f t="shared" si="259"/>
        <v>8.2377696744515561E-2</v>
      </c>
      <c r="N5463" t="e">
        <f>IF(M5463&lt;&gt;"",-8.31432*('Fli3d Chicken ESP32 TM'!O5463+273.15)/(9.80665*0.0289644)*LN(M5463/time_fitting!$G$2)+time_fitting!$G$4,NA())</f>
        <v>#N/A</v>
      </c>
      <c r="P5463">
        <v>518233</v>
      </c>
      <c r="Q5463">
        <v>479</v>
      </c>
      <c r="R5463">
        <v>12.4141090872525</v>
      </c>
      <c r="S5463">
        <v>1.28</v>
      </c>
      <c r="T5463">
        <v>-0.01</v>
      </c>
      <c r="U5463">
        <f t="shared" si="258"/>
        <v>12.479928061900241</v>
      </c>
      <c r="V5463">
        <v>-27.07</v>
      </c>
      <c r="W5463">
        <v>-43.71</v>
      </c>
      <c r="X5463">
        <v>-1.52</v>
      </c>
      <c r="Y5463">
        <v>-5</v>
      </c>
      <c r="Z5463">
        <v>4</v>
      </c>
      <c r="AA5463">
        <v>16</v>
      </c>
    </row>
    <row r="5464" spans="1:27" x14ac:dyDescent="0.25">
      <c r="A5464" t="s">
        <v>2208</v>
      </c>
      <c r="B5464">
        <v>7827</v>
      </c>
      <c r="C5464">
        <f t="shared" si="257"/>
        <v>526000</v>
      </c>
      <c r="D5464" t="s">
        <v>2745</v>
      </c>
      <c r="E5464" s="1">
        <f>VLOOKUP(D5464,time_fitting!$A$1:$B$14,2,0)+C5464/1000/60/60/24</f>
        <v>44829.72032225693</v>
      </c>
      <c r="G5464" s="5">
        <f t="shared" si="259"/>
        <v>8.2467592575994786E-2</v>
      </c>
      <c r="H5464">
        <v>526000</v>
      </c>
      <c r="I5464">
        <v>493</v>
      </c>
      <c r="J5464">
        <v>-8.39</v>
      </c>
      <c r="N5464" t="e">
        <f>IF(M5464&lt;&gt;"",-8.31432*('Fli3d Chicken ESP32 TM'!O5464+273.15)/(9.80665*0.0289644)*LN(M5464/time_fitting!$G$2)+time_fitting!$G$4,NA())</f>
        <v>#N/A</v>
      </c>
      <c r="R5464">
        <v>12.414727657882199</v>
      </c>
      <c r="U5464">
        <f t="shared" si="258"/>
        <v>12.414727657882199</v>
      </c>
    </row>
    <row r="5465" spans="1:27" x14ac:dyDescent="0.25">
      <c r="A5465" t="s">
        <v>2208</v>
      </c>
      <c r="B5465">
        <v>7828</v>
      </c>
      <c r="C5465">
        <f t="shared" si="257"/>
        <v>525233</v>
      </c>
      <c r="D5465" t="s">
        <v>2745</v>
      </c>
      <c r="E5465" s="1">
        <f>VLOOKUP(D5465,time_fitting!$A$1:$B$14,2,0)+C5465/1000/60/60/24</f>
        <v>44829.720313379621</v>
      </c>
      <c r="G5465" s="5">
        <f t="shared" si="259"/>
        <v>8.2458715267421212E-2</v>
      </c>
      <c r="N5465" t="e">
        <f>IF(M5465&lt;&gt;"",-8.31432*('Fli3d Chicken ESP32 TM'!O5465+273.15)/(9.80665*0.0289644)*LN(M5465/time_fitting!$G$2)+time_fitting!$G$4,NA())</f>
        <v>#N/A</v>
      </c>
      <c r="P5465">
        <v>525233</v>
      </c>
      <c r="Q5465">
        <v>486</v>
      </c>
      <c r="R5465">
        <v>12.415346228511799</v>
      </c>
      <c r="S5465">
        <v>1.31</v>
      </c>
      <c r="T5465">
        <v>-0.03</v>
      </c>
      <c r="U5465">
        <f t="shared" si="258"/>
        <v>12.484303023149598</v>
      </c>
      <c r="V5465">
        <v>21.03</v>
      </c>
      <c r="W5465">
        <v>-37.5</v>
      </c>
      <c r="X5465">
        <v>-3.78</v>
      </c>
      <c r="Y5465">
        <v>1</v>
      </c>
      <c r="Z5465">
        <v>1</v>
      </c>
      <c r="AA5465">
        <v>17</v>
      </c>
    </row>
    <row r="5466" spans="1:27" x14ac:dyDescent="0.25">
      <c r="A5466" t="s">
        <v>2209</v>
      </c>
      <c r="B5466">
        <v>7829</v>
      </c>
      <c r="C5466">
        <f t="shared" si="257"/>
        <v>532000</v>
      </c>
      <c r="D5466" t="s">
        <v>2745</v>
      </c>
      <c r="E5466" s="1">
        <f>VLOOKUP(D5466,time_fitting!$A$1:$B$14,2,0)+C5466/1000/60/60/24</f>
        <v>44829.720391701376</v>
      </c>
      <c r="G5466" s="5">
        <f t="shared" si="259"/>
        <v>8.2537037022120785E-2</v>
      </c>
      <c r="H5466">
        <v>532000</v>
      </c>
      <c r="I5466">
        <v>499</v>
      </c>
      <c r="J5466">
        <v>-8.39</v>
      </c>
      <c r="N5466" t="e">
        <f>IF(M5466&lt;&gt;"",-8.31432*('Fli3d Chicken ESP32 TM'!O5466+273.15)/(9.80665*0.0289644)*LN(M5466/time_fitting!$G$2)+time_fitting!$G$4,NA())</f>
        <v>#N/A</v>
      </c>
      <c r="R5466">
        <v>12.4159647991415</v>
      </c>
      <c r="U5466">
        <f t="shared" si="258"/>
        <v>12.4159647991415</v>
      </c>
    </row>
    <row r="5467" spans="1:27" x14ac:dyDescent="0.25">
      <c r="A5467" t="s">
        <v>2209</v>
      </c>
      <c r="B5467">
        <v>7830</v>
      </c>
      <c r="C5467">
        <f t="shared" si="257"/>
        <v>532233</v>
      </c>
      <c r="D5467" t="s">
        <v>2745</v>
      </c>
      <c r="E5467" s="1">
        <f>VLOOKUP(D5467,time_fitting!$A$1:$B$14,2,0)+C5467/1000/60/60/24</f>
        <v>44829.720394398137</v>
      </c>
      <c r="G5467" s="5">
        <f t="shared" si="259"/>
        <v>8.2539733783050906E-2</v>
      </c>
      <c r="N5467" t="e">
        <f>IF(M5467&lt;&gt;"",-8.31432*('Fli3d Chicken ESP32 TM'!O5467+273.15)/(9.80665*0.0289644)*LN(M5467/time_fitting!$G$2)+time_fitting!$G$4,NA())</f>
        <v>#N/A</v>
      </c>
      <c r="P5467">
        <v>532233</v>
      </c>
      <c r="Q5467">
        <v>493</v>
      </c>
      <c r="R5467">
        <v>12.4165833697712</v>
      </c>
      <c r="S5467">
        <v>1.36</v>
      </c>
      <c r="T5467">
        <v>0</v>
      </c>
      <c r="U5467">
        <f t="shared" si="258"/>
        <v>12.49084234863601</v>
      </c>
      <c r="V5467">
        <v>2.37</v>
      </c>
      <c r="W5467">
        <v>-42.92</v>
      </c>
      <c r="X5467">
        <v>3.9</v>
      </c>
      <c r="Y5467">
        <v>0</v>
      </c>
      <c r="Z5467">
        <v>0</v>
      </c>
      <c r="AA5467">
        <v>16</v>
      </c>
    </row>
    <row r="5468" spans="1:27" x14ac:dyDescent="0.25">
      <c r="A5468" t="s">
        <v>2210</v>
      </c>
      <c r="B5468">
        <v>7831</v>
      </c>
      <c r="C5468">
        <f t="shared" si="257"/>
        <v>538000</v>
      </c>
      <c r="D5468" t="s">
        <v>2745</v>
      </c>
      <c r="E5468" s="1">
        <f>VLOOKUP(D5468,time_fitting!$A$1:$B$14,2,0)+C5468/1000/60/60/24</f>
        <v>44829.720461145822</v>
      </c>
      <c r="G5468" s="5">
        <f t="shared" si="259"/>
        <v>8.2606481468246784E-2</v>
      </c>
      <c r="H5468">
        <v>538000</v>
      </c>
      <c r="I5468">
        <v>505</v>
      </c>
      <c r="J5468">
        <v>-8.3000000000000007</v>
      </c>
      <c r="N5468" t="e">
        <f>IF(M5468&lt;&gt;"",-8.31432*('Fli3d Chicken ESP32 TM'!O5468+273.15)/(9.80665*0.0289644)*LN(M5468/time_fitting!$G$2)+time_fitting!$G$4,NA())</f>
        <v>#N/A</v>
      </c>
      <c r="R5468">
        <v>12.417201940400901</v>
      </c>
      <c r="U5468">
        <f t="shared" si="258"/>
        <v>12.417201940400901</v>
      </c>
    </row>
    <row r="5469" spans="1:27" x14ac:dyDescent="0.25">
      <c r="A5469" t="s">
        <v>2210</v>
      </c>
      <c r="B5469">
        <v>7832</v>
      </c>
      <c r="C5469">
        <f t="shared" si="257"/>
        <v>537233</v>
      </c>
      <c r="D5469" t="s">
        <v>2745</v>
      </c>
      <c r="E5469" s="1">
        <f>VLOOKUP(D5469,time_fitting!$A$1:$B$14,2,0)+C5469/1000/60/60/24</f>
        <v>44829.720452268506</v>
      </c>
      <c r="G5469" s="5">
        <f t="shared" si="259"/>
        <v>8.2597604152397253E-2</v>
      </c>
      <c r="N5469" t="e">
        <f>IF(M5469&lt;&gt;"",-8.31432*('Fli3d Chicken ESP32 TM'!O5469+273.15)/(9.80665*0.0289644)*LN(M5469/time_fitting!$G$2)+time_fitting!$G$4,NA())</f>
        <v>#N/A</v>
      </c>
      <c r="P5469">
        <v>537233</v>
      </c>
      <c r="Q5469">
        <v>498</v>
      </c>
      <c r="R5469">
        <v>12.4178205110305</v>
      </c>
      <c r="S5469">
        <v>1.34</v>
      </c>
      <c r="T5469">
        <v>-0.03</v>
      </c>
      <c r="U5469">
        <f t="shared" si="258"/>
        <v>12.489946606938311</v>
      </c>
      <c r="V5469">
        <v>-32.68</v>
      </c>
      <c r="W5469">
        <v>-39.26</v>
      </c>
      <c r="X5469">
        <v>3.84</v>
      </c>
      <c r="Y5469">
        <v>6</v>
      </c>
      <c r="Z5469">
        <v>-2</v>
      </c>
      <c r="AA5469">
        <v>16</v>
      </c>
    </row>
    <row r="5470" spans="1:27" x14ac:dyDescent="0.25">
      <c r="A5470" t="s">
        <v>2211</v>
      </c>
      <c r="B5470">
        <v>7833</v>
      </c>
      <c r="C5470">
        <f t="shared" si="257"/>
        <v>545000</v>
      </c>
      <c r="D5470" t="s">
        <v>2745</v>
      </c>
      <c r="E5470" s="1">
        <f>VLOOKUP(D5470,time_fitting!$A$1:$B$14,2,0)+C5470/1000/60/60/24</f>
        <v>44829.720542164338</v>
      </c>
      <c r="G5470" s="5">
        <f t="shared" si="259"/>
        <v>8.2687499983876478E-2</v>
      </c>
      <c r="H5470">
        <v>545000</v>
      </c>
      <c r="I5470">
        <v>512</v>
      </c>
      <c r="J5470">
        <v>-8.3000000000000007</v>
      </c>
      <c r="N5470" t="e">
        <f>IF(M5470&lt;&gt;"",-8.31432*('Fli3d Chicken ESP32 TM'!O5470+273.15)/(9.80665*0.0289644)*LN(M5470/time_fitting!$G$2)+time_fitting!$G$4,NA())</f>
        <v>#N/A</v>
      </c>
      <c r="R5470">
        <v>12.4184390816602</v>
      </c>
      <c r="U5470">
        <f t="shared" si="258"/>
        <v>12.4184390816602</v>
      </c>
    </row>
    <row r="5471" spans="1:27" x14ac:dyDescent="0.25">
      <c r="A5471" t="s">
        <v>2211</v>
      </c>
      <c r="B5471">
        <v>7834</v>
      </c>
      <c r="C5471">
        <f t="shared" si="257"/>
        <v>545233</v>
      </c>
      <c r="D5471" t="s">
        <v>2745</v>
      </c>
      <c r="E5471" s="1">
        <f>VLOOKUP(D5471,time_fitting!$A$1:$B$14,2,0)+C5471/1000/60/60/24</f>
        <v>44829.720544861098</v>
      </c>
      <c r="G5471" s="5">
        <f t="shared" si="259"/>
        <v>8.2690196744806599E-2</v>
      </c>
      <c r="N5471" t="e">
        <f>IF(M5471&lt;&gt;"",-8.31432*('Fli3d Chicken ESP32 TM'!O5471+273.15)/(9.80665*0.0289644)*LN(M5471/time_fitting!$G$2)+time_fitting!$G$4,NA())</f>
        <v>#N/A</v>
      </c>
      <c r="P5471">
        <v>545233</v>
      </c>
      <c r="Q5471">
        <v>506</v>
      </c>
      <c r="R5471">
        <v>12.419057652289901</v>
      </c>
      <c r="S5471">
        <v>1.36</v>
      </c>
      <c r="T5471">
        <v>-0.01</v>
      </c>
      <c r="U5471">
        <f t="shared" si="258"/>
        <v>12.493305926411166</v>
      </c>
      <c r="V5471">
        <v>0.48</v>
      </c>
      <c r="W5471">
        <v>-39.57</v>
      </c>
      <c r="X5471">
        <v>-2.25</v>
      </c>
      <c r="Y5471">
        <v>7</v>
      </c>
      <c r="Z5471">
        <v>-2</v>
      </c>
      <c r="AA5471">
        <v>16</v>
      </c>
    </row>
    <row r="5472" spans="1:27" x14ac:dyDescent="0.25">
      <c r="A5472" t="s">
        <v>2212</v>
      </c>
      <c r="B5472">
        <v>7835</v>
      </c>
      <c r="C5472">
        <f t="shared" si="257"/>
        <v>553000</v>
      </c>
      <c r="D5472" t="s">
        <v>2745</v>
      </c>
      <c r="E5472" s="1">
        <f>VLOOKUP(D5472,time_fitting!$A$1:$B$14,2,0)+C5472/1000/60/60/24</f>
        <v>44829.72063475693</v>
      </c>
      <c r="G5472" s="5">
        <f t="shared" si="259"/>
        <v>8.2780092576285824E-2</v>
      </c>
      <c r="H5472">
        <v>553000</v>
      </c>
      <c r="I5472">
        <v>520</v>
      </c>
      <c r="J5472">
        <v>-8.1999999999999993</v>
      </c>
      <c r="N5472" t="e">
        <f>IF(M5472&lt;&gt;"",-8.31432*('Fli3d Chicken ESP32 TM'!O5472+273.15)/(9.80665*0.0289644)*LN(M5472/time_fitting!$G$2)+time_fitting!$G$4,NA())</f>
        <v>#N/A</v>
      </c>
      <c r="R5472">
        <v>12.4196762229196</v>
      </c>
      <c r="U5472">
        <f t="shared" si="258"/>
        <v>12.4196762229196</v>
      </c>
    </row>
    <row r="5473" spans="1:27" x14ac:dyDescent="0.25">
      <c r="A5473" t="s">
        <v>2212</v>
      </c>
      <c r="B5473">
        <v>7836</v>
      </c>
      <c r="C5473">
        <f t="shared" si="257"/>
        <v>552233</v>
      </c>
      <c r="D5473" t="s">
        <v>2745</v>
      </c>
      <c r="E5473" s="1">
        <f>VLOOKUP(D5473,time_fitting!$A$1:$B$14,2,0)+C5473/1000/60/60/24</f>
        <v>44829.720625879621</v>
      </c>
      <c r="G5473" s="5">
        <f t="shared" si="259"/>
        <v>8.277121526771225E-2</v>
      </c>
      <c r="N5473" t="e">
        <f>IF(M5473&lt;&gt;"",-8.31432*('Fli3d Chicken ESP32 TM'!O5473+273.15)/(9.80665*0.0289644)*LN(M5473/time_fitting!$G$2)+time_fitting!$G$4,NA())</f>
        <v>#N/A</v>
      </c>
      <c r="P5473">
        <v>552233</v>
      </c>
      <c r="Q5473">
        <v>513</v>
      </c>
      <c r="R5473">
        <v>12.4202947935492</v>
      </c>
      <c r="S5473">
        <v>1.29</v>
      </c>
      <c r="T5473">
        <v>-0.03</v>
      </c>
      <c r="U5473">
        <f t="shared" si="258"/>
        <v>12.487142297526097</v>
      </c>
      <c r="V5473">
        <v>-28.04</v>
      </c>
      <c r="W5473">
        <v>-41.7</v>
      </c>
      <c r="X5473">
        <v>0.48</v>
      </c>
      <c r="Y5473">
        <v>6</v>
      </c>
      <c r="Z5473">
        <v>-1</v>
      </c>
      <c r="AA5473">
        <v>16</v>
      </c>
    </row>
    <row r="5474" spans="1:27" x14ac:dyDescent="0.25">
      <c r="A5474" t="s">
        <v>2213</v>
      </c>
      <c r="B5474">
        <v>7837</v>
      </c>
      <c r="C5474">
        <f t="shared" si="257"/>
        <v>557000</v>
      </c>
      <c r="D5474" t="s">
        <v>2745</v>
      </c>
      <c r="E5474" s="1">
        <f>VLOOKUP(D5474,time_fitting!$A$1:$B$14,2,0)+C5474/1000/60/60/24</f>
        <v>44829.72068105323</v>
      </c>
      <c r="G5474" s="5">
        <f t="shared" si="259"/>
        <v>8.2826388876128476E-2</v>
      </c>
      <c r="H5474">
        <v>557000</v>
      </c>
      <c r="I5474">
        <v>524</v>
      </c>
      <c r="J5474">
        <v>-8.1999999999999993</v>
      </c>
      <c r="N5474" t="e">
        <f>IF(M5474&lt;&gt;"",-8.31432*('Fli3d Chicken ESP32 TM'!O5474+273.15)/(9.80665*0.0289644)*LN(M5474/time_fitting!$G$2)+time_fitting!$G$4,NA())</f>
        <v>#N/A</v>
      </c>
      <c r="R5474">
        <v>12.420913364178899</v>
      </c>
      <c r="U5474">
        <f t="shared" si="258"/>
        <v>12.420913364178899</v>
      </c>
    </row>
    <row r="5475" spans="1:27" x14ac:dyDescent="0.25">
      <c r="A5475" t="s">
        <v>2213</v>
      </c>
      <c r="B5475">
        <v>7838</v>
      </c>
      <c r="C5475">
        <f t="shared" si="257"/>
        <v>557233</v>
      </c>
      <c r="D5475" t="s">
        <v>2745</v>
      </c>
      <c r="E5475" s="1">
        <f>VLOOKUP(D5475,time_fitting!$A$1:$B$14,2,0)+C5475/1000/60/60/24</f>
        <v>44829.720683749991</v>
      </c>
      <c r="G5475" s="5">
        <f t="shared" si="259"/>
        <v>8.2829085637058597E-2</v>
      </c>
      <c r="N5475" t="e">
        <f>IF(M5475&lt;&gt;"",-8.31432*('Fli3d Chicken ESP32 TM'!O5475+273.15)/(9.80665*0.0289644)*LN(M5475/time_fitting!$G$2)+time_fitting!$G$4,NA())</f>
        <v>#N/A</v>
      </c>
      <c r="P5475">
        <v>557233</v>
      </c>
      <c r="Q5475">
        <v>518</v>
      </c>
      <c r="R5475">
        <v>12.4215319348086</v>
      </c>
      <c r="S5475">
        <v>1.31</v>
      </c>
      <c r="T5475">
        <v>-0.01</v>
      </c>
      <c r="U5475">
        <f t="shared" si="258"/>
        <v>12.490422555200841</v>
      </c>
      <c r="V5475">
        <v>-4.63</v>
      </c>
      <c r="W5475">
        <v>-40.54</v>
      </c>
      <c r="X5475">
        <v>-1.46</v>
      </c>
      <c r="Y5475">
        <v>7</v>
      </c>
      <c r="Z5475">
        <v>11</v>
      </c>
      <c r="AA5475">
        <v>18</v>
      </c>
    </row>
    <row r="5476" spans="1:27" x14ac:dyDescent="0.25">
      <c r="A5476" t="s">
        <v>2214</v>
      </c>
      <c r="B5476">
        <v>7839</v>
      </c>
      <c r="C5476">
        <f t="shared" si="257"/>
        <v>565000</v>
      </c>
      <c r="D5476" t="s">
        <v>2745</v>
      </c>
      <c r="E5476" s="1">
        <f>VLOOKUP(D5476,time_fitting!$A$1:$B$14,2,0)+C5476/1000/60/60/24</f>
        <v>44829.720773645822</v>
      </c>
      <c r="G5476" s="5">
        <f t="shared" si="259"/>
        <v>8.2918981468537822E-2</v>
      </c>
      <c r="H5476">
        <v>565000</v>
      </c>
      <c r="I5476">
        <v>532</v>
      </c>
      <c r="J5476">
        <v>-8.1</v>
      </c>
      <c r="N5476" t="e">
        <f>IF(M5476&lt;&gt;"",-8.31432*('Fli3d Chicken ESP32 TM'!O5476+273.15)/(9.80665*0.0289644)*LN(M5476/time_fitting!$G$2)+time_fitting!$G$4,NA())</f>
        <v>#N/A</v>
      </c>
      <c r="R5476">
        <v>12.422150505438299</v>
      </c>
      <c r="U5476">
        <f t="shared" si="258"/>
        <v>12.422150505438299</v>
      </c>
    </row>
    <row r="5477" spans="1:27" x14ac:dyDescent="0.25">
      <c r="A5477" t="s">
        <v>2214</v>
      </c>
      <c r="B5477">
        <v>7840</v>
      </c>
      <c r="C5477">
        <f t="shared" si="257"/>
        <v>564233</v>
      </c>
      <c r="D5477" t="s">
        <v>2745</v>
      </c>
      <c r="E5477" s="1">
        <f>VLOOKUP(D5477,time_fitting!$A$1:$B$14,2,0)+C5477/1000/60/60/24</f>
        <v>44829.720764768506</v>
      </c>
      <c r="G5477" s="5">
        <f t="shared" si="259"/>
        <v>8.2910104152688291E-2</v>
      </c>
      <c r="N5477" t="e">
        <f>IF(M5477&lt;&gt;"",-8.31432*('Fli3d Chicken ESP32 TM'!O5477+273.15)/(9.80665*0.0289644)*LN(M5477/time_fitting!$G$2)+time_fitting!$G$4,NA())</f>
        <v>#N/A</v>
      </c>
      <c r="P5477">
        <v>564233</v>
      </c>
      <c r="Q5477">
        <v>525</v>
      </c>
      <c r="R5477">
        <v>12.422769076067899</v>
      </c>
      <c r="S5477">
        <v>1.37</v>
      </c>
      <c r="T5477">
        <v>-0.02</v>
      </c>
      <c r="U5477">
        <f t="shared" si="258"/>
        <v>12.498099516218813</v>
      </c>
      <c r="V5477">
        <v>46.82</v>
      </c>
      <c r="W5477">
        <v>-34.81</v>
      </c>
      <c r="X5477">
        <v>-0.48</v>
      </c>
      <c r="Y5477">
        <v>6</v>
      </c>
      <c r="Z5477">
        <v>14</v>
      </c>
      <c r="AA5477">
        <v>16</v>
      </c>
    </row>
    <row r="5478" spans="1:27" x14ac:dyDescent="0.25">
      <c r="A5478" t="s">
        <v>2215</v>
      </c>
      <c r="B5478">
        <v>7841</v>
      </c>
      <c r="C5478">
        <f t="shared" si="257"/>
        <v>572000</v>
      </c>
      <c r="D5478" t="s">
        <v>2745</v>
      </c>
      <c r="E5478" s="1">
        <f>VLOOKUP(D5478,time_fitting!$A$1:$B$14,2,0)+C5478/1000/60/60/24</f>
        <v>44829.720854664338</v>
      </c>
      <c r="G5478" s="5">
        <f t="shared" si="259"/>
        <v>8.2999999984167516E-2</v>
      </c>
      <c r="H5478">
        <v>572000</v>
      </c>
      <c r="I5478">
        <v>539</v>
      </c>
      <c r="J5478">
        <v>-8.1</v>
      </c>
      <c r="N5478" t="e">
        <f>IF(M5478&lt;&gt;"",-8.31432*('Fli3d Chicken ESP32 TM'!O5478+273.15)/(9.80665*0.0289644)*LN(M5478/time_fitting!$G$2)+time_fitting!$G$4,NA())</f>
        <v>#N/A</v>
      </c>
      <c r="R5478">
        <v>12.4233876466976</v>
      </c>
      <c r="U5478">
        <f t="shared" si="258"/>
        <v>12.4233876466976</v>
      </c>
    </row>
    <row r="5479" spans="1:27" x14ac:dyDescent="0.25">
      <c r="A5479" t="s">
        <v>2215</v>
      </c>
      <c r="B5479">
        <v>7842</v>
      </c>
      <c r="C5479">
        <f t="shared" si="257"/>
        <v>572233</v>
      </c>
      <c r="D5479" t="s">
        <v>2745</v>
      </c>
      <c r="E5479" s="1">
        <f>VLOOKUP(D5479,time_fitting!$A$1:$B$14,2,0)+C5479/1000/60/60/24</f>
        <v>44829.720857361099</v>
      </c>
      <c r="G5479" s="5">
        <f t="shared" si="259"/>
        <v>8.3002696745097637E-2</v>
      </c>
      <c r="N5479" t="e">
        <f>IF(M5479&lt;&gt;"",-8.31432*('Fli3d Chicken ESP32 TM'!O5479+273.15)/(9.80665*0.0289644)*LN(M5479/time_fitting!$G$2)+time_fitting!$G$4,NA())</f>
        <v>#N/A</v>
      </c>
      <c r="P5479">
        <v>572233</v>
      </c>
      <c r="Q5479">
        <v>533</v>
      </c>
      <c r="R5479">
        <v>12.4240062173273</v>
      </c>
      <c r="S5479">
        <v>1.34</v>
      </c>
      <c r="T5479">
        <v>0.04</v>
      </c>
      <c r="U5479">
        <f t="shared" si="258"/>
        <v>12.496124618784313</v>
      </c>
      <c r="V5479">
        <v>-43.71</v>
      </c>
      <c r="W5479">
        <v>-42.8</v>
      </c>
      <c r="X5479">
        <v>3.1</v>
      </c>
      <c r="Y5479">
        <v>12</v>
      </c>
      <c r="Z5479">
        <v>4</v>
      </c>
      <c r="AA5479">
        <v>17</v>
      </c>
    </row>
    <row r="5480" spans="1:27" x14ac:dyDescent="0.25">
      <c r="A5480" t="s">
        <v>2216</v>
      </c>
      <c r="B5480">
        <v>7843</v>
      </c>
      <c r="C5480">
        <f t="shared" si="257"/>
        <v>580000</v>
      </c>
      <c r="D5480" t="s">
        <v>2745</v>
      </c>
      <c r="E5480" s="1">
        <f>VLOOKUP(D5480,time_fitting!$A$1:$B$14,2,0)+C5480/1000/60/60/24</f>
        <v>44829.72094725693</v>
      </c>
      <c r="G5480" s="5">
        <f t="shared" si="259"/>
        <v>8.3092592576576862E-2</v>
      </c>
      <c r="H5480">
        <v>580000</v>
      </c>
      <c r="I5480">
        <v>547</v>
      </c>
      <c r="J5480">
        <v>-7.9</v>
      </c>
      <c r="N5480" t="e">
        <f>IF(M5480&lt;&gt;"",-8.31432*('Fli3d Chicken ESP32 TM'!O5480+273.15)/(9.80665*0.0289644)*LN(M5480/time_fitting!$G$2)+time_fitting!$G$4,NA())</f>
        <v>#N/A</v>
      </c>
      <c r="R5480">
        <v>12.424624787957001</v>
      </c>
      <c r="U5480">
        <f t="shared" si="258"/>
        <v>12.424624787957001</v>
      </c>
    </row>
    <row r="5481" spans="1:27" x14ac:dyDescent="0.25">
      <c r="A5481" t="s">
        <v>2216</v>
      </c>
      <c r="B5481">
        <v>7844</v>
      </c>
      <c r="C5481">
        <f t="shared" si="257"/>
        <v>579233</v>
      </c>
      <c r="D5481" t="s">
        <v>2745</v>
      </c>
      <c r="E5481" s="1">
        <f>VLOOKUP(D5481,time_fitting!$A$1:$B$14,2,0)+C5481/1000/60/60/24</f>
        <v>44829.720938379614</v>
      </c>
      <c r="G5481" s="5">
        <f t="shared" si="259"/>
        <v>8.3083715260727331E-2</v>
      </c>
      <c r="N5481" t="e">
        <f>IF(M5481&lt;&gt;"",-8.31432*('Fli3d Chicken ESP32 TM'!O5481+273.15)/(9.80665*0.0289644)*LN(M5481/time_fitting!$G$2)+time_fitting!$G$4,NA())</f>
        <v>#N/A</v>
      </c>
      <c r="P5481">
        <v>579233</v>
      </c>
      <c r="Q5481">
        <v>540</v>
      </c>
      <c r="R5481">
        <v>12.4252433585867</v>
      </c>
      <c r="S5481">
        <v>1.25</v>
      </c>
      <c r="T5481">
        <v>-0.04</v>
      </c>
      <c r="U5481">
        <f t="shared" si="258"/>
        <v>12.488025164937124</v>
      </c>
      <c r="V5481">
        <v>47.43</v>
      </c>
      <c r="W5481">
        <v>-37.07</v>
      </c>
      <c r="X5481">
        <v>2.86</v>
      </c>
      <c r="Y5481">
        <v>-5</v>
      </c>
      <c r="Z5481">
        <v>4</v>
      </c>
      <c r="AA5481">
        <v>16</v>
      </c>
    </row>
    <row r="5482" spans="1:27" x14ac:dyDescent="0.25">
      <c r="A5482" t="s">
        <v>2217</v>
      </c>
      <c r="B5482">
        <v>7845</v>
      </c>
      <c r="C5482">
        <f t="shared" si="257"/>
        <v>587000</v>
      </c>
      <c r="D5482" t="s">
        <v>2745</v>
      </c>
      <c r="E5482" s="1">
        <f>VLOOKUP(D5482,time_fitting!$A$1:$B$14,2,0)+C5482/1000/60/60/24</f>
        <v>44829.721028275453</v>
      </c>
      <c r="G5482" s="5">
        <f t="shared" si="259"/>
        <v>8.3173611099482514E-2</v>
      </c>
      <c r="H5482">
        <v>587000</v>
      </c>
      <c r="I5482">
        <v>554</v>
      </c>
      <c r="J5482">
        <v>-7.9</v>
      </c>
      <c r="N5482" t="e">
        <f>IF(M5482&lt;&gt;"",-8.31432*('Fli3d Chicken ESP32 TM'!O5482+273.15)/(9.80665*0.0289644)*LN(M5482/time_fitting!$G$2)+time_fitting!$G$4,NA())</f>
        <v>#N/A</v>
      </c>
      <c r="R5482">
        <v>12.4258619292163</v>
      </c>
      <c r="U5482">
        <f t="shared" si="258"/>
        <v>12.4258619292163</v>
      </c>
    </row>
    <row r="5483" spans="1:27" x14ac:dyDescent="0.25">
      <c r="A5483" t="s">
        <v>2217</v>
      </c>
      <c r="B5483">
        <v>7846</v>
      </c>
      <c r="C5483">
        <f t="shared" si="257"/>
        <v>587233</v>
      </c>
      <c r="D5483" t="s">
        <v>2745</v>
      </c>
      <c r="E5483" s="1">
        <f>VLOOKUP(D5483,time_fitting!$A$1:$B$14,2,0)+C5483/1000/60/60/24</f>
        <v>44829.721030972207</v>
      </c>
      <c r="G5483" s="5">
        <f t="shared" si="259"/>
        <v>8.3176307853136677E-2</v>
      </c>
      <c r="N5483" t="e">
        <f>IF(M5483&lt;&gt;"",-8.31432*('Fli3d Chicken ESP32 TM'!O5483+273.15)/(9.80665*0.0289644)*LN(M5483/time_fitting!$G$2)+time_fitting!$G$4,NA())</f>
        <v>#N/A</v>
      </c>
      <c r="P5483">
        <v>587233</v>
      </c>
      <c r="Q5483">
        <v>548</v>
      </c>
      <c r="R5483">
        <v>12.426480499846001</v>
      </c>
      <c r="S5483">
        <v>1.37</v>
      </c>
      <c r="T5483">
        <v>-0.02</v>
      </c>
      <c r="U5483">
        <f t="shared" si="258"/>
        <v>12.501788576561873</v>
      </c>
      <c r="V5483">
        <v>26.95</v>
      </c>
      <c r="W5483">
        <v>-37.31</v>
      </c>
      <c r="X5483">
        <v>-1.46</v>
      </c>
      <c r="Y5483">
        <v>0</v>
      </c>
      <c r="Z5483">
        <v>9</v>
      </c>
      <c r="AA5483">
        <v>17</v>
      </c>
    </row>
    <row r="5484" spans="1:27" x14ac:dyDescent="0.25">
      <c r="A5484" t="s">
        <v>2218</v>
      </c>
      <c r="B5484">
        <v>7847</v>
      </c>
      <c r="C5484">
        <f t="shared" si="257"/>
        <v>595000</v>
      </c>
      <c r="D5484" t="s">
        <v>2745</v>
      </c>
      <c r="E5484" s="1">
        <f>VLOOKUP(D5484,time_fitting!$A$1:$B$14,2,0)+C5484/1000/60/60/24</f>
        <v>44829.721120868046</v>
      </c>
      <c r="G5484" s="5">
        <f t="shared" si="259"/>
        <v>8.326620369189186E-2</v>
      </c>
      <c r="H5484">
        <v>595000</v>
      </c>
      <c r="I5484">
        <v>562</v>
      </c>
      <c r="J5484">
        <v>-7.8</v>
      </c>
      <c r="N5484" t="e">
        <f>IF(M5484&lt;&gt;"",-8.31432*('Fli3d Chicken ESP32 TM'!O5484+273.15)/(9.80665*0.0289644)*LN(M5484/time_fitting!$G$2)+time_fitting!$G$4,NA())</f>
        <v>#N/A</v>
      </c>
      <c r="R5484">
        <v>12.4270990704757</v>
      </c>
      <c r="U5484">
        <f t="shared" si="258"/>
        <v>12.4270990704757</v>
      </c>
    </row>
    <row r="5485" spans="1:27" x14ac:dyDescent="0.25">
      <c r="A5485" t="s">
        <v>2218</v>
      </c>
      <c r="B5485">
        <v>7848</v>
      </c>
      <c r="C5485">
        <f t="shared" si="257"/>
        <v>595233</v>
      </c>
      <c r="D5485" t="s">
        <v>2745</v>
      </c>
      <c r="E5485" s="1">
        <f>VLOOKUP(D5485,time_fitting!$A$1:$B$14,2,0)+C5485/1000/60/60/24</f>
        <v>44829.721123564806</v>
      </c>
      <c r="G5485" s="5">
        <f t="shared" si="259"/>
        <v>8.3268900452821981E-2</v>
      </c>
      <c r="N5485" t="e">
        <f>IF(M5485&lt;&gt;"",-8.31432*('Fli3d Chicken ESP32 TM'!O5485+273.15)/(9.80665*0.0289644)*LN(M5485/time_fitting!$G$2)+time_fitting!$G$4,NA())</f>
        <v>#N/A</v>
      </c>
      <c r="P5485">
        <v>595233</v>
      </c>
      <c r="Q5485">
        <v>556</v>
      </c>
      <c r="R5485">
        <v>12.427717641105399</v>
      </c>
      <c r="S5485">
        <v>1.31</v>
      </c>
      <c r="T5485">
        <v>-0.04</v>
      </c>
      <c r="U5485">
        <f t="shared" si="258"/>
        <v>12.496634177531259</v>
      </c>
      <c r="V5485">
        <v>-54.26</v>
      </c>
      <c r="W5485">
        <v>-42.25</v>
      </c>
      <c r="X5485">
        <v>-0.6</v>
      </c>
      <c r="Y5485">
        <v>8</v>
      </c>
      <c r="Z5485">
        <v>13</v>
      </c>
      <c r="AA5485">
        <v>16</v>
      </c>
    </row>
    <row r="5486" spans="1:27" x14ac:dyDescent="0.25">
      <c r="A5486" t="s">
        <v>2219</v>
      </c>
      <c r="B5486">
        <v>7849</v>
      </c>
      <c r="C5486">
        <f t="shared" si="257"/>
        <v>602000</v>
      </c>
      <c r="D5486" t="s">
        <v>2745</v>
      </c>
      <c r="E5486" s="1">
        <f>VLOOKUP(D5486,time_fitting!$A$1:$B$14,2,0)+C5486/1000/60/60/24</f>
        <v>44829.721201886561</v>
      </c>
      <c r="G5486" s="5">
        <f t="shared" si="259"/>
        <v>8.3347222207521554E-2</v>
      </c>
      <c r="H5486">
        <v>602000</v>
      </c>
      <c r="I5486">
        <v>569</v>
      </c>
      <c r="J5486">
        <v>-7.8</v>
      </c>
      <c r="N5486" t="e">
        <f>IF(M5486&lt;&gt;"",-8.31432*('Fli3d Chicken ESP32 TM'!O5486+273.15)/(9.80665*0.0289644)*LN(M5486/time_fitting!$G$2)+time_fitting!$G$4,NA())</f>
        <v>#N/A</v>
      </c>
      <c r="R5486">
        <v>12.428336211734999</v>
      </c>
      <c r="U5486">
        <f t="shared" si="258"/>
        <v>12.428336211734999</v>
      </c>
    </row>
    <row r="5487" spans="1:27" x14ac:dyDescent="0.25">
      <c r="A5487" t="s">
        <v>2219</v>
      </c>
      <c r="B5487">
        <v>7850</v>
      </c>
      <c r="C5487">
        <f t="shared" si="257"/>
        <v>602233</v>
      </c>
      <c r="D5487" t="s">
        <v>2745</v>
      </c>
      <c r="E5487" s="1">
        <f>VLOOKUP(D5487,time_fitting!$A$1:$B$14,2,0)+C5487/1000/60/60/24</f>
        <v>44829.721204583322</v>
      </c>
      <c r="G5487" s="5">
        <f t="shared" si="259"/>
        <v>8.3349918968451675E-2</v>
      </c>
      <c r="N5487" t="e">
        <f>IF(M5487&lt;&gt;"",-8.31432*('Fli3d Chicken ESP32 TM'!O5487+273.15)/(9.80665*0.0289644)*LN(M5487/time_fitting!$G$2)+time_fitting!$G$4,NA())</f>
        <v>#N/A</v>
      </c>
      <c r="P5487">
        <v>602233</v>
      </c>
      <c r="Q5487">
        <v>563</v>
      </c>
      <c r="R5487">
        <v>12.4289547823647</v>
      </c>
      <c r="S5487">
        <v>1.37</v>
      </c>
      <c r="T5487">
        <v>-0.06</v>
      </c>
      <c r="U5487">
        <f t="shared" si="258"/>
        <v>12.504375913337952</v>
      </c>
      <c r="V5487">
        <v>-29.26</v>
      </c>
      <c r="W5487">
        <v>-42.01</v>
      </c>
      <c r="X5487">
        <v>0.6</v>
      </c>
      <c r="Y5487">
        <v>4</v>
      </c>
      <c r="Z5487">
        <v>12</v>
      </c>
      <c r="AA5487">
        <v>17</v>
      </c>
    </row>
    <row r="5488" spans="1:27" x14ac:dyDescent="0.25">
      <c r="A5488" t="s">
        <v>2220</v>
      </c>
      <c r="B5488">
        <v>7851</v>
      </c>
      <c r="C5488">
        <f t="shared" si="257"/>
        <v>604000</v>
      </c>
      <c r="D5488" t="s">
        <v>2745</v>
      </c>
      <c r="E5488" s="1">
        <f>VLOOKUP(D5488,time_fitting!$A$1:$B$14,2,0)+C5488/1000/60/60/24</f>
        <v>44829.721225034707</v>
      </c>
      <c r="G5488" s="5">
        <f t="shared" si="259"/>
        <v>8.3370370353804901E-2</v>
      </c>
      <c r="H5488">
        <v>604000</v>
      </c>
      <c r="I5488">
        <v>571</v>
      </c>
      <c r="J5488">
        <v>-7.7</v>
      </c>
      <c r="N5488" t="e">
        <f>IF(M5488&lt;&gt;"",-8.31432*('Fli3d Chicken ESP32 TM'!O5488+273.15)/(9.80665*0.0289644)*LN(M5488/time_fitting!$G$2)+time_fitting!$G$4,NA())</f>
        <v>#N/A</v>
      </c>
      <c r="R5488">
        <v>12.429573352994399</v>
      </c>
      <c r="U5488">
        <f t="shared" si="258"/>
        <v>12.429573352994399</v>
      </c>
    </row>
    <row r="5489" spans="1:27" x14ac:dyDescent="0.25">
      <c r="A5489" t="s">
        <v>2220</v>
      </c>
      <c r="B5489">
        <v>7852</v>
      </c>
      <c r="C5489">
        <f t="shared" si="257"/>
        <v>603233</v>
      </c>
      <c r="D5489" t="s">
        <v>2745</v>
      </c>
      <c r="E5489" s="1">
        <f>VLOOKUP(D5489,time_fitting!$A$1:$B$14,2,0)+C5489/1000/60/60/24</f>
        <v>44829.721216157399</v>
      </c>
      <c r="G5489" s="5">
        <f t="shared" si="259"/>
        <v>8.3361493045231327E-2</v>
      </c>
      <c r="N5489" t="e">
        <f>IF(M5489&lt;&gt;"",-8.31432*('Fli3d Chicken ESP32 TM'!O5489+273.15)/(9.80665*0.0289644)*LN(M5489/time_fitting!$G$2)+time_fitting!$G$4,NA())</f>
        <v>#N/A</v>
      </c>
      <c r="P5489">
        <v>603233</v>
      </c>
      <c r="Q5489">
        <v>564</v>
      </c>
      <c r="R5489">
        <v>12.430191923624101</v>
      </c>
      <c r="S5489">
        <v>1.34</v>
      </c>
      <c r="T5489">
        <v>-0.02</v>
      </c>
      <c r="U5489">
        <f t="shared" si="258"/>
        <v>12.502226652006028</v>
      </c>
      <c r="V5489">
        <v>-19.690000000000001</v>
      </c>
      <c r="W5489">
        <v>-42.07</v>
      </c>
      <c r="X5489">
        <v>-1.7</v>
      </c>
      <c r="Y5489">
        <v>2</v>
      </c>
      <c r="Z5489">
        <v>12</v>
      </c>
      <c r="AA5489">
        <v>17</v>
      </c>
    </row>
    <row r="5490" spans="1:27" x14ac:dyDescent="0.25">
      <c r="A5490" t="s">
        <v>2221</v>
      </c>
      <c r="B5490">
        <v>7853</v>
      </c>
      <c r="C5490">
        <f t="shared" si="257"/>
        <v>607000</v>
      </c>
      <c r="D5490" t="s">
        <v>2745</v>
      </c>
      <c r="E5490" s="1">
        <f>VLOOKUP(D5490,time_fitting!$A$1:$B$14,2,0)+C5490/1000/60/60/24</f>
        <v>44829.721259756931</v>
      </c>
      <c r="G5490" s="5">
        <f t="shared" si="259"/>
        <v>8.3405092576867901E-2</v>
      </c>
      <c r="H5490">
        <v>607000</v>
      </c>
      <c r="I5490">
        <v>574</v>
      </c>
      <c r="J5490">
        <v>-7.7</v>
      </c>
      <c r="N5490" t="e">
        <f>IF(M5490&lt;&gt;"",-8.31432*('Fli3d Chicken ESP32 TM'!O5490+273.15)/(9.80665*0.0289644)*LN(M5490/time_fitting!$G$2)+time_fitting!$G$4,NA())</f>
        <v>#N/A</v>
      </c>
      <c r="R5490">
        <v>12.4308104942537</v>
      </c>
      <c r="U5490">
        <f t="shared" si="258"/>
        <v>12.4308104942537</v>
      </c>
    </row>
    <row r="5491" spans="1:27" x14ac:dyDescent="0.25">
      <c r="A5491" t="s">
        <v>2221</v>
      </c>
      <c r="B5491">
        <v>7854</v>
      </c>
      <c r="C5491">
        <f t="shared" si="257"/>
        <v>607233</v>
      </c>
      <c r="D5491" t="s">
        <v>2745</v>
      </c>
      <c r="E5491" s="1">
        <f>VLOOKUP(D5491,time_fitting!$A$1:$B$14,2,0)+C5491/1000/60/60/24</f>
        <v>44829.721262453691</v>
      </c>
      <c r="G5491" s="5">
        <f t="shared" si="259"/>
        <v>8.3407789337798022E-2</v>
      </c>
      <c r="N5491" t="e">
        <f>IF(M5491&lt;&gt;"",-8.31432*('Fli3d Chicken ESP32 TM'!O5491+273.15)/(9.80665*0.0289644)*LN(M5491/time_fitting!$G$2)+time_fitting!$G$4,NA())</f>
        <v>#N/A</v>
      </c>
      <c r="P5491">
        <v>607233</v>
      </c>
      <c r="Q5491">
        <v>568</v>
      </c>
      <c r="R5491">
        <v>12.4314290648834</v>
      </c>
      <c r="S5491">
        <v>1.35</v>
      </c>
      <c r="T5491">
        <v>-0.01</v>
      </c>
      <c r="U5491">
        <f t="shared" si="258"/>
        <v>12.504520326475053</v>
      </c>
      <c r="V5491">
        <v>16.09</v>
      </c>
      <c r="W5491">
        <v>-40.24</v>
      </c>
      <c r="X5491">
        <v>2.0099999999999998</v>
      </c>
      <c r="Y5491">
        <v>0</v>
      </c>
      <c r="Z5491">
        <v>10</v>
      </c>
      <c r="AA5491">
        <v>18</v>
      </c>
    </row>
    <row r="5492" spans="1:27" x14ac:dyDescent="0.25">
      <c r="A5492" t="s">
        <v>2222</v>
      </c>
      <c r="B5492">
        <v>7855</v>
      </c>
      <c r="C5492">
        <f t="shared" si="257"/>
        <v>613000</v>
      </c>
      <c r="D5492" t="s">
        <v>2745</v>
      </c>
      <c r="E5492" s="1">
        <f>VLOOKUP(D5492,time_fitting!$A$1:$B$14,2,0)+C5492/1000/60/60/24</f>
        <v>44829.721329201377</v>
      </c>
      <c r="G5492" s="5">
        <f t="shared" si="259"/>
        <v>8.34745370229939E-2</v>
      </c>
      <c r="H5492">
        <v>613000</v>
      </c>
      <c r="I5492">
        <v>580</v>
      </c>
      <c r="J5492">
        <v>-7.7</v>
      </c>
      <c r="N5492" t="e">
        <f>IF(M5492&lt;&gt;"",-8.31432*('Fli3d Chicken ESP32 TM'!O5492+273.15)/(9.80665*0.0289644)*LN(M5492/time_fitting!$G$2)+time_fitting!$G$4,NA())</f>
        <v>#N/A</v>
      </c>
      <c r="R5492">
        <v>12.432047635513101</v>
      </c>
      <c r="U5492">
        <f t="shared" si="258"/>
        <v>12.432047635513101</v>
      </c>
    </row>
    <row r="5493" spans="1:27" x14ac:dyDescent="0.25">
      <c r="A5493" t="s">
        <v>2222</v>
      </c>
      <c r="B5493">
        <v>7856</v>
      </c>
      <c r="C5493">
        <f t="shared" si="257"/>
        <v>612261</v>
      </c>
      <c r="D5493" t="s">
        <v>2745</v>
      </c>
      <c r="E5493" s="1">
        <f>VLOOKUP(D5493,time_fitting!$A$1:$B$14,2,0)+C5493/1000/60/60/24</f>
        <v>44829.721320648139</v>
      </c>
      <c r="G5493" s="5">
        <f t="shared" si="259"/>
        <v>8.3465983785572462E-2</v>
      </c>
      <c r="N5493" t="e">
        <f>IF(M5493&lt;&gt;"",-8.31432*('Fli3d Chicken ESP32 TM'!O5493+273.15)/(9.80665*0.0289644)*LN(M5493/time_fitting!$G$2)+time_fitting!$G$4,NA())</f>
        <v>#N/A</v>
      </c>
      <c r="P5493">
        <v>612261</v>
      </c>
      <c r="Q5493">
        <v>573</v>
      </c>
      <c r="R5493">
        <v>12.4326662061428</v>
      </c>
      <c r="S5493">
        <v>1.32</v>
      </c>
      <c r="T5493">
        <v>-0.02</v>
      </c>
      <c r="U5493">
        <f t="shared" si="258"/>
        <v>12.502559297734413</v>
      </c>
      <c r="V5493">
        <v>-29.51</v>
      </c>
      <c r="W5493">
        <v>-38.409999999999997</v>
      </c>
      <c r="X5493">
        <v>1.34</v>
      </c>
      <c r="Y5493">
        <v>-5</v>
      </c>
      <c r="Z5493">
        <v>7</v>
      </c>
      <c r="AA5493">
        <v>16</v>
      </c>
    </row>
    <row r="5494" spans="1:27" x14ac:dyDescent="0.25">
      <c r="A5494" t="s">
        <v>2223</v>
      </c>
      <c r="B5494">
        <v>7857</v>
      </c>
      <c r="C5494">
        <f t="shared" si="257"/>
        <v>617000</v>
      </c>
      <c r="D5494" t="s">
        <v>2745</v>
      </c>
      <c r="E5494" s="1">
        <f>VLOOKUP(D5494,time_fitting!$A$1:$B$14,2,0)+C5494/1000/60/60/24</f>
        <v>44829.721375497676</v>
      </c>
      <c r="G5494" s="5">
        <f t="shared" si="259"/>
        <v>8.3520833322836552E-2</v>
      </c>
      <c r="H5494">
        <v>617000</v>
      </c>
      <c r="I5494">
        <v>584</v>
      </c>
      <c r="J5494">
        <v>-7.6</v>
      </c>
      <c r="N5494" t="e">
        <f>IF(M5494&lt;&gt;"",-8.31432*('Fli3d Chicken ESP32 TM'!O5494+273.15)/(9.80665*0.0289644)*LN(M5494/time_fitting!$G$2)+time_fitting!$G$4,NA())</f>
        <v>#N/A</v>
      </c>
      <c r="R5494">
        <v>12.4332847767724</v>
      </c>
      <c r="U5494">
        <f t="shared" si="258"/>
        <v>12.4332847767724</v>
      </c>
    </row>
    <row r="5495" spans="1:27" x14ac:dyDescent="0.25">
      <c r="A5495" t="s">
        <v>2223</v>
      </c>
      <c r="B5495">
        <v>7858</v>
      </c>
      <c r="C5495">
        <f t="shared" si="257"/>
        <v>616261</v>
      </c>
      <c r="D5495" t="s">
        <v>2745</v>
      </c>
      <c r="E5495" s="1">
        <f>VLOOKUP(D5495,time_fitting!$A$1:$B$14,2,0)+C5495/1000/60/60/24</f>
        <v>44829.721366944432</v>
      </c>
      <c r="G5495" s="5">
        <f t="shared" si="259"/>
        <v>8.3512280078139156E-2</v>
      </c>
      <c r="N5495" t="e">
        <f>IF(M5495&lt;&gt;"",-8.31432*('Fli3d Chicken ESP32 TM'!O5495+273.15)/(9.80665*0.0289644)*LN(M5495/time_fitting!$G$2)+time_fitting!$G$4,NA())</f>
        <v>#N/A</v>
      </c>
      <c r="P5495">
        <v>616261</v>
      </c>
      <c r="Q5495">
        <v>577</v>
      </c>
      <c r="R5495">
        <v>12.433903347402101</v>
      </c>
      <c r="S5495">
        <v>1.29</v>
      </c>
      <c r="T5495">
        <v>-0.02</v>
      </c>
      <c r="U5495">
        <f t="shared" si="258"/>
        <v>12.500658080778674</v>
      </c>
      <c r="V5495">
        <v>-24.63</v>
      </c>
      <c r="W5495">
        <v>-40.79</v>
      </c>
      <c r="X5495">
        <v>0</v>
      </c>
      <c r="Y5495">
        <v>7</v>
      </c>
      <c r="Z5495">
        <v>-1</v>
      </c>
      <c r="AA5495">
        <v>16</v>
      </c>
    </row>
    <row r="5496" spans="1:27" x14ac:dyDescent="0.25">
      <c r="A5496" t="s">
        <v>2224</v>
      </c>
      <c r="B5496">
        <v>7859</v>
      </c>
      <c r="C5496">
        <f t="shared" si="257"/>
        <v>624000</v>
      </c>
      <c r="D5496" t="s">
        <v>2745</v>
      </c>
      <c r="E5496" s="1">
        <f>VLOOKUP(D5496,time_fitting!$A$1:$B$14,2,0)+C5496/1000/60/60/24</f>
        <v>44829.721456516192</v>
      </c>
      <c r="G5496" s="5">
        <f t="shared" si="259"/>
        <v>8.3601851838466246E-2</v>
      </c>
      <c r="H5496">
        <v>624000</v>
      </c>
      <c r="I5496">
        <v>591</v>
      </c>
      <c r="J5496">
        <v>-7.6</v>
      </c>
      <c r="N5496" t="e">
        <f>IF(M5496&lt;&gt;"",-8.31432*('Fli3d Chicken ESP32 TM'!O5496+273.15)/(9.80665*0.0289644)*LN(M5496/time_fitting!$G$2)+time_fitting!$G$4,NA())</f>
        <v>#N/A</v>
      </c>
      <c r="R5496">
        <v>12.4345219180318</v>
      </c>
      <c r="U5496">
        <f t="shared" si="258"/>
        <v>12.4345219180318</v>
      </c>
    </row>
    <row r="5497" spans="1:27" x14ac:dyDescent="0.25">
      <c r="A5497" t="s">
        <v>2224</v>
      </c>
      <c r="B5497">
        <v>7860</v>
      </c>
      <c r="C5497">
        <f t="shared" si="257"/>
        <v>623261</v>
      </c>
      <c r="D5497" t="s">
        <v>2745</v>
      </c>
      <c r="E5497" s="1">
        <f>VLOOKUP(D5497,time_fitting!$A$1:$B$14,2,0)+C5497/1000/60/60/24</f>
        <v>44829.721447962955</v>
      </c>
      <c r="G5497" s="5">
        <f t="shared" si="259"/>
        <v>8.3593298601044808E-2</v>
      </c>
      <c r="N5497" t="e">
        <f>IF(M5497&lt;&gt;"",-8.31432*('Fli3d Chicken ESP32 TM'!O5497+273.15)/(9.80665*0.0289644)*LN(M5497/time_fitting!$G$2)+time_fitting!$G$4,NA())</f>
        <v>#N/A</v>
      </c>
      <c r="P5497">
        <v>623261</v>
      </c>
      <c r="Q5497">
        <v>584</v>
      </c>
      <c r="R5497">
        <v>12.435140488661499</v>
      </c>
      <c r="S5497">
        <v>1.29</v>
      </c>
      <c r="T5497">
        <v>-7.0000000000000007E-2</v>
      </c>
      <c r="U5497">
        <f t="shared" si="258"/>
        <v>12.502068587747731</v>
      </c>
      <c r="V5497">
        <v>71.09</v>
      </c>
      <c r="W5497">
        <v>-34.57</v>
      </c>
      <c r="X5497">
        <v>2.13</v>
      </c>
      <c r="Y5497">
        <v>4</v>
      </c>
      <c r="Z5497">
        <v>12</v>
      </c>
      <c r="AA5497">
        <v>17</v>
      </c>
    </row>
    <row r="5498" spans="1:27" x14ac:dyDescent="0.25">
      <c r="A5498" t="s">
        <v>2225</v>
      </c>
      <c r="B5498">
        <v>7861</v>
      </c>
      <c r="C5498">
        <f t="shared" si="257"/>
        <v>631000</v>
      </c>
      <c r="D5498" t="s">
        <v>2745</v>
      </c>
      <c r="E5498" s="1">
        <f>VLOOKUP(D5498,time_fitting!$A$1:$B$14,2,0)+C5498/1000/60/60/24</f>
        <v>44829.721537534708</v>
      </c>
      <c r="G5498" s="5">
        <f t="shared" si="259"/>
        <v>8.368287035409594E-2</v>
      </c>
      <c r="H5498">
        <v>631000</v>
      </c>
      <c r="I5498">
        <v>598</v>
      </c>
      <c r="J5498">
        <v>-7.5</v>
      </c>
      <c r="N5498" t="e">
        <f>IF(M5498&lt;&gt;"",-8.31432*('Fli3d Chicken ESP32 TM'!O5498+273.15)/(9.80665*0.0289644)*LN(M5498/time_fitting!$G$2)+time_fitting!$G$4,NA())</f>
        <v>#N/A</v>
      </c>
      <c r="R5498">
        <v>12.435759059291099</v>
      </c>
      <c r="U5498">
        <f t="shared" si="258"/>
        <v>12.435759059291099</v>
      </c>
    </row>
    <row r="5499" spans="1:27" x14ac:dyDescent="0.25">
      <c r="A5499" t="s">
        <v>2225</v>
      </c>
      <c r="B5499">
        <v>7862</v>
      </c>
      <c r="C5499">
        <f t="shared" si="257"/>
        <v>630261</v>
      </c>
      <c r="D5499" t="s">
        <v>2745</v>
      </c>
      <c r="E5499" s="1">
        <f>VLOOKUP(D5499,time_fitting!$A$1:$B$14,2,0)+C5499/1000/60/60/24</f>
        <v>44829.72152898147</v>
      </c>
      <c r="G5499" s="5">
        <f t="shared" si="259"/>
        <v>8.3674317116674501E-2</v>
      </c>
      <c r="N5499" t="e">
        <f>IF(M5499&lt;&gt;"",-8.31432*('Fli3d Chicken ESP32 TM'!O5499+273.15)/(9.80665*0.0289644)*LN(M5499/time_fitting!$G$2)+time_fitting!$G$4,NA())</f>
        <v>#N/A</v>
      </c>
      <c r="P5499">
        <v>630261</v>
      </c>
      <c r="Q5499">
        <v>591</v>
      </c>
      <c r="R5499">
        <v>12.4363776299208</v>
      </c>
      <c r="S5499">
        <v>1.32</v>
      </c>
      <c r="T5499">
        <v>-0.02</v>
      </c>
      <c r="U5499">
        <f t="shared" si="258"/>
        <v>12.506249979669946</v>
      </c>
      <c r="V5499">
        <v>28.35</v>
      </c>
      <c r="W5499">
        <v>-36.64</v>
      </c>
      <c r="X5499">
        <v>2.25</v>
      </c>
      <c r="Y5499">
        <v>-4</v>
      </c>
      <c r="Z5499">
        <v>6</v>
      </c>
      <c r="AA5499">
        <v>16</v>
      </c>
    </row>
    <row r="5500" spans="1:27" x14ac:dyDescent="0.25">
      <c r="A5500" t="s">
        <v>2226</v>
      </c>
      <c r="B5500">
        <v>7863</v>
      </c>
      <c r="C5500">
        <f t="shared" si="257"/>
        <v>638000</v>
      </c>
      <c r="D5500" t="s">
        <v>2745</v>
      </c>
      <c r="E5500" s="1">
        <f>VLOOKUP(D5500,time_fitting!$A$1:$B$14,2,0)+C5500/1000/60/60/24</f>
        <v>44829.721618553231</v>
      </c>
      <c r="G5500" s="5">
        <f t="shared" si="259"/>
        <v>8.3763888877001591E-2</v>
      </c>
      <c r="H5500">
        <v>638000</v>
      </c>
      <c r="I5500">
        <v>605</v>
      </c>
      <c r="J5500">
        <v>-7.5</v>
      </c>
      <c r="N5500" t="e">
        <f>IF(M5500&lt;&gt;"",-8.31432*('Fli3d Chicken ESP32 TM'!O5500+273.15)/(9.80665*0.0289644)*LN(M5500/time_fitting!$G$2)+time_fitting!$G$4,NA())</f>
        <v>#N/A</v>
      </c>
      <c r="R5500">
        <v>12.436996200550499</v>
      </c>
      <c r="U5500">
        <f t="shared" si="258"/>
        <v>12.436996200550499</v>
      </c>
    </row>
    <row r="5501" spans="1:27" x14ac:dyDescent="0.25">
      <c r="A5501" t="s">
        <v>2226</v>
      </c>
      <c r="B5501">
        <v>7864</v>
      </c>
      <c r="C5501">
        <f t="shared" si="257"/>
        <v>638261</v>
      </c>
      <c r="D5501" t="s">
        <v>2745</v>
      </c>
      <c r="E5501" s="1">
        <f>VLOOKUP(D5501,time_fitting!$A$1:$B$14,2,0)+C5501/1000/60/60/24</f>
        <v>44829.721621574063</v>
      </c>
      <c r="G5501" s="5">
        <f t="shared" si="259"/>
        <v>8.3766909709083848E-2</v>
      </c>
      <c r="N5501" t="e">
        <f>IF(M5501&lt;&gt;"",-8.31432*('Fli3d Chicken ESP32 TM'!O5501+273.15)/(9.80665*0.0289644)*LN(M5501/time_fitting!$G$2)+time_fitting!$G$4,NA())</f>
        <v>#N/A</v>
      </c>
      <c r="P5501">
        <v>638261</v>
      </c>
      <c r="Q5501">
        <v>599</v>
      </c>
      <c r="R5501">
        <v>12.437614771180201</v>
      </c>
      <c r="S5501">
        <v>1.3</v>
      </c>
      <c r="T5501">
        <v>-0.05</v>
      </c>
      <c r="U5501">
        <f t="shared" si="258"/>
        <v>12.505469251342786</v>
      </c>
      <c r="V5501">
        <v>13.29</v>
      </c>
      <c r="W5501">
        <v>-35.18</v>
      </c>
      <c r="X5501">
        <v>0.06</v>
      </c>
      <c r="Y5501">
        <v>4</v>
      </c>
      <c r="Z5501">
        <v>0</v>
      </c>
      <c r="AA5501">
        <v>17</v>
      </c>
    </row>
    <row r="5502" spans="1:27" x14ac:dyDescent="0.25">
      <c r="A5502" t="s">
        <v>2227</v>
      </c>
      <c r="B5502">
        <v>7865</v>
      </c>
      <c r="C5502">
        <f t="shared" si="257"/>
        <v>646000</v>
      </c>
      <c r="D5502" t="s">
        <v>2745</v>
      </c>
      <c r="E5502" s="1">
        <f>VLOOKUP(D5502,time_fitting!$A$1:$B$14,2,0)+C5502/1000/60/60/24</f>
        <v>44829.721711145823</v>
      </c>
      <c r="G5502" s="5">
        <f t="shared" si="259"/>
        <v>8.3856481469410937E-2</v>
      </c>
      <c r="H5502">
        <v>646000</v>
      </c>
      <c r="I5502">
        <v>613</v>
      </c>
      <c r="J5502">
        <v>-7.4</v>
      </c>
      <c r="N5502" t="e">
        <f>IF(M5502&lt;&gt;"",-8.31432*('Fli3d Chicken ESP32 TM'!O5502+273.15)/(9.80665*0.0289644)*LN(M5502/time_fitting!$G$2)+time_fitting!$G$4,NA())</f>
        <v>#N/A</v>
      </c>
      <c r="R5502">
        <v>12.4382333418098</v>
      </c>
      <c r="U5502">
        <f t="shared" si="258"/>
        <v>12.4382333418098</v>
      </c>
    </row>
    <row r="5503" spans="1:27" x14ac:dyDescent="0.25">
      <c r="A5503" t="s">
        <v>2227</v>
      </c>
      <c r="B5503">
        <v>7866</v>
      </c>
      <c r="C5503">
        <f t="shared" si="257"/>
        <v>645261</v>
      </c>
      <c r="D5503" t="s">
        <v>2745</v>
      </c>
      <c r="E5503" s="1">
        <f>VLOOKUP(D5503,time_fitting!$A$1:$B$14,2,0)+C5503/1000/60/60/24</f>
        <v>44829.721702592578</v>
      </c>
      <c r="G5503" s="5">
        <f t="shared" si="259"/>
        <v>8.3847928224713542E-2</v>
      </c>
      <c r="N5503" t="e">
        <f>IF(M5503&lt;&gt;"",-8.31432*('Fli3d Chicken ESP32 TM'!O5503+273.15)/(9.80665*0.0289644)*LN(M5503/time_fitting!$G$2)+time_fitting!$G$4,NA())</f>
        <v>#N/A</v>
      </c>
      <c r="P5503">
        <v>645261</v>
      </c>
      <c r="Q5503">
        <v>606</v>
      </c>
      <c r="R5503">
        <v>12.4388519124395</v>
      </c>
      <c r="S5503">
        <v>1.29</v>
      </c>
      <c r="T5503">
        <v>-0.03</v>
      </c>
      <c r="U5503">
        <f t="shared" si="258"/>
        <v>12.505600221484764</v>
      </c>
      <c r="V5503">
        <v>-63.41</v>
      </c>
      <c r="W5503">
        <v>-45.67</v>
      </c>
      <c r="X5503">
        <v>-0.24</v>
      </c>
      <c r="Y5503">
        <v>3</v>
      </c>
      <c r="Z5503">
        <v>-2</v>
      </c>
      <c r="AA5503">
        <v>16</v>
      </c>
    </row>
    <row r="5504" spans="1:27" x14ac:dyDescent="0.25">
      <c r="A5504" t="s">
        <v>2228</v>
      </c>
      <c r="B5504">
        <v>7867</v>
      </c>
      <c r="C5504">
        <f t="shared" si="257"/>
        <v>653000</v>
      </c>
      <c r="D5504" t="s">
        <v>2745</v>
      </c>
      <c r="E5504" s="1">
        <f>VLOOKUP(D5504,time_fitting!$A$1:$B$14,2,0)+C5504/1000/60/60/24</f>
        <v>44829.721792164339</v>
      </c>
      <c r="G5504" s="5">
        <f t="shared" si="259"/>
        <v>8.3937499985040631E-2</v>
      </c>
      <c r="H5504">
        <v>653000</v>
      </c>
      <c r="I5504">
        <v>620</v>
      </c>
      <c r="J5504">
        <v>-7.4</v>
      </c>
      <c r="N5504" t="e">
        <f>IF(M5504&lt;&gt;"",-8.31432*('Fli3d Chicken ESP32 TM'!O5504+273.15)/(9.80665*0.0289644)*LN(M5504/time_fitting!$G$2)+time_fitting!$G$4,NA())</f>
        <v>#N/A</v>
      </c>
      <c r="R5504">
        <v>12.439470483069201</v>
      </c>
      <c r="U5504">
        <f t="shared" si="258"/>
        <v>12.439470483069201</v>
      </c>
    </row>
    <row r="5505" spans="1:27" x14ac:dyDescent="0.25">
      <c r="A5505" t="s">
        <v>2228</v>
      </c>
      <c r="B5505">
        <v>7868</v>
      </c>
      <c r="C5505">
        <f t="shared" si="257"/>
        <v>653261</v>
      </c>
      <c r="D5505" t="s">
        <v>2745</v>
      </c>
      <c r="E5505" s="1">
        <f>VLOOKUP(D5505,time_fitting!$A$1:$B$14,2,0)+C5505/1000/60/60/24</f>
        <v>44829.721795185171</v>
      </c>
      <c r="G5505" s="5">
        <f t="shared" si="259"/>
        <v>8.3940520817122888E-2</v>
      </c>
      <c r="N5505" t="e">
        <f>IF(M5505&lt;&gt;"",-8.31432*('Fli3d Chicken ESP32 TM'!O5505+273.15)/(9.80665*0.0289644)*LN(M5505/time_fitting!$G$2)+time_fitting!$G$4,NA())</f>
        <v>#N/A</v>
      </c>
      <c r="P5505">
        <v>653261</v>
      </c>
      <c r="Q5505">
        <v>614</v>
      </c>
      <c r="R5505">
        <v>12.4400890536989</v>
      </c>
      <c r="S5505">
        <v>1.28</v>
      </c>
      <c r="T5505">
        <v>0</v>
      </c>
      <c r="U5505">
        <f t="shared" si="258"/>
        <v>12.5057672960902</v>
      </c>
      <c r="V5505">
        <v>20.67</v>
      </c>
      <c r="W5505">
        <v>-38.229999999999997</v>
      </c>
      <c r="X5505">
        <v>-0.18</v>
      </c>
      <c r="Y5505">
        <v>10</v>
      </c>
      <c r="Z5505">
        <v>9</v>
      </c>
      <c r="AA5505">
        <v>17</v>
      </c>
    </row>
    <row r="5506" spans="1:27" x14ac:dyDescent="0.25">
      <c r="A5506" t="s">
        <v>2229</v>
      </c>
      <c r="B5506">
        <v>7869</v>
      </c>
      <c r="C5506">
        <f t="shared" ref="C5506:C5569" si="260">MAX(H5506,K5506,P5506,AB5506)</f>
        <v>658000</v>
      </c>
      <c r="D5506" t="s">
        <v>2745</v>
      </c>
      <c r="E5506" s="1">
        <f>VLOOKUP(D5506,time_fitting!$A$1:$B$14,2,0)+C5506/1000/60/60/24</f>
        <v>44829.721850034708</v>
      </c>
      <c r="G5506" s="5">
        <f t="shared" si="259"/>
        <v>8.3995370354386978E-2</v>
      </c>
      <c r="H5506">
        <v>658000</v>
      </c>
      <c r="I5506">
        <v>625</v>
      </c>
      <c r="J5506">
        <v>-7.3</v>
      </c>
      <c r="N5506" t="e">
        <f>IF(M5506&lt;&gt;"",-8.31432*('Fli3d Chicken ESP32 TM'!O5506+273.15)/(9.80665*0.0289644)*LN(M5506/time_fitting!$G$2)+time_fitting!$G$4,NA())</f>
        <v>#N/A</v>
      </c>
      <c r="R5506">
        <v>12.4407076243285</v>
      </c>
      <c r="U5506">
        <f t="shared" ref="U5506:U5569" si="261">IF(R5506&lt;&gt;"",SQRT(R5506*R5506+S5506*S5506+T5506*T5506),"")</f>
        <v>12.4407076243285</v>
      </c>
    </row>
    <row r="5507" spans="1:27" x14ac:dyDescent="0.25">
      <c r="A5507" t="s">
        <v>2229</v>
      </c>
      <c r="B5507">
        <v>7870</v>
      </c>
      <c r="C5507">
        <f t="shared" si="260"/>
        <v>658261</v>
      </c>
      <c r="D5507" t="s">
        <v>2745</v>
      </c>
      <c r="E5507" s="1">
        <f>VLOOKUP(D5507,time_fitting!$A$1:$B$14,2,0)+C5507/1000/60/60/24</f>
        <v>44829.72185305554</v>
      </c>
      <c r="G5507" s="5">
        <f t="shared" ref="G5507:G5570" si="262">E5507-E$567</f>
        <v>8.3998391186469235E-2</v>
      </c>
      <c r="N5507" t="e">
        <f>IF(M5507&lt;&gt;"",-8.31432*('Fli3d Chicken ESP32 TM'!O5507+273.15)/(9.80665*0.0289644)*LN(M5507/time_fitting!$G$2)+time_fitting!$G$4,NA())</f>
        <v>#N/A</v>
      </c>
      <c r="P5507">
        <v>658261</v>
      </c>
      <c r="Q5507">
        <v>619</v>
      </c>
      <c r="R5507">
        <v>12.441326194958201</v>
      </c>
      <c r="S5507">
        <v>1.32</v>
      </c>
      <c r="T5507">
        <v>-0.02</v>
      </c>
      <c r="U5507">
        <f t="shared" si="261"/>
        <v>12.511170908006697</v>
      </c>
      <c r="V5507">
        <v>-13.47</v>
      </c>
      <c r="W5507">
        <v>-39.69</v>
      </c>
      <c r="X5507">
        <v>1.4</v>
      </c>
      <c r="Y5507">
        <v>10</v>
      </c>
      <c r="Z5507">
        <v>11</v>
      </c>
      <c r="AA5507">
        <v>17</v>
      </c>
    </row>
    <row r="5508" spans="1:27" x14ac:dyDescent="0.25">
      <c r="A5508" t="s">
        <v>2230</v>
      </c>
      <c r="B5508">
        <v>7871</v>
      </c>
      <c r="C5508">
        <f t="shared" si="260"/>
        <v>661000</v>
      </c>
      <c r="D5508" t="s">
        <v>2745</v>
      </c>
      <c r="E5508" s="1">
        <f>VLOOKUP(D5508,time_fitting!$A$1:$B$14,2,0)+C5508/1000/60/60/24</f>
        <v>44829.721884756931</v>
      </c>
      <c r="G5508" s="5">
        <f t="shared" si="262"/>
        <v>8.4030092577449977E-2</v>
      </c>
      <c r="H5508">
        <v>661000</v>
      </c>
      <c r="I5508">
        <v>628</v>
      </c>
      <c r="J5508">
        <v>-7.3</v>
      </c>
      <c r="N5508" t="e">
        <f>IF(M5508&lt;&gt;"",-8.31432*('Fli3d Chicken ESP32 TM'!O5508+273.15)/(9.80665*0.0289644)*LN(M5508/time_fitting!$G$2)+time_fitting!$G$4,NA())</f>
        <v>#N/A</v>
      </c>
      <c r="R5508">
        <v>12.4419447655879</v>
      </c>
      <c r="U5508">
        <f t="shared" si="261"/>
        <v>12.4419447655879</v>
      </c>
    </row>
    <row r="5509" spans="1:27" x14ac:dyDescent="0.25">
      <c r="A5509" t="s">
        <v>2230</v>
      </c>
      <c r="B5509">
        <v>7872</v>
      </c>
      <c r="C5509">
        <f t="shared" si="260"/>
        <v>661261</v>
      </c>
      <c r="D5509" t="s">
        <v>2745</v>
      </c>
      <c r="E5509" s="1">
        <f>VLOOKUP(D5509,time_fitting!$A$1:$B$14,2,0)+C5509/1000/60/60/24</f>
        <v>44829.721887777763</v>
      </c>
      <c r="G5509" s="5">
        <f t="shared" si="262"/>
        <v>8.4033113409532234E-2</v>
      </c>
      <c r="N5509" t="e">
        <f>IF(M5509&lt;&gt;"",-8.31432*('Fli3d Chicken ESP32 TM'!O5509+273.15)/(9.80665*0.0289644)*LN(M5509/time_fitting!$G$2)+time_fitting!$G$4,NA())</f>
        <v>#N/A</v>
      </c>
      <c r="P5509">
        <v>661261</v>
      </c>
      <c r="Q5509">
        <v>622</v>
      </c>
      <c r="R5509">
        <v>12.442563336217599</v>
      </c>
      <c r="S5509">
        <v>1.32</v>
      </c>
      <c r="T5509">
        <v>-0.04</v>
      </c>
      <c r="U5509">
        <f t="shared" si="261"/>
        <v>12.512449095831975</v>
      </c>
      <c r="V5509">
        <v>-20.6</v>
      </c>
      <c r="W5509">
        <v>-38.78</v>
      </c>
      <c r="X5509">
        <v>1.34</v>
      </c>
      <c r="Y5509">
        <v>2</v>
      </c>
      <c r="Z5509">
        <v>12</v>
      </c>
      <c r="AA5509">
        <v>17</v>
      </c>
    </row>
    <row r="5510" spans="1:27" x14ac:dyDescent="0.25">
      <c r="A5510" t="s">
        <v>2231</v>
      </c>
      <c r="B5510">
        <v>7873</v>
      </c>
      <c r="C5510">
        <f t="shared" si="260"/>
        <v>668000</v>
      </c>
      <c r="D5510" t="s">
        <v>2745</v>
      </c>
      <c r="E5510" s="1">
        <f>VLOOKUP(D5510,time_fitting!$A$1:$B$14,2,0)+C5510/1000/60/60/24</f>
        <v>44829.721965775454</v>
      </c>
      <c r="G5510" s="5">
        <f t="shared" si="262"/>
        <v>8.4111111100355629E-2</v>
      </c>
      <c r="H5510">
        <v>668000</v>
      </c>
      <c r="I5510">
        <v>635</v>
      </c>
      <c r="J5510">
        <v>-7.2</v>
      </c>
      <c r="N5510" t="e">
        <f>IF(M5510&lt;&gt;"",-8.31432*('Fli3d Chicken ESP32 TM'!O5510+273.15)/(9.80665*0.0289644)*LN(M5510/time_fitting!$G$2)+time_fitting!$G$4,NA())</f>
        <v>#N/A</v>
      </c>
      <c r="R5510">
        <v>12.4431819068473</v>
      </c>
      <c r="U5510">
        <f t="shared" si="261"/>
        <v>12.4431819068473</v>
      </c>
    </row>
    <row r="5511" spans="1:27" x14ac:dyDescent="0.25">
      <c r="A5511" t="s">
        <v>2231</v>
      </c>
      <c r="B5511">
        <v>7874</v>
      </c>
      <c r="C5511">
        <f t="shared" si="260"/>
        <v>668261</v>
      </c>
      <c r="D5511" t="s">
        <v>2745</v>
      </c>
      <c r="E5511" s="1">
        <f>VLOOKUP(D5511,time_fitting!$A$1:$B$14,2,0)+C5511/1000/60/60/24</f>
        <v>44829.721968796286</v>
      </c>
      <c r="G5511" s="5">
        <f t="shared" si="262"/>
        <v>8.4114131932437886E-2</v>
      </c>
      <c r="N5511" t="e">
        <f>IF(M5511&lt;&gt;"",-8.31432*('Fli3d Chicken ESP32 TM'!O5511+273.15)/(9.80665*0.0289644)*LN(M5511/time_fitting!$G$2)+time_fitting!$G$4,NA())</f>
        <v>#N/A</v>
      </c>
      <c r="P5511">
        <v>668261</v>
      </c>
      <c r="Q5511">
        <v>629</v>
      </c>
      <c r="R5511">
        <v>12.4438004774769</v>
      </c>
      <c r="S5511">
        <v>1.31</v>
      </c>
      <c r="T5511">
        <v>-0.04</v>
      </c>
      <c r="U5511">
        <f t="shared" si="261"/>
        <v>12.512628433836527</v>
      </c>
      <c r="V5511">
        <v>50.6</v>
      </c>
      <c r="W5511">
        <v>-35.42</v>
      </c>
      <c r="X5511">
        <v>1.58</v>
      </c>
      <c r="Y5511">
        <v>12</v>
      </c>
      <c r="Z5511">
        <v>3</v>
      </c>
      <c r="AA5511">
        <v>17</v>
      </c>
    </row>
    <row r="5512" spans="1:27" x14ac:dyDescent="0.25">
      <c r="A5512" t="s">
        <v>2232</v>
      </c>
      <c r="B5512">
        <v>7875</v>
      </c>
      <c r="C5512">
        <f t="shared" si="260"/>
        <v>675000</v>
      </c>
      <c r="D5512" t="s">
        <v>2745</v>
      </c>
      <c r="E5512" s="1">
        <f>VLOOKUP(D5512,time_fitting!$A$1:$B$14,2,0)+C5512/1000/60/60/24</f>
        <v>44829.72204679397</v>
      </c>
      <c r="G5512" s="5">
        <f t="shared" si="262"/>
        <v>8.4192129615985323E-2</v>
      </c>
      <c r="H5512">
        <v>675000</v>
      </c>
      <c r="I5512">
        <v>642</v>
      </c>
      <c r="J5512">
        <v>-7.2</v>
      </c>
      <c r="N5512" t="e">
        <f>IF(M5512&lt;&gt;"",-8.31432*('Fli3d Chicken ESP32 TM'!O5512+273.15)/(9.80665*0.0289644)*LN(M5512/time_fitting!$G$2)+time_fitting!$G$4,NA())</f>
        <v>#N/A</v>
      </c>
      <c r="R5512">
        <v>12.444419048106599</v>
      </c>
      <c r="U5512">
        <f t="shared" si="261"/>
        <v>12.444419048106599</v>
      </c>
    </row>
    <row r="5513" spans="1:27" x14ac:dyDescent="0.25">
      <c r="A5513" t="s">
        <v>2232</v>
      </c>
      <c r="B5513">
        <v>7876</v>
      </c>
      <c r="C5513">
        <f t="shared" si="260"/>
        <v>675261</v>
      </c>
      <c r="D5513" t="s">
        <v>2745</v>
      </c>
      <c r="E5513" s="1">
        <f>VLOOKUP(D5513,time_fitting!$A$1:$B$14,2,0)+C5513/1000/60/60/24</f>
        <v>44829.722049814802</v>
      </c>
      <c r="G5513" s="5">
        <f t="shared" si="262"/>
        <v>8.4195150448067579E-2</v>
      </c>
      <c r="N5513" t="e">
        <f>IF(M5513&lt;&gt;"",-8.31432*('Fli3d Chicken ESP32 TM'!O5513+273.15)/(9.80665*0.0289644)*LN(M5513/time_fitting!$G$2)+time_fitting!$G$4,NA())</f>
        <v>#N/A</v>
      </c>
      <c r="P5513">
        <v>675261</v>
      </c>
      <c r="Q5513">
        <v>636</v>
      </c>
      <c r="R5513">
        <v>12.445037618736301</v>
      </c>
      <c r="S5513">
        <v>1.34</v>
      </c>
      <c r="T5513">
        <v>-0.06</v>
      </c>
      <c r="U5513">
        <f t="shared" si="261"/>
        <v>12.517114736701973</v>
      </c>
      <c r="V5513">
        <v>-31.58</v>
      </c>
      <c r="W5513">
        <v>-38.96</v>
      </c>
      <c r="X5513">
        <v>-0.73</v>
      </c>
      <c r="Y5513">
        <v>8</v>
      </c>
      <c r="Z5513">
        <v>1</v>
      </c>
      <c r="AA5513">
        <v>17</v>
      </c>
    </row>
    <row r="5514" spans="1:27" x14ac:dyDescent="0.25">
      <c r="A5514" t="s">
        <v>2233</v>
      </c>
      <c r="B5514">
        <v>7877</v>
      </c>
      <c r="C5514">
        <f t="shared" si="260"/>
        <v>683000</v>
      </c>
      <c r="D5514" t="s">
        <v>2745</v>
      </c>
      <c r="E5514" s="1">
        <f>VLOOKUP(D5514,time_fitting!$A$1:$B$14,2,0)+C5514/1000/60/60/24</f>
        <v>44829.722139386562</v>
      </c>
      <c r="G5514" s="5">
        <f t="shared" si="262"/>
        <v>8.4284722208394669E-2</v>
      </c>
      <c r="H5514">
        <v>683000</v>
      </c>
      <c r="I5514">
        <v>650</v>
      </c>
      <c r="J5514">
        <v>-7.1</v>
      </c>
      <c r="N5514" t="e">
        <f>IF(M5514&lt;&gt;"",-8.31432*('Fli3d Chicken ESP32 TM'!O5514+273.15)/(9.80665*0.0289644)*LN(M5514/time_fitting!$G$2)+time_fitting!$G$4,NA())</f>
        <v>#N/A</v>
      </c>
      <c r="R5514">
        <v>12.445656189366</v>
      </c>
      <c r="U5514">
        <f t="shared" si="261"/>
        <v>12.445656189366</v>
      </c>
    </row>
    <row r="5515" spans="1:27" x14ac:dyDescent="0.25">
      <c r="A5515" t="s">
        <v>2233</v>
      </c>
      <c r="B5515">
        <v>7878</v>
      </c>
      <c r="C5515">
        <f t="shared" si="260"/>
        <v>683261</v>
      </c>
      <c r="D5515" t="s">
        <v>2745</v>
      </c>
      <c r="E5515" s="1">
        <f>VLOOKUP(D5515,time_fitting!$A$1:$B$14,2,0)+C5515/1000/60/60/24</f>
        <v>44829.722142407394</v>
      </c>
      <c r="G5515" s="5">
        <f t="shared" si="262"/>
        <v>8.4287743040476926E-2</v>
      </c>
      <c r="N5515" t="e">
        <f>IF(M5515&lt;&gt;"",-8.31432*('Fli3d Chicken ESP32 TM'!O5515+273.15)/(9.80665*0.0289644)*LN(M5515/time_fitting!$G$2)+time_fitting!$G$4,NA())</f>
        <v>#N/A</v>
      </c>
      <c r="P5515">
        <v>683261</v>
      </c>
      <c r="Q5515">
        <v>644</v>
      </c>
      <c r="R5515">
        <v>12.4462747599956</v>
      </c>
      <c r="S5515">
        <v>1.27</v>
      </c>
      <c r="T5515">
        <v>-0.02</v>
      </c>
      <c r="U5515">
        <f t="shared" si="261"/>
        <v>12.510917448424937</v>
      </c>
      <c r="V5515">
        <v>30.85</v>
      </c>
      <c r="W5515">
        <v>-34.869999999999997</v>
      </c>
      <c r="X5515">
        <v>1.7</v>
      </c>
      <c r="Y5515">
        <v>11</v>
      </c>
      <c r="Z5515">
        <v>0</v>
      </c>
      <c r="AA5515">
        <v>16</v>
      </c>
    </row>
    <row r="5516" spans="1:27" x14ac:dyDescent="0.25">
      <c r="A5516" t="s">
        <v>2234</v>
      </c>
      <c r="B5516">
        <v>7879</v>
      </c>
      <c r="C5516">
        <f t="shared" si="260"/>
        <v>690000</v>
      </c>
      <c r="D5516" t="s">
        <v>2745</v>
      </c>
      <c r="E5516" s="1">
        <f>VLOOKUP(D5516,time_fitting!$A$1:$B$14,2,0)+C5516/1000/60/60/24</f>
        <v>44829.722220405078</v>
      </c>
      <c r="G5516" s="5">
        <f t="shared" si="262"/>
        <v>8.4365740724024363E-2</v>
      </c>
      <c r="H5516">
        <v>690000</v>
      </c>
      <c r="I5516">
        <v>657</v>
      </c>
      <c r="J5516">
        <v>-7</v>
      </c>
      <c r="N5516" t="e">
        <f>IF(M5516&lt;&gt;"",-8.31432*('Fli3d Chicken ESP32 TM'!O5516+273.15)/(9.80665*0.0289644)*LN(M5516/time_fitting!$G$2)+time_fitting!$G$4,NA())</f>
        <v>#N/A</v>
      </c>
      <c r="R5516">
        <v>12.446893330625301</v>
      </c>
      <c r="U5516">
        <f t="shared" si="261"/>
        <v>12.446893330625301</v>
      </c>
    </row>
    <row r="5517" spans="1:27" x14ac:dyDescent="0.25">
      <c r="A5517" t="s">
        <v>2234</v>
      </c>
      <c r="B5517">
        <v>7880</v>
      </c>
      <c r="C5517">
        <f t="shared" si="260"/>
        <v>690261</v>
      </c>
      <c r="D5517" t="s">
        <v>2745</v>
      </c>
      <c r="E5517" s="1">
        <f>VLOOKUP(D5517,time_fitting!$A$1:$B$14,2,0)+C5517/1000/60/60/24</f>
        <v>44829.722223425917</v>
      </c>
      <c r="G5517" s="5">
        <f t="shared" si="262"/>
        <v>8.4368761563382577E-2</v>
      </c>
      <c r="N5517" t="e">
        <f>IF(M5517&lt;&gt;"",-8.31432*('Fli3d Chicken ESP32 TM'!O5517+273.15)/(9.80665*0.0289644)*LN(M5517/time_fitting!$G$2)+time_fitting!$G$4,NA())</f>
        <v>#N/A</v>
      </c>
      <c r="P5517">
        <v>690261</v>
      </c>
      <c r="Q5517">
        <v>651</v>
      </c>
      <c r="R5517">
        <v>12.447511901255</v>
      </c>
      <c r="S5517">
        <v>1.28</v>
      </c>
      <c r="T5517">
        <v>0</v>
      </c>
      <c r="U5517">
        <f t="shared" si="261"/>
        <v>12.513151183130685</v>
      </c>
      <c r="V5517">
        <v>-8.59</v>
      </c>
      <c r="W5517">
        <v>-36.76</v>
      </c>
      <c r="X5517">
        <v>-1.95</v>
      </c>
      <c r="Y5517">
        <v>0</v>
      </c>
      <c r="Z5517">
        <v>2</v>
      </c>
      <c r="AA5517">
        <v>17</v>
      </c>
    </row>
    <row r="5518" spans="1:27" x14ac:dyDescent="0.25">
      <c r="A5518" t="s">
        <v>2235</v>
      </c>
      <c r="B5518">
        <v>7881</v>
      </c>
      <c r="C5518">
        <f t="shared" si="260"/>
        <v>698000</v>
      </c>
      <c r="D5518" t="s">
        <v>2745</v>
      </c>
      <c r="E5518" s="1">
        <f>VLOOKUP(D5518,time_fitting!$A$1:$B$14,2,0)+C5518/1000/60/60/24</f>
        <v>44829.72231299767</v>
      </c>
      <c r="G5518" s="5">
        <f t="shared" si="262"/>
        <v>8.4458333316433709E-2</v>
      </c>
      <c r="H5518">
        <v>698000</v>
      </c>
      <c r="I5518">
        <v>665</v>
      </c>
      <c r="J5518">
        <v>-7</v>
      </c>
      <c r="N5518" t="e">
        <f>IF(M5518&lt;&gt;"",-8.31432*('Fli3d Chicken ESP32 TM'!O5518+273.15)/(9.80665*0.0289644)*LN(M5518/time_fitting!$G$2)+time_fitting!$G$4,NA())</f>
        <v>#N/A</v>
      </c>
      <c r="R5518">
        <v>12.448130471884699</v>
      </c>
      <c r="U5518">
        <f t="shared" si="261"/>
        <v>12.448130471884699</v>
      </c>
    </row>
    <row r="5519" spans="1:27" x14ac:dyDescent="0.25">
      <c r="A5519" t="s">
        <v>2235</v>
      </c>
      <c r="B5519">
        <v>7882</v>
      </c>
      <c r="C5519">
        <f t="shared" si="260"/>
        <v>698261</v>
      </c>
      <c r="D5519" t="s">
        <v>2745</v>
      </c>
      <c r="E5519" s="1">
        <f>VLOOKUP(D5519,time_fitting!$A$1:$B$14,2,0)+C5519/1000/60/60/24</f>
        <v>44829.722316018509</v>
      </c>
      <c r="G5519" s="5">
        <f t="shared" si="262"/>
        <v>8.4461354155791923E-2</v>
      </c>
      <c r="N5519" t="e">
        <f>IF(M5519&lt;&gt;"",-8.31432*('Fli3d Chicken ESP32 TM'!O5519+273.15)/(9.80665*0.0289644)*LN(M5519/time_fitting!$G$2)+time_fitting!$G$4,NA())</f>
        <v>#N/A</v>
      </c>
      <c r="P5519">
        <v>698261</v>
      </c>
      <c r="Q5519">
        <v>659</v>
      </c>
      <c r="R5519">
        <v>12.448749042514301</v>
      </c>
      <c r="S5519">
        <v>1.25</v>
      </c>
      <c r="T5519">
        <v>-0.05</v>
      </c>
      <c r="U5519">
        <f t="shared" si="261"/>
        <v>12.511448865878833</v>
      </c>
      <c r="V5519">
        <v>-1.03</v>
      </c>
      <c r="W5519">
        <v>-41.64</v>
      </c>
      <c r="X5519">
        <v>-0.24</v>
      </c>
      <c r="Y5519">
        <v>0</v>
      </c>
      <c r="Z5519">
        <v>13</v>
      </c>
      <c r="AA5519">
        <v>16</v>
      </c>
    </row>
    <row r="5520" spans="1:27" x14ac:dyDescent="0.25">
      <c r="A5520" t="s">
        <v>2236</v>
      </c>
      <c r="B5520">
        <v>7883</v>
      </c>
      <c r="C5520">
        <f t="shared" si="260"/>
        <v>703000</v>
      </c>
      <c r="D5520" t="s">
        <v>2745</v>
      </c>
      <c r="E5520" s="1">
        <f>VLOOKUP(D5520,time_fitting!$A$1:$B$14,2,0)+C5520/1000/60/60/24</f>
        <v>44829.722370868047</v>
      </c>
      <c r="G5520" s="5">
        <f t="shared" si="262"/>
        <v>8.4516203693056013E-2</v>
      </c>
      <c r="H5520">
        <v>703000</v>
      </c>
      <c r="I5520">
        <v>670</v>
      </c>
      <c r="J5520">
        <v>-7</v>
      </c>
      <c r="N5520" t="e">
        <f>IF(M5520&lt;&gt;"",-8.31432*('Fli3d Chicken ESP32 TM'!O5520+273.15)/(9.80665*0.0289644)*LN(M5520/time_fitting!$G$2)+time_fitting!$G$4,NA())</f>
        <v>#N/A</v>
      </c>
      <c r="R5520">
        <v>12.449367613144</v>
      </c>
      <c r="U5520">
        <f t="shared" si="261"/>
        <v>12.449367613144</v>
      </c>
    </row>
    <row r="5521" spans="1:27" x14ac:dyDescent="0.25">
      <c r="A5521" t="s">
        <v>2236</v>
      </c>
      <c r="B5521">
        <v>7884</v>
      </c>
      <c r="C5521">
        <f t="shared" si="260"/>
        <v>703261</v>
      </c>
      <c r="D5521" t="s">
        <v>2745</v>
      </c>
      <c r="E5521" s="1">
        <f>VLOOKUP(D5521,time_fitting!$A$1:$B$14,2,0)+C5521/1000/60/60/24</f>
        <v>44829.722373888879</v>
      </c>
      <c r="G5521" s="5">
        <f t="shared" si="262"/>
        <v>8.451922452513827E-2</v>
      </c>
      <c r="N5521" t="e">
        <f>IF(M5521&lt;&gt;"",-8.31432*('Fli3d Chicken ESP32 TM'!O5521+273.15)/(9.80665*0.0289644)*LN(M5521/time_fitting!$G$2)+time_fitting!$G$4,NA())</f>
        <v>#N/A</v>
      </c>
      <c r="P5521">
        <v>703261</v>
      </c>
      <c r="Q5521">
        <v>664</v>
      </c>
      <c r="R5521">
        <v>12.449986183773699</v>
      </c>
      <c r="S5521">
        <v>1.3</v>
      </c>
      <c r="T5521">
        <v>-0.06</v>
      </c>
      <c r="U5521">
        <f t="shared" si="261"/>
        <v>12.517817540456324</v>
      </c>
      <c r="V5521">
        <v>27.74</v>
      </c>
      <c r="W5521">
        <v>-39.69</v>
      </c>
      <c r="X5521">
        <v>1.64</v>
      </c>
      <c r="Y5521">
        <v>11</v>
      </c>
      <c r="Z5521">
        <v>3</v>
      </c>
      <c r="AA5521">
        <v>17</v>
      </c>
    </row>
    <row r="5522" spans="1:27" x14ac:dyDescent="0.25">
      <c r="A5522" t="s">
        <v>2237</v>
      </c>
      <c r="B5522">
        <v>7885</v>
      </c>
      <c r="C5522">
        <f t="shared" si="260"/>
        <v>711000</v>
      </c>
      <c r="D5522" t="s">
        <v>2745</v>
      </c>
      <c r="E5522" s="1">
        <f>VLOOKUP(D5522,time_fitting!$A$1:$B$14,2,0)+C5522/1000/60/60/24</f>
        <v>44829.722463460639</v>
      </c>
      <c r="G5522" s="5">
        <f t="shared" si="262"/>
        <v>8.460879628546536E-2</v>
      </c>
      <c r="H5522">
        <v>711000</v>
      </c>
      <c r="I5522">
        <v>678</v>
      </c>
      <c r="J5522">
        <v>-6.9</v>
      </c>
      <c r="N5522" t="e">
        <f>IF(M5522&lt;&gt;"",-8.31432*('Fli3d Chicken ESP32 TM'!O5522+273.15)/(9.80665*0.0289644)*LN(M5522/time_fitting!$G$2)+time_fitting!$G$4,NA())</f>
        <v>#N/A</v>
      </c>
      <c r="R5522">
        <v>12.4506047544034</v>
      </c>
      <c r="U5522">
        <f t="shared" si="261"/>
        <v>12.4506047544034</v>
      </c>
    </row>
    <row r="5523" spans="1:27" x14ac:dyDescent="0.25">
      <c r="A5523" t="s">
        <v>2237</v>
      </c>
      <c r="B5523">
        <v>7886</v>
      </c>
      <c r="C5523">
        <f t="shared" si="260"/>
        <v>710261</v>
      </c>
      <c r="D5523" t="s">
        <v>2745</v>
      </c>
      <c r="E5523" s="1">
        <f>VLOOKUP(D5523,time_fitting!$A$1:$B$14,2,0)+C5523/1000/60/60/24</f>
        <v>44829.722454907394</v>
      </c>
      <c r="G5523" s="5">
        <f t="shared" si="262"/>
        <v>8.4600243040767964E-2</v>
      </c>
      <c r="N5523" t="e">
        <f>IF(M5523&lt;&gt;"",-8.31432*('Fli3d Chicken ESP32 TM'!O5523+273.15)/(9.80665*0.0289644)*LN(M5523/time_fitting!$G$2)+time_fitting!$G$4,NA())</f>
        <v>#N/A</v>
      </c>
      <c r="P5523">
        <v>710261</v>
      </c>
      <c r="Q5523">
        <v>671</v>
      </c>
      <c r="R5523">
        <v>12.451223325033</v>
      </c>
      <c r="S5523">
        <v>1.34</v>
      </c>
      <c r="T5523">
        <v>0</v>
      </c>
      <c r="U5523">
        <f t="shared" si="261"/>
        <v>12.523121108168118</v>
      </c>
      <c r="V5523">
        <v>-19.57</v>
      </c>
      <c r="W5523">
        <v>-40.6</v>
      </c>
      <c r="X5523">
        <v>0.42</v>
      </c>
      <c r="Y5523">
        <v>12</v>
      </c>
      <c r="Z5523">
        <v>6</v>
      </c>
      <c r="AA5523">
        <v>17</v>
      </c>
    </row>
    <row r="5524" spans="1:27" x14ac:dyDescent="0.25">
      <c r="A5524" t="s">
        <v>2238</v>
      </c>
      <c r="B5524">
        <v>7887</v>
      </c>
      <c r="C5524">
        <f t="shared" si="260"/>
        <v>718000</v>
      </c>
      <c r="D5524" t="s">
        <v>2745</v>
      </c>
      <c r="E5524" s="1">
        <f>VLOOKUP(D5524,time_fitting!$A$1:$B$14,2,0)+C5524/1000/60/60/24</f>
        <v>44829.722544479155</v>
      </c>
      <c r="G5524" s="5">
        <f t="shared" si="262"/>
        <v>8.4689814801095054E-2</v>
      </c>
      <c r="H5524">
        <v>718000</v>
      </c>
      <c r="I5524">
        <v>685</v>
      </c>
      <c r="J5524">
        <v>-6.9</v>
      </c>
      <c r="N5524" t="e">
        <f>IF(M5524&lt;&gt;"",-8.31432*('Fli3d Chicken ESP32 TM'!O5524+273.15)/(9.80665*0.0289644)*LN(M5524/time_fitting!$G$2)+time_fitting!$G$4,NA())</f>
        <v>#N/A</v>
      </c>
      <c r="R5524">
        <v>12.451841895662699</v>
      </c>
      <c r="U5524">
        <f t="shared" si="261"/>
        <v>12.451841895662699</v>
      </c>
    </row>
    <row r="5525" spans="1:27" x14ac:dyDescent="0.25">
      <c r="A5525" t="s">
        <v>2238</v>
      </c>
      <c r="B5525">
        <v>7888</v>
      </c>
      <c r="C5525">
        <f t="shared" si="260"/>
        <v>718261</v>
      </c>
      <c r="D5525" t="s">
        <v>2745</v>
      </c>
      <c r="E5525" s="1">
        <f>VLOOKUP(D5525,time_fitting!$A$1:$B$14,2,0)+C5525/1000/60/60/24</f>
        <v>44829.722547499987</v>
      </c>
      <c r="G5525" s="5">
        <f t="shared" si="262"/>
        <v>8.469283563317731E-2</v>
      </c>
      <c r="N5525" t="e">
        <f>IF(M5525&lt;&gt;"",-8.31432*('Fli3d Chicken ESP32 TM'!O5525+273.15)/(9.80665*0.0289644)*LN(M5525/time_fitting!$G$2)+time_fitting!$G$4,NA())</f>
        <v>#N/A</v>
      </c>
      <c r="P5525">
        <v>718261</v>
      </c>
      <c r="Q5525">
        <v>679</v>
      </c>
      <c r="R5525">
        <v>12.452460466292401</v>
      </c>
      <c r="S5525">
        <v>1.3</v>
      </c>
      <c r="T5525">
        <v>-0.05</v>
      </c>
      <c r="U5525">
        <f t="shared" si="261"/>
        <v>12.520234489200877</v>
      </c>
      <c r="V5525">
        <v>42.86</v>
      </c>
      <c r="W5525">
        <v>-34.020000000000003</v>
      </c>
      <c r="X5525">
        <v>0.54</v>
      </c>
      <c r="Y5525">
        <v>2</v>
      </c>
      <c r="Z5525">
        <v>-1</v>
      </c>
      <c r="AA5525">
        <v>16</v>
      </c>
    </row>
    <row r="5526" spans="1:27" x14ac:dyDescent="0.25">
      <c r="A5526" t="s">
        <v>2239</v>
      </c>
      <c r="B5526">
        <v>7889</v>
      </c>
      <c r="C5526">
        <f t="shared" si="260"/>
        <v>724000</v>
      </c>
      <c r="D5526" t="s">
        <v>2745</v>
      </c>
      <c r="E5526" s="1">
        <f>VLOOKUP(D5526,time_fitting!$A$1:$B$14,2,0)+C5526/1000/60/60/24</f>
        <v>44829.722613923601</v>
      </c>
      <c r="G5526" s="5">
        <f t="shared" si="262"/>
        <v>8.4759259247221053E-2</v>
      </c>
      <c r="H5526">
        <v>724000</v>
      </c>
      <c r="I5526">
        <v>691</v>
      </c>
      <c r="J5526">
        <v>-6.9</v>
      </c>
      <c r="N5526" t="e">
        <f>IF(M5526&lt;&gt;"",-8.31432*('Fli3d Chicken ESP32 TM'!O5526+273.15)/(9.80665*0.0289644)*LN(M5526/time_fitting!$G$2)+time_fitting!$G$4,NA())</f>
        <v>#N/A</v>
      </c>
      <c r="R5526">
        <v>12.4530790369221</v>
      </c>
      <c r="U5526">
        <f t="shared" si="261"/>
        <v>12.4530790369221</v>
      </c>
    </row>
    <row r="5527" spans="1:27" x14ac:dyDescent="0.25">
      <c r="A5527" t="s">
        <v>2239</v>
      </c>
      <c r="B5527">
        <v>7890</v>
      </c>
      <c r="C5527">
        <f t="shared" si="260"/>
        <v>724261</v>
      </c>
      <c r="D5527" t="s">
        <v>2745</v>
      </c>
      <c r="E5527" s="1">
        <f>VLOOKUP(D5527,time_fitting!$A$1:$B$14,2,0)+C5527/1000/60/60/24</f>
        <v>44829.722616944433</v>
      </c>
      <c r="G5527" s="5">
        <f t="shared" si="262"/>
        <v>8.4762280079303309E-2</v>
      </c>
      <c r="N5527" t="e">
        <f>IF(M5527&lt;&gt;"",-8.31432*('Fli3d Chicken ESP32 TM'!O5527+273.15)/(9.80665*0.0289644)*LN(M5527/time_fitting!$G$2)+time_fitting!$G$4,NA())</f>
        <v>#N/A</v>
      </c>
      <c r="P5527">
        <v>724261</v>
      </c>
      <c r="Q5527">
        <v>685</v>
      </c>
      <c r="R5527">
        <v>12.4536976075517</v>
      </c>
      <c r="S5527">
        <v>1.28</v>
      </c>
      <c r="T5527">
        <v>-0.01</v>
      </c>
      <c r="U5527">
        <f t="shared" si="261"/>
        <v>12.519308451361796</v>
      </c>
      <c r="V5527">
        <v>-19.2</v>
      </c>
      <c r="W5527">
        <v>-39.93</v>
      </c>
      <c r="X5527">
        <v>2.0699999999999998</v>
      </c>
      <c r="Y5527">
        <v>-3</v>
      </c>
      <c r="Z5527">
        <v>6</v>
      </c>
      <c r="AA5527">
        <v>16</v>
      </c>
    </row>
    <row r="5528" spans="1:27" x14ac:dyDescent="0.25">
      <c r="A5528" t="s">
        <v>2240</v>
      </c>
      <c r="B5528">
        <v>7891</v>
      </c>
      <c r="C5528">
        <f t="shared" si="260"/>
        <v>731000</v>
      </c>
      <c r="D5528" t="s">
        <v>2745</v>
      </c>
      <c r="E5528" s="1">
        <f>VLOOKUP(D5528,time_fitting!$A$1:$B$14,2,0)+C5528/1000/60/60/24</f>
        <v>44829.722694942117</v>
      </c>
      <c r="G5528" s="5">
        <f t="shared" si="262"/>
        <v>8.4840277762850747E-2</v>
      </c>
      <c r="H5528">
        <v>731000</v>
      </c>
      <c r="I5528">
        <v>698</v>
      </c>
      <c r="J5528">
        <v>-6.8</v>
      </c>
      <c r="N5528" t="e">
        <f>IF(M5528&lt;&gt;"",-8.31432*('Fli3d Chicken ESP32 TM'!O5528+273.15)/(9.80665*0.0289644)*LN(M5528/time_fitting!$G$2)+time_fitting!$G$4,NA())</f>
        <v>#N/A</v>
      </c>
      <c r="R5528">
        <v>12.454316178181401</v>
      </c>
      <c r="U5528">
        <f t="shared" si="261"/>
        <v>12.454316178181401</v>
      </c>
    </row>
    <row r="5529" spans="1:27" x14ac:dyDescent="0.25">
      <c r="A5529" t="s">
        <v>2240</v>
      </c>
      <c r="B5529">
        <v>7892</v>
      </c>
      <c r="C5529">
        <f t="shared" si="260"/>
        <v>731261</v>
      </c>
      <c r="D5529" t="s">
        <v>2745</v>
      </c>
      <c r="E5529" s="1">
        <f>VLOOKUP(D5529,time_fitting!$A$1:$B$14,2,0)+C5529/1000/60/60/24</f>
        <v>44829.722697962949</v>
      </c>
      <c r="G5529" s="5">
        <f t="shared" si="262"/>
        <v>8.4843298594933003E-2</v>
      </c>
      <c r="N5529" t="e">
        <f>IF(M5529&lt;&gt;"",-8.31432*('Fli3d Chicken ESP32 TM'!O5529+273.15)/(9.80665*0.0289644)*LN(M5529/time_fitting!$G$2)+time_fitting!$G$4,NA())</f>
        <v>#N/A</v>
      </c>
      <c r="P5529">
        <v>731261</v>
      </c>
      <c r="Q5529">
        <v>692</v>
      </c>
      <c r="R5529">
        <v>12.4549347488111</v>
      </c>
      <c r="S5529">
        <v>1.26</v>
      </c>
      <c r="T5529">
        <v>-0.02</v>
      </c>
      <c r="U5529">
        <f t="shared" si="261"/>
        <v>12.518522260919706</v>
      </c>
      <c r="V5529">
        <v>10.73</v>
      </c>
      <c r="W5529">
        <v>-37.86</v>
      </c>
      <c r="X5529">
        <v>0.12</v>
      </c>
      <c r="Y5529">
        <v>9</v>
      </c>
      <c r="Z5529">
        <v>1</v>
      </c>
      <c r="AA5529">
        <v>17</v>
      </c>
    </row>
    <row r="5530" spans="1:27" x14ac:dyDescent="0.25">
      <c r="A5530" t="s">
        <v>2241</v>
      </c>
      <c r="B5530">
        <v>7893</v>
      </c>
      <c r="C5530">
        <f t="shared" si="260"/>
        <v>739000</v>
      </c>
      <c r="D5530" t="s">
        <v>2745</v>
      </c>
      <c r="E5530" s="1">
        <f>VLOOKUP(D5530,time_fitting!$A$1:$B$14,2,0)+C5530/1000/60/60/24</f>
        <v>44829.722787534709</v>
      </c>
      <c r="G5530" s="5">
        <f t="shared" si="262"/>
        <v>8.4932870355260093E-2</v>
      </c>
      <c r="H5530">
        <v>739000</v>
      </c>
      <c r="I5530">
        <v>706</v>
      </c>
      <c r="J5530">
        <v>-6.7</v>
      </c>
      <c r="N5530" t="e">
        <f>IF(M5530&lt;&gt;"",-8.31432*('Fli3d Chicken ESP32 TM'!O5530+273.15)/(9.80665*0.0289644)*LN(M5530/time_fitting!$G$2)+time_fitting!$G$4,NA())</f>
        <v>#N/A</v>
      </c>
      <c r="R5530">
        <v>12.455553319440799</v>
      </c>
      <c r="U5530">
        <f t="shared" si="261"/>
        <v>12.455553319440799</v>
      </c>
    </row>
    <row r="5531" spans="1:27" x14ac:dyDescent="0.25">
      <c r="A5531" t="s">
        <v>2241</v>
      </c>
      <c r="B5531">
        <v>7894</v>
      </c>
      <c r="C5531">
        <f t="shared" si="260"/>
        <v>738261</v>
      </c>
      <c r="D5531" t="s">
        <v>2745</v>
      </c>
      <c r="E5531" s="1">
        <f>VLOOKUP(D5531,time_fitting!$A$1:$B$14,2,0)+C5531/1000/60/60/24</f>
        <v>44829.722778981471</v>
      </c>
      <c r="G5531" s="5">
        <f t="shared" si="262"/>
        <v>8.4924317117838655E-2</v>
      </c>
      <c r="N5531" t="e">
        <f>IF(M5531&lt;&gt;"",-8.31432*('Fli3d Chicken ESP32 TM'!O5531+273.15)/(9.80665*0.0289644)*LN(M5531/time_fitting!$G$2)+time_fitting!$G$4,NA())</f>
        <v>#N/A</v>
      </c>
      <c r="P5531">
        <v>738261</v>
      </c>
      <c r="Q5531">
        <v>699</v>
      </c>
      <c r="R5531">
        <v>12.456171890070401</v>
      </c>
      <c r="S5531">
        <v>1.26</v>
      </c>
      <c r="T5531">
        <v>-0.01</v>
      </c>
      <c r="U5531">
        <f t="shared" si="261"/>
        <v>12.519741137698496</v>
      </c>
      <c r="V5531">
        <v>-26.4</v>
      </c>
      <c r="W5531">
        <v>-42.92</v>
      </c>
      <c r="X5531">
        <v>-1.58</v>
      </c>
      <c r="Y5531">
        <v>13</v>
      </c>
      <c r="Z5531">
        <v>2</v>
      </c>
      <c r="AA5531">
        <v>16</v>
      </c>
    </row>
    <row r="5532" spans="1:27" x14ac:dyDescent="0.25">
      <c r="A5532" t="s">
        <v>2242</v>
      </c>
      <c r="B5532">
        <v>7895</v>
      </c>
      <c r="C5532">
        <f t="shared" si="260"/>
        <v>746000</v>
      </c>
      <c r="D5532" t="s">
        <v>2745</v>
      </c>
      <c r="E5532" s="1">
        <f>VLOOKUP(D5532,time_fitting!$A$1:$B$14,2,0)+C5532/1000/60/60/24</f>
        <v>44829.722868553232</v>
      </c>
      <c r="G5532" s="5">
        <f t="shared" si="262"/>
        <v>8.5013888878165744E-2</v>
      </c>
      <c r="H5532">
        <v>746000</v>
      </c>
      <c r="I5532">
        <v>713</v>
      </c>
      <c r="J5532">
        <v>-6.6</v>
      </c>
      <c r="N5532" t="e">
        <f>IF(M5532&lt;&gt;"",-8.31432*('Fli3d Chicken ESP32 TM'!O5532+273.15)/(9.80665*0.0289644)*LN(M5532/time_fitting!$G$2)+time_fitting!$G$4,NA())</f>
        <v>#N/A</v>
      </c>
      <c r="R5532">
        <v>12.4567904607001</v>
      </c>
      <c r="U5532">
        <f t="shared" si="261"/>
        <v>12.4567904607001</v>
      </c>
    </row>
    <row r="5533" spans="1:27" x14ac:dyDescent="0.25">
      <c r="A5533" t="s">
        <v>2242</v>
      </c>
      <c r="B5533">
        <v>7896</v>
      </c>
      <c r="C5533">
        <f t="shared" si="260"/>
        <v>746261</v>
      </c>
      <c r="D5533" t="s">
        <v>2745</v>
      </c>
      <c r="E5533" s="1">
        <f>VLOOKUP(D5533,time_fitting!$A$1:$B$14,2,0)+C5533/1000/60/60/24</f>
        <v>44829.722871574064</v>
      </c>
      <c r="G5533" s="5">
        <f t="shared" si="262"/>
        <v>8.5016909710248001E-2</v>
      </c>
      <c r="N5533" t="e">
        <f>IF(M5533&lt;&gt;"",-8.31432*('Fli3d Chicken ESP32 TM'!O5533+273.15)/(9.80665*0.0289644)*LN(M5533/time_fitting!$G$2)+time_fitting!$G$4,NA())</f>
        <v>#N/A</v>
      </c>
      <c r="P5533">
        <v>746261</v>
      </c>
      <c r="Q5533">
        <v>707</v>
      </c>
      <c r="R5533">
        <v>12.457409031329799</v>
      </c>
      <c r="S5533">
        <v>1.33</v>
      </c>
      <c r="T5533">
        <v>-0.02</v>
      </c>
      <c r="U5533">
        <f t="shared" si="261"/>
        <v>12.528221732307314</v>
      </c>
      <c r="V5533">
        <v>25.24</v>
      </c>
      <c r="W5533">
        <v>-39.69</v>
      </c>
      <c r="X5533">
        <v>0.06</v>
      </c>
      <c r="Y5533">
        <v>8</v>
      </c>
      <c r="Z5533">
        <v>0</v>
      </c>
      <c r="AA5533">
        <v>16</v>
      </c>
    </row>
    <row r="5534" spans="1:27" x14ac:dyDescent="0.25">
      <c r="A5534" t="s">
        <v>2243</v>
      </c>
      <c r="B5534">
        <v>7897</v>
      </c>
      <c r="C5534">
        <f t="shared" si="260"/>
        <v>754000</v>
      </c>
      <c r="D5534" t="s">
        <v>2745</v>
      </c>
      <c r="E5534" s="1">
        <f>VLOOKUP(D5534,time_fitting!$A$1:$B$14,2,0)+C5534/1000/60/60/24</f>
        <v>44829.722961145824</v>
      </c>
      <c r="G5534" s="5">
        <f t="shared" si="262"/>
        <v>8.510648147057509E-2</v>
      </c>
      <c r="H5534">
        <v>754000</v>
      </c>
      <c r="I5534">
        <v>721</v>
      </c>
      <c r="J5534">
        <v>-6.6</v>
      </c>
      <c r="N5534" t="e">
        <f>IF(M5534&lt;&gt;"",-8.31432*('Fli3d Chicken ESP32 TM'!O5534+273.15)/(9.80665*0.0289644)*LN(M5534/time_fitting!$G$2)+time_fitting!$G$4,NA())</f>
        <v>#N/A</v>
      </c>
      <c r="R5534">
        <v>12.4580276019595</v>
      </c>
      <c r="U5534">
        <f t="shared" si="261"/>
        <v>12.4580276019595</v>
      </c>
    </row>
    <row r="5535" spans="1:27" x14ac:dyDescent="0.25">
      <c r="A5535" t="s">
        <v>2243</v>
      </c>
      <c r="B5535">
        <v>7898</v>
      </c>
      <c r="C5535">
        <f t="shared" si="260"/>
        <v>753262</v>
      </c>
      <c r="D5535" t="s">
        <v>2745</v>
      </c>
      <c r="E5535" s="1">
        <f>VLOOKUP(D5535,time_fitting!$A$1:$B$14,2,0)+C5535/1000/60/60/24</f>
        <v>44829.722952604156</v>
      </c>
      <c r="G5535" s="5">
        <f t="shared" si="262"/>
        <v>8.5097939801926259E-2</v>
      </c>
      <c r="N5535" t="e">
        <f>IF(M5535&lt;&gt;"",-8.31432*('Fli3d Chicken ESP32 TM'!O5535+273.15)/(9.80665*0.0289644)*LN(M5535/time_fitting!$G$2)+time_fitting!$G$4,NA())</f>
        <v>#N/A</v>
      </c>
      <c r="P5535">
        <v>753262</v>
      </c>
      <c r="Q5535">
        <v>714</v>
      </c>
      <c r="R5535">
        <v>12.4586461725892</v>
      </c>
      <c r="S5535">
        <v>1.32</v>
      </c>
      <c r="T5535">
        <v>-0.04</v>
      </c>
      <c r="U5535">
        <f t="shared" si="261"/>
        <v>12.528442219756274</v>
      </c>
      <c r="V5535">
        <v>-25.24</v>
      </c>
      <c r="W5535">
        <v>-38.96</v>
      </c>
      <c r="X5535">
        <v>1.21</v>
      </c>
      <c r="Y5535">
        <v>12</v>
      </c>
      <c r="Z5535">
        <v>9</v>
      </c>
      <c r="AA5535">
        <v>17</v>
      </c>
    </row>
    <row r="5536" spans="1:27" x14ac:dyDescent="0.25">
      <c r="A5536" t="s">
        <v>2244</v>
      </c>
      <c r="B5536">
        <v>7899</v>
      </c>
      <c r="C5536">
        <f t="shared" si="260"/>
        <v>761000</v>
      </c>
      <c r="D5536" t="s">
        <v>2745</v>
      </c>
      <c r="E5536" s="1">
        <f>VLOOKUP(D5536,time_fitting!$A$1:$B$14,2,0)+C5536/1000/60/60/24</f>
        <v>44829.72304216434</v>
      </c>
      <c r="G5536" s="5">
        <f t="shared" si="262"/>
        <v>8.5187499986204784E-2</v>
      </c>
      <c r="H5536">
        <v>761000</v>
      </c>
      <c r="I5536">
        <v>728</v>
      </c>
      <c r="J5536">
        <v>-6.5</v>
      </c>
      <c r="N5536" t="e">
        <f>IF(M5536&lt;&gt;"",-8.31432*('Fli3d Chicken ESP32 TM'!O5536+273.15)/(9.80665*0.0289644)*LN(M5536/time_fitting!$G$2)+time_fitting!$G$4,NA())</f>
        <v>#N/A</v>
      </c>
      <c r="R5536">
        <v>12.4592647432188</v>
      </c>
      <c r="U5536">
        <f t="shared" si="261"/>
        <v>12.4592647432188</v>
      </c>
    </row>
    <row r="5537" spans="1:27" x14ac:dyDescent="0.25">
      <c r="A5537" t="s">
        <v>2244</v>
      </c>
      <c r="B5537">
        <v>7900</v>
      </c>
      <c r="C5537">
        <f t="shared" si="260"/>
        <v>761261</v>
      </c>
      <c r="D5537" t="s">
        <v>2745</v>
      </c>
      <c r="E5537" s="1">
        <f>VLOOKUP(D5537,time_fitting!$A$1:$B$14,2,0)+C5537/1000/60/60/24</f>
        <v>44829.723045185172</v>
      </c>
      <c r="G5537" s="5">
        <f t="shared" si="262"/>
        <v>8.5190520818287041E-2</v>
      </c>
      <c r="N5537" t="e">
        <f>IF(M5537&lt;&gt;"",-8.31432*('Fli3d Chicken ESP32 TM'!O5537+273.15)/(9.80665*0.0289644)*LN(M5537/time_fitting!$G$2)+time_fitting!$G$4,NA())</f>
        <v>#N/A</v>
      </c>
      <c r="P5537">
        <v>761261</v>
      </c>
      <c r="Q5537">
        <v>722</v>
      </c>
      <c r="R5537">
        <v>12.459883313848501</v>
      </c>
      <c r="S5537">
        <v>1.31</v>
      </c>
      <c r="T5537">
        <v>-0.04</v>
      </c>
      <c r="U5537">
        <f t="shared" si="261"/>
        <v>12.528622916933859</v>
      </c>
      <c r="V5537">
        <v>25.12</v>
      </c>
      <c r="W5537">
        <v>-35.119999999999997</v>
      </c>
      <c r="X5537">
        <v>-0.73</v>
      </c>
      <c r="Y5537">
        <v>14</v>
      </c>
      <c r="Z5537">
        <v>7</v>
      </c>
      <c r="AA5537">
        <v>16</v>
      </c>
    </row>
    <row r="5538" spans="1:27" x14ac:dyDescent="0.25">
      <c r="A5538" t="s">
        <v>2245</v>
      </c>
      <c r="B5538">
        <v>7901</v>
      </c>
      <c r="C5538">
        <f t="shared" si="260"/>
        <v>768000</v>
      </c>
      <c r="D5538" t="s">
        <v>2745</v>
      </c>
      <c r="E5538" s="1">
        <f>VLOOKUP(D5538,time_fitting!$A$1:$B$14,2,0)+C5538/1000/60/60/24</f>
        <v>44829.723123182855</v>
      </c>
      <c r="G5538" s="5">
        <f t="shared" si="262"/>
        <v>8.5268518501834478E-2</v>
      </c>
      <c r="H5538">
        <v>768000</v>
      </c>
      <c r="I5538">
        <v>735</v>
      </c>
      <c r="J5538">
        <v>-6.5</v>
      </c>
      <c r="N5538" t="e">
        <f>IF(M5538&lt;&gt;"",-8.31432*('Fli3d Chicken ESP32 TM'!O5538+273.15)/(9.80665*0.0289644)*LN(M5538/time_fitting!$G$2)+time_fitting!$G$4,NA())</f>
        <v>#N/A</v>
      </c>
      <c r="R5538">
        <v>12.4605018844782</v>
      </c>
      <c r="U5538">
        <f t="shared" si="261"/>
        <v>12.4605018844782</v>
      </c>
    </row>
    <row r="5539" spans="1:27" x14ac:dyDescent="0.25">
      <c r="A5539" t="s">
        <v>2245</v>
      </c>
      <c r="B5539">
        <v>7902</v>
      </c>
      <c r="C5539">
        <f t="shared" si="260"/>
        <v>768261</v>
      </c>
      <c r="D5539" t="s">
        <v>2745</v>
      </c>
      <c r="E5539" s="1">
        <f>VLOOKUP(D5539,time_fitting!$A$1:$B$14,2,0)+C5539/1000/60/60/24</f>
        <v>44829.723126203695</v>
      </c>
      <c r="G5539" s="5">
        <f t="shared" si="262"/>
        <v>8.5271539341192693E-2</v>
      </c>
      <c r="N5539" t="e">
        <f>IF(M5539&lt;&gt;"",-8.31432*('Fli3d Chicken ESP32 TM'!O5539+273.15)/(9.80665*0.0289644)*LN(M5539/time_fitting!$G$2)+time_fitting!$G$4,NA())</f>
        <v>#N/A</v>
      </c>
      <c r="P5539">
        <v>768261</v>
      </c>
      <c r="Q5539">
        <v>729</v>
      </c>
      <c r="R5539">
        <v>12.461120455107899</v>
      </c>
      <c r="S5539">
        <v>1.28</v>
      </c>
      <c r="T5539">
        <v>-0.04</v>
      </c>
      <c r="U5539">
        <f t="shared" si="261"/>
        <v>12.526752292462259</v>
      </c>
      <c r="V5539">
        <v>6.52</v>
      </c>
      <c r="W5539">
        <v>-38.9</v>
      </c>
      <c r="X5539">
        <v>1.46</v>
      </c>
      <c r="Y5539">
        <v>13</v>
      </c>
      <c r="Z5539">
        <v>4</v>
      </c>
      <c r="AA5539">
        <v>16</v>
      </c>
    </row>
    <row r="5540" spans="1:27" x14ac:dyDescent="0.25">
      <c r="A5540" t="s">
        <v>2246</v>
      </c>
      <c r="B5540">
        <v>7903</v>
      </c>
      <c r="C5540">
        <f t="shared" si="260"/>
        <v>773000</v>
      </c>
      <c r="D5540" t="s">
        <v>2745</v>
      </c>
      <c r="E5540" s="1">
        <f>VLOOKUP(D5540,time_fitting!$A$1:$B$14,2,0)+C5540/1000/60/60/24</f>
        <v>44829.723181053232</v>
      </c>
      <c r="G5540" s="5">
        <f t="shared" si="262"/>
        <v>8.5326388878456783E-2</v>
      </c>
      <c r="H5540">
        <v>773000</v>
      </c>
      <c r="I5540">
        <v>740</v>
      </c>
      <c r="J5540">
        <v>-6.5</v>
      </c>
      <c r="N5540" t="e">
        <f>IF(M5540&lt;&gt;"",-8.31432*('Fli3d Chicken ESP32 TM'!O5540+273.15)/(9.80665*0.0289644)*LN(M5540/time_fitting!$G$2)+time_fitting!$G$4,NA())</f>
        <v>#N/A</v>
      </c>
      <c r="R5540">
        <v>12.461739025737501</v>
      </c>
      <c r="U5540">
        <f t="shared" si="261"/>
        <v>12.461739025737501</v>
      </c>
    </row>
    <row r="5541" spans="1:27" x14ac:dyDescent="0.25">
      <c r="A5541" t="s">
        <v>2246</v>
      </c>
      <c r="B5541">
        <v>7904</v>
      </c>
      <c r="C5541">
        <f t="shared" si="260"/>
        <v>773261</v>
      </c>
      <c r="D5541" t="s">
        <v>2745</v>
      </c>
      <c r="E5541" s="1">
        <f>VLOOKUP(D5541,time_fitting!$A$1:$B$14,2,0)+C5541/1000/60/60/24</f>
        <v>44829.723184074064</v>
      </c>
      <c r="G5541" s="5">
        <f t="shared" si="262"/>
        <v>8.5329409710539039E-2</v>
      </c>
      <c r="N5541" t="e">
        <f>IF(M5541&lt;&gt;"",-8.31432*('Fli3d Chicken ESP32 TM'!O5541+273.15)/(9.80665*0.0289644)*LN(M5541/time_fitting!$G$2)+time_fitting!$G$4,NA())</f>
        <v>#N/A</v>
      </c>
      <c r="P5541">
        <v>773261</v>
      </c>
      <c r="Q5541">
        <v>734</v>
      </c>
      <c r="R5541">
        <v>12.4623575963672</v>
      </c>
      <c r="S5541">
        <v>1.32</v>
      </c>
      <c r="T5541">
        <v>-0.02</v>
      </c>
      <c r="U5541">
        <f t="shared" si="261"/>
        <v>12.532085096253187</v>
      </c>
      <c r="V5541">
        <v>-7.19</v>
      </c>
      <c r="W5541">
        <v>-37.07</v>
      </c>
      <c r="X5541">
        <v>0</v>
      </c>
      <c r="Y5541">
        <v>11</v>
      </c>
      <c r="Z5541">
        <v>3</v>
      </c>
      <c r="AA5541">
        <v>16</v>
      </c>
    </row>
    <row r="5542" spans="1:27" x14ac:dyDescent="0.25">
      <c r="A5542" t="s">
        <v>2247</v>
      </c>
      <c r="B5542">
        <v>7905</v>
      </c>
      <c r="C5542">
        <f t="shared" si="260"/>
        <v>779000</v>
      </c>
      <c r="D5542" t="s">
        <v>2745</v>
      </c>
      <c r="E5542" s="1">
        <f>VLOOKUP(D5542,time_fitting!$A$1:$B$14,2,0)+C5542/1000/60/60/24</f>
        <v>44829.723250497671</v>
      </c>
      <c r="G5542" s="5">
        <f t="shared" si="262"/>
        <v>8.5395833317306824E-2</v>
      </c>
      <c r="H5542">
        <v>779000</v>
      </c>
      <c r="I5542">
        <v>746</v>
      </c>
      <c r="J5542">
        <v>-6.4</v>
      </c>
      <c r="N5542" t="e">
        <f>IF(M5542&lt;&gt;"",-8.31432*('Fli3d Chicken ESP32 TM'!O5542+273.15)/(9.80665*0.0289644)*LN(M5542/time_fitting!$G$2)+time_fitting!$G$4,NA())</f>
        <v>#N/A</v>
      </c>
      <c r="R5542">
        <v>12.462976166996899</v>
      </c>
      <c r="U5542">
        <f t="shared" si="261"/>
        <v>12.462976166996899</v>
      </c>
    </row>
    <row r="5543" spans="1:27" x14ac:dyDescent="0.25">
      <c r="A5543" t="s">
        <v>2247</v>
      </c>
      <c r="B5543">
        <v>7906</v>
      </c>
      <c r="C5543">
        <f t="shared" si="260"/>
        <v>779262</v>
      </c>
      <c r="D5543" t="s">
        <v>2745</v>
      </c>
      <c r="E5543" s="1">
        <f>VLOOKUP(D5543,time_fitting!$A$1:$B$14,2,0)+C5543/1000/60/60/24</f>
        <v>44829.723253530079</v>
      </c>
      <c r="G5543" s="5">
        <f t="shared" si="262"/>
        <v>8.5398865725437645E-2</v>
      </c>
      <c r="N5543" t="e">
        <f>IF(M5543&lt;&gt;"",-8.31432*('Fli3d Chicken ESP32 TM'!O5543+273.15)/(9.80665*0.0289644)*LN(M5543/time_fitting!$G$2)+time_fitting!$G$4,NA())</f>
        <v>#N/A</v>
      </c>
      <c r="P5543">
        <v>779262</v>
      </c>
      <c r="Q5543">
        <v>740</v>
      </c>
      <c r="R5543">
        <v>12.4635947376266</v>
      </c>
      <c r="S5543">
        <v>1.3</v>
      </c>
      <c r="T5543">
        <v>-0.05</v>
      </c>
      <c r="U5543">
        <f t="shared" si="261"/>
        <v>12.531308542358753</v>
      </c>
      <c r="V5543">
        <v>-49.51</v>
      </c>
      <c r="W5543">
        <v>-43.23</v>
      </c>
      <c r="X5543">
        <v>1.28</v>
      </c>
      <c r="Y5543">
        <v>1</v>
      </c>
      <c r="Z5543">
        <v>-2</v>
      </c>
      <c r="AA5543">
        <v>16</v>
      </c>
    </row>
    <row r="5544" spans="1:27" x14ac:dyDescent="0.25">
      <c r="A5544" t="s">
        <v>2248</v>
      </c>
      <c r="B5544">
        <v>7907</v>
      </c>
      <c r="C5544">
        <f t="shared" si="260"/>
        <v>786000</v>
      </c>
      <c r="D5544" t="s">
        <v>2745</v>
      </c>
      <c r="E5544" s="1">
        <f>VLOOKUP(D5544,time_fitting!$A$1:$B$14,2,0)+C5544/1000/60/60/24</f>
        <v>44829.723331516194</v>
      </c>
      <c r="G5544" s="5">
        <f t="shared" si="262"/>
        <v>8.5476851840212476E-2</v>
      </c>
      <c r="H5544">
        <v>786000</v>
      </c>
      <c r="I5544">
        <v>753</v>
      </c>
      <c r="J5544">
        <v>-6.4</v>
      </c>
      <c r="N5544" t="e">
        <f>IF(M5544&lt;&gt;"",-8.31432*('Fli3d Chicken ESP32 TM'!O5544+273.15)/(9.80665*0.0289644)*LN(M5544/time_fitting!$G$2)+time_fitting!$G$4,NA())</f>
        <v>#N/A</v>
      </c>
      <c r="R5544">
        <v>12.4642133082562</v>
      </c>
      <c r="U5544">
        <f t="shared" si="261"/>
        <v>12.4642133082562</v>
      </c>
    </row>
    <row r="5545" spans="1:27" x14ac:dyDescent="0.25">
      <c r="A5545" t="s">
        <v>2248</v>
      </c>
      <c r="B5545">
        <v>7908</v>
      </c>
      <c r="C5545">
        <f t="shared" si="260"/>
        <v>786261</v>
      </c>
      <c r="D5545" t="s">
        <v>2745</v>
      </c>
      <c r="E5545" s="1">
        <f>VLOOKUP(D5545,time_fitting!$A$1:$B$14,2,0)+C5545/1000/60/60/24</f>
        <v>44829.723334537026</v>
      </c>
      <c r="G5545" s="5">
        <f t="shared" si="262"/>
        <v>8.5479872672294732E-2</v>
      </c>
      <c r="N5545" t="e">
        <f>IF(M5545&lt;&gt;"",-8.31432*('Fli3d Chicken ESP32 TM'!O5545+273.15)/(9.80665*0.0289644)*LN(M5545/time_fitting!$G$2)+time_fitting!$G$4,NA())</f>
        <v>#N/A</v>
      </c>
      <c r="P5545">
        <v>786261</v>
      </c>
      <c r="Q5545">
        <v>747</v>
      </c>
      <c r="R5545">
        <v>12.464831878885899</v>
      </c>
      <c r="S5545">
        <v>1.31</v>
      </c>
      <c r="T5545">
        <v>-0.02</v>
      </c>
      <c r="U5545">
        <f t="shared" si="261"/>
        <v>12.533496470214935</v>
      </c>
      <c r="V5545">
        <v>-4.26</v>
      </c>
      <c r="W5545">
        <v>-41.76</v>
      </c>
      <c r="X5545">
        <v>4.45</v>
      </c>
      <c r="Y5545">
        <v>12</v>
      </c>
      <c r="Z5545">
        <v>4</v>
      </c>
      <c r="AA5545">
        <v>17</v>
      </c>
    </row>
    <row r="5546" spans="1:27" x14ac:dyDescent="0.25">
      <c r="A5546" t="s">
        <v>2249</v>
      </c>
      <c r="B5546">
        <v>7909</v>
      </c>
      <c r="C5546">
        <f t="shared" si="260"/>
        <v>794000</v>
      </c>
      <c r="D5546" t="s">
        <v>2745</v>
      </c>
      <c r="E5546" s="1">
        <f>VLOOKUP(D5546,time_fitting!$A$1:$B$14,2,0)+C5546/1000/60/60/24</f>
        <v>44829.723424108786</v>
      </c>
      <c r="G5546" s="5">
        <f t="shared" si="262"/>
        <v>8.5569444432621822E-2</v>
      </c>
      <c r="H5546">
        <v>794000</v>
      </c>
      <c r="I5546">
        <v>761</v>
      </c>
      <c r="J5546">
        <v>-6.3</v>
      </c>
      <c r="N5546" t="e">
        <f>IF(M5546&lt;&gt;"",-8.31432*('Fli3d Chicken ESP32 TM'!O5546+273.15)/(9.80665*0.0289644)*LN(M5546/time_fitting!$G$2)+time_fitting!$G$4,NA())</f>
        <v>#N/A</v>
      </c>
      <c r="R5546">
        <v>12.4654504495156</v>
      </c>
      <c r="U5546">
        <f t="shared" si="261"/>
        <v>12.4654504495156</v>
      </c>
    </row>
    <row r="5547" spans="1:27" x14ac:dyDescent="0.25">
      <c r="A5547" t="s">
        <v>2249</v>
      </c>
      <c r="B5547">
        <v>7910</v>
      </c>
      <c r="C5547">
        <f t="shared" si="260"/>
        <v>793262</v>
      </c>
      <c r="D5547" t="s">
        <v>2745</v>
      </c>
      <c r="E5547" s="1">
        <f>VLOOKUP(D5547,time_fitting!$A$1:$B$14,2,0)+C5547/1000/60/60/24</f>
        <v>44829.723415567118</v>
      </c>
      <c r="G5547" s="5">
        <f t="shared" si="262"/>
        <v>8.556090276397299E-2</v>
      </c>
      <c r="N5547" t="e">
        <f>IF(M5547&lt;&gt;"",-8.31432*('Fli3d Chicken ESP32 TM'!O5547+273.15)/(9.80665*0.0289644)*LN(M5547/time_fitting!$G$2)+time_fitting!$G$4,NA())</f>
        <v>#N/A</v>
      </c>
      <c r="P5547">
        <v>793262</v>
      </c>
      <c r="Q5547">
        <v>754</v>
      </c>
      <c r="R5547">
        <v>12.4660690201453</v>
      </c>
      <c r="S5547">
        <v>1.31</v>
      </c>
      <c r="T5547">
        <v>0</v>
      </c>
      <c r="U5547">
        <f t="shared" si="261"/>
        <v>12.534710878796782</v>
      </c>
      <c r="V5547">
        <v>19.87</v>
      </c>
      <c r="W5547">
        <v>-40.299999999999997</v>
      </c>
      <c r="X5547">
        <v>-1.03</v>
      </c>
      <c r="Y5547">
        <v>9</v>
      </c>
      <c r="Z5547">
        <v>12</v>
      </c>
      <c r="AA5547">
        <v>17</v>
      </c>
    </row>
    <row r="5548" spans="1:27" x14ac:dyDescent="0.25">
      <c r="A5548" t="s">
        <v>2250</v>
      </c>
      <c r="B5548">
        <v>7911</v>
      </c>
      <c r="C5548">
        <f t="shared" si="260"/>
        <v>799000</v>
      </c>
      <c r="D5548" t="s">
        <v>2745</v>
      </c>
      <c r="E5548" s="1">
        <f>VLOOKUP(D5548,time_fitting!$A$1:$B$14,2,0)+C5548/1000/60/60/24</f>
        <v>44829.723481979156</v>
      </c>
      <c r="G5548" s="5">
        <f t="shared" si="262"/>
        <v>8.5627314801968168E-2</v>
      </c>
      <c r="H5548">
        <v>799000</v>
      </c>
      <c r="I5548">
        <v>766</v>
      </c>
      <c r="J5548">
        <v>-6.3</v>
      </c>
      <c r="N5548" t="e">
        <f>IF(M5548&lt;&gt;"",-8.31432*('Fli3d Chicken ESP32 TM'!O5548+273.15)/(9.80665*0.0289644)*LN(M5548/time_fitting!$G$2)+time_fitting!$G$4,NA())</f>
        <v>#N/A</v>
      </c>
      <c r="R5548">
        <v>12.4666875907749</v>
      </c>
      <c r="U5548">
        <f t="shared" si="261"/>
        <v>12.4666875907749</v>
      </c>
    </row>
    <row r="5549" spans="1:27" x14ac:dyDescent="0.25">
      <c r="A5549" t="s">
        <v>2250</v>
      </c>
      <c r="B5549">
        <v>7912</v>
      </c>
      <c r="C5549">
        <f t="shared" si="260"/>
        <v>798262</v>
      </c>
      <c r="D5549" t="s">
        <v>2745</v>
      </c>
      <c r="E5549" s="1">
        <f>VLOOKUP(D5549,time_fitting!$A$1:$B$14,2,0)+C5549/1000/60/60/24</f>
        <v>44829.723473437487</v>
      </c>
      <c r="G5549" s="5">
        <f t="shared" si="262"/>
        <v>8.5618773133319337E-2</v>
      </c>
      <c r="N5549" t="e">
        <f>IF(M5549&lt;&gt;"",-8.31432*('Fli3d Chicken ESP32 TM'!O5549+273.15)/(9.80665*0.0289644)*LN(M5549/time_fitting!$G$2)+time_fitting!$G$4,NA())</f>
        <v>#N/A</v>
      </c>
      <c r="P5549">
        <v>798262</v>
      </c>
      <c r="Q5549">
        <v>759</v>
      </c>
      <c r="R5549">
        <v>12.467306161404601</v>
      </c>
      <c r="S5549">
        <v>1.26</v>
      </c>
      <c r="T5549">
        <v>-0.06</v>
      </c>
      <c r="U5549">
        <f t="shared" si="261"/>
        <v>12.530958579541995</v>
      </c>
      <c r="V5549">
        <v>86.58</v>
      </c>
      <c r="W5549">
        <v>-32.130000000000003</v>
      </c>
      <c r="X5549">
        <v>2.31</v>
      </c>
      <c r="Y5549">
        <v>3</v>
      </c>
      <c r="Z5549">
        <v>13</v>
      </c>
      <c r="AA5549">
        <v>16</v>
      </c>
    </row>
    <row r="5550" spans="1:27" x14ac:dyDescent="0.25">
      <c r="A5550" t="s">
        <v>2251</v>
      </c>
      <c r="B5550">
        <v>7913</v>
      </c>
      <c r="C5550">
        <f t="shared" si="260"/>
        <v>806000</v>
      </c>
      <c r="D5550" t="s">
        <v>2745</v>
      </c>
      <c r="E5550" s="1">
        <f>VLOOKUP(D5550,time_fitting!$A$1:$B$14,2,0)+C5550/1000/60/60/24</f>
        <v>44829.723562997671</v>
      </c>
      <c r="G5550" s="5">
        <f t="shared" si="262"/>
        <v>8.5708333317597862E-2</v>
      </c>
      <c r="H5550">
        <v>806000</v>
      </c>
      <c r="I5550">
        <v>773</v>
      </c>
      <c r="J5550">
        <v>-6.2</v>
      </c>
      <c r="N5550" t="e">
        <f>IF(M5550&lt;&gt;"",-8.31432*('Fli3d Chicken ESP32 TM'!O5550+273.15)/(9.80665*0.0289644)*LN(M5550/time_fitting!$G$2)+time_fitting!$G$4,NA())</f>
        <v>#N/A</v>
      </c>
      <c r="R5550">
        <v>12.4679247320343</v>
      </c>
      <c r="U5550">
        <f t="shared" si="261"/>
        <v>12.4679247320343</v>
      </c>
    </row>
    <row r="5551" spans="1:27" x14ac:dyDescent="0.25">
      <c r="A5551" t="s">
        <v>2251</v>
      </c>
      <c r="B5551">
        <v>7914</v>
      </c>
      <c r="C5551">
        <f t="shared" si="260"/>
        <v>806261</v>
      </c>
      <c r="D5551" t="s">
        <v>2745</v>
      </c>
      <c r="E5551" s="1">
        <f>VLOOKUP(D5551,time_fitting!$A$1:$B$14,2,0)+C5551/1000/60/60/24</f>
        <v>44829.723566018503</v>
      </c>
      <c r="G5551" s="5">
        <f t="shared" si="262"/>
        <v>8.5711354149680119E-2</v>
      </c>
      <c r="N5551" t="e">
        <f>IF(M5551&lt;&gt;"",-8.31432*('Fli3d Chicken ESP32 TM'!O5551+273.15)/(9.80665*0.0289644)*LN(M5551/time_fitting!$G$2)+time_fitting!$G$4,NA())</f>
        <v>#N/A</v>
      </c>
      <c r="P5551">
        <v>806261</v>
      </c>
      <c r="Q5551">
        <v>767</v>
      </c>
      <c r="R5551">
        <v>12.468543302663999</v>
      </c>
      <c r="S5551">
        <v>1.23</v>
      </c>
      <c r="T5551">
        <v>-0.03</v>
      </c>
      <c r="U5551">
        <f t="shared" si="261"/>
        <v>12.529101008867606</v>
      </c>
      <c r="V5551">
        <v>39.57</v>
      </c>
      <c r="W5551">
        <v>-34.08</v>
      </c>
      <c r="X5551">
        <v>1.64</v>
      </c>
      <c r="Y5551">
        <v>14</v>
      </c>
      <c r="Z5551">
        <v>3</v>
      </c>
      <c r="AA5551">
        <v>16</v>
      </c>
    </row>
    <row r="5552" spans="1:27" x14ac:dyDescent="0.25">
      <c r="A5552" t="s">
        <v>2252</v>
      </c>
      <c r="B5552">
        <v>7915</v>
      </c>
      <c r="C5552">
        <f t="shared" si="260"/>
        <v>810000</v>
      </c>
      <c r="D5552" t="s">
        <v>2745</v>
      </c>
      <c r="E5552" s="1">
        <f>VLOOKUP(D5552,time_fitting!$A$1:$B$14,2,0)+C5552/1000/60/60/24</f>
        <v>44829.723609293971</v>
      </c>
      <c r="G5552" s="5">
        <f t="shared" si="262"/>
        <v>8.5754629617440514E-2</v>
      </c>
      <c r="H5552">
        <v>810000</v>
      </c>
      <c r="I5552">
        <v>777</v>
      </c>
      <c r="J5552">
        <v>-6.2</v>
      </c>
      <c r="N5552" t="e">
        <f>IF(M5552&lt;&gt;"",-8.31432*('Fli3d Chicken ESP32 TM'!O5552+273.15)/(9.80665*0.0289644)*LN(M5552/time_fitting!$G$2)+time_fitting!$G$4,NA())</f>
        <v>#N/A</v>
      </c>
      <c r="R5552">
        <v>12.469161873293601</v>
      </c>
      <c r="U5552">
        <f t="shared" si="261"/>
        <v>12.469161873293601</v>
      </c>
    </row>
    <row r="5553" spans="1:27" x14ac:dyDescent="0.25">
      <c r="A5553" t="s">
        <v>2252</v>
      </c>
      <c r="B5553">
        <v>7916</v>
      </c>
      <c r="C5553">
        <f t="shared" si="260"/>
        <v>810262</v>
      </c>
      <c r="D5553" t="s">
        <v>2745</v>
      </c>
      <c r="E5553" s="1">
        <f>VLOOKUP(D5553,time_fitting!$A$1:$B$14,2,0)+C5553/1000/60/60/24</f>
        <v>44829.723612326379</v>
      </c>
      <c r="G5553" s="5">
        <f t="shared" si="262"/>
        <v>8.5757662025571335E-2</v>
      </c>
      <c r="N5553" t="e">
        <f>IF(M5553&lt;&gt;"",-8.31432*('Fli3d Chicken ESP32 TM'!O5553+273.15)/(9.80665*0.0289644)*LN(M5553/time_fitting!$G$2)+time_fitting!$G$4,NA())</f>
        <v>#N/A</v>
      </c>
      <c r="P5553">
        <v>810262</v>
      </c>
      <c r="Q5553">
        <v>771</v>
      </c>
      <c r="R5553">
        <v>12.4697804439233</v>
      </c>
      <c r="S5553">
        <v>1.26</v>
      </c>
      <c r="T5553">
        <v>-0.04</v>
      </c>
      <c r="U5553">
        <f t="shared" si="261"/>
        <v>12.533340509203919</v>
      </c>
      <c r="V5553">
        <v>44.87</v>
      </c>
      <c r="W5553">
        <v>-36.28</v>
      </c>
      <c r="X5553">
        <v>0.91</v>
      </c>
      <c r="Y5553">
        <v>-2</v>
      </c>
      <c r="Z5553">
        <v>4</v>
      </c>
      <c r="AA5553">
        <v>17</v>
      </c>
    </row>
    <row r="5554" spans="1:27" x14ac:dyDescent="0.25">
      <c r="A5554" t="s">
        <v>2253</v>
      </c>
      <c r="B5554">
        <v>7917</v>
      </c>
      <c r="C5554">
        <f t="shared" si="260"/>
        <v>818000</v>
      </c>
      <c r="D5554" t="s">
        <v>2745</v>
      </c>
      <c r="E5554" s="1">
        <f>VLOOKUP(D5554,time_fitting!$A$1:$B$14,2,0)+C5554/1000/60/60/24</f>
        <v>44829.723701886564</v>
      </c>
      <c r="G5554" s="5">
        <f t="shared" si="262"/>
        <v>8.5847222209849861E-2</v>
      </c>
      <c r="H5554">
        <v>818000</v>
      </c>
      <c r="I5554">
        <v>785</v>
      </c>
      <c r="J5554">
        <v>-6.2</v>
      </c>
      <c r="N5554" t="e">
        <f>IF(M5554&lt;&gt;"",-8.31432*('Fli3d Chicken ESP32 TM'!O5554+273.15)/(9.80665*0.0289644)*LN(M5554/time_fitting!$G$2)+time_fitting!$G$4,NA())</f>
        <v>#N/A</v>
      </c>
      <c r="R5554">
        <v>12.470399014552999</v>
      </c>
      <c r="U5554">
        <f t="shared" si="261"/>
        <v>12.470399014552999</v>
      </c>
    </row>
    <row r="5555" spans="1:27" x14ac:dyDescent="0.25">
      <c r="A5555" t="s">
        <v>2253</v>
      </c>
      <c r="B5555">
        <v>7918</v>
      </c>
      <c r="C5555">
        <f t="shared" si="260"/>
        <v>817262</v>
      </c>
      <c r="D5555" t="s">
        <v>2745</v>
      </c>
      <c r="E5555" s="1">
        <f>VLOOKUP(D5555,time_fitting!$A$1:$B$14,2,0)+C5555/1000/60/60/24</f>
        <v>44829.723693344895</v>
      </c>
      <c r="G5555" s="5">
        <f t="shared" si="262"/>
        <v>8.5838680541201029E-2</v>
      </c>
      <c r="N5555" t="e">
        <f>IF(M5555&lt;&gt;"",-8.31432*('Fli3d Chicken ESP32 TM'!O5555+273.15)/(9.80665*0.0289644)*LN(M5555/time_fitting!$G$2)+time_fitting!$G$4,NA())</f>
        <v>#N/A</v>
      </c>
      <c r="P5555">
        <v>817262</v>
      </c>
      <c r="Q5555">
        <v>778</v>
      </c>
      <c r="R5555">
        <v>12.4710175851827</v>
      </c>
      <c r="S5555">
        <v>1.26</v>
      </c>
      <c r="T5555">
        <v>-0.05</v>
      </c>
      <c r="U5555">
        <f t="shared" si="261"/>
        <v>12.534607277850238</v>
      </c>
      <c r="V5555">
        <v>-40.85</v>
      </c>
      <c r="W5555">
        <v>-41.34</v>
      </c>
      <c r="X5555">
        <v>-0.67</v>
      </c>
      <c r="Y5555">
        <v>-4</v>
      </c>
      <c r="Z5555">
        <v>4</v>
      </c>
      <c r="AA5555">
        <v>16</v>
      </c>
    </row>
    <row r="5556" spans="1:27" x14ac:dyDescent="0.25">
      <c r="A5556" t="s">
        <v>2254</v>
      </c>
      <c r="B5556">
        <v>7919</v>
      </c>
      <c r="C5556">
        <f t="shared" si="260"/>
        <v>825000</v>
      </c>
      <c r="D5556" t="s">
        <v>2745</v>
      </c>
      <c r="E5556" s="1">
        <f>VLOOKUP(D5556,time_fitting!$A$1:$B$14,2,0)+C5556/1000/60/60/24</f>
        <v>44829.723782905079</v>
      </c>
      <c r="G5556" s="5">
        <f t="shared" si="262"/>
        <v>8.5928240725479554E-2</v>
      </c>
      <c r="H5556">
        <v>825000</v>
      </c>
      <c r="I5556">
        <v>792</v>
      </c>
      <c r="J5556">
        <v>-6.1</v>
      </c>
      <c r="N5556" t="e">
        <f>IF(M5556&lt;&gt;"",-8.31432*('Fli3d Chicken ESP32 TM'!O5556+273.15)/(9.80665*0.0289644)*LN(M5556/time_fitting!$G$2)+time_fitting!$G$4,NA())</f>
        <v>#N/A</v>
      </c>
      <c r="R5556">
        <v>12.4716361558123</v>
      </c>
      <c r="U5556">
        <f t="shared" si="261"/>
        <v>12.4716361558123</v>
      </c>
    </row>
    <row r="5557" spans="1:27" x14ac:dyDescent="0.25">
      <c r="A5557" t="s">
        <v>2254</v>
      </c>
      <c r="B5557">
        <v>7920</v>
      </c>
      <c r="C5557">
        <f t="shared" si="260"/>
        <v>825262</v>
      </c>
      <c r="D5557" t="s">
        <v>2745</v>
      </c>
      <c r="E5557" s="1">
        <f>VLOOKUP(D5557,time_fitting!$A$1:$B$14,2,0)+C5557/1000/60/60/24</f>
        <v>44829.723785937487</v>
      </c>
      <c r="G5557" s="5">
        <f t="shared" si="262"/>
        <v>8.5931273133610375E-2</v>
      </c>
      <c r="N5557" t="e">
        <f>IF(M5557&lt;&gt;"",-8.31432*('Fli3d Chicken ESP32 TM'!O5557+273.15)/(9.80665*0.0289644)*LN(M5557/time_fitting!$G$2)+time_fitting!$G$4,NA())</f>
        <v>#N/A</v>
      </c>
      <c r="P5557">
        <v>825262</v>
      </c>
      <c r="Q5557">
        <v>786</v>
      </c>
      <c r="R5557">
        <v>12.472254726441999</v>
      </c>
      <c r="S5557">
        <v>1.28</v>
      </c>
      <c r="T5557">
        <v>-0.03</v>
      </c>
      <c r="U5557">
        <f t="shared" si="261"/>
        <v>12.537800363750206</v>
      </c>
      <c r="V5557">
        <v>-16.89</v>
      </c>
      <c r="W5557">
        <v>-38.35</v>
      </c>
      <c r="X5557">
        <v>-2.0699999999999998</v>
      </c>
      <c r="Y5557">
        <v>10</v>
      </c>
      <c r="Z5557">
        <v>0</v>
      </c>
      <c r="AA5557">
        <v>16</v>
      </c>
    </row>
    <row r="5558" spans="1:27" x14ac:dyDescent="0.25">
      <c r="A5558" t="s">
        <v>2255</v>
      </c>
      <c r="B5558">
        <v>7921</v>
      </c>
      <c r="C5558">
        <f t="shared" si="260"/>
        <v>833000</v>
      </c>
      <c r="D5558" t="s">
        <v>2745</v>
      </c>
      <c r="E5558" s="1">
        <f>VLOOKUP(D5558,time_fitting!$A$1:$B$14,2,0)+C5558/1000/60/60/24</f>
        <v>44829.723875497672</v>
      </c>
      <c r="G5558" s="5">
        <f t="shared" si="262"/>
        <v>8.6020833317888901E-2</v>
      </c>
      <c r="H5558">
        <v>833000</v>
      </c>
      <c r="I5558">
        <v>800</v>
      </c>
      <c r="J5558">
        <v>-6.1</v>
      </c>
      <c r="N5558" t="e">
        <f>IF(M5558&lt;&gt;"",-8.31432*('Fli3d Chicken ESP32 TM'!O5558+273.15)/(9.80665*0.0289644)*LN(M5558/time_fitting!$G$2)+time_fitting!$G$4,NA())</f>
        <v>#N/A</v>
      </c>
      <c r="R5558">
        <v>12.4728732970717</v>
      </c>
      <c r="U5558">
        <f t="shared" si="261"/>
        <v>12.4728732970717</v>
      </c>
    </row>
    <row r="5559" spans="1:27" x14ac:dyDescent="0.25">
      <c r="A5559" t="s">
        <v>2255</v>
      </c>
      <c r="B5559">
        <v>7922</v>
      </c>
      <c r="C5559">
        <f t="shared" si="260"/>
        <v>832261</v>
      </c>
      <c r="D5559" t="s">
        <v>2745</v>
      </c>
      <c r="E5559" s="1">
        <f>VLOOKUP(D5559,time_fitting!$A$1:$B$14,2,0)+C5559/1000/60/60/24</f>
        <v>44829.723866944434</v>
      </c>
      <c r="G5559" s="5">
        <f t="shared" si="262"/>
        <v>8.6012280080467463E-2</v>
      </c>
      <c r="N5559" t="e">
        <f>IF(M5559&lt;&gt;"",-8.31432*('Fli3d Chicken ESP32 TM'!O5559+273.15)/(9.80665*0.0289644)*LN(M5559/time_fitting!$G$2)+time_fitting!$G$4,NA())</f>
        <v>#N/A</v>
      </c>
      <c r="P5559">
        <v>832261</v>
      </c>
      <c r="Q5559">
        <v>793</v>
      </c>
      <c r="R5559">
        <v>12.4734918677014</v>
      </c>
      <c r="S5559">
        <v>1.21</v>
      </c>
      <c r="T5559">
        <v>0</v>
      </c>
      <c r="U5559">
        <f t="shared" si="261"/>
        <v>12.532042905033997</v>
      </c>
      <c r="V5559">
        <v>-28.41</v>
      </c>
      <c r="W5559">
        <v>-40.79</v>
      </c>
      <c r="X5559">
        <v>-2.13</v>
      </c>
      <c r="Y5559">
        <v>4</v>
      </c>
      <c r="Z5559">
        <v>-2</v>
      </c>
      <c r="AA5559">
        <v>16</v>
      </c>
    </row>
    <row r="5560" spans="1:27" x14ac:dyDescent="0.25">
      <c r="A5560" t="s">
        <v>2256</v>
      </c>
      <c r="B5560">
        <v>7923</v>
      </c>
      <c r="C5560">
        <f t="shared" si="260"/>
        <v>840000</v>
      </c>
      <c r="D5560" t="s">
        <v>2745</v>
      </c>
      <c r="E5560" s="1">
        <f>VLOOKUP(D5560,time_fitting!$A$1:$B$14,2,0)+C5560/1000/60/60/24</f>
        <v>44829.723956516194</v>
      </c>
      <c r="G5560" s="5">
        <f t="shared" si="262"/>
        <v>8.6101851840794552E-2</v>
      </c>
      <c r="H5560">
        <v>840000</v>
      </c>
      <c r="I5560">
        <v>807</v>
      </c>
      <c r="J5560">
        <v>-6</v>
      </c>
      <c r="N5560" t="e">
        <f>IF(M5560&lt;&gt;"",-8.31432*('Fli3d Chicken ESP32 TM'!O5560+273.15)/(9.80665*0.0289644)*LN(M5560/time_fitting!$G$2)+time_fitting!$G$4,NA())</f>
        <v>#N/A</v>
      </c>
      <c r="R5560">
        <v>12.474110438331</v>
      </c>
      <c r="U5560">
        <f t="shared" si="261"/>
        <v>12.474110438331</v>
      </c>
    </row>
    <row r="5561" spans="1:27" x14ac:dyDescent="0.25">
      <c r="A5561" t="s">
        <v>2256</v>
      </c>
      <c r="B5561">
        <v>7924</v>
      </c>
      <c r="C5561">
        <f t="shared" si="260"/>
        <v>840261</v>
      </c>
      <c r="D5561" t="s">
        <v>2745</v>
      </c>
      <c r="E5561" s="1">
        <f>VLOOKUP(D5561,time_fitting!$A$1:$B$14,2,0)+C5561/1000/60/60/24</f>
        <v>44829.723959537027</v>
      </c>
      <c r="G5561" s="5">
        <f t="shared" si="262"/>
        <v>8.6104872672876809E-2</v>
      </c>
      <c r="N5561" t="e">
        <f>IF(M5561&lt;&gt;"",-8.31432*('Fli3d Chicken ESP32 TM'!O5561+273.15)/(9.80665*0.0289644)*LN(M5561/time_fitting!$G$2)+time_fitting!$G$4,NA())</f>
        <v>#N/A</v>
      </c>
      <c r="P5561">
        <v>840261</v>
      </c>
      <c r="Q5561">
        <v>801</v>
      </c>
      <c r="R5561">
        <v>12.474729008960701</v>
      </c>
      <c r="S5561">
        <v>1.27</v>
      </c>
      <c r="T5561">
        <v>-0.02</v>
      </c>
      <c r="U5561">
        <f t="shared" si="261"/>
        <v>12.539225009824397</v>
      </c>
      <c r="V5561">
        <v>4.0199999999999996</v>
      </c>
      <c r="W5561">
        <v>-41.7</v>
      </c>
      <c r="X5561">
        <v>-2.5</v>
      </c>
      <c r="Y5561">
        <v>1</v>
      </c>
      <c r="Z5561">
        <v>0</v>
      </c>
      <c r="AA5561">
        <v>17</v>
      </c>
    </row>
    <row r="5562" spans="1:27" x14ac:dyDescent="0.25">
      <c r="A5562" t="s">
        <v>2257</v>
      </c>
      <c r="B5562">
        <v>7925</v>
      </c>
      <c r="C5562">
        <f t="shared" si="260"/>
        <v>848000</v>
      </c>
      <c r="D5562" t="s">
        <v>2745</v>
      </c>
      <c r="E5562" s="1">
        <f>VLOOKUP(D5562,time_fitting!$A$1:$B$14,2,0)+C5562/1000/60/60/24</f>
        <v>44829.724049108787</v>
      </c>
      <c r="G5562" s="5">
        <f t="shared" si="262"/>
        <v>8.6194444433203898E-2</v>
      </c>
      <c r="H5562">
        <v>848000</v>
      </c>
      <c r="I5562">
        <v>815</v>
      </c>
      <c r="J5562">
        <v>-6</v>
      </c>
      <c r="N5562" t="e">
        <f>IF(M5562&lt;&gt;"",-8.31432*('Fli3d Chicken ESP32 TM'!O5562+273.15)/(9.80665*0.0289644)*LN(M5562/time_fitting!$G$2)+time_fitting!$G$4,NA())</f>
        <v>#N/A</v>
      </c>
      <c r="R5562">
        <v>12.4753475795904</v>
      </c>
      <c r="U5562">
        <f t="shared" si="261"/>
        <v>12.4753475795904</v>
      </c>
    </row>
    <row r="5563" spans="1:27" x14ac:dyDescent="0.25">
      <c r="A5563" t="s">
        <v>2257</v>
      </c>
      <c r="B5563">
        <v>7926</v>
      </c>
      <c r="C5563">
        <f t="shared" si="260"/>
        <v>847261</v>
      </c>
      <c r="D5563" t="s">
        <v>2745</v>
      </c>
      <c r="E5563" s="1">
        <f>VLOOKUP(D5563,time_fitting!$A$1:$B$14,2,0)+C5563/1000/60/60/24</f>
        <v>44829.724040555542</v>
      </c>
      <c r="G5563" s="5">
        <f t="shared" si="262"/>
        <v>8.6185891188506503E-2</v>
      </c>
      <c r="N5563" t="e">
        <f>IF(M5563&lt;&gt;"",-8.31432*('Fli3d Chicken ESP32 TM'!O5563+273.15)/(9.80665*0.0289644)*LN(M5563/time_fitting!$G$2)+time_fitting!$G$4,NA())</f>
        <v>#N/A</v>
      </c>
      <c r="P5563">
        <v>847261</v>
      </c>
      <c r="Q5563">
        <v>808</v>
      </c>
      <c r="R5563">
        <v>12.475966150220099</v>
      </c>
      <c r="S5563">
        <v>1.37</v>
      </c>
      <c r="T5563">
        <v>-0.04</v>
      </c>
      <c r="U5563">
        <f t="shared" si="261"/>
        <v>12.551025112772173</v>
      </c>
      <c r="V5563">
        <v>-5.54</v>
      </c>
      <c r="W5563">
        <v>-42.07</v>
      </c>
      <c r="X5563">
        <v>-0.06</v>
      </c>
      <c r="Y5563">
        <v>-4</v>
      </c>
      <c r="Z5563">
        <v>2</v>
      </c>
      <c r="AA5563">
        <v>16</v>
      </c>
    </row>
    <row r="5564" spans="1:27" x14ac:dyDescent="0.25">
      <c r="A5564" t="s">
        <v>2258</v>
      </c>
      <c r="B5564">
        <v>7927</v>
      </c>
      <c r="C5564">
        <f t="shared" si="260"/>
        <v>855000</v>
      </c>
      <c r="D5564" t="s">
        <v>2745</v>
      </c>
      <c r="E5564" s="1">
        <f>VLOOKUP(D5564,time_fitting!$A$1:$B$14,2,0)+C5564/1000/60/60/24</f>
        <v>44829.724130127302</v>
      </c>
      <c r="G5564" s="5">
        <f t="shared" si="262"/>
        <v>8.6275462948833592E-2</v>
      </c>
      <c r="H5564">
        <v>855000</v>
      </c>
      <c r="I5564">
        <v>822</v>
      </c>
      <c r="J5564">
        <v>-6</v>
      </c>
      <c r="N5564" t="e">
        <f>IF(M5564&lt;&gt;"",-8.31432*('Fli3d Chicken ESP32 TM'!O5564+273.15)/(9.80665*0.0289644)*LN(M5564/time_fitting!$G$2)+time_fitting!$G$4,NA())</f>
        <v>#N/A</v>
      </c>
      <c r="R5564">
        <v>12.4765847208498</v>
      </c>
      <c r="U5564">
        <f t="shared" si="261"/>
        <v>12.4765847208498</v>
      </c>
    </row>
    <row r="5565" spans="1:27" x14ac:dyDescent="0.25">
      <c r="A5565" t="s">
        <v>2258</v>
      </c>
      <c r="B5565">
        <v>7928</v>
      </c>
      <c r="C5565">
        <f t="shared" si="260"/>
        <v>855261</v>
      </c>
      <c r="D5565" t="s">
        <v>2745</v>
      </c>
      <c r="E5565" s="1">
        <f>VLOOKUP(D5565,time_fitting!$A$1:$B$14,2,0)+C5565/1000/60/60/24</f>
        <v>44829.724133148135</v>
      </c>
      <c r="G5565" s="5">
        <f t="shared" si="262"/>
        <v>8.6278483780915849E-2</v>
      </c>
      <c r="N5565" t="e">
        <f>IF(M5565&lt;&gt;"",-8.31432*('Fli3d Chicken ESP32 TM'!O5565+273.15)/(9.80665*0.0289644)*LN(M5565/time_fitting!$G$2)+time_fitting!$G$4,NA())</f>
        <v>#N/A</v>
      </c>
      <c r="P5565">
        <v>855261</v>
      </c>
      <c r="Q5565">
        <v>816</v>
      </c>
      <c r="R5565">
        <v>12.4772032914794</v>
      </c>
      <c r="S5565">
        <v>1.32</v>
      </c>
      <c r="T5565">
        <v>-0.02</v>
      </c>
      <c r="U5565">
        <f t="shared" si="261"/>
        <v>12.546848288590422</v>
      </c>
      <c r="V5565">
        <v>14.32</v>
      </c>
      <c r="W5565">
        <v>-36.58</v>
      </c>
      <c r="X5565">
        <v>0.85</v>
      </c>
      <c r="Y5565">
        <v>0</v>
      </c>
      <c r="Z5565">
        <v>9</v>
      </c>
      <c r="AA5565">
        <v>17</v>
      </c>
    </row>
    <row r="5566" spans="1:27" x14ac:dyDescent="0.25">
      <c r="A5566" t="s">
        <v>2259</v>
      </c>
      <c r="B5566">
        <v>7929</v>
      </c>
      <c r="C5566">
        <f t="shared" si="260"/>
        <v>863000</v>
      </c>
      <c r="D5566" t="s">
        <v>2745</v>
      </c>
      <c r="E5566" s="1">
        <f>VLOOKUP(D5566,time_fitting!$A$1:$B$14,2,0)+C5566/1000/60/60/24</f>
        <v>44829.724222719895</v>
      </c>
      <c r="G5566" s="5">
        <f t="shared" si="262"/>
        <v>8.6368055541242938E-2</v>
      </c>
      <c r="H5566">
        <v>863000</v>
      </c>
      <c r="I5566">
        <v>830</v>
      </c>
      <c r="J5566">
        <v>-5.9</v>
      </c>
      <c r="N5566" t="e">
        <f>IF(M5566&lt;&gt;"",-8.31432*('Fli3d Chicken ESP32 TM'!O5566+273.15)/(9.80665*0.0289644)*LN(M5566/time_fitting!$G$2)+time_fitting!$G$4,NA())</f>
        <v>#N/A</v>
      </c>
      <c r="R5566">
        <v>12.477821862109099</v>
      </c>
      <c r="U5566">
        <f t="shared" si="261"/>
        <v>12.477821862109099</v>
      </c>
    </row>
    <row r="5567" spans="1:27" x14ac:dyDescent="0.25">
      <c r="A5567" t="s">
        <v>2259</v>
      </c>
      <c r="B5567">
        <v>7930</v>
      </c>
      <c r="C5567">
        <f t="shared" si="260"/>
        <v>862262</v>
      </c>
      <c r="D5567" t="s">
        <v>2745</v>
      </c>
      <c r="E5567" s="1">
        <f>VLOOKUP(D5567,time_fitting!$A$1:$B$14,2,0)+C5567/1000/60/60/24</f>
        <v>44829.724214178226</v>
      </c>
      <c r="G5567" s="5">
        <f t="shared" si="262"/>
        <v>8.6359513872594107E-2</v>
      </c>
      <c r="N5567" t="e">
        <f>IF(M5567&lt;&gt;"",-8.31432*('Fli3d Chicken ESP32 TM'!O5567+273.15)/(9.80665*0.0289644)*LN(M5567/time_fitting!$G$2)+time_fitting!$G$4,NA())</f>
        <v>#N/A</v>
      </c>
      <c r="P5567">
        <v>862262</v>
      </c>
      <c r="Q5567">
        <v>823</v>
      </c>
      <c r="R5567">
        <v>12.4784404327388</v>
      </c>
      <c r="S5567">
        <v>1.23</v>
      </c>
      <c r="T5567">
        <v>-0.03</v>
      </c>
      <c r="U5567">
        <f t="shared" si="261"/>
        <v>12.538950340176426</v>
      </c>
      <c r="V5567">
        <v>-10.85</v>
      </c>
      <c r="W5567">
        <v>-37.74</v>
      </c>
      <c r="X5567">
        <v>0.42</v>
      </c>
      <c r="Y5567">
        <v>4</v>
      </c>
      <c r="Z5567">
        <v>10</v>
      </c>
      <c r="AA5567">
        <v>18</v>
      </c>
    </row>
    <row r="5568" spans="1:27" x14ac:dyDescent="0.25">
      <c r="A5568" t="s">
        <v>2260</v>
      </c>
      <c r="B5568">
        <v>7931</v>
      </c>
      <c r="C5568">
        <f t="shared" si="260"/>
        <v>868000</v>
      </c>
      <c r="D5568" t="s">
        <v>2745</v>
      </c>
      <c r="E5568" s="1">
        <f>VLOOKUP(D5568,time_fitting!$A$1:$B$14,2,0)+C5568/1000/60/60/24</f>
        <v>44829.724280590264</v>
      </c>
      <c r="G5568" s="5">
        <f t="shared" si="262"/>
        <v>8.6425925910589285E-2</v>
      </c>
      <c r="H5568">
        <v>868000</v>
      </c>
      <c r="I5568">
        <v>835</v>
      </c>
      <c r="J5568">
        <v>-5.9</v>
      </c>
      <c r="N5568" t="e">
        <f>IF(M5568&lt;&gt;"",-8.31432*('Fli3d Chicken ESP32 TM'!O5568+273.15)/(9.80665*0.0289644)*LN(M5568/time_fitting!$G$2)+time_fitting!$G$4,NA())</f>
        <v>#N/A</v>
      </c>
      <c r="R5568">
        <v>12.4790590033685</v>
      </c>
      <c r="U5568">
        <f t="shared" si="261"/>
        <v>12.4790590033685</v>
      </c>
    </row>
    <row r="5569" spans="1:27" x14ac:dyDescent="0.25">
      <c r="A5569" t="s">
        <v>2260</v>
      </c>
      <c r="B5569">
        <v>7932</v>
      </c>
      <c r="C5569">
        <f t="shared" si="260"/>
        <v>868261</v>
      </c>
      <c r="D5569" t="s">
        <v>2745</v>
      </c>
      <c r="E5569" s="1">
        <f>VLOOKUP(D5569,time_fitting!$A$1:$B$14,2,0)+C5569/1000/60/60/24</f>
        <v>44829.724283611096</v>
      </c>
      <c r="G5569" s="5">
        <f t="shared" si="262"/>
        <v>8.6428946742671542E-2</v>
      </c>
      <c r="N5569" t="e">
        <f>IF(M5569&lt;&gt;"",-8.31432*('Fli3d Chicken ESP32 TM'!O5569+273.15)/(9.80665*0.0289644)*LN(M5569/time_fitting!$G$2)+time_fitting!$G$4,NA())</f>
        <v>#N/A</v>
      </c>
      <c r="P5569">
        <v>868261</v>
      </c>
      <c r="Q5569">
        <v>829</v>
      </c>
      <c r="R5569">
        <v>12.479677573998099</v>
      </c>
      <c r="S5569">
        <v>1.31</v>
      </c>
      <c r="T5569">
        <v>-0.02</v>
      </c>
      <c r="U5569">
        <f t="shared" si="261"/>
        <v>12.548260929345991</v>
      </c>
      <c r="V5569">
        <v>-20</v>
      </c>
      <c r="W5569">
        <v>-38.71</v>
      </c>
      <c r="X5569">
        <v>2.62</v>
      </c>
      <c r="Y5569">
        <v>1</v>
      </c>
      <c r="Z5569">
        <v>-2</v>
      </c>
      <c r="AA5569">
        <v>16</v>
      </c>
    </row>
    <row r="5570" spans="1:27" x14ac:dyDescent="0.25">
      <c r="A5570" t="s">
        <v>2261</v>
      </c>
      <c r="B5570">
        <v>7933</v>
      </c>
      <c r="C5570">
        <f t="shared" ref="C5570:C5633" si="263">MAX(H5570,K5570,P5570,AB5570)</f>
        <v>875000</v>
      </c>
      <c r="D5570" t="s">
        <v>2745</v>
      </c>
      <c r="E5570" s="1">
        <f>VLOOKUP(D5570,time_fitting!$A$1:$B$14,2,0)+C5570/1000/60/60/24</f>
        <v>44829.724361608787</v>
      </c>
      <c r="G5570" s="5">
        <f t="shared" si="262"/>
        <v>8.6506944433494937E-2</v>
      </c>
      <c r="H5570">
        <v>875000</v>
      </c>
      <c r="I5570">
        <v>842</v>
      </c>
      <c r="J5570">
        <v>-5.8</v>
      </c>
      <c r="N5570" t="e">
        <f>IF(M5570&lt;&gt;"",-8.31432*('Fli3d Chicken ESP32 TM'!O5570+273.15)/(9.80665*0.0289644)*LN(M5570/time_fitting!$G$2)+time_fitting!$G$4,NA())</f>
        <v>#N/A</v>
      </c>
      <c r="R5570">
        <v>12.4802961446278</v>
      </c>
      <c r="U5570">
        <f t="shared" ref="U5570:U5633" si="264">IF(R5570&lt;&gt;"",SQRT(R5570*R5570+S5570*S5570+T5570*T5570),"")</f>
        <v>12.4802961446278</v>
      </c>
    </row>
    <row r="5571" spans="1:27" x14ac:dyDescent="0.25">
      <c r="A5571" t="s">
        <v>2261</v>
      </c>
      <c r="B5571">
        <v>7934</v>
      </c>
      <c r="C5571">
        <f t="shared" si="263"/>
        <v>875261</v>
      </c>
      <c r="D5571" t="s">
        <v>2745</v>
      </c>
      <c r="E5571" s="1">
        <f>VLOOKUP(D5571,time_fitting!$A$1:$B$14,2,0)+C5571/1000/60/60/24</f>
        <v>44829.724364629619</v>
      </c>
      <c r="G5571" s="5">
        <f t="shared" ref="G5571:G5634" si="265">E5571-E$567</f>
        <v>8.6509965265577193E-2</v>
      </c>
      <c r="N5571" t="e">
        <f>IF(M5571&lt;&gt;"",-8.31432*('Fli3d Chicken ESP32 TM'!O5571+273.15)/(9.80665*0.0289644)*LN(M5571/time_fitting!$G$2)+time_fitting!$G$4,NA())</f>
        <v>#N/A</v>
      </c>
      <c r="P5571">
        <v>875261</v>
      </c>
      <c r="Q5571">
        <v>836</v>
      </c>
      <c r="R5571">
        <v>12.4809147152575</v>
      </c>
      <c r="S5571">
        <v>1.26</v>
      </c>
      <c r="T5571">
        <v>-0.04</v>
      </c>
      <c r="U5571">
        <f t="shared" si="264"/>
        <v>12.544418365533382</v>
      </c>
      <c r="V5571">
        <v>-19.32</v>
      </c>
      <c r="W5571">
        <v>-38.9</v>
      </c>
      <c r="X5571">
        <v>-0.3</v>
      </c>
      <c r="Y5571">
        <v>9</v>
      </c>
      <c r="Z5571">
        <v>11</v>
      </c>
      <c r="AA5571">
        <v>17</v>
      </c>
    </row>
    <row r="5572" spans="1:27" x14ac:dyDescent="0.25">
      <c r="A5572" t="s">
        <v>2262</v>
      </c>
      <c r="B5572">
        <v>7935</v>
      </c>
      <c r="C5572">
        <f t="shared" si="263"/>
        <v>883000</v>
      </c>
      <c r="D5572" t="s">
        <v>2745</v>
      </c>
      <c r="E5572" s="1">
        <f>VLOOKUP(D5572,time_fitting!$A$1:$B$14,2,0)+C5572/1000/60/60/24</f>
        <v>44829.72445420138</v>
      </c>
      <c r="G5572" s="5">
        <f t="shared" si="265"/>
        <v>8.6599537025904283E-2</v>
      </c>
      <c r="H5572">
        <v>883000</v>
      </c>
      <c r="I5572">
        <v>850</v>
      </c>
      <c r="J5572">
        <v>-5.8</v>
      </c>
      <c r="N5572" t="e">
        <f>IF(M5572&lt;&gt;"",-8.31432*('Fli3d Chicken ESP32 TM'!O5572+273.15)/(9.80665*0.0289644)*LN(M5572/time_fitting!$G$2)+time_fitting!$G$4,NA())</f>
        <v>#N/A</v>
      </c>
      <c r="R5572">
        <v>12.481533285887201</v>
      </c>
      <c r="U5572">
        <f t="shared" si="264"/>
        <v>12.481533285887201</v>
      </c>
    </row>
    <row r="5573" spans="1:27" x14ac:dyDescent="0.25">
      <c r="A5573" t="s">
        <v>2262</v>
      </c>
      <c r="B5573">
        <v>7936</v>
      </c>
      <c r="C5573">
        <f t="shared" si="263"/>
        <v>882262</v>
      </c>
      <c r="D5573" t="s">
        <v>2745</v>
      </c>
      <c r="E5573" s="1">
        <f>VLOOKUP(D5573,time_fitting!$A$1:$B$14,2,0)+C5573/1000/60/60/24</f>
        <v>44829.724445659711</v>
      </c>
      <c r="G5573" s="5">
        <f t="shared" si="265"/>
        <v>8.6590995357255451E-2</v>
      </c>
      <c r="N5573" t="e">
        <f>IF(M5573&lt;&gt;"",-8.31432*('Fli3d Chicken ESP32 TM'!O5573+273.15)/(9.80665*0.0289644)*LN(M5573/time_fitting!$G$2)+time_fitting!$G$4,NA())</f>
        <v>#N/A</v>
      </c>
      <c r="P5573">
        <v>882262</v>
      </c>
      <c r="Q5573">
        <v>843</v>
      </c>
      <c r="R5573">
        <v>12.482151856516801</v>
      </c>
      <c r="S5573">
        <v>1.25</v>
      </c>
      <c r="T5573">
        <v>-0.06</v>
      </c>
      <c r="U5573">
        <f t="shared" si="264"/>
        <v>12.544728572956284</v>
      </c>
      <c r="V5573">
        <v>55.48</v>
      </c>
      <c r="W5573">
        <v>-33.71</v>
      </c>
      <c r="X5573">
        <v>-0.42</v>
      </c>
      <c r="Y5573">
        <v>0</v>
      </c>
      <c r="Z5573">
        <v>-2</v>
      </c>
      <c r="AA5573">
        <v>16</v>
      </c>
    </row>
    <row r="5574" spans="1:27" x14ac:dyDescent="0.25">
      <c r="A5574" t="s">
        <v>2263</v>
      </c>
      <c r="B5574">
        <v>7937</v>
      </c>
      <c r="C5574">
        <f t="shared" si="263"/>
        <v>887000</v>
      </c>
      <c r="D5574" t="s">
        <v>2745</v>
      </c>
      <c r="E5574" s="1">
        <f>VLOOKUP(D5574,time_fitting!$A$1:$B$14,2,0)+C5574/1000/60/60/24</f>
        <v>44829.724500497672</v>
      </c>
      <c r="G5574" s="5">
        <f t="shared" si="265"/>
        <v>8.6645833318470977E-2</v>
      </c>
      <c r="H5574">
        <v>887000</v>
      </c>
      <c r="I5574">
        <v>854</v>
      </c>
      <c r="J5574">
        <v>-5.8</v>
      </c>
      <c r="N5574" t="e">
        <f>IF(M5574&lt;&gt;"",-8.31432*('Fli3d Chicken ESP32 TM'!O5574+273.15)/(9.80665*0.0289644)*LN(M5574/time_fitting!$G$2)+time_fitting!$G$4,NA())</f>
        <v>#N/A</v>
      </c>
      <c r="R5574">
        <v>12.4827704271465</v>
      </c>
      <c r="U5574">
        <f t="shared" si="264"/>
        <v>12.4827704271465</v>
      </c>
    </row>
    <row r="5575" spans="1:27" x14ac:dyDescent="0.25">
      <c r="A5575" t="s">
        <v>2263</v>
      </c>
      <c r="B5575">
        <v>7938</v>
      </c>
      <c r="C5575">
        <f t="shared" si="263"/>
        <v>887262</v>
      </c>
      <c r="D5575" t="s">
        <v>2745</v>
      </c>
      <c r="E5575" s="1">
        <f>VLOOKUP(D5575,time_fitting!$A$1:$B$14,2,0)+C5575/1000/60/60/24</f>
        <v>44829.72450353008</v>
      </c>
      <c r="G5575" s="5">
        <f t="shared" si="265"/>
        <v>8.6648865726601798E-2</v>
      </c>
      <c r="N5575" t="e">
        <f>IF(M5575&lt;&gt;"",-8.31432*('Fli3d Chicken ESP32 TM'!O5575+273.15)/(9.80665*0.0289644)*LN(M5575/time_fitting!$G$2)+time_fitting!$G$4,NA())</f>
        <v>#N/A</v>
      </c>
      <c r="P5575">
        <v>887262</v>
      </c>
      <c r="Q5575">
        <v>848</v>
      </c>
      <c r="R5575">
        <v>12.483388997776199</v>
      </c>
      <c r="S5575">
        <v>1.27</v>
      </c>
      <c r="T5575">
        <v>-0.05</v>
      </c>
      <c r="U5575">
        <f t="shared" si="264"/>
        <v>12.547924165765423</v>
      </c>
      <c r="V5575">
        <v>16.64</v>
      </c>
      <c r="W5575">
        <v>-35.729999999999997</v>
      </c>
      <c r="X5575">
        <v>1.34</v>
      </c>
      <c r="Y5575">
        <v>12</v>
      </c>
      <c r="Z5575">
        <v>11</v>
      </c>
      <c r="AA5575">
        <v>17</v>
      </c>
    </row>
    <row r="5576" spans="1:27" x14ac:dyDescent="0.25">
      <c r="A5576" t="s">
        <v>2264</v>
      </c>
      <c r="B5576">
        <v>7939</v>
      </c>
      <c r="C5576">
        <f t="shared" si="263"/>
        <v>894000</v>
      </c>
      <c r="D5576" t="s">
        <v>2745</v>
      </c>
      <c r="E5576" s="1">
        <f>VLOOKUP(D5576,time_fitting!$A$1:$B$14,2,0)+C5576/1000/60/60/24</f>
        <v>44829.724581516195</v>
      </c>
      <c r="G5576" s="5">
        <f t="shared" si="265"/>
        <v>8.6726851841376629E-2</v>
      </c>
      <c r="H5576">
        <v>894000</v>
      </c>
      <c r="I5576">
        <v>861</v>
      </c>
      <c r="J5576">
        <v>-5.7</v>
      </c>
      <c r="N5576" t="e">
        <f>IF(M5576&lt;&gt;"",-8.31432*('Fli3d Chicken ESP32 TM'!O5576+273.15)/(9.80665*0.0289644)*LN(M5576/time_fitting!$G$2)+time_fitting!$G$4,NA())</f>
        <v>#N/A</v>
      </c>
      <c r="R5576">
        <v>12.4840075684059</v>
      </c>
      <c r="U5576">
        <f t="shared" si="264"/>
        <v>12.4840075684059</v>
      </c>
    </row>
    <row r="5577" spans="1:27" x14ac:dyDescent="0.25">
      <c r="A5577" t="s">
        <v>2264</v>
      </c>
      <c r="B5577">
        <v>7940</v>
      </c>
      <c r="C5577">
        <f t="shared" si="263"/>
        <v>894262</v>
      </c>
      <c r="D5577" t="s">
        <v>2745</v>
      </c>
      <c r="E5577" s="1">
        <f>VLOOKUP(D5577,time_fitting!$A$1:$B$14,2,0)+C5577/1000/60/60/24</f>
        <v>44829.724584548596</v>
      </c>
      <c r="G5577" s="5">
        <f t="shared" si="265"/>
        <v>8.6729884242231492E-2</v>
      </c>
      <c r="N5577" t="e">
        <f>IF(M5577&lt;&gt;"",-8.31432*('Fli3d Chicken ESP32 TM'!O5577+273.15)/(9.80665*0.0289644)*LN(M5577/time_fitting!$G$2)+time_fitting!$G$4,NA())</f>
        <v>#N/A</v>
      </c>
      <c r="P5577">
        <v>894262</v>
      </c>
      <c r="Q5577">
        <v>855</v>
      </c>
      <c r="R5577">
        <v>12.4846261390355</v>
      </c>
      <c r="S5577">
        <v>1.28</v>
      </c>
      <c r="T5577">
        <v>-0.03</v>
      </c>
      <c r="U5577">
        <f t="shared" si="264"/>
        <v>12.550107164143597</v>
      </c>
      <c r="V5577">
        <v>17.8</v>
      </c>
      <c r="W5577">
        <v>-32.5</v>
      </c>
      <c r="X5577">
        <v>2.8</v>
      </c>
      <c r="Y5577">
        <v>13</v>
      </c>
      <c r="Z5577">
        <v>6</v>
      </c>
      <c r="AA5577">
        <v>17</v>
      </c>
    </row>
    <row r="5578" spans="1:27" x14ac:dyDescent="0.25">
      <c r="A5578" t="s">
        <v>2265</v>
      </c>
      <c r="B5578">
        <v>7941</v>
      </c>
      <c r="C5578">
        <f t="shared" si="263"/>
        <v>902000</v>
      </c>
      <c r="D5578" t="s">
        <v>2745</v>
      </c>
      <c r="E5578" s="1">
        <f>VLOOKUP(D5578,time_fitting!$A$1:$B$14,2,0)+C5578/1000/60/60/24</f>
        <v>44829.724674108787</v>
      </c>
      <c r="G5578" s="5">
        <f t="shared" si="265"/>
        <v>8.6819444433785975E-2</v>
      </c>
      <c r="H5578">
        <v>902000</v>
      </c>
      <c r="I5578">
        <v>869</v>
      </c>
      <c r="J5578">
        <v>-5.7</v>
      </c>
      <c r="N5578" t="e">
        <f>IF(M5578&lt;&gt;"",-8.31432*('Fli3d Chicken ESP32 TM'!O5578+273.15)/(9.80665*0.0289644)*LN(M5578/time_fitting!$G$2)+time_fitting!$G$4,NA())</f>
        <v>#N/A</v>
      </c>
      <c r="R5578">
        <v>12.485244709665199</v>
      </c>
      <c r="U5578">
        <f t="shared" si="264"/>
        <v>12.485244709665199</v>
      </c>
    </row>
    <row r="5579" spans="1:27" x14ac:dyDescent="0.25">
      <c r="A5579" t="s">
        <v>2265</v>
      </c>
      <c r="B5579">
        <v>7942</v>
      </c>
      <c r="C5579">
        <f t="shared" si="263"/>
        <v>902261</v>
      </c>
      <c r="D5579" t="s">
        <v>2745</v>
      </c>
      <c r="E5579" s="1">
        <f>VLOOKUP(D5579,time_fitting!$A$1:$B$14,2,0)+C5579/1000/60/60/24</f>
        <v>44829.72467712962</v>
      </c>
      <c r="G5579" s="5">
        <f t="shared" si="265"/>
        <v>8.6822465265868232E-2</v>
      </c>
      <c r="N5579" t="e">
        <f>IF(M5579&lt;&gt;"",-8.31432*('Fli3d Chicken ESP32 TM'!O5579+273.15)/(9.80665*0.0289644)*LN(M5579/time_fitting!$G$2)+time_fitting!$G$4,NA())</f>
        <v>#N/A</v>
      </c>
      <c r="P5579">
        <v>902261</v>
      </c>
      <c r="Q5579">
        <v>863</v>
      </c>
      <c r="R5579">
        <v>12.4858632802949</v>
      </c>
      <c r="S5579">
        <v>1.24</v>
      </c>
      <c r="T5579">
        <v>-0.03</v>
      </c>
      <c r="U5579">
        <f t="shared" si="264"/>
        <v>12.547321700435377</v>
      </c>
      <c r="V5579">
        <v>-28.41</v>
      </c>
      <c r="W5579">
        <v>-39.26</v>
      </c>
      <c r="X5579">
        <v>2.92</v>
      </c>
      <c r="Y5579">
        <v>4</v>
      </c>
      <c r="Z5579">
        <v>12</v>
      </c>
      <c r="AA5579">
        <v>17</v>
      </c>
    </row>
    <row r="5580" spans="1:27" x14ac:dyDescent="0.25">
      <c r="A5580" t="s">
        <v>2266</v>
      </c>
      <c r="B5580">
        <v>7943</v>
      </c>
      <c r="C5580">
        <f t="shared" si="263"/>
        <v>909000</v>
      </c>
      <c r="D5580" t="s">
        <v>2745</v>
      </c>
      <c r="E5580" s="1">
        <f>VLOOKUP(D5580,time_fitting!$A$1:$B$14,2,0)+C5580/1000/60/60/24</f>
        <v>44829.724755127303</v>
      </c>
      <c r="G5580" s="5">
        <f t="shared" si="265"/>
        <v>8.6900462949415669E-2</v>
      </c>
      <c r="H5580">
        <v>909000</v>
      </c>
      <c r="I5580">
        <v>876</v>
      </c>
      <c r="J5580">
        <v>-5.7</v>
      </c>
      <c r="N5580" t="e">
        <f>IF(M5580&lt;&gt;"",-8.31432*('Fli3d Chicken ESP32 TM'!O5580+273.15)/(9.80665*0.0289644)*LN(M5580/time_fitting!$G$2)+time_fitting!$G$4,NA())</f>
        <v>#N/A</v>
      </c>
      <c r="R5580">
        <v>12.4864818509246</v>
      </c>
      <c r="U5580">
        <f t="shared" si="264"/>
        <v>12.4864818509246</v>
      </c>
    </row>
    <row r="5581" spans="1:27" x14ac:dyDescent="0.25">
      <c r="A5581" t="s">
        <v>2266</v>
      </c>
      <c r="B5581">
        <v>7944</v>
      </c>
      <c r="C5581">
        <f t="shared" si="263"/>
        <v>909262</v>
      </c>
      <c r="D5581" t="s">
        <v>2745</v>
      </c>
      <c r="E5581" s="1">
        <f>VLOOKUP(D5581,time_fitting!$A$1:$B$14,2,0)+C5581/1000/60/60/24</f>
        <v>44829.724758159711</v>
      </c>
      <c r="G5581" s="5">
        <f t="shared" si="265"/>
        <v>8.690349535754649E-2</v>
      </c>
      <c r="N5581" t="e">
        <f>IF(M5581&lt;&gt;"",-8.31432*('Fli3d Chicken ESP32 TM'!O5581+273.15)/(9.80665*0.0289644)*LN(M5581/time_fitting!$G$2)+time_fitting!$G$4,NA())</f>
        <v>#N/A</v>
      </c>
      <c r="P5581">
        <v>909262</v>
      </c>
      <c r="Q5581">
        <v>870</v>
      </c>
      <c r="R5581">
        <v>12.487100421554199</v>
      </c>
      <c r="S5581">
        <v>1.27</v>
      </c>
      <c r="T5581">
        <v>-0.05</v>
      </c>
      <c r="U5581">
        <f t="shared" si="264"/>
        <v>12.551616506967502</v>
      </c>
      <c r="V5581">
        <v>9.26</v>
      </c>
      <c r="W5581">
        <v>-38.17</v>
      </c>
      <c r="X5581">
        <v>3.04</v>
      </c>
      <c r="Y5581">
        <v>4</v>
      </c>
      <c r="Z5581">
        <v>13</v>
      </c>
      <c r="AA5581">
        <v>17</v>
      </c>
    </row>
    <row r="5582" spans="1:27" x14ac:dyDescent="0.25">
      <c r="A5582" t="s">
        <v>2267</v>
      </c>
      <c r="B5582">
        <v>7945</v>
      </c>
      <c r="C5582">
        <f t="shared" si="263"/>
        <v>917000</v>
      </c>
      <c r="D5582" t="s">
        <v>2745</v>
      </c>
      <c r="E5582" s="1">
        <f>VLOOKUP(D5582,time_fitting!$A$1:$B$14,2,0)+C5582/1000/60/60/24</f>
        <v>44829.724847719895</v>
      </c>
      <c r="G5582" s="5">
        <f t="shared" si="265"/>
        <v>8.6993055541825015E-2</v>
      </c>
      <c r="H5582">
        <v>917000</v>
      </c>
      <c r="I5582">
        <v>884</v>
      </c>
      <c r="J5582">
        <v>-5.7</v>
      </c>
      <c r="N5582" t="e">
        <f>IF(M5582&lt;&gt;"",-8.31432*('Fli3d Chicken ESP32 TM'!O5582+273.15)/(9.80665*0.0289644)*LN(M5582/time_fitting!$G$2)+time_fitting!$G$4,NA())</f>
        <v>#N/A</v>
      </c>
      <c r="R5582">
        <v>12.4877189921839</v>
      </c>
      <c r="U5582">
        <f t="shared" si="264"/>
        <v>12.4877189921839</v>
      </c>
    </row>
    <row r="5583" spans="1:27" x14ac:dyDescent="0.25">
      <c r="A5583" t="s">
        <v>2267</v>
      </c>
      <c r="B5583">
        <v>7946</v>
      </c>
      <c r="C5583">
        <f t="shared" si="263"/>
        <v>917262</v>
      </c>
      <c r="D5583" t="s">
        <v>2745</v>
      </c>
      <c r="E5583" s="1">
        <f>VLOOKUP(D5583,time_fitting!$A$1:$B$14,2,0)+C5583/1000/60/60/24</f>
        <v>44829.724850752304</v>
      </c>
      <c r="G5583" s="5">
        <f t="shared" si="265"/>
        <v>8.6996087949955836E-2</v>
      </c>
      <c r="N5583" t="e">
        <f>IF(M5583&lt;&gt;"",-8.31432*('Fli3d Chicken ESP32 TM'!O5583+273.15)/(9.80665*0.0289644)*LN(M5583/time_fitting!$G$2)+time_fitting!$G$4,NA())</f>
        <v>#N/A</v>
      </c>
      <c r="P5583">
        <v>917262</v>
      </c>
      <c r="Q5583">
        <v>878</v>
      </c>
      <c r="R5583">
        <v>12.4883375628136</v>
      </c>
      <c r="S5583">
        <v>1.3</v>
      </c>
      <c r="T5583">
        <v>-0.03</v>
      </c>
      <c r="U5583">
        <f t="shared" si="264"/>
        <v>12.555854215575344</v>
      </c>
      <c r="V5583">
        <v>-2.92</v>
      </c>
      <c r="W5583">
        <v>-37.979999999999997</v>
      </c>
      <c r="X5583">
        <v>-1.4</v>
      </c>
      <c r="Y5583">
        <v>0</v>
      </c>
      <c r="Z5583">
        <v>0</v>
      </c>
      <c r="AA5583">
        <v>16</v>
      </c>
    </row>
    <row r="5584" spans="1:27" x14ac:dyDescent="0.25">
      <c r="A5584" t="s">
        <v>2268</v>
      </c>
      <c r="B5584">
        <v>7947</v>
      </c>
      <c r="C5584">
        <f t="shared" si="263"/>
        <v>922000</v>
      </c>
      <c r="D5584" t="s">
        <v>2745</v>
      </c>
      <c r="E5584" s="1">
        <f>VLOOKUP(D5584,time_fitting!$A$1:$B$14,2,0)+C5584/1000/60/60/24</f>
        <v>44829.724905590265</v>
      </c>
      <c r="G5584" s="5">
        <f t="shared" si="265"/>
        <v>8.7050925911171362E-2</v>
      </c>
      <c r="H5584">
        <v>922000</v>
      </c>
      <c r="I5584">
        <v>889</v>
      </c>
      <c r="J5584">
        <v>-5.5</v>
      </c>
      <c r="N5584" t="e">
        <f>IF(M5584&lt;&gt;"",-8.31432*('Fli3d Chicken ESP32 TM'!O5584+273.15)/(9.80665*0.0289644)*LN(M5584/time_fitting!$G$2)+time_fitting!$G$4,NA())</f>
        <v>#N/A</v>
      </c>
      <c r="R5584">
        <v>12.488956133443301</v>
      </c>
      <c r="U5584">
        <f t="shared" si="264"/>
        <v>12.488956133443301</v>
      </c>
    </row>
    <row r="5585" spans="1:27" x14ac:dyDescent="0.25">
      <c r="A5585" t="s">
        <v>2268</v>
      </c>
      <c r="B5585">
        <v>7948</v>
      </c>
      <c r="C5585">
        <f t="shared" si="263"/>
        <v>921261</v>
      </c>
      <c r="D5585" t="s">
        <v>2745</v>
      </c>
      <c r="E5585" s="1">
        <f>VLOOKUP(D5585,time_fitting!$A$1:$B$14,2,0)+C5585/1000/60/60/24</f>
        <v>44829.724897037027</v>
      </c>
      <c r="G5585" s="5">
        <f t="shared" si="265"/>
        <v>8.7042372673749924E-2</v>
      </c>
      <c r="N5585" t="e">
        <f>IF(M5585&lt;&gt;"",-8.31432*('Fli3d Chicken ESP32 TM'!O5585+273.15)/(9.80665*0.0289644)*LN(M5585/time_fitting!$G$2)+time_fitting!$G$4,NA())</f>
        <v>#N/A</v>
      </c>
      <c r="P5585">
        <v>921261</v>
      </c>
      <c r="Q5585">
        <v>882</v>
      </c>
      <c r="R5585">
        <v>12.489574704072901</v>
      </c>
      <c r="S5585">
        <v>1.26</v>
      </c>
      <c r="T5585">
        <v>-0.05</v>
      </c>
      <c r="U5585">
        <f t="shared" si="264"/>
        <v>12.553070392880688</v>
      </c>
      <c r="V5585">
        <v>42.86</v>
      </c>
      <c r="W5585">
        <v>-32.25</v>
      </c>
      <c r="X5585">
        <v>1.89</v>
      </c>
      <c r="Y5585">
        <v>0</v>
      </c>
      <c r="Z5585">
        <v>10</v>
      </c>
      <c r="AA5585">
        <v>17</v>
      </c>
    </row>
    <row r="5586" spans="1:27" x14ac:dyDescent="0.25">
      <c r="A5586" t="s">
        <v>2269</v>
      </c>
      <c r="B5586">
        <v>7949</v>
      </c>
      <c r="C5586">
        <f t="shared" si="263"/>
        <v>927000</v>
      </c>
      <c r="D5586" t="s">
        <v>2745</v>
      </c>
      <c r="E5586" s="1">
        <f>VLOOKUP(D5586,time_fitting!$A$1:$B$14,2,0)+C5586/1000/60/60/24</f>
        <v>44829.724963460634</v>
      </c>
      <c r="G5586" s="5">
        <f t="shared" si="265"/>
        <v>8.7108796280517709E-2</v>
      </c>
      <c r="H5586">
        <v>927000</v>
      </c>
      <c r="I5586">
        <v>894</v>
      </c>
      <c r="J5586">
        <v>-5.5</v>
      </c>
      <c r="N5586" t="e">
        <f>IF(M5586&lt;&gt;"",-8.31432*('Fli3d Chicken ESP32 TM'!O5586+273.15)/(9.80665*0.0289644)*LN(M5586/time_fitting!$G$2)+time_fitting!$G$4,NA())</f>
        <v>#N/A</v>
      </c>
      <c r="R5586">
        <v>12.4901932747026</v>
      </c>
      <c r="U5586">
        <f t="shared" si="264"/>
        <v>12.4901932747026</v>
      </c>
    </row>
    <row r="5587" spans="1:27" x14ac:dyDescent="0.25">
      <c r="A5587" t="s">
        <v>2269</v>
      </c>
      <c r="B5587">
        <v>7950</v>
      </c>
      <c r="C5587">
        <f t="shared" si="263"/>
        <v>927262</v>
      </c>
      <c r="D5587" t="s">
        <v>2745</v>
      </c>
      <c r="E5587" s="1">
        <f>VLOOKUP(D5587,time_fitting!$A$1:$B$14,2,0)+C5587/1000/60/60/24</f>
        <v>44829.724966493042</v>
      </c>
      <c r="G5587" s="5">
        <f t="shared" si="265"/>
        <v>8.7111828688648529E-2</v>
      </c>
      <c r="N5587" t="e">
        <f>IF(M5587&lt;&gt;"",-8.31432*('Fli3d Chicken ESP32 TM'!O5587+273.15)/(9.80665*0.0289644)*LN(M5587/time_fitting!$G$2)+time_fitting!$G$4,NA())</f>
        <v>#N/A</v>
      </c>
      <c r="P5587">
        <v>927262</v>
      </c>
      <c r="Q5587">
        <v>888</v>
      </c>
      <c r="R5587">
        <v>12.490811845332299</v>
      </c>
      <c r="S5587">
        <v>1.26</v>
      </c>
      <c r="T5587">
        <v>-0.03</v>
      </c>
      <c r="U5587">
        <f t="shared" si="264"/>
        <v>12.554237553730362</v>
      </c>
      <c r="V5587">
        <v>24.69</v>
      </c>
      <c r="W5587">
        <v>-34.869999999999997</v>
      </c>
      <c r="X5587">
        <v>1.1499999999999999</v>
      </c>
      <c r="Y5587">
        <v>8</v>
      </c>
      <c r="Z5587">
        <v>-1</v>
      </c>
      <c r="AA5587">
        <v>16</v>
      </c>
    </row>
    <row r="5588" spans="1:27" x14ac:dyDescent="0.25">
      <c r="A5588" t="s">
        <v>2270</v>
      </c>
      <c r="B5588">
        <v>7951</v>
      </c>
      <c r="C5588">
        <f t="shared" si="263"/>
        <v>934000</v>
      </c>
      <c r="D5588" t="s">
        <v>2745</v>
      </c>
      <c r="E5588" s="1">
        <f>VLOOKUP(D5588,time_fitting!$A$1:$B$14,2,0)+C5588/1000/60/60/24</f>
        <v>44829.725044479157</v>
      </c>
      <c r="G5588" s="5">
        <f t="shared" si="265"/>
        <v>8.718981480342336E-2</v>
      </c>
      <c r="H5588">
        <v>934000</v>
      </c>
      <c r="I5588">
        <v>901</v>
      </c>
      <c r="J5588">
        <v>-5.5</v>
      </c>
      <c r="N5588" t="e">
        <f>IF(M5588&lt;&gt;"",-8.31432*('Fli3d Chicken ESP32 TM'!O5588+273.15)/(9.80665*0.0289644)*LN(M5588/time_fitting!$G$2)+time_fitting!$G$4,NA())</f>
        <v>#N/A</v>
      </c>
      <c r="R5588">
        <v>12.491430415962</v>
      </c>
      <c r="U5588">
        <f t="shared" si="264"/>
        <v>12.491430415962</v>
      </c>
    </row>
    <row r="5589" spans="1:27" x14ac:dyDescent="0.25">
      <c r="A5589" t="s">
        <v>2270</v>
      </c>
      <c r="B5589">
        <v>7952</v>
      </c>
      <c r="C5589">
        <f t="shared" si="263"/>
        <v>934261</v>
      </c>
      <c r="D5589" t="s">
        <v>2745</v>
      </c>
      <c r="E5589" s="1">
        <f>VLOOKUP(D5589,time_fitting!$A$1:$B$14,2,0)+C5589/1000/60/60/24</f>
        <v>44829.725047499989</v>
      </c>
      <c r="G5589" s="5">
        <f t="shared" si="265"/>
        <v>8.7192835635505617E-2</v>
      </c>
      <c r="N5589" t="e">
        <f>IF(M5589&lt;&gt;"",-8.31432*('Fli3d Chicken ESP32 TM'!O5589+273.15)/(9.80665*0.0289644)*LN(M5589/time_fitting!$G$2)+time_fitting!$G$4,NA())</f>
        <v>#N/A</v>
      </c>
      <c r="P5589">
        <v>934261</v>
      </c>
      <c r="Q5589">
        <v>895</v>
      </c>
      <c r="R5589">
        <v>12.4920489865916</v>
      </c>
      <c r="S5589">
        <v>1.24</v>
      </c>
      <c r="T5589">
        <v>-0.03</v>
      </c>
      <c r="U5589">
        <f t="shared" si="264"/>
        <v>12.55347712322782</v>
      </c>
      <c r="V5589">
        <v>-36.89</v>
      </c>
      <c r="W5589">
        <v>-40.18</v>
      </c>
      <c r="X5589">
        <v>2.31</v>
      </c>
      <c r="Y5589">
        <v>7</v>
      </c>
      <c r="Z5589">
        <v>0</v>
      </c>
      <c r="AA5589">
        <v>16</v>
      </c>
    </row>
    <row r="5590" spans="1:27" x14ac:dyDescent="0.25">
      <c r="A5590" t="s">
        <v>2271</v>
      </c>
      <c r="B5590">
        <v>7953</v>
      </c>
      <c r="C5590">
        <f t="shared" si="263"/>
        <v>941000</v>
      </c>
      <c r="D5590" t="s">
        <v>2745</v>
      </c>
      <c r="E5590" s="1">
        <f>VLOOKUP(D5590,time_fitting!$A$1:$B$14,2,0)+C5590/1000/60/60/24</f>
        <v>44829.725125497673</v>
      </c>
      <c r="G5590" s="5">
        <f t="shared" si="265"/>
        <v>8.7270833319053054E-2</v>
      </c>
      <c r="H5590">
        <v>941000</v>
      </c>
      <c r="I5590">
        <v>908</v>
      </c>
      <c r="J5590">
        <v>-5.5</v>
      </c>
      <c r="N5590" t="e">
        <f>IF(M5590&lt;&gt;"",-8.31432*('Fli3d Chicken ESP32 TM'!O5590+273.15)/(9.80665*0.0289644)*LN(M5590/time_fitting!$G$2)+time_fitting!$G$4,NA())</f>
        <v>#N/A</v>
      </c>
      <c r="R5590">
        <v>12.492667557221299</v>
      </c>
      <c r="U5590">
        <f t="shared" si="264"/>
        <v>12.492667557221299</v>
      </c>
    </row>
    <row r="5591" spans="1:27" x14ac:dyDescent="0.25">
      <c r="A5591" t="s">
        <v>2271</v>
      </c>
      <c r="B5591">
        <v>7954</v>
      </c>
      <c r="C5591">
        <f t="shared" si="263"/>
        <v>941262</v>
      </c>
      <c r="D5591" t="s">
        <v>2745</v>
      </c>
      <c r="E5591" s="1">
        <f>VLOOKUP(D5591,time_fitting!$A$1:$B$14,2,0)+C5591/1000/60/60/24</f>
        <v>44829.725128530081</v>
      </c>
      <c r="G5591" s="5">
        <f t="shared" si="265"/>
        <v>8.7273865727183875E-2</v>
      </c>
      <c r="N5591" t="e">
        <f>IF(M5591&lt;&gt;"",-8.31432*('Fli3d Chicken ESP32 TM'!O5591+273.15)/(9.80665*0.0289644)*LN(M5591/time_fitting!$G$2)+time_fitting!$G$4,NA())</f>
        <v>#N/A</v>
      </c>
      <c r="P5591">
        <v>941262</v>
      </c>
      <c r="Q5591">
        <v>902</v>
      </c>
      <c r="R5591">
        <v>12.493286127851</v>
      </c>
      <c r="S5591">
        <v>1.29</v>
      </c>
      <c r="T5591">
        <v>-0.06</v>
      </c>
      <c r="U5591">
        <f t="shared" si="264"/>
        <v>12.559852637366182</v>
      </c>
      <c r="V5591">
        <v>16.7</v>
      </c>
      <c r="W5591">
        <v>-36.21</v>
      </c>
      <c r="X5591">
        <v>-0.18</v>
      </c>
      <c r="Y5591">
        <v>6</v>
      </c>
      <c r="Z5591">
        <v>11</v>
      </c>
      <c r="AA5591">
        <v>17</v>
      </c>
    </row>
    <row r="5592" spans="1:27" x14ac:dyDescent="0.25">
      <c r="A5592" t="s">
        <v>2272</v>
      </c>
      <c r="B5592">
        <v>7955</v>
      </c>
      <c r="C5592">
        <f t="shared" si="263"/>
        <v>949000</v>
      </c>
      <c r="D5592" t="s">
        <v>2745</v>
      </c>
      <c r="E5592" s="1">
        <f>VLOOKUP(D5592,time_fitting!$A$1:$B$14,2,0)+C5592/1000/60/60/24</f>
        <v>44829.725218090265</v>
      </c>
      <c r="G5592" s="5">
        <f t="shared" si="265"/>
        <v>8.73634259114624E-2</v>
      </c>
      <c r="H5592">
        <v>949000</v>
      </c>
      <c r="I5592">
        <v>916</v>
      </c>
      <c r="J5592">
        <v>-5.4</v>
      </c>
      <c r="N5592" t="e">
        <f>IF(M5592&lt;&gt;"",-8.31432*('Fli3d Chicken ESP32 TM'!O5592+273.15)/(9.80665*0.0289644)*LN(M5592/time_fitting!$G$2)+time_fitting!$G$4,NA())</f>
        <v>#N/A</v>
      </c>
      <c r="R5592">
        <v>12.4939046984807</v>
      </c>
      <c r="U5592">
        <f t="shared" si="264"/>
        <v>12.4939046984807</v>
      </c>
    </row>
    <row r="5593" spans="1:27" x14ac:dyDescent="0.25">
      <c r="A5593" t="s">
        <v>2272</v>
      </c>
      <c r="B5593">
        <v>7956</v>
      </c>
      <c r="C5593">
        <f t="shared" si="263"/>
        <v>949262</v>
      </c>
      <c r="D5593" t="s">
        <v>2745</v>
      </c>
      <c r="E5593" s="1">
        <f>VLOOKUP(D5593,time_fitting!$A$1:$B$14,2,0)+C5593/1000/60/60/24</f>
        <v>44829.725221122673</v>
      </c>
      <c r="G5593" s="5">
        <f t="shared" si="265"/>
        <v>8.7366458319593221E-2</v>
      </c>
      <c r="N5593" t="e">
        <f>IF(M5593&lt;&gt;"",-8.31432*('Fli3d Chicken ESP32 TM'!O5593+273.15)/(9.80665*0.0289644)*LN(M5593/time_fitting!$G$2)+time_fitting!$G$4,NA())</f>
        <v>#N/A</v>
      </c>
      <c r="P5593">
        <v>949262</v>
      </c>
      <c r="Q5593">
        <v>910</v>
      </c>
      <c r="R5593">
        <v>12.494523269110401</v>
      </c>
      <c r="S5593">
        <v>1.27</v>
      </c>
      <c r="T5593">
        <v>-0.01</v>
      </c>
      <c r="U5593">
        <f t="shared" si="264"/>
        <v>12.558905673757616</v>
      </c>
      <c r="V5593">
        <v>1.46</v>
      </c>
      <c r="W5593">
        <v>-36.58</v>
      </c>
      <c r="X5593">
        <v>-0.18</v>
      </c>
      <c r="Y5593">
        <v>7</v>
      </c>
      <c r="Z5593">
        <v>12</v>
      </c>
      <c r="AA5593">
        <v>18</v>
      </c>
    </row>
    <row r="5594" spans="1:27" x14ac:dyDescent="0.25">
      <c r="A5594" t="s">
        <v>2273</v>
      </c>
      <c r="B5594">
        <v>7957</v>
      </c>
      <c r="C5594">
        <f t="shared" si="263"/>
        <v>956000</v>
      </c>
      <c r="D5594" t="s">
        <v>2745</v>
      </c>
      <c r="E5594" s="1">
        <f>VLOOKUP(D5594,time_fitting!$A$1:$B$14,2,0)+C5594/1000/60/60/24</f>
        <v>44829.725299108788</v>
      </c>
      <c r="G5594" s="5">
        <f t="shared" si="265"/>
        <v>8.7444444434368052E-2</v>
      </c>
      <c r="H5594">
        <v>956000</v>
      </c>
      <c r="I5594">
        <v>923</v>
      </c>
      <c r="J5594">
        <v>-5.3</v>
      </c>
      <c r="N5594" t="e">
        <f>IF(M5594&lt;&gt;"",-8.31432*('Fli3d Chicken ESP32 TM'!O5594+273.15)/(9.80665*0.0289644)*LN(M5594/time_fitting!$G$2)+time_fitting!$G$4,NA())</f>
        <v>#N/A</v>
      </c>
      <c r="R5594">
        <v>12.49514183974</v>
      </c>
      <c r="U5594">
        <f t="shared" si="264"/>
        <v>12.49514183974</v>
      </c>
    </row>
    <row r="5595" spans="1:27" x14ac:dyDescent="0.25">
      <c r="A5595" t="s">
        <v>2273</v>
      </c>
      <c r="B5595">
        <v>7958</v>
      </c>
      <c r="C5595">
        <f t="shared" si="263"/>
        <v>956262</v>
      </c>
      <c r="D5595" t="s">
        <v>2745</v>
      </c>
      <c r="E5595" s="1">
        <f>VLOOKUP(D5595,time_fitting!$A$1:$B$14,2,0)+C5595/1000/60/60/24</f>
        <v>44829.725302141189</v>
      </c>
      <c r="G5595" s="5">
        <f t="shared" si="265"/>
        <v>8.7447476835222915E-2</v>
      </c>
      <c r="N5595" t="e">
        <f>IF(M5595&lt;&gt;"",-8.31432*('Fli3d Chicken ESP32 TM'!O5595+273.15)/(9.80665*0.0289644)*LN(M5595/time_fitting!$G$2)+time_fitting!$G$4,NA())</f>
        <v>#N/A</v>
      </c>
      <c r="P5595">
        <v>956262</v>
      </c>
      <c r="Q5595">
        <v>917</v>
      </c>
      <c r="R5595">
        <v>12.4957604103697</v>
      </c>
      <c r="S5595">
        <v>1.31</v>
      </c>
      <c r="T5595">
        <v>-0.01</v>
      </c>
      <c r="U5595">
        <f t="shared" si="264"/>
        <v>12.564244037480437</v>
      </c>
      <c r="V5595">
        <v>18.29</v>
      </c>
      <c r="W5595">
        <v>-37.68</v>
      </c>
      <c r="X5595">
        <v>1.7</v>
      </c>
      <c r="Y5595">
        <v>11</v>
      </c>
      <c r="Z5595">
        <v>2</v>
      </c>
      <c r="AA5595">
        <v>17</v>
      </c>
    </row>
    <row r="5596" spans="1:27" x14ac:dyDescent="0.25">
      <c r="A5596" t="s">
        <v>2274</v>
      </c>
      <c r="B5596">
        <v>7959</v>
      </c>
      <c r="C5596">
        <f t="shared" si="263"/>
        <v>964000</v>
      </c>
      <c r="D5596" t="s">
        <v>2745</v>
      </c>
      <c r="E5596" s="1">
        <f>VLOOKUP(D5596,time_fitting!$A$1:$B$14,2,0)+C5596/1000/60/60/24</f>
        <v>44829.72539170138</v>
      </c>
      <c r="G5596" s="5">
        <f t="shared" si="265"/>
        <v>8.7537037026777398E-2</v>
      </c>
      <c r="H5596">
        <v>964000</v>
      </c>
      <c r="I5596">
        <v>931</v>
      </c>
      <c r="J5596">
        <v>-5.3</v>
      </c>
      <c r="N5596" t="e">
        <f>IF(M5596&lt;&gt;"",-8.31432*('Fli3d Chicken ESP32 TM'!O5596+273.15)/(9.80665*0.0289644)*LN(M5596/time_fitting!$G$2)+time_fitting!$G$4,NA())</f>
        <v>#N/A</v>
      </c>
      <c r="R5596">
        <v>12.496378980999401</v>
      </c>
      <c r="U5596">
        <f t="shared" si="264"/>
        <v>12.496378980999401</v>
      </c>
    </row>
    <row r="5597" spans="1:27" x14ac:dyDescent="0.25">
      <c r="A5597" t="s">
        <v>2274</v>
      </c>
      <c r="B5597">
        <v>7960</v>
      </c>
      <c r="C5597">
        <f t="shared" si="263"/>
        <v>964262</v>
      </c>
      <c r="D5597" t="s">
        <v>2745</v>
      </c>
      <c r="E5597" s="1">
        <f>VLOOKUP(D5597,time_fitting!$A$1:$B$14,2,0)+C5597/1000/60/60/24</f>
        <v>44829.725394733781</v>
      </c>
      <c r="G5597" s="5">
        <f t="shared" si="265"/>
        <v>8.7540069427632261E-2</v>
      </c>
      <c r="N5597" t="e">
        <f>IF(M5597&lt;&gt;"",-8.31432*('Fli3d Chicken ESP32 TM'!O5597+273.15)/(9.80665*0.0289644)*LN(M5597/time_fitting!$G$2)+time_fitting!$G$4,NA())</f>
        <v>#N/A</v>
      </c>
      <c r="P5597">
        <v>964262</v>
      </c>
      <c r="Q5597">
        <v>925</v>
      </c>
      <c r="R5597">
        <v>12.4969975516291</v>
      </c>
      <c r="S5597">
        <v>1.32</v>
      </c>
      <c r="T5597">
        <v>-0.06</v>
      </c>
      <c r="U5597">
        <f t="shared" si="264"/>
        <v>12.566660169091218</v>
      </c>
      <c r="V5597">
        <v>7.43</v>
      </c>
      <c r="W5597">
        <v>-36.15</v>
      </c>
      <c r="X5597">
        <v>-0.18</v>
      </c>
      <c r="Y5597">
        <v>4</v>
      </c>
      <c r="Z5597">
        <v>0</v>
      </c>
      <c r="AA5597">
        <v>17</v>
      </c>
    </row>
    <row r="5598" spans="1:27" x14ac:dyDescent="0.25">
      <c r="A5598" t="s">
        <v>2275</v>
      </c>
      <c r="B5598">
        <v>7961</v>
      </c>
      <c r="C5598">
        <f t="shared" si="263"/>
        <v>971000</v>
      </c>
      <c r="D5598" t="s">
        <v>2745</v>
      </c>
      <c r="E5598" s="1">
        <f>VLOOKUP(D5598,time_fitting!$A$1:$B$14,2,0)+C5598/1000/60/60/24</f>
        <v>44829.725472719896</v>
      </c>
      <c r="G5598" s="5">
        <f t="shared" si="265"/>
        <v>8.7618055542407092E-2</v>
      </c>
      <c r="H5598">
        <v>971000</v>
      </c>
      <c r="I5598">
        <v>938</v>
      </c>
      <c r="J5598">
        <v>-5.3</v>
      </c>
      <c r="N5598" t="e">
        <f>IF(M5598&lt;&gt;"",-8.31432*('Fli3d Chicken ESP32 TM'!O5598+273.15)/(9.80665*0.0289644)*LN(M5598/time_fitting!$G$2)+time_fitting!$G$4,NA())</f>
        <v>#N/A</v>
      </c>
      <c r="R5598">
        <v>12.4976161222587</v>
      </c>
      <c r="U5598">
        <f t="shared" si="264"/>
        <v>12.4976161222587</v>
      </c>
    </row>
    <row r="5599" spans="1:27" x14ac:dyDescent="0.25">
      <c r="A5599" t="s">
        <v>2275</v>
      </c>
      <c r="B5599">
        <v>7962</v>
      </c>
      <c r="C5599">
        <f t="shared" si="263"/>
        <v>971261</v>
      </c>
      <c r="D5599" t="s">
        <v>2745</v>
      </c>
      <c r="E5599" s="1">
        <f>VLOOKUP(D5599,time_fitting!$A$1:$B$14,2,0)+C5599/1000/60/60/24</f>
        <v>44829.725475740728</v>
      </c>
      <c r="G5599" s="5">
        <f t="shared" si="265"/>
        <v>8.7621076374489348E-2</v>
      </c>
      <c r="N5599" t="e">
        <f>IF(M5599&lt;&gt;"",-8.31432*('Fli3d Chicken ESP32 TM'!O5599+273.15)/(9.80665*0.0289644)*LN(M5599/time_fitting!$G$2)+time_fitting!$G$4,NA())</f>
        <v>#N/A</v>
      </c>
      <c r="P5599">
        <v>971261</v>
      </c>
      <c r="Q5599">
        <v>932</v>
      </c>
      <c r="R5599">
        <v>12.498234692888399</v>
      </c>
      <c r="S5599">
        <v>1.3</v>
      </c>
      <c r="T5599">
        <v>-0.01</v>
      </c>
      <c r="U5599">
        <f t="shared" si="264"/>
        <v>12.565666334839516</v>
      </c>
      <c r="V5599">
        <v>0.18</v>
      </c>
      <c r="W5599">
        <v>-37.43</v>
      </c>
      <c r="X5599">
        <v>-0.54</v>
      </c>
      <c r="Y5599">
        <v>4</v>
      </c>
      <c r="Z5599">
        <v>12</v>
      </c>
      <c r="AA5599">
        <v>17</v>
      </c>
    </row>
    <row r="5600" spans="1:27" x14ac:dyDescent="0.25">
      <c r="A5600" t="s">
        <v>2276</v>
      </c>
      <c r="B5600">
        <v>7963</v>
      </c>
      <c r="C5600">
        <f t="shared" si="263"/>
        <v>979000</v>
      </c>
      <c r="D5600" t="s">
        <v>2745</v>
      </c>
      <c r="E5600" s="1">
        <f>VLOOKUP(D5600,time_fitting!$A$1:$B$14,2,0)+C5600/1000/60/60/24</f>
        <v>44829.725565312488</v>
      </c>
      <c r="G5600" s="5">
        <f t="shared" si="265"/>
        <v>8.7710648134816438E-2</v>
      </c>
      <c r="H5600">
        <v>979000</v>
      </c>
      <c r="I5600">
        <v>946</v>
      </c>
      <c r="J5600">
        <v>-5.2</v>
      </c>
      <c r="N5600" t="e">
        <f>IF(M5600&lt;&gt;"",-8.31432*('Fli3d Chicken ESP32 TM'!O5600+273.15)/(9.80665*0.0289644)*LN(M5600/time_fitting!$G$2)+time_fitting!$G$4,NA())</f>
        <v>#N/A</v>
      </c>
      <c r="R5600">
        <v>12.4988532635181</v>
      </c>
      <c r="U5600">
        <f t="shared" si="264"/>
        <v>12.4988532635181</v>
      </c>
    </row>
    <row r="5601" spans="1:27" x14ac:dyDescent="0.25">
      <c r="A5601" t="s">
        <v>2276</v>
      </c>
      <c r="B5601">
        <v>7964</v>
      </c>
      <c r="C5601">
        <f t="shared" si="263"/>
        <v>978262</v>
      </c>
      <c r="D5601" t="s">
        <v>2745</v>
      </c>
      <c r="E5601" s="1">
        <f>VLOOKUP(D5601,time_fitting!$A$1:$B$14,2,0)+C5601/1000/60/60/24</f>
        <v>44829.72555677082</v>
      </c>
      <c r="G5601" s="5">
        <f t="shared" si="265"/>
        <v>8.7702106466167606E-2</v>
      </c>
      <c r="N5601" t="e">
        <f>IF(M5601&lt;&gt;"",-8.31432*('Fli3d Chicken ESP32 TM'!O5601+273.15)/(9.80665*0.0289644)*LN(M5601/time_fitting!$G$2)+time_fitting!$G$4,NA())</f>
        <v>#N/A</v>
      </c>
      <c r="P5601">
        <v>978262</v>
      </c>
      <c r="Q5601">
        <v>939</v>
      </c>
      <c r="R5601">
        <v>12.499471834147799</v>
      </c>
      <c r="S5601">
        <v>1.27</v>
      </c>
      <c r="T5601">
        <v>-0.02</v>
      </c>
      <c r="U5601">
        <f t="shared" si="264"/>
        <v>12.563840819297821</v>
      </c>
      <c r="V5601">
        <v>-22.56</v>
      </c>
      <c r="W5601">
        <v>-39.93</v>
      </c>
      <c r="X5601">
        <v>0.85</v>
      </c>
      <c r="Y5601">
        <v>11</v>
      </c>
      <c r="Z5601">
        <v>1</v>
      </c>
      <c r="AA5601">
        <v>16</v>
      </c>
    </row>
    <row r="5602" spans="1:27" x14ac:dyDescent="0.25">
      <c r="A5602" t="s">
        <v>2277</v>
      </c>
      <c r="B5602">
        <v>7965</v>
      </c>
      <c r="C5602">
        <f t="shared" si="263"/>
        <v>986000</v>
      </c>
      <c r="D5602" t="s">
        <v>2745</v>
      </c>
      <c r="E5602" s="1">
        <f>VLOOKUP(D5602,time_fitting!$A$1:$B$14,2,0)+C5602/1000/60/60/24</f>
        <v>44829.725646331004</v>
      </c>
      <c r="G5602" s="5">
        <f t="shared" si="265"/>
        <v>8.7791666650446132E-2</v>
      </c>
      <c r="H5602">
        <v>986000</v>
      </c>
      <c r="I5602">
        <v>953</v>
      </c>
      <c r="J5602">
        <v>-5.2</v>
      </c>
      <c r="N5602" t="e">
        <f>IF(M5602&lt;&gt;"",-8.31432*('Fli3d Chicken ESP32 TM'!O5602+273.15)/(9.80665*0.0289644)*LN(M5602/time_fitting!$G$2)+time_fitting!$G$4,NA())</f>
        <v>#N/A</v>
      </c>
      <c r="R5602">
        <v>12.500090404777399</v>
      </c>
      <c r="U5602">
        <f t="shared" si="264"/>
        <v>12.500090404777399</v>
      </c>
    </row>
    <row r="5603" spans="1:27" x14ac:dyDescent="0.25">
      <c r="A5603" t="s">
        <v>2277</v>
      </c>
      <c r="B5603">
        <v>7966</v>
      </c>
      <c r="C5603">
        <f t="shared" si="263"/>
        <v>986262</v>
      </c>
      <c r="D5603" t="s">
        <v>2745</v>
      </c>
      <c r="E5603" s="1">
        <f>VLOOKUP(D5603,time_fitting!$A$1:$B$14,2,0)+C5603/1000/60/60/24</f>
        <v>44829.725649363412</v>
      </c>
      <c r="G5603" s="5">
        <f t="shared" si="265"/>
        <v>8.7794699058576953E-2</v>
      </c>
      <c r="N5603" t="e">
        <f>IF(M5603&lt;&gt;"",-8.31432*('Fli3d Chicken ESP32 TM'!O5603+273.15)/(9.80665*0.0289644)*LN(M5603/time_fitting!$G$2)+time_fitting!$G$4,NA())</f>
        <v>#N/A</v>
      </c>
      <c r="P5603">
        <v>986262</v>
      </c>
      <c r="Q5603">
        <v>947</v>
      </c>
      <c r="R5603">
        <v>12.5007089754071</v>
      </c>
      <c r="S5603">
        <v>1.27</v>
      </c>
      <c r="T5603">
        <v>-0.05</v>
      </c>
      <c r="U5603">
        <f t="shared" si="264"/>
        <v>12.565155187574232</v>
      </c>
      <c r="V5603">
        <v>-18.96</v>
      </c>
      <c r="W5603">
        <v>-38.229999999999997</v>
      </c>
      <c r="X5603">
        <v>-1.46</v>
      </c>
      <c r="Y5603">
        <v>8</v>
      </c>
      <c r="Z5603">
        <v>10</v>
      </c>
      <c r="AA5603">
        <v>18</v>
      </c>
    </row>
    <row r="5604" spans="1:27" x14ac:dyDescent="0.25">
      <c r="A5604" t="s">
        <v>2278</v>
      </c>
      <c r="B5604">
        <v>7967</v>
      </c>
      <c r="C5604">
        <f t="shared" si="263"/>
        <v>994000</v>
      </c>
      <c r="D5604" t="s">
        <v>2745</v>
      </c>
      <c r="E5604" s="1">
        <f>VLOOKUP(D5604,time_fitting!$A$1:$B$14,2,0)+C5604/1000/60/60/24</f>
        <v>44829.725738923597</v>
      </c>
      <c r="G5604" s="5">
        <f t="shared" si="265"/>
        <v>8.7884259242855478E-2</v>
      </c>
      <c r="H5604">
        <v>994000</v>
      </c>
      <c r="I5604">
        <v>961</v>
      </c>
      <c r="J5604">
        <v>-5.0999999999999996</v>
      </c>
      <c r="N5604" t="e">
        <f>IF(M5604&lt;&gt;"",-8.31432*('Fli3d Chicken ESP32 TM'!O5604+273.15)/(9.80665*0.0289644)*LN(M5604/time_fitting!$G$2)+time_fitting!$G$4,NA())</f>
        <v>#N/A</v>
      </c>
      <c r="R5604">
        <v>12.5013275460368</v>
      </c>
      <c r="U5604">
        <f t="shared" si="264"/>
        <v>12.5013275460368</v>
      </c>
    </row>
    <row r="5605" spans="1:27" x14ac:dyDescent="0.25">
      <c r="A5605" t="s">
        <v>2278</v>
      </c>
      <c r="B5605">
        <v>7968</v>
      </c>
      <c r="C5605">
        <f t="shared" si="263"/>
        <v>993262</v>
      </c>
      <c r="D5605" t="s">
        <v>2745</v>
      </c>
      <c r="E5605" s="1">
        <f>VLOOKUP(D5605,time_fitting!$A$1:$B$14,2,0)+C5605/1000/60/60/24</f>
        <v>44829.725730381935</v>
      </c>
      <c r="G5605" s="5">
        <f t="shared" si="265"/>
        <v>8.7875717581482604E-2</v>
      </c>
      <c r="N5605" t="e">
        <f>IF(M5605&lt;&gt;"",-8.31432*('Fli3d Chicken ESP32 TM'!O5605+273.15)/(9.80665*0.0289644)*LN(M5605/time_fitting!$G$2)+time_fitting!$G$4,NA())</f>
        <v>#N/A</v>
      </c>
      <c r="P5605">
        <v>993262</v>
      </c>
      <c r="Q5605">
        <v>954</v>
      </c>
      <c r="R5605">
        <v>12.501946116666501</v>
      </c>
      <c r="S5605">
        <v>1.22</v>
      </c>
      <c r="T5605">
        <v>-0.04</v>
      </c>
      <c r="U5605">
        <f t="shared" si="264"/>
        <v>12.561395491904257</v>
      </c>
      <c r="V5605">
        <v>-21.82</v>
      </c>
      <c r="W5605">
        <v>-36.82</v>
      </c>
      <c r="X5605">
        <v>1.1499999999999999</v>
      </c>
      <c r="Y5605">
        <v>-1</v>
      </c>
      <c r="Z5605">
        <v>9</v>
      </c>
      <c r="AA5605">
        <v>17</v>
      </c>
    </row>
    <row r="5606" spans="1:27" x14ac:dyDescent="0.25">
      <c r="A5606" t="s">
        <v>2279</v>
      </c>
      <c r="B5606">
        <v>7969</v>
      </c>
      <c r="C5606">
        <f t="shared" si="263"/>
        <v>1000000</v>
      </c>
      <c r="D5606" t="s">
        <v>2745</v>
      </c>
      <c r="E5606" s="1">
        <f>VLOOKUP(D5606,time_fitting!$A$1:$B$14,2,0)+C5606/1000/60/60/24</f>
        <v>44829.725808368043</v>
      </c>
      <c r="G5606" s="5">
        <f t="shared" si="265"/>
        <v>8.7953703688981477E-2</v>
      </c>
      <c r="H5606">
        <v>1000000</v>
      </c>
      <c r="I5606">
        <v>967</v>
      </c>
      <c r="J5606">
        <v>-5.0999999999999996</v>
      </c>
      <c r="N5606" t="e">
        <f>IF(M5606&lt;&gt;"",-8.31432*('Fli3d Chicken ESP32 TM'!O5606+273.15)/(9.80665*0.0289644)*LN(M5606/time_fitting!$G$2)+time_fitting!$G$4,NA())</f>
        <v>#N/A</v>
      </c>
      <c r="R5606">
        <v>12.5025646872961</v>
      </c>
      <c r="U5606">
        <f t="shared" si="264"/>
        <v>12.5025646872961</v>
      </c>
    </row>
    <row r="5607" spans="1:27" x14ac:dyDescent="0.25">
      <c r="A5607" t="s">
        <v>2279</v>
      </c>
      <c r="B5607">
        <v>7970</v>
      </c>
      <c r="C5607">
        <f t="shared" si="263"/>
        <v>1000262</v>
      </c>
      <c r="D5607" t="s">
        <v>2745</v>
      </c>
      <c r="E5607" s="1">
        <f>VLOOKUP(D5607,time_fitting!$A$1:$B$14,2,0)+C5607/1000/60/60/24</f>
        <v>44829.725811400451</v>
      </c>
      <c r="G5607" s="5">
        <f t="shared" si="265"/>
        <v>8.7956736097112298E-2</v>
      </c>
      <c r="N5607" t="e">
        <f>IF(M5607&lt;&gt;"",-8.31432*('Fli3d Chicken ESP32 TM'!O5607+273.15)/(9.80665*0.0289644)*LN(M5607/time_fitting!$G$2)+time_fitting!$G$4,NA())</f>
        <v>#N/A</v>
      </c>
      <c r="P5607">
        <v>1000262</v>
      </c>
      <c r="Q5607">
        <v>961</v>
      </c>
      <c r="R5607">
        <v>12.5031832579258</v>
      </c>
      <c r="S5607">
        <v>1.25</v>
      </c>
      <c r="T5607">
        <v>-0.02</v>
      </c>
      <c r="U5607">
        <f t="shared" si="264"/>
        <v>12.565527906987276</v>
      </c>
      <c r="V5607">
        <v>24.2</v>
      </c>
      <c r="W5607">
        <v>-34.08</v>
      </c>
      <c r="X5607">
        <v>0.3</v>
      </c>
      <c r="Y5607">
        <v>0</v>
      </c>
      <c r="Z5607">
        <v>11</v>
      </c>
      <c r="AA5607">
        <v>17</v>
      </c>
    </row>
    <row r="5608" spans="1:27" x14ac:dyDescent="0.25">
      <c r="A5608" t="s">
        <v>2280</v>
      </c>
      <c r="B5608">
        <v>7971</v>
      </c>
      <c r="C5608">
        <f t="shared" si="263"/>
        <v>1002000</v>
      </c>
      <c r="D5608" t="s">
        <v>2745</v>
      </c>
      <c r="E5608" s="1">
        <f>VLOOKUP(D5608,time_fitting!$A$1:$B$14,2,0)+C5608/1000/60/60/24</f>
        <v>44829.725831516189</v>
      </c>
      <c r="G5608" s="5">
        <f t="shared" si="265"/>
        <v>8.7976851835264824E-2</v>
      </c>
      <c r="H5608">
        <v>1002000</v>
      </c>
      <c r="I5608">
        <v>969</v>
      </c>
      <c r="J5608">
        <v>-5.0999999999999996</v>
      </c>
      <c r="N5608" t="e">
        <f>IF(M5608&lt;&gt;"",-8.31432*('Fli3d Chicken ESP32 TM'!O5608+273.15)/(9.80665*0.0289644)*LN(M5608/time_fitting!$G$2)+time_fitting!$G$4,NA())</f>
        <v>#N/A</v>
      </c>
      <c r="R5608">
        <v>12.503801828555501</v>
      </c>
      <c r="U5608">
        <f t="shared" si="264"/>
        <v>12.503801828555501</v>
      </c>
    </row>
    <row r="5609" spans="1:27" x14ac:dyDescent="0.25">
      <c r="A5609" t="s">
        <v>2280</v>
      </c>
      <c r="B5609">
        <v>7972</v>
      </c>
      <c r="C5609">
        <f t="shared" si="263"/>
        <v>1002262</v>
      </c>
      <c r="D5609" t="s">
        <v>2745</v>
      </c>
      <c r="E5609" s="1">
        <f>VLOOKUP(D5609,time_fitting!$A$1:$B$14,2,0)+C5609/1000/60/60/24</f>
        <v>44829.725834548597</v>
      </c>
      <c r="G5609" s="5">
        <f t="shared" si="265"/>
        <v>8.7979884243395645E-2</v>
      </c>
      <c r="N5609" t="e">
        <f>IF(M5609&lt;&gt;"",-8.31432*('Fli3d Chicken ESP32 TM'!O5609+273.15)/(9.80665*0.0289644)*LN(M5609/time_fitting!$G$2)+time_fitting!$G$4,NA())</f>
        <v>#N/A</v>
      </c>
      <c r="P5609">
        <v>1002262</v>
      </c>
      <c r="Q5609">
        <v>963</v>
      </c>
      <c r="R5609">
        <v>12.5044203991852</v>
      </c>
      <c r="S5609">
        <v>1.26</v>
      </c>
      <c r="T5609">
        <v>-0.04</v>
      </c>
      <c r="U5609">
        <f t="shared" si="264"/>
        <v>12.567805278550386</v>
      </c>
      <c r="V5609">
        <v>10.73</v>
      </c>
      <c r="W5609">
        <v>-34.020000000000003</v>
      </c>
      <c r="X5609">
        <v>-1.28</v>
      </c>
      <c r="Y5609">
        <v>6</v>
      </c>
      <c r="Z5609">
        <v>11</v>
      </c>
      <c r="AA5609">
        <v>17</v>
      </c>
    </row>
    <row r="5610" spans="1:27" x14ac:dyDescent="0.25">
      <c r="A5610" t="s">
        <v>2281</v>
      </c>
      <c r="B5610">
        <v>7973</v>
      </c>
      <c r="C5610">
        <f t="shared" si="263"/>
        <v>1009000</v>
      </c>
      <c r="D5610" t="s">
        <v>2745</v>
      </c>
      <c r="E5610" s="1">
        <f>VLOOKUP(D5610,time_fitting!$A$1:$B$14,2,0)+C5610/1000/60/60/24</f>
        <v>44829.725912534712</v>
      </c>
      <c r="G5610" s="5">
        <f t="shared" si="265"/>
        <v>8.8057870358170476E-2</v>
      </c>
      <c r="H5610">
        <v>1009000</v>
      </c>
      <c r="I5610">
        <v>976</v>
      </c>
      <c r="J5610">
        <v>-5.0999999999999996</v>
      </c>
      <c r="N5610" t="e">
        <f>IF(M5610&lt;&gt;"",-8.31432*('Fli3d Chicken ESP32 TM'!O5610+273.15)/(9.80665*0.0289644)*LN(M5610/time_fitting!$G$2)+time_fitting!$G$4,NA())</f>
        <v>#N/A</v>
      </c>
      <c r="R5610">
        <v>12.5050389698148</v>
      </c>
      <c r="U5610">
        <f t="shared" si="264"/>
        <v>12.5050389698148</v>
      </c>
    </row>
    <row r="5611" spans="1:27" x14ac:dyDescent="0.25">
      <c r="A5611" t="s">
        <v>2281</v>
      </c>
      <c r="B5611">
        <v>7974</v>
      </c>
      <c r="C5611">
        <f t="shared" si="263"/>
        <v>1009262</v>
      </c>
      <c r="D5611" t="s">
        <v>2745</v>
      </c>
      <c r="E5611" s="1">
        <f>VLOOKUP(D5611,time_fitting!$A$1:$B$14,2,0)+C5611/1000/60/60/24</f>
        <v>44829.72591556712</v>
      </c>
      <c r="G5611" s="5">
        <f t="shared" si="265"/>
        <v>8.8060902766301297E-2</v>
      </c>
      <c r="N5611" t="e">
        <f>IF(M5611&lt;&gt;"",-8.31432*('Fli3d Chicken ESP32 TM'!O5611+273.15)/(9.80665*0.0289644)*LN(M5611/time_fitting!$G$2)+time_fitting!$G$4,NA())</f>
        <v>#N/A</v>
      </c>
      <c r="P5611">
        <v>1009262</v>
      </c>
      <c r="Q5611">
        <v>970</v>
      </c>
      <c r="R5611">
        <v>12.505657540444499</v>
      </c>
      <c r="S5611">
        <v>1.23</v>
      </c>
      <c r="T5611">
        <v>-0.05</v>
      </c>
      <c r="U5611">
        <f t="shared" si="264"/>
        <v>12.566100052079657</v>
      </c>
      <c r="V5611">
        <v>28.35</v>
      </c>
      <c r="W5611">
        <v>-34.32</v>
      </c>
      <c r="X5611">
        <v>-1.58</v>
      </c>
      <c r="Y5611">
        <v>11</v>
      </c>
      <c r="Z5611">
        <v>9</v>
      </c>
      <c r="AA5611">
        <v>17</v>
      </c>
    </row>
    <row r="5612" spans="1:27" x14ac:dyDescent="0.25">
      <c r="A5612" t="s">
        <v>2282</v>
      </c>
      <c r="B5612">
        <v>7975</v>
      </c>
      <c r="C5612">
        <f t="shared" si="263"/>
        <v>1016000</v>
      </c>
      <c r="D5612" t="s">
        <v>2745</v>
      </c>
      <c r="E5612" s="1">
        <f>VLOOKUP(D5612,time_fitting!$A$1:$B$14,2,0)+C5612/1000/60/60/24</f>
        <v>44829.725993553227</v>
      </c>
      <c r="G5612" s="5">
        <f t="shared" si="265"/>
        <v>8.813888887380017E-2</v>
      </c>
      <c r="H5612">
        <v>1016000</v>
      </c>
      <c r="I5612">
        <v>983</v>
      </c>
      <c r="J5612">
        <v>-5</v>
      </c>
      <c r="N5612" t="e">
        <f>IF(M5612&lt;&gt;"",-8.31432*('Fli3d Chicken ESP32 TM'!O5612+273.15)/(9.80665*0.0289644)*LN(M5612/time_fitting!$G$2)+time_fitting!$G$4,NA())</f>
        <v>#N/A</v>
      </c>
      <c r="R5612">
        <v>12.5062761110742</v>
      </c>
      <c r="U5612">
        <f t="shared" si="264"/>
        <v>12.5062761110742</v>
      </c>
    </row>
    <row r="5613" spans="1:27" x14ac:dyDescent="0.25">
      <c r="A5613" t="s">
        <v>2282</v>
      </c>
      <c r="B5613">
        <v>7976</v>
      </c>
      <c r="C5613">
        <f t="shared" si="263"/>
        <v>1016262</v>
      </c>
      <c r="D5613" t="s">
        <v>2745</v>
      </c>
      <c r="E5613" s="1">
        <f>VLOOKUP(D5613,time_fitting!$A$1:$B$14,2,0)+C5613/1000/60/60/24</f>
        <v>44829.725996585636</v>
      </c>
      <c r="G5613" s="5">
        <f t="shared" si="265"/>
        <v>8.8141921281930991E-2</v>
      </c>
      <c r="N5613" t="e">
        <f>IF(M5613&lt;&gt;"",-8.31432*('Fli3d Chicken ESP32 TM'!O5613+273.15)/(9.80665*0.0289644)*LN(M5613/time_fitting!$G$2)+time_fitting!$G$4,NA())</f>
        <v>#N/A</v>
      </c>
      <c r="P5613">
        <v>1016262</v>
      </c>
      <c r="Q5613">
        <v>977</v>
      </c>
      <c r="R5613">
        <v>12.5068946817039</v>
      </c>
      <c r="S5613">
        <v>1.29</v>
      </c>
      <c r="T5613">
        <v>-0.04</v>
      </c>
      <c r="U5613">
        <f t="shared" si="264"/>
        <v>12.573309611205527</v>
      </c>
      <c r="V5613">
        <v>-7.92</v>
      </c>
      <c r="W5613">
        <v>-38.840000000000003</v>
      </c>
      <c r="X5613">
        <v>0.6</v>
      </c>
      <c r="Y5613">
        <v>7</v>
      </c>
      <c r="Z5613">
        <v>-1</v>
      </c>
      <c r="AA5613">
        <v>16</v>
      </c>
    </row>
    <row r="5614" spans="1:27" x14ac:dyDescent="0.25">
      <c r="A5614" t="s">
        <v>2283</v>
      </c>
      <c r="B5614">
        <v>7977</v>
      </c>
      <c r="C5614">
        <f t="shared" si="263"/>
        <v>1024000</v>
      </c>
      <c r="D5614" t="s">
        <v>2745</v>
      </c>
      <c r="E5614" s="1">
        <f>VLOOKUP(D5614,time_fitting!$A$1:$B$14,2,0)+C5614/1000/60/60/24</f>
        <v>44829.72608614582</v>
      </c>
      <c r="G5614" s="5">
        <f t="shared" si="265"/>
        <v>8.8231481466209516E-2</v>
      </c>
      <c r="H5614">
        <v>1024000</v>
      </c>
      <c r="I5614">
        <v>991</v>
      </c>
      <c r="J5614">
        <v>-5</v>
      </c>
      <c r="N5614" t="e">
        <f>IF(M5614&lt;&gt;"",-8.31432*('Fli3d Chicken ESP32 TM'!O5614+273.15)/(9.80665*0.0289644)*LN(M5614/time_fitting!$G$2)+time_fitting!$G$4,NA())</f>
        <v>#N/A</v>
      </c>
      <c r="R5614">
        <v>12.507513252333499</v>
      </c>
      <c r="U5614">
        <f t="shared" si="264"/>
        <v>12.507513252333499</v>
      </c>
    </row>
    <row r="5615" spans="1:27" x14ac:dyDescent="0.25">
      <c r="A5615" t="s">
        <v>2283</v>
      </c>
      <c r="B5615">
        <v>7978</v>
      </c>
      <c r="C5615">
        <f t="shared" si="263"/>
        <v>1024262</v>
      </c>
      <c r="D5615" t="s">
        <v>2745</v>
      </c>
      <c r="E5615" s="1">
        <f>VLOOKUP(D5615,time_fitting!$A$1:$B$14,2,0)+C5615/1000/60/60/24</f>
        <v>44829.726089178228</v>
      </c>
      <c r="G5615" s="5">
        <f t="shared" si="265"/>
        <v>8.8234513874340337E-2</v>
      </c>
      <c r="N5615" t="e">
        <f>IF(M5615&lt;&gt;"",-8.31432*('Fli3d Chicken ESP32 TM'!O5615+273.15)/(9.80665*0.0289644)*LN(M5615/time_fitting!$G$2)+time_fitting!$G$4,NA())</f>
        <v>#N/A</v>
      </c>
      <c r="P5615">
        <v>1024262</v>
      </c>
      <c r="Q5615">
        <v>985</v>
      </c>
      <c r="R5615">
        <v>12.5081318229632</v>
      </c>
      <c r="S5615">
        <v>1.25</v>
      </c>
      <c r="T5615">
        <v>-0.05</v>
      </c>
      <c r="U5615">
        <f t="shared" si="264"/>
        <v>12.570535457991625</v>
      </c>
      <c r="V5615">
        <v>20</v>
      </c>
      <c r="W5615">
        <v>-35.6</v>
      </c>
      <c r="X5615">
        <v>1.7</v>
      </c>
      <c r="Y5615">
        <v>1</v>
      </c>
      <c r="Z5615">
        <v>-1</v>
      </c>
      <c r="AA5615">
        <v>16</v>
      </c>
    </row>
    <row r="5616" spans="1:27" x14ac:dyDescent="0.25">
      <c r="A5616" t="s">
        <v>2284</v>
      </c>
      <c r="B5616">
        <v>7979</v>
      </c>
      <c r="C5616">
        <f t="shared" si="263"/>
        <v>1029000</v>
      </c>
      <c r="D5616" t="s">
        <v>2745</v>
      </c>
      <c r="E5616" s="1">
        <f>VLOOKUP(D5616,time_fitting!$A$1:$B$14,2,0)+C5616/1000/60/60/24</f>
        <v>44829.726144016189</v>
      </c>
      <c r="G5616" s="5">
        <f t="shared" si="265"/>
        <v>8.8289351835555863E-2</v>
      </c>
      <c r="H5616">
        <v>1029000</v>
      </c>
      <c r="I5616">
        <v>996</v>
      </c>
      <c r="J5616">
        <v>-4.9000000000000004</v>
      </c>
      <c r="N5616" t="e">
        <f>IF(M5616&lt;&gt;"",-8.31432*('Fli3d Chicken ESP32 TM'!O5616+273.15)/(9.80665*0.0289644)*LN(M5616/time_fitting!$G$2)+time_fitting!$G$4,NA())</f>
        <v>#N/A</v>
      </c>
      <c r="R5616">
        <v>12.5087503935929</v>
      </c>
      <c r="U5616">
        <f t="shared" si="264"/>
        <v>12.5087503935929</v>
      </c>
    </row>
    <row r="5617" spans="1:27" x14ac:dyDescent="0.25">
      <c r="A5617" t="s">
        <v>2284</v>
      </c>
      <c r="B5617">
        <v>7980</v>
      </c>
      <c r="C5617">
        <f t="shared" si="263"/>
        <v>1028262</v>
      </c>
      <c r="D5617" t="s">
        <v>2745</v>
      </c>
      <c r="E5617" s="1">
        <f>VLOOKUP(D5617,time_fitting!$A$1:$B$14,2,0)+C5617/1000/60/60/24</f>
        <v>44829.726135474528</v>
      </c>
      <c r="G5617" s="5">
        <f t="shared" si="265"/>
        <v>8.8280810174182989E-2</v>
      </c>
      <c r="N5617" t="e">
        <f>IF(M5617&lt;&gt;"",-8.31432*('Fli3d Chicken ESP32 TM'!O5617+273.15)/(9.80665*0.0289644)*LN(M5617/time_fitting!$G$2)+time_fitting!$G$4,NA())</f>
        <v>#N/A</v>
      </c>
      <c r="P5617">
        <v>1028262</v>
      </c>
      <c r="Q5617">
        <v>989</v>
      </c>
      <c r="R5617">
        <v>12.509368964222601</v>
      </c>
      <c r="S5617">
        <v>1.29</v>
      </c>
      <c r="T5617">
        <v>-0.03</v>
      </c>
      <c r="U5617">
        <f t="shared" si="264"/>
        <v>12.575742995268932</v>
      </c>
      <c r="V5617">
        <v>-8.41</v>
      </c>
      <c r="W5617">
        <v>-36.520000000000003</v>
      </c>
      <c r="X5617">
        <v>-1.21</v>
      </c>
      <c r="Y5617">
        <v>0</v>
      </c>
      <c r="Z5617">
        <v>-1</v>
      </c>
      <c r="AA5617">
        <v>16</v>
      </c>
    </row>
    <row r="5618" spans="1:27" x14ac:dyDescent="0.25">
      <c r="A5618" t="s">
        <v>2285</v>
      </c>
      <c r="B5618">
        <v>7981</v>
      </c>
      <c r="C5618">
        <f t="shared" si="263"/>
        <v>1036000</v>
      </c>
      <c r="D5618" t="s">
        <v>2745</v>
      </c>
      <c r="E5618" s="1">
        <f>VLOOKUP(D5618,time_fitting!$A$1:$B$14,2,0)+C5618/1000/60/60/24</f>
        <v>44829.726225034712</v>
      </c>
      <c r="G5618" s="5">
        <f t="shared" si="265"/>
        <v>8.8370370358461514E-2</v>
      </c>
      <c r="H5618">
        <v>1036000</v>
      </c>
      <c r="I5618">
        <v>1003</v>
      </c>
      <c r="J5618">
        <v>-4.9000000000000004</v>
      </c>
      <c r="N5618" t="e">
        <f>IF(M5618&lt;&gt;"",-8.31432*('Fli3d Chicken ESP32 TM'!O5618+273.15)/(9.80665*0.0289644)*LN(M5618/time_fitting!$G$2)+time_fitting!$G$4,NA())</f>
        <v>#N/A</v>
      </c>
      <c r="R5618">
        <v>12.5099875348522</v>
      </c>
      <c r="U5618">
        <f t="shared" si="264"/>
        <v>12.5099875348522</v>
      </c>
    </row>
    <row r="5619" spans="1:27" x14ac:dyDescent="0.25">
      <c r="A5619" t="s">
        <v>2285</v>
      </c>
      <c r="B5619">
        <v>7982</v>
      </c>
      <c r="C5619">
        <f t="shared" si="263"/>
        <v>1035262</v>
      </c>
      <c r="D5619" t="s">
        <v>2745</v>
      </c>
      <c r="E5619" s="1">
        <f>VLOOKUP(D5619,time_fitting!$A$1:$B$14,2,0)+C5619/1000/60/60/24</f>
        <v>44829.726216493043</v>
      </c>
      <c r="G5619" s="5">
        <f t="shared" si="265"/>
        <v>8.8361828689812683E-2</v>
      </c>
      <c r="N5619" t="e">
        <f>IF(M5619&lt;&gt;"",-8.31432*('Fli3d Chicken ESP32 TM'!O5619+273.15)/(9.80665*0.0289644)*LN(M5619/time_fitting!$G$2)+time_fitting!$G$4,NA())</f>
        <v>#N/A</v>
      </c>
      <c r="P5619">
        <v>1035262</v>
      </c>
      <c r="Q5619">
        <v>996</v>
      </c>
      <c r="R5619">
        <v>12.5106061054819</v>
      </c>
      <c r="S5619">
        <v>1.23</v>
      </c>
      <c r="T5619">
        <v>-0.06</v>
      </c>
      <c r="U5619">
        <f t="shared" si="264"/>
        <v>12.571068575364666</v>
      </c>
      <c r="V5619">
        <v>-4.0199999999999996</v>
      </c>
      <c r="W5619">
        <v>-35.79</v>
      </c>
      <c r="X5619">
        <v>0.3</v>
      </c>
      <c r="Y5619">
        <v>6</v>
      </c>
      <c r="Z5619">
        <v>-1</v>
      </c>
      <c r="AA5619">
        <v>16</v>
      </c>
    </row>
    <row r="5620" spans="1:27" x14ac:dyDescent="0.25">
      <c r="A5620" t="s">
        <v>2286</v>
      </c>
      <c r="B5620">
        <v>7983</v>
      </c>
      <c r="C5620">
        <f t="shared" si="263"/>
        <v>1043000</v>
      </c>
      <c r="D5620" t="s">
        <v>2745</v>
      </c>
      <c r="E5620" s="1">
        <f>VLOOKUP(D5620,time_fitting!$A$1:$B$14,2,0)+C5620/1000/60/60/24</f>
        <v>44829.726306053228</v>
      </c>
      <c r="G5620" s="5">
        <f t="shared" si="265"/>
        <v>8.8451388874091208E-2</v>
      </c>
      <c r="H5620">
        <v>1043000</v>
      </c>
      <c r="I5620">
        <v>1010</v>
      </c>
      <c r="J5620">
        <v>-4.9000000000000004</v>
      </c>
      <c r="N5620" t="e">
        <f>IF(M5620&lt;&gt;"",-8.31432*('Fli3d Chicken ESP32 TM'!O5620+273.15)/(9.80665*0.0289644)*LN(M5620/time_fitting!$G$2)+time_fitting!$G$4,NA())</f>
        <v>#N/A</v>
      </c>
      <c r="R5620">
        <v>12.511224676111601</v>
      </c>
      <c r="U5620">
        <f t="shared" si="264"/>
        <v>12.511224676111601</v>
      </c>
    </row>
    <row r="5621" spans="1:27" x14ac:dyDescent="0.25">
      <c r="A5621" t="s">
        <v>2286</v>
      </c>
      <c r="B5621">
        <v>7984</v>
      </c>
      <c r="C5621">
        <f t="shared" si="263"/>
        <v>1043262</v>
      </c>
      <c r="D5621" t="s">
        <v>2745</v>
      </c>
      <c r="E5621" s="1">
        <f>VLOOKUP(D5621,time_fitting!$A$1:$B$14,2,0)+C5621/1000/60/60/24</f>
        <v>44829.726309085636</v>
      </c>
      <c r="G5621" s="5">
        <f t="shared" si="265"/>
        <v>8.8454421282222029E-2</v>
      </c>
      <c r="N5621" t="e">
        <f>IF(M5621&lt;&gt;"",-8.31432*('Fli3d Chicken ESP32 TM'!O5621+273.15)/(9.80665*0.0289644)*LN(M5621/time_fitting!$G$2)+time_fitting!$G$4,NA())</f>
        <v>#N/A</v>
      </c>
      <c r="P5621">
        <v>1043262</v>
      </c>
      <c r="Q5621">
        <v>1004</v>
      </c>
      <c r="R5621">
        <v>12.5118432467413</v>
      </c>
      <c r="S5621">
        <v>1.28</v>
      </c>
      <c r="T5621">
        <v>-0.03</v>
      </c>
      <c r="U5621">
        <f t="shared" si="264"/>
        <v>12.577182571268729</v>
      </c>
      <c r="V5621">
        <v>4.51</v>
      </c>
      <c r="W5621">
        <v>-35.909999999999997</v>
      </c>
      <c r="X5621">
        <v>0.73</v>
      </c>
      <c r="Y5621">
        <v>13</v>
      </c>
      <c r="Z5621">
        <v>7</v>
      </c>
      <c r="AA5621">
        <v>17</v>
      </c>
    </row>
    <row r="5622" spans="1:27" x14ac:dyDescent="0.25">
      <c r="A5622" t="s">
        <v>2287</v>
      </c>
      <c r="B5622">
        <v>7985</v>
      </c>
      <c r="C5622">
        <f t="shared" si="263"/>
        <v>1050000</v>
      </c>
      <c r="D5622" t="s">
        <v>2745</v>
      </c>
      <c r="E5622" s="1">
        <f>VLOOKUP(D5622,time_fitting!$A$1:$B$14,2,0)+C5622/1000/60/60/24</f>
        <v>44829.726387071751</v>
      </c>
      <c r="G5622" s="5">
        <f t="shared" si="265"/>
        <v>8.8532407396996859E-2</v>
      </c>
      <c r="H5622">
        <v>1050000</v>
      </c>
      <c r="I5622">
        <v>1017</v>
      </c>
      <c r="J5622">
        <v>-4.8</v>
      </c>
      <c r="N5622" t="e">
        <f>IF(M5622&lt;&gt;"",-8.31432*('Fli3d Chicken ESP32 TM'!O5622+273.15)/(9.80665*0.0289644)*LN(M5622/time_fitting!$G$2)+time_fitting!$G$4,NA())</f>
        <v>#N/A</v>
      </c>
      <c r="R5622">
        <v>12.512461817370999</v>
      </c>
      <c r="U5622">
        <f t="shared" si="264"/>
        <v>12.512461817370999</v>
      </c>
    </row>
    <row r="5623" spans="1:27" x14ac:dyDescent="0.25">
      <c r="A5623" t="s">
        <v>2287</v>
      </c>
      <c r="B5623">
        <v>7986</v>
      </c>
      <c r="C5623">
        <f t="shared" si="263"/>
        <v>1050262</v>
      </c>
      <c r="D5623" t="s">
        <v>2745</v>
      </c>
      <c r="E5623" s="1">
        <f>VLOOKUP(D5623,time_fitting!$A$1:$B$14,2,0)+C5623/1000/60/60/24</f>
        <v>44829.726390104152</v>
      </c>
      <c r="G5623" s="5">
        <f t="shared" si="265"/>
        <v>8.8535439797851723E-2</v>
      </c>
      <c r="N5623" t="e">
        <f>IF(M5623&lt;&gt;"",-8.31432*('Fli3d Chicken ESP32 TM'!O5623+273.15)/(9.80665*0.0289644)*LN(M5623/time_fitting!$G$2)+time_fitting!$G$4,NA())</f>
        <v>#N/A</v>
      </c>
      <c r="P5623">
        <v>1050262</v>
      </c>
      <c r="Q5623">
        <v>1011</v>
      </c>
      <c r="R5623">
        <v>12.513080388000599</v>
      </c>
      <c r="S5623">
        <v>1.19</v>
      </c>
      <c r="T5623">
        <v>-0.03</v>
      </c>
      <c r="U5623">
        <f t="shared" si="264"/>
        <v>12.569573612361129</v>
      </c>
      <c r="V5623">
        <v>23.78</v>
      </c>
      <c r="W5623">
        <v>-33.409999999999997</v>
      </c>
      <c r="X5623">
        <v>1.34</v>
      </c>
      <c r="Y5623">
        <v>1</v>
      </c>
      <c r="Z5623">
        <v>0</v>
      </c>
      <c r="AA5623">
        <v>17</v>
      </c>
    </row>
    <row r="5624" spans="1:27" x14ac:dyDescent="0.25">
      <c r="A5624" t="s">
        <v>2288</v>
      </c>
      <c r="B5624">
        <v>7987</v>
      </c>
      <c r="C5624">
        <f t="shared" si="263"/>
        <v>1058000</v>
      </c>
      <c r="D5624" t="s">
        <v>2745</v>
      </c>
      <c r="E5624" s="1">
        <f>VLOOKUP(D5624,time_fitting!$A$1:$B$14,2,0)+C5624/1000/60/60/24</f>
        <v>44829.726479664343</v>
      </c>
      <c r="G5624" s="5">
        <f t="shared" si="265"/>
        <v>8.8624999989406206E-2</v>
      </c>
      <c r="H5624">
        <v>1058000</v>
      </c>
      <c r="I5624">
        <v>1025</v>
      </c>
      <c r="J5624">
        <v>-4.8</v>
      </c>
      <c r="N5624" t="e">
        <f>IF(M5624&lt;&gt;"",-8.31432*('Fli3d Chicken ESP32 TM'!O5624+273.15)/(9.80665*0.0289644)*LN(M5624/time_fitting!$G$2)+time_fitting!$G$4,NA())</f>
        <v>#N/A</v>
      </c>
      <c r="R5624">
        <v>12.5136989586303</v>
      </c>
      <c r="U5624">
        <f t="shared" si="264"/>
        <v>12.5136989586303</v>
      </c>
    </row>
    <row r="5625" spans="1:27" x14ac:dyDescent="0.25">
      <c r="A5625" t="s">
        <v>2288</v>
      </c>
      <c r="B5625">
        <v>7988</v>
      </c>
      <c r="C5625">
        <f t="shared" si="263"/>
        <v>1058262</v>
      </c>
      <c r="D5625" t="s">
        <v>2745</v>
      </c>
      <c r="E5625" s="1">
        <f>VLOOKUP(D5625,time_fitting!$A$1:$B$14,2,0)+C5625/1000/60/60/24</f>
        <v>44829.726482696744</v>
      </c>
      <c r="G5625" s="5">
        <f t="shared" si="265"/>
        <v>8.8628032390261069E-2</v>
      </c>
      <c r="N5625" t="e">
        <f>IF(M5625&lt;&gt;"",-8.31432*('Fli3d Chicken ESP32 TM'!O5625+273.15)/(9.80665*0.0289644)*LN(M5625/time_fitting!$G$2)+time_fitting!$G$4,NA())</f>
        <v>#N/A</v>
      </c>
      <c r="P5625">
        <v>1058262</v>
      </c>
      <c r="Q5625">
        <v>1019</v>
      </c>
      <c r="R5625">
        <v>12.51431752926</v>
      </c>
      <c r="S5625">
        <v>1.21</v>
      </c>
      <c r="T5625">
        <v>-0.03</v>
      </c>
      <c r="U5625">
        <f t="shared" si="264"/>
        <v>12.572714234529636</v>
      </c>
      <c r="V5625">
        <v>6.95</v>
      </c>
      <c r="W5625">
        <v>-34.14</v>
      </c>
      <c r="X5625">
        <v>0.42</v>
      </c>
      <c r="Y5625">
        <v>-2</v>
      </c>
      <c r="Z5625">
        <v>1</v>
      </c>
      <c r="AA5625">
        <v>17</v>
      </c>
    </row>
    <row r="5626" spans="1:27" x14ac:dyDescent="0.25">
      <c r="A5626" t="s">
        <v>2289</v>
      </c>
      <c r="B5626">
        <v>7989</v>
      </c>
      <c r="C5626">
        <f t="shared" si="263"/>
        <v>1065000</v>
      </c>
      <c r="D5626" t="s">
        <v>2745</v>
      </c>
      <c r="E5626" s="1">
        <f>VLOOKUP(D5626,time_fitting!$A$1:$B$14,2,0)+C5626/1000/60/60/24</f>
        <v>44829.726560682859</v>
      </c>
      <c r="G5626" s="5">
        <f t="shared" si="265"/>
        <v>8.87060185050359E-2</v>
      </c>
      <c r="H5626">
        <v>1065000</v>
      </c>
      <c r="I5626">
        <v>1032</v>
      </c>
      <c r="J5626">
        <v>-4.6900000000000004</v>
      </c>
      <c r="N5626" t="e">
        <f>IF(M5626&lt;&gt;"",-8.31432*('Fli3d Chicken ESP32 TM'!O5626+273.15)/(9.80665*0.0289644)*LN(M5626/time_fitting!$G$2)+time_fitting!$G$4,NA())</f>
        <v>#N/A</v>
      </c>
      <c r="R5626">
        <v>12.514936099889701</v>
      </c>
      <c r="U5626">
        <f t="shared" si="264"/>
        <v>12.514936099889701</v>
      </c>
    </row>
    <row r="5627" spans="1:27" x14ac:dyDescent="0.25">
      <c r="A5627" t="s">
        <v>2289</v>
      </c>
      <c r="B5627">
        <v>7990</v>
      </c>
      <c r="C5627">
        <f t="shared" si="263"/>
        <v>1065261</v>
      </c>
      <c r="D5627" t="s">
        <v>2745</v>
      </c>
      <c r="E5627" s="1">
        <f>VLOOKUP(D5627,time_fitting!$A$1:$B$14,2,0)+C5627/1000/60/60/24</f>
        <v>44829.726563703691</v>
      </c>
      <c r="G5627" s="5">
        <f t="shared" si="265"/>
        <v>8.8709039337118156E-2</v>
      </c>
      <c r="N5627" t="e">
        <f>IF(M5627&lt;&gt;"",-8.31432*('Fli3d Chicken ESP32 TM'!O5627+273.15)/(9.80665*0.0289644)*LN(M5627/time_fitting!$G$2)+time_fitting!$G$4,NA())</f>
        <v>#N/A</v>
      </c>
      <c r="P5627">
        <v>1065261</v>
      </c>
      <c r="Q5627">
        <v>1026</v>
      </c>
      <c r="R5627">
        <v>12.5155546705193</v>
      </c>
      <c r="S5627">
        <v>1.26</v>
      </c>
      <c r="T5627">
        <v>-0.02</v>
      </c>
      <c r="U5627">
        <f t="shared" si="264"/>
        <v>12.578835745439937</v>
      </c>
      <c r="V5627">
        <v>5.6</v>
      </c>
      <c r="W5627">
        <v>-34.26</v>
      </c>
      <c r="X5627">
        <v>0.12</v>
      </c>
      <c r="Y5627">
        <v>-3</v>
      </c>
      <c r="Z5627">
        <v>6</v>
      </c>
      <c r="AA5627">
        <v>17</v>
      </c>
    </row>
    <row r="5628" spans="1:27" x14ac:dyDescent="0.25">
      <c r="A5628" t="s">
        <v>2290</v>
      </c>
      <c r="B5628">
        <v>7991</v>
      </c>
      <c r="C5628">
        <f t="shared" si="263"/>
        <v>1070000</v>
      </c>
      <c r="D5628" t="s">
        <v>2745</v>
      </c>
      <c r="E5628" s="1">
        <f>VLOOKUP(D5628,time_fitting!$A$1:$B$14,2,0)+C5628/1000/60/60/24</f>
        <v>44829.726618553228</v>
      </c>
      <c r="G5628" s="5">
        <f t="shared" si="265"/>
        <v>8.8763888874382246E-2</v>
      </c>
      <c r="H5628">
        <v>1070000</v>
      </c>
      <c r="I5628">
        <v>1037</v>
      </c>
      <c r="J5628">
        <v>-4.5999999999999996</v>
      </c>
      <c r="N5628" t="e">
        <f>IF(M5628&lt;&gt;"",-8.31432*('Fli3d Chicken ESP32 TM'!O5628+273.15)/(9.80665*0.0289644)*LN(M5628/time_fitting!$G$2)+time_fitting!$G$4,NA())</f>
        <v>#N/A</v>
      </c>
      <c r="R5628">
        <v>12.516173241149</v>
      </c>
      <c r="U5628">
        <f t="shared" si="264"/>
        <v>12.516173241149</v>
      </c>
    </row>
    <row r="5629" spans="1:27" x14ac:dyDescent="0.25">
      <c r="A5629" t="s">
        <v>2290</v>
      </c>
      <c r="B5629">
        <v>7992</v>
      </c>
      <c r="C5629">
        <f t="shared" si="263"/>
        <v>1070261</v>
      </c>
      <c r="D5629" t="s">
        <v>2745</v>
      </c>
      <c r="E5629" s="1">
        <f>VLOOKUP(D5629,time_fitting!$A$1:$B$14,2,0)+C5629/1000/60/60/24</f>
        <v>44829.72662157406</v>
      </c>
      <c r="G5629" s="5">
        <f t="shared" si="265"/>
        <v>8.8766909706464503E-2</v>
      </c>
      <c r="N5629" t="e">
        <f>IF(M5629&lt;&gt;"",-8.31432*('Fli3d Chicken ESP32 TM'!O5629+273.15)/(9.80665*0.0289644)*LN(M5629/time_fitting!$G$2)+time_fitting!$G$4,NA())</f>
        <v>#N/A</v>
      </c>
      <c r="P5629">
        <v>1070261</v>
      </c>
      <c r="Q5629">
        <v>1031</v>
      </c>
      <c r="R5629">
        <v>12.516791811778701</v>
      </c>
      <c r="S5629">
        <v>1.21</v>
      </c>
      <c r="T5629">
        <v>-0.02</v>
      </c>
      <c r="U5629">
        <f t="shared" si="264"/>
        <v>12.575157146509556</v>
      </c>
      <c r="V5629">
        <v>-9.4499999999999993</v>
      </c>
      <c r="W5629">
        <v>-38.71</v>
      </c>
      <c r="X5629">
        <v>0.42</v>
      </c>
      <c r="Y5629">
        <v>-4</v>
      </c>
      <c r="Z5629">
        <v>3</v>
      </c>
      <c r="AA5629">
        <v>17</v>
      </c>
    </row>
    <row r="5630" spans="1:27" x14ac:dyDescent="0.25">
      <c r="A5630" t="s">
        <v>2291</v>
      </c>
      <c r="B5630">
        <v>7993</v>
      </c>
      <c r="C5630">
        <f t="shared" si="263"/>
        <v>1077000</v>
      </c>
      <c r="D5630" t="s">
        <v>2745</v>
      </c>
      <c r="E5630" s="1">
        <f>VLOOKUP(D5630,time_fitting!$A$1:$B$14,2,0)+C5630/1000/60/60/24</f>
        <v>44829.726699571751</v>
      </c>
      <c r="G5630" s="5">
        <f t="shared" si="265"/>
        <v>8.8844907397287898E-2</v>
      </c>
      <c r="H5630">
        <v>1077000</v>
      </c>
      <c r="I5630">
        <v>1044</v>
      </c>
      <c r="J5630">
        <v>-4.6900000000000004</v>
      </c>
      <c r="N5630" t="e">
        <f>IF(M5630&lt;&gt;"",-8.31432*('Fli3d Chicken ESP32 TM'!O5630+273.15)/(9.80665*0.0289644)*LN(M5630/time_fitting!$G$2)+time_fitting!$G$4,NA())</f>
        <v>#N/A</v>
      </c>
      <c r="R5630">
        <v>12.5174103824084</v>
      </c>
      <c r="U5630">
        <f t="shared" si="264"/>
        <v>12.5174103824084</v>
      </c>
    </row>
    <row r="5631" spans="1:27" x14ac:dyDescent="0.25">
      <c r="A5631" t="s">
        <v>2291</v>
      </c>
      <c r="B5631">
        <v>7994</v>
      </c>
      <c r="C5631">
        <f t="shared" si="263"/>
        <v>1077262</v>
      </c>
      <c r="D5631" t="s">
        <v>2745</v>
      </c>
      <c r="E5631" s="1">
        <f>VLOOKUP(D5631,time_fitting!$A$1:$B$14,2,0)+C5631/1000/60/60/24</f>
        <v>44829.726702604152</v>
      </c>
      <c r="G5631" s="5">
        <f t="shared" si="265"/>
        <v>8.8847939798142761E-2</v>
      </c>
      <c r="N5631" t="e">
        <f>IF(M5631&lt;&gt;"",-8.31432*('Fli3d Chicken ESP32 TM'!O5631+273.15)/(9.80665*0.0289644)*LN(M5631/time_fitting!$G$2)+time_fitting!$G$4,NA())</f>
        <v>#N/A</v>
      </c>
      <c r="P5631">
        <v>1077262</v>
      </c>
      <c r="Q5631">
        <v>1038</v>
      </c>
      <c r="R5631">
        <v>12.518028953038</v>
      </c>
      <c r="S5631">
        <v>1.25</v>
      </c>
      <c r="T5631">
        <v>-0.06</v>
      </c>
      <c r="U5631">
        <f t="shared" si="264"/>
        <v>12.580427213298348</v>
      </c>
      <c r="V5631">
        <v>24.51</v>
      </c>
      <c r="W5631">
        <v>-35.909999999999997</v>
      </c>
      <c r="X5631">
        <v>-0.24</v>
      </c>
      <c r="Y5631">
        <v>-3</v>
      </c>
      <c r="Z5631">
        <v>5</v>
      </c>
      <c r="AA5631">
        <v>17</v>
      </c>
    </row>
    <row r="5632" spans="1:27" x14ac:dyDescent="0.25">
      <c r="A5632" t="s">
        <v>2292</v>
      </c>
      <c r="B5632">
        <v>7996</v>
      </c>
      <c r="C5632">
        <f t="shared" si="263"/>
        <v>1085000</v>
      </c>
      <c r="D5632" t="s">
        <v>2745</v>
      </c>
      <c r="E5632" s="1">
        <f>VLOOKUP(D5632,time_fitting!$A$1:$B$14,2,0)+C5632/1000/60/60/24</f>
        <v>44829.726792164343</v>
      </c>
      <c r="G5632" s="5">
        <f t="shared" si="265"/>
        <v>8.8937499989697244E-2</v>
      </c>
      <c r="H5632">
        <v>1085000</v>
      </c>
      <c r="I5632">
        <v>1052</v>
      </c>
      <c r="J5632">
        <v>-4.5999999999999996</v>
      </c>
      <c r="N5632" t="e">
        <f>IF(M5632&lt;&gt;"",-8.31432*('Fli3d Chicken ESP32 TM'!O5632+273.15)/(9.80665*0.0289644)*LN(M5632/time_fitting!$G$2)+time_fitting!$G$4,NA())</f>
        <v>#N/A</v>
      </c>
      <c r="U5632" t="str">
        <f t="shared" si="264"/>
        <v/>
      </c>
    </row>
    <row r="5633" spans="1:30" x14ac:dyDescent="0.25">
      <c r="A5633" t="s">
        <v>2292</v>
      </c>
      <c r="B5633">
        <v>7997</v>
      </c>
      <c r="C5633">
        <f t="shared" si="263"/>
        <v>1084262</v>
      </c>
      <c r="D5633" t="s">
        <v>2745</v>
      </c>
      <c r="E5633" s="1">
        <f>VLOOKUP(D5633,time_fitting!$A$1:$B$14,2,0)+C5633/1000/60/60/24</f>
        <v>44829.726783622675</v>
      </c>
      <c r="F5633" s="1" t="s">
        <v>2778</v>
      </c>
      <c r="G5633" s="5">
        <f t="shared" si="265"/>
        <v>8.8928958321048412E-2</v>
      </c>
      <c r="N5633" t="e">
        <f>IF(M5633&lt;&gt;"",-8.31432*('Fli3d Chicken ESP32 TM'!O5633+273.15)/(9.80665*0.0289644)*LN(M5633/time_fitting!$G$2)+time_fitting!$G$4,NA())</f>
        <v>#N/A</v>
      </c>
      <c r="P5633">
        <v>1084262</v>
      </c>
      <c r="Q5633">
        <v>1045</v>
      </c>
      <c r="R5633">
        <v>9.74</v>
      </c>
      <c r="S5633">
        <v>1.26</v>
      </c>
      <c r="T5633">
        <v>-0.04</v>
      </c>
      <c r="U5633">
        <f t="shared" si="264"/>
        <v>9.821242283947587</v>
      </c>
      <c r="V5633">
        <v>-10</v>
      </c>
      <c r="W5633">
        <v>-36.520000000000003</v>
      </c>
      <c r="X5633">
        <v>2.31</v>
      </c>
      <c r="Y5633">
        <v>7</v>
      </c>
      <c r="Z5633">
        <v>12</v>
      </c>
      <c r="AA5633">
        <v>17</v>
      </c>
    </row>
    <row r="5634" spans="1:30" x14ac:dyDescent="0.25">
      <c r="A5634" t="s">
        <v>2293</v>
      </c>
      <c r="B5634">
        <v>7998</v>
      </c>
      <c r="C5634">
        <f t="shared" ref="C5634:C5697" si="266">MAX(H5634,K5634,P5634,AB5634)</f>
        <v>152</v>
      </c>
      <c r="D5634" t="s">
        <v>2746</v>
      </c>
      <c r="E5634" s="1">
        <f>VLOOKUP(D5634,time_fitting!$A$1:$B$14,2,0)+C5634/1000/60/60/24</f>
        <v>44829.726844560173</v>
      </c>
      <c r="F5634" s="1" t="s">
        <v>2774</v>
      </c>
      <c r="G5634" s="5">
        <f t="shared" si="265"/>
        <v>8.8989895819395315E-2</v>
      </c>
      <c r="N5634" t="e">
        <f>IF(M5634&lt;&gt;"",-8.31432*('Fli3d Chicken ESP32 TM'!O5634+273.15)/(9.80665*0.0289644)*LN(M5634/time_fitting!$G$2)+time_fitting!$G$4,NA())</f>
        <v>#N/A</v>
      </c>
      <c r="U5634" t="str">
        <f t="shared" ref="U5634:U5697" si="267">IF(R5634&lt;&gt;"",SQRT(R5634*R5634+S5634*S5634+T5634*T5634),"")</f>
        <v/>
      </c>
      <c r="AB5634">
        <v>152</v>
      </c>
      <c r="AC5634">
        <v>1</v>
      </c>
      <c r="AD5634" t="s">
        <v>2294</v>
      </c>
    </row>
    <row r="5635" spans="1:30" x14ac:dyDescent="0.25">
      <c r="A5635" t="s">
        <v>2293</v>
      </c>
      <c r="B5635">
        <v>7999</v>
      </c>
      <c r="C5635">
        <f t="shared" si="266"/>
        <v>230</v>
      </c>
      <c r="D5635" t="s">
        <v>2746</v>
      </c>
      <c r="E5635" s="1">
        <f>VLOOKUP(D5635,time_fitting!$A$1:$B$14,2,0)+C5635/1000/60/60/24</f>
        <v>44829.726845462952</v>
      </c>
      <c r="G5635" s="5">
        <f t="shared" ref="G5635:G5698" si="268">E5635-E$567</f>
        <v>8.899079859838821E-2</v>
      </c>
      <c r="H5635">
        <v>230</v>
      </c>
      <c r="I5635">
        <v>1</v>
      </c>
      <c r="J5635">
        <v>0</v>
      </c>
      <c r="N5635" t="e">
        <f>IF(M5635&lt;&gt;"",-8.31432*('Fli3d Chicken ESP32 TM'!O5635+273.15)/(9.80665*0.0289644)*LN(M5635/time_fitting!$G$2)+time_fitting!$G$4,NA())</f>
        <v>#N/A</v>
      </c>
      <c r="U5635" t="str">
        <f t="shared" si="267"/>
        <v/>
      </c>
    </row>
    <row r="5636" spans="1:30" x14ac:dyDescent="0.25">
      <c r="A5636" t="s">
        <v>2295</v>
      </c>
      <c r="B5636">
        <v>8000</v>
      </c>
      <c r="C5636">
        <f t="shared" si="266"/>
        <v>39102</v>
      </c>
      <c r="D5636" t="s">
        <v>2746</v>
      </c>
      <c r="E5636" s="1">
        <f>VLOOKUP(D5636,time_fitting!$A$1:$B$14,2,0)+C5636/1000/60/60/24</f>
        <v>44829.727295370358</v>
      </c>
      <c r="G5636" s="5">
        <f t="shared" si="268"/>
        <v>8.9440706004097592E-2</v>
      </c>
      <c r="N5636" t="e">
        <f>IF(M5636&lt;&gt;"",-8.31432*('Fli3d Chicken ESP32 TM'!O5636+273.15)/(9.80665*0.0289644)*LN(M5636/time_fitting!$G$2)+time_fitting!$G$4,NA())</f>
        <v>#N/A</v>
      </c>
      <c r="U5636" t="str">
        <f t="shared" si="267"/>
        <v/>
      </c>
      <c r="AB5636">
        <v>39102</v>
      </c>
      <c r="AC5636">
        <v>17</v>
      </c>
      <c r="AD5636" t="s">
        <v>27</v>
      </c>
    </row>
    <row r="5637" spans="1:30" x14ac:dyDescent="0.25">
      <c r="A5637" t="s">
        <v>2295</v>
      </c>
      <c r="B5637">
        <v>8001</v>
      </c>
      <c r="C5637">
        <f t="shared" si="266"/>
        <v>41000</v>
      </c>
      <c r="D5637" t="s">
        <v>2746</v>
      </c>
      <c r="E5637" s="1">
        <f>VLOOKUP(D5637,time_fitting!$A$1:$B$14,2,0)+C5637/1000/60/60/24</f>
        <v>44829.727317337951</v>
      </c>
      <c r="G5637" s="5">
        <f t="shared" si="268"/>
        <v>8.9462673597154208E-2</v>
      </c>
      <c r="H5637">
        <v>41000</v>
      </c>
      <c r="I5637">
        <v>8</v>
      </c>
      <c r="J5637">
        <v>0</v>
      </c>
      <c r="N5637" t="e">
        <f>IF(M5637&lt;&gt;"",-8.31432*('Fli3d Chicken ESP32 TM'!O5637+273.15)/(9.80665*0.0289644)*LN(M5637/time_fitting!$G$2)+time_fitting!$G$4,NA())</f>
        <v>#N/A</v>
      </c>
      <c r="U5637" t="str">
        <f t="shared" si="267"/>
        <v/>
      </c>
    </row>
    <row r="5638" spans="1:30" x14ac:dyDescent="0.25">
      <c r="A5638" t="s">
        <v>2295</v>
      </c>
      <c r="B5638">
        <v>8002</v>
      </c>
      <c r="C5638">
        <f t="shared" si="266"/>
        <v>40196</v>
      </c>
      <c r="D5638" t="s">
        <v>2746</v>
      </c>
      <c r="E5638" s="1">
        <f>VLOOKUP(D5638,time_fitting!$A$1:$B$14,2,0)+C5638/1000/60/60/24</f>
        <v>44829.727308032394</v>
      </c>
      <c r="F5638" s="1" t="s">
        <v>2779</v>
      </c>
      <c r="G5638" s="5">
        <f t="shared" si="268"/>
        <v>8.9453368040267378E-2</v>
      </c>
      <c r="N5638" t="e">
        <f>IF(M5638&lt;&gt;"",-8.31432*('Fli3d Chicken ESP32 TM'!O5638+273.15)/(9.80665*0.0289644)*LN(M5638/time_fitting!$G$2)+time_fitting!$G$4,NA())</f>
        <v>#N/A</v>
      </c>
      <c r="P5638">
        <v>40196</v>
      </c>
      <c r="Q5638">
        <v>1</v>
      </c>
      <c r="R5638">
        <v>155.97</v>
      </c>
      <c r="S5638">
        <v>-155.97</v>
      </c>
      <c r="T5638">
        <v>-47.08</v>
      </c>
      <c r="U5638">
        <f t="shared" si="267"/>
        <v>225.54336212799524</v>
      </c>
      <c r="V5638">
        <v>-297.99</v>
      </c>
      <c r="W5638">
        <v>-235.97</v>
      </c>
      <c r="X5638">
        <v>31.9</v>
      </c>
      <c r="Y5638">
        <v>-2</v>
      </c>
      <c r="Z5638">
        <v>-10</v>
      </c>
      <c r="AA5638">
        <v>-1</v>
      </c>
    </row>
    <row r="5639" spans="1:30" x14ac:dyDescent="0.25">
      <c r="A5639" t="s">
        <v>2296</v>
      </c>
      <c r="B5639">
        <v>8003</v>
      </c>
      <c r="C5639">
        <f t="shared" si="266"/>
        <v>47000</v>
      </c>
      <c r="D5639" t="s">
        <v>2746</v>
      </c>
      <c r="E5639" s="1">
        <f>VLOOKUP(D5639,time_fitting!$A$1:$B$14,2,0)+C5639/1000/60/60/24</f>
        <v>44829.727386782397</v>
      </c>
      <c r="G5639" s="5">
        <f t="shared" si="268"/>
        <v>8.9532118043280207E-2</v>
      </c>
      <c r="H5639">
        <v>47000</v>
      </c>
      <c r="I5639">
        <v>14</v>
      </c>
      <c r="J5639">
        <v>-4.3</v>
      </c>
      <c r="N5639" t="e">
        <f>IF(M5639&lt;&gt;"",-8.31432*('Fli3d Chicken ESP32 TM'!O5639+273.15)/(9.80665*0.0289644)*LN(M5639/time_fitting!$G$2)+time_fitting!$G$4,NA())</f>
        <v>#N/A</v>
      </c>
      <c r="U5639" t="str">
        <f t="shared" si="267"/>
        <v/>
      </c>
    </row>
    <row r="5640" spans="1:30" x14ac:dyDescent="0.25">
      <c r="A5640" t="s">
        <v>2296</v>
      </c>
      <c r="B5640">
        <v>8004</v>
      </c>
      <c r="C5640">
        <f t="shared" si="266"/>
        <v>47210</v>
      </c>
      <c r="D5640" t="s">
        <v>2746</v>
      </c>
      <c r="E5640" s="1">
        <f>VLOOKUP(D5640,time_fitting!$A$1:$B$14,2,0)+C5640/1000/60/60/24</f>
        <v>44829.727389212952</v>
      </c>
      <c r="G5640" s="5">
        <f t="shared" si="268"/>
        <v>8.9534548598749097E-2</v>
      </c>
      <c r="N5640" t="e">
        <f>IF(M5640&lt;&gt;"",-8.31432*('Fli3d Chicken ESP32 TM'!O5640+273.15)/(9.80665*0.0289644)*LN(M5640/time_fitting!$G$2)+time_fitting!$G$4,NA())</f>
        <v>#N/A</v>
      </c>
      <c r="P5640">
        <v>47210</v>
      </c>
      <c r="Q5640">
        <v>8</v>
      </c>
      <c r="R5640">
        <v>155.97</v>
      </c>
      <c r="S5640">
        <v>-155.97</v>
      </c>
      <c r="T5640">
        <v>-21.65</v>
      </c>
      <c r="U5640">
        <f t="shared" si="267"/>
        <v>221.63484450780749</v>
      </c>
      <c r="V5640">
        <v>-275.97000000000003</v>
      </c>
      <c r="W5640">
        <v>-292.5</v>
      </c>
      <c r="X5640">
        <v>31.9</v>
      </c>
      <c r="Y5640">
        <v>-10</v>
      </c>
      <c r="Z5640">
        <v>7</v>
      </c>
      <c r="AA5640">
        <v>-11</v>
      </c>
    </row>
    <row r="5641" spans="1:30" x14ac:dyDescent="0.25">
      <c r="A5641" t="s">
        <v>2297</v>
      </c>
      <c r="B5641">
        <v>8005</v>
      </c>
      <c r="C5641">
        <f t="shared" si="266"/>
        <v>54000</v>
      </c>
      <c r="D5641" t="s">
        <v>2746</v>
      </c>
      <c r="E5641" s="1">
        <f>VLOOKUP(D5641,time_fitting!$A$1:$B$14,2,0)+C5641/1000/60/60/24</f>
        <v>44829.727467800913</v>
      </c>
      <c r="G5641" s="5">
        <f t="shared" si="268"/>
        <v>8.96131365589099E-2</v>
      </c>
      <c r="H5641">
        <v>54000</v>
      </c>
      <c r="I5641">
        <v>21</v>
      </c>
      <c r="J5641">
        <v>-4.3</v>
      </c>
      <c r="N5641" t="e">
        <f>IF(M5641&lt;&gt;"",-8.31432*('Fli3d Chicken ESP32 TM'!O5641+273.15)/(9.80665*0.0289644)*LN(M5641/time_fitting!$G$2)+time_fitting!$G$4,NA())</f>
        <v>#N/A</v>
      </c>
      <c r="U5641" t="str">
        <f t="shared" si="267"/>
        <v/>
      </c>
    </row>
    <row r="5642" spans="1:30" x14ac:dyDescent="0.25">
      <c r="A5642" t="s">
        <v>2297</v>
      </c>
      <c r="B5642">
        <v>8006</v>
      </c>
      <c r="C5642">
        <f t="shared" si="266"/>
        <v>53210</v>
      </c>
      <c r="D5642" t="s">
        <v>2746</v>
      </c>
      <c r="E5642" s="1">
        <f>VLOOKUP(D5642,time_fitting!$A$1:$B$14,2,0)+C5642/1000/60/60/24</f>
        <v>44829.727458657391</v>
      </c>
      <c r="G5642" s="5">
        <f t="shared" si="268"/>
        <v>8.9603993037599139E-2</v>
      </c>
      <c r="N5642" t="e">
        <f>IF(M5642&lt;&gt;"",-8.31432*('Fli3d Chicken ESP32 TM'!O5642+273.15)/(9.80665*0.0289644)*LN(M5642/time_fitting!$G$2)+time_fitting!$G$4,NA())</f>
        <v>#N/A</v>
      </c>
      <c r="P5642">
        <v>53210</v>
      </c>
      <c r="Q5642">
        <v>14</v>
      </c>
      <c r="R5642">
        <v>155.97</v>
      </c>
      <c r="S5642">
        <v>-155.97</v>
      </c>
      <c r="T5642">
        <v>-112.67</v>
      </c>
      <c r="U5642">
        <f t="shared" si="267"/>
        <v>247.68490204289805</v>
      </c>
      <c r="V5642">
        <v>150.18</v>
      </c>
      <c r="W5642">
        <v>202.93</v>
      </c>
      <c r="X5642">
        <v>31.9</v>
      </c>
      <c r="Y5642">
        <v>12</v>
      </c>
      <c r="Z5642">
        <v>17</v>
      </c>
      <c r="AA5642">
        <v>9</v>
      </c>
    </row>
    <row r="5643" spans="1:30" x14ac:dyDescent="0.25">
      <c r="A5643" t="s">
        <v>2298</v>
      </c>
      <c r="B5643">
        <v>8007</v>
      </c>
      <c r="C5643">
        <f t="shared" si="266"/>
        <v>59000</v>
      </c>
      <c r="D5643" t="s">
        <v>2746</v>
      </c>
      <c r="E5643" s="1">
        <f>VLOOKUP(D5643,time_fitting!$A$1:$B$14,2,0)+C5643/1000/60/60/24</f>
        <v>44829.727525671282</v>
      </c>
      <c r="G5643" s="5">
        <f t="shared" si="268"/>
        <v>8.9671006928256247E-2</v>
      </c>
      <c r="H5643">
        <v>59000</v>
      </c>
      <c r="I5643">
        <v>26</v>
      </c>
      <c r="J5643">
        <v>-4.3</v>
      </c>
      <c r="N5643" t="e">
        <f>IF(M5643&lt;&gt;"",-8.31432*('Fli3d Chicken ESP32 TM'!O5643+273.15)/(9.80665*0.0289644)*LN(M5643/time_fitting!$G$2)+time_fitting!$G$4,NA())</f>
        <v>#N/A</v>
      </c>
      <c r="U5643" t="str">
        <f t="shared" si="267"/>
        <v/>
      </c>
    </row>
    <row r="5644" spans="1:30" x14ac:dyDescent="0.25">
      <c r="A5644" t="s">
        <v>2298</v>
      </c>
      <c r="B5644">
        <v>8008</v>
      </c>
      <c r="C5644">
        <f t="shared" si="266"/>
        <v>59210</v>
      </c>
      <c r="D5644" t="s">
        <v>2746</v>
      </c>
      <c r="E5644" s="1">
        <f>VLOOKUP(D5644,time_fitting!$A$1:$B$14,2,0)+C5644/1000/60/60/24</f>
        <v>44829.727528101837</v>
      </c>
      <c r="G5644" s="5">
        <f t="shared" si="268"/>
        <v>8.9673437483725138E-2</v>
      </c>
      <c r="N5644" t="e">
        <f>IF(M5644&lt;&gt;"",-8.31432*('Fli3d Chicken ESP32 TM'!O5644+273.15)/(9.80665*0.0289644)*LN(M5644/time_fitting!$G$2)+time_fitting!$G$4,NA())</f>
        <v>#N/A</v>
      </c>
      <c r="P5644">
        <v>59210</v>
      </c>
      <c r="Q5644">
        <v>20</v>
      </c>
      <c r="R5644">
        <v>155.97</v>
      </c>
      <c r="S5644">
        <v>-155.97</v>
      </c>
      <c r="T5644">
        <v>-108.49</v>
      </c>
      <c r="U5644">
        <f t="shared" si="267"/>
        <v>245.81163906536239</v>
      </c>
      <c r="V5644">
        <v>307.62</v>
      </c>
      <c r="W5644">
        <v>-291.52</v>
      </c>
      <c r="X5644">
        <v>31.9</v>
      </c>
      <c r="Y5644">
        <v>-4</v>
      </c>
      <c r="Z5644">
        <v>20</v>
      </c>
      <c r="AA5644">
        <v>2</v>
      </c>
    </row>
    <row r="5645" spans="1:30" x14ac:dyDescent="0.25">
      <c r="A5645" t="s">
        <v>2299</v>
      </c>
      <c r="B5645">
        <v>8009</v>
      </c>
      <c r="C5645">
        <f t="shared" si="266"/>
        <v>66000</v>
      </c>
      <c r="D5645" t="s">
        <v>2746</v>
      </c>
      <c r="E5645" s="1">
        <f>VLOOKUP(D5645,time_fitting!$A$1:$B$14,2,0)+C5645/1000/60/60/24</f>
        <v>44829.727606689798</v>
      </c>
      <c r="G5645" s="5">
        <f t="shared" si="268"/>
        <v>8.9752025443885941E-2</v>
      </c>
      <c r="H5645">
        <v>66000</v>
      </c>
      <c r="I5645">
        <v>33</v>
      </c>
      <c r="J5645">
        <v>-4.1900000000000004</v>
      </c>
      <c r="N5645" t="e">
        <f>IF(M5645&lt;&gt;"",-8.31432*('Fli3d Chicken ESP32 TM'!O5645+273.15)/(9.80665*0.0289644)*LN(M5645/time_fitting!$G$2)+time_fitting!$G$4,NA())</f>
        <v>#N/A</v>
      </c>
      <c r="U5645" t="str">
        <f t="shared" si="267"/>
        <v/>
      </c>
    </row>
    <row r="5646" spans="1:30" x14ac:dyDescent="0.25">
      <c r="A5646" t="s">
        <v>2299</v>
      </c>
      <c r="B5646">
        <v>8010</v>
      </c>
      <c r="C5646">
        <f t="shared" si="266"/>
        <v>66210</v>
      </c>
      <c r="D5646" t="s">
        <v>2746</v>
      </c>
      <c r="E5646" s="1">
        <f>VLOOKUP(D5646,time_fitting!$A$1:$B$14,2,0)+C5646/1000/60/60/24</f>
        <v>44829.727609120353</v>
      </c>
      <c r="G5646" s="5">
        <f t="shared" si="268"/>
        <v>8.9754455999354832E-2</v>
      </c>
      <c r="N5646" t="e">
        <f>IF(M5646&lt;&gt;"",-8.31432*('Fli3d Chicken ESP32 TM'!O5646+273.15)/(9.80665*0.0289644)*LN(M5646/time_fitting!$G$2)+time_fitting!$G$4,NA())</f>
        <v>#N/A</v>
      </c>
      <c r="P5646">
        <v>66210</v>
      </c>
      <c r="Q5646">
        <v>27</v>
      </c>
      <c r="R5646">
        <v>155.97</v>
      </c>
      <c r="S5646">
        <v>-108.9</v>
      </c>
      <c r="T5646">
        <v>-26.04</v>
      </c>
      <c r="U5646">
        <f t="shared" si="267"/>
        <v>191.99982421866952</v>
      </c>
      <c r="V5646">
        <v>-254.57</v>
      </c>
      <c r="W5646">
        <v>106.4</v>
      </c>
      <c r="X5646">
        <v>31.9</v>
      </c>
      <c r="Y5646">
        <v>-11</v>
      </c>
      <c r="Z5646">
        <v>2</v>
      </c>
      <c r="AA5646">
        <v>-7</v>
      </c>
    </row>
    <row r="5647" spans="1:30" x14ac:dyDescent="0.25">
      <c r="A5647" t="s">
        <v>2300</v>
      </c>
      <c r="B5647">
        <v>8011</v>
      </c>
      <c r="C5647">
        <f t="shared" si="266"/>
        <v>74000</v>
      </c>
      <c r="D5647" t="s">
        <v>2746</v>
      </c>
      <c r="E5647" s="1">
        <f>VLOOKUP(D5647,time_fitting!$A$1:$B$14,2,0)+C5647/1000/60/60/24</f>
        <v>44829.72769928239</v>
      </c>
      <c r="G5647" s="5">
        <f t="shared" si="268"/>
        <v>8.9844618036295287E-2</v>
      </c>
      <c r="H5647">
        <v>74000</v>
      </c>
      <c r="I5647">
        <v>41</v>
      </c>
      <c r="J5647">
        <v>-4.4000000000000004</v>
      </c>
      <c r="N5647" t="e">
        <f>IF(M5647&lt;&gt;"",-8.31432*('Fli3d Chicken ESP32 TM'!O5647+273.15)/(9.80665*0.0289644)*LN(M5647/time_fitting!$G$2)+time_fitting!$G$4,NA())</f>
        <v>#N/A</v>
      </c>
      <c r="U5647" t="str">
        <f t="shared" si="267"/>
        <v/>
      </c>
    </row>
    <row r="5648" spans="1:30" x14ac:dyDescent="0.25">
      <c r="A5648" t="s">
        <v>2300</v>
      </c>
      <c r="B5648">
        <v>8012</v>
      </c>
      <c r="C5648">
        <f t="shared" si="266"/>
        <v>73210</v>
      </c>
      <c r="D5648" t="s">
        <v>2746</v>
      </c>
      <c r="E5648" s="1">
        <f>VLOOKUP(D5648,time_fitting!$A$1:$B$14,2,0)+C5648/1000/60/60/24</f>
        <v>44829.727690138876</v>
      </c>
      <c r="G5648" s="5">
        <f t="shared" si="268"/>
        <v>8.9835474522260483E-2</v>
      </c>
      <c r="N5648" t="e">
        <f>IF(M5648&lt;&gt;"",-8.31432*('Fli3d Chicken ESP32 TM'!O5648+273.15)/(9.80665*0.0289644)*LN(M5648/time_fitting!$G$2)+time_fitting!$G$4,NA())</f>
        <v>#N/A</v>
      </c>
      <c r="P5648">
        <v>73210</v>
      </c>
      <c r="Q5648">
        <v>34</v>
      </c>
      <c r="R5648">
        <v>139.35</v>
      </c>
      <c r="S5648">
        <v>-155.97</v>
      </c>
      <c r="T5648">
        <v>-7.82</v>
      </c>
      <c r="U5648">
        <f t="shared" si="267"/>
        <v>209.29934495836341</v>
      </c>
      <c r="V5648">
        <v>-180.6</v>
      </c>
      <c r="W5648">
        <v>-218.05</v>
      </c>
      <c r="X5648">
        <v>31.9</v>
      </c>
      <c r="Y5648">
        <v>-12</v>
      </c>
      <c r="Z5648">
        <v>6</v>
      </c>
      <c r="AA5648">
        <v>12</v>
      </c>
    </row>
    <row r="5649" spans="1:27" x14ac:dyDescent="0.25">
      <c r="A5649" t="s">
        <v>2301</v>
      </c>
      <c r="B5649">
        <v>8013</v>
      </c>
      <c r="C5649">
        <f t="shared" si="266"/>
        <v>76000</v>
      </c>
      <c r="D5649" t="s">
        <v>2746</v>
      </c>
      <c r="E5649" s="1">
        <f>VLOOKUP(D5649,time_fitting!$A$1:$B$14,2,0)+C5649/1000/60/60/24</f>
        <v>44829.727722430544</v>
      </c>
      <c r="G5649" s="5">
        <f t="shared" si="268"/>
        <v>8.9867766189854592E-2</v>
      </c>
      <c r="H5649">
        <v>76000</v>
      </c>
      <c r="I5649">
        <v>43</v>
      </c>
      <c r="J5649">
        <v>-4.1900000000000004</v>
      </c>
      <c r="N5649" t="e">
        <f>IF(M5649&lt;&gt;"",-8.31432*('Fli3d Chicken ESP32 TM'!O5649+273.15)/(9.80665*0.0289644)*LN(M5649/time_fitting!$G$2)+time_fitting!$G$4,NA())</f>
        <v>#N/A</v>
      </c>
      <c r="U5649" t="str">
        <f t="shared" si="267"/>
        <v/>
      </c>
    </row>
    <row r="5650" spans="1:27" x14ac:dyDescent="0.25">
      <c r="A5650" t="s">
        <v>2301</v>
      </c>
      <c r="B5650">
        <v>8014</v>
      </c>
      <c r="C5650">
        <f t="shared" si="266"/>
        <v>75210</v>
      </c>
      <c r="D5650" t="s">
        <v>2746</v>
      </c>
      <c r="E5650" s="1">
        <f>VLOOKUP(D5650,time_fitting!$A$1:$B$14,2,0)+C5650/1000/60/60/24</f>
        <v>44829.727713287022</v>
      </c>
      <c r="G5650" s="5">
        <f t="shared" si="268"/>
        <v>8.9858622668543831E-2</v>
      </c>
      <c r="N5650" t="e">
        <f>IF(M5650&lt;&gt;"",-8.31432*('Fli3d Chicken ESP32 TM'!O5650+273.15)/(9.80665*0.0289644)*LN(M5650/time_fitting!$G$2)+time_fitting!$G$4,NA())</f>
        <v>#N/A</v>
      </c>
      <c r="P5650">
        <v>75210</v>
      </c>
      <c r="Q5650">
        <v>36</v>
      </c>
      <c r="R5650">
        <v>155.97</v>
      </c>
      <c r="S5650">
        <v>-155.97</v>
      </c>
      <c r="T5650">
        <v>-63.33</v>
      </c>
      <c r="U5650">
        <f t="shared" si="267"/>
        <v>229.48631920007782</v>
      </c>
      <c r="V5650">
        <v>314.14999999999998</v>
      </c>
      <c r="W5650">
        <v>244.81</v>
      </c>
      <c r="X5650">
        <v>31.9</v>
      </c>
      <c r="Y5650">
        <v>0</v>
      </c>
      <c r="Z5650">
        <v>-6</v>
      </c>
      <c r="AA5650">
        <v>11</v>
      </c>
    </row>
    <row r="5651" spans="1:27" x14ac:dyDescent="0.25">
      <c r="A5651" t="s">
        <v>2302</v>
      </c>
      <c r="B5651">
        <v>8015</v>
      </c>
      <c r="C5651">
        <f t="shared" si="266"/>
        <v>83000</v>
      </c>
      <c r="D5651" t="s">
        <v>2746</v>
      </c>
      <c r="E5651" s="1">
        <f>VLOOKUP(D5651,time_fitting!$A$1:$B$14,2,0)+C5651/1000/60/60/24</f>
        <v>44829.727803449059</v>
      </c>
      <c r="G5651" s="5">
        <f t="shared" si="268"/>
        <v>8.9948784705484286E-2</v>
      </c>
      <c r="H5651">
        <v>83000</v>
      </c>
      <c r="I5651">
        <v>50</v>
      </c>
      <c r="J5651">
        <v>-4.1900000000000004</v>
      </c>
      <c r="N5651" t="e">
        <f>IF(M5651&lt;&gt;"",-8.31432*('Fli3d Chicken ESP32 TM'!O5651+273.15)/(9.80665*0.0289644)*LN(M5651/time_fitting!$G$2)+time_fitting!$G$4,NA())</f>
        <v>#N/A</v>
      </c>
      <c r="U5651" t="str">
        <f t="shared" si="267"/>
        <v/>
      </c>
    </row>
    <row r="5652" spans="1:27" x14ac:dyDescent="0.25">
      <c r="A5652" t="s">
        <v>2302</v>
      </c>
      <c r="B5652">
        <v>8016</v>
      </c>
      <c r="C5652">
        <f t="shared" si="266"/>
        <v>83210</v>
      </c>
      <c r="D5652" t="s">
        <v>2746</v>
      </c>
      <c r="E5652" s="1">
        <f>VLOOKUP(D5652,time_fitting!$A$1:$B$14,2,0)+C5652/1000/60/60/24</f>
        <v>44829.727805879615</v>
      </c>
      <c r="G5652" s="5">
        <f t="shared" si="268"/>
        <v>8.9951215260953177E-2</v>
      </c>
      <c r="N5652" t="e">
        <f>IF(M5652&lt;&gt;"",-8.31432*('Fli3d Chicken ESP32 TM'!O5652+273.15)/(9.80665*0.0289644)*LN(M5652/time_fitting!$G$2)+time_fitting!$G$4,NA())</f>
        <v>#N/A</v>
      </c>
      <c r="P5652">
        <v>83210</v>
      </c>
      <c r="Q5652">
        <v>44</v>
      </c>
      <c r="R5652">
        <v>155.97</v>
      </c>
      <c r="S5652">
        <v>-142.83000000000001</v>
      </c>
      <c r="T5652">
        <v>-21.82</v>
      </c>
      <c r="U5652">
        <f t="shared" si="267"/>
        <v>212.61035299345139</v>
      </c>
      <c r="V5652">
        <v>28.59</v>
      </c>
      <c r="W5652">
        <v>-214.51</v>
      </c>
      <c r="X5652">
        <v>31.9</v>
      </c>
      <c r="Y5652">
        <v>-4</v>
      </c>
      <c r="Z5652">
        <v>7</v>
      </c>
      <c r="AA5652">
        <v>-13</v>
      </c>
    </row>
    <row r="5653" spans="1:27" x14ac:dyDescent="0.25">
      <c r="A5653" t="s">
        <v>2303</v>
      </c>
      <c r="B5653">
        <v>8017</v>
      </c>
      <c r="C5653">
        <f t="shared" si="266"/>
        <v>90000</v>
      </c>
      <c r="D5653" t="s">
        <v>2746</v>
      </c>
      <c r="E5653" s="1">
        <f>VLOOKUP(D5653,time_fitting!$A$1:$B$14,2,0)+C5653/1000/60/60/24</f>
        <v>44829.727884467582</v>
      </c>
      <c r="G5653" s="5">
        <f t="shared" si="268"/>
        <v>9.0029803228389937E-2</v>
      </c>
      <c r="H5653">
        <v>90000</v>
      </c>
      <c r="I5653">
        <v>57</v>
      </c>
      <c r="J5653">
        <v>-4.3</v>
      </c>
      <c r="N5653" t="e">
        <f>IF(M5653&lt;&gt;"",-8.31432*('Fli3d Chicken ESP32 TM'!O5653+273.15)/(9.80665*0.0289644)*LN(M5653/time_fitting!$G$2)+time_fitting!$G$4,NA())</f>
        <v>#N/A</v>
      </c>
      <c r="U5653" t="str">
        <f t="shared" si="267"/>
        <v/>
      </c>
    </row>
    <row r="5654" spans="1:27" x14ac:dyDescent="0.25">
      <c r="A5654" t="s">
        <v>2303</v>
      </c>
      <c r="B5654">
        <v>8018</v>
      </c>
      <c r="C5654">
        <f t="shared" si="266"/>
        <v>90210</v>
      </c>
      <c r="D5654" t="s">
        <v>2746</v>
      </c>
      <c r="E5654" s="1">
        <f>VLOOKUP(D5654,time_fitting!$A$1:$B$14,2,0)+C5654/1000/60/60/24</f>
        <v>44829.727886898138</v>
      </c>
      <c r="G5654" s="5">
        <f t="shared" si="268"/>
        <v>9.0032233783858828E-2</v>
      </c>
      <c r="N5654" t="e">
        <f>IF(M5654&lt;&gt;"",-8.31432*('Fli3d Chicken ESP32 TM'!O5654+273.15)/(9.80665*0.0289644)*LN(M5654/time_fitting!$G$2)+time_fitting!$G$4,NA())</f>
        <v>#N/A</v>
      </c>
      <c r="P5654">
        <v>90210</v>
      </c>
      <c r="Q5654">
        <v>51</v>
      </c>
      <c r="R5654">
        <v>155.97</v>
      </c>
      <c r="S5654">
        <v>-154.44999999999999</v>
      </c>
      <c r="T5654">
        <v>-9.7799999999999994</v>
      </c>
      <c r="U5654">
        <f t="shared" si="267"/>
        <v>219.72048561752268</v>
      </c>
      <c r="V5654">
        <v>-19.45</v>
      </c>
      <c r="W5654">
        <v>109.32</v>
      </c>
      <c r="X5654">
        <v>31.9</v>
      </c>
      <c r="Y5654">
        <v>-3</v>
      </c>
      <c r="Z5654">
        <v>-7</v>
      </c>
      <c r="AA5654">
        <v>-6</v>
      </c>
    </row>
    <row r="5655" spans="1:27" x14ac:dyDescent="0.25">
      <c r="A5655" t="s">
        <v>2304</v>
      </c>
      <c r="B5655">
        <v>8019</v>
      </c>
      <c r="C5655">
        <f t="shared" si="266"/>
        <v>97000</v>
      </c>
      <c r="D5655" t="s">
        <v>2746</v>
      </c>
      <c r="E5655" s="1">
        <f>VLOOKUP(D5655,time_fitting!$A$1:$B$14,2,0)+C5655/1000/60/60/24</f>
        <v>44829.727965486098</v>
      </c>
      <c r="G5655" s="5">
        <f t="shared" si="268"/>
        <v>9.0110821744019631E-2</v>
      </c>
      <c r="H5655">
        <v>97000</v>
      </c>
      <c r="I5655">
        <v>64</v>
      </c>
      <c r="J5655">
        <v>-4.3</v>
      </c>
      <c r="N5655" t="e">
        <f>IF(M5655&lt;&gt;"",-8.31432*('Fli3d Chicken ESP32 TM'!O5655+273.15)/(9.80665*0.0289644)*LN(M5655/time_fitting!$G$2)+time_fitting!$G$4,NA())</f>
        <v>#N/A</v>
      </c>
      <c r="U5655" t="str">
        <f t="shared" si="267"/>
        <v/>
      </c>
    </row>
    <row r="5656" spans="1:27" x14ac:dyDescent="0.25">
      <c r="A5656" t="s">
        <v>2304</v>
      </c>
      <c r="B5656">
        <v>8020</v>
      </c>
      <c r="C5656">
        <f t="shared" si="266"/>
        <v>97216</v>
      </c>
      <c r="D5656" t="s">
        <v>2746</v>
      </c>
      <c r="E5656" s="1">
        <f>VLOOKUP(D5656,time_fitting!$A$1:$B$14,2,0)+C5656/1000/60/60/24</f>
        <v>44829.727967986095</v>
      </c>
      <c r="G5656" s="5">
        <f t="shared" si="268"/>
        <v>9.0113321741227992E-2</v>
      </c>
      <c r="N5656" t="e">
        <f>IF(M5656&lt;&gt;"",-8.31432*('Fli3d Chicken ESP32 TM'!O5656+273.15)/(9.80665*0.0289644)*LN(M5656/time_fitting!$G$2)+time_fitting!$G$4,NA())</f>
        <v>#N/A</v>
      </c>
      <c r="P5656">
        <v>97216</v>
      </c>
      <c r="Q5656">
        <v>58</v>
      </c>
      <c r="R5656">
        <v>110.11</v>
      </c>
      <c r="S5656">
        <v>-76.53</v>
      </c>
      <c r="T5656">
        <v>-11.83</v>
      </c>
      <c r="U5656">
        <f t="shared" si="267"/>
        <v>134.61427078879862</v>
      </c>
      <c r="V5656">
        <v>7.92</v>
      </c>
      <c r="W5656">
        <v>54.02</v>
      </c>
      <c r="X5656">
        <v>31.9</v>
      </c>
      <c r="Y5656">
        <v>-10</v>
      </c>
      <c r="Z5656">
        <v>2</v>
      </c>
      <c r="AA5656">
        <v>-10</v>
      </c>
    </row>
    <row r="5657" spans="1:27" x14ac:dyDescent="0.25">
      <c r="A5657" t="s">
        <v>2305</v>
      </c>
      <c r="B5657">
        <v>8021</v>
      </c>
      <c r="C5657">
        <f t="shared" si="266"/>
        <v>105000</v>
      </c>
      <c r="D5657" t="s">
        <v>2746</v>
      </c>
      <c r="E5657" s="1">
        <f>VLOOKUP(D5657,time_fitting!$A$1:$B$14,2,0)+C5657/1000/60/60/24</f>
        <v>44829.72805807869</v>
      </c>
      <c r="G5657" s="5">
        <f t="shared" si="268"/>
        <v>9.0203414336428978E-2</v>
      </c>
      <c r="H5657">
        <v>105000</v>
      </c>
      <c r="I5657">
        <v>72</v>
      </c>
      <c r="J5657">
        <v>-4.3</v>
      </c>
      <c r="N5657" t="e">
        <f>IF(M5657&lt;&gt;"",-8.31432*('Fli3d Chicken ESP32 TM'!O5657+273.15)/(9.80665*0.0289644)*LN(M5657/time_fitting!$G$2)+time_fitting!$G$4,NA())</f>
        <v>#N/A</v>
      </c>
      <c r="U5657" t="str">
        <f t="shared" si="267"/>
        <v/>
      </c>
    </row>
    <row r="5658" spans="1:27" x14ac:dyDescent="0.25">
      <c r="A5658" t="s">
        <v>2305</v>
      </c>
      <c r="B5658">
        <v>8022</v>
      </c>
      <c r="C5658">
        <f t="shared" si="266"/>
        <v>104216</v>
      </c>
      <c r="D5658" t="s">
        <v>2746</v>
      </c>
      <c r="E5658" s="1">
        <f>VLOOKUP(D5658,time_fitting!$A$1:$B$14,2,0)+C5658/1000/60/60/24</f>
        <v>44829.728049004618</v>
      </c>
      <c r="G5658" s="5">
        <f t="shared" si="268"/>
        <v>9.0194340264133643E-2</v>
      </c>
      <c r="N5658" t="e">
        <f>IF(M5658&lt;&gt;"",-8.31432*('Fli3d Chicken ESP32 TM'!O5658+273.15)/(9.80665*0.0289644)*LN(M5658/time_fitting!$G$2)+time_fitting!$G$4,NA())</f>
        <v>#N/A</v>
      </c>
      <c r="P5658">
        <v>104216</v>
      </c>
      <c r="Q5658">
        <v>65</v>
      </c>
      <c r="R5658">
        <v>66.209999999999994</v>
      </c>
      <c r="S5658">
        <v>-50.6</v>
      </c>
      <c r="T5658">
        <v>-4.03</v>
      </c>
      <c r="U5658">
        <f t="shared" si="267"/>
        <v>83.42880198109043</v>
      </c>
      <c r="V5658">
        <v>88.04</v>
      </c>
      <c r="W5658">
        <v>19.57</v>
      </c>
      <c r="X5658">
        <v>8.06</v>
      </c>
      <c r="Y5658">
        <v>-1</v>
      </c>
      <c r="Z5658">
        <v>9</v>
      </c>
      <c r="AA5658">
        <v>-15</v>
      </c>
    </row>
    <row r="5659" spans="1:27" x14ac:dyDescent="0.25">
      <c r="A5659" t="s">
        <v>2306</v>
      </c>
      <c r="B5659">
        <v>8023</v>
      </c>
      <c r="C5659">
        <f t="shared" si="266"/>
        <v>112000</v>
      </c>
      <c r="D5659" t="s">
        <v>2746</v>
      </c>
      <c r="E5659" s="1">
        <f>VLOOKUP(D5659,time_fitting!$A$1:$B$14,2,0)+C5659/1000/60/60/24</f>
        <v>44829.728139097206</v>
      </c>
      <c r="G5659" s="5">
        <f t="shared" si="268"/>
        <v>9.0284432852058671E-2</v>
      </c>
      <c r="H5659">
        <v>112000</v>
      </c>
      <c r="I5659">
        <v>79</v>
      </c>
      <c r="J5659">
        <v>-4.4000000000000004</v>
      </c>
      <c r="N5659" t="e">
        <f>IF(M5659&lt;&gt;"",-8.31432*('Fli3d Chicken ESP32 TM'!O5659+273.15)/(9.80665*0.0289644)*LN(M5659/time_fitting!$G$2)+time_fitting!$G$4,NA())</f>
        <v>#N/A</v>
      </c>
      <c r="U5659" t="str">
        <f t="shared" si="267"/>
        <v/>
      </c>
    </row>
    <row r="5660" spans="1:27" x14ac:dyDescent="0.25">
      <c r="A5660" t="s">
        <v>2306</v>
      </c>
      <c r="B5660">
        <v>8024</v>
      </c>
      <c r="C5660">
        <f t="shared" si="266"/>
        <v>112216</v>
      </c>
      <c r="D5660" t="s">
        <v>2746</v>
      </c>
      <c r="E5660" s="1">
        <f>VLOOKUP(D5660,time_fitting!$A$1:$B$14,2,0)+C5660/1000/60/60/24</f>
        <v>44829.72814159721</v>
      </c>
      <c r="G5660" s="5">
        <f t="shared" si="268"/>
        <v>9.028693285654299E-2</v>
      </c>
      <c r="N5660" t="e">
        <f>IF(M5660&lt;&gt;"",-8.31432*('Fli3d Chicken ESP32 TM'!O5660+273.15)/(9.80665*0.0289644)*LN(M5660/time_fitting!$G$2)+time_fitting!$G$4,NA())</f>
        <v>#N/A</v>
      </c>
      <c r="P5660">
        <v>112216</v>
      </c>
      <c r="Q5660">
        <v>73</v>
      </c>
      <c r="R5660">
        <v>43.99</v>
      </c>
      <c r="S5660">
        <v>-26.4</v>
      </c>
      <c r="T5660">
        <v>-21.74</v>
      </c>
      <c r="U5660">
        <f t="shared" si="267"/>
        <v>55.719903984124024</v>
      </c>
      <c r="V5660">
        <v>-43.47</v>
      </c>
      <c r="W5660">
        <v>-30.06</v>
      </c>
      <c r="X5660">
        <v>206.53</v>
      </c>
      <c r="Y5660">
        <v>-7</v>
      </c>
      <c r="Z5660">
        <v>2</v>
      </c>
      <c r="AA5660">
        <v>-12</v>
      </c>
    </row>
    <row r="5661" spans="1:27" x14ac:dyDescent="0.25">
      <c r="A5661" t="s">
        <v>2307</v>
      </c>
      <c r="B5661">
        <v>8025</v>
      </c>
      <c r="C5661">
        <f t="shared" si="266"/>
        <v>119000</v>
      </c>
      <c r="D5661" t="s">
        <v>2746</v>
      </c>
      <c r="E5661" s="1">
        <f>VLOOKUP(D5661,time_fitting!$A$1:$B$14,2,0)+C5661/1000/60/60/24</f>
        <v>44829.728220115729</v>
      </c>
      <c r="G5661" s="5">
        <f t="shared" si="268"/>
        <v>9.0365451374964323E-2</v>
      </c>
      <c r="H5661">
        <v>119000</v>
      </c>
      <c r="I5661">
        <v>86</v>
      </c>
      <c r="J5661">
        <v>-4.4000000000000004</v>
      </c>
      <c r="N5661" t="e">
        <f>IF(M5661&lt;&gt;"",-8.31432*('Fli3d Chicken ESP32 TM'!O5661+273.15)/(9.80665*0.0289644)*LN(M5661/time_fitting!$G$2)+time_fitting!$G$4,NA())</f>
        <v>#N/A</v>
      </c>
      <c r="U5661" t="str">
        <f t="shared" si="267"/>
        <v/>
      </c>
    </row>
    <row r="5662" spans="1:27" x14ac:dyDescent="0.25">
      <c r="A5662" t="s">
        <v>2307</v>
      </c>
      <c r="B5662">
        <v>8026</v>
      </c>
      <c r="C5662">
        <f t="shared" si="266"/>
        <v>119216</v>
      </c>
      <c r="D5662" t="s">
        <v>2746</v>
      </c>
      <c r="E5662" s="1">
        <f>VLOOKUP(D5662,time_fitting!$A$1:$B$14,2,0)+C5662/1000/60/60/24</f>
        <v>44829.728222615726</v>
      </c>
      <c r="G5662" s="5">
        <f t="shared" si="268"/>
        <v>9.0367951372172683E-2</v>
      </c>
      <c r="N5662" t="e">
        <f>IF(M5662&lt;&gt;"",-8.31432*('Fli3d Chicken ESP32 TM'!O5662+273.15)/(9.80665*0.0289644)*LN(M5662/time_fitting!$G$2)+time_fitting!$G$4,NA())</f>
        <v>#N/A</v>
      </c>
      <c r="P5662">
        <v>119216</v>
      </c>
      <c r="Q5662">
        <v>80</v>
      </c>
      <c r="R5662">
        <v>31.64</v>
      </c>
      <c r="S5662">
        <v>-24.62</v>
      </c>
      <c r="T5662">
        <v>-14.44</v>
      </c>
      <c r="U5662">
        <f t="shared" si="267"/>
        <v>42.611589972682317</v>
      </c>
      <c r="V5662">
        <v>-49.69</v>
      </c>
      <c r="W5662">
        <v>208.6</v>
      </c>
      <c r="X5662">
        <v>-123.29</v>
      </c>
      <c r="Y5662">
        <v>-11</v>
      </c>
      <c r="Z5662">
        <v>11</v>
      </c>
      <c r="AA5662">
        <v>-8</v>
      </c>
    </row>
    <row r="5663" spans="1:27" x14ac:dyDescent="0.25">
      <c r="A5663" t="s">
        <v>2308</v>
      </c>
      <c r="B5663">
        <v>8027</v>
      </c>
      <c r="C5663">
        <f t="shared" si="266"/>
        <v>127000</v>
      </c>
      <c r="D5663" t="s">
        <v>2746</v>
      </c>
      <c r="E5663" s="1">
        <f>VLOOKUP(D5663,time_fitting!$A$1:$B$14,2,0)+C5663/1000/60/60/24</f>
        <v>44829.728312708321</v>
      </c>
      <c r="G5663" s="5">
        <f t="shared" si="268"/>
        <v>9.0458043967373669E-2</v>
      </c>
      <c r="H5663">
        <v>127000</v>
      </c>
      <c r="I5663">
        <v>94</v>
      </c>
      <c r="J5663">
        <v>-4.5</v>
      </c>
      <c r="N5663" t="e">
        <f>IF(M5663&lt;&gt;"",-8.31432*('Fli3d Chicken ESP32 TM'!O5663+273.15)/(9.80665*0.0289644)*LN(M5663/time_fitting!$G$2)+time_fitting!$G$4,NA())</f>
        <v>#N/A</v>
      </c>
      <c r="U5663" t="str">
        <f t="shared" si="267"/>
        <v/>
      </c>
    </row>
    <row r="5664" spans="1:27" x14ac:dyDescent="0.25">
      <c r="A5664" t="s">
        <v>2308</v>
      </c>
      <c r="B5664">
        <v>8028</v>
      </c>
      <c r="C5664">
        <f t="shared" si="266"/>
        <v>126216</v>
      </c>
      <c r="D5664" t="s">
        <v>2746</v>
      </c>
      <c r="E5664" s="1">
        <f>VLOOKUP(D5664,time_fitting!$A$1:$B$14,2,0)+C5664/1000/60/60/24</f>
        <v>44829.728303634249</v>
      </c>
      <c r="G5664" s="5">
        <f t="shared" si="268"/>
        <v>9.0448969895078335E-2</v>
      </c>
      <c r="N5664" t="e">
        <f>IF(M5664&lt;&gt;"",-8.31432*('Fli3d Chicken ESP32 TM'!O5664+273.15)/(9.80665*0.0289644)*LN(M5664/time_fitting!$G$2)+time_fitting!$G$4,NA())</f>
        <v>#N/A</v>
      </c>
      <c r="P5664">
        <v>126216</v>
      </c>
      <c r="Q5664">
        <v>87</v>
      </c>
      <c r="R5664">
        <v>91.75</v>
      </c>
      <c r="S5664">
        <v>-155.97</v>
      </c>
      <c r="T5664">
        <v>-63.89</v>
      </c>
      <c r="U5664">
        <f t="shared" si="267"/>
        <v>191.90267194596328</v>
      </c>
      <c r="V5664">
        <v>31.9</v>
      </c>
      <c r="W5664">
        <v>307.19</v>
      </c>
      <c r="X5664">
        <v>117.25</v>
      </c>
      <c r="Y5664">
        <v>13</v>
      </c>
      <c r="Z5664">
        <v>14</v>
      </c>
      <c r="AA5664">
        <v>-13</v>
      </c>
    </row>
    <row r="5665" spans="1:27" x14ac:dyDescent="0.25">
      <c r="A5665" t="s">
        <v>2309</v>
      </c>
      <c r="B5665">
        <v>8029</v>
      </c>
      <c r="C5665">
        <f t="shared" si="266"/>
        <v>134000</v>
      </c>
      <c r="D5665" t="s">
        <v>2746</v>
      </c>
      <c r="E5665" s="1">
        <f>VLOOKUP(D5665,time_fitting!$A$1:$B$14,2,0)+C5665/1000/60/60/24</f>
        <v>44829.728393726837</v>
      </c>
      <c r="G5665" s="5">
        <f t="shared" si="268"/>
        <v>9.0539062483003363E-2</v>
      </c>
      <c r="H5665">
        <v>134000</v>
      </c>
      <c r="I5665">
        <v>101</v>
      </c>
      <c r="J5665">
        <v>-4.5999999999999996</v>
      </c>
      <c r="N5665" t="e">
        <f>IF(M5665&lt;&gt;"",-8.31432*('Fli3d Chicken ESP32 TM'!O5665+273.15)/(9.80665*0.0289644)*LN(M5665/time_fitting!$G$2)+time_fitting!$G$4,NA())</f>
        <v>#N/A</v>
      </c>
      <c r="U5665" t="str">
        <f t="shared" si="267"/>
        <v/>
      </c>
    </row>
    <row r="5666" spans="1:27" x14ac:dyDescent="0.25">
      <c r="A5666" t="s">
        <v>2309</v>
      </c>
      <c r="B5666">
        <v>8030</v>
      </c>
      <c r="C5666">
        <f t="shared" si="266"/>
        <v>134243</v>
      </c>
      <c r="D5666" t="s">
        <v>2746</v>
      </c>
      <c r="E5666" s="1">
        <f>VLOOKUP(D5666,time_fitting!$A$1:$B$14,2,0)+C5666/1000/60/60/24</f>
        <v>44829.728396539336</v>
      </c>
      <c r="G5666" s="5">
        <f t="shared" si="268"/>
        <v>9.0541874982591253E-2</v>
      </c>
      <c r="N5666" t="e">
        <f>IF(M5666&lt;&gt;"",-8.31432*('Fli3d Chicken ESP32 TM'!O5666+273.15)/(9.80665*0.0289644)*LN(M5666/time_fitting!$G$2)+time_fitting!$G$4,NA())</f>
        <v>#N/A</v>
      </c>
      <c r="P5666">
        <v>134243</v>
      </c>
      <c r="Q5666">
        <v>95</v>
      </c>
      <c r="R5666">
        <v>155.97</v>
      </c>
      <c r="S5666">
        <v>-155.97</v>
      </c>
      <c r="T5666">
        <v>-135.04</v>
      </c>
      <c r="U5666">
        <f t="shared" si="267"/>
        <v>258.62923925960115</v>
      </c>
      <c r="V5666">
        <v>207.25</v>
      </c>
      <c r="W5666">
        <v>105.6</v>
      </c>
      <c r="X5666">
        <v>-31.96</v>
      </c>
      <c r="Y5666">
        <v>7</v>
      </c>
      <c r="Z5666">
        <v>3</v>
      </c>
      <c r="AA5666">
        <v>-16</v>
      </c>
    </row>
    <row r="5667" spans="1:27" x14ac:dyDescent="0.25">
      <c r="A5667" t="s">
        <v>2310</v>
      </c>
      <c r="B5667">
        <v>8031</v>
      </c>
      <c r="C5667">
        <f t="shared" si="266"/>
        <v>140000</v>
      </c>
      <c r="D5667" t="s">
        <v>2746</v>
      </c>
      <c r="E5667" s="1">
        <f>VLOOKUP(D5667,time_fitting!$A$1:$B$14,2,0)+C5667/1000/60/60/24</f>
        <v>44829.728463171283</v>
      </c>
      <c r="G5667" s="5">
        <f t="shared" si="268"/>
        <v>9.0608506929129362E-2</v>
      </c>
      <c r="H5667">
        <v>140000</v>
      </c>
      <c r="I5667">
        <v>107</v>
      </c>
      <c r="J5667">
        <v>-4.6900000000000004</v>
      </c>
      <c r="N5667" t="e">
        <f>IF(M5667&lt;&gt;"",-8.31432*('Fli3d Chicken ESP32 TM'!O5667+273.15)/(9.80665*0.0289644)*LN(M5667/time_fitting!$G$2)+time_fitting!$G$4,NA())</f>
        <v>#N/A</v>
      </c>
      <c r="U5667" t="str">
        <f t="shared" si="267"/>
        <v/>
      </c>
    </row>
    <row r="5668" spans="1:27" x14ac:dyDescent="0.25">
      <c r="A5668" t="s">
        <v>2310</v>
      </c>
      <c r="B5668">
        <v>8032</v>
      </c>
      <c r="C5668">
        <f t="shared" si="266"/>
        <v>140243</v>
      </c>
      <c r="D5668" t="s">
        <v>2746</v>
      </c>
      <c r="E5668" s="1">
        <f>VLOOKUP(D5668,time_fitting!$A$1:$B$14,2,0)+C5668/1000/60/60/24</f>
        <v>44829.728465983782</v>
      </c>
      <c r="G5668" s="5">
        <f t="shared" si="268"/>
        <v>9.0611319428717252E-2</v>
      </c>
      <c r="N5668" t="e">
        <f>IF(M5668&lt;&gt;"",-8.31432*('Fli3d Chicken ESP32 TM'!O5668+273.15)/(9.80665*0.0289644)*LN(M5668/time_fitting!$G$2)+time_fitting!$G$4,NA())</f>
        <v>#N/A</v>
      </c>
      <c r="P5668">
        <v>140243</v>
      </c>
      <c r="Q5668">
        <v>101</v>
      </c>
      <c r="R5668">
        <v>155.97</v>
      </c>
      <c r="S5668">
        <v>22.34</v>
      </c>
      <c r="T5668">
        <v>-18.8</v>
      </c>
      <c r="U5668">
        <f t="shared" si="267"/>
        <v>158.67941422881543</v>
      </c>
      <c r="V5668">
        <v>-173.47</v>
      </c>
      <c r="W5668">
        <v>13.53</v>
      </c>
      <c r="X5668">
        <v>-31.96</v>
      </c>
      <c r="Y5668">
        <v>7</v>
      </c>
      <c r="Z5668">
        <v>-5</v>
      </c>
      <c r="AA5668">
        <v>-9</v>
      </c>
    </row>
    <row r="5669" spans="1:27" x14ac:dyDescent="0.25">
      <c r="A5669" t="s">
        <v>2311</v>
      </c>
      <c r="B5669">
        <v>8033</v>
      </c>
      <c r="C5669">
        <f t="shared" si="266"/>
        <v>145000</v>
      </c>
      <c r="D5669" t="s">
        <v>2746</v>
      </c>
      <c r="E5669" s="1">
        <f>VLOOKUP(D5669,time_fitting!$A$1:$B$14,2,0)+C5669/1000/60/60/24</f>
        <v>44829.728521041652</v>
      </c>
      <c r="G5669" s="5">
        <f t="shared" si="268"/>
        <v>9.0666377298475709E-2</v>
      </c>
      <c r="H5669">
        <v>145000</v>
      </c>
      <c r="I5669">
        <v>112</v>
      </c>
      <c r="J5669">
        <v>-4.8</v>
      </c>
      <c r="N5669" t="e">
        <f>IF(M5669&lt;&gt;"",-8.31432*('Fli3d Chicken ESP32 TM'!O5669+273.15)/(9.80665*0.0289644)*LN(M5669/time_fitting!$G$2)+time_fitting!$G$4,NA())</f>
        <v>#N/A</v>
      </c>
      <c r="U5669" t="str">
        <f t="shared" si="267"/>
        <v/>
      </c>
    </row>
    <row r="5670" spans="1:27" x14ac:dyDescent="0.25">
      <c r="A5670" t="s">
        <v>2311</v>
      </c>
      <c r="B5670">
        <v>8034</v>
      </c>
      <c r="C5670">
        <f t="shared" si="266"/>
        <v>145243</v>
      </c>
      <c r="D5670" t="s">
        <v>2746</v>
      </c>
      <c r="E5670" s="1">
        <f>VLOOKUP(D5670,time_fitting!$A$1:$B$14,2,0)+C5670/1000/60/60/24</f>
        <v>44829.728523854152</v>
      </c>
      <c r="G5670" s="5">
        <f t="shared" si="268"/>
        <v>9.0669189798063599E-2</v>
      </c>
      <c r="N5670" t="e">
        <f>IF(M5670&lt;&gt;"",-8.31432*('Fli3d Chicken ESP32 TM'!O5670+273.15)/(9.80665*0.0289644)*LN(M5670/time_fitting!$G$2)+time_fitting!$G$4,NA())</f>
        <v>#N/A</v>
      </c>
      <c r="P5670">
        <v>145243</v>
      </c>
      <c r="Q5670">
        <v>106</v>
      </c>
      <c r="R5670">
        <v>155.97</v>
      </c>
      <c r="S5670">
        <v>-155.97</v>
      </c>
      <c r="T5670">
        <v>-155.97</v>
      </c>
      <c r="U5670">
        <f t="shared" si="267"/>
        <v>270.1479644565178</v>
      </c>
      <c r="V5670">
        <v>260.18</v>
      </c>
      <c r="W5670">
        <v>301.83</v>
      </c>
      <c r="X5670">
        <v>-31.96</v>
      </c>
      <c r="Y5670">
        <v>14</v>
      </c>
      <c r="Z5670">
        <v>-5</v>
      </c>
      <c r="AA5670">
        <v>13</v>
      </c>
    </row>
    <row r="5671" spans="1:27" x14ac:dyDescent="0.25">
      <c r="A5671" t="s">
        <v>2312</v>
      </c>
      <c r="B5671">
        <v>8035</v>
      </c>
      <c r="C5671">
        <f t="shared" si="266"/>
        <v>152000</v>
      </c>
      <c r="D5671" t="s">
        <v>2746</v>
      </c>
      <c r="E5671" s="1">
        <f>VLOOKUP(D5671,time_fitting!$A$1:$B$14,2,0)+C5671/1000/60/60/24</f>
        <v>44829.728602060168</v>
      </c>
      <c r="G5671" s="5">
        <f t="shared" si="268"/>
        <v>9.0747395814105403E-2</v>
      </c>
      <c r="H5671">
        <v>152000</v>
      </c>
      <c r="I5671">
        <v>119</v>
      </c>
      <c r="J5671">
        <v>-4.9000000000000004</v>
      </c>
      <c r="N5671" t="e">
        <f>IF(M5671&lt;&gt;"",-8.31432*('Fli3d Chicken ESP32 TM'!O5671+273.15)/(9.80665*0.0289644)*LN(M5671/time_fitting!$G$2)+time_fitting!$G$4,NA())</f>
        <v>#N/A</v>
      </c>
      <c r="U5671" t="str">
        <f t="shared" si="267"/>
        <v/>
      </c>
    </row>
    <row r="5672" spans="1:27" x14ac:dyDescent="0.25">
      <c r="A5672" t="s">
        <v>2312</v>
      </c>
      <c r="B5672">
        <v>8036</v>
      </c>
      <c r="C5672">
        <f t="shared" si="266"/>
        <v>152243</v>
      </c>
      <c r="D5672" t="s">
        <v>2746</v>
      </c>
      <c r="E5672" s="1">
        <f>VLOOKUP(D5672,time_fitting!$A$1:$B$14,2,0)+C5672/1000/60/60/24</f>
        <v>44829.728604872675</v>
      </c>
      <c r="G5672" s="5">
        <f t="shared" si="268"/>
        <v>9.075020832096925E-2</v>
      </c>
      <c r="N5672" t="e">
        <f>IF(M5672&lt;&gt;"",-8.31432*('Fli3d Chicken ESP32 TM'!O5672+273.15)/(9.80665*0.0289644)*LN(M5672/time_fitting!$G$2)+time_fitting!$G$4,NA())</f>
        <v>#N/A</v>
      </c>
      <c r="P5672">
        <v>152243</v>
      </c>
      <c r="Q5672">
        <v>113</v>
      </c>
      <c r="R5672">
        <v>155.97</v>
      </c>
      <c r="S5672">
        <v>-155.97</v>
      </c>
      <c r="T5672">
        <v>-155.97</v>
      </c>
      <c r="U5672">
        <f t="shared" si="267"/>
        <v>270.1479644565178</v>
      </c>
      <c r="V5672">
        <v>290.61</v>
      </c>
      <c r="W5672">
        <v>-131.21</v>
      </c>
      <c r="X5672">
        <v>-31.96</v>
      </c>
      <c r="Y5672">
        <v>0</v>
      </c>
      <c r="Z5672">
        <v>20</v>
      </c>
      <c r="AA5672">
        <v>-8</v>
      </c>
    </row>
    <row r="5673" spans="1:27" x14ac:dyDescent="0.25">
      <c r="A5673" t="s">
        <v>2313</v>
      </c>
      <c r="B5673">
        <v>8037</v>
      </c>
      <c r="C5673">
        <f t="shared" si="266"/>
        <v>160000</v>
      </c>
      <c r="D5673" t="s">
        <v>2746</v>
      </c>
      <c r="E5673" s="1">
        <f>VLOOKUP(D5673,time_fitting!$A$1:$B$14,2,0)+C5673/1000/60/60/24</f>
        <v>44829.728694652767</v>
      </c>
      <c r="G5673" s="5">
        <f t="shared" si="268"/>
        <v>9.0839988413790707E-2</v>
      </c>
      <c r="H5673">
        <v>160000</v>
      </c>
      <c r="I5673">
        <v>127</v>
      </c>
      <c r="J5673">
        <v>-5</v>
      </c>
      <c r="N5673" t="e">
        <f>IF(M5673&lt;&gt;"",-8.31432*('Fli3d Chicken ESP32 TM'!O5673+273.15)/(9.80665*0.0289644)*LN(M5673/time_fitting!$G$2)+time_fitting!$G$4,NA())</f>
        <v>#N/A</v>
      </c>
      <c r="U5673" t="str">
        <f t="shared" si="267"/>
        <v/>
      </c>
    </row>
    <row r="5674" spans="1:27" x14ac:dyDescent="0.25">
      <c r="A5674" t="s">
        <v>2313</v>
      </c>
      <c r="B5674">
        <v>8038</v>
      </c>
      <c r="C5674">
        <f t="shared" si="266"/>
        <v>159243</v>
      </c>
      <c r="D5674" t="s">
        <v>2746</v>
      </c>
      <c r="E5674" s="1">
        <f>VLOOKUP(D5674,time_fitting!$A$1:$B$14,2,0)+C5674/1000/60/60/24</f>
        <v>44829.72868589119</v>
      </c>
      <c r="G5674" s="5">
        <f t="shared" si="268"/>
        <v>9.0831226836598944E-2</v>
      </c>
      <c r="N5674" t="e">
        <f>IF(M5674&lt;&gt;"",-8.31432*('Fli3d Chicken ESP32 TM'!O5674+273.15)/(9.80665*0.0289644)*LN(M5674/time_fitting!$G$2)+time_fitting!$G$4,NA())</f>
        <v>#N/A</v>
      </c>
      <c r="P5674">
        <v>159243</v>
      </c>
      <c r="Q5674">
        <v>120</v>
      </c>
      <c r="R5674">
        <v>155.97</v>
      </c>
      <c r="S5674">
        <v>-155.97</v>
      </c>
      <c r="T5674">
        <v>-152.35</v>
      </c>
      <c r="U5674">
        <f t="shared" si="267"/>
        <v>268.07425146776029</v>
      </c>
      <c r="V5674">
        <v>313.66000000000003</v>
      </c>
      <c r="W5674">
        <v>235.12</v>
      </c>
      <c r="X5674">
        <v>-31.96</v>
      </c>
      <c r="Y5674">
        <v>21</v>
      </c>
      <c r="Z5674">
        <v>9</v>
      </c>
      <c r="AA5674">
        <v>-3</v>
      </c>
    </row>
    <row r="5675" spans="1:27" x14ac:dyDescent="0.25">
      <c r="A5675" t="s">
        <v>2314</v>
      </c>
      <c r="B5675">
        <v>8039</v>
      </c>
      <c r="C5675">
        <f t="shared" si="266"/>
        <v>164000</v>
      </c>
      <c r="D5675" t="s">
        <v>2746</v>
      </c>
      <c r="E5675" s="1">
        <f>VLOOKUP(D5675,time_fitting!$A$1:$B$14,2,0)+C5675/1000/60/60/24</f>
        <v>44829.72874094906</v>
      </c>
      <c r="G5675" s="5">
        <f t="shared" si="268"/>
        <v>9.0886284706357401E-2</v>
      </c>
      <c r="H5675">
        <v>164000</v>
      </c>
      <c r="I5675">
        <v>131</v>
      </c>
      <c r="J5675">
        <v>-5.0999999999999996</v>
      </c>
      <c r="N5675" t="e">
        <f>IF(M5675&lt;&gt;"",-8.31432*('Fli3d Chicken ESP32 TM'!O5675+273.15)/(9.80665*0.0289644)*LN(M5675/time_fitting!$G$2)+time_fitting!$G$4,NA())</f>
        <v>#N/A</v>
      </c>
      <c r="U5675" t="str">
        <f t="shared" si="267"/>
        <v/>
      </c>
    </row>
    <row r="5676" spans="1:27" x14ac:dyDescent="0.25">
      <c r="A5676" t="s">
        <v>2314</v>
      </c>
      <c r="B5676">
        <v>8040</v>
      </c>
      <c r="C5676">
        <f t="shared" si="266"/>
        <v>164243</v>
      </c>
      <c r="D5676" t="s">
        <v>2746</v>
      </c>
      <c r="E5676" s="1">
        <f>VLOOKUP(D5676,time_fitting!$A$1:$B$14,2,0)+C5676/1000/60/60/24</f>
        <v>44829.72874376156</v>
      </c>
      <c r="G5676" s="5">
        <f t="shared" si="268"/>
        <v>9.0889097205945291E-2</v>
      </c>
      <c r="N5676" t="e">
        <f>IF(M5676&lt;&gt;"",-8.31432*('Fli3d Chicken ESP32 TM'!O5676+273.15)/(9.80665*0.0289644)*LN(M5676/time_fitting!$G$2)+time_fitting!$G$4,NA())</f>
        <v>#N/A</v>
      </c>
      <c r="P5676">
        <v>164243</v>
      </c>
      <c r="Q5676">
        <v>125</v>
      </c>
      <c r="R5676">
        <v>155.97</v>
      </c>
      <c r="S5676">
        <v>-137.43</v>
      </c>
      <c r="T5676">
        <v>-155.97</v>
      </c>
      <c r="U5676">
        <f t="shared" si="267"/>
        <v>259.88514136056335</v>
      </c>
      <c r="V5676">
        <v>-312.07</v>
      </c>
      <c r="W5676">
        <v>-87.98</v>
      </c>
      <c r="X5676">
        <v>-31.96</v>
      </c>
      <c r="Y5676">
        <v>-4</v>
      </c>
      <c r="Z5676">
        <v>18</v>
      </c>
      <c r="AA5676">
        <v>7</v>
      </c>
    </row>
    <row r="5677" spans="1:27" x14ac:dyDescent="0.25">
      <c r="A5677" t="s">
        <v>2315</v>
      </c>
      <c r="B5677">
        <v>8041</v>
      </c>
      <c r="C5677">
        <f t="shared" si="266"/>
        <v>171000</v>
      </c>
      <c r="D5677" t="s">
        <v>2746</v>
      </c>
      <c r="E5677" s="1">
        <f>VLOOKUP(D5677,time_fitting!$A$1:$B$14,2,0)+C5677/1000/60/60/24</f>
        <v>44829.728821967576</v>
      </c>
      <c r="G5677" s="5">
        <f t="shared" si="268"/>
        <v>9.0967303221987095E-2</v>
      </c>
      <c r="H5677">
        <v>171000</v>
      </c>
      <c r="I5677">
        <v>138</v>
      </c>
      <c r="J5677">
        <v>-5.2</v>
      </c>
      <c r="N5677" t="e">
        <f>IF(M5677&lt;&gt;"",-8.31432*('Fli3d Chicken ESP32 TM'!O5677+273.15)/(9.80665*0.0289644)*LN(M5677/time_fitting!$G$2)+time_fitting!$G$4,NA())</f>
        <v>#N/A</v>
      </c>
      <c r="U5677" t="str">
        <f t="shared" si="267"/>
        <v/>
      </c>
    </row>
    <row r="5678" spans="1:27" x14ac:dyDescent="0.25">
      <c r="A5678" t="s">
        <v>2315</v>
      </c>
      <c r="B5678">
        <v>8042</v>
      </c>
      <c r="C5678">
        <f t="shared" si="266"/>
        <v>171243</v>
      </c>
      <c r="D5678" t="s">
        <v>2746</v>
      </c>
      <c r="E5678" s="1">
        <f>VLOOKUP(D5678,time_fitting!$A$1:$B$14,2,0)+C5678/1000/60/60/24</f>
        <v>44829.728824780075</v>
      </c>
      <c r="G5678" s="5">
        <f t="shared" si="268"/>
        <v>9.0970115721574984E-2</v>
      </c>
      <c r="N5678" t="e">
        <f>IF(M5678&lt;&gt;"",-8.31432*('Fli3d Chicken ESP32 TM'!O5678+273.15)/(9.80665*0.0289644)*LN(M5678/time_fitting!$G$2)+time_fitting!$G$4,NA())</f>
        <v>#N/A</v>
      </c>
      <c r="P5678">
        <v>171243</v>
      </c>
      <c r="Q5678">
        <v>132</v>
      </c>
      <c r="R5678">
        <v>155.97</v>
      </c>
      <c r="S5678">
        <v>-113.02</v>
      </c>
      <c r="T5678">
        <v>-60.07</v>
      </c>
      <c r="U5678">
        <f t="shared" si="267"/>
        <v>201.76363943981582</v>
      </c>
      <c r="V5678">
        <v>66.760000000000005</v>
      </c>
      <c r="W5678">
        <v>208.96</v>
      </c>
      <c r="X5678">
        <v>-31.96</v>
      </c>
      <c r="Y5678">
        <v>4</v>
      </c>
      <c r="Z5678">
        <v>17</v>
      </c>
      <c r="AA5678">
        <v>-12</v>
      </c>
    </row>
    <row r="5679" spans="1:27" x14ac:dyDescent="0.25">
      <c r="A5679" t="s">
        <v>2316</v>
      </c>
      <c r="B5679">
        <v>8043</v>
      </c>
      <c r="C5679">
        <f t="shared" si="266"/>
        <v>175000</v>
      </c>
      <c r="D5679" t="s">
        <v>2746</v>
      </c>
      <c r="E5679" s="1">
        <f>VLOOKUP(D5679,time_fitting!$A$1:$B$14,2,0)+C5679/1000/60/60/24</f>
        <v>44829.728868263875</v>
      </c>
      <c r="G5679" s="5">
        <f t="shared" si="268"/>
        <v>9.1013599521829747E-2</v>
      </c>
      <c r="H5679">
        <v>175000</v>
      </c>
      <c r="I5679">
        <v>142</v>
      </c>
      <c r="J5679">
        <v>-5.3</v>
      </c>
      <c r="N5679" t="e">
        <f>IF(M5679&lt;&gt;"",-8.31432*('Fli3d Chicken ESP32 TM'!O5679+273.15)/(9.80665*0.0289644)*LN(M5679/time_fitting!$G$2)+time_fitting!$G$4,NA())</f>
        <v>#N/A</v>
      </c>
      <c r="U5679" t="str">
        <f t="shared" si="267"/>
        <v/>
      </c>
    </row>
    <row r="5680" spans="1:27" x14ac:dyDescent="0.25">
      <c r="A5680" t="s">
        <v>2316</v>
      </c>
      <c r="B5680">
        <v>8044</v>
      </c>
      <c r="C5680">
        <f t="shared" si="266"/>
        <v>175243</v>
      </c>
      <c r="D5680" t="s">
        <v>2746</v>
      </c>
      <c r="E5680" s="1">
        <f>VLOOKUP(D5680,time_fitting!$A$1:$B$14,2,0)+C5680/1000/60/60/24</f>
        <v>44829.728871076375</v>
      </c>
      <c r="G5680" s="5">
        <f t="shared" si="268"/>
        <v>9.1016412021417636E-2</v>
      </c>
      <c r="N5680" t="e">
        <f>IF(M5680&lt;&gt;"",-8.31432*('Fli3d Chicken ESP32 TM'!O5680+273.15)/(9.80665*0.0289644)*LN(M5680/time_fitting!$G$2)+time_fitting!$G$4,NA())</f>
        <v>#N/A</v>
      </c>
      <c r="P5680">
        <v>175243</v>
      </c>
      <c r="Q5680">
        <v>136</v>
      </c>
      <c r="R5680">
        <v>155.97</v>
      </c>
      <c r="S5680">
        <v>-128.09</v>
      </c>
      <c r="T5680">
        <v>-142.84</v>
      </c>
      <c r="U5680">
        <f t="shared" si="267"/>
        <v>247.25888174138456</v>
      </c>
      <c r="V5680">
        <v>-95.06</v>
      </c>
      <c r="W5680">
        <v>45.67</v>
      </c>
      <c r="X5680">
        <v>-31.96</v>
      </c>
      <c r="Y5680">
        <v>12</v>
      </c>
      <c r="Z5680">
        <v>-4</v>
      </c>
      <c r="AA5680">
        <v>-14</v>
      </c>
    </row>
    <row r="5681" spans="1:27" x14ac:dyDescent="0.25">
      <c r="A5681" t="s">
        <v>2317</v>
      </c>
      <c r="B5681">
        <v>8045</v>
      </c>
      <c r="C5681">
        <f t="shared" si="266"/>
        <v>182000</v>
      </c>
      <c r="D5681" t="s">
        <v>2746</v>
      </c>
      <c r="E5681" s="1">
        <f>VLOOKUP(D5681,time_fitting!$A$1:$B$14,2,0)+C5681/1000/60/60/24</f>
        <v>44829.728949282391</v>
      </c>
      <c r="G5681" s="5">
        <f t="shared" si="268"/>
        <v>9.1094618037459441E-2</v>
      </c>
      <c r="H5681">
        <v>182000</v>
      </c>
      <c r="I5681">
        <v>149</v>
      </c>
      <c r="J5681">
        <v>-5.4</v>
      </c>
      <c r="N5681" t="e">
        <f>IF(M5681&lt;&gt;"",-8.31432*('Fli3d Chicken ESP32 TM'!O5681+273.15)/(9.80665*0.0289644)*LN(M5681/time_fitting!$G$2)+time_fitting!$G$4,NA())</f>
        <v>#N/A</v>
      </c>
      <c r="U5681" t="str">
        <f t="shared" si="267"/>
        <v/>
      </c>
    </row>
    <row r="5682" spans="1:27" x14ac:dyDescent="0.25">
      <c r="A5682" t="s">
        <v>2317</v>
      </c>
      <c r="B5682">
        <v>8046</v>
      </c>
      <c r="C5682">
        <f t="shared" si="266"/>
        <v>182243</v>
      </c>
      <c r="D5682" t="s">
        <v>2746</v>
      </c>
      <c r="E5682" s="1">
        <f>VLOOKUP(D5682,time_fitting!$A$1:$B$14,2,0)+C5682/1000/60/60/24</f>
        <v>44829.728952094891</v>
      </c>
      <c r="G5682" s="5">
        <f t="shared" si="268"/>
        <v>9.109743053704733E-2</v>
      </c>
      <c r="N5682" t="e">
        <f>IF(M5682&lt;&gt;"",-8.31432*('Fli3d Chicken ESP32 TM'!O5682+273.15)/(9.80665*0.0289644)*LN(M5682/time_fitting!$G$2)+time_fitting!$G$4,NA())</f>
        <v>#N/A</v>
      </c>
      <c r="P5682">
        <v>182243</v>
      </c>
      <c r="Q5682">
        <v>143</v>
      </c>
      <c r="R5682">
        <v>155.97</v>
      </c>
      <c r="S5682">
        <v>-27.62</v>
      </c>
      <c r="T5682">
        <v>-82.65</v>
      </c>
      <c r="U5682">
        <f t="shared" si="267"/>
        <v>178.66316856028271</v>
      </c>
      <c r="V5682">
        <v>68.23</v>
      </c>
      <c r="W5682">
        <v>-218.59</v>
      </c>
      <c r="X5682">
        <v>-31.96</v>
      </c>
      <c r="Y5682">
        <v>-9</v>
      </c>
      <c r="Z5682">
        <v>-3</v>
      </c>
      <c r="AA5682">
        <v>-8</v>
      </c>
    </row>
    <row r="5683" spans="1:27" x14ac:dyDescent="0.25">
      <c r="A5683" t="s">
        <v>2318</v>
      </c>
      <c r="B5683">
        <v>8047</v>
      </c>
      <c r="C5683">
        <f t="shared" si="266"/>
        <v>189000</v>
      </c>
      <c r="D5683" t="s">
        <v>2746</v>
      </c>
      <c r="E5683" s="1">
        <f>VLOOKUP(D5683,time_fitting!$A$1:$B$14,2,0)+C5683/1000/60/60/24</f>
        <v>44829.729030300914</v>
      </c>
      <c r="G5683" s="5">
        <f t="shared" si="268"/>
        <v>9.1175636560365092E-2</v>
      </c>
      <c r="H5683">
        <v>189000</v>
      </c>
      <c r="I5683">
        <v>156</v>
      </c>
      <c r="J5683">
        <v>-5.6</v>
      </c>
      <c r="N5683" t="e">
        <f>IF(M5683&lt;&gt;"",-8.31432*('Fli3d Chicken ESP32 TM'!O5683+273.15)/(9.80665*0.0289644)*LN(M5683/time_fitting!$G$2)+time_fitting!$G$4,NA())</f>
        <v>#N/A</v>
      </c>
      <c r="U5683" t="str">
        <f t="shared" si="267"/>
        <v/>
      </c>
    </row>
    <row r="5684" spans="1:27" x14ac:dyDescent="0.25">
      <c r="A5684" t="s">
        <v>2318</v>
      </c>
      <c r="B5684">
        <v>8048</v>
      </c>
      <c r="C5684">
        <f t="shared" si="266"/>
        <v>189243</v>
      </c>
      <c r="D5684" t="s">
        <v>2746</v>
      </c>
      <c r="E5684" s="1">
        <f>VLOOKUP(D5684,time_fitting!$A$1:$B$14,2,0)+C5684/1000/60/60/24</f>
        <v>44829.729033113414</v>
      </c>
      <c r="G5684" s="5">
        <f t="shared" si="268"/>
        <v>9.1178449059952982E-2</v>
      </c>
      <c r="N5684" t="e">
        <f>IF(M5684&lt;&gt;"",-8.31432*('Fli3d Chicken ESP32 TM'!O5684+273.15)/(9.80665*0.0289644)*LN(M5684/time_fitting!$G$2)+time_fitting!$G$4,NA())</f>
        <v>#N/A</v>
      </c>
      <c r="P5684">
        <v>189243</v>
      </c>
      <c r="Q5684">
        <v>150</v>
      </c>
      <c r="R5684">
        <v>155.97</v>
      </c>
      <c r="S5684">
        <v>43.66</v>
      </c>
      <c r="T5684">
        <v>-28.32</v>
      </c>
      <c r="U5684">
        <f t="shared" si="267"/>
        <v>164.42280529172345</v>
      </c>
      <c r="V5684">
        <v>70.48</v>
      </c>
      <c r="W5684">
        <v>-43.35</v>
      </c>
      <c r="X5684">
        <v>-31.96</v>
      </c>
      <c r="Y5684">
        <v>-13</v>
      </c>
      <c r="Z5684">
        <v>0</v>
      </c>
      <c r="AA5684">
        <v>-7</v>
      </c>
    </row>
    <row r="5685" spans="1:27" x14ac:dyDescent="0.25">
      <c r="A5685" t="s">
        <v>2319</v>
      </c>
      <c r="B5685">
        <v>8049</v>
      </c>
      <c r="C5685">
        <f t="shared" si="266"/>
        <v>196000</v>
      </c>
      <c r="D5685" t="s">
        <v>2746</v>
      </c>
      <c r="E5685" s="1">
        <f>VLOOKUP(D5685,time_fitting!$A$1:$B$14,2,0)+C5685/1000/60/60/24</f>
        <v>44829.72911131943</v>
      </c>
      <c r="G5685" s="5">
        <f t="shared" si="268"/>
        <v>9.1256655075994786E-2</v>
      </c>
      <c r="H5685">
        <v>196000</v>
      </c>
      <c r="I5685">
        <v>163</v>
      </c>
      <c r="J5685">
        <v>-5.7</v>
      </c>
      <c r="N5685" t="e">
        <f>IF(M5685&lt;&gt;"",-8.31432*('Fli3d Chicken ESP32 TM'!O5685+273.15)/(9.80665*0.0289644)*LN(M5685/time_fitting!$G$2)+time_fitting!$G$4,NA())</f>
        <v>#N/A</v>
      </c>
      <c r="U5685" t="str">
        <f t="shared" si="267"/>
        <v/>
      </c>
    </row>
    <row r="5686" spans="1:27" x14ac:dyDescent="0.25">
      <c r="A5686" t="s">
        <v>2319</v>
      </c>
      <c r="B5686">
        <v>8050</v>
      </c>
      <c r="C5686">
        <f t="shared" si="266"/>
        <v>196243</v>
      </c>
      <c r="D5686" t="s">
        <v>2746</v>
      </c>
      <c r="E5686" s="1">
        <f>VLOOKUP(D5686,time_fitting!$A$1:$B$14,2,0)+C5686/1000/60/60/24</f>
        <v>44829.729114131929</v>
      </c>
      <c r="G5686" s="5">
        <f t="shared" si="268"/>
        <v>9.1259467575582676E-2</v>
      </c>
      <c r="N5686" t="e">
        <f>IF(M5686&lt;&gt;"",-8.31432*('Fli3d Chicken ESP32 TM'!O5686+273.15)/(9.80665*0.0289644)*LN(M5686/time_fitting!$G$2)+time_fitting!$G$4,NA())</f>
        <v>#N/A</v>
      </c>
      <c r="P5686">
        <v>196243</v>
      </c>
      <c r="Q5686">
        <v>157</v>
      </c>
      <c r="R5686">
        <v>155.97</v>
      </c>
      <c r="S5686">
        <v>-155.97</v>
      </c>
      <c r="T5686">
        <v>-100.91</v>
      </c>
      <c r="U5686">
        <f t="shared" si="267"/>
        <v>242.56155899070239</v>
      </c>
      <c r="V5686">
        <v>3.53</v>
      </c>
      <c r="W5686">
        <v>-148.96</v>
      </c>
      <c r="X5686">
        <v>-31.96</v>
      </c>
      <c r="Y5686">
        <v>-5</v>
      </c>
      <c r="Z5686">
        <v>-2</v>
      </c>
      <c r="AA5686">
        <v>12</v>
      </c>
    </row>
    <row r="5687" spans="1:27" x14ac:dyDescent="0.25">
      <c r="A5687" t="s">
        <v>2320</v>
      </c>
      <c r="B5687">
        <v>8051</v>
      </c>
      <c r="C5687">
        <f t="shared" si="266"/>
        <v>205000</v>
      </c>
      <c r="D5687" t="s">
        <v>2746</v>
      </c>
      <c r="E5687" s="1">
        <f>VLOOKUP(D5687,time_fitting!$A$1:$B$14,2,0)+C5687/1000/60/60/24</f>
        <v>44829.729215486099</v>
      </c>
      <c r="G5687" s="5">
        <f t="shared" si="268"/>
        <v>9.1360821745183785E-2</v>
      </c>
      <c r="H5687">
        <v>205000</v>
      </c>
      <c r="I5687">
        <v>172</v>
      </c>
      <c r="J5687">
        <v>-5.9</v>
      </c>
      <c r="N5687" t="e">
        <f>IF(M5687&lt;&gt;"",-8.31432*('Fli3d Chicken ESP32 TM'!O5687+273.15)/(9.80665*0.0289644)*LN(M5687/time_fitting!$G$2)+time_fitting!$G$4,NA())</f>
        <v>#N/A</v>
      </c>
      <c r="U5687" t="str">
        <f t="shared" si="267"/>
        <v/>
      </c>
    </row>
    <row r="5688" spans="1:27" x14ac:dyDescent="0.25">
      <c r="A5688" t="s">
        <v>2320</v>
      </c>
      <c r="B5688">
        <v>8052</v>
      </c>
      <c r="C5688">
        <f t="shared" si="266"/>
        <v>205243</v>
      </c>
      <c r="D5688" t="s">
        <v>2746</v>
      </c>
      <c r="E5688" s="1">
        <f>VLOOKUP(D5688,time_fitting!$A$1:$B$14,2,0)+C5688/1000/60/60/24</f>
        <v>44829.729218298598</v>
      </c>
      <c r="G5688" s="5">
        <f t="shared" si="268"/>
        <v>9.1363634244771674E-2</v>
      </c>
      <c r="N5688" t="e">
        <f>IF(M5688&lt;&gt;"",-8.31432*('Fli3d Chicken ESP32 TM'!O5688+273.15)/(9.80665*0.0289644)*LN(M5688/time_fitting!$G$2)+time_fitting!$G$4,NA())</f>
        <v>#N/A</v>
      </c>
      <c r="P5688">
        <v>205243</v>
      </c>
      <c r="Q5688">
        <v>166</v>
      </c>
      <c r="R5688">
        <v>155.97</v>
      </c>
      <c r="S5688">
        <v>-155.97</v>
      </c>
      <c r="T5688">
        <v>-75.08</v>
      </c>
      <c r="U5688">
        <f t="shared" si="267"/>
        <v>233.00276436128391</v>
      </c>
      <c r="V5688">
        <v>-76.760000000000005</v>
      </c>
      <c r="W5688">
        <v>-301.76</v>
      </c>
      <c r="X5688">
        <v>-31.96</v>
      </c>
      <c r="Y5688">
        <v>-11</v>
      </c>
      <c r="Z5688">
        <v>7</v>
      </c>
      <c r="AA5688">
        <v>10</v>
      </c>
    </row>
    <row r="5689" spans="1:27" x14ac:dyDescent="0.25">
      <c r="A5689" t="s">
        <v>2321</v>
      </c>
      <c r="B5689">
        <v>8053</v>
      </c>
      <c r="C5689">
        <f t="shared" si="266"/>
        <v>212000</v>
      </c>
      <c r="D5689" t="s">
        <v>2746</v>
      </c>
      <c r="E5689" s="1">
        <f>VLOOKUP(D5689,time_fitting!$A$1:$B$14,2,0)+C5689/1000/60/60/24</f>
        <v>44829.729296504614</v>
      </c>
      <c r="G5689" s="5">
        <f t="shared" si="268"/>
        <v>9.1441840260813478E-2</v>
      </c>
      <c r="H5689">
        <v>212000</v>
      </c>
      <c r="I5689">
        <v>179</v>
      </c>
      <c r="J5689">
        <v>-6.1</v>
      </c>
      <c r="N5689" t="e">
        <f>IF(M5689&lt;&gt;"",-8.31432*('Fli3d Chicken ESP32 TM'!O5689+273.15)/(9.80665*0.0289644)*LN(M5689/time_fitting!$G$2)+time_fitting!$G$4,NA())</f>
        <v>#N/A</v>
      </c>
      <c r="U5689" t="str">
        <f t="shared" si="267"/>
        <v/>
      </c>
    </row>
    <row r="5690" spans="1:27" x14ac:dyDescent="0.25">
      <c r="A5690" t="s">
        <v>2321</v>
      </c>
      <c r="B5690">
        <v>8054</v>
      </c>
      <c r="C5690">
        <f t="shared" si="266"/>
        <v>211243</v>
      </c>
      <c r="D5690" t="s">
        <v>2746</v>
      </c>
      <c r="E5690" s="1">
        <f>VLOOKUP(D5690,time_fitting!$A$1:$B$14,2,0)+C5690/1000/60/60/24</f>
        <v>44829.729287743045</v>
      </c>
      <c r="G5690" s="5">
        <f t="shared" si="268"/>
        <v>9.1433078690897673E-2</v>
      </c>
      <c r="N5690" t="e">
        <f>IF(M5690&lt;&gt;"",-8.31432*('Fli3d Chicken ESP32 TM'!O5690+273.15)/(9.80665*0.0289644)*LN(M5690/time_fitting!$G$2)+time_fitting!$G$4,NA())</f>
        <v>#N/A</v>
      </c>
      <c r="P5690">
        <v>211243</v>
      </c>
      <c r="Q5690">
        <v>172</v>
      </c>
      <c r="R5690">
        <v>155.97</v>
      </c>
      <c r="S5690">
        <v>-155.97</v>
      </c>
      <c r="T5690">
        <v>-80.41</v>
      </c>
      <c r="U5690">
        <f t="shared" si="267"/>
        <v>234.77446603069933</v>
      </c>
      <c r="V5690">
        <v>235.48</v>
      </c>
      <c r="W5690">
        <v>185.18</v>
      </c>
      <c r="X5690">
        <v>-31.96</v>
      </c>
      <c r="Y5690">
        <v>9</v>
      </c>
      <c r="Z5690">
        <v>5</v>
      </c>
      <c r="AA5690">
        <v>-16</v>
      </c>
    </row>
    <row r="5691" spans="1:27" x14ac:dyDescent="0.25">
      <c r="A5691" t="s">
        <v>2322</v>
      </c>
      <c r="B5691">
        <v>8055</v>
      </c>
      <c r="C5691">
        <f t="shared" si="266"/>
        <v>219000</v>
      </c>
      <c r="D5691" t="s">
        <v>2746</v>
      </c>
      <c r="E5691" s="1">
        <f>VLOOKUP(D5691,time_fitting!$A$1:$B$14,2,0)+C5691/1000/60/60/24</f>
        <v>44829.729377523137</v>
      </c>
      <c r="G5691" s="5">
        <f t="shared" si="268"/>
        <v>9.152285878371913E-2</v>
      </c>
      <c r="H5691">
        <v>219000</v>
      </c>
      <c r="I5691">
        <v>186</v>
      </c>
      <c r="J5691">
        <v>-6.3</v>
      </c>
      <c r="N5691" t="e">
        <f>IF(M5691&lt;&gt;"",-8.31432*('Fli3d Chicken ESP32 TM'!O5691+273.15)/(9.80665*0.0289644)*LN(M5691/time_fitting!$G$2)+time_fitting!$G$4,NA())</f>
        <v>#N/A</v>
      </c>
      <c r="U5691" t="str">
        <f t="shared" si="267"/>
        <v/>
      </c>
    </row>
    <row r="5692" spans="1:27" x14ac:dyDescent="0.25">
      <c r="A5692" t="s">
        <v>2322</v>
      </c>
      <c r="B5692">
        <v>8056</v>
      </c>
      <c r="C5692">
        <f t="shared" si="266"/>
        <v>219243</v>
      </c>
      <c r="D5692" t="s">
        <v>2746</v>
      </c>
      <c r="E5692" s="1">
        <f>VLOOKUP(D5692,time_fitting!$A$1:$B$14,2,0)+C5692/1000/60/60/24</f>
        <v>44829.729380335637</v>
      </c>
      <c r="G5692" s="5">
        <f t="shared" si="268"/>
        <v>9.152567128330702E-2</v>
      </c>
      <c r="N5692" t="e">
        <f>IF(M5692&lt;&gt;"",-8.31432*('Fli3d Chicken ESP32 TM'!O5692+273.15)/(9.80665*0.0289644)*LN(M5692/time_fitting!$G$2)+time_fitting!$G$4,NA())</f>
        <v>#N/A</v>
      </c>
      <c r="P5692">
        <v>219243</v>
      </c>
      <c r="Q5692">
        <v>180</v>
      </c>
      <c r="R5692">
        <v>136.13999999999999</v>
      </c>
      <c r="S5692">
        <v>-155.97</v>
      </c>
      <c r="T5692">
        <v>-20.73</v>
      </c>
      <c r="U5692">
        <f t="shared" si="267"/>
        <v>208.06362824866821</v>
      </c>
      <c r="V5692">
        <v>-281.89</v>
      </c>
      <c r="W5692">
        <v>-99.75</v>
      </c>
      <c r="X5692">
        <v>-31.96</v>
      </c>
      <c r="Y5692">
        <v>-5</v>
      </c>
      <c r="Z5692">
        <v>3</v>
      </c>
      <c r="AA5692">
        <v>16</v>
      </c>
    </row>
    <row r="5693" spans="1:27" x14ac:dyDescent="0.25">
      <c r="A5693" t="s">
        <v>2323</v>
      </c>
      <c r="B5693">
        <v>8057</v>
      </c>
      <c r="C5693">
        <f t="shared" si="266"/>
        <v>226000</v>
      </c>
      <c r="D5693" t="s">
        <v>2746</v>
      </c>
      <c r="E5693" s="1">
        <f>VLOOKUP(D5693,time_fitting!$A$1:$B$14,2,0)+C5693/1000/60/60/24</f>
        <v>44829.729458541653</v>
      </c>
      <c r="G5693" s="5">
        <f t="shared" si="268"/>
        <v>9.1603877299348824E-2</v>
      </c>
      <c r="H5693">
        <v>226000</v>
      </c>
      <c r="I5693">
        <v>193</v>
      </c>
      <c r="J5693">
        <v>-6.5</v>
      </c>
      <c r="N5693" t="e">
        <f>IF(M5693&lt;&gt;"",-8.31432*('Fli3d Chicken ESP32 TM'!O5693+273.15)/(9.80665*0.0289644)*LN(M5693/time_fitting!$G$2)+time_fitting!$G$4,NA())</f>
        <v>#N/A</v>
      </c>
      <c r="U5693" t="str">
        <f t="shared" si="267"/>
        <v/>
      </c>
    </row>
    <row r="5694" spans="1:27" x14ac:dyDescent="0.25">
      <c r="A5694" t="s">
        <v>2323</v>
      </c>
      <c r="B5694">
        <v>8058</v>
      </c>
      <c r="C5694">
        <f t="shared" si="266"/>
        <v>226243</v>
      </c>
      <c r="D5694" t="s">
        <v>2746</v>
      </c>
      <c r="E5694" s="1">
        <f>VLOOKUP(D5694,time_fitting!$A$1:$B$14,2,0)+C5694/1000/60/60/24</f>
        <v>44829.729461354153</v>
      </c>
      <c r="G5694" s="5">
        <f t="shared" si="268"/>
        <v>9.1606689798936713E-2</v>
      </c>
      <c r="N5694" t="e">
        <f>IF(M5694&lt;&gt;"",-8.31432*('Fli3d Chicken ESP32 TM'!O5694+273.15)/(9.80665*0.0289644)*LN(M5694/time_fitting!$G$2)+time_fitting!$G$4,NA())</f>
        <v>#N/A</v>
      </c>
      <c r="P5694">
        <v>226243</v>
      </c>
      <c r="Q5694">
        <v>187</v>
      </c>
      <c r="R5694">
        <v>155.97</v>
      </c>
      <c r="S5694">
        <v>-26.24</v>
      </c>
      <c r="T5694">
        <v>-53.58</v>
      </c>
      <c r="U5694">
        <f t="shared" si="267"/>
        <v>166.99100245222795</v>
      </c>
      <c r="V5694">
        <v>49.26</v>
      </c>
      <c r="W5694">
        <v>221.76</v>
      </c>
      <c r="X5694">
        <v>-31.96</v>
      </c>
      <c r="Y5694">
        <v>23</v>
      </c>
      <c r="Z5694">
        <v>4</v>
      </c>
      <c r="AA5694">
        <v>10</v>
      </c>
    </row>
    <row r="5695" spans="1:27" x14ac:dyDescent="0.25">
      <c r="A5695" t="s">
        <v>2324</v>
      </c>
      <c r="B5695">
        <v>8059</v>
      </c>
      <c r="C5695">
        <f t="shared" si="266"/>
        <v>233000</v>
      </c>
      <c r="D5695" t="s">
        <v>2746</v>
      </c>
      <c r="E5695" s="1">
        <f>VLOOKUP(D5695,time_fitting!$A$1:$B$14,2,0)+C5695/1000/60/60/24</f>
        <v>44829.729539560169</v>
      </c>
      <c r="G5695" s="5">
        <f t="shared" si="268"/>
        <v>9.1684895814978518E-2</v>
      </c>
      <c r="H5695">
        <v>233000</v>
      </c>
      <c r="I5695">
        <v>200</v>
      </c>
      <c r="J5695">
        <v>-6.6</v>
      </c>
      <c r="N5695" t="e">
        <f>IF(M5695&lt;&gt;"",-8.31432*('Fli3d Chicken ESP32 TM'!O5695+273.15)/(9.80665*0.0289644)*LN(M5695/time_fitting!$G$2)+time_fitting!$G$4,NA())</f>
        <v>#N/A</v>
      </c>
      <c r="U5695" t="str">
        <f t="shared" si="267"/>
        <v/>
      </c>
    </row>
    <row r="5696" spans="1:27" x14ac:dyDescent="0.25">
      <c r="A5696" t="s">
        <v>2324</v>
      </c>
      <c r="B5696">
        <v>8060</v>
      </c>
      <c r="C5696">
        <f t="shared" si="266"/>
        <v>233243</v>
      </c>
      <c r="D5696" t="s">
        <v>2746</v>
      </c>
      <c r="E5696" s="1">
        <f>VLOOKUP(D5696,time_fitting!$A$1:$B$14,2,0)+C5696/1000/60/60/24</f>
        <v>44829.729542372668</v>
      </c>
      <c r="G5696" s="5">
        <f t="shared" si="268"/>
        <v>9.1687708314566407E-2</v>
      </c>
      <c r="N5696" t="e">
        <f>IF(M5696&lt;&gt;"",-8.31432*('Fli3d Chicken ESP32 TM'!O5696+273.15)/(9.80665*0.0289644)*LN(M5696/time_fitting!$G$2)+time_fitting!$G$4,NA())</f>
        <v>#N/A</v>
      </c>
      <c r="P5696">
        <v>233243</v>
      </c>
      <c r="Q5696">
        <v>194</v>
      </c>
      <c r="R5696">
        <v>155.97</v>
      </c>
      <c r="S5696">
        <v>33.659999999999997</v>
      </c>
      <c r="T5696">
        <v>-36.32</v>
      </c>
      <c r="U5696">
        <f t="shared" si="267"/>
        <v>163.64222835197521</v>
      </c>
      <c r="V5696">
        <v>-77.739999999999995</v>
      </c>
      <c r="W5696">
        <v>267.19</v>
      </c>
      <c r="X5696">
        <v>-31.96</v>
      </c>
      <c r="Y5696">
        <v>2</v>
      </c>
      <c r="Z5696">
        <v>6</v>
      </c>
      <c r="AA5696">
        <v>-15</v>
      </c>
    </row>
    <row r="5697" spans="1:27" x14ac:dyDescent="0.25">
      <c r="A5697" t="s">
        <v>2325</v>
      </c>
      <c r="B5697">
        <v>8061</v>
      </c>
      <c r="C5697">
        <f t="shared" si="266"/>
        <v>241000</v>
      </c>
      <c r="D5697" t="s">
        <v>2746</v>
      </c>
      <c r="E5697" s="1">
        <f>VLOOKUP(D5697,time_fitting!$A$1:$B$14,2,0)+C5697/1000/60/60/24</f>
        <v>44829.729632152761</v>
      </c>
      <c r="G5697" s="5">
        <f t="shared" si="268"/>
        <v>9.1777488407387864E-2</v>
      </c>
      <c r="H5697">
        <v>241000</v>
      </c>
      <c r="I5697">
        <v>208</v>
      </c>
      <c r="J5697">
        <v>-6.8</v>
      </c>
      <c r="N5697" t="e">
        <f>IF(M5697&lt;&gt;"",-8.31432*('Fli3d Chicken ESP32 TM'!O5697+273.15)/(9.80665*0.0289644)*LN(M5697/time_fitting!$G$2)+time_fitting!$G$4,NA())</f>
        <v>#N/A</v>
      </c>
      <c r="U5697" t="str">
        <f t="shared" si="267"/>
        <v/>
      </c>
    </row>
    <row r="5698" spans="1:27" x14ac:dyDescent="0.25">
      <c r="A5698" t="s">
        <v>2325</v>
      </c>
      <c r="B5698">
        <v>8062</v>
      </c>
      <c r="C5698">
        <f t="shared" ref="C5698:C5761" si="269">MAX(H5698,K5698,P5698,AB5698)</f>
        <v>240243</v>
      </c>
      <c r="D5698" t="s">
        <v>2746</v>
      </c>
      <c r="E5698" s="1">
        <f>VLOOKUP(D5698,time_fitting!$A$1:$B$14,2,0)+C5698/1000/60/60/24</f>
        <v>44829.729623391191</v>
      </c>
      <c r="G5698" s="5">
        <f t="shared" si="268"/>
        <v>9.1768726837472059E-2</v>
      </c>
      <c r="N5698" t="e">
        <f>IF(M5698&lt;&gt;"",-8.31432*('Fli3d Chicken ESP32 TM'!O5698+273.15)/(9.80665*0.0289644)*LN(M5698/time_fitting!$G$2)+time_fitting!$G$4,NA())</f>
        <v>#N/A</v>
      </c>
      <c r="P5698">
        <v>240243</v>
      </c>
      <c r="Q5698">
        <v>201</v>
      </c>
      <c r="R5698">
        <v>155.97</v>
      </c>
      <c r="S5698">
        <v>-155.97</v>
      </c>
      <c r="T5698">
        <v>-87.59</v>
      </c>
      <c r="U5698">
        <f t="shared" ref="U5698:U5761" si="270">IF(R5698&lt;&gt;"",SQRT(R5698*R5698+S5698*S5698+T5698*T5698),"")</f>
        <v>237.32949648115803</v>
      </c>
      <c r="V5698">
        <v>-116.28</v>
      </c>
      <c r="W5698">
        <v>119.75</v>
      </c>
      <c r="X5698">
        <v>16.940000000000001</v>
      </c>
      <c r="Y5698">
        <v>21</v>
      </c>
      <c r="Z5698">
        <v>11</v>
      </c>
      <c r="AA5698">
        <v>8</v>
      </c>
    </row>
    <row r="5699" spans="1:27" x14ac:dyDescent="0.25">
      <c r="A5699" t="s">
        <v>2326</v>
      </c>
      <c r="B5699">
        <v>8063</v>
      </c>
      <c r="C5699">
        <f t="shared" si="269"/>
        <v>248000</v>
      </c>
      <c r="D5699" t="s">
        <v>2746</v>
      </c>
      <c r="E5699" s="1">
        <f>VLOOKUP(D5699,time_fitting!$A$1:$B$14,2,0)+C5699/1000/60/60/24</f>
        <v>44829.729713171284</v>
      </c>
      <c r="G5699" s="5">
        <f t="shared" ref="G5699:G5762" si="271">E5699-E$567</f>
        <v>9.1858506930293515E-2</v>
      </c>
      <c r="H5699">
        <v>248000</v>
      </c>
      <c r="I5699">
        <v>215</v>
      </c>
      <c r="J5699">
        <v>-7</v>
      </c>
      <c r="N5699" t="e">
        <f>IF(M5699&lt;&gt;"",-8.31432*('Fli3d Chicken ESP32 TM'!O5699+273.15)/(9.80665*0.0289644)*LN(M5699/time_fitting!$G$2)+time_fitting!$G$4,NA())</f>
        <v>#N/A</v>
      </c>
      <c r="U5699" t="str">
        <f t="shared" si="270"/>
        <v/>
      </c>
    </row>
    <row r="5700" spans="1:27" x14ac:dyDescent="0.25">
      <c r="A5700" t="s">
        <v>2326</v>
      </c>
      <c r="B5700">
        <v>8064</v>
      </c>
      <c r="C5700">
        <f t="shared" si="269"/>
        <v>248243</v>
      </c>
      <c r="D5700" t="s">
        <v>2746</v>
      </c>
      <c r="E5700" s="1">
        <f>VLOOKUP(D5700,time_fitting!$A$1:$B$14,2,0)+C5700/1000/60/60/24</f>
        <v>44829.729715983784</v>
      </c>
      <c r="G5700" s="5">
        <f t="shared" si="271"/>
        <v>9.1861319429881405E-2</v>
      </c>
      <c r="N5700" t="e">
        <f>IF(M5700&lt;&gt;"",-8.31432*('Fli3d Chicken ESP32 TM'!O5700+273.15)/(9.80665*0.0289644)*LN(M5700/time_fitting!$G$2)+time_fitting!$G$4,NA())</f>
        <v>#N/A</v>
      </c>
      <c r="P5700">
        <v>248243</v>
      </c>
      <c r="Q5700">
        <v>209</v>
      </c>
      <c r="R5700">
        <v>155.97</v>
      </c>
      <c r="S5700">
        <v>-150.81</v>
      </c>
      <c r="T5700">
        <v>-105.24</v>
      </c>
      <c r="U5700">
        <f t="shared" si="270"/>
        <v>241.13430821846981</v>
      </c>
      <c r="V5700">
        <v>-199.08</v>
      </c>
      <c r="W5700">
        <v>299.51</v>
      </c>
      <c r="X5700">
        <v>39.619999999999997</v>
      </c>
      <c r="Y5700">
        <v>-10</v>
      </c>
      <c r="Z5700">
        <v>-2</v>
      </c>
      <c r="AA5700">
        <v>-7</v>
      </c>
    </row>
    <row r="5701" spans="1:27" x14ac:dyDescent="0.25">
      <c r="A5701" t="s">
        <v>2327</v>
      </c>
      <c r="B5701">
        <v>8065</v>
      </c>
      <c r="C5701">
        <f t="shared" si="269"/>
        <v>256000</v>
      </c>
      <c r="D5701" t="s">
        <v>2746</v>
      </c>
      <c r="E5701" s="1">
        <f>VLOOKUP(D5701,time_fitting!$A$1:$B$14,2,0)+C5701/1000/60/60/24</f>
        <v>44829.729805763876</v>
      </c>
      <c r="G5701" s="5">
        <f t="shared" si="271"/>
        <v>9.1951099522702862E-2</v>
      </c>
      <c r="H5701">
        <v>256000</v>
      </c>
      <c r="I5701">
        <v>223</v>
      </c>
      <c r="J5701">
        <v>-7.3</v>
      </c>
      <c r="N5701" t="e">
        <f>IF(M5701&lt;&gt;"",-8.31432*('Fli3d Chicken ESP32 TM'!O5701+273.15)/(9.80665*0.0289644)*LN(M5701/time_fitting!$G$2)+time_fitting!$G$4,NA())</f>
        <v>#N/A</v>
      </c>
      <c r="U5701" t="str">
        <f t="shared" si="270"/>
        <v/>
      </c>
    </row>
    <row r="5702" spans="1:27" x14ac:dyDescent="0.25">
      <c r="A5702" t="s">
        <v>2327</v>
      </c>
      <c r="B5702">
        <v>8066</v>
      </c>
      <c r="C5702">
        <f t="shared" si="269"/>
        <v>255243</v>
      </c>
      <c r="D5702" t="s">
        <v>2746</v>
      </c>
      <c r="E5702" s="1">
        <f>VLOOKUP(D5702,time_fitting!$A$1:$B$14,2,0)+C5702/1000/60/60/24</f>
        <v>44829.729797002299</v>
      </c>
      <c r="G5702" s="5">
        <f t="shared" si="271"/>
        <v>9.1942337945511099E-2</v>
      </c>
      <c r="N5702" t="e">
        <f>IF(M5702&lt;&gt;"",-8.31432*('Fli3d Chicken ESP32 TM'!O5702+273.15)/(9.80665*0.0289644)*LN(M5702/time_fitting!$G$2)+time_fitting!$G$4,NA())</f>
        <v>#N/A</v>
      </c>
      <c r="P5702">
        <v>255243</v>
      </c>
      <c r="Q5702">
        <v>216</v>
      </c>
      <c r="R5702">
        <v>155.97</v>
      </c>
      <c r="S5702">
        <v>-155.97</v>
      </c>
      <c r="T5702">
        <v>-40.51</v>
      </c>
      <c r="U5702">
        <f t="shared" si="270"/>
        <v>224.26400045482112</v>
      </c>
      <c r="V5702">
        <v>-73.84</v>
      </c>
      <c r="W5702">
        <v>-193.78</v>
      </c>
      <c r="X5702">
        <v>197.49</v>
      </c>
      <c r="Y5702">
        <v>0</v>
      </c>
      <c r="Z5702">
        <v>21</v>
      </c>
      <c r="AA5702">
        <v>10</v>
      </c>
    </row>
    <row r="5703" spans="1:27" x14ac:dyDescent="0.25">
      <c r="A5703" t="s">
        <v>2328</v>
      </c>
      <c r="B5703">
        <v>8067</v>
      </c>
      <c r="C5703">
        <f t="shared" si="269"/>
        <v>263000</v>
      </c>
      <c r="D5703" t="s">
        <v>2746</v>
      </c>
      <c r="E5703" s="1">
        <f>VLOOKUP(D5703,time_fitting!$A$1:$B$14,2,0)+C5703/1000/60/60/24</f>
        <v>44829.729886782392</v>
      </c>
      <c r="G5703" s="5">
        <f t="shared" si="271"/>
        <v>9.2032118038332555E-2</v>
      </c>
      <c r="H5703">
        <v>263000</v>
      </c>
      <c r="I5703">
        <v>230</v>
      </c>
      <c r="J5703">
        <v>-7.4</v>
      </c>
      <c r="N5703" t="e">
        <f>IF(M5703&lt;&gt;"",-8.31432*('Fli3d Chicken ESP32 TM'!O5703+273.15)/(9.80665*0.0289644)*LN(M5703/time_fitting!$G$2)+time_fitting!$G$4,NA())</f>
        <v>#N/A</v>
      </c>
      <c r="U5703" t="str">
        <f t="shared" si="270"/>
        <v/>
      </c>
    </row>
    <row r="5704" spans="1:27" x14ac:dyDescent="0.25">
      <c r="A5704" t="s">
        <v>2328</v>
      </c>
      <c r="B5704">
        <v>8068</v>
      </c>
      <c r="C5704">
        <f t="shared" si="269"/>
        <v>262243</v>
      </c>
      <c r="D5704" t="s">
        <v>2746</v>
      </c>
      <c r="E5704" s="1">
        <f>VLOOKUP(D5704,time_fitting!$A$1:$B$14,2,0)+C5704/1000/60/60/24</f>
        <v>44829.729878020822</v>
      </c>
      <c r="G5704" s="5">
        <f t="shared" si="271"/>
        <v>9.202335646841675E-2</v>
      </c>
      <c r="N5704" t="e">
        <f>IF(M5704&lt;&gt;"",-8.31432*('Fli3d Chicken ESP32 TM'!O5704+273.15)/(9.80665*0.0289644)*LN(M5704/time_fitting!$G$2)+time_fitting!$G$4,NA())</f>
        <v>#N/A</v>
      </c>
      <c r="P5704">
        <v>262243</v>
      </c>
      <c r="Q5704">
        <v>223</v>
      </c>
      <c r="R5704">
        <v>58.37</v>
      </c>
      <c r="S5704">
        <v>-155.97</v>
      </c>
      <c r="T5704">
        <v>-23.93</v>
      </c>
      <c r="U5704">
        <f t="shared" si="270"/>
        <v>168.24488907541885</v>
      </c>
      <c r="V5704">
        <v>-10.98</v>
      </c>
      <c r="W5704">
        <v>-60.73</v>
      </c>
      <c r="X5704">
        <v>272.12</v>
      </c>
      <c r="Y5704">
        <v>1</v>
      </c>
      <c r="Z5704">
        <v>0</v>
      </c>
      <c r="AA5704">
        <v>-14</v>
      </c>
    </row>
    <row r="5705" spans="1:27" x14ac:dyDescent="0.25">
      <c r="A5705" t="s">
        <v>2329</v>
      </c>
      <c r="B5705">
        <v>8069</v>
      </c>
      <c r="C5705">
        <f t="shared" si="269"/>
        <v>270000</v>
      </c>
      <c r="D5705" t="s">
        <v>2746</v>
      </c>
      <c r="E5705" s="1">
        <f>VLOOKUP(D5705,time_fitting!$A$1:$B$14,2,0)+C5705/1000/60/60/24</f>
        <v>44829.729967800915</v>
      </c>
      <c r="G5705" s="5">
        <f t="shared" si="271"/>
        <v>9.2113136561238207E-2</v>
      </c>
      <c r="H5705">
        <v>270000</v>
      </c>
      <c r="I5705">
        <v>237</v>
      </c>
      <c r="J5705">
        <v>-7.7</v>
      </c>
      <c r="N5705" t="e">
        <f>IF(M5705&lt;&gt;"",-8.31432*('Fli3d Chicken ESP32 TM'!O5705+273.15)/(9.80665*0.0289644)*LN(M5705/time_fitting!$G$2)+time_fitting!$G$4,NA())</f>
        <v>#N/A</v>
      </c>
      <c r="U5705" t="str">
        <f t="shared" si="270"/>
        <v/>
      </c>
    </row>
    <row r="5706" spans="1:27" x14ac:dyDescent="0.25">
      <c r="A5706" t="s">
        <v>2329</v>
      </c>
      <c r="B5706">
        <v>8070</v>
      </c>
      <c r="C5706">
        <f t="shared" si="269"/>
        <v>270243</v>
      </c>
      <c r="D5706" t="s">
        <v>2746</v>
      </c>
      <c r="E5706" s="1">
        <f>VLOOKUP(D5706,time_fitting!$A$1:$B$14,2,0)+C5706/1000/60/60/24</f>
        <v>44829.729970613414</v>
      </c>
      <c r="G5706" s="5">
        <f t="shared" si="271"/>
        <v>9.2115949060826097E-2</v>
      </c>
      <c r="N5706" t="e">
        <f>IF(M5706&lt;&gt;"",-8.31432*('Fli3d Chicken ESP32 TM'!O5706+273.15)/(9.80665*0.0289644)*LN(M5706/time_fitting!$G$2)+time_fitting!$G$4,NA())</f>
        <v>#N/A</v>
      </c>
      <c r="P5706">
        <v>270243</v>
      </c>
      <c r="Q5706">
        <v>231</v>
      </c>
      <c r="R5706">
        <v>101.14</v>
      </c>
      <c r="S5706">
        <v>-109.08</v>
      </c>
      <c r="T5706">
        <v>-95.6</v>
      </c>
      <c r="U5706">
        <f t="shared" si="270"/>
        <v>176.82507175171739</v>
      </c>
      <c r="V5706">
        <v>73.650000000000006</v>
      </c>
      <c r="W5706">
        <v>241.02</v>
      </c>
      <c r="X5706">
        <v>-171.59</v>
      </c>
      <c r="Y5706">
        <v>-8</v>
      </c>
      <c r="Z5706">
        <v>4</v>
      </c>
      <c r="AA5706">
        <v>14</v>
      </c>
    </row>
    <row r="5707" spans="1:27" x14ac:dyDescent="0.25">
      <c r="A5707" t="s">
        <v>2330</v>
      </c>
      <c r="B5707">
        <v>8071</v>
      </c>
      <c r="C5707">
        <f t="shared" si="269"/>
        <v>275000</v>
      </c>
      <c r="D5707" t="s">
        <v>2746</v>
      </c>
      <c r="E5707" s="1">
        <f>VLOOKUP(D5707,time_fitting!$A$1:$B$14,2,0)+C5707/1000/60/60/24</f>
        <v>44829.730025671284</v>
      </c>
      <c r="G5707" s="5">
        <f t="shared" si="271"/>
        <v>9.2171006930584554E-2</v>
      </c>
      <c r="H5707">
        <v>275000</v>
      </c>
      <c r="I5707">
        <v>242</v>
      </c>
      <c r="J5707">
        <v>-7.8</v>
      </c>
      <c r="N5707" t="e">
        <f>IF(M5707&lt;&gt;"",-8.31432*('Fli3d Chicken ESP32 TM'!O5707+273.15)/(9.80665*0.0289644)*LN(M5707/time_fitting!$G$2)+time_fitting!$G$4,NA())</f>
        <v>#N/A</v>
      </c>
      <c r="U5707" t="str">
        <f t="shared" si="270"/>
        <v/>
      </c>
    </row>
    <row r="5708" spans="1:27" x14ac:dyDescent="0.25">
      <c r="A5708" t="s">
        <v>2330</v>
      </c>
      <c r="B5708">
        <v>8072</v>
      </c>
      <c r="C5708">
        <f t="shared" si="269"/>
        <v>275243</v>
      </c>
      <c r="D5708" t="s">
        <v>2746</v>
      </c>
      <c r="E5708" s="1">
        <f>VLOOKUP(D5708,time_fitting!$A$1:$B$14,2,0)+C5708/1000/60/60/24</f>
        <v>44829.730028483784</v>
      </c>
      <c r="G5708" s="5">
        <f t="shared" si="271"/>
        <v>9.2173819430172443E-2</v>
      </c>
      <c r="N5708" t="e">
        <f>IF(M5708&lt;&gt;"",-8.31432*('Fli3d Chicken ESP32 TM'!O5708+273.15)/(9.80665*0.0289644)*LN(M5708/time_fitting!$G$2)+time_fitting!$G$4,NA())</f>
        <v>#N/A</v>
      </c>
      <c r="P5708">
        <v>275243</v>
      </c>
      <c r="Q5708">
        <v>236</v>
      </c>
      <c r="R5708">
        <v>155.97</v>
      </c>
      <c r="S5708">
        <v>-20.14</v>
      </c>
      <c r="T5708">
        <v>-67.55</v>
      </c>
      <c r="U5708">
        <f t="shared" si="270"/>
        <v>171.15859020218647</v>
      </c>
      <c r="V5708">
        <v>68.540000000000006</v>
      </c>
      <c r="W5708">
        <v>292.2</v>
      </c>
      <c r="X5708">
        <v>-37.32</v>
      </c>
      <c r="Y5708">
        <v>2</v>
      </c>
      <c r="Z5708">
        <v>-6</v>
      </c>
      <c r="AA5708">
        <v>-10</v>
      </c>
    </row>
    <row r="5709" spans="1:27" x14ac:dyDescent="0.25">
      <c r="A5709" t="s">
        <v>2331</v>
      </c>
      <c r="B5709">
        <v>8073</v>
      </c>
      <c r="C5709">
        <f t="shared" si="269"/>
        <v>277000</v>
      </c>
      <c r="D5709" t="s">
        <v>2746</v>
      </c>
      <c r="E5709" s="1">
        <f>VLOOKUP(D5709,time_fitting!$A$1:$B$14,2,0)+C5709/1000/60/60/24</f>
        <v>44829.730048819431</v>
      </c>
      <c r="G5709" s="5">
        <f t="shared" si="271"/>
        <v>9.2194155076867901E-2</v>
      </c>
      <c r="H5709">
        <v>277000</v>
      </c>
      <c r="I5709">
        <v>244</v>
      </c>
      <c r="J5709">
        <v>-7.8</v>
      </c>
      <c r="N5709" t="e">
        <f>IF(M5709&lt;&gt;"",-8.31432*('Fli3d Chicken ESP32 TM'!O5709+273.15)/(9.80665*0.0289644)*LN(M5709/time_fitting!$G$2)+time_fitting!$G$4,NA())</f>
        <v>#N/A</v>
      </c>
      <c r="U5709" t="str">
        <f t="shared" si="270"/>
        <v/>
      </c>
    </row>
    <row r="5710" spans="1:27" x14ac:dyDescent="0.25">
      <c r="A5710" t="s">
        <v>2331</v>
      </c>
      <c r="B5710">
        <v>8074</v>
      </c>
      <c r="C5710">
        <f t="shared" si="269"/>
        <v>277243</v>
      </c>
      <c r="D5710" t="s">
        <v>2746</v>
      </c>
      <c r="E5710" s="1">
        <f>VLOOKUP(D5710,time_fitting!$A$1:$B$14,2,0)+C5710/1000/60/60/24</f>
        <v>44829.73005163193</v>
      </c>
      <c r="G5710" s="5">
        <f t="shared" si="271"/>
        <v>9.2196967576455791E-2</v>
      </c>
      <c r="N5710" t="e">
        <f>IF(M5710&lt;&gt;"",-8.31432*('Fli3d Chicken ESP32 TM'!O5710+273.15)/(9.80665*0.0289644)*LN(M5710/time_fitting!$G$2)+time_fitting!$G$4,NA())</f>
        <v>#N/A</v>
      </c>
      <c r="P5710">
        <v>277243</v>
      </c>
      <c r="Q5710">
        <v>238</v>
      </c>
      <c r="R5710">
        <v>155.97</v>
      </c>
      <c r="S5710">
        <v>-74.77</v>
      </c>
      <c r="T5710">
        <v>-57.31</v>
      </c>
      <c r="U5710">
        <f t="shared" si="270"/>
        <v>182.21314414717727</v>
      </c>
      <c r="V5710">
        <v>83.06</v>
      </c>
      <c r="W5710">
        <v>115.54</v>
      </c>
      <c r="X5710">
        <v>-0.56000000000000005</v>
      </c>
      <c r="Y5710">
        <v>-6</v>
      </c>
      <c r="Z5710">
        <v>0</v>
      </c>
      <c r="AA5710">
        <v>15</v>
      </c>
    </row>
    <row r="5711" spans="1:27" x14ac:dyDescent="0.25">
      <c r="A5711" t="s">
        <v>2332</v>
      </c>
      <c r="B5711">
        <v>8075</v>
      </c>
      <c r="C5711">
        <f t="shared" si="269"/>
        <v>280000</v>
      </c>
      <c r="D5711" t="s">
        <v>2746</v>
      </c>
      <c r="E5711" s="1">
        <f>VLOOKUP(D5711,time_fitting!$A$1:$B$14,2,0)+C5711/1000/60/60/24</f>
        <v>44829.730083541654</v>
      </c>
      <c r="G5711" s="5">
        <f t="shared" si="271"/>
        <v>9.22288772999309E-2</v>
      </c>
      <c r="H5711">
        <v>280000</v>
      </c>
      <c r="I5711">
        <v>247</v>
      </c>
      <c r="J5711">
        <v>-8</v>
      </c>
      <c r="N5711" t="e">
        <f>IF(M5711&lt;&gt;"",-8.31432*('Fli3d Chicken ESP32 TM'!O5711+273.15)/(9.80665*0.0289644)*LN(M5711/time_fitting!$G$2)+time_fitting!$G$4,NA())</f>
        <v>#N/A</v>
      </c>
      <c r="U5711" t="str">
        <f t="shared" si="270"/>
        <v/>
      </c>
    </row>
    <row r="5712" spans="1:27" x14ac:dyDescent="0.25">
      <c r="A5712" t="s">
        <v>2332</v>
      </c>
      <c r="B5712">
        <v>8076</v>
      </c>
      <c r="C5712">
        <f t="shared" si="269"/>
        <v>280243</v>
      </c>
      <c r="D5712" t="s">
        <v>2746</v>
      </c>
      <c r="E5712" s="1">
        <f>VLOOKUP(D5712,time_fitting!$A$1:$B$14,2,0)+C5712/1000/60/60/24</f>
        <v>44829.730086354153</v>
      </c>
      <c r="G5712" s="5">
        <f t="shared" si="271"/>
        <v>9.223168979951879E-2</v>
      </c>
      <c r="N5712" t="e">
        <f>IF(M5712&lt;&gt;"",-8.31432*('Fli3d Chicken ESP32 TM'!O5712+273.15)/(9.80665*0.0289644)*LN(M5712/time_fitting!$G$2)+time_fitting!$G$4,NA())</f>
        <v>#N/A</v>
      </c>
      <c r="P5712">
        <v>280243</v>
      </c>
      <c r="Q5712">
        <v>241</v>
      </c>
      <c r="R5712">
        <v>155.97</v>
      </c>
      <c r="S5712">
        <v>-31.25</v>
      </c>
      <c r="T5712">
        <v>-99.4</v>
      </c>
      <c r="U5712">
        <f t="shared" si="270"/>
        <v>187.57282159204195</v>
      </c>
      <c r="V5712">
        <v>248.47</v>
      </c>
      <c r="W5712">
        <v>110.41</v>
      </c>
      <c r="X5712">
        <v>-29.82</v>
      </c>
      <c r="Y5712">
        <v>14</v>
      </c>
      <c r="Z5712">
        <v>0</v>
      </c>
      <c r="AA5712">
        <v>16</v>
      </c>
    </row>
    <row r="5713" spans="1:27" x14ac:dyDescent="0.25">
      <c r="A5713" t="s">
        <v>2333</v>
      </c>
      <c r="B5713">
        <v>8077</v>
      </c>
      <c r="C5713">
        <f t="shared" si="269"/>
        <v>283000</v>
      </c>
      <c r="D5713" t="s">
        <v>2746</v>
      </c>
      <c r="E5713" s="1">
        <f>VLOOKUP(D5713,time_fitting!$A$1:$B$14,2,0)+C5713/1000/60/60/24</f>
        <v>44829.730118263877</v>
      </c>
      <c r="G5713" s="5">
        <f t="shared" si="271"/>
        <v>9.22635995229939E-2</v>
      </c>
      <c r="H5713">
        <v>283000</v>
      </c>
      <c r="I5713">
        <v>250</v>
      </c>
      <c r="J5713">
        <v>-8</v>
      </c>
      <c r="N5713" t="e">
        <f>IF(M5713&lt;&gt;"",-8.31432*('Fli3d Chicken ESP32 TM'!O5713+273.15)/(9.80665*0.0289644)*LN(M5713/time_fitting!$G$2)+time_fitting!$G$4,NA())</f>
        <v>#N/A</v>
      </c>
      <c r="U5713" t="str">
        <f t="shared" si="270"/>
        <v/>
      </c>
    </row>
    <row r="5714" spans="1:27" x14ac:dyDescent="0.25">
      <c r="A5714" t="s">
        <v>2333</v>
      </c>
      <c r="B5714">
        <v>8078</v>
      </c>
      <c r="C5714">
        <f t="shared" si="269"/>
        <v>283243</v>
      </c>
      <c r="D5714" t="s">
        <v>2746</v>
      </c>
      <c r="E5714" s="1">
        <f>VLOOKUP(D5714,time_fitting!$A$1:$B$14,2,0)+C5714/1000/60/60/24</f>
        <v>44829.730121076376</v>
      </c>
      <c r="G5714" s="5">
        <f t="shared" si="271"/>
        <v>9.226641202258179E-2</v>
      </c>
      <c r="N5714" t="e">
        <f>IF(M5714&lt;&gt;"",-8.31432*('Fli3d Chicken ESP32 TM'!O5714+273.15)/(9.80665*0.0289644)*LN(M5714/time_fitting!$G$2)+time_fitting!$G$4,NA())</f>
        <v>#N/A</v>
      </c>
      <c r="P5714">
        <v>283243</v>
      </c>
      <c r="Q5714">
        <v>244</v>
      </c>
      <c r="R5714">
        <v>60.05</v>
      </c>
      <c r="S5714">
        <v>-155.97</v>
      </c>
      <c r="T5714">
        <v>-24.69</v>
      </c>
      <c r="U5714">
        <f t="shared" si="270"/>
        <v>168.94448644451228</v>
      </c>
      <c r="V5714">
        <v>33.78</v>
      </c>
      <c r="W5714">
        <v>149.69999999999999</v>
      </c>
      <c r="X5714">
        <v>-204.58</v>
      </c>
      <c r="Y5714">
        <v>9</v>
      </c>
      <c r="Z5714">
        <v>0</v>
      </c>
      <c r="AA5714">
        <v>-16</v>
      </c>
    </row>
    <row r="5715" spans="1:27" x14ac:dyDescent="0.25">
      <c r="A5715" t="s">
        <v>2334</v>
      </c>
      <c r="B5715">
        <v>8079</v>
      </c>
      <c r="C5715">
        <f t="shared" si="269"/>
        <v>286000</v>
      </c>
      <c r="D5715" t="s">
        <v>2746</v>
      </c>
      <c r="E5715" s="1">
        <f>VLOOKUP(D5715,time_fitting!$A$1:$B$14,2,0)+C5715/1000/60/60/24</f>
        <v>44829.7301529861</v>
      </c>
      <c r="G5715" s="5">
        <f t="shared" si="271"/>
        <v>9.2298321746056899E-2</v>
      </c>
      <c r="H5715">
        <v>286000</v>
      </c>
      <c r="I5715">
        <v>253</v>
      </c>
      <c r="J5715">
        <v>-8.1</v>
      </c>
      <c r="N5715" t="e">
        <f>IF(M5715&lt;&gt;"",-8.31432*('Fli3d Chicken ESP32 TM'!O5715+273.15)/(9.80665*0.0289644)*LN(M5715/time_fitting!$G$2)+time_fitting!$G$4,NA())</f>
        <v>#N/A</v>
      </c>
      <c r="U5715" t="str">
        <f t="shared" si="270"/>
        <v/>
      </c>
    </row>
    <row r="5716" spans="1:27" x14ac:dyDescent="0.25">
      <c r="A5716" t="s">
        <v>2334</v>
      </c>
      <c r="B5716">
        <v>8080</v>
      </c>
      <c r="C5716">
        <f t="shared" si="269"/>
        <v>286243</v>
      </c>
      <c r="D5716" t="s">
        <v>2746</v>
      </c>
      <c r="E5716" s="1">
        <f>VLOOKUP(D5716,time_fitting!$A$1:$B$14,2,0)+C5716/1000/60/60/24</f>
        <v>44829.730155798599</v>
      </c>
      <c r="G5716" s="5">
        <f t="shared" si="271"/>
        <v>9.2301134245644789E-2</v>
      </c>
      <c r="N5716" t="e">
        <f>IF(M5716&lt;&gt;"",-8.31432*('Fli3d Chicken ESP32 TM'!O5716+273.15)/(9.80665*0.0289644)*LN(M5716/time_fitting!$G$2)+time_fitting!$G$4,NA())</f>
        <v>#N/A</v>
      </c>
      <c r="P5716">
        <v>286243</v>
      </c>
      <c r="Q5716">
        <v>247</v>
      </c>
      <c r="R5716">
        <v>131.24</v>
      </c>
      <c r="S5716">
        <v>-137.68</v>
      </c>
      <c r="T5716">
        <v>-100.07</v>
      </c>
      <c r="U5716">
        <f t="shared" si="270"/>
        <v>214.92725490267631</v>
      </c>
      <c r="V5716">
        <v>44.51</v>
      </c>
      <c r="W5716">
        <v>-31.96</v>
      </c>
      <c r="X5716">
        <v>-116.96</v>
      </c>
      <c r="Y5716">
        <v>-15</v>
      </c>
      <c r="Z5716">
        <v>9</v>
      </c>
      <c r="AA5716">
        <v>4</v>
      </c>
    </row>
    <row r="5717" spans="1:27" x14ac:dyDescent="0.25">
      <c r="A5717" t="s">
        <v>2335</v>
      </c>
      <c r="B5717">
        <v>8081</v>
      </c>
      <c r="C5717">
        <f t="shared" si="269"/>
        <v>289000</v>
      </c>
      <c r="D5717" t="s">
        <v>2746</v>
      </c>
      <c r="E5717" s="1">
        <f>VLOOKUP(D5717,time_fitting!$A$1:$B$14,2,0)+C5717/1000/60/60/24</f>
        <v>44829.730187708323</v>
      </c>
      <c r="G5717" s="5">
        <f t="shared" si="271"/>
        <v>9.2333043969119899E-2</v>
      </c>
      <c r="H5717">
        <v>289000</v>
      </c>
      <c r="I5717">
        <v>256</v>
      </c>
      <c r="J5717">
        <v>-8.1999999999999993</v>
      </c>
      <c r="N5717" t="e">
        <f>IF(M5717&lt;&gt;"",-8.31432*('Fli3d Chicken ESP32 TM'!O5717+273.15)/(9.80665*0.0289644)*LN(M5717/time_fitting!$G$2)+time_fitting!$G$4,NA())</f>
        <v>#N/A</v>
      </c>
      <c r="U5717" t="str">
        <f t="shared" si="270"/>
        <v/>
      </c>
    </row>
    <row r="5718" spans="1:27" x14ac:dyDescent="0.25">
      <c r="A5718" t="s">
        <v>2335</v>
      </c>
      <c r="B5718">
        <v>8082</v>
      </c>
      <c r="C5718">
        <f t="shared" si="269"/>
        <v>288243</v>
      </c>
      <c r="D5718" t="s">
        <v>2746</v>
      </c>
      <c r="E5718" s="1">
        <f>VLOOKUP(D5718,time_fitting!$A$1:$B$14,2,0)+C5718/1000/60/60/24</f>
        <v>44829.730178946746</v>
      </c>
      <c r="G5718" s="5">
        <f t="shared" si="271"/>
        <v>9.2324282391928136E-2</v>
      </c>
      <c r="N5718" t="e">
        <f>IF(M5718&lt;&gt;"",-8.31432*('Fli3d Chicken ESP32 TM'!O5718+273.15)/(9.80665*0.0289644)*LN(M5718/time_fitting!$G$2)+time_fitting!$G$4,NA())</f>
        <v>#N/A</v>
      </c>
      <c r="P5718">
        <v>288243</v>
      </c>
      <c r="Q5718">
        <v>249</v>
      </c>
      <c r="R5718">
        <v>155.97</v>
      </c>
      <c r="S5718">
        <v>-155.97</v>
      </c>
      <c r="T5718">
        <v>-91.48</v>
      </c>
      <c r="U5718">
        <f t="shared" si="270"/>
        <v>238.79252961514521</v>
      </c>
      <c r="V5718">
        <v>2.31</v>
      </c>
      <c r="W5718">
        <v>52.07</v>
      </c>
      <c r="X5718">
        <v>-73.73</v>
      </c>
      <c r="Y5718">
        <v>19</v>
      </c>
      <c r="Z5718">
        <v>3</v>
      </c>
      <c r="AA5718">
        <v>15</v>
      </c>
    </row>
    <row r="5719" spans="1:27" x14ac:dyDescent="0.25">
      <c r="A5719" t="s">
        <v>2336</v>
      </c>
      <c r="B5719">
        <v>8083</v>
      </c>
      <c r="C5719">
        <f t="shared" si="269"/>
        <v>294000</v>
      </c>
      <c r="D5719" t="s">
        <v>2746</v>
      </c>
      <c r="E5719" s="1">
        <f>VLOOKUP(D5719,time_fitting!$A$1:$B$14,2,0)+C5719/1000/60/60/24</f>
        <v>44829.730245578692</v>
      </c>
      <c r="G5719" s="5">
        <f t="shared" si="271"/>
        <v>9.2390914338466246E-2</v>
      </c>
      <c r="H5719">
        <v>294000</v>
      </c>
      <c r="I5719">
        <v>261</v>
      </c>
      <c r="J5719">
        <v>-8.39</v>
      </c>
      <c r="N5719" t="e">
        <f>IF(M5719&lt;&gt;"",-8.31432*('Fli3d Chicken ESP32 TM'!O5719+273.15)/(9.80665*0.0289644)*LN(M5719/time_fitting!$G$2)+time_fitting!$G$4,NA())</f>
        <v>#N/A</v>
      </c>
      <c r="U5719" t="str">
        <f t="shared" si="270"/>
        <v/>
      </c>
    </row>
    <row r="5720" spans="1:27" x14ac:dyDescent="0.25">
      <c r="A5720" t="s">
        <v>2336</v>
      </c>
      <c r="B5720">
        <v>8084</v>
      </c>
      <c r="C5720">
        <f t="shared" si="269"/>
        <v>294243</v>
      </c>
      <c r="D5720" t="s">
        <v>2746</v>
      </c>
      <c r="E5720" s="1">
        <f>VLOOKUP(D5720,time_fitting!$A$1:$B$14,2,0)+C5720/1000/60/60/24</f>
        <v>44829.730248391192</v>
      </c>
      <c r="G5720" s="5">
        <f t="shared" si="271"/>
        <v>9.2393726838054135E-2</v>
      </c>
      <c r="N5720" t="e">
        <f>IF(M5720&lt;&gt;"",-8.31432*('Fli3d Chicken ESP32 TM'!O5720+273.15)/(9.80665*0.0289644)*LN(M5720/time_fitting!$G$2)+time_fitting!$G$4,NA())</f>
        <v>#N/A</v>
      </c>
      <c r="P5720">
        <v>294243</v>
      </c>
      <c r="Q5720">
        <v>255</v>
      </c>
      <c r="R5720">
        <v>155.97</v>
      </c>
      <c r="S5720">
        <v>-155.97</v>
      </c>
      <c r="T5720">
        <v>-79.599999999999994</v>
      </c>
      <c r="U5720">
        <f t="shared" si="270"/>
        <v>234.49827675273008</v>
      </c>
      <c r="V5720">
        <v>117.32</v>
      </c>
      <c r="W5720">
        <v>303.64999999999998</v>
      </c>
      <c r="X5720">
        <v>-10.31</v>
      </c>
      <c r="Y5720">
        <v>2</v>
      </c>
      <c r="Z5720">
        <v>-9</v>
      </c>
      <c r="AA5720">
        <v>7</v>
      </c>
    </row>
    <row r="5721" spans="1:27" x14ac:dyDescent="0.25">
      <c r="A5721" t="s">
        <v>2337</v>
      </c>
      <c r="B5721">
        <v>8085</v>
      </c>
      <c r="C5721">
        <f t="shared" si="269"/>
        <v>302000</v>
      </c>
      <c r="D5721" t="s">
        <v>2746</v>
      </c>
      <c r="E5721" s="1">
        <f>VLOOKUP(D5721,time_fitting!$A$1:$B$14,2,0)+C5721/1000/60/60/24</f>
        <v>44829.730338171285</v>
      </c>
      <c r="G5721" s="5">
        <f t="shared" si="271"/>
        <v>9.2483506930875592E-2</v>
      </c>
      <c r="H5721">
        <v>302000</v>
      </c>
      <c r="I5721">
        <v>269</v>
      </c>
      <c r="J5721">
        <v>-8.6999999999999993</v>
      </c>
      <c r="N5721" t="e">
        <f>IF(M5721&lt;&gt;"",-8.31432*('Fli3d Chicken ESP32 TM'!O5721+273.15)/(9.80665*0.0289644)*LN(M5721/time_fitting!$G$2)+time_fitting!$G$4,NA())</f>
        <v>#N/A</v>
      </c>
      <c r="U5721" t="str">
        <f t="shared" si="270"/>
        <v/>
      </c>
    </row>
    <row r="5722" spans="1:27" x14ac:dyDescent="0.25">
      <c r="A5722" t="s">
        <v>2337</v>
      </c>
      <c r="B5722">
        <v>8086</v>
      </c>
      <c r="C5722">
        <f t="shared" si="269"/>
        <v>301243</v>
      </c>
      <c r="D5722" t="s">
        <v>2746</v>
      </c>
      <c r="E5722" s="1">
        <f>VLOOKUP(D5722,time_fitting!$A$1:$B$14,2,0)+C5722/1000/60/60/24</f>
        <v>44829.730329409707</v>
      </c>
      <c r="G5722" s="5">
        <f t="shared" si="271"/>
        <v>9.2474745353683829E-2</v>
      </c>
      <c r="N5722" t="e">
        <f>IF(M5722&lt;&gt;"",-8.31432*('Fli3d Chicken ESP32 TM'!O5722+273.15)/(9.80665*0.0289644)*LN(M5722/time_fitting!$G$2)+time_fitting!$G$4,NA())</f>
        <v>#N/A</v>
      </c>
      <c r="P5722">
        <v>301243</v>
      </c>
      <c r="Q5722">
        <v>262</v>
      </c>
      <c r="R5722">
        <v>155.97</v>
      </c>
      <c r="S5722">
        <v>-77.25</v>
      </c>
      <c r="T5722">
        <v>-70.290000000000006</v>
      </c>
      <c r="U5722">
        <f t="shared" si="270"/>
        <v>187.70958286672527</v>
      </c>
      <c r="V5722">
        <v>-60.37</v>
      </c>
      <c r="W5722">
        <v>-19.09</v>
      </c>
      <c r="X5722">
        <v>-45.92</v>
      </c>
      <c r="Y5722">
        <v>0</v>
      </c>
      <c r="Z5722">
        <v>16</v>
      </c>
      <c r="AA5722">
        <v>10</v>
      </c>
    </row>
    <row r="5723" spans="1:27" x14ac:dyDescent="0.25">
      <c r="A5723" t="s">
        <v>2338</v>
      </c>
      <c r="B5723">
        <v>8087</v>
      </c>
      <c r="C5723">
        <f t="shared" si="269"/>
        <v>309000</v>
      </c>
      <c r="D5723" t="s">
        <v>2746</v>
      </c>
      <c r="E5723" s="1">
        <f>VLOOKUP(D5723,time_fitting!$A$1:$B$14,2,0)+C5723/1000/60/60/24</f>
        <v>44829.7304191898</v>
      </c>
      <c r="G5723" s="5">
        <f t="shared" si="271"/>
        <v>9.2564525446505286E-2</v>
      </c>
      <c r="H5723">
        <v>309000</v>
      </c>
      <c r="I5723">
        <v>276</v>
      </c>
      <c r="J5723">
        <v>-8.89</v>
      </c>
      <c r="N5723" t="e">
        <f>IF(M5723&lt;&gt;"",-8.31432*('Fli3d Chicken ESP32 TM'!O5723+273.15)/(9.80665*0.0289644)*LN(M5723/time_fitting!$G$2)+time_fitting!$G$4,NA())</f>
        <v>#N/A</v>
      </c>
      <c r="U5723" t="str">
        <f t="shared" si="270"/>
        <v/>
      </c>
    </row>
    <row r="5724" spans="1:27" x14ac:dyDescent="0.25">
      <c r="A5724" t="s">
        <v>2338</v>
      </c>
      <c r="B5724">
        <v>8088</v>
      </c>
      <c r="C5724">
        <f t="shared" si="269"/>
        <v>309243</v>
      </c>
      <c r="D5724" t="s">
        <v>2746</v>
      </c>
      <c r="E5724" s="1">
        <f>VLOOKUP(D5724,time_fitting!$A$1:$B$14,2,0)+C5724/1000/60/60/24</f>
        <v>44829.7304220023</v>
      </c>
      <c r="G5724" s="5">
        <f t="shared" si="271"/>
        <v>9.2567337946093176E-2</v>
      </c>
      <c r="N5724" t="e">
        <f>IF(M5724&lt;&gt;"",-8.31432*('Fli3d Chicken ESP32 TM'!O5724+273.15)/(9.80665*0.0289644)*LN(M5724/time_fitting!$G$2)+time_fitting!$G$4,NA())</f>
        <v>#N/A</v>
      </c>
      <c r="P5724">
        <v>309243</v>
      </c>
      <c r="Q5724">
        <v>270</v>
      </c>
      <c r="R5724">
        <v>155.97</v>
      </c>
      <c r="S5724">
        <v>-37.06</v>
      </c>
      <c r="T5724">
        <v>-84.69</v>
      </c>
      <c r="U5724">
        <f t="shared" si="270"/>
        <v>181.30769592049862</v>
      </c>
      <c r="V5724">
        <v>29.93</v>
      </c>
      <c r="W5724">
        <v>-223.6</v>
      </c>
      <c r="X5724">
        <v>12.43</v>
      </c>
      <c r="Y5724">
        <v>7</v>
      </c>
      <c r="Z5724">
        <v>4</v>
      </c>
      <c r="AA5724">
        <v>-16</v>
      </c>
    </row>
    <row r="5725" spans="1:27" x14ac:dyDescent="0.25">
      <c r="A5725" t="s">
        <v>2339</v>
      </c>
      <c r="B5725">
        <v>8089</v>
      </c>
      <c r="C5725">
        <f t="shared" si="269"/>
        <v>316000</v>
      </c>
      <c r="D5725" t="s">
        <v>2746</v>
      </c>
      <c r="E5725" s="1">
        <f>VLOOKUP(D5725,time_fitting!$A$1:$B$14,2,0)+C5725/1000/60/60/24</f>
        <v>44829.730500208316</v>
      </c>
      <c r="G5725" s="5">
        <f t="shared" si="271"/>
        <v>9.264554396213498E-2</v>
      </c>
      <c r="H5725">
        <v>316000</v>
      </c>
      <c r="I5725">
        <v>283</v>
      </c>
      <c r="J5725">
        <v>-9.1</v>
      </c>
      <c r="N5725" t="e">
        <f>IF(M5725&lt;&gt;"",-8.31432*('Fli3d Chicken ESP32 TM'!O5725+273.15)/(9.80665*0.0289644)*LN(M5725/time_fitting!$G$2)+time_fitting!$G$4,NA())</f>
        <v>#N/A</v>
      </c>
      <c r="U5725" t="str">
        <f t="shared" si="270"/>
        <v/>
      </c>
    </row>
    <row r="5726" spans="1:27" x14ac:dyDescent="0.25">
      <c r="A5726" t="s">
        <v>2339</v>
      </c>
      <c r="B5726">
        <v>8090</v>
      </c>
      <c r="C5726">
        <f t="shared" si="269"/>
        <v>315243</v>
      </c>
      <c r="D5726" t="s">
        <v>2746</v>
      </c>
      <c r="E5726" s="1">
        <f>VLOOKUP(D5726,time_fitting!$A$1:$B$14,2,0)+C5726/1000/60/60/24</f>
        <v>44829.730491446746</v>
      </c>
      <c r="G5726" s="5">
        <f t="shared" si="271"/>
        <v>9.2636782392219175E-2</v>
      </c>
      <c r="N5726" t="e">
        <f>IF(M5726&lt;&gt;"",-8.31432*('Fli3d Chicken ESP32 TM'!O5726+273.15)/(9.80665*0.0289644)*LN(M5726/time_fitting!$G$2)+time_fitting!$G$4,NA())</f>
        <v>#N/A</v>
      </c>
      <c r="P5726">
        <v>315243</v>
      </c>
      <c r="Q5726">
        <v>276</v>
      </c>
      <c r="R5726">
        <v>155.97</v>
      </c>
      <c r="S5726">
        <v>-100.56</v>
      </c>
      <c r="T5726">
        <v>-72.099999999999994</v>
      </c>
      <c r="U5726">
        <f t="shared" si="270"/>
        <v>199.09134712488134</v>
      </c>
      <c r="V5726">
        <v>-111.59</v>
      </c>
      <c r="W5726">
        <v>210.42</v>
      </c>
      <c r="X5726">
        <v>41.94</v>
      </c>
      <c r="Y5726">
        <v>9</v>
      </c>
      <c r="Z5726">
        <v>1</v>
      </c>
      <c r="AA5726">
        <v>19</v>
      </c>
    </row>
    <row r="5727" spans="1:27" x14ac:dyDescent="0.25">
      <c r="A5727" t="s">
        <v>2340</v>
      </c>
      <c r="B5727">
        <v>8091</v>
      </c>
      <c r="C5727">
        <f t="shared" si="269"/>
        <v>321000</v>
      </c>
      <c r="D5727" t="s">
        <v>2746</v>
      </c>
      <c r="E5727" s="1">
        <f>VLOOKUP(D5727,time_fitting!$A$1:$B$14,2,0)+C5727/1000/60/60/24</f>
        <v>44829.730558078692</v>
      </c>
      <c r="G5727" s="5">
        <f t="shared" si="271"/>
        <v>9.2703414338757284E-2</v>
      </c>
      <c r="H5727">
        <v>321000</v>
      </c>
      <c r="I5727">
        <v>288</v>
      </c>
      <c r="J5727">
        <v>-9.3000000000000007</v>
      </c>
      <c r="N5727" t="e">
        <f>IF(M5727&lt;&gt;"",-8.31432*('Fli3d Chicken ESP32 TM'!O5727+273.15)/(9.80665*0.0289644)*LN(M5727/time_fitting!$G$2)+time_fitting!$G$4,NA())</f>
        <v>#N/A</v>
      </c>
      <c r="U5727" t="str">
        <f t="shared" si="270"/>
        <v/>
      </c>
    </row>
    <row r="5728" spans="1:27" x14ac:dyDescent="0.25">
      <c r="A5728" t="s">
        <v>2340</v>
      </c>
      <c r="B5728">
        <v>8092</v>
      </c>
      <c r="C5728">
        <f t="shared" si="269"/>
        <v>321243</v>
      </c>
      <c r="D5728" t="s">
        <v>2746</v>
      </c>
      <c r="E5728" s="1">
        <f>VLOOKUP(D5728,time_fitting!$A$1:$B$14,2,0)+C5728/1000/60/60/24</f>
        <v>44829.730560891192</v>
      </c>
      <c r="G5728" s="5">
        <f t="shared" si="271"/>
        <v>9.2706226838345174E-2</v>
      </c>
      <c r="N5728" t="e">
        <f>IF(M5728&lt;&gt;"",-8.31432*('Fli3d Chicken ESP32 TM'!O5728+273.15)/(9.80665*0.0289644)*LN(M5728/time_fitting!$G$2)+time_fitting!$G$4,NA())</f>
        <v>#N/A</v>
      </c>
      <c r="P5728">
        <v>321243</v>
      </c>
      <c r="Q5728">
        <v>282</v>
      </c>
      <c r="R5728">
        <v>155.97</v>
      </c>
      <c r="S5728">
        <v>-84.04</v>
      </c>
      <c r="T5728">
        <v>-60.55</v>
      </c>
      <c r="U5728">
        <f t="shared" si="270"/>
        <v>187.23158120359932</v>
      </c>
      <c r="V5728">
        <v>-127.02</v>
      </c>
      <c r="W5728">
        <v>-9.6300000000000008</v>
      </c>
      <c r="X5728">
        <v>34.32</v>
      </c>
      <c r="Y5728">
        <v>5</v>
      </c>
      <c r="Z5728">
        <v>4</v>
      </c>
      <c r="AA5728">
        <v>-16</v>
      </c>
    </row>
    <row r="5729" spans="1:27" x14ac:dyDescent="0.25">
      <c r="A5729" t="s">
        <v>2341</v>
      </c>
      <c r="B5729">
        <v>8093</v>
      </c>
      <c r="C5729">
        <f t="shared" si="269"/>
        <v>329000</v>
      </c>
      <c r="D5729" t="s">
        <v>2746</v>
      </c>
      <c r="E5729" s="1">
        <f>VLOOKUP(D5729,time_fitting!$A$1:$B$14,2,0)+C5729/1000/60/60/24</f>
        <v>44829.730650671285</v>
      </c>
      <c r="G5729" s="5">
        <f t="shared" si="271"/>
        <v>9.279600693116663E-2</v>
      </c>
      <c r="H5729">
        <v>329000</v>
      </c>
      <c r="I5729">
        <v>296</v>
      </c>
      <c r="J5729">
        <v>-9.5</v>
      </c>
      <c r="N5729" t="e">
        <f>IF(M5729&lt;&gt;"",-8.31432*('Fli3d Chicken ESP32 TM'!O5729+273.15)/(9.80665*0.0289644)*LN(M5729/time_fitting!$G$2)+time_fitting!$G$4,NA())</f>
        <v>#N/A</v>
      </c>
      <c r="U5729" t="str">
        <f t="shared" si="270"/>
        <v/>
      </c>
    </row>
    <row r="5730" spans="1:27" x14ac:dyDescent="0.25">
      <c r="A5730" t="s">
        <v>2341</v>
      </c>
      <c r="B5730">
        <v>8094</v>
      </c>
      <c r="C5730">
        <f t="shared" si="269"/>
        <v>328243</v>
      </c>
      <c r="D5730" t="s">
        <v>2746</v>
      </c>
      <c r="E5730" s="1">
        <f>VLOOKUP(D5730,time_fitting!$A$1:$B$14,2,0)+C5730/1000/60/60/24</f>
        <v>44829.730641909708</v>
      </c>
      <c r="G5730" s="5">
        <f t="shared" si="271"/>
        <v>9.2787245353974868E-2</v>
      </c>
      <c r="N5730" t="e">
        <f>IF(M5730&lt;&gt;"",-8.31432*('Fli3d Chicken ESP32 TM'!O5730+273.15)/(9.80665*0.0289644)*LN(M5730/time_fitting!$G$2)+time_fitting!$G$4,NA())</f>
        <v>#N/A</v>
      </c>
      <c r="P5730">
        <v>328243</v>
      </c>
      <c r="Q5730">
        <v>289</v>
      </c>
      <c r="R5730">
        <v>155.97</v>
      </c>
      <c r="S5730">
        <v>-30.72</v>
      </c>
      <c r="T5730">
        <v>-93.76</v>
      </c>
      <c r="U5730">
        <f t="shared" si="270"/>
        <v>184.55702885558165</v>
      </c>
      <c r="V5730">
        <v>174.08</v>
      </c>
      <c r="W5730">
        <v>262.85000000000002</v>
      </c>
      <c r="X5730">
        <v>-2.5099999999999998</v>
      </c>
      <c r="Y5730">
        <v>-3</v>
      </c>
      <c r="Z5730">
        <v>0</v>
      </c>
      <c r="AA5730">
        <v>-15</v>
      </c>
    </row>
    <row r="5731" spans="1:27" x14ac:dyDescent="0.25">
      <c r="A5731" t="s">
        <v>2342</v>
      </c>
      <c r="B5731">
        <v>8095</v>
      </c>
      <c r="C5731">
        <f t="shared" si="269"/>
        <v>336000</v>
      </c>
      <c r="D5731" t="s">
        <v>2746</v>
      </c>
      <c r="E5731" s="1">
        <f>VLOOKUP(D5731,time_fitting!$A$1:$B$14,2,0)+C5731/1000/60/60/24</f>
        <v>44829.7307316898</v>
      </c>
      <c r="G5731" s="5">
        <f t="shared" si="271"/>
        <v>9.2877025446796324E-2</v>
      </c>
      <c r="H5731">
        <v>336000</v>
      </c>
      <c r="I5731">
        <v>303</v>
      </c>
      <c r="J5731">
        <v>-9.6999999999999993</v>
      </c>
      <c r="N5731" t="e">
        <f>IF(M5731&lt;&gt;"",-8.31432*('Fli3d Chicken ESP32 TM'!O5731+273.15)/(9.80665*0.0289644)*LN(M5731/time_fitting!$G$2)+time_fitting!$G$4,NA())</f>
        <v>#N/A</v>
      </c>
      <c r="U5731" t="str">
        <f t="shared" si="270"/>
        <v/>
      </c>
    </row>
    <row r="5732" spans="1:27" x14ac:dyDescent="0.25">
      <c r="A5732" t="s">
        <v>2342</v>
      </c>
      <c r="B5732">
        <v>8096</v>
      </c>
      <c r="C5732">
        <f t="shared" si="269"/>
        <v>336243</v>
      </c>
      <c r="D5732" t="s">
        <v>2746</v>
      </c>
      <c r="E5732" s="1">
        <f>VLOOKUP(D5732,time_fitting!$A$1:$B$14,2,0)+C5732/1000/60/60/24</f>
        <v>44829.7307345023</v>
      </c>
      <c r="G5732" s="5">
        <f t="shared" si="271"/>
        <v>9.2879837946384214E-2</v>
      </c>
      <c r="N5732" t="e">
        <f>IF(M5732&lt;&gt;"",-8.31432*('Fli3d Chicken ESP32 TM'!O5732+273.15)/(9.80665*0.0289644)*LN(M5732/time_fitting!$G$2)+time_fitting!$G$4,NA())</f>
        <v>#N/A</v>
      </c>
      <c r="P5732">
        <v>336243</v>
      </c>
      <c r="Q5732">
        <v>297</v>
      </c>
      <c r="R5732">
        <v>155.97</v>
      </c>
      <c r="S5732">
        <v>-8.6</v>
      </c>
      <c r="T5732">
        <v>-73.2</v>
      </c>
      <c r="U5732">
        <f t="shared" si="270"/>
        <v>172.50750969160734</v>
      </c>
      <c r="V5732">
        <v>79.88</v>
      </c>
      <c r="W5732">
        <v>211.22</v>
      </c>
      <c r="X5732">
        <v>-6.35</v>
      </c>
      <c r="Y5732">
        <v>12</v>
      </c>
      <c r="Z5732">
        <v>15</v>
      </c>
      <c r="AA5732">
        <v>15</v>
      </c>
    </row>
    <row r="5733" spans="1:27" x14ac:dyDescent="0.25">
      <c r="A5733" t="s">
        <v>2343</v>
      </c>
      <c r="B5733">
        <v>8097</v>
      </c>
      <c r="C5733">
        <f t="shared" si="269"/>
        <v>343000</v>
      </c>
      <c r="D5733" t="s">
        <v>2746</v>
      </c>
      <c r="E5733" s="1">
        <f>VLOOKUP(D5733,time_fitting!$A$1:$B$14,2,0)+C5733/1000/60/60/24</f>
        <v>44829.730812708316</v>
      </c>
      <c r="G5733" s="5">
        <f t="shared" si="271"/>
        <v>9.2958043962426018E-2</v>
      </c>
      <c r="H5733">
        <v>343000</v>
      </c>
      <c r="I5733">
        <v>310</v>
      </c>
      <c r="J5733">
        <v>-10</v>
      </c>
      <c r="N5733" t="e">
        <f>IF(M5733&lt;&gt;"",-8.31432*('Fli3d Chicken ESP32 TM'!O5733+273.15)/(9.80665*0.0289644)*LN(M5733/time_fitting!$G$2)+time_fitting!$G$4,NA())</f>
        <v>#N/A</v>
      </c>
      <c r="U5733" t="str">
        <f t="shared" si="270"/>
        <v/>
      </c>
    </row>
    <row r="5734" spans="1:27" x14ac:dyDescent="0.25">
      <c r="A5734" t="s">
        <v>2343</v>
      </c>
      <c r="B5734">
        <v>8098</v>
      </c>
      <c r="C5734">
        <f t="shared" si="269"/>
        <v>343243</v>
      </c>
      <c r="D5734" t="s">
        <v>2746</v>
      </c>
      <c r="E5734" s="1">
        <f>VLOOKUP(D5734,time_fitting!$A$1:$B$14,2,0)+C5734/1000/60/60/24</f>
        <v>44829.730815520823</v>
      </c>
      <c r="G5734" s="5">
        <f t="shared" si="271"/>
        <v>9.2960856469289865E-2</v>
      </c>
      <c r="N5734" t="e">
        <f>IF(M5734&lt;&gt;"",-8.31432*('Fli3d Chicken ESP32 TM'!O5734+273.15)/(9.80665*0.0289644)*LN(M5734/time_fitting!$G$2)+time_fitting!$G$4,NA())</f>
        <v>#N/A</v>
      </c>
      <c r="P5734">
        <v>343243</v>
      </c>
      <c r="Q5734">
        <v>304</v>
      </c>
      <c r="R5734">
        <v>52.58</v>
      </c>
      <c r="S5734">
        <v>-150.91</v>
      </c>
      <c r="T5734">
        <v>-12.29</v>
      </c>
      <c r="U5734">
        <f t="shared" si="270"/>
        <v>160.27953269210639</v>
      </c>
      <c r="V5734">
        <v>-170.67</v>
      </c>
      <c r="W5734">
        <v>31.9</v>
      </c>
      <c r="X5734">
        <v>27.07</v>
      </c>
      <c r="Y5734">
        <v>-15</v>
      </c>
      <c r="Z5734">
        <v>4</v>
      </c>
      <c r="AA5734">
        <v>5</v>
      </c>
    </row>
    <row r="5735" spans="1:27" x14ac:dyDescent="0.25">
      <c r="A5735" t="s">
        <v>2344</v>
      </c>
      <c r="B5735">
        <v>8099</v>
      </c>
      <c r="C5735">
        <f t="shared" si="269"/>
        <v>351000</v>
      </c>
      <c r="D5735" t="s">
        <v>2746</v>
      </c>
      <c r="E5735" s="1">
        <f>VLOOKUP(D5735,time_fitting!$A$1:$B$14,2,0)+C5735/1000/60/60/24</f>
        <v>44829.730905300908</v>
      </c>
      <c r="G5735" s="5">
        <f t="shared" si="271"/>
        <v>9.3050636554835364E-2</v>
      </c>
      <c r="H5735">
        <v>351000</v>
      </c>
      <c r="I5735">
        <v>318</v>
      </c>
      <c r="J5735">
        <v>-10.199999999999999</v>
      </c>
      <c r="N5735" t="e">
        <f>IF(M5735&lt;&gt;"",-8.31432*('Fli3d Chicken ESP32 TM'!O5735+273.15)/(9.80665*0.0289644)*LN(M5735/time_fitting!$G$2)+time_fitting!$G$4,NA())</f>
        <v>#N/A</v>
      </c>
      <c r="U5735" t="str">
        <f t="shared" si="270"/>
        <v/>
      </c>
    </row>
    <row r="5736" spans="1:27" x14ac:dyDescent="0.25">
      <c r="A5736" t="s">
        <v>2344</v>
      </c>
      <c r="B5736">
        <v>8100</v>
      </c>
      <c r="C5736">
        <f t="shared" si="269"/>
        <v>350243</v>
      </c>
      <c r="D5736" t="s">
        <v>2746</v>
      </c>
      <c r="E5736" s="1">
        <f>VLOOKUP(D5736,time_fitting!$A$1:$B$14,2,0)+C5736/1000/60/60/24</f>
        <v>44829.730896539339</v>
      </c>
      <c r="G5736" s="5">
        <f t="shared" si="271"/>
        <v>9.3041874984919559E-2</v>
      </c>
      <c r="N5736" t="e">
        <f>IF(M5736&lt;&gt;"",-8.31432*('Fli3d Chicken ESP32 TM'!O5736+273.15)/(9.80665*0.0289644)*LN(M5736/time_fitting!$G$2)+time_fitting!$G$4,NA())</f>
        <v>#N/A</v>
      </c>
      <c r="P5736">
        <v>350243</v>
      </c>
      <c r="Q5736">
        <v>311</v>
      </c>
      <c r="R5736">
        <v>155.97</v>
      </c>
      <c r="S5736">
        <v>-55.73</v>
      </c>
      <c r="T5736">
        <v>-46.56</v>
      </c>
      <c r="U5736">
        <f t="shared" si="270"/>
        <v>172.04739870163687</v>
      </c>
      <c r="V5736">
        <v>59.15</v>
      </c>
      <c r="W5736">
        <v>75.180000000000007</v>
      </c>
      <c r="X5736">
        <v>134.81</v>
      </c>
      <c r="Y5736">
        <v>-15</v>
      </c>
      <c r="Z5736">
        <v>4</v>
      </c>
      <c r="AA5736">
        <v>8</v>
      </c>
    </row>
    <row r="5737" spans="1:27" x14ac:dyDescent="0.25">
      <c r="A5737" t="s">
        <v>2345</v>
      </c>
      <c r="B5737">
        <v>8101</v>
      </c>
      <c r="C5737">
        <f t="shared" si="269"/>
        <v>358000</v>
      </c>
      <c r="D5737" t="s">
        <v>2746</v>
      </c>
      <c r="E5737" s="1">
        <f>VLOOKUP(D5737,time_fitting!$A$1:$B$14,2,0)+C5737/1000/60/60/24</f>
        <v>44829.730986319431</v>
      </c>
      <c r="G5737" s="5">
        <f t="shared" si="271"/>
        <v>9.3131655077741016E-2</v>
      </c>
      <c r="H5737">
        <v>358000</v>
      </c>
      <c r="I5737">
        <v>325</v>
      </c>
      <c r="J5737">
        <v>-10.5</v>
      </c>
      <c r="N5737" t="e">
        <f>IF(M5737&lt;&gt;"",-8.31432*('Fli3d Chicken ESP32 TM'!O5737+273.15)/(9.80665*0.0289644)*LN(M5737/time_fitting!$G$2)+time_fitting!$G$4,NA())</f>
        <v>#N/A</v>
      </c>
      <c r="U5737" t="str">
        <f t="shared" si="270"/>
        <v/>
      </c>
    </row>
    <row r="5738" spans="1:27" x14ac:dyDescent="0.25">
      <c r="A5738" t="s">
        <v>2345</v>
      </c>
      <c r="B5738">
        <v>8102</v>
      </c>
      <c r="C5738">
        <f t="shared" si="269"/>
        <v>358243</v>
      </c>
      <c r="D5738" t="s">
        <v>2746</v>
      </c>
      <c r="E5738" s="1">
        <f>VLOOKUP(D5738,time_fitting!$A$1:$B$14,2,0)+C5738/1000/60/60/24</f>
        <v>44829.730989131931</v>
      </c>
      <c r="G5738" s="5">
        <f t="shared" si="271"/>
        <v>9.3134467577328905E-2</v>
      </c>
      <c r="N5738" t="e">
        <f>IF(M5738&lt;&gt;"",-8.31432*('Fli3d Chicken ESP32 TM'!O5738+273.15)/(9.80665*0.0289644)*LN(M5738/time_fitting!$G$2)+time_fitting!$G$4,NA())</f>
        <v>#N/A</v>
      </c>
      <c r="P5738">
        <v>358243</v>
      </c>
      <c r="Q5738">
        <v>319</v>
      </c>
      <c r="R5738">
        <v>108</v>
      </c>
      <c r="S5738">
        <v>29.92</v>
      </c>
      <c r="T5738">
        <v>-12.78</v>
      </c>
      <c r="U5738">
        <f t="shared" si="270"/>
        <v>112.79421439063265</v>
      </c>
      <c r="V5738">
        <v>282.2</v>
      </c>
      <c r="W5738">
        <v>-105.41</v>
      </c>
      <c r="X5738">
        <v>-30.13</v>
      </c>
      <c r="Y5738">
        <v>-11</v>
      </c>
      <c r="Z5738">
        <v>10</v>
      </c>
      <c r="AA5738">
        <v>10</v>
      </c>
    </row>
    <row r="5739" spans="1:27" x14ac:dyDescent="0.25">
      <c r="A5739" t="s">
        <v>2346</v>
      </c>
      <c r="B5739">
        <v>8103</v>
      </c>
      <c r="C5739">
        <f t="shared" si="269"/>
        <v>360000</v>
      </c>
      <c r="D5739" t="s">
        <v>2746</v>
      </c>
      <c r="E5739" s="1">
        <f>VLOOKUP(D5739,time_fitting!$A$1:$B$14,2,0)+C5739/1000/60/60/24</f>
        <v>44829.731009467578</v>
      </c>
      <c r="G5739" s="5">
        <f t="shared" si="271"/>
        <v>9.3154803224024363E-2</v>
      </c>
      <c r="H5739">
        <v>360000</v>
      </c>
      <c r="I5739">
        <v>327</v>
      </c>
      <c r="J5739">
        <v>-10.5</v>
      </c>
      <c r="N5739" t="e">
        <f>IF(M5739&lt;&gt;"",-8.31432*('Fli3d Chicken ESP32 TM'!O5739+273.15)/(9.80665*0.0289644)*LN(M5739/time_fitting!$G$2)+time_fitting!$G$4,NA())</f>
        <v>#N/A</v>
      </c>
      <c r="U5739" t="str">
        <f t="shared" si="270"/>
        <v/>
      </c>
    </row>
    <row r="5740" spans="1:27" x14ac:dyDescent="0.25">
      <c r="A5740" t="s">
        <v>2346</v>
      </c>
      <c r="B5740">
        <v>8104</v>
      </c>
      <c r="C5740">
        <f t="shared" si="269"/>
        <v>360243</v>
      </c>
      <c r="D5740" t="s">
        <v>2746</v>
      </c>
      <c r="E5740" s="1">
        <f>VLOOKUP(D5740,time_fitting!$A$1:$B$14,2,0)+C5740/1000/60/60/24</f>
        <v>44829.731012280077</v>
      </c>
      <c r="G5740" s="5">
        <f t="shared" si="271"/>
        <v>9.3157615723612253E-2</v>
      </c>
      <c r="N5740" t="e">
        <f>IF(M5740&lt;&gt;"",-8.31432*('Fli3d Chicken ESP32 TM'!O5740+273.15)/(9.80665*0.0289644)*LN(M5740/time_fitting!$G$2)+time_fitting!$G$4,NA())</f>
        <v>#N/A</v>
      </c>
      <c r="P5740">
        <v>360243</v>
      </c>
      <c r="Q5740">
        <v>321</v>
      </c>
      <c r="R5740">
        <v>155.97</v>
      </c>
      <c r="S5740">
        <v>-95.34</v>
      </c>
      <c r="T5740">
        <v>-49.28</v>
      </c>
      <c r="U5740">
        <f t="shared" si="270"/>
        <v>189.32742775414238</v>
      </c>
      <c r="V5740">
        <v>28.06</v>
      </c>
      <c r="W5740">
        <v>269.82</v>
      </c>
      <c r="X5740">
        <v>39.020000000000003</v>
      </c>
      <c r="Y5740">
        <v>12</v>
      </c>
      <c r="Z5740">
        <v>-9</v>
      </c>
      <c r="AA5740">
        <v>-6</v>
      </c>
    </row>
    <row r="5741" spans="1:27" x14ac:dyDescent="0.25">
      <c r="A5741" t="s">
        <v>2347</v>
      </c>
      <c r="B5741">
        <v>8105</v>
      </c>
      <c r="C5741">
        <f t="shared" si="269"/>
        <v>367000</v>
      </c>
      <c r="D5741" t="s">
        <v>2746</v>
      </c>
      <c r="E5741" s="1">
        <f>VLOOKUP(D5741,time_fitting!$A$1:$B$14,2,0)+C5741/1000/60/60/24</f>
        <v>44829.731090486101</v>
      </c>
      <c r="G5741" s="5">
        <f t="shared" si="271"/>
        <v>9.3235821746930014E-2</v>
      </c>
      <c r="H5741">
        <v>367000</v>
      </c>
      <c r="I5741">
        <v>334</v>
      </c>
      <c r="J5741">
        <v>-10.7</v>
      </c>
      <c r="N5741" t="e">
        <f>IF(M5741&lt;&gt;"",-8.31432*('Fli3d Chicken ESP32 TM'!O5741+273.15)/(9.80665*0.0289644)*LN(M5741/time_fitting!$G$2)+time_fitting!$G$4,NA())</f>
        <v>#N/A</v>
      </c>
      <c r="U5741" t="str">
        <f t="shared" si="270"/>
        <v/>
      </c>
    </row>
    <row r="5742" spans="1:27" x14ac:dyDescent="0.25">
      <c r="A5742" t="s">
        <v>2347</v>
      </c>
      <c r="B5742">
        <v>8106</v>
      </c>
      <c r="C5742">
        <f t="shared" si="269"/>
        <v>367243</v>
      </c>
      <c r="D5742" t="s">
        <v>2746</v>
      </c>
      <c r="E5742" s="1">
        <f>VLOOKUP(D5742,time_fitting!$A$1:$B$14,2,0)+C5742/1000/60/60/24</f>
        <v>44829.7310932986</v>
      </c>
      <c r="G5742" s="5">
        <f t="shared" si="271"/>
        <v>9.3238634246517904E-2</v>
      </c>
      <c r="N5742" t="e">
        <f>IF(M5742&lt;&gt;"",-8.31432*('Fli3d Chicken ESP32 TM'!O5742+273.15)/(9.80665*0.0289644)*LN(M5742/time_fitting!$G$2)+time_fitting!$G$4,NA())</f>
        <v>#N/A</v>
      </c>
      <c r="P5742">
        <v>367243</v>
      </c>
      <c r="Q5742">
        <v>328</v>
      </c>
      <c r="R5742">
        <v>155.97</v>
      </c>
      <c r="S5742">
        <v>-29.06</v>
      </c>
      <c r="T5742">
        <v>-83.78</v>
      </c>
      <c r="U5742">
        <f t="shared" si="270"/>
        <v>179.41631168876481</v>
      </c>
      <c r="V5742">
        <v>153.53</v>
      </c>
      <c r="W5742">
        <v>-142.13999999999999</v>
      </c>
      <c r="X5742">
        <v>3.04</v>
      </c>
      <c r="Y5742">
        <v>14</v>
      </c>
      <c r="Z5742">
        <v>15</v>
      </c>
      <c r="AA5742">
        <v>13</v>
      </c>
    </row>
    <row r="5743" spans="1:27" x14ac:dyDescent="0.25">
      <c r="A5743" t="s">
        <v>2348</v>
      </c>
      <c r="B5743">
        <v>8107</v>
      </c>
      <c r="C5743">
        <f t="shared" si="269"/>
        <v>374000</v>
      </c>
      <c r="D5743" t="s">
        <v>2746</v>
      </c>
      <c r="E5743" s="1">
        <f>VLOOKUP(D5743,time_fitting!$A$1:$B$14,2,0)+C5743/1000/60/60/24</f>
        <v>44829.731171504616</v>
      </c>
      <c r="G5743" s="5">
        <f t="shared" si="271"/>
        <v>9.3316840262559708E-2</v>
      </c>
      <c r="H5743">
        <v>374000</v>
      </c>
      <c r="I5743">
        <v>341</v>
      </c>
      <c r="J5743">
        <v>-11</v>
      </c>
      <c r="N5743" t="e">
        <f>IF(M5743&lt;&gt;"",-8.31432*('Fli3d Chicken ESP32 TM'!O5743+273.15)/(9.80665*0.0289644)*LN(M5743/time_fitting!$G$2)+time_fitting!$G$4,NA())</f>
        <v>#N/A</v>
      </c>
      <c r="U5743" t="str">
        <f t="shared" si="270"/>
        <v/>
      </c>
    </row>
    <row r="5744" spans="1:27" x14ac:dyDescent="0.25">
      <c r="A5744" t="s">
        <v>2348</v>
      </c>
      <c r="B5744">
        <v>8108</v>
      </c>
      <c r="C5744">
        <f t="shared" si="269"/>
        <v>374243</v>
      </c>
      <c r="D5744" t="s">
        <v>2746</v>
      </c>
      <c r="E5744" s="1">
        <f>VLOOKUP(D5744,time_fitting!$A$1:$B$14,2,0)+C5744/1000/60/60/24</f>
        <v>44829.731174317116</v>
      </c>
      <c r="G5744" s="5">
        <f t="shared" si="271"/>
        <v>9.3319652762147598E-2</v>
      </c>
      <c r="N5744" t="e">
        <f>IF(M5744&lt;&gt;"",-8.31432*('Fli3d Chicken ESP32 TM'!O5744+273.15)/(9.80665*0.0289644)*LN(M5744/time_fitting!$G$2)+time_fitting!$G$4,NA())</f>
        <v>#N/A</v>
      </c>
      <c r="P5744">
        <v>374243</v>
      </c>
      <c r="Q5744">
        <v>335</v>
      </c>
      <c r="R5744">
        <v>155.97</v>
      </c>
      <c r="S5744">
        <v>-3.05</v>
      </c>
      <c r="T5744">
        <v>-53.89</v>
      </c>
      <c r="U5744">
        <f t="shared" si="270"/>
        <v>165.04567701094143</v>
      </c>
      <c r="V5744">
        <v>131.04</v>
      </c>
      <c r="W5744">
        <v>180.43</v>
      </c>
      <c r="X5744">
        <v>86.09</v>
      </c>
      <c r="Y5744">
        <v>16</v>
      </c>
      <c r="Z5744">
        <v>3</v>
      </c>
      <c r="AA5744">
        <v>-13</v>
      </c>
    </row>
    <row r="5745" spans="1:27" x14ac:dyDescent="0.25">
      <c r="A5745" t="s">
        <v>2349</v>
      </c>
      <c r="B5745">
        <v>8109</v>
      </c>
      <c r="C5745">
        <f t="shared" si="269"/>
        <v>380000</v>
      </c>
      <c r="D5745" t="s">
        <v>2746</v>
      </c>
      <c r="E5745" s="1">
        <f>VLOOKUP(D5745,time_fitting!$A$1:$B$14,2,0)+C5745/1000/60/60/24</f>
        <v>44829.731240949062</v>
      </c>
      <c r="G5745" s="5">
        <f t="shared" si="271"/>
        <v>9.3386284708685707E-2</v>
      </c>
      <c r="H5745">
        <v>380000</v>
      </c>
      <c r="I5745">
        <v>347</v>
      </c>
      <c r="J5745">
        <v>-11.2</v>
      </c>
      <c r="N5745" t="e">
        <f>IF(M5745&lt;&gt;"",-8.31432*('Fli3d Chicken ESP32 TM'!O5745+273.15)/(9.80665*0.0289644)*LN(M5745/time_fitting!$G$2)+time_fitting!$G$4,NA())</f>
        <v>#N/A</v>
      </c>
      <c r="U5745" t="str">
        <f t="shared" si="270"/>
        <v/>
      </c>
    </row>
    <row r="5746" spans="1:27" x14ac:dyDescent="0.25">
      <c r="A5746" t="s">
        <v>2349</v>
      </c>
      <c r="B5746">
        <v>8110</v>
      </c>
      <c r="C5746">
        <f t="shared" si="269"/>
        <v>379243</v>
      </c>
      <c r="D5746" t="s">
        <v>2746</v>
      </c>
      <c r="E5746" s="1">
        <f>VLOOKUP(D5746,time_fitting!$A$1:$B$14,2,0)+C5746/1000/60/60/24</f>
        <v>44829.731232187485</v>
      </c>
      <c r="G5746" s="5">
        <f t="shared" si="271"/>
        <v>9.3377523131493945E-2</v>
      </c>
      <c r="N5746" t="e">
        <f>IF(M5746&lt;&gt;"",-8.31432*('Fli3d Chicken ESP32 TM'!O5746+273.15)/(9.80665*0.0289644)*LN(M5746/time_fitting!$G$2)+time_fitting!$G$4,NA())</f>
        <v>#N/A</v>
      </c>
      <c r="P5746">
        <v>379243</v>
      </c>
      <c r="Q5746">
        <v>340</v>
      </c>
      <c r="R5746">
        <v>155.97</v>
      </c>
      <c r="S5746">
        <v>-95.17</v>
      </c>
      <c r="T5746">
        <v>-54.64</v>
      </c>
      <c r="U5746">
        <f t="shared" si="270"/>
        <v>190.70789024054562</v>
      </c>
      <c r="V5746">
        <v>-12.02</v>
      </c>
      <c r="W5746">
        <v>-252.8</v>
      </c>
      <c r="X5746">
        <v>21.33</v>
      </c>
      <c r="Y5746">
        <v>-5</v>
      </c>
      <c r="Z5746">
        <v>7</v>
      </c>
      <c r="AA5746">
        <v>18</v>
      </c>
    </row>
    <row r="5747" spans="1:27" x14ac:dyDescent="0.25">
      <c r="A5747" t="s">
        <v>2350</v>
      </c>
      <c r="B5747">
        <v>8111</v>
      </c>
      <c r="C5747">
        <f t="shared" si="269"/>
        <v>386000</v>
      </c>
      <c r="D5747" t="s">
        <v>2746</v>
      </c>
      <c r="E5747" s="1">
        <f>VLOOKUP(D5747,time_fitting!$A$1:$B$14,2,0)+C5747/1000/60/60/24</f>
        <v>44829.731310393501</v>
      </c>
      <c r="G5747" s="5">
        <f t="shared" si="271"/>
        <v>9.3455729147535749E-2</v>
      </c>
      <c r="H5747">
        <v>386000</v>
      </c>
      <c r="I5747">
        <v>353</v>
      </c>
      <c r="J5747">
        <v>-11.3</v>
      </c>
      <c r="N5747" t="e">
        <f>IF(M5747&lt;&gt;"",-8.31432*('Fli3d Chicken ESP32 TM'!O5747+273.15)/(9.80665*0.0289644)*LN(M5747/time_fitting!$G$2)+time_fitting!$G$4,NA())</f>
        <v>#N/A</v>
      </c>
      <c r="U5747" t="str">
        <f t="shared" si="270"/>
        <v/>
      </c>
    </row>
    <row r="5748" spans="1:27" x14ac:dyDescent="0.25">
      <c r="A5748" t="s">
        <v>2350</v>
      </c>
      <c r="B5748">
        <v>8112</v>
      </c>
      <c r="C5748">
        <f t="shared" si="269"/>
        <v>386243</v>
      </c>
      <c r="D5748" t="s">
        <v>2746</v>
      </c>
      <c r="E5748" s="1">
        <f>VLOOKUP(D5748,time_fitting!$A$1:$B$14,2,0)+C5748/1000/60/60/24</f>
        <v>44829.731313206008</v>
      </c>
      <c r="G5748" s="5">
        <f t="shared" si="271"/>
        <v>9.3458541654399596E-2</v>
      </c>
      <c r="N5748" t="e">
        <f>IF(M5748&lt;&gt;"",-8.31432*('Fli3d Chicken ESP32 TM'!O5748+273.15)/(9.80665*0.0289644)*LN(M5748/time_fitting!$G$2)+time_fitting!$G$4,NA())</f>
        <v>#N/A</v>
      </c>
      <c r="P5748">
        <v>386243</v>
      </c>
      <c r="Q5748">
        <v>347</v>
      </c>
      <c r="R5748">
        <v>155.97</v>
      </c>
      <c r="S5748">
        <v>-43.61</v>
      </c>
      <c r="T5748">
        <v>-41.24</v>
      </c>
      <c r="U5748">
        <f t="shared" si="270"/>
        <v>167.12034765401847</v>
      </c>
      <c r="V5748">
        <v>51.9</v>
      </c>
      <c r="W5748">
        <v>69.569999999999993</v>
      </c>
      <c r="X5748">
        <v>168.71</v>
      </c>
      <c r="Y5748">
        <v>21</v>
      </c>
      <c r="Z5748">
        <v>0</v>
      </c>
      <c r="AA5748">
        <v>-7</v>
      </c>
    </row>
    <row r="5749" spans="1:27" x14ac:dyDescent="0.25">
      <c r="A5749" t="s">
        <v>2351</v>
      </c>
      <c r="B5749">
        <v>8113</v>
      </c>
      <c r="C5749">
        <f t="shared" si="269"/>
        <v>393000</v>
      </c>
      <c r="D5749" t="s">
        <v>2746</v>
      </c>
      <c r="E5749" s="1">
        <f>VLOOKUP(D5749,time_fitting!$A$1:$B$14,2,0)+C5749/1000/60/60/24</f>
        <v>44829.731391412024</v>
      </c>
      <c r="G5749" s="5">
        <f t="shared" si="271"/>
        <v>9.35367476704414E-2</v>
      </c>
      <c r="H5749">
        <v>393000</v>
      </c>
      <c r="I5749">
        <v>360</v>
      </c>
      <c r="J5749">
        <v>-11.5</v>
      </c>
      <c r="N5749" t="e">
        <f>IF(M5749&lt;&gt;"",-8.31432*('Fli3d Chicken ESP32 TM'!O5749+273.15)/(9.80665*0.0289644)*LN(M5749/time_fitting!$G$2)+time_fitting!$G$4,NA())</f>
        <v>#N/A</v>
      </c>
      <c r="U5749" t="str">
        <f t="shared" si="270"/>
        <v/>
      </c>
    </row>
    <row r="5750" spans="1:27" x14ac:dyDescent="0.25">
      <c r="A5750" t="s">
        <v>2351</v>
      </c>
      <c r="B5750">
        <v>8114</v>
      </c>
      <c r="C5750">
        <f t="shared" si="269"/>
        <v>393243</v>
      </c>
      <c r="D5750" t="s">
        <v>2746</v>
      </c>
      <c r="E5750" s="1">
        <f>VLOOKUP(D5750,time_fitting!$A$1:$B$14,2,0)+C5750/1000/60/60/24</f>
        <v>44829.731394224524</v>
      </c>
      <c r="G5750" s="5">
        <f t="shared" si="271"/>
        <v>9.353956017002929E-2</v>
      </c>
      <c r="N5750" t="e">
        <f>IF(M5750&lt;&gt;"",-8.31432*('Fli3d Chicken ESP32 TM'!O5750+273.15)/(9.80665*0.0289644)*LN(M5750/time_fitting!$G$2)+time_fitting!$G$4,NA())</f>
        <v>#N/A</v>
      </c>
      <c r="P5750">
        <v>393243</v>
      </c>
      <c r="Q5750">
        <v>354</v>
      </c>
      <c r="R5750">
        <v>155.97</v>
      </c>
      <c r="S5750">
        <v>-3.93</v>
      </c>
      <c r="T5750">
        <v>-61.74</v>
      </c>
      <c r="U5750">
        <f t="shared" si="270"/>
        <v>167.79127927279177</v>
      </c>
      <c r="V5750">
        <v>240.62</v>
      </c>
      <c r="W5750">
        <v>-27.93</v>
      </c>
      <c r="X5750">
        <v>156.76</v>
      </c>
      <c r="Y5750">
        <v>23</v>
      </c>
      <c r="Z5750">
        <v>3</v>
      </c>
      <c r="AA5750">
        <v>5</v>
      </c>
    </row>
    <row r="5751" spans="1:27" x14ac:dyDescent="0.25">
      <c r="A5751" t="s">
        <v>2352</v>
      </c>
      <c r="B5751">
        <v>8115</v>
      </c>
      <c r="C5751">
        <f t="shared" si="269"/>
        <v>401000</v>
      </c>
      <c r="D5751" t="s">
        <v>2746</v>
      </c>
      <c r="E5751" s="1">
        <f>VLOOKUP(D5751,time_fitting!$A$1:$B$14,2,0)+C5751/1000/60/60/24</f>
        <v>44829.731484004617</v>
      </c>
      <c r="G5751" s="5">
        <f t="shared" si="271"/>
        <v>9.3629340262850747E-2</v>
      </c>
      <c r="H5751">
        <v>401000</v>
      </c>
      <c r="I5751">
        <v>368</v>
      </c>
      <c r="J5751">
        <v>-11.8</v>
      </c>
      <c r="N5751" t="e">
        <f>IF(M5751&lt;&gt;"",-8.31432*('Fli3d Chicken ESP32 TM'!O5751+273.15)/(9.80665*0.0289644)*LN(M5751/time_fitting!$G$2)+time_fitting!$G$4,NA())</f>
        <v>#N/A</v>
      </c>
      <c r="U5751" t="str">
        <f t="shared" si="270"/>
        <v/>
      </c>
    </row>
    <row r="5752" spans="1:27" x14ac:dyDescent="0.25">
      <c r="A5752" t="s">
        <v>2352</v>
      </c>
      <c r="B5752">
        <v>8116</v>
      </c>
      <c r="C5752">
        <f t="shared" si="269"/>
        <v>400243</v>
      </c>
      <c r="D5752" t="s">
        <v>2746</v>
      </c>
      <c r="E5752" s="1">
        <f>VLOOKUP(D5752,time_fitting!$A$1:$B$14,2,0)+C5752/1000/60/60/24</f>
        <v>44829.731475243039</v>
      </c>
      <c r="G5752" s="5">
        <f t="shared" si="271"/>
        <v>9.3620578685658984E-2</v>
      </c>
      <c r="N5752" t="e">
        <f>IF(M5752&lt;&gt;"",-8.31432*('Fli3d Chicken ESP32 TM'!O5752+273.15)/(9.80665*0.0289644)*LN(M5752/time_fitting!$G$2)+time_fitting!$G$4,NA())</f>
        <v>#N/A</v>
      </c>
      <c r="P5752">
        <v>400243</v>
      </c>
      <c r="Q5752">
        <v>361</v>
      </c>
      <c r="R5752">
        <v>83.52</v>
      </c>
      <c r="S5752">
        <v>23.89</v>
      </c>
      <c r="T5752">
        <v>-19.559999999999999</v>
      </c>
      <c r="U5752">
        <f t="shared" si="270"/>
        <v>89.044461366218613</v>
      </c>
      <c r="V5752">
        <v>-181.88</v>
      </c>
      <c r="W5752">
        <v>-243.34</v>
      </c>
      <c r="X5752">
        <v>117.19</v>
      </c>
      <c r="Y5752">
        <v>11</v>
      </c>
      <c r="Z5752">
        <v>-9</v>
      </c>
      <c r="AA5752">
        <v>-12</v>
      </c>
    </row>
    <row r="5753" spans="1:27" x14ac:dyDescent="0.25">
      <c r="A5753" t="s">
        <v>2353</v>
      </c>
      <c r="B5753">
        <v>8117</v>
      </c>
      <c r="C5753">
        <f t="shared" si="269"/>
        <v>408000</v>
      </c>
      <c r="D5753" t="s">
        <v>2746</v>
      </c>
      <c r="E5753" s="1">
        <f>VLOOKUP(D5753,time_fitting!$A$1:$B$14,2,0)+C5753/1000/60/60/24</f>
        <v>44829.731565023132</v>
      </c>
      <c r="G5753" s="5">
        <f t="shared" si="271"/>
        <v>9.371035877848044E-2</v>
      </c>
      <c r="H5753">
        <v>408000</v>
      </c>
      <c r="I5753">
        <v>375</v>
      </c>
      <c r="J5753">
        <v>-12</v>
      </c>
      <c r="N5753" t="e">
        <f>IF(M5753&lt;&gt;"",-8.31432*('Fli3d Chicken ESP32 TM'!O5753+273.15)/(9.80665*0.0289644)*LN(M5753/time_fitting!$G$2)+time_fitting!$G$4,NA())</f>
        <v>#N/A</v>
      </c>
      <c r="U5753" t="str">
        <f t="shared" si="270"/>
        <v/>
      </c>
    </row>
    <row r="5754" spans="1:27" x14ac:dyDescent="0.25">
      <c r="A5754" t="s">
        <v>2353</v>
      </c>
      <c r="B5754">
        <v>8118</v>
      </c>
      <c r="C5754">
        <f t="shared" si="269"/>
        <v>408243</v>
      </c>
      <c r="D5754" t="s">
        <v>2746</v>
      </c>
      <c r="E5754" s="1">
        <f>VLOOKUP(D5754,time_fitting!$A$1:$B$14,2,0)+C5754/1000/60/60/24</f>
        <v>44829.731567835632</v>
      </c>
      <c r="G5754" s="5">
        <f t="shared" si="271"/>
        <v>9.371317127806833E-2</v>
      </c>
      <c r="N5754" t="e">
        <f>IF(M5754&lt;&gt;"",-8.31432*('Fli3d Chicken ESP32 TM'!O5754+273.15)/(9.80665*0.0289644)*LN(M5754/time_fitting!$G$2)+time_fitting!$G$4,NA())</f>
        <v>#N/A</v>
      </c>
      <c r="P5754">
        <v>408243</v>
      </c>
      <c r="Q5754">
        <v>369</v>
      </c>
      <c r="R5754">
        <v>45.84</v>
      </c>
      <c r="S5754">
        <v>-141.65</v>
      </c>
      <c r="T5754">
        <v>-21.72</v>
      </c>
      <c r="U5754">
        <f t="shared" si="270"/>
        <v>150.45858732554947</v>
      </c>
      <c r="V5754">
        <v>15.3</v>
      </c>
      <c r="W5754">
        <v>31.9</v>
      </c>
      <c r="X5754">
        <v>170.24</v>
      </c>
      <c r="Y5754">
        <v>-2</v>
      </c>
      <c r="Z5754">
        <v>-13</v>
      </c>
      <c r="AA5754">
        <v>4</v>
      </c>
    </row>
    <row r="5755" spans="1:27" x14ac:dyDescent="0.25">
      <c r="A5755" t="s">
        <v>2354</v>
      </c>
      <c r="B5755">
        <v>8119</v>
      </c>
      <c r="C5755">
        <f t="shared" si="269"/>
        <v>415000</v>
      </c>
      <c r="D5755" t="s">
        <v>2746</v>
      </c>
      <c r="E5755" s="1">
        <f>VLOOKUP(D5755,time_fitting!$A$1:$B$14,2,0)+C5755/1000/60/60/24</f>
        <v>44829.731646041655</v>
      </c>
      <c r="G5755" s="5">
        <f t="shared" si="271"/>
        <v>9.3791377301386092E-2</v>
      </c>
      <c r="H5755">
        <v>415000</v>
      </c>
      <c r="I5755">
        <v>382</v>
      </c>
      <c r="J5755">
        <v>-12.1</v>
      </c>
      <c r="N5755" t="e">
        <f>IF(M5755&lt;&gt;"",-8.31432*('Fli3d Chicken ESP32 TM'!O5755+273.15)/(9.80665*0.0289644)*LN(M5755/time_fitting!$G$2)+time_fitting!$G$4,NA())</f>
        <v>#N/A</v>
      </c>
      <c r="U5755" t="str">
        <f t="shared" si="270"/>
        <v/>
      </c>
    </row>
    <row r="5756" spans="1:27" x14ac:dyDescent="0.25">
      <c r="A5756" t="s">
        <v>2354</v>
      </c>
      <c r="B5756">
        <v>8120</v>
      </c>
      <c r="C5756">
        <f t="shared" si="269"/>
        <v>415243</v>
      </c>
      <c r="D5756" t="s">
        <v>2746</v>
      </c>
      <c r="E5756" s="1">
        <f>VLOOKUP(D5756,time_fitting!$A$1:$B$14,2,0)+C5756/1000/60/60/24</f>
        <v>44829.731648854155</v>
      </c>
      <c r="G5756" s="5">
        <f t="shared" si="271"/>
        <v>9.3794189800973982E-2</v>
      </c>
      <c r="N5756" t="e">
        <f>IF(M5756&lt;&gt;"",-8.31432*('Fli3d Chicken ESP32 TM'!O5756+273.15)/(9.80665*0.0289644)*LN(M5756/time_fitting!$G$2)+time_fitting!$G$4,NA())</f>
        <v>#N/A</v>
      </c>
      <c r="P5756">
        <v>415243</v>
      </c>
      <c r="Q5756">
        <v>376</v>
      </c>
      <c r="R5756">
        <v>155.97</v>
      </c>
      <c r="S5756">
        <v>-113.66</v>
      </c>
      <c r="T5756">
        <v>-56.12</v>
      </c>
      <c r="U5756">
        <f t="shared" si="270"/>
        <v>200.98430510863281</v>
      </c>
      <c r="V5756">
        <v>-104.88</v>
      </c>
      <c r="W5756">
        <v>-31.96</v>
      </c>
      <c r="X5756">
        <v>253.35</v>
      </c>
      <c r="Y5756">
        <v>14</v>
      </c>
      <c r="Z5756">
        <v>-4</v>
      </c>
      <c r="AA5756">
        <v>-10</v>
      </c>
    </row>
    <row r="5757" spans="1:27" x14ac:dyDescent="0.25">
      <c r="A5757" t="s">
        <v>2355</v>
      </c>
      <c r="B5757">
        <v>8121</v>
      </c>
      <c r="C5757">
        <f t="shared" si="269"/>
        <v>423000</v>
      </c>
      <c r="D5757" t="s">
        <v>2746</v>
      </c>
      <c r="E5757" s="1">
        <f>VLOOKUP(D5757,time_fitting!$A$1:$B$14,2,0)+C5757/1000/60/60/24</f>
        <v>44829.731738634247</v>
      </c>
      <c r="G5757" s="5">
        <f t="shared" si="271"/>
        <v>9.3883969893795438E-2</v>
      </c>
      <c r="H5757">
        <v>423000</v>
      </c>
      <c r="I5757">
        <v>390</v>
      </c>
      <c r="J5757">
        <v>-12.4</v>
      </c>
      <c r="N5757" t="e">
        <f>IF(M5757&lt;&gt;"",-8.31432*('Fli3d Chicken ESP32 TM'!O5757+273.15)/(9.80665*0.0289644)*LN(M5757/time_fitting!$G$2)+time_fitting!$G$4,NA())</f>
        <v>#N/A</v>
      </c>
      <c r="U5757" t="str">
        <f t="shared" si="270"/>
        <v/>
      </c>
    </row>
    <row r="5758" spans="1:27" x14ac:dyDescent="0.25">
      <c r="A5758" t="s">
        <v>2355</v>
      </c>
      <c r="B5758">
        <v>8122</v>
      </c>
      <c r="C5758">
        <f t="shared" si="269"/>
        <v>422243</v>
      </c>
      <c r="D5758" t="s">
        <v>2746</v>
      </c>
      <c r="E5758" s="1">
        <f>VLOOKUP(D5758,time_fitting!$A$1:$B$14,2,0)+C5758/1000/60/60/24</f>
        <v>44829.73172987267</v>
      </c>
      <c r="G5758" s="5">
        <f t="shared" si="271"/>
        <v>9.3875208316603675E-2</v>
      </c>
      <c r="N5758" t="e">
        <f>IF(M5758&lt;&gt;"",-8.31432*('Fli3d Chicken ESP32 TM'!O5758+273.15)/(9.80665*0.0289644)*LN(M5758/time_fitting!$G$2)+time_fitting!$G$4,NA())</f>
        <v>#N/A</v>
      </c>
      <c r="P5758">
        <v>422243</v>
      </c>
      <c r="Q5758">
        <v>383</v>
      </c>
      <c r="R5758">
        <v>10.94</v>
      </c>
      <c r="S5758">
        <v>-20.94</v>
      </c>
      <c r="T5758">
        <v>-10.7</v>
      </c>
      <c r="U5758">
        <f t="shared" si="270"/>
        <v>25.935635716133895</v>
      </c>
      <c r="V5758">
        <v>263.35000000000002</v>
      </c>
      <c r="W5758">
        <v>23.43</v>
      </c>
      <c r="X5758">
        <v>259.02</v>
      </c>
      <c r="Y5758">
        <v>-12</v>
      </c>
      <c r="Z5758">
        <v>0</v>
      </c>
      <c r="AA5758">
        <v>-7</v>
      </c>
    </row>
    <row r="5759" spans="1:27" x14ac:dyDescent="0.25">
      <c r="A5759" t="s">
        <v>2356</v>
      </c>
      <c r="B5759">
        <v>8123</v>
      </c>
      <c r="C5759">
        <f t="shared" si="269"/>
        <v>430000</v>
      </c>
      <c r="D5759" t="s">
        <v>2746</v>
      </c>
      <c r="E5759" s="1">
        <f>VLOOKUP(D5759,time_fitting!$A$1:$B$14,2,0)+C5759/1000/60/60/24</f>
        <v>44829.731819652763</v>
      </c>
      <c r="G5759" s="5">
        <f t="shared" si="271"/>
        <v>9.3964988409425132E-2</v>
      </c>
      <c r="H5759">
        <v>430000</v>
      </c>
      <c r="I5759">
        <v>397</v>
      </c>
      <c r="J5759">
        <v>-12.5</v>
      </c>
      <c r="N5759" t="e">
        <f>IF(M5759&lt;&gt;"",-8.31432*('Fli3d Chicken ESP32 TM'!O5759+273.15)/(9.80665*0.0289644)*LN(M5759/time_fitting!$G$2)+time_fitting!$G$4,NA())</f>
        <v>#N/A</v>
      </c>
      <c r="U5759" t="str">
        <f t="shared" si="270"/>
        <v/>
      </c>
    </row>
    <row r="5760" spans="1:27" x14ac:dyDescent="0.25">
      <c r="A5760" t="s">
        <v>2356</v>
      </c>
      <c r="B5760">
        <v>8124</v>
      </c>
      <c r="C5760">
        <f t="shared" si="269"/>
        <v>429243</v>
      </c>
      <c r="D5760" t="s">
        <v>2746</v>
      </c>
      <c r="E5760" s="1">
        <f>VLOOKUP(D5760,time_fitting!$A$1:$B$14,2,0)+C5760/1000/60/60/24</f>
        <v>44829.731810891193</v>
      </c>
      <c r="G5760" s="5">
        <f t="shared" si="271"/>
        <v>9.3956226839509327E-2</v>
      </c>
      <c r="N5760" t="e">
        <f>IF(M5760&lt;&gt;"",-8.31432*('Fli3d Chicken ESP32 TM'!O5760+273.15)/(9.80665*0.0289644)*LN(M5760/time_fitting!$G$2)+time_fitting!$G$4,NA())</f>
        <v>#N/A</v>
      </c>
      <c r="P5760">
        <v>429243</v>
      </c>
      <c r="Q5760">
        <v>390</v>
      </c>
      <c r="R5760">
        <v>147.97</v>
      </c>
      <c r="S5760">
        <v>-105.86</v>
      </c>
      <c r="T5760">
        <v>-55.06</v>
      </c>
      <c r="U5760">
        <f t="shared" si="270"/>
        <v>190.08699087523061</v>
      </c>
      <c r="V5760">
        <v>93.29</v>
      </c>
      <c r="W5760">
        <v>-31.96</v>
      </c>
      <c r="X5760">
        <v>-279.7</v>
      </c>
      <c r="Y5760">
        <v>19</v>
      </c>
      <c r="Z5760">
        <v>-7</v>
      </c>
      <c r="AA5760">
        <v>-3</v>
      </c>
    </row>
    <row r="5761" spans="1:27" x14ac:dyDescent="0.25">
      <c r="A5761" t="s">
        <v>2357</v>
      </c>
      <c r="B5761">
        <v>8125</v>
      </c>
      <c r="C5761">
        <f t="shared" si="269"/>
        <v>437000</v>
      </c>
      <c r="D5761" t="s">
        <v>2746</v>
      </c>
      <c r="E5761" s="1">
        <f>VLOOKUP(D5761,time_fitting!$A$1:$B$14,2,0)+C5761/1000/60/60/24</f>
        <v>44829.731900671286</v>
      </c>
      <c r="G5761" s="5">
        <f t="shared" si="271"/>
        <v>9.4046006932330783E-2</v>
      </c>
      <c r="H5761">
        <v>437000</v>
      </c>
      <c r="I5761">
        <v>404</v>
      </c>
      <c r="J5761">
        <v>-12.7</v>
      </c>
      <c r="N5761" t="e">
        <f>IF(M5761&lt;&gt;"",-8.31432*('Fli3d Chicken ESP32 TM'!O5761+273.15)/(9.80665*0.0289644)*LN(M5761/time_fitting!$G$2)+time_fitting!$G$4,NA())</f>
        <v>#N/A</v>
      </c>
      <c r="U5761" t="str">
        <f t="shared" si="270"/>
        <v/>
      </c>
    </row>
    <row r="5762" spans="1:27" x14ac:dyDescent="0.25">
      <c r="A5762" t="s">
        <v>2357</v>
      </c>
      <c r="B5762">
        <v>8126</v>
      </c>
      <c r="C5762">
        <f t="shared" ref="C5762:C5825" si="272">MAX(H5762,K5762,P5762,AB5762)</f>
        <v>437243</v>
      </c>
      <c r="D5762" t="s">
        <v>2746</v>
      </c>
      <c r="E5762" s="1">
        <f>VLOOKUP(D5762,time_fitting!$A$1:$B$14,2,0)+C5762/1000/60/60/24</f>
        <v>44829.731903483786</v>
      </c>
      <c r="G5762" s="5">
        <f t="shared" si="271"/>
        <v>9.4048819431918673E-2</v>
      </c>
      <c r="N5762" t="e">
        <f>IF(M5762&lt;&gt;"",-8.31432*('Fli3d Chicken ESP32 TM'!O5762+273.15)/(9.80665*0.0289644)*LN(M5762/time_fitting!$G$2)+time_fitting!$G$4,NA())</f>
        <v>#N/A</v>
      </c>
      <c r="P5762">
        <v>437243</v>
      </c>
      <c r="Q5762">
        <v>398</v>
      </c>
      <c r="R5762">
        <v>80.38</v>
      </c>
      <c r="S5762">
        <v>-58.1</v>
      </c>
      <c r="T5762">
        <v>-64.739999999999995</v>
      </c>
      <c r="U5762">
        <f t="shared" ref="U5762:U5825" si="273">IF(R5762&lt;&gt;"",SQRT(R5762*R5762+S5762*S5762+T5762*T5762),"")</f>
        <v>118.43910671733386</v>
      </c>
      <c r="V5762">
        <v>-145.49</v>
      </c>
      <c r="W5762">
        <v>-31.96</v>
      </c>
      <c r="X5762">
        <v>231.7</v>
      </c>
      <c r="Y5762">
        <v>-16</v>
      </c>
      <c r="Z5762">
        <v>4</v>
      </c>
      <c r="AA5762">
        <v>5</v>
      </c>
    </row>
    <row r="5763" spans="1:27" x14ac:dyDescent="0.25">
      <c r="A5763" t="s">
        <v>2358</v>
      </c>
      <c r="B5763">
        <v>8127</v>
      </c>
      <c r="C5763">
        <f t="shared" si="272"/>
        <v>445000</v>
      </c>
      <c r="D5763" t="s">
        <v>2746</v>
      </c>
      <c r="E5763" s="1">
        <f>VLOOKUP(D5763,time_fitting!$A$1:$B$14,2,0)+C5763/1000/60/60/24</f>
        <v>44829.731993263878</v>
      </c>
      <c r="G5763" s="5">
        <f t="shared" ref="G5763:G5826" si="274">E5763-E$567</f>
        <v>9.413859952474013E-2</v>
      </c>
      <c r="H5763">
        <v>445000</v>
      </c>
      <c r="I5763">
        <v>412</v>
      </c>
      <c r="J5763">
        <v>-12.9</v>
      </c>
      <c r="N5763" t="e">
        <f>IF(M5763&lt;&gt;"",-8.31432*('Fli3d Chicken ESP32 TM'!O5763+273.15)/(9.80665*0.0289644)*LN(M5763/time_fitting!$G$2)+time_fitting!$G$4,NA())</f>
        <v>#N/A</v>
      </c>
      <c r="U5763" t="str">
        <f t="shared" si="273"/>
        <v/>
      </c>
    </row>
    <row r="5764" spans="1:27" x14ac:dyDescent="0.25">
      <c r="A5764" t="s">
        <v>2358</v>
      </c>
      <c r="B5764">
        <v>8128</v>
      </c>
      <c r="C5764">
        <f t="shared" si="272"/>
        <v>444243</v>
      </c>
      <c r="D5764" t="s">
        <v>2746</v>
      </c>
      <c r="E5764" s="1">
        <f>VLOOKUP(D5764,time_fitting!$A$1:$B$14,2,0)+C5764/1000/60/60/24</f>
        <v>44829.731984502301</v>
      </c>
      <c r="G5764" s="5">
        <f t="shared" si="274"/>
        <v>9.4129837947548367E-2</v>
      </c>
      <c r="N5764" t="e">
        <f>IF(M5764&lt;&gt;"",-8.31432*('Fli3d Chicken ESP32 TM'!O5764+273.15)/(9.80665*0.0289644)*LN(M5764/time_fitting!$G$2)+time_fitting!$G$4,NA())</f>
        <v>#N/A</v>
      </c>
      <c r="P5764">
        <v>444243</v>
      </c>
      <c r="Q5764">
        <v>405</v>
      </c>
      <c r="R5764">
        <v>18.71</v>
      </c>
      <c r="S5764">
        <v>-105.34</v>
      </c>
      <c r="T5764">
        <v>-13.83</v>
      </c>
      <c r="U5764">
        <f t="shared" si="273"/>
        <v>107.87886076521201</v>
      </c>
      <c r="V5764">
        <v>284.75</v>
      </c>
      <c r="W5764">
        <v>31.9</v>
      </c>
      <c r="X5764">
        <v>221.33</v>
      </c>
      <c r="Y5764">
        <v>9</v>
      </c>
      <c r="Z5764">
        <v>13</v>
      </c>
      <c r="AA5764">
        <v>18</v>
      </c>
    </row>
    <row r="5765" spans="1:27" x14ac:dyDescent="0.25">
      <c r="A5765" t="s">
        <v>2359</v>
      </c>
      <c r="B5765">
        <v>8129</v>
      </c>
      <c r="C5765">
        <f t="shared" si="272"/>
        <v>451000</v>
      </c>
      <c r="D5765" t="s">
        <v>2746</v>
      </c>
      <c r="E5765" s="1">
        <f>VLOOKUP(D5765,time_fitting!$A$1:$B$14,2,0)+C5765/1000/60/60/24</f>
        <v>44829.732062708317</v>
      </c>
      <c r="G5765" s="5">
        <f t="shared" si="274"/>
        <v>9.4208043963590171E-2</v>
      </c>
      <c r="H5765">
        <v>451000</v>
      </c>
      <c r="I5765">
        <v>418</v>
      </c>
      <c r="J5765">
        <v>-12.9</v>
      </c>
      <c r="N5765" t="e">
        <f>IF(M5765&lt;&gt;"",-8.31432*('Fli3d Chicken ESP32 TM'!O5765+273.15)/(9.80665*0.0289644)*LN(M5765/time_fitting!$G$2)+time_fitting!$G$4,NA())</f>
        <v>#N/A</v>
      </c>
      <c r="U5765" t="str">
        <f t="shared" si="273"/>
        <v/>
      </c>
    </row>
    <row r="5766" spans="1:27" x14ac:dyDescent="0.25">
      <c r="A5766" t="s">
        <v>2359</v>
      </c>
      <c r="B5766">
        <v>8130</v>
      </c>
      <c r="C5766">
        <f t="shared" si="272"/>
        <v>450243</v>
      </c>
      <c r="D5766" t="s">
        <v>2746</v>
      </c>
      <c r="E5766" s="1">
        <f>VLOOKUP(D5766,time_fitting!$A$1:$B$14,2,0)+C5766/1000/60/60/24</f>
        <v>44829.732053946747</v>
      </c>
      <c r="G5766" s="5">
        <f t="shared" si="274"/>
        <v>9.4199282393674366E-2</v>
      </c>
      <c r="N5766" t="e">
        <f>IF(M5766&lt;&gt;"",-8.31432*('Fli3d Chicken ESP32 TM'!O5766+273.15)/(9.80665*0.0289644)*LN(M5766/time_fitting!$G$2)+time_fitting!$G$4,NA())</f>
        <v>#N/A</v>
      </c>
      <c r="P5766">
        <v>450243</v>
      </c>
      <c r="Q5766">
        <v>411</v>
      </c>
      <c r="R5766">
        <v>79.459999999999994</v>
      </c>
      <c r="S5766">
        <v>-46.23</v>
      </c>
      <c r="T5766">
        <v>-71.86</v>
      </c>
      <c r="U5766">
        <f t="shared" si="273"/>
        <v>116.68317830775779</v>
      </c>
      <c r="V5766">
        <v>205.72</v>
      </c>
      <c r="W5766">
        <v>12.61</v>
      </c>
      <c r="X5766">
        <v>301.82</v>
      </c>
      <c r="Y5766">
        <v>9</v>
      </c>
      <c r="Z5766">
        <v>-6</v>
      </c>
      <c r="AA5766">
        <v>16</v>
      </c>
    </row>
    <row r="5767" spans="1:27" x14ac:dyDescent="0.25">
      <c r="A5767" t="s">
        <v>2360</v>
      </c>
      <c r="B5767">
        <v>8131</v>
      </c>
      <c r="C5767">
        <f t="shared" si="272"/>
        <v>457000</v>
      </c>
      <c r="D5767" t="s">
        <v>2746</v>
      </c>
      <c r="E5767" s="1">
        <f>VLOOKUP(D5767,time_fitting!$A$1:$B$14,2,0)+C5767/1000/60/60/24</f>
        <v>44829.732132152763</v>
      </c>
      <c r="G5767" s="5">
        <f t="shared" si="274"/>
        <v>9.427748840971617E-2</v>
      </c>
      <c r="H5767">
        <v>457000</v>
      </c>
      <c r="I5767">
        <v>424</v>
      </c>
      <c r="J5767">
        <v>-13.1</v>
      </c>
      <c r="N5767" t="e">
        <f>IF(M5767&lt;&gt;"",-8.31432*('Fli3d Chicken ESP32 TM'!O5767+273.15)/(9.80665*0.0289644)*LN(M5767/time_fitting!$G$2)+time_fitting!$G$4,NA())</f>
        <v>#N/A</v>
      </c>
      <c r="U5767" t="str">
        <f t="shared" si="273"/>
        <v/>
      </c>
    </row>
    <row r="5768" spans="1:27" x14ac:dyDescent="0.25">
      <c r="A5768" t="s">
        <v>2360</v>
      </c>
      <c r="B5768">
        <v>8132</v>
      </c>
      <c r="C5768">
        <f t="shared" si="272"/>
        <v>456243</v>
      </c>
      <c r="D5768" t="s">
        <v>2746</v>
      </c>
      <c r="E5768" s="1">
        <f>VLOOKUP(D5768,time_fitting!$A$1:$B$14,2,0)+C5768/1000/60/60/24</f>
        <v>44829.732123391186</v>
      </c>
      <c r="G5768" s="5">
        <f t="shared" si="274"/>
        <v>9.4268726832524408E-2</v>
      </c>
      <c r="N5768" t="e">
        <f>IF(M5768&lt;&gt;"",-8.31432*('Fli3d Chicken ESP32 TM'!O5768+273.15)/(9.80665*0.0289644)*LN(M5768/time_fitting!$G$2)+time_fitting!$G$4,NA())</f>
        <v>#N/A</v>
      </c>
      <c r="P5768">
        <v>456243</v>
      </c>
      <c r="Q5768">
        <v>417</v>
      </c>
      <c r="R5768">
        <v>155.97</v>
      </c>
      <c r="S5768">
        <v>-63.4</v>
      </c>
      <c r="T5768">
        <v>-41.08</v>
      </c>
      <c r="U5768">
        <f t="shared" si="273"/>
        <v>173.30253114135408</v>
      </c>
      <c r="V5768">
        <v>-232.49</v>
      </c>
      <c r="W5768">
        <v>125.12</v>
      </c>
      <c r="X5768">
        <v>-291.64</v>
      </c>
      <c r="Y5768">
        <v>-15</v>
      </c>
      <c r="Z5768">
        <v>0</v>
      </c>
      <c r="AA5768">
        <v>-6</v>
      </c>
    </row>
    <row r="5769" spans="1:27" x14ac:dyDescent="0.25">
      <c r="A5769" t="s">
        <v>2361</v>
      </c>
      <c r="B5769">
        <v>8133</v>
      </c>
      <c r="C5769">
        <f t="shared" si="272"/>
        <v>464000</v>
      </c>
      <c r="D5769" t="s">
        <v>2746</v>
      </c>
      <c r="E5769" s="1">
        <f>VLOOKUP(D5769,time_fitting!$A$1:$B$14,2,0)+C5769/1000/60/60/24</f>
        <v>44829.732213171279</v>
      </c>
      <c r="G5769" s="5">
        <f t="shared" si="274"/>
        <v>9.4358506925345864E-2</v>
      </c>
      <c r="H5769">
        <v>464000</v>
      </c>
      <c r="I5769">
        <v>431</v>
      </c>
      <c r="J5769">
        <v>-13.3</v>
      </c>
      <c r="N5769" t="e">
        <f>IF(M5769&lt;&gt;"",-8.31432*('Fli3d Chicken ESP32 TM'!O5769+273.15)/(9.80665*0.0289644)*LN(M5769/time_fitting!$G$2)+time_fitting!$G$4,NA())</f>
        <v>#N/A</v>
      </c>
      <c r="U5769" t="str">
        <f t="shared" si="273"/>
        <v/>
      </c>
    </row>
    <row r="5770" spans="1:27" x14ac:dyDescent="0.25">
      <c r="A5770" t="s">
        <v>2361</v>
      </c>
      <c r="B5770">
        <v>8134</v>
      </c>
      <c r="C5770">
        <f t="shared" si="272"/>
        <v>464243</v>
      </c>
      <c r="D5770" t="s">
        <v>2746</v>
      </c>
      <c r="E5770" s="1">
        <f>VLOOKUP(D5770,time_fitting!$A$1:$B$14,2,0)+C5770/1000/60/60/24</f>
        <v>44829.732215983786</v>
      </c>
      <c r="G5770" s="5">
        <f t="shared" si="274"/>
        <v>9.4361319432209712E-2</v>
      </c>
      <c r="N5770" t="e">
        <f>IF(M5770&lt;&gt;"",-8.31432*('Fli3d Chicken ESP32 TM'!O5770+273.15)/(9.80665*0.0289644)*LN(M5770/time_fitting!$G$2)+time_fitting!$G$4,NA())</f>
        <v>#N/A</v>
      </c>
      <c r="P5770">
        <v>464243</v>
      </c>
      <c r="Q5770">
        <v>425</v>
      </c>
      <c r="R5770">
        <v>80.2</v>
      </c>
      <c r="S5770">
        <v>15.7</v>
      </c>
      <c r="T5770">
        <v>-17.829999999999998</v>
      </c>
      <c r="U5770">
        <f t="shared" si="273"/>
        <v>83.644718303070405</v>
      </c>
      <c r="V5770">
        <v>68.540000000000006</v>
      </c>
      <c r="W5770">
        <v>-146.69999999999999</v>
      </c>
      <c r="X5770">
        <v>-254.26</v>
      </c>
      <c r="Y5770">
        <v>13</v>
      </c>
      <c r="Z5770">
        <v>-1</v>
      </c>
      <c r="AA5770">
        <v>16</v>
      </c>
    </row>
    <row r="5771" spans="1:27" x14ac:dyDescent="0.25">
      <c r="A5771" t="s">
        <v>2362</v>
      </c>
      <c r="B5771">
        <v>8135</v>
      </c>
      <c r="C5771">
        <f t="shared" si="272"/>
        <v>467000</v>
      </c>
      <c r="D5771" t="s">
        <v>2746</v>
      </c>
      <c r="E5771" s="1">
        <f>VLOOKUP(D5771,time_fitting!$A$1:$B$14,2,0)+C5771/1000/60/60/24</f>
        <v>44829.732247893502</v>
      </c>
      <c r="G5771" s="5">
        <f t="shared" si="274"/>
        <v>9.4393229148408864E-2</v>
      </c>
      <c r="H5771">
        <v>467000</v>
      </c>
      <c r="I5771">
        <v>434</v>
      </c>
      <c r="J5771">
        <v>-13.3</v>
      </c>
      <c r="N5771" t="e">
        <f>IF(M5771&lt;&gt;"",-8.31432*('Fli3d Chicken ESP32 TM'!O5771+273.15)/(9.80665*0.0289644)*LN(M5771/time_fitting!$G$2)+time_fitting!$G$4,NA())</f>
        <v>#N/A</v>
      </c>
      <c r="U5771" t="str">
        <f t="shared" si="273"/>
        <v/>
      </c>
    </row>
    <row r="5772" spans="1:27" x14ac:dyDescent="0.25">
      <c r="A5772" t="s">
        <v>2362</v>
      </c>
      <c r="B5772">
        <v>8136</v>
      </c>
      <c r="C5772">
        <f t="shared" si="272"/>
        <v>467243</v>
      </c>
      <c r="D5772" t="s">
        <v>2746</v>
      </c>
      <c r="E5772" s="1">
        <f>VLOOKUP(D5772,time_fitting!$A$1:$B$14,2,0)+C5772/1000/60/60/24</f>
        <v>44829.732250706002</v>
      </c>
      <c r="G5772" s="5">
        <f t="shared" si="274"/>
        <v>9.4396041647996753E-2</v>
      </c>
      <c r="N5772" t="e">
        <f>IF(M5772&lt;&gt;"",-8.31432*('Fli3d Chicken ESP32 TM'!O5772+273.15)/(9.80665*0.0289644)*LN(M5772/time_fitting!$G$2)+time_fitting!$G$4,NA())</f>
        <v>#N/A</v>
      </c>
      <c r="P5772">
        <v>467243</v>
      </c>
      <c r="Q5772">
        <v>428</v>
      </c>
      <c r="R5772">
        <v>138.05000000000001</v>
      </c>
      <c r="S5772">
        <v>-131.38</v>
      </c>
      <c r="T5772">
        <v>-7.02</v>
      </c>
      <c r="U5772">
        <f t="shared" si="273"/>
        <v>190.7034013855023</v>
      </c>
      <c r="V5772">
        <v>190.6</v>
      </c>
      <c r="W5772">
        <v>167.99</v>
      </c>
      <c r="X5772">
        <v>-154.93</v>
      </c>
      <c r="Y5772">
        <v>-1</v>
      </c>
      <c r="Z5772">
        <v>3</v>
      </c>
      <c r="AA5772">
        <v>19</v>
      </c>
    </row>
    <row r="5773" spans="1:27" x14ac:dyDescent="0.25">
      <c r="A5773" t="s">
        <v>2363</v>
      </c>
      <c r="B5773">
        <v>8137</v>
      </c>
      <c r="C5773">
        <f t="shared" si="272"/>
        <v>472000</v>
      </c>
      <c r="D5773" t="s">
        <v>2746</v>
      </c>
      <c r="E5773" s="1">
        <f>VLOOKUP(D5773,time_fitting!$A$1:$B$14,2,0)+C5773/1000/60/60/24</f>
        <v>44829.732305763871</v>
      </c>
      <c r="G5773" s="5">
        <f t="shared" si="274"/>
        <v>9.445109951775521E-2</v>
      </c>
      <c r="H5773">
        <v>472000</v>
      </c>
      <c r="I5773">
        <v>439</v>
      </c>
      <c r="J5773">
        <v>-13.4</v>
      </c>
      <c r="N5773" t="e">
        <f>IF(M5773&lt;&gt;"",-8.31432*('Fli3d Chicken ESP32 TM'!O5773+273.15)/(9.80665*0.0289644)*LN(M5773/time_fitting!$G$2)+time_fitting!$G$4,NA())</f>
        <v>#N/A</v>
      </c>
      <c r="U5773" t="str">
        <f t="shared" si="273"/>
        <v/>
      </c>
    </row>
    <row r="5774" spans="1:27" x14ac:dyDescent="0.25">
      <c r="A5774" t="s">
        <v>2363</v>
      </c>
      <c r="B5774">
        <v>8138</v>
      </c>
      <c r="C5774">
        <f t="shared" si="272"/>
        <v>471243</v>
      </c>
      <c r="D5774" t="s">
        <v>2746</v>
      </c>
      <c r="E5774" s="1">
        <f>VLOOKUP(D5774,time_fitting!$A$1:$B$14,2,0)+C5774/1000/60/60/24</f>
        <v>44829.732297002301</v>
      </c>
      <c r="G5774" s="5">
        <f t="shared" si="274"/>
        <v>9.4442337947839405E-2</v>
      </c>
      <c r="N5774" t="e">
        <f>IF(M5774&lt;&gt;"",-8.31432*('Fli3d Chicken ESP32 TM'!O5774+273.15)/(9.80665*0.0289644)*LN(M5774/time_fitting!$G$2)+time_fitting!$G$4,NA())</f>
        <v>#N/A</v>
      </c>
      <c r="P5774">
        <v>471243</v>
      </c>
      <c r="Q5774">
        <v>432</v>
      </c>
      <c r="R5774">
        <v>143.91999999999999</v>
      </c>
      <c r="S5774">
        <v>-107.03</v>
      </c>
      <c r="T5774">
        <v>-16.36</v>
      </c>
      <c r="U5774">
        <f t="shared" si="273"/>
        <v>180.10007468071743</v>
      </c>
      <c r="V5774">
        <v>56.21</v>
      </c>
      <c r="W5774">
        <v>107.2</v>
      </c>
      <c r="X5774">
        <v>-147</v>
      </c>
      <c r="Y5774">
        <v>24</v>
      </c>
      <c r="Z5774">
        <v>5</v>
      </c>
      <c r="AA5774">
        <v>-6</v>
      </c>
    </row>
    <row r="5775" spans="1:27" x14ac:dyDescent="0.25">
      <c r="A5775" t="s">
        <v>2364</v>
      </c>
      <c r="B5775">
        <v>8139</v>
      </c>
      <c r="C5775">
        <f t="shared" si="272"/>
        <v>477000</v>
      </c>
      <c r="D5775" t="s">
        <v>2746</v>
      </c>
      <c r="E5775" s="1">
        <f>VLOOKUP(D5775,time_fitting!$A$1:$B$14,2,0)+C5775/1000/60/60/24</f>
        <v>44829.732363634248</v>
      </c>
      <c r="G5775" s="5">
        <f t="shared" si="274"/>
        <v>9.4508969894377515E-2</v>
      </c>
      <c r="H5775">
        <v>477000</v>
      </c>
      <c r="I5775">
        <v>444</v>
      </c>
      <c r="J5775">
        <v>-13.5</v>
      </c>
      <c r="N5775" t="e">
        <f>IF(M5775&lt;&gt;"",-8.31432*('Fli3d Chicken ESP32 TM'!O5775+273.15)/(9.80665*0.0289644)*LN(M5775/time_fitting!$G$2)+time_fitting!$G$4,NA())</f>
        <v>#N/A</v>
      </c>
      <c r="U5775" t="str">
        <f t="shared" si="273"/>
        <v/>
      </c>
    </row>
    <row r="5776" spans="1:27" x14ac:dyDescent="0.25">
      <c r="A5776" t="s">
        <v>2364</v>
      </c>
      <c r="B5776">
        <v>8140</v>
      </c>
      <c r="C5776">
        <f t="shared" si="272"/>
        <v>476243</v>
      </c>
      <c r="D5776" t="s">
        <v>2746</v>
      </c>
      <c r="E5776" s="1">
        <f>VLOOKUP(D5776,time_fitting!$A$1:$B$14,2,0)+C5776/1000/60/60/24</f>
        <v>44829.732354872671</v>
      </c>
      <c r="G5776" s="5">
        <f t="shared" si="274"/>
        <v>9.4500208317185752E-2</v>
      </c>
      <c r="N5776" t="e">
        <f>IF(M5776&lt;&gt;"",-8.31432*('Fli3d Chicken ESP32 TM'!O5776+273.15)/(9.80665*0.0289644)*LN(M5776/time_fitting!$G$2)+time_fitting!$G$4,NA())</f>
        <v>#N/A</v>
      </c>
      <c r="P5776">
        <v>476243</v>
      </c>
      <c r="Q5776">
        <v>437</v>
      </c>
      <c r="R5776">
        <v>125.36</v>
      </c>
      <c r="S5776">
        <v>-100.68</v>
      </c>
      <c r="T5776">
        <v>-31.31</v>
      </c>
      <c r="U5776">
        <f t="shared" si="273"/>
        <v>163.80448131843036</v>
      </c>
      <c r="V5776">
        <v>-16.34</v>
      </c>
      <c r="W5776">
        <v>286.77</v>
      </c>
      <c r="X5776">
        <v>-302.79000000000002</v>
      </c>
      <c r="Y5776">
        <v>12</v>
      </c>
      <c r="Z5776">
        <v>20</v>
      </c>
      <c r="AA5776">
        <v>0</v>
      </c>
    </row>
    <row r="5777" spans="1:27" x14ac:dyDescent="0.25">
      <c r="A5777" t="s">
        <v>2365</v>
      </c>
      <c r="B5777">
        <v>8141</v>
      </c>
      <c r="C5777">
        <f t="shared" si="272"/>
        <v>483000</v>
      </c>
      <c r="D5777" t="s">
        <v>2746</v>
      </c>
      <c r="E5777" s="1">
        <f>VLOOKUP(D5777,time_fitting!$A$1:$B$14,2,0)+C5777/1000/60/60/24</f>
        <v>44829.732433078687</v>
      </c>
      <c r="G5777" s="5">
        <f t="shared" si="274"/>
        <v>9.4578414333227556E-2</v>
      </c>
      <c r="H5777">
        <v>483000</v>
      </c>
      <c r="I5777">
        <v>450</v>
      </c>
      <c r="J5777">
        <v>-13.5</v>
      </c>
      <c r="N5777" t="e">
        <f>IF(M5777&lt;&gt;"",-8.31432*('Fli3d Chicken ESP32 TM'!O5777+273.15)/(9.80665*0.0289644)*LN(M5777/time_fitting!$G$2)+time_fitting!$G$4,NA())</f>
        <v>#N/A</v>
      </c>
      <c r="U5777" t="str">
        <f t="shared" si="273"/>
        <v/>
      </c>
    </row>
    <row r="5778" spans="1:27" x14ac:dyDescent="0.25">
      <c r="A5778" t="s">
        <v>2365</v>
      </c>
      <c r="B5778">
        <v>8142</v>
      </c>
      <c r="C5778">
        <f t="shared" si="272"/>
        <v>482243</v>
      </c>
      <c r="D5778" t="s">
        <v>2746</v>
      </c>
      <c r="E5778" s="1">
        <f>VLOOKUP(D5778,time_fitting!$A$1:$B$14,2,0)+C5778/1000/60/60/24</f>
        <v>44829.732424317117</v>
      </c>
      <c r="G5778" s="5">
        <f t="shared" si="274"/>
        <v>9.4569652763311751E-2</v>
      </c>
      <c r="N5778" t="e">
        <f>IF(M5778&lt;&gt;"",-8.31432*('Fli3d Chicken ESP32 TM'!O5778+273.15)/(9.80665*0.0289644)*LN(M5778/time_fitting!$G$2)+time_fitting!$G$4,NA())</f>
        <v>#N/A</v>
      </c>
      <c r="P5778">
        <v>482243</v>
      </c>
      <c r="Q5778">
        <v>443</v>
      </c>
      <c r="R5778">
        <v>89.36</v>
      </c>
      <c r="S5778">
        <v>-55.27</v>
      </c>
      <c r="T5778">
        <v>-44.07</v>
      </c>
      <c r="U5778">
        <f t="shared" si="273"/>
        <v>113.93922678340414</v>
      </c>
      <c r="V5778">
        <v>-160.31</v>
      </c>
      <c r="W5778">
        <v>134.08000000000001</v>
      </c>
      <c r="X5778">
        <v>284.33999999999997</v>
      </c>
      <c r="Y5778">
        <v>24</v>
      </c>
      <c r="Z5778">
        <v>10</v>
      </c>
      <c r="AA5778">
        <v>-2</v>
      </c>
    </row>
    <row r="5779" spans="1:27" x14ac:dyDescent="0.25">
      <c r="A5779" t="s">
        <v>2366</v>
      </c>
      <c r="B5779">
        <v>8143</v>
      </c>
      <c r="C5779">
        <f t="shared" si="272"/>
        <v>489000</v>
      </c>
      <c r="D5779" t="s">
        <v>2746</v>
      </c>
      <c r="E5779" s="1">
        <f>VLOOKUP(D5779,time_fitting!$A$1:$B$14,2,0)+C5779/1000/60/60/24</f>
        <v>44829.732502523133</v>
      </c>
      <c r="G5779" s="5">
        <f t="shared" si="274"/>
        <v>9.4647858779353555E-2</v>
      </c>
      <c r="H5779">
        <v>489000</v>
      </c>
      <c r="I5779">
        <v>456</v>
      </c>
      <c r="J5779">
        <v>-13.6</v>
      </c>
      <c r="N5779" t="e">
        <f>IF(M5779&lt;&gt;"",-8.31432*('Fli3d Chicken ESP32 TM'!O5779+273.15)/(9.80665*0.0289644)*LN(M5779/time_fitting!$G$2)+time_fitting!$G$4,NA())</f>
        <v>#N/A</v>
      </c>
      <c r="U5779" t="str">
        <f t="shared" si="273"/>
        <v/>
      </c>
    </row>
    <row r="5780" spans="1:27" x14ac:dyDescent="0.25">
      <c r="A5780" t="s">
        <v>2366</v>
      </c>
      <c r="B5780">
        <v>8144</v>
      </c>
      <c r="C5780">
        <f t="shared" si="272"/>
        <v>489243</v>
      </c>
      <c r="D5780" t="s">
        <v>2746</v>
      </c>
      <c r="E5780" s="1">
        <f>VLOOKUP(D5780,time_fitting!$A$1:$B$14,2,0)+C5780/1000/60/60/24</f>
        <v>44829.732505335633</v>
      </c>
      <c r="G5780" s="5">
        <f t="shared" si="274"/>
        <v>9.4650671278941445E-2</v>
      </c>
      <c r="N5780" t="e">
        <f>IF(M5780&lt;&gt;"",-8.31432*('Fli3d Chicken ESP32 TM'!O5780+273.15)/(9.80665*0.0289644)*LN(M5780/time_fitting!$G$2)+time_fitting!$G$4,NA())</f>
        <v>#N/A</v>
      </c>
      <c r="P5780">
        <v>489243</v>
      </c>
      <c r="Q5780">
        <v>450</v>
      </c>
      <c r="R5780">
        <v>101.88</v>
      </c>
      <c r="S5780">
        <v>-107.97</v>
      </c>
      <c r="T5780">
        <v>-0.39</v>
      </c>
      <c r="U5780">
        <f t="shared" si="273"/>
        <v>148.44934287493496</v>
      </c>
      <c r="V5780">
        <v>145.79</v>
      </c>
      <c r="W5780">
        <v>282.81</v>
      </c>
      <c r="X5780">
        <v>-316.63</v>
      </c>
      <c r="Y5780">
        <v>5</v>
      </c>
      <c r="Z5780">
        <v>-9</v>
      </c>
      <c r="AA5780">
        <v>12</v>
      </c>
    </row>
    <row r="5781" spans="1:27" x14ac:dyDescent="0.25">
      <c r="A5781" t="s">
        <v>2367</v>
      </c>
      <c r="B5781">
        <v>8145</v>
      </c>
      <c r="C5781">
        <f t="shared" si="272"/>
        <v>497000</v>
      </c>
      <c r="D5781" t="s">
        <v>2746</v>
      </c>
      <c r="E5781" s="1">
        <f>VLOOKUP(D5781,time_fitting!$A$1:$B$14,2,0)+C5781/1000/60/60/24</f>
        <v>44829.732595115725</v>
      </c>
      <c r="G5781" s="5">
        <f t="shared" si="274"/>
        <v>9.4740451371762902E-2</v>
      </c>
      <c r="H5781">
        <v>497000</v>
      </c>
      <c r="I5781">
        <v>464</v>
      </c>
      <c r="J5781">
        <v>-13.7</v>
      </c>
      <c r="N5781" t="e">
        <f>IF(M5781&lt;&gt;"",-8.31432*('Fli3d Chicken ESP32 TM'!O5781+273.15)/(9.80665*0.0289644)*LN(M5781/time_fitting!$G$2)+time_fitting!$G$4,NA())</f>
        <v>#N/A</v>
      </c>
      <c r="U5781" t="str">
        <f t="shared" si="273"/>
        <v/>
      </c>
    </row>
    <row r="5782" spans="1:27" x14ac:dyDescent="0.25">
      <c r="A5782" t="s">
        <v>2367</v>
      </c>
      <c r="B5782">
        <v>8146</v>
      </c>
      <c r="C5782">
        <f t="shared" si="272"/>
        <v>496243</v>
      </c>
      <c r="D5782" t="s">
        <v>2746</v>
      </c>
      <c r="E5782" s="1">
        <f>VLOOKUP(D5782,time_fitting!$A$1:$B$14,2,0)+C5782/1000/60/60/24</f>
        <v>44829.732586354156</v>
      </c>
      <c r="G5782" s="5">
        <f t="shared" si="274"/>
        <v>9.4731689801847097E-2</v>
      </c>
      <c r="N5782" t="e">
        <f>IF(M5782&lt;&gt;"",-8.31432*('Fli3d Chicken ESP32 TM'!O5782+273.15)/(9.80665*0.0289644)*LN(M5782/time_fitting!$G$2)+time_fitting!$G$4,NA())</f>
        <v>#N/A</v>
      </c>
      <c r="P5782">
        <v>496243</v>
      </c>
      <c r="Q5782">
        <v>457</v>
      </c>
      <c r="R5782">
        <v>112.87</v>
      </c>
      <c r="S5782">
        <v>-37.729999999999997</v>
      </c>
      <c r="T5782">
        <v>-32.35</v>
      </c>
      <c r="U5782">
        <f t="shared" si="273"/>
        <v>123.32766234709875</v>
      </c>
      <c r="V5782">
        <v>-59.39</v>
      </c>
      <c r="W5782">
        <v>296.58</v>
      </c>
      <c r="X5782">
        <v>276.10000000000002</v>
      </c>
      <c r="Y5782">
        <v>20</v>
      </c>
      <c r="Z5782">
        <v>15</v>
      </c>
      <c r="AA5782">
        <v>3</v>
      </c>
    </row>
    <row r="5783" spans="1:27" x14ac:dyDescent="0.25">
      <c r="A5783" t="s">
        <v>2368</v>
      </c>
      <c r="B5783">
        <v>8147</v>
      </c>
      <c r="C5783">
        <f t="shared" si="272"/>
        <v>504000</v>
      </c>
      <c r="D5783" t="s">
        <v>2746</v>
      </c>
      <c r="E5783" s="1">
        <f>VLOOKUP(D5783,time_fitting!$A$1:$B$14,2,0)+C5783/1000/60/60/24</f>
        <v>44829.732676134248</v>
      </c>
      <c r="G5783" s="5">
        <f t="shared" si="274"/>
        <v>9.4821469894668553E-2</v>
      </c>
      <c r="H5783">
        <v>504000</v>
      </c>
      <c r="I5783">
        <v>471</v>
      </c>
      <c r="J5783">
        <v>-13.8</v>
      </c>
      <c r="N5783" t="e">
        <f>IF(M5783&lt;&gt;"",-8.31432*('Fli3d Chicken ESP32 TM'!O5783+273.15)/(9.80665*0.0289644)*LN(M5783/time_fitting!$G$2)+time_fitting!$G$4,NA())</f>
        <v>#N/A</v>
      </c>
      <c r="U5783" t="str">
        <f t="shared" si="273"/>
        <v/>
      </c>
    </row>
    <row r="5784" spans="1:27" x14ac:dyDescent="0.25">
      <c r="A5784" t="s">
        <v>2368</v>
      </c>
      <c r="B5784">
        <v>8148</v>
      </c>
      <c r="C5784">
        <f t="shared" si="272"/>
        <v>504243</v>
      </c>
      <c r="D5784" t="s">
        <v>2746</v>
      </c>
      <c r="E5784" s="1">
        <f>VLOOKUP(D5784,time_fitting!$A$1:$B$14,2,0)+C5784/1000/60/60/24</f>
        <v>44829.732678946748</v>
      </c>
      <c r="G5784" s="5">
        <f t="shared" si="274"/>
        <v>9.4824282394256443E-2</v>
      </c>
      <c r="N5784" t="e">
        <f>IF(M5784&lt;&gt;"",-8.31432*('Fli3d Chicken ESP32 TM'!O5784+273.15)/(9.80665*0.0289644)*LN(M5784/time_fitting!$G$2)+time_fitting!$G$4,NA())</f>
        <v>#N/A</v>
      </c>
      <c r="P5784">
        <v>504243</v>
      </c>
      <c r="Q5784">
        <v>465</v>
      </c>
      <c r="R5784">
        <v>14.37</v>
      </c>
      <c r="S5784">
        <v>-67.55</v>
      </c>
      <c r="T5784">
        <v>-8.67</v>
      </c>
      <c r="U5784">
        <f t="shared" si="273"/>
        <v>69.603651484674273</v>
      </c>
      <c r="V5784">
        <v>0.55000000000000004</v>
      </c>
      <c r="W5784">
        <v>-58.47</v>
      </c>
      <c r="X5784">
        <v>-305.77999999999997</v>
      </c>
      <c r="Y5784">
        <v>3</v>
      </c>
      <c r="Z5784">
        <v>11</v>
      </c>
      <c r="AA5784">
        <v>18</v>
      </c>
    </row>
    <row r="5785" spans="1:27" x14ac:dyDescent="0.25">
      <c r="A5785" t="s">
        <v>2369</v>
      </c>
      <c r="B5785">
        <v>8149</v>
      </c>
      <c r="C5785">
        <f t="shared" si="272"/>
        <v>510000</v>
      </c>
      <c r="D5785" t="s">
        <v>2746</v>
      </c>
      <c r="E5785" s="1">
        <f>VLOOKUP(D5785,time_fitting!$A$1:$B$14,2,0)+C5785/1000/60/60/24</f>
        <v>44829.732745578687</v>
      </c>
      <c r="G5785" s="5">
        <f t="shared" si="274"/>
        <v>9.4890914333518595E-2</v>
      </c>
      <c r="H5785">
        <v>510000</v>
      </c>
      <c r="I5785">
        <v>477</v>
      </c>
      <c r="J5785">
        <v>-13.9</v>
      </c>
      <c r="N5785" t="e">
        <f>IF(M5785&lt;&gt;"",-8.31432*('Fli3d Chicken ESP32 TM'!O5785+273.15)/(9.80665*0.0289644)*LN(M5785/time_fitting!$G$2)+time_fitting!$G$4,NA())</f>
        <v>#N/A</v>
      </c>
      <c r="U5785" t="str">
        <f t="shared" si="273"/>
        <v/>
      </c>
    </row>
    <row r="5786" spans="1:27" x14ac:dyDescent="0.25">
      <c r="A5786" t="s">
        <v>2369</v>
      </c>
      <c r="B5786">
        <v>8150</v>
      </c>
      <c r="C5786">
        <f t="shared" si="272"/>
        <v>510243</v>
      </c>
      <c r="D5786" t="s">
        <v>2746</v>
      </c>
      <c r="E5786" s="1">
        <f>VLOOKUP(D5786,time_fitting!$A$1:$B$14,2,0)+C5786/1000/60/60/24</f>
        <v>44829.732748391187</v>
      </c>
      <c r="G5786" s="5">
        <f t="shared" si="274"/>
        <v>9.4893726833106484E-2</v>
      </c>
      <c r="N5786" t="e">
        <f>IF(M5786&lt;&gt;"",-8.31432*('Fli3d Chicken ESP32 TM'!O5786+273.15)/(9.80665*0.0289644)*LN(M5786/time_fitting!$G$2)+time_fitting!$G$4,NA())</f>
        <v>#N/A</v>
      </c>
      <c r="P5786">
        <v>510243</v>
      </c>
      <c r="Q5786">
        <v>471</v>
      </c>
      <c r="R5786">
        <v>136.06</v>
      </c>
      <c r="S5786">
        <v>-88.9</v>
      </c>
      <c r="T5786">
        <v>-31.1</v>
      </c>
      <c r="U5786">
        <f t="shared" si="273"/>
        <v>165.47732050042387</v>
      </c>
      <c r="V5786">
        <v>313.47000000000003</v>
      </c>
      <c r="W5786">
        <v>-239.15</v>
      </c>
      <c r="X5786">
        <v>-243.71</v>
      </c>
      <c r="Y5786">
        <v>4</v>
      </c>
      <c r="Z5786">
        <v>13</v>
      </c>
      <c r="AA5786">
        <v>15</v>
      </c>
    </row>
    <row r="5787" spans="1:27" x14ac:dyDescent="0.25">
      <c r="A5787" t="s">
        <v>2370</v>
      </c>
      <c r="B5787">
        <v>8151</v>
      </c>
      <c r="C5787">
        <f t="shared" si="272"/>
        <v>517000</v>
      </c>
      <c r="D5787" t="s">
        <v>2746</v>
      </c>
      <c r="E5787" s="1">
        <f>VLOOKUP(D5787,time_fitting!$A$1:$B$14,2,0)+C5787/1000/60/60/24</f>
        <v>44829.73282659721</v>
      </c>
      <c r="G5787" s="5">
        <f t="shared" si="274"/>
        <v>9.4971932856424246E-2</v>
      </c>
      <c r="H5787">
        <v>517000</v>
      </c>
      <c r="I5787">
        <v>484</v>
      </c>
      <c r="J5787">
        <v>-13.9</v>
      </c>
      <c r="N5787" t="e">
        <f>IF(M5787&lt;&gt;"",-8.31432*('Fli3d Chicken ESP32 TM'!O5787+273.15)/(9.80665*0.0289644)*LN(M5787/time_fitting!$G$2)+time_fitting!$G$4,NA())</f>
        <v>#N/A</v>
      </c>
      <c r="U5787" t="str">
        <f t="shared" si="273"/>
        <v/>
      </c>
    </row>
    <row r="5788" spans="1:27" x14ac:dyDescent="0.25">
      <c r="A5788" t="s">
        <v>2370</v>
      </c>
      <c r="B5788">
        <v>8152</v>
      </c>
      <c r="C5788">
        <f t="shared" si="272"/>
        <v>516243</v>
      </c>
      <c r="D5788" t="s">
        <v>2746</v>
      </c>
      <c r="E5788" s="1">
        <f>VLOOKUP(D5788,time_fitting!$A$1:$B$14,2,0)+C5788/1000/60/60/24</f>
        <v>44829.732817835633</v>
      </c>
      <c r="G5788" s="5">
        <f t="shared" si="274"/>
        <v>9.4963171279232483E-2</v>
      </c>
      <c r="N5788" t="e">
        <f>IF(M5788&lt;&gt;"",-8.31432*('Fli3d Chicken ESP32 TM'!O5788+273.15)/(9.80665*0.0289644)*LN(M5788/time_fitting!$G$2)+time_fitting!$G$4,NA())</f>
        <v>#N/A</v>
      </c>
      <c r="P5788">
        <v>516243</v>
      </c>
      <c r="Q5788">
        <v>477</v>
      </c>
      <c r="R5788">
        <v>96.43</v>
      </c>
      <c r="S5788">
        <v>-90.73</v>
      </c>
      <c r="T5788">
        <v>-21.53</v>
      </c>
      <c r="U5788">
        <f t="shared" si="273"/>
        <v>134.14253128668776</v>
      </c>
      <c r="V5788">
        <v>7.43</v>
      </c>
      <c r="W5788">
        <v>-314.44</v>
      </c>
      <c r="X5788">
        <v>286.17</v>
      </c>
      <c r="Y5788">
        <v>10</v>
      </c>
      <c r="Z5788">
        <v>-12</v>
      </c>
      <c r="AA5788">
        <v>4</v>
      </c>
    </row>
    <row r="5789" spans="1:27" x14ac:dyDescent="0.25">
      <c r="A5789" t="s">
        <v>2371</v>
      </c>
      <c r="B5789">
        <v>8153</v>
      </c>
      <c r="C5789">
        <f t="shared" si="272"/>
        <v>524000</v>
      </c>
      <c r="D5789" t="s">
        <v>2746</v>
      </c>
      <c r="E5789" s="1">
        <f>VLOOKUP(D5789,time_fitting!$A$1:$B$14,2,0)+C5789/1000/60/60/24</f>
        <v>44829.732907615726</v>
      </c>
      <c r="G5789" s="5">
        <f t="shared" si="274"/>
        <v>9.505295137205394E-2</v>
      </c>
      <c r="H5789">
        <v>524000</v>
      </c>
      <c r="I5789">
        <v>491</v>
      </c>
      <c r="J5789">
        <v>-13.9</v>
      </c>
      <c r="N5789" t="e">
        <f>IF(M5789&lt;&gt;"",-8.31432*('Fli3d Chicken ESP32 TM'!O5789+273.15)/(9.80665*0.0289644)*LN(M5789/time_fitting!$G$2)+time_fitting!$G$4,NA())</f>
        <v>#N/A</v>
      </c>
      <c r="U5789" t="str">
        <f t="shared" si="273"/>
        <v/>
      </c>
    </row>
    <row r="5790" spans="1:27" x14ac:dyDescent="0.25">
      <c r="A5790" t="s">
        <v>2371</v>
      </c>
      <c r="B5790">
        <v>8154</v>
      </c>
      <c r="C5790">
        <f t="shared" si="272"/>
        <v>524243</v>
      </c>
      <c r="D5790" t="s">
        <v>2746</v>
      </c>
      <c r="E5790" s="1">
        <f>VLOOKUP(D5790,time_fitting!$A$1:$B$14,2,0)+C5790/1000/60/60/24</f>
        <v>44829.732910428225</v>
      </c>
      <c r="G5790" s="5">
        <f t="shared" si="274"/>
        <v>9.505576387164183E-2</v>
      </c>
      <c r="N5790" t="e">
        <f>IF(M5790&lt;&gt;"",-8.31432*('Fli3d Chicken ESP32 TM'!O5790+273.15)/(9.80665*0.0289644)*LN(M5790/time_fitting!$G$2)+time_fitting!$G$4,NA())</f>
        <v>#N/A</v>
      </c>
      <c r="P5790">
        <v>524243</v>
      </c>
      <c r="Q5790">
        <v>485</v>
      </c>
      <c r="R5790">
        <v>124.45</v>
      </c>
      <c r="S5790">
        <v>-88.72</v>
      </c>
      <c r="T5790">
        <v>-38.770000000000003</v>
      </c>
      <c r="U5790">
        <f t="shared" si="273"/>
        <v>157.67737250474462</v>
      </c>
      <c r="V5790">
        <v>-193.71</v>
      </c>
      <c r="W5790">
        <v>232.92</v>
      </c>
      <c r="X5790">
        <v>-327.49</v>
      </c>
      <c r="Y5790">
        <v>4</v>
      </c>
      <c r="Z5790">
        <v>8</v>
      </c>
      <c r="AA5790">
        <v>19</v>
      </c>
    </row>
    <row r="5791" spans="1:27" x14ac:dyDescent="0.25">
      <c r="A5791" t="s">
        <v>2372</v>
      </c>
      <c r="B5791">
        <v>8155</v>
      </c>
      <c r="C5791">
        <f t="shared" si="272"/>
        <v>531000</v>
      </c>
      <c r="D5791" t="s">
        <v>2746</v>
      </c>
      <c r="E5791" s="1">
        <f>VLOOKUP(D5791,time_fitting!$A$1:$B$14,2,0)+C5791/1000/60/60/24</f>
        <v>44829.732988634249</v>
      </c>
      <c r="G5791" s="5">
        <f t="shared" si="274"/>
        <v>9.5133969894959591E-2</v>
      </c>
      <c r="H5791">
        <v>531000</v>
      </c>
      <c r="I5791">
        <v>498</v>
      </c>
      <c r="J5791">
        <v>-13.9</v>
      </c>
      <c r="N5791" t="e">
        <f>IF(M5791&lt;&gt;"",-8.31432*('Fli3d Chicken ESP32 TM'!O5791+273.15)/(9.80665*0.0289644)*LN(M5791/time_fitting!$G$2)+time_fitting!$G$4,NA())</f>
        <v>#N/A</v>
      </c>
      <c r="U5791" t="str">
        <f t="shared" si="273"/>
        <v/>
      </c>
    </row>
    <row r="5792" spans="1:27" x14ac:dyDescent="0.25">
      <c r="A5792" t="s">
        <v>2372</v>
      </c>
      <c r="B5792">
        <v>8156</v>
      </c>
      <c r="C5792">
        <f t="shared" si="272"/>
        <v>531243</v>
      </c>
      <c r="D5792" t="s">
        <v>2746</v>
      </c>
      <c r="E5792" s="1">
        <f>VLOOKUP(D5792,time_fitting!$A$1:$B$14,2,0)+C5792/1000/60/60/24</f>
        <v>44829.732991446748</v>
      </c>
      <c r="G5792" s="5">
        <f t="shared" si="274"/>
        <v>9.5136782394547481E-2</v>
      </c>
      <c r="N5792" t="e">
        <f>IF(M5792&lt;&gt;"",-8.31432*('Fli3d Chicken ESP32 TM'!O5792+273.15)/(9.80665*0.0289644)*LN(M5792/time_fitting!$G$2)+time_fitting!$G$4,NA())</f>
        <v>#N/A</v>
      </c>
      <c r="P5792">
        <v>531243</v>
      </c>
      <c r="Q5792">
        <v>492</v>
      </c>
      <c r="R5792">
        <v>82.88</v>
      </c>
      <c r="S5792">
        <v>-74.64</v>
      </c>
      <c r="T5792">
        <v>-52.29</v>
      </c>
      <c r="U5792">
        <f t="shared" si="273"/>
        <v>123.18469101312873</v>
      </c>
      <c r="V5792">
        <v>-60.61</v>
      </c>
      <c r="W5792">
        <v>-173.29</v>
      </c>
      <c r="X5792">
        <v>-315.77999999999997</v>
      </c>
      <c r="Y5792">
        <v>-12</v>
      </c>
      <c r="Z5792">
        <v>5</v>
      </c>
      <c r="AA5792">
        <v>-8</v>
      </c>
    </row>
    <row r="5793" spans="1:27" x14ac:dyDescent="0.25">
      <c r="A5793" t="s">
        <v>2373</v>
      </c>
      <c r="B5793">
        <v>8157</v>
      </c>
      <c r="C5793">
        <f t="shared" si="272"/>
        <v>538000</v>
      </c>
      <c r="D5793" t="s">
        <v>2746</v>
      </c>
      <c r="E5793" s="1">
        <f>VLOOKUP(D5793,time_fitting!$A$1:$B$14,2,0)+C5793/1000/60/60/24</f>
        <v>44829.733069652764</v>
      </c>
      <c r="G5793" s="5">
        <f t="shared" si="274"/>
        <v>9.5214988410589285E-2</v>
      </c>
      <c r="H5793">
        <v>538000</v>
      </c>
      <c r="I5793">
        <v>505</v>
      </c>
      <c r="J5793">
        <v>-14</v>
      </c>
      <c r="N5793" t="e">
        <f>IF(M5793&lt;&gt;"",-8.31432*('Fli3d Chicken ESP32 TM'!O5793+273.15)/(9.80665*0.0289644)*LN(M5793/time_fitting!$G$2)+time_fitting!$G$4,NA())</f>
        <v>#N/A</v>
      </c>
      <c r="U5793" t="str">
        <f t="shared" si="273"/>
        <v/>
      </c>
    </row>
    <row r="5794" spans="1:27" x14ac:dyDescent="0.25">
      <c r="A5794" t="s">
        <v>2373</v>
      </c>
      <c r="B5794">
        <v>8158</v>
      </c>
      <c r="C5794">
        <f t="shared" si="272"/>
        <v>538243</v>
      </c>
      <c r="D5794" t="s">
        <v>2746</v>
      </c>
      <c r="E5794" s="1">
        <f>VLOOKUP(D5794,time_fitting!$A$1:$B$14,2,0)+C5794/1000/60/60/24</f>
        <v>44829.733072465264</v>
      </c>
      <c r="G5794" s="5">
        <f t="shared" si="274"/>
        <v>9.5217800910177175E-2</v>
      </c>
      <c r="N5794" t="e">
        <f>IF(M5794&lt;&gt;"",-8.31432*('Fli3d Chicken ESP32 TM'!O5794+273.15)/(9.80665*0.0289644)*LN(M5794/time_fitting!$G$2)+time_fitting!$G$4,NA())</f>
        <v>#N/A</v>
      </c>
      <c r="P5794">
        <v>538243</v>
      </c>
      <c r="Q5794">
        <v>499</v>
      </c>
      <c r="R5794">
        <v>93.26</v>
      </c>
      <c r="S5794">
        <v>-40.020000000000003</v>
      </c>
      <c r="T5794">
        <v>-43.82</v>
      </c>
      <c r="U5794">
        <f t="shared" si="273"/>
        <v>110.54058259300066</v>
      </c>
      <c r="V5794">
        <v>-205.12</v>
      </c>
      <c r="W5794">
        <v>-121.09</v>
      </c>
      <c r="X5794">
        <v>221.35</v>
      </c>
      <c r="Y5794">
        <v>1</v>
      </c>
      <c r="Z5794">
        <v>17</v>
      </c>
      <c r="AA5794">
        <v>14</v>
      </c>
    </row>
    <row r="5795" spans="1:27" x14ac:dyDescent="0.25">
      <c r="A5795" t="s">
        <v>2374</v>
      </c>
      <c r="B5795">
        <v>8159</v>
      </c>
      <c r="C5795">
        <f t="shared" si="272"/>
        <v>546000</v>
      </c>
      <c r="D5795" t="s">
        <v>2746</v>
      </c>
      <c r="E5795" s="1">
        <f>VLOOKUP(D5795,time_fitting!$A$1:$B$14,2,0)+C5795/1000/60/60/24</f>
        <v>44829.733162245357</v>
      </c>
      <c r="G5795" s="5">
        <f t="shared" si="274"/>
        <v>9.5307581002998631E-2</v>
      </c>
      <c r="H5795">
        <v>546000</v>
      </c>
      <c r="I5795">
        <v>513</v>
      </c>
      <c r="J5795">
        <v>-14</v>
      </c>
      <c r="N5795" t="e">
        <f>IF(M5795&lt;&gt;"",-8.31432*('Fli3d Chicken ESP32 TM'!O5795+273.15)/(9.80665*0.0289644)*LN(M5795/time_fitting!$G$2)+time_fitting!$G$4,NA())</f>
        <v>#N/A</v>
      </c>
      <c r="U5795" t="str">
        <f t="shared" si="273"/>
        <v/>
      </c>
    </row>
    <row r="5796" spans="1:27" x14ac:dyDescent="0.25">
      <c r="A5796" t="s">
        <v>2374</v>
      </c>
      <c r="B5796">
        <v>8160</v>
      </c>
      <c r="C5796">
        <f t="shared" si="272"/>
        <v>546243</v>
      </c>
      <c r="D5796" t="s">
        <v>2746</v>
      </c>
      <c r="E5796" s="1">
        <f>VLOOKUP(D5796,time_fitting!$A$1:$B$14,2,0)+C5796/1000/60/60/24</f>
        <v>44829.733165057856</v>
      </c>
      <c r="G5796" s="5">
        <f t="shared" si="274"/>
        <v>9.5310393502586521E-2</v>
      </c>
      <c r="N5796" t="e">
        <f>IF(M5796&lt;&gt;"",-8.31432*('Fli3d Chicken ESP32 TM'!O5796+273.15)/(9.80665*0.0289644)*LN(M5796/time_fitting!$G$2)+time_fitting!$G$4,NA())</f>
        <v>#N/A</v>
      </c>
      <c r="P5796">
        <v>546243</v>
      </c>
      <c r="Q5796">
        <v>507</v>
      </c>
      <c r="R5796">
        <v>103.53</v>
      </c>
      <c r="S5796">
        <v>-89.83</v>
      </c>
      <c r="T5796">
        <v>-50.54</v>
      </c>
      <c r="U5796">
        <f t="shared" si="273"/>
        <v>146.08963481369923</v>
      </c>
      <c r="V5796">
        <v>237.32</v>
      </c>
      <c r="W5796">
        <v>162.01</v>
      </c>
      <c r="X5796">
        <v>265.98</v>
      </c>
      <c r="Y5796">
        <v>-12</v>
      </c>
      <c r="Z5796">
        <v>-1</v>
      </c>
      <c r="AA5796">
        <v>13</v>
      </c>
    </row>
    <row r="5797" spans="1:27" x14ac:dyDescent="0.25">
      <c r="A5797" t="s">
        <v>2375</v>
      </c>
      <c r="B5797">
        <v>8161</v>
      </c>
      <c r="C5797">
        <f t="shared" si="272"/>
        <v>553000</v>
      </c>
      <c r="D5797" t="s">
        <v>2746</v>
      </c>
      <c r="E5797" s="1">
        <f>VLOOKUP(D5797,time_fitting!$A$1:$B$14,2,0)+C5797/1000/60/60/24</f>
        <v>44829.733243263872</v>
      </c>
      <c r="G5797" s="5">
        <f t="shared" si="274"/>
        <v>9.5388599518628325E-2</v>
      </c>
      <c r="H5797">
        <v>553000</v>
      </c>
      <c r="I5797">
        <v>520</v>
      </c>
      <c r="J5797">
        <v>-14</v>
      </c>
      <c r="N5797" t="e">
        <f>IF(M5797&lt;&gt;"",-8.31432*('Fli3d Chicken ESP32 TM'!O5797+273.15)/(9.80665*0.0289644)*LN(M5797/time_fitting!$G$2)+time_fitting!$G$4,NA())</f>
        <v>#N/A</v>
      </c>
      <c r="U5797" t="str">
        <f t="shared" si="273"/>
        <v/>
      </c>
    </row>
    <row r="5798" spans="1:27" x14ac:dyDescent="0.25">
      <c r="A5798" t="s">
        <v>2375</v>
      </c>
      <c r="B5798">
        <v>8162</v>
      </c>
      <c r="C5798">
        <f t="shared" si="272"/>
        <v>553243</v>
      </c>
      <c r="D5798" t="s">
        <v>2746</v>
      </c>
      <c r="E5798" s="1">
        <f>VLOOKUP(D5798,time_fitting!$A$1:$B$14,2,0)+C5798/1000/60/60/24</f>
        <v>44829.733246076372</v>
      </c>
      <c r="G5798" s="5">
        <f t="shared" si="274"/>
        <v>9.5391412018216215E-2</v>
      </c>
      <c r="N5798" t="e">
        <f>IF(M5798&lt;&gt;"",-8.31432*('Fli3d Chicken ESP32 TM'!O5798+273.15)/(9.80665*0.0289644)*LN(M5798/time_fitting!$G$2)+time_fitting!$G$4,NA())</f>
        <v>#N/A</v>
      </c>
      <c r="P5798">
        <v>553243</v>
      </c>
      <c r="Q5798">
        <v>514</v>
      </c>
      <c r="R5798">
        <v>19.149999999999999</v>
      </c>
      <c r="S5798">
        <v>-69.67</v>
      </c>
      <c r="T5798">
        <v>10.15</v>
      </c>
      <c r="U5798">
        <f t="shared" si="273"/>
        <v>72.963373688447277</v>
      </c>
      <c r="V5798">
        <v>55.12</v>
      </c>
      <c r="W5798">
        <v>176.83</v>
      </c>
      <c r="X5798">
        <v>219.95</v>
      </c>
      <c r="Y5798">
        <v>-7</v>
      </c>
      <c r="Z5798">
        <v>16</v>
      </c>
      <c r="AA5798">
        <v>0</v>
      </c>
    </row>
    <row r="5799" spans="1:27" x14ac:dyDescent="0.25">
      <c r="A5799" t="s">
        <v>2376</v>
      </c>
      <c r="B5799">
        <v>8163</v>
      </c>
      <c r="C5799">
        <f t="shared" si="272"/>
        <v>560000</v>
      </c>
      <c r="D5799" t="s">
        <v>2746</v>
      </c>
      <c r="E5799" s="1">
        <f>VLOOKUP(D5799,time_fitting!$A$1:$B$14,2,0)+C5799/1000/60/60/24</f>
        <v>44829.733324282395</v>
      </c>
      <c r="G5799" s="5">
        <f t="shared" si="274"/>
        <v>9.5469618041533977E-2</v>
      </c>
      <c r="H5799">
        <v>560000</v>
      </c>
      <c r="I5799">
        <v>527</v>
      </c>
      <c r="J5799">
        <v>-14</v>
      </c>
      <c r="N5799" t="e">
        <f>IF(M5799&lt;&gt;"",-8.31432*('Fli3d Chicken ESP32 TM'!O5799+273.15)/(9.80665*0.0289644)*LN(M5799/time_fitting!$G$2)+time_fitting!$G$4,NA())</f>
        <v>#N/A</v>
      </c>
      <c r="U5799" t="str">
        <f t="shared" si="273"/>
        <v/>
      </c>
    </row>
    <row r="5800" spans="1:27" x14ac:dyDescent="0.25">
      <c r="A5800" t="s">
        <v>2376</v>
      </c>
      <c r="B5800">
        <v>8164</v>
      </c>
      <c r="C5800">
        <f t="shared" si="272"/>
        <v>560243</v>
      </c>
      <c r="D5800" t="s">
        <v>2746</v>
      </c>
      <c r="E5800" s="1">
        <f>VLOOKUP(D5800,time_fitting!$A$1:$B$14,2,0)+C5800/1000/60/60/24</f>
        <v>44829.733327094895</v>
      </c>
      <c r="G5800" s="5">
        <f t="shared" si="274"/>
        <v>9.5472430541121867E-2</v>
      </c>
      <c r="N5800" t="e">
        <f>IF(M5800&lt;&gt;"",-8.31432*('Fli3d Chicken ESP32 TM'!O5800+273.15)/(9.80665*0.0289644)*LN(M5800/time_fitting!$G$2)+time_fitting!$G$4,NA())</f>
        <v>#N/A</v>
      </c>
      <c r="P5800">
        <v>560243</v>
      </c>
      <c r="Q5800">
        <v>521</v>
      </c>
      <c r="R5800">
        <v>75.8</v>
      </c>
      <c r="S5800">
        <v>-75.2</v>
      </c>
      <c r="T5800">
        <v>-37.26</v>
      </c>
      <c r="U5800">
        <f t="shared" si="273"/>
        <v>113.08840612547336</v>
      </c>
      <c r="V5800">
        <v>-25.06</v>
      </c>
      <c r="W5800">
        <v>91.71</v>
      </c>
      <c r="X5800">
        <v>266.70999999999998</v>
      </c>
      <c r="Y5800">
        <v>-4</v>
      </c>
      <c r="Z5800">
        <v>-12</v>
      </c>
      <c r="AA5800">
        <v>-4</v>
      </c>
    </row>
    <row r="5801" spans="1:27" x14ac:dyDescent="0.25">
      <c r="A5801" t="s">
        <v>2377</v>
      </c>
      <c r="B5801">
        <v>8165</v>
      </c>
      <c r="C5801">
        <f t="shared" si="272"/>
        <v>565000</v>
      </c>
      <c r="D5801" t="s">
        <v>2746</v>
      </c>
      <c r="E5801" s="1">
        <f>VLOOKUP(D5801,time_fitting!$A$1:$B$14,2,0)+C5801/1000/60/60/24</f>
        <v>44829.733382152765</v>
      </c>
      <c r="G5801" s="5">
        <f t="shared" si="274"/>
        <v>9.5527488410880323E-2</v>
      </c>
      <c r="H5801">
        <v>565000</v>
      </c>
      <c r="I5801">
        <v>532</v>
      </c>
      <c r="J5801">
        <v>-14</v>
      </c>
      <c r="N5801" t="e">
        <f>IF(M5801&lt;&gt;"",-8.31432*('Fli3d Chicken ESP32 TM'!O5801+273.15)/(9.80665*0.0289644)*LN(M5801/time_fitting!$G$2)+time_fitting!$G$4,NA())</f>
        <v>#N/A</v>
      </c>
      <c r="U5801" t="str">
        <f t="shared" si="273"/>
        <v/>
      </c>
    </row>
    <row r="5802" spans="1:27" x14ac:dyDescent="0.25">
      <c r="A5802" t="s">
        <v>2377</v>
      </c>
      <c r="B5802">
        <v>8166</v>
      </c>
      <c r="C5802">
        <f t="shared" si="272"/>
        <v>565243</v>
      </c>
      <c r="D5802" t="s">
        <v>2746</v>
      </c>
      <c r="E5802" s="1">
        <f>VLOOKUP(D5802,time_fitting!$A$1:$B$14,2,0)+C5802/1000/60/60/24</f>
        <v>44829.733384965264</v>
      </c>
      <c r="G5802" s="5">
        <f t="shared" si="274"/>
        <v>9.5530300910468213E-2</v>
      </c>
      <c r="N5802" t="e">
        <f>IF(M5802&lt;&gt;"",-8.31432*('Fli3d Chicken ESP32 TM'!O5802+273.15)/(9.80665*0.0289644)*LN(M5802/time_fitting!$G$2)+time_fitting!$G$4,NA())</f>
        <v>#N/A</v>
      </c>
      <c r="P5802">
        <v>565243</v>
      </c>
      <c r="Q5802">
        <v>526</v>
      </c>
      <c r="R5802">
        <v>59.96</v>
      </c>
      <c r="S5802">
        <v>-118.23</v>
      </c>
      <c r="T5802">
        <v>-23.02</v>
      </c>
      <c r="U5802">
        <f t="shared" si="273"/>
        <v>134.54907989280343</v>
      </c>
      <c r="V5802">
        <v>217.98</v>
      </c>
      <c r="W5802">
        <v>-59.08</v>
      </c>
      <c r="X5802">
        <v>141.04</v>
      </c>
      <c r="Y5802">
        <v>1</v>
      </c>
      <c r="Z5802">
        <v>0</v>
      </c>
      <c r="AA5802">
        <v>19</v>
      </c>
    </row>
    <row r="5803" spans="1:27" x14ac:dyDescent="0.25">
      <c r="A5803" t="s">
        <v>2378</v>
      </c>
      <c r="B5803">
        <v>8167</v>
      </c>
      <c r="C5803">
        <f t="shared" si="272"/>
        <v>572000</v>
      </c>
      <c r="D5803" t="s">
        <v>2746</v>
      </c>
      <c r="E5803" s="1">
        <f>VLOOKUP(D5803,time_fitting!$A$1:$B$14,2,0)+C5803/1000/60/60/24</f>
        <v>44829.73346317128</v>
      </c>
      <c r="G5803" s="5">
        <f t="shared" si="274"/>
        <v>9.5608506926510017E-2</v>
      </c>
      <c r="H5803">
        <v>572000</v>
      </c>
      <c r="I5803">
        <v>539</v>
      </c>
      <c r="J5803">
        <v>-13.9</v>
      </c>
      <c r="N5803" t="e">
        <f>IF(M5803&lt;&gt;"",-8.31432*('Fli3d Chicken ESP32 TM'!O5803+273.15)/(9.80665*0.0289644)*LN(M5803/time_fitting!$G$2)+time_fitting!$G$4,NA())</f>
        <v>#N/A</v>
      </c>
      <c r="U5803" t="str">
        <f t="shared" si="273"/>
        <v/>
      </c>
    </row>
    <row r="5804" spans="1:27" x14ac:dyDescent="0.25">
      <c r="A5804" t="s">
        <v>2378</v>
      </c>
      <c r="B5804">
        <v>8168</v>
      </c>
      <c r="C5804">
        <f t="shared" si="272"/>
        <v>572263</v>
      </c>
      <c r="D5804" t="s">
        <v>2746</v>
      </c>
      <c r="E5804" s="1">
        <f>VLOOKUP(D5804,time_fitting!$A$1:$B$14,2,0)+C5804/1000/60/60/24</f>
        <v>44829.733466215264</v>
      </c>
      <c r="G5804" s="5">
        <f t="shared" si="274"/>
        <v>9.5611550910689402E-2</v>
      </c>
      <c r="N5804" t="e">
        <f>IF(M5804&lt;&gt;"",-8.31432*('Fli3d Chicken ESP32 TM'!O5804+273.15)/(9.80665*0.0289644)*LN(M5804/time_fitting!$G$2)+time_fitting!$G$4,NA())</f>
        <v>#N/A</v>
      </c>
      <c r="P5804">
        <v>572263</v>
      </c>
      <c r="Q5804">
        <v>533</v>
      </c>
      <c r="R5804">
        <v>69.77</v>
      </c>
      <c r="S5804">
        <v>-93.32</v>
      </c>
      <c r="T5804">
        <v>8.92</v>
      </c>
      <c r="U5804">
        <f t="shared" si="273"/>
        <v>116.85906768411255</v>
      </c>
      <c r="V5804">
        <v>168.35</v>
      </c>
      <c r="W5804">
        <v>-170.24</v>
      </c>
      <c r="X5804">
        <v>174.64</v>
      </c>
      <c r="Y5804">
        <v>4</v>
      </c>
      <c r="Z5804">
        <v>12</v>
      </c>
      <c r="AA5804">
        <v>16</v>
      </c>
    </row>
    <row r="5805" spans="1:27" x14ac:dyDescent="0.25">
      <c r="A5805" t="s">
        <v>2379</v>
      </c>
      <c r="B5805">
        <v>8169</v>
      </c>
      <c r="C5805">
        <f t="shared" si="272"/>
        <v>578000</v>
      </c>
      <c r="D5805" t="s">
        <v>2746</v>
      </c>
      <c r="E5805" s="1">
        <f>VLOOKUP(D5805,time_fitting!$A$1:$B$14,2,0)+C5805/1000/60/60/24</f>
        <v>44829.733532615726</v>
      </c>
      <c r="G5805" s="5">
        <f t="shared" si="274"/>
        <v>9.5677951372636016E-2</v>
      </c>
      <c r="H5805">
        <v>578000</v>
      </c>
      <c r="I5805">
        <v>545</v>
      </c>
      <c r="J5805">
        <v>-13.9</v>
      </c>
      <c r="N5805" t="e">
        <f>IF(M5805&lt;&gt;"",-8.31432*('Fli3d Chicken ESP32 TM'!O5805+273.15)/(9.80665*0.0289644)*LN(M5805/time_fitting!$G$2)+time_fitting!$G$4,NA())</f>
        <v>#N/A</v>
      </c>
      <c r="U5805" t="str">
        <f t="shared" si="273"/>
        <v/>
      </c>
    </row>
    <row r="5806" spans="1:27" x14ac:dyDescent="0.25">
      <c r="A5806" t="s">
        <v>2379</v>
      </c>
      <c r="B5806">
        <v>8170</v>
      </c>
      <c r="C5806">
        <f t="shared" si="272"/>
        <v>578263</v>
      </c>
      <c r="D5806" t="s">
        <v>2746</v>
      </c>
      <c r="E5806" s="1">
        <f>VLOOKUP(D5806,time_fitting!$A$1:$B$14,2,0)+C5806/1000/60/60/24</f>
        <v>44829.73353565971</v>
      </c>
      <c r="G5806" s="5">
        <f t="shared" si="274"/>
        <v>9.5680995356815401E-2</v>
      </c>
      <c r="N5806" t="e">
        <f>IF(M5806&lt;&gt;"",-8.31432*('Fli3d Chicken ESP32 TM'!O5806+273.15)/(9.80665*0.0289644)*LN(M5806/time_fitting!$G$2)+time_fitting!$G$4,NA())</f>
        <v>#N/A</v>
      </c>
      <c r="P5806">
        <v>578263</v>
      </c>
      <c r="Q5806">
        <v>539</v>
      </c>
      <c r="R5806">
        <v>58.42</v>
      </c>
      <c r="S5806">
        <v>-7.0000000000000007E-2</v>
      </c>
      <c r="T5806">
        <v>2.11</v>
      </c>
      <c r="U5806">
        <f t="shared" si="273"/>
        <v>58.458133736889003</v>
      </c>
      <c r="V5806">
        <v>225.24</v>
      </c>
      <c r="W5806">
        <v>208.71</v>
      </c>
      <c r="X5806">
        <v>202.45</v>
      </c>
      <c r="Y5806">
        <v>1</v>
      </c>
      <c r="Z5806">
        <v>7</v>
      </c>
      <c r="AA5806">
        <v>-14</v>
      </c>
    </row>
    <row r="5807" spans="1:27" x14ac:dyDescent="0.25">
      <c r="A5807" t="s">
        <v>2380</v>
      </c>
      <c r="B5807">
        <v>8171</v>
      </c>
      <c r="C5807">
        <f t="shared" si="272"/>
        <v>581000</v>
      </c>
      <c r="D5807" t="s">
        <v>2746</v>
      </c>
      <c r="E5807" s="1">
        <f>VLOOKUP(D5807,time_fitting!$A$1:$B$14,2,0)+C5807/1000/60/60/24</f>
        <v>44829.733567337949</v>
      </c>
      <c r="G5807" s="5">
        <f t="shared" si="274"/>
        <v>9.5712673595699016E-2</v>
      </c>
      <c r="H5807">
        <v>581000</v>
      </c>
      <c r="I5807">
        <v>548</v>
      </c>
      <c r="J5807">
        <v>-13.9</v>
      </c>
      <c r="N5807" t="e">
        <f>IF(M5807&lt;&gt;"",-8.31432*('Fli3d Chicken ESP32 TM'!O5807+273.15)/(9.80665*0.0289644)*LN(M5807/time_fitting!$G$2)+time_fitting!$G$4,NA())</f>
        <v>#N/A</v>
      </c>
      <c r="U5807" t="str">
        <f t="shared" si="273"/>
        <v/>
      </c>
    </row>
    <row r="5808" spans="1:27" x14ac:dyDescent="0.25">
      <c r="A5808" t="s">
        <v>2380</v>
      </c>
      <c r="B5808">
        <v>8172</v>
      </c>
      <c r="C5808">
        <f t="shared" si="272"/>
        <v>581263</v>
      </c>
      <c r="D5808" t="s">
        <v>2746</v>
      </c>
      <c r="E5808" s="1">
        <f>VLOOKUP(D5808,time_fitting!$A$1:$B$14,2,0)+C5808/1000/60/60/24</f>
        <v>44829.733570381934</v>
      </c>
      <c r="G5808" s="5">
        <f t="shared" si="274"/>
        <v>9.5715717579878401E-2</v>
      </c>
      <c r="N5808" t="e">
        <f>IF(M5808&lt;&gt;"",-8.31432*('Fli3d Chicken ESP32 TM'!O5808+273.15)/(9.80665*0.0289644)*LN(M5808/time_fitting!$G$2)+time_fitting!$G$4,NA())</f>
        <v>#N/A</v>
      </c>
      <c r="P5808">
        <v>581263</v>
      </c>
      <c r="Q5808">
        <v>542</v>
      </c>
      <c r="R5808">
        <v>86.07</v>
      </c>
      <c r="S5808">
        <v>-94.43</v>
      </c>
      <c r="T5808">
        <v>-38.15</v>
      </c>
      <c r="U5808">
        <f t="shared" si="273"/>
        <v>133.34351240311619</v>
      </c>
      <c r="V5808">
        <v>124.39</v>
      </c>
      <c r="W5808">
        <v>133.77000000000001</v>
      </c>
      <c r="X5808">
        <v>186.1</v>
      </c>
      <c r="Y5808">
        <v>19</v>
      </c>
      <c r="Z5808">
        <v>15</v>
      </c>
      <c r="AA5808">
        <v>-1</v>
      </c>
    </row>
    <row r="5809" spans="1:27" x14ac:dyDescent="0.25">
      <c r="A5809" t="s">
        <v>2381</v>
      </c>
      <c r="B5809">
        <v>8173</v>
      </c>
      <c r="C5809">
        <f t="shared" si="272"/>
        <v>588000</v>
      </c>
      <c r="D5809" t="s">
        <v>2746</v>
      </c>
      <c r="E5809" s="1">
        <f>VLOOKUP(D5809,time_fitting!$A$1:$B$14,2,0)+C5809/1000/60/60/24</f>
        <v>44829.733648356465</v>
      </c>
      <c r="G5809" s="5">
        <f t="shared" si="274"/>
        <v>9.579369211132871E-2</v>
      </c>
      <c r="H5809">
        <v>588000</v>
      </c>
      <c r="I5809">
        <v>555</v>
      </c>
      <c r="J5809">
        <v>-13.8</v>
      </c>
      <c r="N5809" t="e">
        <f>IF(M5809&lt;&gt;"",-8.31432*('Fli3d Chicken ESP32 TM'!O5809+273.15)/(9.80665*0.0289644)*LN(M5809/time_fitting!$G$2)+time_fitting!$G$4,NA())</f>
        <v>#N/A</v>
      </c>
      <c r="U5809" t="str">
        <f t="shared" si="273"/>
        <v/>
      </c>
    </row>
    <row r="5810" spans="1:27" x14ac:dyDescent="0.25">
      <c r="A5810" t="s">
        <v>2381</v>
      </c>
      <c r="B5810">
        <v>8174</v>
      </c>
      <c r="C5810">
        <f t="shared" si="272"/>
        <v>588263</v>
      </c>
      <c r="D5810" t="s">
        <v>2746</v>
      </c>
      <c r="E5810" s="1">
        <f>VLOOKUP(D5810,time_fitting!$A$1:$B$14,2,0)+C5810/1000/60/60/24</f>
        <v>44829.733651400449</v>
      </c>
      <c r="G5810" s="5">
        <f t="shared" si="274"/>
        <v>9.5796736095508095E-2</v>
      </c>
      <c r="N5810" t="e">
        <f>IF(M5810&lt;&gt;"",-8.31432*('Fli3d Chicken ESP32 TM'!O5810+273.15)/(9.80665*0.0289644)*LN(M5810/time_fitting!$G$2)+time_fitting!$G$4,NA())</f>
        <v>#N/A</v>
      </c>
      <c r="P5810">
        <v>588263</v>
      </c>
      <c r="Q5810">
        <v>549</v>
      </c>
      <c r="R5810">
        <v>70.34</v>
      </c>
      <c r="S5810">
        <v>-60.89</v>
      </c>
      <c r="T5810">
        <v>-50.94</v>
      </c>
      <c r="U5810">
        <f t="shared" si="273"/>
        <v>106.0669189709968</v>
      </c>
      <c r="V5810">
        <v>-161.65</v>
      </c>
      <c r="W5810">
        <v>173.54</v>
      </c>
      <c r="X5810">
        <v>198.91</v>
      </c>
      <c r="Y5810">
        <v>-6</v>
      </c>
      <c r="Z5810">
        <v>2</v>
      </c>
      <c r="AA5810">
        <v>-12</v>
      </c>
    </row>
    <row r="5811" spans="1:27" x14ac:dyDescent="0.25">
      <c r="A5811" t="s">
        <v>2382</v>
      </c>
      <c r="B5811">
        <v>8175</v>
      </c>
      <c r="C5811">
        <f t="shared" si="272"/>
        <v>595000</v>
      </c>
      <c r="D5811" t="s">
        <v>2746</v>
      </c>
      <c r="E5811" s="1">
        <f>VLOOKUP(D5811,time_fitting!$A$1:$B$14,2,0)+C5811/1000/60/60/24</f>
        <v>44829.733729374988</v>
      </c>
      <c r="G5811" s="5">
        <f t="shared" si="274"/>
        <v>9.5874710634234361E-2</v>
      </c>
      <c r="H5811">
        <v>595000</v>
      </c>
      <c r="I5811">
        <v>562</v>
      </c>
      <c r="J5811">
        <v>-13.8</v>
      </c>
      <c r="N5811" t="e">
        <f>IF(M5811&lt;&gt;"",-8.31432*('Fli3d Chicken ESP32 TM'!O5811+273.15)/(9.80665*0.0289644)*LN(M5811/time_fitting!$G$2)+time_fitting!$G$4,NA())</f>
        <v>#N/A</v>
      </c>
      <c r="U5811" t="str">
        <f t="shared" si="273"/>
        <v/>
      </c>
    </row>
    <row r="5812" spans="1:27" x14ac:dyDescent="0.25">
      <c r="A5812" t="s">
        <v>2382</v>
      </c>
      <c r="B5812">
        <v>8176</v>
      </c>
      <c r="C5812">
        <f t="shared" si="272"/>
        <v>595263</v>
      </c>
      <c r="D5812" t="s">
        <v>2746</v>
      </c>
      <c r="E5812" s="1">
        <f>VLOOKUP(D5812,time_fitting!$A$1:$B$14,2,0)+C5812/1000/60/60/24</f>
        <v>44829.733732418965</v>
      </c>
      <c r="G5812" s="5">
        <f t="shared" si="274"/>
        <v>9.5877754611137789E-2</v>
      </c>
      <c r="N5812" t="e">
        <f>IF(M5812&lt;&gt;"",-8.31432*('Fli3d Chicken ESP32 TM'!O5812+273.15)/(9.80665*0.0289644)*LN(M5812/time_fitting!$G$2)+time_fitting!$G$4,NA())</f>
        <v>#N/A</v>
      </c>
      <c r="P5812">
        <v>595263</v>
      </c>
      <c r="Q5812">
        <v>556</v>
      </c>
      <c r="R5812">
        <v>107.25</v>
      </c>
      <c r="S5812">
        <v>-45.41</v>
      </c>
      <c r="T5812">
        <v>-38.270000000000003</v>
      </c>
      <c r="U5812">
        <f t="shared" si="273"/>
        <v>122.59373352663667</v>
      </c>
      <c r="V5812">
        <v>-192.14</v>
      </c>
      <c r="W5812">
        <v>277.13</v>
      </c>
      <c r="X5812">
        <v>102.69</v>
      </c>
      <c r="Y5812">
        <v>3</v>
      </c>
      <c r="Z5812">
        <v>-10</v>
      </c>
      <c r="AA5812">
        <v>-12</v>
      </c>
    </row>
    <row r="5813" spans="1:27" x14ac:dyDescent="0.25">
      <c r="A5813" t="s">
        <v>2383</v>
      </c>
      <c r="B5813">
        <v>8177</v>
      </c>
      <c r="C5813">
        <f t="shared" si="272"/>
        <v>603000</v>
      </c>
      <c r="D5813" t="s">
        <v>2746</v>
      </c>
      <c r="E5813" s="1">
        <f>VLOOKUP(D5813,time_fitting!$A$1:$B$14,2,0)+C5813/1000/60/60/24</f>
        <v>44829.73382196758</v>
      </c>
      <c r="G5813" s="5">
        <f t="shared" si="274"/>
        <v>9.5967303226643708E-2</v>
      </c>
      <c r="H5813">
        <v>603000</v>
      </c>
      <c r="I5813">
        <v>570</v>
      </c>
      <c r="J5813">
        <v>-13.7</v>
      </c>
      <c r="N5813" t="e">
        <f>IF(M5813&lt;&gt;"",-8.31432*('Fli3d Chicken ESP32 TM'!O5813+273.15)/(9.80665*0.0289644)*LN(M5813/time_fitting!$G$2)+time_fitting!$G$4,NA())</f>
        <v>#N/A</v>
      </c>
      <c r="U5813" t="str">
        <f t="shared" si="273"/>
        <v/>
      </c>
    </row>
    <row r="5814" spans="1:27" x14ac:dyDescent="0.25">
      <c r="A5814" t="s">
        <v>2383</v>
      </c>
      <c r="B5814">
        <v>8178</v>
      </c>
      <c r="C5814">
        <f t="shared" si="272"/>
        <v>602263</v>
      </c>
      <c r="D5814" t="s">
        <v>2746</v>
      </c>
      <c r="E5814" s="1">
        <f>VLOOKUP(D5814,time_fitting!$A$1:$B$14,2,0)+C5814/1000/60/60/24</f>
        <v>44829.733813437488</v>
      </c>
      <c r="G5814" s="5">
        <f t="shared" si="274"/>
        <v>9.595877313404344E-2</v>
      </c>
      <c r="N5814" t="e">
        <f>IF(M5814&lt;&gt;"",-8.31432*('Fli3d Chicken ESP32 TM'!O5814+273.15)/(9.80665*0.0289644)*LN(M5814/time_fitting!$G$2)+time_fitting!$G$4,NA())</f>
        <v>#N/A</v>
      </c>
      <c r="P5814">
        <v>602263</v>
      </c>
      <c r="Q5814">
        <v>563</v>
      </c>
      <c r="R5814">
        <v>29.46</v>
      </c>
      <c r="S5814">
        <v>-5.31</v>
      </c>
      <c r="T5814">
        <v>-3.14</v>
      </c>
      <c r="U5814">
        <f t="shared" si="273"/>
        <v>30.098958453740554</v>
      </c>
      <c r="V5814">
        <v>252.87</v>
      </c>
      <c r="W5814">
        <v>156.83000000000001</v>
      </c>
      <c r="X5814">
        <v>93.18</v>
      </c>
      <c r="Y5814">
        <v>-10</v>
      </c>
      <c r="Z5814">
        <v>14</v>
      </c>
      <c r="AA5814">
        <v>6</v>
      </c>
    </row>
    <row r="5815" spans="1:27" x14ac:dyDescent="0.25">
      <c r="A5815" t="s">
        <v>2384</v>
      </c>
      <c r="B5815">
        <v>8179</v>
      </c>
      <c r="C5815">
        <f t="shared" si="272"/>
        <v>610000</v>
      </c>
      <c r="D5815" t="s">
        <v>2746</v>
      </c>
      <c r="E5815" s="1">
        <f>VLOOKUP(D5815,time_fitting!$A$1:$B$14,2,0)+C5815/1000/60/60/24</f>
        <v>44829.733902986096</v>
      </c>
      <c r="G5815" s="5">
        <f t="shared" si="274"/>
        <v>9.6048321742273401E-2</v>
      </c>
      <c r="H5815">
        <v>610000</v>
      </c>
      <c r="I5815">
        <v>577</v>
      </c>
      <c r="J5815">
        <v>-13.6</v>
      </c>
      <c r="N5815" t="e">
        <f>IF(M5815&lt;&gt;"",-8.31432*('Fli3d Chicken ESP32 TM'!O5815+273.15)/(9.80665*0.0289644)*LN(M5815/time_fitting!$G$2)+time_fitting!$G$4,NA())</f>
        <v>#N/A</v>
      </c>
      <c r="U5815" t="str">
        <f t="shared" si="273"/>
        <v/>
      </c>
    </row>
    <row r="5816" spans="1:27" x14ac:dyDescent="0.25">
      <c r="A5816" t="s">
        <v>2384</v>
      </c>
      <c r="B5816">
        <v>8180</v>
      </c>
      <c r="C5816">
        <f t="shared" si="272"/>
        <v>610263</v>
      </c>
      <c r="D5816" t="s">
        <v>2746</v>
      </c>
      <c r="E5816" s="1">
        <f>VLOOKUP(D5816,time_fitting!$A$1:$B$14,2,0)+C5816/1000/60/60/24</f>
        <v>44829.73390603008</v>
      </c>
      <c r="G5816" s="5">
        <f t="shared" si="274"/>
        <v>9.6051365726452786E-2</v>
      </c>
      <c r="N5816" t="e">
        <f>IF(M5816&lt;&gt;"",-8.31432*('Fli3d Chicken ESP32 TM'!O5816+273.15)/(9.80665*0.0289644)*LN(M5816/time_fitting!$G$2)+time_fitting!$G$4,NA())</f>
        <v>#N/A</v>
      </c>
      <c r="P5816">
        <v>610263</v>
      </c>
      <c r="Q5816">
        <v>571</v>
      </c>
      <c r="R5816">
        <v>93.38</v>
      </c>
      <c r="S5816">
        <v>10.61</v>
      </c>
      <c r="T5816">
        <v>-26.56</v>
      </c>
      <c r="U5816">
        <f t="shared" si="273"/>
        <v>97.661814953440214</v>
      </c>
      <c r="V5816">
        <v>-251.4</v>
      </c>
      <c r="W5816">
        <v>-18.04</v>
      </c>
      <c r="X5816">
        <v>72.81</v>
      </c>
      <c r="Y5816">
        <v>11</v>
      </c>
      <c r="Z5816">
        <v>-6</v>
      </c>
      <c r="AA5816">
        <v>15</v>
      </c>
    </row>
    <row r="5817" spans="1:27" x14ac:dyDescent="0.25">
      <c r="A5817" t="s">
        <v>2385</v>
      </c>
      <c r="B5817">
        <v>8181</v>
      </c>
      <c r="C5817">
        <f t="shared" si="272"/>
        <v>617000</v>
      </c>
      <c r="D5817" t="s">
        <v>2746</v>
      </c>
      <c r="E5817" s="1">
        <f>VLOOKUP(D5817,time_fitting!$A$1:$B$14,2,0)+C5817/1000/60/60/24</f>
        <v>44829.733984004619</v>
      </c>
      <c r="G5817" s="5">
        <f t="shared" si="274"/>
        <v>9.6129340265179053E-2</v>
      </c>
      <c r="H5817">
        <v>617000</v>
      </c>
      <c r="I5817">
        <v>584</v>
      </c>
      <c r="J5817">
        <v>-13.6</v>
      </c>
      <c r="N5817" t="e">
        <f>IF(M5817&lt;&gt;"",-8.31432*('Fli3d Chicken ESP32 TM'!O5817+273.15)/(9.80665*0.0289644)*LN(M5817/time_fitting!$G$2)+time_fitting!$G$4,NA())</f>
        <v>#N/A</v>
      </c>
      <c r="U5817" t="str">
        <f t="shared" si="273"/>
        <v/>
      </c>
    </row>
    <row r="5818" spans="1:27" x14ac:dyDescent="0.25">
      <c r="A5818" t="s">
        <v>2385</v>
      </c>
      <c r="B5818">
        <v>8182</v>
      </c>
      <c r="C5818">
        <f t="shared" si="272"/>
        <v>617263</v>
      </c>
      <c r="D5818" t="s">
        <v>2746</v>
      </c>
      <c r="E5818" s="1">
        <f>VLOOKUP(D5818,time_fitting!$A$1:$B$14,2,0)+C5818/1000/60/60/24</f>
        <v>44829.733987048596</v>
      </c>
      <c r="G5818" s="5">
        <f t="shared" si="274"/>
        <v>9.613238424208248E-2</v>
      </c>
      <c r="N5818" t="e">
        <f>IF(M5818&lt;&gt;"",-8.31432*('Fli3d Chicken ESP32 TM'!O5818+273.15)/(9.80665*0.0289644)*LN(M5818/time_fitting!$G$2)+time_fitting!$G$4,NA())</f>
        <v>#N/A</v>
      </c>
      <c r="P5818">
        <v>617263</v>
      </c>
      <c r="Q5818">
        <v>578</v>
      </c>
      <c r="R5818">
        <v>91.43</v>
      </c>
      <c r="S5818">
        <v>4.62</v>
      </c>
      <c r="T5818">
        <v>-10.34</v>
      </c>
      <c r="U5818">
        <f t="shared" si="273"/>
        <v>92.128740900980517</v>
      </c>
      <c r="V5818">
        <v>-91.21</v>
      </c>
      <c r="W5818">
        <v>-250.24</v>
      </c>
      <c r="X5818">
        <v>-44.87</v>
      </c>
      <c r="Y5818">
        <v>21</v>
      </c>
      <c r="Z5818">
        <v>0</v>
      </c>
      <c r="AA5818">
        <v>10</v>
      </c>
    </row>
    <row r="5819" spans="1:27" x14ac:dyDescent="0.25">
      <c r="A5819" t="s">
        <v>2386</v>
      </c>
      <c r="B5819">
        <v>8183</v>
      </c>
      <c r="C5819">
        <f t="shared" si="272"/>
        <v>625000</v>
      </c>
      <c r="D5819" t="s">
        <v>2746</v>
      </c>
      <c r="E5819" s="1">
        <f>VLOOKUP(D5819,time_fitting!$A$1:$B$14,2,0)+C5819/1000/60/60/24</f>
        <v>44829.734076597211</v>
      </c>
      <c r="G5819" s="5">
        <f t="shared" si="274"/>
        <v>9.6221932857588399E-2</v>
      </c>
      <c r="H5819">
        <v>625000</v>
      </c>
      <c r="I5819">
        <v>592</v>
      </c>
      <c r="J5819">
        <v>-13.5</v>
      </c>
      <c r="N5819" t="e">
        <f>IF(M5819&lt;&gt;"",-8.31432*('Fli3d Chicken ESP32 TM'!O5819+273.15)/(9.80665*0.0289644)*LN(M5819/time_fitting!$G$2)+time_fitting!$G$4,NA())</f>
        <v>#N/A</v>
      </c>
      <c r="U5819" t="str">
        <f t="shared" si="273"/>
        <v/>
      </c>
    </row>
    <row r="5820" spans="1:27" x14ac:dyDescent="0.25">
      <c r="A5820" t="s">
        <v>2386</v>
      </c>
      <c r="B5820">
        <v>8184</v>
      </c>
      <c r="C5820">
        <f t="shared" si="272"/>
        <v>624263</v>
      </c>
      <c r="D5820" t="s">
        <v>2746</v>
      </c>
      <c r="E5820" s="1">
        <f>VLOOKUP(D5820,time_fitting!$A$1:$B$14,2,0)+C5820/1000/60/60/24</f>
        <v>44829.734068067119</v>
      </c>
      <c r="G5820" s="5">
        <f t="shared" si="274"/>
        <v>9.6213402764988132E-2</v>
      </c>
      <c r="N5820" t="e">
        <f>IF(M5820&lt;&gt;"",-8.31432*('Fli3d Chicken ESP32 TM'!O5820+273.15)/(9.80665*0.0289644)*LN(M5820/time_fitting!$G$2)+time_fitting!$G$4,NA())</f>
        <v>#N/A</v>
      </c>
      <c r="P5820">
        <v>624263</v>
      </c>
      <c r="Q5820">
        <v>585</v>
      </c>
      <c r="R5820">
        <v>54.5</v>
      </c>
      <c r="S5820">
        <v>-56.18</v>
      </c>
      <c r="T5820">
        <v>-39.869999999999997</v>
      </c>
      <c r="U5820">
        <f t="shared" si="273"/>
        <v>87.841102565940048</v>
      </c>
      <c r="V5820">
        <v>-41.34</v>
      </c>
      <c r="W5820">
        <v>64.44</v>
      </c>
      <c r="X5820">
        <v>-80.66</v>
      </c>
      <c r="Y5820">
        <v>10</v>
      </c>
      <c r="Z5820">
        <v>-8</v>
      </c>
      <c r="AA5820">
        <v>-8</v>
      </c>
    </row>
    <row r="5821" spans="1:27" x14ac:dyDescent="0.25">
      <c r="A5821" t="s">
        <v>2387</v>
      </c>
      <c r="B5821">
        <v>8185</v>
      </c>
      <c r="C5821">
        <f t="shared" si="272"/>
        <v>632000</v>
      </c>
      <c r="D5821" t="s">
        <v>2746</v>
      </c>
      <c r="E5821" s="1">
        <f>VLOOKUP(D5821,time_fitting!$A$1:$B$14,2,0)+C5821/1000/60/60/24</f>
        <v>44829.734157615727</v>
      </c>
      <c r="G5821" s="5">
        <f t="shared" si="274"/>
        <v>9.6302951373218093E-2</v>
      </c>
      <c r="H5821">
        <v>632000</v>
      </c>
      <c r="I5821">
        <v>599</v>
      </c>
      <c r="J5821">
        <v>-13.4</v>
      </c>
      <c r="N5821" t="e">
        <f>IF(M5821&lt;&gt;"",-8.31432*('Fli3d Chicken ESP32 TM'!O5821+273.15)/(9.80665*0.0289644)*LN(M5821/time_fitting!$G$2)+time_fitting!$G$4,NA())</f>
        <v>#N/A</v>
      </c>
      <c r="U5821" t="str">
        <f t="shared" si="273"/>
        <v/>
      </c>
    </row>
    <row r="5822" spans="1:27" x14ac:dyDescent="0.25">
      <c r="A5822" t="s">
        <v>2387</v>
      </c>
      <c r="B5822">
        <v>8186</v>
      </c>
      <c r="C5822">
        <f t="shared" si="272"/>
        <v>632263</v>
      </c>
      <c r="D5822" t="s">
        <v>2746</v>
      </c>
      <c r="E5822" s="1">
        <f>VLOOKUP(D5822,time_fitting!$A$1:$B$14,2,0)+C5822/1000/60/60/24</f>
        <v>44829.734160659711</v>
      </c>
      <c r="G5822" s="5">
        <f t="shared" si="274"/>
        <v>9.6305995357397478E-2</v>
      </c>
      <c r="N5822" t="e">
        <f>IF(M5822&lt;&gt;"",-8.31432*('Fli3d Chicken ESP32 TM'!O5822+273.15)/(9.80665*0.0289644)*LN(M5822/time_fitting!$G$2)+time_fitting!$G$4,NA())</f>
        <v>#N/A</v>
      </c>
      <c r="P5822">
        <v>632263</v>
      </c>
      <c r="Q5822">
        <v>593</v>
      </c>
      <c r="R5822">
        <v>60.41</v>
      </c>
      <c r="S5822">
        <v>9.2899999999999991</v>
      </c>
      <c r="T5822">
        <v>-13.56</v>
      </c>
      <c r="U5822">
        <f t="shared" si="273"/>
        <v>62.606276043221094</v>
      </c>
      <c r="V5822">
        <v>-205.91</v>
      </c>
      <c r="W5822">
        <v>82.74</v>
      </c>
      <c r="X5822">
        <v>-154.75</v>
      </c>
      <c r="Y5822">
        <v>4</v>
      </c>
      <c r="Z5822">
        <v>-5</v>
      </c>
      <c r="AA5822">
        <v>-15</v>
      </c>
    </row>
    <row r="5823" spans="1:27" x14ac:dyDescent="0.25">
      <c r="A5823" t="s">
        <v>2388</v>
      </c>
      <c r="B5823">
        <v>8187</v>
      </c>
      <c r="C5823">
        <f t="shared" si="272"/>
        <v>639000</v>
      </c>
      <c r="D5823" t="s">
        <v>2746</v>
      </c>
      <c r="E5823" s="1">
        <f>VLOOKUP(D5823,time_fitting!$A$1:$B$14,2,0)+C5823/1000/60/60/24</f>
        <v>44829.734238634243</v>
      </c>
      <c r="G5823" s="5">
        <f t="shared" si="274"/>
        <v>9.6383969888847787E-2</v>
      </c>
      <c r="H5823">
        <v>639000</v>
      </c>
      <c r="I5823">
        <v>606</v>
      </c>
      <c r="J5823">
        <v>-13.2</v>
      </c>
      <c r="N5823" t="e">
        <f>IF(M5823&lt;&gt;"",-8.31432*('Fli3d Chicken ESP32 TM'!O5823+273.15)/(9.80665*0.0289644)*LN(M5823/time_fitting!$G$2)+time_fitting!$G$4,NA())</f>
        <v>#N/A</v>
      </c>
      <c r="U5823" t="str">
        <f t="shared" si="273"/>
        <v/>
      </c>
    </row>
    <row r="5824" spans="1:27" x14ac:dyDescent="0.25">
      <c r="A5824" t="s">
        <v>2388</v>
      </c>
      <c r="B5824">
        <v>8188</v>
      </c>
      <c r="C5824">
        <f t="shared" si="272"/>
        <v>639263</v>
      </c>
      <c r="D5824" t="s">
        <v>2746</v>
      </c>
      <c r="E5824" s="1">
        <f>VLOOKUP(D5824,time_fitting!$A$1:$B$14,2,0)+C5824/1000/60/60/24</f>
        <v>44829.734241678227</v>
      </c>
      <c r="G5824" s="5">
        <f t="shared" si="274"/>
        <v>9.6387013873027172E-2</v>
      </c>
      <c r="N5824" t="e">
        <f>IF(M5824&lt;&gt;"",-8.31432*('Fli3d Chicken ESP32 TM'!O5824+273.15)/(9.80665*0.0289644)*LN(M5824/time_fitting!$G$2)+time_fitting!$G$4,NA())</f>
        <v>#N/A</v>
      </c>
      <c r="P5824">
        <v>639263</v>
      </c>
      <c r="Q5824">
        <v>600</v>
      </c>
      <c r="R5824">
        <v>99.42</v>
      </c>
      <c r="S5824">
        <v>-23.21</v>
      </c>
      <c r="T5824">
        <v>-15.89</v>
      </c>
      <c r="U5824">
        <f t="shared" si="273"/>
        <v>103.32246899876135</v>
      </c>
      <c r="V5824">
        <v>118.53</v>
      </c>
      <c r="W5824">
        <v>304.82</v>
      </c>
      <c r="X5824">
        <v>-165.05</v>
      </c>
      <c r="Y5824">
        <v>14</v>
      </c>
      <c r="Z5824">
        <v>14</v>
      </c>
      <c r="AA5824">
        <v>10</v>
      </c>
    </row>
    <row r="5825" spans="1:27" x14ac:dyDescent="0.25">
      <c r="A5825" t="s">
        <v>2389</v>
      </c>
      <c r="B5825">
        <v>8189</v>
      </c>
      <c r="C5825">
        <f t="shared" si="272"/>
        <v>645000</v>
      </c>
      <c r="D5825" t="s">
        <v>2746</v>
      </c>
      <c r="E5825" s="1">
        <f>VLOOKUP(D5825,time_fitting!$A$1:$B$14,2,0)+C5825/1000/60/60/24</f>
        <v>44829.734308078689</v>
      </c>
      <c r="G5825" s="5">
        <f t="shared" si="274"/>
        <v>9.6453414334973786E-2</v>
      </c>
      <c r="H5825">
        <v>645000</v>
      </c>
      <c r="I5825">
        <v>612</v>
      </c>
      <c r="J5825">
        <v>-13.1</v>
      </c>
      <c r="N5825" t="e">
        <f>IF(M5825&lt;&gt;"",-8.31432*('Fli3d Chicken ESP32 TM'!O5825+273.15)/(9.80665*0.0289644)*LN(M5825/time_fitting!$G$2)+time_fitting!$G$4,NA())</f>
        <v>#N/A</v>
      </c>
      <c r="U5825" t="str">
        <f t="shared" si="273"/>
        <v/>
      </c>
    </row>
    <row r="5826" spans="1:27" x14ac:dyDescent="0.25">
      <c r="A5826" t="s">
        <v>2389</v>
      </c>
      <c r="B5826">
        <v>8190</v>
      </c>
      <c r="C5826">
        <f t="shared" ref="C5826:C5889" si="275">MAX(H5826,K5826,P5826,AB5826)</f>
        <v>644263</v>
      </c>
      <c r="D5826" t="s">
        <v>2746</v>
      </c>
      <c r="E5826" s="1">
        <f>VLOOKUP(D5826,time_fitting!$A$1:$B$14,2,0)+C5826/1000/60/60/24</f>
        <v>44829.734299548596</v>
      </c>
      <c r="G5826" s="5">
        <f t="shared" si="274"/>
        <v>9.6444884242373519E-2</v>
      </c>
      <c r="N5826" t="e">
        <f>IF(M5826&lt;&gt;"",-8.31432*('Fli3d Chicken ESP32 TM'!O5826+273.15)/(9.80665*0.0289644)*LN(M5826/time_fitting!$G$2)+time_fitting!$G$4,NA())</f>
        <v>#N/A</v>
      </c>
      <c r="P5826">
        <v>644263</v>
      </c>
      <c r="Q5826">
        <v>605</v>
      </c>
      <c r="R5826">
        <v>91.29</v>
      </c>
      <c r="S5826">
        <v>-36.99</v>
      </c>
      <c r="T5826">
        <v>-22.76</v>
      </c>
      <c r="U5826">
        <f t="shared" ref="U5826:U5889" si="276">IF(R5826&lt;&gt;"",SQRT(R5826*R5826+S5826*S5826+T5826*T5826),"")</f>
        <v>101.09471697373705</v>
      </c>
      <c r="V5826">
        <v>310.72000000000003</v>
      </c>
      <c r="W5826">
        <v>-142.74</v>
      </c>
      <c r="X5826">
        <v>-158.35</v>
      </c>
      <c r="Y5826">
        <v>-1</v>
      </c>
      <c r="Z5826">
        <v>7</v>
      </c>
      <c r="AA5826">
        <v>-13</v>
      </c>
    </row>
    <row r="5827" spans="1:27" x14ac:dyDescent="0.25">
      <c r="A5827" t="s">
        <v>2390</v>
      </c>
      <c r="B5827">
        <v>8191</v>
      </c>
      <c r="C5827">
        <f t="shared" si="275"/>
        <v>652000</v>
      </c>
      <c r="D5827" t="s">
        <v>2746</v>
      </c>
      <c r="E5827" s="1">
        <f>VLOOKUP(D5827,time_fitting!$A$1:$B$14,2,0)+C5827/1000/60/60/24</f>
        <v>44829.734389097212</v>
      </c>
      <c r="G5827" s="5">
        <f t="shared" ref="G5827:G5890" si="277">E5827-E$567</f>
        <v>9.6534432857879438E-2</v>
      </c>
      <c r="H5827">
        <v>652000</v>
      </c>
      <c r="I5827">
        <v>619</v>
      </c>
      <c r="J5827">
        <v>-13</v>
      </c>
      <c r="N5827" t="e">
        <f>IF(M5827&lt;&gt;"",-8.31432*('Fli3d Chicken ESP32 TM'!O5827+273.15)/(9.80665*0.0289644)*LN(M5827/time_fitting!$G$2)+time_fitting!$G$4,NA())</f>
        <v>#N/A</v>
      </c>
      <c r="U5827" t="str">
        <f t="shared" si="276"/>
        <v/>
      </c>
    </row>
    <row r="5828" spans="1:27" x14ac:dyDescent="0.25">
      <c r="A5828" t="s">
        <v>2390</v>
      </c>
      <c r="B5828">
        <v>8192</v>
      </c>
      <c r="C5828">
        <f t="shared" si="275"/>
        <v>652263</v>
      </c>
      <c r="D5828" t="s">
        <v>2746</v>
      </c>
      <c r="E5828" s="1">
        <f>VLOOKUP(D5828,time_fitting!$A$1:$B$14,2,0)+C5828/1000/60/60/24</f>
        <v>44829.734392141188</v>
      </c>
      <c r="G5828" s="5">
        <f t="shared" si="277"/>
        <v>9.6537476834782865E-2</v>
      </c>
      <c r="N5828" t="e">
        <f>IF(M5828&lt;&gt;"",-8.31432*('Fli3d Chicken ESP32 TM'!O5828+273.15)/(9.80665*0.0289644)*LN(M5828/time_fitting!$G$2)+time_fitting!$G$4,NA())</f>
        <v>#N/A</v>
      </c>
      <c r="P5828">
        <v>652263</v>
      </c>
      <c r="Q5828">
        <v>613</v>
      </c>
      <c r="R5828">
        <v>64.180000000000007</v>
      </c>
      <c r="S5828">
        <v>-71.66</v>
      </c>
      <c r="T5828">
        <v>-24.07</v>
      </c>
      <c r="U5828">
        <f t="shared" si="276"/>
        <v>99.164473981360885</v>
      </c>
      <c r="V5828">
        <v>-217.86</v>
      </c>
      <c r="W5828">
        <v>-162.99</v>
      </c>
      <c r="X5828">
        <v>-93.29</v>
      </c>
      <c r="Y5828">
        <v>-2</v>
      </c>
      <c r="Z5828">
        <v>-5</v>
      </c>
      <c r="AA5828">
        <v>17</v>
      </c>
    </row>
    <row r="5829" spans="1:27" x14ac:dyDescent="0.25">
      <c r="A5829" t="s">
        <v>2391</v>
      </c>
      <c r="B5829">
        <v>8193</v>
      </c>
      <c r="C5829">
        <f t="shared" si="275"/>
        <v>659000</v>
      </c>
      <c r="D5829" t="s">
        <v>2746</v>
      </c>
      <c r="E5829" s="1">
        <f>VLOOKUP(D5829,time_fitting!$A$1:$B$14,2,0)+C5829/1000/60/60/24</f>
        <v>44829.734470115727</v>
      </c>
      <c r="G5829" s="5">
        <f t="shared" si="277"/>
        <v>9.6615451373509131E-2</v>
      </c>
      <c r="H5829">
        <v>659000</v>
      </c>
      <c r="I5829">
        <v>626</v>
      </c>
      <c r="J5829">
        <v>-12.8</v>
      </c>
      <c r="N5829" t="e">
        <f>IF(M5829&lt;&gt;"",-8.31432*('Fli3d Chicken ESP32 TM'!O5829+273.15)/(9.80665*0.0289644)*LN(M5829/time_fitting!$G$2)+time_fitting!$G$4,NA())</f>
        <v>#N/A</v>
      </c>
      <c r="U5829" t="str">
        <f t="shared" si="276"/>
        <v/>
      </c>
    </row>
    <row r="5830" spans="1:27" x14ac:dyDescent="0.25">
      <c r="A5830" t="s">
        <v>2391</v>
      </c>
      <c r="B5830">
        <v>8194</v>
      </c>
      <c r="C5830">
        <f t="shared" si="275"/>
        <v>659263</v>
      </c>
      <c r="D5830" t="s">
        <v>2746</v>
      </c>
      <c r="E5830" s="1">
        <f>VLOOKUP(D5830,time_fitting!$A$1:$B$14,2,0)+C5830/1000/60/60/24</f>
        <v>44829.734473159711</v>
      </c>
      <c r="G5830" s="5">
        <f t="shared" si="277"/>
        <v>9.6618495357688516E-2</v>
      </c>
      <c r="N5830" t="e">
        <f>IF(M5830&lt;&gt;"",-8.31432*('Fli3d Chicken ESP32 TM'!O5830+273.15)/(9.80665*0.0289644)*LN(M5830/time_fitting!$G$2)+time_fitting!$G$4,NA())</f>
        <v>#N/A</v>
      </c>
      <c r="P5830">
        <v>659263</v>
      </c>
      <c r="Q5830">
        <v>620</v>
      </c>
      <c r="R5830">
        <v>85.04</v>
      </c>
      <c r="S5830">
        <v>-21.17</v>
      </c>
      <c r="T5830">
        <v>-13.83</v>
      </c>
      <c r="U5830">
        <f t="shared" si="276"/>
        <v>88.720005635707665</v>
      </c>
      <c r="V5830">
        <v>253.83</v>
      </c>
      <c r="W5830">
        <v>-235.85</v>
      </c>
      <c r="X5830">
        <v>-120.42</v>
      </c>
      <c r="Y5830">
        <v>-10</v>
      </c>
      <c r="Z5830">
        <v>2</v>
      </c>
      <c r="AA5830">
        <v>16</v>
      </c>
    </row>
    <row r="5831" spans="1:27" x14ac:dyDescent="0.25">
      <c r="A5831" t="s">
        <v>2392</v>
      </c>
      <c r="B5831">
        <v>8195</v>
      </c>
      <c r="C5831">
        <f t="shared" si="275"/>
        <v>662000</v>
      </c>
      <c r="D5831" t="s">
        <v>2746</v>
      </c>
      <c r="E5831" s="1">
        <f>VLOOKUP(D5831,time_fitting!$A$1:$B$14,2,0)+C5831/1000/60/60/24</f>
        <v>44829.73450483795</v>
      </c>
      <c r="G5831" s="5">
        <f t="shared" si="277"/>
        <v>9.6650173596572131E-2</v>
      </c>
      <c r="H5831">
        <v>662000</v>
      </c>
      <c r="I5831">
        <v>629</v>
      </c>
      <c r="J5831">
        <v>-12.7</v>
      </c>
      <c r="N5831" t="e">
        <f>IF(M5831&lt;&gt;"",-8.31432*('Fli3d Chicken ESP32 TM'!O5831+273.15)/(9.80665*0.0289644)*LN(M5831/time_fitting!$G$2)+time_fitting!$G$4,NA())</f>
        <v>#N/A</v>
      </c>
      <c r="U5831" t="str">
        <f t="shared" si="276"/>
        <v/>
      </c>
    </row>
    <row r="5832" spans="1:27" x14ac:dyDescent="0.25">
      <c r="A5832" t="s">
        <v>2392</v>
      </c>
      <c r="B5832">
        <v>8196</v>
      </c>
      <c r="C5832">
        <f t="shared" si="275"/>
        <v>662263</v>
      </c>
      <c r="D5832" t="s">
        <v>2746</v>
      </c>
      <c r="E5832" s="1">
        <f>VLOOKUP(D5832,time_fitting!$A$1:$B$14,2,0)+C5832/1000/60/60/24</f>
        <v>44829.734507881927</v>
      </c>
      <c r="G5832" s="5">
        <f t="shared" si="277"/>
        <v>9.6653217573475558E-2</v>
      </c>
      <c r="N5832" t="e">
        <f>IF(M5832&lt;&gt;"",-8.31432*('Fli3d Chicken ESP32 TM'!O5832+273.15)/(9.80665*0.0289644)*LN(M5832/time_fitting!$G$2)+time_fitting!$G$4,NA())</f>
        <v>#N/A</v>
      </c>
      <c r="P5832">
        <v>662263</v>
      </c>
      <c r="Q5832">
        <v>623</v>
      </c>
      <c r="R5832">
        <v>84.15</v>
      </c>
      <c r="S5832">
        <v>-58.26</v>
      </c>
      <c r="T5832">
        <v>-24.35</v>
      </c>
      <c r="U5832">
        <f t="shared" si="276"/>
        <v>105.20633345954036</v>
      </c>
      <c r="V5832">
        <v>-106.46</v>
      </c>
      <c r="W5832">
        <v>-297.19</v>
      </c>
      <c r="X5832">
        <v>-209.63</v>
      </c>
      <c r="Y5832">
        <v>15</v>
      </c>
      <c r="Z5832">
        <v>-10</v>
      </c>
      <c r="AA5832">
        <v>-6</v>
      </c>
    </row>
    <row r="5833" spans="1:27" x14ac:dyDescent="0.25">
      <c r="A5833" t="s">
        <v>2393</v>
      </c>
      <c r="B5833">
        <v>8197</v>
      </c>
      <c r="C5833">
        <f t="shared" si="275"/>
        <v>669000</v>
      </c>
      <c r="D5833" t="s">
        <v>2746</v>
      </c>
      <c r="E5833" s="1">
        <f>VLOOKUP(D5833,time_fitting!$A$1:$B$14,2,0)+C5833/1000/60/60/24</f>
        <v>44829.734585856466</v>
      </c>
      <c r="G5833" s="5">
        <f t="shared" si="277"/>
        <v>9.6731192112201825E-2</v>
      </c>
      <c r="H5833">
        <v>669000</v>
      </c>
      <c r="I5833">
        <v>636</v>
      </c>
      <c r="J5833">
        <v>-12.6</v>
      </c>
      <c r="N5833" t="e">
        <f>IF(M5833&lt;&gt;"",-8.31432*('Fli3d Chicken ESP32 TM'!O5833+273.15)/(9.80665*0.0289644)*LN(M5833/time_fitting!$G$2)+time_fitting!$G$4,NA())</f>
        <v>#N/A</v>
      </c>
      <c r="U5833" t="str">
        <f t="shared" si="276"/>
        <v/>
      </c>
    </row>
    <row r="5834" spans="1:27" x14ac:dyDescent="0.25">
      <c r="A5834" t="s">
        <v>2393</v>
      </c>
      <c r="B5834">
        <v>8198</v>
      </c>
      <c r="C5834">
        <f t="shared" si="275"/>
        <v>669263</v>
      </c>
      <c r="D5834" t="s">
        <v>2746</v>
      </c>
      <c r="E5834" s="1">
        <f>VLOOKUP(D5834,time_fitting!$A$1:$B$14,2,0)+C5834/1000/60/60/24</f>
        <v>44829.73458890045</v>
      </c>
      <c r="G5834" s="5">
        <f t="shared" si="277"/>
        <v>9.673423609638121E-2</v>
      </c>
      <c r="N5834" t="e">
        <f>IF(M5834&lt;&gt;"",-8.31432*('Fli3d Chicken ESP32 TM'!O5834+273.15)/(9.80665*0.0289644)*LN(M5834/time_fitting!$G$2)+time_fitting!$G$4,NA())</f>
        <v>#N/A</v>
      </c>
      <c r="P5834">
        <v>669263</v>
      </c>
      <c r="Q5834">
        <v>630</v>
      </c>
      <c r="R5834">
        <v>70.540000000000006</v>
      </c>
      <c r="S5834">
        <v>-61.83</v>
      </c>
      <c r="T5834">
        <v>-22.69</v>
      </c>
      <c r="U5834">
        <f t="shared" si="276"/>
        <v>96.507391426771036</v>
      </c>
      <c r="V5834">
        <v>93.35</v>
      </c>
      <c r="W5834">
        <v>-41.9</v>
      </c>
      <c r="X5834">
        <v>-70.599999999999994</v>
      </c>
      <c r="Y5834">
        <v>11</v>
      </c>
      <c r="Z5834">
        <v>7</v>
      </c>
      <c r="AA5834">
        <v>17</v>
      </c>
    </row>
    <row r="5835" spans="1:27" x14ac:dyDescent="0.25">
      <c r="A5835" t="s">
        <v>2394</v>
      </c>
      <c r="B5835">
        <v>8199</v>
      </c>
      <c r="C5835">
        <f t="shared" si="275"/>
        <v>677000</v>
      </c>
      <c r="D5835" t="s">
        <v>2746</v>
      </c>
      <c r="E5835" s="1">
        <f>VLOOKUP(D5835,time_fitting!$A$1:$B$14,2,0)+C5835/1000/60/60/24</f>
        <v>44829.734678449058</v>
      </c>
      <c r="G5835" s="5">
        <f t="shared" si="277"/>
        <v>9.6823784704611171E-2</v>
      </c>
      <c r="H5835">
        <v>677000</v>
      </c>
      <c r="I5835">
        <v>644</v>
      </c>
      <c r="J5835">
        <v>-12.4</v>
      </c>
      <c r="N5835" t="e">
        <f>IF(M5835&lt;&gt;"",-8.31432*('Fli3d Chicken ESP32 TM'!O5835+273.15)/(9.80665*0.0289644)*LN(M5835/time_fitting!$G$2)+time_fitting!$G$4,NA())</f>
        <v>#N/A</v>
      </c>
      <c r="U5835" t="str">
        <f t="shared" si="276"/>
        <v/>
      </c>
    </row>
    <row r="5836" spans="1:27" x14ac:dyDescent="0.25">
      <c r="A5836" t="s">
        <v>2394</v>
      </c>
      <c r="B5836">
        <v>8200</v>
      </c>
      <c r="C5836">
        <f t="shared" si="275"/>
        <v>676263</v>
      </c>
      <c r="D5836" t="s">
        <v>2746</v>
      </c>
      <c r="E5836" s="1">
        <f>VLOOKUP(D5836,time_fitting!$A$1:$B$14,2,0)+C5836/1000/60/60/24</f>
        <v>44829.734669918966</v>
      </c>
      <c r="G5836" s="5">
        <f t="shared" si="277"/>
        <v>9.6815254612010904E-2</v>
      </c>
      <c r="N5836" t="e">
        <f>IF(M5836&lt;&gt;"",-8.31432*('Fli3d Chicken ESP32 TM'!O5836+273.15)/(9.80665*0.0289644)*LN(M5836/time_fitting!$G$2)+time_fitting!$G$4,NA())</f>
        <v>#N/A</v>
      </c>
      <c r="P5836">
        <v>676263</v>
      </c>
      <c r="Q5836">
        <v>637</v>
      </c>
      <c r="R5836">
        <v>45.05</v>
      </c>
      <c r="S5836">
        <v>-43.4</v>
      </c>
      <c r="T5836">
        <v>-29.88</v>
      </c>
      <c r="U5836">
        <f t="shared" si="276"/>
        <v>69.324432201064582</v>
      </c>
      <c r="V5836">
        <v>133.35</v>
      </c>
      <c r="W5836">
        <v>-14.64</v>
      </c>
      <c r="X5836">
        <v>-211.09</v>
      </c>
      <c r="Y5836">
        <v>10</v>
      </c>
      <c r="Z5836">
        <v>8</v>
      </c>
      <c r="AA5836">
        <v>17</v>
      </c>
    </row>
    <row r="5837" spans="1:27" x14ac:dyDescent="0.25">
      <c r="A5837" t="s">
        <v>2395</v>
      </c>
      <c r="B5837">
        <v>8201</v>
      </c>
      <c r="C5837">
        <f t="shared" si="275"/>
        <v>684000</v>
      </c>
      <c r="D5837" t="s">
        <v>2746</v>
      </c>
      <c r="E5837" s="1">
        <f>VLOOKUP(D5837,time_fitting!$A$1:$B$14,2,0)+C5837/1000/60/60/24</f>
        <v>44829.734759467581</v>
      </c>
      <c r="G5837" s="5">
        <f t="shared" si="277"/>
        <v>9.6904803227516823E-2</v>
      </c>
      <c r="H5837">
        <v>684000</v>
      </c>
      <c r="I5837">
        <v>651</v>
      </c>
      <c r="J5837">
        <v>-12.2</v>
      </c>
      <c r="N5837" t="e">
        <f>IF(M5837&lt;&gt;"",-8.31432*('Fli3d Chicken ESP32 TM'!O5837+273.15)/(9.80665*0.0289644)*LN(M5837/time_fitting!$G$2)+time_fitting!$G$4,NA())</f>
        <v>#N/A</v>
      </c>
      <c r="U5837" t="str">
        <f t="shared" si="276"/>
        <v/>
      </c>
    </row>
    <row r="5838" spans="1:27" x14ac:dyDescent="0.25">
      <c r="A5838" t="s">
        <v>2395</v>
      </c>
      <c r="B5838">
        <v>8202</v>
      </c>
      <c r="C5838">
        <f t="shared" si="275"/>
        <v>684263</v>
      </c>
      <c r="D5838" t="s">
        <v>2746</v>
      </c>
      <c r="E5838" s="1">
        <f>VLOOKUP(D5838,time_fitting!$A$1:$B$14,2,0)+C5838/1000/60/60/24</f>
        <v>44829.734762511558</v>
      </c>
      <c r="G5838" s="5">
        <f t="shared" si="277"/>
        <v>9.690784720442025E-2</v>
      </c>
      <c r="N5838" t="e">
        <f>IF(M5838&lt;&gt;"",-8.31432*('Fli3d Chicken ESP32 TM'!O5838+273.15)/(9.80665*0.0289644)*LN(M5838/time_fitting!$G$2)+time_fitting!$G$4,NA())</f>
        <v>#N/A</v>
      </c>
      <c r="P5838">
        <v>684263</v>
      </c>
      <c r="Q5838">
        <v>645</v>
      </c>
      <c r="R5838">
        <v>77.349999999999994</v>
      </c>
      <c r="S5838">
        <v>-13.29</v>
      </c>
      <c r="T5838">
        <v>-12.08</v>
      </c>
      <c r="U5838">
        <f t="shared" si="276"/>
        <v>79.407638171651968</v>
      </c>
      <c r="V5838">
        <v>233.47</v>
      </c>
      <c r="W5838">
        <v>15.61</v>
      </c>
      <c r="X5838">
        <v>-187.19</v>
      </c>
      <c r="Y5838">
        <v>-11</v>
      </c>
      <c r="Z5838">
        <v>7</v>
      </c>
      <c r="AA5838">
        <v>13</v>
      </c>
    </row>
    <row r="5839" spans="1:27" x14ac:dyDescent="0.25">
      <c r="A5839" t="s">
        <v>2396</v>
      </c>
      <c r="B5839">
        <v>8203</v>
      </c>
      <c r="C5839">
        <f t="shared" si="275"/>
        <v>689000</v>
      </c>
      <c r="D5839" t="s">
        <v>2746</v>
      </c>
      <c r="E5839" s="1">
        <f>VLOOKUP(D5839,time_fitting!$A$1:$B$14,2,0)+C5839/1000/60/60/24</f>
        <v>44829.734817337951</v>
      </c>
      <c r="G5839" s="5">
        <f t="shared" si="277"/>
        <v>9.6962673596863169E-2</v>
      </c>
      <c r="H5839">
        <v>689000</v>
      </c>
      <c r="I5839">
        <v>656</v>
      </c>
      <c r="J5839">
        <v>-12.1</v>
      </c>
      <c r="N5839" t="e">
        <f>IF(M5839&lt;&gt;"",-8.31432*('Fli3d Chicken ESP32 TM'!O5839+273.15)/(9.80665*0.0289644)*LN(M5839/time_fitting!$G$2)+time_fitting!$G$4,NA())</f>
        <v>#N/A</v>
      </c>
      <c r="U5839" t="str">
        <f t="shared" si="276"/>
        <v/>
      </c>
    </row>
    <row r="5840" spans="1:27" x14ac:dyDescent="0.25">
      <c r="A5840" t="s">
        <v>2396</v>
      </c>
      <c r="B5840">
        <v>8204</v>
      </c>
      <c r="C5840">
        <f t="shared" si="275"/>
        <v>689263</v>
      </c>
      <c r="D5840" t="s">
        <v>2746</v>
      </c>
      <c r="E5840" s="1">
        <f>VLOOKUP(D5840,time_fitting!$A$1:$B$14,2,0)+C5840/1000/60/60/24</f>
        <v>44829.734820381927</v>
      </c>
      <c r="G5840" s="5">
        <f t="shared" si="277"/>
        <v>9.6965717573766597E-2</v>
      </c>
      <c r="N5840" t="e">
        <f>IF(M5840&lt;&gt;"",-8.31432*('Fli3d Chicken ESP32 TM'!O5840+273.15)/(9.80665*0.0289644)*LN(M5840/time_fitting!$G$2)+time_fitting!$G$4,NA())</f>
        <v>#N/A</v>
      </c>
      <c r="P5840">
        <v>689263</v>
      </c>
      <c r="Q5840">
        <v>650</v>
      </c>
      <c r="R5840">
        <v>64.92</v>
      </c>
      <c r="S5840">
        <v>-80.3</v>
      </c>
      <c r="T5840">
        <v>-33.840000000000003</v>
      </c>
      <c r="U5840">
        <f t="shared" si="276"/>
        <v>108.66389464767035</v>
      </c>
      <c r="V5840">
        <v>-12.99</v>
      </c>
      <c r="W5840">
        <v>-251.76</v>
      </c>
      <c r="X5840">
        <v>-271.08999999999997</v>
      </c>
      <c r="Y5840">
        <v>-14</v>
      </c>
      <c r="Z5840">
        <v>9</v>
      </c>
      <c r="AA5840">
        <v>-2</v>
      </c>
    </row>
    <row r="5841" spans="1:27" x14ac:dyDescent="0.25">
      <c r="A5841" t="s">
        <v>2397</v>
      </c>
      <c r="B5841">
        <v>8205</v>
      </c>
      <c r="C5841">
        <f t="shared" si="275"/>
        <v>696000</v>
      </c>
      <c r="D5841" t="s">
        <v>2746</v>
      </c>
      <c r="E5841" s="1">
        <f>VLOOKUP(D5841,time_fitting!$A$1:$B$14,2,0)+C5841/1000/60/60/24</f>
        <v>44829.734898356466</v>
      </c>
      <c r="G5841" s="5">
        <f t="shared" si="277"/>
        <v>9.7043692112492863E-2</v>
      </c>
      <c r="H5841">
        <v>696000</v>
      </c>
      <c r="I5841">
        <v>663</v>
      </c>
      <c r="J5841">
        <v>-11.9</v>
      </c>
      <c r="N5841" t="e">
        <f>IF(M5841&lt;&gt;"",-8.31432*('Fli3d Chicken ESP32 TM'!O5841+273.15)/(9.80665*0.0289644)*LN(M5841/time_fitting!$G$2)+time_fitting!$G$4,NA())</f>
        <v>#N/A</v>
      </c>
      <c r="U5841" t="str">
        <f t="shared" si="276"/>
        <v/>
      </c>
    </row>
    <row r="5842" spans="1:27" x14ac:dyDescent="0.25">
      <c r="A5842" t="s">
        <v>2397</v>
      </c>
      <c r="B5842">
        <v>8206</v>
      </c>
      <c r="C5842">
        <f t="shared" si="275"/>
        <v>695263</v>
      </c>
      <c r="D5842" t="s">
        <v>2746</v>
      </c>
      <c r="E5842" s="1">
        <f>VLOOKUP(D5842,time_fitting!$A$1:$B$14,2,0)+C5842/1000/60/60/24</f>
        <v>44829.734889826374</v>
      </c>
      <c r="G5842" s="5">
        <f t="shared" si="277"/>
        <v>9.7035162019892596E-2</v>
      </c>
      <c r="N5842" t="e">
        <f>IF(M5842&lt;&gt;"",-8.31432*('Fli3d Chicken ESP32 TM'!O5842+273.15)/(9.80665*0.0289644)*LN(M5842/time_fitting!$G$2)+time_fitting!$G$4,NA())</f>
        <v>#N/A</v>
      </c>
      <c r="P5842">
        <v>695263</v>
      </c>
      <c r="Q5842">
        <v>656</v>
      </c>
      <c r="R5842">
        <v>73.41</v>
      </c>
      <c r="S5842">
        <v>-29.22</v>
      </c>
      <c r="T5842">
        <v>-24.51</v>
      </c>
      <c r="U5842">
        <f t="shared" si="276"/>
        <v>82.725912506299977</v>
      </c>
      <c r="V5842">
        <v>307.01</v>
      </c>
      <c r="W5842">
        <v>150.85</v>
      </c>
      <c r="X5842">
        <v>-148.77000000000001</v>
      </c>
      <c r="Y5842">
        <v>0</v>
      </c>
      <c r="Z5842">
        <v>11</v>
      </c>
      <c r="AA5842">
        <v>-12</v>
      </c>
    </row>
    <row r="5843" spans="1:27" x14ac:dyDescent="0.25">
      <c r="A5843" t="s">
        <v>2398</v>
      </c>
      <c r="B5843">
        <v>8207</v>
      </c>
      <c r="C5843">
        <f t="shared" si="275"/>
        <v>703000</v>
      </c>
      <c r="D5843" t="s">
        <v>2746</v>
      </c>
      <c r="E5843" s="1">
        <f>VLOOKUP(D5843,time_fitting!$A$1:$B$14,2,0)+C5843/1000/60/60/24</f>
        <v>44829.734979374989</v>
      </c>
      <c r="G5843" s="5">
        <f t="shared" si="277"/>
        <v>9.7124710635398515E-2</v>
      </c>
      <c r="H5843">
        <v>703000</v>
      </c>
      <c r="I5843">
        <v>670</v>
      </c>
      <c r="J5843">
        <v>-11.7</v>
      </c>
      <c r="N5843" t="e">
        <f>IF(M5843&lt;&gt;"",-8.31432*('Fli3d Chicken ESP32 TM'!O5843+273.15)/(9.80665*0.0289644)*LN(M5843/time_fitting!$G$2)+time_fitting!$G$4,NA())</f>
        <v>#N/A</v>
      </c>
      <c r="U5843" t="str">
        <f t="shared" si="276"/>
        <v/>
      </c>
    </row>
    <row r="5844" spans="1:27" x14ac:dyDescent="0.25">
      <c r="A5844" t="s">
        <v>2398</v>
      </c>
      <c r="B5844">
        <v>8208</v>
      </c>
      <c r="C5844">
        <f t="shared" si="275"/>
        <v>702263</v>
      </c>
      <c r="D5844" t="s">
        <v>2746</v>
      </c>
      <c r="E5844" s="1">
        <f>VLOOKUP(D5844,time_fitting!$A$1:$B$14,2,0)+C5844/1000/60/60/24</f>
        <v>44829.734970844896</v>
      </c>
      <c r="G5844" s="5">
        <f t="shared" si="277"/>
        <v>9.7116180542798247E-2</v>
      </c>
      <c r="N5844" t="e">
        <f>IF(M5844&lt;&gt;"",-8.31432*('Fli3d Chicken ESP32 TM'!O5844+273.15)/(9.80665*0.0289644)*LN(M5844/time_fitting!$G$2)+time_fitting!$G$4,NA())</f>
        <v>#N/A</v>
      </c>
      <c r="P5844">
        <v>702263</v>
      </c>
      <c r="Q5844">
        <v>663</v>
      </c>
      <c r="R5844">
        <v>68.760000000000005</v>
      </c>
      <c r="S5844">
        <v>-0.72</v>
      </c>
      <c r="T5844">
        <v>-7.73</v>
      </c>
      <c r="U5844">
        <f t="shared" si="276"/>
        <v>69.196885045498988</v>
      </c>
      <c r="V5844">
        <v>-172.86</v>
      </c>
      <c r="W5844">
        <v>-113.66</v>
      </c>
      <c r="X5844">
        <v>-174.44</v>
      </c>
      <c r="Y5844">
        <v>-14</v>
      </c>
      <c r="Z5844">
        <v>8</v>
      </c>
      <c r="AA5844">
        <v>3</v>
      </c>
    </row>
    <row r="5845" spans="1:27" x14ac:dyDescent="0.25">
      <c r="A5845" t="s">
        <v>2399</v>
      </c>
      <c r="B5845">
        <v>8209</v>
      </c>
      <c r="C5845">
        <f t="shared" si="275"/>
        <v>709000</v>
      </c>
      <c r="D5845" t="s">
        <v>2746</v>
      </c>
      <c r="E5845" s="1">
        <f>VLOOKUP(D5845,time_fitting!$A$1:$B$14,2,0)+C5845/1000/60/60/24</f>
        <v>44829.735048819428</v>
      </c>
      <c r="G5845" s="5">
        <f t="shared" si="277"/>
        <v>9.7194155074248556E-2</v>
      </c>
      <c r="H5845">
        <v>709000</v>
      </c>
      <c r="I5845">
        <v>676</v>
      </c>
      <c r="J5845">
        <v>-11.5</v>
      </c>
      <c r="N5845" t="e">
        <f>IF(M5845&lt;&gt;"",-8.31432*('Fli3d Chicken ESP32 TM'!O5845+273.15)/(9.80665*0.0289644)*LN(M5845/time_fitting!$G$2)+time_fitting!$G$4,NA())</f>
        <v>#N/A</v>
      </c>
      <c r="U5845" t="str">
        <f t="shared" si="276"/>
        <v/>
      </c>
    </row>
    <row r="5846" spans="1:27" x14ac:dyDescent="0.25">
      <c r="A5846" t="s">
        <v>2399</v>
      </c>
      <c r="B5846">
        <v>8210</v>
      </c>
      <c r="C5846">
        <f t="shared" si="275"/>
        <v>709263</v>
      </c>
      <c r="D5846" t="s">
        <v>2746</v>
      </c>
      <c r="E5846" s="1">
        <f>VLOOKUP(D5846,time_fitting!$A$1:$B$14,2,0)+C5846/1000/60/60/24</f>
        <v>44829.735051863412</v>
      </c>
      <c r="G5846" s="5">
        <f t="shared" si="277"/>
        <v>9.7197199058427941E-2</v>
      </c>
      <c r="N5846" t="e">
        <f>IF(M5846&lt;&gt;"",-8.31432*('Fli3d Chicken ESP32 TM'!O5846+273.15)/(9.80665*0.0289644)*LN(M5846/time_fitting!$G$2)+time_fitting!$G$4,NA())</f>
        <v>#N/A</v>
      </c>
      <c r="P5846">
        <v>709263</v>
      </c>
      <c r="Q5846">
        <v>670</v>
      </c>
      <c r="R5846">
        <v>50.3</v>
      </c>
      <c r="S5846">
        <v>-19.05</v>
      </c>
      <c r="T5846">
        <v>-30.93</v>
      </c>
      <c r="U5846">
        <f t="shared" si="276"/>
        <v>62.045607419059088</v>
      </c>
      <c r="V5846">
        <v>-266.83</v>
      </c>
      <c r="W5846">
        <v>-129.09</v>
      </c>
      <c r="X5846">
        <v>-199.51</v>
      </c>
      <c r="Y5846">
        <v>20</v>
      </c>
      <c r="Z5846">
        <v>11</v>
      </c>
      <c r="AA5846">
        <v>7</v>
      </c>
    </row>
    <row r="5847" spans="1:27" x14ac:dyDescent="0.25">
      <c r="A5847" t="s">
        <v>2400</v>
      </c>
      <c r="B5847">
        <v>8211</v>
      </c>
      <c r="C5847">
        <f t="shared" si="275"/>
        <v>715000</v>
      </c>
      <c r="D5847" t="s">
        <v>2746</v>
      </c>
      <c r="E5847" s="1">
        <f>VLOOKUP(D5847,time_fitting!$A$1:$B$14,2,0)+C5847/1000/60/60/24</f>
        <v>44829.735118263874</v>
      </c>
      <c r="G5847" s="5">
        <f t="shared" si="277"/>
        <v>9.7263599520374555E-2</v>
      </c>
      <c r="H5847">
        <v>715000</v>
      </c>
      <c r="I5847">
        <v>682</v>
      </c>
      <c r="J5847">
        <v>-11.3</v>
      </c>
      <c r="N5847" t="e">
        <f>IF(M5847&lt;&gt;"",-8.31432*('Fli3d Chicken ESP32 TM'!O5847+273.15)/(9.80665*0.0289644)*LN(M5847/time_fitting!$G$2)+time_fitting!$G$4,NA())</f>
        <v>#N/A</v>
      </c>
      <c r="U5847" t="str">
        <f t="shared" si="276"/>
        <v/>
      </c>
    </row>
    <row r="5848" spans="1:27" x14ac:dyDescent="0.25">
      <c r="A5848" t="s">
        <v>2400</v>
      </c>
      <c r="B5848">
        <v>8212</v>
      </c>
      <c r="C5848">
        <f t="shared" si="275"/>
        <v>714263</v>
      </c>
      <c r="D5848" t="s">
        <v>2746</v>
      </c>
      <c r="E5848" s="1">
        <f>VLOOKUP(D5848,time_fitting!$A$1:$B$14,2,0)+C5848/1000/60/60/24</f>
        <v>44829.735109733781</v>
      </c>
      <c r="G5848" s="5">
        <f t="shared" si="277"/>
        <v>9.7255069427774288E-2</v>
      </c>
      <c r="N5848" t="e">
        <f>IF(M5848&lt;&gt;"",-8.31432*('Fli3d Chicken ESP32 TM'!O5848+273.15)/(9.80665*0.0289644)*LN(M5848/time_fitting!$G$2)+time_fitting!$G$4,NA())</f>
        <v>#N/A</v>
      </c>
      <c r="P5848">
        <v>714263</v>
      </c>
      <c r="Q5848">
        <v>675</v>
      </c>
      <c r="R5848">
        <v>73.239999999999995</v>
      </c>
      <c r="S5848">
        <v>-20.92</v>
      </c>
      <c r="T5848">
        <v>-5.92</v>
      </c>
      <c r="U5848">
        <f t="shared" si="276"/>
        <v>76.398890044293182</v>
      </c>
      <c r="V5848">
        <v>286.7</v>
      </c>
      <c r="W5848">
        <v>-110.6</v>
      </c>
      <c r="X5848">
        <v>-176.82</v>
      </c>
      <c r="Y5848">
        <v>19</v>
      </c>
      <c r="Z5848">
        <v>4</v>
      </c>
      <c r="AA5848">
        <v>-11</v>
      </c>
    </row>
    <row r="5849" spans="1:27" x14ac:dyDescent="0.25">
      <c r="A5849" t="s">
        <v>2401</v>
      </c>
      <c r="B5849">
        <v>8213</v>
      </c>
      <c r="C5849">
        <f t="shared" si="275"/>
        <v>722000</v>
      </c>
      <c r="D5849" t="s">
        <v>2746</v>
      </c>
      <c r="E5849" s="1">
        <f>VLOOKUP(D5849,time_fitting!$A$1:$B$14,2,0)+C5849/1000/60/60/24</f>
        <v>44829.735199282397</v>
      </c>
      <c r="G5849" s="5">
        <f t="shared" si="277"/>
        <v>9.7344618043280207E-2</v>
      </c>
      <c r="H5849">
        <v>722000</v>
      </c>
      <c r="I5849">
        <v>689</v>
      </c>
      <c r="J5849">
        <v>-11.1</v>
      </c>
      <c r="N5849" t="e">
        <f>IF(M5849&lt;&gt;"",-8.31432*('Fli3d Chicken ESP32 TM'!O5849+273.15)/(9.80665*0.0289644)*LN(M5849/time_fitting!$G$2)+time_fitting!$G$4,NA())</f>
        <v>#N/A</v>
      </c>
      <c r="U5849" t="str">
        <f t="shared" si="276"/>
        <v/>
      </c>
    </row>
    <row r="5850" spans="1:27" x14ac:dyDescent="0.25">
      <c r="A5850" t="s">
        <v>2401</v>
      </c>
      <c r="B5850">
        <v>8214</v>
      </c>
      <c r="C5850">
        <f t="shared" si="275"/>
        <v>722263</v>
      </c>
      <c r="D5850" t="s">
        <v>2746</v>
      </c>
      <c r="E5850" s="1">
        <f>VLOOKUP(D5850,time_fitting!$A$1:$B$14,2,0)+C5850/1000/60/60/24</f>
        <v>44829.735202326374</v>
      </c>
      <c r="G5850" s="5">
        <f t="shared" si="277"/>
        <v>9.7347662020183634E-2</v>
      </c>
      <c r="N5850" t="e">
        <f>IF(M5850&lt;&gt;"",-8.31432*('Fli3d Chicken ESP32 TM'!O5850+273.15)/(9.80665*0.0289644)*LN(M5850/time_fitting!$G$2)+time_fitting!$G$4,NA())</f>
        <v>#N/A</v>
      </c>
      <c r="P5850">
        <v>722263</v>
      </c>
      <c r="Q5850">
        <v>683</v>
      </c>
      <c r="R5850">
        <v>79.040000000000006</v>
      </c>
      <c r="S5850">
        <v>-48.67</v>
      </c>
      <c r="T5850">
        <v>-28.06</v>
      </c>
      <c r="U5850">
        <f t="shared" si="276"/>
        <v>96.971408672866062</v>
      </c>
      <c r="V5850">
        <v>-208.96</v>
      </c>
      <c r="W5850">
        <v>173.16</v>
      </c>
      <c r="X5850">
        <v>-132.80000000000001</v>
      </c>
      <c r="Y5850">
        <v>-11</v>
      </c>
      <c r="Z5850">
        <v>-2</v>
      </c>
      <c r="AA5850">
        <v>14</v>
      </c>
    </row>
    <row r="5851" spans="1:27" x14ac:dyDescent="0.25">
      <c r="A5851" t="s">
        <v>2402</v>
      </c>
      <c r="B5851">
        <v>8215</v>
      </c>
      <c r="C5851">
        <f t="shared" si="275"/>
        <v>729000</v>
      </c>
      <c r="D5851" t="s">
        <v>2746</v>
      </c>
      <c r="E5851" s="1">
        <f>VLOOKUP(D5851,time_fitting!$A$1:$B$14,2,0)+C5851/1000/60/60/24</f>
        <v>44829.735280300913</v>
      </c>
      <c r="G5851" s="5">
        <f t="shared" si="277"/>
        <v>9.74256365589099E-2</v>
      </c>
      <c r="H5851">
        <v>729000</v>
      </c>
      <c r="I5851">
        <v>696</v>
      </c>
      <c r="J5851">
        <v>-10.8</v>
      </c>
      <c r="N5851" t="e">
        <f>IF(M5851&lt;&gt;"",-8.31432*('Fli3d Chicken ESP32 TM'!O5851+273.15)/(9.80665*0.0289644)*LN(M5851/time_fitting!$G$2)+time_fitting!$G$4,NA())</f>
        <v>#N/A</v>
      </c>
      <c r="U5851" t="str">
        <f t="shared" si="276"/>
        <v/>
      </c>
    </row>
    <row r="5852" spans="1:27" x14ac:dyDescent="0.25">
      <c r="A5852" t="s">
        <v>2402</v>
      </c>
      <c r="B5852">
        <v>8216</v>
      </c>
      <c r="C5852">
        <f t="shared" si="275"/>
        <v>729263</v>
      </c>
      <c r="D5852" t="s">
        <v>2746</v>
      </c>
      <c r="E5852" s="1">
        <f>VLOOKUP(D5852,time_fitting!$A$1:$B$14,2,0)+C5852/1000/60/60/24</f>
        <v>44829.735283344897</v>
      </c>
      <c r="G5852" s="5">
        <f t="shared" si="277"/>
        <v>9.7428680543089285E-2</v>
      </c>
      <c r="N5852" t="e">
        <f>IF(M5852&lt;&gt;"",-8.31432*('Fli3d Chicken ESP32 TM'!O5852+273.15)/(9.80665*0.0289644)*LN(M5852/time_fitting!$G$2)+time_fitting!$G$4,NA())</f>
        <v>#N/A</v>
      </c>
      <c r="P5852">
        <v>729263</v>
      </c>
      <c r="Q5852">
        <v>690</v>
      </c>
      <c r="R5852">
        <v>43.23</v>
      </c>
      <c r="S5852">
        <v>-44.38</v>
      </c>
      <c r="T5852">
        <v>-24.15</v>
      </c>
      <c r="U5852">
        <f t="shared" si="276"/>
        <v>66.495411871797586</v>
      </c>
      <c r="V5852">
        <v>300.3</v>
      </c>
      <c r="W5852">
        <v>-234.34</v>
      </c>
      <c r="X5852">
        <v>-311.64</v>
      </c>
      <c r="Y5852">
        <v>-14</v>
      </c>
      <c r="Z5852">
        <v>-9</v>
      </c>
      <c r="AA5852">
        <v>2</v>
      </c>
    </row>
    <row r="5853" spans="1:27" x14ac:dyDescent="0.25">
      <c r="A5853" t="s">
        <v>2403</v>
      </c>
      <c r="B5853">
        <v>8217</v>
      </c>
      <c r="C5853">
        <f t="shared" si="275"/>
        <v>736000</v>
      </c>
      <c r="D5853" t="s">
        <v>2746</v>
      </c>
      <c r="E5853" s="1">
        <f>VLOOKUP(D5853,time_fitting!$A$1:$B$14,2,0)+C5853/1000/60/60/24</f>
        <v>44829.735361319428</v>
      </c>
      <c r="G5853" s="5">
        <f t="shared" si="277"/>
        <v>9.7506655074539594E-2</v>
      </c>
      <c r="H5853">
        <v>736000</v>
      </c>
      <c r="I5853">
        <v>703</v>
      </c>
      <c r="J5853">
        <v>-10.6</v>
      </c>
      <c r="N5853" t="e">
        <f>IF(M5853&lt;&gt;"",-8.31432*('Fli3d Chicken ESP32 TM'!O5853+273.15)/(9.80665*0.0289644)*LN(M5853/time_fitting!$G$2)+time_fitting!$G$4,NA())</f>
        <v>#N/A</v>
      </c>
      <c r="U5853" t="str">
        <f t="shared" si="276"/>
        <v/>
      </c>
    </row>
    <row r="5854" spans="1:27" x14ac:dyDescent="0.25">
      <c r="A5854" t="s">
        <v>2403</v>
      </c>
      <c r="B5854">
        <v>8218</v>
      </c>
      <c r="C5854">
        <f t="shared" si="275"/>
        <v>736263</v>
      </c>
      <c r="D5854" t="s">
        <v>2746</v>
      </c>
      <c r="E5854" s="1">
        <f>VLOOKUP(D5854,time_fitting!$A$1:$B$14,2,0)+C5854/1000/60/60/24</f>
        <v>44829.735364363412</v>
      </c>
      <c r="G5854" s="5">
        <f t="shared" si="277"/>
        <v>9.7509699058718979E-2</v>
      </c>
      <c r="N5854" t="e">
        <f>IF(M5854&lt;&gt;"",-8.31432*('Fli3d Chicken ESP32 TM'!O5854+273.15)/(9.80665*0.0289644)*LN(M5854/time_fitting!$G$2)+time_fitting!$G$4,NA())</f>
        <v>#N/A</v>
      </c>
      <c r="P5854">
        <v>736263</v>
      </c>
      <c r="Q5854">
        <v>697</v>
      </c>
      <c r="R5854">
        <v>91.85</v>
      </c>
      <c r="S5854">
        <v>-55.01</v>
      </c>
      <c r="T5854">
        <v>-42.02</v>
      </c>
      <c r="U5854">
        <f t="shared" si="276"/>
        <v>115.01392524385905</v>
      </c>
      <c r="V5854">
        <v>24.57</v>
      </c>
      <c r="W5854">
        <v>171.33</v>
      </c>
      <c r="X5854">
        <v>-174.51</v>
      </c>
      <c r="Y5854">
        <v>-7</v>
      </c>
      <c r="Z5854">
        <v>2</v>
      </c>
      <c r="AA5854">
        <v>-12</v>
      </c>
    </row>
    <row r="5855" spans="1:27" x14ac:dyDescent="0.25">
      <c r="A5855" t="s">
        <v>2404</v>
      </c>
      <c r="B5855">
        <v>8219</v>
      </c>
      <c r="C5855">
        <f t="shared" si="275"/>
        <v>743000</v>
      </c>
      <c r="D5855" t="s">
        <v>2746</v>
      </c>
      <c r="E5855" s="1">
        <f>VLOOKUP(D5855,time_fitting!$A$1:$B$14,2,0)+C5855/1000/60/60/24</f>
        <v>44829.735442337951</v>
      </c>
      <c r="G5855" s="5">
        <f t="shared" si="277"/>
        <v>9.7587673597445246E-2</v>
      </c>
      <c r="H5855">
        <v>743000</v>
      </c>
      <c r="I5855">
        <v>710</v>
      </c>
      <c r="J5855">
        <v>-10.3</v>
      </c>
      <c r="N5855" t="e">
        <f>IF(M5855&lt;&gt;"",-8.31432*('Fli3d Chicken ESP32 TM'!O5855+273.15)/(9.80665*0.0289644)*LN(M5855/time_fitting!$G$2)+time_fitting!$G$4,NA())</f>
        <v>#N/A</v>
      </c>
      <c r="U5855" t="str">
        <f t="shared" si="276"/>
        <v/>
      </c>
    </row>
    <row r="5856" spans="1:27" x14ac:dyDescent="0.25">
      <c r="A5856" t="s">
        <v>2404</v>
      </c>
      <c r="B5856">
        <v>8220</v>
      </c>
      <c r="C5856">
        <f t="shared" si="275"/>
        <v>743263</v>
      </c>
      <c r="D5856" t="s">
        <v>2746</v>
      </c>
      <c r="E5856" s="1">
        <f>VLOOKUP(D5856,time_fitting!$A$1:$B$14,2,0)+C5856/1000/60/60/24</f>
        <v>44829.735445381928</v>
      </c>
      <c r="G5856" s="5">
        <f t="shared" si="277"/>
        <v>9.7590717574348673E-2</v>
      </c>
      <c r="N5856" t="e">
        <f>IF(M5856&lt;&gt;"",-8.31432*('Fli3d Chicken ESP32 TM'!O5856+273.15)/(9.80665*0.0289644)*LN(M5856/time_fitting!$G$2)+time_fitting!$G$4,NA())</f>
        <v>#N/A</v>
      </c>
      <c r="P5856">
        <v>743263</v>
      </c>
      <c r="Q5856">
        <v>704</v>
      </c>
      <c r="R5856">
        <v>38.94</v>
      </c>
      <c r="S5856">
        <v>-38.81</v>
      </c>
      <c r="T5856">
        <v>-27.6</v>
      </c>
      <c r="U5856">
        <f t="shared" si="276"/>
        <v>61.516661970558836</v>
      </c>
      <c r="V5856">
        <v>268.35000000000002</v>
      </c>
      <c r="W5856">
        <v>-30.07</v>
      </c>
      <c r="X5856">
        <v>-283.83</v>
      </c>
      <c r="Y5856">
        <v>7</v>
      </c>
      <c r="Z5856">
        <v>16</v>
      </c>
      <c r="AA5856">
        <v>9</v>
      </c>
    </row>
    <row r="5857" spans="1:27" x14ac:dyDescent="0.25">
      <c r="A5857" t="s">
        <v>2405</v>
      </c>
      <c r="B5857">
        <v>8221</v>
      </c>
      <c r="C5857">
        <f t="shared" si="275"/>
        <v>750000</v>
      </c>
      <c r="D5857" t="s">
        <v>2746</v>
      </c>
      <c r="E5857" s="1">
        <f>VLOOKUP(D5857,time_fitting!$A$1:$B$14,2,0)+C5857/1000/60/60/24</f>
        <v>44829.735523356467</v>
      </c>
      <c r="G5857" s="5">
        <f t="shared" si="277"/>
        <v>9.766869211307494E-2</v>
      </c>
      <c r="H5857">
        <v>750000</v>
      </c>
      <c r="I5857">
        <v>717</v>
      </c>
      <c r="J5857">
        <v>-10.1</v>
      </c>
      <c r="N5857" t="e">
        <f>IF(M5857&lt;&gt;"",-8.31432*('Fli3d Chicken ESP32 TM'!O5857+273.15)/(9.80665*0.0289644)*LN(M5857/time_fitting!$G$2)+time_fitting!$G$4,NA())</f>
        <v>#N/A</v>
      </c>
      <c r="U5857" t="str">
        <f t="shared" si="276"/>
        <v/>
      </c>
    </row>
    <row r="5858" spans="1:27" x14ac:dyDescent="0.25">
      <c r="A5858" t="s">
        <v>2405</v>
      </c>
      <c r="B5858">
        <v>8222</v>
      </c>
      <c r="C5858">
        <f t="shared" si="275"/>
        <v>750263</v>
      </c>
      <c r="D5858" t="s">
        <v>2746</v>
      </c>
      <c r="E5858" s="1">
        <f>VLOOKUP(D5858,time_fitting!$A$1:$B$14,2,0)+C5858/1000/60/60/24</f>
        <v>44829.735526400451</v>
      </c>
      <c r="G5858" s="5">
        <f t="shared" si="277"/>
        <v>9.7671736097254325E-2</v>
      </c>
      <c r="N5858" t="e">
        <f>IF(M5858&lt;&gt;"",-8.31432*('Fli3d Chicken ESP32 TM'!O5858+273.15)/(9.80665*0.0289644)*LN(M5858/time_fitting!$G$2)+time_fitting!$G$4,NA())</f>
        <v>#N/A</v>
      </c>
      <c r="P5858">
        <v>750263</v>
      </c>
      <c r="Q5858">
        <v>711</v>
      </c>
      <c r="R5858">
        <v>53.13</v>
      </c>
      <c r="S5858">
        <v>-58.5</v>
      </c>
      <c r="T5858">
        <v>-22.7</v>
      </c>
      <c r="U5858">
        <f t="shared" si="276"/>
        <v>82.22126792989755</v>
      </c>
      <c r="V5858">
        <v>-46.28</v>
      </c>
      <c r="W5858">
        <v>-305.36</v>
      </c>
      <c r="X5858">
        <v>320.79000000000002</v>
      </c>
      <c r="Y5858">
        <v>0</v>
      </c>
      <c r="Z5858">
        <v>11</v>
      </c>
      <c r="AA5858">
        <v>-11</v>
      </c>
    </row>
    <row r="5859" spans="1:27" x14ac:dyDescent="0.25">
      <c r="A5859" t="s">
        <v>2406</v>
      </c>
      <c r="B5859">
        <v>8223</v>
      </c>
      <c r="C5859">
        <f t="shared" si="275"/>
        <v>758000</v>
      </c>
      <c r="D5859" t="s">
        <v>2746</v>
      </c>
      <c r="E5859" s="1">
        <f>VLOOKUP(D5859,time_fitting!$A$1:$B$14,2,0)+C5859/1000/60/60/24</f>
        <v>44829.735615949059</v>
      </c>
      <c r="G5859" s="5">
        <f t="shared" si="277"/>
        <v>9.7761284705484286E-2</v>
      </c>
      <c r="H5859">
        <v>758000</v>
      </c>
      <c r="I5859">
        <v>725</v>
      </c>
      <c r="J5859">
        <v>-9.6999999999999993</v>
      </c>
      <c r="N5859" t="e">
        <f>IF(M5859&lt;&gt;"",-8.31432*('Fli3d Chicken ESP32 TM'!O5859+273.15)/(9.80665*0.0289644)*LN(M5859/time_fitting!$G$2)+time_fitting!$G$4,NA())</f>
        <v>#N/A</v>
      </c>
      <c r="U5859" t="str">
        <f t="shared" si="276"/>
        <v/>
      </c>
    </row>
    <row r="5860" spans="1:27" x14ac:dyDescent="0.25">
      <c r="A5860" t="s">
        <v>2406</v>
      </c>
      <c r="B5860">
        <v>8224</v>
      </c>
      <c r="C5860">
        <f t="shared" si="275"/>
        <v>757263</v>
      </c>
      <c r="D5860" t="s">
        <v>2746</v>
      </c>
      <c r="E5860" s="1">
        <f>VLOOKUP(D5860,time_fitting!$A$1:$B$14,2,0)+C5860/1000/60/60/24</f>
        <v>44829.735607418967</v>
      </c>
      <c r="G5860" s="5">
        <f t="shared" si="277"/>
        <v>9.7752754612884019E-2</v>
      </c>
      <c r="N5860" t="e">
        <f>IF(M5860&lt;&gt;"",-8.31432*('Fli3d Chicken ESP32 TM'!O5860+273.15)/(9.80665*0.0289644)*LN(M5860/time_fitting!$G$2)+time_fitting!$G$4,NA())</f>
        <v>#N/A</v>
      </c>
      <c r="P5860">
        <v>757263</v>
      </c>
      <c r="Q5860">
        <v>718</v>
      </c>
      <c r="R5860">
        <v>44.86</v>
      </c>
      <c r="S5860">
        <v>-16.25</v>
      </c>
      <c r="T5860">
        <v>-27.62</v>
      </c>
      <c r="U5860">
        <f t="shared" si="276"/>
        <v>55.130268455722216</v>
      </c>
      <c r="V5860">
        <v>-116.77</v>
      </c>
      <c r="W5860">
        <v>213.22</v>
      </c>
      <c r="X5860">
        <v>-274.26</v>
      </c>
      <c r="Y5860">
        <v>-7</v>
      </c>
      <c r="Z5860">
        <v>4</v>
      </c>
      <c r="AA5860">
        <v>17</v>
      </c>
    </row>
    <row r="5861" spans="1:27" x14ac:dyDescent="0.25">
      <c r="A5861" t="s">
        <v>2407</v>
      </c>
      <c r="B5861">
        <v>8225</v>
      </c>
      <c r="C5861">
        <f t="shared" si="275"/>
        <v>765000</v>
      </c>
      <c r="D5861" t="s">
        <v>2746</v>
      </c>
      <c r="E5861" s="1">
        <f>VLOOKUP(D5861,time_fitting!$A$1:$B$14,2,0)+C5861/1000/60/60/24</f>
        <v>44829.735696967582</v>
      </c>
      <c r="G5861" s="5">
        <f t="shared" si="277"/>
        <v>9.7842303228389937E-2</v>
      </c>
      <c r="H5861">
        <v>765000</v>
      </c>
      <c r="I5861">
        <v>732</v>
      </c>
      <c r="J5861">
        <v>-9.6</v>
      </c>
      <c r="N5861" t="e">
        <f>IF(M5861&lt;&gt;"",-8.31432*('Fli3d Chicken ESP32 TM'!O5861+273.15)/(9.80665*0.0289644)*LN(M5861/time_fitting!$G$2)+time_fitting!$G$4,NA())</f>
        <v>#N/A</v>
      </c>
      <c r="U5861" t="str">
        <f t="shared" si="276"/>
        <v/>
      </c>
    </row>
    <row r="5862" spans="1:27" x14ac:dyDescent="0.25">
      <c r="A5862" t="s">
        <v>2407</v>
      </c>
      <c r="B5862">
        <v>8226</v>
      </c>
      <c r="C5862">
        <f t="shared" si="275"/>
        <v>764263</v>
      </c>
      <c r="D5862" t="s">
        <v>2746</v>
      </c>
      <c r="E5862" s="1">
        <f>VLOOKUP(D5862,time_fitting!$A$1:$B$14,2,0)+C5862/1000/60/60/24</f>
        <v>44829.735688437489</v>
      </c>
      <c r="G5862" s="5">
        <f t="shared" si="277"/>
        <v>9.783377313578967E-2</v>
      </c>
      <c r="N5862" t="e">
        <f>IF(M5862&lt;&gt;"",-8.31432*('Fli3d Chicken ESP32 TM'!O5862+273.15)/(9.80665*0.0289644)*LN(M5862/time_fitting!$G$2)+time_fitting!$G$4,NA())</f>
        <v>#N/A</v>
      </c>
      <c r="P5862">
        <v>764263</v>
      </c>
      <c r="Q5862">
        <v>725</v>
      </c>
      <c r="R5862">
        <v>40.81</v>
      </c>
      <c r="S5862">
        <v>-36.11</v>
      </c>
      <c r="T5862">
        <v>-46.41</v>
      </c>
      <c r="U5862">
        <f t="shared" si="276"/>
        <v>71.577065460942165</v>
      </c>
      <c r="V5862">
        <v>281.7</v>
      </c>
      <c r="W5862">
        <v>-31.96</v>
      </c>
      <c r="X5862">
        <v>-320.43</v>
      </c>
      <c r="Y5862">
        <v>8</v>
      </c>
      <c r="Z5862">
        <v>-12</v>
      </c>
      <c r="AA5862">
        <v>-6</v>
      </c>
    </row>
    <row r="5863" spans="1:27" x14ac:dyDescent="0.25">
      <c r="A5863" t="s">
        <v>2408</v>
      </c>
      <c r="B5863">
        <v>8227</v>
      </c>
      <c r="C5863">
        <f t="shared" si="275"/>
        <v>768000</v>
      </c>
      <c r="D5863" t="s">
        <v>2746</v>
      </c>
      <c r="E5863" s="1">
        <f>VLOOKUP(D5863,time_fitting!$A$1:$B$14,2,0)+C5863/1000/60/60/24</f>
        <v>44829.735731689798</v>
      </c>
      <c r="G5863" s="5">
        <f t="shared" si="277"/>
        <v>9.7877025444176979E-2</v>
      </c>
      <c r="H5863">
        <v>768000</v>
      </c>
      <c r="I5863">
        <v>735</v>
      </c>
      <c r="J5863">
        <v>-9.3000000000000007</v>
      </c>
      <c r="N5863" t="e">
        <f>IF(M5863&lt;&gt;"",-8.31432*('Fli3d Chicken ESP32 TM'!O5863+273.15)/(9.80665*0.0289644)*LN(M5863/time_fitting!$G$2)+time_fitting!$G$4,NA())</f>
        <v>#N/A</v>
      </c>
      <c r="U5863" t="str">
        <f t="shared" si="276"/>
        <v/>
      </c>
    </row>
    <row r="5864" spans="1:27" x14ac:dyDescent="0.25">
      <c r="A5864" t="s">
        <v>2408</v>
      </c>
      <c r="B5864">
        <v>8228</v>
      </c>
      <c r="C5864">
        <f t="shared" si="275"/>
        <v>767263</v>
      </c>
      <c r="D5864" t="s">
        <v>2746</v>
      </c>
      <c r="E5864" s="1">
        <f>VLOOKUP(D5864,time_fitting!$A$1:$B$14,2,0)+C5864/1000/60/60/24</f>
        <v>44829.735723159705</v>
      </c>
      <c r="G5864" s="5">
        <f t="shared" si="277"/>
        <v>9.7868495351576712E-2</v>
      </c>
      <c r="N5864" t="e">
        <f>IF(M5864&lt;&gt;"",-8.31432*('Fli3d Chicken ESP32 TM'!O5864+273.15)/(9.80665*0.0289644)*LN(M5864/time_fitting!$G$2)+time_fitting!$G$4,NA())</f>
        <v>#N/A</v>
      </c>
      <c r="P5864">
        <v>767263</v>
      </c>
      <c r="Q5864">
        <v>728</v>
      </c>
      <c r="R5864">
        <v>17.010000000000002</v>
      </c>
      <c r="S5864">
        <v>-79.69</v>
      </c>
      <c r="T5864">
        <v>-17.46</v>
      </c>
      <c r="U5864">
        <f t="shared" si="276"/>
        <v>83.334793453874951</v>
      </c>
      <c r="V5864">
        <v>-155.96</v>
      </c>
      <c r="W5864">
        <v>17.63</v>
      </c>
      <c r="X5864">
        <v>145.18</v>
      </c>
      <c r="Y5864">
        <v>17</v>
      </c>
      <c r="Z5864">
        <v>12</v>
      </c>
      <c r="AA5864">
        <v>-6</v>
      </c>
    </row>
    <row r="5865" spans="1:27" x14ac:dyDescent="0.25">
      <c r="A5865" t="s">
        <v>2409</v>
      </c>
      <c r="B5865">
        <v>8229</v>
      </c>
      <c r="C5865">
        <f t="shared" si="275"/>
        <v>774000</v>
      </c>
      <c r="D5865" t="s">
        <v>2746</v>
      </c>
      <c r="E5865" s="1">
        <f>VLOOKUP(D5865,time_fitting!$A$1:$B$14,2,0)+C5865/1000/60/60/24</f>
        <v>44829.735801134244</v>
      </c>
      <c r="G5865" s="5">
        <f t="shared" si="277"/>
        <v>9.7946469890302978E-2</v>
      </c>
      <c r="H5865">
        <v>774000</v>
      </c>
      <c r="I5865">
        <v>741</v>
      </c>
      <c r="J5865">
        <v>-9</v>
      </c>
      <c r="N5865" t="e">
        <f>IF(M5865&lt;&gt;"",-8.31432*('Fli3d Chicken ESP32 TM'!O5865+273.15)/(9.80665*0.0289644)*LN(M5865/time_fitting!$G$2)+time_fitting!$G$4,NA())</f>
        <v>#N/A</v>
      </c>
      <c r="U5865" t="str">
        <f t="shared" si="276"/>
        <v/>
      </c>
    </row>
    <row r="5866" spans="1:27" x14ac:dyDescent="0.25">
      <c r="A5866" t="s">
        <v>2409</v>
      </c>
      <c r="B5866">
        <v>8230</v>
      </c>
      <c r="C5866">
        <f t="shared" si="275"/>
        <v>774263</v>
      </c>
      <c r="D5866" t="s">
        <v>2746</v>
      </c>
      <c r="E5866" s="1">
        <f>VLOOKUP(D5866,time_fitting!$A$1:$B$14,2,0)+C5866/1000/60/60/24</f>
        <v>44829.735804178228</v>
      </c>
      <c r="G5866" s="5">
        <f t="shared" si="277"/>
        <v>9.7949513874482363E-2</v>
      </c>
      <c r="N5866" t="e">
        <f>IF(M5866&lt;&gt;"",-8.31432*('Fli3d Chicken ESP32 TM'!O5866+273.15)/(9.80665*0.0289644)*LN(M5866/time_fitting!$G$2)+time_fitting!$G$4,NA())</f>
        <v>#N/A</v>
      </c>
      <c r="P5866">
        <v>774263</v>
      </c>
      <c r="Q5866">
        <v>735</v>
      </c>
      <c r="R5866">
        <v>85.46</v>
      </c>
      <c r="S5866">
        <v>-91.06</v>
      </c>
      <c r="T5866">
        <v>-36.71</v>
      </c>
      <c r="U5866">
        <f t="shared" si="276"/>
        <v>130.16512320894563</v>
      </c>
      <c r="V5866">
        <v>-252.18</v>
      </c>
      <c r="W5866">
        <v>-308.54000000000002</v>
      </c>
      <c r="X5866">
        <v>-258.05</v>
      </c>
      <c r="Y5866">
        <v>21</v>
      </c>
      <c r="Z5866">
        <v>-6</v>
      </c>
      <c r="AA5866">
        <v>10</v>
      </c>
    </row>
    <row r="5867" spans="1:27" x14ac:dyDescent="0.25">
      <c r="A5867" t="s">
        <v>2410</v>
      </c>
      <c r="B5867">
        <v>8231</v>
      </c>
      <c r="C5867">
        <f t="shared" si="275"/>
        <v>779000</v>
      </c>
      <c r="D5867" t="s">
        <v>2746</v>
      </c>
      <c r="E5867" s="1">
        <f>VLOOKUP(D5867,time_fitting!$A$1:$B$14,2,0)+C5867/1000/60/60/24</f>
        <v>44829.735859004613</v>
      </c>
      <c r="G5867" s="5">
        <f t="shared" si="277"/>
        <v>9.8004340259649325E-2</v>
      </c>
      <c r="H5867">
        <v>779000</v>
      </c>
      <c r="I5867">
        <v>746</v>
      </c>
      <c r="J5867">
        <v>-8.6999999999999993</v>
      </c>
      <c r="N5867" t="e">
        <f>IF(M5867&lt;&gt;"",-8.31432*('Fli3d Chicken ESP32 TM'!O5867+273.15)/(9.80665*0.0289644)*LN(M5867/time_fitting!$G$2)+time_fitting!$G$4,NA())</f>
        <v>#N/A</v>
      </c>
      <c r="U5867" t="str">
        <f t="shared" si="276"/>
        <v/>
      </c>
    </row>
    <row r="5868" spans="1:27" x14ac:dyDescent="0.25">
      <c r="A5868" t="s">
        <v>2410</v>
      </c>
      <c r="B5868">
        <v>8232</v>
      </c>
      <c r="C5868">
        <f t="shared" si="275"/>
        <v>779264</v>
      </c>
      <c r="D5868" t="s">
        <v>2746</v>
      </c>
      <c r="E5868" s="1">
        <f>VLOOKUP(D5868,time_fitting!$A$1:$B$14,2,0)+C5868/1000/60/60/24</f>
        <v>44829.735862060174</v>
      </c>
      <c r="G5868" s="5">
        <f t="shared" si="277"/>
        <v>9.8007395819877274E-2</v>
      </c>
      <c r="N5868" t="e">
        <f>IF(M5868&lt;&gt;"",-8.31432*('Fli3d Chicken ESP32 TM'!O5868+273.15)/(9.80665*0.0289644)*LN(M5868/time_fitting!$G$2)+time_fitting!$G$4,NA())</f>
        <v>#N/A</v>
      </c>
      <c r="P5868">
        <v>779264</v>
      </c>
      <c r="Q5868">
        <v>740</v>
      </c>
      <c r="R5868">
        <v>84.83</v>
      </c>
      <c r="S5868">
        <v>14.18</v>
      </c>
      <c r="T5868">
        <v>-17.25</v>
      </c>
      <c r="U5868">
        <f t="shared" si="276"/>
        <v>87.719802781356051</v>
      </c>
      <c r="V5868">
        <v>-278.52</v>
      </c>
      <c r="W5868">
        <v>-50.18</v>
      </c>
      <c r="X5868">
        <v>-105.37</v>
      </c>
      <c r="Y5868">
        <v>23</v>
      </c>
      <c r="Z5868">
        <v>6</v>
      </c>
      <c r="AA5868">
        <v>-4</v>
      </c>
    </row>
    <row r="5869" spans="1:27" x14ac:dyDescent="0.25">
      <c r="A5869" t="s">
        <v>2411</v>
      </c>
      <c r="B5869">
        <v>8233</v>
      </c>
      <c r="C5869">
        <f t="shared" si="275"/>
        <v>787000</v>
      </c>
      <c r="D5869" t="s">
        <v>2746</v>
      </c>
      <c r="E5869" s="1">
        <f>VLOOKUP(D5869,time_fitting!$A$1:$B$14,2,0)+C5869/1000/60/60/24</f>
        <v>44829.735951597206</v>
      </c>
      <c r="G5869" s="5">
        <f t="shared" si="277"/>
        <v>9.8096932852058671E-2</v>
      </c>
      <c r="H5869">
        <v>787000</v>
      </c>
      <c r="I5869">
        <v>754</v>
      </c>
      <c r="J5869">
        <v>-8.1999999999999993</v>
      </c>
      <c r="N5869" t="e">
        <f>IF(M5869&lt;&gt;"",-8.31432*('Fli3d Chicken ESP32 TM'!O5869+273.15)/(9.80665*0.0289644)*LN(M5869/time_fitting!$G$2)+time_fitting!$G$4,NA())</f>
        <v>#N/A</v>
      </c>
      <c r="U5869" t="str">
        <f t="shared" si="276"/>
        <v/>
      </c>
    </row>
    <row r="5870" spans="1:27" x14ac:dyDescent="0.25">
      <c r="A5870" t="s">
        <v>2411</v>
      </c>
      <c r="B5870">
        <v>8234</v>
      </c>
      <c r="C5870">
        <f t="shared" si="275"/>
        <v>786263</v>
      </c>
      <c r="D5870" t="s">
        <v>2746</v>
      </c>
      <c r="E5870" s="1">
        <f>VLOOKUP(D5870,time_fitting!$A$1:$B$14,2,0)+C5870/1000/60/60/24</f>
        <v>44829.735943067113</v>
      </c>
      <c r="G5870" s="5">
        <f t="shared" si="277"/>
        <v>9.8088402759458404E-2</v>
      </c>
      <c r="N5870" t="e">
        <f>IF(M5870&lt;&gt;"",-8.31432*('Fli3d Chicken ESP32 TM'!O5870+273.15)/(9.80665*0.0289644)*LN(M5870/time_fitting!$G$2)+time_fitting!$G$4,NA())</f>
        <v>#N/A</v>
      </c>
      <c r="P5870">
        <v>786263</v>
      </c>
      <c r="Q5870">
        <v>747</v>
      </c>
      <c r="R5870">
        <v>26.57</v>
      </c>
      <c r="S5870">
        <v>-100.46</v>
      </c>
      <c r="T5870">
        <v>-23.12</v>
      </c>
      <c r="U5870">
        <f t="shared" si="276"/>
        <v>106.45520607278914</v>
      </c>
      <c r="V5870">
        <v>31.9</v>
      </c>
      <c r="W5870">
        <v>267.8</v>
      </c>
      <c r="X5870">
        <v>-143.54</v>
      </c>
      <c r="Y5870">
        <v>-7</v>
      </c>
      <c r="Z5870">
        <v>6</v>
      </c>
      <c r="AA5870">
        <v>-12</v>
      </c>
    </row>
    <row r="5871" spans="1:27" x14ac:dyDescent="0.25">
      <c r="A5871" t="s">
        <v>2412</v>
      </c>
      <c r="B5871">
        <v>8235</v>
      </c>
      <c r="C5871">
        <f t="shared" si="275"/>
        <v>794000</v>
      </c>
      <c r="D5871" t="s">
        <v>2746</v>
      </c>
      <c r="E5871" s="1">
        <f>VLOOKUP(D5871,time_fitting!$A$1:$B$14,2,0)+C5871/1000/60/60/24</f>
        <v>44829.736032615729</v>
      </c>
      <c r="G5871" s="5">
        <f t="shared" si="277"/>
        <v>9.8177951374964323E-2</v>
      </c>
      <c r="H5871">
        <v>794000</v>
      </c>
      <c r="I5871">
        <v>761</v>
      </c>
      <c r="J5871">
        <v>-7.7</v>
      </c>
      <c r="N5871" t="e">
        <f>IF(M5871&lt;&gt;"",-8.31432*('Fli3d Chicken ESP32 TM'!O5871+273.15)/(9.80665*0.0289644)*LN(M5871/time_fitting!$G$2)+time_fitting!$G$4,NA())</f>
        <v>#N/A</v>
      </c>
      <c r="U5871" t="str">
        <f t="shared" si="276"/>
        <v/>
      </c>
    </row>
    <row r="5872" spans="1:27" x14ac:dyDescent="0.25">
      <c r="A5872" t="s">
        <v>2412</v>
      </c>
      <c r="B5872">
        <v>8236</v>
      </c>
      <c r="C5872">
        <f t="shared" si="275"/>
        <v>793263</v>
      </c>
      <c r="D5872" t="s">
        <v>2746</v>
      </c>
      <c r="E5872" s="1">
        <f>VLOOKUP(D5872,time_fitting!$A$1:$B$14,2,0)+C5872/1000/60/60/24</f>
        <v>44829.736024085636</v>
      </c>
      <c r="F5872" s="1" t="s">
        <v>2777</v>
      </c>
      <c r="G5872" s="5">
        <f t="shared" si="277"/>
        <v>9.8169421282364056E-2</v>
      </c>
      <c r="N5872" t="e">
        <f>IF(M5872&lt;&gt;"",-8.31432*('Fli3d Chicken ESP32 TM'!O5872+273.15)/(9.80665*0.0289644)*LN(M5872/time_fitting!$G$2)+time_fitting!$G$4,NA())</f>
        <v>#N/A</v>
      </c>
      <c r="P5872">
        <v>793263</v>
      </c>
      <c r="Q5872">
        <v>754</v>
      </c>
      <c r="R5872">
        <v>48.83</v>
      </c>
      <c r="S5872">
        <v>12.23</v>
      </c>
      <c r="T5872">
        <v>-34.979999999999997</v>
      </c>
      <c r="U5872">
        <f t="shared" si="276"/>
        <v>61.298794441652767</v>
      </c>
      <c r="V5872">
        <v>31.9</v>
      </c>
      <c r="W5872">
        <v>209.69</v>
      </c>
      <c r="X5872">
        <v>70.97</v>
      </c>
      <c r="Y5872">
        <v>-4</v>
      </c>
      <c r="Z5872">
        <v>5</v>
      </c>
      <c r="AA5872">
        <v>18</v>
      </c>
    </row>
    <row r="5873" spans="1:27" x14ac:dyDescent="0.25">
      <c r="A5873" t="s">
        <v>2413</v>
      </c>
      <c r="B5873">
        <v>8238</v>
      </c>
      <c r="C5873">
        <f t="shared" si="275"/>
        <v>798000</v>
      </c>
      <c r="D5873" t="s">
        <v>2746</v>
      </c>
      <c r="E5873" s="1">
        <f>VLOOKUP(D5873,time_fitting!$A$1:$B$14,2,0)+C5873/1000/60/60/24</f>
        <v>44829.736078912021</v>
      </c>
      <c r="G5873" s="5">
        <f t="shared" si="277"/>
        <v>9.8224247667531017E-2</v>
      </c>
      <c r="H5873">
        <v>798000</v>
      </c>
      <c r="I5873">
        <v>765</v>
      </c>
      <c r="J5873">
        <v>-7.5</v>
      </c>
      <c r="N5873" t="e">
        <f>IF(M5873&lt;&gt;"",-8.31432*('Fli3d Chicken ESP32 TM'!O5873+273.15)/(9.80665*0.0289644)*LN(M5873/time_fitting!$G$2)+time_fitting!$G$4,NA())</f>
        <v>#N/A</v>
      </c>
      <c r="U5873" t="str">
        <f t="shared" si="276"/>
        <v/>
      </c>
    </row>
    <row r="5874" spans="1:27" x14ac:dyDescent="0.25">
      <c r="A5874" t="s">
        <v>2413</v>
      </c>
      <c r="B5874">
        <v>8239</v>
      </c>
      <c r="C5874">
        <f t="shared" si="275"/>
        <v>798263</v>
      </c>
      <c r="D5874" t="s">
        <v>2746</v>
      </c>
      <c r="E5874" s="1">
        <f>VLOOKUP(D5874,time_fitting!$A$1:$B$14,2,0)+C5874/1000/60/60/24</f>
        <v>44829.736081956005</v>
      </c>
      <c r="G5874" s="5">
        <f t="shared" si="277"/>
        <v>9.8227291651710402E-2</v>
      </c>
      <c r="N5874" t="e">
        <f>IF(M5874&lt;&gt;"",-8.31432*('Fli3d Chicken ESP32 TM'!O5874+273.15)/(9.80665*0.0289644)*LN(M5874/time_fitting!$G$2)+time_fitting!$G$4,NA())</f>
        <v>#N/A</v>
      </c>
      <c r="P5874">
        <v>798263</v>
      </c>
      <c r="Q5874">
        <v>759</v>
      </c>
      <c r="R5874">
        <v>8.36</v>
      </c>
      <c r="S5874">
        <v>-1.33</v>
      </c>
      <c r="T5874">
        <v>0.57999999999999996</v>
      </c>
      <c r="U5874">
        <f t="shared" si="276"/>
        <v>8.4849808485346614</v>
      </c>
      <c r="V5874">
        <v>298.95999999999998</v>
      </c>
      <c r="W5874">
        <v>31.22</v>
      </c>
      <c r="X5874">
        <v>119.88</v>
      </c>
      <c r="Y5874">
        <v>-5</v>
      </c>
      <c r="Z5874">
        <v>-6</v>
      </c>
      <c r="AA5874">
        <v>-11</v>
      </c>
    </row>
    <row r="5875" spans="1:27" x14ac:dyDescent="0.25">
      <c r="A5875" t="s">
        <v>2414</v>
      </c>
      <c r="B5875">
        <v>8240</v>
      </c>
      <c r="C5875">
        <f t="shared" si="275"/>
        <v>805000</v>
      </c>
      <c r="D5875" t="s">
        <v>2746</v>
      </c>
      <c r="E5875" s="1">
        <f>VLOOKUP(D5875,time_fitting!$A$1:$B$14,2,0)+C5875/1000/60/60/24</f>
        <v>44829.736159930544</v>
      </c>
      <c r="G5875" s="5">
        <f t="shared" si="277"/>
        <v>9.8305266190436669E-2</v>
      </c>
      <c r="H5875">
        <v>805000</v>
      </c>
      <c r="I5875">
        <v>772</v>
      </c>
      <c r="J5875">
        <v>-7.1</v>
      </c>
      <c r="N5875" t="e">
        <f>IF(M5875&lt;&gt;"",-8.31432*('Fli3d Chicken ESP32 TM'!O5875+273.15)/(9.80665*0.0289644)*LN(M5875/time_fitting!$G$2)+time_fitting!$G$4,NA())</f>
        <v>#N/A</v>
      </c>
      <c r="U5875" t="str">
        <f t="shared" si="276"/>
        <v/>
      </c>
    </row>
    <row r="5876" spans="1:27" x14ac:dyDescent="0.25">
      <c r="A5876" t="s">
        <v>2414</v>
      </c>
      <c r="B5876">
        <v>8241</v>
      </c>
      <c r="C5876">
        <f t="shared" si="275"/>
        <v>805263</v>
      </c>
      <c r="D5876" t="s">
        <v>2746</v>
      </c>
      <c r="E5876" s="1">
        <f>VLOOKUP(D5876,time_fitting!$A$1:$B$14,2,0)+C5876/1000/60/60/24</f>
        <v>44829.736162974521</v>
      </c>
      <c r="G5876" s="5">
        <f t="shared" si="277"/>
        <v>9.8308310167340096E-2</v>
      </c>
      <c r="N5876" t="e">
        <f>IF(M5876&lt;&gt;"",-8.31432*('Fli3d Chicken ESP32 TM'!O5876+273.15)/(9.80665*0.0289644)*LN(M5876/time_fitting!$G$2)+time_fitting!$G$4,NA())</f>
        <v>#N/A</v>
      </c>
      <c r="P5876">
        <v>805263</v>
      </c>
      <c r="Q5876">
        <v>766</v>
      </c>
      <c r="R5876">
        <v>-4.79</v>
      </c>
      <c r="S5876">
        <v>7.29</v>
      </c>
      <c r="T5876">
        <v>4.83</v>
      </c>
      <c r="U5876">
        <f t="shared" si="276"/>
        <v>9.9708124042126069</v>
      </c>
      <c r="V5876">
        <v>1.28</v>
      </c>
      <c r="W5876">
        <v>-33.409999999999997</v>
      </c>
      <c r="X5876">
        <v>-0.24</v>
      </c>
      <c r="Y5876">
        <v>4</v>
      </c>
      <c r="Z5876">
        <v>-12</v>
      </c>
      <c r="AA5876">
        <v>-7</v>
      </c>
    </row>
    <row r="5877" spans="1:27" x14ac:dyDescent="0.25">
      <c r="A5877" t="s">
        <v>2415</v>
      </c>
      <c r="B5877">
        <v>8242</v>
      </c>
      <c r="C5877">
        <f t="shared" si="275"/>
        <v>812000</v>
      </c>
      <c r="D5877" t="s">
        <v>2746</v>
      </c>
      <c r="E5877" s="1">
        <f>VLOOKUP(D5877,time_fitting!$A$1:$B$14,2,0)+C5877/1000/60/60/24</f>
        <v>44829.73624094906</v>
      </c>
      <c r="G5877" s="5">
        <f t="shared" si="277"/>
        <v>9.8386284706066363E-2</v>
      </c>
      <c r="H5877">
        <v>812000</v>
      </c>
      <c r="I5877">
        <v>779</v>
      </c>
      <c r="J5877">
        <v>-6.9</v>
      </c>
      <c r="N5877" t="e">
        <f>IF(M5877&lt;&gt;"",-8.31432*('Fli3d Chicken ESP32 TM'!O5877+273.15)/(9.80665*0.0289644)*LN(M5877/time_fitting!$G$2)+time_fitting!$G$4,NA())</f>
        <v>#N/A</v>
      </c>
      <c r="U5877" t="str">
        <f t="shared" si="276"/>
        <v/>
      </c>
    </row>
    <row r="5878" spans="1:27" x14ac:dyDescent="0.25">
      <c r="A5878" t="s">
        <v>2415</v>
      </c>
      <c r="B5878">
        <v>8243</v>
      </c>
      <c r="C5878">
        <f t="shared" si="275"/>
        <v>812263</v>
      </c>
      <c r="D5878" t="s">
        <v>2746</v>
      </c>
      <c r="E5878" s="1">
        <f>VLOOKUP(D5878,time_fitting!$A$1:$B$14,2,0)+C5878/1000/60/60/24</f>
        <v>44829.736243993044</v>
      </c>
      <c r="G5878" s="5">
        <f t="shared" si="277"/>
        <v>9.8389328690245748E-2</v>
      </c>
      <c r="N5878" t="e">
        <f>IF(M5878&lt;&gt;"",-8.31432*('Fli3d Chicken ESP32 TM'!O5878+273.15)/(9.80665*0.0289644)*LN(M5878/time_fitting!$G$2)+time_fitting!$G$4,NA())</f>
        <v>#N/A</v>
      </c>
      <c r="P5878">
        <v>812263</v>
      </c>
      <c r="Q5878">
        <v>773</v>
      </c>
      <c r="R5878">
        <v>-4.78</v>
      </c>
      <c r="S5878">
        <v>7.34</v>
      </c>
      <c r="T5878">
        <v>4.87</v>
      </c>
      <c r="U5878">
        <f t="shared" si="276"/>
        <v>10.022020754318961</v>
      </c>
      <c r="V5878">
        <v>1.28</v>
      </c>
      <c r="W5878">
        <v>-32.92</v>
      </c>
      <c r="X5878">
        <v>-0.24</v>
      </c>
      <c r="Y5878">
        <v>4</v>
      </c>
      <c r="Z5878">
        <v>-12</v>
      </c>
      <c r="AA5878">
        <v>-7</v>
      </c>
    </row>
    <row r="5879" spans="1:27" x14ac:dyDescent="0.25">
      <c r="A5879" t="s">
        <v>2416</v>
      </c>
      <c r="B5879">
        <v>8244</v>
      </c>
      <c r="C5879">
        <f t="shared" si="275"/>
        <v>819000</v>
      </c>
      <c r="D5879" t="s">
        <v>2746</v>
      </c>
      <c r="E5879" s="1">
        <f>VLOOKUP(D5879,time_fitting!$A$1:$B$14,2,0)+C5879/1000/60/60/24</f>
        <v>44829.736321967575</v>
      </c>
      <c r="G5879" s="5">
        <f t="shared" si="277"/>
        <v>9.8467303221696056E-2</v>
      </c>
      <c r="H5879">
        <v>819000</v>
      </c>
      <c r="I5879">
        <v>786</v>
      </c>
      <c r="J5879">
        <v>-6.7</v>
      </c>
      <c r="N5879" t="e">
        <f>IF(M5879&lt;&gt;"",-8.31432*('Fli3d Chicken ESP32 TM'!O5879+273.15)/(9.80665*0.0289644)*LN(M5879/time_fitting!$G$2)+time_fitting!$G$4,NA())</f>
        <v>#N/A</v>
      </c>
      <c r="U5879" t="str">
        <f t="shared" si="276"/>
        <v/>
      </c>
    </row>
    <row r="5880" spans="1:27" x14ac:dyDescent="0.25">
      <c r="A5880" t="s">
        <v>2416</v>
      </c>
      <c r="B5880">
        <v>8245</v>
      </c>
      <c r="C5880">
        <f t="shared" si="275"/>
        <v>819263</v>
      </c>
      <c r="D5880" t="s">
        <v>2746</v>
      </c>
      <c r="E5880" s="1">
        <f>VLOOKUP(D5880,time_fitting!$A$1:$B$14,2,0)+C5880/1000/60/60/24</f>
        <v>44829.73632501156</v>
      </c>
      <c r="G5880" s="5">
        <f t="shared" si="277"/>
        <v>9.8470347205875441E-2</v>
      </c>
      <c r="N5880" t="e">
        <f>IF(M5880&lt;&gt;"",-8.31432*('Fli3d Chicken ESP32 TM'!O5880+273.15)/(9.80665*0.0289644)*LN(M5880/time_fitting!$G$2)+time_fitting!$G$4,NA())</f>
        <v>#N/A</v>
      </c>
      <c r="P5880">
        <v>819263</v>
      </c>
      <c r="Q5880">
        <v>780</v>
      </c>
      <c r="R5880">
        <v>-4.71</v>
      </c>
      <c r="S5880">
        <v>7.32</v>
      </c>
      <c r="T5880">
        <v>4.87</v>
      </c>
      <c r="U5880">
        <f t="shared" si="276"/>
        <v>9.9741365541083304</v>
      </c>
      <c r="V5880">
        <v>1.34</v>
      </c>
      <c r="W5880">
        <v>-32.07</v>
      </c>
      <c r="X5880">
        <v>-0.18</v>
      </c>
      <c r="Y5880">
        <v>4</v>
      </c>
      <c r="Z5880">
        <v>-12</v>
      </c>
      <c r="AA5880">
        <v>-8</v>
      </c>
    </row>
    <row r="5881" spans="1:27" x14ac:dyDescent="0.25">
      <c r="A5881" t="s">
        <v>2417</v>
      </c>
      <c r="B5881">
        <v>8246</v>
      </c>
      <c r="C5881">
        <f t="shared" si="275"/>
        <v>826000</v>
      </c>
      <c r="D5881" t="s">
        <v>2746</v>
      </c>
      <c r="E5881" s="1">
        <f>VLOOKUP(D5881,time_fitting!$A$1:$B$14,2,0)+C5881/1000/60/60/24</f>
        <v>44829.736402986098</v>
      </c>
      <c r="G5881" s="5">
        <f t="shared" si="277"/>
        <v>9.8548321744601708E-2</v>
      </c>
      <c r="H5881">
        <v>826000</v>
      </c>
      <c r="I5881">
        <v>793</v>
      </c>
      <c r="J5881">
        <v>-6.5</v>
      </c>
      <c r="N5881" t="e">
        <f>IF(M5881&lt;&gt;"",-8.31432*('Fli3d Chicken ESP32 TM'!O5881+273.15)/(9.80665*0.0289644)*LN(M5881/time_fitting!$G$2)+time_fitting!$G$4,NA())</f>
        <v>#N/A</v>
      </c>
      <c r="U5881" t="str">
        <f t="shared" si="276"/>
        <v/>
      </c>
    </row>
    <row r="5882" spans="1:27" x14ac:dyDescent="0.25">
      <c r="A5882" t="s">
        <v>2417</v>
      </c>
      <c r="B5882">
        <v>8247</v>
      </c>
      <c r="C5882">
        <f t="shared" si="275"/>
        <v>826263</v>
      </c>
      <c r="D5882" t="s">
        <v>2746</v>
      </c>
      <c r="E5882" s="1">
        <f>VLOOKUP(D5882,time_fitting!$A$1:$B$14,2,0)+C5882/1000/60/60/24</f>
        <v>44829.736406030075</v>
      </c>
      <c r="G5882" s="5">
        <f t="shared" si="277"/>
        <v>9.8551365721505135E-2</v>
      </c>
      <c r="N5882" t="e">
        <f>IF(M5882&lt;&gt;"",-8.31432*('Fli3d Chicken ESP32 TM'!O5882+273.15)/(9.80665*0.0289644)*LN(M5882/time_fitting!$G$2)+time_fitting!$G$4,NA())</f>
        <v>#N/A</v>
      </c>
      <c r="P5882">
        <v>826263</v>
      </c>
      <c r="Q5882">
        <v>787</v>
      </c>
      <c r="R5882">
        <v>-4.71</v>
      </c>
      <c r="S5882">
        <v>7.27</v>
      </c>
      <c r="T5882">
        <v>4.87</v>
      </c>
      <c r="U5882">
        <f t="shared" si="276"/>
        <v>9.9374996855345863</v>
      </c>
      <c r="V5882">
        <v>1.34</v>
      </c>
      <c r="W5882">
        <v>-31.82</v>
      </c>
      <c r="X5882">
        <v>-0.18</v>
      </c>
      <c r="Y5882">
        <v>4</v>
      </c>
      <c r="Z5882">
        <v>-12</v>
      </c>
      <c r="AA5882">
        <v>-7</v>
      </c>
    </row>
    <row r="5883" spans="1:27" x14ac:dyDescent="0.25">
      <c r="A5883" t="s">
        <v>2418</v>
      </c>
      <c r="B5883">
        <v>8248</v>
      </c>
      <c r="C5883">
        <f t="shared" si="275"/>
        <v>834000</v>
      </c>
      <c r="D5883" t="s">
        <v>2746</v>
      </c>
      <c r="E5883" s="1">
        <f>VLOOKUP(D5883,time_fitting!$A$1:$B$14,2,0)+C5883/1000/60/60/24</f>
        <v>44829.736495578691</v>
      </c>
      <c r="G5883" s="5">
        <f t="shared" si="277"/>
        <v>9.8640914337011054E-2</v>
      </c>
      <c r="H5883">
        <v>834000</v>
      </c>
      <c r="I5883">
        <v>801</v>
      </c>
      <c r="J5883">
        <v>-6.3</v>
      </c>
      <c r="N5883" t="e">
        <f>IF(M5883&lt;&gt;"",-8.31432*('Fli3d Chicken ESP32 TM'!O5883+273.15)/(9.80665*0.0289644)*LN(M5883/time_fitting!$G$2)+time_fitting!$G$4,NA())</f>
        <v>#N/A</v>
      </c>
      <c r="U5883" t="str">
        <f t="shared" si="276"/>
        <v/>
      </c>
    </row>
    <row r="5884" spans="1:27" x14ac:dyDescent="0.25">
      <c r="A5884" t="s">
        <v>2418</v>
      </c>
      <c r="B5884">
        <v>8249</v>
      </c>
      <c r="C5884">
        <f t="shared" si="275"/>
        <v>833263</v>
      </c>
      <c r="D5884" t="s">
        <v>2746</v>
      </c>
      <c r="E5884" s="1">
        <f>VLOOKUP(D5884,time_fitting!$A$1:$B$14,2,0)+C5884/1000/60/60/24</f>
        <v>44829.736487048598</v>
      </c>
      <c r="G5884" s="5">
        <f t="shared" si="277"/>
        <v>9.8632384244410787E-2</v>
      </c>
      <c r="N5884" t="e">
        <f>IF(M5884&lt;&gt;"",-8.31432*('Fli3d Chicken ESP32 TM'!O5884+273.15)/(9.80665*0.0289644)*LN(M5884/time_fitting!$G$2)+time_fitting!$G$4,NA())</f>
        <v>#N/A</v>
      </c>
      <c r="P5884">
        <v>833263</v>
      </c>
      <c r="Q5884">
        <v>794</v>
      </c>
      <c r="R5884">
        <v>-4.75</v>
      </c>
      <c r="S5884">
        <v>7.31</v>
      </c>
      <c r="T5884">
        <v>4.88</v>
      </c>
      <c r="U5884">
        <f t="shared" si="276"/>
        <v>9.9906456247832143</v>
      </c>
      <c r="V5884">
        <v>1.34</v>
      </c>
      <c r="W5884">
        <v>-31.28</v>
      </c>
      <c r="X5884">
        <v>-0.24</v>
      </c>
      <c r="Y5884">
        <v>4</v>
      </c>
      <c r="Z5884">
        <v>-12</v>
      </c>
      <c r="AA5884">
        <v>-7</v>
      </c>
    </row>
    <row r="5885" spans="1:27" x14ac:dyDescent="0.25">
      <c r="A5885" t="s">
        <v>2419</v>
      </c>
      <c r="B5885">
        <v>8250</v>
      </c>
      <c r="C5885">
        <f t="shared" si="275"/>
        <v>841000</v>
      </c>
      <c r="D5885" t="s">
        <v>2746</v>
      </c>
      <c r="E5885" s="1">
        <f>VLOOKUP(D5885,time_fitting!$A$1:$B$14,2,0)+C5885/1000/60/60/24</f>
        <v>44829.736576597206</v>
      </c>
      <c r="G5885" s="5">
        <f t="shared" si="277"/>
        <v>9.8721932852640748E-2</v>
      </c>
      <c r="H5885">
        <v>841000</v>
      </c>
      <c r="I5885">
        <v>808</v>
      </c>
      <c r="J5885">
        <v>-6.1</v>
      </c>
      <c r="N5885" t="e">
        <f>IF(M5885&lt;&gt;"",-8.31432*('Fli3d Chicken ESP32 TM'!O5885+273.15)/(9.80665*0.0289644)*LN(M5885/time_fitting!$G$2)+time_fitting!$G$4,NA())</f>
        <v>#N/A</v>
      </c>
      <c r="U5885" t="str">
        <f t="shared" si="276"/>
        <v/>
      </c>
    </row>
    <row r="5886" spans="1:27" x14ac:dyDescent="0.25">
      <c r="A5886" t="s">
        <v>2419</v>
      </c>
      <c r="B5886">
        <v>8251</v>
      </c>
      <c r="C5886">
        <f t="shared" si="275"/>
        <v>841263</v>
      </c>
      <c r="D5886" t="s">
        <v>2746</v>
      </c>
      <c r="E5886" s="1">
        <f>VLOOKUP(D5886,time_fitting!$A$1:$B$14,2,0)+C5886/1000/60/60/24</f>
        <v>44829.73657964119</v>
      </c>
      <c r="G5886" s="5">
        <f t="shared" si="277"/>
        <v>9.8724976836820133E-2</v>
      </c>
      <c r="N5886" t="e">
        <f>IF(M5886&lt;&gt;"",-8.31432*('Fli3d Chicken ESP32 TM'!O5886+273.15)/(9.80665*0.0289644)*LN(M5886/time_fitting!$G$2)+time_fitting!$G$4,NA())</f>
        <v>#N/A</v>
      </c>
      <c r="P5886">
        <v>841263</v>
      </c>
      <c r="Q5886">
        <v>802</v>
      </c>
      <c r="R5886">
        <v>-4.74</v>
      </c>
      <c r="S5886">
        <v>7.33</v>
      </c>
      <c r="T5886">
        <v>4.91</v>
      </c>
      <c r="U5886">
        <f t="shared" si="276"/>
        <v>10.015218419984658</v>
      </c>
      <c r="V5886">
        <v>1.34</v>
      </c>
      <c r="W5886">
        <v>-30.79</v>
      </c>
      <c r="X5886">
        <v>-0.24</v>
      </c>
      <c r="Y5886">
        <v>4</v>
      </c>
      <c r="Z5886">
        <v>-12</v>
      </c>
      <c r="AA5886">
        <v>-8</v>
      </c>
    </row>
    <row r="5887" spans="1:27" x14ac:dyDescent="0.25">
      <c r="A5887" t="s">
        <v>2420</v>
      </c>
      <c r="B5887">
        <v>8252</v>
      </c>
      <c r="C5887">
        <f t="shared" si="275"/>
        <v>843000</v>
      </c>
      <c r="D5887" t="s">
        <v>2746</v>
      </c>
      <c r="E5887" s="1">
        <f>VLOOKUP(D5887,time_fitting!$A$1:$B$14,2,0)+C5887/1000/60/60/24</f>
        <v>44829.73659974536</v>
      </c>
      <c r="G5887" s="5">
        <f t="shared" si="277"/>
        <v>9.8745081006200053E-2</v>
      </c>
      <c r="H5887">
        <v>843000</v>
      </c>
      <c r="I5887">
        <v>810</v>
      </c>
      <c r="J5887">
        <v>-6</v>
      </c>
      <c r="N5887" t="e">
        <f>IF(M5887&lt;&gt;"",-8.31432*('Fli3d Chicken ESP32 TM'!O5887+273.15)/(9.80665*0.0289644)*LN(M5887/time_fitting!$G$2)+time_fitting!$G$4,NA())</f>
        <v>#N/A</v>
      </c>
      <c r="U5887" t="str">
        <f t="shared" si="276"/>
        <v/>
      </c>
    </row>
    <row r="5888" spans="1:27" x14ac:dyDescent="0.25">
      <c r="A5888" t="s">
        <v>2420</v>
      </c>
      <c r="B5888">
        <v>8253</v>
      </c>
      <c r="C5888">
        <f t="shared" si="275"/>
        <v>843264</v>
      </c>
      <c r="D5888" t="s">
        <v>2746</v>
      </c>
      <c r="E5888" s="1">
        <f>VLOOKUP(D5888,time_fitting!$A$1:$B$14,2,0)+C5888/1000/60/60/24</f>
        <v>44829.736602800913</v>
      </c>
      <c r="G5888" s="5">
        <f t="shared" si="277"/>
        <v>9.8748136559152044E-2</v>
      </c>
      <c r="N5888" t="e">
        <f>IF(M5888&lt;&gt;"",-8.31432*('Fli3d Chicken ESP32 TM'!O5888+273.15)/(9.80665*0.0289644)*LN(M5888/time_fitting!$G$2)+time_fitting!$G$4,NA())</f>
        <v>#N/A</v>
      </c>
      <c r="P5888">
        <v>843264</v>
      </c>
      <c r="Q5888">
        <v>804</v>
      </c>
      <c r="R5888">
        <v>-4.6900000000000004</v>
      </c>
      <c r="S5888">
        <v>7.36</v>
      </c>
      <c r="T5888">
        <v>4.9000000000000004</v>
      </c>
      <c r="U5888">
        <f t="shared" si="276"/>
        <v>10.008781144574998</v>
      </c>
      <c r="V5888">
        <v>1.34</v>
      </c>
      <c r="W5888">
        <v>-30.91</v>
      </c>
      <c r="X5888">
        <v>-0.24</v>
      </c>
      <c r="Y5888">
        <v>4</v>
      </c>
      <c r="Z5888">
        <v>-12</v>
      </c>
      <c r="AA5888">
        <v>-7</v>
      </c>
    </row>
    <row r="5889" spans="1:27" x14ac:dyDescent="0.25">
      <c r="A5889" t="s">
        <v>2421</v>
      </c>
      <c r="B5889">
        <v>8254</v>
      </c>
      <c r="C5889">
        <f t="shared" si="275"/>
        <v>850000</v>
      </c>
      <c r="D5889" t="s">
        <v>2746</v>
      </c>
      <c r="E5889" s="1">
        <f>VLOOKUP(D5889,time_fitting!$A$1:$B$14,2,0)+C5889/1000/60/60/24</f>
        <v>44829.736680763875</v>
      </c>
      <c r="G5889" s="5">
        <f t="shared" si="277"/>
        <v>9.8826099521829747E-2</v>
      </c>
      <c r="H5889">
        <v>850000</v>
      </c>
      <c r="I5889">
        <v>817</v>
      </c>
      <c r="J5889">
        <v>-5.7</v>
      </c>
      <c r="N5889" t="e">
        <f>IF(M5889&lt;&gt;"",-8.31432*('Fli3d Chicken ESP32 TM'!O5889+273.15)/(9.80665*0.0289644)*LN(M5889/time_fitting!$G$2)+time_fitting!$G$4,NA())</f>
        <v>#N/A</v>
      </c>
      <c r="U5889" t="str">
        <f t="shared" si="276"/>
        <v/>
      </c>
    </row>
    <row r="5890" spans="1:27" x14ac:dyDescent="0.25">
      <c r="A5890" t="s">
        <v>2421</v>
      </c>
      <c r="B5890">
        <v>8255</v>
      </c>
      <c r="C5890">
        <f t="shared" ref="C5890:C5953" si="278">MAX(H5890,K5890,P5890,AB5890)</f>
        <v>849263</v>
      </c>
      <c r="D5890" t="s">
        <v>2746</v>
      </c>
      <c r="E5890" s="1">
        <f>VLOOKUP(D5890,time_fitting!$A$1:$B$14,2,0)+C5890/1000/60/60/24</f>
        <v>44829.736672233783</v>
      </c>
      <c r="G5890" s="5">
        <f t="shared" si="277"/>
        <v>9.8817569429229479E-2</v>
      </c>
      <c r="N5890" t="e">
        <f>IF(M5890&lt;&gt;"",-8.31432*('Fli3d Chicken ESP32 TM'!O5890+273.15)/(9.80665*0.0289644)*LN(M5890/time_fitting!$G$2)+time_fitting!$G$4,NA())</f>
        <v>#N/A</v>
      </c>
      <c r="P5890">
        <v>849263</v>
      </c>
      <c r="Q5890">
        <v>810</v>
      </c>
      <c r="R5890">
        <v>-4.7300000000000004</v>
      </c>
      <c r="S5890">
        <v>7.29</v>
      </c>
      <c r="T5890">
        <v>4.9000000000000004</v>
      </c>
      <c r="U5890">
        <f t="shared" ref="U5890:U5953" si="279">IF(R5890&lt;&gt;"",SQRT(R5890*R5890+S5890*S5890+T5890*T5890),"")</f>
        <v>9.9763219675389401</v>
      </c>
      <c r="V5890">
        <v>1.34</v>
      </c>
      <c r="W5890">
        <v>-30.3</v>
      </c>
      <c r="X5890">
        <v>-0.24</v>
      </c>
      <c r="Y5890">
        <v>4</v>
      </c>
      <c r="Z5890">
        <v>-12</v>
      </c>
      <c r="AA5890">
        <v>-7</v>
      </c>
    </row>
    <row r="5891" spans="1:27" x14ac:dyDescent="0.25">
      <c r="A5891" t="s">
        <v>2422</v>
      </c>
      <c r="B5891">
        <v>8256</v>
      </c>
      <c r="C5891">
        <f t="shared" si="278"/>
        <v>857000</v>
      </c>
      <c r="D5891" t="s">
        <v>2746</v>
      </c>
      <c r="E5891" s="1">
        <f>VLOOKUP(D5891,time_fitting!$A$1:$B$14,2,0)+C5891/1000/60/60/24</f>
        <v>44829.736761782391</v>
      </c>
      <c r="G5891" s="5">
        <f t="shared" ref="G5891:G5954" si="280">E5891-E$567</f>
        <v>9.8907118037459441E-2</v>
      </c>
      <c r="H5891">
        <v>857000</v>
      </c>
      <c r="I5891">
        <v>824</v>
      </c>
      <c r="J5891">
        <v>-5.6</v>
      </c>
      <c r="N5891" t="e">
        <f>IF(M5891&lt;&gt;"",-8.31432*('Fli3d Chicken ESP32 TM'!O5891+273.15)/(9.80665*0.0289644)*LN(M5891/time_fitting!$G$2)+time_fitting!$G$4,NA())</f>
        <v>#N/A</v>
      </c>
      <c r="U5891" t="str">
        <f t="shared" si="279"/>
        <v/>
      </c>
    </row>
    <row r="5892" spans="1:27" x14ac:dyDescent="0.25">
      <c r="A5892" t="s">
        <v>2422</v>
      </c>
      <c r="B5892">
        <v>8257</v>
      </c>
      <c r="C5892">
        <f t="shared" si="278"/>
        <v>857263</v>
      </c>
      <c r="D5892" t="s">
        <v>2746</v>
      </c>
      <c r="E5892" s="1">
        <f>VLOOKUP(D5892,time_fitting!$A$1:$B$14,2,0)+C5892/1000/60/60/24</f>
        <v>44829.736764826375</v>
      </c>
      <c r="G5892" s="5">
        <f t="shared" si="280"/>
        <v>9.8910162021638826E-2</v>
      </c>
      <c r="N5892" t="e">
        <f>IF(M5892&lt;&gt;"",-8.31432*('Fli3d Chicken ESP32 TM'!O5892+273.15)/(9.80665*0.0289644)*LN(M5892/time_fitting!$G$2)+time_fitting!$G$4,NA())</f>
        <v>#N/A</v>
      </c>
      <c r="P5892">
        <v>857263</v>
      </c>
      <c r="Q5892">
        <v>818</v>
      </c>
      <c r="R5892">
        <v>-4.7</v>
      </c>
      <c r="S5892">
        <v>7.24</v>
      </c>
      <c r="T5892">
        <v>4.91</v>
      </c>
      <c r="U5892">
        <f t="shared" si="279"/>
        <v>9.9305437917568238</v>
      </c>
      <c r="V5892">
        <v>1.34</v>
      </c>
      <c r="W5892">
        <v>-30.06</v>
      </c>
      <c r="X5892">
        <v>-0.24</v>
      </c>
      <c r="Y5892">
        <v>4</v>
      </c>
      <c r="Z5892">
        <v>-13</v>
      </c>
      <c r="AA5892">
        <v>-8</v>
      </c>
    </row>
    <row r="5893" spans="1:27" x14ac:dyDescent="0.25">
      <c r="A5893" t="s">
        <v>2423</v>
      </c>
      <c r="B5893">
        <v>8258</v>
      </c>
      <c r="C5893">
        <f t="shared" si="278"/>
        <v>864000</v>
      </c>
      <c r="D5893" t="s">
        <v>2746</v>
      </c>
      <c r="E5893" s="1">
        <f>VLOOKUP(D5893,time_fitting!$A$1:$B$14,2,0)+C5893/1000/60/60/24</f>
        <v>44829.736842800914</v>
      </c>
      <c r="G5893" s="5">
        <f t="shared" si="280"/>
        <v>9.8988136560365092E-2</v>
      </c>
      <c r="H5893">
        <v>864000</v>
      </c>
      <c r="I5893">
        <v>831</v>
      </c>
      <c r="J5893">
        <v>-5.3</v>
      </c>
      <c r="N5893" t="e">
        <f>IF(M5893&lt;&gt;"",-8.31432*('Fli3d Chicken ESP32 TM'!O5893+273.15)/(9.80665*0.0289644)*LN(M5893/time_fitting!$G$2)+time_fitting!$G$4,NA())</f>
        <v>#N/A</v>
      </c>
      <c r="U5893" t="str">
        <f t="shared" si="279"/>
        <v/>
      </c>
    </row>
    <row r="5894" spans="1:27" x14ac:dyDescent="0.25">
      <c r="A5894" t="s">
        <v>2423</v>
      </c>
      <c r="B5894">
        <v>8259</v>
      </c>
      <c r="C5894">
        <f t="shared" si="278"/>
        <v>864263</v>
      </c>
      <c r="D5894" t="s">
        <v>2746</v>
      </c>
      <c r="E5894" s="1">
        <f>VLOOKUP(D5894,time_fitting!$A$1:$B$14,2,0)+C5894/1000/60/60/24</f>
        <v>44829.736845844891</v>
      </c>
      <c r="G5894" s="5">
        <f t="shared" si="280"/>
        <v>9.8991180537268519E-2</v>
      </c>
      <c r="N5894" t="e">
        <f>IF(M5894&lt;&gt;"",-8.31432*('Fli3d Chicken ESP32 TM'!O5894+273.15)/(9.80665*0.0289644)*LN(M5894/time_fitting!$G$2)+time_fitting!$G$4,NA())</f>
        <v>#N/A</v>
      </c>
      <c r="P5894">
        <v>864263</v>
      </c>
      <c r="Q5894">
        <v>825</v>
      </c>
      <c r="R5894">
        <v>-4.6900000000000004</v>
      </c>
      <c r="S5894">
        <v>7.31</v>
      </c>
      <c r="T5894">
        <v>4.9400000000000004</v>
      </c>
      <c r="U5894">
        <f t="shared" si="279"/>
        <v>9.9917866270252187</v>
      </c>
      <c r="V5894">
        <v>1.34</v>
      </c>
      <c r="W5894">
        <v>-29.69</v>
      </c>
      <c r="X5894">
        <v>-0.24</v>
      </c>
      <c r="Y5894">
        <v>4</v>
      </c>
      <c r="Z5894">
        <v>-13</v>
      </c>
      <c r="AA5894">
        <v>-8</v>
      </c>
    </row>
    <row r="5895" spans="1:27" x14ac:dyDescent="0.25">
      <c r="A5895" t="s">
        <v>2424</v>
      </c>
      <c r="B5895">
        <v>8260</v>
      </c>
      <c r="C5895">
        <f t="shared" si="278"/>
        <v>869000</v>
      </c>
      <c r="D5895" t="s">
        <v>2746</v>
      </c>
      <c r="E5895" s="1">
        <f>VLOOKUP(D5895,time_fitting!$A$1:$B$14,2,0)+C5895/1000/60/60/24</f>
        <v>44829.736900671283</v>
      </c>
      <c r="G5895" s="5">
        <f t="shared" si="280"/>
        <v>9.9046006929711439E-2</v>
      </c>
      <c r="H5895">
        <v>869000</v>
      </c>
      <c r="I5895">
        <v>836</v>
      </c>
      <c r="J5895">
        <v>-5.2</v>
      </c>
      <c r="N5895" t="e">
        <f>IF(M5895&lt;&gt;"",-8.31432*('Fli3d Chicken ESP32 TM'!O5895+273.15)/(9.80665*0.0289644)*LN(M5895/time_fitting!$G$2)+time_fitting!$G$4,NA())</f>
        <v>#N/A</v>
      </c>
      <c r="U5895" t="str">
        <f t="shared" si="279"/>
        <v/>
      </c>
    </row>
    <row r="5896" spans="1:27" x14ac:dyDescent="0.25">
      <c r="A5896" t="s">
        <v>2424</v>
      </c>
      <c r="B5896">
        <v>8261</v>
      </c>
      <c r="C5896">
        <f t="shared" si="278"/>
        <v>869263</v>
      </c>
      <c r="D5896" t="s">
        <v>2746</v>
      </c>
      <c r="E5896" s="1">
        <f>VLOOKUP(D5896,time_fitting!$A$1:$B$14,2,0)+C5896/1000/60/60/24</f>
        <v>44829.73690371526</v>
      </c>
      <c r="G5896" s="5">
        <f t="shared" si="280"/>
        <v>9.9049050906614866E-2</v>
      </c>
      <c r="N5896" t="e">
        <f>IF(M5896&lt;&gt;"",-8.31432*('Fli3d Chicken ESP32 TM'!O5896+273.15)/(9.80665*0.0289644)*LN(M5896/time_fitting!$G$2)+time_fitting!$G$4,NA())</f>
        <v>#N/A</v>
      </c>
      <c r="P5896">
        <v>869263</v>
      </c>
      <c r="Q5896">
        <v>830</v>
      </c>
      <c r="R5896">
        <v>-4.67</v>
      </c>
      <c r="S5896">
        <v>7.3</v>
      </c>
      <c r="T5896">
        <v>4.92</v>
      </c>
      <c r="U5896">
        <f t="shared" si="279"/>
        <v>9.9652044635320962</v>
      </c>
      <c r="V5896">
        <v>1.34</v>
      </c>
      <c r="W5896">
        <v>-29.69</v>
      </c>
      <c r="X5896">
        <v>-0.24</v>
      </c>
      <c r="Y5896">
        <v>4</v>
      </c>
      <c r="Z5896">
        <v>-13</v>
      </c>
      <c r="AA5896">
        <v>-7</v>
      </c>
    </row>
    <row r="5897" spans="1:27" x14ac:dyDescent="0.25">
      <c r="A5897" t="s">
        <v>2425</v>
      </c>
      <c r="B5897">
        <v>8262</v>
      </c>
      <c r="C5897">
        <f t="shared" si="278"/>
        <v>877000</v>
      </c>
      <c r="D5897" t="s">
        <v>2746</v>
      </c>
      <c r="E5897" s="1">
        <f>VLOOKUP(D5897,time_fitting!$A$1:$B$14,2,0)+C5897/1000/60/60/24</f>
        <v>44829.736993263876</v>
      </c>
      <c r="G5897" s="5">
        <f t="shared" si="280"/>
        <v>9.9138599522120785E-2</v>
      </c>
      <c r="H5897">
        <v>877000</v>
      </c>
      <c r="I5897">
        <v>844</v>
      </c>
      <c r="J5897">
        <v>-4.9000000000000004</v>
      </c>
      <c r="N5897" t="e">
        <f>IF(M5897&lt;&gt;"",-8.31432*('Fli3d Chicken ESP32 TM'!O5897+273.15)/(9.80665*0.0289644)*LN(M5897/time_fitting!$G$2)+time_fitting!$G$4,NA())</f>
        <v>#N/A</v>
      </c>
      <c r="U5897" t="str">
        <f t="shared" si="279"/>
        <v/>
      </c>
    </row>
    <row r="5898" spans="1:27" x14ac:dyDescent="0.25">
      <c r="A5898" t="s">
        <v>2425</v>
      </c>
      <c r="B5898">
        <v>8263</v>
      </c>
      <c r="C5898">
        <f t="shared" si="278"/>
        <v>876264</v>
      </c>
      <c r="D5898" t="s">
        <v>2746</v>
      </c>
      <c r="E5898" s="1">
        <f>VLOOKUP(D5898,time_fitting!$A$1:$B$14,2,0)+C5898/1000/60/60/24</f>
        <v>44829.736984745359</v>
      </c>
      <c r="G5898" s="5">
        <f t="shared" si="280"/>
        <v>9.9130081005569082E-2</v>
      </c>
      <c r="N5898" t="e">
        <f>IF(M5898&lt;&gt;"",-8.31432*('Fli3d Chicken ESP32 TM'!O5898+273.15)/(9.80665*0.0289644)*LN(M5898/time_fitting!$G$2)+time_fitting!$G$4,NA())</f>
        <v>#N/A</v>
      </c>
      <c r="P5898">
        <v>876264</v>
      </c>
      <c r="Q5898">
        <v>837</v>
      </c>
      <c r="R5898">
        <v>-4.67</v>
      </c>
      <c r="S5898">
        <v>7.27</v>
      </c>
      <c r="T5898">
        <v>4.91</v>
      </c>
      <c r="U5898">
        <f t="shared" si="279"/>
        <v>9.9383046844016594</v>
      </c>
      <c r="V5898">
        <v>1.34</v>
      </c>
      <c r="W5898">
        <v>-29.45</v>
      </c>
      <c r="X5898">
        <v>-0.24</v>
      </c>
      <c r="Y5898">
        <v>4</v>
      </c>
      <c r="Z5898">
        <v>-13</v>
      </c>
      <c r="AA5898">
        <v>-7</v>
      </c>
    </row>
    <row r="5899" spans="1:27" x14ac:dyDescent="0.25">
      <c r="A5899" t="s">
        <v>2426</v>
      </c>
      <c r="B5899">
        <v>8264</v>
      </c>
      <c r="C5899">
        <f t="shared" si="278"/>
        <v>884000</v>
      </c>
      <c r="D5899" t="s">
        <v>2746</v>
      </c>
      <c r="E5899" s="1">
        <f>VLOOKUP(D5899,time_fitting!$A$1:$B$14,2,0)+C5899/1000/60/60/24</f>
        <v>44829.737074282391</v>
      </c>
      <c r="G5899" s="5">
        <f t="shared" si="280"/>
        <v>9.9219618037750479E-2</v>
      </c>
      <c r="H5899">
        <v>884000</v>
      </c>
      <c r="I5899">
        <v>851</v>
      </c>
      <c r="J5899">
        <v>-4.6900000000000004</v>
      </c>
      <c r="N5899" t="e">
        <f>IF(M5899&lt;&gt;"",-8.31432*('Fli3d Chicken ESP32 TM'!O5899+273.15)/(9.80665*0.0289644)*LN(M5899/time_fitting!$G$2)+time_fitting!$G$4,NA())</f>
        <v>#N/A</v>
      </c>
      <c r="U5899" t="str">
        <f t="shared" si="279"/>
        <v/>
      </c>
    </row>
    <row r="5900" spans="1:27" x14ac:dyDescent="0.25">
      <c r="A5900" t="s">
        <v>2426</v>
      </c>
      <c r="B5900">
        <v>8265</v>
      </c>
      <c r="C5900">
        <f t="shared" si="278"/>
        <v>884263</v>
      </c>
      <c r="D5900" t="s">
        <v>2746</v>
      </c>
      <c r="E5900" s="1">
        <f>VLOOKUP(D5900,time_fitting!$A$1:$B$14,2,0)+C5900/1000/60/60/24</f>
        <v>44829.737077326376</v>
      </c>
      <c r="G5900" s="5">
        <f t="shared" si="280"/>
        <v>9.9222662021929864E-2</v>
      </c>
      <c r="N5900" t="e">
        <f>IF(M5900&lt;&gt;"",-8.31432*('Fli3d Chicken ESP32 TM'!O5900+273.15)/(9.80665*0.0289644)*LN(M5900/time_fitting!$G$2)+time_fitting!$G$4,NA())</f>
        <v>#N/A</v>
      </c>
      <c r="P5900">
        <v>884263</v>
      </c>
      <c r="Q5900">
        <v>845</v>
      </c>
      <c r="R5900">
        <v>-4.68</v>
      </c>
      <c r="S5900">
        <v>7.28</v>
      </c>
      <c r="T5900">
        <v>4.92</v>
      </c>
      <c r="U5900">
        <f t="shared" si="279"/>
        <v>9.9552599162452822</v>
      </c>
      <c r="V5900">
        <v>1.34</v>
      </c>
      <c r="W5900">
        <v>-28.71</v>
      </c>
      <c r="X5900">
        <v>-0.24</v>
      </c>
      <c r="Y5900">
        <v>4</v>
      </c>
      <c r="Z5900">
        <v>-12</v>
      </c>
      <c r="AA5900">
        <v>-8</v>
      </c>
    </row>
    <row r="5901" spans="1:27" x14ac:dyDescent="0.25">
      <c r="A5901" t="s">
        <v>2427</v>
      </c>
      <c r="B5901">
        <v>8266</v>
      </c>
      <c r="C5901">
        <f t="shared" si="278"/>
        <v>891000</v>
      </c>
      <c r="D5901" t="s">
        <v>2746</v>
      </c>
      <c r="E5901" s="1">
        <f>VLOOKUP(D5901,time_fitting!$A$1:$B$14,2,0)+C5901/1000/60/60/24</f>
        <v>44829.737155300914</v>
      </c>
      <c r="G5901" s="5">
        <f t="shared" si="280"/>
        <v>9.930063656065613E-2</v>
      </c>
      <c r="H5901">
        <v>891000</v>
      </c>
      <c r="I5901">
        <v>858</v>
      </c>
      <c r="J5901">
        <v>-4.5</v>
      </c>
      <c r="N5901" t="e">
        <f>IF(M5901&lt;&gt;"",-8.31432*('Fli3d Chicken ESP32 TM'!O5901+273.15)/(9.80665*0.0289644)*LN(M5901/time_fitting!$G$2)+time_fitting!$G$4,NA())</f>
        <v>#N/A</v>
      </c>
      <c r="U5901" t="str">
        <f t="shared" si="279"/>
        <v/>
      </c>
    </row>
    <row r="5902" spans="1:27" x14ac:dyDescent="0.25">
      <c r="A5902" t="s">
        <v>2427</v>
      </c>
      <c r="B5902">
        <v>8267</v>
      </c>
      <c r="C5902">
        <f t="shared" si="278"/>
        <v>891263</v>
      </c>
      <c r="D5902" t="s">
        <v>2746</v>
      </c>
      <c r="E5902" s="1">
        <f>VLOOKUP(D5902,time_fitting!$A$1:$B$14,2,0)+C5902/1000/60/60/24</f>
        <v>44829.737158344891</v>
      </c>
      <c r="G5902" s="5">
        <f t="shared" si="280"/>
        <v>9.9303680537559558E-2</v>
      </c>
      <c r="N5902" t="e">
        <f>IF(M5902&lt;&gt;"",-8.31432*('Fli3d Chicken ESP32 TM'!O5902+273.15)/(9.80665*0.0289644)*LN(M5902/time_fitting!$G$2)+time_fitting!$G$4,NA())</f>
        <v>#N/A</v>
      </c>
      <c r="P5902">
        <v>891263</v>
      </c>
      <c r="Q5902">
        <v>852</v>
      </c>
      <c r="R5902">
        <v>-4.6900000000000004</v>
      </c>
      <c r="S5902">
        <v>7.23</v>
      </c>
      <c r="T5902">
        <v>4.91</v>
      </c>
      <c r="U5902">
        <f t="shared" si="279"/>
        <v>9.918523075539019</v>
      </c>
      <c r="V5902">
        <v>1.34</v>
      </c>
      <c r="W5902">
        <v>-28.96</v>
      </c>
      <c r="X5902">
        <v>-0.24</v>
      </c>
      <c r="Y5902">
        <v>3</v>
      </c>
      <c r="Z5902">
        <v>-13</v>
      </c>
      <c r="AA5902">
        <v>-7</v>
      </c>
    </row>
    <row r="5903" spans="1:27" x14ac:dyDescent="0.25">
      <c r="A5903" t="s">
        <v>2428</v>
      </c>
      <c r="B5903">
        <v>8268</v>
      </c>
      <c r="C5903">
        <f t="shared" si="278"/>
        <v>899000</v>
      </c>
      <c r="D5903" t="s">
        <v>2746</v>
      </c>
      <c r="E5903" s="1">
        <f>VLOOKUP(D5903,time_fitting!$A$1:$B$14,2,0)+C5903/1000/60/60/24</f>
        <v>44829.737247893507</v>
      </c>
      <c r="G5903" s="5">
        <f t="shared" si="280"/>
        <v>9.9393229153065477E-2</v>
      </c>
      <c r="H5903">
        <v>899000</v>
      </c>
      <c r="I5903">
        <v>866</v>
      </c>
      <c r="J5903">
        <v>-4.3</v>
      </c>
      <c r="N5903" t="e">
        <f>IF(M5903&lt;&gt;"",-8.31432*('Fli3d Chicken ESP32 TM'!O5903+273.15)/(9.80665*0.0289644)*LN(M5903/time_fitting!$G$2)+time_fitting!$G$4,NA())</f>
        <v>#N/A</v>
      </c>
      <c r="U5903" t="str">
        <f t="shared" si="279"/>
        <v/>
      </c>
    </row>
    <row r="5904" spans="1:27" x14ac:dyDescent="0.25">
      <c r="A5904" t="s">
        <v>2428</v>
      </c>
      <c r="B5904">
        <v>8269</v>
      </c>
      <c r="C5904">
        <f t="shared" si="278"/>
        <v>898263</v>
      </c>
      <c r="D5904" t="s">
        <v>2746</v>
      </c>
      <c r="E5904" s="1">
        <f>VLOOKUP(D5904,time_fitting!$A$1:$B$14,2,0)+C5904/1000/60/60/24</f>
        <v>44829.737239363414</v>
      </c>
      <c r="G5904" s="5">
        <f t="shared" si="280"/>
        <v>9.9384699060465209E-2</v>
      </c>
      <c r="N5904" t="e">
        <f>IF(M5904&lt;&gt;"",-8.31432*('Fli3d Chicken ESP32 TM'!O5904+273.15)/(9.80665*0.0289644)*LN(M5904/time_fitting!$G$2)+time_fitting!$G$4,NA())</f>
        <v>#N/A</v>
      </c>
      <c r="P5904">
        <v>898263</v>
      </c>
      <c r="Q5904">
        <v>859</v>
      </c>
      <c r="R5904">
        <v>-4.68</v>
      </c>
      <c r="S5904">
        <v>7.23</v>
      </c>
      <c r="T5904">
        <v>4.92</v>
      </c>
      <c r="U5904">
        <f t="shared" si="279"/>
        <v>9.918754962191576</v>
      </c>
      <c r="V5904">
        <v>1.34</v>
      </c>
      <c r="W5904">
        <v>-28.35</v>
      </c>
      <c r="X5904">
        <v>-0.24</v>
      </c>
      <c r="Y5904">
        <v>4</v>
      </c>
      <c r="Z5904">
        <v>-12</v>
      </c>
      <c r="AA5904">
        <v>-7</v>
      </c>
    </row>
    <row r="5905" spans="1:27" x14ac:dyDescent="0.25">
      <c r="A5905" t="s">
        <v>2429</v>
      </c>
      <c r="B5905">
        <v>8270</v>
      </c>
      <c r="C5905">
        <f t="shared" si="278"/>
        <v>906000</v>
      </c>
      <c r="D5905" t="s">
        <v>2746</v>
      </c>
      <c r="E5905" s="1">
        <f>VLOOKUP(D5905,time_fitting!$A$1:$B$14,2,0)+C5905/1000/60/60/24</f>
        <v>44829.737328912022</v>
      </c>
      <c r="G5905" s="5">
        <f t="shared" si="280"/>
        <v>9.947424766869517E-2</v>
      </c>
      <c r="H5905">
        <v>906000</v>
      </c>
      <c r="I5905">
        <v>873</v>
      </c>
      <c r="J5905">
        <v>-4</v>
      </c>
      <c r="N5905" t="e">
        <f>IF(M5905&lt;&gt;"",-8.31432*('Fli3d Chicken ESP32 TM'!O5905+273.15)/(9.80665*0.0289644)*LN(M5905/time_fitting!$G$2)+time_fitting!$G$4,NA())</f>
        <v>#N/A</v>
      </c>
      <c r="U5905" t="str">
        <f t="shared" si="279"/>
        <v/>
      </c>
    </row>
    <row r="5906" spans="1:27" x14ac:dyDescent="0.25">
      <c r="A5906" t="s">
        <v>2429</v>
      </c>
      <c r="B5906">
        <v>8271</v>
      </c>
      <c r="C5906">
        <f t="shared" si="278"/>
        <v>906263</v>
      </c>
      <c r="D5906" t="s">
        <v>2746</v>
      </c>
      <c r="E5906" s="1">
        <f>VLOOKUP(D5906,time_fitting!$A$1:$B$14,2,0)+C5906/1000/60/60/24</f>
        <v>44829.737331956007</v>
      </c>
      <c r="G5906" s="5">
        <f t="shared" si="280"/>
        <v>9.9477291652874555E-2</v>
      </c>
      <c r="N5906" t="e">
        <f>IF(M5906&lt;&gt;"",-8.31432*('Fli3d Chicken ESP32 TM'!O5906+273.15)/(9.80665*0.0289644)*LN(M5906/time_fitting!$G$2)+time_fitting!$G$4,NA())</f>
        <v>#N/A</v>
      </c>
      <c r="P5906">
        <v>906263</v>
      </c>
      <c r="Q5906">
        <v>867</v>
      </c>
      <c r="R5906">
        <v>-4.66</v>
      </c>
      <c r="S5906">
        <v>7.26</v>
      </c>
      <c r="T5906">
        <v>4.95</v>
      </c>
      <c r="U5906">
        <f t="shared" si="279"/>
        <v>9.9461399547764255</v>
      </c>
      <c r="V5906">
        <v>1.34</v>
      </c>
      <c r="W5906">
        <v>-28.1</v>
      </c>
      <c r="X5906">
        <v>-0.24</v>
      </c>
      <c r="Y5906">
        <v>4</v>
      </c>
      <c r="Z5906">
        <v>-13</v>
      </c>
      <c r="AA5906">
        <v>-8</v>
      </c>
    </row>
    <row r="5907" spans="1:27" x14ac:dyDescent="0.25">
      <c r="A5907" t="s">
        <v>2430</v>
      </c>
      <c r="B5907">
        <v>8272</v>
      </c>
      <c r="C5907">
        <f t="shared" si="278"/>
        <v>909000</v>
      </c>
      <c r="D5907" t="s">
        <v>2746</v>
      </c>
      <c r="E5907" s="1">
        <f>VLOOKUP(D5907,time_fitting!$A$1:$B$14,2,0)+C5907/1000/60/60/24</f>
        <v>44829.737363634245</v>
      </c>
      <c r="G5907" s="5">
        <f t="shared" si="280"/>
        <v>9.950896989175817E-2</v>
      </c>
      <c r="H5907">
        <v>909000</v>
      </c>
      <c r="I5907">
        <v>876</v>
      </c>
      <c r="J5907">
        <v>-3.9</v>
      </c>
      <c r="N5907" t="e">
        <f>IF(M5907&lt;&gt;"",-8.31432*('Fli3d Chicken ESP32 TM'!O5907+273.15)/(9.80665*0.0289644)*LN(M5907/time_fitting!$G$2)+time_fitting!$G$4,NA())</f>
        <v>#N/A</v>
      </c>
      <c r="U5907" t="str">
        <f t="shared" si="279"/>
        <v/>
      </c>
    </row>
    <row r="5908" spans="1:27" x14ac:dyDescent="0.25">
      <c r="A5908" t="s">
        <v>2430</v>
      </c>
      <c r="B5908">
        <v>8273</v>
      </c>
      <c r="C5908">
        <f t="shared" si="278"/>
        <v>908263</v>
      </c>
      <c r="D5908" t="s">
        <v>2746</v>
      </c>
      <c r="E5908" s="1">
        <f>VLOOKUP(D5908,time_fitting!$A$1:$B$14,2,0)+C5908/1000/60/60/24</f>
        <v>44829.737355104153</v>
      </c>
      <c r="G5908" s="5">
        <f t="shared" si="280"/>
        <v>9.9500439799157903E-2</v>
      </c>
      <c r="N5908" t="e">
        <f>IF(M5908&lt;&gt;"",-8.31432*('Fli3d Chicken ESP32 TM'!O5908+273.15)/(9.80665*0.0289644)*LN(M5908/time_fitting!$G$2)+time_fitting!$G$4,NA())</f>
        <v>#N/A</v>
      </c>
      <c r="P5908">
        <v>908263</v>
      </c>
      <c r="Q5908">
        <v>869</v>
      </c>
      <c r="R5908">
        <v>-4.66</v>
      </c>
      <c r="S5908">
        <v>7.23</v>
      </c>
      <c r="T5908">
        <v>4.9400000000000004</v>
      </c>
      <c r="U5908">
        <f t="shared" si="279"/>
        <v>9.919279207684399</v>
      </c>
      <c r="V5908">
        <v>1.34</v>
      </c>
      <c r="W5908">
        <v>-28.1</v>
      </c>
      <c r="X5908">
        <v>-0.24</v>
      </c>
      <c r="Y5908">
        <v>4</v>
      </c>
      <c r="Z5908">
        <v>-12</v>
      </c>
      <c r="AA5908">
        <v>-7</v>
      </c>
    </row>
    <row r="5909" spans="1:27" x14ac:dyDescent="0.25">
      <c r="A5909" t="s">
        <v>2431</v>
      </c>
      <c r="B5909">
        <v>8274</v>
      </c>
      <c r="C5909">
        <f t="shared" si="278"/>
        <v>916000</v>
      </c>
      <c r="D5909" t="s">
        <v>2746</v>
      </c>
      <c r="E5909" s="1">
        <f>VLOOKUP(D5909,time_fitting!$A$1:$B$14,2,0)+C5909/1000/60/60/24</f>
        <v>44829.737444652761</v>
      </c>
      <c r="G5909" s="5">
        <f t="shared" si="280"/>
        <v>9.9589988407387864E-2</v>
      </c>
      <c r="H5909">
        <v>916000</v>
      </c>
      <c r="I5909">
        <v>883</v>
      </c>
      <c r="J5909">
        <v>-3.6</v>
      </c>
      <c r="N5909" t="e">
        <f>IF(M5909&lt;&gt;"",-8.31432*('Fli3d Chicken ESP32 TM'!O5909+273.15)/(9.80665*0.0289644)*LN(M5909/time_fitting!$G$2)+time_fitting!$G$4,NA())</f>
        <v>#N/A</v>
      </c>
      <c r="U5909" t="str">
        <f t="shared" si="279"/>
        <v/>
      </c>
    </row>
    <row r="5910" spans="1:27" x14ac:dyDescent="0.25">
      <c r="A5910" t="s">
        <v>2431</v>
      </c>
      <c r="B5910">
        <v>8275</v>
      </c>
      <c r="C5910">
        <f t="shared" si="278"/>
        <v>915264</v>
      </c>
      <c r="D5910" t="s">
        <v>2746</v>
      </c>
      <c r="E5910" s="1">
        <f>VLOOKUP(D5910,time_fitting!$A$1:$B$14,2,0)+C5910/1000/60/60/24</f>
        <v>44829.737436134244</v>
      </c>
      <c r="G5910" s="5">
        <f t="shared" si="280"/>
        <v>9.9581469890836161E-2</v>
      </c>
      <c r="N5910" t="e">
        <f>IF(M5910&lt;&gt;"",-8.31432*('Fli3d Chicken ESP32 TM'!O5910+273.15)/(9.80665*0.0289644)*LN(M5910/time_fitting!$G$2)+time_fitting!$G$4,NA())</f>
        <v>#N/A</v>
      </c>
      <c r="P5910">
        <v>915264</v>
      </c>
      <c r="Q5910">
        <v>876</v>
      </c>
      <c r="R5910">
        <v>-4.66</v>
      </c>
      <c r="S5910">
        <v>7.23</v>
      </c>
      <c r="T5910">
        <v>4.92</v>
      </c>
      <c r="U5910">
        <f t="shared" si="279"/>
        <v>9.9093339836741805</v>
      </c>
      <c r="V5910">
        <v>1.34</v>
      </c>
      <c r="W5910">
        <v>-27.86</v>
      </c>
      <c r="X5910">
        <v>-0.24</v>
      </c>
      <c r="Y5910">
        <v>4</v>
      </c>
      <c r="Z5910">
        <v>-12</v>
      </c>
      <c r="AA5910">
        <v>-8</v>
      </c>
    </row>
    <row r="5911" spans="1:27" x14ac:dyDescent="0.25">
      <c r="A5911" t="s">
        <v>2432</v>
      </c>
      <c r="B5911">
        <v>8276</v>
      </c>
      <c r="C5911">
        <f t="shared" si="278"/>
        <v>923000</v>
      </c>
      <c r="D5911" t="s">
        <v>2746</v>
      </c>
      <c r="E5911" s="1">
        <f>VLOOKUP(D5911,time_fitting!$A$1:$B$14,2,0)+C5911/1000/60/60/24</f>
        <v>44829.737525671284</v>
      </c>
      <c r="G5911" s="5">
        <f t="shared" si="280"/>
        <v>9.9671006930293515E-2</v>
      </c>
      <c r="H5911">
        <v>923000</v>
      </c>
      <c r="I5911">
        <v>890</v>
      </c>
      <c r="J5911">
        <v>-3.5</v>
      </c>
      <c r="N5911" t="e">
        <f>IF(M5911&lt;&gt;"",-8.31432*('Fli3d Chicken ESP32 TM'!O5911+273.15)/(9.80665*0.0289644)*LN(M5911/time_fitting!$G$2)+time_fitting!$G$4,NA())</f>
        <v>#N/A</v>
      </c>
      <c r="U5911" t="str">
        <f t="shared" si="279"/>
        <v/>
      </c>
    </row>
    <row r="5912" spans="1:27" x14ac:dyDescent="0.25">
      <c r="A5912" t="s">
        <v>2432</v>
      </c>
      <c r="B5912">
        <v>8277</v>
      </c>
      <c r="C5912">
        <f t="shared" si="278"/>
        <v>922263</v>
      </c>
      <c r="D5912" t="s">
        <v>2746</v>
      </c>
      <c r="E5912" s="1">
        <f>VLOOKUP(D5912,time_fitting!$A$1:$B$14,2,0)+C5912/1000/60/60/24</f>
        <v>44829.737517141191</v>
      </c>
      <c r="G5912" s="5">
        <f t="shared" si="280"/>
        <v>9.9662476837693248E-2</v>
      </c>
      <c r="N5912" t="e">
        <f>IF(M5912&lt;&gt;"",-8.31432*('Fli3d Chicken ESP32 TM'!O5912+273.15)/(9.80665*0.0289644)*LN(M5912/time_fitting!$G$2)+time_fitting!$G$4,NA())</f>
        <v>#N/A</v>
      </c>
      <c r="P5912">
        <v>922263</v>
      </c>
      <c r="Q5912">
        <v>883</v>
      </c>
      <c r="R5912">
        <v>-4.66</v>
      </c>
      <c r="S5912">
        <v>7.28</v>
      </c>
      <c r="T5912">
        <v>4.91</v>
      </c>
      <c r="U5912">
        <f t="shared" si="279"/>
        <v>9.9409305399444374</v>
      </c>
      <c r="V5912">
        <v>1.34</v>
      </c>
      <c r="W5912">
        <v>-27.62</v>
      </c>
      <c r="X5912">
        <v>-0.24</v>
      </c>
      <c r="Y5912">
        <v>3</v>
      </c>
      <c r="Z5912">
        <v>-12</v>
      </c>
      <c r="AA5912">
        <v>-8</v>
      </c>
    </row>
    <row r="5913" spans="1:27" x14ac:dyDescent="0.25">
      <c r="A5913" t="s">
        <v>2433</v>
      </c>
      <c r="B5913">
        <v>8278</v>
      </c>
      <c r="C5913">
        <f t="shared" si="278"/>
        <v>930000</v>
      </c>
      <c r="D5913" t="s">
        <v>2746</v>
      </c>
      <c r="E5913" s="1">
        <f>VLOOKUP(D5913,time_fitting!$A$1:$B$14,2,0)+C5913/1000/60/60/24</f>
        <v>44829.7376066898</v>
      </c>
      <c r="G5913" s="5">
        <f t="shared" si="280"/>
        <v>9.9752025445923209E-2</v>
      </c>
      <c r="H5913">
        <v>930000</v>
      </c>
      <c r="I5913">
        <v>897</v>
      </c>
      <c r="J5913">
        <v>-3.2</v>
      </c>
      <c r="N5913" t="e">
        <f>IF(M5913&lt;&gt;"",-8.31432*('Fli3d Chicken ESP32 TM'!O5913+273.15)/(9.80665*0.0289644)*LN(M5913/time_fitting!$G$2)+time_fitting!$G$4,NA())</f>
        <v>#N/A</v>
      </c>
      <c r="U5913" t="str">
        <f t="shared" si="279"/>
        <v/>
      </c>
    </row>
    <row r="5914" spans="1:27" x14ac:dyDescent="0.25">
      <c r="A5914" t="s">
        <v>2433</v>
      </c>
      <c r="B5914">
        <v>8279</v>
      </c>
      <c r="C5914">
        <f t="shared" si="278"/>
        <v>930263</v>
      </c>
      <c r="D5914" t="s">
        <v>2746</v>
      </c>
      <c r="E5914" s="1">
        <f>VLOOKUP(D5914,time_fitting!$A$1:$B$14,2,0)+C5914/1000/60/60/24</f>
        <v>44829.737609733784</v>
      </c>
      <c r="G5914" s="5">
        <f t="shared" si="280"/>
        <v>9.9755069430102594E-2</v>
      </c>
      <c r="N5914" t="e">
        <f>IF(M5914&lt;&gt;"",-8.31432*('Fli3d Chicken ESP32 TM'!O5914+273.15)/(9.80665*0.0289644)*LN(M5914/time_fitting!$G$2)+time_fitting!$G$4,NA())</f>
        <v>#N/A</v>
      </c>
      <c r="P5914">
        <v>930263</v>
      </c>
      <c r="Q5914">
        <v>891</v>
      </c>
      <c r="R5914">
        <v>-4.68</v>
      </c>
      <c r="S5914">
        <v>7.2</v>
      </c>
      <c r="T5914">
        <v>4.99</v>
      </c>
      <c r="U5914">
        <f t="shared" si="279"/>
        <v>9.9318930723201007</v>
      </c>
      <c r="V5914">
        <v>1.4</v>
      </c>
      <c r="W5914">
        <v>-27.37</v>
      </c>
      <c r="X5914">
        <v>-0.3</v>
      </c>
      <c r="Y5914">
        <v>4</v>
      </c>
      <c r="Z5914">
        <v>-12</v>
      </c>
      <c r="AA5914">
        <v>-8</v>
      </c>
    </row>
    <row r="5915" spans="1:27" x14ac:dyDescent="0.25">
      <c r="A5915" t="s">
        <v>2434</v>
      </c>
      <c r="B5915">
        <v>8280</v>
      </c>
      <c r="C5915">
        <f t="shared" si="278"/>
        <v>937000</v>
      </c>
      <c r="D5915" t="s">
        <v>2746</v>
      </c>
      <c r="E5915" s="1">
        <f>VLOOKUP(D5915,time_fitting!$A$1:$B$14,2,0)+C5915/1000/60/60/24</f>
        <v>44829.737687708322</v>
      </c>
      <c r="G5915" s="5">
        <f t="shared" si="280"/>
        <v>9.9833043968828861E-2</v>
      </c>
      <c r="H5915">
        <v>937000</v>
      </c>
      <c r="I5915">
        <v>904</v>
      </c>
      <c r="J5915">
        <v>-3</v>
      </c>
      <c r="N5915" t="e">
        <f>IF(M5915&lt;&gt;"",-8.31432*('Fli3d Chicken ESP32 TM'!O5915+273.15)/(9.80665*0.0289644)*LN(M5915/time_fitting!$G$2)+time_fitting!$G$4,NA())</f>
        <v>#N/A</v>
      </c>
      <c r="U5915" t="str">
        <f t="shared" si="279"/>
        <v/>
      </c>
    </row>
    <row r="5916" spans="1:27" x14ac:dyDescent="0.25">
      <c r="A5916" t="s">
        <v>2434</v>
      </c>
      <c r="B5916">
        <v>8281</v>
      </c>
      <c r="C5916">
        <f t="shared" si="278"/>
        <v>937264</v>
      </c>
      <c r="D5916" t="s">
        <v>2746</v>
      </c>
      <c r="E5916" s="1">
        <f>VLOOKUP(D5916,time_fitting!$A$1:$B$14,2,0)+C5916/1000/60/60/24</f>
        <v>44829.737690763875</v>
      </c>
      <c r="G5916" s="5">
        <f t="shared" si="280"/>
        <v>9.9836099521780852E-2</v>
      </c>
      <c r="N5916" t="e">
        <f>IF(M5916&lt;&gt;"",-8.31432*('Fli3d Chicken ESP32 TM'!O5916+273.15)/(9.80665*0.0289644)*LN(M5916/time_fitting!$G$2)+time_fitting!$G$4,NA())</f>
        <v>#N/A</v>
      </c>
      <c r="P5916">
        <v>937264</v>
      </c>
      <c r="Q5916">
        <v>898</v>
      </c>
      <c r="R5916">
        <v>-4.67</v>
      </c>
      <c r="S5916">
        <v>7.24</v>
      </c>
      <c r="T5916">
        <v>4.95</v>
      </c>
      <c r="U5916">
        <f t="shared" si="279"/>
        <v>9.9362467763235429</v>
      </c>
      <c r="V5916">
        <v>1.34</v>
      </c>
      <c r="W5916">
        <v>-27.01</v>
      </c>
      <c r="X5916">
        <v>-0.24</v>
      </c>
      <c r="Y5916">
        <v>4</v>
      </c>
      <c r="Z5916">
        <v>-12</v>
      </c>
      <c r="AA5916">
        <v>-8</v>
      </c>
    </row>
    <row r="5917" spans="1:27" x14ac:dyDescent="0.25">
      <c r="A5917" t="s">
        <v>2435</v>
      </c>
      <c r="B5917">
        <v>8282</v>
      </c>
      <c r="C5917">
        <f t="shared" si="278"/>
        <v>945000</v>
      </c>
      <c r="D5917" t="s">
        <v>2746</v>
      </c>
      <c r="E5917" s="1">
        <f>VLOOKUP(D5917,time_fitting!$A$1:$B$14,2,0)+C5917/1000/60/60/24</f>
        <v>44829.737780300915</v>
      </c>
      <c r="G5917" s="5">
        <f t="shared" si="280"/>
        <v>9.9925636561238207E-2</v>
      </c>
      <c r="H5917">
        <v>945000</v>
      </c>
      <c r="I5917">
        <v>912</v>
      </c>
      <c r="J5917">
        <v>-2.8</v>
      </c>
      <c r="N5917" t="e">
        <f>IF(M5917&lt;&gt;"",-8.31432*('Fli3d Chicken ESP32 TM'!O5917+273.15)/(9.80665*0.0289644)*LN(M5917/time_fitting!$G$2)+time_fitting!$G$4,NA())</f>
        <v>#N/A</v>
      </c>
      <c r="U5917" t="str">
        <f t="shared" si="279"/>
        <v/>
      </c>
    </row>
    <row r="5918" spans="1:27" x14ac:dyDescent="0.25">
      <c r="A5918" t="s">
        <v>2435</v>
      </c>
      <c r="B5918">
        <v>8283</v>
      </c>
      <c r="C5918">
        <f t="shared" si="278"/>
        <v>944264</v>
      </c>
      <c r="D5918" t="s">
        <v>2746</v>
      </c>
      <c r="E5918" s="1">
        <f>VLOOKUP(D5918,time_fitting!$A$1:$B$14,2,0)+C5918/1000/60/60/24</f>
        <v>44829.737771782391</v>
      </c>
      <c r="G5918" s="5">
        <f t="shared" si="280"/>
        <v>9.9917118037410546E-2</v>
      </c>
      <c r="N5918" t="e">
        <f>IF(M5918&lt;&gt;"",-8.31432*('Fli3d Chicken ESP32 TM'!O5918+273.15)/(9.80665*0.0289644)*LN(M5918/time_fitting!$G$2)+time_fitting!$G$4,NA())</f>
        <v>#N/A</v>
      </c>
      <c r="P5918">
        <v>944264</v>
      </c>
      <c r="Q5918">
        <v>905</v>
      </c>
      <c r="R5918">
        <v>-4.66</v>
      </c>
      <c r="S5918">
        <v>7.27</v>
      </c>
      <c r="T5918">
        <v>4.93</v>
      </c>
      <c r="U5918">
        <f t="shared" si="279"/>
        <v>9.9435104465173669</v>
      </c>
      <c r="V5918">
        <v>1.34</v>
      </c>
      <c r="W5918">
        <v>-26.89</v>
      </c>
      <c r="X5918">
        <v>-0.3</v>
      </c>
      <c r="Y5918">
        <v>4</v>
      </c>
      <c r="Z5918">
        <v>-13</v>
      </c>
      <c r="AA5918">
        <v>-8</v>
      </c>
    </row>
    <row r="5919" spans="1:27" x14ac:dyDescent="0.25">
      <c r="A5919" t="s">
        <v>2436</v>
      </c>
      <c r="B5919">
        <v>8284</v>
      </c>
      <c r="C5919">
        <f t="shared" si="278"/>
        <v>952000</v>
      </c>
      <c r="D5919" t="s">
        <v>2746</v>
      </c>
      <c r="E5919" s="1">
        <f>VLOOKUP(D5919,time_fitting!$A$1:$B$14,2,0)+C5919/1000/60/60/24</f>
        <v>44829.737861319431</v>
      </c>
      <c r="G5919" s="5">
        <f t="shared" si="280"/>
        <v>0.1000066550768679</v>
      </c>
      <c r="H5919">
        <v>952000</v>
      </c>
      <c r="I5919">
        <v>919</v>
      </c>
      <c r="J5919">
        <v>-2.6</v>
      </c>
      <c r="N5919" t="e">
        <f>IF(M5919&lt;&gt;"",-8.31432*('Fli3d Chicken ESP32 TM'!O5919+273.15)/(9.80665*0.0289644)*LN(M5919/time_fitting!$G$2)+time_fitting!$G$4,NA())</f>
        <v>#N/A</v>
      </c>
      <c r="U5919" t="str">
        <f t="shared" si="279"/>
        <v/>
      </c>
    </row>
    <row r="5920" spans="1:27" x14ac:dyDescent="0.25">
      <c r="A5920" t="s">
        <v>2436</v>
      </c>
      <c r="B5920">
        <v>8285</v>
      </c>
      <c r="C5920">
        <f t="shared" si="278"/>
        <v>952263</v>
      </c>
      <c r="D5920" t="s">
        <v>2746</v>
      </c>
      <c r="E5920" s="1">
        <f>VLOOKUP(D5920,time_fitting!$A$1:$B$14,2,0)+C5920/1000/60/60/24</f>
        <v>44829.737864363415</v>
      </c>
      <c r="G5920" s="5">
        <f t="shared" si="280"/>
        <v>0.10000969906104729</v>
      </c>
      <c r="N5920" t="e">
        <f>IF(M5920&lt;&gt;"",-8.31432*('Fli3d Chicken ESP32 TM'!O5920+273.15)/(9.80665*0.0289644)*LN(M5920/time_fitting!$G$2)+time_fitting!$G$4,NA())</f>
        <v>#N/A</v>
      </c>
      <c r="P5920">
        <v>952263</v>
      </c>
      <c r="Q5920">
        <v>913</v>
      </c>
      <c r="R5920">
        <v>-4.68</v>
      </c>
      <c r="S5920">
        <v>7.23</v>
      </c>
      <c r="T5920">
        <v>4.91</v>
      </c>
      <c r="U5920">
        <f t="shared" si="279"/>
        <v>9.9137984647661668</v>
      </c>
      <c r="V5920">
        <v>1.4</v>
      </c>
      <c r="W5920">
        <v>-26.4</v>
      </c>
      <c r="X5920">
        <v>-0.24</v>
      </c>
      <c r="Y5920">
        <v>4</v>
      </c>
      <c r="Z5920">
        <v>-12</v>
      </c>
      <c r="AA5920">
        <v>-7</v>
      </c>
    </row>
    <row r="5921" spans="1:27" x14ac:dyDescent="0.25">
      <c r="A5921" t="s">
        <v>2437</v>
      </c>
      <c r="B5921">
        <v>8286</v>
      </c>
      <c r="C5921">
        <f t="shared" si="278"/>
        <v>960000</v>
      </c>
      <c r="D5921" t="s">
        <v>2746</v>
      </c>
      <c r="E5921" s="1">
        <f>VLOOKUP(D5921,time_fitting!$A$1:$B$14,2,0)+C5921/1000/60/60/24</f>
        <v>44829.737953912023</v>
      </c>
      <c r="G5921" s="5">
        <f t="shared" si="280"/>
        <v>0.10009924766927725</v>
      </c>
      <c r="H5921">
        <v>960000</v>
      </c>
      <c r="I5921">
        <v>927</v>
      </c>
      <c r="J5921">
        <v>-2.2999999999999998</v>
      </c>
      <c r="N5921" t="e">
        <f>IF(M5921&lt;&gt;"",-8.31432*('Fli3d Chicken ESP32 TM'!O5921+273.15)/(9.80665*0.0289644)*LN(M5921/time_fitting!$G$2)+time_fitting!$G$4,NA())</f>
        <v>#N/A</v>
      </c>
      <c r="U5921" t="str">
        <f t="shared" si="279"/>
        <v/>
      </c>
    </row>
    <row r="5922" spans="1:27" x14ac:dyDescent="0.25">
      <c r="A5922" t="s">
        <v>2437</v>
      </c>
      <c r="B5922">
        <v>8287</v>
      </c>
      <c r="C5922">
        <f t="shared" si="278"/>
        <v>959264</v>
      </c>
      <c r="D5922" t="s">
        <v>2746</v>
      </c>
      <c r="E5922" s="1">
        <f>VLOOKUP(D5922,time_fitting!$A$1:$B$14,2,0)+C5922/1000/60/60/24</f>
        <v>44829.737945393506</v>
      </c>
      <c r="G5922" s="5">
        <f t="shared" si="280"/>
        <v>0.10009072915272554</v>
      </c>
      <c r="N5922" t="e">
        <f>IF(M5922&lt;&gt;"",-8.31432*('Fli3d Chicken ESP32 TM'!O5922+273.15)/(9.80665*0.0289644)*LN(M5922/time_fitting!$G$2)+time_fitting!$G$4,NA())</f>
        <v>#N/A</v>
      </c>
      <c r="P5922">
        <v>959264</v>
      </c>
      <c r="Q5922">
        <v>920</v>
      </c>
      <c r="R5922">
        <v>-4.6500000000000004</v>
      </c>
      <c r="S5922">
        <v>7.19</v>
      </c>
      <c r="T5922">
        <v>4.95</v>
      </c>
      <c r="U5922">
        <f t="shared" si="279"/>
        <v>9.8904549945894811</v>
      </c>
      <c r="V5922">
        <v>1.34</v>
      </c>
      <c r="W5922">
        <v>-26.28</v>
      </c>
      <c r="X5922">
        <v>-0.24</v>
      </c>
      <c r="Y5922">
        <v>4</v>
      </c>
      <c r="Z5922">
        <v>-12</v>
      </c>
      <c r="AA5922">
        <v>-8</v>
      </c>
    </row>
    <row r="5923" spans="1:27" x14ac:dyDescent="0.25">
      <c r="A5923" t="s">
        <v>2438</v>
      </c>
      <c r="B5923">
        <v>8288</v>
      </c>
      <c r="C5923">
        <f t="shared" si="278"/>
        <v>967000</v>
      </c>
      <c r="D5923" t="s">
        <v>2746</v>
      </c>
      <c r="E5923" s="1">
        <f>VLOOKUP(D5923,time_fitting!$A$1:$B$14,2,0)+C5923/1000/60/60/24</f>
        <v>44829.738034930539</v>
      </c>
      <c r="G5923" s="5">
        <f t="shared" si="280"/>
        <v>0.10018026618490694</v>
      </c>
      <c r="H5923">
        <v>967000</v>
      </c>
      <c r="I5923">
        <v>934</v>
      </c>
      <c r="J5923">
        <v>-2.2000000000000002</v>
      </c>
      <c r="N5923" t="e">
        <f>IF(M5923&lt;&gt;"",-8.31432*('Fli3d Chicken ESP32 TM'!O5923+273.15)/(9.80665*0.0289644)*LN(M5923/time_fitting!$G$2)+time_fitting!$G$4,NA())</f>
        <v>#N/A</v>
      </c>
      <c r="U5923" t="str">
        <f t="shared" si="279"/>
        <v/>
      </c>
    </row>
    <row r="5924" spans="1:27" x14ac:dyDescent="0.25">
      <c r="A5924" t="s">
        <v>2438</v>
      </c>
      <c r="B5924">
        <v>8289</v>
      </c>
      <c r="C5924">
        <f t="shared" si="278"/>
        <v>967264</v>
      </c>
      <c r="D5924" t="s">
        <v>2746</v>
      </c>
      <c r="E5924" s="1">
        <f>VLOOKUP(D5924,time_fitting!$A$1:$B$14,2,0)+C5924/1000/60/60/24</f>
        <v>44829.738037986099</v>
      </c>
      <c r="G5924" s="5">
        <f t="shared" si="280"/>
        <v>0.10018332174513489</v>
      </c>
      <c r="N5924" t="e">
        <f>IF(M5924&lt;&gt;"",-8.31432*('Fli3d Chicken ESP32 TM'!O5924+273.15)/(9.80665*0.0289644)*LN(M5924/time_fitting!$G$2)+time_fitting!$G$4,NA())</f>
        <v>#N/A</v>
      </c>
      <c r="P5924">
        <v>967264</v>
      </c>
      <c r="Q5924">
        <v>928</v>
      </c>
      <c r="R5924">
        <v>-4.63</v>
      </c>
      <c r="S5924">
        <v>7.23</v>
      </c>
      <c r="T5924">
        <v>4.95</v>
      </c>
      <c r="U5924">
        <f t="shared" si="279"/>
        <v>9.9102119048989064</v>
      </c>
      <c r="V5924">
        <v>1.34</v>
      </c>
      <c r="W5924">
        <v>-26.15</v>
      </c>
      <c r="X5924">
        <v>-0.3</v>
      </c>
      <c r="Y5924">
        <v>4</v>
      </c>
      <c r="Z5924">
        <v>-12</v>
      </c>
      <c r="AA5924">
        <v>-7</v>
      </c>
    </row>
    <row r="5925" spans="1:27" x14ac:dyDescent="0.25">
      <c r="A5925" t="s">
        <v>2439</v>
      </c>
      <c r="B5925">
        <v>8290</v>
      </c>
      <c r="C5925">
        <f t="shared" si="278"/>
        <v>974000</v>
      </c>
      <c r="D5925" t="s">
        <v>2746</v>
      </c>
      <c r="E5925" s="1">
        <f>VLOOKUP(D5925,time_fitting!$A$1:$B$14,2,0)+C5925/1000/60/60/24</f>
        <v>44829.738115949061</v>
      </c>
      <c r="G5925" s="5">
        <f t="shared" si="280"/>
        <v>0.10026128470781259</v>
      </c>
      <c r="H5925">
        <v>974000</v>
      </c>
      <c r="I5925">
        <v>941</v>
      </c>
      <c r="J5925">
        <v>-1.9</v>
      </c>
      <c r="N5925" t="e">
        <f>IF(M5925&lt;&gt;"",-8.31432*('Fli3d Chicken ESP32 TM'!O5925+273.15)/(9.80665*0.0289644)*LN(M5925/time_fitting!$G$2)+time_fitting!$G$4,NA())</f>
        <v>#N/A</v>
      </c>
      <c r="U5925" t="str">
        <f t="shared" si="279"/>
        <v/>
      </c>
    </row>
    <row r="5926" spans="1:27" x14ac:dyDescent="0.25">
      <c r="A5926" t="s">
        <v>2439</v>
      </c>
      <c r="B5926">
        <v>8291</v>
      </c>
      <c r="C5926">
        <f t="shared" si="278"/>
        <v>974263</v>
      </c>
      <c r="D5926" t="s">
        <v>2746</v>
      </c>
      <c r="E5926" s="1">
        <f>VLOOKUP(D5926,time_fitting!$A$1:$B$14,2,0)+C5926/1000/60/60/24</f>
        <v>44829.738118993038</v>
      </c>
      <c r="G5926" s="5">
        <f t="shared" si="280"/>
        <v>0.10026432868471602</v>
      </c>
      <c r="N5926" t="e">
        <f>IF(M5926&lt;&gt;"",-8.31432*('Fli3d Chicken ESP32 TM'!O5926+273.15)/(9.80665*0.0289644)*LN(M5926/time_fitting!$G$2)+time_fitting!$G$4,NA())</f>
        <v>#N/A</v>
      </c>
      <c r="P5926">
        <v>974263</v>
      </c>
      <c r="Q5926">
        <v>935</v>
      </c>
      <c r="R5926">
        <v>-4.62</v>
      </c>
      <c r="S5926">
        <v>7.25</v>
      </c>
      <c r="T5926">
        <v>4.96</v>
      </c>
      <c r="U5926">
        <f t="shared" si="279"/>
        <v>9.9251448352152529</v>
      </c>
      <c r="V5926">
        <v>1.4</v>
      </c>
      <c r="W5926">
        <v>-25.85</v>
      </c>
      <c r="X5926">
        <v>-0.3</v>
      </c>
      <c r="Y5926">
        <v>4</v>
      </c>
      <c r="Z5926">
        <v>-12</v>
      </c>
      <c r="AA5926">
        <v>-8</v>
      </c>
    </row>
    <row r="5927" spans="1:27" x14ac:dyDescent="0.25">
      <c r="A5927" t="s">
        <v>2440</v>
      </c>
      <c r="B5927">
        <v>8292</v>
      </c>
      <c r="C5927">
        <f t="shared" si="278"/>
        <v>976000</v>
      </c>
      <c r="D5927" t="s">
        <v>2746</v>
      </c>
      <c r="E5927" s="1">
        <f>VLOOKUP(D5927,time_fitting!$A$1:$B$14,2,0)+C5927/1000/60/60/24</f>
        <v>44829.738139097208</v>
      </c>
      <c r="G5927" s="5">
        <f t="shared" si="280"/>
        <v>0.10028443285409594</v>
      </c>
      <c r="H5927">
        <v>976000</v>
      </c>
      <c r="I5927">
        <v>943</v>
      </c>
      <c r="J5927">
        <v>-1.9</v>
      </c>
      <c r="N5927" t="e">
        <f>IF(M5927&lt;&gt;"",-8.31432*('Fli3d Chicken ESP32 TM'!O5927+273.15)/(9.80665*0.0289644)*LN(M5927/time_fitting!$G$2)+time_fitting!$G$4,NA())</f>
        <v>#N/A</v>
      </c>
      <c r="U5927" t="str">
        <f t="shared" si="279"/>
        <v/>
      </c>
    </row>
    <row r="5928" spans="1:27" x14ac:dyDescent="0.25">
      <c r="A5928" t="s">
        <v>2440</v>
      </c>
      <c r="B5928">
        <v>8293</v>
      </c>
      <c r="C5928">
        <f t="shared" si="278"/>
        <v>976263</v>
      </c>
      <c r="D5928" t="s">
        <v>2746</v>
      </c>
      <c r="E5928" s="1">
        <f>VLOOKUP(D5928,time_fitting!$A$1:$B$14,2,0)+C5928/1000/60/60/24</f>
        <v>44829.738142141192</v>
      </c>
      <c r="G5928" s="5">
        <f t="shared" si="280"/>
        <v>0.10028747683827532</v>
      </c>
      <c r="N5928" t="e">
        <f>IF(M5928&lt;&gt;"",-8.31432*('Fli3d Chicken ESP32 TM'!O5928+273.15)/(9.80665*0.0289644)*LN(M5928/time_fitting!$G$2)+time_fitting!$G$4,NA())</f>
        <v>#N/A</v>
      </c>
      <c r="P5928">
        <v>976263</v>
      </c>
      <c r="Q5928">
        <v>937</v>
      </c>
      <c r="R5928">
        <v>-4.68</v>
      </c>
      <c r="S5928">
        <v>7.2</v>
      </c>
      <c r="T5928">
        <v>4.96</v>
      </c>
      <c r="U5928">
        <f t="shared" si="279"/>
        <v>9.9168543399608335</v>
      </c>
      <c r="V5928">
        <v>1.34</v>
      </c>
      <c r="W5928">
        <v>-26.03</v>
      </c>
      <c r="X5928">
        <v>-0.3</v>
      </c>
      <c r="Y5928">
        <v>4</v>
      </c>
      <c r="Z5928">
        <v>-13</v>
      </c>
      <c r="AA5928">
        <v>-8</v>
      </c>
    </row>
    <row r="5929" spans="1:27" x14ac:dyDescent="0.25">
      <c r="A5929" t="s">
        <v>2441</v>
      </c>
      <c r="B5929">
        <v>8294</v>
      </c>
      <c r="C5929">
        <f t="shared" si="278"/>
        <v>983000</v>
      </c>
      <c r="D5929" t="s">
        <v>2746</v>
      </c>
      <c r="E5929" s="1">
        <f>VLOOKUP(D5929,time_fitting!$A$1:$B$14,2,0)+C5929/1000/60/60/24</f>
        <v>44829.738220115723</v>
      </c>
      <c r="G5929" s="5">
        <f t="shared" si="280"/>
        <v>0.10036545136972563</v>
      </c>
      <c r="H5929">
        <v>983000</v>
      </c>
      <c r="I5929">
        <v>950</v>
      </c>
      <c r="J5929">
        <v>-1.7</v>
      </c>
      <c r="N5929" t="e">
        <f>IF(M5929&lt;&gt;"",-8.31432*('Fli3d Chicken ESP32 TM'!O5929+273.15)/(9.80665*0.0289644)*LN(M5929/time_fitting!$G$2)+time_fitting!$G$4,NA())</f>
        <v>#N/A</v>
      </c>
      <c r="U5929" t="str">
        <f t="shared" si="279"/>
        <v/>
      </c>
    </row>
    <row r="5930" spans="1:27" x14ac:dyDescent="0.25">
      <c r="A5930" t="s">
        <v>2442</v>
      </c>
      <c r="B5930">
        <v>8295</v>
      </c>
      <c r="C5930">
        <f t="shared" si="278"/>
        <v>984000</v>
      </c>
      <c r="D5930" t="s">
        <v>2746</v>
      </c>
      <c r="E5930" s="1">
        <f>VLOOKUP(D5930,time_fitting!$A$1:$B$14,2,0)+C5930/1000/60/60/24</f>
        <v>44829.7382316898</v>
      </c>
      <c r="G5930" s="5">
        <f t="shared" si="280"/>
        <v>0.10037702544650529</v>
      </c>
      <c r="H5930">
        <v>984000</v>
      </c>
      <c r="I5930">
        <v>951</v>
      </c>
      <c r="J5930">
        <v>-1.6</v>
      </c>
      <c r="N5930" t="e">
        <f>IF(M5930&lt;&gt;"",-8.31432*('Fli3d Chicken ESP32 TM'!O5930+273.15)/(9.80665*0.0289644)*LN(M5930/time_fitting!$G$2)+time_fitting!$G$4,NA())</f>
        <v>#N/A</v>
      </c>
      <c r="U5930" t="str">
        <f t="shared" si="279"/>
        <v/>
      </c>
    </row>
    <row r="5931" spans="1:27" x14ac:dyDescent="0.25">
      <c r="A5931" t="s">
        <v>2442</v>
      </c>
      <c r="B5931">
        <v>8296</v>
      </c>
      <c r="C5931">
        <f t="shared" si="278"/>
        <v>983264</v>
      </c>
      <c r="D5931" t="s">
        <v>2746</v>
      </c>
      <c r="E5931" s="1">
        <f>VLOOKUP(D5931,time_fitting!$A$1:$B$14,2,0)+C5931/1000/60/60/24</f>
        <v>44829.738223171284</v>
      </c>
      <c r="G5931" s="5">
        <f t="shared" si="280"/>
        <v>0.10036850692995358</v>
      </c>
      <c r="N5931" t="e">
        <f>IF(M5931&lt;&gt;"",-8.31432*('Fli3d Chicken ESP32 TM'!O5931+273.15)/(9.80665*0.0289644)*LN(M5931/time_fitting!$G$2)+time_fitting!$G$4,NA())</f>
        <v>#N/A</v>
      </c>
      <c r="P5931">
        <v>983264</v>
      </c>
      <c r="Q5931">
        <v>944</v>
      </c>
      <c r="R5931">
        <v>-4.6399999999999997</v>
      </c>
      <c r="S5931">
        <v>7.28</v>
      </c>
      <c r="T5931">
        <v>4.97</v>
      </c>
      <c r="U5931">
        <f t="shared" si="279"/>
        <v>9.9613703876524937</v>
      </c>
      <c r="V5931">
        <v>1.34</v>
      </c>
      <c r="W5931">
        <v>-25.67</v>
      </c>
      <c r="X5931">
        <v>-0.3</v>
      </c>
      <c r="Y5931">
        <v>4</v>
      </c>
      <c r="Z5931">
        <v>-13</v>
      </c>
      <c r="AA5931">
        <v>-7</v>
      </c>
    </row>
    <row r="5932" spans="1:27" x14ac:dyDescent="0.25">
      <c r="A5932" t="s">
        <v>2443</v>
      </c>
      <c r="B5932">
        <v>8297</v>
      </c>
      <c r="C5932">
        <f t="shared" si="278"/>
        <v>988000</v>
      </c>
      <c r="D5932" t="s">
        <v>2746</v>
      </c>
      <c r="E5932" s="1">
        <f>VLOOKUP(D5932,time_fitting!$A$1:$B$14,2,0)+C5932/1000/60/60/24</f>
        <v>44829.7382779861</v>
      </c>
      <c r="G5932" s="5">
        <f t="shared" si="280"/>
        <v>0.10042332174634794</v>
      </c>
      <c r="H5932">
        <v>988000</v>
      </c>
      <c r="I5932">
        <v>955</v>
      </c>
      <c r="J5932">
        <v>-1.5</v>
      </c>
      <c r="N5932" t="e">
        <f>IF(M5932&lt;&gt;"",-8.31432*('Fli3d Chicken ESP32 TM'!O5932+273.15)/(9.80665*0.0289644)*LN(M5932/time_fitting!$G$2)+time_fitting!$G$4,NA())</f>
        <v>#N/A</v>
      </c>
      <c r="U5932" t="str">
        <f t="shared" si="279"/>
        <v/>
      </c>
    </row>
    <row r="5933" spans="1:27" x14ac:dyDescent="0.25">
      <c r="A5933" t="s">
        <v>2443</v>
      </c>
      <c r="B5933">
        <v>8298</v>
      </c>
      <c r="C5933">
        <f t="shared" si="278"/>
        <v>987264</v>
      </c>
      <c r="D5933" t="s">
        <v>2746</v>
      </c>
      <c r="E5933" s="1">
        <f>VLOOKUP(D5933,time_fitting!$A$1:$B$14,2,0)+C5933/1000/60/60/24</f>
        <v>44829.738269467576</v>
      </c>
      <c r="G5933" s="5">
        <f t="shared" si="280"/>
        <v>0.10041480322252028</v>
      </c>
      <c r="N5933" t="e">
        <f>IF(M5933&lt;&gt;"",-8.31432*('Fli3d Chicken ESP32 TM'!O5933+273.15)/(9.80665*0.0289644)*LN(M5933/time_fitting!$G$2)+time_fitting!$G$4,NA())</f>
        <v>#N/A</v>
      </c>
      <c r="P5933">
        <v>987264</v>
      </c>
      <c r="Q5933">
        <v>948</v>
      </c>
      <c r="R5933">
        <v>-4.62</v>
      </c>
      <c r="S5933">
        <v>7.23</v>
      </c>
      <c r="T5933">
        <v>4.95</v>
      </c>
      <c r="U5933">
        <f t="shared" si="279"/>
        <v>9.9055439022801774</v>
      </c>
      <c r="V5933">
        <v>1.4</v>
      </c>
      <c r="W5933">
        <v>-25.42</v>
      </c>
      <c r="X5933">
        <v>-0.3</v>
      </c>
      <c r="Y5933">
        <v>4</v>
      </c>
      <c r="Z5933">
        <v>-13</v>
      </c>
      <c r="AA5933">
        <v>-8</v>
      </c>
    </row>
    <row r="5934" spans="1:27" x14ac:dyDescent="0.25">
      <c r="A5934" t="s">
        <v>2444</v>
      </c>
      <c r="B5934">
        <v>8299</v>
      </c>
      <c r="C5934">
        <f t="shared" si="278"/>
        <v>993000</v>
      </c>
      <c r="D5934" t="s">
        <v>2746</v>
      </c>
      <c r="E5934" s="1">
        <f>VLOOKUP(D5934,time_fitting!$A$1:$B$14,2,0)+C5934/1000/60/60/24</f>
        <v>44829.738335856469</v>
      </c>
      <c r="G5934" s="5">
        <f t="shared" si="280"/>
        <v>0.10048119211569428</v>
      </c>
      <c r="H5934">
        <v>993000</v>
      </c>
      <c r="I5934">
        <v>960</v>
      </c>
      <c r="J5934">
        <v>-1.4</v>
      </c>
      <c r="N5934" t="e">
        <f>IF(M5934&lt;&gt;"",-8.31432*('Fli3d Chicken ESP32 TM'!O5934+273.15)/(9.80665*0.0289644)*LN(M5934/time_fitting!$G$2)+time_fitting!$G$4,NA())</f>
        <v>#N/A</v>
      </c>
      <c r="U5934" t="str">
        <f t="shared" si="279"/>
        <v/>
      </c>
    </row>
    <row r="5935" spans="1:27" x14ac:dyDescent="0.25">
      <c r="A5935" t="s">
        <v>2444</v>
      </c>
      <c r="B5935">
        <v>8300</v>
      </c>
      <c r="C5935">
        <f t="shared" si="278"/>
        <v>993263</v>
      </c>
      <c r="D5935" t="s">
        <v>2746</v>
      </c>
      <c r="E5935" s="1">
        <f>VLOOKUP(D5935,time_fitting!$A$1:$B$14,2,0)+C5935/1000/60/60/24</f>
        <v>44829.738338900446</v>
      </c>
      <c r="G5935" s="5">
        <f t="shared" si="280"/>
        <v>0.10048423609259771</v>
      </c>
      <c r="N5935" t="e">
        <f>IF(M5935&lt;&gt;"",-8.31432*('Fli3d Chicken ESP32 TM'!O5935+273.15)/(9.80665*0.0289644)*LN(M5935/time_fitting!$G$2)+time_fitting!$G$4,NA())</f>
        <v>#N/A</v>
      </c>
      <c r="P5935">
        <v>993263</v>
      </c>
      <c r="Q5935">
        <v>954</v>
      </c>
      <c r="R5935">
        <v>-4.6399999999999997</v>
      </c>
      <c r="S5935">
        <v>7.24</v>
      </c>
      <c r="T5935">
        <v>4.93</v>
      </c>
      <c r="U5935">
        <f t="shared" si="279"/>
        <v>9.9122197312206506</v>
      </c>
      <c r="V5935">
        <v>1.4</v>
      </c>
      <c r="W5935">
        <v>-25.36</v>
      </c>
      <c r="X5935">
        <v>-0.3</v>
      </c>
      <c r="Y5935">
        <v>4</v>
      </c>
      <c r="Z5935">
        <v>-12</v>
      </c>
      <c r="AA5935">
        <v>-8</v>
      </c>
    </row>
    <row r="5936" spans="1:27" x14ac:dyDescent="0.25">
      <c r="A5936" t="s">
        <v>2445</v>
      </c>
      <c r="B5936">
        <v>8301</v>
      </c>
      <c r="C5936">
        <f t="shared" si="278"/>
        <v>998000</v>
      </c>
      <c r="D5936" t="s">
        <v>2746</v>
      </c>
      <c r="E5936" s="1">
        <f>VLOOKUP(D5936,time_fitting!$A$1:$B$14,2,0)+C5936/1000/60/60/24</f>
        <v>44829.738393726839</v>
      </c>
      <c r="G5936" s="5">
        <f t="shared" si="280"/>
        <v>0.10053906248504063</v>
      </c>
      <c r="H5936">
        <v>998000</v>
      </c>
      <c r="I5936">
        <v>965</v>
      </c>
      <c r="J5936">
        <v>-1.2</v>
      </c>
      <c r="N5936" t="e">
        <f>IF(M5936&lt;&gt;"",-8.31432*('Fli3d Chicken ESP32 TM'!O5936+273.15)/(9.80665*0.0289644)*LN(M5936/time_fitting!$G$2)+time_fitting!$G$4,NA())</f>
        <v>#N/A</v>
      </c>
      <c r="U5936" t="str">
        <f t="shared" si="279"/>
        <v/>
      </c>
    </row>
    <row r="5937" spans="1:27" x14ac:dyDescent="0.25">
      <c r="A5937" t="s">
        <v>2445</v>
      </c>
      <c r="B5937">
        <v>8302</v>
      </c>
      <c r="C5937">
        <f t="shared" si="278"/>
        <v>997263</v>
      </c>
      <c r="D5937" t="s">
        <v>2746</v>
      </c>
      <c r="E5937" s="1">
        <f>VLOOKUP(D5937,time_fitting!$A$1:$B$14,2,0)+C5937/1000/60/60/24</f>
        <v>44829.738385196746</v>
      </c>
      <c r="G5937" s="5">
        <f t="shared" si="280"/>
        <v>0.10053053239244036</v>
      </c>
      <c r="N5937" t="e">
        <f>IF(M5937&lt;&gt;"",-8.31432*('Fli3d Chicken ESP32 TM'!O5937+273.15)/(9.80665*0.0289644)*LN(M5937/time_fitting!$G$2)+time_fitting!$G$4,NA())</f>
        <v>#N/A</v>
      </c>
      <c r="P5937">
        <v>997263</v>
      </c>
      <c r="Q5937">
        <v>958</v>
      </c>
      <c r="R5937">
        <v>-4.66</v>
      </c>
      <c r="S5937">
        <v>7.23</v>
      </c>
      <c r="T5937">
        <v>4.9800000000000004</v>
      </c>
      <c r="U5937">
        <f t="shared" si="279"/>
        <v>9.9392605358748902</v>
      </c>
      <c r="V5937">
        <v>1.4</v>
      </c>
      <c r="W5937">
        <v>-25.18</v>
      </c>
      <c r="X5937">
        <v>-0.3</v>
      </c>
      <c r="Y5937">
        <v>4</v>
      </c>
      <c r="Z5937">
        <v>-12</v>
      </c>
      <c r="AA5937">
        <v>-8</v>
      </c>
    </row>
    <row r="5938" spans="1:27" x14ac:dyDescent="0.25">
      <c r="A5938" t="s">
        <v>2446</v>
      </c>
      <c r="B5938">
        <v>8303</v>
      </c>
      <c r="C5938">
        <f t="shared" si="278"/>
        <v>1004000</v>
      </c>
      <c r="D5938" t="s">
        <v>2746</v>
      </c>
      <c r="E5938" s="1">
        <f>VLOOKUP(D5938,time_fitting!$A$1:$B$14,2,0)+C5938/1000/60/60/24</f>
        <v>44829.738463171285</v>
      </c>
      <c r="G5938" s="5">
        <f t="shared" si="280"/>
        <v>0.10060850693116663</v>
      </c>
      <c r="H5938">
        <v>1004000</v>
      </c>
      <c r="I5938">
        <v>971</v>
      </c>
      <c r="J5938">
        <v>-1.1000000000000001</v>
      </c>
      <c r="N5938" t="e">
        <f>IF(M5938&lt;&gt;"",-8.31432*('Fli3d Chicken ESP32 TM'!O5938+273.15)/(9.80665*0.0289644)*LN(M5938/time_fitting!$G$2)+time_fitting!$G$4,NA())</f>
        <v>#N/A</v>
      </c>
      <c r="U5938" t="str">
        <f t="shared" si="279"/>
        <v/>
      </c>
    </row>
    <row r="5939" spans="1:27" x14ac:dyDescent="0.25">
      <c r="A5939" t="s">
        <v>2446</v>
      </c>
      <c r="B5939">
        <v>8304</v>
      </c>
      <c r="C5939">
        <f t="shared" si="278"/>
        <v>1004263</v>
      </c>
      <c r="D5939" t="s">
        <v>2746</v>
      </c>
      <c r="E5939" s="1">
        <f>VLOOKUP(D5939,time_fitting!$A$1:$B$14,2,0)+C5939/1000/60/60/24</f>
        <v>44829.738466215262</v>
      </c>
      <c r="G5939" s="5">
        <f t="shared" si="280"/>
        <v>0.10061155090807006</v>
      </c>
      <c r="N5939" t="e">
        <f>IF(M5939&lt;&gt;"",-8.31432*('Fli3d Chicken ESP32 TM'!O5939+273.15)/(9.80665*0.0289644)*LN(M5939/time_fitting!$G$2)+time_fitting!$G$4,NA())</f>
        <v>#N/A</v>
      </c>
      <c r="P5939">
        <v>1004263</v>
      </c>
      <c r="Q5939">
        <v>965</v>
      </c>
      <c r="R5939">
        <v>-4.62</v>
      </c>
      <c r="S5939">
        <v>7.23</v>
      </c>
      <c r="T5939">
        <v>4.99</v>
      </c>
      <c r="U5939">
        <f t="shared" si="279"/>
        <v>9.9255931812662972</v>
      </c>
      <c r="V5939">
        <v>1.4</v>
      </c>
      <c r="W5939">
        <v>-24.93</v>
      </c>
      <c r="X5939">
        <v>-0.3</v>
      </c>
      <c r="Y5939">
        <v>4</v>
      </c>
      <c r="Z5939">
        <v>-12</v>
      </c>
      <c r="AA5939">
        <v>-7</v>
      </c>
    </row>
    <row r="5940" spans="1:27" x14ac:dyDescent="0.25">
      <c r="A5940" t="s">
        <v>2447</v>
      </c>
      <c r="B5940">
        <v>8305</v>
      </c>
      <c r="C5940">
        <f t="shared" si="278"/>
        <v>1011000</v>
      </c>
      <c r="D5940" t="s">
        <v>2746</v>
      </c>
      <c r="E5940" s="1">
        <f>VLOOKUP(D5940,time_fitting!$A$1:$B$14,2,0)+C5940/1000/60/60/24</f>
        <v>44829.7385441898</v>
      </c>
      <c r="G5940" s="5">
        <f t="shared" si="280"/>
        <v>0.10068952544679632</v>
      </c>
      <c r="H5940">
        <v>1011000</v>
      </c>
      <c r="I5940">
        <v>978</v>
      </c>
      <c r="J5940">
        <v>-0.9</v>
      </c>
      <c r="N5940" t="e">
        <f>IF(M5940&lt;&gt;"",-8.31432*('Fli3d Chicken ESP32 TM'!O5940+273.15)/(9.80665*0.0289644)*LN(M5940/time_fitting!$G$2)+time_fitting!$G$4,NA())</f>
        <v>#N/A</v>
      </c>
      <c r="U5940" t="str">
        <f t="shared" si="279"/>
        <v/>
      </c>
    </row>
    <row r="5941" spans="1:27" x14ac:dyDescent="0.25">
      <c r="A5941" t="s">
        <v>2447</v>
      </c>
      <c r="B5941">
        <v>8306</v>
      </c>
      <c r="C5941">
        <f t="shared" si="278"/>
        <v>1011264</v>
      </c>
      <c r="D5941" t="s">
        <v>2746</v>
      </c>
      <c r="E5941" s="1">
        <f>VLOOKUP(D5941,time_fitting!$A$1:$B$14,2,0)+C5941/1000/60/60/24</f>
        <v>44829.738547245353</v>
      </c>
      <c r="G5941" s="5">
        <f t="shared" si="280"/>
        <v>0.10069258099974832</v>
      </c>
      <c r="N5941" t="e">
        <f>IF(M5941&lt;&gt;"",-8.31432*('Fli3d Chicken ESP32 TM'!O5941+273.15)/(9.80665*0.0289644)*LN(M5941/time_fitting!$G$2)+time_fitting!$G$4,NA())</f>
        <v>#N/A</v>
      </c>
      <c r="P5941">
        <v>1011264</v>
      </c>
      <c r="Q5941">
        <v>972</v>
      </c>
      <c r="R5941">
        <v>-4.6100000000000003</v>
      </c>
      <c r="S5941">
        <v>7.24</v>
      </c>
      <c r="T5941">
        <v>4.95</v>
      </c>
      <c r="U5941">
        <f t="shared" si="279"/>
        <v>9.9081885327238304</v>
      </c>
      <c r="V5941">
        <v>1.4</v>
      </c>
      <c r="W5941">
        <v>-24.69</v>
      </c>
      <c r="X5941">
        <v>-0.3</v>
      </c>
      <c r="Y5941">
        <v>4</v>
      </c>
      <c r="Z5941">
        <v>-12</v>
      </c>
      <c r="AA5941">
        <v>-8</v>
      </c>
    </row>
    <row r="5942" spans="1:27" x14ac:dyDescent="0.25">
      <c r="A5942" t="s">
        <v>2448</v>
      </c>
      <c r="B5942">
        <v>8307</v>
      </c>
      <c r="C5942">
        <f t="shared" si="278"/>
        <v>1015000</v>
      </c>
      <c r="D5942" t="s">
        <v>2746</v>
      </c>
      <c r="E5942" s="1">
        <f>VLOOKUP(D5942,time_fitting!$A$1:$B$14,2,0)+C5942/1000/60/60/24</f>
        <v>44829.7385904861</v>
      </c>
      <c r="G5942" s="5">
        <f t="shared" si="280"/>
        <v>0.10073582174663898</v>
      </c>
      <c r="H5942">
        <v>1015000</v>
      </c>
      <c r="I5942">
        <v>982</v>
      </c>
      <c r="J5942">
        <v>-0.8</v>
      </c>
      <c r="N5942" t="e">
        <f>IF(M5942&lt;&gt;"",-8.31432*('Fli3d Chicken ESP32 TM'!O5942+273.15)/(9.80665*0.0289644)*LN(M5942/time_fitting!$G$2)+time_fitting!$G$4,NA())</f>
        <v>#N/A</v>
      </c>
      <c r="U5942" t="str">
        <f t="shared" si="279"/>
        <v/>
      </c>
    </row>
    <row r="5943" spans="1:27" x14ac:dyDescent="0.25">
      <c r="A5943" t="s">
        <v>2448</v>
      </c>
      <c r="B5943">
        <v>8308</v>
      </c>
      <c r="C5943">
        <f t="shared" si="278"/>
        <v>1014265</v>
      </c>
      <c r="D5943" t="s">
        <v>2746</v>
      </c>
      <c r="E5943" s="1">
        <f>VLOOKUP(D5943,time_fitting!$A$1:$B$14,2,0)+C5943/1000/60/60/24</f>
        <v>44829.738581979153</v>
      </c>
      <c r="G5943" s="5">
        <f t="shared" si="280"/>
        <v>0.10072731479885988</v>
      </c>
      <c r="N5943" t="e">
        <f>IF(M5943&lt;&gt;"",-8.31432*('Fli3d Chicken ESP32 TM'!O5943+273.15)/(9.80665*0.0289644)*LN(M5943/time_fitting!$G$2)+time_fitting!$G$4,NA())</f>
        <v>#N/A</v>
      </c>
      <c r="P5943">
        <v>1014265</v>
      </c>
      <c r="Q5943">
        <v>975</v>
      </c>
      <c r="R5943">
        <v>-4.6500000000000004</v>
      </c>
      <c r="S5943">
        <v>7.2</v>
      </c>
      <c r="T5943">
        <v>4.95</v>
      </c>
      <c r="U5943">
        <f t="shared" si="279"/>
        <v>9.8977270117941725</v>
      </c>
      <c r="V5943">
        <v>1.34</v>
      </c>
      <c r="W5943">
        <v>-24.63</v>
      </c>
      <c r="X5943">
        <v>-0.24</v>
      </c>
      <c r="Y5943">
        <v>4</v>
      </c>
      <c r="Z5943">
        <v>-12</v>
      </c>
      <c r="AA5943">
        <v>-8</v>
      </c>
    </row>
    <row r="5944" spans="1:27" x14ac:dyDescent="0.25">
      <c r="A5944" t="s">
        <v>2449</v>
      </c>
      <c r="B5944">
        <v>8309</v>
      </c>
      <c r="C5944">
        <f t="shared" si="278"/>
        <v>1022000</v>
      </c>
      <c r="D5944" t="s">
        <v>2746</v>
      </c>
      <c r="E5944" s="1">
        <f>VLOOKUP(D5944,time_fitting!$A$1:$B$14,2,0)+C5944/1000/60/60/24</f>
        <v>44829.738671504616</v>
      </c>
      <c r="G5944" s="5">
        <f t="shared" si="280"/>
        <v>0.10081684026226867</v>
      </c>
      <c r="H5944">
        <v>1022000</v>
      </c>
      <c r="I5944">
        <v>989</v>
      </c>
      <c r="J5944">
        <v>-0.6</v>
      </c>
      <c r="N5944" t="e">
        <f>IF(M5944&lt;&gt;"",-8.31432*('Fli3d Chicken ESP32 TM'!O5944+273.15)/(9.80665*0.0289644)*LN(M5944/time_fitting!$G$2)+time_fitting!$G$4,NA())</f>
        <v>#N/A</v>
      </c>
      <c r="U5944" t="str">
        <f t="shared" si="279"/>
        <v/>
      </c>
    </row>
    <row r="5945" spans="1:27" x14ac:dyDescent="0.25">
      <c r="A5945" t="s">
        <v>2449</v>
      </c>
      <c r="B5945">
        <v>8310</v>
      </c>
      <c r="C5945">
        <f t="shared" si="278"/>
        <v>1021263</v>
      </c>
      <c r="D5945" t="s">
        <v>2746</v>
      </c>
      <c r="E5945" s="1">
        <f>VLOOKUP(D5945,time_fitting!$A$1:$B$14,2,0)+C5945/1000/60/60/24</f>
        <v>44829.738662974523</v>
      </c>
      <c r="G5945" s="5">
        <f t="shared" si="280"/>
        <v>0.1008083101696684</v>
      </c>
      <c r="N5945" t="e">
        <f>IF(M5945&lt;&gt;"",-8.31432*('Fli3d Chicken ESP32 TM'!O5945+273.15)/(9.80665*0.0289644)*LN(M5945/time_fitting!$G$2)+time_fitting!$G$4,NA())</f>
        <v>#N/A</v>
      </c>
      <c r="P5945">
        <v>1021263</v>
      </c>
      <c r="Q5945">
        <v>982</v>
      </c>
      <c r="R5945">
        <v>-4.6900000000000004</v>
      </c>
      <c r="S5945">
        <v>7.21</v>
      </c>
      <c r="T5945">
        <v>4.99</v>
      </c>
      <c r="U5945">
        <f t="shared" si="279"/>
        <v>9.9438574004256512</v>
      </c>
      <c r="V5945">
        <v>1.4</v>
      </c>
      <c r="W5945">
        <v>-24.2</v>
      </c>
      <c r="X5945">
        <v>-0.24</v>
      </c>
      <c r="Y5945">
        <v>4</v>
      </c>
      <c r="Z5945">
        <v>-12</v>
      </c>
      <c r="AA5945">
        <v>-7</v>
      </c>
    </row>
    <row r="5946" spans="1:27" x14ac:dyDescent="0.25">
      <c r="A5946" t="s">
        <v>2450</v>
      </c>
      <c r="B5946">
        <v>8311</v>
      </c>
      <c r="C5946">
        <f t="shared" si="278"/>
        <v>1028000</v>
      </c>
      <c r="D5946" t="s">
        <v>2746</v>
      </c>
      <c r="E5946" s="1">
        <f>VLOOKUP(D5946,time_fitting!$A$1:$B$14,2,0)+C5946/1000/60/60/24</f>
        <v>44829.738740949062</v>
      </c>
      <c r="G5946" s="5">
        <f t="shared" si="280"/>
        <v>0.10088628470839467</v>
      </c>
      <c r="H5946">
        <v>1028000</v>
      </c>
      <c r="I5946">
        <v>995</v>
      </c>
      <c r="J5946">
        <v>-0.4</v>
      </c>
      <c r="N5946" t="e">
        <f>IF(M5946&lt;&gt;"",-8.31432*('Fli3d Chicken ESP32 TM'!O5946+273.15)/(9.80665*0.0289644)*LN(M5946/time_fitting!$G$2)+time_fitting!$G$4,NA())</f>
        <v>#N/A</v>
      </c>
      <c r="U5946" t="str">
        <f t="shared" si="279"/>
        <v/>
      </c>
    </row>
    <row r="5947" spans="1:27" x14ac:dyDescent="0.25">
      <c r="A5947" t="s">
        <v>2450</v>
      </c>
      <c r="B5947">
        <v>8312</v>
      </c>
      <c r="C5947">
        <f t="shared" si="278"/>
        <v>1028263</v>
      </c>
      <c r="D5947" t="s">
        <v>2746</v>
      </c>
      <c r="E5947" s="1">
        <f>VLOOKUP(D5947,time_fitting!$A$1:$B$14,2,0)+C5947/1000/60/60/24</f>
        <v>44829.738743993039</v>
      </c>
      <c r="G5947" s="5">
        <f t="shared" si="280"/>
        <v>0.1008893286852981</v>
      </c>
      <c r="N5947" t="e">
        <f>IF(M5947&lt;&gt;"",-8.31432*('Fli3d Chicken ESP32 TM'!O5947+273.15)/(9.80665*0.0289644)*LN(M5947/time_fitting!$G$2)+time_fitting!$G$4,NA())</f>
        <v>#N/A</v>
      </c>
      <c r="P5947">
        <v>1028263</v>
      </c>
      <c r="Q5947">
        <v>989</v>
      </c>
      <c r="R5947">
        <v>-4.62</v>
      </c>
      <c r="S5947">
        <v>7.21</v>
      </c>
      <c r="T5947">
        <v>4.95</v>
      </c>
      <c r="U5947">
        <f t="shared" si="279"/>
        <v>9.890955464463481</v>
      </c>
      <c r="V5947">
        <v>1.4</v>
      </c>
      <c r="W5947">
        <v>-24.26</v>
      </c>
      <c r="X5947">
        <v>-0.3</v>
      </c>
      <c r="Y5947">
        <v>4</v>
      </c>
      <c r="Z5947">
        <v>-12</v>
      </c>
      <c r="AA5947">
        <v>-8</v>
      </c>
    </row>
    <row r="5948" spans="1:27" x14ac:dyDescent="0.25">
      <c r="A5948" t="s">
        <v>2451</v>
      </c>
      <c r="B5948">
        <v>8313</v>
      </c>
      <c r="C5948">
        <f t="shared" si="278"/>
        <v>1035000</v>
      </c>
      <c r="D5948" t="s">
        <v>2746</v>
      </c>
      <c r="E5948" s="1">
        <f>VLOOKUP(D5948,time_fitting!$A$1:$B$14,2,0)+C5948/1000/60/60/24</f>
        <v>44829.738821967578</v>
      </c>
      <c r="G5948" s="5">
        <f t="shared" si="280"/>
        <v>0.10096730322402436</v>
      </c>
      <c r="H5948">
        <v>1035000</v>
      </c>
      <c r="I5948">
        <v>1002</v>
      </c>
      <c r="J5948">
        <v>-0.3</v>
      </c>
      <c r="N5948" t="e">
        <f>IF(M5948&lt;&gt;"",-8.31432*('Fli3d Chicken ESP32 TM'!O5948+273.15)/(9.80665*0.0289644)*LN(M5948/time_fitting!$G$2)+time_fitting!$G$4,NA())</f>
        <v>#N/A</v>
      </c>
      <c r="U5948" t="str">
        <f t="shared" si="279"/>
        <v/>
      </c>
    </row>
    <row r="5949" spans="1:27" x14ac:dyDescent="0.25">
      <c r="A5949" t="s">
        <v>2451</v>
      </c>
      <c r="B5949">
        <v>8314</v>
      </c>
      <c r="C5949">
        <f t="shared" si="278"/>
        <v>1035264</v>
      </c>
      <c r="D5949" t="s">
        <v>2746</v>
      </c>
      <c r="E5949" s="1">
        <f>VLOOKUP(D5949,time_fitting!$A$1:$B$14,2,0)+C5949/1000/60/60/24</f>
        <v>44829.738825023131</v>
      </c>
      <c r="G5949" s="5">
        <f t="shared" si="280"/>
        <v>0.10097035877697635</v>
      </c>
      <c r="N5949" t="e">
        <f>IF(M5949&lt;&gt;"",-8.31432*('Fli3d Chicken ESP32 TM'!O5949+273.15)/(9.80665*0.0289644)*LN(M5949/time_fitting!$G$2)+time_fitting!$G$4,NA())</f>
        <v>#N/A</v>
      </c>
      <c r="P5949">
        <v>1035264</v>
      </c>
      <c r="Q5949">
        <v>996</v>
      </c>
      <c r="R5949">
        <v>-4.6399999999999997</v>
      </c>
      <c r="S5949">
        <v>7.19</v>
      </c>
      <c r="T5949">
        <v>4.9400000000000004</v>
      </c>
      <c r="U5949">
        <f t="shared" si="279"/>
        <v>9.880754019810432</v>
      </c>
      <c r="V5949">
        <v>1.4</v>
      </c>
      <c r="W5949">
        <v>-23.9</v>
      </c>
      <c r="X5949">
        <v>-0.24</v>
      </c>
      <c r="Y5949">
        <v>4</v>
      </c>
      <c r="Z5949">
        <v>-12</v>
      </c>
      <c r="AA5949">
        <v>-8</v>
      </c>
    </row>
    <row r="5950" spans="1:27" x14ac:dyDescent="0.25">
      <c r="A5950" t="s">
        <v>2452</v>
      </c>
      <c r="B5950">
        <v>8315</v>
      </c>
      <c r="C5950">
        <f t="shared" si="278"/>
        <v>1042000</v>
      </c>
      <c r="D5950" t="s">
        <v>2746</v>
      </c>
      <c r="E5950" s="1">
        <f>VLOOKUP(D5950,time_fitting!$A$1:$B$14,2,0)+C5950/1000/60/60/24</f>
        <v>44829.738902986101</v>
      </c>
      <c r="G5950" s="5">
        <f t="shared" si="280"/>
        <v>0.10104832174693001</v>
      </c>
      <c r="H5950">
        <v>1042000</v>
      </c>
      <c r="I5950">
        <v>1009</v>
      </c>
      <c r="J5950">
        <v>-0.1</v>
      </c>
      <c r="N5950" t="e">
        <f>IF(M5950&lt;&gt;"",-8.31432*('Fli3d Chicken ESP32 TM'!O5950+273.15)/(9.80665*0.0289644)*LN(M5950/time_fitting!$G$2)+time_fitting!$G$4,NA())</f>
        <v>#N/A</v>
      </c>
      <c r="U5950" t="str">
        <f t="shared" si="279"/>
        <v/>
      </c>
    </row>
    <row r="5951" spans="1:27" x14ac:dyDescent="0.25">
      <c r="A5951" t="s">
        <v>2452</v>
      </c>
      <c r="B5951">
        <v>8316</v>
      </c>
      <c r="C5951">
        <f t="shared" si="278"/>
        <v>1041263</v>
      </c>
      <c r="D5951" t="s">
        <v>2746</v>
      </c>
      <c r="E5951" s="1">
        <f>VLOOKUP(D5951,time_fitting!$A$1:$B$14,2,0)+C5951/1000/60/60/24</f>
        <v>44829.738894456008</v>
      </c>
      <c r="G5951" s="5">
        <f t="shared" si="280"/>
        <v>0.10103979165432975</v>
      </c>
      <c r="N5951" t="e">
        <f>IF(M5951&lt;&gt;"",-8.31432*('Fli3d Chicken ESP32 TM'!O5951+273.15)/(9.80665*0.0289644)*LN(M5951/time_fitting!$G$2)+time_fitting!$G$4,NA())</f>
        <v>#N/A</v>
      </c>
      <c r="P5951">
        <v>1041263</v>
      </c>
      <c r="Q5951">
        <v>1002</v>
      </c>
      <c r="R5951">
        <v>-4.63</v>
      </c>
      <c r="S5951">
        <v>7.2</v>
      </c>
      <c r="T5951">
        <v>4.96</v>
      </c>
      <c r="U5951">
        <f t="shared" si="279"/>
        <v>9.8933563566668319</v>
      </c>
      <c r="V5951">
        <v>1.4</v>
      </c>
      <c r="W5951">
        <v>-23.96</v>
      </c>
      <c r="X5951">
        <v>-0.3</v>
      </c>
      <c r="Y5951">
        <v>5</v>
      </c>
      <c r="Z5951">
        <v>-12</v>
      </c>
      <c r="AA5951">
        <v>-7</v>
      </c>
    </row>
    <row r="5952" spans="1:27" x14ac:dyDescent="0.25">
      <c r="A5952" t="s">
        <v>2453</v>
      </c>
      <c r="B5952">
        <v>8317</v>
      </c>
      <c r="C5952">
        <f t="shared" si="278"/>
        <v>1045000</v>
      </c>
      <c r="D5952" t="s">
        <v>2746</v>
      </c>
      <c r="E5952" s="1">
        <f>VLOOKUP(D5952,time_fitting!$A$1:$B$14,2,0)+C5952/1000/60/60/24</f>
        <v>44829.738937708316</v>
      </c>
      <c r="G5952" s="5">
        <f t="shared" si="280"/>
        <v>0.10108304396271706</v>
      </c>
      <c r="H5952">
        <v>1045000</v>
      </c>
      <c r="I5952">
        <v>1012</v>
      </c>
      <c r="J5952">
        <v>0</v>
      </c>
      <c r="N5952" t="e">
        <f>IF(M5952&lt;&gt;"",-8.31432*('Fli3d Chicken ESP32 TM'!O5952+273.15)/(9.80665*0.0289644)*LN(M5952/time_fitting!$G$2)+time_fitting!$G$4,NA())</f>
        <v>#N/A</v>
      </c>
      <c r="U5952" t="str">
        <f t="shared" si="279"/>
        <v/>
      </c>
    </row>
    <row r="5953" spans="1:27" x14ac:dyDescent="0.25">
      <c r="A5953" t="s">
        <v>2453</v>
      </c>
      <c r="B5953">
        <v>8318</v>
      </c>
      <c r="C5953">
        <f t="shared" si="278"/>
        <v>1044264</v>
      </c>
      <c r="D5953" t="s">
        <v>2746</v>
      </c>
      <c r="E5953" s="1">
        <f>VLOOKUP(D5953,time_fitting!$A$1:$B$14,2,0)+C5953/1000/60/60/24</f>
        <v>44829.7389291898</v>
      </c>
      <c r="G5953" s="5">
        <f t="shared" si="280"/>
        <v>0.10107452544616535</v>
      </c>
      <c r="N5953" t="e">
        <f>IF(M5953&lt;&gt;"",-8.31432*('Fli3d Chicken ESP32 TM'!O5953+273.15)/(9.80665*0.0289644)*LN(M5953/time_fitting!$G$2)+time_fitting!$G$4,NA())</f>
        <v>#N/A</v>
      </c>
      <c r="P5953">
        <v>1044264</v>
      </c>
      <c r="Q5953">
        <v>1005</v>
      </c>
      <c r="R5953">
        <v>-4.6399999999999997</v>
      </c>
      <c r="S5953">
        <v>7.12</v>
      </c>
      <c r="T5953">
        <v>4.96</v>
      </c>
      <c r="U5953">
        <f t="shared" si="279"/>
        <v>9.84</v>
      </c>
      <c r="V5953">
        <v>1.4</v>
      </c>
      <c r="W5953">
        <v>-23.78</v>
      </c>
      <c r="X5953">
        <v>-0.3</v>
      </c>
      <c r="Y5953">
        <v>4</v>
      </c>
      <c r="Z5953">
        <v>-12</v>
      </c>
      <c r="AA5953">
        <v>-8</v>
      </c>
    </row>
    <row r="5954" spans="1:27" x14ac:dyDescent="0.25">
      <c r="A5954" t="s">
        <v>2454</v>
      </c>
      <c r="B5954">
        <v>8319</v>
      </c>
      <c r="C5954">
        <f t="shared" ref="C5954:C6017" si="281">MAX(H5954,K5954,P5954,AB5954)</f>
        <v>1049000</v>
      </c>
      <c r="D5954" t="s">
        <v>2746</v>
      </c>
      <c r="E5954" s="1">
        <f>VLOOKUP(D5954,time_fitting!$A$1:$B$14,2,0)+C5954/1000/60/60/24</f>
        <v>44829.738984004616</v>
      </c>
      <c r="G5954" s="5">
        <f t="shared" si="280"/>
        <v>0.10112934026255971</v>
      </c>
      <c r="H5954">
        <v>1049000</v>
      </c>
      <c r="I5954">
        <v>1016</v>
      </c>
      <c r="J5954">
        <v>0</v>
      </c>
      <c r="N5954" t="e">
        <f>IF(M5954&lt;&gt;"",-8.31432*('Fli3d Chicken ESP32 TM'!O5954+273.15)/(9.80665*0.0289644)*LN(M5954/time_fitting!$G$2)+time_fitting!$G$4,NA())</f>
        <v>#N/A</v>
      </c>
      <c r="U5954" t="str">
        <f t="shared" ref="U5954:U6017" si="282">IF(R5954&lt;&gt;"",SQRT(R5954*R5954+S5954*S5954+T5954*T5954),"")</f>
        <v/>
      </c>
    </row>
    <row r="5955" spans="1:27" x14ac:dyDescent="0.25">
      <c r="A5955" t="s">
        <v>2454</v>
      </c>
      <c r="B5955">
        <v>8320</v>
      </c>
      <c r="C5955">
        <f t="shared" si="281"/>
        <v>1049264</v>
      </c>
      <c r="D5955" t="s">
        <v>2746</v>
      </c>
      <c r="E5955" s="1">
        <f>VLOOKUP(D5955,time_fitting!$A$1:$B$14,2,0)+C5955/1000/60/60/24</f>
        <v>44829.738987060169</v>
      </c>
      <c r="G5955" s="5">
        <f t="shared" ref="G5955:G6018" si="283">E5955-E$567</f>
        <v>0.1011323958155117</v>
      </c>
      <c r="N5955" t="e">
        <f>IF(M5955&lt;&gt;"",-8.31432*('Fli3d Chicken ESP32 TM'!O5955+273.15)/(9.80665*0.0289644)*LN(M5955/time_fitting!$G$2)+time_fitting!$G$4,NA())</f>
        <v>#N/A</v>
      </c>
      <c r="P5955">
        <v>1049264</v>
      </c>
      <c r="Q5955">
        <v>1010</v>
      </c>
      <c r="R5955">
        <v>-4.63</v>
      </c>
      <c r="S5955">
        <v>7.15</v>
      </c>
      <c r="T5955">
        <v>4.95</v>
      </c>
      <c r="U5955">
        <f t="shared" si="282"/>
        <v>9.851999796995532</v>
      </c>
      <c r="V5955">
        <v>1.34</v>
      </c>
      <c r="W5955">
        <v>-23.96</v>
      </c>
      <c r="X5955">
        <v>-0.3</v>
      </c>
      <c r="Y5955">
        <v>4</v>
      </c>
      <c r="Z5955">
        <v>-12</v>
      </c>
      <c r="AA5955">
        <v>-7</v>
      </c>
    </row>
    <row r="5956" spans="1:27" x14ac:dyDescent="0.25">
      <c r="A5956" t="s">
        <v>2455</v>
      </c>
      <c r="B5956">
        <v>8321</v>
      </c>
      <c r="C5956">
        <f t="shared" si="281"/>
        <v>1054000</v>
      </c>
      <c r="D5956" t="s">
        <v>2746</v>
      </c>
      <c r="E5956" s="1">
        <f>VLOOKUP(D5956,time_fitting!$A$1:$B$14,2,0)+C5956/1000/60/60/24</f>
        <v>44829.739041874986</v>
      </c>
      <c r="G5956" s="5">
        <f t="shared" si="283"/>
        <v>0.10118721063190605</v>
      </c>
      <c r="H5956">
        <v>1054000</v>
      </c>
      <c r="I5956">
        <v>1021</v>
      </c>
      <c r="J5956">
        <v>0.2</v>
      </c>
      <c r="N5956" t="e">
        <f>IF(M5956&lt;&gt;"",-8.31432*('Fli3d Chicken ESP32 TM'!O5956+273.15)/(9.80665*0.0289644)*LN(M5956/time_fitting!$G$2)+time_fitting!$G$4,NA())</f>
        <v>#N/A</v>
      </c>
      <c r="U5956" t="str">
        <f t="shared" si="282"/>
        <v/>
      </c>
    </row>
    <row r="5957" spans="1:27" x14ac:dyDescent="0.25">
      <c r="A5957" t="s">
        <v>2455</v>
      </c>
      <c r="B5957">
        <v>8322</v>
      </c>
      <c r="C5957">
        <f t="shared" si="281"/>
        <v>1053263</v>
      </c>
      <c r="D5957" t="s">
        <v>2746</v>
      </c>
      <c r="E5957" s="1">
        <f>VLOOKUP(D5957,time_fitting!$A$1:$B$14,2,0)+C5957/1000/60/60/24</f>
        <v>44829.739033344893</v>
      </c>
      <c r="G5957" s="5">
        <f t="shared" si="283"/>
        <v>0.10117868053930579</v>
      </c>
      <c r="N5957" t="e">
        <f>IF(M5957&lt;&gt;"",-8.31432*('Fli3d Chicken ESP32 TM'!O5957+273.15)/(9.80665*0.0289644)*LN(M5957/time_fitting!$G$2)+time_fitting!$G$4,NA())</f>
        <v>#N/A</v>
      </c>
      <c r="P5957">
        <v>1053263</v>
      </c>
      <c r="Q5957">
        <v>1014</v>
      </c>
      <c r="R5957">
        <v>-4.62</v>
      </c>
      <c r="S5957">
        <v>7.1</v>
      </c>
      <c r="T5957">
        <v>4.95</v>
      </c>
      <c r="U5957">
        <f t="shared" si="282"/>
        <v>9.8110600854341925</v>
      </c>
      <c r="V5957">
        <v>1.4</v>
      </c>
      <c r="W5957">
        <v>-23.41</v>
      </c>
      <c r="X5957">
        <v>-0.3</v>
      </c>
      <c r="Y5957">
        <v>4</v>
      </c>
      <c r="Z5957">
        <v>-12</v>
      </c>
      <c r="AA5957">
        <v>-8</v>
      </c>
    </row>
    <row r="5958" spans="1:27" x14ac:dyDescent="0.25">
      <c r="A5958" t="s">
        <v>2456</v>
      </c>
      <c r="B5958">
        <v>8323</v>
      </c>
      <c r="C5958">
        <f t="shared" si="281"/>
        <v>1058000</v>
      </c>
      <c r="D5958" t="s">
        <v>2746</v>
      </c>
      <c r="E5958" s="1">
        <f>VLOOKUP(D5958,time_fitting!$A$1:$B$14,2,0)+C5958/1000/60/60/24</f>
        <v>44829.739088171285</v>
      </c>
      <c r="G5958" s="5">
        <f t="shared" si="283"/>
        <v>0.10123350693174871</v>
      </c>
      <c r="H5958">
        <v>1058000</v>
      </c>
      <c r="I5958">
        <v>1025</v>
      </c>
      <c r="J5958">
        <v>0.3</v>
      </c>
      <c r="N5958" t="e">
        <f>IF(M5958&lt;&gt;"",-8.31432*('Fli3d Chicken ESP32 TM'!O5958+273.15)/(9.80665*0.0289644)*LN(M5958/time_fitting!$G$2)+time_fitting!$G$4,NA())</f>
        <v>#N/A</v>
      </c>
      <c r="U5958" t="str">
        <f t="shared" si="282"/>
        <v/>
      </c>
    </row>
    <row r="5959" spans="1:27" x14ac:dyDescent="0.25">
      <c r="A5959" t="s">
        <v>2456</v>
      </c>
      <c r="B5959">
        <v>8324</v>
      </c>
      <c r="C5959">
        <f t="shared" si="281"/>
        <v>1058264</v>
      </c>
      <c r="D5959" t="s">
        <v>2746</v>
      </c>
      <c r="E5959" s="1">
        <f>VLOOKUP(D5959,time_fitting!$A$1:$B$14,2,0)+C5959/1000/60/60/24</f>
        <v>44829.739091226838</v>
      </c>
      <c r="G5959" s="5">
        <f t="shared" si="283"/>
        <v>0.1012365624847007</v>
      </c>
      <c r="N5959" t="e">
        <f>IF(M5959&lt;&gt;"",-8.31432*('Fli3d Chicken ESP32 TM'!O5959+273.15)/(9.80665*0.0289644)*LN(M5959/time_fitting!$G$2)+time_fitting!$G$4,NA())</f>
        <v>#N/A</v>
      </c>
      <c r="P5959">
        <v>1058264</v>
      </c>
      <c r="Q5959">
        <v>1019</v>
      </c>
      <c r="R5959">
        <v>-4.63</v>
      </c>
      <c r="S5959">
        <v>7.17</v>
      </c>
      <c r="T5959">
        <v>4.95</v>
      </c>
      <c r="U5959">
        <f t="shared" si="282"/>
        <v>9.8665242106833144</v>
      </c>
      <c r="V5959">
        <v>1.4</v>
      </c>
      <c r="W5959">
        <v>-23.41</v>
      </c>
      <c r="X5959">
        <v>-0.3</v>
      </c>
      <c r="Y5959">
        <v>4</v>
      </c>
      <c r="Z5959">
        <v>-12</v>
      </c>
      <c r="AA5959">
        <v>-7</v>
      </c>
    </row>
    <row r="5960" spans="1:27" x14ac:dyDescent="0.25">
      <c r="A5960" t="s">
        <v>2457</v>
      </c>
      <c r="B5960">
        <v>8325</v>
      </c>
      <c r="C5960">
        <f t="shared" si="281"/>
        <v>1062000</v>
      </c>
      <c r="D5960" t="s">
        <v>2746</v>
      </c>
      <c r="E5960" s="1">
        <f>VLOOKUP(D5960,time_fitting!$A$1:$B$14,2,0)+C5960/1000/60/60/24</f>
        <v>44829.739134467578</v>
      </c>
      <c r="G5960" s="5">
        <f t="shared" si="283"/>
        <v>0.1012798032243154</v>
      </c>
      <c r="H5960">
        <v>1062000</v>
      </c>
      <c r="I5960">
        <v>1029</v>
      </c>
      <c r="J5960">
        <v>0.4</v>
      </c>
      <c r="N5960" t="e">
        <f>IF(M5960&lt;&gt;"",-8.31432*('Fli3d Chicken ESP32 TM'!O5960+273.15)/(9.80665*0.0289644)*LN(M5960/time_fitting!$G$2)+time_fitting!$G$4,NA())</f>
        <v>#N/A</v>
      </c>
      <c r="U5960" t="str">
        <f t="shared" si="282"/>
        <v/>
      </c>
    </row>
    <row r="5961" spans="1:27" x14ac:dyDescent="0.25">
      <c r="A5961" t="s">
        <v>2457</v>
      </c>
      <c r="B5961">
        <v>8326</v>
      </c>
      <c r="C5961">
        <f t="shared" si="281"/>
        <v>1062264</v>
      </c>
      <c r="D5961" t="s">
        <v>2746</v>
      </c>
      <c r="E5961" s="1">
        <f>VLOOKUP(D5961,time_fitting!$A$1:$B$14,2,0)+C5961/1000/60/60/24</f>
        <v>44829.739137523131</v>
      </c>
      <c r="G5961" s="5">
        <f t="shared" si="283"/>
        <v>0.10128285877726739</v>
      </c>
      <c r="N5961" t="e">
        <f>IF(M5961&lt;&gt;"",-8.31432*('Fli3d Chicken ESP32 TM'!O5961+273.15)/(9.80665*0.0289644)*LN(M5961/time_fitting!$G$2)+time_fitting!$G$4,NA())</f>
        <v>#N/A</v>
      </c>
      <c r="P5961">
        <v>1062264</v>
      </c>
      <c r="Q5961">
        <v>1023</v>
      </c>
      <c r="R5961">
        <v>-4.63</v>
      </c>
      <c r="S5961">
        <v>7.17</v>
      </c>
      <c r="T5961">
        <v>4.95</v>
      </c>
      <c r="U5961">
        <f t="shared" si="282"/>
        <v>9.8665242106833144</v>
      </c>
      <c r="V5961">
        <v>1.4</v>
      </c>
      <c r="W5961">
        <v>-23.29</v>
      </c>
      <c r="X5961">
        <v>-0.3</v>
      </c>
      <c r="Y5961">
        <v>4</v>
      </c>
      <c r="Z5961">
        <v>-12</v>
      </c>
      <c r="AA5961">
        <v>-9</v>
      </c>
    </row>
    <row r="5962" spans="1:27" x14ac:dyDescent="0.25">
      <c r="A5962" t="s">
        <v>2458</v>
      </c>
      <c r="B5962">
        <v>8327</v>
      </c>
      <c r="C5962">
        <f t="shared" si="281"/>
        <v>1065000</v>
      </c>
      <c r="D5962" t="s">
        <v>2746</v>
      </c>
      <c r="E5962" s="1">
        <f>VLOOKUP(D5962,time_fitting!$A$1:$B$14,2,0)+C5962/1000/60/60/24</f>
        <v>44829.739169189801</v>
      </c>
      <c r="G5962" s="5">
        <f t="shared" si="283"/>
        <v>0.1013145254473784</v>
      </c>
      <c r="H5962">
        <v>1065000</v>
      </c>
      <c r="I5962">
        <v>1032</v>
      </c>
      <c r="J5962">
        <v>0.5</v>
      </c>
      <c r="N5962" t="e">
        <f>IF(M5962&lt;&gt;"",-8.31432*('Fli3d Chicken ESP32 TM'!O5962+273.15)/(9.80665*0.0289644)*LN(M5962/time_fitting!$G$2)+time_fitting!$G$4,NA())</f>
        <v>#N/A</v>
      </c>
      <c r="U5962" t="str">
        <f t="shared" si="282"/>
        <v/>
      </c>
    </row>
    <row r="5963" spans="1:27" x14ac:dyDescent="0.25">
      <c r="A5963" t="s">
        <v>2458</v>
      </c>
      <c r="B5963">
        <v>8328</v>
      </c>
      <c r="C5963">
        <f t="shared" si="281"/>
        <v>1065264</v>
      </c>
      <c r="D5963" t="s">
        <v>2746</v>
      </c>
      <c r="E5963" s="1">
        <f>VLOOKUP(D5963,time_fitting!$A$1:$B$14,2,0)+C5963/1000/60/60/24</f>
        <v>44829.739172245354</v>
      </c>
      <c r="G5963" s="5">
        <f t="shared" si="283"/>
        <v>0.10131758100033039</v>
      </c>
      <c r="N5963" t="e">
        <f>IF(M5963&lt;&gt;"",-8.31432*('Fli3d Chicken ESP32 TM'!O5963+273.15)/(9.80665*0.0289644)*LN(M5963/time_fitting!$G$2)+time_fitting!$G$4,NA())</f>
        <v>#N/A</v>
      </c>
      <c r="P5963">
        <v>1065264</v>
      </c>
      <c r="Q5963">
        <v>1026</v>
      </c>
      <c r="R5963">
        <v>-4.62</v>
      </c>
      <c r="S5963">
        <v>7.16</v>
      </c>
      <c r="T5963">
        <v>4.9800000000000004</v>
      </c>
      <c r="U5963">
        <f t="shared" si="282"/>
        <v>9.8696707138586959</v>
      </c>
      <c r="V5963">
        <v>1.4</v>
      </c>
      <c r="W5963">
        <v>-23.04</v>
      </c>
      <c r="X5963">
        <v>-0.3</v>
      </c>
      <c r="Y5963">
        <v>4</v>
      </c>
      <c r="Z5963">
        <v>-12</v>
      </c>
      <c r="AA5963">
        <v>-8</v>
      </c>
    </row>
    <row r="5964" spans="1:27" x14ac:dyDescent="0.25">
      <c r="A5964" t="s">
        <v>2459</v>
      </c>
      <c r="B5964">
        <v>8329</v>
      </c>
      <c r="C5964">
        <f t="shared" si="281"/>
        <v>1071000</v>
      </c>
      <c r="D5964" t="s">
        <v>2746</v>
      </c>
      <c r="E5964" s="1">
        <f>VLOOKUP(D5964,time_fitting!$A$1:$B$14,2,0)+C5964/1000/60/60/24</f>
        <v>44829.739238634247</v>
      </c>
      <c r="G5964" s="5">
        <f t="shared" si="283"/>
        <v>0.1013839698935044</v>
      </c>
      <c r="H5964">
        <v>1071000</v>
      </c>
      <c r="I5964">
        <v>1038</v>
      </c>
      <c r="J5964">
        <v>0.6</v>
      </c>
      <c r="N5964" t="e">
        <f>IF(M5964&lt;&gt;"",-8.31432*('Fli3d Chicken ESP32 TM'!O5964+273.15)/(9.80665*0.0289644)*LN(M5964/time_fitting!$G$2)+time_fitting!$G$4,NA())</f>
        <v>#N/A</v>
      </c>
      <c r="U5964" t="str">
        <f t="shared" si="282"/>
        <v/>
      </c>
    </row>
    <row r="5965" spans="1:27" x14ac:dyDescent="0.25">
      <c r="A5965" t="s">
        <v>2459</v>
      </c>
      <c r="B5965">
        <v>8330</v>
      </c>
      <c r="C5965">
        <f t="shared" si="281"/>
        <v>1071264</v>
      </c>
      <c r="D5965" t="s">
        <v>2746</v>
      </c>
      <c r="E5965" s="1">
        <f>VLOOKUP(D5965,time_fitting!$A$1:$B$14,2,0)+C5965/1000/60/60/24</f>
        <v>44829.7392416898</v>
      </c>
      <c r="G5965" s="5">
        <f t="shared" si="283"/>
        <v>0.10138702544645639</v>
      </c>
      <c r="N5965" t="e">
        <f>IF(M5965&lt;&gt;"",-8.31432*('Fli3d Chicken ESP32 TM'!O5965+273.15)/(9.80665*0.0289644)*LN(M5965/time_fitting!$G$2)+time_fitting!$G$4,NA())</f>
        <v>#N/A</v>
      </c>
      <c r="P5965">
        <v>1071264</v>
      </c>
      <c r="Q5965">
        <v>1032</v>
      </c>
      <c r="R5965">
        <v>-4.6100000000000003</v>
      </c>
      <c r="S5965">
        <v>7.13</v>
      </c>
      <c r="T5965">
        <v>5</v>
      </c>
      <c r="U5965">
        <f t="shared" si="282"/>
        <v>9.8533750562941638</v>
      </c>
      <c r="V5965">
        <v>1.4</v>
      </c>
      <c r="W5965">
        <v>-22.8</v>
      </c>
      <c r="X5965">
        <v>-0.3</v>
      </c>
      <c r="Y5965">
        <v>4</v>
      </c>
      <c r="Z5965">
        <v>-12</v>
      </c>
      <c r="AA5965">
        <v>-8</v>
      </c>
    </row>
    <row r="5966" spans="1:27" x14ac:dyDescent="0.25">
      <c r="A5966" t="s">
        <v>2460</v>
      </c>
      <c r="B5966">
        <v>8331</v>
      </c>
      <c r="C5966">
        <f t="shared" si="281"/>
        <v>1078000</v>
      </c>
      <c r="D5966" t="s">
        <v>2746</v>
      </c>
      <c r="E5966" s="1">
        <f>VLOOKUP(D5966,time_fitting!$A$1:$B$14,2,0)+C5966/1000/60/60/24</f>
        <v>44829.739319652763</v>
      </c>
      <c r="G5966" s="5">
        <f t="shared" si="283"/>
        <v>0.10146498840913409</v>
      </c>
      <c r="H5966">
        <v>1078000</v>
      </c>
      <c r="I5966">
        <v>1045</v>
      </c>
      <c r="J5966">
        <v>0.8</v>
      </c>
      <c r="N5966" t="e">
        <f>IF(M5966&lt;&gt;"",-8.31432*('Fli3d Chicken ESP32 TM'!O5966+273.15)/(9.80665*0.0289644)*LN(M5966/time_fitting!$G$2)+time_fitting!$G$4,NA())</f>
        <v>#N/A</v>
      </c>
      <c r="U5966" t="str">
        <f t="shared" si="282"/>
        <v/>
      </c>
    </row>
    <row r="5967" spans="1:27" x14ac:dyDescent="0.25">
      <c r="A5967" t="s">
        <v>2460</v>
      </c>
      <c r="B5967">
        <v>8332</v>
      </c>
      <c r="C5967">
        <f t="shared" si="281"/>
        <v>1078263</v>
      </c>
      <c r="D5967" t="s">
        <v>2746</v>
      </c>
      <c r="E5967" s="1">
        <f>VLOOKUP(D5967,time_fitting!$A$1:$B$14,2,0)+C5967/1000/60/60/24</f>
        <v>44829.739322696747</v>
      </c>
      <c r="G5967" s="5">
        <f t="shared" si="283"/>
        <v>0.10146803239331348</v>
      </c>
      <c r="N5967" t="e">
        <f>IF(M5967&lt;&gt;"",-8.31432*('Fli3d Chicken ESP32 TM'!O5967+273.15)/(9.80665*0.0289644)*LN(M5967/time_fitting!$G$2)+time_fitting!$G$4,NA())</f>
        <v>#N/A</v>
      </c>
      <c r="P5967">
        <v>1078263</v>
      </c>
      <c r="Q5967">
        <v>1039</v>
      </c>
      <c r="R5967">
        <v>-4.62</v>
      </c>
      <c r="S5967">
        <v>7.21</v>
      </c>
      <c r="T5967">
        <v>4.96</v>
      </c>
      <c r="U5967">
        <f t="shared" si="282"/>
        <v>9.8959638237010541</v>
      </c>
      <c r="V5967">
        <v>1.4</v>
      </c>
      <c r="W5967">
        <v>-22.98</v>
      </c>
      <c r="X5967">
        <v>-0.3</v>
      </c>
      <c r="Y5967">
        <v>4</v>
      </c>
      <c r="Z5967">
        <v>-12</v>
      </c>
      <c r="AA5967">
        <v>-8</v>
      </c>
    </row>
    <row r="5968" spans="1:27" x14ac:dyDescent="0.25">
      <c r="A5968" t="s">
        <v>2461</v>
      </c>
      <c r="B5968">
        <v>8333</v>
      </c>
      <c r="C5968">
        <f t="shared" si="281"/>
        <v>1084000</v>
      </c>
      <c r="D5968" t="s">
        <v>2746</v>
      </c>
      <c r="E5968" s="1">
        <f>VLOOKUP(D5968,time_fitting!$A$1:$B$14,2,0)+C5968/1000/60/60/24</f>
        <v>44829.739389097209</v>
      </c>
      <c r="G5968" s="5">
        <f t="shared" si="283"/>
        <v>0.10153443285526009</v>
      </c>
      <c r="H5968">
        <v>1084000</v>
      </c>
      <c r="I5968">
        <v>1051</v>
      </c>
      <c r="J5968">
        <v>1</v>
      </c>
      <c r="N5968" t="e">
        <f>IF(M5968&lt;&gt;"",-8.31432*('Fli3d Chicken ESP32 TM'!O5968+273.15)/(9.80665*0.0289644)*LN(M5968/time_fitting!$G$2)+time_fitting!$G$4,NA())</f>
        <v>#N/A</v>
      </c>
      <c r="U5968" t="str">
        <f t="shared" si="282"/>
        <v/>
      </c>
    </row>
    <row r="5969" spans="1:30" x14ac:dyDescent="0.25">
      <c r="A5969" t="s">
        <v>2461</v>
      </c>
      <c r="B5969">
        <v>8334</v>
      </c>
      <c r="C5969">
        <f t="shared" si="281"/>
        <v>1084264</v>
      </c>
      <c r="D5969" t="s">
        <v>2746</v>
      </c>
      <c r="E5969" s="1">
        <f>VLOOKUP(D5969,time_fitting!$A$1:$B$14,2,0)+C5969/1000/60/60/24</f>
        <v>44829.739392152762</v>
      </c>
      <c r="G5969" s="5">
        <f t="shared" si="283"/>
        <v>0.10153748840821208</v>
      </c>
      <c r="N5969" t="e">
        <f>IF(M5969&lt;&gt;"",-8.31432*('Fli3d Chicken ESP32 TM'!O5969+273.15)/(9.80665*0.0289644)*LN(M5969/time_fitting!$G$2)+time_fitting!$G$4,NA())</f>
        <v>#N/A</v>
      </c>
      <c r="P5969">
        <v>1084264</v>
      </c>
      <c r="Q5969">
        <v>1045</v>
      </c>
      <c r="R5969">
        <v>-4.63</v>
      </c>
      <c r="S5969">
        <v>7.16</v>
      </c>
      <c r="T5969">
        <v>4.96</v>
      </c>
      <c r="U5969">
        <f t="shared" si="282"/>
        <v>9.8642840591702345</v>
      </c>
      <c r="V5969">
        <v>1.4</v>
      </c>
      <c r="W5969">
        <v>-22.8</v>
      </c>
      <c r="X5969">
        <v>-0.3</v>
      </c>
      <c r="Y5969">
        <v>4</v>
      </c>
      <c r="Z5969">
        <v>-12</v>
      </c>
      <c r="AA5969">
        <v>-8</v>
      </c>
    </row>
    <row r="5970" spans="1:30" x14ac:dyDescent="0.25">
      <c r="A5970" t="s">
        <v>2462</v>
      </c>
      <c r="B5970">
        <v>8335</v>
      </c>
      <c r="C5970">
        <f t="shared" si="281"/>
        <v>1089000</v>
      </c>
      <c r="D5970" t="s">
        <v>2746</v>
      </c>
      <c r="E5970" s="1">
        <f>VLOOKUP(D5970,time_fitting!$A$1:$B$14,2,0)+C5970/1000/60/60/24</f>
        <v>44829.739446967578</v>
      </c>
      <c r="G5970" s="5">
        <f t="shared" si="283"/>
        <v>0.10159230322460644</v>
      </c>
      <c r="H5970">
        <v>1089000</v>
      </c>
      <c r="I5970">
        <v>1056</v>
      </c>
      <c r="J5970">
        <v>1.1000000000000001</v>
      </c>
      <c r="N5970" t="e">
        <f>IF(M5970&lt;&gt;"",-8.31432*('Fli3d Chicken ESP32 TM'!O5970+273.15)/(9.80665*0.0289644)*LN(M5970/time_fitting!$G$2)+time_fitting!$G$4,NA())</f>
        <v>#N/A</v>
      </c>
      <c r="U5970" t="str">
        <f t="shared" si="282"/>
        <v/>
      </c>
    </row>
    <row r="5971" spans="1:30" x14ac:dyDescent="0.25">
      <c r="A5971" t="s">
        <v>2462</v>
      </c>
      <c r="B5971">
        <v>8336</v>
      </c>
      <c r="C5971">
        <f t="shared" si="281"/>
        <v>1088264</v>
      </c>
      <c r="D5971" t="s">
        <v>2746</v>
      </c>
      <c r="E5971" s="1">
        <f>VLOOKUP(D5971,time_fitting!$A$1:$B$14,2,0)+C5971/1000/60/60/24</f>
        <v>44829.739438449062</v>
      </c>
      <c r="G5971" s="5">
        <f t="shared" si="283"/>
        <v>0.10158378470805474</v>
      </c>
      <c r="N5971" t="e">
        <f>IF(M5971&lt;&gt;"",-8.31432*('Fli3d Chicken ESP32 TM'!O5971+273.15)/(9.80665*0.0289644)*LN(M5971/time_fitting!$G$2)+time_fitting!$G$4,NA())</f>
        <v>#N/A</v>
      </c>
      <c r="P5971">
        <v>1088264</v>
      </c>
      <c r="Q5971">
        <v>1049</v>
      </c>
      <c r="R5971">
        <v>-4.6399999999999997</v>
      </c>
      <c r="S5971">
        <v>7.18</v>
      </c>
      <c r="T5971">
        <v>5.0199999999999996</v>
      </c>
      <c r="U5971">
        <f t="shared" si="282"/>
        <v>9.9137480298825427</v>
      </c>
      <c r="V5971">
        <v>1.4</v>
      </c>
      <c r="W5971">
        <v>-22.56</v>
      </c>
      <c r="X5971">
        <v>-0.3</v>
      </c>
      <c r="Y5971">
        <v>4</v>
      </c>
      <c r="Z5971">
        <v>-11</v>
      </c>
      <c r="AA5971">
        <v>-8</v>
      </c>
    </row>
    <row r="5972" spans="1:30" x14ac:dyDescent="0.25">
      <c r="A5972" t="s">
        <v>2463</v>
      </c>
      <c r="B5972">
        <v>8337</v>
      </c>
      <c r="C5972">
        <f t="shared" si="281"/>
        <v>1095000</v>
      </c>
      <c r="D5972" t="s">
        <v>2746</v>
      </c>
      <c r="E5972" s="1">
        <f>VLOOKUP(D5972,time_fitting!$A$1:$B$14,2,0)+C5972/1000/60/60/24</f>
        <v>44829.739516412024</v>
      </c>
      <c r="G5972" s="5">
        <f t="shared" si="283"/>
        <v>0.10166174767073244</v>
      </c>
      <c r="H5972">
        <v>1095000</v>
      </c>
      <c r="I5972">
        <v>1062</v>
      </c>
      <c r="J5972">
        <v>1.2</v>
      </c>
      <c r="N5972" t="e">
        <f>IF(M5972&lt;&gt;"",-8.31432*('Fli3d Chicken ESP32 TM'!O5972+273.15)/(9.80665*0.0289644)*LN(M5972/time_fitting!$G$2)+time_fitting!$G$4,NA())</f>
        <v>#N/A</v>
      </c>
      <c r="U5972" t="str">
        <f t="shared" si="282"/>
        <v/>
      </c>
    </row>
    <row r="5973" spans="1:30" x14ac:dyDescent="0.25">
      <c r="A5973" t="s">
        <v>2463</v>
      </c>
      <c r="B5973">
        <v>8338</v>
      </c>
      <c r="C5973">
        <f t="shared" si="281"/>
        <v>1095264</v>
      </c>
      <c r="D5973" t="s">
        <v>2746</v>
      </c>
      <c r="E5973" s="1">
        <f>VLOOKUP(D5973,time_fitting!$A$1:$B$14,2,0)+C5973/1000/60/60/24</f>
        <v>44829.739519467577</v>
      </c>
      <c r="G5973" s="5">
        <f t="shared" si="283"/>
        <v>0.10166480322368443</v>
      </c>
      <c r="N5973" t="e">
        <f>IF(M5973&lt;&gt;"",-8.31432*('Fli3d Chicken ESP32 TM'!O5973+273.15)/(9.80665*0.0289644)*LN(M5973/time_fitting!$G$2)+time_fitting!$G$4,NA())</f>
        <v>#N/A</v>
      </c>
      <c r="P5973">
        <v>1095264</v>
      </c>
      <c r="Q5973">
        <v>1056</v>
      </c>
      <c r="R5973">
        <v>-4.58</v>
      </c>
      <c r="S5973">
        <v>7.19</v>
      </c>
      <c r="T5973">
        <v>4.99</v>
      </c>
      <c r="U5973">
        <f t="shared" si="282"/>
        <v>9.8778843888759909</v>
      </c>
      <c r="V5973">
        <v>1.46</v>
      </c>
      <c r="W5973">
        <v>-22.43</v>
      </c>
      <c r="X5973">
        <v>-0.3</v>
      </c>
      <c r="Y5973">
        <v>4</v>
      </c>
      <c r="Z5973">
        <v>-12</v>
      </c>
      <c r="AA5973">
        <v>-8</v>
      </c>
    </row>
    <row r="5974" spans="1:30" x14ac:dyDescent="0.25">
      <c r="A5974" t="s">
        <v>2464</v>
      </c>
      <c r="B5974">
        <v>8339</v>
      </c>
      <c r="C5974">
        <f t="shared" si="281"/>
        <v>208</v>
      </c>
      <c r="D5974" t="s">
        <v>2747</v>
      </c>
      <c r="E5974" s="1">
        <f>VLOOKUP(D5974,time_fitting!$A$1:$B$14,2,0)+C5974/1000/60/60/24</f>
        <v>44829.73965353008</v>
      </c>
      <c r="F5974" s="1" t="s">
        <v>2775</v>
      </c>
      <c r="G5974" s="5">
        <f t="shared" si="283"/>
        <v>0.10179886572586838</v>
      </c>
      <c r="N5974" t="e">
        <f>IF(M5974&lt;&gt;"",-8.31432*('Fli3d Chicken ESP32 TM'!O5974+273.15)/(9.80665*0.0289644)*LN(M5974/time_fitting!$G$2)+time_fitting!$G$4,NA())</f>
        <v>#N/A</v>
      </c>
      <c r="U5974" t="str">
        <f t="shared" si="282"/>
        <v/>
      </c>
      <c r="AB5974">
        <v>208</v>
      </c>
      <c r="AC5974">
        <v>1</v>
      </c>
      <c r="AD5974" t="s">
        <v>2465</v>
      </c>
    </row>
    <row r="5975" spans="1:30" x14ac:dyDescent="0.25">
      <c r="A5975" t="s">
        <v>2464</v>
      </c>
      <c r="B5975">
        <v>8340</v>
      </c>
      <c r="C5975">
        <f t="shared" si="281"/>
        <v>1102000</v>
      </c>
      <c r="D5975" t="s">
        <v>2746</v>
      </c>
      <c r="E5975" s="1">
        <f>VLOOKUP(D5975,time_fitting!$A$1:$B$14,2,0)+C5975/1000/60/60/24</f>
        <v>44829.73959743054</v>
      </c>
      <c r="G5975" s="5">
        <f t="shared" si="283"/>
        <v>0.10174276618636213</v>
      </c>
      <c r="H5975">
        <v>1102000</v>
      </c>
      <c r="I5975">
        <v>1069</v>
      </c>
      <c r="J5975">
        <v>1.4</v>
      </c>
      <c r="N5975" t="e">
        <f>IF(M5975&lt;&gt;"",-8.31432*('Fli3d Chicken ESP32 TM'!O5975+273.15)/(9.80665*0.0289644)*LN(M5975/time_fitting!$G$2)+time_fitting!$G$4,NA())</f>
        <v>#N/A</v>
      </c>
      <c r="U5975" t="str">
        <f t="shared" si="282"/>
        <v/>
      </c>
    </row>
    <row r="5976" spans="1:30" x14ac:dyDescent="0.25">
      <c r="A5976" t="s">
        <v>2464</v>
      </c>
      <c r="B5976">
        <v>8341</v>
      </c>
      <c r="C5976">
        <f t="shared" si="281"/>
        <v>1102264</v>
      </c>
      <c r="D5976" t="s">
        <v>2746</v>
      </c>
      <c r="E5976" s="1">
        <f>VLOOKUP(D5976,time_fitting!$A$1:$B$14,2,0)+C5976/1000/60/60/24</f>
        <v>44829.7396004861</v>
      </c>
      <c r="G5976" s="5">
        <f t="shared" si="283"/>
        <v>0.10174582174659008</v>
      </c>
      <c r="N5976" t="e">
        <f>IF(M5976&lt;&gt;"",-8.31432*('Fli3d Chicken ESP32 TM'!O5976+273.15)/(9.80665*0.0289644)*LN(M5976/time_fitting!$G$2)+time_fitting!$G$4,NA())</f>
        <v>#N/A</v>
      </c>
      <c r="P5976">
        <v>1102264</v>
      </c>
      <c r="Q5976">
        <v>1063</v>
      </c>
      <c r="R5976">
        <v>-4.6399999999999997</v>
      </c>
      <c r="S5976">
        <v>7.14</v>
      </c>
      <c r="T5976">
        <v>4.97</v>
      </c>
      <c r="U5976">
        <f t="shared" si="282"/>
        <v>9.8595182438088713</v>
      </c>
      <c r="V5976">
        <v>1.4</v>
      </c>
      <c r="W5976">
        <v>-22.19</v>
      </c>
      <c r="X5976">
        <v>-0.3</v>
      </c>
      <c r="Y5976">
        <v>4</v>
      </c>
      <c r="Z5976">
        <v>-12</v>
      </c>
      <c r="AA5976">
        <v>-8</v>
      </c>
    </row>
    <row r="5977" spans="1:30" x14ac:dyDescent="0.25">
      <c r="A5977" t="s">
        <v>2466</v>
      </c>
      <c r="B5977">
        <v>8342</v>
      </c>
      <c r="C5977">
        <f t="shared" si="281"/>
        <v>36088</v>
      </c>
      <c r="D5977" t="s">
        <v>2747</v>
      </c>
      <c r="E5977" s="1">
        <f>VLOOKUP(D5977,time_fitting!$A$1:$B$14,2,0)+C5977/1000/60/60/24</f>
        <v>44829.740068807856</v>
      </c>
      <c r="G5977" s="5">
        <f t="shared" si="283"/>
        <v>0.10221414350235136</v>
      </c>
      <c r="N5977" t="e">
        <f>IF(M5977&lt;&gt;"",-8.31432*('Fli3d Chicken ESP32 TM'!O5977+273.15)/(9.80665*0.0289644)*LN(M5977/time_fitting!$G$2)+time_fitting!$G$4,NA())</f>
        <v>#N/A</v>
      </c>
      <c r="U5977" t="str">
        <f t="shared" si="282"/>
        <v/>
      </c>
      <c r="AB5977">
        <v>36088</v>
      </c>
      <c r="AC5977">
        <v>10</v>
      </c>
      <c r="AD5977" t="s">
        <v>25</v>
      </c>
    </row>
    <row r="5978" spans="1:30" x14ac:dyDescent="0.25">
      <c r="A5978" t="s">
        <v>2466</v>
      </c>
      <c r="B5978">
        <v>8343</v>
      </c>
      <c r="C5978">
        <f t="shared" si="281"/>
        <v>36088</v>
      </c>
      <c r="D5978" t="s">
        <v>2747</v>
      </c>
      <c r="E5978" s="1">
        <f>VLOOKUP(D5978,time_fitting!$A$1:$B$14,2,0)+C5978/1000/60/60/24</f>
        <v>44829.740068807856</v>
      </c>
      <c r="G5978" s="5">
        <f t="shared" si="283"/>
        <v>0.10221414350235136</v>
      </c>
      <c r="H5978">
        <v>36088</v>
      </c>
      <c r="I5978">
        <v>4</v>
      </c>
      <c r="J5978">
        <v>0</v>
      </c>
      <c r="N5978" t="e">
        <f>IF(M5978&lt;&gt;"",-8.31432*('Fli3d Chicken ESP32 TM'!O5978+273.15)/(9.80665*0.0289644)*LN(M5978/time_fitting!$G$2)+time_fitting!$G$4,NA())</f>
        <v>#N/A</v>
      </c>
      <c r="U5978" t="str">
        <f t="shared" si="282"/>
        <v/>
      </c>
    </row>
    <row r="5979" spans="1:30" x14ac:dyDescent="0.25">
      <c r="A5979" t="s">
        <v>2466</v>
      </c>
      <c r="B5979">
        <v>8344</v>
      </c>
      <c r="C5979">
        <f t="shared" si="281"/>
        <v>40198</v>
      </c>
      <c r="D5979" t="s">
        <v>2747</v>
      </c>
      <c r="E5979" s="1">
        <f>VLOOKUP(D5979,time_fitting!$A$1:$B$14,2,0)+C5979/1000/60/60/24</f>
        <v>44829.740116377296</v>
      </c>
      <c r="G5979" s="5">
        <f t="shared" si="283"/>
        <v>0.10226171294198139</v>
      </c>
      <c r="N5979" t="e">
        <f>IF(M5979&lt;&gt;"",-8.31432*('Fli3d Chicken ESP32 TM'!O5979+273.15)/(9.80665*0.0289644)*LN(M5979/time_fitting!$G$2)+time_fitting!$G$4,NA())</f>
        <v>#N/A</v>
      </c>
      <c r="P5979">
        <v>40198</v>
      </c>
      <c r="Q5979">
        <v>1</v>
      </c>
      <c r="R5979">
        <v>-4.63</v>
      </c>
      <c r="S5979">
        <v>7.22</v>
      </c>
      <c r="T5979">
        <v>5.03</v>
      </c>
      <c r="U5979">
        <f t="shared" si="282"/>
        <v>9.9431483947490182</v>
      </c>
      <c r="V5979">
        <v>1.4</v>
      </c>
      <c r="W5979">
        <v>-21.21</v>
      </c>
      <c r="X5979">
        <v>-0.36</v>
      </c>
      <c r="Y5979">
        <v>4</v>
      </c>
      <c r="Z5979">
        <v>-11</v>
      </c>
      <c r="AA5979">
        <v>-8</v>
      </c>
    </row>
    <row r="5980" spans="1:30" x14ac:dyDescent="0.25">
      <c r="A5980" t="s">
        <v>2467</v>
      </c>
      <c r="B5980">
        <v>8345</v>
      </c>
      <c r="C5980">
        <f t="shared" si="281"/>
        <v>43005</v>
      </c>
      <c r="D5980" t="s">
        <v>2747</v>
      </c>
      <c r="E5980" s="1">
        <f>VLOOKUP(D5980,time_fitting!$A$1:$B$14,2,0)+C5980/1000/60/60/24</f>
        <v>44829.740148865727</v>
      </c>
      <c r="G5980" s="5">
        <f t="shared" si="283"/>
        <v>0.10229420137329726</v>
      </c>
      <c r="H5980">
        <v>43005</v>
      </c>
      <c r="I5980">
        <v>11</v>
      </c>
      <c r="J5980">
        <v>2.5</v>
      </c>
      <c r="N5980" t="e">
        <f>IF(M5980&lt;&gt;"",-8.31432*('Fli3d Chicken ESP32 TM'!O5980+273.15)/(9.80665*0.0289644)*LN(M5980/time_fitting!$G$2)+time_fitting!$G$4,NA())</f>
        <v>#N/A</v>
      </c>
      <c r="U5980" t="str">
        <f t="shared" si="282"/>
        <v/>
      </c>
    </row>
    <row r="5981" spans="1:30" x14ac:dyDescent="0.25">
      <c r="A5981" t="s">
        <v>2467</v>
      </c>
      <c r="B5981">
        <v>8346</v>
      </c>
      <c r="C5981">
        <f t="shared" si="281"/>
        <v>43359</v>
      </c>
      <c r="D5981" t="s">
        <v>2747</v>
      </c>
      <c r="E5981" s="1">
        <f>VLOOKUP(D5981,time_fitting!$A$1:$B$14,2,0)+C5981/1000/60/60/24</f>
        <v>44829.74015296295</v>
      </c>
      <c r="G5981" s="5">
        <f t="shared" si="283"/>
        <v>0.10229829859599704</v>
      </c>
      <c r="N5981" t="e">
        <f>IF(M5981&lt;&gt;"",-8.31432*('Fli3d Chicken ESP32 TM'!O5981+273.15)/(9.80665*0.0289644)*LN(M5981/time_fitting!$G$2)+time_fitting!$G$4,NA())</f>
        <v>#N/A</v>
      </c>
      <c r="P5981">
        <v>43359</v>
      </c>
      <c r="Q5981">
        <v>4</v>
      </c>
      <c r="R5981">
        <v>-4.63</v>
      </c>
      <c r="S5981">
        <v>7.14</v>
      </c>
      <c r="T5981">
        <v>5.04</v>
      </c>
      <c r="U5981">
        <f t="shared" si="282"/>
        <v>9.8903033320520564</v>
      </c>
      <c r="V5981">
        <v>1.34</v>
      </c>
      <c r="W5981">
        <v>-21.58</v>
      </c>
      <c r="X5981">
        <v>-0.3</v>
      </c>
      <c r="Y5981">
        <v>5</v>
      </c>
      <c r="Z5981">
        <v>-12</v>
      </c>
      <c r="AA5981">
        <v>-8</v>
      </c>
    </row>
    <row r="5982" spans="1:30" x14ac:dyDescent="0.25">
      <c r="A5982" t="s">
        <v>2468</v>
      </c>
      <c r="B5982">
        <v>8347</v>
      </c>
      <c r="C5982">
        <f t="shared" si="281"/>
        <v>51001</v>
      </c>
      <c r="D5982" t="s">
        <v>2747</v>
      </c>
      <c r="E5982" s="1">
        <f>VLOOKUP(D5982,time_fitting!$A$1:$B$14,2,0)+C5982/1000/60/60/24</f>
        <v>44829.740241412022</v>
      </c>
      <c r="G5982" s="5">
        <f t="shared" si="283"/>
        <v>0.1023867476687883</v>
      </c>
      <c r="H5982">
        <v>51001</v>
      </c>
      <c r="I5982">
        <v>19</v>
      </c>
      <c r="J5982">
        <v>2.6</v>
      </c>
      <c r="N5982" t="e">
        <f>IF(M5982&lt;&gt;"",-8.31432*('Fli3d Chicken ESP32 TM'!O5982+273.15)/(9.80665*0.0289644)*LN(M5982/time_fitting!$G$2)+time_fitting!$G$4,NA())</f>
        <v>#N/A</v>
      </c>
      <c r="U5982" t="str">
        <f t="shared" si="282"/>
        <v/>
      </c>
    </row>
    <row r="5983" spans="1:30" x14ac:dyDescent="0.25">
      <c r="A5983" t="s">
        <v>2468</v>
      </c>
      <c r="B5983">
        <v>8348</v>
      </c>
      <c r="C5983">
        <f t="shared" si="281"/>
        <v>50358</v>
      </c>
      <c r="D5983" t="s">
        <v>2747</v>
      </c>
      <c r="E5983" s="1">
        <f>VLOOKUP(D5983,time_fitting!$A$1:$B$14,2,0)+C5983/1000/60/60/24</f>
        <v>44829.740233969889</v>
      </c>
      <c r="G5983" s="5">
        <f t="shared" si="283"/>
        <v>0.10237930553557817</v>
      </c>
      <c r="N5983" t="e">
        <f>IF(M5983&lt;&gt;"",-8.31432*('Fli3d Chicken ESP32 TM'!O5983+273.15)/(9.80665*0.0289644)*LN(M5983/time_fitting!$G$2)+time_fitting!$G$4,NA())</f>
        <v>#N/A</v>
      </c>
      <c r="P5983">
        <v>50358</v>
      </c>
      <c r="Q5983">
        <v>11</v>
      </c>
      <c r="R5983">
        <v>-4.6399999999999997</v>
      </c>
      <c r="S5983">
        <v>7.11</v>
      </c>
      <c r="T5983">
        <v>4.95</v>
      </c>
      <c r="U5983">
        <f t="shared" si="282"/>
        <v>9.82772608490896</v>
      </c>
      <c r="V5983">
        <v>1.4</v>
      </c>
      <c r="W5983">
        <v>-21.15</v>
      </c>
      <c r="X5983">
        <v>-0.3</v>
      </c>
      <c r="Y5983">
        <v>4</v>
      </c>
      <c r="Z5983">
        <v>-12</v>
      </c>
      <c r="AA5983">
        <v>-8</v>
      </c>
    </row>
    <row r="5984" spans="1:30" x14ac:dyDescent="0.25">
      <c r="A5984" t="s">
        <v>2469</v>
      </c>
      <c r="B5984">
        <v>8349</v>
      </c>
      <c r="C5984">
        <f t="shared" si="281"/>
        <v>55000</v>
      </c>
      <c r="D5984" t="s">
        <v>2747</v>
      </c>
      <c r="E5984" s="1">
        <f>VLOOKUP(D5984,time_fitting!$A$1:$B$14,2,0)+C5984/1000/60/60/24</f>
        <v>44829.740287696746</v>
      </c>
      <c r="G5984" s="5">
        <f t="shared" si="283"/>
        <v>0.10243303239258239</v>
      </c>
      <c r="H5984">
        <v>55000</v>
      </c>
      <c r="I5984">
        <v>23</v>
      </c>
      <c r="J5984">
        <v>2.7</v>
      </c>
      <c r="N5984" t="e">
        <f>IF(M5984&lt;&gt;"",-8.31432*('Fli3d Chicken ESP32 TM'!O5984+273.15)/(9.80665*0.0289644)*LN(M5984/time_fitting!$G$2)+time_fitting!$G$4,NA())</f>
        <v>#N/A</v>
      </c>
      <c r="U5984" t="str">
        <f t="shared" si="282"/>
        <v/>
      </c>
    </row>
    <row r="5985" spans="1:27" x14ac:dyDescent="0.25">
      <c r="A5985" t="s">
        <v>2469</v>
      </c>
      <c r="B5985">
        <v>8350</v>
      </c>
      <c r="C5985">
        <f t="shared" si="281"/>
        <v>54385</v>
      </c>
      <c r="D5985" t="s">
        <v>2747</v>
      </c>
      <c r="E5985" s="1">
        <f>VLOOKUP(D5985,time_fitting!$A$1:$B$14,2,0)+C5985/1000/60/60/24</f>
        <v>44829.740280578684</v>
      </c>
      <c r="G5985" s="5">
        <f t="shared" si="283"/>
        <v>0.10242591433052439</v>
      </c>
      <c r="N5985" t="e">
        <f>IF(M5985&lt;&gt;"",-8.31432*('Fli3d Chicken ESP32 TM'!O5985+273.15)/(9.80665*0.0289644)*LN(M5985/time_fitting!$G$2)+time_fitting!$G$4,NA())</f>
        <v>#N/A</v>
      </c>
      <c r="P5985">
        <v>54385</v>
      </c>
      <c r="Q5985">
        <v>15</v>
      </c>
      <c r="R5985">
        <v>-4.6100000000000003</v>
      </c>
      <c r="S5985">
        <v>7.12</v>
      </c>
      <c r="T5985">
        <v>4.9800000000000004</v>
      </c>
      <c r="U5985">
        <f t="shared" si="282"/>
        <v>9.8360002033346881</v>
      </c>
      <c r="V5985">
        <v>1.4</v>
      </c>
      <c r="W5985">
        <v>-20.79</v>
      </c>
      <c r="X5985">
        <v>-0.3</v>
      </c>
      <c r="Y5985">
        <v>4</v>
      </c>
      <c r="Z5985">
        <v>-12</v>
      </c>
      <c r="AA5985">
        <v>-8</v>
      </c>
    </row>
    <row r="5986" spans="1:27" x14ac:dyDescent="0.25">
      <c r="A5986" t="s">
        <v>2470</v>
      </c>
      <c r="B5986">
        <v>8351</v>
      </c>
      <c r="C5986">
        <f t="shared" si="281"/>
        <v>58000</v>
      </c>
      <c r="D5986" t="s">
        <v>2747</v>
      </c>
      <c r="E5986" s="1">
        <f>VLOOKUP(D5986,time_fitting!$A$1:$B$14,2,0)+C5986/1000/60/60/24</f>
        <v>44829.740322418962</v>
      </c>
      <c r="G5986" s="5">
        <f t="shared" si="283"/>
        <v>0.10246775460836943</v>
      </c>
      <c r="H5986">
        <v>58000</v>
      </c>
      <c r="I5986">
        <v>26</v>
      </c>
      <c r="J5986">
        <v>2.8</v>
      </c>
      <c r="N5986" t="e">
        <f>IF(M5986&lt;&gt;"",-8.31432*('Fli3d Chicken ESP32 TM'!O5986+273.15)/(9.80665*0.0289644)*LN(M5986/time_fitting!$G$2)+time_fitting!$G$4,NA())</f>
        <v>#N/A</v>
      </c>
      <c r="U5986" t="str">
        <f t="shared" si="282"/>
        <v/>
      </c>
    </row>
    <row r="5987" spans="1:27" x14ac:dyDescent="0.25">
      <c r="A5987" t="s">
        <v>2470</v>
      </c>
      <c r="B5987">
        <v>8352</v>
      </c>
      <c r="C5987">
        <f t="shared" si="281"/>
        <v>58385</v>
      </c>
      <c r="D5987" t="s">
        <v>2747</v>
      </c>
      <c r="E5987" s="1">
        <f>VLOOKUP(D5987,time_fitting!$A$1:$B$14,2,0)+C5987/1000/60/60/24</f>
        <v>44829.740326874984</v>
      </c>
      <c r="G5987" s="5">
        <f t="shared" si="283"/>
        <v>0.10247221063036704</v>
      </c>
      <c r="N5987" t="e">
        <f>IF(M5987&lt;&gt;"",-8.31432*('Fli3d Chicken ESP32 TM'!O5987+273.15)/(9.80665*0.0289644)*LN(M5987/time_fitting!$G$2)+time_fitting!$G$4,NA())</f>
        <v>#N/A</v>
      </c>
      <c r="P5987">
        <v>58385</v>
      </c>
      <c r="Q5987">
        <v>19</v>
      </c>
      <c r="R5987">
        <v>-4.6399999999999997</v>
      </c>
      <c r="S5987">
        <v>7.14</v>
      </c>
      <c r="T5987">
        <v>5.0199999999999996</v>
      </c>
      <c r="U5987">
        <f t="shared" si="282"/>
        <v>9.8848166396752148</v>
      </c>
      <c r="V5987">
        <v>1.4</v>
      </c>
      <c r="W5987">
        <v>-20.97</v>
      </c>
      <c r="X5987">
        <v>-0.3</v>
      </c>
      <c r="Y5987">
        <v>4</v>
      </c>
      <c r="Z5987">
        <v>-11</v>
      </c>
      <c r="AA5987">
        <v>-8</v>
      </c>
    </row>
    <row r="5988" spans="1:27" x14ac:dyDescent="0.25">
      <c r="A5988" t="s">
        <v>2471</v>
      </c>
      <c r="B5988">
        <v>8353</v>
      </c>
      <c r="C5988">
        <f t="shared" si="281"/>
        <v>65000</v>
      </c>
      <c r="D5988" t="s">
        <v>2747</v>
      </c>
      <c r="E5988" s="1">
        <f>VLOOKUP(D5988,time_fitting!$A$1:$B$14,2,0)+C5988/1000/60/60/24</f>
        <v>44829.740403437485</v>
      </c>
      <c r="G5988" s="5">
        <f t="shared" si="283"/>
        <v>0.10254877313127508</v>
      </c>
      <c r="H5988">
        <v>65000</v>
      </c>
      <c r="I5988">
        <v>33</v>
      </c>
      <c r="J5988">
        <v>2.9</v>
      </c>
      <c r="N5988" t="e">
        <f>IF(M5988&lt;&gt;"",-8.31432*('Fli3d Chicken ESP32 TM'!O5988+273.15)/(9.80665*0.0289644)*LN(M5988/time_fitting!$G$2)+time_fitting!$G$4,NA())</f>
        <v>#N/A</v>
      </c>
      <c r="U5988" t="str">
        <f t="shared" si="282"/>
        <v/>
      </c>
    </row>
    <row r="5989" spans="1:27" x14ac:dyDescent="0.25">
      <c r="A5989" t="s">
        <v>2471</v>
      </c>
      <c r="B5989">
        <v>8354</v>
      </c>
      <c r="C5989">
        <f t="shared" si="281"/>
        <v>65385</v>
      </c>
      <c r="D5989" t="s">
        <v>2747</v>
      </c>
      <c r="E5989" s="1">
        <f>VLOOKUP(D5989,time_fitting!$A$1:$B$14,2,0)+C5989/1000/60/60/24</f>
        <v>44829.7404078935</v>
      </c>
      <c r="G5989" s="5">
        <f t="shared" si="283"/>
        <v>0.10255322914599674</v>
      </c>
      <c r="N5989" t="e">
        <f>IF(M5989&lt;&gt;"",-8.31432*('Fli3d Chicken ESP32 TM'!O5989+273.15)/(9.80665*0.0289644)*LN(M5989/time_fitting!$G$2)+time_fitting!$G$4,NA())</f>
        <v>#N/A</v>
      </c>
      <c r="P5989">
        <v>65385</v>
      </c>
      <c r="Q5989">
        <v>26</v>
      </c>
      <c r="R5989">
        <v>-4.6100000000000003</v>
      </c>
      <c r="S5989">
        <v>7.14</v>
      </c>
      <c r="T5989">
        <v>5</v>
      </c>
      <c r="U5989">
        <f t="shared" si="282"/>
        <v>9.8606135711729426</v>
      </c>
      <c r="V5989">
        <v>1.4</v>
      </c>
      <c r="W5989">
        <v>-20.91</v>
      </c>
      <c r="X5989">
        <v>-0.36</v>
      </c>
      <c r="Y5989">
        <v>4</v>
      </c>
      <c r="Z5989">
        <v>-12</v>
      </c>
      <c r="AA5989">
        <v>-8</v>
      </c>
    </row>
    <row r="5990" spans="1:27" x14ac:dyDescent="0.25">
      <c r="A5990" t="s">
        <v>2472</v>
      </c>
      <c r="B5990">
        <v>8355</v>
      </c>
      <c r="C5990">
        <f t="shared" si="281"/>
        <v>72000</v>
      </c>
      <c r="D5990" t="s">
        <v>2747</v>
      </c>
      <c r="E5990" s="1">
        <f>VLOOKUP(D5990,time_fitting!$A$1:$B$14,2,0)+C5990/1000/60/60/24</f>
        <v>44829.740484456001</v>
      </c>
      <c r="G5990" s="5">
        <f t="shared" si="283"/>
        <v>0.10262979164690478</v>
      </c>
      <c r="H5990">
        <v>72000</v>
      </c>
      <c r="I5990">
        <v>40</v>
      </c>
      <c r="J5990">
        <v>3.1</v>
      </c>
      <c r="N5990" t="e">
        <f>IF(M5990&lt;&gt;"",-8.31432*('Fli3d Chicken ESP32 TM'!O5990+273.15)/(9.80665*0.0289644)*LN(M5990/time_fitting!$G$2)+time_fitting!$G$4,NA())</f>
        <v>#N/A</v>
      </c>
      <c r="U5990" t="str">
        <f t="shared" si="282"/>
        <v/>
      </c>
    </row>
    <row r="5991" spans="1:27" x14ac:dyDescent="0.25">
      <c r="A5991" t="s">
        <v>2472</v>
      </c>
      <c r="B5991">
        <v>8356</v>
      </c>
      <c r="C5991">
        <f t="shared" si="281"/>
        <v>72391</v>
      </c>
      <c r="D5991" t="s">
        <v>2747</v>
      </c>
      <c r="E5991" s="1">
        <f>VLOOKUP(D5991,time_fitting!$A$1:$B$14,2,0)+C5991/1000/60/60/24</f>
        <v>44829.740488981464</v>
      </c>
      <c r="G5991" s="5">
        <f t="shared" si="283"/>
        <v>0.10263431711064186</v>
      </c>
      <c r="N5991" t="e">
        <f>IF(M5991&lt;&gt;"",-8.31432*('Fli3d Chicken ESP32 TM'!O5991+273.15)/(9.80665*0.0289644)*LN(M5991/time_fitting!$G$2)+time_fitting!$G$4,NA())</f>
        <v>#N/A</v>
      </c>
      <c r="P5991">
        <v>72391</v>
      </c>
      <c r="Q5991">
        <v>33</v>
      </c>
      <c r="R5991">
        <v>-4.5999999999999996</v>
      </c>
      <c r="S5991">
        <v>7.2</v>
      </c>
      <c r="T5991">
        <v>5</v>
      </c>
      <c r="U5991">
        <f t="shared" si="282"/>
        <v>9.8994949366116654</v>
      </c>
      <c r="V5991">
        <v>1.4</v>
      </c>
      <c r="W5991">
        <v>-20.6</v>
      </c>
      <c r="X5991">
        <v>-0.36</v>
      </c>
      <c r="Y5991">
        <v>4</v>
      </c>
      <c r="Z5991">
        <v>-12</v>
      </c>
      <c r="AA5991">
        <v>-8</v>
      </c>
    </row>
    <row r="5992" spans="1:27" x14ac:dyDescent="0.25">
      <c r="A5992" t="s">
        <v>2473</v>
      </c>
      <c r="B5992">
        <v>8357</v>
      </c>
      <c r="C5992">
        <f t="shared" si="281"/>
        <v>79000</v>
      </c>
      <c r="D5992" t="s">
        <v>2747</v>
      </c>
      <c r="E5992" s="1">
        <f>VLOOKUP(D5992,time_fitting!$A$1:$B$14,2,0)+C5992/1000/60/60/24</f>
        <v>44829.740565474523</v>
      </c>
      <c r="G5992" s="5">
        <f t="shared" si="283"/>
        <v>0.10271081016981043</v>
      </c>
      <c r="H5992">
        <v>79000</v>
      </c>
      <c r="I5992">
        <v>47</v>
      </c>
      <c r="J5992">
        <v>3.2</v>
      </c>
      <c r="N5992" t="e">
        <f>IF(M5992&lt;&gt;"",-8.31432*('Fli3d Chicken ESP32 TM'!O5992+273.15)/(9.80665*0.0289644)*LN(M5992/time_fitting!$G$2)+time_fitting!$G$4,NA())</f>
        <v>#N/A</v>
      </c>
      <c r="U5992" t="str">
        <f t="shared" si="282"/>
        <v/>
      </c>
    </row>
    <row r="5993" spans="1:27" x14ac:dyDescent="0.25">
      <c r="A5993" t="s">
        <v>2473</v>
      </c>
      <c r="B5993">
        <v>8358</v>
      </c>
      <c r="C5993">
        <f t="shared" si="281"/>
        <v>79391</v>
      </c>
      <c r="D5993" t="s">
        <v>2747</v>
      </c>
      <c r="E5993" s="1">
        <f>VLOOKUP(D5993,time_fitting!$A$1:$B$14,2,0)+C5993/1000/60/60/24</f>
        <v>44829.740569999987</v>
      </c>
      <c r="G5993" s="5">
        <f t="shared" si="283"/>
        <v>0.10271533563354751</v>
      </c>
      <c r="N5993" t="e">
        <f>IF(M5993&lt;&gt;"",-8.31432*('Fli3d Chicken ESP32 TM'!O5993+273.15)/(9.80665*0.0289644)*LN(M5993/time_fitting!$G$2)+time_fitting!$G$4,NA())</f>
        <v>#N/A</v>
      </c>
      <c r="P5993">
        <v>79391</v>
      </c>
      <c r="Q5993">
        <v>40</v>
      </c>
      <c r="R5993">
        <v>-4.5999999999999996</v>
      </c>
      <c r="S5993">
        <v>7.08</v>
      </c>
      <c r="T5993">
        <v>4.99</v>
      </c>
      <c r="U5993">
        <f t="shared" si="282"/>
        <v>9.8074716415598164</v>
      </c>
      <c r="V5993">
        <v>1.4</v>
      </c>
      <c r="W5993">
        <v>-20.36</v>
      </c>
      <c r="X5993">
        <v>-0.36</v>
      </c>
      <c r="Y5993">
        <v>4</v>
      </c>
      <c r="Z5993">
        <v>-11</v>
      </c>
      <c r="AA5993">
        <v>-8</v>
      </c>
    </row>
    <row r="5994" spans="1:27" x14ac:dyDescent="0.25">
      <c r="A5994" t="s">
        <v>2474</v>
      </c>
      <c r="B5994">
        <v>8359</v>
      </c>
      <c r="C5994">
        <f t="shared" si="281"/>
        <v>80000</v>
      </c>
      <c r="D5994" t="s">
        <v>2747</v>
      </c>
      <c r="E5994" s="1">
        <f>VLOOKUP(D5994,time_fitting!$A$1:$B$14,2,0)+C5994/1000/60/60/24</f>
        <v>44829.740577048593</v>
      </c>
      <c r="G5994" s="5">
        <f t="shared" si="283"/>
        <v>0.10272238423931412</v>
      </c>
      <c r="H5994">
        <v>80000</v>
      </c>
      <c r="I5994">
        <v>48</v>
      </c>
      <c r="J5994">
        <v>3.2</v>
      </c>
      <c r="N5994" t="e">
        <f>IF(M5994&lt;&gt;"",-8.31432*('Fli3d Chicken ESP32 TM'!O5994+273.15)/(9.80665*0.0289644)*LN(M5994/time_fitting!$G$2)+time_fitting!$G$4,NA())</f>
        <v>#N/A</v>
      </c>
      <c r="U5994" t="str">
        <f t="shared" si="282"/>
        <v/>
      </c>
    </row>
    <row r="5995" spans="1:27" x14ac:dyDescent="0.25">
      <c r="A5995" t="s">
        <v>2474</v>
      </c>
      <c r="B5995">
        <v>8360</v>
      </c>
      <c r="C5995">
        <f t="shared" si="281"/>
        <v>80391</v>
      </c>
      <c r="D5995" t="s">
        <v>2747</v>
      </c>
      <c r="E5995" s="1">
        <f>VLOOKUP(D5995,time_fitting!$A$1:$B$14,2,0)+C5995/1000/60/60/24</f>
        <v>44829.740581574057</v>
      </c>
      <c r="G5995" s="5">
        <f t="shared" si="283"/>
        <v>0.10272690970305121</v>
      </c>
      <c r="N5995" t="e">
        <f>IF(M5995&lt;&gt;"",-8.31432*('Fli3d Chicken ESP32 TM'!O5995+273.15)/(9.80665*0.0289644)*LN(M5995/time_fitting!$G$2)+time_fitting!$G$4,NA())</f>
        <v>#N/A</v>
      </c>
      <c r="P5995">
        <v>80391</v>
      </c>
      <c r="Q5995">
        <v>41</v>
      </c>
      <c r="R5995">
        <v>-4.5999999999999996</v>
      </c>
      <c r="S5995">
        <v>7.15</v>
      </c>
      <c r="T5995">
        <v>5</v>
      </c>
      <c r="U5995">
        <f t="shared" si="282"/>
        <v>9.8631891394213866</v>
      </c>
      <c r="V5995">
        <v>1.4</v>
      </c>
      <c r="W5995">
        <v>-20.6</v>
      </c>
      <c r="X5995">
        <v>-0.36</v>
      </c>
      <c r="Y5995">
        <v>5</v>
      </c>
      <c r="Z5995">
        <v>-11</v>
      </c>
      <c r="AA5995">
        <v>-8</v>
      </c>
    </row>
    <row r="5996" spans="1:27" x14ac:dyDescent="0.25">
      <c r="A5996" t="s">
        <v>2475</v>
      </c>
      <c r="B5996">
        <v>8361</v>
      </c>
      <c r="C5996">
        <f t="shared" si="281"/>
        <v>83000</v>
      </c>
      <c r="D5996" t="s">
        <v>2747</v>
      </c>
      <c r="E5996" s="1">
        <f>VLOOKUP(D5996,time_fitting!$A$1:$B$14,2,0)+C5996/1000/60/60/24</f>
        <v>44829.740611770816</v>
      </c>
      <c r="G5996" s="5">
        <f t="shared" si="283"/>
        <v>0.10275710646237712</v>
      </c>
      <c r="H5996">
        <v>83000</v>
      </c>
      <c r="I5996">
        <v>51</v>
      </c>
      <c r="J5996">
        <v>3.3</v>
      </c>
      <c r="N5996" t="e">
        <f>IF(M5996&lt;&gt;"",-8.31432*('Fli3d Chicken ESP32 TM'!O5996+273.15)/(9.80665*0.0289644)*LN(M5996/time_fitting!$G$2)+time_fitting!$G$4,NA())</f>
        <v>#N/A</v>
      </c>
      <c r="U5996" t="str">
        <f t="shared" si="282"/>
        <v/>
      </c>
    </row>
    <row r="5997" spans="1:27" x14ac:dyDescent="0.25">
      <c r="A5997" t="s">
        <v>2475</v>
      </c>
      <c r="B5997">
        <v>8362</v>
      </c>
      <c r="C5997">
        <f t="shared" si="281"/>
        <v>83391</v>
      </c>
      <c r="D5997" t="s">
        <v>2747</v>
      </c>
      <c r="E5997" s="1">
        <f>VLOOKUP(D5997,time_fitting!$A$1:$B$14,2,0)+C5997/1000/60/60/24</f>
        <v>44829.74061629628</v>
      </c>
      <c r="G5997" s="5">
        <f t="shared" si="283"/>
        <v>0.10276163192611421</v>
      </c>
      <c r="N5997" t="e">
        <f>IF(M5997&lt;&gt;"",-8.31432*('Fli3d Chicken ESP32 TM'!O5997+273.15)/(9.80665*0.0289644)*LN(M5997/time_fitting!$G$2)+time_fitting!$G$4,NA())</f>
        <v>#N/A</v>
      </c>
      <c r="P5997">
        <v>83391</v>
      </c>
      <c r="Q5997">
        <v>44</v>
      </c>
      <c r="R5997">
        <v>-4.62</v>
      </c>
      <c r="S5997">
        <v>7.14</v>
      </c>
      <c r="T5997">
        <v>5</v>
      </c>
      <c r="U5997">
        <f t="shared" si="282"/>
        <v>9.8652926971276429</v>
      </c>
      <c r="V5997">
        <v>1.4</v>
      </c>
      <c r="W5997">
        <v>-20.36</v>
      </c>
      <c r="X5997">
        <v>-0.36</v>
      </c>
      <c r="Y5997">
        <v>5</v>
      </c>
      <c r="Z5997">
        <v>-11</v>
      </c>
      <c r="AA5997">
        <v>-8</v>
      </c>
    </row>
    <row r="5998" spans="1:27" x14ac:dyDescent="0.25">
      <c r="A5998" t="s">
        <v>2476</v>
      </c>
      <c r="B5998">
        <v>8363</v>
      </c>
      <c r="C5998">
        <f t="shared" si="281"/>
        <v>88000</v>
      </c>
      <c r="D5998" t="s">
        <v>2747</v>
      </c>
      <c r="E5998" s="1">
        <f>VLOOKUP(D5998,time_fitting!$A$1:$B$14,2,0)+C5998/1000/60/60/24</f>
        <v>44829.740669641185</v>
      </c>
      <c r="G5998" s="5">
        <f t="shared" si="283"/>
        <v>0.10281497683172347</v>
      </c>
      <c r="H5998">
        <v>88000</v>
      </c>
      <c r="I5998">
        <v>56</v>
      </c>
      <c r="J5998">
        <v>3.4</v>
      </c>
      <c r="N5998" t="e">
        <f>IF(M5998&lt;&gt;"",-8.31432*('Fli3d Chicken ESP32 TM'!O5998+273.15)/(9.80665*0.0289644)*LN(M5998/time_fitting!$G$2)+time_fitting!$G$4,NA())</f>
        <v>#N/A</v>
      </c>
      <c r="U5998" t="str">
        <f t="shared" si="282"/>
        <v/>
      </c>
    </row>
    <row r="5999" spans="1:27" x14ac:dyDescent="0.25">
      <c r="A5999" t="s">
        <v>2476</v>
      </c>
      <c r="B5999">
        <v>8364</v>
      </c>
      <c r="C5999">
        <f t="shared" si="281"/>
        <v>87391</v>
      </c>
      <c r="D5999" t="s">
        <v>2747</v>
      </c>
      <c r="E5999" s="1">
        <f>VLOOKUP(D5999,time_fitting!$A$1:$B$14,2,0)+C5999/1000/60/60/24</f>
        <v>44829.74066259258</v>
      </c>
      <c r="G5999" s="5">
        <f t="shared" si="283"/>
        <v>0.10280792822595686</v>
      </c>
      <c r="N5999" t="e">
        <f>IF(M5999&lt;&gt;"",-8.31432*('Fli3d Chicken ESP32 TM'!O5999+273.15)/(9.80665*0.0289644)*LN(M5999/time_fitting!$G$2)+time_fitting!$G$4,NA())</f>
        <v>#N/A</v>
      </c>
      <c r="P5999">
        <v>87391</v>
      </c>
      <c r="Q5999">
        <v>48</v>
      </c>
      <c r="R5999">
        <v>-4.59</v>
      </c>
      <c r="S5999">
        <v>7.1</v>
      </c>
      <c r="T5999">
        <v>5.03</v>
      </c>
      <c r="U5999">
        <f t="shared" si="282"/>
        <v>9.8376318288498688</v>
      </c>
      <c r="V5999">
        <v>1.4</v>
      </c>
      <c r="W5999">
        <v>-20.36</v>
      </c>
      <c r="X5999">
        <v>-0.36</v>
      </c>
      <c r="Y5999">
        <v>4</v>
      </c>
      <c r="Z5999">
        <v>-12</v>
      </c>
      <c r="AA5999">
        <v>-8</v>
      </c>
    </row>
    <row r="6000" spans="1:27" x14ac:dyDescent="0.25">
      <c r="A6000" t="s">
        <v>2477</v>
      </c>
      <c r="B6000">
        <v>8365</v>
      </c>
      <c r="C6000">
        <f t="shared" si="281"/>
        <v>89000</v>
      </c>
      <c r="D6000" t="s">
        <v>2747</v>
      </c>
      <c r="E6000" s="1">
        <f>VLOOKUP(D6000,time_fitting!$A$1:$B$14,2,0)+C6000/1000/60/60/24</f>
        <v>44829.740681215262</v>
      </c>
      <c r="G6000" s="5">
        <f t="shared" si="283"/>
        <v>0.10282655090850312</v>
      </c>
      <c r="H6000">
        <v>89000</v>
      </c>
      <c r="I6000">
        <v>57</v>
      </c>
      <c r="J6000">
        <v>3.4</v>
      </c>
      <c r="N6000" t="e">
        <f>IF(M6000&lt;&gt;"",-8.31432*('Fli3d Chicken ESP32 TM'!O6000+273.15)/(9.80665*0.0289644)*LN(M6000/time_fitting!$G$2)+time_fitting!$G$4,NA())</f>
        <v>#N/A</v>
      </c>
      <c r="U6000" t="str">
        <f t="shared" si="282"/>
        <v/>
      </c>
    </row>
    <row r="6001" spans="1:27" x14ac:dyDescent="0.25">
      <c r="A6001" t="s">
        <v>2477</v>
      </c>
      <c r="B6001">
        <v>8366</v>
      </c>
      <c r="C6001">
        <f t="shared" si="281"/>
        <v>89391</v>
      </c>
      <c r="D6001" t="s">
        <v>2747</v>
      </c>
      <c r="E6001" s="1">
        <f>VLOOKUP(D6001,time_fitting!$A$1:$B$14,2,0)+C6001/1000/60/60/24</f>
        <v>44829.740685740726</v>
      </c>
      <c r="G6001" s="5">
        <f t="shared" si="283"/>
        <v>0.1028310763722402</v>
      </c>
      <c r="N6001" t="e">
        <f>IF(M6001&lt;&gt;"",-8.31432*('Fli3d Chicken ESP32 TM'!O6001+273.15)/(9.80665*0.0289644)*LN(M6001/time_fitting!$G$2)+time_fitting!$G$4,NA())</f>
        <v>#N/A</v>
      </c>
      <c r="P6001">
        <v>89391</v>
      </c>
      <c r="Q6001">
        <v>50</v>
      </c>
      <c r="R6001">
        <v>-4.6100000000000003</v>
      </c>
      <c r="S6001">
        <v>7.15</v>
      </c>
      <c r="T6001">
        <v>5.0199999999999996</v>
      </c>
      <c r="U6001">
        <f t="shared" si="282"/>
        <v>9.8780058716321886</v>
      </c>
      <c r="V6001">
        <v>1.4</v>
      </c>
      <c r="W6001">
        <v>-20.239999999999998</v>
      </c>
      <c r="X6001">
        <v>-0.36</v>
      </c>
      <c r="Y6001">
        <v>4</v>
      </c>
      <c r="Z6001">
        <v>-11</v>
      </c>
      <c r="AA6001">
        <v>-8</v>
      </c>
    </row>
    <row r="6002" spans="1:27" x14ac:dyDescent="0.25">
      <c r="A6002" t="s">
        <v>2478</v>
      </c>
      <c r="B6002">
        <v>8367</v>
      </c>
      <c r="C6002">
        <f t="shared" si="281"/>
        <v>94000</v>
      </c>
      <c r="D6002" t="s">
        <v>2747</v>
      </c>
      <c r="E6002" s="1">
        <f>VLOOKUP(D6002,time_fitting!$A$1:$B$14,2,0)+C6002/1000/60/60/24</f>
        <v>44829.740739085632</v>
      </c>
      <c r="G6002" s="5">
        <f t="shared" si="283"/>
        <v>0.10288442127784947</v>
      </c>
      <c r="H6002">
        <v>94000</v>
      </c>
      <c r="I6002">
        <v>62</v>
      </c>
      <c r="J6002">
        <v>3.5</v>
      </c>
      <c r="N6002" t="e">
        <f>IF(M6002&lt;&gt;"",-8.31432*('Fli3d Chicken ESP32 TM'!O6002+273.15)/(9.80665*0.0289644)*LN(M6002/time_fitting!$G$2)+time_fitting!$G$4,NA())</f>
        <v>#N/A</v>
      </c>
      <c r="U6002" t="str">
        <f t="shared" si="282"/>
        <v/>
      </c>
    </row>
    <row r="6003" spans="1:27" x14ac:dyDescent="0.25">
      <c r="A6003" t="s">
        <v>2478</v>
      </c>
      <c r="B6003">
        <v>8368</v>
      </c>
      <c r="C6003">
        <f t="shared" si="281"/>
        <v>93396</v>
      </c>
      <c r="D6003" t="s">
        <v>2747</v>
      </c>
      <c r="E6003" s="1">
        <f>VLOOKUP(D6003,time_fitting!$A$1:$B$14,2,0)+C6003/1000/60/60/24</f>
        <v>44829.740732094891</v>
      </c>
      <c r="G6003" s="5">
        <f t="shared" si="283"/>
        <v>0.10287743053777376</v>
      </c>
      <c r="N6003" t="e">
        <f>IF(M6003&lt;&gt;"",-8.31432*('Fli3d Chicken ESP32 TM'!O6003+273.15)/(9.80665*0.0289644)*LN(M6003/time_fitting!$G$2)+time_fitting!$G$4,NA())</f>
        <v>#N/A</v>
      </c>
      <c r="P6003">
        <v>93396</v>
      </c>
      <c r="Q6003">
        <v>54</v>
      </c>
      <c r="R6003">
        <v>-4.57</v>
      </c>
      <c r="S6003">
        <v>7.15</v>
      </c>
      <c r="T6003">
        <v>5.0199999999999996</v>
      </c>
      <c r="U6003">
        <f t="shared" si="282"/>
        <v>9.8594016045599844</v>
      </c>
      <c r="V6003">
        <v>1.4</v>
      </c>
      <c r="W6003">
        <v>-20.239999999999998</v>
      </c>
      <c r="X6003">
        <v>-0.36</v>
      </c>
      <c r="Y6003">
        <v>4</v>
      </c>
      <c r="Z6003">
        <v>-12</v>
      </c>
      <c r="AA6003">
        <v>-8</v>
      </c>
    </row>
    <row r="6004" spans="1:27" x14ac:dyDescent="0.25">
      <c r="A6004" t="s">
        <v>2479</v>
      </c>
      <c r="B6004">
        <v>8369</v>
      </c>
      <c r="C6004">
        <f t="shared" si="281"/>
        <v>109000</v>
      </c>
      <c r="D6004" t="s">
        <v>2747</v>
      </c>
      <c r="E6004" s="1">
        <f>VLOOKUP(D6004,time_fitting!$A$1:$B$14,2,0)+C6004/1000/60/60/24</f>
        <v>44829.74091269674</v>
      </c>
      <c r="G6004" s="5">
        <f t="shared" si="283"/>
        <v>0.10305803238588851</v>
      </c>
      <c r="H6004">
        <v>109000</v>
      </c>
      <c r="I6004">
        <v>77</v>
      </c>
      <c r="J6004">
        <v>3.8</v>
      </c>
      <c r="N6004" t="e">
        <f>IF(M6004&lt;&gt;"",-8.31432*('Fli3d Chicken ESP32 TM'!O6004+273.15)/(9.80665*0.0289644)*LN(M6004/time_fitting!$G$2)+time_fitting!$G$4,NA())</f>
        <v>#N/A</v>
      </c>
      <c r="U6004" t="str">
        <f t="shared" si="282"/>
        <v/>
      </c>
    </row>
    <row r="6005" spans="1:27" x14ac:dyDescent="0.25">
      <c r="A6005" t="s">
        <v>2479</v>
      </c>
      <c r="B6005">
        <v>8370</v>
      </c>
      <c r="C6005">
        <f t="shared" si="281"/>
        <v>108398</v>
      </c>
      <c r="D6005" t="s">
        <v>2747</v>
      </c>
      <c r="E6005" s="1">
        <f>VLOOKUP(D6005,time_fitting!$A$1:$B$14,2,0)+C6005/1000/60/60/24</f>
        <v>44829.740905729152</v>
      </c>
      <c r="G6005" s="5">
        <f t="shared" si="283"/>
        <v>0.10305106479790993</v>
      </c>
      <c r="N6005" t="e">
        <f>IF(M6005&lt;&gt;"",-8.31432*('Fli3d Chicken ESP32 TM'!O6005+273.15)/(9.80665*0.0289644)*LN(M6005/time_fitting!$G$2)+time_fitting!$G$4,NA())</f>
        <v>#N/A</v>
      </c>
      <c r="P6005">
        <v>108398</v>
      </c>
      <c r="Q6005">
        <v>69</v>
      </c>
      <c r="R6005">
        <v>-4.6100000000000003</v>
      </c>
      <c r="S6005">
        <v>7.14</v>
      </c>
      <c r="T6005">
        <v>5</v>
      </c>
      <c r="U6005">
        <f t="shared" si="282"/>
        <v>9.8606135711729426</v>
      </c>
      <c r="V6005">
        <v>1.4</v>
      </c>
      <c r="W6005">
        <v>-19.87</v>
      </c>
      <c r="X6005">
        <v>-0.36</v>
      </c>
      <c r="Y6005">
        <v>4</v>
      </c>
      <c r="Z6005">
        <v>-11</v>
      </c>
      <c r="AA6005">
        <v>-8</v>
      </c>
    </row>
    <row r="6006" spans="1:27" x14ac:dyDescent="0.25">
      <c r="A6006" t="s">
        <v>2480</v>
      </c>
      <c r="B6006">
        <v>8371</v>
      </c>
      <c r="C6006">
        <f t="shared" si="281"/>
        <v>116000</v>
      </c>
      <c r="D6006" t="s">
        <v>2747</v>
      </c>
      <c r="E6006" s="1">
        <f>VLOOKUP(D6006,time_fitting!$A$1:$B$14,2,0)+C6006/1000/60/60/24</f>
        <v>44829.740993715262</v>
      </c>
      <c r="G6006" s="5">
        <f t="shared" si="283"/>
        <v>0.10313905090879416</v>
      </c>
      <c r="H6006">
        <v>116000</v>
      </c>
      <c r="I6006">
        <v>84</v>
      </c>
      <c r="J6006">
        <v>4</v>
      </c>
      <c r="N6006" t="e">
        <f>IF(M6006&lt;&gt;"",-8.31432*('Fli3d Chicken ESP32 TM'!O6006+273.15)/(9.80665*0.0289644)*LN(M6006/time_fitting!$G$2)+time_fitting!$G$4,NA())</f>
        <v>#N/A</v>
      </c>
      <c r="U6006" t="str">
        <f t="shared" si="282"/>
        <v/>
      </c>
    </row>
    <row r="6007" spans="1:27" x14ac:dyDescent="0.25">
      <c r="A6007" t="s">
        <v>2480</v>
      </c>
      <c r="B6007">
        <v>8372</v>
      </c>
      <c r="C6007">
        <f t="shared" si="281"/>
        <v>115398</v>
      </c>
      <c r="D6007" t="s">
        <v>2747</v>
      </c>
      <c r="E6007" s="1">
        <f>VLOOKUP(D6007,time_fitting!$A$1:$B$14,2,0)+C6007/1000/60/60/24</f>
        <v>44829.740986747667</v>
      </c>
      <c r="G6007" s="5">
        <f t="shared" si="283"/>
        <v>0.10313208331353962</v>
      </c>
      <c r="N6007" t="e">
        <f>IF(M6007&lt;&gt;"",-8.31432*('Fli3d Chicken ESP32 TM'!O6007+273.15)/(9.80665*0.0289644)*LN(M6007/time_fitting!$G$2)+time_fitting!$G$4,NA())</f>
        <v>#N/A</v>
      </c>
      <c r="P6007">
        <v>115398</v>
      </c>
      <c r="Q6007">
        <v>76</v>
      </c>
      <c r="R6007">
        <v>-4.59</v>
      </c>
      <c r="S6007">
        <v>7.14</v>
      </c>
      <c r="T6007">
        <v>5.05</v>
      </c>
      <c r="U6007">
        <f t="shared" si="282"/>
        <v>9.876750477763423</v>
      </c>
      <c r="V6007">
        <v>1.4</v>
      </c>
      <c r="W6007">
        <v>-19.63</v>
      </c>
      <c r="X6007">
        <v>-0.36</v>
      </c>
      <c r="Y6007">
        <v>4</v>
      </c>
      <c r="Z6007">
        <v>-12</v>
      </c>
      <c r="AA6007">
        <v>-8</v>
      </c>
    </row>
    <row r="6008" spans="1:27" x14ac:dyDescent="0.25">
      <c r="A6008" t="s">
        <v>2481</v>
      </c>
      <c r="B6008">
        <v>8373</v>
      </c>
      <c r="C6008">
        <f t="shared" si="281"/>
        <v>123000</v>
      </c>
      <c r="D6008" t="s">
        <v>2747</v>
      </c>
      <c r="E6008" s="1">
        <f>VLOOKUP(D6008,time_fitting!$A$1:$B$14,2,0)+C6008/1000/60/60/24</f>
        <v>44829.741074733778</v>
      </c>
      <c r="G6008" s="5">
        <f t="shared" si="283"/>
        <v>0.10322006942442385</v>
      </c>
      <c r="H6008">
        <v>123000</v>
      </c>
      <c r="I6008">
        <v>91</v>
      </c>
      <c r="J6008">
        <v>4.0999999999999996</v>
      </c>
      <c r="N6008" t="e">
        <f>IF(M6008&lt;&gt;"",-8.31432*('Fli3d Chicken ESP32 TM'!O6008+273.15)/(9.80665*0.0289644)*LN(M6008/time_fitting!$G$2)+time_fitting!$G$4,NA())</f>
        <v>#N/A</v>
      </c>
      <c r="U6008" t="str">
        <f t="shared" si="282"/>
        <v/>
      </c>
    </row>
    <row r="6009" spans="1:27" x14ac:dyDescent="0.25">
      <c r="A6009" t="s">
        <v>2481</v>
      </c>
      <c r="B6009">
        <v>8374</v>
      </c>
      <c r="C6009">
        <f t="shared" si="281"/>
        <v>123398</v>
      </c>
      <c r="D6009" t="s">
        <v>2747</v>
      </c>
      <c r="E6009" s="1">
        <f>VLOOKUP(D6009,time_fitting!$A$1:$B$14,2,0)+C6009/1000/60/60/24</f>
        <v>44829.74107934026</v>
      </c>
      <c r="G6009" s="5">
        <f t="shared" si="283"/>
        <v>0.10322467590594897</v>
      </c>
      <c r="N6009" t="e">
        <f>IF(M6009&lt;&gt;"",-8.31432*('Fli3d Chicken ESP32 TM'!O6009+273.15)/(9.80665*0.0289644)*LN(M6009/time_fitting!$G$2)+time_fitting!$G$4,NA())</f>
        <v>#N/A</v>
      </c>
      <c r="P6009">
        <v>123398</v>
      </c>
      <c r="Q6009">
        <v>84</v>
      </c>
      <c r="R6009">
        <v>-4.6100000000000003</v>
      </c>
      <c r="S6009">
        <v>7.09</v>
      </c>
      <c r="T6009">
        <v>5.04</v>
      </c>
      <c r="U6009">
        <f t="shared" si="282"/>
        <v>9.8448869978278566</v>
      </c>
      <c r="V6009">
        <v>1.4</v>
      </c>
      <c r="W6009">
        <v>-19.57</v>
      </c>
      <c r="X6009">
        <v>-0.36</v>
      </c>
      <c r="Y6009">
        <v>4</v>
      </c>
      <c r="Z6009">
        <v>-12</v>
      </c>
      <c r="AA6009">
        <v>-8</v>
      </c>
    </row>
    <row r="6010" spans="1:27" x14ac:dyDescent="0.25">
      <c r="A6010" t="s">
        <v>2482</v>
      </c>
      <c r="B6010">
        <v>8375</v>
      </c>
      <c r="C6010">
        <f t="shared" si="281"/>
        <v>130000</v>
      </c>
      <c r="D6010" t="s">
        <v>2747</v>
      </c>
      <c r="E6010" s="1">
        <f>VLOOKUP(D6010,time_fitting!$A$1:$B$14,2,0)+C6010/1000/60/60/24</f>
        <v>44829.741155752301</v>
      </c>
      <c r="G6010" s="5">
        <f t="shared" si="283"/>
        <v>0.10330108794732951</v>
      </c>
      <c r="H6010">
        <v>130000</v>
      </c>
      <c r="I6010">
        <v>98</v>
      </c>
      <c r="J6010">
        <v>4.3</v>
      </c>
      <c r="N6010" t="e">
        <f>IF(M6010&lt;&gt;"",-8.31432*('Fli3d Chicken ESP32 TM'!O6010+273.15)/(9.80665*0.0289644)*LN(M6010/time_fitting!$G$2)+time_fitting!$G$4,NA())</f>
        <v>#N/A</v>
      </c>
      <c r="U6010" t="str">
        <f t="shared" si="282"/>
        <v/>
      </c>
    </row>
    <row r="6011" spans="1:27" x14ac:dyDescent="0.25">
      <c r="A6011" t="s">
        <v>2482</v>
      </c>
      <c r="B6011">
        <v>8376</v>
      </c>
      <c r="C6011">
        <f t="shared" si="281"/>
        <v>130398</v>
      </c>
      <c r="D6011" t="s">
        <v>2747</v>
      </c>
      <c r="E6011" s="1">
        <f>VLOOKUP(D6011,time_fitting!$A$1:$B$14,2,0)+C6011/1000/60/60/24</f>
        <v>44829.741160358783</v>
      </c>
      <c r="G6011" s="5">
        <f t="shared" si="283"/>
        <v>0.10330569442885462</v>
      </c>
      <c r="N6011" t="e">
        <f>IF(M6011&lt;&gt;"",-8.31432*('Fli3d Chicken ESP32 TM'!O6011+273.15)/(9.80665*0.0289644)*LN(M6011/time_fitting!$G$2)+time_fitting!$G$4,NA())</f>
        <v>#N/A</v>
      </c>
      <c r="P6011">
        <v>130398</v>
      </c>
      <c r="Q6011">
        <v>91</v>
      </c>
      <c r="R6011">
        <v>-4.58</v>
      </c>
      <c r="S6011">
        <v>7.1</v>
      </c>
      <c r="T6011">
        <v>5.05</v>
      </c>
      <c r="U6011">
        <f t="shared" si="282"/>
        <v>9.8432159378934685</v>
      </c>
      <c r="V6011">
        <v>1.4</v>
      </c>
      <c r="W6011">
        <v>-19.63</v>
      </c>
      <c r="X6011">
        <v>-0.36</v>
      </c>
      <c r="Y6011">
        <v>4</v>
      </c>
      <c r="Z6011">
        <v>-11</v>
      </c>
      <c r="AA6011">
        <v>-8</v>
      </c>
    </row>
    <row r="6012" spans="1:27" x14ac:dyDescent="0.25">
      <c r="A6012" t="s">
        <v>2483</v>
      </c>
      <c r="B6012">
        <v>8377</v>
      </c>
      <c r="C6012">
        <f t="shared" si="281"/>
        <v>135000</v>
      </c>
      <c r="D6012" t="s">
        <v>2747</v>
      </c>
      <c r="E6012" s="1">
        <f>VLOOKUP(D6012,time_fitting!$A$1:$B$14,2,0)+C6012/1000/60/60/24</f>
        <v>44829.74121362267</v>
      </c>
      <c r="G6012" s="5">
        <f t="shared" si="283"/>
        <v>0.10335895831667585</v>
      </c>
      <c r="H6012">
        <v>135000</v>
      </c>
      <c r="I6012">
        <v>103</v>
      </c>
      <c r="J6012">
        <v>4.4000000000000004</v>
      </c>
      <c r="N6012" t="e">
        <f>IF(M6012&lt;&gt;"",-8.31432*('Fli3d Chicken ESP32 TM'!O6012+273.15)/(9.80665*0.0289644)*LN(M6012/time_fitting!$G$2)+time_fitting!$G$4,NA())</f>
        <v>#N/A</v>
      </c>
      <c r="U6012" t="str">
        <f t="shared" si="282"/>
        <v/>
      </c>
    </row>
    <row r="6013" spans="1:27" x14ac:dyDescent="0.25">
      <c r="A6013" t="s">
        <v>2483</v>
      </c>
      <c r="B6013">
        <v>8378</v>
      </c>
      <c r="C6013">
        <f t="shared" si="281"/>
        <v>135398</v>
      </c>
      <c r="D6013" t="s">
        <v>2747</v>
      </c>
      <c r="E6013" s="1">
        <f>VLOOKUP(D6013,time_fitting!$A$1:$B$14,2,0)+C6013/1000/60/60/24</f>
        <v>44829.741218229152</v>
      </c>
      <c r="G6013" s="5">
        <f t="shared" si="283"/>
        <v>0.10336356479820097</v>
      </c>
      <c r="N6013" t="e">
        <f>IF(M6013&lt;&gt;"",-8.31432*('Fli3d Chicken ESP32 TM'!O6013+273.15)/(9.80665*0.0289644)*LN(M6013/time_fitting!$G$2)+time_fitting!$G$4,NA())</f>
        <v>#N/A</v>
      </c>
      <c r="P6013">
        <v>135398</v>
      </c>
      <c r="Q6013">
        <v>96</v>
      </c>
      <c r="R6013">
        <v>-4.6399999999999997</v>
      </c>
      <c r="S6013">
        <v>7.12</v>
      </c>
      <c r="T6013">
        <v>5.05</v>
      </c>
      <c r="U6013">
        <f t="shared" si="282"/>
        <v>9.8856714491227144</v>
      </c>
      <c r="V6013">
        <v>1.4</v>
      </c>
      <c r="W6013">
        <v>-19.510000000000002</v>
      </c>
      <c r="X6013">
        <v>-0.36</v>
      </c>
      <c r="Y6013">
        <v>4</v>
      </c>
      <c r="Z6013">
        <v>-11</v>
      </c>
      <c r="AA6013">
        <v>-9</v>
      </c>
    </row>
    <row r="6014" spans="1:27" x14ac:dyDescent="0.25">
      <c r="A6014" t="s">
        <v>2484</v>
      </c>
      <c r="B6014">
        <v>8379</v>
      </c>
      <c r="C6014">
        <f t="shared" si="281"/>
        <v>142000</v>
      </c>
      <c r="D6014" t="s">
        <v>2747</v>
      </c>
      <c r="E6014" s="1">
        <f>VLOOKUP(D6014,time_fitting!$A$1:$B$14,2,0)+C6014/1000/60/60/24</f>
        <v>44829.741294641186</v>
      </c>
      <c r="G6014" s="5">
        <f t="shared" si="283"/>
        <v>0.10343997683230555</v>
      </c>
      <c r="H6014">
        <v>142000</v>
      </c>
      <c r="I6014">
        <v>110</v>
      </c>
      <c r="J6014">
        <v>4.5</v>
      </c>
      <c r="N6014" t="e">
        <f>IF(M6014&lt;&gt;"",-8.31432*('Fli3d Chicken ESP32 TM'!O6014+273.15)/(9.80665*0.0289644)*LN(M6014/time_fitting!$G$2)+time_fitting!$G$4,NA())</f>
        <v>#N/A</v>
      </c>
      <c r="U6014" t="str">
        <f t="shared" si="282"/>
        <v/>
      </c>
    </row>
    <row r="6015" spans="1:27" x14ac:dyDescent="0.25">
      <c r="A6015" t="s">
        <v>2484</v>
      </c>
      <c r="B6015">
        <v>8380</v>
      </c>
      <c r="C6015">
        <f t="shared" si="281"/>
        <v>142407</v>
      </c>
      <c r="D6015" t="s">
        <v>2747</v>
      </c>
      <c r="E6015" s="1">
        <f>VLOOKUP(D6015,time_fitting!$A$1:$B$14,2,0)+C6015/1000/60/60/24</f>
        <v>44829.741299351837</v>
      </c>
      <c r="G6015" s="5">
        <f t="shared" si="283"/>
        <v>0.10344468748371582</v>
      </c>
      <c r="N6015" t="e">
        <f>IF(M6015&lt;&gt;"",-8.31432*('Fli3d Chicken ESP32 TM'!O6015+273.15)/(9.80665*0.0289644)*LN(M6015/time_fitting!$G$2)+time_fitting!$G$4,NA())</f>
        <v>#N/A</v>
      </c>
      <c r="P6015">
        <v>142407</v>
      </c>
      <c r="Q6015">
        <v>103</v>
      </c>
      <c r="R6015">
        <v>-4.6100000000000003</v>
      </c>
      <c r="S6015">
        <v>7.07</v>
      </c>
      <c r="T6015">
        <v>5.0599999999999996</v>
      </c>
      <c r="U6015">
        <f t="shared" si="282"/>
        <v>9.8407621656048576</v>
      </c>
      <c r="V6015">
        <v>1.4</v>
      </c>
      <c r="W6015">
        <v>-19.260000000000002</v>
      </c>
      <c r="X6015">
        <v>-0.36</v>
      </c>
      <c r="Y6015">
        <v>4</v>
      </c>
      <c r="Z6015">
        <v>-11</v>
      </c>
      <c r="AA6015">
        <v>-9</v>
      </c>
    </row>
    <row r="6016" spans="1:27" x14ac:dyDescent="0.25">
      <c r="A6016" t="s">
        <v>2485</v>
      </c>
      <c r="B6016">
        <v>8381</v>
      </c>
      <c r="C6016">
        <f t="shared" si="281"/>
        <v>150000</v>
      </c>
      <c r="D6016" t="s">
        <v>2747</v>
      </c>
      <c r="E6016" s="1">
        <f>VLOOKUP(D6016,time_fitting!$A$1:$B$14,2,0)+C6016/1000/60/60/24</f>
        <v>44829.741387233778</v>
      </c>
      <c r="G6016" s="5">
        <f t="shared" si="283"/>
        <v>0.10353256942471489</v>
      </c>
      <c r="H6016">
        <v>150000</v>
      </c>
      <c r="I6016">
        <v>118</v>
      </c>
      <c r="J6016">
        <v>4.5999999999999996</v>
      </c>
      <c r="N6016" t="e">
        <f>IF(M6016&lt;&gt;"",-8.31432*('Fli3d Chicken ESP32 TM'!O6016+273.15)/(9.80665*0.0289644)*LN(M6016/time_fitting!$G$2)+time_fitting!$G$4,NA())</f>
        <v>#N/A</v>
      </c>
      <c r="U6016" t="str">
        <f t="shared" si="282"/>
        <v/>
      </c>
    </row>
    <row r="6017" spans="1:27" x14ac:dyDescent="0.25">
      <c r="A6017" t="s">
        <v>2485</v>
      </c>
      <c r="B6017">
        <v>8382</v>
      </c>
      <c r="C6017">
        <f t="shared" si="281"/>
        <v>149407</v>
      </c>
      <c r="D6017" t="s">
        <v>2747</v>
      </c>
      <c r="E6017" s="1">
        <f>VLOOKUP(D6017,time_fitting!$A$1:$B$14,2,0)+C6017/1000/60/60/24</f>
        <v>44829.741380370353</v>
      </c>
      <c r="G6017" s="5">
        <f t="shared" si="283"/>
        <v>0.10352570599934552</v>
      </c>
      <c r="N6017" t="e">
        <f>IF(M6017&lt;&gt;"",-8.31432*('Fli3d Chicken ESP32 TM'!O6017+273.15)/(9.80665*0.0289644)*LN(M6017/time_fitting!$G$2)+time_fitting!$G$4,NA())</f>
        <v>#N/A</v>
      </c>
      <c r="P6017">
        <v>149407</v>
      </c>
      <c r="Q6017">
        <v>110</v>
      </c>
      <c r="R6017">
        <v>-4.5599999999999996</v>
      </c>
      <c r="S6017">
        <v>7.14</v>
      </c>
      <c r="T6017">
        <v>5.03</v>
      </c>
      <c r="U6017">
        <f t="shared" si="282"/>
        <v>9.8526189411749812</v>
      </c>
      <c r="V6017">
        <v>1.46</v>
      </c>
      <c r="W6017">
        <v>-19.02</v>
      </c>
      <c r="X6017">
        <v>-0.36</v>
      </c>
      <c r="Y6017">
        <v>4</v>
      </c>
      <c r="Z6017">
        <v>-11</v>
      </c>
      <c r="AA6017">
        <v>-8</v>
      </c>
    </row>
    <row r="6018" spans="1:27" x14ac:dyDescent="0.25">
      <c r="A6018" t="s">
        <v>2486</v>
      </c>
      <c r="B6018">
        <v>8383</v>
      </c>
      <c r="C6018">
        <f t="shared" ref="C6018:C6081" si="284">MAX(H6018,K6018,P6018,AB6018)</f>
        <v>155000</v>
      </c>
      <c r="D6018" t="s">
        <v>2747</v>
      </c>
      <c r="E6018" s="1">
        <f>VLOOKUP(D6018,time_fitting!$A$1:$B$14,2,0)+C6018/1000/60/60/24</f>
        <v>44829.741445104148</v>
      </c>
      <c r="G6018" s="5">
        <f t="shared" si="283"/>
        <v>0.10359043979406124</v>
      </c>
      <c r="H6018">
        <v>155000</v>
      </c>
      <c r="I6018">
        <v>123</v>
      </c>
      <c r="J6018">
        <v>4.8</v>
      </c>
      <c r="N6018" t="e">
        <f>IF(M6018&lt;&gt;"",-8.31432*('Fli3d Chicken ESP32 TM'!O6018+273.15)/(9.80665*0.0289644)*LN(M6018/time_fitting!$G$2)+time_fitting!$G$4,NA())</f>
        <v>#N/A</v>
      </c>
      <c r="U6018" t="str">
        <f t="shared" ref="U6018:U6081" si="285">IF(R6018&lt;&gt;"",SQRT(R6018*R6018+S6018*S6018+T6018*T6018),"")</f>
        <v/>
      </c>
    </row>
    <row r="6019" spans="1:27" x14ac:dyDescent="0.25">
      <c r="A6019" t="s">
        <v>2486</v>
      </c>
      <c r="B6019">
        <v>8384</v>
      </c>
      <c r="C6019">
        <f t="shared" si="284"/>
        <v>154407</v>
      </c>
      <c r="D6019" t="s">
        <v>2747</v>
      </c>
      <c r="E6019" s="1">
        <f>VLOOKUP(D6019,time_fitting!$A$1:$B$14,2,0)+C6019/1000/60/60/24</f>
        <v>44829.741438240722</v>
      </c>
      <c r="G6019" s="5">
        <f t="shared" ref="G6019:G6082" si="286">E6019-E$567</f>
        <v>0.10358357636869187</v>
      </c>
      <c r="N6019" t="e">
        <f>IF(M6019&lt;&gt;"",-8.31432*('Fli3d Chicken ESP32 TM'!O6019+273.15)/(9.80665*0.0289644)*LN(M6019/time_fitting!$G$2)+time_fitting!$G$4,NA())</f>
        <v>#N/A</v>
      </c>
      <c r="P6019">
        <v>154407</v>
      </c>
      <c r="Q6019">
        <v>115</v>
      </c>
      <c r="R6019">
        <v>-4.58</v>
      </c>
      <c r="S6019">
        <v>7.18</v>
      </c>
      <c r="T6019">
        <v>5.05</v>
      </c>
      <c r="U6019">
        <f t="shared" si="285"/>
        <v>9.9010756991349176</v>
      </c>
      <c r="V6019">
        <v>1.4</v>
      </c>
      <c r="W6019">
        <v>-19.02</v>
      </c>
      <c r="X6019">
        <v>-0.36</v>
      </c>
      <c r="Y6019">
        <v>4</v>
      </c>
      <c r="Z6019">
        <v>-11</v>
      </c>
      <c r="AA6019">
        <v>-8</v>
      </c>
    </row>
    <row r="6020" spans="1:27" x14ac:dyDescent="0.25">
      <c r="A6020" t="s">
        <v>2487</v>
      </c>
      <c r="B6020">
        <v>8385</v>
      </c>
      <c r="C6020">
        <f t="shared" si="284"/>
        <v>159000</v>
      </c>
      <c r="D6020" t="s">
        <v>2747</v>
      </c>
      <c r="E6020" s="1">
        <f>VLOOKUP(D6020,time_fitting!$A$1:$B$14,2,0)+C6020/1000/60/60/24</f>
        <v>44829.741491400448</v>
      </c>
      <c r="G6020" s="5">
        <f t="shared" si="286"/>
        <v>0.10363673609390389</v>
      </c>
      <c r="H6020">
        <v>159000</v>
      </c>
      <c r="I6020">
        <v>127</v>
      </c>
      <c r="J6020">
        <v>4.9000000000000004</v>
      </c>
      <c r="N6020" t="e">
        <f>IF(M6020&lt;&gt;"",-8.31432*('Fli3d Chicken ESP32 TM'!O6020+273.15)/(9.80665*0.0289644)*LN(M6020/time_fitting!$G$2)+time_fitting!$G$4,NA())</f>
        <v>#N/A</v>
      </c>
      <c r="U6020" t="str">
        <f t="shared" si="285"/>
        <v/>
      </c>
    </row>
    <row r="6021" spans="1:27" x14ac:dyDescent="0.25">
      <c r="A6021" t="s">
        <v>2487</v>
      </c>
      <c r="B6021">
        <v>8386</v>
      </c>
      <c r="C6021">
        <f t="shared" si="284"/>
        <v>159407</v>
      </c>
      <c r="D6021" t="s">
        <v>2747</v>
      </c>
      <c r="E6021" s="1">
        <f>VLOOKUP(D6021,time_fitting!$A$1:$B$14,2,0)+C6021/1000/60/60/24</f>
        <v>44829.741496111092</v>
      </c>
      <c r="G6021" s="5">
        <f t="shared" si="286"/>
        <v>0.10364144673803821</v>
      </c>
      <c r="N6021" t="e">
        <f>IF(M6021&lt;&gt;"",-8.31432*('Fli3d Chicken ESP32 TM'!O6021+273.15)/(9.80665*0.0289644)*LN(M6021/time_fitting!$G$2)+time_fitting!$G$4,NA())</f>
        <v>#N/A</v>
      </c>
      <c r="P6021">
        <v>159407</v>
      </c>
      <c r="Q6021">
        <v>120</v>
      </c>
      <c r="R6021">
        <v>-4.6100000000000003</v>
      </c>
      <c r="S6021">
        <v>7.14</v>
      </c>
      <c r="T6021">
        <v>5.01</v>
      </c>
      <c r="U6021">
        <f t="shared" si="285"/>
        <v>9.8656880145279278</v>
      </c>
      <c r="V6021">
        <v>1.46</v>
      </c>
      <c r="W6021">
        <v>-18.899999999999999</v>
      </c>
      <c r="X6021">
        <v>-0.36</v>
      </c>
      <c r="Y6021">
        <v>4</v>
      </c>
      <c r="Z6021">
        <v>-12</v>
      </c>
      <c r="AA6021">
        <v>-8</v>
      </c>
    </row>
    <row r="6022" spans="1:27" x14ac:dyDescent="0.25">
      <c r="A6022" t="s">
        <v>2488</v>
      </c>
      <c r="B6022">
        <v>8387</v>
      </c>
      <c r="C6022">
        <f t="shared" si="284"/>
        <v>165000</v>
      </c>
      <c r="D6022" t="s">
        <v>2747</v>
      </c>
      <c r="E6022" s="1">
        <f>VLOOKUP(D6022,time_fitting!$A$1:$B$14,2,0)+C6022/1000/60/60/24</f>
        <v>44829.741560844894</v>
      </c>
      <c r="G6022" s="5">
        <f t="shared" si="286"/>
        <v>0.10370618054002989</v>
      </c>
      <c r="H6022">
        <v>165000</v>
      </c>
      <c r="I6022">
        <v>133</v>
      </c>
      <c r="J6022">
        <v>5</v>
      </c>
      <c r="N6022" t="e">
        <f>IF(M6022&lt;&gt;"",-8.31432*('Fli3d Chicken ESP32 TM'!O6022+273.15)/(9.80665*0.0289644)*LN(M6022/time_fitting!$G$2)+time_fitting!$G$4,NA())</f>
        <v>#N/A</v>
      </c>
      <c r="U6022" t="str">
        <f t="shared" si="285"/>
        <v/>
      </c>
    </row>
    <row r="6023" spans="1:27" x14ac:dyDescent="0.25">
      <c r="A6023" t="s">
        <v>2488</v>
      </c>
      <c r="B6023">
        <v>8388</v>
      </c>
      <c r="C6023">
        <f t="shared" si="284"/>
        <v>165407</v>
      </c>
      <c r="D6023" t="s">
        <v>2747</v>
      </c>
      <c r="E6023" s="1">
        <f>VLOOKUP(D6023,time_fitting!$A$1:$B$14,2,0)+C6023/1000/60/60/24</f>
        <v>44829.741565555538</v>
      </c>
      <c r="G6023" s="5">
        <f t="shared" si="286"/>
        <v>0.10371089118416421</v>
      </c>
      <c r="N6023" t="e">
        <f>IF(M6023&lt;&gt;"",-8.31432*('Fli3d Chicken ESP32 TM'!O6023+273.15)/(9.80665*0.0289644)*LN(M6023/time_fitting!$G$2)+time_fitting!$G$4,NA())</f>
        <v>#N/A</v>
      </c>
      <c r="P6023">
        <v>165407</v>
      </c>
      <c r="Q6023">
        <v>126</v>
      </c>
      <c r="R6023">
        <v>-4.5999999999999996</v>
      </c>
      <c r="S6023">
        <v>7.12</v>
      </c>
      <c r="T6023">
        <v>5.0599999999999996</v>
      </c>
      <c r="U6023">
        <f t="shared" si="285"/>
        <v>9.8720818473106267</v>
      </c>
      <c r="V6023">
        <v>1.46</v>
      </c>
      <c r="W6023">
        <v>-18.78</v>
      </c>
      <c r="X6023">
        <v>-0.36</v>
      </c>
      <c r="Y6023">
        <v>4</v>
      </c>
      <c r="Z6023">
        <v>-11</v>
      </c>
      <c r="AA6023">
        <v>-8</v>
      </c>
    </row>
    <row r="6024" spans="1:27" x14ac:dyDescent="0.25">
      <c r="A6024" t="s">
        <v>2489</v>
      </c>
      <c r="B6024">
        <v>8389</v>
      </c>
      <c r="C6024">
        <f t="shared" si="284"/>
        <v>172000</v>
      </c>
      <c r="D6024" t="s">
        <v>2747</v>
      </c>
      <c r="E6024" s="1">
        <f>VLOOKUP(D6024,time_fitting!$A$1:$B$14,2,0)+C6024/1000/60/60/24</f>
        <v>44829.741641863409</v>
      </c>
      <c r="G6024" s="5">
        <f t="shared" si="286"/>
        <v>0.10378719905565958</v>
      </c>
      <c r="H6024">
        <v>172000</v>
      </c>
      <c r="I6024">
        <v>140</v>
      </c>
      <c r="J6024">
        <v>5</v>
      </c>
      <c r="N6024" t="e">
        <f>IF(M6024&lt;&gt;"",-8.31432*('Fli3d Chicken ESP32 TM'!O6024+273.15)/(9.80665*0.0289644)*LN(M6024/time_fitting!$G$2)+time_fitting!$G$4,NA())</f>
        <v>#N/A</v>
      </c>
      <c r="U6024" t="str">
        <f t="shared" si="285"/>
        <v/>
      </c>
    </row>
    <row r="6025" spans="1:27" x14ac:dyDescent="0.25">
      <c r="A6025" t="s">
        <v>2489</v>
      </c>
      <c r="B6025">
        <v>8390</v>
      </c>
      <c r="C6025">
        <f t="shared" si="284"/>
        <v>171407</v>
      </c>
      <c r="D6025" t="s">
        <v>2747</v>
      </c>
      <c r="E6025" s="1">
        <f>VLOOKUP(D6025,time_fitting!$A$1:$B$14,2,0)+C6025/1000/60/60/24</f>
        <v>44829.741634999984</v>
      </c>
      <c r="G6025" s="5">
        <f t="shared" si="286"/>
        <v>0.10378033563029021</v>
      </c>
      <c r="N6025" t="e">
        <f>IF(M6025&lt;&gt;"",-8.31432*('Fli3d Chicken ESP32 TM'!O6025+273.15)/(9.80665*0.0289644)*LN(M6025/time_fitting!$G$2)+time_fitting!$G$4,NA())</f>
        <v>#N/A</v>
      </c>
      <c r="P6025">
        <v>171407</v>
      </c>
      <c r="Q6025">
        <v>132</v>
      </c>
      <c r="R6025">
        <v>-4.59</v>
      </c>
      <c r="S6025">
        <v>7.15</v>
      </c>
      <c r="T6025">
        <v>5.05</v>
      </c>
      <c r="U6025">
        <f t="shared" si="285"/>
        <v>9.8839819910803151</v>
      </c>
      <c r="V6025">
        <v>1.4</v>
      </c>
      <c r="W6025">
        <v>-18.71</v>
      </c>
      <c r="X6025">
        <v>-0.36</v>
      </c>
      <c r="Y6025">
        <v>4</v>
      </c>
      <c r="Z6025">
        <v>-11</v>
      </c>
      <c r="AA6025">
        <v>-8</v>
      </c>
    </row>
    <row r="6026" spans="1:27" x14ac:dyDescent="0.25">
      <c r="A6026" t="s">
        <v>2490</v>
      </c>
      <c r="B6026">
        <v>8391</v>
      </c>
      <c r="C6026">
        <f t="shared" si="284"/>
        <v>178000</v>
      </c>
      <c r="D6026" t="s">
        <v>2747</v>
      </c>
      <c r="E6026" s="1">
        <f>VLOOKUP(D6026,time_fitting!$A$1:$B$14,2,0)+C6026/1000/60/60/24</f>
        <v>44829.741711307855</v>
      </c>
      <c r="G6026" s="5">
        <f t="shared" si="286"/>
        <v>0.10385664350178558</v>
      </c>
      <c r="H6026">
        <v>178000</v>
      </c>
      <c r="I6026">
        <v>146</v>
      </c>
      <c r="J6026">
        <v>5.2</v>
      </c>
      <c r="N6026" t="e">
        <f>IF(M6026&lt;&gt;"",-8.31432*('Fli3d Chicken ESP32 TM'!O6026+273.15)/(9.80665*0.0289644)*LN(M6026/time_fitting!$G$2)+time_fitting!$G$4,NA())</f>
        <v>#N/A</v>
      </c>
      <c r="U6026" t="str">
        <f t="shared" si="285"/>
        <v/>
      </c>
    </row>
    <row r="6027" spans="1:27" x14ac:dyDescent="0.25">
      <c r="A6027" t="s">
        <v>2490</v>
      </c>
      <c r="B6027">
        <v>8392</v>
      </c>
      <c r="C6027">
        <f t="shared" si="284"/>
        <v>178407</v>
      </c>
      <c r="D6027" t="s">
        <v>2747</v>
      </c>
      <c r="E6027" s="1">
        <f>VLOOKUP(D6027,time_fitting!$A$1:$B$14,2,0)+C6027/1000/60/60/24</f>
        <v>44829.7417160185</v>
      </c>
      <c r="G6027" s="5">
        <f t="shared" si="286"/>
        <v>0.1038613541459199</v>
      </c>
      <c r="N6027" t="e">
        <f>IF(M6027&lt;&gt;"",-8.31432*('Fli3d Chicken ESP32 TM'!O6027+273.15)/(9.80665*0.0289644)*LN(M6027/time_fitting!$G$2)+time_fitting!$G$4,NA())</f>
        <v>#N/A</v>
      </c>
      <c r="P6027">
        <v>178407</v>
      </c>
      <c r="Q6027">
        <v>139</v>
      </c>
      <c r="R6027">
        <v>-4.62</v>
      </c>
      <c r="S6027">
        <v>7.09</v>
      </c>
      <c r="T6027">
        <v>5.03</v>
      </c>
      <c r="U6027">
        <f t="shared" si="285"/>
        <v>9.8444603711935379</v>
      </c>
      <c r="V6027">
        <v>1.4</v>
      </c>
      <c r="W6027">
        <v>-18.53</v>
      </c>
      <c r="X6027">
        <v>-0.36</v>
      </c>
      <c r="Y6027">
        <v>4</v>
      </c>
      <c r="Z6027">
        <v>-12</v>
      </c>
      <c r="AA6027">
        <v>-8</v>
      </c>
    </row>
    <row r="6028" spans="1:27" x14ac:dyDescent="0.25">
      <c r="A6028" t="s">
        <v>2491</v>
      </c>
      <c r="B6028">
        <v>8393</v>
      </c>
      <c r="C6028">
        <f t="shared" si="284"/>
        <v>186000</v>
      </c>
      <c r="D6028" t="s">
        <v>2747</v>
      </c>
      <c r="E6028" s="1">
        <f>VLOOKUP(D6028,time_fitting!$A$1:$B$14,2,0)+C6028/1000/60/60/24</f>
        <v>44829.741803900448</v>
      </c>
      <c r="G6028" s="5">
        <f t="shared" si="286"/>
        <v>0.10394923609419493</v>
      </c>
      <c r="H6028">
        <v>186000</v>
      </c>
      <c r="I6028">
        <v>154</v>
      </c>
      <c r="J6028">
        <v>5.3</v>
      </c>
      <c r="N6028" t="e">
        <f>IF(M6028&lt;&gt;"",-8.31432*('Fli3d Chicken ESP32 TM'!O6028+273.15)/(9.80665*0.0289644)*LN(M6028/time_fitting!$G$2)+time_fitting!$G$4,NA())</f>
        <v>#N/A</v>
      </c>
      <c r="U6028" t="str">
        <f t="shared" si="285"/>
        <v/>
      </c>
    </row>
    <row r="6029" spans="1:27" x14ac:dyDescent="0.25">
      <c r="A6029" t="s">
        <v>2491</v>
      </c>
      <c r="B6029">
        <v>8394</v>
      </c>
      <c r="C6029">
        <f t="shared" si="284"/>
        <v>185407</v>
      </c>
      <c r="D6029" t="s">
        <v>2747</v>
      </c>
      <c r="E6029" s="1">
        <f>VLOOKUP(D6029,time_fitting!$A$1:$B$14,2,0)+C6029/1000/60/60/24</f>
        <v>44829.741797037022</v>
      </c>
      <c r="G6029" s="5">
        <f t="shared" si="286"/>
        <v>0.10394237266882556</v>
      </c>
      <c r="N6029" t="e">
        <f>IF(M6029&lt;&gt;"",-8.31432*('Fli3d Chicken ESP32 TM'!O6029+273.15)/(9.80665*0.0289644)*LN(M6029/time_fitting!$G$2)+time_fitting!$G$4,NA())</f>
        <v>#N/A</v>
      </c>
      <c r="P6029">
        <v>185407</v>
      </c>
      <c r="Q6029">
        <v>146</v>
      </c>
      <c r="R6029">
        <v>-4.63</v>
      </c>
      <c r="S6029">
        <v>7.11</v>
      </c>
      <c r="T6029">
        <v>5.04</v>
      </c>
      <c r="U6029">
        <f t="shared" si="285"/>
        <v>9.8686675899029055</v>
      </c>
      <c r="V6029">
        <v>1.4</v>
      </c>
      <c r="W6029">
        <v>-18.41</v>
      </c>
      <c r="X6029">
        <v>-0.36</v>
      </c>
      <c r="Y6029">
        <v>4</v>
      </c>
      <c r="Z6029">
        <v>-12</v>
      </c>
      <c r="AA6029">
        <v>-9</v>
      </c>
    </row>
    <row r="6030" spans="1:27" x14ac:dyDescent="0.25">
      <c r="A6030" t="s">
        <v>2492</v>
      </c>
      <c r="B6030">
        <v>8395</v>
      </c>
      <c r="C6030">
        <f t="shared" si="284"/>
        <v>193000</v>
      </c>
      <c r="D6030" t="s">
        <v>2747</v>
      </c>
      <c r="E6030" s="1">
        <f>VLOOKUP(D6030,time_fitting!$A$1:$B$14,2,0)+C6030/1000/60/60/24</f>
        <v>44829.741884918963</v>
      </c>
      <c r="G6030" s="5">
        <f t="shared" si="286"/>
        <v>0.10403025460982462</v>
      </c>
      <c r="H6030">
        <v>193000</v>
      </c>
      <c r="I6030">
        <v>161</v>
      </c>
      <c r="J6030">
        <v>5.5</v>
      </c>
      <c r="N6030" t="e">
        <f>IF(M6030&lt;&gt;"",-8.31432*('Fli3d Chicken ESP32 TM'!O6030+273.15)/(9.80665*0.0289644)*LN(M6030/time_fitting!$G$2)+time_fitting!$G$4,NA())</f>
        <v>#N/A</v>
      </c>
      <c r="U6030" t="str">
        <f t="shared" si="285"/>
        <v/>
      </c>
    </row>
    <row r="6031" spans="1:27" x14ac:dyDescent="0.25">
      <c r="A6031" t="s">
        <v>2492</v>
      </c>
      <c r="B6031">
        <v>8396</v>
      </c>
      <c r="C6031">
        <f t="shared" si="284"/>
        <v>193407</v>
      </c>
      <c r="D6031" t="s">
        <v>2747</v>
      </c>
      <c r="E6031" s="1">
        <f>VLOOKUP(D6031,time_fitting!$A$1:$B$14,2,0)+C6031/1000/60/60/24</f>
        <v>44829.741889629615</v>
      </c>
      <c r="G6031" s="5">
        <f t="shared" si="286"/>
        <v>0.1040349652612349</v>
      </c>
      <c r="N6031" t="e">
        <f>IF(M6031&lt;&gt;"",-8.31432*('Fli3d Chicken ESP32 TM'!O6031+273.15)/(9.80665*0.0289644)*LN(M6031/time_fitting!$G$2)+time_fitting!$G$4,NA())</f>
        <v>#N/A</v>
      </c>
      <c r="P6031">
        <v>193407</v>
      </c>
      <c r="Q6031">
        <v>154</v>
      </c>
      <c r="R6031">
        <v>-4.5599999999999996</v>
      </c>
      <c r="S6031">
        <v>7.11</v>
      </c>
      <c r="T6031">
        <v>5.04</v>
      </c>
      <c r="U6031">
        <f t="shared" si="285"/>
        <v>9.8360205367821383</v>
      </c>
      <c r="V6031">
        <v>1.46</v>
      </c>
      <c r="W6031">
        <v>-18.29</v>
      </c>
      <c r="X6031">
        <v>-0.36</v>
      </c>
      <c r="Y6031">
        <v>5</v>
      </c>
      <c r="Z6031">
        <v>-12</v>
      </c>
      <c r="AA6031">
        <v>-8</v>
      </c>
    </row>
    <row r="6032" spans="1:27" x14ac:dyDescent="0.25">
      <c r="A6032" t="s">
        <v>2493</v>
      </c>
      <c r="B6032">
        <v>8397</v>
      </c>
      <c r="C6032">
        <f t="shared" si="284"/>
        <v>197000</v>
      </c>
      <c r="D6032" t="s">
        <v>2747</v>
      </c>
      <c r="E6032" s="1">
        <f>VLOOKUP(D6032,time_fitting!$A$1:$B$14,2,0)+C6032/1000/60/60/24</f>
        <v>44829.741931215263</v>
      </c>
      <c r="G6032" s="5">
        <f t="shared" si="286"/>
        <v>0.10407655090966728</v>
      </c>
      <c r="H6032">
        <v>197000</v>
      </c>
      <c r="I6032">
        <v>165</v>
      </c>
      <c r="J6032">
        <v>5.5</v>
      </c>
      <c r="N6032" t="e">
        <f>IF(M6032&lt;&gt;"",-8.31432*('Fli3d Chicken ESP32 TM'!O6032+273.15)/(9.80665*0.0289644)*LN(M6032/time_fitting!$G$2)+time_fitting!$G$4,NA())</f>
        <v>#N/A</v>
      </c>
      <c r="U6032" t="str">
        <f t="shared" si="285"/>
        <v/>
      </c>
    </row>
    <row r="6033" spans="1:27" x14ac:dyDescent="0.25">
      <c r="A6033" t="s">
        <v>2493</v>
      </c>
      <c r="B6033">
        <v>8398</v>
      </c>
      <c r="C6033">
        <f t="shared" si="284"/>
        <v>196407</v>
      </c>
      <c r="D6033" t="s">
        <v>2747</v>
      </c>
      <c r="E6033" s="1">
        <f>VLOOKUP(D6033,time_fitting!$A$1:$B$14,2,0)+C6033/1000/60/60/24</f>
        <v>44829.741924351838</v>
      </c>
      <c r="G6033" s="5">
        <f t="shared" si="286"/>
        <v>0.1040696874842979</v>
      </c>
      <c r="N6033" t="e">
        <f>IF(M6033&lt;&gt;"",-8.31432*('Fli3d Chicken ESP32 TM'!O6033+273.15)/(9.80665*0.0289644)*LN(M6033/time_fitting!$G$2)+time_fitting!$G$4,NA())</f>
        <v>#N/A</v>
      </c>
      <c r="P6033">
        <v>196407</v>
      </c>
      <c r="Q6033">
        <v>157</v>
      </c>
      <c r="R6033">
        <v>-4.62</v>
      </c>
      <c r="S6033">
        <v>7.09</v>
      </c>
      <c r="T6033">
        <v>5.0999999999999996</v>
      </c>
      <c r="U6033">
        <f t="shared" si="285"/>
        <v>9.8804099105249676</v>
      </c>
      <c r="V6033">
        <v>1.4</v>
      </c>
      <c r="W6033">
        <v>-18.170000000000002</v>
      </c>
      <c r="X6033">
        <v>-0.36</v>
      </c>
      <c r="Y6033">
        <v>5</v>
      </c>
      <c r="Z6033">
        <v>-11</v>
      </c>
      <c r="AA6033">
        <v>-7</v>
      </c>
    </row>
    <row r="6034" spans="1:27" x14ac:dyDescent="0.25">
      <c r="A6034" t="s">
        <v>2494</v>
      </c>
      <c r="B6034">
        <v>8399</v>
      </c>
      <c r="C6034">
        <f t="shared" si="284"/>
        <v>204000</v>
      </c>
      <c r="D6034" t="s">
        <v>2747</v>
      </c>
      <c r="E6034" s="1">
        <f>VLOOKUP(D6034,time_fitting!$A$1:$B$14,2,0)+C6034/1000/60/60/24</f>
        <v>44829.742012233779</v>
      </c>
      <c r="G6034" s="5">
        <f t="shared" si="286"/>
        <v>0.10415756942529697</v>
      </c>
      <c r="H6034">
        <v>204000</v>
      </c>
      <c r="I6034">
        <v>172</v>
      </c>
      <c r="J6034">
        <v>5.7</v>
      </c>
      <c r="N6034" t="e">
        <f>IF(M6034&lt;&gt;"",-8.31432*('Fli3d Chicken ESP32 TM'!O6034+273.15)/(9.80665*0.0289644)*LN(M6034/time_fitting!$G$2)+time_fitting!$G$4,NA())</f>
        <v>#N/A</v>
      </c>
      <c r="U6034" t="str">
        <f t="shared" si="285"/>
        <v/>
      </c>
    </row>
    <row r="6035" spans="1:27" x14ac:dyDescent="0.25">
      <c r="A6035" t="s">
        <v>2494</v>
      </c>
      <c r="B6035">
        <v>8400</v>
      </c>
      <c r="C6035">
        <f t="shared" si="284"/>
        <v>203407</v>
      </c>
      <c r="D6035" t="s">
        <v>2747</v>
      </c>
      <c r="E6035" s="1">
        <f>VLOOKUP(D6035,time_fitting!$A$1:$B$14,2,0)+C6035/1000/60/60/24</f>
        <v>44829.742005370354</v>
      </c>
      <c r="G6035" s="5">
        <f t="shared" si="286"/>
        <v>0.1041507059999276</v>
      </c>
      <c r="N6035" t="e">
        <f>IF(M6035&lt;&gt;"",-8.31432*('Fli3d Chicken ESP32 TM'!O6035+273.15)/(9.80665*0.0289644)*LN(M6035/time_fitting!$G$2)+time_fitting!$G$4,NA())</f>
        <v>#N/A</v>
      </c>
      <c r="P6035">
        <v>203407</v>
      </c>
      <c r="Q6035">
        <v>164</v>
      </c>
      <c r="R6035">
        <v>-4.58</v>
      </c>
      <c r="S6035">
        <v>7.03</v>
      </c>
      <c r="T6035">
        <v>5.07</v>
      </c>
      <c r="U6035">
        <f t="shared" si="285"/>
        <v>9.8031729557322418</v>
      </c>
      <c r="V6035">
        <v>1.4</v>
      </c>
      <c r="W6035">
        <v>-18.04</v>
      </c>
      <c r="X6035">
        <v>-0.36</v>
      </c>
      <c r="Y6035">
        <v>5</v>
      </c>
      <c r="Z6035">
        <v>-12</v>
      </c>
      <c r="AA6035">
        <v>-8</v>
      </c>
    </row>
    <row r="6036" spans="1:27" x14ac:dyDescent="0.25">
      <c r="A6036" t="s">
        <v>2495</v>
      </c>
      <c r="B6036">
        <v>8401</v>
      </c>
      <c r="C6036">
        <f t="shared" si="284"/>
        <v>211000</v>
      </c>
      <c r="D6036" t="s">
        <v>2747</v>
      </c>
      <c r="E6036" s="1">
        <f>VLOOKUP(D6036,time_fitting!$A$1:$B$14,2,0)+C6036/1000/60/60/24</f>
        <v>44829.742093252302</v>
      </c>
      <c r="G6036" s="5">
        <f t="shared" si="286"/>
        <v>0.10423858794820262</v>
      </c>
      <c r="H6036">
        <v>211000</v>
      </c>
      <c r="I6036">
        <v>179</v>
      </c>
      <c r="J6036">
        <v>5.8</v>
      </c>
      <c r="N6036" t="e">
        <f>IF(M6036&lt;&gt;"",-8.31432*('Fli3d Chicken ESP32 TM'!O6036+273.15)/(9.80665*0.0289644)*LN(M6036/time_fitting!$G$2)+time_fitting!$G$4,NA())</f>
        <v>#N/A</v>
      </c>
      <c r="U6036" t="str">
        <f t="shared" si="285"/>
        <v/>
      </c>
    </row>
    <row r="6037" spans="1:27" x14ac:dyDescent="0.25">
      <c r="A6037" t="s">
        <v>2495</v>
      </c>
      <c r="B6037">
        <v>8402</v>
      </c>
      <c r="C6037">
        <f t="shared" si="284"/>
        <v>211407</v>
      </c>
      <c r="D6037" t="s">
        <v>2747</v>
      </c>
      <c r="E6037" s="1">
        <f>VLOOKUP(D6037,time_fitting!$A$1:$B$14,2,0)+C6037/1000/60/60/24</f>
        <v>44829.742097962946</v>
      </c>
      <c r="G6037" s="5">
        <f t="shared" si="286"/>
        <v>0.10424329859233694</v>
      </c>
      <c r="N6037" t="e">
        <f>IF(M6037&lt;&gt;"",-8.31432*('Fli3d Chicken ESP32 TM'!O6037+273.15)/(9.80665*0.0289644)*LN(M6037/time_fitting!$G$2)+time_fitting!$G$4,NA())</f>
        <v>#N/A</v>
      </c>
      <c r="P6037">
        <v>211407</v>
      </c>
      <c r="Q6037">
        <v>172</v>
      </c>
      <c r="R6037">
        <v>-4.59</v>
      </c>
      <c r="S6037">
        <v>7.07</v>
      </c>
      <c r="T6037">
        <v>5.07</v>
      </c>
      <c r="U6037">
        <f t="shared" si="285"/>
        <v>9.8365593578242603</v>
      </c>
      <c r="V6037">
        <v>1.4</v>
      </c>
      <c r="W6037">
        <v>-17.920000000000002</v>
      </c>
      <c r="X6037">
        <v>-0.36</v>
      </c>
      <c r="Y6037">
        <v>4</v>
      </c>
      <c r="Z6037">
        <v>-11</v>
      </c>
      <c r="AA6037">
        <v>-8</v>
      </c>
    </row>
    <row r="6038" spans="1:27" x14ac:dyDescent="0.25">
      <c r="A6038" t="s">
        <v>2496</v>
      </c>
      <c r="B6038">
        <v>8403</v>
      </c>
      <c r="C6038">
        <f t="shared" si="284"/>
        <v>217000</v>
      </c>
      <c r="D6038" t="s">
        <v>2747</v>
      </c>
      <c r="E6038" s="1">
        <f>VLOOKUP(D6038,time_fitting!$A$1:$B$14,2,0)+C6038/1000/60/60/24</f>
        <v>44829.742162696741</v>
      </c>
      <c r="G6038" s="5">
        <f t="shared" si="286"/>
        <v>0.10430803238705266</v>
      </c>
      <c r="H6038">
        <v>217000</v>
      </c>
      <c r="I6038">
        <v>185</v>
      </c>
      <c r="J6038">
        <v>5.9</v>
      </c>
      <c r="N6038" t="e">
        <f>IF(M6038&lt;&gt;"",-8.31432*('Fli3d Chicken ESP32 TM'!O6038+273.15)/(9.80665*0.0289644)*LN(M6038/time_fitting!$G$2)+time_fitting!$G$4,NA())</f>
        <v>#N/A</v>
      </c>
      <c r="U6038" t="str">
        <f t="shared" si="285"/>
        <v/>
      </c>
    </row>
    <row r="6039" spans="1:27" x14ac:dyDescent="0.25">
      <c r="A6039" t="s">
        <v>2496</v>
      </c>
      <c r="B6039">
        <v>8404</v>
      </c>
      <c r="C6039">
        <f t="shared" si="284"/>
        <v>217407</v>
      </c>
      <c r="D6039" t="s">
        <v>2747</v>
      </c>
      <c r="E6039" s="1">
        <f>VLOOKUP(D6039,time_fitting!$A$1:$B$14,2,0)+C6039/1000/60/60/24</f>
        <v>44829.742167407392</v>
      </c>
      <c r="G6039" s="5">
        <f t="shared" si="286"/>
        <v>0.10431274303846294</v>
      </c>
      <c r="N6039" t="e">
        <f>IF(M6039&lt;&gt;"",-8.31432*('Fli3d Chicken ESP32 TM'!O6039+273.15)/(9.80665*0.0289644)*LN(M6039/time_fitting!$G$2)+time_fitting!$G$4,NA())</f>
        <v>#N/A</v>
      </c>
      <c r="P6039">
        <v>217407</v>
      </c>
      <c r="Q6039">
        <v>178</v>
      </c>
      <c r="R6039">
        <v>-4.58</v>
      </c>
      <c r="S6039">
        <v>7.08</v>
      </c>
      <c r="T6039">
        <v>5.04</v>
      </c>
      <c r="U6039">
        <f t="shared" si="285"/>
        <v>9.8236653037448303</v>
      </c>
      <c r="V6039">
        <v>1.46</v>
      </c>
      <c r="W6039">
        <v>-17.68</v>
      </c>
      <c r="X6039">
        <v>-0.36</v>
      </c>
      <c r="Y6039">
        <v>5</v>
      </c>
      <c r="Z6039">
        <v>-12</v>
      </c>
      <c r="AA6039">
        <v>-8</v>
      </c>
    </row>
    <row r="6040" spans="1:27" x14ac:dyDescent="0.25">
      <c r="A6040" t="s">
        <v>2497</v>
      </c>
      <c r="B6040">
        <v>8405</v>
      </c>
      <c r="C6040">
        <f t="shared" si="284"/>
        <v>223000</v>
      </c>
      <c r="D6040" t="s">
        <v>2747</v>
      </c>
      <c r="E6040" s="1">
        <f>VLOOKUP(D6040,time_fitting!$A$1:$B$14,2,0)+C6040/1000/60/60/24</f>
        <v>44829.742232141187</v>
      </c>
      <c r="G6040" s="5">
        <f t="shared" si="286"/>
        <v>0.10437747683317866</v>
      </c>
      <c r="H6040">
        <v>223000</v>
      </c>
      <c r="I6040">
        <v>191</v>
      </c>
      <c r="J6040">
        <v>6</v>
      </c>
      <c r="N6040" t="e">
        <f>IF(M6040&lt;&gt;"",-8.31432*('Fli3d Chicken ESP32 TM'!O6040+273.15)/(9.80665*0.0289644)*LN(M6040/time_fitting!$G$2)+time_fitting!$G$4,NA())</f>
        <v>#N/A</v>
      </c>
      <c r="U6040" t="str">
        <f t="shared" si="285"/>
        <v/>
      </c>
    </row>
    <row r="6041" spans="1:27" x14ac:dyDescent="0.25">
      <c r="A6041" t="s">
        <v>2497</v>
      </c>
      <c r="B6041">
        <v>8406</v>
      </c>
      <c r="C6041">
        <f t="shared" si="284"/>
        <v>223407</v>
      </c>
      <c r="D6041" t="s">
        <v>2747</v>
      </c>
      <c r="E6041" s="1">
        <f>VLOOKUP(D6041,time_fitting!$A$1:$B$14,2,0)+C6041/1000/60/60/24</f>
        <v>44829.742236851838</v>
      </c>
      <c r="G6041" s="5">
        <f t="shared" si="286"/>
        <v>0.10438218748458894</v>
      </c>
      <c r="N6041" t="e">
        <f>IF(M6041&lt;&gt;"",-8.31432*('Fli3d Chicken ESP32 TM'!O6041+273.15)/(9.80665*0.0289644)*LN(M6041/time_fitting!$G$2)+time_fitting!$G$4,NA())</f>
        <v>#N/A</v>
      </c>
      <c r="P6041">
        <v>223407</v>
      </c>
      <c r="Q6041">
        <v>184</v>
      </c>
      <c r="R6041">
        <v>-4.57</v>
      </c>
      <c r="S6041">
        <v>7.08</v>
      </c>
      <c r="T6041">
        <v>5.0999999999999996</v>
      </c>
      <c r="U6041">
        <f t="shared" si="285"/>
        <v>9.8499390861060654</v>
      </c>
      <c r="V6041">
        <v>1.46</v>
      </c>
      <c r="W6041">
        <v>-17.68</v>
      </c>
      <c r="X6041">
        <v>-0.36</v>
      </c>
      <c r="Y6041">
        <v>4</v>
      </c>
      <c r="Z6041">
        <v>-11</v>
      </c>
      <c r="AA6041">
        <v>-8</v>
      </c>
    </row>
    <row r="6042" spans="1:27" x14ac:dyDescent="0.25">
      <c r="A6042" t="s">
        <v>2498</v>
      </c>
      <c r="B6042">
        <v>8407</v>
      </c>
      <c r="C6042">
        <f t="shared" si="284"/>
        <v>231000</v>
      </c>
      <c r="D6042" t="s">
        <v>2747</v>
      </c>
      <c r="E6042" s="1">
        <f>VLOOKUP(D6042,time_fitting!$A$1:$B$14,2,0)+C6042/1000/60/60/24</f>
        <v>44829.742324733779</v>
      </c>
      <c r="G6042" s="5">
        <f t="shared" si="286"/>
        <v>0.10447006942558801</v>
      </c>
      <c r="H6042">
        <v>231000</v>
      </c>
      <c r="I6042">
        <v>199</v>
      </c>
      <c r="J6042">
        <v>6.1</v>
      </c>
      <c r="N6042" t="e">
        <f>IF(M6042&lt;&gt;"",-8.31432*('Fli3d Chicken ESP32 TM'!O6042+273.15)/(9.80665*0.0289644)*LN(M6042/time_fitting!$G$2)+time_fitting!$G$4,NA())</f>
        <v>#N/A</v>
      </c>
      <c r="U6042" t="str">
        <f t="shared" si="285"/>
        <v/>
      </c>
    </row>
    <row r="6043" spans="1:27" x14ac:dyDescent="0.25">
      <c r="A6043" t="s">
        <v>2498</v>
      </c>
      <c r="B6043">
        <v>8408</v>
      </c>
      <c r="C6043">
        <f t="shared" si="284"/>
        <v>230407</v>
      </c>
      <c r="D6043" t="s">
        <v>2747</v>
      </c>
      <c r="E6043" s="1">
        <f>VLOOKUP(D6043,time_fitting!$A$1:$B$14,2,0)+C6043/1000/60/60/24</f>
        <v>44829.742317870354</v>
      </c>
      <c r="G6043" s="5">
        <f t="shared" si="286"/>
        <v>0.10446320600021863</v>
      </c>
      <c r="N6043" t="e">
        <f>IF(M6043&lt;&gt;"",-8.31432*('Fli3d Chicken ESP32 TM'!O6043+273.15)/(9.80665*0.0289644)*LN(M6043/time_fitting!$G$2)+time_fitting!$G$4,NA())</f>
        <v>#N/A</v>
      </c>
      <c r="P6043">
        <v>230407</v>
      </c>
      <c r="Q6043">
        <v>191</v>
      </c>
      <c r="R6043">
        <v>-4.54</v>
      </c>
      <c r="S6043">
        <v>7.08</v>
      </c>
      <c r="T6043">
        <v>5.0599999999999996</v>
      </c>
      <c r="U6043">
        <f t="shared" si="285"/>
        <v>9.815375693268189</v>
      </c>
      <c r="V6043">
        <v>1.46</v>
      </c>
      <c r="W6043">
        <v>-17.37</v>
      </c>
      <c r="X6043">
        <v>-0.36</v>
      </c>
      <c r="Y6043">
        <v>4</v>
      </c>
      <c r="Z6043">
        <v>-12</v>
      </c>
      <c r="AA6043">
        <v>-9</v>
      </c>
    </row>
    <row r="6044" spans="1:27" x14ac:dyDescent="0.25">
      <c r="A6044" t="s">
        <v>2499</v>
      </c>
      <c r="B6044">
        <v>8409</v>
      </c>
      <c r="C6044">
        <f t="shared" si="284"/>
        <v>235000</v>
      </c>
      <c r="D6044" t="s">
        <v>2747</v>
      </c>
      <c r="E6044" s="1">
        <f>VLOOKUP(D6044,time_fitting!$A$1:$B$14,2,0)+C6044/1000/60/60/24</f>
        <v>44829.742371030079</v>
      </c>
      <c r="G6044" s="5">
        <f t="shared" si="286"/>
        <v>0.10451636572543066</v>
      </c>
      <c r="H6044">
        <v>235000</v>
      </c>
      <c r="I6044">
        <v>203</v>
      </c>
      <c r="J6044">
        <v>6.2</v>
      </c>
      <c r="N6044" t="e">
        <f>IF(M6044&lt;&gt;"",-8.31432*('Fli3d Chicken ESP32 TM'!O6044+273.15)/(9.80665*0.0289644)*LN(M6044/time_fitting!$G$2)+time_fitting!$G$4,NA())</f>
        <v>#N/A</v>
      </c>
      <c r="U6044" t="str">
        <f t="shared" si="285"/>
        <v/>
      </c>
    </row>
    <row r="6045" spans="1:27" x14ac:dyDescent="0.25">
      <c r="A6045" t="s">
        <v>2499</v>
      </c>
      <c r="B6045">
        <v>8410</v>
      </c>
      <c r="C6045">
        <f t="shared" si="284"/>
        <v>234407</v>
      </c>
      <c r="D6045" t="s">
        <v>2747</v>
      </c>
      <c r="E6045" s="1">
        <f>VLOOKUP(D6045,time_fitting!$A$1:$B$14,2,0)+C6045/1000/60/60/24</f>
        <v>44829.742364166654</v>
      </c>
      <c r="G6045" s="5">
        <f t="shared" si="286"/>
        <v>0.10450950230006129</v>
      </c>
      <c r="N6045" t="e">
        <f>IF(M6045&lt;&gt;"",-8.31432*('Fli3d Chicken ESP32 TM'!O6045+273.15)/(9.80665*0.0289644)*LN(M6045/time_fitting!$G$2)+time_fitting!$G$4,NA())</f>
        <v>#N/A</v>
      </c>
      <c r="P6045">
        <v>234407</v>
      </c>
      <c r="Q6045">
        <v>195</v>
      </c>
      <c r="R6045">
        <v>-4.55</v>
      </c>
      <c r="S6045">
        <v>7.1</v>
      </c>
      <c r="T6045">
        <v>5.0599999999999996</v>
      </c>
      <c r="U6045">
        <f t="shared" si="285"/>
        <v>9.8344344016318495</v>
      </c>
      <c r="V6045">
        <v>1.4</v>
      </c>
      <c r="W6045">
        <v>-17.68</v>
      </c>
      <c r="X6045">
        <v>-0.36</v>
      </c>
      <c r="Y6045">
        <v>4</v>
      </c>
      <c r="Z6045">
        <v>-11</v>
      </c>
      <c r="AA6045">
        <v>-9</v>
      </c>
    </row>
    <row r="6046" spans="1:27" x14ac:dyDescent="0.25">
      <c r="A6046" t="s">
        <v>2500</v>
      </c>
      <c r="B6046">
        <v>8411</v>
      </c>
      <c r="C6046">
        <f t="shared" si="284"/>
        <v>242000</v>
      </c>
      <c r="D6046" t="s">
        <v>2747</v>
      </c>
      <c r="E6046" s="1">
        <f>VLOOKUP(D6046,time_fitting!$A$1:$B$14,2,0)+C6046/1000/60/60/24</f>
        <v>44829.742452048595</v>
      </c>
      <c r="G6046" s="5">
        <f t="shared" si="286"/>
        <v>0.10459738424106035</v>
      </c>
      <c r="H6046">
        <v>242000</v>
      </c>
      <c r="I6046">
        <v>210</v>
      </c>
      <c r="J6046">
        <v>6.3</v>
      </c>
      <c r="N6046" t="e">
        <f>IF(M6046&lt;&gt;"",-8.31432*('Fli3d Chicken ESP32 TM'!O6046+273.15)/(9.80665*0.0289644)*LN(M6046/time_fitting!$G$2)+time_fitting!$G$4,NA())</f>
        <v>#N/A</v>
      </c>
      <c r="U6046" t="str">
        <f t="shared" si="285"/>
        <v/>
      </c>
    </row>
    <row r="6047" spans="1:27" x14ac:dyDescent="0.25">
      <c r="A6047" t="s">
        <v>2500</v>
      </c>
      <c r="B6047">
        <v>8412</v>
      </c>
      <c r="C6047">
        <f t="shared" si="284"/>
        <v>242407</v>
      </c>
      <c r="D6047" t="s">
        <v>2747</v>
      </c>
      <c r="E6047" s="1">
        <f>VLOOKUP(D6047,time_fitting!$A$1:$B$14,2,0)+C6047/1000/60/60/24</f>
        <v>44829.742456759246</v>
      </c>
      <c r="G6047" s="5">
        <f t="shared" si="286"/>
        <v>0.10460209489247063</v>
      </c>
      <c r="N6047" t="e">
        <f>IF(M6047&lt;&gt;"",-8.31432*('Fli3d Chicken ESP32 TM'!O6047+273.15)/(9.80665*0.0289644)*LN(M6047/time_fitting!$G$2)+time_fitting!$G$4,NA())</f>
        <v>#N/A</v>
      </c>
      <c r="P6047">
        <v>242407</v>
      </c>
      <c r="Q6047">
        <v>203</v>
      </c>
      <c r="R6047">
        <v>-4.55</v>
      </c>
      <c r="S6047">
        <v>7.12</v>
      </c>
      <c r="T6047">
        <v>5.03</v>
      </c>
      <c r="U6047">
        <f t="shared" si="285"/>
        <v>9.8335039533220296</v>
      </c>
      <c r="V6047">
        <v>1.46</v>
      </c>
      <c r="W6047">
        <v>-17.25</v>
      </c>
      <c r="X6047">
        <v>-0.36</v>
      </c>
      <c r="Y6047">
        <v>4</v>
      </c>
      <c r="Z6047">
        <v>-12</v>
      </c>
      <c r="AA6047">
        <v>-8</v>
      </c>
    </row>
    <row r="6048" spans="1:27" x14ac:dyDescent="0.25">
      <c r="A6048" t="s">
        <v>2501</v>
      </c>
      <c r="B6048">
        <v>8413</v>
      </c>
      <c r="C6048">
        <f t="shared" si="284"/>
        <v>249000</v>
      </c>
      <c r="D6048" t="s">
        <v>2747</v>
      </c>
      <c r="E6048" s="1">
        <f>VLOOKUP(D6048,time_fitting!$A$1:$B$14,2,0)+C6048/1000/60/60/24</f>
        <v>44829.74253306711</v>
      </c>
      <c r="G6048" s="5">
        <f t="shared" si="286"/>
        <v>0.10467840275669005</v>
      </c>
      <c r="H6048">
        <v>249000</v>
      </c>
      <c r="I6048">
        <v>217</v>
      </c>
      <c r="J6048">
        <v>6.4</v>
      </c>
      <c r="N6048" t="e">
        <f>IF(M6048&lt;&gt;"",-8.31432*('Fli3d Chicken ESP32 TM'!O6048+273.15)/(9.80665*0.0289644)*LN(M6048/time_fitting!$G$2)+time_fitting!$G$4,NA())</f>
        <v>#N/A</v>
      </c>
      <c r="U6048" t="str">
        <f t="shared" si="285"/>
        <v/>
      </c>
    </row>
    <row r="6049" spans="1:27" x14ac:dyDescent="0.25">
      <c r="A6049" t="s">
        <v>2501</v>
      </c>
      <c r="B6049">
        <v>8414</v>
      </c>
      <c r="C6049">
        <f t="shared" si="284"/>
        <v>249407</v>
      </c>
      <c r="D6049" t="s">
        <v>2747</v>
      </c>
      <c r="E6049" s="1">
        <f>VLOOKUP(D6049,time_fitting!$A$1:$B$14,2,0)+C6049/1000/60/60/24</f>
        <v>44829.742537777762</v>
      </c>
      <c r="G6049" s="5">
        <f t="shared" si="286"/>
        <v>0.10468311340810033</v>
      </c>
      <c r="N6049" t="e">
        <f>IF(M6049&lt;&gt;"",-8.31432*('Fli3d Chicken ESP32 TM'!O6049+273.15)/(9.80665*0.0289644)*LN(M6049/time_fitting!$G$2)+time_fitting!$G$4,NA())</f>
        <v>#N/A</v>
      </c>
      <c r="P6049">
        <v>249407</v>
      </c>
      <c r="Q6049">
        <v>210</v>
      </c>
      <c r="R6049">
        <v>-4.58</v>
      </c>
      <c r="S6049">
        <v>7.09</v>
      </c>
      <c r="T6049">
        <v>5.05</v>
      </c>
      <c r="U6049">
        <f t="shared" si="285"/>
        <v>9.836005286700491</v>
      </c>
      <c r="V6049">
        <v>1.46</v>
      </c>
      <c r="W6049">
        <v>-17.190000000000001</v>
      </c>
      <c r="X6049">
        <v>-0.36</v>
      </c>
      <c r="Y6049">
        <v>4</v>
      </c>
      <c r="Z6049">
        <v>-12</v>
      </c>
      <c r="AA6049">
        <v>-8</v>
      </c>
    </row>
    <row r="6050" spans="1:27" x14ac:dyDescent="0.25">
      <c r="A6050" t="s">
        <v>2502</v>
      </c>
      <c r="B6050">
        <v>8415</v>
      </c>
      <c r="C6050">
        <f t="shared" si="284"/>
        <v>256000</v>
      </c>
      <c r="D6050" t="s">
        <v>2747</v>
      </c>
      <c r="E6050" s="1">
        <f>VLOOKUP(D6050,time_fitting!$A$1:$B$14,2,0)+C6050/1000/60/60/24</f>
        <v>44829.742614085633</v>
      </c>
      <c r="G6050" s="5">
        <f t="shared" si="286"/>
        <v>0.1047594212795957</v>
      </c>
      <c r="H6050">
        <v>256000</v>
      </c>
      <c r="I6050">
        <v>224</v>
      </c>
      <c r="J6050">
        <v>6.5</v>
      </c>
      <c r="N6050" t="e">
        <f>IF(M6050&lt;&gt;"",-8.31432*('Fli3d Chicken ESP32 TM'!O6050+273.15)/(9.80665*0.0289644)*LN(M6050/time_fitting!$G$2)+time_fitting!$G$4,NA())</f>
        <v>#N/A</v>
      </c>
      <c r="U6050" t="str">
        <f t="shared" si="285"/>
        <v/>
      </c>
    </row>
    <row r="6051" spans="1:27" x14ac:dyDescent="0.25">
      <c r="A6051" t="s">
        <v>2502</v>
      </c>
      <c r="B6051">
        <v>8416</v>
      </c>
      <c r="C6051">
        <f t="shared" si="284"/>
        <v>256407</v>
      </c>
      <c r="D6051" t="s">
        <v>2747</v>
      </c>
      <c r="E6051" s="1">
        <f>VLOOKUP(D6051,time_fitting!$A$1:$B$14,2,0)+C6051/1000/60/60/24</f>
        <v>44829.742618796277</v>
      </c>
      <c r="G6051" s="5">
        <f t="shared" si="286"/>
        <v>0.10476413192373002</v>
      </c>
      <c r="N6051" t="e">
        <f>IF(M6051&lt;&gt;"",-8.31432*('Fli3d Chicken ESP32 TM'!O6051+273.15)/(9.80665*0.0289644)*LN(M6051/time_fitting!$G$2)+time_fitting!$G$4,NA())</f>
        <v>#N/A</v>
      </c>
      <c r="P6051">
        <v>256407</v>
      </c>
      <c r="Q6051">
        <v>217</v>
      </c>
      <c r="R6051">
        <v>-4.58</v>
      </c>
      <c r="S6051">
        <v>7.1</v>
      </c>
      <c r="T6051">
        <v>5.0599999999999996</v>
      </c>
      <c r="U6051">
        <f t="shared" si="285"/>
        <v>9.8483501156285058</v>
      </c>
      <c r="V6051">
        <v>1.4</v>
      </c>
      <c r="W6051">
        <v>-17.190000000000001</v>
      </c>
      <c r="X6051">
        <v>-0.36</v>
      </c>
      <c r="Y6051">
        <v>4</v>
      </c>
      <c r="Z6051">
        <v>-11</v>
      </c>
      <c r="AA6051">
        <v>-9</v>
      </c>
    </row>
    <row r="6052" spans="1:27" x14ac:dyDescent="0.25">
      <c r="A6052" t="s">
        <v>2503</v>
      </c>
      <c r="B6052">
        <v>8417</v>
      </c>
      <c r="C6052">
        <f t="shared" si="284"/>
        <v>263000</v>
      </c>
      <c r="D6052" t="s">
        <v>2747</v>
      </c>
      <c r="E6052" s="1">
        <f>VLOOKUP(D6052,time_fitting!$A$1:$B$14,2,0)+C6052/1000/60/60/24</f>
        <v>44829.742695104149</v>
      </c>
      <c r="G6052" s="5">
        <f t="shared" si="286"/>
        <v>0.10484043979522539</v>
      </c>
      <c r="H6052">
        <v>263000</v>
      </c>
      <c r="I6052">
        <v>231</v>
      </c>
      <c r="J6052">
        <v>6.7</v>
      </c>
      <c r="N6052" t="e">
        <f>IF(M6052&lt;&gt;"",-8.31432*('Fli3d Chicken ESP32 TM'!O6052+273.15)/(9.80665*0.0289644)*LN(M6052/time_fitting!$G$2)+time_fitting!$G$4,NA())</f>
        <v>#N/A</v>
      </c>
      <c r="U6052" t="str">
        <f t="shared" si="285"/>
        <v/>
      </c>
    </row>
    <row r="6053" spans="1:27" x14ac:dyDescent="0.25">
      <c r="A6053" t="s">
        <v>2503</v>
      </c>
      <c r="B6053">
        <v>8418</v>
      </c>
      <c r="C6053">
        <f t="shared" si="284"/>
        <v>263407</v>
      </c>
      <c r="D6053" t="s">
        <v>2747</v>
      </c>
      <c r="E6053" s="1">
        <f>VLOOKUP(D6053,time_fitting!$A$1:$B$14,2,0)+C6053/1000/60/60/24</f>
        <v>44829.7426998148</v>
      </c>
      <c r="G6053" s="5">
        <f t="shared" si="286"/>
        <v>0.10484515044663567</v>
      </c>
      <c r="N6053" t="e">
        <f>IF(M6053&lt;&gt;"",-8.31432*('Fli3d Chicken ESP32 TM'!O6053+273.15)/(9.80665*0.0289644)*LN(M6053/time_fitting!$G$2)+time_fitting!$G$4,NA())</f>
        <v>#N/A</v>
      </c>
      <c r="P6053">
        <v>263407</v>
      </c>
      <c r="Q6053">
        <v>224</v>
      </c>
      <c r="R6053">
        <v>-4.59</v>
      </c>
      <c r="S6053">
        <v>7.05</v>
      </c>
      <c r="T6053">
        <v>5.05</v>
      </c>
      <c r="U6053">
        <f t="shared" si="285"/>
        <v>9.8118856495578868</v>
      </c>
      <c r="V6053">
        <v>1.46</v>
      </c>
      <c r="W6053">
        <v>-16.95</v>
      </c>
      <c r="X6053">
        <v>-0.36</v>
      </c>
      <c r="Y6053">
        <v>4</v>
      </c>
      <c r="Z6053">
        <v>-12</v>
      </c>
      <c r="AA6053">
        <v>-9</v>
      </c>
    </row>
    <row r="6054" spans="1:27" x14ac:dyDescent="0.25">
      <c r="A6054" t="s">
        <v>2504</v>
      </c>
      <c r="B6054">
        <v>8419</v>
      </c>
      <c r="C6054">
        <f t="shared" si="284"/>
        <v>271000</v>
      </c>
      <c r="D6054" t="s">
        <v>2747</v>
      </c>
      <c r="E6054" s="1">
        <f>VLOOKUP(D6054,time_fitting!$A$1:$B$14,2,0)+C6054/1000/60/60/24</f>
        <v>44829.742787696741</v>
      </c>
      <c r="G6054" s="5">
        <f t="shared" si="286"/>
        <v>0.10493303238763474</v>
      </c>
      <c r="H6054">
        <v>271000</v>
      </c>
      <c r="I6054">
        <v>239</v>
      </c>
      <c r="J6054">
        <v>6.8</v>
      </c>
      <c r="N6054" t="e">
        <f>IF(M6054&lt;&gt;"",-8.31432*('Fli3d Chicken ESP32 TM'!O6054+273.15)/(9.80665*0.0289644)*LN(M6054/time_fitting!$G$2)+time_fitting!$G$4,NA())</f>
        <v>#N/A</v>
      </c>
      <c r="U6054" t="str">
        <f t="shared" si="285"/>
        <v/>
      </c>
    </row>
    <row r="6055" spans="1:27" x14ac:dyDescent="0.25">
      <c r="A6055" t="s">
        <v>2504</v>
      </c>
      <c r="B6055">
        <v>8420</v>
      </c>
      <c r="C6055">
        <f t="shared" si="284"/>
        <v>270407</v>
      </c>
      <c r="D6055" t="s">
        <v>2747</v>
      </c>
      <c r="E6055" s="1">
        <f>VLOOKUP(D6055,time_fitting!$A$1:$B$14,2,0)+C6055/1000/60/60/24</f>
        <v>44829.742780833316</v>
      </c>
      <c r="G6055" s="5">
        <f t="shared" si="286"/>
        <v>0.10492616896226536</v>
      </c>
      <c r="N6055" t="e">
        <f>IF(M6055&lt;&gt;"",-8.31432*('Fli3d Chicken ESP32 TM'!O6055+273.15)/(9.80665*0.0289644)*LN(M6055/time_fitting!$G$2)+time_fitting!$G$4,NA())</f>
        <v>#N/A</v>
      </c>
      <c r="P6055">
        <v>270407</v>
      </c>
      <c r="Q6055">
        <v>231</v>
      </c>
      <c r="R6055">
        <v>-4.58</v>
      </c>
      <c r="S6055">
        <v>7.08</v>
      </c>
      <c r="T6055">
        <v>5.05</v>
      </c>
      <c r="U6055">
        <f t="shared" si="285"/>
        <v>9.8287995197785989</v>
      </c>
      <c r="V6055">
        <v>1.46</v>
      </c>
      <c r="W6055">
        <v>-16.7</v>
      </c>
      <c r="X6055">
        <v>-0.36</v>
      </c>
      <c r="Y6055">
        <v>4</v>
      </c>
      <c r="Z6055">
        <v>-12</v>
      </c>
      <c r="AA6055">
        <v>-8</v>
      </c>
    </row>
    <row r="6056" spans="1:27" x14ac:dyDescent="0.25">
      <c r="A6056" t="s">
        <v>2505</v>
      </c>
      <c r="B6056">
        <v>8421</v>
      </c>
      <c r="C6056">
        <f t="shared" si="284"/>
        <v>278000</v>
      </c>
      <c r="D6056" t="s">
        <v>2747</v>
      </c>
      <c r="E6056" s="1">
        <f>VLOOKUP(D6056,time_fitting!$A$1:$B$14,2,0)+C6056/1000/60/60/24</f>
        <v>44829.742868715264</v>
      </c>
      <c r="G6056" s="5">
        <f t="shared" si="286"/>
        <v>0.10501405091054039</v>
      </c>
      <c r="H6056">
        <v>278000</v>
      </c>
      <c r="I6056">
        <v>246</v>
      </c>
      <c r="J6056">
        <v>6.9</v>
      </c>
      <c r="N6056" t="e">
        <f>IF(M6056&lt;&gt;"",-8.31432*('Fli3d Chicken ESP32 TM'!O6056+273.15)/(9.80665*0.0289644)*LN(M6056/time_fitting!$G$2)+time_fitting!$G$4,NA())</f>
        <v>#N/A</v>
      </c>
      <c r="U6056" t="str">
        <f t="shared" si="285"/>
        <v/>
      </c>
    </row>
    <row r="6057" spans="1:27" x14ac:dyDescent="0.25">
      <c r="A6057" t="s">
        <v>2505</v>
      </c>
      <c r="B6057">
        <v>8422</v>
      </c>
      <c r="C6057">
        <f t="shared" si="284"/>
        <v>278407</v>
      </c>
      <c r="D6057" t="s">
        <v>2747</v>
      </c>
      <c r="E6057" s="1">
        <f>VLOOKUP(D6057,time_fitting!$A$1:$B$14,2,0)+C6057/1000/60/60/24</f>
        <v>44829.742873425908</v>
      </c>
      <c r="G6057" s="5">
        <f t="shared" si="286"/>
        <v>0.10501876155467471</v>
      </c>
      <c r="N6057" t="e">
        <f>IF(M6057&lt;&gt;"",-8.31432*('Fli3d Chicken ESP32 TM'!O6057+273.15)/(9.80665*0.0289644)*LN(M6057/time_fitting!$G$2)+time_fitting!$G$4,NA())</f>
        <v>#N/A</v>
      </c>
      <c r="P6057">
        <v>278407</v>
      </c>
      <c r="Q6057">
        <v>239</v>
      </c>
      <c r="R6057">
        <v>-4.55</v>
      </c>
      <c r="S6057">
        <v>7.07</v>
      </c>
      <c r="T6057">
        <v>5.0199999999999996</v>
      </c>
      <c r="U6057">
        <f t="shared" si="285"/>
        <v>9.7922316149078092</v>
      </c>
      <c r="V6057">
        <v>1.46</v>
      </c>
      <c r="W6057">
        <v>-16.7</v>
      </c>
      <c r="X6057">
        <v>-0.36</v>
      </c>
      <c r="Y6057">
        <v>4</v>
      </c>
      <c r="Z6057">
        <v>-11</v>
      </c>
      <c r="AA6057">
        <v>-8</v>
      </c>
    </row>
    <row r="6058" spans="1:27" x14ac:dyDescent="0.25">
      <c r="A6058" t="s">
        <v>2506</v>
      </c>
      <c r="B6058">
        <v>8423</v>
      </c>
      <c r="C6058">
        <f t="shared" si="284"/>
        <v>283000</v>
      </c>
      <c r="D6058" t="s">
        <v>2747</v>
      </c>
      <c r="E6058" s="1">
        <f>VLOOKUP(D6058,time_fitting!$A$1:$B$14,2,0)+C6058/1000/60/60/24</f>
        <v>44829.742926585634</v>
      </c>
      <c r="G6058" s="5">
        <f t="shared" si="286"/>
        <v>0.10507192127988674</v>
      </c>
      <c r="H6058">
        <v>283000</v>
      </c>
      <c r="I6058">
        <v>251</v>
      </c>
      <c r="J6058">
        <v>7</v>
      </c>
      <c r="N6058" t="e">
        <f>IF(M6058&lt;&gt;"",-8.31432*('Fli3d Chicken ESP32 TM'!O6058+273.15)/(9.80665*0.0289644)*LN(M6058/time_fitting!$G$2)+time_fitting!$G$4,NA())</f>
        <v>#N/A</v>
      </c>
      <c r="U6058" t="str">
        <f t="shared" si="285"/>
        <v/>
      </c>
    </row>
    <row r="6059" spans="1:27" x14ac:dyDescent="0.25">
      <c r="A6059" t="s">
        <v>2506</v>
      </c>
      <c r="B6059">
        <v>8424</v>
      </c>
      <c r="C6059">
        <f t="shared" si="284"/>
        <v>283407</v>
      </c>
      <c r="D6059" t="s">
        <v>2747</v>
      </c>
      <c r="E6059" s="1">
        <f>VLOOKUP(D6059,time_fitting!$A$1:$B$14,2,0)+C6059/1000/60/60/24</f>
        <v>44829.742931296278</v>
      </c>
      <c r="G6059" s="5">
        <f t="shared" si="286"/>
        <v>0.10507663192402106</v>
      </c>
      <c r="N6059" t="e">
        <f>IF(M6059&lt;&gt;"",-8.31432*('Fli3d Chicken ESP32 TM'!O6059+273.15)/(9.80665*0.0289644)*LN(M6059/time_fitting!$G$2)+time_fitting!$G$4,NA())</f>
        <v>#N/A</v>
      </c>
      <c r="P6059">
        <v>283407</v>
      </c>
      <c r="Q6059">
        <v>244</v>
      </c>
      <c r="R6059">
        <v>-4.57</v>
      </c>
      <c r="S6059">
        <v>7.09</v>
      </c>
      <c r="T6059">
        <v>5.07</v>
      </c>
      <c r="U6059">
        <f t="shared" si="285"/>
        <v>9.8416411233086531</v>
      </c>
      <c r="V6059">
        <v>1.46</v>
      </c>
      <c r="W6059">
        <v>-16.579999999999998</v>
      </c>
      <c r="X6059">
        <v>-0.42</v>
      </c>
      <c r="Y6059">
        <v>5</v>
      </c>
      <c r="Z6059">
        <v>-11</v>
      </c>
      <c r="AA6059">
        <v>-8</v>
      </c>
    </row>
    <row r="6060" spans="1:27" x14ac:dyDescent="0.25">
      <c r="A6060" t="s">
        <v>2507</v>
      </c>
      <c r="B6060">
        <v>8425</v>
      </c>
      <c r="C6060">
        <f t="shared" si="284"/>
        <v>289000</v>
      </c>
      <c r="D6060" t="s">
        <v>2747</v>
      </c>
      <c r="E6060" s="1">
        <f>VLOOKUP(D6060,time_fitting!$A$1:$B$14,2,0)+C6060/1000/60/60/24</f>
        <v>44829.74299603008</v>
      </c>
      <c r="G6060" s="5">
        <f t="shared" si="286"/>
        <v>0.10514136572601274</v>
      </c>
      <c r="H6060">
        <v>289000</v>
      </c>
      <c r="I6060">
        <v>257</v>
      </c>
      <c r="J6060">
        <v>7.2</v>
      </c>
      <c r="N6060" t="e">
        <f>IF(M6060&lt;&gt;"",-8.31432*('Fli3d Chicken ESP32 TM'!O6060+273.15)/(9.80665*0.0289644)*LN(M6060/time_fitting!$G$2)+time_fitting!$G$4,NA())</f>
        <v>#N/A</v>
      </c>
      <c r="U6060" t="str">
        <f t="shared" si="285"/>
        <v/>
      </c>
    </row>
    <row r="6061" spans="1:27" x14ac:dyDescent="0.25">
      <c r="A6061" t="s">
        <v>2507</v>
      </c>
      <c r="B6061">
        <v>8426</v>
      </c>
      <c r="C6061">
        <f t="shared" si="284"/>
        <v>289407</v>
      </c>
      <c r="D6061" t="s">
        <v>2747</v>
      </c>
      <c r="E6061" s="1">
        <f>VLOOKUP(D6061,time_fitting!$A$1:$B$14,2,0)+C6061/1000/60/60/24</f>
        <v>44829.743000740724</v>
      </c>
      <c r="G6061" s="5">
        <f t="shared" si="286"/>
        <v>0.10514607637014706</v>
      </c>
      <c r="N6061" t="e">
        <f>IF(M6061&lt;&gt;"",-8.31432*('Fli3d Chicken ESP32 TM'!O6061+273.15)/(9.80665*0.0289644)*LN(M6061/time_fitting!$G$2)+time_fitting!$G$4,NA())</f>
        <v>#N/A</v>
      </c>
      <c r="P6061">
        <v>289407</v>
      </c>
      <c r="Q6061">
        <v>250</v>
      </c>
      <c r="R6061">
        <v>-4.59</v>
      </c>
      <c r="S6061">
        <v>7.13</v>
      </c>
      <c r="T6061">
        <v>5.07</v>
      </c>
      <c r="U6061">
        <f t="shared" si="285"/>
        <v>9.8797722645818116</v>
      </c>
      <c r="V6061">
        <v>1.46</v>
      </c>
      <c r="W6061">
        <v>-16.34</v>
      </c>
      <c r="X6061">
        <v>-0.36</v>
      </c>
      <c r="Y6061">
        <v>4</v>
      </c>
      <c r="Z6061">
        <v>-11</v>
      </c>
      <c r="AA6061">
        <v>-8</v>
      </c>
    </row>
    <row r="6062" spans="1:27" x14ac:dyDescent="0.25">
      <c r="A6062" t="s">
        <v>2508</v>
      </c>
      <c r="B6062">
        <v>8427</v>
      </c>
      <c r="C6062">
        <f t="shared" si="284"/>
        <v>296000</v>
      </c>
      <c r="D6062" t="s">
        <v>2747</v>
      </c>
      <c r="E6062" s="1">
        <f>VLOOKUP(D6062,time_fitting!$A$1:$B$14,2,0)+C6062/1000/60/60/24</f>
        <v>44829.743077048595</v>
      </c>
      <c r="G6062" s="5">
        <f t="shared" si="286"/>
        <v>0.10522238424164243</v>
      </c>
      <c r="H6062">
        <v>296000</v>
      </c>
      <c r="I6062">
        <v>264</v>
      </c>
      <c r="J6062">
        <v>7.2</v>
      </c>
      <c r="N6062" t="e">
        <f>IF(M6062&lt;&gt;"",-8.31432*('Fli3d Chicken ESP32 TM'!O6062+273.15)/(9.80665*0.0289644)*LN(M6062/time_fitting!$G$2)+time_fitting!$G$4,NA())</f>
        <v>#N/A</v>
      </c>
      <c r="U6062" t="str">
        <f t="shared" si="285"/>
        <v/>
      </c>
    </row>
    <row r="6063" spans="1:27" x14ac:dyDescent="0.25">
      <c r="A6063" t="s">
        <v>2508</v>
      </c>
      <c r="B6063">
        <v>8428</v>
      </c>
      <c r="C6063">
        <f t="shared" si="284"/>
        <v>296407</v>
      </c>
      <c r="D6063" t="s">
        <v>2747</v>
      </c>
      <c r="E6063" s="1">
        <f>VLOOKUP(D6063,time_fitting!$A$1:$B$14,2,0)+C6063/1000/60/60/24</f>
        <v>44829.743081759239</v>
      </c>
      <c r="G6063" s="5">
        <f t="shared" si="286"/>
        <v>0.10522709488577675</v>
      </c>
      <c r="N6063" t="e">
        <f>IF(M6063&lt;&gt;"",-8.31432*('Fli3d Chicken ESP32 TM'!O6063+273.15)/(9.80665*0.0289644)*LN(M6063/time_fitting!$G$2)+time_fitting!$G$4,NA())</f>
        <v>#N/A</v>
      </c>
      <c r="P6063">
        <v>296407</v>
      </c>
      <c r="Q6063">
        <v>257</v>
      </c>
      <c r="R6063">
        <v>-4.5599999999999996</v>
      </c>
      <c r="S6063">
        <v>7.12</v>
      </c>
      <c r="T6063">
        <v>5.07</v>
      </c>
      <c r="U6063">
        <f t="shared" si="285"/>
        <v>9.8586459516507645</v>
      </c>
      <c r="V6063">
        <v>1.46</v>
      </c>
      <c r="W6063">
        <v>-16.579999999999998</v>
      </c>
      <c r="X6063">
        <v>-0.36</v>
      </c>
      <c r="Y6063">
        <v>4</v>
      </c>
      <c r="Z6063">
        <v>-11</v>
      </c>
      <c r="AA6063">
        <v>-8</v>
      </c>
    </row>
    <row r="6064" spans="1:27" x14ac:dyDescent="0.25">
      <c r="A6064" t="s">
        <v>2509</v>
      </c>
      <c r="B6064">
        <v>8429</v>
      </c>
      <c r="C6064">
        <f t="shared" si="284"/>
        <v>304000</v>
      </c>
      <c r="D6064" t="s">
        <v>2747</v>
      </c>
      <c r="E6064" s="1">
        <f>VLOOKUP(D6064,time_fitting!$A$1:$B$14,2,0)+C6064/1000/60/60/24</f>
        <v>44829.743169641188</v>
      </c>
      <c r="G6064" s="5">
        <f t="shared" si="286"/>
        <v>0.10531497683405178</v>
      </c>
      <c r="H6064">
        <v>304000</v>
      </c>
      <c r="I6064">
        <v>272</v>
      </c>
      <c r="J6064">
        <v>7.3</v>
      </c>
      <c r="N6064" t="e">
        <f>IF(M6064&lt;&gt;"",-8.31432*('Fli3d Chicken ESP32 TM'!O6064+273.15)/(9.80665*0.0289644)*LN(M6064/time_fitting!$G$2)+time_fitting!$G$4,NA())</f>
        <v>#N/A</v>
      </c>
      <c r="U6064" t="str">
        <f t="shared" si="285"/>
        <v/>
      </c>
    </row>
    <row r="6065" spans="1:27" x14ac:dyDescent="0.25">
      <c r="A6065" t="s">
        <v>2509</v>
      </c>
      <c r="B6065">
        <v>8430</v>
      </c>
      <c r="C6065">
        <f t="shared" si="284"/>
        <v>303407</v>
      </c>
      <c r="D6065" t="s">
        <v>2747</v>
      </c>
      <c r="E6065" s="1">
        <f>VLOOKUP(D6065,time_fitting!$A$1:$B$14,2,0)+C6065/1000/60/60/24</f>
        <v>44829.743162777762</v>
      </c>
      <c r="G6065" s="5">
        <f t="shared" si="286"/>
        <v>0.1053081134086824</v>
      </c>
      <c r="N6065" t="e">
        <f>IF(M6065&lt;&gt;"",-8.31432*('Fli3d Chicken ESP32 TM'!O6065+273.15)/(9.80665*0.0289644)*LN(M6065/time_fitting!$G$2)+time_fitting!$G$4,NA())</f>
        <v>#N/A</v>
      </c>
      <c r="P6065">
        <v>303407</v>
      </c>
      <c r="Q6065">
        <v>264</v>
      </c>
      <c r="R6065">
        <v>-4.59</v>
      </c>
      <c r="S6065">
        <v>7</v>
      </c>
      <c r="T6065">
        <v>5.07</v>
      </c>
      <c r="U6065">
        <f t="shared" si="285"/>
        <v>9.7863680699225686</v>
      </c>
      <c r="V6065">
        <v>1.46</v>
      </c>
      <c r="W6065">
        <v>-16.34</v>
      </c>
      <c r="X6065">
        <v>-0.42</v>
      </c>
      <c r="Y6065">
        <v>4</v>
      </c>
      <c r="Z6065">
        <v>-12</v>
      </c>
      <c r="AA6065">
        <v>-8</v>
      </c>
    </row>
    <row r="6066" spans="1:27" x14ac:dyDescent="0.25">
      <c r="A6066" t="s">
        <v>2510</v>
      </c>
      <c r="B6066">
        <v>8431</v>
      </c>
      <c r="C6066">
        <f t="shared" si="284"/>
        <v>308000</v>
      </c>
      <c r="D6066" t="s">
        <v>2747</v>
      </c>
      <c r="E6066" s="1">
        <f>VLOOKUP(D6066,time_fitting!$A$1:$B$14,2,0)+C6066/1000/60/60/24</f>
        <v>44829.74321593748</v>
      </c>
      <c r="G6066" s="5">
        <f t="shared" si="286"/>
        <v>0.10536127312661847</v>
      </c>
      <c r="H6066">
        <v>308000</v>
      </c>
      <c r="I6066">
        <v>276</v>
      </c>
      <c r="J6066">
        <v>7.4</v>
      </c>
      <c r="N6066" t="e">
        <f>IF(M6066&lt;&gt;"",-8.31432*('Fli3d Chicken ESP32 TM'!O6066+273.15)/(9.80665*0.0289644)*LN(M6066/time_fitting!$G$2)+time_fitting!$G$4,NA())</f>
        <v>#N/A</v>
      </c>
      <c r="U6066" t="str">
        <f t="shared" si="285"/>
        <v/>
      </c>
    </row>
    <row r="6067" spans="1:27" x14ac:dyDescent="0.25">
      <c r="A6067" t="s">
        <v>2510</v>
      </c>
      <c r="B6067">
        <v>8432</v>
      </c>
      <c r="C6067">
        <f t="shared" si="284"/>
        <v>308407</v>
      </c>
      <c r="D6067" t="s">
        <v>2747</v>
      </c>
      <c r="E6067" s="1">
        <f>VLOOKUP(D6067,time_fitting!$A$1:$B$14,2,0)+C6067/1000/60/60/24</f>
        <v>44829.743220648132</v>
      </c>
      <c r="G6067" s="5">
        <f t="shared" si="286"/>
        <v>0.10536598377802875</v>
      </c>
      <c r="N6067" t="e">
        <f>IF(M6067&lt;&gt;"",-8.31432*('Fli3d Chicken ESP32 TM'!O6067+273.15)/(9.80665*0.0289644)*LN(M6067/time_fitting!$G$2)+time_fitting!$G$4,NA())</f>
        <v>#N/A</v>
      </c>
      <c r="P6067">
        <v>308407</v>
      </c>
      <c r="Q6067">
        <v>269</v>
      </c>
      <c r="R6067">
        <v>-4.58</v>
      </c>
      <c r="S6067">
        <v>7.09</v>
      </c>
      <c r="T6067">
        <v>5.0599999999999996</v>
      </c>
      <c r="U6067">
        <f t="shared" si="285"/>
        <v>9.8411432262720364</v>
      </c>
      <c r="V6067">
        <v>1.46</v>
      </c>
      <c r="W6067">
        <v>-16.28</v>
      </c>
      <c r="X6067">
        <v>-0.36</v>
      </c>
      <c r="Y6067">
        <v>5</v>
      </c>
      <c r="Z6067">
        <v>-11</v>
      </c>
      <c r="AA6067">
        <v>-8</v>
      </c>
    </row>
    <row r="6068" spans="1:27" x14ac:dyDescent="0.25">
      <c r="A6068" t="s">
        <v>2511</v>
      </c>
      <c r="B6068">
        <v>8433</v>
      </c>
      <c r="C6068">
        <f t="shared" si="284"/>
        <v>315000</v>
      </c>
      <c r="D6068" t="s">
        <v>2747</v>
      </c>
      <c r="E6068" s="1">
        <f>VLOOKUP(D6068,time_fitting!$A$1:$B$14,2,0)+C6068/1000/60/60/24</f>
        <v>44829.743296956003</v>
      </c>
      <c r="G6068" s="5">
        <f t="shared" si="286"/>
        <v>0.10544229164952412</v>
      </c>
      <c r="H6068">
        <v>315000</v>
      </c>
      <c r="I6068">
        <v>283</v>
      </c>
      <c r="J6068">
        <v>7.5</v>
      </c>
      <c r="N6068" t="e">
        <f>IF(M6068&lt;&gt;"",-8.31432*('Fli3d Chicken ESP32 TM'!O6068+273.15)/(9.80665*0.0289644)*LN(M6068/time_fitting!$G$2)+time_fitting!$G$4,NA())</f>
        <v>#N/A</v>
      </c>
      <c r="U6068" t="str">
        <f t="shared" si="285"/>
        <v/>
      </c>
    </row>
    <row r="6069" spans="1:27" x14ac:dyDescent="0.25">
      <c r="A6069" t="s">
        <v>2511</v>
      </c>
      <c r="B6069">
        <v>8434</v>
      </c>
      <c r="C6069">
        <f t="shared" si="284"/>
        <v>315407</v>
      </c>
      <c r="D6069" t="s">
        <v>2747</v>
      </c>
      <c r="E6069" s="1">
        <f>VLOOKUP(D6069,time_fitting!$A$1:$B$14,2,0)+C6069/1000/60/60/24</f>
        <v>44829.743301666647</v>
      </c>
      <c r="G6069" s="5">
        <f t="shared" si="286"/>
        <v>0.10544700229365844</v>
      </c>
      <c r="N6069" t="e">
        <f>IF(M6069&lt;&gt;"",-8.31432*('Fli3d Chicken ESP32 TM'!O6069+273.15)/(9.80665*0.0289644)*LN(M6069/time_fitting!$G$2)+time_fitting!$G$4,NA())</f>
        <v>#N/A</v>
      </c>
      <c r="P6069">
        <v>315407</v>
      </c>
      <c r="Q6069">
        <v>276</v>
      </c>
      <c r="R6069">
        <v>-4.59</v>
      </c>
      <c r="S6069">
        <v>7.08</v>
      </c>
      <c r="T6069">
        <v>5.0599999999999996</v>
      </c>
      <c r="U6069">
        <f t="shared" si="285"/>
        <v>9.8386025430444146</v>
      </c>
      <c r="V6069">
        <v>1.46</v>
      </c>
      <c r="W6069">
        <v>-16.03</v>
      </c>
      <c r="X6069">
        <v>-0.36</v>
      </c>
      <c r="Y6069">
        <v>4</v>
      </c>
      <c r="Z6069">
        <v>-11</v>
      </c>
      <c r="AA6069">
        <v>-8</v>
      </c>
    </row>
    <row r="6070" spans="1:27" x14ac:dyDescent="0.25">
      <c r="A6070" t="s">
        <v>2512</v>
      </c>
      <c r="B6070">
        <v>8435</v>
      </c>
      <c r="C6070">
        <f t="shared" si="284"/>
        <v>323000</v>
      </c>
      <c r="D6070" t="s">
        <v>2747</v>
      </c>
      <c r="E6070" s="1">
        <f>VLOOKUP(D6070,time_fitting!$A$1:$B$14,2,0)+C6070/1000/60/60/24</f>
        <v>44829.743389548596</v>
      </c>
      <c r="G6070" s="5">
        <f t="shared" si="286"/>
        <v>0.10553488424193347</v>
      </c>
      <c r="H6070">
        <v>323000</v>
      </c>
      <c r="I6070">
        <v>291</v>
      </c>
      <c r="J6070">
        <v>7.6</v>
      </c>
      <c r="N6070" t="e">
        <f>IF(M6070&lt;&gt;"",-8.31432*('Fli3d Chicken ESP32 TM'!O6070+273.15)/(9.80665*0.0289644)*LN(M6070/time_fitting!$G$2)+time_fitting!$G$4,NA())</f>
        <v>#N/A</v>
      </c>
      <c r="U6070" t="str">
        <f t="shared" si="285"/>
        <v/>
      </c>
    </row>
    <row r="6071" spans="1:27" x14ac:dyDescent="0.25">
      <c r="A6071" t="s">
        <v>2512</v>
      </c>
      <c r="B6071">
        <v>8436</v>
      </c>
      <c r="C6071">
        <f t="shared" si="284"/>
        <v>322407</v>
      </c>
      <c r="D6071" t="s">
        <v>2747</v>
      </c>
      <c r="E6071" s="1">
        <f>VLOOKUP(D6071,time_fitting!$A$1:$B$14,2,0)+C6071/1000/60/60/24</f>
        <v>44829.74338268517</v>
      </c>
      <c r="G6071" s="5">
        <f t="shared" si="286"/>
        <v>0.10552802081656409</v>
      </c>
      <c r="N6071" t="e">
        <f>IF(M6071&lt;&gt;"",-8.31432*('Fli3d Chicken ESP32 TM'!O6071+273.15)/(9.80665*0.0289644)*LN(M6071/time_fitting!$G$2)+time_fitting!$G$4,NA())</f>
        <v>#N/A</v>
      </c>
      <c r="P6071">
        <v>322407</v>
      </c>
      <c r="Q6071">
        <v>283</v>
      </c>
      <c r="R6071">
        <v>-4.55</v>
      </c>
      <c r="S6071">
        <v>7.11</v>
      </c>
      <c r="T6071">
        <v>5.05</v>
      </c>
      <c r="U6071">
        <f t="shared" si="285"/>
        <v>9.8365186931149573</v>
      </c>
      <c r="V6071">
        <v>1.46</v>
      </c>
      <c r="W6071">
        <v>-15.85</v>
      </c>
      <c r="X6071">
        <v>-0.36</v>
      </c>
      <c r="Y6071">
        <v>5</v>
      </c>
      <c r="Z6071">
        <v>-12</v>
      </c>
      <c r="AA6071">
        <v>-8</v>
      </c>
    </row>
    <row r="6072" spans="1:27" x14ac:dyDescent="0.25">
      <c r="A6072" t="s">
        <v>2513</v>
      </c>
      <c r="B6072">
        <v>8437</v>
      </c>
      <c r="C6072">
        <f t="shared" si="284"/>
        <v>330000</v>
      </c>
      <c r="D6072" t="s">
        <v>2747</v>
      </c>
      <c r="E6072" s="1">
        <f>VLOOKUP(D6072,time_fitting!$A$1:$B$14,2,0)+C6072/1000/60/60/24</f>
        <v>44829.743470567111</v>
      </c>
      <c r="G6072" s="5">
        <f t="shared" si="286"/>
        <v>0.10561590275756316</v>
      </c>
      <c r="H6072">
        <v>330000</v>
      </c>
      <c r="I6072">
        <v>298</v>
      </c>
      <c r="J6072">
        <v>7.8</v>
      </c>
      <c r="N6072" t="e">
        <f>IF(M6072&lt;&gt;"",-8.31432*('Fli3d Chicken ESP32 TM'!O6072+273.15)/(9.80665*0.0289644)*LN(M6072/time_fitting!$G$2)+time_fitting!$G$4,NA())</f>
        <v>#N/A</v>
      </c>
      <c r="U6072" t="str">
        <f t="shared" si="285"/>
        <v/>
      </c>
    </row>
    <row r="6073" spans="1:27" x14ac:dyDescent="0.25">
      <c r="A6073" t="s">
        <v>2513</v>
      </c>
      <c r="B6073">
        <v>8438</v>
      </c>
      <c r="C6073">
        <f t="shared" si="284"/>
        <v>330456</v>
      </c>
      <c r="D6073" t="s">
        <v>2747</v>
      </c>
      <c r="E6073" s="1">
        <f>VLOOKUP(D6073,time_fitting!$A$1:$B$14,2,0)+C6073/1000/60/60/24</f>
        <v>44829.743475844894</v>
      </c>
      <c r="G6073" s="5">
        <f t="shared" si="286"/>
        <v>0.10562118054076564</v>
      </c>
      <c r="N6073" t="e">
        <f>IF(M6073&lt;&gt;"",-8.31432*('Fli3d Chicken ESP32 TM'!O6073+273.15)/(9.80665*0.0289644)*LN(M6073/time_fitting!$G$2)+time_fitting!$G$4,NA())</f>
        <v>#N/A</v>
      </c>
      <c r="P6073">
        <v>330456</v>
      </c>
      <c r="Q6073">
        <v>291</v>
      </c>
      <c r="R6073">
        <v>-4.5599999999999996</v>
      </c>
      <c r="S6073">
        <v>7.05</v>
      </c>
      <c r="T6073">
        <v>5.05</v>
      </c>
      <c r="U6073">
        <f t="shared" si="285"/>
        <v>9.797887527421409</v>
      </c>
      <c r="V6073">
        <v>1.46</v>
      </c>
      <c r="W6073">
        <v>-15.85</v>
      </c>
      <c r="X6073">
        <v>-0.36</v>
      </c>
      <c r="Y6073">
        <v>4</v>
      </c>
      <c r="Z6073">
        <v>-11</v>
      </c>
      <c r="AA6073">
        <v>-8</v>
      </c>
    </row>
    <row r="6074" spans="1:27" x14ac:dyDescent="0.25">
      <c r="A6074" t="s">
        <v>2514</v>
      </c>
      <c r="B6074">
        <v>8439</v>
      </c>
      <c r="C6074">
        <f t="shared" si="284"/>
        <v>337000</v>
      </c>
      <c r="D6074" t="s">
        <v>2747</v>
      </c>
      <c r="E6074" s="1">
        <f>VLOOKUP(D6074,time_fitting!$A$1:$B$14,2,0)+C6074/1000/60/60/24</f>
        <v>44829.743551585634</v>
      </c>
      <c r="G6074" s="5">
        <f t="shared" si="286"/>
        <v>0.10569692128046881</v>
      </c>
      <c r="H6074">
        <v>337000</v>
      </c>
      <c r="I6074">
        <v>305</v>
      </c>
      <c r="J6074">
        <v>8</v>
      </c>
      <c r="N6074" t="e">
        <f>IF(M6074&lt;&gt;"",-8.31432*('Fli3d Chicken ESP32 TM'!O6074+273.15)/(9.80665*0.0289644)*LN(M6074/time_fitting!$G$2)+time_fitting!$G$4,NA())</f>
        <v>#N/A</v>
      </c>
      <c r="U6074" t="str">
        <f t="shared" si="285"/>
        <v/>
      </c>
    </row>
    <row r="6075" spans="1:27" x14ac:dyDescent="0.25">
      <c r="A6075" t="s">
        <v>2514</v>
      </c>
      <c r="B6075">
        <v>8440</v>
      </c>
      <c r="C6075">
        <f t="shared" si="284"/>
        <v>337456</v>
      </c>
      <c r="D6075" t="s">
        <v>2747</v>
      </c>
      <c r="E6075" s="1">
        <f>VLOOKUP(D6075,time_fitting!$A$1:$B$14,2,0)+C6075/1000/60/60/24</f>
        <v>44829.74355686341</v>
      </c>
      <c r="G6075" s="5">
        <f t="shared" si="286"/>
        <v>0.10570219905639533</v>
      </c>
      <c r="N6075" t="e">
        <f>IF(M6075&lt;&gt;"",-8.31432*('Fli3d Chicken ESP32 TM'!O6075+273.15)/(9.80665*0.0289644)*LN(M6075/time_fitting!$G$2)+time_fitting!$G$4,NA())</f>
        <v>#N/A</v>
      </c>
      <c r="P6075">
        <v>337456</v>
      </c>
      <c r="Q6075">
        <v>298</v>
      </c>
      <c r="R6075">
        <v>-4.59</v>
      </c>
      <c r="S6075">
        <v>7.11</v>
      </c>
      <c r="T6075">
        <v>5.0599999999999996</v>
      </c>
      <c r="U6075">
        <f t="shared" si="285"/>
        <v>9.8602129794442064</v>
      </c>
      <c r="V6075">
        <v>1.46</v>
      </c>
      <c r="W6075">
        <v>-15.73</v>
      </c>
      <c r="X6075">
        <v>-0.36</v>
      </c>
      <c r="Y6075">
        <v>4</v>
      </c>
      <c r="Z6075">
        <v>-11</v>
      </c>
      <c r="AA6075">
        <v>-9</v>
      </c>
    </row>
    <row r="6076" spans="1:27" x14ac:dyDescent="0.25">
      <c r="A6076" t="s">
        <v>2515</v>
      </c>
      <c r="B6076">
        <v>8441</v>
      </c>
      <c r="C6076">
        <f t="shared" si="284"/>
        <v>342000</v>
      </c>
      <c r="D6076" t="s">
        <v>2747</v>
      </c>
      <c r="E6076" s="1">
        <f>VLOOKUP(D6076,time_fitting!$A$1:$B$14,2,0)+C6076/1000/60/60/24</f>
        <v>44829.743609456003</v>
      </c>
      <c r="G6076" s="5">
        <f t="shared" si="286"/>
        <v>0.10575479164981516</v>
      </c>
      <c r="H6076">
        <v>342000</v>
      </c>
      <c r="I6076">
        <v>310</v>
      </c>
      <c r="J6076">
        <v>8</v>
      </c>
      <c r="N6076" t="e">
        <f>IF(M6076&lt;&gt;"",-8.31432*('Fli3d Chicken ESP32 TM'!O6076+273.15)/(9.80665*0.0289644)*LN(M6076/time_fitting!$G$2)+time_fitting!$G$4,NA())</f>
        <v>#N/A</v>
      </c>
      <c r="U6076" t="str">
        <f t="shared" si="285"/>
        <v/>
      </c>
    </row>
    <row r="6077" spans="1:27" x14ac:dyDescent="0.25">
      <c r="A6077" t="s">
        <v>2515</v>
      </c>
      <c r="B6077">
        <v>8442</v>
      </c>
      <c r="C6077">
        <f t="shared" si="284"/>
        <v>341456</v>
      </c>
      <c r="D6077" t="s">
        <v>2747</v>
      </c>
      <c r="E6077" s="1">
        <f>VLOOKUP(D6077,time_fitting!$A$1:$B$14,2,0)+C6077/1000/60/60/24</f>
        <v>44829.743603159703</v>
      </c>
      <c r="G6077" s="5">
        <f t="shared" si="286"/>
        <v>0.10574849534896202</v>
      </c>
      <c r="N6077" t="e">
        <f>IF(M6077&lt;&gt;"",-8.31432*('Fli3d Chicken ESP32 TM'!O6077+273.15)/(9.80665*0.0289644)*LN(M6077/time_fitting!$G$2)+time_fitting!$G$4,NA())</f>
        <v>#N/A</v>
      </c>
      <c r="P6077">
        <v>341456</v>
      </c>
      <c r="Q6077">
        <v>302</v>
      </c>
      <c r="R6077">
        <v>-4.58</v>
      </c>
      <c r="S6077">
        <v>7.15</v>
      </c>
      <c r="T6077">
        <v>5.04</v>
      </c>
      <c r="U6077">
        <f t="shared" si="285"/>
        <v>9.874234147517468</v>
      </c>
      <c r="V6077">
        <v>1.46</v>
      </c>
      <c r="W6077">
        <v>-15.6</v>
      </c>
      <c r="X6077">
        <v>-0.36</v>
      </c>
      <c r="Y6077">
        <v>4</v>
      </c>
      <c r="Z6077">
        <v>-11</v>
      </c>
      <c r="AA6077">
        <v>-8</v>
      </c>
    </row>
    <row r="6078" spans="1:27" x14ac:dyDescent="0.25">
      <c r="A6078" t="s">
        <v>2516</v>
      </c>
      <c r="B6078">
        <v>8443</v>
      </c>
      <c r="C6078">
        <f t="shared" si="284"/>
        <v>348000</v>
      </c>
      <c r="D6078" t="s">
        <v>2747</v>
      </c>
      <c r="E6078" s="1">
        <f>VLOOKUP(D6078,time_fitting!$A$1:$B$14,2,0)+C6078/1000/60/60/24</f>
        <v>44829.74367890045</v>
      </c>
      <c r="G6078" s="5">
        <f t="shared" si="286"/>
        <v>0.10582423609594116</v>
      </c>
      <c r="H6078">
        <v>348000</v>
      </c>
      <c r="I6078">
        <v>316</v>
      </c>
      <c r="J6078">
        <v>8.1</v>
      </c>
      <c r="N6078" t="e">
        <f>IF(M6078&lt;&gt;"",-8.31432*('Fli3d Chicken ESP32 TM'!O6078+273.15)/(9.80665*0.0289644)*LN(M6078/time_fitting!$G$2)+time_fitting!$G$4,NA())</f>
        <v>#N/A</v>
      </c>
      <c r="U6078" t="str">
        <f t="shared" si="285"/>
        <v/>
      </c>
    </row>
    <row r="6079" spans="1:27" x14ac:dyDescent="0.25">
      <c r="A6079" t="s">
        <v>2516</v>
      </c>
      <c r="B6079">
        <v>8444</v>
      </c>
      <c r="C6079">
        <f t="shared" si="284"/>
        <v>348456</v>
      </c>
      <c r="D6079" t="s">
        <v>2747</v>
      </c>
      <c r="E6079" s="1">
        <f>VLOOKUP(D6079,time_fitting!$A$1:$B$14,2,0)+C6079/1000/60/60/24</f>
        <v>44829.743684178226</v>
      </c>
      <c r="G6079" s="5">
        <f t="shared" si="286"/>
        <v>0.10582951387186768</v>
      </c>
      <c r="N6079" t="e">
        <f>IF(M6079&lt;&gt;"",-8.31432*('Fli3d Chicken ESP32 TM'!O6079+273.15)/(9.80665*0.0289644)*LN(M6079/time_fitting!$G$2)+time_fitting!$G$4,NA())</f>
        <v>#N/A</v>
      </c>
      <c r="P6079">
        <v>348456</v>
      </c>
      <c r="Q6079">
        <v>309</v>
      </c>
      <c r="R6079">
        <v>-4.57</v>
      </c>
      <c r="S6079">
        <v>7.03</v>
      </c>
      <c r="T6079">
        <v>5.09</v>
      </c>
      <c r="U6079">
        <f t="shared" si="285"/>
        <v>9.8088684362672538</v>
      </c>
      <c r="V6079">
        <v>1.46</v>
      </c>
      <c r="W6079">
        <v>-15.6</v>
      </c>
      <c r="X6079">
        <v>-0.36</v>
      </c>
      <c r="Y6079">
        <v>4</v>
      </c>
      <c r="Z6079">
        <v>-11</v>
      </c>
      <c r="AA6079">
        <v>-9</v>
      </c>
    </row>
    <row r="6080" spans="1:27" x14ac:dyDescent="0.25">
      <c r="A6080" t="s">
        <v>2517</v>
      </c>
      <c r="B6080">
        <v>8445</v>
      </c>
      <c r="C6080">
        <f t="shared" si="284"/>
        <v>350000</v>
      </c>
      <c r="D6080" t="s">
        <v>2747</v>
      </c>
      <c r="E6080" s="1">
        <f>VLOOKUP(D6080,time_fitting!$A$1:$B$14,2,0)+C6080/1000/60/60/24</f>
        <v>44829.743702048596</v>
      </c>
      <c r="G6080" s="5">
        <f t="shared" si="286"/>
        <v>0.10584738424222451</v>
      </c>
      <c r="H6080">
        <v>350000</v>
      </c>
      <c r="I6080">
        <v>318</v>
      </c>
      <c r="J6080">
        <v>8.1</v>
      </c>
      <c r="N6080" t="e">
        <f>IF(M6080&lt;&gt;"",-8.31432*('Fli3d Chicken ESP32 TM'!O6080+273.15)/(9.80665*0.0289644)*LN(M6080/time_fitting!$G$2)+time_fitting!$G$4,NA())</f>
        <v>#N/A</v>
      </c>
      <c r="U6080" t="str">
        <f t="shared" si="285"/>
        <v/>
      </c>
    </row>
    <row r="6081" spans="1:27" x14ac:dyDescent="0.25">
      <c r="A6081" t="s">
        <v>2517</v>
      </c>
      <c r="B6081">
        <v>8446</v>
      </c>
      <c r="C6081">
        <f t="shared" si="284"/>
        <v>350456</v>
      </c>
      <c r="D6081" t="s">
        <v>2747</v>
      </c>
      <c r="E6081" s="1">
        <f>VLOOKUP(D6081,time_fitting!$A$1:$B$14,2,0)+C6081/1000/60/60/24</f>
        <v>44829.743707326372</v>
      </c>
      <c r="G6081" s="5">
        <f t="shared" si="286"/>
        <v>0.10585266201815102</v>
      </c>
      <c r="N6081" t="e">
        <f>IF(M6081&lt;&gt;"",-8.31432*('Fli3d Chicken ESP32 TM'!O6081+273.15)/(9.80665*0.0289644)*LN(M6081/time_fitting!$G$2)+time_fitting!$G$4,NA())</f>
        <v>#N/A</v>
      </c>
      <c r="P6081">
        <v>350456</v>
      </c>
      <c r="Q6081">
        <v>311</v>
      </c>
      <c r="R6081">
        <v>-4.5599999999999996</v>
      </c>
      <c r="S6081">
        <v>7.03</v>
      </c>
      <c r="T6081">
        <v>5.1100000000000003</v>
      </c>
      <c r="U6081">
        <f t="shared" si="285"/>
        <v>9.8146115562461258</v>
      </c>
      <c r="V6081">
        <v>1.46</v>
      </c>
      <c r="W6081">
        <v>-15.36</v>
      </c>
      <c r="X6081">
        <v>-0.36</v>
      </c>
      <c r="Y6081">
        <v>4</v>
      </c>
      <c r="Z6081">
        <v>-12</v>
      </c>
      <c r="AA6081">
        <v>-8</v>
      </c>
    </row>
    <row r="6082" spans="1:27" x14ac:dyDescent="0.25">
      <c r="A6082" t="s">
        <v>2518</v>
      </c>
      <c r="B6082">
        <v>8447</v>
      </c>
      <c r="C6082">
        <f t="shared" ref="C6082:C6145" si="287">MAX(H6082,K6082,P6082,AB6082)</f>
        <v>355000</v>
      </c>
      <c r="D6082" t="s">
        <v>2747</v>
      </c>
      <c r="E6082" s="1">
        <f>VLOOKUP(D6082,time_fitting!$A$1:$B$14,2,0)+C6082/1000/60/60/24</f>
        <v>44829.743759918965</v>
      </c>
      <c r="G6082" s="5">
        <f t="shared" si="286"/>
        <v>0.10590525461157085</v>
      </c>
      <c r="H6082">
        <v>355000</v>
      </c>
      <c r="I6082">
        <v>323</v>
      </c>
      <c r="J6082">
        <v>8.1999999999999993</v>
      </c>
      <c r="N6082" t="e">
        <f>IF(M6082&lt;&gt;"",-8.31432*('Fli3d Chicken ESP32 TM'!O6082+273.15)/(9.80665*0.0289644)*LN(M6082/time_fitting!$G$2)+time_fitting!$G$4,NA())</f>
        <v>#N/A</v>
      </c>
      <c r="U6082" t="str">
        <f t="shared" ref="U6082:U6145" si="288">IF(R6082&lt;&gt;"",SQRT(R6082*R6082+S6082*S6082+T6082*T6082),"")</f>
        <v/>
      </c>
    </row>
    <row r="6083" spans="1:27" x14ac:dyDescent="0.25">
      <c r="A6083" t="s">
        <v>2518</v>
      </c>
      <c r="B6083">
        <v>8448</v>
      </c>
      <c r="C6083">
        <f t="shared" si="287"/>
        <v>355456</v>
      </c>
      <c r="D6083" t="s">
        <v>2747</v>
      </c>
      <c r="E6083" s="1">
        <f>VLOOKUP(D6083,time_fitting!$A$1:$B$14,2,0)+C6083/1000/60/60/24</f>
        <v>44829.743765196741</v>
      </c>
      <c r="G6083" s="5">
        <f t="shared" ref="G6083:G6146" si="289">E6083-E$567</f>
        <v>0.10591053238749737</v>
      </c>
      <c r="N6083" t="e">
        <f>IF(M6083&lt;&gt;"",-8.31432*('Fli3d Chicken ESP32 TM'!O6083+273.15)/(9.80665*0.0289644)*LN(M6083/time_fitting!$G$2)+time_fitting!$G$4,NA())</f>
        <v>#N/A</v>
      </c>
      <c r="P6083">
        <v>355456</v>
      </c>
      <c r="Q6083">
        <v>316</v>
      </c>
      <c r="R6083">
        <v>-4.58</v>
      </c>
      <c r="S6083">
        <v>7.06</v>
      </c>
      <c r="T6083">
        <v>5.1100000000000003</v>
      </c>
      <c r="U6083">
        <f t="shared" si="288"/>
        <v>9.8454100981117083</v>
      </c>
      <c r="V6083">
        <v>1.46</v>
      </c>
      <c r="W6083">
        <v>-15.36</v>
      </c>
      <c r="X6083">
        <v>-0.36</v>
      </c>
      <c r="Y6083">
        <v>5</v>
      </c>
      <c r="Z6083">
        <v>-12</v>
      </c>
      <c r="AA6083">
        <v>-8</v>
      </c>
    </row>
    <row r="6084" spans="1:27" x14ac:dyDescent="0.25">
      <c r="A6084" t="s">
        <v>2519</v>
      </c>
      <c r="B6084">
        <v>8449</v>
      </c>
      <c r="C6084">
        <f t="shared" si="287"/>
        <v>362000</v>
      </c>
      <c r="D6084" t="s">
        <v>2747</v>
      </c>
      <c r="E6084" s="1">
        <f>VLOOKUP(D6084,time_fitting!$A$1:$B$14,2,0)+C6084/1000/60/60/24</f>
        <v>44829.743840937481</v>
      </c>
      <c r="G6084" s="5">
        <f t="shared" si="289"/>
        <v>0.10598627312720055</v>
      </c>
      <c r="H6084">
        <v>362000</v>
      </c>
      <c r="I6084">
        <v>330</v>
      </c>
      <c r="J6084">
        <v>8.3000000000000007</v>
      </c>
      <c r="N6084" t="e">
        <f>IF(M6084&lt;&gt;"",-8.31432*('Fli3d Chicken ESP32 TM'!O6084+273.15)/(9.80665*0.0289644)*LN(M6084/time_fitting!$G$2)+time_fitting!$G$4,NA())</f>
        <v>#N/A</v>
      </c>
      <c r="U6084" t="str">
        <f t="shared" si="288"/>
        <v/>
      </c>
    </row>
    <row r="6085" spans="1:27" x14ac:dyDescent="0.25">
      <c r="A6085" t="s">
        <v>2519</v>
      </c>
      <c r="B6085">
        <v>8450</v>
      </c>
      <c r="C6085">
        <f t="shared" si="287"/>
        <v>362456</v>
      </c>
      <c r="D6085" t="s">
        <v>2747</v>
      </c>
      <c r="E6085" s="1">
        <f>VLOOKUP(D6085,time_fitting!$A$1:$B$14,2,0)+C6085/1000/60/60/24</f>
        <v>44829.743846215264</v>
      </c>
      <c r="G6085" s="5">
        <f t="shared" si="289"/>
        <v>0.10599155091040302</v>
      </c>
      <c r="N6085" t="e">
        <f>IF(M6085&lt;&gt;"",-8.31432*('Fli3d Chicken ESP32 TM'!O6085+273.15)/(9.80665*0.0289644)*LN(M6085/time_fitting!$G$2)+time_fitting!$G$4,NA())</f>
        <v>#N/A</v>
      </c>
      <c r="P6085">
        <v>362456</v>
      </c>
      <c r="Q6085">
        <v>323</v>
      </c>
      <c r="R6085">
        <v>-4.59</v>
      </c>
      <c r="S6085">
        <v>7.03</v>
      </c>
      <c r="T6085">
        <v>5.0999999999999996</v>
      </c>
      <c r="U6085">
        <f t="shared" si="288"/>
        <v>9.8233904534025314</v>
      </c>
      <c r="V6085">
        <v>1.46</v>
      </c>
      <c r="W6085">
        <v>-15.36</v>
      </c>
      <c r="X6085">
        <v>-0.36</v>
      </c>
      <c r="Y6085">
        <v>5</v>
      </c>
      <c r="Z6085">
        <v>-12</v>
      </c>
      <c r="AA6085">
        <v>-9</v>
      </c>
    </row>
    <row r="6086" spans="1:27" x14ac:dyDescent="0.25">
      <c r="A6086" t="s">
        <v>2520</v>
      </c>
      <c r="B6086">
        <v>8451</v>
      </c>
      <c r="C6086">
        <f t="shared" si="287"/>
        <v>369000</v>
      </c>
      <c r="D6086" t="s">
        <v>2747</v>
      </c>
      <c r="E6086" s="1">
        <f>VLOOKUP(D6086,time_fitting!$A$1:$B$14,2,0)+C6086/1000/60/60/24</f>
        <v>44829.743921956004</v>
      </c>
      <c r="G6086" s="5">
        <f t="shared" si="289"/>
        <v>0.1060672916501062</v>
      </c>
      <c r="H6086">
        <v>369000</v>
      </c>
      <c r="I6086">
        <v>337</v>
      </c>
      <c r="J6086">
        <v>8.39</v>
      </c>
      <c r="N6086" t="e">
        <f>IF(M6086&lt;&gt;"",-8.31432*('Fli3d Chicken ESP32 TM'!O6086+273.15)/(9.80665*0.0289644)*LN(M6086/time_fitting!$G$2)+time_fitting!$G$4,NA())</f>
        <v>#N/A</v>
      </c>
      <c r="U6086" t="str">
        <f t="shared" si="288"/>
        <v/>
      </c>
    </row>
    <row r="6087" spans="1:27" x14ac:dyDescent="0.25">
      <c r="A6087" t="s">
        <v>2520</v>
      </c>
      <c r="B6087">
        <v>8452</v>
      </c>
      <c r="C6087">
        <f t="shared" si="287"/>
        <v>369456</v>
      </c>
      <c r="D6087" t="s">
        <v>2747</v>
      </c>
      <c r="E6087" s="1">
        <f>VLOOKUP(D6087,time_fitting!$A$1:$B$14,2,0)+C6087/1000/60/60/24</f>
        <v>44829.74392723378</v>
      </c>
      <c r="G6087" s="5">
        <f t="shared" si="289"/>
        <v>0.10607256942603271</v>
      </c>
      <c r="N6087" t="e">
        <f>IF(M6087&lt;&gt;"",-8.31432*('Fli3d Chicken ESP32 TM'!O6087+273.15)/(9.80665*0.0289644)*LN(M6087/time_fitting!$G$2)+time_fitting!$G$4,NA())</f>
        <v>#N/A</v>
      </c>
      <c r="P6087">
        <v>369456</v>
      </c>
      <c r="Q6087">
        <v>330</v>
      </c>
      <c r="R6087">
        <v>-4.5599999999999996</v>
      </c>
      <c r="S6087">
        <v>7.06</v>
      </c>
      <c r="T6087">
        <v>5.07</v>
      </c>
      <c r="U6087">
        <f t="shared" si="288"/>
        <v>9.8154011634777305</v>
      </c>
      <c r="V6087">
        <v>1.46</v>
      </c>
      <c r="W6087">
        <v>-15.24</v>
      </c>
      <c r="X6087">
        <v>-0.42</v>
      </c>
      <c r="Y6087">
        <v>4</v>
      </c>
      <c r="Z6087">
        <v>-11</v>
      </c>
      <c r="AA6087">
        <v>-8</v>
      </c>
    </row>
    <row r="6088" spans="1:27" x14ac:dyDescent="0.25">
      <c r="A6088" t="s">
        <v>2521</v>
      </c>
      <c r="B6088">
        <v>8453</v>
      </c>
      <c r="C6088">
        <f t="shared" si="287"/>
        <v>377000</v>
      </c>
      <c r="D6088" t="s">
        <v>2747</v>
      </c>
      <c r="E6088" s="1">
        <f>VLOOKUP(D6088,time_fitting!$A$1:$B$14,2,0)+C6088/1000/60/60/24</f>
        <v>44829.744014548596</v>
      </c>
      <c r="G6088" s="5">
        <f t="shared" si="289"/>
        <v>0.10615988424251555</v>
      </c>
      <c r="H6088">
        <v>377000</v>
      </c>
      <c r="I6088">
        <v>345</v>
      </c>
      <c r="J6088">
        <v>8.5</v>
      </c>
      <c r="N6088" t="e">
        <f>IF(M6088&lt;&gt;"",-8.31432*('Fli3d Chicken ESP32 TM'!O6088+273.15)/(9.80665*0.0289644)*LN(M6088/time_fitting!$G$2)+time_fitting!$G$4,NA())</f>
        <v>#N/A</v>
      </c>
      <c r="U6088" t="str">
        <f t="shared" si="288"/>
        <v/>
      </c>
    </row>
    <row r="6089" spans="1:27" x14ac:dyDescent="0.25">
      <c r="A6089" t="s">
        <v>2521</v>
      </c>
      <c r="B6089">
        <v>8454</v>
      </c>
      <c r="C6089">
        <f t="shared" si="287"/>
        <v>376456</v>
      </c>
      <c r="D6089" t="s">
        <v>2747</v>
      </c>
      <c r="E6089" s="1">
        <f>VLOOKUP(D6089,time_fitting!$A$1:$B$14,2,0)+C6089/1000/60/60/24</f>
        <v>44829.744008252295</v>
      </c>
      <c r="G6089" s="5">
        <f t="shared" si="289"/>
        <v>0.10615358794166241</v>
      </c>
      <c r="N6089" t="e">
        <f>IF(M6089&lt;&gt;"",-8.31432*('Fli3d Chicken ESP32 TM'!O6089+273.15)/(9.80665*0.0289644)*LN(M6089/time_fitting!$G$2)+time_fitting!$G$4,NA())</f>
        <v>#N/A</v>
      </c>
      <c r="P6089">
        <v>376456</v>
      </c>
      <c r="Q6089">
        <v>337</v>
      </c>
      <c r="R6089">
        <v>-4.58</v>
      </c>
      <c r="S6089">
        <v>7.07</v>
      </c>
      <c r="T6089">
        <v>5.1100000000000003</v>
      </c>
      <c r="U6089">
        <f t="shared" si="288"/>
        <v>9.8525834175611013</v>
      </c>
      <c r="V6089">
        <v>1.46</v>
      </c>
      <c r="W6089">
        <v>-15</v>
      </c>
      <c r="X6089">
        <v>-0.36</v>
      </c>
      <c r="Y6089">
        <v>4</v>
      </c>
      <c r="Z6089">
        <v>-11</v>
      </c>
      <c r="AA6089">
        <v>-9</v>
      </c>
    </row>
    <row r="6090" spans="1:27" x14ac:dyDescent="0.25">
      <c r="A6090" t="s">
        <v>2522</v>
      </c>
      <c r="B6090">
        <v>8455</v>
      </c>
      <c r="C6090">
        <f t="shared" si="287"/>
        <v>384000</v>
      </c>
      <c r="D6090" t="s">
        <v>2747</v>
      </c>
      <c r="E6090" s="1">
        <f>VLOOKUP(D6090,time_fitting!$A$1:$B$14,2,0)+C6090/1000/60/60/24</f>
        <v>44829.744095567112</v>
      </c>
      <c r="G6090" s="5">
        <f t="shared" si="289"/>
        <v>0.10624090275814524</v>
      </c>
      <c r="H6090">
        <v>384000</v>
      </c>
      <c r="I6090">
        <v>352</v>
      </c>
      <c r="J6090">
        <v>8.6</v>
      </c>
      <c r="N6090" t="e">
        <f>IF(M6090&lt;&gt;"",-8.31432*('Fli3d Chicken ESP32 TM'!O6090+273.15)/(9.80665*0.0289644)*LN(M6090/time_fitting!$G$2)+time_fitting!$G$4,NA())</f>
        <v>#N/A</v>
      </c>
      <c r="U6090" t="str">
        <f t="shared" si="288"/>
        <v/>
      </c>
    </row>
    <row r="6091" spans="1:27" x14ac:dyDescent="0.25">
      <c r="A6091" t="s">
        <v>2522</v>
      </c>
      <c r="B6091">
        <v>8456</v>
      </c>
      <c r="C6091">
        <f t="shared" si="287"/>
        <v>384456</v>
      </c>
      <c r="D6091" t="s">
        <v>2747</v>
      </c>
      <c r="E6091" s="1">
        <f>VLOOKUP(D6091,time_fitting!$A$1:$B$14,2,0)+C6091/1000/60/60/24</f>
        <v>44829.744100844888</v>
      </c>
      <c r="G6091" s="5">
        <f t="shared" si="289"/>
        <v>0.10624618053407175</v>
      </c>
      <c r="N6091" t="e">
        <f>IF(M6091&lt;&gt;"",-8.31432*('Fli3d Chicken ESP32 TM'!O6091+273.15)/(9.80665*0.0289644)*LN(M6091/time_fitting!$G$2)+time_fitting!$G$4,NA())</f>
        <v>#N/A</v>
      </c>
      <c r="P6091">
        <v>384456</v>
      </c>
      <c r="Q6091">
        <v>345</v>
      </c>
      <c r="R6091">
        <v>-4.59</v>
      </c>
      <c r="S6091">
        <v>7.09</v>
      </c>
      <c r="T6091">
        <v>5.1100000000000003</v>
      </c>
      <c r="U6091">
        <f t="shared" si="288"/>
        <v>9.8715905506660881</v>
      </c>
      <c r="V6091">
        <v>1.46</v>
      </c>
      <c r="W6091">
        <v>-15.12</v>
      </c>
      <c r="X6091">
        <v>-0.36</v>
      </c>
      <c r="Y6091">
        <v>4</v>
      </c>
      <c r="Z6091">
        <v>-11</v>
      </c>
      <c r="AA6091">
        <v>-8</v>
      </c>
    </row>
    <row r="6092" spans="1:27" x14ac:dyDescent="0.25">
      <c r="A6092" t="s">
        <v>2523</v>
      </c>
      <c r="B6092">
        <v>8457</v>
      </c>
      <c r="C6092">
        <f t="shared" si="287"/>
        <v>391000</v>
      </c>
      <c r="D6092" t="s">
        <v>2747</v>
      </c>
      <c r="E6092" s="1">
        <f>VLOOKUP(D6092,time_fitting!$A$1:$B$14,2,0)+C6092/1000/60/60/24</f>
        <v>44829.744176585635</v>
      </c>
      <c r="G6092" s="5">
        <f t="shared" si="289"/>
        <v>0.10632192128105089</v>
      </c>
      <c r="H6092">
        <v>391000</v>
      </c>
      <c r="I6092">
        <v>359</v>
      </c>
      <c r="J6092">
        <v>8.8000000000000007</v>
      </c>
      <c r="N6092" t="e">
        <f>IF(M6092&lt;&gt;"",-8.31432*('Fli3d Chicken ESP32 TM'!O6092+273.15)/(9.80665*0.0289644)*LN(M6092/time_fitting!$G$2)+time_fitting!$G$4,NA())</f>
        <v>#N/A</v>
      </c>
      <c r="U6092" t="str">
        <f t="shared" si="288"/>
        <v/>
      </c>
    </row>
    <row r="6093" spans="1:27" x14ac:dyDescent="0.25">
      <c r="A6093" t="s">
        <v>2523</v>
      </c>
      <c r="B6093">
        <v>8458</v>
      </c>
      <c r="C6093">
        <f t="shared" si="287"/>
        <v>391456</v>
      </c>
      <c r="D6093" t="s">
        <v>2747</v>
      </c>
      <c r="E6093" s="1">
        <f>VLOOKUP(D6093,time_fitting!$A$1:$B$14,2,0)+C6093/1000/60/60/24</f>
        <v>44829.744181863411</v>
      </c>
      <c r="G6093" s="5">
        <f t="shared" si="289"/>
        <v>0.10632719905697741</v>
      </c>
      <c r="N6093" t="e">
        <f>IF(M6093&lt;&gt;"",-8.31432*('Fli3d Chicken ESP32 TM'!O6093+273.15)/(9.80665*0.0289644)*LN(M6093/time_fitting!$G$2)+time_fitting!$G$4,NA())</f>
        <v>#N/A</v>
      </c>
      <c r="P6093">
        <v>391456</v>
      </c>
      <c r="Q6093">
        <v>352</v>
      </c>
      <c r="R6093">
        <v>-4.58</v>
      </c>
      <c r="S6093">
        <v>7.05</v>
      </c>
      <c r="T6093">
        <v>5.09</v>
      </c>
      <c r="U6093">
        <f t="shared" si="288"/>
        <v>9.8278685379893016</v>
      </c>
      <c r="V6093">
        <v>1.46</v>
      </c>
      <c r="W6093">
        <v>-14.81</v>
      </c>
      <c r="X6093">
        <v>-0.42</v>
      </c>
      <c r="Y6093">
        <v>4</v>
      </c>
      <c r="Z6093">
        <v>-11</v>
      </c>
      <c r="AA6093">
        <v>-8</v>
      </c>
    </row>
    <row r="6094" spans="1:27" x14ac:dyDescent="0.25">
      <c r="A6094" t="s">
        <v>2524</v>
      </c>
      <c r="B6094">
        <v>8459</v>
      </c>
      <c r="C6094">
        <f t="shared" si="287"/>
        <v>399000</v>
      </c>
      <c r="D6094" t="s">
        <v>2747</v>
      </c>
      <c r="E6094" s="1">
        <f>VLOOKUP(D6094,time_fitting!$A$1:$B$14,2,0)+C6094/1000/60/60/24</f>
        <v>44829.744269178227</v>
      </c>
      <c r="G6094" s="5">
        <f t="shared" si="289"/>
        <v>0.10641451387346024</v>
      </c>
      <c r="H6094">
        <v>399000</v>
      </c>
      <c r="I6094">
        <v>367</v>
      </c>
      <c r="J6094">
        <v>8.89</v>
      </c>
      <c r="N6094" t="e">
        <f>IF(M6094&lt;&gt;"",-8.31432*('Fli3d Chicken ESP32 TM'!O6094+273.15)/(9.80665*0.0289644)*LN(M6094/time_fitting!$G$2)+time_fitting!$G$4,NA())</f>
        <v>#N/A</v>
      </c>
      <c r="U6094" t="str">
        <f t="shared" si="288"/>
        <v/>
      </c>
    </row>
    <row r="6095" spans="1:27" x14ac:dyDescent="0.25">
      <c r="A6095" t="s">
        <v>2524</v>
      </c>
      <c r="B6095">
        <v>8460</v>
      </c>
      <c r="C6095">
        <f t="shared" si="287"/>
        <v>398456</v>
      </c>
      <c r="D6095" t="s">
        <v>2747</v>
      </c>
      <c r="E6095" s="1">
        <f>VLOOKUP(D6095,time_fitting!$A$1:$B$14,2,0)+C6095/1000/60/60/24</f>
        <v>44829.744262881926</v>
      </c>
      <c r="G6095" s="5">
        <f t="shared" si="289"/>
        <v>0.1064082175726071</v>
      </c>
      <c r="N6095" t="e">
        <f>IF(M6095&lt;&gt;"",-8.31432*('Fli3d Chicken ESP32 TM'!O6095+273.15)/(9.80665*0.0289644)*LN(M6095/time_fitting!$G$2)+time_fitting!$G$4,NA())</f>
        <v>#N/A</v>
      </c>
      <c r="P6095">
        <v>398456</v>
      </c>
      <c r="Q6095">
        <v>359</v>
      </c>
      <c r="R6095">
        <v>-4.5599999999999996</v>
      </c>
      <c r="S6095">
        <v>7.09</v>
      </c>
      <c r="T6095">
        <v>5.0999999999999996</v>
      </c>
      <c r="U6095">
        <f t="shared" si="288"/>
        <v>9.8524971453941568</v>
      </c>
      <c r="V6095">
        <v>1.46</v>
      </c>
      <c r="W6095">
        <v>-14.63</v>
      </c>
      <c r="X6095">
        <v>-0.36</v>
      </c>
      <c r="Y6095">
        <v>4</v>
      </c>
      <c r="Z6095">
        <v>-11</v>
      </c>
      <c r="AA6095">
        <v>-9</v>
      </c>
    </row>
    <row r="6096" spans="1:27" x14ac:dyDescent="0.25">
      <c r="A6096" t="s">
        <v>2525</v>
      </c>
      <c r="B6096">
        <v>8461</v>
      </c>
      <c r="C6096">
        <f t="shared" si="287"/>
        <v>406000</v>
      </c>
      <c r="D6096" t="s">
        <v>2747</v>
      </c>
      <c r="E6096" s="1">
        <f>VLOOKUP(D6096,time_fitting!$A$1:$B$14,2,0)+C6096/1000/60/60/24</f>
        <v>44829.744350196743</v>
      </c>
      <c r="G6096" s="5">
        <f t="shared" si="289"/>
        <v>0.10649553238908993</v>
      </c>
      <c r="H6096">
        <v>406000</v>
      </c>
      <c r="I6096">
        <v>374</v>
      </c>
      <c r="J6096">
        <v>9</v>
      </c>
      <c r="N6096" t="e">
        <f>IF(M6096&lt;&gt;"",-8.31432*('Fli3d Chicken ESP32 TM'!O6096+273.15)/(9.80665*0.0289644)*LN(M6096/time_fitting!$G$2)+time_fitting!$G$4,NA())</f>
        <v>#N/A</v>
      </c>
      <c r="U6096" t="str">
        <f t="shared" si="288"/>
        <v/>
      </c>
    </row>
    <row r="6097" spans="1:27" x14ac:dyDescent="0.25">
      <c r="A6097" t="s">
        <v>2525</v>
      </c>
      <c r="B6097">
        <v>8462</v>
      </c>
      <c r="C6097">
        <f t="shared" si="287"/>
        <v>406456</v>
      </c>
      <c r="D6097" t="s">
        <v>2747</v>
      </c>
      <c r="E6097" s="1">
        <f>VLOOKUP(D6097,time_fitting!$A$1:$B$14,2,0)+C6097/1000/60/60/24</f>
        <v>44829.744355474519</v>
      </c>
      <c r="G6097" s="5">
        <f t="shared" si="289"/>
        <v>0.10650081016501645</v>
      </c>
      <c r="N6097" t="e">
        <f>IF(M6097&lt;&gt;"",-8.31432*('Fli3d Chicken ESP32 TM'!O6097+273.15)/(9.80665*0.0289644)*LN(M6097/time_fitting!$G$2)+time_fitting!$G$4,NA())</f>
        <v>#N/A</v>
      </c>
      <c r="P6097">
        <v>406456</v>
      </c>
      <c r="Q6097">
        <v>367</v>
      </c>
      <c r="R6097">
        <v>-4.55</v>
      </c>
      <c r="S6097">
        <v>7.08</v>
      </c>
      <c r="T6097">
        <v>5.07</v>
      </c>
      <c r="U6097">
        <f t="shared" si="288"/>
        <v>9.8251615762795481</v>
      </c>
      <c r="V6097">
        <v>1.46</v>
      </c>
      <c r="W6097">
        <v>-14.75</v>
      </c>
      <c r="X6097">
        <v>-0.36</v>
      </c>
      <c r="Y6097">
        <v>4</v>
      </c>
      <c r="Z6097">
        <v>-11</v>
      </c>
      <c r="AA6097">
        <v>-8</v>
      </c>
    </row>
    <row r="6098" spans="1:27" x14ac:dyDescent="0.25">
      <c r="A6098" t="s">
        <v>2526</v>
      </c>
      <c r="B6098">
        <v>8463</v>
      </c>
      <c r="C6098">
        <f t="shared" si="287"/>
        <v>412000</v>
      </c>
      <c r="D6098" t="s">
        <v>2747</v>
      </c>
      <c r="E6098" s="1">
        <f>VLOOKUP(D6098,time_fitting!$A$1:$B$14,2,0)+C6098/1000/60/60/24</f>
        <v>44829.744419641189</v>
      </c>
      <c r="G6098" s="5">
        <f t="shared" si="289"/>
        <v>0.10656497683521593</v>
      </c>
      <c r="H6098">
        <v>412000</v>
      </c>
      <c r="I6098">
        <v>380</v>
      </c>
      <c r="J6098">
        <v>9.1</v>
      </c>
      <c r="N6098" t="e">
        <f>IF(M6098&lt;&gt;"",-8.31432*('Fli3d Chicken ESP32 TM'!O6098+273.15)/(9.80665*0.0289644)*LN(M6098/time_fitting!$G$2)+time_fitting!$G$4,NA())</f>
        <v>#N/A</v>
      </c>
      <c r="U6098" t="str">
        <f t="shared" si="288"/>
        <v/>
      </c>
    </row>
    <row r="6099" spans="1:27" x14ac:dyDescent="0.25">
      <c r="A6099" t="s">
        <v>2526</v>
      </c>
      <c r="B6099">
        <v>8464</v>
      </c>
      <c r="C6099">
        <f t="shared" si="287"/>
        <v>412456</v>
      </c>
      <c r="D6099" t="s">
        <v>2747</v>
      </c>
      <c r="E6099" s="1">
        <f>VLOOKUP(D6099,time_fitting!$A$1:$B$14,2,0)+C6099/1000/60/60/24</f>
        <v>44829.744424918965</v>
      </c>
      <c r="G6099" s="5">
        <f t="shared" si="289"/>
        <v>0.10657025461114245</v>
      </c>
      <c r="N6099" t="e">
        <f>IF(M6099&lt;&gt;"",-8.31432*('Fli3d Chicken ESP32 TM'!O6099+273.15)/(9.80665*0.0289644)*LN(M6099/time_fitting!$G$2)+time_fitting!$G$4,NA())</f>
        <v>#N/A</v>
      </c>
      <c r="P6099">
        <v>412456</v>
      </c>
      <c r="Q6099">
        <v>373</v>
      </c>
      <c r="R6099">
        <v>-4.55</v>
      </c>
      <c r="S6099">
        <v>7.04</v>
      </c>
      <c r="T6099">
        <v>5.08</v>
      </c>
      <c r="U6099">
        <f t="shared" si="288"/>
        <v>9.8015559989218044</v>
      </c>
      <c r="V6099">
        <v>1.46</v>
      </c>
      <c r="W6099">
        <v>-14.63</v>
      </c>
      <c r="X6099">
        <v>-0.42</v>
      </c>
      <c r="Y6099">
        <v>4</v>
      </c>
      <c r="Z6099">
        <v>-11</v>
      </c>
      <c r="AA6099">
        <v>-8</v>
      </c>
    </row>
    <row r="6100" spans="1:27" x14ac:dyDescent="0.25">
      <c r="A6100" t="s">
        <v>2527</v>
      </c>
      <c r="B6100">
        <v>8465</v>
      </c>
      <c r="C6100">
        <f t="shared" si="287"/>
        <v>415000</v>
      </c>
      <c r="D6100" t="s">
        <v>2747</v>
      </c>
      <c r="E6100" s="1">
        <f>VLOOKUP(D6100,time_fitting!$A$1:$B$14,2,0)+C6100/1000/60/60/24</f>
        <v>44829.744454363412</v>
      </c>
      <c r="G6100" s="5">
        <f t="shared" si="289"/>
        <v>0.10659969905827893</v>
      </c>
      <c r="H6100">
        <v>415000</v>
      </c>
      <c r="I6100">
        <v>383</v>
      </c>
      <c r="J6100">
        <v>9.1</v>
      </c>
      <c r="N6100" t="e">
        <f>IF(M6100&lt;&gt;"",-8.31432*('Fli3d Chicken ESP32 TM'!O6100+273.15)/(9.80665*0.0289644)*LN(M6100/time_fitting!$G$2)+time_fitting!$G$4,NA())</f>
        <v>#N/A</v>
      </c>
      <c r="U6100" t="str">
        <f t="shared" si="288"/>
        <v/>
      </c>
    </row>
    <row r="6101" spans="1:27" x14ac:dyDescent="0.25">
      <c r="A6101" t="s">
        <v>2527</v>
      </c>
      <c r="B6101">
        <v>8466</v>
      </c>
      <c r="C6101">
        <f t="shared" si="287"/>
        <v>415456</v>
      </c>
      <c r="D6101" t="s">
        <v>2747</v>
      </c>
      <c r="E6101" s="1">
        <f>VLOOKUP(D6101,time_fitting!$A$1:$B$14,2,0)+C6101/1000/60/60/24</f>
        <v>44829.744459641188</v>
      </c>
      <c r="G6101" s="5">
        <f t="shared" si="289"/>
        <v>0.10660497683420544</v>
      </c>
      <c r="N6101" t="e">
        <f>IF(M6101&lt;&gt;"",-8.31432*('Fli3d Chicken ESP32 TM'!O6101+273.15)/(9.80665*0.0289644)*LN(M6101/time_fitting!$G$2)+time_fitting!$G$4,NA())</f>
        <v>#N/A</v>
      </c>
      <c r="P6101">
        <v>415456</v>
      </c>
      <c r="Q6101">
        <v>376</v>
      </c>
      <c r="R6101">
        <v>-4.53</v>
      </c>
      <c r="S6101">
        <v>7.04</v>
      </c>
      <c r="T6101">
        <v>5.1100000000000003</v>
      </c>
      <c r="U6101">
        <f t="shared" si="288"/>
        <v>9.8078845833339621</v>
      </c>
      <c r="V6101">
        <v>1.4</v>
      </c>
      <c r="W6101">
        <v>-14.69</v>
      </c>
      <c r="X6101">
        <v>-0.36</v>
      </c>
      <c r="Y6101">
        <v>5</v>
      </c>
      <c r="Z6101">
        <v>-11</v>
      </c>
      <c r="AA6101">
        <v>-8</v>
      </c>
    </row>
    <row r="6102" spans="1:27" x14ac:dyDescent="0.25">
      <c r="A6102" t="s">
        <v>2528</v>
      </c>
      <c r="B6102">
        <v>8467</v>
      </c>
      <c r="C6102">
        <f t="shared" si="287"/>
        <v>421000</v>
      </c>
      <c r="D6102" t="s">
        <v>2747</v>
      </c>
      <c r="E6102" s="1">
        <f>VLOOKUP(D6102,time_fitting!$A$1:$B$14,2,0)+C6102/1000/60/60/24</f>
        <v>44829.744523807851</v>
      </c>
      <c r="G6102" s="5">
        <f t="shared" si="289"/>
        <v>0.10666914349712897</v>
      </c>
      <c r="H6102">
        <v>421000</v>
      </c>
      <c r="I6102">
        <v>389</v>
      </c>
      <c r="J6102">
        <v>9.1999999999999993</v>
      </c>
      <c r="N6102" t="e">
        <f>IF(M6102&lt;&gt;"",-8.31432*('Fli3d Chicken ESP32 TM'!O6102+273.15)/(9.80665*0.0289644)*LN(M6102/time_fitting!$G$2)+time_fitting!$G$4,NA())</f>
        <v>#N/A</v>
      </c>
      <c r="U6102" t="str">
        <f t="shared" si="288"/>
        <v/>
      </c>
    </row>
    <row r="6103" spans="1:27" x14ac:dyDescent="0.25">
      <c r="A6103" t="s">
        <v>2528</v>
      </c>
      <c r="B6103">
        <v>8468</v>
      </c>
      <c r="C6103">
        <f t="shared" si="287"/>
        <v>420456</v>
      </c>
      <c r="D6103" t="s">
        <v>2747</v>
      </c>
      <c r="E6103" s="1">
        <f>VLOOKUP(D6103,time_fitting!$A$1:$B$14,2,0)+C6103/1000/60/60/24</f>
        <v>44829.744517511557</v>
      </c>
      <c r="G6103" s="5">
        <f t="shared" si="289"/>
        <v>0.10666284720355179</v>
      </c>
      <c r="N6103" t="e">
        <f>IF(M6103&lt;&gt;"",-8.31432*('Fli3d Chicken ESP32 TM'!O6103+273.15)/(9.80665*0.0289644)*LN(M6103/time_fitting!$G$2)+time_fitting!$G$4,NA())</f>
        <v>#N/A</v>
      </c>
      <c r="P6103">
        <v>420456</v>
      </c>
      <c r="Q6103">
        <v>381</v>
      </c>
      <c r="R6103">
        <v>-4.5599999999999996</v>
      </c>
      <c r="S6103">
        <v>7.04</v>
      </c>
      <c r="T6103">
        <v>5.08</v>
      </c>
      <c r="U6103">
        <f t="shared" si="288"/>
        <v>9.806202119067299</v>
      </c>
      <c r="V6103">
        <v>1.46</v>
      </c>
      <c r="W6103">
        <v>-14.51</v>
      </c>
      <c r="X6103">
        <v>-0.36</v>
      </c>
      <c r="Y6103">
        <v>4</v>
      </c>
      <c r="Z6103">
        <v>-11</v>
      </c>
      <c r="AA6103">
        <v>-8</v>
      </c>
    </row>
    <row r="6104" spans="1:27" x14ac:dyDescent="0.25">
      <c r="A6104" t="s">
        <v>2529</v>
      </c>
      <c r="B6104">
        <v>8469</v>
      </c>
      <c r="C6104">
        <f t="shared" si="287"/>
        <v>428000</v>
      </c>
      <c r="D6104" t="s">
        <v>2747</v>
      </c>
      <c r="E6104" s="1">
        <f>VLOOKUP(D6104,time_fitting!$A$1:$B$14,2,0)+C6104/1000/60/60/24</f>
        <v>44829.744604826374</v>
      </c>
      <c r="G6104" s="5">
        <f t="shared" si="289"/>
        <v>0.10675016202003462</v>
      </c>
      <c r="H6104">
        <v>428000</v>
      </c>
      <c r="I6104">
        <v>396</v>
      </c>
      <c r="J6104">
        <v>9.3000000000000007</v>
      </c>
      <c r="N6104" t="e">
        <f>IF(M6104&lt;&gt;"",-8.31432*('Fli3d Chicken ESP32 TM'!O6104+273.15)/(9.80665*0.0289644)*LN(M6104/time_fitting!$G$2)+time_fitting!$G$4,NA())</f>
        <v>#N/A</v>
      </c>
      <c r="U6104" t="str">
        <f t="shared" si="288"/>
        <v/>
      </c>
    </row>
    <row r="6105" spans="1:27" x14ac:dyDescent="0.25">
      <c r="A6105" t="s">
        <v>2529</v>
      </c>
      <c r="B6105">
        <v>8470</v>
      </c>
      <c r="C6105">
        <f t="shared" si="287"/>
        <v>427456</v>
      </c>
      <c r="D6105" t="s">
        <v>2747</v>
      </c>
      <c r="E6105" s="1">
        <f>VLOOKUP(D6105,time_fitting!$A$1:$B$14,2,0)+C6105/1000/60/60/24</f>
        <v>44829.744598530073</v>
      </c>
      <c r="G6105" s="5">
        <f t="shared" si="289"/>
        <v>0.10674386571918149</v>
      </c>
      <c r="N6105" t="e">
        <f>IF(M6105&lt;&gt;"",-8.31432*('Fli3d Chicken ESP32 TM'!O6105+273.15)/(9.80665*0.0289644)*LN(M6105/time_fitting!$G$2)+time_fitting!$G$4,NA())</f>
        <v>#N/A</v>
      </c>
      <c r="P6105">
        <v>427456</v>
      </c>
      <c r="Q6105">
        <v>388</v>
      </c>
      <c r="R6105">
        <v>-4.5999999999999996</v>
      </c>
      <c r="S6105">
        <v>7.04</v>
      </c>
      <c r="T6105">
        <v>5.09</v>
      </c>
      <c r="U6105">
        <f t="shared" si="288"/>
        <v>9.8300406916756948</v>
      </c>
      <c r="V6105">
        <v>1.46</v>
      </c>
      <c r="W6105">
        <v>-14.32</v>
      </c>
      <c r="X6105">
        <v>-0.36</v>
      </c>
      <c r="Y6105">
        <v>4</v>
      </c>
      <c r="Z6105">
        <v>-11</v>
      </c>
      <c r="AA6105">
        <v>-8</v>
      </c>
    </row>
    <row r="6106" spans="1:27" x14ac:dyDescent="0.25">
      <c r="A6106" t="s">
        <v>2530</v>
      </c>
      <c r="B6106">
        <v>8471</v>
      </c>
      <c r="C6106">
        <f t="shared" si="287"/>
        <v>435000</v>
      </c>
      <c r="D6106" t="s">
        <v>2747</v>
      </c>
      <c r="E6106" s="1">
        <f>VLOOKUP(D6106,time_fitting!$A$1:$B$14,2,0)+C6106/1000/60/60/24</f>
        <v>44829.744685844889</v>
      </c>
      <c r="G6106" s="5">
        <f t="shared" si="289"/>
        <v>0.10683118053566432</v>
      </c>
      <c r="H6106">
        <v>435000</v>
      </c>
      <c r="I6106">
        <v>403</v>
      </c>
      <c r="J6106">
        <v>9.5</v>
      </c>
      <c r="N6106" t="e">
        <f>IF(M6106&lt;&gt;"",-8.31432*('Fli3d Chicken ESP32 TM'!O6106+273.15)/(9.80665*0.0289644)*LN(M6106/time_fitting!$G$2)+time_fitting!$G$4,NA())</f>
        <v>#N/A</v>
      </c>
      <c r="U6106" t="str">
        <f t="shared" si="288"/>
        <v/>
      </c>
    </row>
    <row r="6107" spans="1:27" x14ac:dyDescent="0.25">
      <c r="A6107" t="s">
        <v>2530</v>
      </c>
      <c r="B6107">
        <v>8472</v>
      </c>
      <c r="C6107">
        <f t="shared" si="287"/>
        <v>435456</v>
      </c>
      <c r="D6107" t="s">
        <v>2747</v>
      </c>
      <c r="E6107" s="1">
        <f>VLOOKUP(D6107,time_fitting!$A$1:$B$14,2,0)+C6107/1000/60/60/24</f>
        <v>44829.744691122665</v>
      </c>
      <c r="G6107" s="5">
        <f t="shared" si="289"/>
        <v>0.10683645831159083</v>
      </c>
      <c r="N6107" t="e">
        <f>IF(M6107&lt;&gt;"",-8.31432*('Fli3d Chicken ESP32 TM'!O6107+273.15)/(9.80665*0.0289644)*LN(M6107/time_fitting!$G$2)+time_fitting!$G$4,NA())</f>
        <v>#N/A</v>
      </c>
      <c r="P6107">
        <v>435456</v>
      </c>
      <c r="Q6107">
        <v>396</v>
      </c>
      <c r="R6107">
        <v>-4.54</v>
      </c>
      <c r="S6107">
        <v>7.05</v>
      </c>
      <c r="T6107">
        <v>5.0999999999999996</v>
      </c>
      <c r="U6107">
        <f t="shared" si="288"/>
        <v>9.8144841942916177</v>
      </c>
      <c r="V6107">
        <v>1.46</v>
      </c>
      <c r="W6107">
        <v>-14.26</v>
      </c>
      <c r="X6107">
        <v>-0.42</v>
      </c>
      <c r="Y6107">
        <v>4</v>
      </c>
      <c r="Z6107">
        <v>-12</v>
      </c>
      <c r="AA6107">
        <v>-8</v>
      </c>
    </row>
    <row r="6108" spans="1:27" x14ac:dyDescent="0.25">
      <c r="A6108" t="s">
        <v>2531</v>
      </c>
      <c r="B6108">
        <v>8473</v>
      </c>
      <c r="C6108">
        <f t="shared" si="287"/>
        <v>440000</v>
      </c>
      <c r="D6108" t="s">
        <v>2747</v>
      </c>
      <c r="E6108" s="1">
        <f>VLOOKUP(D6108,time_fitting!$A$1:$B$14,2,0)+C6108/1000/60/60/24</f>
        <v>44829.744743715259</v>
      </c>
      <c r="G6108" s="5">
        <f t="shared" si="289"/>
        <v>0.10688905090501066</v>
      </c>
      <c r="H6108">
        <v>440000</v>
      </c>
      <c r="I6108">
        <v>408</v>
      </c>
      <c r="J6108">
        <v>9.5</v>
      </c>
      <c r="N6108" t="e">
        <f>IF(M6108&lt;&gt;"",-8.31432*('Fli3d Chicken ESP32 TM'!O6108+273.15)/(9.80665*0.0289644)*LN(M6108/time_fitting!$G$2)+time_fitting!$G$4,NA())</f>
        <v>#N/A</v>
      </c>
      <c r="U6108" t="str">
        <f t="shared" si="288"/>
        <v/>
      </c>
    </row>
    <row r="6109" spans="1:27" x14ac:dyDescent="0.25">
      <c r="A6109" t="s">
        <v>2531</v>
      </c>
      <c r="B6109">
        <v>8474</v>
      </c>
      <c r="C6109">
        <f t="shared" si="287"/>
        <v>439456</v>
      </c>
      <c r="D6109" t="s">
        <v>2747</v>
      </c>
      <c r="E6109" s="1">
        <f>VLOOKUP(D6109,time_fitting!$A$1:$B$14,2,0)+C6109/1000/60/60/24</f>
        <v>44829.744737418965</v>
      </c>
      <c r="G6109" s="5">
        <f t="shared" si="289"/>
        <v>0.10688275461143348</v>
      </c>
      <c r="N6109" t="e">
        <f>IF(M6109&lt;&gt;"",-8.31432*('Fli3d Chicken ESP32 TM'!O6109+273.15)/(9.80665*0.0289644)*LN(M6109/time_fitting!$G$2)+time_fitting!$G$4,NA())</f>
        <v>#N/A</v>
      </c>
      <c r="P6109">
        <v>439456</v>
      </c>
      <c r="Q6109">
        <v>400</v>
      </c>
      <c r="R6109">
        <v>-4.58</v>
      </c>
      <c r="S6109">
        <v>7.07</v>
      </c>
      <c r="T6109">
        <v>5.08</v>
      </c>
      <c r="U6109">
        <f t="shared" si="288"/>
        <v>9.8370574868707568</v>
      </c>
      <c r="V6109">
        <v>1.46</v>
      </c>
      <c r="W6109">
        <v>-14.32</v>
      </c>
      <c r="X6109">
        <v>-0.42</v>
      </c>
      <c r="Y6109">
        <v>4</v>
      </c>
      <c r="Z6109">
        <v>-12</v>
      </c>
      <c r="AA6109">
        <v>-8</v>
      </c>
    </row>
    <row r="6110" spans="1:27" x14ac:dyDescent="0.25">
      <c r="A6110" t="s">
        <v>2532</v>
      </c>
      <c r="B6110">
        <v>8475</v>
      </c>
      <c r="C6110">
        <f t="shared" si="287"/>
        <v>447000</v>
      </c>
      <c r="D6110" t="s">
        <v>2747</v>
      </c>
      <c r="E6110" s="1">
        <f>VLOOKUP(D6110,time_fitting!$A$1:$B$14,2,0)+C6110/1000/60/60/24</f>
        <v>44829.744824733782</v>
      </c>
      <c r="G6110" s="5">
        <f t="shared" si="289"/>
        <v>0.10697006942791631</v>
      </c>
      <c r="H6110">
        <v>447000</v>
      </c>
      <c r="I6110">
        <v>415</v>
      </c>
      <c r="J6110">
        <v>9.6999999999999993</v>
      </c>
      <c r="N6110" t="e">
        <f>IF(M6110&lt;&gt;"",-8.31432*('Fli3d Chicken ESP32 TM'!O6110+273.15)/(9.80665*0.0289644)*LN(M6110/time_fitting!$G$2)+time_fitting!$G$4,NA())</f>
        <v>#N/A</v>
      </c>
      <c r="U6110" t="str">
        <f t="shared" si="288"/>
        <v/>
      </c>
    </row>
    <row r="6111" spans="1:27" x14ac:dyDescent="0.25">
      <c r="A6111" t="s">
        <v>2532</v>
      </c>
      <c r="B6111">
        <v>8476</v>
      </c>
      <c r="C6111">
        <f t="shared" si="287"/>
        <v>446456</v>
      </c>
      <c r="D6111" t="s">
        <v>2747</v>
      </c>
      <c r="E6111" s="1">
        <f>VLOOKUP(D6111,time_fitting!$A$1:$B$14,2,0)+C6111/1000/60/60/24</f>
        <v>44829.744818437481</v>
      </c>
      <c r="G6111" s="5">
        <f t="shared" si="289"/>
        <v>0.10696377312706318</v>
      </c>
      <c r="N6111" t="e">
        <f>IF(M6111&lt;&gt;"",-8.31432*('Fli3d Chicken ESP32 TM'!O6111+273.15)/(9.80665*0.0289644)*LN(M6111/time_fitting!$G$2)+time_fitting!$G$4,NA())</f>
        <v>#N/A</v>
      </c>
      <c r="P6111">
        <v>446456</v>
      </c>
      <c r="Q6111">
        <v>407</v>
      </c>
      <c r="R6111">
        <v>-4.55</v>
      </c>
      <c r="S6111">
        <v>7.04</v>
      </c>
      <c r="T6111">
        <v>5.12</v>
      </c>
      <c r="U6111">
        <f t="shared" si="288"/>
        <v>9.822346970047434</v>
      </c>
      <c r="V6111">
        <v>1.46</v>
      </c>
      <c r="W6111">
        <v>-14.02</v>
      </c>
      <c r="X6111">
        <v>-0.36</v>
      </c>
      <c r="Y6111">
        <v>4</v>
      </c>
      <c r="Z6111">
        <v>-11</v>
      </c>
      <c r="AA6111">
        <v>-9</v>
      </c>
    </row>
    <row r="6112" spans="1:27" x14ac:dyDescent="0.25">
      <c r="A6112" t="s">
        <v>2533</v>
      </c>
      <c r="B6112">
        <v>8477</v>
      </c>
      <c r="C6112">
        <f t="shared" si="287"/>
        <v>454000</v>
      </c>
      <c r="D6112" t="s">
        <v>2747</v>
      </c>
      <c r="E6112" s="1">
        <f>VLOOKUP(D6112,time_fitting!$A$1:$B$14,2,0)+C6112/1000/60/60/24</f>
        <v>44829.744905752297</v>
      </c>
      <c r="G6112" s="5">
        <f t="shared" si="289"/>
        <v>0.10705108794354601</v>
      </c>
      <c r="H6112">
        <v>454000</v>
      </c>
      <c r="I6112">
        <v>422</v>
      </c>
      <c r="J6112">
        <v>9.6999999999999993</v>
      </c>
      <c r="N6112" t="e">
        <f>IF(M6112&lt;&gt;"",-8.31432*('Fli3d Chicken ESP32 TM'!O6112+273.15)/(9.80665*0.0289644)*LN(M6112/time_fitting!$G$2)+time_fitting!$G$4,NA())</f>
        <v>#N/A</v>
      </c>
      <c r="U6112" t="str">
        <f t="shared" si="288"/>
        <v/>
      </c>
    </row>
    <row r="6113" spans="1:27" x14ac:dyDescent="0.25">
      <c r="A6113" t="s">
        <v>2533</v>
      </c>
      <c r="B6113">
        <v>8478</v>
      </c>
      <c r="C6113">
        <f t="shared" si="287"/>
        <v>454456</v>
      </c>
      <c r="D6113" t="s">
        <v>2747</v>
      </c>
      <c r="E6113" s="1">
        <f>VLOOKUP(D6113,time_fitting!$A$1:$B$14,2,0)+C6113/1000/60/60/24</f>
        <v>44829.744911030073</v>
      </c>
      <c r="G6113" s="5">
        <f t="shared" si="289"/>
        <v>0.10705636571947252</v>
      </c>
      <c r="N6113" t="e">
        <f>IF(M6113&lt;&gt;"",-8.31432*('Fli3d Chicken ESP32 TM'!O6113+273.15)/(9.80665*0.0289644)*LN(M6113/time_fitting!$G$2)+time_fitting!$G$4,NA())</f>
        <v>#N/A</v>
      </c>
      <c r="P6113">
        <v>454456</v>
      </c>
      <c r="Q6113">
        <v>415</v>
      </c>
      <c r="R6113">
        <v>-4.54</v>
      </c>
      <c r="S6113">
        <v>7.05</v>
      </c>
      <c r="T6113">
        <v>5.0599999999999996</v>
      </c>
      <c r="U6113">
        <f t="shared" si="288"/>
        <v>9.7937582163335026</v>
      </c>
      <c r="V6113">
        <v>1.46</v>
      </c>
      <c r="W6113">
        <v>-14.02</v>
      </c>
      <c r="X6113">
        <v>-0.36</v>
      </c>
      <c r="Y6113">
        <v>4</v>
      </c>
      <c r="Z6113">
        <v>-12</v>
      </c>
      <c r="AA6113">
        <v>-8</v>
      </c>
    </row>
    <row r="6114" spans="1:27" x14ac:dyDescent="0.25">
      <c r="A6114" t="s">
        <v>2534</v>
      </c>
      <c r="B6114">
        <v>8479</v>
      </c>
      <c r="C6114">
        <f t="shared" si="287"/>
        <v>461000</v>
      </c>
      <c r="D6114" t="s">
        <v>2747</v>
      </c>
      <c r="E6114" s="1">
        <f>VLOOKUP(D6114,time_fitting!$A$1:$B$14,2,0)+C6114/1000/60/60/24</f>
        <v>44829.74498677082</v>
      </c>
      <c r="G6114" s="5">
        <f t="shared" si="289"/>
        <v>0.10713210646645166</v>
      </c>
      <c r="H6114">
        <v>461000</v>
      </c>
      <c r="I6114">
        <v>429</v>
      </c>
      <c r="J6114">
        <v>9.89</v>
      </c>
      <c r="N6114" t="e">
        <f>IF(M6114&lt;&gt;"",-8.31432*('Fli3d Chicken ESP32 TM'!O6114+273.15)/(9.80665*0.0289644)*LN(M6114/time_fitting!$G$2)+time_fitting!$G$4,NA())</f>
        <v>#N/A</v>
      </c>
      <c r="U6114" t="str">
        <f t="shared" si="288"/>
        <v/>
      </c>
    </row>
    <row r="6115" spans="1:27" x14ac:dyDescent="0.25">
      <c r="A6115" t="s">
        <v>2534</v>
      </c>
      <c r="B6115">
        <v>8480</v>
      </c>
      <c r="C6115">
        <f t="shared" si="287"/>
        <v>461456</v>
      </c>
      <c r="D6115" t="s">
        <v>2747</v>
      </c>
      <c r="E6115" s="1">
        <f>VLOOKUP(D6115,time_fitting!$A$1:$B$14,2,0)+C6115/1000/60/60/24</f>
        <v>44829.744992048596</v>
      </c>
      <c r="G6115" s="5">
        <f t="shared" si="289"/>
        <v>0.10713738424237818</v>
      </c>
      <c r="N6115" t="e">
        <f>IF(M6115&lt;&gt;"",-8.31432*('Fli3d Chicken ESP32 TM'!O6115+273.15)/(9.80665*0.0289644)*LN(M6115/time_fitting!$G$2)+time_fitting!$G$4,NA())</f>
        <v>#N/A</v>
      </c>
      <c r="P6115">
        <v>461456</v>
      </c>
      <c r="Q6115">
        <v>422</v>
      </c>
      <c r="R6115">
        <v>-4.5599999999999996</v>
      </c>
      <c r="S6115">
        <v>7.01</v>
      </c>
      <c r="T6115">
        <v>5.05</v>
      </c>
      <c r="U6115">
        <f t="shared" si="288"/>
        <v>9.7691453055013966</v>
      </c>
      <c r="V6115">
        <v>1.46</v>
      </c>
      <c r="W6115">
        <v>-13.71</v>
      </c>
      <c r="X6115">
        <v>-0.36</v>
      </c>
      <c r="Y6115">
        <v>5</v>
      </c>
      <c r="Z6115">
        <v>-11</v>
      </c>
      <c r="AA6115">
        <v>-8</v>
      </c>
    </row>
    <row r="6116" spans="1:27" x14ac:dyDescent="0.25">
      <c r="A6116" t="s">
        <v>2535</v>
      </c>
      <c r="B6116">
        <v>8481</v>
      </c>
      <c r="C6116">
        <f t="shared" si="287"/>
        <v>468000</v>
      </c>
      <c r="D6116" t="s">
        <v>2747</v>
      </c>
      <c r="E6116" s="1">
        <f>VLOOKUP(D6116,time_fitting!$A$1:$B$14,2,0)+C6116/1000/60/60/24</f>
        <v>44829.745067789336</v>
      </c>
      <c r="G6116" s="5">
        <f t="shared" si="289"/>
        <v>0.10721312498208135</v>
      </c>
      <c r="H6116">
        <v>468000</v>
      </c>
      <c r="I6116">
        <v>436</v>
      </c>
      <c r="J6116">
        <v>9.89</v>
      </c>
      <c r="N6116" t="e">
        <f>IF(M6116&lt;&gt;"",-8.31432*('Fli3d Chicken ESP32 TM'!O6116+273.15)/(9.80665*0.0289644)*LN(M6116/time_fitting!$G$2)+time_fitting!$G$4,NA())</f>
        <v>#N/A</v>
      </c>
      <c r="U6116" t="str">
        <f t="shared" si="288"/>
        <v/>
      </c>
    </row>
    <row r="6117" spans="1:27" x14ac:dyDescent="0.25">
      <c r="A6117" t="s">
        <v>2535</v>
      </c>
      <c r="B6117">
        <v>8482</v>
      </c>
      <c r="C6117">
        <f t="shared" si="287"/>
        <v>468456</v>
      </c>
      <c r="D6117" t="s">
        <v>2747</v>
      </c>
      <c r="E6117" s="1">
        <f>VLOOKUP(D6117,time_fitting!$A$1:$B$14,2,0)+C6117/1000/60/60/24</f>
        <v>44829.745073067112</v>
      </c>
      <c r="G6117" s="5">
        <f t="shared" si="289"/>
        <v>0.10721840275800787</v>
      </c>
      <c r="N6117" t="e">
        <f>IF(M6117&lt;&gt;"",-8.31432*('Fli3d Chicken ESP32 TM'!O6117+273.15)/(9.80665*0.0289644)*LN(M6117/time_fitting!$G$2)+time_fitting!$G$4,NA())</f>
        <v>#N/A</v>
      </c>
      <c r="P6117">
        <v>468456</v>
      </c>
      <c r="Q6117">
        <v>429</v>
      </c>
      <c r="R6117">
        <v>-4.5599999999999996</v>
      </c>
      <c r="S6117">
        <v>7.06</v>
      </c>
      <c r="T6117">
        <v>5.0999999999999996</v>
      </c>
      <c r="U6117">
        <f t="shared" si="288"/>
        <v>9.8309307799414398</v>
      </c>
      <c r="V6117">
        <v>1.46</v>
      </c>
      <c r="W6117">
        <v>-13.9</v>
      </c>
      <c r="X6117">
        <v>-0.36</v>
      </c>
      <c r="Y6117">
        <v>5</v>
      </c>
      <c r="Z6117">
        <v>-11</v>
      </c>
      <c r="AA6117">
        <v>-8</v>
      </c>
    </row>
    <row r="6118" spans="1:27" x14ac:dyDescent="0.25">
      <c r="A6118" t="s">
        <v>2536</v>
      </c>
      <c r="B6118">
        <v>8483</v>
      </c>
      <c r="C6118">
        <f t="shared" si="287"/>
        <v>475000</v>
      </c>
      <c r="D6118" t="s">
        <v>2747</v>
      </c>
      <c r="E6118" s="1">
        <f>VLOOKUP(D6118,time_fitting!$A$1:$B$14,2,0)+C6118/1000/60/60/24</f>
        <v>44829.745148807851</v>
      </c>
      <c r="G6118" s="5">
        <f t="shared" si="289"/>
        <v>0.10729414349771105</v>
      </c>
      <c r="H6118">
        <v>475000</v>
      </c>
      <c r="I6118">
        <v>443</v>
      </c>
      <c r="J6118">
        <v>10.1</v>
      </c>
      <c r="N6118" t="e">
        <f>IF(M6118&lt;&gt;"",-8.31432*('Fli3d Chicken ESP32 TM'!O6118+273.15)/(9.80665*0.0289644)*LN(M6118/time_fitting!$G$2)+time_fitting!$G$4,NA())</f>
        <v>#N/A</v>
      </c>
      <c r="U6118" t="str">
        <f t="shared" si="288"/>
        <v/>
      </c>
    </row>
    <row r="6119" spans="1:27" x14ac:dyDescent="0.25">
      <c r="A6119" t="s">
        <v>2536</v>
      </c>
      <c r="B6119">
        <v>8484</v>
      </c>
      <c r="C6119">
        <f t="shared" si="287"/>
        <v>475456</v>
      </c>
      <c r="D6119" t="s">
        <v>2747</v>
      </c>
      <c r="E6119" s="1">
        <f>VLOOKUP(D6119,time_fitting!$A$1:$B$14,2,0)+C6119/1000/60/60/24</f>
        <v>44829.745154085635</v>
      </c>
      <c r="G6119" s="5">
        <f t="shared" si="289"/>
        <v>0.10729942128091352</v>
      </c>
      <c r="N6119" t="e">
        <f>IF(M6119&lt;&gt;"",-8.31432*('Fli3d Chicken ESP32 TM'!O6119+273.15)/(9.80665*0.0289644)*LN(M6119/time_fitting!$G$2)+time_fitting!$G$4,NA())</f>
        <v>#N/A</v>
      </c>
      <c r="P6119">
        <v>475456</v>
      </c>
      <c r="Q6119">
        <v>436</v>
      </c>
      <c r="R6119">
        <v>-4.55</v>
      </c>
      <c r="S6119">
        <v>7.02</v>
      </c>
      <c r="T6119">
        <v>5.12</v>
      </c>
      <c r="U6119">
        <f t="shared" si="288"/>
        <v>9.8080222267284842</v>
      </c>
      <c r="V6119">
        <v>1.46</v>
      </c>
      <c r="W6119">
        <v>-13.84</v>
      </c>
      <c r="X6119">
        <v>-0.36</v>
      </c>
      <c r="Y6119">
        <v>4</v>
      </c>
      <c r="Z6119">
        <v>-12</v>
      </c>
      <c r="AA6119">
        <v>-8</v>
      </c>
    </row>
    <row r="6120" spans="1:27" x14ac:dyDescent="0.25">
      <c r="A6120" t="s">
        <v>2537</v>
      </c>
      <c r="B6120">
        <v>8485</v>
      </c>
      <c r="C6120">
        <f t="shared" si="287"/>
        <v>481000</v>
      </c>
      <c r="D6120" t="s">
        <v>2747</v>
      </c>
      <c r="E6120" s="1">
        <f>VLOOKUP(D6120,time_fitting!$A$1:$B$14,2,0)+C6120/1000/60/60/24</f>
        <v>44829.745218252297</v>
      </c>
      <c r="G6120" s="5">
        <f t="shared" si="289"/>
        <v>0.10736358794383705</v>
      </c>
      <c r="H6120">
        <v>481000</v>
      </c>
      <c r="I6120">
        <v>449</v>
      </c>
      <c r="J6120">
        <v>10.199999999999999</v>
      </c>
      <c r="N6120" t="e">
        <f>IF(M6120&lt;&gt;"",-8.31432*('Fli3d Chicken ESP32 TM'!O6120+273.15)/(9.80665*0.0289644)*LN(M6120/time_fitting!$G$2)+time_fitting!$G$4,NA())</f>
        <v>#N/A</v>
      </c>
      <c r="U6120" t="str">
        <f t="shared" si="288"/>
        <v/>
      </c>
    </row>
    <row r="6121" spans="1:27" x14ac:dyDescent="0.25">
      <c r="A6121" t="s">
        <v>2537</v>
      </c>
      <c r="B6121">
        <v>8486</v>
      </c>
      <c r="C6121">
        <f t="shared" si="287"/>
        <v>481456</v>
      </c>
      <c r="D6121" t="s">
        <v>2747</v>
      </c>
      <c r="E6121" s="1">
        <f>VLOOKUP(D6121,time_fitting!$A$1:$B$14,2,0)+C6121/1000/60/60/24</f>
        <v>44829.745223530073</v>
      </c>
      <c r="G6121" s="5">
        <f t="shared" si="289"/>
        <v>0.10736886571976356</v>
      </c>
      <c r="N6121" t="e">
        <f>IF(M6121&lt;&gt;"",-8.31432*('Fli3d Chicken ESP32 TM'!O6121+273.15)/(9.80665*0.0289644)*LN(M6121/time_fitting!$G$2)+time_fitting!$G$4,NA())</f>
        <v>#N/A</v>
      </c>
      <c r="P6121">
        <v>481456</v>
      </c>
      <c r="Q6121">
        <v>442</v>
      </c>
      <c r="R6121">
        <v>-4.5599999999999996</v>
      </c>
      <c r="S6121">
        <v>7.03</v>
      </c>
      <c r="T6121">
        <v>5.09</v>
      </c>
      <c r="U6121">
        <f t="shared" si="288"/>
        <v>9.8042133799708786</v>
      </c>
      <c r="V6121">
        <v>1.46</v>
      </c>
      <c r="W6121">
        <v>-13.9</v>
      </c>
      <c r="X6121">
        <v>-0.36</v>
      </c>
      <c r="Y6121">
        <v>4</v>
      </c>
      <c r="Z6121">
        <v>-12</v>
      </c>
      <c r="AA6121">
        <v>-8</v>
      </c>
    </row>
    <row r="6122" spans="1:27" x14ac:dyDescent="0.25">
      <c r="A6122" t="s">
        <v>2538</v>
      </c>
      <c r="B6122">
        <v>8487</v>
      </c>
      <c r="C6122">
        <f t="shared" si="287"/>
        <v>488000</v>
      </c>
      <c r="D6122" t="s">
        <v>2747</v>
      </c>
      <c r="E6122" s="1">
        <f>VLOOKUP(D6122,time_fitting!$A$1:$B$14,2,0)+C6122/1000/60/60/24</f>
        <v>44829.74529927082</v>
      </c>
      <c r="G6122" s="5">
        <f t="shared" si="289"/>
        <v>0.1074446064667427</v>
      </c>
      <c r="H6122">
        <v>488000</v>
      </c>
      <c r="I6122">
        <v>456</v>
      </c>
      <c r="J6122">
        <v>10.3</v>
      </c>
      <c r="N6122" t="e">
        <f>IF(M6122&lt;&gt;"",-8.31432*('Fli3d Chicken ESP32 TM'!O6122+273.15)/(9.80665*0.0289644)*LN(M6122/time_fitting!$G$2)+time_fitting!$G$4,NA())</f>
        <v>#N/A</v>
      </c>
      <c r="U6122" t="str">
        <f t="shared" si="288"/>
        <v/>
      </c>
    </row>
    <row r="6123" spans="1:27" x14ac:dyDescent="0.25">
      <c r="A6123" t="s">
        <v>2538</v>
      </c>
      <c r="B6123">
        <v>8488</v>
      </c>
      <c r="C6123">
        <f t="shared" si="287"/>
        <v>488456</v>
      </c>
      <c r="D6123" t="s">
        <v>2747</v>
      </c>
      <c r="E6123" s="1">
        <f>VLOOKUP(D6123,time_fitting!$A$1:$B$14,2,0)+C6123/1000/60/60/24</f>
        <v>44829.745304548596</v>
      </c>
      <c r="G6123" s="5">
        <f t="shared" si="289"/>
        <v>0.10744988424266921</v>
      </c>
      <c r="N6123" t="e">
        <f>IF(M6123&lt;&gt;"",-8.31432*('Fli3d Chicken ESP32 TM'!O6123+273.15)/(9.80665*0.0289644)*LN(M6123/time_fitting!$G$2)+time_fitting!$G$4,NA())</f>
        <v>#N/A</v>
      </c>
      <c r="P6123">
        <v>488456</v>
      </c>
      <c r="Q6123">
        <v>449</v>
      </c>
      <c r="R6123">
        <v>-4.5599999999999996</v>
      </c>
      <c r="S6123">
        <v>7</v>
      </c>
      <c r="T6123">
        <v>5.12</v>
      </c>
      <c r="U6123">
        <f t="shared" si="288"/>
        <v>9.7983672109183573</v>
      </c>
      <c r="V6123">
        <v>1.46</v>
      </c>
      <c r="W6123">
        <v>-13.41</v>
      </c>
      <c r="X6123">
        <v>-0.36</v>
      </c>
      <c r="Y6123">
        <v>4</v>
      </c>
      <c r="Z6123">
        <v>-11</v>
      </c>
      <c r="AA6123">
        <v>-8</v>
      </c>
    </row>
    <row r="6124" spans="1:27" x14ac:dyDescent="0.25">
      <c r="A6124" t="s">
        <v>2539</v>
      </c>
      <c r="B6124">
        <v>8489</v>
      </c>
      <c r="C6124">
        <f t="shared" si="287"/>
        <v>496000</v>
      </c>
      <c r="D6124" t="s">
        <v>2747</v>
      </c>
      <c r="E6124" s="1">
        <f>VLOOKUP(D6124,time_fitting!$A$1:$B$14,2,0)+C6124/1000/60/60/24</f>
        <v>44829.745391863413</v>
      </c>
      <c r="G6124" s="5">
        <f t="shared" si="289"/>
        <v>0.10753719905915204</v>
      </c>
      <c r="H6124">
        <v>496000</v>
      </c>
      <c r="I6124">
        <v>464</v>
      </c>
      <c r="J6124">
        <v>10.3</v>
      </c>
      <c r="N6124" t="e">
        <f>IF(M6124&lt;&gt;"",-8.31432*('Fli3d Chicken ESP32 TM'!O6124+273.15)/(9.80665*0.0289644)*LN(M6124/time_fitting!$G$2)+time_fitting!$G$4,NA())</f>
        <v>#N/A</v>
      </c>
      <c r="U6124" t="str">
        <f t="shared" si="288"/>
        <v/>
      </c>
    </row>
    <row r="6125" spans="1:27" x14ac:dyDescent="0.25">
      <c r="A6125" t="s">
        <v>2539</v>
      </c>
      <c r="B6125">
        <v>8490</v>
      </c>
      <c r="C6125">
        <f t="shared" si="287"/>
        <v>495456</v>
      </c>
      <c r="D6125" t="s">
        <v>2747</v>
      </c>
      <c r="E6125" s="1">
        <f>VLOOKUP(D6125,time_fitting!$A$1:$B$14,2,0)+C6125/1000/60/60/24</f>
        <v>44829.745385567112</v>
      </c>
      <c r="G6125" s="5">
        <f t="shared" si="289"/>
        <v>0.10753090275829891</v>
      </c>
      <c r="N6125" t="e">
        <f>IF(M6125&lt;&gt;"",-8.31432*('Fli3d Chicken ESP32 TM'!O6125+273.15)/(9.80665*0.0289644)*LN(M6125/time_fitting!$G$2)+time_fitting!$G$4,NA())</f>
        <v>#N/A</v>
      </c>
      <c r="P6125">
        <v>495456</v>
      </c>
      <c r="Q6125">
        <v>456</v>
      </c>
      <c r="R6125">
        <v>-4.54</v>
      </c>
      <c r="S6125">
        <v>7.05</v>
      </c>
      <c r="T6125">
        <v>5.1100000000000003</v>
      </c>
      <c r="U6125">
        <f t="shared" si="288"/>
        <v>9.8196843126446787</v>
      </c>
      <c r="V6125">
        <v>1.46</v>
      </c>
      <c r="W6125">
        <v>-13.47</v>
      </c>
      <c r="X6125">
        <v>-0.42</v>
      </c>
      <c r="Y6125">
        <v>4</v>
      </c>
      <c r="Z6125">
        <v>-11</v>
      </c>
      <c r="AA6125">
        <v>-8</v>
      </c>
    </row>
    <row r="6126" spans="1:27" x14ac:dyDescent="0.25">
      <c r="A6126" t="s">
        <v>2540</v>
      </c>
      <c r="B6126">
        <v>8491</v>
      </c>
      <c r="C6126">
        <f t="shared" si="287"/>
        <v>503000</v>
      </c>
      <c r="D6126" t="s">
        <v>2747</v>
      </c>
      <c r="E6126" s="1">
        <f>VLOOKUP(D6126,time_fitting!$A$1:$B$14,2,0)+C6126/1000/60/60/24</f>
        <v>44829.745472881928</v>
      </c>
      <c r="G6126" s="5">
        <f t="shared" si="289"/>
        <v>0.10761821757478174</v>
      </c>
      <c r="H6126">
        <v>503000</v>
      </c>
      <c r="I6126">
        <v>471</v>
      </c>
      <c r="J6126">
        <v>10.5</v>
      </c>
      <c r="N6126" t="e">
        <f>IF(M6126&lt;&gt;"",-8.31432*('Fli3d Chicken ESP32 TM'!O6126+273.15)/(9.80665*0.0289644)*LN(M6126/time_fitting!$G$2)+time_fitting!$G$4,NA())</f>
        <v>#N/A</v>
      </c>
      <c r="U6126" t="str">
        <f t="shared" si="288"/>
        <v/>
      </c>
    </row>
    <row r="6127" spans="1:27" x14ac:dyDescent="0.25">
      <c r="A6127" t="s">
        <v>2540</v>
      </c>
      <c r="B6127">
        <v>8492</v>
      </c>
      <c r="C6127">
        <f t="shared" si="287"/>
        <v>502456</v>
      </c>
      <c r="D6127" t="s">
        <v>2747</v>
      </c>
      <c r="E6127" s="1">
        <f>VLOOKUP(D6127,time_fitting!$A$1:$B$14,2,0)+C6127/1000/60/60/24</f>
        <v>44829.745466585635</v>
      </c>
      <c r="G6127" s="5">
        <f t="shared" si="289"/>
        <v>0.10761192128120456</v>
      </c>
      <c r="N6127" t="e">
        <f>IF(M6127&lt;&gt;"",-8.31432*('Fli3d Chicken ESP32 TM'!O6127+273.15)/(9.80665*0.0289644)*LN(M6127/time_fitting!$G$2)+time_fitting!$G$4,NA())</f>
        <v>#N/A</v>
      </c>
      <c r="P6127">
        <v>502456</v>
      </c>
      <c r="Q6127">
        <v>463</v>
      </c>
      <c r="R6127">
        <v>-4.5599999999999996</v>
      </c>
      <c r="S6127">
        <v>7.05</v>
      </c>
      <c r="T6127">
        <v>5.1100000000000003</v>
      </c>
      <c r="U6127">
        <f t="shared" si="288"/>
        <v>9.8289470443176157</v>
      </c>
      <c r="V6127">
        <v>1.46</v>
      </c>
      <c r="W6127">
        <v>-13.41</v>
      </c>
      <c r="X6127">
        <v>-0.42</v>
      </c>
      <c r="Y6127">
        <v>4</v>
      </c>
      <c r="Z6127">
        <v>-11</v>
      </c>
      <c r="AA6127">
        <v>-8</v>
      </c>
    </row>
    <row r="6128" spans="1:27" x14ac:dyDescent="0.25">
      <c r="A6128" t="s">
        <v>2541</v>
      </c>
      <c r="B6128">
        <v>8493</v>
      </c>
      <c r="C6128">
        <f t="shared" si="287"/>
        <v>510000</v>
      </c>
      <c r="D6128" t="s">
        <v>2747</v>
      </c>
      <c r="E6128" s="1">
        <f>VLOOKUP(D6128,time_fitting!$A$1:$B$14,2,0)+C6128/1000/60/60/24</f>
        <v>44829.745553900444</v>
      </c>
      <c r="G6128" s="5">
        <f t="shared" si="289"/>
        <v>0.10769923609041143</v>
      </c>
      <c r="H6128">
        <v>510000</v>
      </c>
      <c r="I6128">
        <v>478</v>
      </c>
      <c r="J6128">
        <v>10.6</v>
      </c>
      <c r="N6128" t="e">
        <f>IF(M6128&lt;&gt;"",-8.31432*('Fli3d Chicken ESP32 TM'!O6128+273.15)/(9.80665*0.0289644)*LN(M6128/time_fitting!$G$2)+time_fitting!$G$4,NA())</f>
        <v>#N/A</v>
      </c>
      <c r="U6128" t="str">
        <f t="shared" si="288"/>
        <v/>
      </c>
    </row>
    <row r="6129" spans="1:27" x14ac:dyDescent="0.25">
      <c r="A6129" t="s">
        <v>2541</v>
      </c>
      <c r="B6129">
        <v>8494</v>
      </c>
      <c r="C6129">
        <f t="shared" si="287"/>
        <v>509456</v>
      </c>
      <c r="D6129" t="s">
        <v>2747</v>
      </c>
      <c r="E6129" s="1">
        <f>VLOOKUP(D6129,time_fitting!$A$1:$B$14,2,0)+C6129/1000/60/60/24</f>
        <v>44829.74554760415</v>
      </c>
      <c r="G6129" s="5">
        <f t="shared" si="289"/>
        <v>0.10769293979683425</v>
      </c>
      <c r="N6129" t="e">
        <f>IF(M6129&lt;&gt;"",-8.31432*('Fli3d Chicken ESP32 TM'!O6129+273.15)/(9.80665*0.0289644)*LN(M6129/time_fitting!$G$2)+time_fitting!$G$4,NA())</f>
        <v>#N/A</v>
      </c>
      <c r="P6129">
        <v>509456</v>
      </c>
      <c r="Q6129">
        <v>470</v>
      </c>
      <c r="R6129">
        <v>-4.5599999999999996</v>
      </c>
      <c r="S6129">
        <v>7.08</v>
      </c>
      <c r="T6129">
        <v>5.0999999999999996</v>
      </c>
      <c r="U6129">
        <f t="shared" si="288"/>
        <v>9.8453034488531639</v>
      </c>
      <c r="V6129">
        <v>1.46</v>
      </c>
      <c r="W6129">
        <v>-13.17</v>
      </c>
      <c r="X6129">
        <v>-0.36</v>
      </c>
      <c r="Y6129">
        <v>4</v>
      </c>
      <c r="Z6129">
        <v>-11</v>
      </c>
      <c r="AA6129">
        <v>-8</v>
      </c>
    </row>
    <row r="6130" spans="1:27" x14ac:dyDescent="0.25">
      <c r="A6130" t="s">
        <v>2542</v>
      </c>
      <c r="B6130">
        <v>8495</v>
      </c>
      <c r="C6130">
        <f t="shared" si="287"/>
        <v>517000</v>
      </c>
      <c r="D6130" t="s">
        <v>2747</v>
      </c>
      <c r="E6130" s="1">
        <f>VLOOKUP(D6130,time_fitting!$A$1:$B$14,2,0)+C6130/1000/60/60/24</f>
        <v>44829.745634918967</v>
      </c>
      <c r="G6130" s="5">
        <f t="shared" si="289"/>
        <v>0.10778025461331708</v>
      </c>
      <c r="H6130">
        <v>517000</v>
      </c>
      <c r="I6130">
        <v>485</v>
      </c>
      <c r="J6130">
        <v>10.7</v>
      </c>
      <c r="N6130" t="e">
        <f>IF(M6130&lt;&gt;"",-8.31432*('Fli3d Chicken ESP32 TM'!O6130+273.15)/(9.80665*0.0289644)*LN(M6130/time_fitting!$G$2)+time_fitting!$G$4,NA())</f>
        <v>#N/A</v>
      </c>
      <c r="U6130" t="str">
        <f t="shared" si="288"/>
        <v/>
      </c>
    </row>
    <row r="6131" spans="1:27" x14ac:dyDescent="0.25">
      <c r="A6131" t="s">
        <v>2542</v>
      </c>
      <c r="B6131">
        <v>8496</v>
      </c>
      <c r="C6131">
        <f t="shared" si="287"/>
        <v>517457</v>
      </c>
      <c r="D6131" t="s">
        <v>2747</v>
      </c>
      <c r="E6131" s="1">
        <f>VLOOKUP(D6131,time_fitting!$A$1:$B$14,2,0)+C6131/1000/60/60/24</f>
        <v>44829.745640208319</v>
      </c>
      <c r="G6131" s="5">
        <f t="shared" si="289"/>
        <v>0.10778554396529216</v>
      </c>
      <c r="N6131" t="e">
        <f>IF(M6131&lt;&gt;"",-8.31432*('Fli3d Chicken ESP32 TM'!O6131+273.15)/(9.80665*0.0289644)*LN(M6131/time_fitting!$G$2)+time_fitting!$G$4,NA())</f>
        <v>#N/A</v>
      </c>
      <c r="P6131">
        <v>517457</v>
      </c>
      <c r="Q6131">
        <v>478</v>
      </c>
      <c r="R6131">
        <v>-4.55</v>
      </c>
      <c r="S6131">
        <v>7.12</v>
      </c>
      <c r="T6131">
        <v>5.09</v>
      </c>
      <c r="U6131">
        <f t="shared" si="288"/>
        <v>9.8643296781889855</v>
      </c>
      <c r="V6131">
        <v>1.46</v>
      </c>
      <c r="W6131">
        <v>-13.17</v>
      </c>
      <c r="X6131">
        <v>-0.36</v>
      </c>
      <c r="Y6131">
        <v>4</v>
      </c>
      <c r="Z6131">
        <v>-10</v>
      </c>
      <c r="AA6131">
        <v>-8</v>
      </c>
    </row>
    <row r="6132" spans="1:27" x14ac:dyDescent="0.25">
      <c r="A6132" t="s">
        <v>2543</v>
      </c>
      <c r="B6132">
        <v>8497</v>
      </c>
      <c r="C6132">
        <f t="shared" si="287"/>
        <v>524000</v>
      </c>
      <c r="D6132" t="s">
        <v>2747</v>
      </c>
      <c r="E6132" s="1">
        <f>VLOOKUP(D6132,time_fitting!$A$1:$B$14,2,0)+C6132/1000/60/60/24</f>
        <v>44829.745715937483</v>
      </c>
      <c r="G6132" s="5">
        <f t="shared" si="289"/>
        <v>0.10786127312894678</v>
      </c>
      <c r="H6132">
        <v>524000</v>
      </c>
      <c r="I6132">
        <v>492</v>
      </c>
      <c r="J6132">
        <v>10.8</v>
      </c>
      <c r="N6132" t="e">
        <f>IF(M6132&lt;&gt;"",-8.31432*('Fli3d Chicken ESP32 TM'!O6132+273.15)/(9.80665*0.0289644)*LN(M6132/time_fitting!$G$2)+time_fitting!$G$4,NA())</f>
        <v>#N/A</v>
      </c>
      <c r="U6132" t="str">
        <f t="shared" si="288"/>
        <v/>
      </c>
    </row>
    <row r="6133" spans="1:27" x14ac:dyDescent="0.25">
      <c r="A6133" t="s">
        <v>2543</v>
      </c>
      <c r="B6133">
        <v>8498</v>
      </c>
      <c r="C6133">
        <f t="shared" si="287"/>
        <v>524456</v>
      </c>
      <c r="D6133" t="s">
        <v>2747</v>
      </c>
      <c r="E6133" s="1">
        <f>VLOOKUP(D6133,time_fitting!$A$1:$B$14,2,0)+C6133/1000/60/60/24</f>
        <v>44829.745721215259</v>
      </c>
      <c r="G6133" s="5">
        <f t="shared" si="289"/>
        <v>0.10786655090487329</v>
      </c>
      <c r="N6133" t="e">
        <f>IF(M6133&lt;&gt;"",-8.31432*('Fli3d Chicken ESP32 TM'!O6133+273.15)/(9.80665*0.0289644)*LN(M6133/time_fitting!$G$2)+time_fitting!$G$4,NA())</f>
        <v>#N/A</v>
      </c>
      <c r="P6133">
        <v>524456</v>
      </c>
      <c r="Q6133">
        <v>485</v>
      </c>
      <c r="R6133">
        <v>-4.5599999999999996</v>
      </c>
      <c r="S6133">
        <v>7.07</v>
      </c>
      <c r="T6133">
        <v>5.1100000000000003</v>
      </c>
      <c r="U6133">
        <f t="shared" si="288"/>
        <v>9.8433022914060704</v>
      </c>
      <c r="V6133">
        <v>1.4</v>
      </c>
      <c r="W6133">
        <v>-12.98</v>
      </c>
      <c r="X6133">
        <v>-0.36</v>
      </c>
      <c r="Y6133">
        <v>5</v>
      </c>
      <c r="Z6133">
        <v>-12</v>
      </c>
      <c r="AA6133">
        <v>-9</v>
      </c>
    </row>
    <row r="6134" spans="1:27" x14ac:dyDescent="0.25">
      <c r="A6134" t="s">
        <v>2544</v>
      </c>
      <c r="B6134">
        <v>8499</v>
      </c>
      <c r="C6134">
        <f t="shared" si="287"/>
        <v>529000</v>
      </c>
      <c r="D6134" t="s">
        <v>2747</v>
      </c>
      <c r="E6134" s="1">
        <f>VLOOKUP(D6134,time_fitting!$A$1:$B$14,2,0)+C6134/1000/60/60/24</f>
        <v>44829.745773807852</v>
      </c>
      <c r="G6134" s="5">
        <f t="shared" si="289"/>
        <v>0.10791914349829312</v>
      </c>
      <c r="H6134">
        <v>529000</v>
      </c>
      <c r="I6134">
        <v>497</v>
      </c>
      <c r="J6134">
        <v>10.8</v>
      </c>
      <c r="N6134" t="e">
        <f>IF(M6134&lt;&gt;"",-8.31432*('Fli3d Chicken ESP32 TM'!O6134+273.15)/(9.80665*0.0289644)*LN(M6134/time_fitting!$G$2)+time_fitting!$G$4,NA())</f>
        <v>#N/A</v>
      </c>
      <c r="U6134" t="str">
        <f t="shared" si="288"/>
        <v/>
      </c>
    </row>
    <row r="6135" spans="1:27" x14ac:dyDescent="0.25">
      <c r="A6135" t="s">
        <v>2544</v>
      </c>
      <c r="B6135">
        <v>8500</v>
      </c>
      <c r="C6135">
        <f t="shared" si="287"/>
        <v>528456</v>
      </c>
      <c r="D6135" t="s">
        <v>2747</v>
      </c>
      <c r="E6135" s="1">
        <f>VLOOKUP(D6135,time_fitting!$A$1:$B$14,2,0)+C6135/1000/60/60/24</f>
        <v>44829.745767511558</v>
      </c>
      <c r="G6135" s="5">
        <f t="shared" si="289"/>
        <v>0.10791284720471594</v>
      </c>
      <c r="N6135" t="e">
        <f>IF(M6135&lt;&gt;"",-8.31432*('Fli3d Chicken ESP32 TM'!O6135+273.15)/(9.80665*0.0289644)*LN(M6135/time_fitting!$G$2)+time_fitting!$G$4,NA())</f>
        <v>#N/A</v>
      </c>
      <c r="P6135">
        <v>528456</v>
      </c>
      <c r="Q6135">
        <v>489</v>
      </c>
      <c r="R6135">
        <v>-4.53</v>
      </c>
      <c r="S6135">
        <v>7.08</v>
      </c>
      <c r="T6135">
        <v>5.09</v>
      </c>
      <c r="U6135">
        <f t="shared" si="288"/>
        <v>9.8262607333613943</v>
      </c>
      <c r="V6135">
        <v>1.46</v>
      </c>
      <c r="W6135">
        <v>-12.92</v>
      </c>
      <c r="X6135">
        <v>-0.36</v>
      </c>
      <c r="Y6135">
        <v>4</v>
      </c>
      <c r="Z6135">
        <v>-11</v>
      </c>
      <c r="AA6135">
        <v>-8</v>
      </c>
    </row>
    <row r="6136" spans="1:27" x14ac:dyDescent="0.25">
      <c r="A6136" t="s">
        <v>2545</v>
      </c>
      <c r="B6136">
        <v>8501</v>
      </c>
      <c r="C6136">
        <f t="shared" si="287"/>
        <v>536000</v>
      </c>
      <c r="D6136" t="s">
        <v>2747</v>
      </c>
      <c r="E6136" s="1">
        <f>VLOOKUP(D6136,time_fitting!$A$1:$B$14,2,0)+C6136/1000/60/60/24</f>
        <v>44829.745854826375</v>
      </c>
      <c r="G6136" s="5">
        <f t="shared" si="289"/>
        <v>0.10800016202119878</v>
      </c>
      <c r="H6136">
        <v>536000</v>
      </c>
      <c r="I6136">
        <v>504</v>
      </c>
      <c r="J6136">
        <v>10.9</v>
      </c>
      <c r="N6136" t="e">
        <f>IF(M6136&lt;&gt;"",-8.31432*('Fli3d Chicken ESP32 TM'!O6136+273.15)/(9.80665*0.0289644)*LN(M6136/time_fitting!$G$2)+time_fitting!$G$4,NA())</f>
        <v>#N/A</v>
      </c>
      <c r="U6136" t="str">
        <f t="shared" si="288"/>
        <v/>
      </c>
    </row>
    <row r="6137" spans="1:27" x14ac:dyDescent="0.25">
      <c r="A6137" t="s">
        <v>2545</v>
      </c>
      <c r="B6137">
        <v>8502</v>
      </c>
      <c r="C6137">
        <f t="shared" si="287"/>
        <v>536456</v>
      </c>
      <c r="D6137" t="s">
        <v>2747</v>
      </c>
      <c r="E6137" s="1">
        <f>VLOOKUP(D6137,time_fitting!$A$1:$B$14,2,0)+C6137/1000/60/60/24</f>
        <v>44829.745860104151</v>
      </c>
      <c r="G6137" s="5">
        <f t="shared" si="289"/>
        <v>0.10800543979712529</v>
      </c>
      <c r="N6137" t="e">
        <f>IF(M6137&lt;&gt;"",-8.31432*('Fli3d Chicken ESP32 TM'!O6137+273.15)/(9.80665*0.0289644)*LN(M6137/time_fitting!$G$2)+time_fitting!$G$4,NA())</f>
        <v>#N/A</v>
      </c>
      <c r="P6137">
        <v>536456</v>
      </c>
      <c r="Q6137">
        <v>497</v>
      </c>
      <c r="R6137">
        <v>-4.54</v>
      </c>
      <c r="S6137">
        <v>7.03</v>
      </c>
      <c r="T6137">
        <v>5.0999999999999996</v>
      </c>
      <c r="U6137">
        <f t="shared" si="288"/>
        <v>9.8001275501903535</v>
      </c>
      <c r="V6137">
        <v>1.46</v>
      </c>
      <c r="W6137">
        <v>-12.92</v>
      </c>
      <c r="X6137">
        <v>-0.36</v>
      </c>
      <c r="Y6137">
        <v>4</v>
      </c>
      <c r="Z6137">
        <v>-11</v>
      </c>
      <c r="AA6137">
        <v>-8</v>
      </c>
    </row>
    <row r="6138" spans="1:27" x14ac:dyDescent="0.25">
      <c r="A6138" t="s">
        <v>2546</v>
      </c>
      <c r="B6138">
        <v>8503</v>
      </c>
      <c r="C6138">
        <f t="shared" si="287"/>
        <v>543000</v>
      </c>
      <c r="D6138" t="s">
        <v>2747</v>
      </c>
      <c r="E6138" s="1">
        <f>VLOOKUP(D6138,time_fitting!$A$1:$B$14,2,0)+C6138/1000/60/60/24</f>
        <v>44829.74593584489</v>
      </c>
      <c r="G6138" s="5">
        <f t="shared" si="289"/>
        <v>0.10808118053682847</v>
      </c>
      <c r="H6138">
        <v>543000</v>
      </c>
      <c r="I6138">
        <v>511</v>
      </c>
      <c r="J6138">
        <v>11.1</v>
      </c>
      <c r="N6138" t="e">
        <f>IF(M6138&lt;&gt;"",-8.31432*('Fli3d Chicken ESP32 TM'!O6138+273.15)/(9.80665*0.0289644)*LN(M6138/time_fitting!$G$2)+time_fitting!$G$4,NA())</f>
        <v>#N/A</v>
      </c>
      <c r="U6138" t="str">
        <f t="shared" si="288"/>
        <v/>
      </c>
    </row>
    <row r="6139" spans="1:27" x14ac:dyDescent="0.25">
      <c r="A6139" t="s">
        <v>2546</v>
      </c>
      <c r="B6139">
        <v>8504</v>
      </c>
      <c r="C6139">
        <f t="shared" si="287"/>
        <v>543456</v>
      </c>
      <c r="D6139" t="s">
        <v>2747</v>
      </c>
      <c r="E6139" s="1">
        <f>VLOOKUP(D6139,time_fitting!$A$1:$B$14,2,0)+C6139/1000/60/60/24</f>
        <v>44829.745941122666</v>
      </c>
      <c r="G6139" s="5">
        <f t="shared" si="289"/>
        <v>0.10808645831275498</v>
      </c>
      <c r="N6139" t="e">
        <f>IF(M6139&lt;&gt;"",-8.31432*('Fli3d Chicken ESP32 TM'!O6139+273.15)/(9.80665*0.0289644)*LN(M6139/time_fitting!$G$2)+time_fitting!$G$4,NA())</f>
        <v>#N/A</v>
      </c>
      <c r="P6139">
        <v>543456</v>
      </c>
      <c r="Q6139">
        <v>504</v>
      </c>
      <c r="R6139">
        <v>-4.5999999999999996</v>
      </c>
      <c r="S6139">
        <v>7.08</v>
      </c>
      <c r="T6139">
        <v>5.13</v>
      </c>
      <c r="U6139">
        <f t="shared" si="288"/>
        <v>9.8794382431391305</v>
      </c>
      <c r="V6139">
        <v>1.46</v>
      </c>
      <c r="W6139">
        <v>-12.86</v>
      </c>
      <c r="X6139">
        <v>-0.42</v>
      </c>
      <c r="Y6139">
        <v>4</v>
      </c>
      <c r="Z6139">
        <v>-12</v>
      </c>
      <c r="AA6139">
        <v>-8</v>
      </c>
    </row>
    <row r="6140" spans="1:27" x14ac:dyDescent="0.25">
      <c r="A6140" t="s">
        <v>2547</v>
      </c>
      <c r="B6140">
        <v>8505</v>
      </c>
      <c r="C6140">
        <f t="shared" si="287"/>
        <v>545000</v>
      </c>
      <c r="D6140" t="s">
        <v>2747</v>
      </c>
      <c r="E6140" s="1">
        <f>VLOOKUP(D6140,time_fitting!$A$1:$B$14,2,0)+C6140/1000/60/60/24</f>
        <v>44829.745958993037</v>
      </c>
      <c r="G6140" s="5">
        <f t="shared" si="289"/>
        <v>0.10810432868311182</v>
      </c>
      <c r="H6140">
        <v>545000</v>
      </c>
      <c r="I6140">
        <v>513</v>
      </c>
      <c r="J6140">
        <v>11.1</v>
      </c>
      <c r="N6140" t="e">
        <f>IF(M6140&lt;&gt;"",-8.31432*('Fli3d Chicken ESP32 TM'!O6140+273.15)/(9.80665*0.0289644)*LN(M6140/time_fitting!$G$2)+time_fitting!$G$4,NA())</f>
        <v>#N/A</v>
      </c>
      <c r="U6140" t="str">
        <f t="shared" si="288"/>
        <v/>
      </c>
    </row>
    <row r="6141" spans="1:27" x14ac:dyDescent="0.25">
      <c r="A6141" t="s">
        <v>2547</v>
      </c>
      <c r="B6141">
        <v>8506</v>
      </c>
      <c r="C6141">
        <f t="shared" si="287"/>
        <v>545456</v>
      </c>
      <c r="D6141" t="s">
        <v>2747</v>
      </c>
      <c r="E6141" s="1">
        <f>VLOOKUP(D6141,time_fitting!$A$1:$B$14,2,0)+C6141/1000/60/60/24</f>
        <v>44829.74596427082</v>
      </c>
      <c r="G6141" s="5">
        <f t="shared" si="289"/>
        <v>0.10810960646631429</v>
      </c>
      <c r="N6141" t="e">
        <f>IF(M6141&lt;&gt;"",-8.31432*('Fli3d Chicken ESP32 TM'!O6141+273.15)/(9.80665*0.0289644)*LN(M6141/time_fitting!$G$2)+time_fitting!$G$4,NA())</f>
        <v>#N/A</v>
      </c>
      <c r="P6141">
        <v>545456</v>
      </c>
      <c r="Q6141">
        <v>506</v>
      </c>
      <c r="R6141">
        <v>-4.53</v>
      </c>
      <c r="S6141">
        <v>7.13</v>
      </c>
      <c r="T6141">
        <v>5.13</v>
      </c>
      <c r="U6141">
        <f t="shared" si="288"/>
        <v>9.8830511483043537</v>
      </c>
      <c r="V6141">
        <v>1.46</v>
      </c>
      <c r="W6141">
        <v>-12.62</v>
      </c>
      <c r="X6141">
        <v>-0.36</v>
      </c>
      <c r="Y6141">
        <v>4</v>
      </c>
      <c r="Z6141">
        <v>-11</v>
      </c>
      <c r="AA6141">
        <v>-8</v>
      </c>
    </row>
    <row r="6142" spans="1:27" x14ac:dyDescent="0.25">
      <c r="A6142" t="s">
        <v>2548</v>
      </c>
      <c r="B6142">
        <v>8507</v>
      </c>
      <c r="C6142">
        <f t="shared" si="287"/>
        <v>552000</v>
      </c>
      <c r="D6142" t="s">
        <v>2747</v>
      </c>
      <c r="E6142" s="1">
        <f>VLOOKUP(D6142,time_fitting!$A$1:$B$14,2,0)+C6142/1000/60/60/24</f>
        <v>44829.74604001156</v>
      </c>
      <c r="G6142" s="5">
        <f t="shared" si="289"/>
        <v>0.10818534720601747</v>
      </c>
      <c r="H6142">
        <v>552000</v>
      </c>
      <c r="I6142">
        <v>520</v>
      </c>
      <c r="J6142">
        <v>11.1</v>
      </c>
      <c r="N6142" t="e">
        <f>IF(M6142&lt;&gt;"",-8.31432*('Fli3d Chicken ESP32 TM'!O6142+273.15)/(9.80665*0.0289644)*LN(M6142/time_fitting!$G$2)+time_fitting!$G$4,NA())</f>
        <v>#N/A</v>
      </c>
      <c r="U6142" t="str">
        <f t="shared" si="288"/>
        <v/>
      </c>
    </row>
    <row r="6143" spans="1:27" x14ac:dyDescent="0.25">
      <c r="A6143" t="s">
        <v>2548</v>
      </c>
      <c r="B6143">
        <v>8508</v>
      </c>
      <c r="C6143">
        <f t="shared" si="287"/>
        <v>552456</v>
      </c>
      <c r="D6143" t="s">
        <v>2747</v>
      </c>
      <c r="E6143" s="1">
        <f>VLOOKUP(D6143,time_fitting!$A$1:$B$14,2,0)+C6143/1000/60/60/24</f>
        <v>44829.746045289336</v>
      </c>
      <c r="G6143" s="5">
        <f t="shared" si="289"/>
        <v>0.10819062498194398</v>
      </c>
      <c r="N6143" t="e">
        <f>IF(M6143&lt;&gt;"",-8.31432*('Fli3d Chicken ESP32 TM'!O6143+273.15)/(9.80665*0.0289644)*LN(M6143/time_fitting!$G$2)+time_fitting!$G$4,NA())</f>
        <v>#N/A</v>
      </c>
      <c r="P6143">
        <v>552456</v>
      </c>
      <c r="Q6143">
        <v>513</v>
      </c>
      <c r="R6143">
        <v>-4.53</v>
      </c>
      <c r="S6143">
        <v>7.03</v>
      </c>
      <c r="T6143">
        <v>5.13</v>
      </c>
      <c r="U6143">
        <f t="shared" si="288"/>
        <v>9.8111518182117639</v>
      </c>
      <c r="V6143">
        <v>1.46</v>
      </c>
      <c r="W6143">
        <v>-12.68</v>
      </c>
      <c r="X6143">
        <v>-0.36</v>
      </c>
      <c r="Y6143">
        <v>4</v>
      </c>
      <c r="Z6143">
        <v>-11</v>
      </c>
      <c r="AA6143">
        <v>-8</v>
      </c>
    </row>
    <row r="6144" spans="1:27" x14ac:dyDescent="0.25">
      <c r="A6144" t="s">
        <v>2549</v>
      </c>
      <c r="B6144">
        <v>8509</v>
      </c>
      <c r="C6144">
        <f t="shared" si="287"/>
        <v>560000</v>
      </c>
      <c r="D6144" t="s">
        <v>2747</v>
      </c>
      <c r="E6144" s="1">
        <f>VLOOKUP(D6144,time_fitting!$A$1:$B$14,2,0)+C6144/1000/60/60/24</f>
        <v>44829.746132604152</v>
      </c>
      <c r="G6144" s="5">
        <f t="shared" si="289"/>
        <v>0.10827793979842681</v>
      </c>
      <c r="H6144">
        <v>560000</v>
      </c>
      <c r="I6144">
        <v>528</v>
      </c>
      <c r="J6144">
        <v>11.3</v>
      </c>
      <c r="N6144" t="e">
        <f>IF(M6144&lt;&gt;"",-8.31432*('Fli3d Chicken ESP32 TM'!O6144+273.15)/(9.80665*0.0289644)*LN(M6144/time_fitting!$G$2)+time_fitting!$G$4,NA())</f>
        <v>#N/A</v>
      </c>
      <c r="U6144" t="str">
        <f t="shared" si="288"/>
        <v/>
      </c>
    </row>
    <row r="6145" spans="1:27" x14ac:dyDescent="0.25">
      <c r="A6145" t="s">
        <v>2549</v>
      </c>
      <c r="B6145">
        <v>8510</v>
      </c>
      <c r="C6145">
        <f t="shared" si="287"/>
        <v>559456</v>
      </c>
      <c r="D6145" t="s">
        <v>2747</v>
      </c>
      <c r="E6145" s="1">
        <f>VLOOKUP(D6145,time_fitting!$A$1:$B$14,2,0)+C6145/1000/60/60/24</f>
        <v>44829.746126307851</v>
      </c>
      <c r="G6145" s="5">
        <f t="shared" si="289"/>
        <v>0.10827164349757368</v>
      </c>
      <c r="N6145" t="e">
        <f>IF(M6145&lt;&gt;"",-8.31432*('Fli3d Chicken ESP32 TM'!O6145+273.15)/(9.80665*0.0289644)*LN(M6145/time_fitting!$G$2)+time_fitting!$G$4,NA())</f>
        <v>#N/A</v>
      </c>
      <c r="P6145">
        <v>559456</v>
      </c>
      <c r="Q6145">
        <v>520</v>
      </c>
      <c r="R6145">
        <v>-4.5199999999999996</v>
      </c>
      <c r="S6145">
        <v>7.04</v>
      </c>
      <c r="T6145">
        <v>5.0999999999999996</v>
      </c>
      <c r="U6145">
        <f t="shared" si="288"/>
        <v>9.7980610326737594</v>
      </c>
      <c r="V6145">
        <v>1.46</v>
      </c>
      <c r="W6145">
        <v>-12.62</v>
      </c>
      <c r="X6145">
        <v>-0.36</v>
      </c>
      <c r="Y6145">
        <v>5</v>
      </c>
      <c r="Z6145">
        <v>-11</v>
      </c>
      <c r="AA6145">
        <v>-9</v>
      </c>
    </row>
    <row r="6146" spans="1:27" x14ac:dyDescent="0.25">
      <c r="A6146" t="s">
        <v>2550</v>
      </c>
      <c r="B6146">
        <v>8511</v>
      </c>
      <c r="C6146">
        <f t="shared" ref="C6146:C6209" si="290">MAX(H6146,K6146,P6146,AB6146)</f>
        <v>567000</v>
      </c>
      <c r="D6146" t="s">
        <v>2747</v>
      </c>
      <c r="E6146" s="1">
        <f>VLOOKUP(D6146,time_fitting!$A$1:$B$14,2,0)+C6146/1000/60/60/24</f>
        <v>44829.746213622668</v>
      </c>
      <c r="G6146" s="5">
        <f t="shared" si="289"/>
        <v>0.10835895831405651</v>
      </c>
      <c r="H6146">
        <v>567000</v>
      </c>
      <c r="I6146">
        <v>535</v>
      </c>
      <c r="J6146">
        <v>11.4</v>
      </c>
      <c r="N6146" t="e">
        <f>IF(M6146&lt;&gt;"",-8.31432*('Fli3d Chicken ESP32 TM'!O6146+273.15)/(9.80665*0.0289644)*LN(M6146/time_fitting!$G$2)+time_fitting!$G$4,NA())</f>
        <v>#N/A</v>
      </c>
      <c r="U6146" t="str">
        <f t="shared" ref="U6146:U6209" si="291">IF(R6146&lt;&gt;"",SQRT(R6146*R6146+S6146*S6146+T6146*T6146),"")</f>
        <v/>
      </c>
    </row>
    <row r="6147" spans="1:27" x14ac:dyDescent="0.25">
      <c r="A6147" t="s">
        <v>2550</v>
      </c>
      <c r="B6147">
        <v>8512</v>
      </c>
      <c r="C6147">
        <f t="shared" si="290"/>
        <v>566456</v>
      </c>
      <c r="D6147" t="s">
        <v>2747</v>
      </c>
      <c r="E6147" s="1">
        <f>VLOOKUP(D6147,time_fitting!$A$1:$B$14,2,0)+C6147/1000/60/60/24</f>
        <v>44829.746207326374</v>
      </c>
      <c r="G6147" s="5">
        <f t="shared" ref="G6147:G6210" si="292">E6147-E$567</f>
        <v>0.10835266202047933</v>
      </c>
      <c r="N6147" t="e">
        <f>IF(M6147&lt;&gt;"",-8.31432*('Fli3d Chicken ESP32 TM'!O6147+273.15)/(9.80665*0.0289644)*LN(M6147/time_fitting!$G$2)+time_fitting!$G$4,NA())</f>
        <v>#N/A</v>
      </c>
      <c r="P6147">
        <v>566456</v>
      </c>
      <c r="Q6147">
        <v>527</v>
      </c>
      <c r="R6147">
        <v>-4.5199999999999996</v>
      </c>
      <c r="S6147">
        <v>7.05</v>
      </c>
      <c r="T6147">
        <v>5.1100000000000003</v>
      </c>
      <c r="U6147">
        <f t="shared" si="291"/>
        <v>9.8104536082690892</v>
      </c>
      <c r="V6147">
        <v>1.46</v>
      </c>
      <c r="W6147">
        <v>-12.5</v>
      </c>
      <c r="X6147">
        <v>-0.36</v>
      </c>
      <c r="Y6147">
        <v>4</v>
      </c>
      <c r="Z6147">
        <v>-12</v>
      </c>
      <c r="AA6147">
        <v>-8</v>
      </c>
    </row>
    <row r="6148" spans="1:27" x14ac:dyDescent="0.25">
      <c r="A6148" t="s">
        <v>2551</v>
      </c>
      <c r="B6148">
        <v>8513</v>
      </c>
      <c r="C6148">
        <f t="shared" si="290"/>
        <v>574000</v>
      </c>
      <c r="D6148" t="s">
        <v>2747</v>
      </c>
      <c r="E6148" s="1">
        <f>VLOOKUP(D6148,time_fitting!$A$1:$B$14,2,0)+C6148/1000/60/60/24</f>
        <v>44829.746294641191</v>
      </c>
      <c r="G6148" s="5">
        <f t="shared" si="292"/>
        <v>0.10843997683696216</v>
      </c>
      <c r="H6148">
        <v>574000</v>
      </c>
      <c r="I6148">
        <v>542</v>
      </c>
      <c r="J6148">
        <v>11.4</v>
      </c>
      <c r="N6148" t="e">
        <f>IF(M6148&lt;&gt;"",-8.31432*('Fli3d Chicken ESP32 TM'!O6148+273.15)/(9.80665*0.0289644)*LN(M6148/time_fitting!$G$2)+time_fitting!$G$4,NA())</f>
        <v>#N/A</v>
      </c>
      <c r="U6148" t="str">
        <f t="shared" si="291"/>
        <v/>
      </c>
    </row>
    <row r="6149" spans="1:27" x14ac:dyDescent="0.25">
      <c r="A6149" t="s">
        <v>2551</v>
      </c>
      <c r="B6149">
        <v>8514</v>
      </c>
      <c r="C6149">
        <f t="shared" si="290"/>
        <v>574456</v>
      </c>
      <c r="D6149" t="s">
        <v>2747</v>
      </c>
      <c r="E6149" s="1">
        <f>VLOOKUP(D6149,time_fitting!$A$1:$B$14,2,0)+C6149/1000/60/60/24</f>
        <v>44829.746299918967</v>
      </c>
      <c r="G6149" s="5">
        <f t="shared" si="292"/>
        <v>0.10844525461288868</v>
      </c>
      <c r="N6149" t="e">
        <f>IF(M6149&lt;&gt;"",-8.31432*('Fli3d Chicken ESP32 TM'!O6149+273.15)/(9.80665*0.0289644)*LN(M6149/time_fitting!$G$2)+time_fitting!$G$4,NA())</f>
        <v>#N/A</v>
      </c>
      <c r="P6149">
        <v>574456</v>
      </c>
      <c r="Q6149">
        <v>535</v>
      </c>
      <c r="R6149">
        <v>-4.5599999999999996</v>
      </c>
      <c r="S6149">
        <v>7.08</v>
      </c>
      <c r="T6149">
        <v>5.08</v>
      </c>
      <c r="U6149">
        <f t="shared" si="291"/>
        <v>9.8349580578668458</v>
      </c>
      <c r="V6149">
        <v>1.46</v>
      </c>
      <c r="W6149">
        <v>-12.31</v>
      </c>
      <c r="X6149">
        <v>-0.36</v>
      </c>
      <c r="Y6149">
        <v>4</v>
      </c>
      <c r="Z6149">
        <v>-11</v>
      </c>
      <c r="AA6149">
        <v>-8</v>
      </c>
    </row>
    <row r="6150" spans="1:27" x14ac:dyDescent="0.25">
      <c r="A6150" t="s">
        <v>2552</v>
      </c>
      <c r="B6150">
        <v>8515</v>
      </c>
      <c r="C6150">
        <f t="shared" si="290"/>
        <v>582000</v>
      </c>
      <c r="D6150" t="s">
        <v>2747</v>
      </c>
      <c r="E6150" s="1">
        <f>VLOOKUP(D6150,time_fitting!$A$1:$B$14,2,0)+C6150/1000/60/60/24</f>
        <v>44829.746387233783</v>
      </c>
      <c r="G6150" s="5">
        <f t="shared" si="292"/>
        <v>0.10853256942937151</v>
      </c>
      <c r="H6150">
        <v>582000</v>
      </c>
      <c r="I6150">
        <v>550</v>
      </c>
      <c r="J6150">
        <v>11.6</v>
      </c>
      <c r="N6150" t="e">
        <f>IF(M6150&lt;&gt;"",-8.31432*('Fli3d Chicken ESP32 TM'!O6150+273.15)/(9.80665*0.0289644)*LN(M6150/time_fitting!$G$2)+time_fitting!$G$4,NA())</f>
        <v>#N/A</v>
      </c>
      <c r="U6150" t="str">
        <f t="shared" si="291"/>
        <v/>
      </c>
    </row>
    <row r="6151" spans="1:27" x14ac:dyDescent="0.25">
      <c r="A6151" t="s">
        <v>2552</v>
      </c>
      <c r="B6151">
        <v>8516</v>
      </c>
      <c r="C6151">
        <f t="shared" si="290"/>
        <v>581456</v>
      </c>
      <c r="D6151" t="s">
        <v>2747</v>
      </c>
      <c r="E6151" s="1">
        <f>VLOOKUP(D6151,time_fitting!$A$1:$B$14,2,0)+C6151/1000/60/60/24</f>
        <v>44829.746380937482</v>
      </c>
      <c r="G6151" s="5">
        <f t="shared" si="292"/>
        <v>0.10852627312851837</v>
      </c>
      <c r="N6151" t="e">
        <f>IF(M6151&lt;&gt;"",-8.31432*('Fli3d Chicken ESP32 TM'!O6151+273.15)/(9.80665*0.0289644)*LN(M6151/time_fitting!$G$2)+time_fitting!$G$4,NA())</f>
        <v>#N/A</v>
      </c>
      <c r="P6151">
        <v>581456</v>
      </c>
      <c r="Q6151">
        <v>542</v>
      </c>
      <c r="R6151">
        <v>-4.5599999999999996</v>
      </c>
      <c r="S6151">
        <v>7.04</v>
      </c>
      <c r="T6151">
        <v>5.12</v>
      </c>
      <c r="U6151">
        <f t="shared" si="291"/>
        <v>9.8269832603907492</v>
      </c>
      <c r="V6151">
        <v>1.46</v>
      </c>
      <c r="W6151">
        <v>-12.37</v>
      </c>
      <c r="X6151">
        <v>-0.36</v>
      </c>
      <c r="Y6151">
        <v>4</v>
      </c>
      <c r="Z6151">
        <v>-11</v>
      </c>
      <c r="AA6151">
        <v>-8</v>
      </c>
    </row>
    <row r="6152" spans="1:27" x14ac:dyDescent="0.25">
      <c r="A6152" t="s">
        <v>2553</v>
      </c>
      <c r="B6152">
        <v>8517</v>
      </c>
      <c r="C6152">
        <f t="shared" si="290"/>
        <v>589000</v>
      </c>
      <c r="D6152" t="s">
        <v>2747</v>
      </c>
      <c r="E6152" s="1">
        <f>VLOOKUP(D6152,time_fitting!$A$1:$B$14,2,0)+C6152/1000/60/60/24</f>
        <v>44829.746468252299</v>
      </c>
      <c r="G6152" s="5">
        <f t="shared" si="292"/>
        <v>0.1086135879450012</v>
      </c>
      <c r="H6152">
        <v>589000</v>
      </c>
      <c r="I6152">
        <v>557</v>
      </c>
      <c r="J6152">
        <v>11.7</v>
      </c>
      <c r="N6152" t="e">
        <f>IF(M6152&lt;&gt;"",-8.31432*('Fli3d Chicken ESP32 TM'!O6152+273.15)/(9.80665*0.0289644)*LN(M6152/time_fitting!$G$2)+time_fitting!$G$4,NA())</f>
        <v>#N/A</v>
      </c>
      <c r="U6152" t="str">
        <f t="shared" si="291"/>
        <v/>
      </c>
    </row>
    <row r="6153" spans="1:27" x14ac:dyDescent="0.25">
      <c r="A6153" t="s">
        <v>2553</v>
      </c>
      <c r="B6153">
        <v>8518</v>
      </c>
      <c r="C6153">
        <f t="shared" si="290"/>
        <v>589456</v>
      </c>
      <c r="D6153" t="s">
        <v>2747</v>
      </c>
      <c r="E6153" s="1">
        <f>VLOOKUP(D6153,time_fitting!$A$1:$B$14,2,0)+C6153/1000/60/60/24</f>
        <v>44829.746473530075</v>
      </c>
      <c r="G6153" s="5">
        <f t="shared" si="292"/>
        <v>0.10861886572092772</v>
      </c>
      <c r="N6153" t="e">
        <f>IF(M6153&lt;&gt;"",-8.31432*('Fli3d Chicken ESP32 TM'!O6153+273.15)/(9.80665*0.0289644)*LN(M6153/time_fitting!$G$2)+time_fitting!$G$4,NA())</f>
        <v>#N/A</v>
      </c>
      <c r="P6153">
        <v>589456</v>
      </c>
      <c r="Q6153">
        <v>550</v>
      </c>
      <c r="R6153">
        <v>-4.5599999999999996</v>
      </c>
      <c r="S6153">
        <v>7.07</v>
      </c>
      <c r="T6153">
        <v>5.0999999999999996</v>
      </c>
      <c r="U6153">
        <f t="shared" si="291"/>
        <v>9.8381146567825688</v>
      </c>
      <c r="V6153">
        <v>1.46</v>
      </c>
      <c r="W6153">
        <v>-12.13</v>
      </c>
      <c r="X6153">
        <v>-0.36</v>
      </c>
      <c r="Y6153">
        <v>5</v>
      </c>
      <c r="Z6153">
        <v>-11</v>
      </c>
      <c r="AA6153">
        <v>-8</v>
      </c>
    </row>
    <row r="6154" spans="1:27" x14ac:dyDescent="0.25">
      <c r="A6154" t="s">
        <v>2554</v>
      </c>
      <c r="B6154">
        <v>8519</v>
      </c>
      <c r="C6154">
        <f t="shared" si="290"/>
        <v>596000</v>
      </c>
      <c r="D6154" t="s">
        <v>2747</v>
      </c>
      <c r="E6154" s="1">
        <f>VLOOKUP(D6154,time_fitting!$A$1:$B$14,2,0)+C6154/1000/60/60/24</f>
        <v>44829.746549270814</v>
      </c>
      <c r="G6154" s="5">
        <f t="shared" si="292"/>
        <v>0.10869460646063089</v>
      </c>
      <c r="H6154">
        <v>596000</v>
      </c>
      <c r="I6154">
        <v>564</v>
      </c>
      <c r="J6154">
        <v>11.8</v>
      </c>
      <c r="N6154" t="e">
        <f>IF(M6154&lt;&gt;"",-8.31432*('Fli3d Chicken ESP32 TM'!O6154+273.15)/(9.80665*0.0289644)*LN(M6154/time_fitting!$G$2)+time_fitting!$G$4,NA())</f>
        <v>#N/A</v>
      </c>
      <c r="U6154" t="str">
        <f t="shared" si="291"/>
        <v/>
      </c>
    </row>
    <row r="6155" spans="1:27" x14ac:dyDescent="0.25">
      <c r="A6155" t="s">
        <v>2554</v>
      </c>
      <c r="B6155">
        <v>8520</v>
      </c>
      <c r="C6155">
        <f t="shared" si="290"/>
        <v>596456</v>
      </c>
      <c r="D6155" t="s">
        <v>2747</v>
      </c>
      <c r="E6155" s="1">
        <f>VLOOKUP(D6155,time_fitting!$A$1:$B$14,2,0)+C6155/1000/60/60/24</f>
        <v>44829.746554548597</v>
      </c>
      <c r="G6155" s="5">
        <f t="shared" si="292"/>
        <v>0.10869988424383337</v>
      </c>
      <c r="N6155" t="e">
        <f>IF(M6155&lt;&gt;"",-8.31432*('Fli3d Chicken ESP32 TM'!O6155+273.15)/(9.80665*0.0289644)*LN(M6155/time_fitting!$G$2)+time_fitting!$G$4,NA())</f>
        <v>#N/A</v>
      </c>
      <c r="P6155">
        <v>596456</v>
      </c>
      <c r="Q6155">
        <v>557</v>
      </c>
      <c r="R6155">
        <v>-4.53</v>
      </c>
      <c r="S6155">
        <v>7.06</v>
      </c>
      <c r="T6155">
        <v>5.1100000000000003</v>
      </c>
      <c r="U6155">
        <f t="shared" si="291"/>
        <v>9.8222502513426111</v>
      </c>
      <c r="V6155">
        <v>1.46</v>
      </c>
      <c r="W6155">
        <v>-11.89</v>
      </c>
      <c r="X6155">
        <v>-0.36</v>
      </c>
      <c r="Y6155">
        <v>4</v>
      </c>
      <c r="Z6155">
        <v>-12</v>
      </c>
      <c r="AA6155">
        <v>-8</v>
      </c>
    </row>
    <row r="6156" spans="1:27" x14ac:dyDescent="0.25">
      <c r="A6156" t="s">
        <v>2555</v>
      </c>
      <c r="B6156">
        <v>8521</v>
      </c>
      <c r="C6156">
        <f t="shared" si="290"/>
        <v>604000</v>
      </c>
      <c r="D6156" t="s">
        <v>2747</v>
      </c>
      <c r="E6156" s="1">
        <f>VLOOKUP(D6156,time_fitting!$A$1:$B$14,2,0)+C6156/1000/60/60/24</f>
        <v>44829.746641863407</v>
      </c>
      <c r="G6156" s="5">
        <f t="shared" si="292"/>
        <v>0.10878719905304024</v>
      </c>
      <c r="H6156">
        <v>604000</v>
      </c>
      <c r="I6156">
        <v>572</v>
      </c>
      <c r="J6156">
        <v>11.9</v>
      </c>
      <c r="N6156" t="e">
        <f>IF(M6156&lt;&gt;"",-8.31432*('Fli3d Chicken ESP32 TM'!O6156+273.15)/(9.80665*0.0289644)*LN(M6156/time_fitting!$G$2)+time_fitting!$G$4,NA())</f>
        <v>#N/A</v>
      </c>
      <c r="U6156" t="str">
        <f t="shared" si="291"/>
        <v/>
      </c>
    </row>
    <row r="6157" spans="1:27" x14ac:dyDescent="0.25">
      <c r="A6157" t="s">
        <v>2555</v>
      </c>
      <c r="B6157">
        <v>8522</v>
      </c>
      <c r="C6157">
        <f t="shared" si="290"/>
        <v>604456</v>
      </c>
      <c r="D6157" t="s">
        <v>2747</v>
      </c>
      <c r="E6157" s="1">
        <f>VLOOKUP(D6157,time_fitting!$A$1:$B$14,2,0)+C6157/1000/60/60/24</f>
        <v>44829.74664714119</v>
      </c>
      <c r="G6157" s="5">
        <f t="shared" si="292"/>
        <v>0.10879247683624271</v>
      </c>
      <c r="N6157" t="e">
        <f>IF(M6157&lt;&gt;"",-8.31432*('Fli3d Chicken ESP32 TM'!O6157+273.15)/(9.80665*0.0289644)*LN(M6157/time_fitting!$G$2)+time_fitting!$G$4,NA())</f>
        <v>#N/A</v>
      </c>
      <c r="P6157">
        <v>604456</v>
      </c>
      <c r="Q6157">
        <v>565</v>
      </c>
      <c r="R6157">
        <v>-4.5199999999999996</v>
      </c>
      <c r="S6157">
        <v>6.98</v>
      </c>
      <c r="T6157">
        <v>5.1100000000000003</v>
      </c>
      <c r="U6157">
        <f t="shared" si="291"/>
        <v>9.7602715126168498</v>
      </c>
      <c r="V6157">
        <v>1.46</v>
      </c>
      <c r="W6157">
        <v>-12.31</v>
      </c>
      <c r="X6157">
        <v>-0.42</v>
      </c>
      <c r="Y6157">
        <v>5</v>
      </c>
      <c r="Z6157">
        <v>-12</v>
      </c>
      <c r="AA6157">
        <v>-8</v>
      </c>
    </row>
    <row r="6158" spans="1:27" x14ac:dyDescent="0.25">
      <c r="A6158" t="s">
        <v>2556</v>
      </c>
      <c r="B6158">
        <v>8523</v>
      </c>
      <c r="C6158">
        <f t="shared" si="290"/>
        <v>611000</v>
      </c>
      <c r="D6158" t="s">
        <v>2747</v>
      </c>
      <c r="E6158" s="1">
        <f>VLOOKUP(D6158,time_fitting!$A$1:$B$14,2,0)+C6158/1000/60/60/24</f>
        <v>44829.74672288193</v>
      </c>
      <c r="G6158" s="5">
        <f t="shared" si="292"/>
        <v>0.10886821757594589</v>
      </c>
      <c r="H6158">
        <v>611000</v>
      </c>
      <c r="I6158">
        <v>579</v>
      </c>
      <c r="J6158">
        <v>12</v>
      </c>
      <c r="N6158" t="e">
        <f>IF(M6158&lt;&gt;"",-8.31432*('Fli3d Chicken ESP32 TM'!O6158+273.15)/(9.80665*0.0289644)*LN(M6158/time_fitting!$G$2)+time_fitting!$G$4,NA())</f>
        <v>#N/A</v>
      </c>
      <c r="U6158" t="str">
        <f t="shared" si="291"/>
        <v/>
      </c>
    </row>
    <row r="6159" spans="1:27" x14ac:dyDescent="0.25">
      <c r="A6159" t="s">
        <v>2556</v>
      </c>
      <c r="B6159">
        <v>8524</v>
      </c>
      <c r="C6159">
        <f t="shared" si="290"/>
        <v>611456</v>
      </c>
      <c r="D6159" t="s">
        <v>2747</v>
      </c>
      <c r="E6159" s="1">
        <f>VLOOKUP(D6159,time_fitting!$A$1:$B$14,2,0)+C6159/1000/60/60/24</f>
        <v>44829.746728159706</v>
      </c>
      <c r="G6159" s="5">
        <f t="shared" si="292"/>
        <v>0.10887349535187241</v>
      </c>
      <c r="N6159" t="e">
        <f>IF(M6159&lt;&gt;"",-8.31432*('Fli3d Chicken ESP32 TM'!O6159+273.15)/(9.80665*0.0289644)*LN(M6159/time_fitting!$G$2)+time_fitting!$G$4,NA())</f>
        <v>#N/A</v>
      </c>
      <c r="P6159">
        <v>611456</v>
      </c>
      <c r="Q6159">
        <v>572</v>
      </c>
      <c r="R6159">
        <v>-4.51</v>
      </c>
      <c r="S6159">
        <v>7.06</v>
      </c>
      <c r="T6159">
        <v>5.12</v>
      </c>
      <c r="U6159">
        <f t="shared" si="291"/>
        <v>9.8182534088299018</v>
      </c>
      <c r="V6159">
        <v>1.46</v>
      </c>
      <c r="W6159">
        <v>-11.64</v>
      </c>
      <c r="X6159">
        <v>-0.36</v>
      </c>
      <c r="Y6159">
        <v>4</v>
      </c>
      <c r="Z6159">
        <v>-11</v>
      </c>
      <c r="AA6159">
        <v>-8</v>
      </c>
    </row>
    <row r="6160" spans="1:27" x14ac:dyDescent="0.25">
      <c r="A6160" t="s">
        <v>2557</v>
      </c>
      <c r="B6160">
        <v>8525</v>
      </c>
      <c r="C6160">
        <f t="shared" si="290"/>
        <v>616000</v>
      </c>
      <c r="D6160" t="s">
        <v>2747</v>
      </c>
      <c r="E6160" s="1">
        <f>VLOOKUP(D6160,time_fitting!$A$1:$B$14,2,0)+C6160/1000/60/60/24</f>
        <v>44829.746780752299</v>
      </c>
      <c r="G6160" s="5">
        <f t="shared" si="292"/>
        <v>0.10892608794529224</v>
      </c>
      <c r="H6160">
        <v>616000</v>
      </c>
      <c r="I6160">
        <v>584</v>
      </c>
      <c r="J6160">
        <v>12</v>
      </c>
      <c r="N6160" t="e">
        <f>IF(M6160&lt;&gt;"",-8.31432*('Fli3d Chicken ESP32 TM'!O6160+273.15)/(9.80665*0.0289644)*LN(M6160/time_fitting!$G$2)+time_fitting!$G$4,NA())</f>
        <v>#N/A</v>
      </c>
      <c r="U6160" t="str">
        <f t="shared" si="291"/>
        <v/>
      </c>
    </row>
    <row r="6161" spans="1:27" x14ac:dyDescent="0.25">
      <c r="A6161" t="s">
        <v>2557</v>
      </c>
      <c r="B6161">
        <v>8526</v>
      </c>
      <c r="C6161">
        <f t="shared" si="290"/>
        <v>616456</v>
      </c>
      <c r="D6161" t="s">
        <v>2747</v>
      </c>
      <c r="E6161" s="1">
        <f>VLOOKUP(D6161,time_fitting!$A$1:$B$14,2,0)+C6161/1000/60/60/24</f>
        <v>44829.746786030075</v>
      </c>
      <c r="G6161" s="5">
        <f t="shared" si="292"/>
        <v>0.10893136572121875</v>
      </c>
      <c r="N6161" t="e">
        <f>IF(M6161&lt;&gt;"",-8.31432*('Fli3d Chicken ESP32 TM'!O6161+273.15)/(9.80665*0.0289644)*LN(M6161/time_fitting!$G$2)+time_fitting!$G$4,NA())</f>
        <v>#N/A</v>
      </c>
      <c r="P6161">
        <v>616456</v>
      </c>
      <c r="Q6161">
        <v>577</v>
      </c>
      <c r="R6161">
        <v>-4.5199999999999996</v>
      </c>
      <c r="S6161">
        <v>7.07</v>
      </c>
      <c r="T6161">
        <v>5.12</v>
      </c>
      <c r="U6161">
        <f t="shared" si="291"/>
        <v>9.8300406916756966</v>
      </c>
      <c r="V6161">
        <v>1.46</v>
      </c>
      <c r="W6161">
        <v>-11.89</v>
      </c>
      <c r="X6161">
        <v>-0.36</v>
      </c>
      <c r="Y6161">
        <v>4</v>
      </c>
      <c r="Z6161">
        <v>-11</v>
      </c>
      <c r="AA6161">
        <v>-8</v>
      </c>
    </row>
    <row r="6162" spans="1:27" x14ac:dyDescent="0.25">
      <c r="A6162" t="s">
        <v>2558</v>
      </c>
      <c r="B6162">
        <v>8527</v>
      </c>
      <c r="C6162">
        <f t="shared" si="290"/>
        <v>624000</v>
      </c>
      <c r="D6162" t="s">
        <v>2747</v>
      </c>
      <c r="E6162" s="1">
        <f>VLOOKUP(D6162,time_fitting!$A$1:$B$14,2,0)+C6162/1000/60/60/24</f>
        <v>44829.746873344891</v>
      </c>
      <c r="G6162" s="5">
        <f t="shared" si="292"/>
        <v>0.10901868053770158</v>
      </c>
      <c r="H6162">
        <v>624000</v>
      </c>
      <c r="I6162">
        <v>592</v>
      </c>
      <c r="J6162">
        <v>12.1</v>
      </c>
      <c r="N6162" t="e">
        <f>IF(M6162&lt;&gt;"",-8.31432*('Fli3d Chicken ESP32 TM'!O6162+273.15)/(9.80665*0.0289644)*LN(M6162/time_fitting!$G$2)+time_fitting!$G$4,NA())</f>
        <v>#N/A</v>
      </c>
      <c r="U6162" t="str">
        <f t="shared" si="291"/>
        <v/>
      </c>
    </row>
    <row r="6163" spans="1:27" x14ac:dyDescent="0.25">
      <c r="A6163" t="s">
        <v>2558</v>
      </c>
      <c r="B6163">
        <v>8528</v>
      </c>
      <c r="C6163">
        <f t="shared" si="290"/>
        <v>623456</v>
      </c>
      <c r="D6163" t="s">
        <v>2747</v>
      </c>
      <c r="E6163" s="1">
        <f>VLOOKUP(D6163,time_fitting!$A$1:$B$14,2,0)+C6163/1000/60/60/24</f>
        <v>44829.746867048598</v>
      </c>
      <c r="G6163" s="5">
        <f t="shared" si="292"/>
        <v>0.10901238424412441</v>
      </c>
      <c r="N6163" t="e">
        <f>IF(M6163&lt;&gt;"",-8.31432*('Fli3d Chicken ESP32 TM'!O6163+273.15)/(9.80665*0.0289644)*LN(M6163/time_fitting!$G$2)+time_fitting!$G$4,NA())</f>
        <v>#N/A</v>
      </c>
      <c r="P6163">
        <v>623456</v>
      </c>
      <c r="Q6163">
        <v>584</v>
      </c>
      <c r="R6163">
        <v>-4.5</v>
      </c>
      <c r="S6163">
        <v>7.1</v>
      </c>
      <c r="T6163">
        <v>5.13</v>
      </c>
      <c r="U6163">
        <f t="shared" si="291"/>
        <v>9.8476850071476196</v>
      </c>
      <c r="V6163">
        <v>1.46</v>
      </c>
      <c r="W6163">
        <v>-11.64</v>
      </c>
      <c r="X6163">
        <v>-0.36</v>
      </c>
      <c r="Y6163">
        <v>4</v>
      </c>
      <c r="Z6163">
        <v>-12</v>
      </c>
      <c r="AA6163">
        <v>-8</v>
      </c>
    </row>
    <row r="6164" spans="1:27" x14ac:dyDescent="0.25">
      <c r="A6164" t="s">
        <v>2559</v>
      </c>
      <c r="B6164">
        <v>8529</v>
      </c>
      <c r="C6164">
        <f t="shared" si="290"/>
        <v>631000</v>
      </c>
      <c r="D6164" t="s">
        <v>2747</v>
      </c>
      <c r="E6164" s="1">
        <f>VLOOKUP(D6164,time_fitting!$A$1:$B$14,2,0)+C6164/1000/60/60/24</f>
        <v>44829.746954363407</v>
      </c>
      <c r="G6164" s="5">
        <f t="shared" si="292"/>
        <v>0.10909969905333128</v>
      </c>
      <c r="H6164">
        <v>631000</v>
      </c>
      <c r="I6164">
        <v>599</v>
      </c>
      <c r="J6164">
        <v>12.2</v>
      </c>
      <c r="N6164" t="e">
        <f>IF(M6164&lt;&gt;"",-8.31432*('Fli3d Chicken ESP32 TM'!O6164+273.15)/(9.80665*0.0289644)*LN(M6164/time_fitting!$G$2)+time_fitting!$G$4,NA())</f>
        <v>#N/A</v>
      </c>
      <c r="U6164" t="str">
        <f t="shared" si="291"/>
        <v/>
      </c>
    </row>
    <row r="6165" spans="1:27" x14ac:dyDescent="0.25">
      <c r="A6165" t="s">
        <v>2559</v>
      </c>
      <c r="B6165">
        <v>8530</v>
      </c>
      <c r="C6165">
        <f t="shared" si="290"/>
        <v>631456</v>
      </c>
      <c r="D6165" t="s">
        <v>2747</v>
      </c>
      <c r="E6165" s="1">
        <f>VLOOKUP(D6165,time_fitting!$A$1:$B$14,2,0)+C6165/1000/60/60/24</f>
        <v>44829.74695964119</v>
      </c>
      <c r="G6165" s="5">
        <f t="shared" si="292"/>
        <v>0.10910497683653375</v>
      </c>
      <c r="N6165" t="e">
        <f>IF(M6165&lt;&gt;"",-8.31432*('Fli3d Chicken ESP32 TM'!O6165+273.15)/(9.80665*0.0289644)*LN(M6165/time_fitting!$G$2)+time_fitting!$G$4,NA())</f>
        <v>#N/A</v>
      </c>
      <c r="P6165">
        <v>631456</v>
      </c>
      <c r="Q6165">
        <v>592</v>
      </c>
      <c r="R6165">
        <v>-4.5199999999999996</v>
      </c>
      <c r="S6165">
        <v>7.09</v>
      </c>
      <c r="T6165">
        <v>5.13</v>
      </c>
      <c r="U6165">
        <f t="shared" si="291"/>
        <v>9.8496395873148579</v>
      </c>
      <c r="V6165">
        <v>1.46</v>
      </c>
      <c r="W6165">
        <v>-11.52</v>
      </c>
      <c r="X6165">
        <v>-0.36</v>
      </c>
      <c r="Y6165">
        <v>4</v>
      </c>
      <c r="Z6165">
        <v>-11</v>
      </c>
      <c r="AA6165">
        <v>-8</v>
      </c>
    </row>
    <row r="6166" spans="1:27" x14ac:dyDescent="0.25">
      <c r="A6166" t="s">
        <v>2560</v>
      </c>
      <c r="B6166">
        <v>8531</v>
      </c>
      <c r="C6166">
        <f t="shared" si="290"/>
        <v>636000</v>
      </c>
      <c r="D6166" t="s">
        <v>2747</v>
      </c>
      <c r="E6166" s="1">
        <f>VLOOKUP(D6166,time_fitting!$A$1:$B$14,2,0)+C6166/1000/60/60/24</f>
        <v>44829.747012233784</v>
      </c>
      <c r="G6166" s="5">
        <f t="shared" si="292"/>
        <v>0.10915756942995358</v>
      </c>
      <c r="H6166">
        <v>636000</v>
      </c>
      <c r="I6166">
        <v>604</v>
      </c>
      <c r="J6166">
        <v>12.3</v>
      </c>
      <c r="N6166" t="e">
        <f>IF(M6166&lt;&gt;"",-8.31432*('Fli3d Chicken ESP32 TM'!O6166+273.15)/(9.80665*0.0289644)*LN(M6166/time_fitting!$G$2)+time_fitting!$G$4,NA())</f>
        <v>#N/A</v>
      </c>
      <c r="U6166" t="str">
        <f t="shared" si="291"/>
        <v/>
      </c>
    </row>
    <row r="6167" spans="1:27" x14ac:dyDescent="0.25">
      <c r="A6167" t="s">
        <v>2560</v>
      </c>
      <c r="B6167">
        <v>8532</v>
      </c>
      <c r="C6167">
        <f t="shared" si="290"/>
        <v>636456</v>
      </c>
      <c r="D6167" t="s">
        <v>2747</v>
      </c>
      <c r="E6167" s="1">
        <f>VLOOKUP(D6167,time_fitting!$A$1:$B$14,2,0)+C6167/1000/60/60/24</f>
        <v>44829.74701751156</v>
      </c>
      <c r="G6167" s="5">
        <f t="shared" si="292"/>
        <v>0.1091628472058801</v>
      </c>
      <c r="N6167" t="e">
        <f>IF(M6167&lt;&gt;"",-8.31432*('Fli3d Chicken ESP32 TM'!O6167+273.15)/(9.80665*0.0289644)*LN(M6167/time_fitting!$G$2)+time_fitting!$G$4,NA())</f>
        <v>#N/A</v>
      </c>
      <c r="P6167">
        <v>636456</v>
      </c>
      <c r="Q6167">
        <v>597</v>
      </c>
      <c r="R6167">
        <v>-4.5199999999999996</v>
      </c>
      <c r="S6167">
        <v>7.04</v>
      </c>
      <c r="T6167">
        <v>5.14</v>
      </c>
      <c r="U6167">
        <f t="shared" si="291"/>
        <v>9.8189408797486912</v>
      </c>
      <c r="V6167">
        <v>1.46</v>
      </c>
      <c r="W6167">
        <v>-11.4</v>
      </c>
      <c r="X6167">
        <v>-0.36</v>
      </c>
      <c r="Y6167">
        <v>4</v>
      </c>
      <c r="Z6167">
        <v>-11</v>
      </c>
      <c r="AA6167">
        <v>-8</v>
      </c>
    </row>
    <row r="6168" spans="1:27" x14ac:dyDescent="0.25">
      <c r="A6168" t="s">
        <v>2561</v>
      </c>
      <c r="B6168">
        <v>8533</v>
      </c>
      <c r="C6168">
        <f t="shared" si="290"/>
        <v>643000</v>
      </c>
      <c r="D6168" t="s">
        <v>2747</v>
      </c>
      <c r="E6168" s="1">
        <f>VLOOKUP(D6168,time_fitting!$A$1:$B$14,2,0)+C6168/1000/60/60/24</f>
        <v>44829.747093252299</v>
      </c>
      <c r="G6168" s="5">
        <f t="shared" si="292"/>
        <v>0.10923858794558328</v>
      </c>
      <c r="H6168">
        <v>643000</v>
      </c>
      <c r="I6168">
        <v>611</v>
      </c>
      <c r="J6168">
        <v>12.4</v>
      </c>
      <c r="N6168" t="e">
        <f>IF(M6168&lt;&gt;"",-8.31432*('Fli3d Chicken ESP32 TM'!O6168+273.15)/(9.80665*0.0289644)*LN(M6168/time_fitting!$G$2)+time_fitting!$G$4,NA())</f>
        <v>#N/A</v>
      </c>
      <c r="U6168" t="str">
        <f t="shared" si="291"/>
        <v/>
      </c>
    </row>
    <row r="6169" spans="1:27" x14ac:dyDescent="0.25">
      <c r="A6169" t="s">
        <v>2561</v>
      </c>
      <c r="B6169">
        <v>8534</v>
      </c>
      <c r="C6169">
        <f t="shared" si="290"/>
        <v>642456</v>
      </c>
      <c r="D6169" t="s">
        <v>2747</v>
      </c>
      <c r="E6169" s="1">
        <f>VLOOKUP(D6169,time_fitting!$A$1:$B$14,2,0)+C6169/1000/60/60/24</f>
        <v>44829.747086956006</v>
      </c>
      <c r="G6169" s="5">
        <f t="shared" si="292"/>
        <v>0.1092322916520061</v>
      </c>
      <c r="N6169" t="e">
        <f>IF(M6169&lt;&gt;"",-8.31432*('Fli3d Chicken ESP32 TM'!O6169+273.15)/(9.80665*0.0289644)*LN(M6169/time_fitting!$G$2)+time_fitting!$G$4,NA())</f>
        <v>#N/A</v>
      </c>
      <c r="P6169">
        <v>642456</v>
      </c>
      <c r="Q6169">
        <v>603</v>
      </c>
      <c r="R6169">
        <v>-4.55</v>
      </c>
      <c r="S6169">
        <v>7.09</v>
      </c>
      <c r="T6169">
        <v>5.12</v>
      </c>
      <c r="U6169">
        <f t="shared" si="291"/>
        <v>9.8582452799674236</v>
      </c>
      <c r="V6169">
        <v>1.46</v>
      </c>
      <c r="W6169">
        <v>-11.15</v>
      </c>
      <c r="X6169">
        <v>-0.36</v>
      </c>
      <c r="Y6169">
        <v>4</v>
      </c>
      <c r="Z6169">
        <v>-12</v>
      </c>
      <c r="AA6169">
        <v>-8</v>
      </c>
    </row>
    <row r="6170" spans="1:27" x14ac:dyDescent="0.25">
      <c r="A6170" t="s">
        <v>2562</v>
      </c>
      <c r="B6170">
        <v>8535</v>
      </c>
      <c r="C6170">
        <f t="shared" si="290"/>
        <v>647000</v>
      </c>
      <c r="D6170" t="s">
        <v>2747</v>
      </c>
      <c r="E6170" s="1">
        <f>VLOOKUP(D6170,time_fitting!$A$1:$B$14,2,0)+C6170/1000/60/60/24</f>
        <v>44829.747139548592</v>
      </c>
      <c r="G6170" s="5">
        <f t="shared" si="292"/>
        <v>0.10928488423814997</v>
      </c>
      <c r="H6170">
        <v>647000</v>
      </c>
      <c r="I6170">
        <v>615</v>
      </c>
      <c r="J6170">
        <v>12.4</v>
      </c>
      <c r="N6170" t="e">
        <f>IF(M6170&lt;&gt;"",-8.31432*('Fli3d Chicken ESP32 TM'!O6170+273.15)/(9.80665*0.0289644)*LN(M6170/time_fitting!$G$2)+time_fitting!$G$4,NA())</f>
        <v>#N/A</v>
      </c>
      <c r="U6170" t="str">
        <f t="shared" si="291"/>
        <v/>
      </c>
    </row>
    <row r="6171" spans="1:27" x14ac:dyDescent="0.25">
      <c r="A6171" t="s">
        <v>2562</v>
      </c>
      <c r="B6171">
        <v>8536</v>
      </c>
      <c r="C6171">
        <f t="shared" si="290"/>
        <v>646456</v>
      </c>
      <c r="D6171" t="s">
        <v>2747</v>
      </c>
      <c r="E6171" s="1">
        <f>VLOOKUP(D6171,time_fitting!$A$1:$B$14,2,0)+C6171/1000/60/60/24</f>
        <v>44829.747133252298</v>
      </c>
      <c r="G6171" s="5">
        <f t="shared" si="292"/>
        <v>0.10927858794457279</v>
      </c>
      <c r="N6171" t="e">
        <f>IF(M6171&lt;&gt;"",-8.31432*('Fli3d Chicken ESP32 TM'!O6171+273.15)/(9.80665*0.0289644)*LN(M6171/time_fitting!$G$2)+time_fitting!$G$4,NA())</f>
        <v>#N/A</v>
      </c>
      <c r="P6171">
        <v>646456</v>
      </c>
      <c r="Q6171">
        <v>607</v>
      </c>
      <c r="R6171">
        <v>-4.5999999999999996</v>
      </c>
      <c r="S6171">
        <v>7.07</v>
      </c>
      <c r="T6171">
        <v>5.14</v>
      </c>
      <c r="U6171">
        <f t="shared" si="291"/>
        <v>9.8774743735430679</v>
      </c>
      <c r="V6171">
        <v>1.46</v>
      </c>
      <c r="W6171">
        <v>-11.4</v>
      </c>
      <c r="X6171">
        <v>-0.36</v>
      </c>
      <c r="Y6171">
        <v>4</v>
      </c>
      <c r="Z6171">
        <v>-11</v>
      </c>
      <c r="AA6171">
        <v>-8</v>
      </c>
    </row>
    <row r="6172" spans="1:27" x14ac:dyDescent="0.25">
      <c r="A6172" t="s">
        <v>2563</v>
      </c>
      <c r="B6172">
        <v>8537</v>
      </c>
      <c r="C6172">
        <f t="shared" si="290"/>
        <v>654000</v>
      </c>
      <c r="D6172" t="s">
        <v>2747</v>
      </c>
      <c r="E6172" s="1">
        <f>VLOOKUP(D6172,time_fitting!$A$1:$B$14,2,0)+C6172/1000/60/60/24</f>
        <v>44829.747220567115</v>
      </c>
      <c r="G6172" s="5">
        <f t="shared" si="292"/>
        <v>0.10936590276105562</v>
      </c>
      <c r="H6172">
        <v>654000</v>
      </c>
      <c r="I6172">
        <v>622</v>
      </c>
      <c r="J6172">
        <v>12.5</v>
      </c>
      <c r="N6172" t="e">
        <f>IF(M6172&lt;&gt;"",-8.31432*('Fli3d Chicken ESP32 TM'!O6172+273.15)/(9.80665*0.0289644)*LN(M6172/time_fitting!$G$2)+time_fitting!$G$4,NA())</f>
        <v>#N/A</v>
      </c>
      <c r="U6172" t="str">
        <f t="shared" si="291"/>
        <v/>
      </c>
    </row>
    <row r="6173" spans="1:27" x14ac:dyDescent="0.25">
      <c r="A6173" t="s">
        <v>2563</v>
      </c>
      <c r="B6173">
        <v>8538</v>
      </c>
      <c r="C6173">
        <f t="shared" si="290"/>
        <v>653456</v>
      </c>
      <c r="D6173" t="s">
        <v>2747</v>
      </c>
      <c r="E6173" s="1">
        <f>VLOOKUP(D6173,time_fitting!$A$1:$B$14,2,0)+C6173/1000/60/60/24</f>
        <v>44829.747214270814</v>
      </c>
      <c r="G6173" s="5">
        <f t="shared" si="292"/>
        <v>0.10935960646020249</v>
      </c>
      <c r="N6173" t="e">
        <f>IF(M6173&lt;&gt;"",-8.31432*('Fli3d Chicken ESP32 TM'!O6173+273.15)/(9.80665*0.0289644)*LN(M6173/time_fitting!$G$2)+time_fitting!$G$4,NA())</f>
        <v>#N/A</v>
      </c>
      <c r="P6173">
        <v>653456</v>
      </c>
      <c r="Q6173">
        <v>614</v>
      </c>
      <c r="R6173">
        <v>-4.51</v>
      </c>
      <c r="S6173">
        <v>7.07</v>
      </c>
      <c r="T6173">
        <v>5.1100000000000003</v>
      </c>
      <c r="U6173">
        <f t="shared" si="291"/>
        <v>9.8202393046198218</v>
      </c>
      <c r="V6173">
        <v>1.46</v>
      </c>
      <c r="W6173">
        <v>-11.4</v>
      </c>
      <c r="X6173">
        <v>-0.36</v>
      </c>
      <c r="Y6173">
        <v>5</v>
      </c>
      <c r="Z6173">
        <v>-11</v>
      </c>
      <c r="AA6173">
        <v>-8</v>
      </c>
    </row>
    <row r="6174" spans="1:27" x14ac:dyDescent="0.25">
      <c r="A6174" t="s">
        <v>2564</v>
      </c>
      <c r="B6174">
        <v>8539</v>
      </c>
      <c r="C6174">
        <f t="shared" si="290"/>
        <v>661000</v>
      </c>
      <c r="D6174" t="s">
        <v>2747</v>
      </c>
      <c r="E6174" s="1">
        <f>VLOOKUP(D6174,time_fitting!$A$1:$B$14,2,0)+C6174/1000/60/60/24</f>
        <v>44829.74730158563</v>
      </c>
      <c r="G6174" s="5">
        <f t="shared" si="292"/>
        <v>0.10944692127668532</v>
      </c>
      <c r="H6174">
        <v>661000</v>
      </c>
      <c r="I6174">
        <v>629</v>
      </c>
      <c r="J6174">
        <v>12.6</v>
      </c>
      <c r="N6174" t="e">
        <f>IF(M6174&lt;&gt;"",-8.31432*('Fli3d Chicken ESP32 TM'!O6174+273.15)/(9.80665*0.0289644)*LN(M6174/time_fitting!$G$2)+time_fitting!$G$4,NA())</f>
        <v>#N/A</v>
      </c>
      <c r="U6174" t="str">
        <f t="shared" si="291"/>
        <v/>
      </c>
    </row>
    <row r="6175" spans="1:27" x14ac:dyDescent="0.25">
      <c r="A6175" t="s">
        <v>2564</v>
      </c>
      <c r="B6175">
        <v>8540</v>
      </c>
      <c r="C6175">
        <f t="shared" si="290"/>
        <v>661456</v>
      </c>
      <c r="D6175" t="s">
        <v>2747</v>
      </c>
      <c r="E6175" s="1">
        <f>VLOOKUP(D6175,time_fitting!$A$1:$B$14,2,0)+C6175/1000/60/60/24</f>
        <v>44829.747306863406</v>
      </c>
      <c r="G6175" s="5">
        <f t="shared" si="292"/>
        <v>0.10945219905261183</v>
      </c>
      <c r="N6175" t="e">
        <f>IF(M6175&lt;&gt;"",-8.31432*('Fli3d Chicken ESP32 TM'!O6175+273.15)/(9.80665*0.0289644)*LN(M6175/time_fitting!$G$2)+time_fitting!$G$4,NA())</f>
        <v>#N/A</v>
      </c>
      <c r="P6175">
        <v>661456</v>
      </c>
      <c r="Q6175">
        <v>622</v>
      </c>
      <c r="R6175">
        <v>-4.54</v>
      </c>
      <c r="S6175">
        <v>6.98</v>
      </c>
      <c r="T6175">
        <v>5.1100000000000003</v>
      </c>
      <c r="U6175">
        <f t="shared" si="291"/>
        <v>9.7695496313801495</v>
      </c>
      <c r="V6175">
        <v>1.4</v>
      </c>
      <c r="W6175">
        <v>-11.34</v>
      </c>
      <c r="X6175">
        <v>-0.36</v>
      </c>
      <c r="Y6175">
        <v>4</v>
      </c>
      <c r="Z6175">
        <v>-12</v>
      </c>
      <c r="AA6175">
        <v>-8</v>
      </c>
    </row>
    <row r="6176" spans="1:27" x14ac:dyDescent="0.25">
      <c r="A6176" t="s">
        <v>2565</v>
      </c>
      <c r="B6176">
        <v>8541</v>
      </c>
      <c r="C6176">
        <f t="shared" si="290"/>
        <v>668000</v>
      </c>
      <c r="D6176" t="s">
        <v>2747</v>
      </c>
      <c r="E6176" s="1">
        <f>VLOOKUP(D6176,time_fitting!$A$1:$B$14,2,0)+C6176/1000/60/60/24</f>
        <v>44829.747382604153</v>
      </c>
      <c r="G6176" s="5">
        <f t="shared" si="292"/>
        <v>0.10952793979959097</v>
      </c>
      <c r="H6176">
        <v>668000</v>
      </c>
      <c r="I6176">
        <v>636</v>
      </c>
      <c r="J6176">
        <v>12.7</v>
      </c>
      <c r="N6176" t="e">
        <f>IF(M6176&lt;&gt;"",-8.31432*('Fli3d Chicken ESP32 TM'!O6176+273.15)/(9.80665*0.0289644)*LN(M6176/time_fitting!$G$2)+time_fitting!$G$4,NA())</f>
        <v>#N/A</v>
      </c>
      <c r="U6176" t="str">
        <f t="shared" si="291"/>
        <v/>
      </c>
    </row>
    <row r="6177" spans="1:27" x14ac:dyDescent="0.25">
      <c r="A6177" t="s">
        <v>2565</v>
      </c>
      <c r="B6177">
        <v>8542</v>
      </c>
      <c r="C6177">
        <f t="shared" si="290"/>
        <v>668456</v>
      </c>
      <c r="D6177" t="s">
        <v>2747</v>
      </c>
      <c r="E6177" s="1">
        <f>VLOOKUP(D6177,time_fitting!$A$1:$B$14,2,0)+C6177/1000/60/60/24</f>
        <v>44829.747387881929</v>
      </c>
      <c r="G6177" s="5">
        <f t="shared" si="292"/>
        <v>0.10953321757551748</v>
      </c>
      <c r="N6177" t="e">
        <f>IF(M6177&lt;&gt;"",-8.31432*('Fli3d Chicken ESP32 TM'!O6177+273.15)/(9.80665*0.0289644)*LN(M6177/time_fitting!$G$2)+time_fitting!$G$4,NA())</f>
        <v>#N/A</v>
      </c>
      <c r="P6177">
        <v>668456</v>
      </c>
      <c r="Q6177">
        <v>629</v>
      </c>
      <c r="R6177">
        <v>-4.53</v>
      </c>
      <c r="S6177">
        <v>7.07</v>
      </c>
      <c r="T6177">
        <v>5.0999999999999996</v>
      </c>
      <c r="U6177">
        <f t="shared" si="291"/>
        <v>9.8242455181046857</v>
      </c>
      <c r="V6177">
        <v>1.46</v>
      </c>
      <c r="W6177">
        <v>-10.97</v>
      </c>
      <c r="X6177">
        <v>-0.36</v>
      </c>
      <c r="Y6177">
        <v>4</v>
      </c>
      <c r="Z6177">
        <v>-11</v>
      </c>
      <c r="AA6177">
        <v>-9</v>
      </c>
    </row>
    <row r="6178" spans="1:27" x14ac:dyDescent="0.25">
      <c r="A6178" t="s">
        <v>2566</v>
      </c>
      <c r="B6178">
        <v>8543</v>
      </c>
      <c r="C6178">
        <f t="shared" si="290"/>
        <v>676000</v>
      </c>
      <c r="D6178" t="s">
        <v>2747</v>
      </c>
      <c r="E6178" s="1">
        <f>VLOOKUP(D6178,time_fitting!$A$1:$B$14,2,0)+C6178/1000/60/60/24</f>
        <v>44829.747475196746</v>
      </c>
      <c r="G6178" s="5">
        <f t="shared" si="292"/>
        <v>0.10962053239200031</v>
      </c>
      <c r="H6178">
        <v>676000</v>
      </c>
      <c r="I6178">
        <v>644</v>
      </c>
      <c r="J6178">
        <v>12.8</v>
      </c>
      <c r="N6178" t="e">
        <f>IF(M6178&lt;&gt;"",-8.31432*('Fli3d Chicken ESP32 TM'!O6178+273.15)/(9.80665*0.0289644)*LN(M6178/time_fitting!$G$2)+time_fitting!$G$4,NA())</f>
        <v>#N/A</v>
      </c>
      <c r="U6178" t="str">
        <f t="shared" si="291"/>
        <v/>
      </c>
    </row>
    <row r="6179" spans="1:27" x14ac:dyDescent="0.25">
      <c r="A6179" t="s">
        <v>2566</v>
      </c>
      <c r="B6179">
        <v>8544</v>
      </c>
      <c r="C6179">
        <f t="shared" si="290"/>
        <v>675456</v>
      </c>
      <c r="D6179" t="s">
        <v>2747</v>
      </c>
      <c r="E6179" s="1">
        <f>VLOOKUP(D6179,time_fitting!$A$1:$B$14,2,0)+C6179/1000/60/60/24</f>
        <v>44829.747468900445</v>
      </c>
      <c r="G6179" s="5">
        <f t="shared" si="292"/>
        <v>0.10961423609114718</v>
      </c>
      <c r="N6179" t="e">
        <f>IF(M6179&lt;&gt;"",-8.31432*('Fli3d Chicken ESP32 TM'!O6179+273.15)/(9.80665*0.0289644)*LN(M6179/time_fitting!$G$2)+time_fitting!$G$4,NA())</f>
        <v>#N/A</v>
      </c>
      <c r="P6179">
        <v>675456</v>
      </c>
      <c r="Q6179">
        <v>636</v>
      </c>
      <c r="R6179">
        <v>-4.51</v>
      </c>
      <c r="S6179">
        <v>7.05</v>
      </c>
      <c r="T6179">
        <v>5.16</v>
      </c>
      <c r="U6179">
        <f t="shared" si="291"/>
        <v>9.8319987794954482</v>
      </c>
      <c r="V6179">
        <v>1.46</v>
      </c>
      <c r="W6179">
        <v>-11.03</v>
      </c>
      <c r="X6179">
        <v>-0.36</v>
      </c>
      <c r="Y6179">
        <v>4</v>
      </c>
      <c r="Z6179">
        <v>-11</v>
      </c>
      <c r="AA6179">
        <v>-8</v>
      </c>
    </row>
    <row r="6180" spans="1:27" x14ac:dyDescent="0.25">
      <c r="A6180" t="s">
        <v>2567</v>
      </c>
      <c r="B6180">
        <v>8545</v>
      </c>
      <c r="C6180">
        <f t="shared" si="290"/>
        <v>681000</v>
      </c>
      <c r="D6180" t="s">
        <v>2747</v>
      </c>
      <c r="E6180" s="1">
        <f>VLOOKUP(D6180,time_fitting!$A$1:$B$14,2,0)+C6180/1000/60/60/24</f>
        <v>44829.747533067115</v>
      </c>
      <c r="G6180" s="5">
        <f t="shared" si="292"/>
        <v>0.10967840276134666</v>
      </c>
      <c r="H6180">
        <v>681000</v>
      </c>
      <c r="I6180">
        <v>649</v>
      </c>
      <c r="J6180">
        <v>12.8</v>
      </c>
      <c r="N6180" t="e">
        <f>IF(M6180&lt;&gt;"",-8.31432*('Fli3d Chicken ESP32 TM'!O6180+273.15)/(9.80665*0.0289644)*LN(M6180/time_fitting!$G$2)+time_fitting!$G$4,NA())</f>
        <v>#N/A</v>
      </c>
      <c r="U6180" t="str">
        <f t="shared" si="291"/>
        <v/>
      </c>
    </row>
    <row r="6181" spans="1:27" x14ac:dyDescent="0.25">
      <c r="A6181" t="s">
        <v>2567</v>
      </c>
      <c r="B6181">
        <v>8546</v>
      </c>
      <c r="C6181">
        <f t="shared" si="290"/>
        <v>680456</v>
      </c>
      <c r="D6181" t="s">
        <v>2747</v>
      </c>
      <c r="E6181" s="1">
        <f>VLOOKUP(D6181,time_fitting!$A$1:$B$14,2,0)+C6181/1000/60/60/24</f>
        <v>44829.747526770814</v>
      </c>
      <c r="G6181" s="5">
        <f t="shared" si="292"/>
        <v>0.10967210646049352</v>
      </c>
      <c r="N6181" t="e">
        <f>IF(M6181&lt;&gt;"",-8.31432*('Fli3d Chicken ESP32 TM'!O6181+273.15)/(9.80665*0.0289644)*LN(M6181/time_fitting!$G$2)+time_fitting!$G$4,NA())</f>
        <v>#N/A</v>
      </c>
      <c r="P6181">
        <v>680456</v>
      </c>
      <c r="Q6181">
        <v>641</v>
      </c>
      <c r="R6181">
        <v>-4.5199999999999996</v>
      </c>
      <c r="S6181">
        <v>7.03</v>
      </c>
      <c r="T6181">
        <v>5.12</v>
      </c>
      <c r="U6181">
        <f t="shared" si="291"/>
        <v>9.8013111367816492</v>
      </c>
      <c r="V6181">
        <v>1.46</v>
      </c>
      <c r="W6181">
        <v>-11.03</v>
      </c>
      <c r="X6181">
        <v>-0.36</v>
      </c>
      <c r="Y6181">
        <v>4</v>
      </c>
      <c r="Z6181">
        <v>-11</v>
      </c>
      <c r="AA6181">
        <v>-8</v>
      </c>
    </row>
    <row r="6182" spans="1:27" x14ac:dyDescent="0.25">
      <c r="A6182" t="s">
        <v>2568</v>
      </c>
      <c r="B6182">
        <v>8547</v>
      </c>
      <c r="C6182">
        <f t="shared" si="290"/>
        <v>687000</v>
      </c>
      <c r="D6182" t="s">
        <v>2747</v>
      </c>
      <c r="E6182" s="1">
        <f>VLOOKUP(D6182,time_fitting!$A$1:$B$14,2,0)+C6182/1000/60/60/24</f>
        <v>44829.747602511561</v>
      </c>
      <c r="G6182" s="5">
        <f t="shared" si="292"/>
        <v>0.10974784720747266</v>
      </c>
      <c r="H6182">
        <v>687000</v>
      </c>
      <c r="I6182">
        <v>655</v>
      </c>
      <c r="J6182">
        <v>12.9</v>
      </c>
      <c r="N6182" t="e">
        <f>IF(M6182&lt;&gt;"",-8.31432*('Fli3d Chicken ESP32 TM'!O6182+273.15)/(9.80665*0.0289644)*LN(M6182/time_fitting!$G$2)+time_fitting!$G$4,NA())</f>
        <v>#N/A</v>
      </c>
      <c r="U6182" t="str">
        <f t="shared" si="291"/>
        <v/>
      </c>
    </row>
    <row r="6183" spans="1:27" x14ac:dyDescent="0.25">
      <c r="A6183" t="s">
        <v>2568</v>
      </c>
      <c r="B6183">
        <v>8548</v>
      </c>
      <c r="C6183">
        <f t="shared" si="290"/>
        <v>687456</v>
      </c>
      <c r="D6183" t="s">
        <v>2747</v>
      </c>
      <c r="E6183" s="1">
        <f>VLOOKUP(D6183,time_fitting!$A$1:$B$14,2,0)+C6183/1000/60/60/24</f>
        <v>44829.747607789337</v>
      </c>
      <c r="G6183" s="5">
        <f t="shared" si="292"/>
        <v>0.10975312498339918</v>
      </c>
      <c r="N6183" t="e">
        <f>IF(M6183&lt;&gt;"",-8.31432*('Fli3d Chicken ESP32 TM'!O6183+273.15)/(9.80665*0.0289644)*LN(M6183/time_fitting!$G$2)+time_fitting!$G$4,NA())</f>
        <v>#N/A</v>
      </c>
      <c r="P6183">
        <v>687456</v>
      </c>
      <c r="Q6183">
        <v>648</v>
      </c>
      <c r="R6183">
        <v>-4.55</v>
      </c>
      <c r="S6183">
        <v>7.12</v>
      </c>
      <c r="T6183">
        <v>5.2</v>
      </c>
      <c r="U6183">
        <f t="shared" si="291"/>
        <v>9.9215371792882987</v>
      </c>
      <c r="V6183">
        <v>1.46</v>
      </c>
      <c r="W6183">
        <v>-10.79</v>
      </c>
      <c r="X6183">
        <v>-0.36</v>
      </c>
      <c r="Y6183">
        <v>5</v>
      </c>
      <c r="Z6183">
        <v>-11</v>
      </c>
      <c r="AA6183">
        <v>-8</v>
      </c>
    </row>
    <row r="6184" spans="1:27" x14ac:dyDescent="0.25">
      <c r="A6184" t="s">
        <v>2569</v>
      </c>
      <c r="B6184">
        <v>8549</v>
      </c>
      <c r="C6184">
        <f t="shared" si="290"/>
        <v>694000</v>
      </c>
      <c r="D6184" t="s">
        <v>2747</v>
      </c>
      <c r="E6184" s="1">
        <f>VLOOKUP(D6184,time_fitting!$A$1:$B$14,2,0)+C6184/1000/60/60/24</f>
        <v>44829.747683530077</v>
      </c>
      <c r="G6184" s="5">
        <f t="shared" si="292"/>
        <v>0.10982886572310235</v>
      </c>
      <c r="H6184">
        <v>694000</v>
      </c>
      <c r="I6184">
        <v>662</v>
      </c>
      <c r="J6184">
        <v>13</v>
      </c>
      <c r="N6184" t="e">
        <f>IF(M6184&lt;&gt;"",-8.31432*('Fli3d Chicken ESP32 TM'!O6184+273.15)/(9.80665*0.0289644)*LN(M6184/time_fitting!$G$2)+time_fitting!$G$4,NA())</f>
        <v>#N/A</v>
      </c>
      <c r="U6184" t="str">
        <f t="shared" si="291"/>
        <v/>
      </c>
    </row>
    <row r="6185" spans="1:27" x14ac:dyDescent="0.25">
      <c r="A6185" t="s">
        <v>2569</v>
      </c>
      <c r="B6185">
        <v>8550</v>
      </c>
      <c r="C6185">
        <f t="shared" si="290"/>
        <v>694456</v>
      </c>
      <c r="D6185" t="s">
        <v>2747</v>
      </c>
      <c r="E6185" s="1">
        <f>VLOOKUP(D6185,time_fitting!$A$1:$B$14,2,0)+C6185/1000/60/60/24</f>
        <v>44829.747688807853</v>
      </c>
      <c r="G6185" s="5">
        <f t="shared" si="292"/>
        <v>0.10983414349902887</v>
      </c>
      <c r="N6185" t="e">
        <f>IF(M6185&lt;&gt;"",-8.31432*('Fli3d Chicken ESP32 TM'!O6185+273.15)/(9.80665*0.0289644)*LN(M6185/time_fitting!$G$2)+time_fitting!$G$4,NA())</f>
        <v>#N/A</v>
      </c>
      <c r="P6185">
        <v>694456</v>
      </c>
      <c r="Q6185">
        <v>655</v>
      </c>
      <c r="R6185">
        <v>-4.5</v>
      </c>
      <c r="S6185">
        <v>7.06</v>
      </c>
      <c r="T6185">
        <v>5.13</v>
      </c>
      <c r="U6185">
        <f t="shared" si="291"/>
        <v>9.8188848654009586</v>
      </c>
      <c r="V6185">
        <v>1.46</v>
      </c>
      <c r="W6185">
        <v>-10.79</v>
      </c>
      <c r="X6185">
        <v>-0.36</v>
      </c>
      <c r="Y6185">
        <v>5</v>
      </c>
      <c r="Z6185">
        <v>-12</v>
      </c>
      <c r="AA6185">
        <v>-8</v>
      </c>
    </row>
    <row r="6186" spans="1:27" x14ac:dyDescent="0.25">
      <c r="A6186" t="s">
        <v>2570</v>
      </c>
      <c r="B6186">
        <v>8551</v>
      </c>
      <c r="C6186">
        <f t="shared" si="290"/>
        <v>702000</v>
      </c>
      <c r="D6186" t="s">
        <v>2747</v>
      </c>
      <c r="E6186" s="1">
        <f>VLOOKUP(D6186,time_fitting!$A$1:$B$14,2,0)+C6186/1000/60/60/24</f>
        <v>44829.747776122669</v>
      </c>
      <c r="G6186" s="5">
        <f t="shared" si="292"/>
        <v>0.1099214583155117</v>
      </c>
      <c r="H6186">
        <v>702000</v>
      </c>
      <c r="I6186">
        <v>670</v>
      </c>
      <c r="J6186">
        <v>13.1</v>
      </c>
      <c r="N6186" t="e">
        <f>IF(M6186&lt;&gt;"",-8.31432*('Fli3d Chicken ESP32 TM'!O6186+273.15)/(9.80665*0.0289644)*LN(M6186/time_fitting!$G$2)+time_fitting!$G$4,NA())</f>
        <v>#N/A</v>
      </c>
      <c r="U6186" t="str">
        <f t="shared" si="291"/>
        <v/>
      </c>
    </row>
    <row r="6187" spans="1:27" x14ac:dyDescent="0.25">
      <c r="A6187" t="s">
        <v>2570</v>
      </c>
      <c r="B6187">
        <v>8552</v>
      </c>
      <c r="C6187">
        <f t="shared" si="290"/>
        <v>701456</v>
      </c>
      <c r="D6187" t="s">
        <v>2747</v>
      </c>
      <c r="E6187" s="1">
        <f>VLOOKUP(D6187,time_fitting!$A$1:$B$14,2,0)+C6187/1000/60/60/24</f>
        <v>44829.747769826376</v>
      </c>
      <c r="G6187" s="5">
        <f t="shared" si="292"/>
        <v>0.10991516202193452</v>
      </c>
      <c r="N6187" t="e">
        <f>IF(M6187&lt;&gt;"",-8.31432*('Fli3d Chicken ESP32 TM'!O6187+273.15)/(9.80665*0.0289644)*LN(M6187/time_fitting!$G$2)+time_fitting!$G$4,NA())</f>
        <v>#N/A</v>
      </c>
      <c r="P6187">
        <v>701456</v>
      </c>
      <c r="Q6187">
        <v>662</v>
      </c>
      <c r="R6187">
        <v>-4.5199999999999996</v>
      </c>
      <c r="S6187">
        <v>7.06</v>
      </c>
      <c r="T6187">
        <v>5.15</v>
      </c>
      <c r="U6187">
        <f t="shared" si="291"/>
        <v>9.8385212303475775</v>
      </c>
      <c r="V6187">
        <v>1.4</v>
      </c>
      <c r="W6187">
        <v>-10.73</v>
      </c>
      <c r="X6187">
        <v>-0.36</v>
      </c>
      <c r="Y6187">
        <v>4</v>
      </c>
      <c r="Z6187">
        <v>-11</v>
      </c>
      <c r="AA6187">
        <v>-8</v>
      </c>
    </row>
    <row r="6188" spans="1:27" x14ac:dyDescent="0.25">
      <c r="A6188" t="s">
        <v>2571</v>
      </c>
      <c r="B6188">
        <v>8553</v>
      </c>
      <c r="C6188">
        <f t="shared" si="290"/>
        <v>709000</v>
      </c>
      <c r="D6188" t="s">
        <v>2747</v>
      </c>
      <c r="E6188" s="1">
        <f>VLOOKUP(D6188,time_fitting!$A$1:$B$14,2,0)+C6188/1000/60/60/24</f>
        <v>44829.747857141185</v>
      </c>
      <c r="G6188" s="5">
        <f t="shared" si="292"/>
        <v>0.11000247683114139</v>
      </c>
      <c r="H6188">
        <v>709000</v>
      </c>
      <c r="I6188">
        <v>677</v>
      </c>
      <c r="J6188">
        <v>13.2</v>
      </c>
      <c r="N6188" t="e">
        <f>IF(M6188&lt;&gt;"",-8.31432*('Fli3d Chicken ESP32 TM'!O6188+273.15)/(9.80665*0.0289644)*LN(M6188/time_fitting!$G$2)+time_fitting!$G$4,NA())</f>
        <v>#N/A</v>
      </c>
      <c r="U6188" t="str">
        <f t="shared" si="291"/>
        <v/>
      </c>
    </row>
    <row r="6189" spans="1:27" x14ac:dyDescent="0.25">
      <c r="A6189" t="s">
        <v>2571</v>
      </c>
      <c r="B6189">
        <v>8554</v>
      </c>
      <c r="C6189">
        <f t="shared" si="290"/>
        <v>709457</v>
      </c>
      <c r="D6189" t="s">
        <v>2747</v>
      </c>
      <c r="E6189" s="1">
        <f>VLOOKUP(D6189,time_fitting!$A$1:$B$14,2,0)+C6189/1000/60/60/24</f>
        <v>44829.747862430537</v>
      </c>
      <c r="G6189" s="5">
        <f t="shared" si="292"/>
        <v>0.11000776618311647</v>
      </c>
      <c r="N6189" t="e">
        <f>IF(M6189&lt;&gt;"",-8.31432*('Fli3d Chicken ESP32 TM'!O6189+273.15)/(9.80665*0.0289644)*LN(M6189/time_fitting!$G$2)+time_fitting!$G$4,NA())</f>
        <v>#N/A</v>
      </c>
      <c r="P6189">
        <v>709457</v>
      </c>
      <c r="Q6189">
        <v>670</v>
      </c>
      <c r="R6189">
        <v>-4.54</v>
      </c>
      <c r="S6189">
        <v>7.04</v>
      </c>
      <c r="T6189">
        <v>5.1100000000000003</v>
      </c>
      <c r="U6189">
        <f t="shared" si="291"/>
        <v>9.8125073248380303</v>
      </c>
      <c r="V6189">
        <v>1.46</v>
      </c>
      <c r="W6189">
        <v>-10.54</v>
      </c>
      <c r="X6189">
        <v>-0.36</v>
      </c>
      <c r="Y6189">
        <v>4</v>
      </c>
      <c r="Z6189">
        <v>-11</v>
      </c>
      <c r="AA6189">
        <v>-7</v>
      </c>
    </row>
    <row r="6190" spans="1:27" x14ac:dyDescent="0.25">
      <c r="A6190" t="s">
        <v>2572</v>
      </c>
      <c r="B6190">
        <v>8555</v>
      </c>
      <c r="C6190">
        <f t="shared" si="290"/>
        <v>716000</v>
      </c>
      <c r="D6190" t="s">
        <v>2747</v>
      </c>
      <c r="E6190" s="1">
        <f>VLOOKUP(D6190,time_fitting!$A$1:$B$14,2,0)+C6190/1000/60/60/24</f>
        <v>44829.747938159708</v>
      </c>
      <c r="G6190" s="5">
        <f t="shared" si="292"/>
        <v>0.11008349535404705</v>
      </c>
      <c r="H6190">
        <v>716000</v>
      </c>
      <c r="I6190">
        <v>684</v>
      </c>
      <c r="J6190">
        <v>13.3</v>
      </c>
      <c r="N6190" t="e">
        <f>IF(M6190&lt;&gt;"",-8.31432*('Fli3d Chicken ESP32 TM'!O6190+273.15)/(9.80665*0.0289644)*LN(M6190/time_fitting!$G$2)+time_fitting!$G$4,NA())</f>
        <v>#N/A</v>
      </c>
      <c r="U6190" t="str">
        <f t="shared" si="291"/>
        <v/>
      </c>
    </row>
    <row r="6191" spans="1:27" x14ac:dyDescent="0.25">
      <c r="A6191" t="s">
        <v>2572</v>
      </c>
      <c r="B6191">
        <v>8556</v>
      </c>
      <c r="C6191">
        <f t="shared" si="290"/>
        <v>716456</v>
      </c>
      <c r="D6191" t="s">
        <v>2747</v>
      </c>
      <c r="E6191" s="1">
        <f>VLOOKUP(D6191,time_fitting!$A$1:$B$14,2,0)+C6191/1000/60/60/24</f>
        <v>44829.747943437484</v>
      </c>
      <c r="G6191" s="5">
        <f t="shared" si="292"/>
        <v>0.11008877312997356</v>
      </c>
      <c r="N6191" t="e">
        <f>IF(M6191&lt;&gt;"",-8.31432*('Fli3d Chicken ESP32 TM'!O6191+273.15)/(9.80665*0.0289644)*LN(M6191/time_fitting!$G$2)+time_fitting!$G$4,NA())</f>
        <v>#N/A</v>
      </c>
      <c r="P6191">
        <v>716456</v>
      </c>
      <c r="Q6191">
        <v>677</v>
      </c>
      <c r="R6191">
        <v>-4.54</v>
      </c>
      <c r="S6191">
        <v>7.03</v>
      </c>
      <c r="T6191">
        <v>5.12</v>
      </c>
      <c r="U6191">
        <f t="shared" si="291"/>
        <v>9.8105504432727937</v>
      </c>
      <c r="V6191">
        <v>1.46</v>
      </c>
      <c r="W6191">
        <v>-10.54</v>
      </c>
      <c r="X6191">
        <v>-0.36</v>
      </c>
      <c r="Y6191">
        <v>4</v>
      </c>
      <c r="Z6191">
        <v>-11</v>
      </c>
      <c r="AA6191">
        <v>-9</v>
      </c>
    </row>
    <row r="6192" spans="1:27" x14ac:dyDescent="0.25">
      <c r="A6192" t="s">
        <v>2573</v>
      </c>
      <c r="B6192">
        <v>8557</v>
      </c>
      <c r="C6192">
        <f t="shared" si="290"/>
        <v>724000</v>
      </c>
      <c r="D6192" t="s">
        <v>2747</v>
      </c>
      <c r="E6192" s="1">
        <f>VLOOKUP(D6192,time_fitting!$A$1:$B$14,2,0)+C6192/1000/60/60/24</f>
        <v>44829.7480307523</v>
      </c>
      <c r="G6192" s="5">
        <f t="shared" si="292"/>
        <v>0.11017608794645639</v>
      </c>
      <c r="H6192">
        <v>724000</v>
      </c>
      <c r="I6192">
        <v>692</v>
      </c>
      <c r="J6192">
        <v>13.4</v>
      </c>
      <c r="N6192" t="e">
        <f>IF(M6192&lt;&gt;"",-8.31432*('Fli3d Chicken ESP32 TM'!O6192+273.15)/(9.80665*0.0289644)*LN(M6192/time_fitting!$G$2)+time_fitting!$G$4,NA())</f>
        <v>#N/A</v>
      </c>
      <c r="U6192" t="str">
        <f t="shared" si="291"/>
        <v/>
      </c>
    </row>
    <row r="6193" spans="1:27" x14ac:dyDescent="0.25">
      <c r="A6193" t="s">
        <v>2573</v>
      </c>
      <c r="B6193">
        <v>8558</v>
      </c>
      <c r="C6193">
        <f t="shared" si="290"/>
        <v>723456</v>
      </c>
      <c r="D6193" t="s">
        <v>2747</v>
      </c>
      <c r="E6193" s="1">
        <f>VLOOKUP(D6193,time_fitting!$A$1:$B$14,2,0)+C6193/1000/60/60/24</f>
        <v>44829.748024455999</v>
      </c>
      <c r="G6193" s="5">
        <f t="shared" si="292"/>
        <v>0.11016979164560325</v>
      </c>
      <c r="N6193" t="e">
        <f>IF(M6193&lt;&gt;"",-8.31432*('Fli3d Chicken ESP32 TM'!O6193+273.15)/(9.80665*0.0289644)*LN(M6193/time_fitting!$G$2)+time_fitting!$G$4,NA())</f>
        <v>#N/A</v>
      </c>
      <c r="P6193">
        <v>723456</v>
      </c>
      <c r="Q6193">
        <v>684</v>
      </c>
      <c r="R6193">
        <v>-4.4800000000000004</v>
      </c>
      <c r="S6193">
        <v>7.08</v>
      </c>
      <c r="T6193">
        <v>5.1100000000000003</v>
      </c>
      <c r="U6193">
        <f t="shared" si="291"/>
        <v>9.8137097980325461</v>
      </c>
      <c r="V6193">
        <v>1.46</v>
      </c>
      <c r="W6193">
        <v>-10.54</v>
      </c>
      <c r="X6193">
        <v>-0.36</v>
      </c>
      <c r="Y6193">
        <v>4</v>
      </c>
      <c r="Z6193">
        <v>-11</v>
      </c>
      <c r="AA6193">
        <v>-8</v>
      </c>
    </row>
    <row r="6194" spans="1:27" x14ac:dyDescent="0.25">
      <c r="A6194" t="s">
        <v>2574</v>
      </c>
      <c r="B6194">
        <v>8559</v>
      </c>
      <c r="C6194">
        <f t="shared" si="290"/>
        <v>731000</v>
      </c>
      <c r="D6194" t="s">
        <v>2747</v>
      </c>
      <c r="E6194" s="1">
        <f>VLOOKUP(D6194,time_fitting!$A$1:$B$14,2,0)+C6194/1000/60/60/24</f>
        <v>44829.748111770816</v>
      </c>
      <c r="G6194" s="5">
        <f t="shared" si="292"/>
        <v>0.11025710646208609</v>
      </c>
      <c r="H6194">
        <v>731000</v>
      </c>
      <c r="I6194">
        <v>699</v>
      </c>
      <c r="J6194">
        <v>13.5</v>
      </c>
      <c r="N6194" t="e">
        <f>IF(M6194&lt;&gt;"",-8.31432*('Fli3d Chicken ESP32 TM'!O6194+273.15)/(9.80665*0.0289644)*LN(M6194/time_fitting!$G$2)+time_fitting!$G$4,NA())</f>
        <v>#N/A</v>
      </c>
      <c r="U6194" t="str">
        <f t="shared" si="291"/>
        <v/>
      </c>
    </row>
    <row r="6195" spans="1:27" x14ac:dyDescent="0.25">
      <c r="A6195" t="s">
        <v>2574</v>
      </c>
      <c r="B6195">
        <v>8560</v>
      </c>
      <c r="C6195">
        <f t="shared" si="290"/>
        <v>731456</v>
      </c>
      <c r="D6195" t="s">
        <v>2747</v>
      </c>
      <c r="E6195" s="1">
        <f>VLOOKUP(D6195,time_fitting!$A$1:$B$14,2,0)+C6195/1000/60/60/24</f>
        <v>44829.748117048592</v>
      </c>
      <c r="G6195" s="5">
        <f t="shared" si="292"/>
        <v>0.1102623842380126</v>
      </c>
      <c r="N6195" t="e">
        <f>IF(M6195&lt;&gt;"",-8.31432*('Fli3d Chicken ESP32 TM'!O6195+273.15)/(9.80665*0.0289644)*LN(M6195/time_fitting!$G$2)+time_fitting!$G$4,NA())</f>
        <v>#N/A</v>
      </c>
      <c r="P6195">
        <v>731456</v>
      </c>
      <c r="Q6195">
        <v>692</v>
      </c>
      <c r="R6195">
        <v>-4.4800000000000004</v>
      </c>
      <c r="S6195">
        <v>7</v>
      </c>
      <c r="T6195">
        <v>5.15</v>
      </c>
      <c r="U6195">
        <f t="shared" si="291"/>
        <v>9.777162164963821</v>
      </c>
      <c r="V6195">
        <v>1.46</v>
      </c>
      <c r="W6195">
        <v>-10.48</v>
      </c>
      <c r="X6195">
        <v>-0.36</v>
      </c>
      <c r="Y6195">
        <v>4</v>
      </c>
      <c r="Z6195">
        <v>-12</v>
      </c>
      <c r="AA6195">
        <v>-8</v>
      </c>
    </row>
    <row r="6196" spans="1:27" x14ac:dyDescent="0.25">
      <c r="A6196" t="s">
        <v>2575</v>
      </c>
      <c r="B6196">
        <v>8561</v>
      </c>
      <c r="C6196">
        <f t="shared" si="290"/>
        <v>738000</v>
      </c>
      <c r="D6196" t="s">
        <v>2747</v>
      </c>
      <c r="E6196" s="1">
        <f>VLOOKUP(D6196,time_fitting!$A$1:$B$14,2,0)+C6196/1000/60/60/24</f>
        <v>44829.748192789339</v>
      </c>
      <c r="G6196" s="5">
        <f t="shared" si="292"/>
        <v>0.11033812498499174</v>
      </c>
      <c r="H6196">
        <v>738000</v>
      </c>
      <c r="I6196">
        <v>706</v>
      </c>
      <c r="J6196">
        <v>13.5</v>
      </c>
      <c r="N6196" t="e">
        <f>IF(M6196&lt;&gt;"",-8.31432*('Fli3d Chicken ESP32 TM'!O6196+273.15)/(9.80665*0.0289644)*LN(M6196/time_fitting!$G$2)+time_fitting!$G$4,NA())</f>
        <v>#N/A</v>
      </c>
      <c r="U6196" t="str">
        <f t="shared" si="291"/>
        <v/>
      </c>
    </row>
    <row r="6197" spans="1:27" x14ac:dyDescent="0.25">
      <c r="A6197" t="s">
        <v>2575</v>
      </c>
      <c r="B6197">
        <v>8562</v>
      </c>
      <c r="C6197">
        <f t="shared" si="290"/>
        <v>738456</v>
      </c>
      <c r="D6197" t="s">
        <v>2747</v>
      </c>
      <c r="E6197" s="1">
        <f>VLOOKUP(D6197,time_fitting!$A$1:$B$14,2,0)+C6197/1000/60/60/24</f>
        <v>44829.748198067115</v>
      </c>
      <c r="G6197" s="5">
        <f t="shared" si="292"/>
        <v>0.11034340276091825</v>
      </c>
      <c r="N6197" t="e">
        <f>IF(M6197&lt;&gt;"",-8.31432*('Fli3d Chicken ESP32 TM'!O6197+273.15)/(9.80665*0.0289644)*LN(M6197/time_fitting!$G$2)+time_fitting!$G$4,NA())</f>
        <v>#N/A</v>
      </c>
      <c r="P6197">
        <v>738456</v>
      </c>
      <c r="Q6197">
        <v>699</v>
      </c>
      <c r="R6197">
        <v>-4.5199999999999996</v>
      </c>
      <c r="S6197">
        <v>7.01</v>
      </c>
      <c r="T6197">
        <v>5.14</v>
      </c>
      <c r="U6197">
        <f t="shared" si="291"/>
        <v>9.7974537508477155</v>
      </c>
      <c r="V6197">
        <v>1.4</v>
      </c>
      <c r="W6197">
        <v>-10.18</v>
      </c>
      <c r="X6197">
        <v>-0.36</v>
      </c>
      <c r="Y6197">
        <v>5</v>
      </c>
      <c r="Z6197">
        <v>-12</v>
      </c>
      <c r="AA6197">
        <v>-8</v>
      </c>
    </row>
    <row r="6198" spans="1:27" x14ac:dyDescent="0.25">
      <c r="A6198" t="s">
        <v>2576</v>
      </c>
      <c r="B6198">
        <v>8563</v>
      </c>
      <c r="C6198">
        <f t="shared" si="290"/>
        <v>745000</v>
      </c>
      <c r="D6198" t="s">
        <v>2747</v>
      </c>
      <c r="E6198" s="1">
        <f>VLOOKUP(D6198,time_fitting!$A$1:$B$14,2,0)+C6198/1000/60/60/24</f>
        <v>44829.748273807854</v>
      </c>
      <c r="G6198" s="5">
        <f t="shared" si="292"/>
        <v>0.11041914350062143</v>
      </c>
      <c r="H6198">
        <v>745000</v>
      </c>
      <c r="I6198">
        <v>713</v>
      </c>
      <c r="J6198">
        <v>13.6</v>
      </c>
      <c r="N6198" t="e">
        <f>IF(M6198&lt;&gt;"",-8.31432*('Fli3d Chicken ESP32 TM'!O6198+273.15)/(9.80665*0.0289644)*LN(M6198/time_fitting!$G$2)+time_fitting!$G$4,NA())</f>
        <v>#N/A</v>
      </c>
      <c r="U6198" t="str">
        <f t="shared" si="291"/>
        <v/>
      </c>
    </row>
    <row r="6199" spans="1:27" x14ac:dyDescent="0.25">
      <c r="A6199" t="s">
        <v>2576</v>
      </c>
      <c r="B6199">
        <v>8564</v>
      </c>
      <c r="C6199">
        <f t="shared" si="290"/>
        <v>745456</v>
      </c>
      <c r="D6199" t="s">
        <v>2747</v>
      </c>
      <c r="E6199" s="1">
        <f>VLOOKUP(D6199,time_fitting!$A$1:$B$14,2,0)+C6199/1000/60/60/24</f>
        <v>44829.74827908563</v>
      </c>
      <c r="G6199" s="5">
        <f t="shared" si="292"/>
        <v>0.11042442127654795</v>
      </c>
      <c r="N6199" t="e">
        <f>IF(M6199&lt;&gt;"",-8.31432*('Fli3d Chicken ESP32 TM'!O6199+273.15)/(9.80665*0.0289644)*LN(M6199/time_fitting!$G$2)+time_fitting!$G$4,NA())</f>
        <v>#N/A</v>
      </c>
      <c r="P6199">
        <v>745456</v>
      </c>
      <c r="Q6199">
        <v>706</v>
      </c>
      <c r="R6199">
        <v>-4.5199999999999996</v>
      </c>
      <c r="S6199">
        <v>7.03</v>
      </c>
      <c r="T6199">
        <v>5.14</v>
      </c>
      <c r="U6199">
        <f t="shared" si="291"/>
        <v>9.8117735399875592</v>
      </c>
      <c r="V6199">
        <v>1.46</v>
      </c>
      <c r="W6199">
        <v>-10.18</v>
      </c>
      <c r="X6199">
        <v>-0.42</v>
      </c>
      <c r="Y6199">
        <v>5</v>
      </c>
      <c r="Z6199">
        <v>-12</v>
      </c>
      <c r="AA6199">
        <v>-8</v>
      </c>
    </row>
    <row r="6200" spans="1:27" x14ac:dyDescent="0.25">
      <c r="A6200" t="s">
        <v>2577</v>
      </c>
      <c r="B6200">
        <v>8565</v>
      </c>
      <c r="C6200">
        <f t="shared" si="290"/>
        <v>748000</v>
      </c>
      <c r="D6200" t="s">
        <v>2747</v>
      </c>
      <c r="E6200" s="1">
        <f>VLOOKUP(D6200,time_fitting!$A$1:$B$14,2,0)+C6200/1000/60/60/24</f>
        <v>44829.748308530077</v>
      </c>
      <c r="G6200" s="5">
        <f t="shared" si="292"/>
        <v>0.11045386572368443</v>
      </c>
      <c r="H6200">
        <v>748000</v>
      </c>
      <c r="I6200">
        <v>716</v>
      </c>
      <c r="J6200">
        <v>13.6</v>
      </c>
      <c r="N6200" t="e">
        <f>IF(M6200&lt;&gt;"",-8.31432*('Fli3d Chicken ESP32 TM'!O6200+273.15)/(9.80665*0.0289644)*LN(M6200/time_fitting!$G$2)+time_fitting!$G$4,NA())</f>
        <v>#N/A</v>
      </c>
      <c r="U6200" t="str">
        <f t="shared" si="291"/>
        <v/>
      </c>
    </row>
    <row r="6201" spans="1:27" x14ac:dyDescent="0.25">
      <c r="A6201" t="s">
        <v>2577</v>
      </c>
      <c r="B6201">
        <v>8566</v>
      </c>
      <c r="C6201">
        <f t="shared" si="290"/>
        <v>748458</v>
      </c>
      <c r="D6201" t="s">
        <v>2747</v>
      </c>
      <c r="E6201" s="1">
        <f>VLOOKUP(D6201,time_fitting!$A$1:$B$14,2,0)+C6201/1000/60/60/24</f>
        <v>44829.748313831005</v>
      </c>
      <c r="G6201" s="5">
        <f t="shared" si="292"/>
        <v>0.11045916665170807</v>
      </c>
      <c r="N6201" t="e">
        <f>IF(M6201&lt;&gt;"",-8.31432*('Fli3d Chicken ESP32 TM'!O6201+273.15)/(9.80665*0.0289644)*LN(M6201/time_fitting!$G$2)+time_fitting!$G$4,NA())</f>
        <v>#N/A</v>
      </c>
      <c r="P6201">
        <v>748458</v>
      </c>
      <c r="Q6201">
        <v>709</v>
      </c>
      <c r="R6201">
        <v>-4.51</v>
      </c>
      <c r="S6201">
        <v>7.03</v>
      </c>
      <c r="T6201">
        <v>5.15</v>
      </c>
      <c r="U6201">
        <f t="shared" si="291"/>
        <v>9.8124156047326085</v>
      </c>
      <c r="V6201">
        <v>1.46</v>
      </c>
      <c r="W6201">
        <v>-9.8699999999999992</v>
      </c>
      <c r="X6201">
        <v>-0.36</v>
      </c>
      <c r="Y6201">
        <v>4</v>
      </c>
      <c r="Z6201">
        <v>-11</v>
      </c>
      <c r="AA6201">
        <v>-8</v>
      </c>
    </row>
    <row r="6202" spans="1:27" x14ac:dyDescent="0.25">
      <c r="A6202" t="s">
        <v>2578</v>
      </c>
      <c r="B6202">
        <v>8567</v>
      </c>
      <c r="C6202">
        <f t="shared" si="290"/>
        <v>751000</v>
      </c>
      <c r="D6202" t="s">
        <v>2747</v>
      </c>
      <c r="E6202" s="1">
        <f>VLOOKUP(D6202,time_fitting!$A$1:$B$14,2,0)+C6202/1000/60/60/24</f>
        <v>44829.7483432523</v>
      </c>
      <c r="G6202" s="5">
        <f t="shared" si="292"/>
        <v>0.11048858794674743</v>
      </c>
      <c r="H6202">
        <v>751000</v>
      </c>
      <c r="I6202">
        <v>719</v>
      </c>
      <c r="J6202">
        <v>13.7</v>
      </c>
      <c r="N6202" t="e">
        <f>IF(M6202&lt;&gt;"",-8.31432*('Fli3d Chicken ESP32 TM'!O6202+273.15)/(9.80665*0.0289644)*LN(M6202/time_fitting!$G$2)+time_fitting!$G$4,NA())</f>
        <v>#N/A</v>
      </c>
      <c r="U6202" t="str">
        <f t="shared" si="291"/>
        <v/>
      </c>
    </row>
    <row r="6203" spans="1:27" x14ac:dyDescent="0.25">
      <c r="A6203" t="s">
        <v>2578</v>
      </c>
      <c r="B6203">
        <v>8568</v>
      </c>
      <c r="C6203">
        <f t="shared" si="290"/>
        <v>751457</v>
      </c>
      <c r="D6203" t="s">
        <v>2747</v>
      </c>
      <c r="E6203" s="1">
        <f>VLOOKUP(D6203,time_fitting!$A$1:$B$14,2,0)+C6203/1000/60/60/24</f>
        <v>44829.748348541652</v>
      </c>
      <c r="G6203" s="5">
        <f t="shared" si="292"/>
        <v>0.11049387729872251</v>
      </c>
      <c r="N6203" t="e">
        <f>IF(M6203&lt;&gt;"",-8.31432*('Fli3d Chicken ESP32 TM'!O6203+273.15)/(9.80665*0.0289644)*LN(M6203/time_fitting!$G$2)+time_fitting!$G$4,NA())</f>
        <v>#N/A</v>
      </c>
      <c r="P6203">
        <v>751457</v>
      </c>
      <c r="Q6203">
        <v>712</v>
      </c>
      <c r="R6203">
        <v>-4.5199999999999996</v>
      </c>
      <c r="S6203">
        <v>7.03</v>
      </c>
      <c r="T6203">
        <v>5.19</v>
      </c>
      <c r="U6203">
        <f t="shared" si="291"/>
        <v>9.8380587516033877</v>
      </c>
      <c r="V6203">
        <v>1.46</v>
      </c>
      <c r="W6203">
        <v>-10.119999999999999</v>
      </c>
      <c r="X6203">
        <v>-0.36</v>
      </c>
      <c r="Y6203">
        <v>4</v>
      </c>
      <c r="Z6203">
        <v>-11</v>
      </c>
      <c r="AA6203">
        <v>-8</v>
      </c>
    </row>
    <row r="6204" spans="1:27" x14ac:dyDescent="0.25">
      <c r="A6204" t="s">
        <v>2579</v>
      </c>
      <c r="B6204">
        <v>8569</v>
      </c>
      <c r="C6204">
        <f t="shared" si="290"/>
        <v>758000</v>
      </c>
      <c r="D6204" t="s">
        <v>2747</v>
      </c>
      <c r="E6204" s="1">
        <f>VLOOKUP(D6204,time_fitting!$A$1:$B$14,2,0)+C6204/1000/60/60/24</f>
        <v>44829.748424270816</v>
      </c>
      <c r="G6204" s="5">
        <f t="shared" si="292"/>
        <v>0.11056960646237712</v>
      </c>
      <c r="H6204">
        <v>758000</v>
      </c>
      <c r="I6204">
        <v>726</v>
      </c>
      <c r="J6204">
        <v>13.7</v>
      </c>
      <c r="N6204" t="e">
        <f>IF(M6204&lt;&gt;"",-8.31432*('Fli3d Chicken ESP32 TM'!O6204+273.15)/(9.80665*0.0289644)*LN(M6204/time_fitting!$G$2)+time_fitting!$G$4,NA())</f>
        <v>#N/A</v>
      </c>
      <c r="U6204" t="str">
        <f t="shared" si="291"/>
        <v/>
      </c>
    </row>
    <row r="6205" spans="1:27" x14ac:dyDescent="0.25">
      <c r="A6205" t="s">
        <v>2579</v>
      </c>
      <c r="B6205">
        <v>8570</v>
      </c>
      <c r="C6205">
        <f t="shared" si="290"/>
        <v>757456</v>
      </c>
      <c r="D6205" t="s">
        <v>2747</v>
      </c>
      <c r="E6205" s="1">
        <f>VLOOKUP(D6205,time_fitting!$A$1:$B$14,2,0)+C6205/1000/60/60/24</f>
        <v>44829.748417974522</v>
      </c>
      <c r="G6205" s="5">
        <f t="shared" si="292"/>
        <v>0.11056331016879994</v>
      </c>
      <c r="N6205" t="e">
        <f>IF(M6205&lt;&gt;"",-8.31432*('Fli3d Chicken ESP32 TM'!O6205+273.15)/(9.80665*0.0289644)*LN(M6205/time_fitting!$G$2)+time_fitting!$G$4,NA())</f>
        <v>#N/A</v>
      </c>
      <c r="P6205">
        <v>757456</v>
      </c>
      <c r="Q6205">
        <v>718</v>
      </c>
      <c r="R6205">
        <v>-4.54</v>
      </c>
      <c r="S6205">
        <v>7.02</v>
      </c>
      <c r="T6205">
        <v>5.15</v>
      </c>
      <c r="U6205">
        <f t="shared" si="291"/>
        <v>9.8190885524064804</v>
      </c>
      <c r="V6205">
        <v>1.46</v>
      </c>
      <c r="W6205">
        <v>-10.119999999999999</v>
      </c>
      <c r="X6205">
        <v>-0.36</v>
      </c>
      <c r="Y6205">
        <v>4</v>
      </c>
      <c r="Z6205">
        <v>-12</v>
      </c>
      <c r="AA6205">
        <v>-8</v>
      </c>
    </row>
    <row r="6206" spans="1:27" x14ac:dyDescent="0.25">
      <c r="A6206" t="s">
        <v>2580</v>
      </c>
      <c r="B6206">
        <v>8571</v>
      </c>
      <c r="C6206">
        <f t="shared" si="290"/>
        <v>765000</v>
      </c>
      <c r="D6206" t="s">
        <v>2747</v>
      </c>
      <c r="E6206" s="1">
        <f>VLOOKUP(D6206,time_fitting!$A$1:$B$14,2,0)+C6206/1000/60/60/24</f>
        <v>44829.748505289339</v>
      </c>
      <c r="G6206" s="5">
        <f t="shared" si="292"/>
        <v>0.11065062498528278</v>
      </c>
      <c r="H6206">
        <v>765000</v>
      </c>
      <c r="I6206">
        <v>733</v>
      </c>
      <c r="J6206">
        <v>13.8</v>
      </c>
      <c r="N6206" t="e">
        <f>IF(M6206&lt;&gt;"",-8.31432*('Fli3d Chicken ESP32 TM'!O6206+273.15)/(9.80665*0.0289644)*LN(M6206/time_fitting!$G$2)+time_fitting!$G$4,NA())</f>
        <v>#N/A</v>
      </c>
      <c r="U6206" t="str">
        <f t="shared" si="291"/>
        <v/>
      </c>
    </row>
    <row r="6207" spans="1:27" x14ac:dyDescent="0.25">
      <c r="A6207" t="s">
        <v>2580</v>
      </c>
      <c r="B6207">
        <v>8572</v>
      </c>
      <c r="C6207">
        <f t="shared" si="290"/>
        <v>764456</v>
      </c>
      <c r="D6207" t="s">
        <v>2747</v>
      </c>
      <c r="E6207" s="1">
        <f>VLOOKUP(D6207,time_fitting!$A$1:$B$14,2,0)+C6207/1000/60/60/24</f>
        <v>44829.748498993038</v>
      </c>
      <c r="G6207" s="5">
        <f t="shared" si="292"/>
        <v>0.11064432868442964</v>
      </c>
      <c r="N6207" t="e">
        <f>IF(M6207&lt;&gt;"",-8.31432*('Fli3d Chicken ESP32 TM'!O6207+273.15)/(9.80665*0.0289644)*LN(M6207/time_fitting!$G$2)+time_fitting!$G$4,NA())</f>
        <v>#N/A</v>
      </c>
      <c r="P6207">
        <v>764456</v>
      </c>
      <c r="Q6207">
        <v>725</v>
      </c>
      <c r="R6207">
        <v>-4.5</v>
      </c>
      <c r="S6207">
        <v>7.02</v>
      </c>
      <c r="T6207">
        <v>5.15</v>
      </c>
      <c r="U6207">
        <f t="shared" si="291"/>
        <v>9.800658141165826</v>
      </c>
      <c r="V6207">
        <v>1.46</v>
      </c>
      <c r="W6207">
        <v>-9.81</v>
      </c>
      <c r="X6207">
        <v>-0.36</v>
      </c>
      <c r="Y6207">
        <v>5</v>
      </c>
      <c r="Z6207">
        <v>-12</v>
      </c>
      <c r="AA6207">
        <v>-8</v>
      </c>
    </row>
    <row r="6208" spans="1:27" x14ac:dyDescent="0.25">
      <c r="A6208" t="s">
        <v>2581</v>
      </c>
      <c r="B6208">
        <v>8573</v>
      </c>
      <c r="C6208">
        <f t="shared" si="290"/>
        <v>772000</v>
      </c>
      <c r="D6208" t="s">
        <v>2747</v>
      </c>
      <c r="E6208" s="1">
        <f>VLOOKUP(D6208,time_fitting!$A$1:$B$14,2,0)+C6208/1000/60/60/24</f>
        <v>44829.748586307855</v>
      </c>
      <c r="G6208" s="5">
        <f t="shared" si="292"/>
        <v>0.11073164350091247</v>
      </c>
      <c r="H6208">
        <v>772000</v>
      </c>
      <c r="I6208">
        <v>740</v>
      </c>
      <c r="J6208">
        <v>13.9</v>
      </c>
      <c r="N6208" t="e">
        <f>IF(M6208&lt;&gt;"",-8.31432*('Fli3d Chicken ESP32 TM'!O6208+273.15)/(9.80665*0.0289644)*LN(M6208/time_fitting!$G$2)+time_fitting!$G$4,NA())</f>
        <v>#N/A</v>
      </c>
      <c r="U6208" t="str">
        <f t="shared" si="291"/>
        <v/>
      </c>
    </row>
    <row r="6209" spans="1:27" x14ac:dyDescent="0.25">
      <c r="A6209" t="s">
        <v>2581</v>
      </c>
      <c r="B6209">
        <v>8574</v>
      </c>
      <c r="C6209">
        <f t="shared" si="290"/>
        <v>772457</v>
      </c>
      <c r="D6209" t="s">
        <v>2747</v>
      </c>
      <c r="E6209" s="1">
        <f>VLOOKUP(D6209,time_fitting!$A$1:$B$14,2,0)+C6209/1000/60/60/24</f>
        <v>44829.748591597207</v>
      </c>
      <c r="G6209" s="5">
        <f t="shared" si="292"/>
        <v>0.11073693285288755</v>
      </c>
      <c r="N6209" t="e">
        <f>IF(M6209&lt;&gt;"",-8.31432*('Fli3d Chicken ESP32 TM'!O6209+273.15)/(9.80665*0.0289644)*LN(M6209/time_fitting!$G$2)+time_fitting!$G$4,NA())</f>
        <v>#N/A</v>
      </c>
      <c r="P6209">
        <v>772457</v>
      </c>
      <c r="Q6209">
        <v>733</v>
      </c>
      <c r="R6209">
        <v>-4.54</v>
      </c>
      <c r="S6209">
        <v>7.12</v>
      </c>
      <c r="T6209">
        <v>5.16</v>
      </c>
      <c r="U6209">
        <f t="shared" si="291"/>
        <v>9.8960396118851506</v>
      </c>
      <c r="V6209">
        <v>1.4</v>
      </c>
      <c r="W6209">
        <v>-9.81</v>
      </c>
      <c r="X6209">
        <v>-0.36</v>
      </c>
      <c r="Y6209">
        <v>4</v>
      </c>
      <c r="Z6209">
        <v>-11</v>
      </c>
      <c r="AA6209">
        <v>-8</v>
      </c>
    </row>
    <row r="6210" spans="1:27" x14ac:dyDescent="0.25">
      <c r="A6210" t="s">
        <v>2582</v>
      </c>
      <c r="B6210">
        <v>8575</v>
      </c>
      <c r="C6210">
        <f t="shared" ref="C6210:C6273" si="293">MAX(H6210,K6210,P6210,AB6210)</f>
        <v>779000</v>
      </c>
      <c r="D6210" t="s">
        <v>2747</v>
      </c>
      <c r="E6210" s="1">
        <f>VLOOKUP(D6210,time_fitting!$A$1:$B$14,2,0)+C6210/1000/60/60/24</f>
        <v>44829.74866732637</v>
      </c>
      <c r="G6210" s="5">
        <f t="shared" si="292"/>
        <v>0.11081266201654216</v>
      </c>
      <c r="H6210">
        <v>779000</v>
      </c>
      <c r="I6210">
        <v>747</v>
      </c>
      <c r="J6210">
        <v>14</v>
      </c>
      <c r="N6210" t="e">
        <f>IF(M6210&lt;&gt;"",-8.31432*('Fli3d Chicken ESP32 TM'!O6210+273.15)/(9.80665*0.0289644)*LN(M6210/time_fitting!$G$2)+time_fitting!$G$4,NA())</f>
        <v>#N/A</v>
      </c>
      <c r="U6210" t="str">
        <f t="shared" ref="U6210:U6273" si="294">IF(R6210&lt;&gt;"",SQRT(R6210*R6210+S6210*S6210+T6210*T6210),"")</f>
        <v/>
      </c>
    </row>
    <row r="6211" spans="1:27" x14ac:dyDescent="0.25">
      <c r="A6211" t="s">
        <v>2582</v>
      </c>
      <c r="B6211">
        <v>8576</v>
      </c>
      <c r="C6211">
        <f t="shared" si="293"/>
        <v>779456</v>
      </c>
      <c r="D6211" t="s">
        <v>2747</v>
      </c>
      <c r="E6211" s="1">
        <f>VLOOKUP(D6211,time_fitting!$A$1:$B$14,2,0)+C6211/1000/60/60/24</f>
        <v>44829.748672604153</v>
      </c>
      <c r="G6211" s="5">
        <f t="shared" ref="G6211:G6274" si="295">E6211-E$567</f>
        <v>0.11081793979974464</v>
      </c>
      <c r="N6211" t="e">
        <f>IF(M6211&lt;&gt;"",-8.31432*('Fli3d Chicken ESP32 TM'!O6211+273.15)/(9.80665*0.0289644)*LN(M6211/time_fitting!$G$2)+time_fitting!$G$4,NA())</f>
        <v>#N/A</v>
      </c>
      <c r="P6211">
        <v>779456</v>
      </c>
      <c r="Q6211">
        <v>740</v>
      </c>
      <c r="R6211">
        <v>-4.53</v>
      </c>
      <c r="S6211">
        <v>7.07</v>
      </c>
      <c r="T6211">
        <v>5.16</v>
      </c>
      <c r="U6211">
        <f t="shared" si="294"/>
        <v>9.8555263684899153</v>
      </c>
      <c r="V6211">
        <v>1.46</v>
      </c>
      <c r="W6211">
        <v>-9.69</v>
      </c>
      <c r="X6211">
        <v>-0.36</v>
      </c>
      <c r="Y6211">
        <v>5</v>
      </c>
      <c r="Z6211">
        <v>-11</v>
      </c>
      <c r="AA6211">
        <v>-9</v>
      </c>
    </row>
    <row r="6212" spans="1:27" x14ac:dyDescent="0.25">
      <c r="A6212" t="s">
        <v>2583</v>
      </c>
      <c r="B6212">
        <v>8577</v>
      </c>
      <c r="C6212">
        <f t="shared" si="293"/>
        <v>786000</v>
      </c>
      <c r="D6212" t="s">
        <v>2747</v>
      </c>
      <c r="E6212" s="1">
        <f>VLOOKUP(D6212,time_fitting!$A$1:$B$14,2,0)+C6212/1000/60/60/24</f>
        <v>44829.748748344893</v>
      </c>
      <c r="G6212" s="5">
        <f t="shared" si="295"/>
        <v>0.11089368053944781</v>
      </c>
      <c r="H6212">
        <v>786000</v>
      </c>
      <c r="I6212">
        <v>754</v>
      </c>
      <c r="J6212">
        <v>14.1</v>
      </c>
      <c r="N6212" t="e">
        <f>IF(M6212&lt;&gt;"",-8.31432*('Fli3d Chicken ESP32 TM'!O6212+273.15)/(9.80665*0.0289644)*LN(M6212/time_fitting!$G$2)+time_fitting!$G$4,NA())</f>
        <v>#N/A</v>
      </c>
      <c r="U6212" t="str">
        <f t="shared" si="294"/>
        <v/>
      </c>
    </row>
    <row r="6213" spans="1:27" x14ac:dyDescent="0.25">
      <c r="A6213" t="s">
        <v>2583</v>
      </c>
      <c r="B6213">
        <v>8578</v>
      </c>
      <c r="C6213">
        <f t="shared" si="293"/>
        <v>786456</v>
      </c>
      <c r="D6213" t="s">
        <v>2747</v>
      </c>
      <c r="E6213" s="1">
        <f>VLOOKUP(D6213,time_fitting!$A$1:$B$14,2,0)+C6213/1000/60/60/24</f>
        <v>44829.748753622669</v>
      </c>
      <c r="G6213" s="5">
        <f t="shared" si="295"/>
        <v>0.11089895831537433</v>
      </c>
      <c r="N6213" t="e">
        <f>IF(M6213&lt;&gt;"",-8.31432*('Fli3d Chicken ESP32 TM'!O6213+273.15)/(9.80665*0.0289644)*LN(M6213/time_fitting!$G$2)+time_fitting!$G$4,NA())</f>
        <v>#N/A</v>
      </c>
      <c r="P6213">
        <v>786456</v>
      </c>
      <c r="Q6213">
        <v>747</v>
      </c>
      <c r="R6213">
        <v>-4.51</v>
      </c>
      <c r="S6213">
        <v>7.09</v>
      </c>
      <c r="T6213">
        <v>5.15</v>
      </c>
      <c r="U6213">
        <f t="shared" si="294"/>
        <v>9.8554908553557095</v>
      </c>
      <c r="V6213">
        <v>1.46</v>
      </c>
      <c r="W6213">
        <v>-9.57</v>
      </c>
      <c r="X6213">
        <v>-0.36</v>
      </c>
      <c r="Y6213">
        <v>4</v>
      </c>
      <c r="Z6213">
        <v>-11</v>
      </c>
      <c r="AA6213">
        <v>-8</v>
      </c>
    </row>
    <row r="6214" spans="1:27" x14ac:dyDescent="0.25">
      <c r="A6214" t="s">
        <v>2584</v>
      </c>
      <c r="B6214">
        <v>8579</v>
      </c>
      <c r="C6214">
        <f t="shared" si="293"/>
        <v>794000</v>
      </c>
      <c r="D6214" t="s">
        <v>2747</v>
      </c>
      <c r="E6214" s="1">
        <f>VLOOKUP(D6214,time_fitting!$A$1:$B$14,2,0)+C6214/1000/60/60/24</f>
        <v>44829.748840937486</v>
      </c>
      <c r="G6214" s="5">
        <f t="shared" si="295"/>
        <v>0.11098627313185716</v>
      </c>
      <c r="H6214">
        <v>794000</v>
      </c>
      <c r="I6214">
        <v>762</v>
      </c>
      <c r="J6214">
        <v>14.2</v>
      </c>
      <c r="N6214" t="e">
        <f>IF(M6214&lt;&gt;"",-8.31432*('Fli3d Chicken ESP32 TM'!O6214+273.15)/(9.80665*0.0289644)*LN(M6214/time_fitting!$G$2)+time_fitting!$G$4,NA())</f>
        <v>#N/A</v>
      </c>
      <c r="U6214" t="str">
        <f t="shared" si="294"/>
        <v/>
      </c>
    </row>
    <row r="6215" spans="1:27" x14ac:dyDescent="0.25">
      <c r="A6215" t="s">
        <v>2584</v>
      </c>
      <c r="B6215">
        <v>8580</v>
      </c>
      <c r="C6215">
        <f t="shared" si="293"/>
        <v>793456</v>
      </c>
      <c r="D6215" t="s">
        <v>2747</v>
      </c>
      <c r="E6215" s="1">
        <f>VLOOKUP(D6215,time_fitting!$A$1:$B$14,2,0)+C6215/1000/60/60/24</f>
        <v>44829.748834641185</v>
      </c>
      <c r="G6215" s="5">
        <f t="shared" si="295"/>
        <v>0.11097997683100402</v>
      </c>
      <c r="N6215" t="e">
        <f>IF(M6215&lt;&gt;"",-8.31432*('Fli3d Chicken ESP32 TM'!O6215+273.15)/(9.80665*0.0289644)*LN(M6215/time_fitting!$G$2)+time_fitting!$G$4,NA())</f>
        <v>#N/A</v>
      </c>
      <c r="P6215">
        <v>793456</v>
      </c>
      <c r="Q6215">
        <v>754</v>
      </c>
      <c r="R6215">
        <v>-4.49</v>
      </c>
      <c r="S6215">
        <v>7.06</v>
      </c>
      <c r="T6215">
        <v>5.15</v>
      </c>
      <c r="U6215">
        <f t="shared" si="294"/>
        <v>9.8247748065795388</v>
      </c>
      <c r="V6215">
        <v>1.4</v>
      </c>
      <c r="W6215">
        <v>-9.51</v>
      </c>
      <c r="X6215">
        <v>-0.36</v>
      </c>
      <c r="Y6215">
        <v>4</v>
      </c>
      <c r="Z6215">
        <v>-12</v>
      </c>
      <c r="AA6215">
        <v>-8</v>
      </c>
    </row>
    <row r="6216" spans="1:27" x14ac:dyDescent="0.25">
      <c r="A6216" t="s">
        <v>2585</v>
      </c>
      <c r="B6216">
        <v>8581</v>
      </c>
      <c r="C6216">
        <f t="shared" si="293"/>
        <v>801000</v>
      </c>
      <c r="D6216" t="s">
        <v>2747</v>
      </c>
      <c r="E6216" s="1">
        <f>VLOOKUP(D6216,time_fitting!$A$1:$B$14,2,0)+C6216/1000/60/60/24</f>
        <v>44829.748921956001</v>
      </c>
      <c r="G6216" s="5">
        <f t="shared" si="295"/>
        <v>0.11106729164748685</v>
      </c>
      <c r="H6216">
        <v>801000</v>
      </c>
      <c r="I6216">
        <v>769</v>
      </c>
      <c r="J6216">
        <v>14.2</v>
      </c>
      <c r="N6216" t="e">
        <f>IF(M6216&lt;&gt;"",-8.31432*('Fli3d Chicken ESP32 TM'!O6216+273.15)/(9.80665*0.0289644)*LN(M6216/time_fitting!$G$2)+time_fitting!$G$4,NA())</f>
        <v>#N/A</v>
      </c>
      <c r="U6216" t="str">
        <f t="shared" si="294"/>
        <v/>
      </c>
    </row>
    <row r="6217" spans="1:27" x14ac:dyDescent="0.25">
      <c r="A6217" t="s">
        <v>2585</v>
      </c>
      <c r="B6217">
        <v>8582</v>
      </c>
      <c r="C6217">
        <f t="shared" si="293"/>
        <v>801456</v>
      </c>
      <c r="D6217" t="s">
        <v>2747</v>
      </c>
      <c r="E6217" s="1">
        <f>VLOOKUP(D6217,time_fitting!$A$1:$B$14,2,0)+C6217/1000/60/60/24</f>
        <v>44829.748927233777</v>
      </c>
      <c r="G6217" s="5">
        <f t="shared" si="295"/>
        <v>0.11107256942341337</v>
      </c>
      <c r="N6217" t="e">
        <f>IF(M6217&lt;&gt;"",-8.31432*('Fli3d Chicken ESP32 TM'!O6217+273.15)/(9.80665*0.0289644)*LN(M6217/time_fitting!$G$2)+time_fitting!$G$4,NA())</f>
        <v>#N/A</v>
      </c>
      <c r="P6217">
        <v>801456</v>
      </c>
      <c r="Q6217">
        <v>762</v>
      </c>
      <c r="R6217">
        <v>-4.5199999999999996</v>
      </c>
      <c r="S6217">
        <v>7</v>
      </c>
      <c r="T6217">
        <v>5.15</v>
      </c>
      <c r="U6217">
        <f t="shared" si="294"/>
        <v>9.7955551144383843</v>
      </c>
      <c r="V6217">
        <v>1.46</v>
      </c>
      <c r="W6217">
        <v>-9.4499999999999993</v>
      </c>
      <c r="X6217">
        <v>-0.36</v>
      </c>
      <c r="Y6217">
        <v>5</v>
      </c>
      <c r="Z6217">
        <v>-12</v>
      </c>
      <c r="AA6217">
        <v>-8</v>
      </c>
    </row>
    <row r="6218" spans="1:27" x14ac:dyDescent="0.25">
      <c r="A6218" t="s">
        <v>2586</v>
      </c>
      <c r="B6218">
        <v>8583</v>
      </c>
      <c r="C6218">
        <f t="shared" si="293"/>
        <v>808000</v>
      </c>
      <c r="D6218" t="s">
        <v>2747</v>
      </c>
      <c r="E6218" s="1">
        <f>VLOOKUP(D6218,time_fitting!$A$1:$B$14,2,0)+C6218/1000/60/60/24</f>
        <v>44829.749002974524</v>
      </c>
      <c r="G6218" s="5">
        <f t="shared" si="295"/>
        <v>0.11114831017039251</v>
      </c>
      <c r="H6218">
        <v>808000</v>
      </c>
      <c r="I6218">
        <v>776</v>
      </c>
      <c r="J6218">
        <v>14.3</v>
      </c>
      <c r="N6218" t="e">
        <f>IF(M6218&lt;&gt;"",-8.31432*('Fli3d Chicken ESP32 TM'!O6218+273.15)/(9.80665*0.0289644)*LN(M6218/time_fitting!$G$2)+time_fitting!$G$4,NA())</f>
        <v>#N/A</v>
      </c>
      <c r="U6218" t="str">
        <f t="shared" si="294"/>
        <v/>
      </c>
    </row>
    <row r="6219" spans="1:27" x14ac:dyDescent="0.25">
      <c r="A6219" t="s">
        <v>2586</v>
      </c>
      <c r="B6219">
        <v>8584</v>
      </c>
      <c r="C6219">
        <f t="shared" si="293"/>
        <v>808456</v>
      </c>
      <c r="D6219" t="s">
        <v>2747</v>
      </c>
      <c r="E6219" s="1">
        <f>VLOOKUP(D6219,time_fitting!$A$1:$B$14,2,0)+C6219/1000/60/60/24</f>
        <v>44829.7490082523</v>
      </c>
      <c r="G6219" s="5">
        <f t="shared" si="295"/>
        <v>0.11115358794631902</v>
      </c>
      <c r="N6219" t="e">
        <f>IF(M6219&lt;&gt;"",-8.31432*('Fli3d Chicken ESP32 TM'!O6219+273.15)/(9.80665*0.0289644)*LN(M6219/time_fitting!$G$2)+time_fitting!$G$4,NA())</f>
        <v>#N/A</v>
      </c>
      <c r="P6219">
        <v>808456</v>
      </c>
      <c r="Q6219">
        <v>769</v>
      </c>
      <c r="R6219">
        <v>-4.5199999999999996</v>
      </c>
      <c r="S6219">
        <v>7.02</v>
      </c>
      <c r="T6219">
        <v>5.17</v>
      </c>
      <c r="U6219">
        <f t="shared" si="294"/>
        <v>9.8203716833936578</v>
      </c>
      <c r="V6219">
        <v>1.46</v>
      </c>
      <c r="W6219">
        <v>-9.51</v>
      </c>
      <c r="X6219">
        <v>-0.36</v>
      </c>
      <c r="Y6219">
        <v>4</v>
      </c>
      <c r="Z6219">
        <v>-11</v>
      </c>
      <c r="AA6219">
        <v>-7</v>
      </c>
    </row>
    <row r="6220" spans="1:27" x14ac:dyDescent="0.25">
      <c r="A6220" t="s">
        <v>2587</v>
      </c>
      <c r="B6220">
        <v>8585</v>
      </c>
      <c r="C6220">
        <f t="shared" si="293"/>
        <v>813000</v>
      </c>
      <c r="D6220" t="s">
        <v>2747</v>
      </c>
      <c r="E6220" s="1">
        <f>VLOOKUP(D6220,time_fitting!$A$1:$B$14,2,0)+C6220/1000/60/60/24</f>
        <v>44829.749060844893</v>
      </c>
      <c r="G6220" s="5">
        <f t="shared" si="295"/>
        <v>0.11120618053973885</v>
      </c>
      <c r="H6220">
        <v>813000</v>
      </c>
      <c r="I6220">
        <v>781</v>
      </c>
      <c r="J6220">
        <v>14.4</v>
      </c>
      <c r="N6220" t="e">
        <f>IF(M6220&lt;&gt;"",-8.31432*('Fli3d Chicken ESP32 TM'!O6220+273.15)/(9.80665*0.0289644)*LN(M6220/time_fitting!$G$2)+time_fitting!$G$4,NA())</f>
        <v>#N/A</v>
      </c>
      <c r="U6220" t="str">
        <f t="shared" si="294"/>
        <v/>
      </c>
    </row>
    <row r="6221" spans="1:27" x14ac:dyDescent="0.25">
      <c r="A6221" t="s">
        <v>2587</v>
      </c>
      <c r="B6221">
        <v>8586</v>
      </c>
      <c r="C6221">
        <f t="shared" si="293"/>
        <v>813456</v>
      </c>
      <c r="D6221" t="s">
        <v>2747</v>
      </c>
      <c r="E6221" s="1">
        <f>VLOOKUP(D6221,time_fitting!$A$1:$B$14,2,0)+C6221/1000/60/60/24</f>
        <v>44829.749066122669</v>
      </c>
      <c r="G6221" s="5">
        <f t="shared" si="295"/>
        <v>0.11121145831566537</v>
      </c>
      <c r="N6221" t="e">
        <f>IF(M6221&lt;&gt;"",-8.31432*('Fli3d Chicken ESP32 TM'!O6221+273.15)/(9.80665*0.0289644)*LN(M6221/time_fitting!$G$2)+time_fitting!$G$4,NA())</f>
        <v>#N/A</v>
      </c>
      <c r="P6221">
        <v>813456</v>
      </c>
      <c r="Q6221">
        <v>774</v>
      </c>
      <c r="R6221">
        <v>-4.53</v>
      </c>
      <c r="S6221">
        <v>7.05</v>
      </c>
      <c r="T6221">
        <v>5.19</v>
      </c>
      <c r="U6221">
        <f t="shared" si="294"/>
        <v>9.8569518615036369</v>
      </c>
      <c r="V6221">
        <v>1.46</v>
      </c>
      <c r="W6221">
        <v>-9.4499999999999993</v>
      </c>
      <c r="X6221">
        <v>-0.36</v>
      </c>
      <c r="Y6221">
        <v>4</v>
      </c>
      <c r="Z6221">
        <v>-11</v>
      </c>
      <c r="AA6221">
        <v>-8</v>
      </c>
    </row>
    <row r="6222" spans="1:27" x14ac:dyDescent="0.25">
      <c r="A6222" t="s">
        <v>2588</v>
      </c>
      <c r="B6222">
        <v>8587</v>
      </c>
      <c r="C6222">
        <f t="shared" si="293"/>
        <v>820000</v>
      </c>
      <c r="D6222" t="s">
        <v>2747</v>
      </c>
      <c r="E6222" s="1">
        <f>VLOOKUP(D6222,time_fitting!$A$1:$B$14,2,0)+C6222/1000/60/60/24</f>
        <v>44829.749141863409</v>
      </c>
      <c r="G6222" s="5">
        <f t="shared" si="295"/>
        <v>0.11128719905536855</v>
      </c>
      <c r="H6222">
        <v>820000</v>
      </c>
      <c r="I6222">
        <v>788</v>
      </c>
      <c r="J6222">
        <v>14.5</v>
      </c>
      <c r="N6222" t="e">
        <f>IF(M6222&lt;&gt;"",-8.31432*('Fli3d Chicken ESP32 TM'!O6222+273.15)/(9.80665*0.0289644)*LN(M6222/time_fitting!$G$2)+time_fitting!$G$4,NA())</f>
        <v>#N/A</v>
      </c>
      <c r="U6222" t="str">
        <f t="shared" si="294"/>
        <v/>
      </c>
    </row>
    <row r="6223" spans="1:27" x14ac:dyDescent="0.25">
      <c r="A6223" t="s">
        <v>2588</v>
      </c>
      <c r="B6223">
        <v>8588</v>
      </c>
      <c r="C6223">
        <f t="shared" si="293"/>
        <v>819456</v>
      </c>
      <c r="D6223" t="s">
        <v>2747</v>
      </c>
      <c r="E6223" s="1">
        <f>VLOOKUP(D6223,time_fitting!$A$1:$B$14,2,0)+C6223/1000/60/60/24</f>
        <v>44829.749135567115</v>
      </c>
      <c r="G6223" s="5">
        <f t="shared" si="295"/>
        <v>0.11128090276179137</v>
      </c>
      <c r="N6223" t="e">
        <f>IF(M6223&lt;&gt;"",-8.31432*('Fli3d Chicken ESP32 TM'!O6223+273.15)/(9.80665*0.0289644)*LN(M6223/time_fitting!$G$2)+time_fitting!$G$4,NA())</f>
        <v>#N/A</v>
      </c>
      <c r="P6223">
        <v>819456</v>
      </c>
      <c r="Q6223">
        <v>780</v>
      </c>
      <c r="R6223">
        <v>-4.49</v>
      </c>
      <c r="S6223">
        <v>7.08</v>
      </c>
      <c r="T6223">
        <v>5.18</v>
      </c>
      <c r="U6223">
        <f t="shared" si="294"/>
        <v>9.8548921861175121</v>
      </c>
      <c r="V6223">
        <v>1.4</v>
      </c>
      <c r="W6223">
        <v>-9.32</v>
      </c>
      <c r="X6223">
        <v>-0.36</v>
      </c>
      <c r="Y6223">
        <v>5</v>
      </c>
      <c r="Z6223">
        <v>-11</v>
      </c>
      <c r="AA6223">
        <v>-8</v>
      </c>
    </row>
    <row r="6224" spans="1:27" x14ac:dyDescent="0.25">
      <c r="A6224" t="s">
        <v>2589</v>
      </c>
      <c r="B6224">
        <v>8589</v>
      </c>
      <c r="C6224">
        <f t="shared" si="293"/>
        <v>827000</v>
      </c>
      <c r="D6224" t="s">
        <v>2747</v>
      </c>
      <c r="E6224" s="1">
        <f>VLOOKUP(D6224,time_fitting!$A$1:$B$14,2,0)+C6224/1000/60/60/24</f>
        <v>44829.749222881925</v>
      </c>
      <c r="G6224" s="5">
        <f t="shared" si="295"/>
        <v>0.11136821757099824</v>
      </c>
      <c r="H6224">
        <v>827000</v>
      </c>
      <c r="I6224">
        <v>795</v>
      </c>
      <c r="J6224">
        <v>14.5</v>
      </c>
      <c r="N6224" t="e">
        <f>IF(M6224&lt;&gt;"",-8.31432*('Fli3d Chicken ESP32 TM'!O6224+273.15)/(9.80665*0.0289644)*LN(M6224/time_fitting!$G$2)+time_fitting!$G$4,NA())</f>
        <v>#N/A</v>
      </c>
      <c r="U6224" t="str">
        <f t="shared" si="294"/>
        <v/>
      </c>
    </row>
    <row r="6225" spans="1:27" x14ac:dyDescent="0.25">
      <c r="A6225" t="s">
        <v>2589</v>
      </c>
      <c r="B6225">
        <v>8590</v>
      </c>
      <c r="C6225">
        <f t="shared" si="293"/>
        <v>827457</v>
      </c>
      <c r="D6225" t="s">
        <v>2747</v>
      </c>
      <c r="E6225" s="1">
        <f>VLOOKUP(D6225,time_fitting!$A$1:$B$14,2,0)+C6225/1000/60/60/24</f>
        <v>44829.749228171277</v>
      </c>
      <c r="G6225" s="5">
        <f t="shared" si="295"/>
        <v>0.11137350692297332</v>
      </c>
      <c r="N6225" t="e">
        <f>IF(M6225&lt;&gt;"",-8.31432*('Fli3d Chicken ESP32 TM'!O6225+273.15)/(9.80665*0.0289644)*LN(M6225/time_fitting!$G$2)+time_fitting!$G$4,NA())</f>
        <v>#N/A</v>
      </c>
      <c r="P6225">
        <v>827457</v>
      </c>
      <c r="Q6225">
        <v>788</v>
      </c>
      <c r="R6225">
        <v>-4.5</v>
      </c>
      <c r="S6225">
        <v>7.04</v>
      </c>
      <c r="T6225">
        <v>5.17</v>
      </c>
      <c r="U6225">
        <f t="shared" si="294"/>
        <v>9.8255025316774507</v>
      </c>
      <c r="V6225">
        <v>1.46</v>
      </c>
      <c r="W6225">
        <v>-9.08</v>
      </c>
      <c r="X6225">
        <v>-0.36</v>
      </c>
      <c r="Y6225">
        <v>4</v>
      </c>
      <c r="Z6225">
        <v>-11</v>
      </c>
      <c r="AA6225">
        <v>-8</v>
      </c>
    </row>
    <row r="6226" spans="1:27" x14ac:dyDescent="0.25">
      <c r="A6226" t="s">
        <v>2590</v>
      </c>
      <c r="B6226">
        <v>8591</v>
      </c>
      <c r="C6226">
        <f t="shared" si="293"/>
        <v>834000</v>
      </c>
      <c r="D6226" t="s">
        <v>2747</v>
      </c>
      <c r="E6226" s="1">
        <f>VLOOKUP(D6226,time_fitting!$A$1:$B$14,2,0)+C6226/1000/60/60/24</f>
        <v>44829.749303900448</v>
      </c>
      <c r="G6226" s="5">
        <f t="shared" si="295"/>
        <v>0.11144923609390389</v>
      </c>
      <c r="H6226">
        <v>834000</v>
      </c>
      <c r="I6226">
        <v>802</v>
      </c>
      <c r="J6226">
        <v>14.6</v>
      </c>
      <c r="N6226" t="e">
        <f>IF(M6226&lt;&gt;"",-8.31432*('Fli3d Chicken ESP32 TM'!O6226+273.15)/(9.80665*0.0289644)*LN(M6226/time_fitting!$G$2)+time_fitting!$G$4,NA())</f>
        <v>#N/A</v>
      </c>
      <c r="U6226" t="str">
        <f t="shared" si="294"/>
        <v/>
      </c>
    </row>
    <row r="6227" spans="1:27" x14ac:dyDescent="0.25">
      <c r="A6227" t="s">
        <v>2590</v>
      </c>
      <c r="B6227">
        <v>8592</v>
      </c>
      <c r="C6227">
        <f t="shared" si="293"/>
        <v>834456</v>
      </c>
      <c r="D6227" t="s">
        <v>2747</v>
      </c>
      <c r="E6227" s="1">
        <f>VLOOKUP(D6227,time_fitting!$A$1:$B$14,2,0)+C6227/1000/60/60/24</f>
        <v>44829.749309178223</v>
      </c>
      <c r="G6227" s="5">
        <f t="shared" si="295"/>
        <v>0.11145451386983041</v>
      </c>
      <c r="N6227" t="e">
        <f>IF(M6227&lt;&gt;"",-8.31432*('Fli3d Chicken ESP32 TM'!O6227+273.15)/(9.80665*0.0289644)*LN(M6227/time_fitting!$G$2)+time_fitting!$G$4,NA())</f>
        <v>#N/A</v>
      </c>
      <c r="P6227">
        <v>834456</v>
      </c>
      <c r="Q6227">
        <v>795</v>
      </c>
      <c r="R6227">
        <v>-4.51</v>
      </c>
      <c r="S6227">
        <v>7.05</v>
      </c>
      <c r="T6227">
        <v>5.19</v>
      </c>
      <c r="U6227">
        <f t="shared" si="294"/>
        <v>9.8477763987612956</v>
      </c>
      <c r="V6227">
        <v>1.46</v>
      </c>
      <c r="W6227">
        <v>-8.9600000000000009</v>
      </c>
      <c r="X6227">
        <v>-0.36</v>
      </c>
      <c r="Y6227">
        <v>5</v>
      </c>
      <c r="Z6227">
        <v>-11</v>
      </c>
      <c r="AA6227">
        <v>-8</v>
      </c>
    </row>
    <row r="6228" spans="1:27" x14ac:dyDescent="0.25">
      <c r="A6228" t="s">
        <v>2591</v>
      </c>
      <c r="B6228">
        <v>8593</v>
      </c>
      <c r="C6228">
        <f t="shared" si="293"/>
        <v>842000</v>
      </c>
      <c r="D6228" t="s">
        <v>2747</v>
      </c>
      <c r="E6228" s="1">
        <f>VLOOKUP(D6228,time_fitting!$A$1:$B$14,2,0)+C6228/1000/60/60/24</f>
        <v>44829.74939649304</v>
      </c>
      <c r="G6228" s="5">
        <f t="shared" si="295"/>
        <v>0.11154182868631324</v>
      </c>
      <c r="H6228">
        <v>842000</v>
      </c>
      <c r="I6228">
        <v>810</v>
      </c>
      <c r="J6228">
        <v>14.7</v>
      </c>
      <c r="N6228" t="e">
        <f>IF(M6228&lt;&gt;"",-8.31432*('Fli3d Chicken ESP32 TM'!O6228+273.15)/(9.80665*0.0289644)*LN(M6228/time_fitting!$G$2)+time_fitting!$G$4,NA())</f>
        <v>#N/A</v>
      </c>
      <c r="U6228" t="str">
        <f t="shared" si="294"/>
        <v/>
      </c>
    </row>
    <row r="6229" spans="1:27" x14ac:dyDescent="0.25">
      <c r="A6229" t="s">
        <v>2591</v>
      </c>
      <c r="B6229">
        <v>8594</v>
      </c>
      <c r="C6229">
        <f t="shared" si="293"/>
        <v>841456</v>
      </c>
      <c r="D6229" t="s">
        <v>2747</v>
      </c>
      <c r="E6229" s="1">
        <f>VLOOKUP(D6229,time_fitting!$A$1:$B$14,2,0)+C6229/1000/60/60/24</f>
        <v>44829.749390196746</v>
      </c>
      <c r="G6229" s="5">
        <f t="shared" si="295"/>
        <v>0.11153553239273606</v>
      </c>
      <c r="N6229" t="e">
        <f>IF(M6229&lt;&gt;"",-8.31432*('Fli3d Chicken ESP32 TM'!O6229+273.15)/(9.80665*0.0289644)*LN(M6229/time_fitting!$G$2)+time_fitting!$G$4,NA())</f>
        <v>#N/A</v>
      </c>
      <c r="P6229">
        <v>841456</v>
      </c>
      <c r="Q6229">
        <v>802</v>
      </c>
      <c r="R6229">
        <v>-4.54</v>
      </c>
      <c r="S6229">
        <v>7.07</v>
      </c>
      <c r="T6229">
        <v>5.1100000000000003</v>
      </c>
      <c r="U6229">
        <f t="shared" si="294"/>
        <v>9.8340530810037841</v>
      </c>
      <c r="V6229">
        <v>1.4</v>
      </c>
      <c r="W6229">
        <v>-9.08</v>
      </c>
      <c r="X6229">
        <v>-0.42</v>
      </c>
      <c r="Y6229">
        <v>4</v>
      </c>
      <c r="Z6229">
        <v>-11</v>
      </c>
      <c r="AA6229">
        <v>-8</v>
      </c>
    </row>
    <row r="6230" spans="1:27" x14ac:dyDescent="0.25">
      <c r="A6230" t="s">
        <v>2592</v>
      </c>
      <c r="B6230">
        <v>8595</v>
      </c>
      <c r="C6230">
        <f t="shared" si="293"/>
        <v>849000</v>
      </c>
      <c r="D6230" t="s">
        <v>2747</v>
      </c>
      <c r="E6230" s="1">
        <f>VLOOKUP(D6230,time_fitting!$A$1:$B$14,2,0)+C6230/1000/60/60/24</f>
        <v>44829.749477511556</v>
      </c>
      <c r="G6230" s="5">
        <f t="shared" si="295"/>
        <v>0.11162284720194293</v>
      </c>
      <c r="H6230">
        <v>849000</v>
      </c>
      <c r="I6230">
        <v>817</v>
      </c>
      <c r="J6230">
        <v>14.8</v>
      </c>
      <c r="N6230" t="e">
        <f>IF(M6230&lt;&gt;"",-8.31432*('Fli3d Chicken ESP32 TM'!O6230+273.15)/(9.80665*0.0289644)*LN(M6230/time_fitting!$G$2)+time_fitting!$G$4,NA())</f>
        <v>#N/A</v>
      </c>
      <c r="U6230" t="str">
        <f t="shared" si="294"/>
        <v/>
      </c>
    </row>
    <row r="6231" spans="1:27" x14ac:dyDescent="0.25">
      <c r="A6231" t="s">
        <v>2592</v>
      </c>
      <c r="B6231">
        <v>8596</v>
      </c>
      <c r="C6231">
        <f t="shared" si="293"/>
        <v>848456</v>
      </c>
      <c r="D6231" t="s">
        <v>2747</v>
      </c>
      <c r="E6231" s="1">
        <f>VLOOKUP(D6231,time_fitting!$A$1:$B$14,2,0)+C6231/1000/60/60/24</f>
        <v>44829.749471215262</v>
      </c>
      <c r="G6231" s="5">
        <f t="shared" si="295"/>
        <v>0.11161655090836575</v>
      </c>
      <c r="N6231" t="e">
        <f>IF(M6231&lt;&gt;"",-8.31432*('Fli3d Chicken ESP32 TM'!O6231+273.15)/(9.80665*0.0289644)*LN(M6231/time_fitting!$G$2)+time_fitting!$G$4,NA())</f>
        <v>#N/A</v>
      </c>
      <c r="P6231">
        <v>848456</v>
      </c>
      <c r="Q6231">
        <v>809</v>
      </c>
      <c r="R6231">
        <v>-4.49</v>
      </c>
      <c r="S6231">
        <v>7.04</v>
      </c>
      <c r="T6231">
        <v>5.19</v>
      </c>
      <c r="U6231">
        <f t="shared" si="294"/>
        <v>9.8314698799314844</v>
      </c>
      <c r="V6231">
        <v>1.46</v>
      </c>
      <c r="W6231">
        <v>-8.9600000000000009</v>
      </c>
      <c r="X6231">
        <v>-0.36</v>
      </c>
      <c r="Y6231">
        <v>4</v>
      </c>
      <c r="Z6231">
        <v>-12</v>
      </c>
      <c r="AA6231">
        <v>-9</v>
      </c>
    </row>
    <row r="6232" spans="1:27" x14ac:dyDescent="0.25">
      <c r="A6232" t="s">
        <v>2593</v>
      </c>
      <c r="B6232">
        <v>8597</v>
      </c>
      <c r="C6232">
        <f t="shared" si="293"/>
        <v>851000</v>
      </c>
      <c r="D6232" t="s">
        <v>2747</v>
      </c>
      <c r="E6232" s="1">
        <f>VLOOKUP(D6232,time_fitting!$A$1:$B$14,2,0)+C6232/1000/60/60/24</f>
        <v>44829.749500659709</v>
      </c>
      <c r="G6232" s="5">
        <f t="shared" si="295"/>
        <v>0.11164599535550224</v>
      </c>
      <c r="H6232">
        <v>851000</v>
      </c>
      <c r="I6232">
        <v>819</v>
      </c>
      <c r="J6232">
        <v>14.8</v>
      </c>
      <c r="N6232" t="e">
        <f>IF(M6232&lt;&gt;"",-8.31432*('Fli3d Chicken ESP32 TM'!O6232+273.15)/(9.80665*0.0289644)*LN(M6232/time_fitting!$G$2)+time_fitting!$G$4,NA())</f>
        <v>#N/A</v>
      </c>
      <c r="U6232" t="str">
        <f t="shared" si="294"/>
        <v/>
      </c>
    </row>
    <row r="6233" spans="1:27" x14ac:dyDescent="0.25">
      <c r="A6233" t="s">
        <v>2593</v>
      </c>
      <c r="B6233">
        <v>8598</v>
      </c>
      <c r="C6233">
        <f t="shared" si="293"/>
        <v>851456</v>
      </c>
      <c r="D6233" t="s">
        <v>2747</v>
      </c>
      <c r="E6233" s="1">
        <f>VLOOKUP(D6233,time_fitting!$A$1:$B$14,2,0)+C6233/1000/60/60/24</f>
        <v>44829.749505937485</v>
      </c>
      <c r="G6233" s="5">
        <f t="shared" si="295"/>
        <v>0.11165127313142875</v>
      </c>
      <c r="N6233" t="e">
        <f>IF(M6233&lt;&gt;"",-8.31432*('Fli3d Chicken ESP32 TM'!O6233+273.15)/(9.80665*0.0289644)*LN(M6233/time_fitting!$G$2)+time_fitting!$G$4,NA())</f>
        <v>#N/A</v>
      </c>
      <c r="P6233">
        <v>851456</v>
      </c>
      <c r="Q6233">
        <v>812</v>
      </c>
      <c r="R6233">
        <v>-4.53</v>
      </c>
      <c r="S6233">
        <v>7.07</v>
      </c>
      <c r="T6233">
        <v>5.18</v>
      </c>
      <c r="U6233">
        <f t="shared" si="294"/>
        <v>9.8660123656926366</v>
      </c>
      <c r="V6233">
        <v>1.46</v>
      </c>
      <c r="W6233">
        <v>-8.84</v>
      </c>
      <c r="X6233">
        <v>-0.36</v>
      </c>
      <c r="Y6233">
        <v>4</v>
      </c>
      <c r="Z6233">
        <v>-11</v>
      </c>
      <c r="AA6233">
        <v>-9</v>
      </c>
    </row>
    <row r="6234" spans="1:27" x14ac:dyDescent="0.25">
      <c r="A6234" t="s">
        <v>2594</v>
      </c>
      <c r="B6234">
        <v>8599</v>
      </c>
      <c r="C6234">
        <f t="shared" si="293"/>
        <v>855000</v>
      </c>
      <c r="D6234" t="s">
        <v>2747</v>
      </c>
      <c r="E6234" s="1">
        <f>VLOOKUP(D6234,time_fitting!$A$1:$B$14,2,0)+C6234/1000/60/60/24</f>
        <v>44829.749546956002</v>
      </c>
      <c r="G6234" s="5">
        <f t="shared" si="295"/>
        <v>0.11169229164806893</v>
      </c>
      <c r="H6234">
        <v>855000</v>
      </c>
      <c r="I6234">
        <v>823</v>
      </c>
      <c r="J6234">
        <v>14.8</v>
      </c>
      <c r="N6234" t="e">
        <f>IF(M6234&lt;&gt;"",-8.31432*('Fli3d Chicken ESP32 TM'!O6234+273.15)/(9.80665*0.0289644)*LN(M6234/time_fitting!$G$2)+time_fitting!$G$4,NA())</f>
        <v>#N/A</v>
      </c>
      <c r="U6234" t="str">
        <f t="shared" si="294"/>
        <v/>
      </c>
    </row>
    <row r="6235" spans="1:27" x14ac:dyDescent="0.25">
      <c r="A6235" t="s">
        <v>2594</v>
      </c>
      <c r="B6235">
        <v>8600</v>
      </c>
      <c r="C6235">
        <f t="shared" si="293"/>
        <v>855456</v>
      </c>
      <c r="D6235" t="s">
        <v>2747</v>
      </c>
      <c r="E6235" s="1">
        <f>VLOOKUP(D6235,time_fitting!$A$1:$B$14,2,0)+C6235/1000/60/60/24</f>
        <v>44829.749552233778</v>
      </c>
      <c r="G6235" s="5">
        <f t="shared" si="295"/>
        <v>0.11169756942399545</v>
      </c>
      <c r="N6235" t="e">
        <f>IF(M6235&lt;&gt;"",-8.31432*('Fli3d Chicken ESP32 TM'!O6235+273.15)/(9.80665*0.0289644)*LN(M6235/time_fitting!$G$2)+time_fitting!$G$4,NA())</f>
        <v>#N/A</v>
      </c>
      <c r="P6235">
        <v>855456</v>
      </c>
      <c r="Q6235">
        <v>816</v>
      </c>
      <c r="R6235">
        <v>-4.49</v>
      </c>
      <c r="S6235">
        <v>7.06</v>
      </c>
      <c r="T6235">
        <v>5.15</v>
      </c>
      <c r="U6235">
        <f t="shared" si="294"/>
        <v>9.8247748065795388</v>
      </c>
      <c r="V6235">
        <v>1.46</v>
      </c>
      <c r="W6235">
        <v>-8.7100000000000009</v>
      </c>
      <c r="X6235">
        <v>-0.42</v>
      </c>
      <c r="Y6235">
        <v>4</v>
      </c>
      <c r="Z6235">
        <v>-11</v>
      </c>
      <c r="AA6235">
        <v>-8</v>
      </c>
    </row>
    <row r="6236" spans="1:27" x14ac:dyDescent="0.25">
      <c r="A6236" t="s">
        <v>2595</v>
      </c>
      <c r="B6236">
        <v>8601</v>
      </c>
      <c r="C6236">
        <f t="shared" si="293"/>
        <v>863000</v>
      </c>
      <c r="D6236" t="s">
        <v>2747</v>
      </c>
      <c r="E6236" s="1">
        <f>VLOOKUP(D6236,time_fitting!$A$1:$B$14,2,0)+C6236/1000/60/60/24</f>
        <v>44829.749639548594</v>
      </c>
      <c r="G6236" s="5">
        <f t="shared" si="295"/>
        <v>0.11178488424047828</v>
      </c>
      <c r="H6236">
        <v>863000</v>
      </c>
      <c r="I6236">
        <v>831</v>
      </c>
      <c r="J6236">
        <v>14.9</v>
      </c>
      <c r="N6236" t="e">
        <f>IF(M6236&lt;&gt;"",-8.31432*('Fli3d Chicken ESP32 TM'!O6236+273.15)/(9.80665*0.0289644)*LN(M6236/time_fitting!$G$2)+time_fitting!$G$4,NA())</f>
        <v>#N/A</v>
      </c>
      <c r="U6236" t="str">
        <f t="shared" si="294"/>
        <v/>
      </c>
    </row>
    <row r="6237" spans="1:27" x14ac:dyDescent="0.25">
      <c r="A6237" t="s">
        <v>2595</v>
      </c>
      <c r="B6237">
        <v>8602</v>
      </c>
      <c r="C6237">
        <f t="shared" si="293"/>
        <v>862456</v>
      </c>
      <c r="D6237" t="s">
        <v>2747</v>
      </c>
      <c r="E6237" s="1">
        <f>VLOOKUP(D6237,time_fitting!$A$1:$B$14,2,0)+C6237/1000/60/60/24</f>
        <v>44829.749633252301</v>
      </c>
      <c r="G6237" s="5">
        <f t="shared" si="295"/>
        <v>0.1117785879469011</v>
      </c>
      <c r="N6237" t="e">
        <f>IF(M6237&lt;&gt;"",-8.31432*('Fli3d Chicken ESP32 TM'!O6237+273.15)/(9.80665*0.0289644)*LN(M6237/time_fitting!$G$2)+time_fitting!$G$4,NA())</f>
        <v>#N/A</v>
      </c>
      <c r="P6237">
        <v>862456</v>
      </c>
      <c r="Q6237">
        <v>823</v>
      </c>
      <c r="R6237">
        <v>-4.4800000000000004</v>
      </c>
      <c r="S6237">
        <v>7.09</v>
      </c>
      <c r="T6237">
        <v>5.15</v>
      </c>
      <c r="U6237">
        <f t="shared" si="294"/>
        <v>9.841798616106713</v>
      </c>
      <c r="V6237">
        <v>1.46</v>
      </c>
      <c r="W6237">
        <v>-8.7100000000000009</v>
      </c>
      <c r="X6237">
        <v>-0.36</v>
      </c>
      <c r="Y6237">
        <v>4</v>
      </c>
      <c r="Z6237">
        <v>-11</v>
      </c>
      <c r="AA6237">
        <v>-8</v>
      </c>
    </row>
    <row r="6238" spans="1:27" x14ac:dyDescent="0.25">
      <c r="A6238" t="s">
        <v>2596</v>
      </c>
      <c r="B6238">
        <v>8603</v>
      </c>
      <c r="C6238">
        <f t="shared" si="293"/>
        <v>870000</v>
      </c>
      <c r="D6238" t="s">
        <v>2747</v>
      </c>
      <c r="E6238" s="1">
        <f>VLOOKUP(D6238,time_fitting!$A$1:$B$14,2,0)+C6238/1000/60/60/24</f>
        <v>44829.74972056711</v>
      </c>
      <c r="G6238" s="5">
        <f t="shared" si="295"/>
        <v>0.11186590275610797</v>
      </c>
      <c r="H6238">
        <v>870000</v>
      </c>
      <c r="I6238">
        <v>838</v>
      </c>
      <c r="J6238">
        <v>15.1</v>
      </c>
      <c r="N6238" t="e">
        <f>IF(M6238&lt;&gt;"",-8.31432*('Fli3d Chicken ESP32 TM'!O6238+273.15)/(9.80665*0.0289644)*LN(M6238/time_fitting!$G$2)+time_fitting!$G$4,NA())</f>
        <v>#N/A</v>
      </c>
      <c r="U6238" t="str">
        <f t="shared" si="294"/>
        <v/>
      </c>
    </row>
    <row r="6239" spans="1:27" x14ac:dyDescent="0.25">
      <c r="A6239" t="s">
        <v>2596</v>
      </c>
      <c r="B6239">
        <v>8604</v>
      </c>
      <c r="C6239">
        <f t="shared" si="293"/>
        <v>870457</v>
      </c>
      <c r="D6239" t="s">
        <v>2747</v>
      </c>
      <c r="E6239" s="1">
        <f>VLOOKUP(D6239,time_fitting!$A$1:$B$14,2,0)+C6239/1000/60/60/24</f>
        <v>44829.749725856462</v>
      </c>
      <c r="G6239" s="5">
        <f t="shared" si="295"/>
        <v>0.11187119210808305</v>
      </c>
      <c r="N6239" t="e">
        <f>IF(M6239&lt;&gt;"",-8.31432*('Fli3d Chicken ESP32 TM'!O6239+273.15)/(9.80665*0.0289644)*LN(M6239/time_fitting!$G$2)+time_fitting!$G$4,NA())</f>
        <v>#N/A</v>
      </c>
      <c r="P6239">
        <v>870457</v>
      </c>
      <c r="Q6239">
        <v>831</v>
      </c>
      <c r="R6239">
        <v>-4.5</v>
      </c>
      <c r="S6239">
        <v>7.04</v>
      </c>
      <c r="T6239">
        <v>5.19</v>
      </c>
      <c r="U6239">
        <f t="shared" si="294"/>
        <v>9.8360408701875581</v>
      </c>
      <c r="V6239">
        <v>1.46</v>
      </c>
      <c r="W6239">
        <v>-8.59</v>
      </c>
      <c r="X6239">
        <v>-0.36</v>
      </c>
      <c r="Y6239">
        <v>5</v>
      </c>
      <c r="Z6239">
        <v>-11</v>
      </c>
      <c r="AA6239">
        <v>-8</v>
      </c>
    </row>
    <row r="6240" spans="1:27" x14ac:dyDescent="0.25">
      <c r="A6240" t="s">
        <v>2597</v>
      </c>
      <c r="B6240">
        <v>8605</v>
      </c>
      <c r="C6240">
        <f t="shared" si="293"/>
        <v>875000</v>
      </c>
      <c r="D6240" t="s">
        <v>2747</v>
      </c>
      <c r="E6240" s="1">
        <f>VLOOKUP(D6240,time_fitting!$A$1:$B$14,2,0)+C6240/1000/60/60/24</f>
        <v>44829.749778437486</v>
      </c>
      <c r="G6240" s="5">
        <f t="shared" si="295"/>
        <v>0.11192377313273028</v>
      </c>
      <c r="H6240">
        <v>875000</v>
      </c>
      <c r="I6240">
        <v>843</v>
      </c>
      <c r="J6240">
        <v>15</v>
      </c>
      <c r="N6240" t="e">
        <f>IF(M6240&lt;&gt;"",-8.31432*('Fli3d Chicken ESP32 TM'!O6240+273.15)/(9.80665*0.0289644)*LN(M6240/time_fitting!$G$2)+time_fitting!$G$4,NA())</f>
        <v>#N/A</v>
      </c>
      <c r="U6240" t="str">
        <f t="shared" si="294"/>
        <v/>
      </c>
    </row>
    <row r="6241" spans="1:27" x14ac:dyDescent="0.25">
      <c r="A6241" t="s">
        <v>2597</v>
      </c>
      <c r="B6241">
        <v>8606</v>
      </c>
      <c r="C6241">
        <f t="shared" si="293"/>
        <v>875456</v>
      </c>
      <c r="D6241" t="s">
        <v>2747</v>
      </c>
      <c r="E6241" s="1">
        <f>VLOOKUP(D6241,time_fitting!$A$1:$B$14,2,0)+C6241/1000/60/60/24</f>
        <v>44829.749783715262</v>
      </c>
      <c r="G6241" s="5">
        <f t="shared" si="295"/>
        <v>0.11192905090865679</v>
      </c>
      <c r="N6241" t="e">
        <f>IF(M6241&lt;&gt;"",-8.31432*('Fli3d Chicken ESP32 TM'!O6241+273.15)/(9.80665*0.0289644)*LN(M6241/time_fitting!$G$2)+time_fitting!$G$4,NA())</f>
        <v>#N/A</v>
      </c>
      <c r="P6241">
        <v>875456</v>
      </c>
      <c r="Q6241">
        <v>836</v>
      </c>
      <c r="R6241">
        <v>-4.46</v>
      </c>
      <c r="S6241">
        <v>7.06</v>
      </c>
      <c r="T6241">
        <v>5.18</v>
      </c>
      <c r="U6241">
        <f t="shared" si="294"/>
        <v>9.8268814992346361</v>
      </c>
      <c r="V6241">
        <v>1.46</v>
      </c>
      <c r="W6241">
        <v>-8.4700000000000006</v>
      </c>
      <c r="X6241">
        <v>-0.36</v>
      </c>
      <c r="Y6241">
        <v>4</v>
      </c>
      <c r="Z6241">
        <v>-11</v>
      </c>
      <c r="AA6241">
        <v>-8</v>
      </c>
    </row>
    <row r="6242" spans="1:27" x14ac:dyDescent="0.25">
      <c r="A6242" t="s">
        <v>2598</v>
      </c>
      <c r="B6242">
        <v>8607</v>
      </c>
      <c r="C6242">
        <f t="shared" si="293"/>
        <v>883000</v>
      </c>
      <c r="D6242" t="s">
        <v>2747</v>
      </c>
      <c r="E6242" s="1">
        <f>VLOOKUP(D6242,time_fitting!$A$1:$B$14,2,0)+C6242/1000/60/60/24</f>
        <v>44829.749871030079</v>
      </c>
      <c r="G6242" s="5">
        <f t="shared" si="295"/>
        <v>0.11201636572513962</v>
      </c>
      <c r="H6242">
        <v>883000</v>
      </c>
      <c r="I6242">
        <v>851</v>
      </c>
      <c r="J6242">
        <v>15.1</v>
      </c>
      <c r="N6242" t="e">
        <f>IF(M6242&lt;&gt;"",-8.31432*('Fli3d Chicken ESP32 TM'!O6242+273.15)/(9.80665*0.0289644)*LN(M6242/time_fitting!$G$2)+time_fitting!$G$4,NA())</f>
        <v>#N/A</v>
      </c>
      <c r="U6242" t="str">
        <f t="shared" si="294"/>
        <v/>
      </c>
    </row>
    <row r="6243" spans="1:27" x14ac:dyDescent="0.25">
      <c r="A6243" t="s">
        <v>2598</v>
      </c>
      <c r="B6243">
        <v>8608</v>
      </c>
      <c r="C6243">
        <f t="shared" si="293"/>
        <v>882456</v>
      </c>
      <c r="D6243" t="s">
        <v>2747</v>
      </c>
      <c r="E6243" s="1">
        <f>VLOOKUP(D6243,time_fitting!$A$1:$B$14,2,0)+C6243/1000/60/60/24</f>
        <v>44829.749864733778</v>
      </c>
      <c r="G6243" s="5">
        <f t="shared" si="295"/>
        <v>0.11201006942428648</v>
      </c>
      <c r="N6243" t="e">
        <f>IF(M6243&lt;&gt;"",-8.31432*('Fli3d Chicken ESP32 TM'!O6243+273.15)/(9.80665*0.0289644)*LN(M6243/time_fitting!$G$2)+time_fitting!$G$4,NA())</f>
        <v>#N/A</v>
      </c>
      <c r="P6243">
        <v>882456</v>
      </c>
      <c r="Q6243">
        <v>843</v>
      </c>
      <c r="R6243">
        <v>-4.4800000000000004</v>
      </c>
      <c r="S6243">
        <v>7.1</v>
      </c>
      <c r="T6243">
        <v>5.15</v>
      </c>
      <c r="U6243">
        <f t="shared" si="294"/>
        <v>9.8490050258896709</v>
      </c>
      <c r="V6243">
        <v>1.46</v>
      </c>
      <c r="W6243">
        <v>-8.59</v>
      </c>
      <c r="X6243">
        <v>-0.42</v>
      </c>
      <c r="Y6243">
        <v>5</v>
      </c>
      <c r="Z6243">
        <v>-12</v>
      </c>
      <c r="AA6243">
        <v>-8</v>
      </c>
    </row>
    <row r="6244" spans="1:27" x14ac:dyDescent="0.25">
      <c r="A6244" t="s">
        <v>2599</v>
      </c>
      <c r="B6244">
        <v>8609</v>
      </c>
      <c r="C6244">
        <f t="shared" si="293"/>
        <v>890000</v>
      </c>
      <c r="D6244" t="s">
        <v>2747</v>
      </c>
      <c r="E6244" s="1">
        <f>VLOOKUP(D6244,time_fitting!$A$1:$B$14,2,0)+C6244/1000/60/60/24</f>
        <v>44829.749952048594</v>
      </c>
      <c r="G6244" s="5">
        <f t="shared" si="295"/>
        <v>0.11209738424076932</v>
      </c>
      <c r="H6244">
        <v>890000</v>
      </c>
      <c r="I6244">
        <v>858</v>
      </c>
      <c r="J6244">
        <v>15.2</v>
      </c>
      <c r="N6244" t="e">
        <f>IF(M6244&lt;&gt;"",-8.31432*('Fli3d Chicken ESP32 TM'!O6244+273.15)/(9.80665*0.0289644)*LN(M6244/time_fitting!$G$2)+time_fitting!$G$4,NA())</f>
        <v>#N/A</v>
      </c>
      <c r="U6244" t="str">
        <f t="shared" si="294"/>
        <v/>
      </c>
    </row>
    <row r="6245" spans="1:27" x14ac:dyDescent="0.25">
      <c r="A6245" t="s">
        <v>2599</v>
      </c>
      <c r="B6245">
        <v>8610</v>
      </c>
      <c r="C6245">
        <f t="shared" si="293"/>
        <v>889457</v>
      </c>
      <c r="D6245" t="s">
        <v>2747</v>
      </c>
      <c r="E6245" s="1">
        <f>VLOOKUP(D6245,time_fitting!$A$1:$B$14,2,0)+C6245/1000/60/60/24</f>
        <v>44829.74994576387</v>
      </c>
      <c r="G6245" s="5">
        <f t="shared" si="295"/>
        <v>0.11209109951596474</v>
      </c>
      <c r="N6245" t="e">
        <f>IF(M6245&lt;&gt;"",-8.31432*('Fli3d Chicken ESP32 TM'!O6245+273.15)/(9.80665*0.0289644)*LN(M6245/time_fitting!$G$2)+time_fitting!$G$4,NA())</f>
        <v>#N/A</v>
      </c>
      <c r="P6245">
        <v>889457</v>
      </c>
      <c r="Q6245">
        <v>850</v>
      </c>
      <c r="R6245">
        <v>-4.53</v>
      </c>
      <c r="S6245">
        <v>7.1</v>
      </c>
      <c r="T6245">
        <v>5.17</v>
      </c>
      <c r="U6245">
        <f t="shared" si="294"/>
        <v>9.8822973037649486</v>
      </c>
      <c r="V6245">
        <v>1.46</v>
      </c>
      <c r="W6245">
        <v>-8.35</v>
      </c>
      <c r="X6245">
        <v>-0.36</v>
      </c>
      <c r="Y6245">
        <v>4</v>
      </c>
      <c r="Z6245">
        <v>-12</v>
      </c>
      <c r="AA6245">
        <v>-8</v>
      </c>
    </row>
    <row r="6246" spans="1:27" x14ac:dyDescent="0.25">
      <c r="A6246" t="s">
        <v>2600</v>
      </c>
      <c r="B6246">
        <v>8611</v>
      </c>
      <c r="C6246">
        <f t="shared" si="293"/>
        <v>897000</v>
      </c>
      <c r="D6246" t="s">
        <v>2747</v>
      </c>
      <c r="E6246" s="1">
        <f>VLOOKUP(D6246,time_fitting!$A$1:$B$14,2,0)+C6246/1000/60/60/24</f>
        <v>44829.75003306711</v>
      </c>
      <c r="G6246" s="5">
        <f t="shared" si="295"/>
        <v>0.11217840275639901</v>
      </c>
      <c r="H6246">
        <v>897000</v>
      </c>
      <c r="I6246">
        <v>865</v>
      </c>
      <c r="J6246">
        <v>15.3</v>
      </c>
      <c r="N6246" t="e">
        <f>IF(M6246&lt;&gt;"",-8.31432*('Fli3d Chicken ESP32 TM'!O6246+273.15)/(9.80665*0.0289644)*LN(M6246/time_fitting!$G$2)+time_fitting!$G$4,NA())</f>
        <v>#N/A</v>
      </c>
      <c r="U6246" t="str">
        <f t="shared" si="294"/>
        <v/>
      </c>
    </row>
    <row r="6247" spans="1:27" x14ac:dyDescent="0.25">
      <c r="A6247" t="s">
        <v>2600</v>
      </c>
      <c r="B6247">
        <v>8612</v>
      </c>
      <c r="C6247">
        <f t="shared" si="293"/>
        <v>897457</v>
      </c>
      <c r="D6247" t="s">
        <v>2747</v>
      </c>
      <c r="E6247" s="1">
        <f>VLOOKUP(D6247,time_fitting!$A$1:$B$14,2,0)+C6247/1000/60/60/24</f>
        <v>44829.750038356462</v>
      </c>
      <c r="G6247" s="5">
        <f t="shared" si="295"/>
        <v>0.11218369210837409</v>
      </c>
      <c r="N6247" t="e">
        <f>IF(M6247&lt;&gt;"",-8.31432*('Fli3d Chicken ESP32 TM'!O6247+273.15)/(9.80665*0.0289644)*LN(M6247/time_fitting!$G$2)+time_fitting!$G$4,NA())</f>
        <v>#N/A</v>
      </c>
      <c r="P6247">
        <v>897457</v>
      </c>
      <c r="Q6247">
        <v>858</v>
      </c>
      <c r="R6247">
        <v>-4.54</v>
      </c>
      <c r="S6247">
        <v>7.05</v>
      </c>
      <c r="T6247">
        <v>5.18</v>
      </c>
      <c r="U6247">
        <f t="shared" si="294"/>
        <v>9.8562924063767507</v>
      </c>
      <c r="V6247">
        <v>1.46</v>
      </c>
      <c r="W6247">
        <v>-8.5299999999999994</v>
      </c>
      <c r="X6247">
        <v>-0.42</v>
      </c>
      <c r="Y6247">
        <v>4</v>
      </c>
      <c r="Z6247">
        <v>-12</v>
      </c>
      <c r="AA6247">
        <v>-8</v>
      </c>
    </row>
    <row r="6248" spans="1:27" x14ac:dyDescent="0.25">
      <c r="A6248" t="s">
        <v>2601</v>
      </c>
      <c r="B6248">
        <v>8613</v>
      </c>
      <c r="C6248">
        <f t="shared" si="293"/>
        <v>904000</v>
      </c>
      <c r="D6248" t="s">
        <v>2747</v>
      </c>
      <c r="E6248" s="1">
        <f>VLOOKUP(D6248,time_fitting!$A$1:$B$14,2,0)+C6248/1000/60/60/24</f>
        <v>44829.750114085633</v>
      </c>
      <c r="G6248" s="5">
        <f t="shared" si="295"/>
        <v>0.11225942127930466</v>
      </c>
      <c r="H6248">
        <v>904000</v>
      </c>
      <c r="I6248">
        <v>872</v>
      </c>
      <c r="J6248">
        <v>15.3</v>
      </c>
      <c r="N6248" t="e">
        <f>IF(M6248&lt;&gt;"",-8.31432*('Fli3d Chicken ESP32 TM'!O6248+273.15)/(9.80665*0.0289644)*LN(M6248/time_fitting!$G$2)+time_fitting!$G$4,NA())</f>
        <v>#N/A</v>
      </c>
      <c r="U6248" t="str">
        <f t="shared" si="294"/>
        <v/>
      </c>
    </row>
    <row r="6249" spans="1:27" x14ac:dyDescent="0.25">
      <c r="A6249" t="s">
        <v>2601</v>
      </c>
      <c r="B6249">
        <v>8614</v>
      </c>
      <c r="C6249">
        <f t="shared" si="293"/>
        <v>904457</v>
      </c>
      <c r="D6249" t="s">
        <v>2747</v>
      </c>
      <c r="E6249" s="1">
        <f>VLOOKUP(D6249,time_fitting!$A$1:$B$14,2,0)+C6249/1000/60/60/24</f>
        <v>44829.750119374985</v>
      </c>
      <c r="G6249" s="5">
        <f t="shared" si="295"/>
        <v>0.11226471063127974</v>
      </c>
      <c r="N6249" t="e">
        <f>IF(M6249&lt;&gt;"",-8.31432*('Fli3d Chicken ESP32 TM'!O6249+273.15)/(9.80665*0.0289644)*LN(M6249/time_fitting!$G$2)+time_fitting!$G$4,NA())</f>
        <v>#N/A</v>
      </c>
      <c r="P6249">
        <v>904457</v>
      </c>
      <c r="Q6249">
        <v>865</v>
      </c>
      <c r="R6249">
        <v>-4.54</v>
      </c>
      <c r="S6249">
        <v>7.08</v>
      </c>
      <c r="T6249">
        <v>5.19</v>
      </c>
      <c r="U6249">
        <f t="shared" si="294"/>
        <v>9.8830207932595187</v>
      </c>
      <c r="V6249">
        <v>1.46</v>
      </c>
      <c r="W6249">
        <v>-8.35</v>
      </c>
      <c r="X6249">
        <v>-0.36</v>
      </c>
      <c r="Y6249">
        <v>4</v>
      </c>
      <c r="Z6249">
        <v>-11</v>
      </c>
      <c r="AA6249">
        <v>-9</v>
      </c>
    </row>
    <row r="6250" spans="1:27" x14ac:dyDescent="0.25">
      <c r="A6250" t="s">
        <v>2602</v>
      </c>
      <c r="B6250">
        <v>8615</v>
      </c>
      <c r="C6250">
        <f t="shared" si="293"/>
        <v>911000</v>
      </c>
      <c r="D6250" t="s">
        <v>2747</v>
      </c>
      <c r="E6250" s="1">
        <f>VLOOKUP(D6250,time_fitting!$A$1:$B$14,2,0)+C6250/1000/60/60/24</f>
        <v>44829.750195104149</v>
      </c>
      <c r="G6250" s="5">
        <f t="shared" si="295"/>
        <v>0.11234043979493435</v>
      </c>
      <c r="H6250">
        <v>911000</v>
      </c>
      <c r="I6250">
        <v>879</v>
      </c>
      <c r="J6250">
        <v>15.4</v>
      </c>
      <c r="N6250" t="e">
        <f>IF(M6250&lt;&gt;"",-8.31432*('Fli3d Chicken ESP32 TM'!O6250+273.15)/(9.80665*0.0289644)*LN(M6250/time_fitting!$G$2)+time_fitting!$G$4,NA())</f>
        <v>#N/A</v>
      </c>
      <c r="U6250" t="str">
        <f t="shared" si="294"/>
        <v/>
      </c>
    </row>
    <row r="6251" spans="1:27" x14ac:dyDescent="0.25">
      <c r="A6251" t="s">
        <v>2602</v>
      </c>
      <c r="B6251">
        <v>8616</v>
      </c>
      <c r="C6251">
        <f t="shared" si="293"/>
        <v>911457</v>
      </c>
      <c r="D6251" t="s">
        <v>2747</v>
      </c>
      <c r="E6251" s="1">
        <f>VLOOKUP(D6251,time_fitting!$A$1:$B$14,2,0)+C6251/1000/60/60/24</f>
        <v>44829.750200393501</v>
      </c>
      <c r="G6251" s="5">
        <f t="shared" si="295"/>
        <v>0.11234572914690943</v>
      </c>
      <c r="N6251" t="e">
        <f>IF(M6251&lt;&gt;"",-8.31432*('Fli3d Chicken ESP32 TM'!O6251+273.15)/(9.80665*0.0289644)*LN(M6251/time_fitting!$G$2)+time_fitting!$G$4,NA())</f>
        <v>#N/A</v>
      </c>
      <c r="P6251">
        <v>911457</v>
      </c>
      <c r="Q6251">
        <v>872</v>
      </c>
      <c r="R6251">
        <v>-4.5</v>
      </c>
      <c r="S6251">
        <v>7.1</v>
      </c>
      <c r="T6251">
        <v>5.19</v>
      </c>
      <c r="U6251">
        <f t="shared" si="294"/>
        <v>9.8790738432304472</v>
      </c>
      <c r="V6251">
        <v>1.46</v>
      </c>
      <c r="W6251">
        <v>-8.1</v>
      </c>
      <c r="X6251">
        <v>-0.36</v>
      </c>
      <c r="Y6251">
        <v>4</v>
      </c>
      <c r="Z6251">
        <v>-11</v>
      </c>
      <c r="AA6251">
        <v>-8</v>
      </c>
    </row>
    <row r="6252" spans="1:27" x14ac:dyDescent="0.25">
      <c r="A6252" t="s">
        <v>2603</v>
      </c>
      <c r="B6252">
        <v>8617</v>
      </c>
      <c r="C6252">
        <f t="shared" si="293"/>
        <v>919000</v>
      </c>
      <c r="D6252" t="s">
        <v>2747</v>
      </c>
      <c r="E6252" s="1">
        <f>VLOOKUP(D6252,time_fitting!$A$1:$B$14,2,0)+C6252/1000/60/60/24</f>
        <v>44829.750287696741</v>
      </c>
      <c r="G6252" s="5">
        <f t="shared" si="295"/>
        <v>0.1124330323873437</v>
      </c>
      <c r="H6252">
        <v>919000</v>
      </c>
      <c r="I6252">
        <v>887</v>
      </c>
      <c r="J6252">
        <v>15.5</v>
      </c>
      <c r="N6252" t="e">
        <f>IF(M6252&lt;&gt;"",-8.31432*('Fli3d Chicken ESP32 TM'!O6252+273.15)/(9.80665*0.0289644)*LN(M6252/time_fitting!$G$2)+time_fitting!$G$4,NA())</f>
        <v>#N/A</v>
      </c>
      <c r="U6252" t="str">
        <f t="shared" si="294"/>
        <v/>
      </c>
    </row>
    <row r="6253" spans="1:27" x14ac:dyDescent="0.25">
      <c r="A6253" t="s">
        <v>2603</v>
      </c>
      <c r="B6253">
        <v>8618</v>
      </c>
      <c r="C6253">
        <f t="shared" si="293"/>
        <v>918456</v>
      </c>
      <c r="D6253" t="s">
        <v>2747</v>
      </c>
      <c r="E6253" s="1">
        <f>VLOOKUP(D6253,time_fitting!$A$1:$B$14,2,0)+C6253/1000/60/60/24</f>
        <v>44829.750281400447</v>
      </c>
      <c r="G6253" s="5">
        <f t="shared" si="295"/>
        <v>0.11242673609376652</v>
      </c>
      <c r="N6253" t="e">
        <f>IF(M6253&lt;&gt;"",-8.31432*('Fli3d Chicken ESP32 TM'!O6253+273.15)/(9.80665*0.0289644)*LN(M6253/time_fitting!$G$2)+time_fitting!$G$4,NA())</f>
        <v>#N/A</v>
      </c>
      <c r="P6253">
        <v>918456</v>
      </c>
      <c r="Q6253">
        <v>879</v>
      </c>
      <c r="R6253">
        <v>-4.4800000000000004</v>
      </c>
      <c r="S6253">
        <v>7.08</v>
      </c>
      <c r="T6253">
        <v>5.16</v>
      </c>
      <c r="U6253">
        <f t="shared" si="294"/>
        <v>9.839837397030502</v>
      </c>
      <c r="V6253">
        <v>1.46</v>
      </c>
      <c r="W6253">
        <v>-8.35</v>
      </c>
      <c r="X6253">
        <v>-0.36</v>
      </c>
      <c r="Y6253">
        <v>4</v>
      </c>
      <c r="Z6253">
        <v>-11</v>
      </c>
      <c r="AA6253">
        <v>-9</v>
      </c>
    </row>
    <row r="6254" spans="1:27" x14ac:dyDescent="0.25">
      <c r="A6254" t="s">
        <v>2604</v>
      </c>
      <c r="B6254">
        <v>8619</v>
      </c>
      <c r="C6254">
        <f t="shared" si="293"/>
        <v>926000</v>
      </c>
      <c r="D6254" t="s">
        <v>2747</v>
      </c>
      <c r="E6254" s="1">
        <f>VLOOKUP(D6254,time_fitting!$A$1:$B$14,2,0)+C6254/1000/60/60/24</f>
        <v>44829.750368715264</v>
      </c>
      <c r="G6254" s="5">
        <f t="shared" si="295"/>
        <v>0.11251405091024935</v>
      </c>
      <c r="H6254">
        <v>926000</v>
      </c>
      <c r="I6254">
        <v>894</v>
      </c>
      <c r="J6254">
        <v>15.5</v>
      </c>
      <c r="N6254" t="e">
        <f>IF(M6254&lt;&gt;"",-8.31432*('Fli3d Chicken ESP32 TM'!O6254+273.15)/(9.80665*0.0289644)*LN(M6254/time_fitting!$G$2)+time_fitting!$G$4,NA())</f>
        <v>#N/A</v>
      </c>
      <c r="U6254" t="str">
        <f t="shared" si="294"/>
        <v/>
      </c>
    </row>
    <row r="6255" spans="1:27" x14ac:dyDescent="0.25">
      <c r="A6255" t="s">
        <v>2604</v>
      </c>
      <c r="B6255">
        <v>8620</v>
      </c>
      <c r="C6255">
        <f t="shared" si="293"/>
        <v>926457</v>
      </c>
      <c r="D6255" t="s">
        <v>2747</v>
      </c>
      <c r="E6255" s="1">
        <f>VLOOKUP(D6255,time_fitting!$A$1:$B$14,2,0)+C6255/1000/60/60/24</f>
        <v>44829.750374004616</v>
      </c>
      <c r="G6255" s="5">
        <f t="shared" si="295"/>
        <v>0.11251934026222443</v>
      </c>
      <c r="N6255" t="e">
        <f>IF(M6255&lt;&gt;"",-8.31432*('Fli3d Chicken ESP32 TM'!O6255+273.15)/(9.80665*0.0289644)*LN(M6255/time_fitting!$G$2)+time_fitting!$G$4,NA())</f>
        <v>#N/A</v>
      </c>
      <c r="P6255">
        <v>926457</v>
      </c>
      <c r="Q6255">
        <v>887</v>
      </c>
      <c r="R6255">
        <v>-4.53</v>
      </c>
      <c r="S6255">
        <v>7.06</v>
      </c>
      <c r="T6255">
        <v>5.24</v>
      </c>
      <c r="U6255">
        <f t="shared" si="294"/>
        <v>9.8905055482518183</v>
      </c>
      <c r="V6255">
        <v>1.46</v>
      </c>
      <c r="W6255">
        <v>-8.35</v>
      </c>
      <c r="X6255">
        <v>-0.36</v>
      </c>
      <c r="Y6255">
        <v>4</v>
      </c>
      <c r="Z6255">
        <v>-11</v>
      </c>
      <c r="AA6255">
        <v>-9</v>
      </c>
    </row>
    <row r="6256" spans="1:27" x14ac:dyDescent="0.25">
      <c r="A6256" t="s">
        <v>2605</v>
      </c>
      <c r="B6256">
        <v>8621</v>
      </c>
      <c r="C6256">
        <f t="shared" si="293"/>
        <v>933000</v>
      </c>
      <c r="D6256" t="s">
        <v>2747</v>
      </c>
      <c r="E6256" s="1">
        <f>VLOOKUP(D6256,time_fitting!$A$1:$B$14,2,0)+C6256/1000/60/60/24</f>
        <v>44829.75044973378</v>
      </c>
      <c r="G6256" s="5">
        <f t="shared" si="295"/>
        <v>0.11259506942587905</v>
      </c>
      <c r="H6256">
        <v>933000</v>
      </c>
      <c r="I6256">
        <v>901</v>
      </c>
      <c r="J6256">
        <v>15.6</v>
      </c>
      <c r="N6256" t="e">
        <f>IF(M6256&lt;&gt;"",-8.31432*('Fli3d Chicken ESP32 TM'!O6256+273.15)/(9.80665*0.0289644)*LN(M6256/time_fitting!$G$2)+time_fitting!$G$4,NA())</f>
        <v>#N/A</v>
      </c>
      <c r="U6256" t="str">
        <f t="shared" si="294"/>
        <v/>
      </c>
    </row>
    <row r="6257" spans="1:27" x14ac:dyDescent="0.25">
      <c r="A6257" t="s">
        <v>2605</v>
      </c>
      <c r="B6257">
        <v>8622</v>
      </c>
      <c r="C6257">
        <f t="shared" si="293"/>
        <v>933457</v>
      </c>
      <c r="D6257" t="s">
        <v>2747</v>
      </c>
      <c r="E6257" s="1">
        <f>VLOOKUP(D6257,time_fitting!$A$1:$B$14,2,0)+C6257/1000/60/60/24</f>
        <v>44829.750455023132</v>
      </c>
      <c r="G6257" s="5">
        <f t="shared" si="295"/>
        <v>0.11260035877785413</v>
      </c>
      <c r="N6257" t="e">
        <f>IF(M6257&lt;&gt;"",-8.31432*('Fli3d Chicken ESP32 TM'!O6257+273.15)/(9.80665*0.0289644)*LN(M6257/time_fitting!$G$2)+time_fitting!$G$4,NA())</f>
        <v>#N/A</v>
      </c>
      <c r="P6257">
        <v>933457</v>
      </c>
      <c r="Q6257">
        <v>894</v>
      </c>
      <c r="R6257">
        <v>-4.4800000000000004</v>
      </c>
      <c r="S6257">
        <v>7.11</v>
      </c>
      <c r="T6257">
        <v>5.18</v>
      </c>
      <c r="U6257">
        <f t="shared" si="294"/>
        <v>9.8719248376393143</v>
      </c>
      <c r="V6257">
        <v>1.46</v>
      </c>
      <c r="W6257">
        <v>-8.1</v>
      </c>
      <c r="X6257">
        <v>-0.42</v>
      </c>
      <c r="Y6257">
        <v>4</v>
      </c>
      <c r="Z6257">
        <v>-11</v>
      </c>
      <c r="AA6257">
        <v>-8</v>
      </c>
    </row>
    <row r="6258" spans="1:27" x14ac:dyDescent="0.25">
      <c r="A6258" t="s">
        <v>2606</v>
      </c>
      <c r="B6258">
        <v>8623</v>
      </c>
      <c r="C6258">
        <f t="shared" si="293"/>
        <v>941000</v>
      </c>
      <c r="D6258" t="s">
        <v>2747</v>
      </c>
      <c r="E6258" s="1">
        <f>VLOOKUP(D6258,time_fitting!$A$1:$B$14,2,0)+C6258/1000/60/60/24</f>
        <v>44829.750542326372</v>
      </c>
      <c r="G6258" s="5">
        <f t="shared" si="295"/>
        <v>0.11268766201828839</v>
      </c>
      <c r="H6258">
        <v>941000</v>
      </c>
      <c r="I6258">
        <v>909</v>
      </c>
      <c r="J6258">
        <v>15.7</v>
      </c>
      <c r="N6258" t="e">
        <f>IF(M6258&lt;&gt;"",-8.31432*('Fli3d Chicken ESP32 TM'!O6258+273.15)/(9.80665*0.0289644)*LN(M6258/time_fitting!$G$2)+time_fitting!$G$4,NA())</f>
        <v>#N/A</v>
      </c>
      <c r="U6258" t="str">
        <f t="shared" si="294"/>
        <v/>
      </c>
    </row>
    <row r="6259" spans="1:27" x14ac:dyDescent="0.25">
      <c r="A6259" t="s">
        <v>2606</v>
      </c>
      <c r="B6259">
        <v>8624</v>
      </c>
      <c r="C6259">
        <f t="shared" si="293"/>
        <v>940457</v>
      </c>
      <c r="D6259" t="s">
        <v>2747</v>
      </c>
      <c r="E6259" s="1">
        <f>VLOOKUP(D6259,time_fitting!$A$1:$B$14,2,0)+C6259/1000/60/60/24</f>
        <v>44829.750536041647</v>
      </c>
      <c r="G6259" s="5">
        <f t="shared" si="295"/>
        <v>0.11268137729348382</v>
      </c>
      <c r="N6259" t="e">
        <f>IF(M6259&lt;&gt;"",-8.31432*('Fli3d Chicken ESP32 TM'!O6259+273.15)/(9.80665*0.0289644)*LN(M6259/time_fitting!$G$2)+time_fitting!$G$4,NA())</f>
        <v>#N/A</v>
      </c>
      <c r="P6259">
        <v>940457</v>
      </c>
      <c r="Q6259">
        <v>901</v>
      </c>
      <c r="R6259">
        <v>-4.5</v>
      </c>
      <c r="S6259">
        <v>7.05</v>
      </c>
      <c r="T6259">
        <v>5.17</v>
      </c>
      <c r="U6259">
        <f t="shared" si="294"/>
        <v>9.8326700341260302</v>
      </c>
      <c r="V6259">
        <v>1.46</v>
      </c>
      <c r="W6259">
        <v>-7.98</v>
      </c>
      <c r="X6259">
        <v>-0.42</v>
      </c>
      <c r="Y6259">
        <v>5</v>
      </c>
      <c r="Z6259">
        <v>-11</v>
      </c>
      <c r="AA6259">
        <v>-8</v>
      </c>
    </row>
    <row r="6260" spans="1:27" x14ac:dyDescent="0.25">
      <c r="A6260" t="s">
        <v>2607</v>
      </c>
      <c r="B6260">
        <v>8625</v>
      </c>
      <c r="C6260">
        <f t="shared" si="293"/>
        <v>946000</v>
      </c>
      <c r="D6260" t="s">
        <v>2747</v>
      </c>
      <c r="E6260" s="1">
        <f>VLOOKUP(D6260,time_fitting!$A$1:$B$14,2,0)+C6260/1000/60/60/24</f>
        <v>44829.750600196741</v>
      </c>
      <c r="G6260" s="5">
        <f t="shared" si="295"/>
        <v>0.11274553238763474</v>
      </c>
      <c r="H6260">
        <v>946000</v>
      </c>
      <c r="I6260">
        <v>914</v>
      </c>
      <c r="J6260">
        <v>15.7</v>
      </c>
      <c r="N6260" t="e">
        <f>IF(M6260&lt;&gt;"",-8.31432*('Fli3d Chicken ESP32 TM'!O6260+273.15)/(9.80665*0.0289644)*LN(M6260/time_fitting!$G$2)+time_fitting!$G$4,NA())</f>
        <v>#N/A</v>
      </c>
      <c r="U6260" t="str">
        <f t="shared" si="294"/>
        <v/>
      </c>
    </row>
    <row r="6261" spans="1:27" x14ac:dyDescent="0.25">
      <c r="A6261" t="s">
        <v>2607</v>
      </c>
      <c r="B6261">
        <v>8626</v>
      </c>
      <c r="C6261">
        <f t="shared" si="293"/>
        <v>946457</v>
      </c>
      <c r="D6261" t="s">
        <v>2747</v>
      </c>
      <c r="E6261" s="1">
        <f>VLOOKUP(D6261,time_fitting!$A$1:$B$14,2,0)+C6261/1000/60/60/24</f>
        <v>44829.750605486093</v>
      </c>
      <c r="G6261" s="5">
        <f t="shared" si="295"/>
        <v>0.11275082173960982</v>
      </c>
      <c r="N6261" t="e">
        <f>IF(M6261&lt;&gt;"",-8.31432*('Fli3d Chicken ESP32 TM'!O6261+273.15)/(9.80665*0.0289644)*LN(M6261/time_fitting!$G$2)+time_fitting!$G$4,NA())</f>
        <v>#N/A</v>
      </c>
      <c r="P6261">
        <v>946457</v>
      </c>
      <c r="Q6261">
        <v>907</v>
      </c>
      <c r="R6261">
        <v>-4.5</v>
      </c>
      <c r="S6261">
        <v>7.16</v>
      </c>
      <c r="T6261">
        <v>5.23</v>
      </c>
      <c r="U6261">
        <f t="shared" si="294"/>
        <v>9.9432640516080042</v>
      </c>
      <c r="V6261">
        <v>1.46</v>
      </c>
      <c r="W6261">
        <v>-7.74</v>
      </c>
      <c r="X6261">
        <v>-0.36</v>
      </c>
      <c r="Y6261">
        <v>4</v>
      </c>
      <c r="Z6261">
        <v>-11</v>
      </c>
      <c r="AA6261">
        <v>-8</v>
      </c>
    </row>
    <row r="6262" spans="1:27" x14ac:dyDescent="0.25">
      <c r="A6262" t="s">
        <v>2608</v>
      </c>
      <c r="B6262">
        <v>8627</v>
      </c>
      <c r="C6262">
        <f t="shared" si="293"/>
        <v>948000</v>
      </c>
      <c r="D6262" t="s">
        <v>2747</v>
      </c>
      <c r="E6262" s="1">
        <f>VLOOKUP(D6262,time_fitting!$A$1:$B$14,2,0)+C6262/1000/60/60/24</f>
        <v>44829.750623344888</v>
      </c>
      <c r="G6262" s="5">
        <f t="shared" si="295"/>
        <v>0.11276868053391809</v>
      </c>
      <c r="H6262">
        <v>948000</v>
      </c>
      <c r="I6262">
        <v>916</v>
      </c>
      <c r="J6262">
        <v>15.8</v>
      </c>
      <c r="N6262" t="e">
        <f>IF(M6262&lt;&gt;"",-8.31432*('Fli3d Chicken ESP32 TM'!O6262+273.15)/(9.80665*0.0289644)*LN(M6262/time_fitting!$G$2)+time_fitting!$G$4,NA())</f>
        <v>#N/A</v>
      </c>
      <c r="U6262" t="str">
        <f t="shared" si="294"/>
        <v/>
      </c>
    </row>
    <row r="6263" spans="1:27" x14ac:dyDescent="0.25">
      <c r="A6263" t="s">
        <v>2608</v>
      </c>
      <c r="B6263">
        <v>8628</v>
      </c>
      <c r="C6263">
        <f t="shared" si="293"/>
        <v>948457</v>
      </c>
      <c r="D6263" t="s">
        <v>2747</v>
      </c>
      <c r="E6263" s="1">
        <f>VLOOKUP(D6263,time_fitting!$A$1:$B$14,2,0)+C6263/1000/60/60/24</f>
        <v>44829.75062863424</v>
      </c>
      <c r="G6263" s="5">
        <f t="shared" si="295"/>
        <v>0.11277396988589317</v>
      </c>
      <c r="N6263" t="e">
        <f>IF(M6263&lt;&gt;"",-8.31432*('Fli3d Chicken ESP32 TM'!O6263+273.15)/(9.80665*0.0289644)*LN(M6263/time_fitting!$G$2)+time_fitting!$G$4,NA())</f>
        <v>#N/A</v>
      </c>
      <c r="P6263">
        <v>948457</v>
      </c>
      <c r="Q6263">
        <v>909</v>
      </c>
      <c r="R6263">
        <v>-4.51</v>
      </c>
      <c r="S6263">
        <v>7.12</v>
      </c>
      <c r="T6263">
        <v>5.19</v>
      </c>
      <c r="U6263">
        <f t="shared" si="294"/>
        <v>9.8980099009851479</v>
      </c>
      <c r="V6263">
        <v>1.46</v>
      </c>
      <c r="W6263">
        <v>-7.62</v>
      </c>
      <c r="X6263">
        <v>-0.36</v>
      </c>
      <c r="Y6263">
        <v>4</v>
      </c>
      <c r="Z6263">
        <v>-11</v>
      </c>
      <c r="AA6263">
        <v>-8</v>
      </c>
    </row>
    <row r="6264" spans="1:27" x14ac:dyDescent="0.25">
      <c r="A6264" t="s">
        <v>2609</v>
      </c>
      <c r="B6264">
        <v>8629</v>
      </c>
      <c r="C6264">
        <f t="shared" si="293"/>
        <v>955000</v>
      </c>
      <c r="D6264" t="s">
        <v>2747</v>
      </c>
      <c r="E6264" s="1">
        <f>VLOOKUP(D6264,time_fitting!$A$1:$B$14,2,0)+C6264/1000/60/60/24</f>
        <v>44829.75070436341</v>
      </c>
      <c r="G6264" s="5">
        <f t="shared" si="295"/>
        <v>0.11284969905682374</v>
      </c>
      <c r="H6264">
        <v>955000</v>
      </c>
      <c r="I6264">
        <v>923</v>
      </c>
      <c r="J6264">
        <v>15.8</v>
      </c>
      <c r="N6264" t="e">
        <f>IF(M6264&lt;&gt;"",-8.31432*('Fli3d Chicken ESP32 TM'!O6264+273.15)/(9.80665*0.0289644)*LN(M6264/time_fitting!$G$2)+time_fitting!$G$4,NA())</f>
        <v>#N/A</v>
      </c>
      <c r="U6264" t="str">
        <f t="shared" si="294"/>
        <v/>
      </c>
    </row>
    <row r="6265" spans="1:27" x14ac:dyDescent="0.25">
      <c r="A6265" t="s">
        <v>2609</v>
      </c>
      <c r="B6265">
        <v>8630</v>
      </c>
      <c r="C6265">
        <f t="shared" si="293"/>
        <v>954457</v>
      </c>
      <c r="D6265" t="s">
        <v>2747</v>
      </c>
      <c r="E6265" s="1">
        <f>VLOOKUP(D6265,time_fitting!$A$1:$B$14,2,0)+C6265/1000/60/60/24</f>
        <v>44829.750698078686</v>
      </c>
      <c r="G6265" s="5">
        <f t="shared" si="295"/>
        <v>0.11284341433201917</v>
      </c>
      <c r="N6265" t="e">
        <f>IF(M6265&lt;&gt;"",-8.31432*('Fli3d Chicken ESP32 TM'!O6265+273.15)/(9.80665*0.0289644)*LN(M6265/time_fitting!$G$2)+time_fitting!$G$4,NA())</f>
        <v>#N/A</v>
      </c>
      <c r="P6265">
        <v>954457</v>
      </c>
      <c r="Q6265">
        <v>915</v>
      </c>
      <c r="R6265">
        <v>-4.5199999999999996</v>
      </c>
      <c r="S6265">
        <v>7.08</v>
      </c>
      <c r="T6265">
        <v>5.2</v>
      </c>
      <c r="U6265">
        <f t="shared" si="294"/>
        <v>9.8791092715892148</v>
      </c>
      <c r="V6265">
        <v>1.46</v>
      </c>
      <c r="W6265">
        <v>-7.74</v>
      </c>
      <c r="X6265">
        <v>-0.36</v>
      </c>
      <c r="Y6265">
        <v>5</v>
      </c>
      <c r="Z6265">
        <v>-11</v>
      </c>
      <c r="AA6265">
        <v>-8</v>
      </c>
    </row>
    <row r="6266" spans="1:27" x14ac:dyDescent="0.25">
      <c r="A6266" t="s">
        <v>2610</v>
      </c>
      <c r="B6266">
        <v>8631</v>
      </c>
      <c r="C6266">
        <f t="shared" si="293"/>
        <v>961000</v>
      </c>
      <c r="D6266" t="s">
        <v>2747</v>
      </c>
      <c r="E6266" s="1">
        <f>VLOOKUP(D6266,time_fitting!$A$1:$B$14,2,0)+C6266/1000/60/60/24</f>
        <v>44829.750773807857</v>
      </c>
      <c r="G6266" s="5">
        <f t="shared" si="295"/>
        <v>0.11291914350294974</v>
      </c>
      <c r="H6266">
        <v>961000</v>
      </c>
      <c r="I6266">
        <v>929</v>
      </c>
      <c r="J6266">
        <v>15.9</v>
      </c>
      <c r="N6266" t="e">
        <f>IF(M6266&lt;&gt;"",-8.31432*('Fli3d Chicken ESP32 TM'!O6266+273.15)/(9.80665*0.0289644)*LN(M6266/time_fitting!$G$2)+time_fitting!$G$4,NA())</f>
        <v>#N/A</v>
      </c>
      <c r="U6266" t="str">
        <f t="shared" si="294"/>
        <v/>
      </c>
    </row>
    <row r="6267" spans="1:27" x14ac:dyDescent="0.25">
      <c r="A6267" t="s">
        <v>2610</v>
      </c>
      <c r="B6267">
        <v>8632</v>
      </c>
      <c r="C6267">
        <f t="shared" si="293"/>
        <v>961457</v>
      </c>
      <c r="D6267" t="s">
        <v>2747</v>
      </c>
      <c r="E6267" s="1">
        <f>VLOOKUP(D6267,time_fitting!$A$1:$B$14,2,0)+C6267/1000/60/60/24</f>
        <v>44829.750779097209</v>
      </c>
      <c r="G6267" s="5">
        <f t="shared" si="295"/>
        <v>0.11292443285492482</v>
      </c>
      <c r="N6267" t="e">
        <f>IF(M6267&lt;&gt;"",-8.31432*('Fli3d Chicken ESP32 TM'!O6267+273.15)/(9.80665*0.0289644)*LN(M6267/time_fitting!$G$2)+time_fitting!$G$4,NA())</f>
        <v>#N/A</v>
      </c>
      <c r="P6267">
        <v>961457</v>
      </c>
      <c r="Q6267">
        <v>922</v>
      </c>
      <c r="R6267">
        <v>-4.5</v>
      </c>
      <c r="S6267">
        <v>7.06</v>
      </c>
      <c r="T6267">
        <v>5.19</v>
      </c>
      <c r="U6267">
        <f t="shared" si="294"/>
        <v>9.8503654754531826</v>
      </c>
      <c r="V6267">
        <v>1.46</v>
      </c>
      <c r="W6267">
        <v>-7.62</v>
      </c>
      <c r="X6267">
        <v>-0.42</v>
      </c>
      <c r="Y6267">
        <v>4</v>
      </c>
      <c r="Z6267">
        <v>-12</v>
      </c>
      <c r="AA6267">
        <v>-7</v>
      </c>
    </row>
    <row r="6268" spans="1:27" x14ac:dyDescent="0.25">
      <c r="A6268" t="s">
        <v>2611</v>
      </c>
      <c r="B6268">
        <v>8633</v>
      </c>
      <c r="C6268">
        <f t="shared" si="293"/>
        <v>967000</v>
      </c>
      <c r="D6268" t="s">
        <v>2747</v>
      </c>
      <c r="E6268" s="1">
        <f>VLOOKUP(D6268,time_fitting!$A$1:$B$14,2,0)+C6268/1000/60/60/24</f>
        <v>44829.750843252295</v>
      </c>
      <c r="G6268" s="5">
        <f t="shared" si="295"/>
        <v>0.11298858794179978</v>
      </c>
      <c r="H6268">
        <v>967000</v>
      </c>
      <c r="I6268">
        <v>935</v>
      </c>
      <c r="J6268">
        <v>16</v>
      </c>
      <c r="N6268" t="e">
        <f>IF(M6268&lt;&gt;"",-8.31432*('Fli3d Chicken ESP32 TM'!O6268+273.15)/(9.80665*0.0289644)*LN(M6268/time_fitting!$G$2)+time_fitting!$G$4,NA())</f>
        <v>#N/A</v>
      </c>
      <c r="U6268" t="str">
        <f t="shared" si="294"/>
        <v/>
      </c>
    </row>
    <row r="6269" spans="1:27" x14ac:dyDescent="0.25">
      <c r="A6269" t="s">
        <v>2611</v>
      </c>
      <c r="B6269">
        <v>8634</v>
      </c>
      <c r="C6269">
        <f t="shared" si="293"/>
        <v>967456</v>
      </c>
      <c r="D6269" t="s">
        <v>2747</v>
      </c>
      <c r="E6269" s="1">
        <f>VLOOKUP(D6269,time_fitting!$A$1:$B$14,2,0)+C6269/1000/60/60/24</f>
        <v>44829.750848530079</v>
      </c>
      <c r="G6269" s="5">
        <f t="shared" si="295"/>
        <v>0.11299386572500225</v>
      </c>
      <c r="N6269" t="e">
        <f>IF(M6269&lt;&gt;"",-8.31432*('Fli3d Chicken ESP32 TM'!O6269+273.15)/(9.80665*0.0289644)*LN(M6269/time_fitting!$G$2)+time_fitting!$G$4,NA())</f>
        <v>#N/A</v>
      </c>
      <c r="P6269">
        <v>967456</v>
      </c>
      <c r="Q6269">
        <v>928</v>
      </c>
      <c r="R6269">
        <v>-4.46</v>
      </c>
      <c r="S6269">
        <v>7.11</v>
      </c>
      <c r="T6269">
        <v>5.22</v>
      </c>
      <c r="U6269">
        <f t="shared" si="294"/>
        <v>9.8839314040517312</v>
      </c>
      <c r="V6269">
        <v>1.46</v>
      </c>
      <c r="W6269">
        <v>-7.62</v>
      </c>
      <c r="X6269">
        <v>-0.42</v>
      </c>
      <c r="Y6269">
        <v>4</v>
      </c>
      <c r="Z6269">
        <v>-12</v>
      </c>
      <c r="AA6269">
        <v>-8</v>
      </c>
    </row>
    <row r="6270" spans="1:27" x14ac:dyDescent="0.25">
      <c r="A6270" t="s">
        <v>2612</v>
      </c>
      <c r="B6270">
        <v>8635</v>
      </c>
      <c r="C6270">
        <f t="shared" si="293"/>
        <v>974000</v>
      </c>
      <c r="D6270" t="s">
        <v>2747</v>
      </c>
      <c r="E6270" s="1">
        <f>VLOOKUP(D6270,time_fitting!$A$1:$B$14,2,0)+C6270/1000/60/60/24</f>
        <v>44829.750924270818</v>
      </c>
      <c r="G6270" s="5">
        <f t="shared" si="295"/>
        <v>0.11306960646470543</v>
      </c>
      <c r="H6270">
        <v>974000</v>
      </c>
      <c r="I6270">
        <v>942</v>
      </c>
      <c r="J6270">
        <v>16</v>
      </c>
      <c r="N6270" t="e">
        <f>IF(M6270&lt;&gt;"",-8.31432*('Fli3d Chicken ESP32 TM'!O6270+273.15)/(9.80665*0.0289644)*LN(M6270/time_fitting!$G$2)+time_fitting!$G$4,NA())</f>
        <v>#N/A</v>
      </c>
      <c r="U6270" t="str">
        <f t="shared" si="294"/>
        <v/>
      </c>
    </row>
    <row r="6271" spans="1:27" x14ac:dyDescent="0.25">
      <c r="A6271" t="s">
        <v>2612</v>
      </c>
      <c r="B6271">
        <v>8636</v>
      </c>
      <c r="C6271">
        <f t="shared" si="293"/>
        <v>974457</v>
      </c>
      <c r="D6271" t="s">
        <v>2747</v>
      </c>
      <c r="E6271" s="1">
        <f>VLOOKUP(D6271,time_fitting!$A$1:$B$14,2,0)+C6271/1000/60/60/24</f>
        <v>44829.75092956017</v>
      </c>
      <c r="G6271" s="5">
        <f t="shared" si="295"/>
        <v>0.11307489581668051</v>
      </c>
      <c r="N6271" t="e">
        <f>IF(M6271&lt;&gt;"",-8.31432*('Fli3d Chicken ESP32 TM'!O6271+273.15)/(9.80665*0.0289644)*LN(M6271/time_fitting!$G$2)+time_fitting!$G$4,NA())</f>
        <v>#N/A</v>
      </c>
      <c r="P6271">
        <v>974457</v>
      </c>
      <c r="Q6271">
        <v>935</v>
      </c>
      <c r="R6271">
        <v>-4.49</v>
      </c>
      <c r="S6271">
        <v>7.07</v>
      </c>
      <c r="T6271">
        <v>5.19</v>
      </c>
      <c r="U6271">
        <f t="shared" si="294"/>
        <v>9.8529741702696061</v>
      </c>
      <c r="V6271">
        <v>1.4</v>
      </c>
      <c r="W6271">
        <v>-7.62</v>
      </c>
      <c r="X6271">
        <v>-0.42</v>
      </c>
      <c r="Y6271">
        <v>4</v>
      </c>
      <c r="Z6271">
        <v>-12</v>
      </c>
      <c r="AA6271">
        <v>-9</v>
      </c>
    </row>
    <row r="6272" spans="1:27" x14ac:dyDescent="0.25">
      <c r="A6272" t="s">
        <v>2613</v>
      </c>
      <c r="B6272">
        <v>8637</v>
      </c>
      <c r="C6272">
        <f t="shared" si="293"/>
        <v>982000</v>
      </c>
      <c r="D6272" t="s">
        <v>2747</v>
      </c>
      <c r="E6272" s="1">
        <f>VLOOKUP(D6272,time_fitting!$A$1:$B$14,2,0)+C6272/1000/60/60/24</f>
        <v>44829.751016863411</v>
      </c>
      <c r="G6272" s="5">
        <f t="shared" si="295"/>
        <v>0.11316219905711478</v>
      </c>
      <c r="H6272">
        <v>982000</v>
      </c>
      <c r="I6272">
        <v>950</v>
      </c>
      <c r="J6272">
        <v>16.100000000000001</v>
      </c>
      <c r="N6272" t="e">
        <f>IF(M6272&lt;&gt;"",-8.31432*('Fli3d Chicken ESP32 TM'!O6272+273.15)/(9.80665*0.0289644)*LN(M6272/time_fitting!$G$2)+time_fitting!$G$4,NA())</f>
        <v>#N/A</v>
      </c>
      <c r="U6272" t="str">
        <f t="shared" si="294"/>
        <v/>
      </c>
    </row>
    <row r="6273" spans="1:27" x14ac:dyDescent="0.25">
      <c r="A6273" t="s">
        <v>2613</v>
      </c>
      <c r="B6273">
        <v>8638</v>
      </c>
      <c r="C6273">
        <f t="shared" si="293"/>
        <v>981456</v>
      </c>
      <c r="D6273" t="s">
        <v>2747</v>
      </c>
      <c r="E6273" s="1">
        <f>VLOOKUP(D6273,time_fitting!$A$1:$B$14,2,0)+C6273/1000/60/60/24</f>
        <v>44829.75101056711</v>
      </c>
      <c r="G6273" s="5">
        <f t="shared" si="295"/>
        <v>0.11315590275626164</v>
      </c>
      <c r="N6273" t="e">
        <f>IF(M6273&lt;&gt;"",-8.31432*('Fli3d Chicken ESP32 TM'!O6273+273.15)/(9.80665*0.0289644)*LN(M6273/time_fitting!$G$2)+time_fitting!$G$4,NA())</f>
        <v>#N/A</v>
      </c>
      <c r="P6273">
        <v>981456</v>
      </c>
      <c r="Q6273">
        <v>942</v>
      </c>
      <c r="R6273">
        <v>-4.51</v>
      </c>
      <c r="S6273">
        <v>7.12</v>
      </c>
      <c r="T6273">
        <v>5.18</v>
      </c>
      <c r="U6273">
        <f t="shared" si="294"/>
        <v>9.8927700872910211</v>
      </c>
      <c r="V6273">
        <v>1.46</v>
      </c>
      <c r="W6273">
        <v>-7.25</v>
      </c>
      <c r="X6273">
        <v>-0.42</v>
      </c>
      <c r="Y6273">
        <v>5</v>
      </c>
      <c r="Z6273">
        <v>-11</v>
      </c>
      <c r="AA6273">
        <v>-7</v>
      </c>
    </row>
    <row r="6274" spans="1:27" x14ac:dyDescent="0.25">
      <c r="A6274" t="s">
        <v>2614</v>
      </c>
      <c r="B6274">
        <v>8639</v>
      </c>
      <c r="C6274">
        <f t="shared" ref="C6274:C6337" si="296">MAX(H6274,K6274,P6274,AB6274)</f>
        <v>989000</v>
      </c>
      <c r="D6274" t="s">
        <v>2747</v>
      </c>
      <c r="E6274" s="1">
        <f>VLOOKUP(D6274,time_fitting!$A$1:$B$14,2,0)+C6274/1000/60/60/24</f>
        <v>44829.751097881926</v>
      </c>
      <c r="G6274" s="5">
        <f t="shared" si="295"/>
        <v>0.11324321757274447</v>
      </c>
      <c r="H6274">
        <v>989000</v>
      </c>
      <c r="I6274">
        <v>957</v>
      </c>
      <c r="J6274">
        <v>16.100000000000001</v>
      </c>
      <c r="N6274" t="e">
        <f>IF(M6274&lt;&gt;"",-8.31432*('Fli3d Chicken ESP32 TM'!O6274+273.15)/(9.80665*0.0289644)*LN(M6274/time_fitting!$G$2)+time_fitting!$G$4,NA())</f>
        <v>#N/A</v>
      </c>
      <c r="U6274" t="str">
        <f t="shared" ref="U6274:U6337" si="297">IF(R6274&lt;&gt;"",SQRT(R6274*R6274+S6274*S6274+T6274*T6274),"")</f>
        <v/>
      </c>
    </row>
    <row r="6275" spans="1:27" x14ac:dyDescent="0.25">
      <c r="A6275" t="s">
        <v>2614</v>
      </c>
      <c r="B6275">
        <v>8640</v>
      </c>
      <c r="C6275">
        <f t="shared" si="296"/>
        <v>988457</v>
      </c>
      <c r="D6275" t="s">
        <v>2747</v>
      </c>
      <c r="E6275" s="1">
        <f>VLOOKUP(D6275,time_fitting!$A$1:$B$14,2,0)+C6275/1000/60/60/24</f>
        <v>44829.751091597209</v>
      </c>
      <c r="G6275" s="5">
        <f t="shared" ref="G6275:G6338" si="298">E6275-E$567</f>
        <v>0.11323693285521585</v>
      </c>
      <c r="N6275" t="e">
        <f>IF(M6275&lt;&gt;"",-8.31432*('Fli3d Chicken ESP32 TM'!O6275+273.15)/(9.80665*0.0289644)*LN(M6275/time_fitting!$G$2)+time_fitting!$G$4,NA())</f>
        <v>#N/A</v>
      </c>
      <c r="P6275">
        <v>988457</v>
      </c>
      <c r="Q6275">
        <v>949</v>
      </c>
      <c r="R6275">
        <v>-4.49</v>
      </c>
      <c r="S6275">
        <v>7.09</v>
      </c>
      <c r="T6275">
        <v>5.17</v>
      </c>
      <c r="U6275">
        <f t="shared" si="297"/>
        <v>9.8568301192624794</v>
      </c>
      <c r="V6275">
        <v>1.4</v>
      </c>
      <c r="W6275">
        <v>-7.5</v>
      </c>
      <c r="X6275">
        <v>-0.42</v>
      </c>
      <c r="Y6275">
        <v>4</v>
      </c>
      <c r="Z6275">
        <v>-12</v>
      </c>
      <c r="AA6275">
        <v>-8</v>
      </c>
    </row>
    <row r="6276" spans="1:27" x14ac:dyDescent="0.25">
      <c r="A6276" t="s">
        <v>2615</v>
      </c>
      <c r="B6276">
        <v>8641</v>
      </c>
      <c r="C6276">
        <f t="shared" si="296"/>
        <v>996000</v>
      </c>
      <c r="D6276" t="s">
        <v>2747</v>
      </c>
      <c r="E6276" s="1">
        <f>VLOOKUP(D6276,time_fitting!$A$1:$B$14,2,0)+C6276/1000/60/60/24</f>
        <v>44829.751178900449</v>
      </c>
      <c r="G6276" s="5">
        <f t="shared" si="298"/>
        <v>0.11332423609565012</v>
      </c>
      <c r="H6276">
        <v>996000</v>
      </c>
      <c r="I6276">
        <v>964</v>
      </c>
      <c r="J6276">
        <v>16.2</v>
      </c>
      <c r="N6276" t="e">
        <f>IF(M6276&lt;&gt;"",-8.31432*('Fli3d Chicken ESP32 TM'!O6276+273.15)/(9.80665*0.0289644)*LN(M6276/time_fitting!$G$2)+time_fitting!$G$4,NA())</f>
        <v>#N/A</v>
      </c>
      <c r="U6276" t="str">
        <f t="shared" si="297"/>
        <v/>
      </c>
    </row>
    <row r="6277" spans="1:27" x14ac:dyDescent="0.25">
      <c r="A6277" t="s">
        <v>2615</v>
      </c>
      <c r="B6277">
        <v>8642</v>
      </c>
      <c r="C6277">
        <f t="shared" si="296"/>
        <v>996457</v>
      </c>
      <c r="D6277" t="s">
        <v>2747</v>
      </c>
      <c r="E6277" s="1">
        <f>VLOOKUP(D6277,time_fitting!$A$1:$B$14,2,0)+C6277/1000/60/60/24</f>
        <v>44829.751184189801</v>
      </c>
      <c r="G6277" s="5">
        <f t="shared" si="298"/>
        <v>0.1133295254476252</v>
      </c>
      <c r="N6277" t="e">
        <f>IF(M6277&lt;&gt;"",-8.31432*('Fli3d Chicken ESP32 TM'!O6277+273.15)/(9.80665*0.0289644)*LN(M6277/time_fitting!$G$2)+time_fitting!$G$4,NA())</f>
        <v>#N/A</v>
      </c>
      <c r="P6277">
        <v>996457</v>
      </c>
      <c r="Q6277">
        <v>957</v>
      </c>
      <c r="R6277">
        <v>-4.5</v>
      </c>
      <c r="S6277">
        <v>7.12</v>
      </c>
      <c r="T6277">
        <v>5.22</v>
      </c>
      <c r="U6277">
        <f t="shared" si="297"/>
        <v>9.909228022404168</v>
      </c>
      <c r="V6277">
        <v>1.4</v>
      </c>
      <c r="W6277">
        <v>-7.37</v>
      </c>
      <c r="X6277">
        <v>-0.42</v>
      </c>
      <c r="Y6277">
        <v>4</v>
      </c>
      <c r="Z6277">
        <v>-11</v>
      </c>
      <c r="AA6277">
        <v>-8</v>
      </c>
    </row>
    <row r="6278" spans="1:27" x14ac:dyDescent="0.25">
      <c r="A6278" t="s">
        <v>2616</v>
      </c>
      <c r="B6278">
        <v>8643</v>
      </c>
      <c r="C6278">
        <f t="shared" si="296"/>
        <v>1003000</v>
      </c>
      <c r="D6278" t="s">
        <v>2747</v>
      </c>
      <c r="E6278" s="1">
        <f>VLOOKUP(D6278,time_fitting!$A$1:$B$14,2,0)+C6278/1000/60/60/24</f>
        <v>44829.751259918965</v>
      </c>
      <c r="G6278" s="5">
        <f t="shared" si="298"/>
        <v>0.11340525461127982</v>
      </c>
      <c r="H6278">
        <v>1003000</v>
      </c>
      <c r="I6278">
        <v>971</v>
      </c>
      <c r="J6278">
        <v>16.29</v>
      </c>
      <c r="N6278" t="e">
        <f>IF(M6278&lt;&gt;"",-8.31432*('Fli3d Chicken ESP32 TM'!O6278+273.15)/(9.80665*0.0289644)*LN(M6278/time_fitting!$G$2)+time_fitting!$G$4,NA())</f>
        <v>#N/A</v>
      </c>
      <c r="U6278" t="str">
        <f t="shared" si="297"/>
        <v/>
      </c>
    </row>
    <row r="6279" spans="1:27" x14ac:dyDescent="0.25">
      <c r="A6279" t="s">
        <v>2616</v>
      </c>
      <c r="B6279">
        <v>8644</v>
      </c>
      <c r="C6279">
        <f t="shared" si="296"/>
        <v>1003456</v>
      </c>
      <c r="D6279" t="s">
        <v>2747</v>
      </c>
      <c r="E6279" s="1">
        <f>VLOOKUP(D6279,time_fitting!$A$1:$B$14,2,0)+C6279/1000/60/60/24</f>
        <v>44829.751265196741</v>
      </c>
      <c r="G6279" s="5">
        <f t="shared" si="298"/>
        <v>0.11341053238720633</v>
      </c>
      <c r="N6279" t="e">
        <f>IF(M6279&lt;&gt;"",-8.31432*('Fli3d Chicken ESP32 TM'!O6279+273.15)/(9.80665*0.0289644)*LN(M6279/time_fitting!$G$2)+time_fitting!$G$4,NA())</f>
        <v>#N/A</v>
      </c>
      <c r="P6279">
        <v>1003456</v>
      </c>
      <c r="Q6279">
        <v>964</v>
      </c>
      <c r="R6279">
        <v>-4.5199999999999996</v>
      </c>
      <c r="S6279">
        <v>7.06</v>
      </c>
      <c r="T6279">
        <v>5.21</v>
      </c>
      <c r="U6279">
        <f t="shared" si="297"/>
        <v>9.8700607900863506</v>
      </c>
      <c r="V6279">
        <v>1.4</v>
      </c>
      <c r="W6279">
        <v>-7.37</v>
      </c>
      <c r="X6279">
        <v>-0.42</v>
      </c>
      <c r="Y6279">
        <v>4</v>
      </c>
      <c r="Z6279">
        <v>-11</v>
      </c>
      <c r="AA6279">
        <v>-8</v>
      </c>
    </row>
    <row r="6280" spans="1:27" x14ac:dyDescent="0.25">
      <c r="A6280" t="s">
        <v>2617</v>
      </c>
      <c r="B6280">
        <v>8645</v>
      </c>
      <c r="C6280">
        <f t="shared" si="296"/>
        <v>1008000</v>
      </c>
      <c r="D6280" t="s">
        <v>2747</v>
      </c>
      <c r="E6280" s="1">
        <f>VLOOKUP(D6280,time_fitting!$A$1:$B$14,2,0)+C6280/1000/60/60/24</f>
        <v>44829.751317789334</v>
      </c>
      <c r="G6280" s="5">
        <f t="shared" si="298"/>
        <v>0.11346312498062616</v>
      </c>
      <c r="H6280">
        <v>1008000</v>
      </c>
      <c r="I6280">
        <v>976</v>
      </c>
      <c r="J6280">
        <v>16.29</v>
      </c>
      <c r="N6280" t="e">
        <f>IF(M6280&lt;&gt;"",-8.31432*('Fli3d Chicken ESP32 TM'!O6280+273.15)/(9.80665*0.0289644)*LN(M6280/time_fitting!$G$2)+time_fitting!$G$4,NA())</f>
        <v>#N/A</v>
      </c>
      <c r="U6280" t="str">
        <f t="shared" si="297"/>
        <v/>
      </c>
    </row>
    <row r="6281" spans="1:27" x14ac:dyDescent="0.25">
      <c r="A6281" t="s">
        <v>2617</v>
      </c>
      <c r="B6281">
        <v>8646</v>
      </c>
      <c r="C6281">
        <f t="shared" si="296"/>
        <v>1008457</v>
      </c>
      <c r="D6281" t="s">
        <v>2747</v>
      </c>
      <c r="E6281" s="1">
        <f>VLOOKUP(D6281,time_fitting!$A$1:$B$14,2,0)+C6281/1000/60/60/24</f>
        <v>44829.751323078686</v>
      </c>
      <c r="G6281" s="5">
        <f t="shared" si="298"/>
        <v>0.11346841433260124</v>
      </c>
      <c r="N6281" t="e">
        <f>IF(M6281&lt;&gt;"",-8.31432*('Fli3d Chicken ESP32 TM'!O6281+273.15)/(9.80665*0.0289644)*LN(M6281/time_fitting!$G$2)+time_fitting!$G$4,NA())</f>
        <v>#N/A</v>
      </c>
      <c r="P6281">
        <v>1008457</v>
      </c>
      <c r="Q6281">
        <v>969</v>
      </c>
      <c r="R6281">
        <v>-4.49</v>
      </c>
      <c r="S6281">
        <v>7.08</v>
      </c>
      <c r="T6281">
        <v>5.15</v>
      </c>
      <c r="U6281">
        <f t="shared" si="297"/>
        <v>9.8391564679092287</v>
      </c>
      <c r="V6281">
        <v>1.4</v>
      </c>
      <c r="W6281">
        <v>-7.37</v>
      </c>
      <c r="X6281">
        <v>-0.42</v>
      </c>
      <c r="Y6281">
        <v>4</v>
      </c>
      <c r="Z6281">
        <v>-11</v>
      </c>
      <c r="AA6281">
        <v>-8</v>
      </c>
    </row>
    <row r="6282" spans="1:27" x14ac:dyDescent="0.25">
      <c r="A6282" t="s">
        <v>2618</v>
      </c>
      <c r="B6282">
        <v>8647</v>
      </c>
      <c r="C6282">
        <f t="shared" si="296"/>
        <v>1015000</v>
      </c>
      <c r="D6282" t="s">
        <v>2747</v>
      </c>
      <c r="E6282" s="1">
        <f>VLOOKUP(D6282,time_fitting!$A$1:$B$14,2,0)+C6282/1000/60/60/24</f>
        <v>44829.751398807857</v>
      </c>
      <c r="G6282" s="5">
        <f t="shared" si="298"/>
        <v>0.11354414350353181</v>
      </c>
      <c r="H6282">
        <v>1015000</v>
      </c>
      <c r="I6282">
        <v>983</v>
      </c>
      <c r="J6282">
        <v>16.399999999999999</v>
      </c>
      <c r="N6282" t="e">
        <f>IF(M6282&lt;&gt;"",-8.31432*('Fli3d Chicken ESP32 TM'!O6282+273.15)/(9.80665*0.0289644)*LN(M6282/time_fitting!$G$2)+time_fitting!$G$4,NA())</f>
        <v>#N/A</v>
      </c>
      <c r="U6282" t="str">
        <f t="shared" si="297"/>
        <v/>
      </c>
    </row>
    <row r="6283" spans="1:27" x14ac:dyDescent="0.25">
      <c r="A6283" t="s">
        <v>2618</v>
      </c>
      <c r="B6283">
        <v>8648</v>
      </c>
      <c r="C6283">
        <f t="shared" si="296"/>
        <v>1015456</v>
      </c>
      <c r="D6283" t="s">
        <v>2747</v>
      </c>
      <c r="E6283" s="1">
        <f>VLOOKUP(D6283,time_fitting!$A$1:$B$14,2,0)+C6283/1000/60/60/24</f>
        <v>44829.751404085633</v>
      </c>
      <c r="G6283" s="5">
        <f t="shared" si="298"/>
        <v>0.11354942127945833</v>
      </c>
      <c r="N6283" t="e">
        <f>IF(M6283&lt;&gt;"",-8.31432*('Fli3d Chicken ESP32 TM'!O6283+273.15)/(9.80665*0.0289644)*LN(M6283/time_fitting!$G$2)+time_fitting!$G$4,NA())</f>
        <v>#N/A</v>
      </c>
      <c r="P6283">
        <v>1015456</v>
      </c>
      <c r="Q6283">
        <v>976</v>
      </c>
      <c r="R6283">
        <v>-4.4800000000000004</v>
      </c>
      <c r="S6283">
        <v>7.11</v>
      </c>
      <c r="T6283">
        <v>5.21</v>
      </c>
      <c r="U6283">
        <f t="shared" si="297"/>
        <v>9.8876994290886486</v>
      </c>
      <c r="V6283">
        <v>1.4</v>
      </c>
      <c r="W6283">
        <v>-7.37</v>
      </c>
      <c r="X6283">
        <v>-0.48</v>
      </c>
      <c r="Y6283">
        <v>4</v>
      </c>
      <c r="Z6283">
        <v>-11</v>
      </c>
      <c r="AA6283">
        <v>-8</v>
      </c>
    </row>
    <row r="6284" spans="1:27" x14ac:dyDescent="0.25">
      <c r="A6284" t="s">
        <v>2619</v>
      </c>
      <c r="B6284">
        <v>8649</v>
      </c>
      <c r="C6284">
        <f t="shared" si="296"/>
        <v>1022000</v>
      </c>
      <c r="D6284" t="s">
        <v>2747</v>
      </c>
      <c r="E6284" s="1">
        <f>VLOOKUP(D6284,time_fitting!$A$1:$B$14,2,0)+C6284/1000/60/60/24</f>
        <v>44829.751479826373</v>
      </c>
      <c r="G6284" s="5">
        <f t="shared" si="298"/>
        <v>0.11362516201916151</v>
      </c>
      <c r="H6284">
        <v>1022000</v>
      </c>
      <c r="I6284">
        <v>990</v>
      </c>
      <c r="J6284">
        <v>16.399999999999999</v>
      </c>
      <c r="N6284" t="e">
        <f>IF(M6284&lt;&gt;"",-8.31432*('Fli3d Chicken ESP32 TM'!O6284+273.15)/(9.80665*0.0289644)*LN(M6284/time_fitting!$G$2)+time_fitting!$G$4,NA())</f>
        <v>#N/A</v>
      </c>
      <c r="U6284" t="str">
        <f t="shared" si="297"/>
        <v/>
      </c>
    </row>
    <row r="6285" spans="1:27" x14ac:dyDescent="0.25">
      <c r="A6285" t="s">
        <v>2619</v>
      </c>
      <c r="B6285">
        <v>8650</v>
      </c>
      <c r="C6285">
        <f t="shared" si="296"/>
        <v>1022457</v>
      </c>
      <c r="D6285" t="s">
        <v>2747</v>
      </c>
      <c r="E6285" s="1">
        <f>VLOOKUP(D6285,time_fitting!$A$1:$B$14,2,0)+C6285/1000/60/60/24</f>
        <v>44829.751485115725</v>
      </c>
      <c r="G6285" s="5">
        <f t="shared" si="298"/>
        <v>0.11363045137113659</v>
      </c>
      <c r="N6285" t="e">
        <f>IF(M6285&lt;&gt;"",-8.31432*('Fli3d Chicken ESP32 TM'!O6285+273.15)/(9.80665*0.0289644)*LN(M6285/time_fitting!$G$2)+time_fitting!$G$4,NA())</f>
        <v>#N/A</v>
      </c>
      <c r="P6285">
        <v>1022457</v>
      </c>
      <c r="Q6285">
        <v>983</v>
      </c>
      <c r="R6285">
        <v>-4.5199999999999996</v>
      </c>
      <c r="S6285">
        <v>7.08</v>
      </c>
      <c r="T6285">
        <v>5.22</v>
      </c>
      <c r="U6285">
        <f t="shared" si="297"/>
        <v>9.889651156638438</v>
      </c>
      <c r="V6285">
        <v>1.46</v>
      </c>
      <c r="W6285">
        <v>-6.89</v>
      </c>
      <c r="X6285">
        <v>-0.42</v>
      </c>
      <c r="Y6285">
        <v>4</v>
      </c>
      <c r="Z6285">
        <v>-11</v>
      </c>
      <c r="AA6285">
        <v>-8</v>
      </c>
    </row>
    <row r="6286" spans="1:27" x14ac:dyDescent="0.25">
      <c r="A6286" t="s">
        <v>2620</v>
      </c>
      <c r="B6286">
        <v>8651</v>
      </c>
      <c r="C6286">
        <f t="shared" si="296"/>
        <v>1030000</v>
      </c>
      <c r="D6286" t="s">
        <v>2747</v>
      </c>
      <c r="E6286" s="1">
        <f>VLOOKUP(D6286,time_fitting!$A$1:$B$14,2,0)+C6286/1000/60/60/24</f>
        <v>44829.751572418965</v>
      </c>
      <c r="G6286" s="5">
        <f t="shared" si="298"/>
        <v>0.11371775461157085</v>
      </c>
      <c r="H6286">
        <v>1030000</v>
      </c>
      <c r="I6286">
        <v>998</v>
      </c>
      <c r="J6286">
        <v>16.5</v>
      </c>
      <c r="N6286" t="e">
        <f>IF(M6286&lt;&gt;"",-8.31432*('Fli3d Chicken ESP32 TM'!O6286+273.15)/(9.80665*0.0289644)*LN(M6286/time_fitting!$G$2)+time_fitting!$G$4,NA())</f>
        <v>#N/A</v>
      </c>
      <c r="U6286" t="str">
        <f t="shared" si="297"/>
        <v/>
      </c>
    </row>
    <row r="6287" spans="1:27" x14ac:dyDescent="0.25">
      <c r="A6287" t="s">
        <v>2620</v>
      </c>
      <c r="B6287">
        <v>8652</v>
      </c>
      <c r="C6287">
        <f t="shared" si="296"/>
        <v>1029457</v>
      </c>
      <c r="D6287" t="s">
        <v>2747</v>
      </c>
      <c r="E6287" s="1">
        <f>VLOOKUP(D6287,time_fitting!$A$1:$B$14,2,0)+C6287/1000/60/60/24</f>
        <v>44829.75156613424</v>
      </c>
      <c r="G6287" s="5">
        <f t="shared" si="298"/>
        <v>0.11371146988676628</v>
      </c>
      <c r="N6287" t="e">
        <f>IF(M6287&lt;&gt;"",-8.31432*('Fli3d Chicken ESP32 TM'!O6287+273.15)/(9.80665*0.0289644)*LN(M6287/time_fitting!$G$2)+time_fitting!$G$4,NA())</f>
        <v>#N/A</v>
      </c>
      <c r="P6287">
        <v>1029457</v>
      </c>
      <c r="Q6287">
        <v>990</v>
      </c>
      <c r="R6287">
        <v>-4.49</v>
      </c>
      <c r="S6287">
        <v>7.1</v>
      </c>
      <c r="T6287">
        <v>5.24</v>
      </c>
      <c r="U6287">
        <f t="shared" si="297"/>
        <v>9.9008938990376016</v>
      </c>
      <c r="V6287">
        <v>1.4</v>
      </c>
      <c r="W6287">
        <v>-6.89</v>
      </c>
      <c r="X6287">
        <v>-0.42</v>
      </c>
      <c r="Y6287">
        <v>4</v>
      </c>
      <c r="Z6287">
        <v>-11</v>
      </c>
      <c r="AA6287">
        <v>-8</v>
      </c>
    </row>
    <row r="6288" spans="1:27" x14ac:dyDescent="0.25">
      <c r="A6288" t="s">
        <v>2621</v>
      </c>
      <c r="B6288">
        <v>8653</v>
      </c>
      <c r="C6288">
        <f t="shared" si="296"/>
        <v>1037000</v>
      </c>
      <c r="D6288" t="s">
        <v>2747</v>
      </c>
      <c r="E6288" s="1">
        <f>VLOOKUP(D6288,time_fitting!$A$1:$B$14,2,0)+C6288/1000/60/60/24</f>
        <v>44829.751653437481</v>
      </c>
      <c r="G6288" s="5">
        <f t="shared" si="298"/>
        <v>0.11379877312720055</v>
      </c>
      <c r="H6288">
        <v>1037000</v>
      </c>
      <c r="I6288">
        <v>1005</v>
      </c>
      <c r="J6288">
        <v>16.600000000000001</v>
      </c>
      <c r="N6288" t="e">
        <f>IF(M6288&lt;&gt;"",-8.31432*('Fli3d Chicken ESP32 TM'!O6288+273.15)/(9.80665*0.0289644)*LN(M6288/time_fitting!$G$2)+time_fitting!$G$4,NA())</f>
        <v>#N/A</v>
      </c>
      <c r="U6288" t="str">
        <f t="shared" si="297"/>
        <v/>
      </c>
    </row>
    <row r="6289" spans="1:27" x14ac:dyDescent="0.25">
      <c r="A6289" t="s">
        <v>2621</v>
      </c>
      <c r="B6289">
        <v>8654</v>
      </c>
      <c r="C6289">
        <f t="shared" si="296"/>
        <v>1037456</v>
      </c>
      <c r="D6289" t="s">
        <v>2747</v>
      </c>
      <c r="E6289" s="1">
        <f>VLOOKUP(D6289,time_fitting!$A$1:$B$14,2,0)+C6289/1000/60/60/24</f>
        <v>44829.751658715264</v>
      </c>
      <c r="F6289" s="1" t="s">
        <v>2783</v>
      </c>
      <c r="G6289" s="5">
        <f t="shared" si="298"/>
        <v>0.11380405091040302</v>
      </c>
      <c r="N6289" t="e">
        <f>IF(M6289&lt;&gt;"",-8.31432*('Fli3d Chicken ESP32 TM'!O6289+273.15)/(9.80665*0.0289644)*LN(M6289/time_fitting!$G$2)+time_fitting!$G$4,NA())</f>
        <v>#N/A</v>
      </c>
      <c r="P6289">
        <v>1037456</v>
      </c>
      <c r="Q6289">
        <v>998</v>
      </c>
      <c r="R6289">
        <v>1.86</v>
      </c>
      <c r="S6289">
        <v>3.37</v>
      </c>
      <c r="T6289">
        <v>-9.5500000000000007</v>
      </c>
      <c r="U6289">
        <f t="shared" si="297"/>
        <v>10.296552821211574</v>
      </c>
      <c r="V6289">
        <v>14.45</v>
      </c>
      <c r="W6289">
        <v>-30.3</v>
      </c>
      <c r="X6289">
        <v>0.24</v>
      </c>
      <c r="Y6289">
        <v>-16</v>
      </c>
      <c r="Z6289">
        <v>-2</v>
      </c>
      <c r="AA6289">
        <v>14</v>
      </c>
    </row>
    <row r="6290" spans="1:27" x14ac:dyDescent="0.25">
      <c r="A6290" t="s">
        <v>2622</v>
      </c>
      <c r="B6290">
        <v>8655</v>
      </c>
      <c r="C6290">
        <f t="shared" si="296"/>
        <v>1044000</v>
      </c>
      <c r="D6290" t="s">
        <v>2747</v>
      </c>
      <c r="E6290" s="1">
        <f>VLOOKUP(D6290,time_fitting!$A$1:$B$14,2,0)+C6290/1000/60/60/24</f>
        <v>44829.751734456004</v>
      </c>
      <c r="G6290" s="5">
        <f t="shared" si="298"/>
        <v>0.1138797916501062</v>
      </c>
      <c r="H6290">
        <v>1044000</v>
      </c>
      <c r="I6290">
        <v>1012</v>
      </c>
      <c r="J6290">
        <v>16.600000000000001</v>
      </c>
      <c r="N6290" t="e">
        <f>IF(M6290&lt;&gt;"",-8.31432*('Fli3d Chicken ESP32 TM'!O6290+273.15)/(9.80665*0.0289644)*LN(M6290/time_fitting!$G$2)+time_fitting!$G$4,NA())</f>
        <v>#N/A</v>
      </c>
      <c r="U6290" t="str">
        <f t="shared" si="297"/>
        <v/>
      </c>
    </row>
    <row r="6291" spans="1:27" x14ac:dyDescent="0.25">
      <c r="A6291" t="s">
        <v>2622</v>
      </c>
      <c r="B6291">
        <v>8656</v>
      </c>
      <c r="C6291">
        <f t="shared" si="296"/>
        <v>1044456</v>
      </c>
      <c r="D6291" t="s">
        <v>2747</v>
      </c>
      <c r="E6291" s="1">
        <f>VLOOKUP(D6291,time_fitting!$A$1:$B$14,2,0)+C6291/1000/60/60/24</f>
        <v>44829.75173973378</v>
      </c>
      <c r="G6291" s="5">
        <f t="shared" si="298"/>
        <v>0.11388506942603271</v>
      </c>
      <c r="N6291" t="e">
        <f>IF(M6291&lt;&gt;"",-8.31432*('Fli3d Chicken ESP32 TM'!O6291+273.15)/(9.80665*0.0289644)*LN(M6291/time_fitting!$G$2)+time_fitting!$G$4,NA())</f>
        <v>#N/A</v>
      </c>
      <c r="P6291">
        <v>1044456</v>
      </c>
      <c r="Q6291">
        <v>1005</v>
      </c>
      <c r="R6291">
        <v>-2.86</v>
      </c>
      <c r="S6291">
        <v>-2.06</v>
      </c>
      <c r="T6291">
        <v>-9.08</v>
      </c>
      <c r="U6291">
        <f t="shared" si="297"/>
        <v>9.740102668863404</v>
      </c>
      <c r="V6291">
        <v>1.21</v>
      </c>
      <c r="W6291">
        <v>-6.82</v>
      </c>
      <c r="X6291">
        <v>-0.54</v>
      </c>
      <c r="Y6291">
        <v>-18</v>
      </c>
      <c r="Z6291">
        <v>4</v>
      </c>
      <c r="AA6291">
        <v>6</v>
      </c>
    </row>
    <row r="6292" spans="1:27" x14ac:dyDescent="0.25">
      <c r="A6292" t="s">
        <v>2623</v>
      </c>
      <c r="B6292">
        <v>8657</v>
      </c>
      <c r="C6292">
        <f t="shared" si="296"/>
        <v>1051000</v>
      </c>
      <c r="D6292" t="s">
        <v>2747</v>
      </c>
      <c r="E6292" s="1">
        <f>VLOOKUP(D6292,time_fitting!$A$1:$B$14,2,0)+C6292/1000/60/60/24</f>
        <v>44829.751815474519</v>
      </c>
      <c r="G6292" s="5">
        <f t="shared" si="298"/>
        <v>0.11396081016573589</v>
      </c>
      <c r="H6292">
        <v>1051000</v>
      </c>
      <c r="I6292">
        <v>1019</v>
      </c>
      <c r="J6292">
        <v>16.600000000000001</v>
      </c>
      <c r="N6292" t="e">
        <f>IF(M6292&lt;&gt;"",-8.31432*('Fli3d Chicken ESP32 TM'!O6292+273.15)/(9.80665*0.0289644)*LN(M6292/time_fitting!$G$2)+time_fitting!$G$4,NA())</f>
        <v>#N/A</v>
      </c>
      <c r="U6292" t="str">
        <f t="shared" si="297"/>
        <v/>
      </c>
    </row>
    <row r="6293" spans="1:27" x14ac:dyDescent="0.25">
      <c r="A6293" t="s">
        <v>2623</v>
      </c>
      <c r="B6293">
        <v>8658</v>
      </c>
      <c r="C6293">
        <f t="shared" si="296"/>
        <v>1051457</v>
      </c>
      <c r="D6293" t="s">
        <v>2747</v>
      </c>
      <c r="E6293" s="1">
        <f>VLOOKUP(D6293,time_fitting!$A$1:$B$14,2,0)+C6293/1000/60/60/24</f>
        <v>44829.751820763871</v>
      </c>
      <c r="G6293" s="5">
        <f t="shared" si="298"/>
        <v>0.11396609951771097</v>
      </c>
      <c r="N6293" t="e">
        <f>IF(M6293&lt;&gt;"",-8.31432*('Fli3d Chicken ESP32 TM'!O6293+273.15)/(9.80665*0.0289644)*LN(M6293/time_fitting!$G$2)+time_fitting!$G$4,NA())</f>
        <v>#N/A</v>
      </c>
      <c r="P6293">
        <v>1051457</v>
      </c>
      <c r="Q6293">
        <v>1012</v>
      </c>
      <c r="R6293">
        <v>-2.63</v>
      </c>
      <c r="S6293">
        <v>-1.89</v>
      </c>
      <c r="T6293">
        <v>-9.16</v>
      </c>
      <c r="U6293">
        <f t="shared" si="297"/>
        <v>9.7156883441164386</v>
      </c>
      <c r="V6293">
        <v>1.34</v>
      </c>
      <c r="W6293">
        <v>-6.76</v>
      </c>
      <c r="X6293">
        <v>-0.48</v>
      </c>
      <c r="Y6293">
        <v>-19</v>
      </c>
      <c r="Z6293">
        <v>3</v>
      </c>
      <c r="AA6293">
        <v>7</v>
      </c>
    </row>
    <row r="6294" spans="1:27" x14ac:dyDescent="0.25">
      <c r="A6294" t="s">
        <v>2624</v>
      </c>
      <c r="B6294">
        <v>8659</v>
      </c>
      <c r="C6294">
        <f t="shared" si="296"/>
        <v>1056000</v>
      </c>
      <c r="D6294" t="s">
        <v>2747</v>
      </c>
      <c r="E6294" s="1">
        <f>VLOOKUP(D6294,time_fitting!$A$1:$B$14,2,0)+C6294/1000/60/60/24</f>
        <v>44829.751873344889</v>
      </c>
      <c r="G6294" s="5">
        <f t="shared" si="298"/>
        <v>0.11401868053508224</v>
      </c>
      <c r="H6294">
        <v>1056000</v>
      </c>
      <c r="I6294">
        <v>1024</v>
      </c>
      <c r="J6294">
        <v>16.600000000000001</v>
      </c>
      <c r="N6294" t="e">
        <f>IF(M6294&lt;&gt;"",-8.31432*('Fli3d Chicken ESP32 TM'!O6294+273.15)/(9.80665*0.0289644)*LN(M6294/time_fitting!$G$2)+time_fitting!$G$4,NA())</f>
        <v>#N/A</v>
      </c>
      <c r="U6294" t="str">
        <f t="shared" si="297"/>
        <v/>
      </c>
    </row>
    <row r="6295" spans="1:27" x14ac:dyDescent="0.25">
      <c r="A6295" t="s">
        <v>2624</v>
      </c>
      <c r="B6295">
        <v>8660</v>
      </c>
      <c r="C6295">
        <f t="shared" si="296"/>
        <v>1056456</v>
      </c>
      <c r="D6295" t="s">
        <v>2747</v>
      </c>
      <c r="E6295" s="1">
        <f>VLOOKUP(D6295,time_fitting!$A$1:$B$14,2,0)+C6295/1000/60/60/24</f>
        <v>44829.751878622672</v>
      </c>
      <c r="G6295" s="5">
        <f t="shared" si="298"/>
        <v>0.11402395831828471</v>
      </c>
      <c r="N6295" t="e">
        <f>IF(M6295&lt;&gt;"",-8.31432*('Fli3d Chicken ESP32 TM'!O6295+273.15)/(9.80665*0.0289644)*LN(M6295/time_fitting!$G$2)+time_fitting!$G$4,NA())</f>
        <v>#N/A</v>
      </c>
      <c r="P6295">
        <v>1056456</v>
      </c>
      <c r="Q6295">
        <v>1017</v>
      </c>
      <c r="R6295">
        <v>-2.5099999999999998</v>
      </c>
      <c r="S6295">
        <v>-1.89</v>
      </c>
      <c r="T6295">
        <v>-9.2100000000000009</v>
      </c>
      <c r="U6295">
        <f t="shared" si="297"/>
        <v>9.7312023923048692</v>
      </c>
      <c r="V6295">
        <v>1.34</v>
      </c>
      <c r="W6295">
        <v>-6.95</v>
      </c>
      <c r="X6295">
        <v>-0.48</v>
      </c>
      <c r="Y6295">
        <v>-19</v>
      </c>
      <c r="Z6295">
        <v>4</v>
      </c>
      <c r="AA6295">
        <v>7</v>
      </c>
    </row>
    <row r="6296" spans="1:27" x14ac:dyDescent="0.25">
      <c r="A6296" t="s">
        <v>2625</v>
      </c>
      <c r="B6296">
        <v>8661</v>
      </c>
      <c r="C6296">
        <f t="shared" si="296"/>
        <v>1063000</v>
      </c>
      <c r="D6296" t="s">
        <v>2747</v>
      </c>
      <c r="E6296" s="1">
        <f>VLOOKUP(D6296,time_fitting!$A$1:$B$14,2,0)+C6296/1000/60/60/24</f>
        <v>44829.751954363412</v>
      </c>
      <c r="G6296" s="5">
        <f t="shared" si="298"/>
        <v>0.11409969905798789</v>
      </c>
      <c r="H6296">
        <v>1063000</v>
      </c>
      <c r="I6296">
        <v>1031</v>
      </c>
      <c r="J6296">
        <v>16.600000000000001</v>
      </c>
      <c r="N6296" t="e">
        <f>IF(M6296&lt;&gt;"",-8.31432*('Fli3d Chicken ESP32 TM'!O6296+273.15)/(9.80665*0.0289644)*LN(M6296/time_fitting!$G$2)+time_fitting!$G$4,NA())</f>
        <v>#N/A</v>
      </c>
      <c r="U6296" t="str">
        <f t="shared" si="297"/>
        <v/>
      </c>
    </row>
    <row r="6297" spans="1:27" x14ac:dyDescent="0.25">
      <c r="A6297" t="s">
        <v>2625</v>
      </c>
      <c r="B6297">
        <v>8662</v>
      </c>
      <c r="C6297">
        <f t="shared" si="296"/>
        <v>1063456</v>
      </c>
      <c r="D6297" t="s">
        <v>2747</v>
      </c>
      <c r="E6297" s="1">
        <f>VLOOKUP(D6297,time_fitting!$A$1:$B$14,2,0)+C6297/1000/60/60/24</f>
        <v>44829.751959641188</v>
      </c>
      <c r="G6297" s="5">
        <f t="shared" si="298"/>
        <v>0.11410497683391441</v>
      </c>
      <c r="N6297" t="e">
        <f>IF(M6297&lt;&gt;"",-8.31432*('Fli3d Chicken ESP32 TM'!O6297+273.15)/(9.80665*0.0289644)*LN(M6297/time_fitting!$G$2)+time_fitting!$G$4,NA())</f>
        <v>#N/A</v>
      </c>
      <c r="P6297">
        <v>1063456</v>
      </c>
      <c r="Q6297">
        <v>1024</v>
      </c>
      <c r="R6297">
        <v>-2.46</v>
      </c>
      <c r="S6297">
        <v>-1.8</v>
      </c>
      <c r="T6297">
        <v>-9.25</v>
      </c>
      <c r="U6297">
        <f t="shared" si="297"/>
        <v>9.7393069568629986</v>
      </c>
      <c r="V6297">
        <v>1.34</v>
      </c>
      <c r="W6297">
        <v>-6.76</v>
      </c>
      <c r="X6297">
        <v>-0.48</v>
      </c>
      <c r="Y6297">
        <v>-19</v>
      </c>
      <c r="Z6297">
        <v>4</v>
      </c>
      <c r="AA6297">
        <v>7</v>
      </c>
    </row>
    <row r="6298" spans="1:27" x14ac:dyDescent="0.25">
      <c r="A6298" t="s">
        <v>2626</v>
      </c>
      <c r="B6298">
        <v>8663</v>
      </c>
      <c r="C6298">
        <f t="shared" si="296"/>
        <v>1070000</v>
      </c>
      <c r="D6298" t="s">
        <v>2747</v>
      </c>
      <c r="E6298" s="1">
        <f>VLOOKUP(D6298,time_fitting!$A$1:$B$14,2,0)+C6298/1000/60/60/24</f>
        <v>44829.752035381927</v>
      </c>
      <c r="G6298" s="5">
        <f t="shared" si="298"/>
        <v>0.11418071757361759</v>
      </c>
      <c r="H6298">
        <v>1070000</v>
      </c>
      <c r="I6298">
        <v>1038</v>
      </c>
      <c r="J6298">
        <v>16.7</v>
      </c>
      <c r="N6298" t="e">
        <f>IF(M6298&lt;&gt;"",-8.31432*('Fli3d Chicken ESP32 TM'!O6298+273.15)/(9.80665*0.0289644)*LN(M6298/time_fitting!$G$2)+time_fitting!$G$4,NA())</f>
        <v>#N/A</v>
      </c>
      <c r="U6298" t="str">
        <f t="shared" si="297"/>
        <v/>
      </c>
    </row>
    <row r="6299" spans="1:27" x14ac:dyDescent="0.25">
      <c r="A6299" t="s">
        <v>2626</v>
      </c>
      <c r="B6299">
        <v>8664</v>
      </c>
      <c r="C6299">
        <f t="shared" si="296"/>
        <v>1070456</v>
      </c>
      <c r="D6299" t="s">
        <v>2747</v>
      </c>
      <c r="E6299" s="1">
        <f>VLOOKUP(D6299,time_fitting!$A$1:$B$14,2,0)+C6299/1000/60/60/24</f>
        <v>44829.752040659703</v>
      </c>
      <c r="G6299" s="5">
        <f t="shared" si="298"/>
        <v>0.1141859953495441</v>
      </c>
      <c r="N6299" t="e">
        <f>IF(M6299&lt;&gt;"",-8.31432*('Fli3d Chicken ESP32 TM'!O6299+273.15)/(9.80665*0.0289644)*LN(M6299/time_fitting!$G$2)+time_fitting!$G$4,NA())</f>
        <v>#N/A</v>
      </c>
      <c r="P6299">
        <v>1070456</v>
      </c>
      <c r="Q6299">
        <v>1031</v>
      </c>
      <c r="R6299">
        <v>-2.36</v>
      </c>
      <c r="S6299">
        <v>-1.73</v>
      </c>
      <c r="T6299">
        <v>-9.2899999999999991</v>
      </c>
      <c r="U6299">
        <f t="shared" si="297"/>
        <v>9.7399486651624603</v>
      </c>
      <c r="V6299">
        <v>1.4</v>
      </c>
      <c r="W6299">
        <v>-6.7</v>
      </c>
      <c r="X6299">
        <v>-0.48</v>
      </c>
      <c r="Y6299">
        <v>-18</v>
      </c>
      <c r="Z6299">
        <v>3</v>
      </c>
      <c r="AA6299">
        <v>7</v>
      </c>
    </row>
    <row r="6300" spans="1:27" x14ac:dyDescent="0.25">
      <c r="A6300" t="s">
        <v>2627</v>
      </c>
      <c r="B6300">
        <v>8665</v>
      </c>
      <c r="C6300">
        <f t="shared" si="296"/>
        <v>1074000</v>
      </c>
      <c r="D6300" t="s">
        <v>2747</v>
      </c>
      <c r="E6300" s="1">
        <f>VLOOKUP(D6300,time_fitting!$A$1:$B$14,2,0)+C6300/1000/60/60/24</f>
        <v>44829.752081678227</v>
      </c>
      <c r="G6300" s="5">
        <f t="shared" si="298"/>
        <v>0.11422701387346024</v>
      </c>
      <c r="H6300">
        <v>1074000</v>
      </c>
      <c r="I6300">
        <v>1042</v>
      </c>
      <c r="J6300">
        <v>16.600000000000001</v>
      </c>
      <c r="N6300" t="e">
        <f>IF(M6300&lt;&gt;"",-8.31432*('Fli3d Chicken ESP32 TM'!O6300+273.15)/(9.80665*0.0289644)*LN(M6300/time_fitting!$G$2)+time_fitting!$G$4,NA())</f>
        <v>#N/A</v>
      </c>
      <c r="U6300" t="str">
        <f t="shared" si="297"/>
        <v/>
      </c>
    </row>
    <row r="6301" spans="1:27" x14ac:dyDescent="0.25">
      <c r="A6301" t="s">
        <v>2627</v>
      </c>
      <c r="B6301">
        <v>8666</v>
      </c>
      <c r="C6301">
        <f t="shared" si="296"/>
        <v>1073457</v>
      </c>
      <c r="D6301" t="s">
        <v>2747</v>
      </c>
      <c r="E6301" s="1">
        <f>VLOOKUP(D6301,time_fitting!$A$1:$B$14,2,0)+C6301/1000/60/60/24</f>
        <v>44829.752075393502</v>
      </c>
      <c r="G6301" s="5">
        <f t="shared" si="298"/>
        <v>0.11422072914865566</v>
      </c>
      <c r="N6301" t="e">
        <f>IF(M6301&lt;&gt;"",-8.31432*('Fli3d Chicken ESP32 TM'!O6301+273.15)/(9.80665*0.0289644)*LN(M6301/time_fitting!$G$2)+time_fitting!$G$4,NA())</f>
        <v>#N/A</v>
      </c>
      <c r="P6301">
        <v>1073457</v>
      </c>
      <c r="Q6301">
        <v>1034</v>
      </c>
      <c r="R6301">
        <v>-2.35</v>
      </c>
      <c r="S6301">
        <v>-1.65</v>
      </c>
      <c r="T6301">
        <v>-9.3000000000000007</v>
      </c>
      <c r="U6301">
        <f t="shared" si="297"/>
        <v>9.7331906382234195</v>
      </c>
      <c r="V6301">
        <v>1.34</v>
      </c>
      <c r="W6301">
        <v>-7.01</v>
      </c>
      <c r="X6301">
        <v>-0.42</v>
      </c>
      <c r="Y6301">
        <v>-19</v>
      </c>
      <c r="Z6301">
        <v>3</v>
      </c>
      <c r="AA6301">
        <v>7</v>
      </c>
    </row>
    <row r="6302" spans="1:27" x14ac:dyDescent="0.25">
      <c r="A6302" t="s">
        <v>2628</v>
      </c>
      <c r="B6302">
        <v>8667</v>
      </c>
      <c r="C6302">
        <f t="shared" si="296"/>
        <v>1080000</v>
      </c>
      <c r="D6302" t="s">
        <v>2747</v>
      </c>
      <c r="E6302" s="1">
        <f>VLOOKUP(D6302,time_fitting!$A$1:$B$14,2,0)+C6302/1000/60/60/24</f>
        <v>44829.752151122666</v>
      </c>
      <c r="G6302" s="5">
        <f t="shared" si="298"/>
        <v>0.11429645831231028</v>
      </c>
      <c r="H6302">
        <v>1080000</v>
      </c>
      <c r="I6302">
        <v>1048</v>
      </c>
      <c r="J6302">
        <v>16.600000000000001</v>
      </c>
      <c r="N6302" t="e">
        <f>IF(M6302&lt;&gt;"",-8.31432*('Fli3d Chicken ESP32 TM'!O6302+273.15)/(9.80665*0.0289644)*LN(M6302/time_fitting!$G$2)+time_fitting!$G$4,NA())</f>
        <v>#N/A</v>
      </c>
      <c r="U6302" t="str">
        <f t="shared" si="297"/>
        <v/>
      </c>
    </row>
    <row r="6303" spans="1:27" x14ac:dyDescent="0.25">
      <c r="A6303" t="s">
        <v>2628</v>
      </c>
      <c r="B6303">
        <v>8668</v>
      </c>
      <c r="C6303">
        <f t="shared" si="296"/>
        <v>1079457</v>
      </c>
      <c r="D6303" t="s">
        <v>2747</v>
      </c>
      <c r="E6303" s="1">
        <f>VLOOKUP(D6303,time_fitting!$A$1:$B$14,2,0)+C6303/1000/60/60/24</f>
        <v>44829.752144837948</v>
      </c>
      <c r="G6303" s="5">
        <f t="shared" si="298"/>
        <v>0.11429017359478166</v>
      </c>
      <c r="N6303" t="e">
        <f>IF(M6303&lt;&gt;"",-8.31432*('Fli3d Chicken ESP32 TM'!O6303+273.15)/(9.80665*0.0289644)*LN(M6303/time_fitting!$G$2)+time_fitting!$G$4,NA())</f>
        <v>#N/A</v>
      </c>
      <c r="P6303">
        <v>1079457</v>
      </c>
      <c r="Q6303">
        <v>1040</v>
      </c>
      <c r="R6303">
        <v>-2.34</v>
      </c>
      <c r="S6303">
        <v>-1.6</v>
      </c>
      <c r="T6303">
        <v>-9.33</v>
      </c>
      <c r="U6303">
        <f t="shared" si="297"/>
        <v>9.7511281398615619</v>
      </c>
      <c r="V6303">
        <v>1.4</v>
      </c>
      <c r="W6303">
        <v>-6.7</v>
      </c>
      <c r="X6303">
        <v>-0.42</v>
      </c>
      <c r="Y6303">
        <v>-19</v>
      </c>
      <c r="Z6303">
        <v>4</v>
      </c>
      <c r="AA6303">
        <v>7</v>
      </c>
    </row>
    <row r="6304" spans="1:27" x14ac:dyDescent="0.25">
      <c r="A6304" t="s">
        <v>2629</v>
      </c>
      <c r="B6304">
        <v>8669</v>
      </c>
      <c r="C6304">
        <f t="shared" si="296"/>
        <v>1087000</v>
      </c>
      <c r="D6304" t="s">
        <v>2747</v>
      </c>
      <c r="E6304" s="1">
        <f>VLOOKUP(D6304,time_fitting!$A$1:$B$14,2,0)+C6304/1000/60/60/24</f>
        <v>44829.752232141189</v>
      </c>
      <c r="G6304" s="5">
        <f t="shared" si="298"/>
        <v>0.11437747683521593</v>
      </c>
      <c r="H6304">
        <v>1087000</v>
      </c>
      <c r="I6304">
        <v>1055</v>
      </c>
      <c r="J6304">
        <v>16.600000000000001</v>
      </c>
      <c r="N6304" t="e">
        <f>IF(M6304&lt;&gt;"",-8.31432*('Fli3d Chicken ESP32 TM'!O6304+273.15)/(9.80665*0.0289644)*LN(M6304/time_fitting!$G$2)+time_fitting!$G$4,NA())</f>
        <v>#N/A</v>
      </c>
      <c r="U6304" t="str">
        <f t="shared" si="297"/>
        <v/>
      </c>
    </row>
    <row r="6305" spans="1:30" x14ac:dyDescent="0.25">
      <c r="A6305" t="s">
        <v>2629</v>
      </c>
      <c r="B6305">
        <v>8670</v>
      </c>
      <c r="C6305">
        <f t="shared" si="296"/>
        <v>1087457</v>
      </c>
      <c r="D6305" t="s">
        <v>2747</v>
      </c>
      <c r="E6305" s="1">
        <f>VLOOKUP(D6305,time_fitting!$A$1:$B$14,2,0)+C6305/1000/60/60/24</f>
        <v>44829.752237430541</v>
      </c>
      <c r="G6305" s="5">
        <f t="shared" si="298"/>
        <v>0.11438276618719101</v>
      </c>
      <c r="N6305" t="e">
        <f>IF(M6305&lt;&gt;"",-8.31432*('Fli3d Chicken ESP32 TM'!O6305+273.15)/(9.80665*0.0289644)*LN(M6305/time_fitting!$G$2)+time_fitting!$G$4,NA())</f>
        <v>#N/A</v>
      </c>
      <c r="P6305">
        <v>1087457</v>
      </c>
      <c r="Q6305">
        <v>1048</v>
      </c>
      <c r="R6305">
        <v>-2.96</v>
      </c>
      <c r="S6305">
        <v>9.01</v>
      </c>
      <c r="T6305">
        <v>3.17</v>
      </c>
      <c r="U6305">
        <f t="shared" si="297"/>
        <v>9.9995299889544818</v>
      </c>
      <c r="V6305">
        <v>0.67</v>
      </c>
      <c r="W6305">
        <v>-6.95</v>
      </c>
      <c r="X6305">
        <v>-0.73</v>
      </c>
      <c r="Y6305">
        <v>11</v>
      </c>
      <c r="Z6305">
        <v>-14</v>
      </c>
      <c r="AA6305">
        <v>4</v>
      </c>
    </row>
    <row r="6306" spans="1:30" x14ac:dyDescent="0.25">
      <c r="A6306" t="s">
        <v>2630</v>
      </c>
      <c r="B6306">
        <v>8671</v>
      </c>
      <c r="C6306">
        <f t="shared" si="296"/>
        <v>1094000</v>
      </c>
      <c r="D6306" t="s">
        <v>2747</v>
      </c>
      <c r="E6306" s="1">
        <f>VLOOKUP(D6306,time_fitting!$A$1:$B$14,2,0)+C6306/1000/60/60/24</f>
        <v>44829.752313159704</v>
      </c>
      <c r="G6306" s="5">
        <f t="shared" si="298"/>
        <v>0.11445849535084562</v>
      </c>
      <c r="H6306">
        <v>1094000</v>
      </c>
      <c r="I6306">
        <v>1062</v>
      </c>
      <c r="J6306">
        <v>16.600000000000001</v>
      </c>
      <c r="N6306" t="e">
        <f>IF(M6306&lt;&gt;"",-8.31432*('Fli3d Chicken ESP32 TM'!O6306+273.15)/(9.80665*0.0289644)*LN(M6306/time_fitting!$G$2)+time_fitting!$G$4,NA())</f>
        <v>#N/A</v>
      </c>
      <c r="U6306" t="str">
        <f t="shared" si="297"/>
        <v/>
      </c>
    </row>
    <row r="6307" spans="1:30" x14ac:dyDescent="0.25">
      <c r="A6307" t="s">
        <v>2630</v>
      </c>
      <c r="B6307">
        <v>8672</v>
      </c>
      <c r="C6307">
        <f t="shared" si="296"/>
        <v>1094457</v>
      </c>
      <c r="D6307" t="s">
        <v>2747</v>
      </c>
      <c r="E6307" s="1">
        <f>VLOOKUP(D6307,time_fitting!$A$1:$B$14,2,0)+C6307/1000/60/60/24</f>
        <v>44829.752318449056</v>
      </c>
      <c r="G6307" s="5">
        <f t="shared" si="298"/>
        <v>0.1144637847028207</v>
      </c>
      <c r="N6307" t="e">
        <f>IF(M6307&lt;&gt;"",-8.31432*('Fli3d Chicken ESP32 TM'!O6307+273.15)/(9.80665*0.0289644)*LN(M6307/time_fitting!$G$2)+time_fitting!$G$4,NA())</f>
        <v>#N/A</v>
      </c>
      <c r="P6307">
        <v>1094457</v>
      </c>
      <c r="Q6307">
        <v>1055</v>
      </c>
      <c r="R6307">
        <v>-3.02</v>
      </c>
      <c r="S6307">
        <v>8.85</v>
      </c>
      <c r="T6307">
        <v>3.4</v>
      </c>
      <c r="U6307">
        <f t="shared" si="297"/>
        <v>9.9500201004822095</v>
      </c>
      <c r="V6307">
        <v>1.28</v>
      </c>
      <c r="W6307">
        <v>-6.95</v>
      </c>
      <c r="X6307">
        <v>-0.48</v>
      </c>
      <c r="Y6307">
        <v>12</v>
      </c>
      <c r="Z6307">
        <v>-13</v>
      </c>
      <c r="AA6307">
        <v>4</v>
      </c>
    </row>
    <row r="6308" spans="1:30" x14ac:dyDescent="0.25">
      <c r="A6308" t="s">
        <v>2631</v>
      </c>
      <c r="B6308">
        <v>8674</v>
      </c>
      <c r="C6308">
        <f t="shared" si="296"/>
        <v>1101000</v>
      </c>
      <c r="D6308" t="s">
        <v>2747</v>
      </c>
      <c r="E6308" s="1">
        <f>VLOOKUP(D6308,time_fitting!$A$1:$B$14,2,0)+C6308/1000/60/60/24</f>
        <v>44829.752394178227</v>
      </c>
      <c r="G6308" s="5">
        <f t="shared" si="298"/>
        <v>0.11453951387375128</v>
      </c>
      <c r="H6308">
        <v>1101000</v>
      </c>
      <c r="I6308">
        <v>1069</v>
      </c>
      <c r="J6308">
        <v>16.600000000000001</v>
      </c>
      <c r="N6308" t="e">
        <f>IF(M6308&lt;&gt;"",-8.31432*('Fli3d Chicken ESP32 TM'!O6308+273.15)/(9.80665*0.0289644)*LN(M6308/time_fitting!$G$2)+time_fitting!$G$4,NA())</f>
        <v>#N/A</v>
      </c>
      <c r="U6308" t="str">
        <f t="shared" si="297"/>
        <v/>
      </c>
    </row>
    <row r="6309" spans="1:30" x14ac:dyDescent="0.25">
      <c r="A6309" t="s">
        <v>2631</v>
      </c>
      <c r="B6309">
        <v>8675</v>
      </c>
      <c r="C6309">
        <f t="shared" si="296"/>
        <v>1101456</v>
      </c>
      <c r="D6309" t="s">
        <v>2747</v>
      </c>
      <c r="E6309" s="1">
        <f>VLOOKUP(D6309,time_fitting!$A$1:$B$14,2,0)+C6309/1000/60/60/24</f>
        <v>44829.752399456003</v>
      </c>
      <c r="G6309" s="5">
        <f t="shared" si="298"/>
        <v>0.11454479164967779</v>
      </c>
      <c r="N6309" t="e">
        <f>IF(M6309&lt;&gt;"",-8.31432*('Fli3d Chicken ESP32 TM'!O6309+273.15)/(9.80665*0.0289644)*LN(M6309/time_fitting!$G$2)+time_fitting!$G$4,NA())</f>
        <v>#N/A</v>
      </c>
      <c r="P6309">
        <v>1101456</v>
      </c>
      <c r="Q6309">
        <v>1062</v>
      </c>
      <c r="R6309">
        <v>-3.04</v>
      </c>
      <c r="S6309">
        <v>8.8000000000000007</v>
      </c>
      <c r="T6309">
        <v>3.53</v>
      </c>
      <c r="U6309">
        <f t="shared" si="297"/>
        <v>9.9570326905157849</v>
      </c>
      <c r="V6309">
        <v>1.34</v>
      </c>
      <c r="W6309">
        <v>-6.58</v>
      </c>
      <c r="X6309">
        <v>-0.48</v>
      </c>
      <c r="Y6309">
        <v>13</v>
      </c>
      <c r="Z6309">
        <v>-13</v>
      </c>
      <c r="AA6309">
        <v>4</v>
      </c>
    </row>
    <row r="6310" spans="1:30" x14ac:dyDescent="0.25">
      <c r="A6310" t="s">
        <v>2632</v>
      </c>
      <c r="B6310">
        <v>8677</v>
      </c>
      <c r="C6310">
        <f t="shared" si="296"/>
        <v>1108000</v>
      </c>
      <c r="D6310" t="s">
        <v>2747</v>
      </c>
      <c r="E6310" s="1">
        <f>VLOOKUP(D6310,time_fitting!$A$1:$B$14,2,0)+C6310/1000/60/60/24</f>
        <v>44829.752475196743</v>
      </c>
      <c r="G6310" s="5">
        <f t="shared" si="298"/>
        <v>0.11462053238938097</v>
      </c>
      <c r="H6310">
        <v>1108000</v>
      </c>
      <c r="I6310">
        <v>1076</v>
      </c>
      <c r="J6310">
        <v>16.600000000000001</v>
      </c>
      <c r="N6310" t="e">
        <f>IF(M6310&lt;&gt;"",-8.31432*('Fli3d Chicken ESP32 TM'!O6310+273.15)/(9.80665*0.0289644)*LN(M6310/time_fitting!$G$2)+time_fitting!$G$4,NA())</f>
        <v>#N/A</v>
      </c>
      <c r="U6310" t="str">
        <f t="shared" si="297"/>
        <v/>
      </c>
    </row>
    <row r="6311" spans="1:30" x14ac:dyDescent="0.25">
      <c r="A6311" t="s">
        <v>2632</v>
      </c>
      <c r="B6311">
        <v>8678</v>
      </c>
      <c r="C6311">
        <f t="shared" si="296"/>
        <v>1107457</v>
      </c>
      <c r="D6311" t="s">
        <v>2747</v>
      </c>
      <c r="E6311" s="1">
        <f>VLOOKUP(D6311,time_fitting!$A$1:$B$14,2,0)+C6311/1000/60/60/24</f>
        <v>44829.752468912018</v>
      </c>
      <c r="G6311" s="5">
        <f t="shared" si="298"/>
        <v>0.1146142476645764</v>
      </c>
      <c r="N6311" t="e">
        <f>IF(M6311&lt;&gt;"",-8.31432*('Fli3d Chicken ESP32 TM'!O6311+273.15)/(9.80665*0.0289644)*LN(M6311/time_fitting!$G$2)+time_fitting!$G$4,NA())</f>
        <v>#N/A</v>
      </c>
      <c r="P6311">
        <v>1107457</v>
      </c>
      <c r="Q6311">
        <v>1068</v>
      </c>
      <c r="R6311">
        <v>4.6100000000000003</v>
      </c>
      <c r="S6311">
        <v>-4.99</v>
      </c>
      <c r="T6311">
        <v>-6.47</v>
      </c>
      <c r="U6311">
        <f t="shared" si="297"/>
        <v>9.3815297260095072</v>
      </c>
      <c r="V6311">
        <v>67.5</v>
      </c>
      <c r="W6311">
        <v>20.239999999999998</v>
      </c>
      <c r="X6311">
        <v>14.57</v>
      </c>
      <c r="Y6311">
        <v>-9</v>
      </c>
      <c r="Z6311">
        <v>7</v>
      </c>
      <c r="AA6311">
        <v>18</v>
      </c>
    </row>
    <row r="6312" spans="1:30" x14ac:dyDescent="0.25">
      <c r="A6312" t="s">
        <v>2633</v>
      </c>
      <c r="B6312">
        <v>8679</v>
      </c>
      <c r="C6312">
        <f t="shared" si="296"/>
        <v>30316</v>
      </c>
      <c r="D6312" t="s">
        <v>2748</v>
      </c>
      <c r="E6312" s="1">
        <f>VLOOKUP(D6312,time_fitting!$A$1:$B$14,2,0)+C6312/1000/60/60/24</f>
        <v>44829.752876712948</v>
      </c>
      <c r="F6312" s="1" t="s">
        <v>2776</v>
      </c>
      <c r="G6312" s="5">
        <f t="shared" si="298"/>
        <v>0.11502204859425547</v>
      </c>
      <c r="N6312" t="e">
        <f>IF(M6312&lt;&gt;"",-8.31432*('Fli3d Chicken ESP32 TM'!O6312+273.15)/(9.80665*0.0289644)*LN(M6312/time_fitting!$G$2)+time_fitting!$G$4,NA())</f>
        <v>#N/A</v>
      </c>
      <c r="U6312" t="str">
        <f t="shared" si="297"/>
        <v/>
      </c>
      <c r="AB6312">
        <v>30316</v>
      </c>
      <c r="AC6312">
        <v>9</v>
      </c>
      <c r="AD6312" t="s">
        <v>633</v>
      </c>
    </row>
    <row r="6313" spans="1:30" x14ac:dyDescent="0.25">
      <c r="A6313" t="s">
        <v>2633</v>
      </c>
      <c r="B6313">
        <v>8680</v>
      </c>
      <c r="C6313">
        <f t="shared" si="296"/>
        <v>36316</v>
      </c>
      <c r="D6313" t="s">
        <v>2748</v>
      </c>
      <c r="E6313" s="1">
        <f>VLOOKUP(D6313,time_fitting!$A$1:$B$14,2,0)+C6313/1000/60/60/24</f>
        <v>44829.752946157394</v>
      </c>
      <c r="G6313" s="5">
        <f t="shared" si="298"/>
        <v>0.11509149304038147</v>
      </c>
      <c r="H6313">
        <v>36316</v>
      </c>
      <c r="I6313">
        <v>4</v>
      </c>
      <c r="J6313">
        <v>0</v>
      </c>
      <c r="N6313" t="e">
        <f>IF(M6313&lt;&gt;"",-8.31432*('Fli3d Chicken ESP32 TM'!O6313+273.15)/(9.80665*0.0289644)*LN(M6313/time_fitting!$G$2)+time_fitting!$G$4,NA())</f>
        <v>#N/A</v>
      </c>
      <c r="U6313" t="str">
        <f t="shared" si="297"/>
        <v/>
      </c>
    </row>
    <row r="6314" spans="1:30" x14ac:dyDescent="0.25">
      <c r="A6314" t="s">
        <v>2633</v>
      </c>
      <c r="B6314">
        <v>8681</v>
      </c>
      <c r="C6314">
        <f t="shared" si="296"/>
        <v>40451</v>
      </c>
      <c r="D6314" t="s">
        <v>2748</v>
      </c>
      <c r="E6314" s="1">
        <f>VLOOKUP(D6314,time_fitting!$A$1:$B$14,2,0)+C6314/1000/60/60/24</f>
        <v>44829.752994016191</v>
      </c>
      <c r="G6314" s="5">
        <f t="shared" si="298"/>
        <v>0.11513935183756985</v>
      </c>
      <c r="N6314" t="e">
        <f>IF(M6314&lt;&gt;"",-8.31432*('Fli3d Chicken ESP32 TM'!O6314+273.15)/(9.80665*0.0289644)*LN(M6314/time_fitting!$G$2)+time_fitting!$G$4,NA())</f>
        <v>#N/A</v>
      </c>
      <c r="P6314">
        <v>40451</v>
      </c>
      <c r="Q6314">
        <v>1</v>
      </c>
      <c r="R6314">
        <v>0.86</v>
      </c>
      <c r="S6314">
        <v>1.43</v>
      </c>
      <c r="T6314">
        <v>-9.6300000000000008</v>
      </c>
      <c r="U6314">
        <f t="shared" si="297"/>
        <v>9.773505000766102</v>
      </c>
      <c r="V6314">
        <v>0.97</v>
      </c>
      <c r="W6314">
        <v>-8.4700000000000006</v>
      </c>
      <c r="X6314">
        <v>5.42</v>
      </c>
      <c r="Y6314">
        <v>-17</v>
      </c>
      <c r="Z6314">
        <v>-8</v>
      </c>
      <c r="AA6314">
        <v>2</v>
      </c>
    </row>
    <row r="6315" spans="1:30" x14ac:dyDescent="0.25">
      <c r="A6315" t="s">
        <v>2634</v>
      </c>
      <c r="B6315">
        <v>8682</v>
      </c>
      <c r="C6315">
        <f t="shared" si="296"/>
        <v>44005</v>
      </c>
      <c r="D6315" t="s">
        <v>2748</v>
      </c>
      <c r="E6315" s="1">
        <f>VLOOKUP(D6315,time_fitting!$A$1:$B$14,2,0)+C6315/1000/60/60/24</f>
        <v>44829.753035150447</v>
      </c>
      <c r="G6315" s="5">
        <f t="shared" si="298"/>
        <v>0.1151804860928678</v>
      </c>
      <c r="H6315">
        <v>44005</v>
      </c>
      <c r="I6315">
        <v>11</v>
      </c>
      <c r="J6315">
        <v>16.7</v>
      </c>
      <c r="N6315" t="e">
        <f>IF(M6315&lt;&gt;"",-8.31432*('Fli3d Chicken ESP32 TM'!O6315+273.15)/(9.80665*0.0289644)*LN(M6315/time_fitting!$G$2)+time_fitting!$G$4,NA())</f>
        <v>#N/A</v>
      </c>
      <c r="U6315" t="str">
        <f t="shared" si="297"/>
        <v/>
      </c>
    </row>
    <row r="6316" spans="1:30" x14ac:dyDescent="0.25">
      <c r="A6316" t="s">
        <v>2634</v>
      </c>
      <c r="B6316">
        <v>8683</v>
      </c>
      <c r="C6316">
        <f t="shared" si="296"/>
        <v>44451</v>
      </c>
      <c r="D6316" t="s">
        <v>2748</v>
      </c>
      <c r="E6316" s="1">
        <f>VLOOKUP(D6316,time_fitting!$A$1:$B$14,2,0)+C6316/1000/60/60/24</f>
        <v>44829.753040312484</v>
      </c>
      <c r="G6316" s="5">
        <f t="shared" si="298"/>
        <v>0.11518564813013654</v>
      </c>
      <c r="N6316" t="e">
        <f>IF(M6316&lt;&gt;"",-8.31432*('Fli3d Chicken ESP32 TM'!O6316+273.15)/(9.80665*0.0289644)*LN(M6316/time_fitting!$G$2)+time_fitting!$G$4,NA())</f>
        <v>#N/A</v>
      </c>
      <c r="P6316">
        <v>44451</v>
      </c>
      <c r="Q6316">
        <v>5</v>
      </c>
      <c r="R6316">
        <v>0.95</v>
      </c>
      <c r="S6316">
        <v>1.2</v>
      </c>
      <c r="T6316">
        <v>-9.64</v>
      </c>
      <c r="U6316">
        <f t="shared" si="297"/>
        <v>9.760742799602907</v>
      </c>
      <c r="V6316">
        <v>-2.8</v>
      </c>
      <c r="W6316">
        <v>-7.43</v>
      </c>
      <c r="X6316">
        <v>17.010000000000002</v>
      </c>
      <c r="Y6316">
        <v>-16</v>
      </c>
      <c r="Z6316">
        <v>-6</v>
      </c>
      <c r="AA6316">
        <v>10</v>
      </c>
    </row>
    <row r="6317" spans="1:30" x14ac:dyDescent="0.25">
      <c r="A6317" t="s">
        <v>2635</v>
      </c>
      <c r="B6317">
        <v>8684</v>
      </c>
      <c r="C6317">
        <f t="shared" si="296"/>
        <v>52001</v>
      </c>
      <c r="D6317" t="s">
        <v>2748</v>
      </c>
      <c r="E6317" s="1">
        <f>VLOOKUP(D6317,time_fitting!$A$1:$B$14,2,0)+C6317/1000/60/60/24</f>
        <v>44829.753127696742</v>
      </c>
      <c r="G6317" s="5">
        <f t="shared" si="298"/>
        <v>0.11527303238835884</v>
      </c>
      <c r="H6317">
        <v>52001</v>
      </c>
      <c r="I6317">
        <v>19</v>
      </c>
      <c r="J6317">
        <v>16.7</v>
      </c>
      <c r="N6317" t="e">
        <f>IF(M6317&lt;&gt;"",-8.31432*('Fli3d Chicken ESP32 TM'!O6317+273.15)/(9.80665*0.0289644)*LN(M6317/time_fitting!$G$2)+time_fitting!$G$4,NA())</f>
        <v>#N/A</v>
      </c>
      <c r="U6317" t="str">
        <f t="shared" si="297"/>
        <v/>
      </c>
    </row>
    <row r="6318" spans="1:30" x14ac:dyDescent="0.25">
      <c r="A6318" t="s">
        <v>2635</v>
      </c>
      <c r="B6318">
        <v>8685</v>
      </c>
      <c r="C6318">
        <f t="shared" si="296"/>
        <v>52451</v>
      </c>
      <c r="D6318" t="s">
        <v>2748</v>
      </c>
      <c r="E6318" s="1">
        <f>VLOOKUP(D6318,time_fitting!$A$1:$B$14,2,0)+C6318/1000/60/60/24</f>
        <v>44829.753132905076</v>
      </c>
      <c r="G6318" s="5">
        <f t="shared" si="298"/>
        <v>0.11527824072254589</v>
      </c>
      <c r="N6318" t="e">
        <f>IF(M6318&lt;&gt;"",-8.31432*('Fli3d Chicken ESP32 TM'!O6318+273.15)/(9.80665*0.0289644)*LN(M6318/time_fitting!$G$2)+time_fitting!$G$4,NA())</f>
        <v>#N/A</v>
      </c>
      <c r="P6318">
        <v>52451</v>
      </c>
      <c r="Q6318">
        <v>13</v>
      </c>
      <c r="R6318">
        <v>0.57999999999999996</v>
      </c>
      <c r="S6318">
        <v>3.11</v>
      </c>
      <c r="T6318">
        <v>-9.33</v>
      </c>
      <c r="U6318">
        <f t="shared" si="297"/>
        <v>9.8517714143193551</v>
      </c>
      <c r="V6318">
        <v>-7.13</v>
      </c>
      <c r="W6318">
        <v>-11.34</v>
      </c>
      <c r="X6318">
        <v>13.47</v>
      </c>
      <c r="Y6318">
        <v>-18</v>
      </c>
      <c r="Z6318">
        <v>-2</v>
      </c>
      <c r="AA6318">
        <v>-2</v>
      </c>
    </row>
    <row r="6319" spans="1:30" x14ac:dyDescent="0.25">
      <c r="A6319" t="s">
        <v>2636</v>
      </c>
      <c r="B6319">
        <v>8687</v>
      </c>
      <c r="C6319">
        <f t="shared" si="296"/>
        <v>59000</v>
      </c>
      <c r="D6319" t="s">
        <v>2748</v>
      </c>
      <c r="E6319" s="1">
        <f>VLOOKUP(D6319,time_fitting!$A$1:$B$14,2,0)+C6319/1000/60/60/24</f>
        <v>44829.753208703689</v>
      </c>
      <c r="G6319" s="5">
        <f t="shared" si="298"/>
        <v>0.11535403933521593</v>
      </c>
      <c r="H6319">
        <v>59000</v>
      </c>
      <c r="I6319">
        <v>26</v>
      </c>
      <c r="J6319">
        <v>16.7</v>
      </c>
      <c r="N6319" t="e">
        <f>IF(M6319&lt;&gt;"",-8.31432*('Fli3d Chicken ESP32 TM'!O6319+273.15)/(9.80665*0.0289644)*LN(M6319/time_fitting!$G$2)+time_fitting!$G$4,NA())</f>
        <v>#N/A</v>
      </c>
      <c r="U6319" t="str">
        <f t="shared" si="297"/>
        <v/>
      </c>
    </row>
    <row r="6320" spans="1:30" x14ac:dyDescent="0.25">
      <c r="A6320" t="s">
        <v>2636</v>
      </c>
      <c r="B6320">
        <v>8688</v>
      </c>
      <c r="C6320">
        <f t="shared" si="296"/>
        <v>59451</v>
      </c>
      <c r="D6320" t="s">
        <v>2748</v>
      </c>
      <c r="E6320" s="1">
        <f>VLOOKUP(D6320,time_fitting!$A$1:$B$14,2,0)+C6320/1000/60/60/24</f>
        <v>44829.753213923599</v>
      </c>
      <c r="G6320" s="5">
        <f t="shared" si="298"/>
        <v>0.11535925924545154</v>
      </c>
      <c r="N6320" t="e">
        <f>IF(M6320&lt;&gt;"",-8.31432*('Fli3d Chicken ESP32 TM'!O6320+273.15)/(9.80665*0.0289644)*LN(M6320/time_fitting!$G$2)+time_fitting!$G$4,NA())</f>
        <v>#N/A</v>
      </c>
      <c r="P6320">
        <v>59451</v>
      </c>
      <c r="Q6320">
        <v>20</v>
      </c>
      <c r="R6320">
        <v>1.37</v>
      </c>
      <c r="S6320">
        <v>2.5499999999999998</v>
      </c>
      <c r="T6320">
        <v>-9.18</v>
      </c>
      <c r="U6320">
        <f t="shared" si="297"/>
        <v>9.6255805019749321</v>
      </c>
      <c r="V6320">
        <v>-1.34</v>
      </c>
      <c r="W6320">
        <v>-9.6300000000000008</v>
      </c>
      <c r="X6320">
        <v>9.69</v>
      </c>
      <c r="Y6320">
        <v>-15</v>
      </c>
      <c r="Z6320">
        <v>-11</v>
      </c>
      <c r="AA6320">
        <v>6</v>
      </c>
    </row>
    <row r="6321" spans="1:27" x14ac:dyDescent="0.25">
      <c r="A6321" t="s">
        <v>2637</v>
      </c>
      <c r="B6321">
        <v>8690</v>
      </c>
      <c r="C6321">
        <f t="shared" si="296"/>
        <v>64000</v>
      </c>
      <c r="D6321" t="s">
        <v>2748</v>
      </c>
      <c r="E6321" s="1">
        <f>VLOOKUP(D6321,time_fitting!$A$1:$B$14,2,0)+C6321/1000/60/60/24</f>
        <v>44829.753266574058</v>
      </c>
      <c r="G6321" s="5">
        <f t="shared" si="298"/>
        <v>0.11541190970456228</v>
      </c>
      <c r="H6321">
        <v>64000</v>
      </c>
      <c r="I6321">
        <v>31</v>
      </c>
      <c r="J6321">
        <v>16.7</v>
      </c>
      <c r="N6321" t="e">
        <f>IF(M6321&lt;&gt;"",-8.31432*('Fli3d Chicken ESP32 TM'!O6321+273.15)/(9.80665*0.0289644)*LN(M6321/time_fitting!$G$2)+time_fitting!$G$4,NA())</f>
        <v>#N/A</v>
      </c>
      <c r="U6321" t="str">
        <f t="shared" si="297"/>
        <v/>
      </c>
    </row>
    <row r="6322" spans="1:27" x14ac:dyDescent="0.25">
      <c r="A6322" t="s">
        <v>2637</v>
      </c>
      <c r="B6322">
        <v>8691</v>
      </c>
      <c r="C6322">
        <f t="shared" si="296"/>
        <v>64451</v>
      </c>
      <c r="D6322" t="s">
        <v>2748</v>
      </c>
      <c r="E6322" s="1">
        <f>VLOOKUP(D6322,time_fitting!$A$1:$B$14,2,0)+C6322/1000/60/60/24</f>
        <v>44829.753271793968</v>
      </c>
      <c r="G6322" s="5">
        <f t="shared" si="298"/>
        <v>0.11541712961479789</v>
      </c>
      <c r="N6322" t="e">
        <f>IF(M6322&lt;&gt;"",-8.31432*('Fli3d Chicken ESP32 TM'!O6322+273.15)/(9.80665*0.0289644)*LN(M6322/time_fitting!$G$2)+time_fitting!$G$4,NA())</f>
        <v>#N/A</v>
      </c>
      <c r="P6322">
        <v>64451</v>
      </c>
      <c r="Q6322">
        <v>25</v>
      </c>
      <c r="R6322">
        <v>-0.62</v>
      </c>
      <c r="S6322">
        <v>8.86</v>
      </c>
      <c r="T6322">
        <v>3.84</v>
      </c>
      <c r="U6322">
        <f t="shared" si="297"/>
        <v>9.6762389387612782</v>
      </c>
      <c r="V6322">
        <v>-10.119999999999999</v>
      </c>
      <c r="W6322">
        <v>-15.3</v>
      </c>
      <c r="X6322">
        <v>-0.73</v>
      </c>
      <c r="Y6322">
        <v>16</v>
      </c>
      <c r="Z6322">
        <v>-11</v>
      </c>
      <c r="AA6322">
        <v>6</v>
      </c>
    </row>
    <row r="6323" spans="1:27" x14ac:dyDescent="0.25">
      <c r="A6323" t="s">
        <v>2638</v>
      </c>
      <c r="B6323">
        <v>8692</v>
      </c>
      <c r="C6323">
        <f t="shared" si="296"/>
        <v>70000</v>
      </c>
      <c r="D6323" t="s">
        <v>2748</v>
      </c>
      <c r="E6323" s="1">
        <f>VLOOKUP(D6323,time_fitting!$A$1:$B$14,2,0)+C6323/1000/60/60/24</f>
        <v>44829.753336018504</v>
      </c>
      <c r="G6323" s="5">
        <f t="shared" si="298"/>
        <v>0.11548135415068828</v>
      </c>
      <c r="H6323">
        <v>70000</v>
      </c>
      <c r="I6323">
        <v>37</v>
      </c>
      <c r="J6323">
        <v>16.7</v>
      </c>
      <c r="N6323" t="e">
        <f>IF(M6323&lt;&gt;"",-8.31432*('Fli3d Chicken ESP32 TM'!O6323+273.15)/(9.80665*0.0289644)*LN(M6323/time_fitting!$G$2)+time_fitting!$G$4,NA())</f>
        <v>#N/A</v>
      </c>
      <c r="U6323" t="str">
        <f t="shared" si="297"/>
        <v/>
      </c>
    </row>
    <row r="6324" spans="1:27" x14ac:dyDescent="0.25">
      <c r="A6324" t="s">
        <v>2638</v>
      </c>
      <c r="B6324">
        <v>8693</v>
      </c>
      <c r="C6324">
        <f t="shared" si="296"/>
        <v>70451</v>
      </c>
      <c r="D6324" t="s">
        <v>2748</v>
      </c>
      <c r="E6324" s="1">
        <f>VLOOKUP(D6324,time_fitting!$A$1:$B$14,2,0)+C6324/1000/60/60/24</f>
        <v>44829.753341238415</v>
      </c>
      <c r="G6324" s="5">
        <f t="shared" si="298"/>
        <v>0.11548657406092389</v>
      </c>
      <c r="N6324" t="e">
        <f>IF(M6324&lt;&gt;"",-8.31432*('Fli3d Chicken ESP32 TM'!O6324+273.15)/(9.80665*0.0289644)*LN(M6324/time_fitting!$G$2)+time_fitting!$G$4,NA())</f>
        <v>#N/A</v>
      </c>
      <c r="P6324">
        <v>70451</v>
      </c>
      <c r="Q6324">
        <v>31</v>
      </c>
      <c r="R6324">
        <v>4.49</v>
      </c>
      <c r="S6324">
        <v>8.84</v>
      </c>
      <c r="T6324">
        <v>-0.57999999999999996</v>
      </c>
      <c r="U6324">
        <f t="shared" si="297"/>
        <v>9.931872935151759</v>
      </c>
      <c r="V6324">
        <v>-2.37</v>
      </c>
      <c r="W6324">
        <v>-5.18</v>
      </c>
      <c r="X6324">
        <v>-1.89</v>
      </c>
      <c r="Y6324">
        <v>0</v>
      </c>
      <c r="Z6324">
        <v>-10</v>
      </c>
      <c r="AA6324">
        <v>17</v>
      </c>
    </row>
    <row r="6325" spans="1:27" x14ac:dyDescent="0.25">
      <c r="A6325" t="s">
        <v>2639</v>
      </c>
      <c r="B6325">
        <v>8694</v>
      </c>
      <c r="C6325">
        <f t="shared" si="296"/>
        <v>75000</v>
      </c>
      <c r="D6325" t="s">
        <v>2748</v>
      </c>
      <c r="E6325" s="1">
        <f>VLOOKUP(D6325,time_fitting!$A$1:$B$14,2,0)+C6325/1000/60/60/24</f>
        <v>44829.753393888874</v>
      </c>
      <c r="G6325" s="5">
        <f t="shared" si="298"/>
        <v>0.11553922452003462</v>
      </c>
      <c r="H6325">
        <v>75000</v>
      </c>
      <c r="I6325">
        <v>42</v>
      </c>
      <c r="J6325">
        <v>16.7</v>
      </c>
      <c r="N6325" t="e">
        <f>IF(M6325&lt;&gt;"",-8.31432*('Fli3d Chicken ESP32 TM'!O6325+273.15)/(9.80665*0.0289644)*LN(M6325/time_fitting!$G$2)+time_fitting!$G$4,NA())</f>
        <v>#N/A</v>
      </c>
      <c r="U6325" t="str">
        <f t="shared" si="297"/>
        <v/>
      </c>
    </row>
    <row r="6326" spans="1:27" x14ac:dyDescent="0.25">
      <c r="A6326" t="s">
        <v>2639</v>
      </c>
      <c r="B6326">
        <v>8695</v>
      </c>
      <c r="C6326">
        <f t="shared" si="296"/>
        <v>75451</v>
      </c>
      <c r="D6326" t="s">
        <v>2748</v>
      </c>
      <c r="E6326" s="1">
        <f>VLOOKUP(D6326,time_fitting!$A$1:$B$14,2,0)+C6326/1000/60/60/24</f>
        <v>44829.753399108784</v>
      </c>
      <c r="G6326" s="5">
        <f t="shared" si="298"/>
        <v>0.11554444443027023</v>
      </c>
      <c r="N6326" t="e">
        <f>IF(M6326&lt;&gt;"",-8.31432*('Fli3d Chicken ESP32 TM'!O6326+273.15)/(9.80665*0.0289644)*LN(M6326/time_fitting!$G$2)+time_fitting!$G$4,NA())</f>
        <v>#N/A</v>
      </c>
      <c r="P6326">
        <v>75451</v>
      </c>
      <c r="Q6326">
        <v>36</v>
      </c>
      <c r="R6326">
        <v>2.4900000000000002</v>
      </c>
      <c r="S6326">
        <v>6.4</v>
      </c>
      <c r="T6326">
        <v>7.11</v>
      </c>
      <c r="U6326">
        <f t="shared" si="297"/>
        <v>9.8849481536323704</v>
      </c>
      <c r="V6326">
        <v>36.21</v>
      </c>
      <c r="W6326">
        <v>-9.32</v>
      </c>
      <c r="X6326">
        <v>-3.23</v>
      </c>
      <c r="Y6326">
        <v>14</v>
      </c>
      <c r="Z6326">
        <v>-5</v>
      </c>
      <c r="AA6326">
        <v>16</v>
      </c>
    </row>
    <row r="6327" spans="1:27" x14ac:dyDescent="0.25">
      <c r="A6327" t="s">
        <v>2640</v>
      </c>
      <c r="B6327">
        <v>8696</v>
      </c>
      <c r="C6327">
        <f t="shared" si="296"/>
        <v>82000</v>
      </c>
      <c r="D6327" t="s">
        <v>2748</v>
      </c>
      <c r="E6327" s="1">
        <f>VLOOKUP(D6327,time_fitting!$A$1:$B$14,2,0)+C6327/1000/60/60/24</f>
        <v>44829.753474907397</v>
      </c>
      <c r="G6327" s="5">
        <f t="shared" si="298"/>
        <v>0.11562024304294027</v>
      </c>
      <c r="H6327">
        <v>82000</v>
      </c>
      <c r="I6327">
        <v>49</v>
      </c>
      <c r="J6327">
        <v>16.600000000000001</v>
      </c>
      <c r="N6327" t="e">
        <f>IF(M6327&lt;&gt;"",-8.31432*('Fli3d Chicken ESP32 TM'!O6327+273.15)/(9.80665*0.0289644)*LN(M6327/time_fitting!$G$2)+time_fitting!$G$4,NA())</f>
        <v>#N/A</v>
      </c>
      <c r="U6327" t="str">
        <f t="shared" si="297"/>
        <v/>
      </c>
    </row>
    <row r="6328" spans="1:27" x14ac:dyDescent="0.25">
      <c r="A6328" t="s">
        <v>2640</v>
      </c>
      <c r="B6328">
        <v>8697</v>
      </c>
      <c r="C6328">
        <f t="shared" si="296"/>
        <v>82451</v>
      </c>
      <c r="D6328" t="s">
        <v>2748</v>
      </c>
      <c r="E6328" s="1">
        <f>VLOOKUP(D6328,time_fitting!$A$1:$B$14,2,0)+C6328/1000/60/60/24</f>
        <v>44829.7534801273</v>
      </c>
      <c r="G6328" s="5">
        <f t="shared" si="298"/>
        <v>0.11562546294589993</v>
      </c>
      <c r="N6328" t="e">
        <f>IF(M6328&lt;&gt;"",-8.31432*('Fli3d Chicken ESP32 TM'!O6328+273.15)/(9.80665*0.0289644)*LN(M6328/time_fitting!$G$2)+time_fitting!$G$4,NA())</f>
        <v>#N/A</v>
      </c>
      <c r="P6328">
        <v>82451</v>
      </c>
      <c r="Q6328">
        <v>43</v>
      </c>
      <c r="R6328">
        <v>0</v>
      </c>
      <c r="S6328">
        <v>8.1300000000000008</v>
      </c>
      <c r="T6328">
        <v>5.79</v>
      </c>
      <c r="U6328">
        <f t="shared" si="297"/>
        <v>9.9810320107692281</v>
      </c>
      <c r="V6328">
        <v>1.95</v>
      </c>
      <c r="W6328">
        <v>-6.34</v>
      </c>
      <c r="X6328">
        <v>-0.67</v>
      </c>
      <c r="Y6328">
        <v>12</v>
      </c>
      <c r="Z6328">
        <v>-10</v>
      </c>
      <c r="AA6328">
        <v>12</v>
      </c>
    </row>
    <row r="6329" spans="1:27" x14ac:dyDescent="0.25">
      <c r="A6329" t="s">
        <v>2641</v>
      </c>
      <c r="B6329">
        <v>8698</v>
      </c>
      <c r="C6329">
        <f t="shared" si="296"/>
        <v>89000</v>
      </c>
      <c r="D6329" t="s">
        <v>2748</v>
      </c>
      <c r="E6329" s="1">
        <f>VLOOKUP(D6329,time_fitting!$A$1:$B$14,2,0)+C6329/1000/60/60/24</f>
        <v>44829.753555925912</v>
      </c>
      <c r="G6329" s="5">
        <f t="shared" si="298"/>
        <v>0.11570126155856997</v>
      </c>
      <c r="H6329">
        <v>89000</v>
      </c>
      <c r="I6329">
        <v>56</v>
      </c>
      <c r="J6329">
        <v>16.7</v>
      </c>
      <c r="N6329" t="e">
        <f>IF(M6329&lt;&gt;"",-8.31432*('Fli3d Chicken ESP32 TM'!O6329+273.15)/(9.80665*0.0289644)*LN(M6329/time_fitting!$G$2)+time_fitting!$G$4,NA())</f>
        <v>#N/A</v>
      </c>
      <c r="U6329" t="str">
        <f t="shared" si="297"/>
        <v/>
      </c>
    </row>
    <row r="6330" spans="1:27" x14ac:dyDescent="0.25">
      <c r="A6330" t="s">
        <v>2641</v>
      </c>
      <c r="B6330">
        <v>8699</v>
      </c>
      <c r="C6330">
        <f t="shared" si="296"/>
        <v>89451</v>
      </c>
      <c r="D6330" t="s">
        <v>2748</v>
      </c>
      <c r="E6330" s="1">
        <f>VLOOKUP(D6330,time_fitting!$A$1:$B$14,2,0)+C6330/1000/60/60/24</f>
        <v>44829.753561145822</v>
      </c>
      <c r="G6330" s="5">
        <f t="shared" si="298"/>
        <v>0.11570648146880558</v>
      </c>
      <c r="N6330" t="e">
        <f>IF(M6330&lt;&gt;"",-8.31432*('Fli3d Chicken ESP32 TM'!O6330+273.15)/(9.80665*0.0289644)*LN(M6330/time_fitting!$G$2)+time_fitting!$G$4,NA())</f>
        <v>#N/A</v>
      </c>
      <c r="P6330">
        <v>89451</v>
      </c>
      <c r="Q6330">
        <v>50</v>
      </c>
      <c r="R6330">
        <v>3.79</v>
      </c>
      <c r="S6330">
        <v>3.07</v>
      </c>
      <c r="T6330">
        <v>8.4499999999999993</v>
      </c>
      <c r="U6330">
        <f t="shared" si="297"/>
        <v>9.7566131418643423</v>
      </c>
      <c r="V6330">
        <v>-2.5</v>
      </c>
      <c r="W6330">
        <v>-7.92</v>
      </c>
      <c r="X6330">
        <v>-15.85</v>
      </c>
      <c r="Y6330">
        <v>14</v>
      </c>
      <c r="Z6330">
        <v>-4</v>
      </c>
      <c r="AA6330">
        <v>16</v>
      </c>
    </row>
    <row r="6331" spans="1:27" x14ac:dyDescent="0.25">
      <c r="A6331" t="s">
        <v>2642</v>
      </c>
      <c r="B6331">
        <v>8700</v>
      </c>
      <c r="C6331">
        <f t="shared" si="296"/>
        <v>96000</v>
      </c>
      <c r="D6331" t="s">
        <v>2748</v>
      </c>
      <c r="E6331" s="1">
        <f>VLOOKUP(D6331,time_fitting!$A$1:$B$14,2,0)+C6331/1000/60/60/24</f>
        <v>44829.753636944428</v>
      </c>
      <c r="G6331" s="5">
        <f t="shared" si="298"/>
        <v>0.11578228007419966</v>
      </c>
      <c r="H6331">
        <v>96000</v>
      </c>
      <c r="I6331">
        <v>63</v>
      </c>
      <c r="J6331">
        <v>16.7</v>
      </c>
      <c r="N6331" t="e">
        <f>IF(M6331&lt;&gt;"",-8.31432*('Fli3d Chicken ESP32 TM'!O6331+273.15)/(9.80665*0.0289644)*LN(M6331/time_fitting!$G$2)+time_fitting!$G$4,NA())</f>
        <v>#N/A</v>
      </c>
      <c r="U6331" t="str">
        <f t="shared" si="297"/>
        <v/>
      </c>
    </row>
    <row r="6332" spans="1:27" x14ac:dyDescent="0.25">
      <c r="A6332" t="s">
        <v>2642</v>
      </c>
      <c r="B6332">
        <v>8701</v>
      </c>
      <c r="C6332">
        <f t="shared" si="296"/>
        <v>96451</v>
      </c>
      <c r="D6332" t="s">
        <v>2748</v>
      </c>
      <c r="E6332" s="1">
        <f>VLOOKUP(D6332,time_fitting!$A$1:$B$14,2,0)+C6332/1000/60/60/24</f>
        <v>44829.753642164338</v>
      </c>
      <c r="G6332" s="5">
        <f t="shared" si="298"/>
        <v>0.11578749998443527</v>
      </c>
      <c r="N6332" t="e">
        <f>IF(M6332&lt;&gt;"",-8.31432*('Fli3d Chicken ESP32 TM'!O6332+273.15)/(9.80665*0.0289644)*LN(M6332/time_fitting!$G$2)+time_fitting!$G$4,NA())</f>
        <v>#N/A</v>
      </c>
      <c r="P6332">
        <v>96451</v>
      </c>
      <c r="Q6332">
        <v>57</v>
      </c>
      <c r="R6332">
        <v>5.05</v>
      </c>
      <c r="S6332">
        <v>8.59</v>
      </c>
      <c r="T6332">
        <v>0.73</v>
      </c>
      <c r="U6332">
        <f t="shared" si="297"/>
        <v>9.9911711025284724</v>
      </c>
      <c r="V6332">
        <v>-1.89</v>
      </c>
      <c r="W6332">
        <v>-4.08</v>
      </c>
      <c r="X6332">
        <v>2.31</v>
      </c>
      <c r="Y6332">
        <v>2</v>
      </c>
      <c r="Z6332">
        <v>-9</v>
      </c>
      <c r="AA6332">
        <v>19</v>
      </c>
    </row>
    <row r="6333" spans="1:27" x14ac:dyDescent="0.25">
      <c r="A6333" t="s">
        <v>2643</v>
      </c>
      <c r="B6333">
        <v>8703</v>
      </c>
      <c r="C6333">
        <f t="shared" si="296"/>
        <v>104000</v>
      </c>
      <c r="D6333" t="s">
        <v>2748</v>
      </c>
      <c r="E6333" s="1">
        <f>VLOOKUP(D6333,time_fitting!$A$1:$B$14,2,0)+C6333/1000/60/60/24</f>
        <v>44829.75372953702</v>
      </c>
      <c r="G6333" s="5">
        <f t="shared" si="298"/>
        <v>0.11587487266660901</v>
      </c>
      <c r="H6333">
        <v>104000</v>
      </c>
      <c r="I6333">
        <v>71</v>
      </c>
      <c r="J6333">
        <v>16.79</v>
      </c>
      <c r="N6333" t="e">
        <f>IF(M6333&lt;&gt;"",-8.31432*('Fli3d Chicken ESP32 TM'!O6333+273.15)/(9.80665*0.0289644)*LN(M6333/time_fitting!$G$2)+time_fitting!$G$4,NA())</f>
        <v>#N/A</v>
      </c>
      <c r="U6333" t="str">
        <f t="shared" si="297"/>
        <v/>
      </c>
    </row>
    <row r="6334" spans="1:27" x14ac:dyDescent="0.25">
      <c r="A6334" t="s">
        <v>2643</v>
      </c>
      <c r="B6334">
        <v>8704</v>
      </c>
      <c r="C6334">
        <f t="shared" si="296"/>
        <v>103451</v>
      </c>
      <c r="D6334" t="s">
        <v>2748</v>
      </c>
      <c r="E6334" s="1">
        <f>VLOOKUP(D6334,time_fitting!$A$1:$B$14,2,0)+C6334/1000/60/60/24</f>
        <v>44829.753723182854</v>
      </c>
      <c r="G6334" s="5">
        <f t="shared" si="298"/>
        <v>0.11586851850006497</v>
      </c>
      <c r="N6334" t="e">
        <f>IF(M6334&lt;&gt;"",-8.31432*('Fli3d Chicken ESP32 TM'!O6334+273.15)/(9.80665*0.0289644)*LN(M6334/time_fitting!$G$2)+time_fitting!$G$4,NA())</f>
        <v>#N/A</v>
      </c>
      <c r="P6334">
        <v>103451</v>
      </c>
      <c r="Q6334">
        <v>64</v>
      </c>
      <c r="R6334">
        <v>4.9400000000000004</v>
      </c>
      <c r="S6334">
        <v>7.15</v>
      </c>
      <c r="T6334">
        <v>0.96</v>
      </c>
      <c r="U6334">
        <f t="shared" si="297"/>
        <v>8.7434375390918202</v>
      </c>
      <c r="V6334">
        <v>-13.04</v>
      </c>
      <c r="W6334">
        <v>-2.98</v>
      </c>
      <c r="X6334">
        <v>5.18</v>
      </c>
      <c r="Y6334">
        <v>13</v>
      </c>
      <c r="Z6334">
        <v>-2</v>
      </c>
      <c r="AA6334">
        <v>18</v>
      </c>
    </row>
    <row r="6335" spans="1:27" x14ac:dyDescent="0.25">
      <c r="A6335" t="s">
        <v>2644</v>
      </c>
      <c r="B6335">
        <v>8705</v>
      </c>
      <c r="C6335">
        <f t="shared" si="296"/>
        <v>107000</v>
      </c>
      <c r="D6335" t="s">
        <v>2748</v>
      </c>
      <c r="E6335" s="1">
        <f>VLOOKUP(D6335,time_fitting!$A$1:$B$14,2,0)+C6335/1000/60/60/24</f>
        <v>44829.753764259243</v>
      </c>
      <c r="G6335" s="5">
        <f t="shared" si="298"/>
        <v>0.11590959488967201</v>
      </c>
      <c r="H6335">
        <v>107000</v>
      </c>
      <c r="I6335">
        <v>74</v>
      </c>
      <c r="J6335">
        <v>16.79</v>
      </c>
      <c r="N6335" t="e">
        <f>IF(M6335&lt;&gt;"",-8.31432*('Fli3d Chicken ESP32 TM'!O6335+273.15)/(9.80665*0.0289644)*LN(M6335/time_fitting!$G$2)+time_fitting!$G$4,NA())</f>
        <v>#N/A</v>
      </c>
      <c r="U6335" t="str">
        <f t="shared" si="297"/>
        <v/>
      </c>
    </row>
    <row r="6336" spans="1:27" x14ac:dyDescent="0.25">
      <c r="A6336" t="s">
        <v>2644</v>
      </c>
      <c r="B6336">
        <v>8706</v>
      </c>
      <c r="C6336">
        <f t="shared" si="296"/>
        <v>107451</v>
      </c>
      <c r="D6336" t="s">
        <v>2748</v>
      </c>
      <c r="E6336" s="1">
        <f>VLOOKUP(D6336,time_fitting!$A$1:$B$14,2,0)+C6336/1000/60/60/24</f>
        <v>44829.753769479154</v>
      </c>
      <c r="G6336" s="5">
        <f t="shared" si="298"/>
        <v>0.11591481479990762</v>
      </c>
      <c r="N6336" t="e">
        <f>IF(M6336&lt;&gt;"",-8.31432*('Fli3d Chicken ESP32 TM'!O6336+273.15)/(9.80665*0.0289644)*LN(M6336/time_fitting!$G$2)+time_fitting!$G$4,NA())</f>
        <v>#N/A</v>
      </c>
      <c r="P6336">
        <v>107451</v>
      </c>
      <c r="Q6336">
        <v>68</v>
      </c>
      <c r="R6336">
        <v>4.03</v>
      </c>
      <c r="S6336">
        <v>5.84</v>
      </c>
      <c r="T6336">
        <v>5.93</v>
      </c>
      <c r="U6336">
        <f t="shared" si="297"/>
        <v>9.2472374253070839</v>
      </c>
      <c r="V6336">
        <v>7.86</v>
      </c>
      <c r="W6336">
        <v>-17.309999999999999</v>
      </c>
      <c r="X6336">
        <v>-8.65</v>
      </c>
      <c r="Y6336">
        <v>12</v>
      </c>
      <c r="Z6336">
        <v>-5</v>
      </c>
      <c r="AA6336">
        <v>18</v>
      </c>
    </row>
    <row r="6337" spans="1:27" x14ac:dyDescent="0.25">
      <c r="A6337" t="s">
        <v>2645</v>
      </c>
      <c r="B6337">
        <v>8707</v>
      </c>
      <c r="C6337">
        <f t="shared" si="296"/>
        <v>114000</v>
      </c>
      <c r="D6337" t="s">
        <v>2748</v>
      </c>
      <c r="E6337" s="1">
        <f>VLOOKUP(D6337,time_fitting!$A$1:$B$14,2,0)+C6337/1000/60/60/24</f>
        <v>44829.753845277766</v>
      </c>
      <c r="G6337" s="5">
        <f t="shared" si="298"/>
        <v>0.11599061341257766</v>
      </c>
      <c r="H6337">
        <v>114000</v>
      </c>
      <c r="I6337">
        <v>81</v>
      </c>
      <c r="J6337">
        <v>16.7</v>
      </c>
      <c r="N6337" t="e">
        <f>IF(M6337&lt;&gt;"",-8.31432*('Fli3d Chicken ESP32 TM'!O6337+273.15)/(9.80665*0.0289644)*LN(M6337/time_fitting!$G$2)+time_fitting!$G$4,NA())</f>
        <v>#N/A</v>
      </c>
      <c r="U6337" t="str">
        <f t="shared" si="297"/>
        <v/>
      </c>
    </row>
    <row r="6338" spans="1:27" x14ac:dyDescent="0.25">
      <c r="A6338" t="s">
        <v>2645</v>
      </c>
      <c r="B6338">
        <v>8708</v>
      </c>
      <c r="C6338">
        <f t="shared" ref="C6338:C6401" si="299">MAX(H6338,K6338,P6338,AB6338)</f>
        <v>114451</v>
      </c>
      <c r="D6338" t="s">
        <v>2748</v>
      </c>
      <c r="E6338" s="1">
        <f>VLOOKUP(D6338,time_fitting!$A$1:$B$14,2,0)+C6338/1000/60/60/24</f>
        <v>44829.753850497669</v>
      </c>
      <c r="G6338" s="5">
        <f t="shared" si="298"/>
        <v>0.11599583331553731</v>
      </c>
      <c r="N6338" t="e">
        <f>IF(M6338&lt;&gt;"",-8.31432*('Fli3d Chicken ESP32 TM'!O6338+273.15)/(9.80665*0.0289644)*LN(M6338/time_fitting!$G$2)+time_fitting!$G$4,NA())</f>
        <v>#N/A</v>
      </c>
      <c r="P6338">
        <v>114451</v>
      </c>
      <c r="Q6338">
        <v>75</v>
      </c>
      <c r="R6338">
        <v>3.37</v>
      </c>
      <c r="S6338">
        <v>9.15</v>
      </c>
      <c r="T6338">
        <v>2.1800000000000002</v>
      </c>
      <c r="U6338">
        <f t="shared" ref="U6338:U6401" si="300">IF(R6338&lt;&gt;"",SQRT(R6338*R6338+S6338*S6338+T6338*T6338),"")</f>
        <v>9.9915864606177536</v>
      </c>
      <c r="V6338">
        <v>0.48</v>
      </c>
      <c r="W6338">
        <v>-6.76</v>
      </c>
      <c r="X6338">
        <v>0.06</v>
      </c>
      <c r="Y6338">
        <v>4</v>
      </c>
      <c r="Z6338">
        <v>-11</v>
      </c>
      <c r="AA6338">
        <v>16</v>
      </c>
    </row>
    <row r="6339" spans="1:27" x14ac:dyDescent="0.25">
      <c r="A6339" t="s">
        <v>2646</v>
      </c>
      <c r="B6339">
        <v>8709</v>
      </c>
      <c r="C6339">
        <f t="shared" si="299"/>
        <v>121000</v>
      </c>
      <c r="D6339" t="s">
        <v>2748</v>
      </c>
      <c r="E6339" s="1">
        <f>VLOOKUP(D6339,time_fitting!$A$1:$B$14,2,0)+C6339/1000/60/60/24</f>
        <v>44829.753926296282</v>
      </c>
      <c r="G6339" s="5">
        <f t="shared" ref="G6339:G6402" si="301">E6339-E$567</f>
        <v>0.11607163192820735</v>
      </c>
      <c r="H6339">
        <v>121000</v>
      </c>
      <c r="I6339">
        <v>88</v>
      </c>
      <c r="J6339">
        <v>16.79</v>
      </c>
      <c r="N6339" t="e">
        <f>IF(M6339&lt;&gt;"",-8.31432*('Fli3d Chicken ESP32 TM'!O6339+273.15)/(9.80665*0.0289644)*LN(M6339/time_fitting!$G$2)+time_fitting!$G$4,NA())</f>
        <v>#N/A</v>
      </c>
      <c r="U6339" t="str">
        <f t="shared" si="300"/>
        <v/>
      </c>
    </row>
    <row r="6340" spans="1:27" x14ac:dyDescent="0.25">
      <c r="A6340" t="s">
        <v>2646</v>
      </c>
      <c r="B6340">
        <v>8710</v>
      </c>
      <c r="C6340">
        <f t="shared" si="299"/>
        <v>121451</v>
      </c>
      <c r="D6340" t="s">
        <v>2748</v>
      </c>
      <c r="E6340" s="1">
        <f>VLOOKUP(D6340,time_fitting!$A$1:$B$14,2,0)+C6340/1000/60/60/24</f>
        <v>44829.753931516192</v>
      </c>
      <c r="G6340" s="5">
        <f t="shared" si="301"/>
        <v>0.11607685183844296</v>
      </c>
      <c r="N6340" t="e">
        <f>IF(M6340&lt;&gt;"",-8.31432*('Fli3d Chicken ESP32 TM'!O6340+273.15)/(9.80665*0.0289644)*LN(M6340/time_fitting!$G$2)+time_fitting!$G$4,NA())</f>
        <v>#N/A</v>
      </c>
      <c r="P6340">
        <v>121451</v>
      </c>
      <c r="Q6340">
        <v>82</v>
      </c>
      <c r="R6340">
        <v>3.47</v>
      </c>
      <c r="S6340">
        <v>9.0500000000000007</v>
      </c>
      <c r="T6340">
        <v>2.2799999999999998</v>
      </c>
      <c r="U6340">
        <f t="shared" si="300"/>
        <v>9.9569975394192003</v>
      </c>
      <c r="V6340">
        <v>1.58</v>
      </c>
      <c r="W6340">
        <v>-6.21</v>
      </c>
      <c r="X6340">
        <v>-1.1499999999999999</v>
      </c>
      <c r="Y6340">
        <v>5</v>
      </c>
      <c r="Z6340">
        <v>-11</v>
      </c>
      <c r="AA6340">
        <v>16</v>
      </c>
    </row>
    <row r="6341" spans="1:27" x14ac:dyDescent="0.25">
      <c r="A6341" t="s">
        <v>2647</v>
      </c>
      <c r="B6341">
        <v>8711</v>
      </c>
      <c r="C6341">
        <f t="shared" si="299"/>
        <v>126000</v>
      </c>
      <c r="D6341" t="s">
        <v>2748</v>
      </c>
      <c r="E6341" s="1">
        <f>VLOOKUP(D6341,time_fitting!$A$1:$B$14,2,0)+C6341/1000/60/60/24</f>
        <v>44829.753984166651</v>
      </c>
      <c r="G6341" s="5">
        <f t="shared" si="301"/>
        <v>0.1161295022975537</v>
      </c>
      <c r="H6341">
        <v>126000</v>
      </c>
      <c r="I6341">
        <v>93</v>
      </c>
      <c r="J6341">
        <v>16.79</v>
      </c>
      <c r="N6341" t="e">
        <f>IF(M6341&lt;&gt;"",-8.31432*('Fli3d Chicken ESP32 TM'!O6341+273.15)/(9.80665*0.0289644)*LN(M6341/time_fitting!$G$2)+time_fitting!$G$4,NA())</f>
        <v>#N/A</v>
      </c>
      <c r="U6341" t="str">
        <f t="shared" si="300"/>
        <v/>
      </c>
    </row>
    <row r="6342" spans="1:27" x14ac:dyDescent="0.25">
      <c r="A6342" t="s">
        <v>2647</v>
      </c>
      <c r="B6342">
        <v>8712</v>
      </c>
      <c r="C6342">
        <f t="shared" si="299"/>
        <v>126451</v>
      </c>
      <c r="D6342" t="s">
        <v>2748</v>
      </c>
      <c r="E6342" s="1">
        <f>VLOOKUP(D6342,time_fitting!$A$1:$B$14,2,0)+C6342/1000/60/60/24</f>
        <v>44829.753989386561</v>
      </c>
      <c r="G6342" s="5">
        <f t="shared" si="301"/>
        <v>0.11613472220778931</v>
      </c>
      <c r="N6342" t="e">
        <f>IF(M6342&lt;&gt;"",-8.31432*('Fli3d Chicken ESP32 TM'!O6342+273.15)/(9.80665*0.0289644)*LN(M6342/time_fitting!$G$2)+time_fitting!$G$4,NA())</f>
        <v>#N/A</v>
      </c>
      <c r="P6342">
        <v>126451</v>
      </c>
      <c r="Q6342">
        <v>87</v>
      </c>
      <c r="R6342">
        <v>4.62</v>
      </c>
      <c r="S6342">
        <v>6.54</v>
      </c>
      <c r="T6342">
        <v>5.0199999999999996</v>
      </c>
      <c r="U6342">
        <f t="shared" si="300"/>
        <v>9.4507354211193526</v>
      </c>
      <c r="V6342">
        <v>-60.48</v>
      </c>
      <c r="W6342">
        <v>-4.6900000000000004</v>
      </c>
      <c r="X6342">
        <v>14.39</v>
      </c>
      <c r="Y6342">
        <v>10</v>
      </c>
      <c r="Z6342">
        <v>-5</v>
      </c>
      <c r="AA6342">
        <v>18</v>
      </c>
    </row>
    <row r="6343" spans="1:27" x14ac:dyDescent="0.25">
      <c r="A6343" t="s">
        <v>2648</v>
      </c>
      <c r="B6343">
        <v>8714</v>
      </c>
      <c r="C6343">
        <f t="shared" si="299"/>
        <v>132000</v>
      </c>
      <c r="D6343" t="s">
        <v>2748</v>
      </c>
      <c r="E6343" s="1">
        <f>VLOOKUP(D6343,time_fitting!$A$1:$B$14,2,0)+C6343/1000/60/60/24</f>
        <v>44829.754053611097</v>
      </c>
      <c r="G6343" s="5">
        <f t="shared" si="301"/>
        <v>0.1161989467436797</v>
      </c>
      <c r="H6343">
        <v>132000</v>
      </c>
      <c r="I6343">
        <v>99</v>
      </c>
      <c r="J6343">
        <v>16.79</v>
      </c>
      <c r="N6343" t="e">
        <f>IF(M6343&lt;&gt;"",-8.31432*('Fli3d Chicken ESP32 TM'!O6343+273.15)/(9.80665*0.0289644)*LN(M6343/time_fitting!$G$2)+time_fitting!$G$4,NA())</f>
        <v>#N/A</v>
      </c>
      <c r="U6343" t="str">
        <f t="shared" si="300"/>
        <v/>
      </c>
    </row>
    <row r="6344" spans="1:27" x14ac:dyDescent="0.25">
      <c r="A6344" t="s">
        <v>2648</v>
      </c>
      <c r="B6344">
        <v>8715</v>
      </c>
      <c r="C6344">
        <f t="shared" si="299"/>
        <v>132451</v>
      </c>
      <c r="D6344" t="s">
        <v>2748</v>
      </c>
      <c r="E6344" s="1">
        <f>VLOOKUP(D6344,time_fitting!$A$1:$B$14,2,0)+C6344/1000/60/60/24</f>
        <v>44829.754058831008</v>
      </c>
      <c r="G6344" s="5">
        <f t="shared" si="301"/>
        <v>0.11620416665391531</v>
      </c>
      <c r="N6344" t="e">
        <f>IF(M6344&lt;&gt;"",-8.31432*('Fli3d Chicken ESP32 TM'!O6344+273.15)/(9.80665*0.0289644)*LN(M6344/time_fitting!$G$2)+time_fitting!$G$4,NA())</f>
        <v>#N/A</v>
      </c>
      <c r="P6344">
        <v>132451</v>
      </c>
      <c r="Q6344">
        <v>93</v>
      </c>
      <c r="R6344">
        <v>2.71</v>
      </c>
      <c r="S6344">
        <v>7.11</v>
      </c>
      <c r="T6344">
        <v>6.57</v>
      </c>
      <c r="U6344">
        <f t="shared" si="300"/>
        <v>10.05291500013802</v>
      </c>
      <c r="V6344">
        <v>-0.79</v>
      </c>
      <c r="W6344">
        <v>-6.64</v>
      </c>
      <c r="X6344">
        <v>0.12</v>
      </c>
      <c r="Y6344">
        <v>11</v>
      </c>
      <c r="Z6344">
        <v>-7</v>
      </c>
      <c r="AA6344">
        <v>15</v>
      </c>
    </row>
    <row r="6345" spans="1:27" x14ac:dyDescent="0.25">
      <c r="A6345" t="s">
        <v>2649</v>
      </c>
      <c r="B6345">
        <v>8717</v>
      </c>
      <c r="C6345">
        <f t="shared" si="299"/>
        <v>139000</v>
      </c>
      <c r="D6345" t="s">
        <v>2748</v>
      </c>
      <c r="E6345" s="1">
        <f>VLOOKUP(D6345,time_fitting!$A$1:$B$14,2,0)+C6345/1000/60/60/24</f>
        <v>44829.754134629613</v>
      </c>
      <c r="G6345" s="5">
        <f t="shared" si="301"/>
        <v>0.11627996525930939</v>
      </c>
      <c r="H6345">
        <v>139000</v>
      </c>
      <c r="I6345">
        <v>106</v>
      </c>
      <c r="J6345">
        <v>16.79</v>
      </c>
      <c r="N6345" t="e">
        <f>IF(M6345&lt;&gt;"",-8.31432*('Fli3d Chicken ESP32 TM'!O6345+273.15)/(9.80665*0.0289644)*LN(M6345/time_fitting!$G$2)+time_fitting!$G$4,NA())</f>
        <v>#N/A</v>
      </c>
      <c r="U6345" t="str">
        <f t="shared" si="300"/>
        <v/>
      </c>
    </row>
    <row r="6346" spans="1:27" x14ac:dyDescent="0.25">
      <c r="A6346" t="s">
        <v>2649</v>
      </c>
      <c r="B6346">
        <v>8718</v>
      </c>
      <c r="C6346">
        <f t="shared" si="299"/>
        <v>138451</v>
      </c>
      <c r="D6346" t="s">
        <v>2748</v>
      </c>
      <c r="E6346" s="1">
        <f>VLOOKUP(D6346,time_fitting!$A$1:$B$14,2,0)+C6346/1000/60/60/24</f>
        <v>44829.754128275446</v>
      </c>
      <c r="G6346" s="5">
        <f t="shared" si="301"/>
        <v>0.11627361109276535</v>
      </c>
      <c r="N6346" t="e">
        <f>IF(M6346&lt;&gt;"",-8.31432*('Fli3d Chicken ESP32 TM'!O6346+273.15)/(9.80665*0.0289644)*LN(M6346/time_fitting!$G$2)+time_fitting!$G$4,NA())</f>
        <v>#N/A</v>
      </c>
      <c r="P6346">
        <v>138451</v>
      </c>
      <c r="Q6346">
        <v>99</v>
      </c>
      <c r="R6346">
        <v>0.85</v>
      </c>
      <c r="S6346">
        <v>11.06</v>
      </c>
      <c r="T6346">
        <v>-1.36</v>
      </c>
      <c r="U6346">
        <f t="shared" si="300"/>
        <v>11.175674476290011</v>
      </c>
      <c r="V6346">
        <v>128.47</v>
      </c>
      <c r="W6346">
        <v>67.98</v>
      </c>
      <c r="X6346">
        <v>-312.86</v>
      </c>
      <c r="Y6346">
        <v>-5</v>
      </c>
      <c r="Z6346">
        <v>-14</v>
      </c>
      <c r="AA6346">
        <v>12</v>
      </c>
    </row>
    <row r="6347" spans="1:27" x14ac:dyDescent="0.25">
      <c r="A6347" t="s">
        <v>2650</v>
      </c>
      <c r="B6347">
        <v>8719</v>
      </c>
      <c r="C6347">
        <f t="shared" si="299"/>
        <v>145000</v>
      </c>
      <c r="D6347" t="s">
        <v>2748</v>
      </c>
      <c r="E6347" s="1">
        <f>VLOOKUP(D6347,time_fitting!$A$1:$B$14,2,0)+C6347/1000/60/60/24</f>
        <v>44829.754204074059</v>
      </c>
      <c r="G6347" s="5">
        <f t="shared" si="301"/>
        <v>0.11634940970543539</v>
      </c>
      <c r="H6347">
        <v>145000</v>
      </c>
      <c r="I6347">
        <v>112</v>
      </c>
      <c r="J6347">
        <v>16.79</v>
      </c>
      <c r="N6347" t="e">
        <f>IF(M6347&lt;&gt;"",-8.31432*('Fli3d Chicken ESP32 TM'!O6347+273.15)/(9.80665*0.0289644)*LN(M6347/time_fitting!$G$2)+time_fitting!$G$4,NA())</f>
        <v>#N/A</v>
      </c>
      <c r="U6347" t="str">
        <f t="shared" si="300"/>
        <v/>
      </c>
    </row>
    <row r="6348" spans="1:27" x14ac:dyDescent="0.25">
      <c r="A6348" t="s">
        <v>2650</v>
      </c>
      <c r="B6348">
        <v>8720</v>
      </c>
      <c r="C6348">
        <f t="shared" si="299"/>
        <v>145451</v>
      </c>
      <c r="D6348" t="s">
        <v>2748</v>
      </c>
      <c r="E6348" s="1">
        <f>VLOOKUP(D6348,time_fitting!$A$1:$B$14,2,0)+C6348/1000/60/60/24</f>
        <v>44829.754209293969</v>
      </c>
      <c r="G6348" s="5">
        <f t="shared" si="301"/>
        <v>0.116354629615671</v>
      </c>
      <c r="N6348" t="e">
        <f>IF(M6348&lt;&gt;"",-8.31432*('Fli3d Chicken ESP32 TM'!O6348+273.15)/(9.80665*0.0289644)*LN(M6348/time_fitting!$G$2)+time_fitting!$G$4,NA())</f>
        <v>#N/A</v>
      </c>
      <c r="P6348">
        <v>145451</v>
      </c>
      <c r="Q6348">
        <v>106</v>
      </c>
      <c r="R6348">
        <v>5.46</v>
      </c>
      <c r="S6348">
        <v>7.11</v>
      </c>
      <c r="T6348">
        <v>4.76</v>
      </c>
      <c r="U6348">
        <f t="shared" si="300"/>
        <v>10.14994088652737</v>
      </c>
      <c r="V6348">
        <v>6.46</v>
      </c>
      <c r="W6348">
        <v>-4.3899999999999997</v>
      </c>
      <c r="X6348">
        <v>-3.71</v>
      </c>
      <c r="Y6348">
        <v>5</v>
      </c>
      <c r="Z6348">
        <v>-7</v>
      </c>
      <c r="AA6348">
        <v>18</v>
      </c>
    </row>
    <row r="6349" spans="1:27" x14ac:dyDescent="0.25">
      <c r="A6349" t="s">
        <v>2651</v>
      </c>
      <c r="B6349">
        <v>8721</v>
      </c>
      <c r="C6349">
        <f t="shared" si="299"/>
        <v>152000</v>
      </c>
      <c r="D6349" t="s">
        <v>2748</v>
      </c>
      <c r="E6349" s="1">
        <f>VLOOKUP(D6349,time_fitting!$A$1:$B$14,2,0)+C6349/1000/60/60/24</f>
        <v>44829.754285092575</v>
      </c>
      <c r="G6349" s="5">
        <f t="shared" si="301"/>
        <v>0.11643042822106509</v>
      </c>
      <c r="H6349">
        <v>152000</v>
      </c>
      <c r="I6349">
        <v>119</v>
      </c>
      <c r="J6349">
        <v>16.79</v>
      </c>
      <c r="N6349" t="e">
        <f>IF(M6349&lt;&gt;"",-8.31432*('Fli3d Chicken ESP32 TM'!O6349+273.15)/(9.80665*0.0289644)*LN(M6349/time_fitting!$G$2)+time_fitting!$G$4,NA())</f>
        <v>#N/A</v>
      </c>
      <c r="U6349" t="str">
        <f t="shared" si="300"/>
        <v/>
      </c>
    </row>
    <row r="6350" spans="1:27" x14ac:dyDescent="0.25">
      <c r="A6350" t="s">
        <v>2651</v>
      </c>
      <c r="B6350">
        <v>8722</v>
      </c>
      <c r="C6350">
        <f t="shared" si="299"/>
        <v>152451</v>
      </c>
      <c r="D6350" t="s">
        <v>2748</v>
      </c>
      <c r="E6350" s="1">
        <f>VLOOKUP(D6350,time_fitting!$A$1:$B$14,2,0)+C6350/1000/60/60/24</f>
        <v>44829.754290312485</v>
      </c>
      <c r="G6350" s="5">
        <f t="shared" si="301"/>
        <v>0.1164356481313007</v>
      </c>
      <c r="N6350" t="e">
        <f>IF(M6350&lt;&gt;"",-8.31432*('Fli3d Chicken ESP32 TM'!O6350+273.15)/(9.80665*0.0289644)*LN(M6350/time_fitting!$G$2)+time_fitting!$G$4,NA())</f>
        <v>#N/A</v>
      </c>
      <c r="P6350">
        <v>152451</v>
      </c>
      <c r="Q6350">
        <v>113</v>
      </c>
      <c r="R6350">
        <v>-0.14000000000000001</v>
      </c>
      <c r="S6350">
        <v>-5.54</v>
      </c>
      <c r="T6350">
        <v>7.32</v>
      </c>
      <c r="U6350">
        <f t="shared" si="300"/>
        <v>9.1811546114854217</v>
      </c>
      <c r="V6350">
        <v>-34.75</v>
      </c>
      <c r="W6350">
        <v>35</v>
      </c>
      <c r="X6350">
        <v>-31.46</v>
      </c>
      <c r="Y6350">
        <v>21</v>
      </c>
      <c r="Z6350">
        <v>5</v>
      </c>
      <c r="AA6350">
        <v>9</v>
      </c>
    </row>
    <row r="6351" spans="1:27" x14ac:dyDescent="0.25">
      <c r="A6351" t="s">
        <v>2652</v>
      </c>
      <c r="B6351">
        <v>8723</v>
      </c>
      <c r="C6351">
        <f t="shared" si="299"/>
        <v>160000</v>
      </c>
      <c r="D6351" t="s">
        <v>2748</v>
      </c>
      <c r="E6351" s="1">
        <f>VLOOKUP(D6351,time_fitting!$A$1:$B$14,2,0)+C6351/1000/60/60/24</f>
        <v>44829.754377685174</v>
      </c>
      <c r="G6351" s="5">
        <f t="shared" si="301"/>
        <v>0.11652302082075039</v>
      </c>
      <c r="H6351">
        <v>160000</v>
      </c>
      <c r="I6351">
        <v>127</v>
      </c>
      <c r="J6351">
        <v>16.899999999999999</v>
      </c>
      <c r="N6351" t="e">
        <f>IF(M6351&lt;&gt;"",-8.31432*('Fli3d Chicken ESP32 TM'!O6351+273.15)/(9.80665*0.0289644)*LN(M6351/time_fitting!$G$2)+time_fitting!$G$4,NA())</f>
        <v>#N/A</v>
      </c>
      <c r="U6351" t="str">
        <f t="shared" si="300"/>
        <v/>
      </c>
    </row>
    <row r="6352" spans="1:27" x14ac:dyDescent="0.25">
      <c r="A6352" t="s">
        <v>2652</v>
      </c>
      <c r="B6352">
        <v>8724</v>
      </c>
      <c r="C6352">
        <f t="shared" si="299"/>
        <v>159451</v>
      </c>
      <c r="D6352" t="s">
        <v>2748</v>
      </c>
      <c r="E6352" s="1">
        <f>VLOOKUP(D6352,time_fitting!$A$1:$B$14,2,0)+C6352/1000/60/60/24</f>
        <v>44829.754371331001</v>
      </c>
      <c r="G6352" s="5">
        <f t="shared" si="301"/>
        <v>0.11651666664693039</v>
      </c>
      <c r="N6352" t="e">
        <f>IF(M6352&lt;&gt;"",-8.31432*('Fli3d Chicken ESP32 TM'!O6352+273.15)/(9.80665*0.0289644)*LN(M6352/time_fitting!$G$2)+time_fitting!$G$4,NA())</f>
        <v>#N/A</v>
      </c>
      <c r="P6352">
        <v>159451</v>
      </c>
      <c r="Q6352">
        <v>120</v>
      </c>
      <c r="R6352">
        <v>1.41</v>
      </c>
      <c r="S6352">
        <v>-1.6</v>
      </c>
      <c r="T6352">
        <v>-10.39</v>
      </c>
      <c r="U6352">
        <f t="shared" si="300"/>
        <v>10.60661114588444</v>
      </c>
      <c r="V6352">
        <v>10.79</v>
      </c>
      <c r="W6352">
        <v>-6.64</v>
      </c>
      <c r="X6352">
        <v>-21.4</v>
      </c>
      <c r="Y6352">
        <v>-16</v>
      </c>
      <c r="Z6352">
        <v>7</v>
      </c>
      <c r="AA6352">
        <v>0</v>
      </c>
    </row>
    <row r="6353" spans="1:27" x14ac:dyDescent="0.25">
      <c r="A6353" t="s">
        <v>2653</v>
      </c>
      <c r="B6353">
        <v>8725</v>
      </c>
      <c r="C6353">
        <f t="shared" si="299"/>
        <v>167000</v>
      </c>
      <c r="D6353" t="s">
        <v>2748</v>
      </c>
      <c r="E6353" s="1">
        <f>VLOOKUP(D6353,time_fitting!$A$1:$B$14,2,0)+C6353/1000/60/60/24</f>
        <v>44829.75445870369</v>
      </c>
      <c r="G6353" s="5">
        <f t="shared" si="301"/>
        <v>0.11660403933638008</v>
      </c>
      <c r="H6353">
        <v>167000</v>
      </c>
      <c r="I6353">
        <v>134</v>
      </c>
      <c r="J6353">
        <v>16.899999999999999</v>
      </c>
      <c r="N6353" t="e">
        <f>IF(M6353&lt;&gt;"",-8.31432*('Fli3d Chicken ESP32 TM'!O6353+273.15)/(9.80665*0.0289644)*LN(M6353/time_fitting!$G$2)+time_fitting!$G$4,NA())</f>
        <v>#N/A</v>
      </c>
      <c r="U6353" t="str">
        <f t="shared" si="300"/>
        <v/>
      </c>
    </row>
    <row r="6354" spans="1:27" x14ac:dyDescent="0.25">
      <c r="A6354" t="s">
        <v>2653</v>
      </c>
      <c r="B6354">
        <v>8726</v>
      </c>
      <c r="C6354">
        <f t="shared" si="299"/>
        <v>167451</v>
      </c>
      <c r="D6354" t="s">
        <v>2748</v>
      </c>
      <c r="E6354" s="1">
        <f>VLOOKUP(D6354,time_fitting!$A$1:$B$14,2,0)+C6354/1000/60/60/24</f>
        <v>44829.7544639236</v>
      </c>
      <c r="G6354" s="5">
        <f t="shared" si="301"/>
        <v>0.11660925924661569</v>
      </c>
      <c r="N6354" t="e">
        <f>IF(M6354&lt;&gt;"",-8.31432*('Fli3d Chicken ESP32 TM'!O6354+273.15)/(9.80665*0.0289644)*LN(M6354/time_fitting!$G$2)+time_fitting!$G$4,NA())</f>
        <v>#N/A</v>
      </c>
      <c r="P6354">
        <v>167451</v>
      </c>
      <c r="Q6354">
        <v>128</v>
      </c>
      <c r="R6354">
        <v>6.84</v>
      </c>
      <c r="S6354">
        <v>6.18</v>
      </c>
      <c r="T6354">
        <v>2.86</v>
      </c>
      <c r="U6354">
        <f t="shared" si="300"/>
        <v>9.651818481509066</v>
      </c>
      <c r="V6354">
        <v>8.9600000000000009</v>
      </c>
      <c r="W6354">
        <v>-6.09</v>
      </c>
      <c r="X6354">
        <v>7.92</v>
      </c>
      <c r="Y6354">
        <v>1</v>
      </c>
      <c r="Z6354">
        <v>-5</v>
      </c>
      <c r="AA6354">
        <v>20</v>
      </c>
    </row>
    <row r="6355" spans="1:27" x14ac:dyDescent="0.25">
      <c r="A6355" t="s">
        <v>2654</v>
      </c>
      <c r="B6355">
        <v>8728</v>
      </c>
      <c r="C6355">
        <f t="shared" si="299"/>
        <v>172000</v>
      </c>
      <c r="D6355" t="s">
        <v>2748</v>
      </c>
      <c r="E6355" s="1">
        <f>VLOOKUP(D6355,time_fitting!$A$1:$B$14,2,0)+C6355/1000/60/60/24</f>
        <v>44829.754516574059</v>
      </c>
      <c r="G6355" s="5">
        <f t="shared" si="301"/>
        <v>0.11666190970572643</v>
      </c>
      <c r="H6355">
        <v>172000</v>
      </c>
      <c r="I6355">
        <v>139</v>
      </c>
      <c r="J6355">
        <v>16.899999999999999</v>
      </c>
      <c r="N6355" t="e">
        <f>IF(M6355&lt;&gt;"",-8.31432*('Fli3d Chicken ESP32 TM'!O6355+273.15)/(9.80665*0.0289644)*LN(M6355/time_fitting!$G$2)+time_fitting!$G$4,NA())</f>
        <v>#N/A</v>
      </c>
      <c r="U6355" t="str">
        <f t="shared" si="300"/>
        <v/>
      </c>
    </row>
    <row r="6356" spans="1:27" x14ac:dyDescent="0.25">
      <c r="A6356" t="s">
        <v>2654</v>
      </c>
      <c r="B6356">
        <v>8729</v>
      </c>
      <c r="C6356">
        <f t="shared" si="299"/>
        <v>172451</v>
      </c>
      <c r="D6356" t="s">
        <v>2748</v>
      </c>
      <c r="E6356" s="1">
        <f>VLOOKUP(D6356,time_fitting!$A$1:$B$14,2,0)+C6356/1000/60/60/24</f>
        <v>44829.75452179397</v>
      </c>
      <c r="G6356" s="5">
        <f t="shared" si="301"/>
        <v>0.11666712961596204</v>
      </c>
      <c r="N6356" t="e">
        <f>IF(M6356&lt;&gt;"",-8.31432*('Fli3d Chicken ESP32 TM'!O6356+273.15)/(9.80665*0.0289644)*LN(M6356/time_fitting!$G$2)+time_fitting!$G$4,NA())</f>
        <v>#N/A</v>
      </c>
      <c r="P6356">
        <v>172451</v>
      </c>
      <c r="Q6356">
        <v>133</v>
      </c>
      <c r="R6356">
        <v>5.39</v>
      </c>
      <c r="S6356">
        <v>6.8</v>
      </c>
      <c r="T6356">
        <v>5.03</v>
      </c>
      <c r="U6356">
        <f t="shared" si="300"/>
        <v>10.02960617372387</v>
      </c>
      <c r="V6356">
        <v>-0.12</v>
      </c>
      <c r="W6356">
        <v>-5.18</v>
      </c>
      <c r="X6356">
        <v>-1.7</v>
      </c>
      <c r="Y6356">
        <v>4</v>
      </c>
      <c r="Z6356">
        <v>-8</v>
      </c>
      <c r="AA6356">
        <v>19</v>
      </c>
    </row>
    <row r="6357" spans="1:27" x14ac:dyDescent="0.25">
      <c r="A6357" t="s">
        <v>2655</v>
      </c>
      <c r="B6357">
        <v>8731</v>
      </c>
      <c r="C6357">
        <f t="shared" si="299"/>
        <v>179000</v>
      </c>
      <c r="D6357" t="s">
        <v>2748</v>
      </c>
      <c r="E6357" s="1">
        <f>VLOOKUP(D6357,time_fitting!$A$1:$B$14,2,0)+C6357/1000/60/60/24</f>
        <v>44829.754597592575</v>
      </c>
      <c r="G6357" s="5">
        <f t="shared" si="301"/>
        <v>0.11674292822135612</v>
      </c>
      <c r="H6357">
        <v>179000</v>
      </c>
      <c r="I6357">
        <v>146</v>
      </c>
      <c r="J6357">
        <v>16.899999999999999</v>
      </c>
      <c r="N6357" t="e">
        <f>IF(M6357&lt;&gt;"",-8.31432*('Fli3d Chicken ESP32 TM'!O6357+273.15)/(9.80665*0.0289644)*LN(M6357/time_fitting!$G$2)+time_fitting!$G$4,NA())</f>
        <v>#N/A</v>
      </c>
      <c r="U6357" t="str">
        <f t="shared" si="300"/>
        <v/>
      </c>
    </row>
    <row r="6358" spans="1:27" x14ac:dyDescent="0.25">
      <c r="A6358" t="s">
        <v>2655</v>
      </c>
      <c r="B6358">
        <v>8732</v>
      </c>
      <c r="C6358">
        <f t="shared" si="299"/>
        <v>178451</v>
      </c>
      <c r="D6358" t="s">
        <v>2748</v>
      </c>
      <c r="E6358" s="1">
        <f>VLOOKUP(D6358,time_fitting!$A$1:$B$14,2,0)+C6358/1000/60/60/24</f>
        <v>44829.754591238408</v>
      </c>
      <c r="G6358" s="5">
        <f t="shared" si="301"/>
        <v>0.11673657405481208</v>
      </c>
      <c r="N6358" t="e">
        <f>IF(M6358&lt;&gt;"",-8.31432*('Fli3d Chicken ESP32 TM'!O6358+273.15)/(9.80665*0.0289644)*LN(M6358/time_fitting!$G$2)+time_fitting!$G$4,NA())</f>
        <v>#N/A</v>
      </c>
      <c r="P6358">
        <v>178451</v>
      </c>
      <c r="Q6358">
        <v>139</v>
      </c>
      <c r="R6358">
        <v>3.59</v>
      </c>
      <c r="S6358">
        <v>-4.32</v>
      </c>
      <c r="T6358">
        <v>9.35</v>
      </c>
      <c r="U6358">
        <f t="shared" si="300"/>
        <v>10.907474501459996</v>
      </c>
      <c r="V6358">
        <v>-43.35</v>
      </c>
      <c r="W6358">
        <v>35.54</v>
      </c>
      <c r="X6358">
        <v>10.85</v>
      </c>
      <c r="Y6358">
        <v>15</v>
      </c>
      <c r="Z6358">
        <v>8</v>
      </c>
      <c r="AA6358">
        <v>14</v>
      </c>
    </row>
    <row r="6359" spans="1:27" x14ac:dyDescent="0.25">
      <c r="A6359" t="s">
        <v>2656</v>
      </c>
      <c r="B6359">
        <v>8733</v>
      </c>
      <c r="C6359">
        <f t="shared" si="299"/>
        <v>185000</v>
      </c>
      <c r="D6359" t="s">
        <v>2748</v>
      </c>
      <c r="E6359" s="1">
        <f>VLOOKUP(D6359,time_fitting!$A$1:$B$14,2,0)+C6359/1000/60/60/24</f>
        <v>44829.754667037021</v>
      </c>
      <c r="G6359" s="5">
        <f t="shared" si="301"/>
        <v>0.11681237266748212</v>
      </c>
      <c r="H6359">
        <v>185000</v>
      </c>
      <c r="I6359">
        <v>152</v>
      </c>
      <c r="J6359">
        <v>16.899999999999999</v>
      </c>
      <c r="N6359" t="e">
        <f>IF(M6359&lt;&gt;"",-8.31432*('Fli3d Chicken ESP32 TM'!O6359+273.15)/(9.80665*0.0289644)*LN(M6359/time_fitting!$G$2)+time_fitting!$G$4,NA())</f>
        <v>#N/A</v>
      </c>
      <c r="U6359" t="str">
        <f t="shared" si="300"/>
        <v/>
      </c>
    </row>
    <row r="6360" spans="1:27" x14ac:dyDescent="0.25">
      <c r="A6360" t="s">
        <v>2656</v>
      </c>
      <c r="B6360">
        <v>8734</v>
      </c>
      <c r="C6360">
        <f t="shared" si="299"/>
        <v>185451</v>
      </c>
      <c r="D6360" t="s">
        <v>2748</v>
      </c>
      <c r="E6360" s="1">
        <f>VLOOKUP(D6360,time_fitting!$A$1:$B$14,2,0)+C6360/1000/60/60/24</f>
        <v>44829.754672256931</v>
      </c>
      <c r="G6360" s="5">
        <f t="shared" si="301"/>
        <v>0.11681759257771773</v>
      </c>
      <c r="N6360" t="e">
        <f>IF(M6360&lt;&gt;"",-8.31432*('Fli3d Chicken ESP32 TM'!O6360+273.15)/(9.80665*0.0289644)*LN(M6360/time_fitting!$G$2)+time_fitting!$G$4,NA())</f>
        <v>#N/A</v>
      </c>
      <c r="P6360">
        <v>185451</v>
      </c>
      <c r="Q6360">
        <v>146</v>
      </c>
      <c r="R6360">
        <v>0.65</v>
      </c>
      <c r="S6360">
        <v>-8.5</v>
      </c>
      <c r="T6360">
        <v>5.73</v>
      </c>
      <c r="U6360">
        <f t="shared" si="300"/>
        <v>10.271582156610538</v>
      </c>
      <c r="V6360">
        <v>12.98</v>
      </c>
      <c r="W6360">
        <v>16.95</v>
      </c>
      <c r="X6360">
        <v>-7.07</v>
      </c>
      <c r="Y6360">
        <v>18</v>
      </c>
      <c r="Z6360">
        <v>11</v>
      </c>
      <c r="AA6360">
        <v>9</v>
      </c>
    </row>
    <row r="6361" spans="1:27" x14ac:dyDescent="0.25">
      <c r="A6361" t="s">
        <v>2657</v>
      </c>
      <c r="B6361">
        <v>8735</v>
      </c>
      <c r="C6361">
        <f t="shared" si="299"/>
        <v>192000</v>
      </c>
      <c r="D6361" t="s">
        <v>2748</v>
      </c>
      <c r="E6361" s="1">
        <f>VLOOKUP(D6361,time_fitting!$A$1:$B$14,2,0)+C6361/1000/60/60/24</f>
        <v>44829.754748055544</v>
      </c>
      <c r="G6361" s="5">
        <f t="shared" si="301"/>
        <v>0.11689339119038777</v>
      </c>
      <c r="H6361">
        <v>192000</v>
      </c>
      <c r="I6361">
        <v>159</v>
      </c>
      <c r="J6361">
        <v>17</v>
      </c>
      <c r="N6361" t="e">
        <f>IF(M6361&lt;&gt;"",-8.31432*('Fli3d Chicken ESP32 TM'!O6361+273.15)/(9.80665*0.0289644)*LN(M6361/time_fitting!$G$2)+time_fitting!$G$4,NA())</f>
        <v>#N/A</v>
      </c>
      <c r="U6361" t="str">
        <f t="shared" si="300"/>
        <v/>
      </c>
    </row>
    <row r="6362" spans="1:27" x14ac:dyDescent="0.25">
      <c r="A6362" t="s">
        <v>2657</v>
      </c>
      <c r="B6362">
        <v>8736</v>
      </c>
      <c r="C6362">
        <f t="shared" si="299"/>
        <v>191451</v>
      </c>
      <c r="D6362" t="s">
        <v>2748</v>
      </c>
      <c r="E6362" s="1">
        <f>VLOOKUP(D6362,time_fitting!$A$1:$B$14,2,0)+C6362/1000/60/60/24</f>
        <v>44829.754741701377</v>
      </c>
      <c r="G6362" s="5">
        <f t="shared" si="301"/>
        <v>0.11688703702384373</v>
      </c>
      <c r="N6362" t="e">
        <f>IF(M6362&lt;&gt;"",-8.31432*('Fli3d Chicken ESP32 TM'!O6362+273.15)/(9.80665*0.0289644)*LN(M6362/time_fitting!$G$2)+time_fitting!$G$4,NA())</f>
        <v>#N/A</v>
      </c>
      <c r="P6362">
        <v>191451</v>
      </c>
      <c r="Q6362">
        <v>152</v>
      </c>
      <c r="R6362">
        <v>2.64</v>
      </c>
      <c r="S6362">
        <v>-7.12</v>
      </c>
      <c r="T6362">
        <v>5.14</v>
      </c>
      <c r="U6362">
        <f t="shared" si="300"/>
        <v>9.1697110096229313</v>
      </c>
      <c r="V6362">
        <v>-46.82</v>
      </c>
      <c r="W6362">
        <v>28.35</v>
      </c>
      <c r="X6362">
        <v>-1.28</v>
      </c>
      <c r="Y6362">
        <v>17</v>
      </c>
      <c r="Z6362">
        <v>13</v>
      </c>
      <c r="AA6362">
        <v>1</v>
      </c>
    </row>
    <row r="6363" spans="1:27" x14ac:dyDescent="0.25">
      <c r="A6363" t="s">
        <v>2658</v>
      </c>
      <c r="B6363">
        <v>8737</v>
      </c>
      <c r="C6363">
        <f t="shared" si="299"/>
        <v>198000</v>
      </c>
      <c r="D6363" t="s">
        <v>2748</v>
      </c>
      <c r="E6363" s="1">
        <f>VLOOKUP(D6363,time_fitting!$A$1:$B$14,2,0)+C6363/1000/60/60/24</f>
        <v>44829.754817499983</v>
      </c>
      <c r="G6363" s="5">
        <f t="shared" si="301"/>
        <v>0.11696283562923782</v>
      </c>
      <c r="H6363">
        <v>198000</v>
      </c>
      <c r="I6363">
        <v>165</v>
      </c>
      <c r="J6363">
        <v>17</v>
      </c>
      <c r="N6363" t="e">
        <f>IF(M6363&lt;&gt;"",-8.31432*('Fli3d Chicken ESP32 TM'!O6363+273.15)/(9.80665*0.0289644)*LN(M6363/time_fitting!$G$2)+time_fitting!$G$4,NA())</f>
        <v>#N/A</v>
      </c>
      <c r="U6363" t="str">
        <f t="shared" si="300"/>
        <v/>
      </c>
    </row>
    <row r="6364" spans="1:27" x14ac:dyDescent="0.25">
      <c r="A6364" t="s">
        <v>2658</v>
      </c>
      <c r="B6364">
        <v>8738</v>
      </c>
      <c r="C6364">
        <f t="shared" si="299"/>
        <v>197451</v>
      </c>
      <c r="D6364" t="s">
        <v>2748</v>
      </c>
      <c r="E6364" s="1">
        <f>VLOOKUP(D6364,time_fitting!$A$1:$B$14,2,0)+C6364/1000/60/60/24</f>
        <v>44829.754811145816</v>
      </c>
      <c r="G6364" s="5">
        <f t="shared" si="301"/>
        <v>0.11695648146269377</v>
      </c>
      <c r="N6364" t="e">
        <f>IF(M6364&lt;&gt;"",-8.31432*('Fli3d Chicken ESP32 TM'!O6364+273.15)/(9.80665*0.0289644)*LN(M6364/time_fitting!$G$2)+time_fitting!$G$4,NA())</f>
        <v>#N/A</v>
      </c>
      <c r="P6364">
        <v>197451</v>
      </c>
      <c r="Q6364">
        <v>158</v>
      </c>
      <c r="R6364">
        <v>1.07</v>
      </c>
      <c r="S6364">
        <v>-8.7100000000000009</v>
      </c>
      <c r="T6364">
        <v>4.3899999999999997</v>
      </c>
      <c r="U6364">
        <f t="shared" si="300"/>
        <v>9.8122933099250567</v>
      </c>
      <c r="V6364">
        <v>0.42</v>
      </c>
      <c r="W6364">
        <v>-5.48</v>
      </c>
      <c r="X6364">
        <v>-0.42</v>
      </c>
      <c r="Y6364">
        <v>16</v>
      </c>
      <c r="Z6364">
        <v>13</v>
      </c>
      <c r="AA6364">
        <v>0</v>
      </c>
    </row>
    <row r="6365" spans="1:27" x14ac:dyDescent="0.25">
      <c r="A6365" t="s">
        <v>2659</v>
      </c>
      <c r="B6365">
        <v>8739</v>
      </c>
      <c r="C6365">
        <f t="shared" si="299"/>
        <v>204000</v>
      </c>
      <c r="D6365" t="s">
        <v>2748</v>
      </c>
      <c r="E6365" s="1">
        <f>VLOOKUP(D6365,time_fitting!$A$1:$B$14,2,0)+C6365/1000/60/60/24</f>
        <v>44829.754886944429</v>
      </c>
      <c r="G6365" s="5">
        <f t="shared" si="301"/>
        <v>0.11703228007536381</v>
      </c>
      <c r="H6365">
        <v>204000</v>
      </c>
      <c r="I6365">
        <v>171</v>
      </c>
      <c r="J6365">
        <v>17</v>
      </c>
      <c r="N6365" t="e">
        <f>IF(M6365&lt;&gt;"",-8.31432*('Fli3d Chicken ESP32 TM'!O6365+273.15)/(9.80665*0.0289644)*LN(M6365/time_fitting!$G$2)+time_fitting!$G$4,NA())</f>
        <v>#N/A</v>
      </c>
      <c r="U6365" t="str">
        <f t="shared" si="300"/>
        <v/>
      </c>
    </row>
    <row r="6366" spans="1:27" x14ac:dyDescent="0.25">
      <c r="A6366" t="s">
        <v>2659</v>
      </c>
      <c r="B6366">
        <v>8740</v>
      </c>
      <c r="C6366">
        <f t="shared" si="299"/>
        <v>204451</v>
      </c>
      <c r="D6366" t="s">
        <v>2748</v>
      </c>
      <c r="E6366" s="1">
        <f>VLOOKUP(D6366,time_fitting!$A$1:$B$14,2,0)+C6366/1000/60/60/24</f>
        <v>44829.754892164339</v>
      </c>
      <c r="G6366" s="5">
        <f t="shared" si="301"/>
        <v>0.11703749998559942</v>
      </c>
      <c r="N6366" t="e">
        <f>IF(M6366&lt;&gt;"",-8.31432*('Fli3d Chicken ESP32 TM'!O6366+273.15)/(9.80665*0.0289644)*LN(M6366/time_fitting!$G$2)+time_fitting!$G$4,NA())</f>
        <v>#N/A</v>
      </c>
      <c r="P6366">
        <v>204451</v>
      </c>
      <c r="Q6366">
        <v>165</v>
      </c>
      <c r="R6366">
        <v>0.93</v>
      </c>
      <c r="S6366">
        <v>-8.75</v>
      </c>
      <c r="T6366">
        <v>4.0999999999999996</v>
      </c>
      <c r="U6366">
        <f t="shared" si="300"/>
        <v>9.7075949647685658</v>
      </c>
      <c r="V6366">
        <v>0.79</v>
      </c>
      <c r="W6366">
        <v>-6.52</v>
      </c>
      <c r="X6366">
        <v>-0.06</v>
      </c>
      <c r="Y6366">
        <v>16</v>
      </c>
      <c r="Z6366">
        <v>13</v>
      </c>
      <c r="AA6366">
        <v>0</v>
      </c>
    </row>
    <row r="6367" spans="1:27" x14ac:dyDescent="0.25">
      <c r="A6367" t="s">
        <v>2660</v>
      </c>
      <c r="B6367">
        <v>8742</v>
      </c>
      <c r="C6367">
        <f t="shared" si="299"/>
        <v>211000</v>
      </c>
      <c r="D6367" t="s">
        <v>2748</v>
      </c>
      <c r="E6367" s="1">
        <f>VLOOKUP(D6367,time_fitting!$A$1:$B$14,2,0)+C6367/1000/60/60/24</f>
        <v>44829.754967962952</v>
      </c>
      <c r="G6367" s="5">
        <f t="shared" si="301"/>
        <v>0.11711329859826947</v>
      </c>
      <c r="H6367">
        <v>211000</v>
      </c>
      <c r="I6367">
        <v>178</v>
      </c>
      <c r="J6367">
        <v>17</v>
      </c>
      <c r="N6367" t="e">
        <f>IF(M6367&lt;&gt;"",-8.31432*('Fli3d Chicken ESP32 TM'!O6367+273.15)/(9.80665*0.0289644)*LN(M6367/time_fitting!$G$2)+time_fitting!$G$4,NA())</f>
        <v>#N/A</v>
      </c>
      <c r="U6367" t="str">
        <f t="shared" si="300"/>
        <v/>
      </c>
    </row>
    <row r="6368" spans="1:27" x14ac:dyDescent="0.25">
      <c r="A6368" t="s">
        <v>2660</v>
      </c>
      <c r="B6368">
        <v>8743</v>
      </c>
      <c r="C6368">
        <f t="shared" si="299"/>
        <v>211451</v>
      </c>
      <c r="D6368" t="s">
        <v>2748</v>
      </c>
      <c r="E6368" s="1">
        <f>VLOOKUP(D6368,time_fitting!$A$1:$B$14,2,0)+C6368/1000/60/60/24</f>
        <v>44829.754973182855</v>
      </c>
      <c r="G6368" s="5">
        <f t="shared" si="301"/>
        <v>0.11711851850122912</v>
      </c>
      <c r="N6368" t="e">
        <f>IF(M6368&lt;&gt;"",-8.31432*('Fli3d Chicken ESP32 TM'!O6368+273.15)/(9.80665*0.0289644)*LN(M6368/time_fitting!$G$2)+time_fitting!$G$4,NA())</f>
        <v>#N/A</v>
      </c>
      <c r="P6368">
        <v>211451</v>
      </c>
      <c r="Q6368">
        <v>172</v>
      </c>
      <c r="R6368">
        <v>-1.0900000000000001</v>
      </c>
      <c r="S6368">
        <v>-1.88</v>
      </c>
      <c r="T6368">
        <v>9.42</v>
      </c>
      <c r="U6368">
        <f t="shared" si="300"/>
        <v>9.6674143389015867</v>
      </c>
      <c r="V6368">
        <v>-11.95</v>
      </c>
      <c r="W6368">
        <v>11.46</v>
      </c>
      <c r="X6368">
        <v>-6.7</v>
      </c>
      <c r="Y6368">
        <v>19</v>
      </c>
      <c r="Z6368">
        <v>6</v>
      </c>
      <c r="AA6368">
        <v>-3</v>
      </c>
    </row>
    <row r="6369" spans="1:27" x14ac:dyDescent="0.25">
      <c r="A6369" t="s">
        <v>2661</v>
      </c>
      <c r="B6369">
        <v>8745</v>
      </c>
      <c r="C6369">
        <f t="shared" si="299"/>
        <v>215000</v>
      </c>
      <c r="D6369" t="s">
        <v>2748</v>
      </c>
      <c r="E6369" s="1">
        <f>VLOOKUP(D6369,time_fitting!$A$1:$B$14,2,0)+C6369/1000/60/60/24</f>
        <v>44829.755014259244</v>
      </c>
      <c r="G6369" s="5">
        <f t="shared" si="301"/>
        <v>0.11715959489083616</v>
      </c>
      <c r="H6369">
        <v>215000</v>
      </c>
      <c r="I6369">
        <v>182</v>
      </c>
      <c r="J6369">
        <v>17</v>
      </c>
      <c r="N6369" t="e">
        <f>IF(M6369&lt;&gt;"",-8.31432*('Fli3d Chicken ESP32 TM'!O6369+273.15)/(9.80665*0.0289644)*LN(M6369/time_fitting!$G$2)+time_fitting!$G$4,NA())</f>
        <v>#N/A</v>
      </c>
      <c r="U6369" t="str">
        <f t="shared" si="300"/>
        <v/>
      </c>
    </row>
    <row r="6370" spans="1:27" x14ac:dyDescent="0.25">
      <c r="A6370" t="s">
        <v>2661</v>
      </c>
      <c r="B6370">
        <v>8746</v>
      </c>
      <c r="C6370">
        <f t="shared" si="299"/>
        <v>215451</v>
      </c>
      <c r="D6370" t="s">
        <v>2748</v>
      </c>
      <c r="E6370" s="1">
        <f>VLOOKUP(D6370,time_fitting!$A$1:$B$14,2,0)+C6370/1000/60/60/24</f>
        <v>44829.755019479155</v>
      </c>
      <c r="G6370" s="5">
        <f t="shared" si="301"/>
        <v>0.11716481480107177</v>
      </c>
      <c r="N6370" t="e">
        <f>IF(M6370&lt;&gt;"",-8.31432*('Fli3d Chicken ESP32 TM'!O6370+273.15)/(9.80665*0.0289644)*LN(M6370/time_fitting!$G$2)+time_fitting!$G$4,NA())</f>
        <v>#N/A</v>
      </c>
      <c r="P6370">
        <v>215451</v>
      </c>
      <c r="Q6370">
        <v>176</v>
      </c>
      <c r="R6370">
        <v>-4.5999999999999996</v>
      </c>
      <c r="S6370">
        <v>17.48</v>
      </c>
      <c r="T6370">
        <v>3.7</v>
      </c>
      <c r="U6370">
        <f t="shared" si="300"/>
        <v>18.449943089343122</v>
      </c>
      <c r="V6370">
        <v>-23.1</v>
      </c>
      <c r="W6370">
        <v>-33.29</v>
      </c>
      <c r="X6370">
        <v>18.23</v>
      </c>
      <c r="Y6370">
        <v>21</v>
      </c>
      <c r="Z6370">
        <v>-1</v>
      </c>
      <c r="AA6370">
        <v>0</v>
      </c>
    </row>
    <row r="6371" spans="1:27" x14ac:dyDescent="0.25">
      <c r="A6371" t="s">
        <v>2662</v>
      </c>
      <c r="B6371">
        <v>8748</v>
      </c>
      <c r="C6371">
        <f t="shared" si="299"/>
        <v>222000</v>
      </c>
      <c r="D6371" t="s">
        <v>2748</v>
      </c>
      <c r="E6371" s="1">
        <f>VLOOKUP(D6371,time_fitting!$A$1:$B$14,2,0)+C6371/1000/60/60/24</f>
        <v>44829.75509527776</v>
      </c>
      <c r="G6371" s="5">
        <f t="shared" si="301"/>
        <v>0.11724061340646585</v>
      </c>
      <c r="H6371">
        <v>222000</v>
      </c>
      <c r="I6371">
        <v>189</v>
      </c>
      <c r="J6371">
        <v>17</v>
      </c>
      <c r="N6371" t="e">
        <f>IF(M6371&lt;&gt;"",-8.31432*('Fli3d Chicken ESP32 TM'!O6371+273.15)/(9.80665*0.0289644)*LN(M6371/time_fitting!$G$2)+time_fitting!$G$4,NA())</f>
        <v>#N/A</v>
      </c>
      <c r="U6371" t="str">
        <f t="shared" si="300"/>
        <v/>
      </c>
    </row>
    <row r="6372" spans="1:27" x14ac:dyDescent="0.25">
      <c r="A6372" t="s">
        <v>2662</v>
      </c>
      <c r="B6372">
        <v>8749</v>
      </c>
      <c r="C6372">
        <f t="shared" si="299"/>
        <v>222451</v>
      </c>
      <c r="D6372" t="s">
        <v>2748</v>
      </c>
      <c r="E6372" s="1">
        <f>VLOOKUP(D6372,time_fitting!$A$1:$B$14,2,0)+C6372/1000/60/60/24</f>
        <v>44829.75510049767</v>
      </c>
      <c r="G6372" s="5">
        <f t="shared" si="301"/>
        <v>0.11724583331670146</v>
      </c>
      <c r="N6372" t="e">
        <f>IF(M6372&lt;&gt;"",-8.31432*('Fli3d Chicken ESP32 TM'!O6372+273.15)/(9.80665*0.0289644)*LN(M6372/time_fitting!$G$2)+time_fitting!$G$4,NA())</f>
        <v>#N/A</v>
      </c>
      <c r="P6372">
        <v>222451</v>
      </c>
      <c r="Q6372">
        <v>183</v>
      </c>
      <c r="R6372">
        <v>0.05</v>
      </c>
      <c r="S6372">
        <v>31.01</v>
      </c>
      <c r="T6372">
        <v>22.51</v>
      </c>
      <c r="U6372">
        <f t="shared" si="300"/>
        <v>38.318699090652856</v>
      </c>
      <c r="V6372">
        <v>-17.07</v>
      </c>
      <c r="W6372">
        <v>-33.35</v>
      </c>
      <c r="X6372">
        <v>-14.93</v>
      </c>
      <c r="Y6372">
        <v>14</v>
      </c>
      <c r="Z6372">
        <v>12</v>
      </c>
      <c r="AA6372">
        <v>-5</v>
      </c>
    </row>
    <row r="6373" spans="1:27" x14ac:dyDescent="0.25">
      <c r="A6373" t="s">
        <v>2663</v>
      </c>
      <c r="B6373">
        <v>8751</v>
      </c>
      <c r="C6373">
        <f t="shared" si="299"/>
        <v>228000</v>
      </c>
      <c r="D6373" t="s">
        <v>2748</v>
      </c>
      <c r="E6373" s="1">
        <f>VLOOKUP(D6373,time_fitting!$A$1:$B$14,2,0)+C6373/1000/60/60/24</f>
        <v>44829.755164722206</v>
      </c>
      <c r="G6373" s="5">
        <f t="shared" si="301"/>
        <v>0.11731005785259185</v>
      </c>
      <c r="H6373">
        <v>228000</v>
      </c>
      <c r="I6373">
        <v>195</v>
      </c>
      <c r="J6373">
        <v>17.100000000000001</v>
      </c>
      <c r="N6373" t="e">
        <f>IF(M6373&lt;&gt;"",-8.31432*('Fli3d Chicken ESP32 TM'!O6373+273.15)/(9.80665*0.0289644)*LN(M6373/time_fitting!$G$2)+time_fitting!$G$4,NA())</f>
        <v>#N/A</v>
      </c>
      <c r="U6373" t="str">
        <f t="shared" si="300"/>
        <v/>
      </c>
    </row>
    <row r="6374" spans="1:27" x14ac:dyDescent="0.25">
      <c r="A6374" t="s">
        <v>2663</v>
      </c>
      <c r="B6374">
        <v>8752</v>
      </c>
      <c r="C6374">
        <f t="shared" si="299"/>
        <v>228451</v>
      </c>
      <c r="D6374" t="s">
        <v>2748</v>
      </c>
      <c r="E6374" s="1">
        <f>VLOOKUP(D6374,time_fitting!$A$1:$B$14,2,0)+C6374/1000/60/60/24</f>
        <v>44829.755169942116</v>
      </c>
      <c r="G6374" s="5">
        <f t="shared" si="301"/>
        <v>0.11731527776282746</v>
      </c>
      <c r="N6374" t="e">
        <f>IF(M6374&lt;&gt;"",-8.31432*('Fli3d Chicken ESP32 TM'!O6374+273.15)/(9.80665*0.0289644)*LN(M6374/time_fitting!$G$2)+time_fitting!$G$4,NA())</f>
        <v>#N/A</v>
      </c>
      <c r="P6374">
        <v>228451</v>
      </c>
      <c r="Q6374">
        <v>189</v>
      </c>
      <c r="R6374">
        <v>-0.01</v>
      </c>
      <c r="S6374">
        <v>-10.09</v>
      </c>
      <c r="T6374">
        <v>0</v>
      </c>
      <c r="U6374">
        <f t="shared" si="300"/>
        <v>10.09000495540017</v>
      </c>
      <c r="V6374">
        <v>-44.93</v>
      </c>
      <c r="W6374">
        <v>-11.15</v>
      </c>
      <c r="X6374">
        <v>14.63</v>
      </c>
      <c r="Y6374">
        <v>8</v>
      </c>
      <c r="Z6374">
        <v>17</v>
      </c>
      <c r="AA6374">
        <v>-3</v>
      </c>
    </row>
    <row r="6375" spans="1:27" x14ac:dyDescent="0.25">
      <c r="A6375" t="s">
        <v>2664</v>
      </c>
      <c r="B6375">
        <v>8754</v>
      </c>
      <c r="C6375">
        <f t="shared" si="299"/>
        <v>235000</v>
      </c>
      <c r="D6375" t="s">
        <v>2748</v>
      </c>
      <c r="E6375" s="1">
        <f>VLOOKUP(D6375,time_fitting!$A$1:$B$14,2,0)+C6375/1000/60/60/24</f>
        <v>44829.755245740729</v>
      </c>
      <c r="G6375" s="5">
        <f t="shared" si="301"/>
        <v>0.11739107637549751</v>
      </c>
      <c r="H6375">
        <v>235000</v>
      </c>
      <c r="I6375">
        <v>202</v>
      </c>
      <c r="J6375">
        <v>17.100000000000001</v>
      </c>
      <c r="N6375" t="e">
        <f>IF(M6375&lt;&gt;"",-8.31432*('Fli3d Chicken ESP32 TM'!O6375+273.15)/(9.80665*0.0289644)*LN(M6375/time_fitting!$G$2)+time_fitting!$G$4,NA())</f>
        <v>#N/A</v>
      </c>
      <c r="U6375" t="str">
        <f t="shared" si="300"/>
        <v/>
      </c>
    </row>
    <row r="6376" spans="1:27" x14ac:dyDescent="0.25">
      <c r="A6376" t="s">
        <v>2664</v>
      </c>
      <c r="B6376">
        <v>8755</v>
      </c>
      <c r="C6376">
        <f t="shared" si="299"/>
        <v>235451</v>
      </c>
      <c r="D6376" t="s">
        <v>2748</v>
      </c>
      <c r="E6376" s="1">
        <f>VLOOKUP(D6376,time_fitting!$A$1:$B$14,2,0)+C6376/1000/60/60/24</f>
        <v>44829.755250960632</v>
      </c>
      <c r="G6376" s="5">
        <f t="shared" si="301"/>
        <v>0.11739629627845716</v>
      </c>
      <c r="N6376" t="e">
        <f>IF(M6376&lt;&gt;"",-8.31432*('Fli3d Chicken ESP32 TM'!O6376+273.15)/(9.80665*0.0289644)*LN(M6376/time_fitting!$G$2)+time_fitting!$G$4,NA())</f>
        <v>#N/A</v>
      </c>
      <c r="P6376">
        <v>235451</v>
      </c>
      <c r="Q6376">
        <v>196</v>
      </c>
      <c r="R6376">
        <v>-1.61</v>
      </c>
      <c r="S6376">
        <v>-8.49</v>
      </c>
      <c r="T6376">
        <v>-3.52</v>
      </c>
      <c r="U6376">
        <f t="shared" si="300"/>
        <v>9.3307341618974444</v>
      </c>
      <c r="V6376">
        <v>10.06</v>
      </c>
      <c r="W6376">
        <v>-15.3</v>
      </c>
      <c r="X6376">
        <v>-19.45</v>
      </c>
      <c r="Y6376">
        <v>6</v>
      </c>
      <c r="Z6376">
        <v>17</v>
      </c>
      <c r="AA6376">
        <v>-5</v>
      </c>
    </row>
    <row r="6377" spans="1:27" x14ac:dyDescent="0.25">
      <c r="A6377" t="s">
        <v>2665</v>
      </c>
      <c r="B6377">
        <v>8756</v>
      </c>
      <c r="C6377">
        <f t="shared" si="299"/>
        <v>241000</v>
      </c>
      <c r="D6377" t="s">
        <v>2748</v>
      </c>
      <c r="E6377" s="1">
        <f>VLOOKUP(D6377,time_fitting!$A$1:$B$14,2,0)+C6377/1000/60/60/24</f>
        <v>44829.755315185168</v>
      </c>
      <c r="G6377" s="5">
        <f t="shared" si="301"/>
        <v>0.11746052081434755</v>
      </c>
      <c r="H6377">
        <v>241000</v>
      </c>
      <c r="I6377">
        <v>208</v>
      </c>
      <c r="J6377">
        <v>17.100000000000001</v>
      </c>
      <c r="N6377" t="e">
        <f>IF(M6377&lt;&gt;"",-8.31432*('Fli3d Chicken ESP32 TM'!O6377+273.15)/(9.80665*0.0289644)*LN(M6377/time_fitting!$G$2)+time_fitting!$G$4,NA())</f>
        <v>#N/A</v>
      </c>
      <c r="U6377" t="str">
        <f t="shared" si="300"/>
        <v/>
      </c>
    </row>
    <row r="6378" spans="1:27" x14ac:dyDescent="0.25">
      <c r="A6378" t="s">
        <v>2665</v>
      </c>
      <c r="B6378">
        <v>8757</v>
      </c>
      <c r="C6378">
        <f t="shared" si="299"/>
        <v>241451</v>
      </c>
      <c r="D6378" t="s">
        <v>2748</v>
      </c>
      <c r="E6378" s="1">
        <f>VLOOKUP(D6378,time_fitting!$A$1:$B$14,2,0)+C6378/1000/60/60/24</f>
        <v>44829.755320405078</v>
      </c>
      <c r="G6378" s="5">
        <f t="shared" si="301"/>
        <v>0.11746574072458316</v>
      </c>
      <c r="N6378" t="e">
        <f>IF(M6378&lt;&gt;"",-8.31432*('Fli3d Chicken ESP32 TM'!O6378+273.15)/(9.80665*0.0289644)*LN(M6378/time_fitting!$G$2)+time_fitting!$G$4,NA())</f>
        <v>#N/A</v>
      </c>
      <c r="P6378">
        <v>241451</v>
      </c>
      <c r="Q6378">
        <v>202</v>
      </c>
      <c r="R6378">
        <v>0.71</v>
      </c>
      <c r="S6378">
        <v>-8.66</v>
      </c>
      <c r="T6378">
        <v>4.47</v>
      </c>
      <c r="U6378">
        <f t="shared" si="300"/>
        <v>9.7714175020822847</v>
      </c>
      <c r="V6378">
        <v>1.46</v>
      </c>
      <c r="W6378">
        <v>-1.28</v>
      </c>
      <c r="X6378">
        <v>-0.42</v>
      </c>
      <c r="Y6378">
        <v>10</v>
      </c>
      <c r="Z6378">
        <v>17</v>
      </c>
      <c r="AA6378">
        <v>-2</v>
      </c>
    </row>
    <row r="6379" spans="1:27" x14ac:dyDescent="0.25">
      <c r="A6379" t="s">
        <v>2666</v>
      </c>
      <c r="B6379">
        <v>8758</v>
      </c>
      <c r="C6379">
        <f t="shared" si="299"/>
        <v>249000</v>
      </c>
      <c r="D6379" t="s">
        <v>2748</v>
      </c>
      <c r="E6379" s="1">
        <f>VLOOKUP(D6379,time_fitting!$A$1:$B$14,2,0)+C6379/1000/60/60/24</f>
        <v>44829.75540777776</v>
      </c>
      <c r="G6379" s="5">
        <f t="shared" si="301"/>
        <v>0.11755311340675689</v>
      </c>
      <c r="H6379">
        <v>249000</v>
      </c>
      <c r="I6379">
        <v>216</v>
      </c>
      <c r="J6379">
        <v>17.100000000000001</v>
      </c>
      <c r="N6379" t="e">
        <f>IF(M6379&lt;&gt;"",-8.31432*('Fli3d Chicken ESP32 TM'!O6379+273.15)/(9.80665*0.0289644)*LN(M6379/time_fitting!$G$2)+time_fitting!$G$4,NA())</f>
        <v>#N/A</v>
      </c>
      <c r="U6379" t="str">
        <f t="shared" si="300"/>
        <v/>
      </c>
    </row>
    <row r="6380" spans="1:27" x14ac:dyDescent="0.25">
      <c r="A6380" t="s">
        <v>2666</v>
      </c>
      <c r="B6380">
        <v>8759</v>
      </c>
      <c r="C6380">
        <f t="shared" si="299"/>
        <v>248451</v>
      </c>
      <c r="D6380" t="s">
        <v>2748</v>
      </c>
      <c r="E6380" s="1">
        <f>VLOOKUP(D6380,time_fitting!$A$1:$B$14,2,0)+C6380/1000/60/60/24</f>
        <v>44829.755401423594</v>
      </c>
      <c r="G6380" s="5">
        <f t="shared" si="301"/>
        <v>0.11754675924021285</v>
      </c>
      <c r="N6380" t="e">
        <f>IF(M6380&lt;&gt;"",-8.31432*('Fli3d Chicken ESP32 TM'!O6380+273.15)/(9.80665*0.0289644)*LN(M6380/time_fitting!$G$2)+time_fitting!$G$4,NA())</f>
        <v>#N/A</v>
      </c>
      <c r="P6380">
        <v>248451</v>
      </c>
      <c r="Q6380">
        <v>209</v>
      </c>
      <c r="R6380">
        <v>0.94</v>
      </c>
      <c r="S6380">
        <v>-9.0299999999999994</v>
      </c>
      <c r="T6380">
        <v>4.03</v>
      </c>
      <c r="U6380">
        <f t="shared" si="300"/>
        <v>9.9330458571376781</v>
      </c>
      <c r="V6380">
        <v>0.18</v>
      </c>
      <c r="W6380">
        <v>-18.71</v>
      </c>
      <c r="X6380">
        <v>4.87</v>
      </c>
      <c r="Y6380">
        <v>16</v>
      </c>
      <c r="Z6380">
        <v>14</v>
      </c>
      <c r="AA6380">
        <v>9</v>
      </c>
    </row>
    <row r="6381" spans="1:27" x14ac:dyDescent="0.25">
      <c r="A6381" t="s">
        <v>2667</v>
      </c>
      <c r="B6381">
        <v>8760</v>
      </c>
      <c r="C6381">
        <f t="shared" si="299"/>
        <v>254000</v>
      </c>
      <c r="D6381" t="s">
        <v>2748</v>
      </c>
      <c r="E6381" s="1">
        <f>VLOOKUP(D6381,time_fitting!$A$1:$B$14,2,0)+C6381/1000/60/60/24</f>
        <v>44829.755465648137</v>
      </c>
      <c r="G6381" s="5">
        <f t="shared" si="301"/>
        <v>0.1176109837833792</v>
      </c>
      <c r="H6381">
        <v>254000</v>
      </c>
      <c r="I6381">
        <v>221</v>
      </c>
      <c r="J6381">
        <v>17.2</v>
      </c>
      <c r="N6381" t="e">
        <f>IF(M6381&lt;&gt;"",-8.31432*('Fli3d Chicken ESP32 TM'!O6381+273.15)/(9.80665*0.0289644)*LN(M6381/time_fitting!$G$2)+time_fitting!$G$4,NA())</f>
        <v>#N/A</v>
      </c>
      <c r="U6381" t="str">
        <f t="shared" si="300"/>
        <v/>
      </c>
    </row>
    <row r="6382" spans="1:27" x14ac:dyDescent="0.25">
      <c r="A6382" t="s">
        <v>2667</v>
      </c>
      <c r="B6382">
        <v>8761</v>
      </c>
      <c r="C6382">
        <f t="shared" si="299"/>
        <v>253451</v>
      </c>
      <c r="D6382" t="s">
        <v>2748</v>
      </c>
      <c r="E6382" s="1">
        <f>VLOOKUP(D6382,time_fitting!$A$1:$B$14,2,0)+C6382/1000/60/60/24</f>
        <v>44829.75545929397</v>
      </c>
      <c r="G6382" s="5">
        <f t="shared" si="301"/>
        <v>0.11760462961683515</v>
      </c>
      <c r="N6382" t="e">
        <f>IF(M6382&lt;&gt;"",-8.31432*('Fli3d Chicken ESP32 TM'!O6382+273.15)/(9.80665*0.0289644)*LN(M6382/time_fitting!$G$2)+time_fitting!$G$4,NA())</f>
        <v>#N/A</v>
      </c>
      <c r="P6382">
        <v>253451</v>
      </c>
      <c r="Q6382">
        <v>214</v>
      </c>
      <c r="R6382">
        <v>1.05</v>
      </c>
      <c r="S6382">
        <v>-9.14</v>
      </c>
      <c r="T6382">
        <v>3.37</v>
      </c>
      <c r="U6382">
        <f t="shared" si="300"/>
        <v>9.7979079399635101</v>
      </c>
      <c r="V6382">
        <v>2.0099999999999998</v>
      </c>
      <c r="W6382">
        <v>-26.09</v>
      </c>
      <c r="X6382">
        <v>4.08</v>
      </c>
      <c r="Y6382">
        <v>6</v>
      </c>
      <c r="Z6382">
        <v>17</v>
      </c>
      <c r="AA6382">
        <v>12</v>
      </c>
    </row>
    <row r="6383" spans="1:27" x14ac:dyDescent="0.25">
      <c r="A6383" t="s">
        <v>2668</v>
      </c>
      <c r="B6383">
        <v>8763</v>
      </c>
      <c r="C6383">
        <f t="shared" si="299"/>
        <v>261000</v>
      </c>
      <c r="D6383" t="s">
        <v>2748</v>
      </c>
      <c r="E6383" s="1">
        <f>VLOOKUP(D6383,time_fitting!$A$1:$B$14,2,0)+C6383/1000/60/60/24</f>
        <v>44829.755546666653</v>
      </c>
      <c r="G6383" s="5">
        <f t="shared" si="301"/>
        <v>0.11769200229900889</v>
      </c>
      <c r="H6383">
        <v>261000</v>
      </c>
      <c r="I6383">
        <v>228</v>
      </c>
      <c r="J6383">
        <v>17.2</v>
      </c>
      <c r="N6383" t="e">
        <f>IF(M6383&lt;&gt;"",-8.31432*('Fli3d Chicken ESP32 TM'!O6383+273.15)/(9.80665*0.0289644)*LN(M6383/time_fitting!$G$2)+time_fitting!$G$4,NA())</f>
        <v>#N/A</v>
      </c>
      <c r="U6383" t="str">
        <f t="shared" si="300"/>
        <v/>
      </c>
    </row>
    <row r="6384" spans="1:27" x14ac:dyDescent="0.25">
      <c r="A6384" t="s">
        <v>2668</v>
      </c>
      <c r="B6384">
        <v>8764</v>
      </c>
      <c r="C6384">
        <f t="shared" si="299"/>
        <v>261451</v>
      </c>
      <c r="D6384" t="s">
        <v>2748</v>
      </c>
      <c r="E6384" s="1">
        <f>VLOOKUP(D6384,time_fitting!$A$1:$B$14,2,0)+C6384/1000/60/60/24</f>
        <v>44829.755551886563</v>
      </c>
      <c r="G6384" s="5">
        <f t="shared" si="301"/>
        <v>0.1176972222092445</v>
      </c>
      <c r="N6384" t="e">
        <f>IF(M6384&lt;&gt;"",-8.31432*('Fli3d Chicken ESP32 TM'!O6384+273.15)/(9.80665*0.0289644)*LN(M6384/time_fitting!$G$2)+time_fitting!$G$4,NA())</f>
        <v>#N/A</v>
      </c>
      <c r="P6384">
        <v>261451</v>
      </c>
      <c r="Q6384">
        <v>222</v>
      </c>
      <c r="R6384">
        <v>0.74</v>
      </c>
      <c r="S6384">
        <v>-9.48</v>
      </c>
      <c r="T6384">
        <v>2.97</v>
      </c>
      <c r="U6384">
        <f t="shared" si="300"/>
        <v>9.9618723139779295</v>
      </c>
      <c r="V6384">
        <v>-3.41</v>
      </c>
      <c r="W6384">
        <v>12.19</v>
      </c>
      <c r="X6384">
        <v>-12.43</v>
      </c>
      <c r="Y6384">
        <v>9</v>
      </c>
      <c r="Z6384">
        <v>16</v>
      </c>
      <c r="AA6384">
        <v>13</v>
      </c>
    </row>
    <row r="6385" spans="1:27" x14ac:dyDescent="0.25">
      <c r="A6385" t="s">
        <v>2669</v>
      </c>
      <c r="B6385">
        <v>8766</v>
      </c>
      <c r="C6385">
        <f t="shared" si="299"/>
        <v>268000</v>
      </c>
      <c r="D6385" t="s">
        <v>2748</v>
      </c>
      <c r="E6385" s="1">
        <f>VLOOKUP(D6385,time_fitting!$A$1:$B$14,2,0)+C6385/1000/60/60/24</f>
        <v>44829.755627685168</v>
      </c>
      <c r="G6385" s="5">
        <f t="shared" si="301"/>
        <v>0.11777302081463858</v>
      </c>
      <c r="H6385">
        <v>268000</v>
      </c>
      <c r="I6385">
        <v>235</v>
      </c>
      <c r="J6385">
        <v>17.2</v>
      </c>
      <c r="N6385" t="e">
        <f>IF(M6385&lt;&gt;"",-8.31432*('Fli3d Chicken ESP32 TM'!O6385+273.15)/(9.80665*0.0289644)*LN(M6385/time_fitting!$G$2)+time_fitting!$G$4,NA())</f>
        <v>#N/A</v>
      </c>
      <c r="U6385" t="str">
        <f t="shared" si="300"/>
        <v/>
      </c>
    </row>
    <row r="6386" spans="1:27" x14ac:dyDescent="0.25">
      <c r="A6386" t="s">
        <v>2669</v>
      </c>
      <c r="B6386">
        <v>8767</v>
      </c>
      <c r="C6386">
        <f t="shared" si="299"/>
        <v>267451</v>
      </c>
      <c r="D6386" t="s">
        <v>2748</v>
      </c>
      <c r="E6386" s="1">
        <f>VLOOKUP(D6386,time_fitting!$A$1:$B$14,2,0)+C6386/1000/60/60/24</f>
        <v>44829.755621331002</v>
      </c>
      <c r="G6386" s="5">
        <f t="shared" si="301"/>
        <v>0.11776666664809454</v>
      </c>
      <c r="N6386" t="e">
        <f>IF(M6386&lt;&gt;"",-8.31432*('Fli3d Chicken ESP32 TM'!O6386+273.15)/(9.80665*0.0289644)*LN(M6386/time_fitting!$G$2)+time_fitting!$G$4,NA())</f>
        <v>#N/A</v>
      </c>
      <c r="P6386">
        <v>267451</v>
      </c>
      <c r="Q6386">
        <v>228</v>
      </c>
      <c r="R6386">
        <v>-5.64</v>
      </c>
      <c r="S6386">
        <v>-7.32</v>
      </c>
      <c r="T6386">
        <v>-0.16</v>
      </c>
      <c r="U6386">
        <f t="shared" si="300"/>
        <v>9.2421642487027889</v>
      </c>
      <c r="V6386">
        <v>-30.85</v>
      </c>
      <c r="W6386">
        <v>62.43</v>
      </c>
      <c r="X6386">
        <v>68.59</v>
      </c>
      <c r="Y6386">
        <v>-2</v>
      </c>
      <c r="Z6386">
        <v>7</v>
      </c>
      <c r="AA6386">
        <v>-12</v>
      </c>
    </row>
    <row r="6387" spans="1:27" x14ac:dyDescent="0.25">
      <c r="A6387" t="s">
        <v>2670</v>
      </c>
      <c r="B6387">
        <v>8769</v>
      </c>
      <c r="C6387">
        <f t="shared" si="299"/>
        <v>271000</v>
      </c>
      <c r="D6387" t="s">
        <v>2748</v>
      </c>
      <c r="E6387" s="1">
        <f>VLOOKUP(D6387,time_fitting!$A$1:$B$14,2,0)+C6387/1000/60/60/24</f>
        <v>44829.755662407391</v>
      </c>
      <c r="G6387" s="5">
        <f t="shared" si="301"/>
        <v>0.11780774303770158</v>
      </c>
      <c r="H6387">
        <v>271000</v>
      </c>
      <c r="I6387">
        <v>238</v>
      </c>
      <c r="J6387">
        <v>17.2</v>
      </c>
      <c r="N6387" t="e">
        <f>IF(M6387&lt;&gt;"",-8.31432*('Fli3d Chicken ESP32 TM'!O6387+273.15)/(9.80665*0.0289644)*LN(M6387/time_fitting!$G$2)+time_fitting!$G$4,NA())</f>
        <v>#N/A</v>
      </c>
      <c r="U6387" t="str">
        <f t="shared" si="300"/>
        <v/>
      </c>
    </row>
    <row r="6388" spans="1:27" x14ac:dyDescent="0.25">
      <c r="A6388" t="s">
        <v>2670</v>
      </c>
      <c r="B6388">
        <v>8770</v>
      </c>
      <c r="C6388">
        <f t="shared" si="299"/>
        <v>271451</v>
      </c>
      <c r="D6388" t="s">
        <v>2748</v>
      </c>
      <c r="E6388" s="1">
        <f>VLOOKUP(D6388,time_fitting!$A$1:$B$14,2,0)+C6388/1000/60/60/24</f>
        <v>44829.755667627302</v>
      </c>
      <c r="G6388" s="5">
        <f t="shared" si="301"/>
        <v>0.11781296294793719</v>
      </c>
      <c r="N6388" t="e">
        <f>IF(M6388&lt;&gt;"",-8.31432*('Fli3d Chicken ESP32 TM'!O6388+273.15)/(9.80665*0.0289644)*LN(M6388/time_fitting!$G$2)+time_fitting!$G$4,NA())</f>
        <v>#N/A</v>
      </c>
      <c r="P6388">
        <v>271451</v>
      </c>
      <c r="Q6388">
        <v>232</v>
      </c>
      <c r="R6388">
        <v>0.81</v>
      </c>
      <c r="S6388">
        <v>-7.87</v>
      </c>
      <c r="T6388">
        <v>-1.88</v>
      </c>
      <c r="U6388">
        <f t="shared" si="300"/>
        <v>8.1318755524171671</v>
      </c>
      <c r="V6388">
        <v>-50.79</v>
      </c>
      <c r="W6388">
        <v>-17.190000000000001</v>
      </c>
      <c r="X6388">
        <v>-48.84</v>
      </c>
      <c r="Y6388">
        <v>5</v>
      </c>
      <c r="Z6388">
        <v>19</v>
      </c>
      <c r="AA6388">
        <v>2</v>
      </c>
    </row>
    <row r="6389" spans="1:27" x14ac:dyDescent="0.25">
      <c r="A6389" t="s">
        <v>2671</v>
      </c>
      <c r="B6389">
        <v>8772</v>
      </c>
      <c r="C6389">
        <f t="shared" si="299"/>
        <v>278000</v>
      </c>
      <c r="D6389" t="s">
        <v>2748</v>
      </c>
      <c r="E6389" s="1">
        <f>VLOOKUP(D6389,time_fitting!$A$1:$B$14,2,0)+C6389/1000/60/60/24</f>
        <v>44829.755743425914</v>
      </c>
      <c r="G6389" s="5">
        <f t="shared" si="301"/>
        <v>0.11788876156060724</v>
      </c>
      <c r="H6389">
        <v>278000</v>
      </c>
      <c r="I6389">
        <v>245</v>
      </c>
      <c r="J6389">
        <v>17.2</v>
      </c>
      <c r="N6389" t="e">
        <f>IF(M6389&lt;&gt;"",-8.31432*('Fli3d Chicken ESP32 TM'!O6389+273.15)/(9.80665*0.0289644)*LN(M6389/time_fitting!$G$2)+time_fitting!$G$4,NA())</f>
        <v>#N/A</v>
      </c>
      <c r="U6389" t="str">
        <f t="shared" si="300"/>
        <v/>
      </c>
    </row>
    <row r="6390" spans="1:27" x14ac:dyDescent="0.25">
      <c r="A6390" t="s">
        <v>2671</v>
      </c>
      <c r="B6390">
        <v>8773</v>
      </c>
      <c r="C6390">
        <f t="shared" si="299"/>
        <v>277451</v>
      </c>
      <c r="D6390" t="s">
        <v>2748</v>
      </c>
      <c r="E6390" s="1">
        <f>VLOOKUP(D6390,time_fitting!$A$1:$B$14,2,0)+C6390/1000/60/60/24</f>
        <v>44829.755737071748</v>
      </c>
      <c r="G6390" s="5">
        <f t="shared" si="301"/>
        <v>0.11788240739406319</v>
      </c>
      <c r="N6390" t="e">
        <f>IF(M6390&lt;&gt;"",-8.31432*('Fli3d Chicken ESP32 TM'!O6390+273.15)/(9.80665*0.0289644)*LN(M6390/time_fitting!$G$2)+time_fitting!$G$4,NA())</f>
        <v>#N/A</v>
      </c>
      <c r="P6390">
        <v>277451</v>
      </c>
      <c r="Q6390">
        <v>238</v>
      </c>
      <c r="R6390">
        <v>-4.26</v>
      </c>
      <c r="S6390">
        <v>-5.35</v>
      </c>
      <c r="T6390">
        <v>-3.36</v>
      </c>
      <c r="U6390">
        <f t="shared" si="300"/>
        <v>7.619691594808808</v>
      </c>
      <c r="V6390">
        <v>2.37</v>
      </c>
      <c r="W6390">
        <v>-35.479999999999997</v>
      </c>
      <c r="X6390">
        <v>-57.37</v>
      </c>
      <c r="Y6390">
        <v>0</v>
      </c>
      <c r="Z6390">
        <v>14</v>
      </c>
      <c r="AA6390">
        <v>-8</v>
      </c>
    </row>
    <row r="6391" spans="1:27" x14ac:dyDescent="0.25">
      <c r="A6391" t="s">
        <v>2672</v>
      </c>
      <c r="B6391">
        <v>8775</v>
      </c>
      <c r="C6391">
        <f t="shared" si="299"/>
        <v>290000</v>
      </c>
      <c r="D6391" t="s">
        <v>2748</v>
      </c>
      <c r="E6391" s="1">
        <f>VLOOKUP(D6391,time_fitting!$A$1:$B$14,2,0)+C6391/1000/60/60/24</f>
        <v>44829.755882314799</v>
      </c>
      <c r="G6391" s="5">
        <f t="shared" si="301"/>
        <v>0.11802765044558328</v>
      </c>
      <c r="H6391">
        <v>290000</v>
      </c>
      <c r="I6391">
        <v>257</v>
      </c>
      <c r="J6391">
        <v>17.29</v>
      </c>
      <c r="N6391" t="e">
        <f>IF(M6391&lt;&gt;"",-8.31432*('Fli3d Chicken ESP32 TM'!O6391+273.15)/(9.80665*0.0289644)*LN(M6391/time_fitting!$G$2)+time_fitting!$G$4,NA())</f>
        <v>#N/A</v>
      </c>
      <c r="U6391" t="str">
        <f t="shared" si="300"/>
        <v/>
      </c>
    </row>
    <row r="6392" spans="1:27" x14ac:dyDescent="0.25">
      <c r="A6392" t="s">
        <v>2672</v>
      </c>
      <c r="B6392">
        <v>8776</v>
      </c>
      <c r="C6392">
        <f t="shared" si="299"/>
        <v>290451</v>
      </c>
      <c r="D6392" t="s">
        <v>2748</v>
      </c>
      <c r="E6392" s="1">
        <f>VLOOKUP(D6392,time_fitting!$A$1:$B$14,2,0)+C6392/1000/60/60/24</f>
        <v>44829.755887534709</v>
      </c>
      <c r="G6392" s="5">
        <f t="shared" si="301"/>
        <v>0.11803287035581889</v>
      </c>
      <c r="N6392" t="e">
        <f>IF(M6392&lt;&gt;"",-8.31432*('Fli3d Chicken ESP32 TM'!O6392+273.15)/(9.80665*0.0289644)*LN(M6392/time_fitting!$G$2)+time_fitting!$G$4,NA())</f>
        <v>#N/A</v>
      </c>
      <c r="P6392">
        <v>290451</v>
      </c>
      <c r="Q6392">
        <v>251</v>
      </c>
      <c r="R6392">
        <v>-4</v>
      </c>
      <c r="S6392">
        <v>-4.1900000000000004</v>
      </c>
      <c r="T6392">
        <v>-5.36</v>
      </c>
      <c r="U6392">
        <f t="shared" si="300"/>
        <v>7.8921289903295424</v>
      </c>
      <c r="V6392">
        <v>11.64</v>
      </c>
      <c r="W6392">
        <v>-27.19</v>
      </c>
      <c r="X6392">
        <v>53.17</v>
      </c>
      <c r="Y6392">
        <v>-1</v>
      </c>
      <c r="Z6392">
        <v>10</v>
      </c>
      <c r="AA6392">
        <v>-11</v>
      </c>
    </row>
    <row r="6393" spans="1:27" x14ac:dyDescent="0.25">
      <c r="A6393" t="s">
        <v>2673</v>
      </c>
      <c r="B6393">
        <v>8778</v>
      </c>
      <c r="C6393">
        <f t="shared" si="299"/>
        <v>297000</v>
      </c>
      <c r="D6393" t="s">
        <v>2748</v>
      </c>
      <c r="E6393" s="1">
        <f>VLOOKUP(D6393,time_fitting!$A$1:$B$14,2,0)+C6393/1000/60/60/24</f>
        <v>44829.755963333322</v>
      </c>
      <c r="G6393" s="5">
        <f t="shared" si="301"/>
        <v>0.11810866896848893</v>
      </c>
      <c r="H6393">
        <v>297000</v>
      </c>
      <c r="I6393">
        <v>264</v>
      </c>
      <c r="J6393">
        <v>17.29</v>
      </c>
      <c r="N6393" t="e">
        <f>IF(M6393&lt;&gt;"",-8.31432*('Fli3d Chicken ESP32 TM'!O6393+273.15)/(9.80665*0.0289644)*LN(M6393/time_fitting!$G$2)+time_fitting!$G$4,NA())</f>
        <v>#N/A</v>
      </c>
      <c r="U6393" t="str">
        <f t="shared" si="300"/>
        <v/>
      </c>
    </row>
    <row r="6394" spans="1:27" x14ac:dyDescent="0.25">
      <c r="A6394" t="s">
        <v>2673</v>
      </c>
      <c r="B6394">
        <v>8779</v>
      </c>
      <c r="C6394">
        <f t="shared" si="299"/>
        <v>297451</v>
      </c>
      <c r="D6394" t="s">
        <v>2748</v>
      </c>
      <c r="E6394" s="1">
        <f>VLOOKUP(D6394,time_fitting!$A$1:$B$14,2,0)+C6394/1000/60/60/24</f>
        <v>44829.755968553225</v>
      </c>
      <c r="G6394" s="5">
        <f t="shared" si="301"/>
        <v>0.11811388887144858</v>
      </c>
      <c r="N6394" t="e">
        <f>IF(M6394&lt;&gt;"",-8.31432*('Fli3d Chicken ESP32 TM'!O6394+273.15)/(9.80665*0.0289644)*LN(M6394/time_fitting!$G$2)+time_fitting!$G$4,NA())</f>
        <v>#N/A</v>
      </c>
      <c r="P6394">
        <v>297451</v>
      </c>
      <c r="Q6394">
        <v>258</v>
      </c>
      <c r="R6394">
        <v>-5.68</v>
      </c>
      <c r="S6394">
        <v>-6.83</v>
      </c>
      <c r="T6394">
        <v>-9.0399999999999991</v>
      </c>
      <c r="U6394">
        <f t="shared" si="300"/>
        <v>12.674103518592547</v>
      </c>
      <c r="V6394">
        <v>63.17</v>
      </c>
      <c r="W6394">
        <v>-47.8</v>
      </c>
      <c r="X6394">
        <v>106.09</v>
      </c>
      <c r="Y6394">
        <v>-7</v>
      </c>
      <c r="Z6394">
        <v>1</v>
      </c>
      <c r="AA6394">
        <v>-11</v>
      </c>
    </row>
    <row r="6395" spans="1:27" x14ac:dyDescent="0.25">
      <c r="A6395" t="s">
        <v>2674</v>
      </c>
      <c r="B6395">
        <v>8781</v>
      </c>
      <c r="C6395">
        <f t="shared" si="299"/>
        <v>304000</v>
      </c>
      <c r="D6395" t="s">
        <v>2748</v>
      </c>
      <c r="E6395" s="1">
        <f>VLOOKUP(D6395,time_fitting!$A$1:$B$14,2,0)+C6395/1000/60/60/24</f>
        <v>44829.756044351838</v>
      </c>
      <c r="G6395" s="5">
        <f t="shared" si="301"/>
        <v>0.11818968748411862</v>
      </c>
      <c r="H6395">
        <v>304000</v>
      </c>
      <c r="I6395">
        <v>271</v>
      </c>
      <c r="J6395">
        <v>17.29</v>
      </c>
      <c r="N6395" t="e">
        <f>IF(M6395&lt;&gt;"",-8.31432*('Fli3d Chicken ESP32 TM'!O6395+273.15)/(9.80665*0.0289644)*LN(M6395/time_fitting!$G$2)+time_fitting!$G$4,NA())</f>
        <v>#N/A</v>
      </c>
      <c r="U6395" t="str">
        <f t="shared" si="300"/>
        <v/>
      </c>
    </row>
    <row r="6396" spans="1:27" x14ac:dyDescent="0.25">
      <c r="A6396" t="s">
        <v>2674</v>
      </c>
      <c r="B6396">
        <v>8782</v>
      </c>
      <c r="C6396">
        <f t="shared" si="299"/>
        <v>303451</v>
      </c>
      <c r="D6396" t="s">
        <v>2748</v>
      </c>
      <c r="E6396" s="1">
        <f>VLOOKUP(D6396,time_fitting!$A$1:$B$14,2,0)+C6396/1000/60/60/24</f>
        <v>44829.756037997671</v>
      </c>
      <c r="G6396" s="5">
        <f t="shared" si="301"/>
        <v>0.11818333331757458</v>
      </c>
      <c r="N6396" t="e">
        <f>IF(M6396&lt;&gt;"",-8.31432*('Fli3d Chicken ESP32 TM'!O6396+273.15)/(9.80665*0.0289644)*LN(M6396/time_fitting!$G$2)+time_fitting!$G$4,NA())</f>
        <v>#N/A</v>
      </c>
      <c r="P6396">
        <v>303451</v>
      </c>
      <c r="Q6396">
        <v>264</v>
      </c>
      <c r="R6396">
        <v>2.2400000000000002</v>
      </c>
      <c r="S6396">
        <v>-0.17</v>
      </c>
      <c r="T6396">
        <v>7.28</v>
      </c>
      <c r="U6396">
        <f t="shared" si="300"/>
        <v>7.6187203649956867</v>
      </c>
      <c r="V6396">
        <v>0.67</v>
      </c>
      <c r="W6396">
        <v>29.69</v>
      </c>
      <c r="X6396">
        <v>-18.84</v>
      </c>
      <c r="Y6396">
        <v>7</v>
      </c>
      <c r="Z6396">
        <v>2</v>
      </c>
      <c r="AA6396">
        <v>-6</v>
      </c>
    </row>
    <row r="6397" spans="1:27" x14ac:dyDescent="0.25">
      <c r="A6397" t="s">
        <v>2675</v>
      </c>
      <c r="B6397">
        <v>8783</v>
      </c>
      <c r="C6397">
        <f t="shared" si="299"/>
        <v>310000</v>
      </c>
      <c r="D6397" t="s">
        <v>2748</v>
      </c>
      <c r="E6397" s="1">
        <f>VLOOKUP(D6397,time_fitting!$A$1:$B$14,2,0)+C6397/1000/60/60/24</f>
        <v>44829.756113796284</v>
      </c>
      <c r="G6397" s="5">
        <f t="shared" si="301"/>
        <v>0.11825913193024462</v>
      </c>
      <c r="H6397">
        <v>310000</v>
      </c>
      <c r="I6397">
        <v>277</v>
      </c>
      <c r="J6397">
        <v>17.29</v>
      </c>
      <c r="N6397" t="e">
        <f>IF(M6397&lt;&gt;"",-8.31432*('Fli3d Chicken ESP32 TM'!O6397+273.15)/(9.80665*0.0289644)*LN(M6397/time_fitting!$G$2)+time_fitting!$G$4,NA())</f>
        <v>#N/A</v>
      </c>
      <c r="U6397" t="str">
        <f t="shared" si="300"/>
        <v/>
      </c>
    </row>
    <row r="6398" spans="1:27" x14ac:dyDescent="0.25">
      <c r="A6398" t="s">
        <v>2675</v>
      </c>
      <c r="B6398">
        <v>8784</v>
      </c>
      <c r="C6398">
        <f t="shared" si="299"/>
        <v>309451</v>
      </c>
      <c r="D6398" t="s">
        <v>2748</v>
      </c>
      <c r="E6398" s="1">
        <f>VLOOKUP(D6398,time_fitting!$A$1:$B$14,2,0)+C6398/1000/60/60/24</f>
        <v>44829.756107442117</v>
      </c>
      <c r="G6398" s="5">
        <f t="shared" si="301"/>
        <v>0.11825277776370058</v>
      </c>
      <c r="N6398" t="e">
        <f>IF(M6398&lt;&gt;"",-8.31432*('Fli3d Chicken ESP32 TM'!O6398+273.15)/(9.80665*0.0289644)*LN(M6398/time_fitting!$G$2)+time_fitting!$G$4,NA())</f>
        <v>#N/A</v>
      </c>
      <c r="P6398">
        <v>309451</v>
      </c>
      <c r="Q6398">
        <v>270</v>
      </c>
      <c r="R6398">
        <v>4.01</v>
      </c>
      <c r="S6398">
        <v>-1.55</v>
      </c>
      <c r="T6398">
        <v>8.65</v>
      </c>
      <c r="U6398">
        <f t="shared" si="300"/>
        <v>9.6594565064500397</v>
      </c>
      <c r="V6398">
        <v>-0.97</v>
      </c>
      <c r="W6398">
        <v>-7.62</v>
      </c>
      <c r="X6398">
        <v>-1.46</v>
      </c>
      <c r="Y6398">
        <v>9</v>
      </c>
      <c r="Z6398">
        <v>4</v>
      </c>
      <c r="AA6398">
        <v>-6</v>
      </c>
    </row>
    <row r="6399" spans="1:27" x14ac:dyDescent="0.25">
      <c r="A6399" t="s">
        <v>2676</v>
      </c>
      <c r="B6399">
        <v>8786</v>
      </c>
      <c r="C6399">
        <f t="shared" si="299"/>
        <v>314000</v>
      </c>
      <c r="D6399" t="s">
        <v>2748</v>
      </c>
      <c r="E6399" s="1">
        <f>VLOOKUP(D6399,time_fitting!$A$1:$B$14,2,0)+C6399/1000/60/60/24</f>
        <v>44829.756160092576</v>
      </c>
      <c r="G6399" s="5">
        <f t="shared" si="301"/>
        <v>0.11830542822281132</v>
      </c>
      <c r="H6399">
        <v>314000</v>
      </c>
      <c r="I6399">
        <v>281</v>
      </c>
      <c r="J6399">
        <v>17.29</v>
      </c>
      <c r="N6399" t="e">
        <f>IF(M6399&lt;&gt;"",-8.31432*('Fli3d Chicken ESP32 TM'!O6399+273.15)/(9.80665*0.0289644)*LN(M6399/time_fitting!$G$2)+time_fitting!$G$4,NA())</f>
        <v>#N/A</v>
      </c>
      <c r="U6399" t="str">
        <f t="shared" si="300"/>
        <v/>
      </c>
    </row>
    <row r="6400" spans="1:27" x14ac:dyDescent="0.25">
      <c r="A6400" t="s">
        <v>2676</v>
      </c>
      <c r="B6400">
        <v>8787</v>
      </c>
      <c r="C6400">
        <f t="shared" si="299"/>
        <v>313451</v>
      </c>
      <c r="D6400" t="s">
        <v>2748</v>
      </c>
      <c r="E6400" s="1">
        <f>VLOOKUP(D6400,time_fitting!$A$1:$B$14,2,0)+C6400/1000/60/60/24</f>
        <v>44829.75615373841</v>
      </c>
      <c r="G6400" s="5">
        <f t="shared" si="301"/>
        <v>0.11829907405626727</v>
      </c>
      <c r="N6400" t="e">
        <f>IF(M6400&lt;&gt;"",-8.31432*('Fli3d Chicken ESP32 TM'!O6400+273.15)/(9.80665*0.0289644)*LN(M6400/time_fitting!$G$2)+time_fitting!$G$4,NA())</f>
        <v>#N/A</v>
      </c>
      <c r="P6400">
        <v>313451</v>
      </c>
      <c r="Q6400">
        <v>274</v>
      </c>
      <c r="R6400">
        <v>2.88</v>
      </c>
      <c r="S6400">
        <v>-0.33</v>
      </c>
      <c r="T6400">
        <v>7.98</v>
      </c>
      <c r="U6400">
        <f t="shared" si="300"/>
        <v>8.4902120114871114</v>
      </c>
      <c r="V6400">
        <v>-9.1999999999999993</v>
      </c>
      <c r="W6400">
        <v>18.71</v>
      </c>
      <c r="X6400">
        <v>-5.67</v>
      </c>
      <c r="Y6400">
        <v>8</v>
      </c>
      <c r="Z6400">
        <v>3</v>
      </c>
      <c r="AA6400">
        <v>-4</v>
      </c>
    </row>
    <row r="6401" spans="1:27" x14ac:dyDescent="0.25">
      <c r="A6401" t="s">
        <v>2677</v>
      </c>
      <c r="B6401">
        <v>8789</v>
      </c>
      <c r="C6401">
        <f t="shared" si="299"/>
        <v>318000</v>
      </c>
      <c r="D6401" t="s">
        <v>2748</v>
      </c>
      <c r="E6401" s="1">
        <f>VLOOKUP(D6401,time_fitting!$A$1:$B$14,2,0)+C6401/1000/60/60/24</f>
        <v>44829.756206388876</v>
      </c>
      <c r="G6401" s="5">
        <f t="shared" si="301"/>
        <v>0.11835172452265397</v>
      </c>
      <c r="H6401">
        <v>318000</v>
      </c>
      <c r="I6401">
        <v>285</v>
      </c>
      <c r="J6401">
        <v>17.29</v>
      </c>
      <c r="N6401" t="e">
        <f>IF(M6401&lt;&gt;"",-8.31432*('Fli3d Chicken ESP32 TM'!O6401+273.15)/(9.80665*0.0289644)*LN(M6401/time_fitting!$G$2)+time_fitting!$G$4,NA())</f>
        <v>#N/A</v>
      </c>
      <c r="U6401" t="str">
        <f t="shared" si="300"/>
        <v/>
      </c>
    </row>
    <row r="6402" spans="1:27" x14ac:dyDescent="0.25">
      <c r="A6402" t="s">
        <v>2677</v>
      </c>
      <c r="B6402">
        <v>8790</v>
      </c>
      <c r="C6402">
        <f t="shared" ref="C6402:C6465" si="302">MAX(H6402,K6402,P6402,AB6402)</f>
        <v>318451</v>
      </c>
      <c r="D6402" t="s">
        <v>2748</v>
      </c>
      <c r="E6402" s="1">
        <f>VLOOKUP(D6402,time_fitting!$A$1:$B$14,2,0)+C6402/1000/60/60/24</f>
        <v>44829.756211608779</v>
      </c>
      <c r="G6402" s="5">
        <f t="shared" si="301"/>
        <v>0.11835694442561362</v>
      </c>
      <c r="N6402" t="e">
        <f>IF(M6402&lt;&gt;"",-8.31432*('Fli3d Chicken ESP32 TM'!O6402+273.15)/(9.80665*0.0289644)*LN(M6402/time_fitting!$G$2)+time_fitting!$G$4,NA())</f>
        <v>#N/A</v>
      </c>
      <c r="P6402">
        <v>318451</v>
      </c>
      <c r="Q6402">
        <v>279</v>
      </c>
      <c r="R6402">
        <v>2.58</v>
      </c>
      <c r="S6402">
        <v>-0.8</v>
      </c>
      <c r="T6402">
        <v>7.54</v>
      </c>
      <c r="U6402">
        <f t="shared" ref="U6402:U6465" si="303">IF(R6402&lt;&gt;"",SQRT(R6402*R6402+S6402*S6402+T6402*T6402),"")</f>
        <v>8.009244658518055</v>
      </c>
      <c r="V6402">
        <v>26.58</v>
      </c>
      <c r="W6402">
        <v>10.67</v>
      </c>
      <c r="X6402">
        <v>13.9</v>
      </c>
      <c r="Y6402">
        <v>6</v>
      </c>
      <c r="Z6402">
        <v>7</v>
      </c>
      <c r="AA6402">
        <v>4</v>
      </c>
    </row>
    <row r="6403" spans="1:27" x14ac:dyDescent="0.25">
      <c r="A6403" t="s">
        <v>2678</v>
      </c>
      <c r="B6403">
        <v>8792</v>
      </c>
      <c r="C6403">
        <f t="shared" si="302"/>
        <v>324000</v>
      </c>
      <c r="D6403" t="s">
        <v>2748</v>
      </c>
      <c r="E6403" s="1">
        <f>VLOOKUP(D6403,time_fitting!$A$1:$B$14,2,0)+C6403/1000/60/60/24</f>
        <v>44829.756275833322</v>
      </c>
      <c r="G6403" s="5">
        <f t="shared" ref="G6403:G6466" si="304">E6403-E$567</f>
        <v>0.11842116896877997</v>
      </c>
      <c r="H6403">
        <v>324000</v>
      </c>
      <c r="I6403">
        <v>291</v>
      </c>
      <c r="J6403">
        <v>17.29</v>
      </c>
      <c r="N6403" t="e">
        <f>IF(M6403&lt;&gt;"",-8.31432*('Fli3d Chicken ESP32 TM'!O6403+273.15)/(9.80665*0.0289644)*LN(M6403/time_fitting!$G$2)+time_fitting!$G$4,NA())</f>
        <v>#N/A</v>
      </c>
      <c r="U6403" t="str">
        <f t="shared" si="303"/>
        <v/>
      </c>
    </row>
    <row r="6404" spans="1:27" x14ac:dyDescent="0.25">
      <c r="A6404" t="s">
        <v>2678</v>
      </c>
      <c r="B6404">
        <v>8793</v>
      </c>
      <c r="C6404">
        <f t="shared" si="302"/>
        <v>324451</v>
      </c>
      <c r="D6404" t="s">
        <v>2748</v>
      </c>
      <c r="E6404" s="1">
        <f>VLOOKUP(D6404,time_fitting!$A$1:$B$14,2,0)+C6404/1000/60/60/24</f>
        <v>44829.756281053225</v>
      </c>
      <c r="G6404" s="5">
        <f t="shared" si="304"/>
        <v>0.11842638887173962</v>
      </c>
      <c r="N6404" t="e">
        <f>IF(M6404&lt;&gt;"",-8.31432*('Fli3d Chicken ESP32 TM'!O6404+273.15)/(9.80665*0.0289644)*LN(M6404/time_fitting!$G$2)+time_fitting!$G$4,NA())</f>
        <v>#N/A</v>
      </c>
      <c r="P6404">
        <v>324451</v>
      </c>
      <c r="Q6404">
        <v>285</v>
      </c>
      <c r="R6404">
        <v>1.41</v>
      </c>
      <c r="S6404">
        <v>-2.84</v>
      </c>
      <c r="T6404">
        <v>6.54</v>
      </c>
      <c r="U6404">
        <f t="shared" si="303"/>
        <v>7.2681015402923475</v>
      </c>
      <c r="V6404">
        <v>10.24</v>
      </c>
      <c r="W6404">
        <v>-23.04</v>
      </c>
      <c r="X6404">
        <v>24.14</v>
      </c>
      <c r="Y6404">
        <v>8</v>
      </c>
      <c r="Z6404">
        <v>4</v>
      </c>
      <c r="AA6404">
        <v>-4</v>
      </c>
    </row>
    <row r="6405" spans="1:27" x14ac:dyDescent="0.25">
      <c r="A6405" t="s">
        <v>2679</v>
      </c>
      <c r="B6405">
        <v>8795</v>
      </c>
      <c r="C6405">
        <f t="shared" si="302"/>
        <v>330000</v>
      </c>
      <c r="D6405" t="s">
        <v>2748</v>
      </c>
      <c r="E6405" s="1">
        <f>VLOOKUP(D6405,time_fitting!$A$1:$B$14,2,0)+C6405/1000/60/60/24</f>
        <v>44829.756345277761</v>
      </c>
      <c r="G6405" s="5">
        <f t="shared" si="304"/>
        <v>0.11849061340763001</v>
      </c>
      <c r="H6405">
        <v>330000</v>
      </c>
      <c r="I6405">
        <v>297</v>
      </c>
      <c r="J6405">
        <v>17.29</v>
      </c>
      <c r="N6405" t="e">
        <f>IF(M6405&lt;&gt;"",-8.31432*('Fli3d Chicken ESP32 TM'!O6405+273.15)/(9.80665*0.0289644)*LN(M6405/time_fitting!$G$2)+time_fitting!$G$4,NA())</f>
        <v>#N/A</v>
      </c>
      <c r="U6405" t="str">
        <f t="shared" si="303"/>
        <v/>
      </c>
    </row>
    <row r="6406" spans="1:27" x14ac:dyDescent="0.25">
      <c r="A6406" t="s">
        <v>2679</v>
      </c>
      <c r="B6406">
        <v>8796</v>
      </c>
      <c r="C6406">
        <f t="shared" si="302"/>
        <v>330451</v>
      </c>
      <c r="D6406" t="s">
        <v>2748</v>
      </c>
      <c r="E6406" s="1">
        <f>VLOOKUP(D6406,time_fitting!$A$1:$B$14,2,0)+C6406/1000/60/60/24</f>
        <v>44829.756350497672</v>
      </c>
      <c r="G6406" s="5">
        <f t="shared" si="304"/>
        <v>0.11849583331786562</v>
      </c>
      <c r="N6406" t="e">
        <f>IF(M6406&lt;&gt;"",-8.31432*('Fli3d Chicken ESP32 TM'!O6406+273.15)/(9.80665*0.0289644)*LN(M6406/time_fitting!$G$2)+time_fitting!$G$4,NA())</f>
        <v>#N/A</v>
      </c>
      <c r="P6406">
        <v>330451</v>
      </c>
      <c r="Q6406">
        <v>291</v>
      </c>
      <c r="R6406">
        <v>5.2</v>
      </c>
      <c r="S6406">
        <v>-2.9</v>
      </c>
      <c r="T6406">
        <v>8.75</v>
      </c>
      <c r="U6406">
        <f t="shared" si="303"/>
        <v>10.583595797270416</v>
      </c>
      <c r="V6406">
        <v>-2.4300000000000002</v>
      </c>
      <c r="W6406">
        <v>-44.51</v>
      </c>
      <c r="X6406">
        <v>-44.45</v>
      </c>
      <c r="Y6406">
        <v>7</v>
      </c>
      <c r="Z6406">
        <v>6</v>
      </c>
      <c r="AA6406">
        <v>-4</v>
      </c>
    </row>
    <row r="6407" spans="1:27" x14ac:dyDescent="0.25">
      <c r="A6407" t="s">
        <v>2680</v>
      </c>
      <c r="B6407">
        <v>8797</v>
      </c>
      <c r="C6407">
        <f t="shared" si="302"/>
        <v>337000</v>
      </c>
      <c r="D6407" t="s">
        <v>2748</v>
      </c>
      <c r="E6407" s="1">
        <f>VLOOKUP(D6407,time_fitting!$A$1:$B$14,2,0)+C6407/1000/60/60/24</f>
        <v>44829.756426296284</v>
      </c>
      <c r="G6407" s="5">
        <f t="shared" si="304"/>
        <v>0.11857163193053566</v>
      </c>
      <c r="H6407">
        <v>337000</v>
      </c>
      <c r="I6407">
        <v>304</v>
      </c>
      <c r="J6407">
        <v>17.399999999999999</v>
      </c>
      <c r="N6407" t="e">
        <f>IF(M6407&lt;&gt;"",-8.31432*('Fli3d Chicken ESP32 TM'!O6407+273.15)/(9.80665*0.0289644)*LN(M6407/time_fitting!$G$2)+time_fitting!$G$4,NA())</f>
        <v>#N/A</v>
      </c>
      <c r="U6407" t="str">
        <f t="shared" si="303"/>
        <v/>
      </c>
    </row>
    <row r="6408" spans="1:27" x14ac:dyDescent="0.25">
      <c r="A6408" t="s">
        <v>2680</v>
      </c>
      <c r="B6408">
        <v>8798</v>
      </c>
      <c r="C6408">
        <f t="shared" si="302"/>
        <v>337451</v>
      </c>
      <c r="D6408" t="s">
        <v>2748</v>
      </c>
      <c r="E6408" s="1">
        <f>VLOOKUP(D6408,time_fitting!$A$1:$B$14,2,0)+C6408/1000/60/60/24</f>
        <v>44829.756431516187</v>
      </c>
      <c r="G6408" s="5">
        <f t="shared" si="304"/>
        <v>0.11857685183349531</v>
      </c>
      <c r="N6408" t="e">
        <f>IF(M6408&lt;&gt;"",-8.31432*('Fli3d Chicken ESP32 TM'!O6408+273.15)/(9.80665*0.0289644)*LN(M6408/time_fitting!$G$2)+time_fitting!$G$4,NA())</f>
        <v>#N/A</v>
      </c>
      <c r="P6408">
        <v>337451</v>
      </c>
      <c r="Q6408">
        <v>298</v>
      </c>
      <c r="R6408">
        <v>3.59</v>
      </c>
      <c r="S6408">
        <v>-0.85</v>
      </c>
      <c r="T6408">
        <v>5.69</v>
      </c>
      <c r="U6408">
        <f t="shared" si="303"/>
        <v>6.7813494232342872</v>
      </c>
      <c r="V6408">
        <v>-4.26</v>
      </c>
      <c r="W6408">
        <v>-11.64</v>
      </c>
      <c r="X6408">
        <v>-40.909999999999997</v>
      </c>
      <c r="Y6408">
        <v>-1</v>
      </c>
      <c r="Z6408">
        <v>8</v>
      </c>
      <c r="AA6408">
        <v>7</v>
      </c>
    </row>
    <row r="6409" spans="1:27" x14ac:dyDescent="0.25">
      <c r="A6409" t="s">
        <v>2681</v>
      </c>
      <c r="B6409">
        <v>8800</v>
      </c>
      <c r="C6409">
        <f t="shared" si="302"/>
        <v>344000</v>
      </c>
      <c r="D6409" t="s">
        <v>2748</v>
      </c>
      <c r="E6409" s="1">
        <f>VLOOKUP(D6409,time_fitting!$A$1:$B$14,2,0)+C6409/1000/60/60/24</f>
        <v>44829.7565073148</v>
      </c>
      <c r="G6409" s="5">
        <f t="shared" si="304"/>
        <v>0.11865265044616535</v>
      </c>
      <c r="H6409">
        <v>344000</v>
      </c>
      <c r="I6409">
        <v>311</v>
      </c>
      <c r="J6409">
        <v>17.399999999999999</v>
      </c>
      <c r="N6409" t="e">
        <f>IF(M6409&lt;&gt;"",-8.31432*('Fli3d Chicken ESP32 TM'!O6409+273.15)/(9.80665*0.0289644)*LN(M6409/time_fitting!$G$2)+time_fitting!$G$4,NA())</f>
        <v>#N/A</v>
      </c>
      <c r="U6409" t="str">
        <f t="shared" si="303"/>
        <v/>
      </c>
    </row>
    <row r="6410" spans="1:27" x14ac:dyDescent="0.25">
      <c r="A6410" t="s">
        <v>2681</v>
      </c>
      <c r="B6410">
        <v>8801</v>
      </c>
      <c r="C6410">
        <f t="shared" si="302"/>
        <v>344451</v>
      </c>
      <c r="D6410" t="s">
        <v>2748</v>
      </c>
      <c r="E6410" s="1">
        <f>VLOOKUP(D6410,time_fitting!$A$1:$B$14,2,0)+C6410/1000/60/60/24</f>
        <v>44829.75651253471</v>
      </c>
      <c r="G6410" s="5">
        <f t="shared" si="304"/>
        <v>0.11865787035640096</v>
      </c>
      <c r="N6410" t="e">
        <f>IF(M6410&lt;&gt;"",-8.31432*('Fli3d Chicken ESP32 TM'!O6410+273.15)/(9.80665*0.0289644)*LN(M6410/time_fitting!$G$2)+time_fitting!$G$4,NA())</f>
        <v>#N/A</v>
      </c>
      <c r="P6410">
        <v>344451</v>
      </c>
      <c r="Q6410">
        <v>305</v>
      </c>
      <c r="R6410">
        <v>4.97</v>
      </c>
      <c r="S6410">
        <v>0.05</v>
      </c>
      <c r="T6410">
        <v>7.96</v>
      </c>
      <c r="U6410">
        <f t="shared" si="303"/>
        <v>9.3842953917702321</v>
      </c>
      <c r="V6410">
        <v>24.2</v>
      </c>
      <c r="W6410">
        <v>-65.73</v>
      </c>
      <c r="X6410">
        <v>-40.79</v>
      </c>
      <c r="Y6410">
        <v>8</v>
      </c>
      <c r="Z6410">
        <v>3</v>
      </c>
      <c r="AA6410">
        <v>-3</v>
      </c>
    </row>
    <row r="6411" spans="1:27" x14ac:dyDescent="0.25">
      <c r="A6411" t="s">
        <v>2682</v>
      </c>
      <c r="B6411">
        <v>8803</v>
      </c>
      <c r="C6411">
        <f t="shared" si="302"/>
        <v>351000</v>
      </c>
      <c r="D6411" t="s">
        <v>2748</v>
      </c>
      <c r="E6411" s="1">
        <f>VLOOKUP(D6411,time_fitting!$A$1:$B$14,2,0)+C6411/1000/60/60/24</f>
        <v>44829.756588333315</v>
      </c>
      <c r="G6411" s="5">
        <f t="shared" si="304"/>
        <v>0.11873366896179505</v>
      </c>
      <c r="H6411">
        <v>351000</v>
      </c>
      <c r="I6411">
        <v>318</v>
      </c>
      <c r="J6411">
        <v>17.399999999999999</v>
      </c>
      <c r="N6411" t="e">
        <f>IF(M6411&lt;&gt;"",-8.31432*('Fli3d Chicken ESP32 TM'!O6411+273.15)/(9.80665*0.0289644)*LN(M6411/time_fitting!$G$2)+time_fitting!$G$4,NA())</f>
        <v>#N/A</v>
      </c>
      <c r="U6411" t="str">
        <f t="shared" si="303"/>
        <v/>
      </c>
    </row>
    <row r="6412" spans="1:27" x14ac:dyDescent="0.25">
      <c r="A6412" t="s">
        <v>2682</v>
      </c>
      <c r="B6412">
        <v>8804</v>
      </c>
      <c r="C6412">
        <f t="shared" si="302"/>
        <v>350451</v>
      </c>
      <c r="D6412" t="s">
        <v>2748</v>
      </c>
      <c r="E6412" s="1">
        <f>VLOOKUP(D6412,time_fitting!$A$1:$B$14,2,0)+C6412/1000/60/60/24</f>
        <v>44829.756581979149</v>
      </c>
      <c r="G6412" s="5">
        <f t="shared" si="304"/>
        <v>0.118727314795251</v>
      </c>
      <c r="N6412" t="e">
        <f>IF(M6412&lt;&gt;"",-8.31432*('Fli3d Chicken ESP32 TM'!O6412+273.15)/(9.80665*0.0289644)*LN(M6412/time_fitting!$G$2)+time_fitting!$G$4,NA())</f>
        <v>#N/A</v>
      </c>
      <c r="P6412">
        <v>350451</v>
      </c>
      <c r="Q6412">
        <v>311</v>
      </c>
      <c r="R6412">
        <v>3.57</v>
      </c>
      <c r="S6412">
        <v>-5.67</v>
      </c>
      <c r="T6412">
        <v>10.27</v>
      </c>
      <c r="U6412">
        <f t="shared" si="303"/>
        <v>12.26241004044474</v>
      </c>
      <c r="V6412">
        <v>26.89</v>
      </c>
      <c r="W6412">
        <v>48.17</v>
      </c>
      <c r="X6412">
        <v>20.73</v>
      </c>
      <c r="Y6412">
        <v>6</v>
      </c>
      <c r="Z6412">
        <v>7</v>
      </c>
      <c r="AA6412">
        <v>-5</v>
      </c>
    </row>
    <row r="6413" spans="1:27" x14ac:dyDescent="0.25">
      <c r="A6413" t="s">
        <v>2683</v>
      </c>
      <c r="B6413">
        <v>8806</v>
      </c>
      <c r="C6413">
        <f t="shared" si="302"/>
        <v>359000</v>
      </c>
      <c r="D6413" t="s">
        <v>2748</v>
      </c>
      <c r="E6413" s="1">
        <f>VLOOKUP(D6413,time_fitting!$A$1:$B$14,2,0)+C6413/1000/60/60/24</f>
        <v>44829.756680925915</v>
      </c>
      <c r="G6413" s="5">
        <f t="shared" si="304"/>
        <v>0.11882626156148035</v>
      </c>
      <c r="H6413">
        <v>359000</v>
      </c>
      <c r="I6413">
        <v>326</v>
      </c>
      <c r="J6413">
        <v>17.399999999999999</v>
      </c>
      <c r="N6413" t="e">
        <f>IF(M6413&lt;&gt;"",-8.31432*('Fli3d Chicken ESP32 TM'!O6413+273.15)/(9.80665*0.0289644)*LN(M6413/time_fitting!$G$2)+time_fitting!$G$4,NA())</f>
        <v>#N/A</v>
      </c>
      <c r="U6413" t="str">
        <f t="shared" si="303"/>
        <v/>
      </c>
    </row>
    <row r="6414" spans="1:27" x14ac:dyDescent="0.25">
      <c r="A6414" t="s">
        <v>2683</v>
      </c>
      <c r="B6414">
        <v>8807</v>
      </c>
      <c r="C6414">
        <f t="shared" si="302"/>
        <v>358451</v>
      </c>
      <c r="D6414" t="s">
        <v>2748</v>
      </c>
      <c r="E6414" s="1">
        <f>VLOOKUP(D6414,time_fitting!$A$1:$B$14,2,0)+C6414/1000/60/60/24</f>
        <v>44829.756674571741</v>
      </c>
      <c r="G6414" s="5">
        <f t="shared" si="304"/>
        <v>0.11881990738766035</v>
      </c>
      <c r="N6414" t="e">
        <f>IF(M6414&lt;&gt;"",-8.31432*('Fli3d Chicken ESP32 TM'!O6414+273.15)/(9.80665*0.0289644)*LN(M6414/time_fitting!$G$2)+time_fitting!$G$4,NA())</f>
        <v>#N/A</v>
      </c>
      <c r="P6414">
        <v>358451</v>
      </c>
      <c r="Q6414">
        <v>319</v>
      </c>
      <c r="R6414">
        <v>5.74</v>
      </c>
      <c r="S6414">
        <v>-3.12</v>
      </c>
      <c r="T6414">
        <v>6.75</v>
      </c>
      <c r="U6414">
        <f t="shared" si="303"/>
        <v>9.3938543740043148</v>
      </c>
      <c r="V6414">
        <v>2.0099999999999998</v>
      </c>
      <c r="W6414">
        <v>4.0199999999999996</v>
      </c>
      <c r="X6414">
        <v>-20.67</v>
      </c>
      <c r="Y6414">
        <v>4</v>
      </c>
      <c r="Z6414">
        <v>0</v>
      </c>
      <c r="AA6414">
        <v>7</v>
      </c>
    </row>
    <row r="6415" spans="1:27" x14ac:dyDescent="0.25">
      <c r="A6415" t="s">
        <v>2684</v>
      </c>
      <c r="B6415">
        <v>8809</v>
      </c>
      <c r="C6415">
        <f t="shared" si="302"/>
        <v>364000</v>
      </c>
      <c r="D6415" t="s">
        <v>2748</v>
      </c>
      <c r="E6415" s="1">
        <f>VLOOKUP(D6415,time_fitting!$A$1:$B$14,2,0)+C6415/1000/60/60/24</f>
        <v>44829.756738796284</v>
      </c>
      <c r="G6415" s="5">
        <f t="shared" si="304"/>
        <v>0.1188841319308267</v>
      </c>
      <c r="H6415">
        <v>364000</v>
      </c>
      <c r="I6415">
        <v>331</v>
      </c>
      <c r="J6415">
        <v>17.5</v>
      </c>
      <c r="N6415" t="e">
        <f>IF(M6415&lt;&gt;"",-8.31432*('Fli3d Chicken ESP32 TM'!O6415+273.15)/(9.80665*0.0289644)*LN(M6415/time_fitting!$G$2)+time_fitting!$G$4,NA())</f>
        <v>#N/A</v>
      </c>
      <c r="U6415" t="str">
        <f t="shared" si="303"/>
        <v/>
      </c>
    </row>
    <row r="6416" spans="1:27" x14ac:dyDescent="0.25">
      <c r="A6416" t="s">
        <v>2684</v>
      </c>
      <c r="B6416">
        <v>8810</v>
      </c>
      <c r="C6416">
        <f t="shared" si="302"/>
        <v>363451</v>
      </c>
      <c r="D6416" t="s">
        <v>2748</v>
      </c>
      <c r="E6416" s="1">
        <f>VLOOKUP(D6416,time_fitting!$A$1:$B$14,2,0)+C6416/1000/60/60/24</f>
        <v>44829.756732442118</v>
      </c>
      <c r="G6416" s="5">
        <f t="shared" si="304"/>
        <v>0.11887777776428265</v>
      </c>
      <c r="N6416" t="e">
        <f>IF(M6416&lt;&gt;"",-8.31432*('Fli3d Chicken ESP32 TM'!O6416+273.15)/(9.80665*0.0289644)*LN(M6416/time_fitting!$G$2)+time_fitting!$G$4,NA())</f>
        <v>#N/A</v>
      </c>
      <c r="P6416">
        <v>363451</v>
      </c>
      <c r="Q6416">
        <v>324</v>
      </c>
      <c r="R6416">
        <v>-1.27</v>
      </c>
      <c r="S6416">
        <v>-8.7100000000000009</v>
      </c>
      <c r="T6416">
        <v>4.01</v>
      </c>
      <c r="U6416">
        <f t="shared" si="303"/>
        <v>9.6724919229741424</v>
      </c>
      <c r="V6416">
        <v>2.4300000000000002</v>
      </c>
      <c r="W6416">
        <v>-15.97</v>
      </c>
      <c r="X6416">
        <v>37.25</v>
      </c>
      <c r="Y6416">
        <v>-7</v>
      </c>
      <c r="Z6416">
        <v>18</v>
      </c>
      <c r="AA6416">
        <v>-5</v>
      </c>
    </row>
    <row r="6417" spans="1:27" x14ac:dyDescent="0.25">
      <c r="A6417" t="s">
        <v>2685</v>
      </c>
      <c r="B6417">
        <v>8812</v>
      </c>
      <c r="C6417">
        <f t="shared" si="302"/>
        <v>368000</v>
      </c>
      <c r="D6417" t="s">
        <v>2748</v>
      </c>
      <c r="E6417" s="1">
        <f>VLOOKUP(D6417,time_fitting!$A$1:$B$14,2,0)+C6417/1000/60/60/24</f>
        <v>44829.756785092577</v>
      </c>
      <c r="G6417" s="5">
        <f t="shared" si="304"/>
        <v>0.11893042822339339</v>
      </c>
      <c r="H6417">
        <v>368000</v>
      </c>
      <c r="I6417">
        <v>335</v>
      </c>
      <c r="J6417">
        <v>17.5</v>
      </c>
      <c r="N6417" t="e">
        <f>IF(M6417&lt;&gt;"",-8.31432*('Fli3d Chicken ESP32 TM'!O6417+273.15)/(9.80665*0.0289644)*LN(M6417/time_fitting!$G$2)+time_fitting!$G$4,NA())</f>
        <v>#N/A</v>
      </c>
      <c r="U6417" t="str">
        <f t="shared" si="303"/>
        <v/>
      </c>
    </row>
    <row r="6418" spans="1:27" x14ac:dyDescent="0.25">
      <c r="A6418" t="s">
        <v>2685</v>
      </c>
      <c r="B6418">
        <v>8813</v>
      </c>
      <c r="C6418">
        <f t="shared" si="302"/>
        <v>368451</v>
      </c>
      <c r="D6418" t="s">
        <v>2748</v>
      </c>
      <c r="E6418" s="1">
        <f>VLOOKUP(D6418,time_fitting!$A$1:$B$14,2,0)+C6418/1000/60/60/24</f>
        <v>44829.756790312487</v>
      </c>
      <c r="G6418" s="5">
        <f t="shared" si="304"/>
        <v>0.118935648133629</v>
      </c>
      <c r="N6418" t="e">
        <f>IF(M6418&lt;&gt;"",-8.31432*('Fli3d Chicken ESP32 TM'!O6418+273.15)/(9.80665*0.0289644)*LN(M6418/time_fitting!$G$2)+time_fitting!$G$4,NA())</f>
        <v>#N/A</v>
      </c>
      <c r="P6418">
        <v>368451</v>
      </c>
      <c r="Q6418">
        <v>329</v>
      </c>
      <c r="R6418">
        <v>4.7699999999999996</v>
      </c>
      <c r="S6418">
        <v>-3.73</v>
      </c>
      <c r="T6418">
        <v>8.84</v>
      </c>
      <c r="U6418">
        <f t="shared" si="303"/>
        <v>10.715008166119146</v>
      </c>
      <c r="V6418">
        <v>43.23</v>
      </c>
      <c r="W6418">
        <v>-74.63</v>
      </c>
      <c r="X6418">
        <v>52.98</v>
      </c>
      <c r="Y6418">
        <v>4</v>
      </c>
      <c r="Z6418">
        <v>9</v>
      </c>
      <c r="AA6418">
        <v>0</v>
      </c>
    </row>
    <row r="6419" spans="1:27" x14ac:dyDescent="0.25">
      <c r="A6419" t="s">
        <v>2686</v>
      </c>
      <c r="B6419">
        <v>8815</v>
      </c>
      <c r="C6419">
        <f t="shared" si="302"/>
        <v>373000</v>
      </c>
      <c r="D6419" t="s">
        <v>2748</v>
      </c>
      <c r="E6419" s="1">
        <f>VLOOKUP(D6419,time_fitting!$A$1:$B$14,2,0)+C6419/1000/60/60/24</f>
        <v>44829.756842962946</v>
      </c>
      <c r="G6419" s="5">
        <f t="shared" si="304"/>
        <v>0.11898829859273974</v>
      </c>
      <c r="H6419">
        <v>373000</v>
      </c>
      <c r="I6419">
        <v>340</v>
      </c>
      <c r="J6419">
        <v>17.5</v>
      </c>
      <c r="N6419" t="e">
        <f>IF(M6419&lt;&gt;"",-8.31432*('Fli3d Chicken ESP32 TM'!O6419+273.15)/(9.80665*0.0289644)*LN(M6419/time_fitting!$G$2)+time_fitting!$G$4,NA())</f>
        <v>#N/A</v>
      </c>
      <c r="U6419" t="str">
        <f t="shared" si="303"/>
        <v/>
      </c>
    </row>
    <row r="6420" spans="1:27" x14ac:dyDescent="0.25">
      <c r="A6420" t="s">
        <v>2686</v>
      </c>
      <c r="B6420">
        <v>8816</v>
      </c>
      <c r="C6420">
        <f t="shared" si="302"/>
        <v>373451</v>
      </c>
      <c r="D6420" t="s">
        <v>2748</v>
      </c>
      <c r="E6420" s="1">
        <f>VLOOKUP(D6420,time_fitting!$A$1:$B$14,2,0)+C6420/1000/60/60/24</f>
        <v>44829.756848182857</v>
      </c>
      <c r="G6420" s="5">
        <f t="shared" si="304"/>
        <v>0.11899351850297535</v>
      </c>
      <c r="N6420" t="e">
        <f>IF(M6420&lt;&gt;"",-8.31432*('Fli3d Chicken ESP32 TM'!O6420+273.15)/(9.80665*0.0289644)*LN(M6420/time_fitting!$G$2)+time_fitting!$G$4,NA())</f>
        <v>#N/A</v>
      </c>
      <c r="P6420">
        <v>373451</v>
      </c>
      <c r="Q6420">
        <v>334</v>
      </c>
      <c r="R6420">
        <v>7.93</v>
      </c>
      <c r="S6420">
        <v>-5.32</v>
      </c>
      <c r="T6420">
        <v>7.18</v>
      </c>
      <c r="U6420">
        <f t="shared" si="303"/>
        <v>11.947372095988305</v>
      </c>
      <c r="V6420">
        <v>40</v>
      </c>
      <c r="W6420">
        <v>-9.4499999999999993</v>
      </c>
      <c r="X6420">
        <v>28.1</v>
      </c>
      <c r="Y6420">
        <v>-2</v>
      </c>
      <c r="Z6420">
        <v>3</v>
      </c>
      <c r="AA6420">
        <v>11</v>
      </c>
    </row>
    <row r="6421" spans="1:27" x14ac:dyDescent="0.25">
      <c r="A6421" t="s">
        <v>2687</v>
      </c>
      <c r="B6421">
        <v>8818</v>
      </c>
      <c r="C6421">
        <f t="shared" si="302"/>
        <v>380000</v>
      </c>
      <c r="D6421" t="s">
        <v>2748</v>
      </c>
      <c r="E6421" s="1">
        <f>VLOOKUP(D6421,time_fitting!$A$1:$B$14,2,0)+C6421/1000/60/60/24</f>
        <v>44829.756923981469</v>
      </c>
      <c r="G6421" s="5">
        <f t="shared" si="304"/>
        <v>0.11906931711564539</v>
      </c>
      <c r="H6421">
        <v>380000</v>
      </c>
      <c r="I6421">
        <v>347</v>
      </c>
      <c r="J6421">
        <v>17.5</v>
      </c>
      <c r="N6421" t="e">
        <f>IF(M6421&lt;&gt;"",-8.31432*('Fli3d Chicken ESP32 TM'!O6421+273.15)/(9.80665*0.0289644)*LN(M6421/time_fitting!$G$2)+time_fitting!$G$4,NA())</f>
        <v>#N/A</v>
      </c>
      <c r="U6421" t="str">
        <f t="shared" si="303"/>
        <v/>
      </c>
    </row>
    <row r="6422" spans="1:27" x14ac:dyDescent="0.25">
      <c r="A6422" t="s">
        <v>2687</v>
      </c>
      <c r="B6422">
        <v>8819</v>
      </c>
      <c r="C6422">
        <f t="shared" si="302"/>
        <v>379451</v>
      </c>
      <c r="D6422" t="s">
        <v>2748</v>
      </c>
      <c r="E6422" s="1">
        <f>VLOOKUP(D6422,time_fitting!$A$1:$B$14,2,0)+C6422/1000/60/60/24</f>
        <v>44829.756917627303</v>
      </c>
      <c r="G6422" s="5">
        <f t="shared" si="304"/>
        <v>0.11906296294910135</v>
      </c>
      <c r="N6422" t="e">
        <f>IF(M6422&lt;&gt;"",-8.31432*('Fli3d Chicken ESP32 TM'!O6422+273.15)/(9.80665*0.0289644)*LN(M6422/time_fitting!$G$2)+time_fitting!$G$4,NA())</f>
        <v>#N/A</v>
      </c>
      <c r="P6422">
        <v>379451</v>
      </c>
      <c r="Q6422">
        <v>340</v>
      </c>
      <c r="R6422">
        <v>3.79</v>
      </c>
      <c r="S6422">
        <v>-4.92</v>
      </c>
      <c r="T6422">
        <v>3.56</v>
      </c>
      <c r="U6422">
        <f t="shared" si="303"/>
        <v>7.1584984459033025</v>
      </c>
      <c r="V6422">
        <v>80.3</v>
      </c>
      <c r="W6422">
        <v>-30.24</v>
      </c>
      <c r="X6422">
        <v>69.45</v>
      </c>
      <c r="Y6422">
        <v>-7</v>
      </c>
      <c r="Z6422">
        <v>11</v>
      </c>
      <c r="AA6422">
        <v>11</v>
      </c>
    </row>
    <row r="6423" spans="1:27" x14ac:dyDescent="0.25">
      <c r="A6423" t="s">
        <v>2688</v>
      </c>
      <c r="B6423">
        <v>8821</v>
      </c>
      <c r="C6423">
        <f t="shared" si="302"/>
        <v>382000</v>
      </c>
      <c r="D6423" t="s">
        <v>2748</v>
      </c>
      <c r="E6423" s="1">
        <f>VLOOKUP(D6423,time_fitting!$A$1:$B$14,2,0)+C6423/1000/60/60/24</f>
        <v>44829.756947129616</v>
      </c>
      <c r="G6423" s="5">
        <f t="shared" si="304"/>
        <v>0.11909246526192874</v>
      </c>
      <c r="H6423">
        <v>382000</v>
      </c>
      <c r="I6423">
        <v>349</v>
      </c>
      <c r="J6423">
        <v>17.5</v>
      </c>
      <c r="N6423" t="e">
        <f>IF(M6423&lt;&gt;"",-8.31432*('Fli3d Chicken ESP32 TM'!O6423+273.15)/(9.80665*0.0289644)*LN(M6423/time_fitting!$G$2)+time_fitting!$G$4,NA())</f>
        <v>#N/A</v>
      </c>
      <c r="U6423" t="str">
        <f t="shared" si="303"/>
        <v/>
      </c>
    </row>
    <row r="6424" spans="1:27" x14ac:dyDescent="0.25">
      <c r="A6424" t="s">
        <v>2688</v>
      </c>
      <c r="B6424">
        <v>8822</v>
      </c>
      <c r="C6424">
        <f t="shared" si="302"/>
        <v>381451</v>
      </c>
      <c r="D6424" t="s">
        <v>2748</v>
      </c>
      <c r="E6424" s="1">
        <f>VLOOKUP(D6424,time_fitting!$A$1:$B$14,2,0)+C6424/1000/60/60/24</f>
        <v>44829.756940775449</v>
      </c>
      <c r="G6424" s="5">
        <f t="shared" si="304"/>
        <v>0.11908611109538469</v>
      </c>
      <c r="N6424" t="e">
        <f>IF(M6424&lt;&gt;"",-8.31432*('Fli3d Chicken ESP32 TM'!O6424+273.15)/(9.80665*0.0289644)*LN(M6424/time_fitting!$G$2)+time_fitting!$G$4,NA())</f>
        <v>#N/A</v>
      </c>
      <c r="P6424">
        <v>381451</v>
      </c>
      <c r="Q6424">
        <v>342</v>
      </c>
      <c r="R6424">
        <v>-0.43</v>
      </c>
      <c r="S6424">
        <v>-8.0500000000000007</v>
      </c>
      <c r="T6424">
        <v>4.87</v>
      </c>
      <c r="U6424">
        <f t="shared" si="303"/>
        <v>9.4182960242285869</v>
      </c>
      <c r="V6424">
        <v>9.14</v>
      </c>
      <c r="W6424">
        <v>33.590000000000003</v>
      </c>
      <c r="X6424">
        <v>-10.48</v>
      </c>
      <c r="Y6424">
        <v>2</v>
      </c>
      <c r="Z6424">
        <v>12</v>
      </c>
      <c r="AA6424">
        <v>-1</v>
      </c>
    </row>
    <row r="6425" spans="1:27" x14ac:dyDescent="0.25">
      <c r="A6425" t="s">
        <v>2689</v>
      </c>
      <c r="B6425">
        <v>8824</v>
      </c>
      <c r="C6425">
        <f t="shared" si="302"/>
        <v>384000</v>
      </c>
      <c r="D6425" t="s">
        <v>2748</v>
      </c>
      <c r="E6425" s="1">
        <f>VLOOKUP(D6425,time_fitting!$A$1:$B$14,2,0)+C6425/1000/60/60/24</f>
        <v>44829.756970277762</v>
      </c>
      <c r="G6425" s="5">
        <f t="shared" si="304"/>
        <v>0.11911561340821208</v>
      </c>
      <c r="H6425">
        <v>384000</v>
      </c>
      <c r="I6425">
        <v>351</v>
      </c>
      <c r="J6425">
        <v>17.5</v>
      </c>
      <c r="N6425" t="e">
        <f>IF(M6425&lt;&gt;"",-8.31432*('Fli3d Chicken ESP32 TM'!O6425+273.15)/(9.80665*0.0289644)*LN(M6425/time_fitting!$G$2)+time_fitting!$G$4,NA())</f>
        <v>#N/A</v>
      </c>
      <c r="U6425" t="str">
        <f t="shared" si="303"/>
        <v/>
      </c>
    </row>
    <row r="6426" spans="1:27" x14ac:dyDescent="0.25">
      <c r="A6426" t="s">
        <v>2689</v>
      </c>
      <c r="B6426">
        <v>8825</v>
      </c>
      <c r="C6426">
        <f t="shared" si="302"/>
        <v>383452</v>
      </c>
      <c r="D6426" t="s">
        <v>2748</v>
      </c>
      <c r="E6426" s="1">
        <f>VLOOKUP(D6426,time_fitting!$A$1:$B$14,2,0)+C6426/1000/60/60/24</f>
        <v>44829.756963935171</v>
      </c>
      <c r="G6426" s="5">
        <f t="shared" si="304"/>
        <v>0.11910927081771661</v>
      </c>
      <c r="N6426" t="e">
        <f>IF(M6426&lt;&gt;"",-8.31432*('Fli3d Chicken ESP32 TM'!O6426+273.15)/(9.80665*0.0289644)*LN(M6426/time_fitting!$G$2)+time_fitting!$G$4,NA())</f>
        <v>#N/A</v>
      </c>
      <c r="P6426">
        <v>383452</v>
      </c>
      <c r="Q6426">
        <v>344</v>
      </c>
      <c r="R6426">
        <v>-1.1399999999999999</v>
      </c>
      <c r="S6426">
        <v>-7.85</v>
      </c>
      <c r="T6426">
        <v>5.52</v>
      </c>
      <c r="U6426">
        <f t="shared" si="303"/>
        <v>9.6639795115676854</v>
      </c>
      <c r="V6426">
        <v>-0.73</v>
      </c>
      <c r="W6426">
        <v>3.29</v>
      </c>
      <c r="X6426">
        <v>-9.4499999999999993</v>
      </c>
      <c r="Y6426">
        <v>3</v>
      </c>
      <c r="Z6426">
        <v>10</v>
      </c>
      <c r="AA6426">
        <v>-2</v>
      </c>
    </row>
    <row r="6427" spans="1:27" x14ac:dyDescent="0.25">
      <c r="A6427" t="s">
        <v>2690</v>
      </c>
      <c r="B6427">
        <v>8827</v>
      </c>
      <c r="C6427">
        <f t="shared" si="302"/>
        <v>387000</v>
      </c>
      <c r="D6427" t="s">
        <v>2748</v>
      </c>
      <c r="E6427" s="1">
        <f>VLOOKUP(D6427,time_fitting!$A$1:$B$14,2,0)+C6427/1000/60/60/24</f>
        <v>44829.757004999985</v>
      </c>
      <c r="G6427" s="5">
        <f t="shared" si="304"/>
        <v>0.11915033563127508</v>
      </c>
      <c r="H6427">
        <v>387000</v>
      </c>
      <c r="I6427">
        <v>354</v>
      </c>
      <c r="J6427">
        <v>17.5</v>
      </c>
      <c r="N6427" t="e">
        <f>IF(M6427&lt;&gt;"",-8.31432*('Fli3d Chicken ESP32 TM'!O6427+273.15)/(9.80665*0.0289644)*LN(M6427/time_fitting!$G$2)+time_fitting!$G$4,NA())</f>
        <v>#N/A</v>
      </c>
      <c r="U6427" t="str">
        <f t="shared" si="303"/>
        <v/>
      </c>
    </row>
    <row r="6428" spans="1:27" x14ac:dyDescent="0.25">
      <c r="A6428" t="s">
        <v>2690</v>
      </c>
      <c r="B6428">
        <v>8828</v>
      </c>
      <c r="C6428">
        <f t="shared" si="302"/>
        <v>386451</v>
      </c>
      <c r="D6428" t="s">
        <v>2748</v>
      </c>
      <c r="E6428" s="1">
        <f>VLOOKUP(D6428,time_fitting!$A$1:$B$14,2,0)+C6428/1000/60/60/24</f>
        <v>44829.756998645818</v>
      </c>
      <c r="G6428" s="5">
        <f t="shared" si="304"/>
        <v>0.11914398146473104</v>
      </c>
      <c r="N6428" t="e">
        <f>IF(M6428&lt;&gt;"",-8.31432*('Fli3d Chicken ESP32 TM'!O6428+273.15)/(9.80665*0.0289644)*LN(M6428/time_fitting!$G$2)+time_fitting!$G$4,NA())</f>
        <v>#N/A</v>
      </c>
      <c r="P6428">
        <v>386451</v>
      </c>
      <c r="Q6428">
        <v>347</v>
      </c>
      <c r="R6428">
        <v>5.92</v>
      </c>
      <c r="S6428">
        <v>-2.0499999999999998</v>
      </c>
      <c r="T6428">
        <v>7.2</v>
      </c>
      <c r="U6428">
        <f t="shared" si="303"/>
        <v>9.544050502800161</v>
      </c>
      <c r="V6428">
        <v>20.73</v>
      </c>
      <c r="W6428">
        <v>-0.42</v>
      </c>
      <c r="X6428">
        <v>27.31</v>
      </c>
      <c r="Y6428">
        <v>4</v>
      </c>
      <c r="Z6428">
        <v>4</v>
      </c>
      <c r="AA6428">
        <v>0</v>
      </c>
    </row>
    <row r="6429" spans="1:27" x14ac:dyDescent="0.25">
      <c r="A6429" t="s">
        <v>2691</v>
      </c>
      <c r="B6429">
        <v>8830</v>
      </c>
      <c r="C6429">
        <f t="shared" si="302"/>
        <v>393000</v>
      </c>
      <c r="D6429" t="s">
        <v>2748</v>
      </c>
      <c r="E6429" s="1">
        <f>VLOOKUP(D6429,time_fitting!$A$1:$B$14,2,0)+C6429/1000/60/60/24</f>
        <v>44829.757074444431</v>
      </c>
      <c r="G6429" s="5">
        <f t="shared" si="304"/>
        <v>0.11921978007740108</v>
      </c>
      <c r="H6429">
        <v>393000</v>
      </c>
      <c r="I6429">
        <v>360</v>
      </c>
      <c r="J6429">
        <v>17.5</v>
      </c>
      <c r="N6429" t="e">
        <f>IF(M6429&lt;&gt;"",-8.31432*('Fli3d Chicken ESP32 TM'!O6429+273.15)/(9.80665*0.0289644)*LN(M6429/time_fitting!$G$2)+time_fitting!$G$4,NA())</f>
        <v>#N/A</v>
      </c>
      <c r="U6429" t="str">
        <f t="shared" si="303"/>
        <v/>
      </c>
    </row>
    <row r="6430" spans="1:27" x14ac:dyDescent="0.25">
      <c r="A6430" t="s">
        <v>2691</v>
      </c>
      <c r="B6430">
        <v>8831</v>
      </c>
      <c r="C6430">
        <f t="shared" si="302"/>
        <v>392451</v>
      </c>
      <c r="D6430" t="s">
        <v>2748</v>
      </c>
      <c r="E6430" s="1">
        <f>VLOOKUP(D6430,time_fitting!$A$1:$B$14,2,0)+C6430/1000/60/60/24</f>
        <v>44829.757068090265</v>
      </c>
      <c r="G6430" s="5">
        <f t="shared" si="304"/>
        <v>0.11921342591085704</v>
      </c>
      <c r="N6430" t="e">
        <f>IF(M6430&lt;&gt;"",-8.31432*('Fli3d Chicken ESP32 TM'!O6430+273.15)/(9.80665*0.0289644)*LN(M6430/time_fitting!$G$2)+time_fitting!$G$4,NA())</f>
        <v>#N/A</v>
      </c>
      <c r="P6430">
        <v>392451</v>
      </c>
      <c r="Q6430">
        <v>353</v>
      </c>
      <c r="R6430">
        <v>4.09</v>
      </c>
      <c r="S6430">
        <v>-5.18</v>
      </c>
      <c r="T6430">
        <v>7.2</v>
      </c>
      <c r="U6430">
        <f t="shared" si="303"/>
        <v>9.7673179532561551</v>
      </c>
      <c r="V6430">
        <v>2.68</v>
      </c>
      <c r="W6430">
        <v>0.36</v>
      </c>
      <c r="X6430">
        <v>7.92</v>
      </c>
      <c r="Y6430">
        <v>4</v>
      </c>
      <c r="Z6430">
        <v>4</v>
      </c>
      <c r="AA6430">
        <v>0</v>
      </c>
    </row>
    <row r="6431" spans="1:27" x14ac:dyDescent="0.25">
      <c r="A6431" t="s">
        <v>2692</v>
      </c>
      <c r="B6431">
        <v>8833</v>
      </c>
      <c r="C6431">
        <f t="shared" si="302"/>
        <v>399000</v>
      </c>
      <c r="D6431" t="s">
        <v>2748</v>
      </c>
      <c r="E6431" s="1">
        <f>VLOOKUP(D6431,time_fitting!$A$1:$B$14,2,0)+C6431/1000/60/60/24</f>
        <v>44829.757143888877</v>
      </c>
      <c r="G6431" s="5">
        <f t="shared" si="304"/>
        <v>0.11928922452352708</v>
      </c>
      <c r="H6431">
        <v>399000</v>
      </c>
      <c r="I6431">
        <v>366</v>
      </c>
      <c r="J6431">
        <v>17.5</v>
      </c>
      <c r="N6431" t="e">
        <f>IF(M6431&lt;&gt;"",-8.31432*('Fli3d Chicken ESP32 TM'!O6431+273.15)/(9.80665*0.0289644)*LN(M6431/time_fitting!$G$2)+time_fitting!$G$4,NA())</f>
        <v>#N/A</v>
      </c>
      <c r="U6431" t="str">
        <f t="shared" si="303"/>
        <v/>
      </c>
    </row>
    <row r="6432" spans="1:27" x14ac:dyDescent="0.25">
      <c r="A6432" t="s">
        <v>2692</v>
      </c>
      <c r="B6432">
        <v>8834</v>
      </c>
      <c r="C6432">
        <f t="shared" si="302"/>
        <v>399451</v>
      </c>
      <c r="D6432" t="s">
        <v>2748</v>
      </c>
      <c r="E6432" s="1">
        <f>VLOOKUP(D6432,time_fitting!$A$1:$B$14,2,0)+C6432/1000/60/60/24</f>
        <v>44829.75714910878</v>
      </c>
      <c r="G6432" s="5">
        <f t="shared" si="304"/>
        <v>0.11929444442648673</v>
      </c>
      <c r="N6432" t="e">
        <f>IF(M6432&lt;&gt;"",-8.31432*('Fli3d Chicken ESP32 TM'!O6432+273.15)/(9.80665*0.0289644)*LN(M6432/time_fitting!$G$2)+time_fitting!$G$4,NA())</f>
        <v>#N/A</v>
      </c>
      <c r="P6432">
        <v>399451</v>
      </c>
      <c r="Q6432">
        <v>360</v>
      </c>
      <c r="R6432">
        <v>2.84</v>
      </c>
      <c r="S6432">
        <v>-2.66</v>
      </c>
      <c r="T6432">
        <v>9.3000000000000007</v>
      </c>
      <c r="U6432">
        <f t="shared" si="303"/>
        <v>10.081230083675305</v>
      </c>
      <c r="V6432">
        <v>13.1</v>
      </c>
      <c r="W6432">
        <v>-5.85</v>
      </c>
      <c r="X6432">
        <v>23.59</v>
      </c>
      <c r="Y6432">
        <v>2</v>
      </c>
      <c r="Z6432">
        <v>13</v>
      </c>
      <c r="AA6432">
        <v>1</v>
      </c>
    </row>
    <row r="6433" spans="1:27" x14ac:dyDescent="0.25">
      <c r="A6433" t="s">
        <v>2693</v>
      </c>
      <c r="B6433">
        <v>8836</v>
      </c>
      <c r="C6433">
        <f t="shared" si="302"/>
        <v>404000</v>
      </c>
      <c r="D6433" t="s">
        <v>2748</v>
      </c>
      <c r="E6433" s="1">
        <f>VLOOKUP(D6433,time_fitting!$A$1:$B$14,2,0)+C6433/1000/60/60/24</f>
        <v>44829.757201759247</v>
      </c>
      <c r="G6433" s="5">
        <f t="shared" si="304"/>
        <v>0.11934709489287343</v>
      </c>
      <c r="H6433">
        <v>404000</v>
      </c>
      <c r="I6433">
        <v>371</v>
      </c>
      <c r="J6433">
        <v>17.600000000000001</v>
      </c>
      <c r="N6433" t="e">
        <f>IF(M6433&lt;&gt;"",-8.31432*('Fli3d Chicken ESP32 TM'!O6433+273.15)/(9.80665*0.0289644)*LN(M6433/time_fitting!$G$2)+time_fitting!$G$4,NA())</f>
        <v>#N/A</v>
      </c>
      <c r="U6433" t="str">
        <f t="shared" si="303"/>
        <v/>
      </c>
    </row>
    <row r="6434" spans="1:27" x14ac:dyDescent="0.25">
      <c r="A6434" t="s">
        <v>2693</v>
      </c>
      <c r="B6434">
        <v>8837</v>
      </c>
      <c r="C6434">
        <f t="shared" si="302"/>
        <v>404451</v>
      </c>
      <c r="D6434" t="s">
        <v>2748</v>
      </c>
      <c r="E6434" s="1">
        <f>VLOOKUP(D6434,time_fitting!$A$1:$B$14,2,0)+C6434/1000/60/60/24</f>
        <v>44829.757206979149</v>
      </c>
      <c r="G6434" s="5">
        <f t="shared" si="304"/>
        <v>0.11935231479583308</v>
      </c>
      <c r="N6434" t="e">
        <f>IF(M6434&lt;&gt;"",-8.31432*('Fli3d Chicken ESP32 TM'!O6434+273.15)/(9.80665*0.0289644)*LN(M6434/time_fitting!$G$2)+time_fitting!$G$4,NA())</f>
        <v>#N/A</v>
      </c>
      <c r="P6434">
        <v>404451</v>
      </c>
      <c r="Q6434">
        <v>365</v>
      </c>
      <c r="R6434">
        <v>3.58</v>
      </c>
      <c r="S6434">
        <v>-4.93</v>
      </c>
      <c r="T6434">
        <v>5.57</v>
      </c>
      <c r="U6434">
        <f t="shared" si="303"/>
        <v>8.2550711686817095</v>
      </c>
      <c r="V6434">
        <v>-2.13</v>
      </c>
      <c r="W6434">
        <v>-4.2</v>
      </c>
      <c r="X6434">
        <v>8.17</v>
      </c>
      <c r="Y6434">
        <v>4</v>
      </c>
      <c r="Z6434">
        <v>6</v>
      </c>
      <c r="AA6434">
        <v>4</v>
      </c>
    </row>
    <row r="6435" spans="1:27" x14ac:dyDescent="0.25">
      <c r="A6435" t="s">
        <v>2694</v>
      </c>
      <c r="B6435">
        <v>8839</v>
      </c>
      <c r="C6435">
        <f t="shared" si="302"/>
        <v>409000</v>
      </c>
      <c r="D6435" t="s">
        <v>2748</v>
      </c>
      <c r="E6435" s="1">
        <f>VLOOKUP(D6435,time_fitting!$A$1:$B$14,2,0)+C6435/1000/60/60/24</f>
        <v>44829.757259629616</v>
      </c>
      <c r="G6435" s="5">
        <f t="shared" si="304"/>
        <v>0.11940496526221978</v>
      </c>
      <c r="H6435">
        <v>409000</v>
      </c>
      <c r="I6435">
        <v>376</v>
      </c>
      <c r="J6435">
        <v>17.5</v>
      </c>
      <c r="N6435" t="e">
        <f>IF(M6435&lt;&gt;"",-8.31432*('Fli3d Chicken ESP32 TM'!O6435+273.15)/(9.80665*0.0289644)*LN(M6435/time_fitting!$G$2)+time_fitting!$G$4,NA())</f>
        <v>#N/A</v>
      </c>
      <c r="U6435" t="str">
        <f t="shared" si="303"/>
        <v/>
      </c>
    </row>
    <row r="6436" spans="1:27" x14ac:dyDescent="0.25">
      <c r="A6436" t="s">
        <v>2694</v>
      </c>
      <c r="B6436">
        <v>8840</v>
      </c>
      <c r="C6436">
        <f t="shared" si="302"/>
        <v>408451</v>
      </c>
      <c r="D6436" t="s">
        <v>2748</v>
      </c>
      <c r="E6436" s="1">
        <f>VLOOKUP(D6436,time_fitting!$A$1:$B$14,2,0)+C6436/1000/60/60/24</f>
        <v>44829.757253275449</v>
      </c>
      <c r="G6436" s="5">
        <f t="shared" si="304"/>
        <v>0.11939861109567573</v>
      </c>
      <c r="N6436" t="e">
        <f>IF(M6436&lt;&gt;"",-8.31432*('Fli3d Chicken ESP32 TM'!O6436+273.15)/(9.80665*0.0289644)*LN(M6436/time_fitting!$G$2)+time_fitting!$G$4,NA())</f>
        <v>#N/A</v>
      </c>
      <c r="P6436">
        <v>408451</v>
      </c>
      <c r="Q6436">
        <v>369</v>
      </c>
      <c r="R6436">
        <v>-0.65</v>
      </c>
      <c r="S6436">
        <v>-8.42</v>
      </c>
      <c r="T6436">
        <v>2.12</v>
      </c>
      <c r="U6436">
        <f t="shared" si="303"/>
        <v>8.7070833233638005</v>
      </c>
      <c r="V6436">
        <v>-6.03</v>
      </c>
      <c r="W6436">
        <v>43.35</v>
      </c>
      <c r="X6436">
        <v>-91.76</v>
      </c>
      <c r="Y6436">
        <v>-2</v>
      </c>
      <c r="Z6436">
        <v>13</v>
      </c>
      <c r="AA6436">
        <v>-9</v>
      </c>
    </row>
    <row r="6437" spans="1:27" x14ac:dyDescent="0.25">
      <c r="A6437" t="s">
        <v>2695</v>
      </c>
      <c r="B6437">
        <v>8842</v>
      </c>
      <c r="C6437">
        <f t="shared" si="302"/>
        <v>415000</v>
      </c>
      <c r="D6437" t="s">
        <v>2748</v>
      </c>
      <c r="E6437" s="1">
        <f>VLOOKUP(D6437,time_fitting!$A$1:$B$14,2,0)+C6437/1000/60/60/24</f>
        <v>44829.757329074062</v>
      </c>
      <c r="G6437" s="5">
        <f t="shared" si="304"/>
        <v>0.11947440970834577</v>
      </c>
      <c r="H6437">
        <v>415000</v>
      </c>
      <c r="I6437">
        <v>382</v>
      </c>
      <c r="J6437">
        <v>17.600000000000001</v>
      </c>
      <c r="N6437" t="e">
        <f>IF(M6437&lt;&gt;"",-8.31432*('Fli3d Chicken ESP32 TM'!O6437+273.15)/(9.80665*0.0289644)*LN(M6437/time_fitting!$G$2)+time_fitting!$G$4,NA())</f>
        <v>#N/A</v>
      </c>
      <c r="U6437" t="str">
        <f t="shared" si="303"/>
        <v/>
      </c>
    </row>
    <row r="6438" spans="1:27" x14ac:dyDescent="0.25">
      <c r="A6438" t="s">
        <v>2695</v>
      </c>
      <c r="B6438">
        <v>8843</v>
      </c>
      <c r="C6438">
        <f t="shared" si="302"/>
        <v>414451</v>
      </c>
      <c r="D6438" t="s">
        <v>2748</v>
      </c>
      <c r="E6438" s="1">
        <f>VLOOKUP(D6438,time_fitting!$A$1:$B$14,2,0)+C6438/1000/60/60/24</f>
        <v>44829.757322719895</v>
      </c>
      <c r="G6438" s="5">
        <f t="shared" si="304"/>
        <v>0.11946805554180173</v>
      </c>
      <c r="N6438" t="e">
        <f>IF(M6438&lt;&gt;"",-8.31432*('Fli3d Chicken ESP32 TM'!O6438+273.15)/(9.80665*0.0289644)*LN(M6438/time_fitting!$G$2)+time_fitting!$G$4,NA())</f>
        <v>#N/A</v>
      </c>
      <c r="P6438">
        <v>414451</v>
      </c>
      <c r="Q6438">
        <v>375</v>
      </c>
      <c r="R6438">
        <v>-0.15</v>
      </c>
      <c r="S6438">
        <v>-6.29</v>
      </c>
      <c r="T6438">
        <v>5</v>
      </c>
      <c r="U6438">
        <f t="shared" si="303"/>
        <v>8.0365788741229931</v>
      </c>
      <c r="V6438">
        <v>47.62</v>
      </c>
      <c r="W6438">
        <v>-16.579999999999998</v>
      </c>
      <c r="X6438">
        <v>-10.18</v>
      </c>
      <c r="Y6438">
        <v>0</v>
      </c>
      <c r="Z6438">
        <v>5</v>
      </c>
      <c r="AA6438">
        <v>13</v>
      </c>
    </row>
    <row r="6439" spans="1:27" x14ac:dyDescent="0.25">
      <c r="A6439" t="s">
        <v>2696</v>
      </c>
      <c r="B6439">
        <v>8844</v>
      </c>
      <c r="C6439">
        <f t="shared" si="302"/>
        <v>419000</v>
      </c>
      <c r="D6439" t="s">
        <v>2748</v>
      </c>
      <c r="E6439" s="1">
        <f>VLOOKUP(D6439,time_fitting!$A$1:$B$14,2,0)+C6439/1000/60/60/24</f>
        <v>44829.757375370355</v>
      </c>
      <c r="G6439" s="5">
        <f t="shared" si="304"/>
        <v>0.11952070600091247</v>
      </c>
      <c r="H6439">
        <v>419000</v>
      </c>
      <c r="I6439">
        <v>386</v>
      </c>
      <c r="J6439">
        <v>17.600000000000001</v>
      </c>
      <c r="N6439" t="e">
        <f>IF(M6439&lt;&gt;"",-8.31432*('Fli3d Chicken ESP32 TM'!O6439+273.15)/(9.80665*0.0289644)*LN(M6439/time_fitting!$G$2)+time_fitting!$G$4,NA())</f>
        <v>#N/A</v>
      </c>
      <c r="U6439" t="str">
        <f t="shared" si="303"/>
        <v/>
      </c>
    </row>
    <row r="6440" spans="1:27" x14ac:dyDescent="0.25">
      <c r="A6440" t="s">
        <v>2696</v>
      </c>
      <c r="B6440">
        <v>8845</v>
      </c>
      <c r="C6440">
        <f t="shared" si="302"/>
        <v>419451</v>
      </c>
      <c r="D6440" t="s">
        <v>2748</v>
      </c>
      <c r="E6440" s="1">
        <f>VLOOKUP(D6440,time_fitting!$A$1:$B$14,2,0)+C6440/1000/60/60/24</f>
        <v>44829.757380590265</v>
      </c>
      <c r="G6440" s="5">
        <f t="shared" si="304"/>
        <v>0.11952592591114808</v>
      </c>
      <c r="N6440" t="e">
        <f>IF(M6440&lt;&gt;"",-8.31432*('Fli3d Chicken ESP32 TM'!O6440+273.15)/(9.80665*0.0289644)*LN(M6440/time_fitting!$G$2)+time_fitting!$G$4,NA())</f>
        <v>#N/A</v>
      </c>
      <c r="P6440">
        <v>419451</v>
      </c>
      <c r="Q6440">
        <v>380</v>
      </c>
      <c r="R6440">
        <v>-0.22</v>
      </c>
      <c r="S6440">
        <v>-1.48</v>
      </c>
      <c r="T6440">
        <v>9.61</v>
      </c>
      <c r="U6440">
        <f t="shared" si="303"/>
        <v>9.7257853153357239</v>
      </c>
      <c r="V6440">
        <v>1.4</v>
      </c>
      <c r="W6440">
        <v>-5.48</v>
      </c>
      <c r="X6440">
        <v>-0.36</v>
      </c>
      <c r="Y6440">
        <v>20</v>
      </c>
      <c r="Z6440">
        <v>1</v>
      </c>
      <c r="AA6440">
        <v>-3</v>
      </c>
    </row>
    <row r="6441" spans="1:27" x14ac:dyDescent="0.25">
      <c r="A6441" t="s">
        <v>2697</v>
      </c>
      <c r="B6441">
        <v>8846</v>
      </c>
      <c r="C6441">
        <f t="shared" si="302"/>
        <v>426000</v>
      </c>
      <c r="D6441" t="s">
        <v>2748</v>
      </c>
      <c r="E6441" s="1">
        <f>VLOOKUP(D6441,time_fitting!$A$1:$B$14,2,0)+C6441/1000/60/60/24</f>
        <v>44829.757456388877</v>
      </c>
      <c r="G6441" s="5">
        <f t="shared" si="304"/>
        <v>0.11960172452381812</v>
      </c>
      <c r="H6441">
        <v>426000</v>
      </c>
      <c r="I6441">
        <v>393</v>
      </c>
      <c r="J6441">
        <v>17.600000000000001</v>
      </c>
      <c r="N6441" t="e">
        <f>IF(M6441&lt;&gt;"",-8.31432*('Fli3d Chicken ESP32 TM'!O6441+273.15)/(9.80665*0.0289644)*LN(M6441/time_fitting!$G$2)+time_fitting!$G$4,NA())</f>
        <v>#N/A</v>
      </c>
      <c r="U6441" t="str">
        <f t="shared" si="303"/>
        <v/>
      </c>
    </row>
    <row r="6442" spans="1:27" x14ac:dyDescent="0.25">
      <c r="A6442" t="s">
        <v>2697</v>
      </c>
      <c r="B6442">
        <v>8847</v>
      </c>
      <c r="C6442">
        <f t="shared" si="302"/>
        <v>426451</v>
      </c>
      <c r="D6442" t="s">
        <v>2748</v>
      </c>
      <c r="E6442" s="1">
        <f>VLOOKUP(D6442,time_fitting!$A$1:$B$14,2,0)+C6442/1000/60/60/24</f>
        <v>44829.75746160878</v>
      </c>
      <c r="G6442" s="5">
        <f t="shared" si="304"/>
        <v>0.11960694442677777</v>
      </c>
      <c r="N6442" t="e">
        <f>IF(M6442&lt;&gt;"",-8.31432*('Fli3d Chicken ESP32 TM'!O6442+273.15)/(9.80665*0.0289644)*LN(M6442/time_fitting!$G$2)+time_fitting!$G$4,NA())</f>
        <v>#N/A</v>
      </c>
      <c r="P6442">
        <v>426451</v>
      </c>
      <c r="Q6442">
        <v>387</v>
      </c>
      <c r="R6442">
        <v>-0.24</v>
      </c>
      <c r="S6442">
        <v>-1.43</v>
      </c>
      <c r="T6442">
        <v>9.65</v>
      </c>
      <c r="U6442">
        <f t="shared" si="303"/>
        <v>9.7583297751203304</v>
      </c>
      <c r="V6442">
        <v>1.4</v>
      </c>
      <c r="W6442">
        <v>-5.48</v>
      </c>
      <c r="X6442">
        <v>-0.36</v>
      </c>
      <c r="Y6442">
        <v>20</v>
      </c>
      <c r="Z6442">
        <v>1</v>
      </c>
      <c r="AA6442">
        <v>-3</v>
      </c>
    </row>
    <row r="6443" spans="1:27" x14ac:dyDescent="0.25">
      <c r="A6443" t="s">
        <v>2698</v>
      </c>
      <c r="B6443">
        <v>8848</v>
      </c>
      <c r="C6443">
        <f t="shared" si="302"/>
        <v>433000</v>
      </c>
      <c r="D6443" t="s">
        <v>2748</v>
      </c>
      <c r="E6443" s="1">
        <f>VLOOKUP(D6443,time_fitting!$A$1:$B$14,2,0)+C6443/1000/60/60/24</f>
        <v>44829.757537407393</v>
      </c>
      <c r="G6443" s="5">
        <f t="shared" si="304"/>
        <v>0.11968274303944781</v>
      </c>
      <c r="H6443">
        <v>433000</v>
      </c>
      <c r="I6443">
        <v>400</v>
      </c>
      <c r="J6443">
        <v>17.600000000000001</v>
      </c>
      <c r="N6443" t="e">
        <f>IF(M6443&lt;&gt;"",-8.31432*('Fli3d Chicken ESP32 TM'!O6443+273.15)/(9.80665*0.0289644)*LN(M6443/time_fitting!$G$2)+time_fitting!$G$4,NA())</f>
        <v>#N/A</v>
      </c>
      <c r="U6443" t="str">
        <f t="shared" si="303"/>
        <v/>
      </c>
    </row>
    <row r="6444" spans="1:27" x14ac:dyDescent="0.25">
      <c r="A6444" t="s">
        <v>2698</v>
      </c>
      <c r="B6444">
        <v>8849</v>
      </c>
      <c r="C6444">
        <f t="shared" si="302"/>
        <v>433451</v>
      </c>
      <c r="D6444" t="s">
        <v>2748</v>
      </c>
      <c r="E6444" s="1">
        <f>VLOOKUP(D6444,time_fitting!$A$1:$B$14,2,0)+C6444/1000/60/60/24</f>
        <v>44829.757542627303</v>
      </c>
      <c r="G6444" s="5">
        <f t="shared" si="304"/>
        <v>0.11968796294968342</v>
      </c>
      <c r="N6444" t="e">
        <f>IF(M6444&lt;&gt;"",-8.31432*('Fli3d Chicken ESP32 TM'!O6444+273.15)/(9.80665*0.0289644)*LN(M6444/time_fitting!$G$2)+time_fitting!$G$4,NA())</f>
        <v>#N/A</v>
      </c>
      <c r="P6444">
        <v>433451</v>
      </c>
      <c r="Q6444">
        <v>394</v>
      </c>
      <c r="R6444">
        <v>-0.21</v>
      </c>
      <c r="S6444">
        <v>-1.41</v>
      </c>
      <c r="T6444">
        <v>9.61</v>
      </c>
      <c r="U6444">
        <f t="shared" si="303"/>
        <v>9.715158259132993</v>
      </c>
      <c r="V6444">
        <v>1.4</v>
      </c>
      <c r="W6444">
        <v>-5.42</v>
      </c>
      <c r="X6444">
        <v>-0.36</v>
      </c>
      <c r="Y6444">
        <v>20</v>
      </c>
      <c r="Z6444">
        <v>2</v>
      </c>
      <c r="AA6444">
        <v>-3</v>
      </c>
    </row>
    <row r="6445" spans="1:27" x14ac:dyDescent="0.25">
      <c r="A6445" t="s">
        <v>2699</v>
      </c>
      <c r="B6445">
        <v>8850</v>
      </c>
      <c r="C6445">
        <f t="shared" si="302"/>
        <v>440000</v>
      </c>
      <c r="D6445" t="s">
        <v>2748</v>
      </c>
      <c r="E6445" s="1">
        <f>VLOOKUP(D6445,time_fitting!$A$1:$B$14,2,0)+C6445/1000/60/60/24</f>
        <v>44829.757618425909</v>
      </c>
      <c r="G6445" s="5">
        <f t="shared" si="304"/>
        <v>0.11976376155507751</v>
      </c>
      <c r="H6445">
        <v>440000</v>
      </c>
      <c r="I6445">
        <v>407</v>
      </c>
      <c r="J6445">
        <v>17.600000000000001</v>
      </c>
      <c r="N6445" t="e">
        <f>IF(M6445&lt;&gt;"",-8.31432*('Fli3d Chicken ESP32 TM'!O6445+273.15)/(9.80665*0.0289644)*LN(M6445/time_fitting!$G$2)+time_fitting!$G$4,NA())</f>
        <v>#N/A</v>
      </c>
      <c r="U6445" t="str">
        <f t="shared" si="303"/>
        <v/>
      </c>
    </row>
    <row r="6446" spans="1:27" x14ac:dyDescent="0.25">
      <c r="A6446" t="s">
        <v>2699</v>
      </c>
      <c r="B6446">
        <v>8851</v>
      </c>
      <c r="C6446">
        <f t="shared" si="302"/>
        <v>440451</v>
      </c>
      <c r="D6446" t="s">
        <v>2748</v>
      </c>
      <c r="E6446" s="1">
        <f>VLOOKUP(D6446,time_fitting!$A$1:$B$14,2,0)+C6446/1000/60/60/24</f>
        <v>44829.757623645819</v>
      </c>
      <c r="G6446" s="5">
        <f t="shared" si="304"/>
        <v>0.11976898146531312</v>
      </c>
      <c r="N6446" t="e">
        <f>IF(M6446&lt;&gt;"",-8.31432*('Fli3d Chicken ESP32 TM'!O6446+273.15)/(9.80665*0.0289644)*LN(M6446/time_fitting!$G$2)+time_fitting!$G$4,NA())</f>
        <v>#N/A</v>
      </c>
      <c r="P6446">
        <v>440451</v>
      </c>
      <c r="Q6446">
        <v>401</v>
      </c>
      <c r="R6446">
        <v>-0.2</v>
      </c>
      <c r="S6446">
        <v>-1.37</v>
      </c>
      <c r="T6446">
        <v>9.61</v>
      </c>
      <c r="U6446">
        <f t="shared" si="303"/>
        <v>9.7092224199469239</v>
      </c>
      <c r="V6446">
        <v>1.4</v>
      </c>
      <c r="W6446">
        <v>-5.48</v>
      </c>
      <c r="X6446">
        <v>-0.36</v>
      </c>
      <c r="Y6446">
        <v>21</v>
      </c>
      <c r="Z6446">
        <v>2</v>
      </c>
      <c r="AA6446">
        <v>-4</v>
      </c>
    </row>
    <row r="6447" spans="1:27" x14ac:dyDescent="0.25">
      <c r="A6447" t="s">
        <v>2700</v>
      </c>
      <c r="B6447">
        <v>8852</v>
      </c>
      <c r="C6447">
        <f t="shared" si="302"/>
        <v>447000</v>
      </c>
      <c r="D6447" t="s">
        <v>2748</v>
      </c>
      <c r="E6447" s="1">
        <f>VLOOKUP(D6447,time_fitting!$A$1:$B$14,2,0)+C6447/1000/60/60/24</f>
        <v>44829.757699444432</v>
      </c>
      <c r="G6447" s="5">
        <f t="shared" si="304"/>
        <v>0.11984478007798316</v>
      </c>
      <c r="H6447">
        <v>447000</v>
      </c>
      <c r="I6447">
        <v>414</v>
      </c>
      <c r="J6447">
        <v>17.7</v>
      </c>
      <c r="N6447" t="e">
        <f>IF(M6447&lt;&gt;"",-8.31432*('Fli3d Chicken ESP32 TM'!O6447+273.15)/(9.80665*0.0289644)*LN(M6447/time_fitting!$G$2)+time_fitting!$G$4,NA())</f>
        <v>#N/A</v>
      </c>
      <c r="U6447" t="str">
        <f t="shared" si="303"/>
        <v/>
      </c>
    </row>
    <row r="6448" spans="1:27" x14ac:dyDescent="0.25">
      <c r="A6448" t="s">
        <v>2700</v>
      </c>
      <c r="B6448">
        <v>8853</v>
      </c>
      <c r="C6448">
        <f t="shared" si="302"/>
        <v>447451</v>
      </c>
      <c r="D6448" t="s">
        <v>2748</v>
      </c>
      <c r="E6448" s="1">
        <f>VLOOKUP(D6448,time_fitting!$A$1:$B$14,2,0)+C6448/1000/60/60/24</f>
        <v>44829.757704664335</v>
      </c>
      <c r="G6448" s="5">
        <f t="shared" si="304"/>
        <v>0.11984999998094281</v>
      </c>
      <c r="N6448" t="e">
        <f>IF(M6448&lt;&gt;"",-8.31432*('Fli3d Chicken ESP32 TM'!O6448+273.15)/(9.80665*0.0289644)*LN(M6448/time_fitting!$G$2)+time_fitting!$G$4,NA())</f>
        <v>#N/A</v>
      </c>
      <c r="P6448">
        <v>447451</v>
      </c>
      <c r="Q6448">
        <v>408</v>
      </c>
      <c r="R6448">
        <v>-0.19</v>
      </c>
      <c r="S6448">
        <v>-1.43</v>
      </c>
      <c r="T6448">
        <v>9.6199999999999992</v>
      </c>
      <c r="U6448">
        <f t="shared" si="303"/>
        <v>9.7275587893366122</v>
      </c>
      <c r="V6448">
        <v>1.4</v>
      </c>
      <c r="W6448">
        <v>-5.54</v>
      </c>
      <c r="X6448">
        <v>-0.36</v>
      </c>
      <c r="Y6448">
        <v>20</v>
      </c>
      <c r="Z6448">
        <v>1</v>
      </c>
      <c r="AA6448">
        <v>-4</v>
      </c>
    </row>
    <row r="6449" spans="1:27" x14ac:dyDescent="0.25">
      <c r="A6449" t="s">
        <v>2701</v>
      </c>
      <c r="B6449">
        <v>8854</v>
      </c>
      <c r="C6449">
        <f t="shared" si="302"/>
        <v>455000</v>
      </c>
      <c r="D6449" t="s">
        <v>2748</v>
      </c>
      <c r="E6449" s="1">
        <f>VLOOKUP(D6449,time_fitting!$A$1:$B$14,2,0)+C6449/1000/60/60/24</f>
        <v>44829.757792037024</v>
      </c>
      <c r="G6449" s="5">
        <f t="shared" si="304"/>
        <v>0.11993737267039251</v>
      </c>
      <c r="H6449">
        <v>455000</v>
      </c>
      <c r="I6449">
        <v>422</v>
      </c>
      <c r="J6449">
        <v>17.7</v>
      </c>
      <c r="N6449" t="e">
        <f>IF(M6449&lt;&gt;"",-8.31432*('Fli3d Chicken ESP32 TM'!O6449+273.15)/(9.80665*0.0289644)*LN(M6449/time_fitting!$G$2)+time_fitting!$G$4,NA())</f>
        <v>#N/A</v>
      </c>
      <c r="U6449" t="str">
        <f t="shared" si="303"/>
        <v/>
      </c>
    </row>
    <row r="6450" spans="1:27" x14ac:dyDescent="0.25">
      <c r="A6450" t="s">
        <v>2701</v>
      </c>
      <c r="B6450">
        <v>8855</v>
      </c>
      <c r="C6450">
        <f t="shared" si="302"/>
        <v>454451</v>
      </c>
      <c r="D6450" t="s">
        <v>2748</v>
      </c>
      <c r="E6450" s="1">
        <f>VLOOKUP(D6450,time_fitting!$A$1:$B$14,2,0)+C6450/1000/60/60/24</f>
        <v>44829.757785682858</v>
      </c>
      <c r="G6450" s="5">
        <f t="shared" si="304"/>
        <v>0.11993101850384846</v>
      </c>
      <c r="N6450" t="e">
        <f>IF(M6450&lt;&gt;"",-8.31432*('Fli3d Chicken ESP32 TM'!O6450+273.15)/(9.80665*0.0289644)*LN(M6450/time_fitting!$G$2)+time_fitting!$G$4,NA())</f>
        <v>#N/A</v>
      </c>
      <c r="P6450">
        <v>454451</v>
      </c>
      <c r="Q6450">
        <v>415</v>
      </c>
      <c r="R6450">
        <v>-0.21</v>
      </c>
      <c r="S6450">
        <v>-1.36</v>
      </c>
      <c r="T6450">
        <v>9.6199999999999992</v>
      </c>
      <c r="U6450">
        <f t="shared" si="303"/>
        <v>9.7179267336196755</v>
      </c>
      <c r="V6450">
        <v>1.34</v>
      </c>
      <c r="W6450">
        <v>-5.54</v>
      </c>
      <c r="X6450">
        <v>-0.36</v>
      </c>
      <c r="Y6450">
        <v>20</v>
      </c>
      <c r="Z6450">
        <v>1</v>
      </c>
      <c r="AA6450">
        <v>-4</v>
      </c>
    </row>
    <row r="6451" spans="1:27" x14ac:dyDescent="0.25">
      <c r="A6451" t="s">
        <v>2702</v>
      </c>
      <c r="B6451">
        <v>8856</v>
      </c>
      <c r="C6451">
        <f t="shared" si="302"/>
        <v>462000</v>
      </c>
      <c r="D6451" t="s">
        <v>2748</v>
      </c>
      <c r="E6451" s="1">
        <f>VLOOKUP(D6451,time_fitting!$A$1:$B$14,2,0)+C6451/1000/60/60/24</f>
        <v>44829.75787305554</v>
      </c>
      <c r="G6451" s="5">
        <f t="shared" si="304"/>
        <v>0.1200183911860222</v>
      </c>
      <c r="H6451">
        <v>462000</v>
      </c>
      <c r="I6451">
        <v>429</v>
      </c>
      <c r="J6451">
        <v>17.7</v>
      </c>
      <c r="N6451" t="e">
        <f>IF(M6451&lt;&gt;"",-8.31432*('Fli3d Chicken ESP32 TM'!O6451+273.15)/(9.80665*0.0289644)*LN(M6451/time_fitting!$G$2)+time_fitting!$G$4,NA())</f>
        <v>#N/A</v>
      </c>
      <c r="U6451" t="str">
        <f t="shared" si="303"/>
        <v/>
      </c>
    </row>
    <row r="6452" spans="1:27" x14ac:dyDescent="0.25">
      <c r="A6452" t="s">
        <v>2702</v>
      </c>
      <c r="B6452">
        <v>8857</v>
      </c>
      <c r="C6452">
        <f t="shared" si="302"/>
        <v>461451</v>
      </c>
      <c r="D6452" t="s">
        <v>2748</v>
      </c>
      <c r="E6452" s="1">
        <f>VLOOKUP(D6452,time_fitting!$A$1:$B$14,2,0)+C6452/1000/60/60/24</f>
        <v>44829.757866701373</v>
      </c>
      <c r="G6452" s="5">
        <f t="shared" si="304"/>
        <v>0.12001203701947816</v>
      </c>
      <c r="N6452" t="e">
        <f>IF(M6452&lt;&gt;"",-8.31432*('Fli3d Chicken ESP32 TM'!O6452+273.15)/(9.80665*0.0289644)*LN(M6452/time_fitting!$G$2)+time_fitting!$G$4,NA())</f>
        <v>#N/A</v>
      </c>
      <c r="P6452">
        <v>461451</v>
      </c>
      <c r="Q6452">
        <v>422</v>
      </c>
      <c r="R6452">
        <v>-0.26</v>
      </c>
      <c r="S6452">
        <v>-1.47</v>
      </c>
      <c r="T6452">
        <v>9.6300000000000008</v>
      </c>
      <c r="U6452">
        <f t="shared" si="303"/>
        <v>9.7450192406172302</v>
      </c>
      <c r="V6452">
        <v>1.4</v>
      </c>
      <c r="W6452">
        <v>-5.42</v>
      </c>
      <c r="X6452">
        <v>-0.36</v>
      </c>
      <c r="Y6452">
        <v>20</v>
      </c>
      <c r="Z6452">
        <v>1</v>
      </c>
      <c r="AA6452">
        <v>-4</v>
      </c>
    </row>
    <row r="6453" spans="1:27" x14ac:dyDescent="0.25">
      <c r="A6453" t="s">
        <v>2703</v>
      </c>
      <c r="B6453">
        <v>8859</v>
      </c>
      <c r="C6453">
        <f t="shared" si="302"/>
        <v>466000</v>
      </c>
      <c r="D6453" t="s">
        <v>2748</v>
      </c>
      <c r="E6453" s="1">
        <f>VLOOKUP(D6453,time_fitting!$A$1:$B$14,2,0)+C6453/1000/60/60/24</f>
        <v>44829.75791935184</v>
      </c>
      <c r="G6453" s="5">
        <f t="shared" si="304"/>
        <v>0.12006468748586485</v>
      </c>
      <c r="H6453">
        <v>466000</v>
      </c>
      <c r="I6453">
        <v>433</v>
      </c>
      <c r="J6453">
        <v>17.7</v>
      </c>
      <c r="N6453" t="e">
        <f>IF(M6453&lt;&gt;"",-8.31432*('Fli3d Chicken ESP32 TM'!O6453+273.15)/(9.80665*0.0289644)*LN(M6453/time_fitting!$G$2)+time_fitting!$G$4,NA())</f>
        <v>#N/A</v>
      </c>
      <c r="U6453" t="str">
        <f t="shared" si="303"/>
        <v/>
      </c>
    </row>
    <row r="6454" spans="1:27" x14ac:dyDescent="0.25">
      <c r="A6454" t="s">
        <v>2703</v>
      </c>
      <c r="B6454">
        <v>8860</v>
      </c>
      <c r="C6454">
        <f t="shared" si="302"/>
        <v>466451</v>
      </c>
      <c r="D6454" t="s">
        <v>2748</v>
      </c>
      <c r="E6454" s="1">
        <f>VLOOKUP(D6454,time_fitting!$A$1:$B$14,2,0)+C6454/1000/60/60/24</f>
        <v>44829.757924571742</v>
      </c>
      <c r="G6454" s="5">
        <f t="shared" si="304"/>
        <v>0.1200699073888245</v>
      </c>
      <c r="N6454" t="e">
        <f>IF(M6454&lt;&gt;"",-8.31432*('Fli3d Chicken ESP32 TM'!O6454+273.15)/(9.80665*0.0289644)*LN(M6454/time_fitting!$G$2)+time_fitting!$G$4,NA())</f>
        <v>#N/A</v>
      </c>
      <c r="P6454">
        <v>466451</v>
      </c>
      <c r="Q6454">
        <v>427</v>
      </c>
      <c r="R6454">
        <v>-0.24</v>
      </c>
      <c r="S6454">
        <v>-1.36</v>
      </c>
      <c r="T6454">
        <v>9.64</v>
      </c>
      <c r="U6454">
        <f t="shared" si="303"/>
        <v>9.7384187628177088</v>
      </c>
      <c r="V6454">
        <v>1.34</v>
      </c>
      <c r="W6454">
        <v>-5.36</v>
      </c>
      <c r="X6454">
        <v>-0.36</v>
      </c>
      <c r="Y6454">
        <v>20</v>
      </c>
      <c r="Z6454">
        <v>2</v>
      </c>
      <c r="AA6454">
        <v>-3</v>
      </c>
    </row>
    <row r="6455" spans="1:27" x14ac:dyDescent="0.25">
      <c r="A6455" t="s">
        <v>2704</v>
      </c>
      <c r="B6455">
        <v>8861</v>
      </c>
      <c r="C6455">
        <f t="shared" si="302"/>
        <v>472000</v>
      </c>
      <c r="D6455" t="s">
        <v>2748</v>
      </c>
      <c r="E6455" s="1">
        <f>VLOOKUP(D6455,time_fitting!$A$1:$B$14,2,0)+C6455/1000/60/60/24</f>
        <v>44829.757988796278</v>
      </c>
      <c r="G6455" s="5">
        <f t="shared" si="304"/>
        <v>0.12013413192471489</v>
      </c>
      <c r="H6455">
        <v>472000</v>
      </c>
      <c r="I6455">
        <v>439</v>
      </c>
      <c r="J6455">
        <v>17.899999999999999</v>
      </c>
      <c r="N6455" t="e">
        <f>IF(M6455&lt;&gt;"",-8.31432*('Fli3d Chicken ESP32 TM'!O6455+273.15)/(9.80665*0.0289644)*LN(M6455/time_fitting!$G$2)+time_fitting!$G$4,NA())</f>
        <v>#N/A</v>
      </c>
      <c r="U6455" t="str">
        <f t="shared" si="303"/>
        <v/>
      </c>
    </row>
    <row r="6456" spans="1:27" x14ac:dyDescent="0.25">
      <c r="A6456" t="s">
        <v>2704</v>
      </c>
      <c r="B6456">
        <v>8862</v>
      </c>
      <c r="C6456">
        <f t="shared" si="302"/>
        <v>471451</v>
      </c>
      <c r="D6456" t="s">
        <v>2748</v>
      </c>
      <c r="E6456" s="1">
        <f>VLOOKUP(D6456,time_fitting!$A$1:$B$14,2,0)+C6456/1000/60/60/24</f>
        <v>44829.757982442112</v>
      </c>
      <c r="G6456" s="5">
        <f t="shared" si="304"/>
        <v>0.12012777775817085</v>
      </c>
      <c r="N6456" t="e">
        <f>IF(M6456&lt;&gt;"",-8.31432*('Fli3d Chicken ESP32 TM'!O6456+273.15)/(9.80665*0.0289644)*LN(M6456/time_fitting!$G$2)+time_fitting!$G$4,NA())</f>
        <v>#N/A</v>
      </c>
      <c r="P6456">
        <v>471451</v>
      </c>
      <c r="Q6456">
        <v>432</v>
      </c>
      <c r="R6456">
        <v>-0.49</v>
      </c>
      <c r="S6456">
        <v>0</v>
      </c>
      <c r="T6456">
        <v>9.7100000000000009</v>
      </c>
      <c r="U6456">
        <f t="shared" si="303"/>
        <v>9.722355681623668</v>
      </c>
      <c r="V6456">
        <v>1.34</v>
      </c>
      <c r="W6456">
        <v>-5.54</v>
      </c>
      <c r="X6456">
        <v>-0.36</v>
      </c>
      <c r="Y6456">
        <v>19</v>
      </c>
      <c r="Z6456">
        <v>-1</v>
      </c>
      <c r="AA6456">
        <v>-4</v>
      </c>
    </row>
    <row r="6457" spans="1:27" x14ac:dyDescent="0.25">
      <c r="A6457" t="s">
        <v>2705</v>
      </c>
      <c r="B6457">
        <v>8863</v>
      </c>
      <c r="C6457">
        <f t="shared" si="302"/>
        <v>479000</v>
      </c>
      <c r="D6457" t="s">
        <v>2748</v>
      </c>
      <c r="E6457" s="1">
        <f>VLOOKUP(D6457,time_fitting!$A$1:$B$14,2,0)+C6457/1000/60/60/24</f>
        <v>44829.758069814801</v>
      </c>
      <c r="G6457" s="5">
        <f t="shared" si="304"/>
        <v>0.12021515044762054</v>
      </c>
      <c r="H6457">
        <v>479000</v>
      </c>
      <c r="I6457">
        <v>446</v>
      </c>
      <c r="J6457">
        <v>17.79</v>
      </c>
      <c r="N6457" t="e">
        <f>IF(M6457&lt;&gt;"",-8.31432*('Fli3d Chicken ESP32 TM'!O6457+273.15)/(9.80665*0.0289644)*LN(M6457/time_fitting!$G$2)+time_fitting!$G$4,NA())</f>
        <v>#N/A</v>
      </c>
      <c r="U6457" t="str">
        <f t="shared" si="303"/>
        <v/>
      </c>
    </row>
    <row r="6458" spans="1:27" x14ac:dyDescent="0.25">
      <c r="A6458" t="s">
        <v>2705</v>
      </c>
      <c r="B6458">
        <v>8864</v>
      </c>
      <c r="C6458">
        <f t="shared" si="302"/>
        <v>479451</v>
      </c>
      <c r="D6458" t="s">
        <v>2748</v>
      </c>
      <c r="E6458" s="1">
        <f>VLOOKUP(D6458,time_fitting!$A$1:$B$14,2,0)+C6458/1000/60/60/24</f>
        <v>44829.758075034704</v>
      </c>
      <c r="G6458" s="5">
        <f t="shared" si="304"/>
        <v>0.1202203703505802</v>
      </c>
      <c r="N6458" t="e">
        <f>IF(M6458&lt;&gt;"",-8.31432*('Fli3d Chicken ESP32 TM'!O6458+273.15)/(9.80665*0.0289644)*LN(M6458/time_fitting!$G$2)+time_fitting!$G$4,NA())</f>
        <v>#N/A</v>
      </c>
      <c r="P6458">
        <v>479451</v>
      </c>
      <c r="Q6458">
        <v>440</v>
      </c>
      <c r="R6458">
        <v>-0.49</v>
      </c>
      <c r="S6458">
        <v>-0.06</v>
      </c>
      <c r="T6458">
        <v>9.73</v>
      </c>
      <c r="U6458">
        <f t="shared" si="303"/>
        <v>9.7425150756875922</v>
      </c>
      <c r="V6458">
        <v>1.34</v>
      </c>
      <c r="W6458">
        <v>-5.48</v>
      </c>
      <c r="X6458">
        <v>-0.36</v>
      </c>
      <c r="Y6458">
        <v>19</v>
      </c>
      <c r="Z6458">
        <v>-1</v>
      </c>
      <c r="AA6458">
        <v>-3</v>
      </c>
    </row>
    <row r="6459" spans="1:27" x14ac:dyDescent="0.25">
      <c r="A6459" t="s">
        <v>2706</v>
      </c>
      <c r="B6459">
        <v>8865</v>
      </c>
      <c r="C6459">
        <f t="shared" si="302"/>
        <v>486000</v>
      </c>
      <c r="D6459" t="s">
        <v>2748</v>
      </c>
      <c r="E6459" s="1">
        <f>VLOOKUP(D6459,time_fitting!$A$1:$B$14,2,0)+C6459/1000/60/60/24</f>
        <v>44829.758150833317</v>
      </c>
      <c r="G6459" s="5">
        <f t="shared" si="304"/>
        <v>0.12029616896325024</v>
      </c>
      <c r="H6459">
        <v>486000</v>
      </c>
      <c r="I6459">
        <v>453</v>
      </c>
      <c r="J6459">
        <v>17.899999999999999</v>
      </c>
      <c r="N6459" t="e">
        <f>IF(M6459&lt;&gt;"",-8.31432*('Fli3d Chicken ESP32 TM'!O6459+273.15)/(9.80665*0.0289644)*LN(M6459/time_fitting!$G$2)+time_fitting!$G$4,NA())</f>
        <v>#N/A</v>
      </c>
      <c r="U6459" t="str">
        <f t="shared" si="303"/>
        <v/>
      </c>
    </row>
    <row r="6460" spans="1:27" x14ac:dyDescent="0.25">
      <c r="A6460" t="s">
        <v>2706</v>
      </c>
      <c r="B6460">
        <v>8866</v>
      </c>
      <c r="C6460">
        <f t="shared" si="302"/>
        <v>486451</v>
      </c>
      <c r="D6460" t="s">
        <v>2748</v>
      </c>
      <c r="E6460" s="1">
        <f>VLOOKUP(D6460,time_fitting!$A$1:$B$14,2,0)+C6460/1000/60/60/24</f>
        <v>44829.758156053227</v>
      </c>
      <c r="G6460" s="5">
        <f t="shared" si="304"/>
        <v>0.12030138887348585</v>
      </c>
      <c r="N6460" t="e">
        <f>IF(M6460&lt;&gt;"",-8.31432*('Fli3d Chicken ESP32 TM'!O6460+273.15)/(9.80665*0.0289644)*LN(M6460/time_fitting!$G$2)+time_fitting!$G$4,NA())</f>
        <v>#N/A</v>
      </c>
      <c r="P6460">
        <v>486451</v>
      </c>
      <c r="Q6460">
        <v>447</v>
      </c>
      <c r="R6460">
        <v>-0.5</v>
      </c>
      <c r="S6460">
        <v>-0.1</v>
      </c>
      <c r="T6460">
        <v>9.75</v>
      </c>
      <c r="U6460">
        <f t="shared" si="303"/>
        <v>9.7633242289703777</v>
      </c>
      <c r="V6460">
        <v>1.34</v>
      </c>
      <c r="W6460">
        <v>-5.24</v>
      </c>
      <c r="X6460">
        <v>-0.36</v>
      </c>
      <c r="Y6460">
        <v>19</v>
      </c>
      <c r="Z6460">
        <v>-2</v>
      </c>
      <c r="AA6460">
        <v>-4</v>
      </c>
    </row>
    <row r="6461" spans="1:27" x14ac:dyDescent="0.25">
      <c r="A6461" t="s">
        <v>2707</v>
      </c>
      <c r="B6461">
        <v>8867</v>
      </c>
      <c r="C6461">
        <f t="shared" si="302"/>
        <v>491000</v>
      </c>
      <c r="D6461" t="s">
        <v>2748</v>
      </c>
      <c r="E6461" s="1">
        <f>VLOOKUP(D6461,time_fitting!$A$1:$B$14,2,0)+C6461/1000/60/60/24</f>
        <v>44829.758208703686</v>
      </c>
      <c r="G6461" s="5">
        <f t="shared" si="304"/>
        <v>0.12035403933259659</v>
      </c>
      <c r="H6461">
        <v>491000</v>
      </c>
      <c r="I6461">
        <v>458</v>
      </c>
      <c r="J6461">
        <v>17.899999999999999</v>
      </c>
      <c r="N6461" t="e">
        <f>IF(M6461&lt;&gt;"",-8.31432*('Fli3d Chicken ESP32 TM'!O6461+273.15)/(9.80665*0.0289644)*LN(M6461/time_fitting!$G$2)+time_fitting!$G$4,NA())</f>
        <v>#N/A</v>
      </c>
      <c r="U6461" t="str">
        <f t="shared" si="303"/>
        <v/>
      </c>
    </row>
    <row r="6462" spans="1:27" x14ac:dyDescent="0.25">
      <c r="A6462" t="s">
        <v>2707</v>
      </c>
      <c r="B6462">
        <v>8868</v>
      </c>
      <c r="C6462">
        <f t="shared" si="302"/>
        <v>490451</v>
      </c>
      <c r="D6462" t="s">
        <v>2748</v>
      </c>
      <c r="E6462" s="1">
        <f>VLOOKUP(D6462,time_fitting!$A$1:$B$14,2,0)+C6462/1000/60/60/24</f>
        <v>44829.75820234952</v>
      </c>
      <c r="G6462" s="5">
        <f t="shared" si="304"/>
        <v>0.12034768516605254</v>
      </c>
      <c r="N6462" t="e">
        <f>IF(M6462&lt;&gt;"",-8.31432*('Fli3d Chicken ESP32 TM'!O6462+273.15)/(9.80665*0.0289644)*LN(M6462/time_fitting!$G$2)+time_fitting!$G$4,NA())</f>
        <v>#N/A</v>
      </c>
      <c r="P6462">
        <v>490451</v>
      </c>
      <c r="Q6462">
        <v>451</v>
      </c>
      <c r="R6462">
        <v>-0.52</v>
      </c>
      <c r="S6462">
        <v>-0.11</v>
      </c>
      <c r="T6462">
        <v>9.74</v>
      </c>
      <c r="U6462">
        <f t="shared" si="303"/>
        <v>9.7544912732545921</v>
      </c>
      <c r="V6462">
        <v>1.34</v>
      </c>
      <c r="W6462">
        <v>-5.18</v>
      </c>
      <c r="X6462">
        <v>-0.36</v>
      </c>
      <c r="Y6462">
        <v>19</v>
      </c>
      <c r="Z6462">
        <v>-1</v>
      </c>
      <c r="AA6462">
        <v>-3</v>
      </c>
    </row>
    <row r="6463" spans="1:27" x14ac:dyDescent="0.25">
      <c r="A6463" t="s">
        <v>2708</v>
      </c>
      <c r="B6463">
        <v>8869</v>
      </c>
      <c r="C6463">
        <f t="shared" si="302"/>
        <v>498000</v>
      </c>
      <c r="D6463" t="s">
        <v>2748</v>
      </c>
      <c r="E6463" s="1">
        <f>VLOOKUP(D6463,time_fitting!$A$1:$B$14,2,0)+C6463/1000/60/60/24</f>
        <v>44829.758289722209</v>
      </c>
      <c r="G6463" s="5">
        <f t="shared" si="304"/>
        <v>0.12043505785550224</v>
      </c>
      <c r="H6463">
        <v>498000</v>
      </c>
      <c r="I6463">
        <v>465</v>
      </c>
      <c r="J6463">
        <v>17.899999999999999</v>
      </c>
      <c r="N6463" t="e">
        <f>IF(M6463&lt;&gt;"",-8.31432*('Fli3d Chicken ESP32 TM'!O6463+273.15)/(9.80665*0.0289644)*LN(M6463/time_fitting!$G$2)+time_fitting!$G$4,NA())</f>
        <v>#N/A</v>
      </c>
      <c r="U6463" t="str">
        <f t="shared" si="303"/>
        <v/>
      </c>
    </row>
    <row r="6464" spans="1:27" x14ac:dyDescent="0.25">
      <c r="A6464" t="s">
        <v>2708</v>
      </c>
      <c r="B6464">
        <v>8870</v>
      </c>
      <c r="C6464">
        <f t="shared" si="302"/>
        <v>497451</v>
      </c>
      <c r="D6464" t="s">
        <v>2748</v>
      </c>
      <c r="E6464" s="1">
        <f>VLOOKUP(D6464,time_fitting!$A$1:$B$14,2,0)+C6464/1000/60/60/24</f>
        <v>44829.758283368043</v>
      </c>
      <c r="G6464" s="5">
        <f t="shared" si="304"/>
        <v>0.12042870368895819</v>
      </c>
      <c r="N6464" t="e">
        <f>IF(M6464&lt;&gt;"",-8.31432*('Fli3d Chicken ESP32 TM'!O6464+273.15)/(9.80665*0.0289644)*LN(M6464/time_fitting!$G$2)+time_fitting!$G$4,NA())</f>
        <v>#N/A</v>
      </c>
      <c r="P6464">
        <v>497451</v>
      </c>
      <c r="Q6464">
        <v>458</v>
      </c>
      <c r="R6464">
        <v>-0.47</v>
      </c>
      <c r="S6464">
        <v>-0.16</v>
      </c>
      <c r="T6464">
        <v>9.74</v>
      </c>
      <c r="U6464">
        <f t="shared" si="303"/>
        <v>9.7526457948599781</v>
      </c>
      <c r="V6464">
        <v>1.4</v>
      </c>
      <c r="W6464">
        <v>-5.24</v>
      </c>
      <c r="X6464">
        <v>-0.36</v>
      </c>
      <c r="Y6464">
        <v>20</v>
      </c>
      <c r="Z6464">
        <v>-2</v>
      </c>
      <c r="AA6464">
        <v>-3</v>
      </c>
    </row>
    <row r="6465" spans="1:27" x14ac:dyDescent="0.25">
      <c r="A6465" t="s">
        <v>2709</v>
      </c>
      <c r="B6465">
        <v>8872</v>
      </c>
      <c r="C6465">
        <f t="shared" si="302"/>
        <v>505000</v>
      </c>
      <c r="D6465" t="s">
        <v>2748</v>
      </c>
      <c r="E6465" s="1">
        <f>VLOOKUP(D6465,time_fitting!$A$1:$B$14,2,0)+C6465/1000/60/60/24</f>
        <v>44829.758370740725</v>
      </c>
      <c r="G6465" s="5">
        <f t="shared" si="304"/>
        <v>0.12051607637113193</v>
      </c>
      <c r="H6465">
        <v>505000</v>
      </c>
      <c r="I6465">
        <v>472</v>
      </c>
      <c r="J6465">
        <v>17.899999999999999</v>
      </c>
      <c r="N6465" t="e">
        <f>IF(M6465&lt;&gt;"",-8.31432*('Fli3d Chicken ESP32 TM'!O6465+273.15)/(9.80665*0.0289644)*LN(M6465/time_fitting!$G$2)+time_fitting!$G$4,NA())</f>
        <v>#N/A</v>
      </c>
      <c r="U6465" t="str">
        <f t="shared" si="303"/>
        <v/>
      </c>
    </row>
    <row r="6466" spans="1:27" x14ac:dyDescent="0.25">
      <c r="A6466" t="s">
        <v>2709</v>
      </c>
      <c r="B6466">
        <v>8873</v>
      </c>
      <c r="C6466">
        <f t="shared" ref="C6466:C6510" si="305">MAX(H6466,K6466,P6466,AB6466)</f>
        <v>504451</v>
      </c>
      <c r="D6466" t="s">
        <v>2748</v>
      </c>
      <c r="E6466" s="1">
        <f>VLOOKUP(D6466,time_fitting!$A$1:$B$14,2,0)+C6466/1000/60/60/24</f>
        <v>44829.758364386558</v>
      </c>
      <c r="G6466" s="5">
        <f t="shared" si="304"/>
        <v>0.12050972220458789</v>
      </c>
      <c r="N6466" t="e">
        <f>IF(M6466&lt;&gt;"",-8.31432*('Fli3d Chicken ESP32 TM'!O6466+273.15)/(9.80665*0.0289644)*LN(M6466/time_fitting!$G$2)+time_fitting!$G$4,NA())</f>
        <v>#N/A</v>
      </c>
      <c r="P6466">
        <v>504451</v>
      </c>
      <c r="Q6466">
        <v>465</v>
      </c>
      <c r="R6466">
        <v>-0.49</v>
      </c>
      <c r="S6466">
        <v>-7.0000000000000007E-2</v>
      </c>
      <c r="T6466">
        <v>9.75</v>
      </c>
      <c r="U6466">
        <f t="shared" ref="U6466:U6510" si="306">IF(R6466&lt;&gt;"",SQRT(R6466*R6466+S6466*S6466+T6466*T6466),"")</f>
        <v>9.7625560177650197</v>
      </c>
      <c r="V6466">
        <v>1.4</v>
      </c>
      <c r="W6466">
        <v>-5</v>
      </c>
      <c r="X6466">
        <v>-0.36</v>
      </c>
      <c r="Y6466">
        <v>19</v>
      </c>
      <c r="Z6466">
        <v>-1</v>
      </c>
      <c r="AA6466">
        <v>-3</v>
      </c>
    </row>
    <row r="6467" spans="1:27" x14ac:dyDescent="0.25">
      <c r="A6467" t="s">
        <v>2710</v>
      </c>
      <c r="B6467">
        <v>8874</v>
      </c>
      <c r="C6467">
        <f t="shared" si="305"/>
        <v>511000</v>
      </c>
      <c r="D6467" t="s">
        <v>2748</v>
      </c>
      <c r="E6467" s="1">
        <f>VLOOKUP(D6467,time_fitting!$A$1:$B$14,2,0)+C6467/1000/60/60/24</f>
        <v>44829.758440185171</v>
      </c>
      <c r="G6467" s="5">
        <f t="shared" ref="G6467:G6510" si="307">E6467-E$567</f>
        <v>0.12058552081725793</v>
      </c>
      <c r="H6467">
        <v>511000</v>
      </c>
      <c r="I6467">
        <v>478</v>
      </c>
      <c r="J6467">
        <v>18</v>
      </c>
      <c r="N6467" t="e">
        <f>IF(M6467&lt;&gt;"",-8.31432*('Fli3d Chicken ESP32 TM'!O6467+273.15)/(9.80665*0.0289644)*LN(M6467/time_fitting!$G$2)+time_fitting!$G$4,NA())</f>
        <v>#N/A</v>
      </c>
      <c r="U6467" t="str">
        <f t="shared" si="306"/>
        <v/>
      </c>
    </row>
    <row r="6468" spans="1:27" x14ac:dyDescent="0.25">
      <c r="A6468" t="s">
        <v>2710</v>
      </c>
      <c r="B6468">
        <v>8875</v>
      </c>
      <c r="C6468">
        <f t="shared" si="305"/>
        <v>511451</v>
      </c>
      <c r="D6468" t="s">
        <v>2748</v>
      </c>
      <c r="E6468" s="1">
        <f>VLOOKUP(D6468,time_fitting!$A$1:$B$14,2,0)+C6468/1000/60/60/24</f>
        <v>44829.758445405081</v>
      </c>
      <c r="G6468" s="5">
        <f t="shared" si="307"/>
        <v>0.12059074072749354</v>
      </c>
      <c r="N6468" t="e">
        <f>IF(M6468&lt;&gt;"",-8.31432*('Fli3d Chicken ESP32 TM'!O6468+273.15)/(9.80665*0.0289644)*LN(M6468/time_fitting!$G$2)+time_fitting!$G$4,NA())</f>
        <v>#N/A</v>
      </c>
      <c r="P6468">
        <v>511451</v>
      </c>
      <c r="Q6468">
        <v>472</v>
      </c>
      <c r="R6468">
        <v>8.24</v>
      </c>
      <c r="S6468">
        <v>4</v>
      </c>
      <c r="T6468">
        <v>-3.63</v>
      </c>
      <c r="U6468">
        <f t="shared" si="306"/>
        <v>9.8526392403254057</v>
      </c>
      <c r="V6468">
        <v>-22.01</v>
      </c>
      <c r="W6468">
        <v>5.48</v>
      </c>
      <c r="X6468">
        <v>28.41</v>
      </c>
      <c r="Y6468">
        <v>-16</v>
      </c>
      <c r="Z6468">
        <v>-4</v>
      </c>
      <c r="AA6468">
        <v>14</v>
      </c>
    </row>
    <row r="6469" spans="1:27" x14ac:dyDescent="0.25">
      <c r="A6469" t="s">
        <v>2711</v>
      </c>
      <c r="B6469">
        <v>8877</v>
      </c>
      <c r="C6469">
        <f t="shared" si="305"/>
        <v>515000</v>
      </c>
      <c r="D6469" t="s">
        <v>2748</v>
      </c>
      <c r="E6469" s="1">
        <f>VLOOKUP(D6469,time_fitting!$A$1:$B$14,2,0)+C6469/1000/60/60/24</f>
        <v>44829.758486481463</v>
      </c>
      <c r="G6469" s="5">
        <f t="shared" si="307"/>
        <v>0.12063181710982462</v>
      </c>
      <c r="H6469">
        <v>515000</v>
      </c>
      <c r="I6469">
        <v>482</v>
      </c>
      <c r="J6469">
        <v>18</v>
      </c>
      <c r="N6469" t="e">
        <f>IF(M6469&lt;&gt;"",-8.31432*('Fli3d Chicken ESP32 TM'!O6469+273.15)/(9.80665*0.0289644)*LN(M6469/time_fitting!$G$2)+time_fitting!$G$4,NA())</f>
        <v>#N/A</v>
      </c>
      <c r="U6469" t="str">
        <f t="shared" si="306"/>
        <v/>
      </c>
    </row>
    <row r="6470" spans="1:27" x14ac:dyDescent="0.25">
      <c r="A6470" t="s">
        <v>2711</v>
      </c>
      <c r="B6470">
        <v>8878</v>
      </c>
      <c r="C6470">
        <f t="shared" si="305"/>
        <v>515451</v>
      </c>
      <c r="D6470" t="s">
        <v>2748</v>
      </c>
      <c r="E6470" s="1">
        <f>VLOOKUP(D6470,time_fitting!$A$1:$B$14,2,0)+C6470/1000/60/60/24</f>
        <v>44829.758491701374</v>
      </c>
      <c r="G6470" s="5">
        <f t="shared" si="307"/>
        <v>0.12063703702006023</v>
      </c>
      <c r="N6470" t="e">
        <f>IF(M6470&lt;&gt;"",-8.31432*('Fli3d Chicken ESP32 TM'!O6470+273.15)/(9.80665*0.0289644)*LN(M6470/time_fitting!$G$2)+time_fitting!$G$4,NA())</f>
        <v>#N/A</v>
      </c>
      <c r="P6470">
        <v>515451</v>
      </c>
      <c r="Q6470">
        <v>476</v>
      </c>
      <c r="R6470">
        <v>4.25</v>
      </c>
      <c r="S6470">
        <v>8.61</v>
      </c>
      <c r="T6470">
        <v>0.97</v>
      </c>
      <c r="U6470">
        <f t="shared" si="306"/>
        <v>9.6506735516232229</v>
      </c>
      <c r="V6470">
        <v>-37.369999999999997</v>
      </c>
      <c r="W6470">
        <v>-40.6</v>
      </c>
      <c r="X6470">
        <v>-11.34</v>
      </c>
      <c r="Y6470">
        <v>-2</v>
      </c>
      <c r="Z6470">
        <v>-14</v>
      </c>
      <c r="AA6470">
        <v>7</v>
      </c>
    </row>
    <row r="6471" spans="1:27" x14ac:dyDescent="0.25">
      <c r="A6471" t="s">
        <v>2712</v>
      </c>
      <c r="B6471">
        <v>8880</v>
      </c>
      <c r="C6471">
        <f t="shared" si="305"/>
        <v>522000</v>
      </c>
      <c r="D6471" t="s">
        <v>2748</v>
      </c>
      <c r="E6471" s="1">
        <f>VLOOKUP(D6471,time_fitting!$A$1:$B$14,2,0)+C6471/1000/60/60/24</f>
        <v>44829.758567499986</v>
      </c>
      <c r="G6471" s="5">
        <f t="shared" si="307"/>
        <v>0.12071283563273028</v>
      </c>
      <c r="H6471">
        <v>522000</v>
      </c>
      <c r="I6471">
        <v>489</v>
      </c>
      <c r="J6471">
        <v>18</v>
      </c>
      <c r="N6471" t="e">
        <f>IF(M6471&lt;&gt;"",-8.31432*('Fli3d Chicken ESP32 TM'!O6471+273.15)/(9.80665*0.0289644)*LN(M6471/time_fitting!$G$2)+time_fitting!$G$4,NA())</f>
        <v>#N/A</v>
      </c>
      <c r="U6471" t="str">
        <f t="shared" si="306"/>
        <v/>
      </c>
    </row>
    <row r="6472" spans="1:27" x14ac:dyDescent="0.25">
      <c r="A6472" t="s">
        <v>2712</v>
      </c>
      <c r="B6472">
        <v>8881</v>
      </c>
      <c r="C6472">
        <f t="shared" si="305"/>
        <v>521451</v>
      </c>
      <c r="D6472" t="s">
        <v>2748</v>
      </c>
      <c r="E6472" s="1">
        <f>VLOOKUP(D6472,time_fitting!$A$1:$B$14,2,0)+C6472/1000/60/60/24</f>
        <v>44829.75856114582</v>
      </c>
      <c r="G6472" s="5">
        <f t="shared" si="307"/>
        <v>0.12070648146618623</v>
      </c>
      <c r="N6472" t="e">
        <f>IF(M6472&lt;&gt;"",-8.31432*('Fli3d Chicken ESP32 TM'!O6472+273.15)/(9.80665*0.0289644)*LN(M6472/time_fitting!$G$2)+time_fitting!$G$4,NA())</f>
        <v>#N/A</v>
      </c>
      <c r="P6472">
        <v>521451</v>
      </c>
      <c r="Q6472">
        <v>482</v>
      </c>
      <c r="R6472">
        <v>4.43</v>
      </c>
      <c r="S6472">
        <v>4.05</v>
      </c>
      <c r="T6472">
        <v>4.95</v>
      </c>
      <c r="U6472">
        <f t="shared" si="306"/>
        <v>7.780096400431038</v>
      </c>
      <c r="V6472">
        <v>-18.23</v>
      </c>
      <c r="W6472">
        <v>-7.07</v>
      </c>
      <c r="X6472">
        <v>-43.53</v>
      </c>
      <c r="Y6472">
        <v>9</v>
      </c>
      <c r="Z6472">
        <v>-13</v>
      </c>
      <c r="AA6472">
        <v>7</v>
      </c>
    </row>
    <row r="6473" spans="1:27" x14ac:dyDescent="0.25">
      <c r="A6473" t="s">
        <v>2713</v>
      </c>
      <c r="B6473">
        <v>8883</v>
      </c>
      <c r="C6473">
        <f t="shared" si="305"/>
        <v>526000</v>
      </c>
      <c r="D6473" t="s">
        <v>2748</v>
      </c>
      <c r="E6473" s="1">
        <f>VLOOKUP(D6473,time_fitting!$A$1:$B$14,2,0)+C6473/1000/60/60/24</f>
        <v>44829.758613796279</v>
      </c>
      <c r="G6473" s="5">
        <f t="shared" si="307"/>
        <v>0.12075913192529697</v>
      </c>
      <c r="H6473">
        <v>526000</v>
      </c>
      <c r="I6473">
        <v>493</v>
      </c>
      <c r="J6473">
        <v>18</v>
      </c>
      <c r="N6473" t="e">
        <f>IF(M6473&lt;&gt;"",-8.31432*('Fli3d Chicken ESP32 TM'!O6473+273.15)/(9.80665*0.0289644)*LN(M6473/time_fitting!$G$2)+time_fitting!$G$4,NA())</f>
        <v>#N/A</v>
      </c>
      <c r="U6473" t="str">
        <f t="shared" si="306"/>
        <v/>
      </c>
    </row>
    <row r="6474" spans="1:27" x14ac:dyDescent="0.25">
      <c r="A6474" t="s">
        <v>2713</v>
      </c>
      <c r="B6474">
        <v>8884</v>
      </c>
      <c r="C6474">
        <f t="shared" si="305"/>
        <v>526451</v>
      </c>
      <c r="D6474" t="s">
        <v>2748</v>
      </c>
      <c r="E6474" s="1">
        <f>VLOOKUP(D6474,time_fitting!$A$1:$B$14,2,0)+C6474/1000/60/60/24</f>
        <v>44829.758619016189</v>
      </c>
      <c r="G6474" s="5">
        <f t="shared" si="307"/>
        <v>0.12076435183553258</v>
      </c>
      <c r="N6474" t="e">
        <f>IF(M6474&lt;&gt;"",-8.31432*('Fli3d Chicken ESP32 TM'!O6474+273.15)/(9.80665*0.0289644)*LN(M6474/time_fitting!$G$2)+time_fitting!$G$4,NA())</f>
        <v>#N/A</v>
      </c>
      <c r="P6474">
        <v>526451</v>
      </c>
      <c r="Q6474">
        <v>487</v>
      </c>
      <c r="R6474">
        <v>-1.41</v>
      </c>
      <c r="S6474">
        <v>5.56</v>
      </c>
      <c r="T6474">
        <v>13.36</v>
      </c>
      <c r="U6474">
        <f t="shared" si="306"/>
        <v>14.539301908963855</v>
      </c>
      <c r="V6474">
        <v>-4.1399999999999997</v>
      </c>
      <c r="W6474">
        <v>14.32</v>
      </c>
      <c r="X6474">
        <v>-29.63</v>
      </c>
      <c r="Y6474">
        <v>15</v>
      </c>
      <c r="Z6474">
        <v>-5</v>
      </c>
      <c r="AA6474">
        <v>-6</v>
      </c>
    </row>
    <row r="6475" spans="1:27" x14ac:dyDescent="0.25">
      <c r="A6475" t="s">
        <v>2714</v>
      </c>
      <c r="B6475">
        <v>8886</v>
      </c>
      <c r="C6475">
        <f t="shared" si="305"/>
        <v>533000</v>
      </c>
      <c r="D6475" t="s">
        <v>2748</v>
      </c>
      <c r="E6475" s="1">
        <f>VLOOKUP(D6475,time_fitting!$A$1:$B$14,2,0)+C6475/1000/60/60/24</f>
        <v>44829.758694814802</v>
      </c>
      <c r="G6475" s="5">
        <f t="shared" si="307"/>
        <v>0.12084015044820262</v>
      </c>
      <c r="H6475">
        <v>533000</v>
      </c>
      <c r="I6475">
        <v>500</v>
      </c>
      <c r="J6475">
        <v>18</v>
      </c>
      <c r="N6475" t="e">
        <f>IF(M6475&lt;&gt;"",-8.31432*('Fli3d Chicken ESP32 TM'!O6475+273.15)/(9.80665*0.0289644)*LN(M6475/time_fitting!$G$2)+time_fitting!$G$4,NA())</f>
        <v>#N/A</v>
      </c>
      <c r="U6475" t="str">
        <f t="shared" si="306"/>
        <v/>
      </c>
    </row>
    <row r="6476" spans="1:27" x14ac:dyDescent="0.25">
      <c r="A6476" t="s">
        <v>2714</v>
      </c>
      <c r="B6476">
        <v>8887</v>
      </c>
      <c r="C6476">
        <f t="shared" si="305"/>
        <v>532451</v>
      </c>
      <c r="D6476" t="s">
        <v>2748</v>
      </c>
      <c r="E6476" s="1">
        <f>VLOOKUP(D6476,time_fitting!$A$1:$B$14,2,0)+C6476/1000/60/60/24</f>
        <v>44829.758688460635</v>
      </c>
      <c r="G6476" s="5">
        <f t="shared" si="307"/>
        <v>0.12083379628165858</v>
      </c>
      <c r="N6476" t="e">
        <f>IF(M6476&lt;&gt;"",-8.31432*('Fli3d Chicken ESP32 TM'!O6476+273.15)/(9.80665*0.0289644)*LN(M6476/time_fitting!$G$2)+time_fitting!$G$4,NA())</f>
        <v>#N/A</v>
      </c>
      <c r="P6476">
        <v>532451</v>
      </c>
      <c r="Q6476">
        <v>493</v>
      </c>
      <c r="R6476">
        <v>-3.33</v>
      </c>
      <c r="S6476">
        <v>6.36</v>
      </c>
      <c r="T6476">
        <v>7.71</v>
      </c>
      <c r="U6476">
        <f t="shared" si="306"/>
        <v>10.534827953032741</v>
      </c>
      <c r="V6476">
        <v>-16.760000000000002</v>
      </c>
      <c r="W6476">
        <v>53.17</v>
      </c>
      <c r="X6476">
        <v>-17.8</v>
      </c>
      <c r="Y6476">
        <v>7</v>
      </c>
      <c r="Z6476">
        <v>-14</v>
      </c>
      <c r="AA6476">
        <v>3</v>
      </c>
    </row>
    <row r="6477" spans="1:27" x14ac:dyDescent="0.25">
      <c r="A6477" t="s">
        <v>2715</v>
      </c>
      <c r="B6477">
        <v>8889</v>
      </c>
      <c r="C6477">
        <f t="shared" si="305"/>
        <v>539000</v>
      </c>
      <c r="D6477" t="s">
        <v>2748</v>
      </c>
      <c r="E6477" s="1">
        <f>VLOOKUP(D6477,time_fitting!$A$1:$B$14,2,0)+C6477/1000/60/60/24</f>
        <v>44829.758764259248</v>
      </c>
      <c r="G6477" s="5">
        <f t="shared" si="307"/>
        <v>0.12090959489432862</v>
      </c>
      <c r="H6477">
        <v>539000</v>
      </c>
      <c r="I6477">
        <v>506</v>
      </c>
      <c r="J6477">
        <v>18</v>
      </c>
      <c r="N6477" t="e">
        <f>IF(M6477&lt;&gt;"",-8.31432*('Fli3d Chicken ESP32 TM'!O6477+273.15)/(9.80665*0.0289644)*LN(M6477/time_fitting!$G$2)+time_fitting!$G$4,NA())</f>
        <v>#N/A</v>
      </c>
      <c r="U6477" t="str">
        <f t="shared" si="306"/>
        <v/>
      </c>
    </row>
    <row r="6478" spans="1:27" x14ac:dyDescent="0.25">
      <c r="A6478" t="s">
        <v>2715</v>
      </c>
      <c r="B6478">
        <v>8890</v>
      </c>
      <c r="C6478">
        <f t="shared" si="305"/>
        <v>539451</v>
      </c>
      <c r="D6478" t="s">
        <v>2748</v>
      </c>
      <c r="E6478" s="1">
        <f>VLOOKUP(D6478,time_fitting!$A$1:$B$14,2,0)+C6478/1000/60/60/24</f>
        <v>44829.758769479151</v>
      </c>
      <c r="G6478" s="5">
        <f t="shared" si="307"/>
        <v>0.12091481479728827</v>
      </c>
      <c r="N6478" t="e">
        <f>IF(M6478&lt;&gt;"",-8.31432*('Fli3d Chicken ESP32 TM'!O6478+273.15)/(9.80665*0.0289644)*LN(M6478/time_fitting!$G$2)+time_fitting!$G$4,NA())</f>
        <v>#N/A</v>
      </c>
      <c r="P6478">
        <v>539451</v>
      </c>
      <c r="Q6478">
        <v>500</v>
      </c>
      <c r="R6478">
        <v>4.49</v>
      </c>
      <c r="S6478">
        <v>12.5</v>
      </c>
      <c r="T6478">
        <v>5.44</v>
      </c>
      <c r="U6478">
        <f t="shared" si="306"/>
        <v>14.352828989436194</v>
      </c>
      <c r="V6478">
        <v>4.45</v>
      </c>
      <c r="W6478">
        <v>12.62</v>
      </c>
      <c r="X6478">
        <v>-21.95</v>
      </c>
      <c r="Y6478">
        <v>0</v>
      </c>
      <c r="Z6478">
        <v>-13</v>
      </c>
      <c r="AA6478">
        <v>12</v>
      </c>
    </row>
    <row r="6479" spans="1:27" x14ac:dyDescent="0.25">
      <c r="A6479" t="s">
        <v>2716</v>
      </c>
      <c r="B6479">
        <v>8892</v>
      </c>
      <c r="C6479">
        <f t="shared" si="305"/>
        <v>546000</v>
      </c>
      <c r="D6479" t="s">
        <v>2748</v>
      </c>
      <c r="E6479" s="1">
        <f>VLOOKUP(D6479,time_fitting!$A$1:$B$14,2,0)+C6479/1000/60/60/24</f>
        <v>44829.758845277764</v>
      </c>
      <c r="G6479" s="5">
        <f t="shared" si="307"/>
        <v>0.12099061340995831</v>
      </c>
      <c r="H6479">
        <v>546000</v>
      </c>
      <c r="I6479">
        <v>513</v>
      </c>
      <c r="J6479">
        <v>18</v>
      </c>
      <c r="N6479" t="e">
        <f>IF(M6479&lt;&gt;"",-8.31432*('Fli3d Chicken ESP32 TM'!O6479+273.15)/(9.80665*0.0289644)*LN(M6479/time_fitting!$G$2)+time_fitting!$G$4,NA())</f>
        <v>#N/A</v>
      </c>
      <c r="U6479" t="str">
        <f t="shared" si="306"/>
        <v/>
      </c>
    </row>
    <row r="6480" spans="1:27" x14ac:dyDescent="0.25">
      <c r="A6480" t="s">
        <v>2716</v>
      </c>
      <c r="B6480">
        <v>8893</v>
      </c>
      <c r="C6480">
        <f t="shared" si="305"/>
        <v>546451</v>
      </c>
      <c r="D6480" t="s">
        <v>2748</v>
      </c>
      <c r="E6480" s="1">
        <f>VLOOKUP(D6480,time_fitting!$A$1:$B$14,2,0)+C6480/1000/60/60/24</f>
        <v>44829.758850497674</v>
      </c>
      <c r="G6480" s="5">
        <f t="shared" si="307"/>
        <v>0.12099583332019392</v>
      </c>
      <c r="N6480" t="e">
        <f>IF(M6480&lt;&gt;"",-8.31432*('Fli3d Chicken ESP32 TM'!O6480+273.15)/(9.80665*0.0289644)*LN(M6480/time_fitting!$G$2)+time_fitting!$G$4,NA())</f>
        <v>#N/A</v>
      </c>
      <c r="P6480">
        <v>546451</v>
      </c>
      <c r="Q6480">
        <v>507</v>
      </c>
      <c r="R6480">
        <v>7.55</v>
      </c>
      <c r="S6480">
        <v>8.6</v>
      </c>
      <c r="T6480">
        <v>2.5</v>
      </c>
      <c r="U6480">
        <f t="shared" si="306"/>
        <v>11.713773943524776</v>
      </c>
      <c r="V6480">
        <v>1.58</v>
      </c>
      <c r="W6480">
        <v>-44.2</v>
      </c>
      <c r="X6480">
        <v>8.17</v>
      </c>
      <c r="Y6480">
        <v>-7</v>
      </c>
      <c r="Z6480">
        <v>-13</v>
      </c>
      <c r="AA6480">
        <v>10</v>
      </c>
    </row>
    <row r="6481" spans="1:27" x14ac:dyDescent="0.25">
      <c r="A6481" t="s">
        <v>2717</v>
      </c>
      <c r="B6481">
        <v>8895</v>
      </c>
      <c r="C6481">
        <f t="shared" si="305"/>
        <v>552000</v>
      </c>
      <c r="D6481" t="s">
        <v>2748</v>
      </c>
      <c r="E6481" s="1">
        <f>VLOOKUP(D6481,time_fitting!$A$1:$B$14,2,0)+C6481/1000/60/60/24</f>
        <v>44829.75891472221</v>
      </c>
      <c r="G6481" s="5">
        <f t="shared" si="307"/>
        <v>0.12106005785608431</v>
      </c>
      <c r="H6481">
        <v>552000</v>
      </c>
      <c r="I6481">
        <v>519</v>
      </c>
      <c r="J6481">
        <v>18</v>
      </c>
      <c r="N6481" t="e">
        <f>IF(M6481&lt;&gt;"",-8.31432*('Fli3d Chicken ESP32 TM'!O6481+273.15)/(9.80665*0.0289644)*LN(M6481/time_fitting!$G$2)+time_fitting!$G$4,NA())</f>
        <v>#N/A</v>
      </c>
      <c r="U6481" t="str">
        <f t="shared" si="306"/>
        <v/>
      </c>
    </row>
    <row r="6482" spans="1:27" x14ac:dyDescent="0.25">
      <c r="A6482" t="s">
        <v>2717</v>
      </c>
      <c r="B6482">
        <v>8896</v>
      </c>
      <c r="C6482">
        <f t="shared" si="305"/>
        <v>551451</v>
      </c>
      <c r="D6482" t="s">
        <v>2748</v>
      </c>
      <c r="E6482" s="1">
        <f>VLOOKUP(D6482,time_fitting!$A$1:$B$14,2,0)+C6482/1000/60/60/24</f>
        <v>44829.758908368043</v>
      </c>
      <c r="G6482" s="5">
        <f t="shared" si="307"/>
        <v>0.12105370368954027</v>
      </c>
      <c r="N6482" t="e">
        <f>IF(M6482&lt;&gt;"",-8.31432*('Fli3d Chicken ESP32 TM'!O6482+273.15)/(9.80665*0.0289644)*LN(M6482/time_fitting!$G$2)+time_fitting!$G$4,NA())</f>
        <v>#N/A</v>
      </c>
      <c r="P6482">
        <v>551451</v>
      </c>
      <c r="Q6482">
        <v>512</v>
      </c>
      <c r="R6482">
        <v>3.41</v>
      </c>
      <c r="S6482">
        <v>12.03</v>
      </c>
      <c r="T6482">
        <v>1.2</v>
      </c>
      <c r="U6482">
        <f t="shared" si="306"/>
        <v>12.56140915661933</v>
      </c>
      <c r="V6482">
        <v>-5.79</v>
      </c>
      <c r="W6482">
        <v>-6.34</v>
      </c>
      <c r="X6482">
        <v>-3.35</v>
      </c>
      <c r="Y6482">
        <v>-9</v>
      </c>
      <c r="Z6482">
        <v>-14</v>
      </c>
      <c r="AA6482">
        <v>7</v>
      </c>
    </row>
    <row r="6483" spans="1:27" x14ac:dyDescent="0.25">
      <c r="A6483" t="s">
        <v>2718</v>
      </c>
      <c r="B6483">
        <v>8897</v>
      </c>
      <c r="C6483">
        <f t="shared" si="305"/>
        <v>558000</v>
      </c>
      <c r="D6483" t="s">
        <v>2748</v>
      </c>
      <c r="E6483" s="1">
        <f>VLOOKUP(D6483,time_fitting!$A$1:$B$14,2,0)+C6483/1000/60/60/24</f>
        <v>44829.758984166656</v>
      </c>
      <c r="G6483" s="5">
        <f t="shared" si="307"/>
        <v>0.12112950230221031</v>
      </c>
      <c r="H6483">
        <v>558000</v>
      </c>
      <c r="I6483">
        <v>525</v>
      </c>
      <c r="J6483">
        <v>18</v>
      </c>
      <c r="N6483" t="e">
        <f>IF(M6483&lt;&gt;"",-8.31432*('Fli3d Chicken ESP32 TM'!O6483+273.15)/(9.80665*0.0289644)*LN(M6483/time_fitting!$G$2)+time_fitting!$G$4,NA())</f>
        <v>#N/A</v>
      </c>
      <c r="U6483" t="str">
        <f t="shared" si="306"/>
        <v/>
      </c>
    </row>
    <row r="6484" spans="1:27" x14ac:dyDescent="0.25">
      <c r="A6484" t="s">
        <v>2718</v>
      </c>
      <c r="B6484">
        <v>8898</v>
      </c>
      <c r="C6484">
        <f t="shared" si="305"/>
        <v>557451</v>
      </c>
      <c r="D6484" t="s">
        <v>2748</v>
      </c>
      <c r="E6484" s="1">
        <f>VLOOKUP(D6484,time_fitting!$A$1:$B$14,2,0)+C6484/1000/60/60/24</f>
        <v>44829.758977812482</v>
      </c>
      <c r="G6484" s="5">
        <f t="shared" si="307"/>
        <v>0.12112314812839031</v>
      </c>
      <c r="N6484" t="e">
        <f>IF(M6484&lt;&gt;"",-8.31432*('Fli3d Chicken ESP32 TM'!O6484+273.15)/(9.80665*0.0289644)*LN(M6484/time_fitting!$G$2)+time_fitting!$G$4,NA())</f>
        <v>#N/A</v>
      </c>
      <c r="P6484">
        <v>557451</v>
      </c>
      <c r="Q6484">
        <v>518</v>
      </c>
      <c r="R6484">
        <v>0.84</v>
      </c>
      <c r="S6484">
        <v>-0.25</v>
      </c>
      <c r="T6484">
        <v>-9.75</v>
      </c>
      <c r="U6484">
        <f t="shared" si="306"/>
        <v>9.7893104966590982</v>
      </c>
      <c r="V6484">
        <v>1.46</v>
      </c>
      <c r="W6484">
        <v>-4.87</v>
      </c>
      <c r="X6484">
        <v>-0.36</v>
      </c>
      <c r="Y6484">
        <v>5</v>
      </c>
      <c r="Z6484">
        <v>-31</v>
      </c>
      <c r="AA6484">
        <v>-17</v>
      </c>
    </row>
    <row r="6485" spans="1:27" x14ac:dyDescent="0.25">
      <c r="A6485" t="s">
        <v>2719</v>
      </c>
      <c r="B6485">
        <v>8899</v>
      </c>
      <c r="C6485">
        <f t="shared" si="305"/>
        <v>564000</v>
      </c>
      <c r="D6485" t="s">
        <v>2748</v>
      </c>
      <c r="E6485" s="1">
        <f>VLOOKUP(D6485,time_fitting!$A$1:$B$14,2,0)+C6485/1000/60/60/24</f>
        <v>44829.759053611095</v>
      </c>
      <c r="G6485" s="5">
        <f t="shared" si="307"/>
        <v>0.12119894674106035</v>
      </c>
      <c r="H6485">
        <v>564000</v>
      </c>
      <c r="I6485">
        <v>531</v>
      </c>
      <c r="J6485">
        <v>18</v>
      </c>
      <c r="N6485" t="e">
        <f>IF(M6485&lt;&gt;"",-8.31432*('Fli3d Chicken ESP32 TM'!O6485+273.15)/(9.80665*0.0289644)*LN(M6485/time_fitting!$G$2)+time_fitting!$G$4,NA())</f>
        <v>#N/A</v>
      </c>
      <c r="U6485" t="str">
        <f t="shared" si="306"/>
        <v/>
      </c>
    </row>
    <row r="6486" spans="1:27" x14ac:dyDescent="0.25">
      <c r="A6486" t="s">
        <v>2719</v>
      </c>
      <c r="B6486">
        <v>8900</v>
      </c>
      <c r="C6486">
        <f t="shared" si="305"/>
        <v>564451</v>
      </c>
      <c r="D6486" t="s">
        <v>2748</v>
      </c>
      <c r="E6486" s="1">
        <f>VLOOKUP(D6486,time_fitting!$A$1:$B$14,2,0)+C6486/1000/60/60/24</f>
        <v>44829.759058831005</v>
      </c>
      <c r="G6486" s="5">
        <f t="shared" si="307"/>
        <v>0.12120416665129596</v>
      </c>
      <c r="N6486" t="e">
        <f>IF(M6486&lt;&gt;"",-8.31432*('Fli3d Chicken ESP32 TM'!O6486+273.15)/(9.80665*0.0289644)*LN(M6486/time_fitting!$G$2)+time_fitting!$G$4,NA())</f>
        <v>#N/A</v>
      </c>
      <c r="P6486">
        <v>564451</v>
      </c>
      <c r="Q6486">
        <v>525</v>
      </c>
      <c r="R6486">
        <v>0.87</v>
      </c>
      <c r="S6486">
        <v>-0.33</v>
      </c>
      <c r="T6486">
        <v>-9.75</v>
      </c>
      <c r="U6486">
        <f t="shared" si="306"/>
        <v>9.7942993623842227</v>
      </c>
      <c r="V6486">
        <v>1.46</v>
      </c>
      <c r="W6486">
        <v>-4.6900000000000004</v>
      </c>
      <c r="X6486">
        <v>-0.36</v>
      </c>
      <c r="Y6486">
        <v>5</v>
      </c>
      <c r="Z6486">
        <v>-31</v>
      </c>
      <c r="AA6486">
        <v>-17</v>
      </c>
    </row>
    <row r="6487" spans="1:27" x14ac:dyDescent="0.25">
      <c r="A6487" t="s">
        <v>2720</v>
      </c>
      <c r="B6487">
        <v>8902</v>
      </c>
      <c r="C6487">
        <f t="shared" si="305"/>
        <v>571000</v>
      </c>
      <c r="D6487" t="s">
        <v>2748</v>
      </c>
      <c r="E6487" s="1">
        <f>VLOOKUP(D6487,time_fitting!$A$1:$B$14,2,0)+C6487/1000/60/60/24</f>
        <v>44829.759134629618</v>
      </c>
      <c r="G6487" s="5">
        <f t="shared" si="307"/>
        <v>0.12127996526396601</v>
      </c>
      <c r="H6487">
        <v>571000</v>
      </c>
      <c r="I6487">
        <v>538</v>
      </c>
      <c r="J6487">
        <v>18</v>
      </c>
      <c r="N6487" t="e">
        <f>IF(M6487&lt;&gt;"",-8.31432*('Fli3d Chicken ESP32 TM'!O6487+273.15)/(9.80665*0.0289644)*LN(M6487/time_fitting!$G$2)+time_fitting!$G$4,NA())</f>
        <v>#N/A</v>
      </c>
      <c r="U6487" t="str">
        <f t="shared" si="306"/>
        <v/>
      </c>
    </row>
    <row r="6488" spans="1:27" x14ac:dyDescent="0.25">
      <c r="A6488" t="s">
        <v>2720</v>
      </c>
      <c r="B6488">
        <v>8903</v>
      </c>
      <c r="C6488">
        <f t="shared" si="305"/>
        <v>571451</v>
      </c>
      <c r="D6488" t="s">
        <v>2748</v>
      </c>
      <c r="E6488" s="1">
        <f>VLOOKUP(D6488,time_fitting!$A$1:$B$14,2,0)+C6488/1000/60/60/24</f>
        <v>44829.759139849521</v>
      </c>
      <c r="G6488" s="5">
        <f t="shared" si="307"/>
        <v>0.12128518516692566</v>
      </c>
      <c r="N6488" t="e">
        <f>IF(M6488&lt;&gt;"",-8.31432*('Fli3d Chicken ESP32 TM'!O6488+273.15)/(9.80665*0.0289644)*LN(M6488/time_fitting!$G$2)+time_fitting!$G$4,NA())</f>
        <v>#N/A</v>
      </c>
      <c r="P6488">
        <v>571451</v>
      </c>
      <c r="Q6488">
        <v>532</v>
      </c>
      <c r="R6488">
        <v>0.84</v>
      </c>
      <c r="S6488">
        <v>-0.27</v>
      </c>
      <c r="T6488">
        <v>-9.7100000000000009</v>
      </c>
      <c r="U6488">
        <f t="shared" si="306"/>
        <v>9.7500051282037798</v>
      </c>
      <c r="V6488">
        <v>1.46</v>
      </c>
      <c r="W6488">
        <v>-4.75</v>
      </c>
      <c r="X6488">
        <v>-0.36</v>
      </c>
      <c r="Y6488">
        <v>5</v>
      </c>
      <c r="Z6488">
        <v>-31</v>
      </c>
      <c r="AA6488">
        <v>-17</v>
      </c>
    </row>
    <row r="6489" spans="1:27" x14ac:dyDescent="0.25">
      <c r="A6489" t="s">
        <v>2721</v>
      </c>
      <c r="B6489">
        <v>8905</v>
      </c>
      <c r="C6489">
        <f t="shared" si="305"/>
        <v>578000</v>
      </c>
      <c r="D6489" t="s">
        <v>2748</v>
      </c>
      <c r="E6489" s="1">
        <f>VLOOKUP(D6489,time_fitting!$A$1:$B$14,2,0)+C6489/1000/60/60/24</f>
        <v>44829.759215648133</v>
      </c>
      <c r="G6489" s="5">
        <f t="shared" si="307"/>
        <v>0.1213609837795957</v>
      </c>
      <c r="H6489">
        <v>578000</v>
      </c>
      <c r="I6489">
        <v>545</v>
      </c>
      <c r="J6489">
        <v>18</v>
      </c>
      <c r="N6489" t="e">
        <f>IF(M6489&lt;&gt;"",-8.31432*('Fli3d Chicken ESP32 TM'!O6489+273.15)/(9.80665*0.0289644)*LN(M6489/time_fitting!$G$2)+time_fitting!$G$4,NA())</f>
        <v>#N/A</v>
      </c>
      <c r="U6489" t="str">
        <f t="shared" si="306"/>
        <v/>
      </c>
    </row>
    <row r="6490" spans="1:27" x14ac:dyDescent="0.25">
      <c r="A6490" t="s">
        <v>2721</v>
      </c>
      <c r="B6490">
        <v>8906</v>
      </c>
      <c r="C6490">
        <f t="shared" si="305"/>
        <v>577451</v>
      </c>
      <c r="D6490" t="s">
        <v>2748</v>
      </c>
      <c r="E6490" s="1">
        <f>VLOOKUP(D6490,time_fitting!$A$1:$B$14,2,0)+C6490/1000/60/60/24</f>
        <v>44829.759209293967</v>
      </c>
      <c r="G6490" s="5">
        <f t="shared" si="307"/>
        <v>0.12135462961305166</v>
      </c>
      <c r="N6490" t="e">
        <f>IF(M6490&lt;&gt;"",-8.31432*('Fli3d Chicken ESP32 TM'!O6490+273.15)/(9.80665*0.0289644)*LN(M6490/time_fitting!$G$2)+time_fitting!$G$4,NA())</f>
        <v>#N/A</v>
      </c>
      <c r="P6490">
        <v>577451</v>
      </c>
      <c r="Q6490">
        <v>538</v>
      </c>
      <c r="R6490">
        <v>7.99</v>
      </c>
      <c r="S6490">
        <v>4.3899999999999997</v>
      </c>
      <c r="T6490">
        <v>-0.3</v>
      </c>
      <c r="U6490">
        <f t="shared" si="306"/>
        <v>9.121523995473563</v>
      </c>
      <c r="V6490">
        <v>-146.76</v>
      </c>
      <c r="W6490">
        <v>13.53</v>
      </c>
      <c r="X6490">
        <v>-59.45</v>
      </c>
      <c r="Y6490">
        <v>-1</v>
      </c>
      <c r="Z6490">
        <v>-8</v>
      </c>
      <c r="AA6490">
        <v>21</v>
      </c>
    </row>
    <row r="6491" spans="1:27" x14ac:dyDescent="0.25">
      <c r="A6491" t="s">
        <v>2722</v>
      </c>
      <c r="B6491">
        <v>8908</v>
      </c>
      <c r="C6491">
        <f t="shared" si="305"/>
        <v>584000</v>
      </c>
      <c r="D6491" t="s">
        <v>2748</v>
      </c>
      <c r="E6491" s="1">
        <f>VLOOKUP(D6491,time_fitting!$A$1:$B$14,2,0)+C6491/1000/60/60/24</f>
        <v>44829.759285092579</v>
      </c>
      <c r="G6491" s="5">
        <f t="shared" si="307"/>
        <v>0.1214304282257217</v>
      </c>
      <c r="H6491">
        <v>584000</v>
      </c>
      <c r="I6491">
        <v>551</v>
      </c>
      <c r="J6491">
        <v>18</v>
      </c>
      <c r="N6491" t="e">
        <f>IF(M6491&lt;&gt;"",-8.31432*('Fli3d Chicken ESP32 TM'!O6491+273.15)/(9.80665*0.0289644)*LN(M6491/time_fitting!$G$2)+time_fitting!$G$4,NA())</f>
        <v>#N/A</v>
      </c>
      <c r="U6491" t="str">
        <f t="shared" si="306"/>
        <v/>
      </c>
    </row>
    <row r="6492" spans="1:27" x14ac:dyDescent="0.25">
      <c r="A6492" t="s">
        <v>2722</v>
      </c>
      <c r="B6492">
        <v>8909</v>
      </c>
      <c r="C6492">
        <f t="shared" si="305"/>
        <v>583451</v>
      </c>
      <c r="D6492" t="s">
        <v>2748</v>
      </c>
      <c r="E6492" s="1">
        <f>VLOOKUP(D6492,time_fitting!$A$1:$B$14,2,0)+C6492/1000/60/60/24</f>
        <v>44829.759278738413</v>
      </c>
      <c r="G6492" s="5">
        <f t="shared" si="307"/>
        <v>0.12142407405917766</v>
      </c>
      <c r="N6492" t="e">
        <f>IF(M6492&lt;&gt;"",-8.31432*('Fli3d Chicken ESP32 TM'!O6492+273.15)/(9.80665*0.0289644)*LN(M6492/time_fitting!$G$2)+time_fitting!$G$4,NA())</f>
        <v>#N/A</v>
      </c>
      <c r="P6492">
        <v>583451</v>
      </c>
      <c r="Q6492">
        <v>544</v>
      </c>
      <c r="R6492">
        <v>3.48</v>
      </c>
      <c r="S6492">
        <v>7.3</v>
      </c>
      <c r="T6492">
        <v>1.05</v>
      </c>
      <c r="U6492">
        <f t="shared" si="306"/>
        <v>8.154931023620005</v>
      </c>
      <c r="V6492">
        <v>-85.54</v>
      </c>
      <c r="W6492">
        <v>8.84</v>
      </c>
      <c r="X6492">
        <v>-48.53</v>
      </c>
      <c r="Y6492">
        <v>0</v>
      </c>
      <c r="Z6492">
        <v>-14</v>
      </c>
      <c r="AA6492">
        <v>2</v>
      </c>
    </row>
    <row r="6493" spans="1:27" x14ac:dyDescent="0.25">
      <c r="A6493" t="s">
        <v>2723</v>
      </c>
      <c r="B6493">
        <v>8910</v>
      </c>
      <c r="C6493">
        <f t="shared" si="305"/>
        <v>586000</v>
      </c>
      <c r="D6493" t="s">
        <v>2748</v>
      </c>
      <c r="E6493" s="1">
        <f>VLOOKUP(D6493,time_fitting!$A$1:$B$14,2,0)+C6493/1000/60/60/24</f>
        <v>44829.759308240726</v>
      </c>
      <c r="G6493" s="5">
        <f t="shared" si="307"/>
        <v>0.12145357637200505</v>
      </c>
      <c r="H6493">
        <v>586000</v>
      </c>
      <c r="I6493">
        <v>553</v>
      </c>
      <c r="J6493">
        <v>18</v>
      </c>
      <c r="N6493" t="e">
        <f>IF(M6493&lt;&gt;"",-8.31432*('Fli3d Chicken ESP32 TM'!O6493+273.15)/(9.80665*0.0289644)*LN(M6493/time_fitting!$G$2)+time_fitting!$G$4,NA())</f>
        <v>#N/A</v>
      </c>
      <c r="U6493" t="str">
        <f t="shared" si="306"/>
        <v/>
      </c>
    </row>
    <row r="6494" spans="1:27" x14ac:dyDescent="0.25">
      <c r="A6494" t="s">
        <v>2723</v>
      </c>
      <c r="B6494">
        <v>8911</v>
      </c>
      <c r="C6494">
        <f t="shared" si="305"/>
        <v>586451</v>
      </c>
      <c r="D6494" t="s">
        <v>2748</v>
      </c>
      <c r="E6494" s="1">
        <f>VLOOKUP(D6494,time_fitting!$A$1:$B$14,2,0)+C6494/1000/60/60/24</f>
        <v>44829.759313460636</v>
      </c>
      <c r="G6494" s="5">
        <f t="shared" si="307"/>
        <v>0.12145879628224066</v>
      </c>
      <c r="N6494" t="e">
        <f>IF(M6494&lt;&gt;"",-8.31432*('Fli3d Chicken ESP32 TM'!O6494+273.15)/(9.80665*0.0289644)*LN(M6494/time_fitting!$G$2)+time_fitting!$G$4,NA())</f>
        <v>#N/A</v>
      </c>
      <c r="P6494">
        <v>586451</v>
      </c>
      <c r="Q6494">
        <v>547</v>
      </c>
      <c r="R6494">
        <v>5.19</v>
      </c>
      <c r="S6494">
        <v>12.2</v>
      </c>
      <c r="T6494">
        <v>-0.32</v>
      </c>
      <c r="U6494">
        <f t="shared" si="306"/>
        <v>13.261919167300032</v>
      </c>
      <c r="V6494">
        <v>-20.420000000000002</v>
      </c>
      <c r="W6494">
        <v>14.69</v>
      </c>
      <c r="X6494">
        <v>-5.3</v>
      </c>
      <c r="Y6494">
        <v>14</v>
      </c>
      <c r="Z6494">
        <v>-5</v>
      </c>
      <c r="AA6494">
        <v>4</v>
      </c>
    </row>
    <row r="6495" spans="1:27" x14ac:dyDescent="0.25">
      <c r="A6495" t="s">
        <v>2724</v>
      </c>
      <c r="B6495">
        <v>8913</v>
      </c>
      <c r="C6495">
        <f t="shared" si="305"/>
        <v>591000</v>
      </c>
      <c r="D6495" t="s">
        <v>2748</v>
      </c>
      <c r="E6495" s="1">
        <f>VLOOKUP(D6495,time_fitting!$A$1:$B$14,2,0)+C6495/1000/60/60/24</f>
        <v>44829.759366111095</v>
      </c>
      <c r="G6495" s="5">
        <f t="shared" si="307"/>
        <v>0.12151144674135139</v>
      </c>
      <c r="H6495">
        <v>591000</v>
      </c>
      <c r="I6495">
        <v>558</v>
      </c>
      <c r="J6495">
        <v>18</v>
      </c>
      <c r="N6495" t="e">
        <f>IF(M6495&lt;&gt;"",-8.31432*('Fli3d Chicken ESP32 TM'!O6495+273.15)/(9.80665*0.0289644)*LN(M6495/time_fitting!$G$2)+time_fitting!$G$4,NA())</f>
        <v>#N/A</v>
      </c>
      <c r="U6495" t="str">
        <f t="shared" si="306"/>
        <v/>
      </c>
    </row>
    <row r="6496" spans="1:27" x14ac:dyDescent="0.25">
      <c r="A6496" t="s">
        <v>2724</v>
      </c>
      <c r="B6496">
        <v>8914</v>
      </c>
      <c r="C6496">
        <f t="shared" si="305"/>
        <v>591451</v>
      </c>
      <c r="D6496" t="s">
        <v>2748</v>
      </c>
      <c r="E6496" s="1">
        <f>VLOOKUP(D6496,time_fitting!$A$1:$B$14,2,0)+C6496/1000/60/60/24</f>
        <v>44829.759371331005</v>
      </c>
      <c r="G6496" s="5">
        <f t="shared" si="307"/>
        <v>0.121516666651587</v>
      </c>
      <c r="N6496" t="e">
        <f>IF(M6496&lt;&gt;"",-8.31432*('Fli3d Chicken ESP32 TM'!O6496+273.15)/(9.80665*0.0289644)*LN(M6496/time_fitting!$G$2)+time_fitting!$G$4,NA())</f>
        <v>#N/A</v>
      </c>
      <c r="P6496">
        <v>591451</v>
      </c>
      <c r="Q6496">
        <v>552</v>
      </c>
      <c r="R6496">
        <v>1.8</v>
      </c>
      <c r="S6496">
        <v>-7.34</v>
      </c>
      <c r="T6496">
        <v>-4.5599999999999996</v>
      </c>
      <c r="U6496">
        <f t="shared" si="306"/>
        <v>8.8266188316931409</v>
      </c>
      <c r="V6496">
        <v>-11.46</v>
      </c>
      <c r="W6496">
        <v>3.23</v>
      </c>
      <c r="X6496">
        <v>1.76</v>
      </c>
      <c r="Y6496">
        <v>-5</v>
      </c>
      <c r="Z6496">
        <v>12</v>
      </c>
      <c r="AA6496">
        <v>-4</v>
      </c>
    </row>
    <row r="6497" spans="1:27" x14ac:dyDescent="0.25">
      <c r="A6497" t="s">
        <v>2725</v>
      </c>
      <c r="B6497">
        <v>8916</v>
      </c>
      <c r="C6497">
        <f t="shared" si="305"/>
        <v>598000</v>
      </c>
      <c r="D6497" t="s">
        <v>2748</v>
      </c>
      <c r="E6497" s="1">
        <f>VLOOKUP(D6497,time_fitting!$A$1:$B$14,2,0)+C6497/1000/60/60/24</f>
        <v>44829.759447129618</v>
      </c>
      <c r="G6497" s="5">
        <f t="shared" si="307"/>
        <v>0.12159246526425704</v>
      </c>
      <c r="H6497">
        <v>598000</v>
      </c>
      <c r="I6497">
        <v>565</v>
      </c>
      <c r="J6497">
        <v>-0.01</v>
      </c>
      <c r="N6497" t="e">
        <f>IF(M6497&lt;&gt;"",-8.31432*('Fli3d Chicken ESP32 TM'!O6497+273.15)/(9.80665*0.0289644)*LN(M6497/time_fitting!$G$2)+time_fitting!$G$4,NA())</f>
        <v>#N/A</v>
      </c>
      <c r="U6497" t="str">
        <f t="shared" si="306"/>
        <v/>
      </c>
    </row>
    <row r="6498" spans="1:27" x14ac:dyDescent="0.25">
      <c r="A6498" t="s">
        <v>2725</v>
      </c>
      <c r="B6498">
        <v>8917</v>
      </c>
      <c r="C6498">
        <f t="shared" si="305"/>
        <v>598451</v>
      </c>
      <c r="D6498" t="s">
        <v>2748</v>
      </c>
      <c r="E6498" s="1">
        <f>VLOOKUP(D6498,time_fitting!$A$1:$B$14,2,0)+C6498/1000/60/60/24</f>
        <v>44829.759452349521</v>
      </c>
      <c r="G6498" s="5">
        <f t="shared" si="307"/>
        <v>0.1215976851672167</v>
      </c>
      <c r="N6498" t="e">
        <f>IF(M6498&lt;&gt;"",-8.31432*('Fli3d Chicken ESP32 TM'!O6498+273.15)/(9.80665*0.0289644)*LN(M6498/time_fitting!$G$2)+time_fitting!$G$4,NA())</f>
        <v>#N/A</v>
      </c>
      <c r="P6498">
        <v>598451</v>
      </c>
      <c r="Q6498">
        <v>559</v>
      </c>
      <c r="R6498">
        <v>7.83</v>
      </c>
      <c r="S6498">
        <v>-1.51</v>
      </c>
      <c r="T6498">
        <v>5.9</v>
      </c>
      <c r="U6498">
        <f t="shared" si="306"/>
        <v>9.9196270091168248</v>
      </c>
      <c r="V6498">
        <v>-5.97</v>
      </c>
      <c r="W6498">
        <v>-15.18</v>
      </c>
      <c r="X6498">
        <v>2.8</v>
      </c>
      <c r="Y6498">
        <v>2</v>
      </c>
      <c r="Z6498">
        <v>15</v>
      </c>
      <c r="AA6498">
        <v>8</v>
      </c>
    </row>
    <row r="6499" spans="1:27" x14ac:dyDescent="0.25">
      <c r="A6499" t="s">
        <v>2726</v>
      </c>
      <c r="B6499">
        <v>8919</v>
      </c>
      <c r="C6499">
        <f t="shared" si="305"/>
        <v>604000</v>
      </c>
      <c r="D6499" t="s">
        <v>2748</v>
      </c>
      <c r="E6499" s="1">
        <f>VLOOKUP(D6499,time_fitting!$A$1:$B$14,2,0)+C6499/1000/60/60/24</f>
        <v>44829.759516574057</v>
      </c>
      <c r="G6499" s="5">
        <f t="shared" si="307"/>
        <v>0.12166190970310709</v>
      </c>
      <c r="H6499">
        <v>604000</v>
      </c>
      <c r="I6499">
        <v>571</v>
      </c>
      <c r="J6499">
        <v>18</v>
      </c>
      <c r="N6499" t="e">
        <f>IF(M6499&lt;&gt;"",-8.31432*('Fli3d Chicken ESP32 TM'!O6499+273.15)/(9.80665*0.0289644)*LN(M6499/time_fitting!$G$2)+time_fitting!$G$4,NA())</f>
        <v>#N/A</v>
      </c>
      <c r="U6499" t="str">
        <f t="shared" si="306"/>
        <v/>
      </c>
    </row>
    <row r="6500" spans="1:27" x14ac:dyDescent="0.25">
      <c r="A6500" t="s">
        <v>2726</v>
      </c>
      <c r="B6500">
        <v>8920</v>
      </c>
      <c r="C6500">
        <f t="shared" si="305"/>
        <v>604451</v>
      </c>
      <c r="D6500" t="s">
        <v>2748</v>
      </c>
      <c r="E6500" s="1">
        <f>VLOOKUP(D6500,time_fitting!$A$1:$B$14,2,0)+C6500/1000/60/60/24</f>
        <v>44829.759521793967</v>
      </c>
      <c r="G6500" s="5">
        <f t="shared" si="307"/>
        <v>0.12166712961334269</v>
      </c>
      <c r="N6500" t="e">
        <f>IF(M6500&lt;&gt;"",-8.31432*('Fli3d Chicken ESP32 TM'!O6500+273.15)/(9.80665*0.0289644)*LN(M6500/time_fitting!$G$2)+time_fitting!$G$4,NA())</f>
        <v>#N/A</v>
      </c>
      <c r="P6500">
        <v>604451</v>
      </c>
      <c r="Q6500">
        <v>565</v>
      </c>
      <c r="R6500">
        <v>8.15</v>
      </c>
      <c r="S6500">
        <v>-1.96</v>
      </c>
      <c r="T6500">
        <v>4.84</v>
      </c>
      <c r="U6500">
        <f t="shared" si="306"/>
        <v>9.679343986035418</v>
      </c>
      <c r="V6500">
        <v>48.96</v>
      </c>
      <c r="W6500">
        <v>-10.48</v>
      </c>
      <c r="X6500">
        <v>-25.54</v>
      </c>
      <c r="Y6500">
        <v>0</v>
      </c>
      <c r="Z6500">
        <v>14</v>
      </c>
      <c r="AA6500">
        <v>11</v>
      </c>
    </row>
    <row r="6501" spans="1:27" x14ac:dyDescent="0.25">
      <c r="A6501" t="s">
        <v>2727</v>
      </c>
      <c r="B6501">
        <v>8922</v>
      </c>
      <c r="C6501">
        <f t="shared" si="305"/>
        <v>608000</v>
      </c>
      <c r="D6501" t="s">
        <v>2748</v>
      </c>
      <c r="E6501" s="1">
        <f>VLOOKUP(D6501,time_fitting!$A$1:$B$14,2,0)+C6501/1000/60/60/24</f>
        <v>44829.759562870357</v>
      </c>
      <c r="G6501" s="5">
        <f t="shared" si="307"/>
        <v>0.12170820600294974</v>
      </c>
      <c r="H6501">
        <v>608000</v>
      </c>
      <c r="I6501">
        <v>575</v>
      </c>
      <c r="J6501">
        <v>18</v>
      </c>
      <c r="N6501" t="e">
        <f>IF(M6501&lt;&gt;"",-8.31432*('Fli3d Chicken ESP32 TM'!O6501+273.15)/(9.80665*0.0289644)*LN(M6501/time_fitting!$G$2)+time_fitting!$G$4,NA())</f>
        <v>#N/A</v>
      </c>
      <c r="U6501" t="str">
        <f t="shared" si="306"/>
        <v/>
      </c>
    </row>
    <row r="6502" spans="1:27" x14ac:dyDescent="0.25">
      <c r="A6502" t="s">
        <v>2727</v>
      </c>
      <c r="B6502">
        <v>8923</v>
      </c>
      <c r="C6502">
        <f t="shared" si="305"/>
        <v>608451</v>
      </c>
      <c r="D6502" t="s">
        <v>2748</v>
      </c>
      <c r="E6502" s="1">
        <f>VLOOKUP(D6502,time_fitting!$A$1:$B$14,2,0)+C6502/1000/60/60/24</f>
        <v>44829.759568090267</v>
      </c>
      <c r="G6502" s="5">
        <f t="shared" si="307"/>
        <v>0.12171342591318535</v>
      </c>
      <c r="N6502" t="e">
        <f>IF(M6502&lt;&gt;"",-8.31432*('Fli3d Chicken ESP32 TM'!O6502+273.15)/(9.80665*0.0289644)*LN(M6502/time_fitting!$G$2)+time_fitting!$G$4,NA())</f>
        <v>#N/A</v>
      </c>
      <c r="P6502">
        <v>608451</v>
      </c>
      <c r="Q6502">
        <v>569</v>
      </c>
      <c r="R6502">
        <v>4.82</v>
      </c>
      <c r="S6502">
        <v>4.8600000000000003</v>
      </c>
      <c r="T6502">
        <v>6.03</v>
      </c>
      <c r="U6502">
        <f t="shared" si="306"/>
        <v>9.1221105014135855</v>
      </c>
      <c r="V6502">
        <v>0.85</v>
      </c>
      <c r="W6502">
        <v>5</v>
      </c>
      <c r="X6502">
        <v>-31.21</v>
      </c>
      <c r="Y6502">
        <v>12</v>
      </c>
      <c r="Z6502">
        <v>8</v>
      </c>
      <c r="AA6502">
        <v>12</v>
      </c>
    </row>
    <row r="6503" spans="1:27" x14ac:dyDescent="0.25">
      <c r="A6503" t="s">
        <v>2728</v>
      </c>
      <c r="B6503">
        <v>8925</v>
      </c>
      <c r="C6503">
        <f t="shared" si="305"/>
        <v>614000</v>
      </c>
      <c r="D6503" t="s">
        <v>2748</v>
      </c>
      <c r="E6503" s="1">
        <f>VLOOKUP(D6503,time_fitting!$A$1:$B$14,2,0)+C6503/1000/60/60/24</f>
        <v>44829.759632314803</v>
      </c>
      <c r="G6503" s="5">
        <f t="shared" si="307"/>
        <v>0.12177765044907574</v>
      </c>
      <c r="H6503">
        <v>614000</v>
      </c>
      <c r="I6503">
        <v>581</v>
      </c>
      <c r="J6503">
        <v>18.100000000000001</v>
      </c>
      <c r="N6503" t="e">
        <f>IF(M6503&lt;&gt;"",-8.31432*('Fli3d Chicken ESP32 TM'!O6503+273.15)/(9.80665*0.0289644)*LN(M6503/time_fitting!$G$2)+time_fitting!$G$4,NA())</f>
        <v>#N/A</v>
      </c>
      <c r="U6503" t="str">
        <f t="shared" si="306"/>
        <v/>
      </c>
    </row>
    <row r="6504" spans="1:27" x14ac:dyDescent="0.25">
      <c r="A6504" t="s">
        <v>2728</v>
      </c>
      <c r="B6504">
        <v>8926</v>
      </c>
      <c r="C6504">
        <f t="shared" si="305"/>
        <v>614451</v>
      </c>
      <c r="D6504" t="s">
        <v>2748</v>
      </c>
      <c r="E6504" s="1">
        <f>VLOOKUP(D6504,time_fitting!$A$1:$B$14,2,0)+C6504/1000/60/60/24</f>
        <v>44829.759637534706</v>
      </c>
      <c r="G6504" s="5">
        <f t="shared" si="307"/>
        <v>0.12178287035203539</v>
      </c>
      <c r="N6504" t="e">
        <f>IF(M6504&lt;&gt;"",-8.31432*('Fli3d Chicken ESP32 TM'!O6504+273.15)/(9.80665*0.0289644)*LN(M6504/time_fitting!$G$2)+time_fitting!$G$4,NA())</f>
        <v>#N/A</v>
      </c>
      <c r="P6504">
        <v>614451</v>
      </c>
      <c r="Q6504">
        <v>575</v>
      </c>
      <c r="R6504">
        <v>7.99</v>
      </c>
      <c r="S6504">
        <v>0.45</v>
      </c>
      <c r="T6504">
        <v>5.08</v>
      </c>
      <c r="U6504">
        <f t="shared" si="306"/>
        <v>9.4788712408176536</v>
      </c>
      <c r="V6504">
        <v>-1.95</v>
      </c>
      <c r="W6504">
        <v>-20.239999999999998</v>
      </c>
      <c r="X6504">
        <v>6.52</v>
      </c>
      <c r="Y6504">
        <v>2</v>
      </c>
      <c r="Z6504">
        <v>14</v>
      </c>
      <c r="AA6504">
        <v>11</v>
      </c>
    </row>
    <row r="6505" spans="1:27" x14ac:dyDescent="0.25">
      <c r="A6505" t="s">
        <v>2729</v>
      </c>
      <c r="B6505">
        <v>8928</v>
      </c>
      <c r="C6505">
        <f t="shared" si="305"/>
        <v>620000</v>
      </c>
      <c r="D6505" t="s">
        <v>2748</v>
      </c>
      <c r="E6505" s="1">
        <f>VLOOKUP(D6505,time_fitting!$A$1:$B$14,2,0)+C6505/1000/60/60/24</f>
        <v>44829.759701759242</v>
      </c>
      <c r="G6505" s="5">
        <f t="shared" si="307"/>
        <v>0.12184709488792578</v>
      </c>
      <c r="H6505">
        <v>620000</v>
      </c>
      <c r="I6505">
        <v>587</v>
      </c>
      <c r="J6505">
        <v>18.100000000000001</v>
      </c>
      <c r="N6505" t="e">
        <f>IF(M6505&lt;&gt;"",-8.31432*('Fli3d Chicken ESP32 TM'!O6505+273.15)/(9.80665*0.0289644)*LN(M6505/time_fitting!$G$2)+time_fitting!$G$4,NA())</f>
        <v>#N/A</v>
      </c>
      <c r="U6505" t="str">
        <f t="shared" si="306"/>
        <v/>
      </c>
    </row>
    <row r="6506" spans="1:27" x14ac:dyDescent="0.25">
      <c r="A6506" t="s">
        <v>2729</v>
      </c>
      <c r="B6506">
        <v>8929</v>
      </c>
      <c r="C6506">
        <f t="shared" si="305"/>
        <v>620451</v>
      </c>
      <c r="D6506" t="s">
        <v>2748</v>
      </c>
      <c r="E6506" s="1">
        <f>VLOOKUP(D6506,time_fitting!$A$1:$B$14,2,0)+C6506/1000/60/60/24</f>
        <v>44829.759706979152</v>
      </c>
      <c r="G6506" s="5">
        <f t="shared" si="307"/>
        <v>0.12185231479816139</v>
      </c>
      <c r="N6506" t="e">
        <f>IF(M6506&lt;&gt;"",-8.31432*('Fli3d Chicken ESP32 TM'!O6506+273.15)/(9.80665*0.0289644)*LN(M6506/time_fitting!$G$2)+time_fitting!$G$4,NA())</f>
        <v>#N/A</v>
      </c>
      <c r="P6506">
        <v>620451</v>
      </c>
      <c r="Q6506">
        <v>581</v>
      </c>
      <c r="R6506">
        <v>9.36</v>
      </c>
      <c r="S6506">
        <v>-2.54</v>
      </c>
      <c r="T6506">
        <v>0.94</v>
      </c>
      <c r="U6506">
        <f t="shared" si="306"/>
        <v>9.7439622330959388</v>
      </c>
      <c r="V6506">
        <v>1.34</v>
      </c>
      <c r="W6506">
        <v>-5.79</v>
      </c>
      <c r="X6506">
        <v>-1.0900000000000001</v>
      </c>
      <c r="Y6506">
        <v>-4</v>
      </c>
      <c r="Z6506">
        <v>33</v>
      </c>
      <c r="AA6506">
        <v>-6</v>
      </c>
    </row>
    <row r="6507" spans="1:27" x14ac:dyDescent="0.25">
      <c r="A6507" t="s">
        <v>2730</v>
      </c>
      <c r="B6507">
        <v>8931</v>
      </c>
      <c r="C6507">
        <f t="shared" si="305"/>
        <v>627000</v>
      </c>
      <c r="D6507" t="s">
        <v>2748</v>
      </c>
      <c r="E6507" s="1">
        <f>VLOOKUP(D6507,time_fitting!$A$1:$B$14,2,0)+C6507/1000/60/60/24</f>
        <v>44829.759782777764</v>
      </c>
      <c r="G6507" s="5">
        <f t="shared" si="307"/>
        <v>0.12192811341083143</v>
      </c>
      <c r="H6507">
        <v>627000</v>
      </c>
      <c r="I6507">
        <v>594</v>
      </c>
      <c r="J6507">
        <v>18.100000000000001</v>
      </c>
      <c r="N6507" t="e">
        <f>IF(M6507&lt;&gt;"",-8.31432*('Fli3d Chicken ESP32 TM'!O6507+273.15)/(9.80665*0.0289644)*LN(M6507/time_fitting!$G$2)+time_fitting!$G$4,NA())</f>
        <v>#N/A</v>
      </c>
      <c r="U6507" t="str">
        <f t="shared" si="306"/>
        <v/>
      </c>
    </row>
    <row r="6508" spans="1:27" x14ac:dyDescent="0.25">
      <c r="A6508" t="s">
        <v>2730</v>
      </c>
      <c r="B6508">
        <v>8932</v>
      </c>
      <c r="C6508">
        <f t="shared" si="305"/>
        <v>627451</v>
      </c>
      <c r="D6508" t="s">
        <v>2748</v>
      </c>
      <c r="E6508" s="1">
        <f>VLOOKUP(D6508,time_fitting!$A$1:$B$14,2,0)+C6508/1000/60/60/24</f>
        <v>44829.759787997667</v>
      </c>
      <c r="G6508" s="5">
        <f t="shared" si="307"/>
        <v>0.12193333331379108</v>
      </c>
      <c r="N6508" t="e">
        <f>IF(M6508&lt;&gt;"",-8.31432*('Fli3d Chicken ESP32 TM'!O6508+273.15)/(9.80665*0.0289644)*LN(M6508/time_fitting!$G$2)+time_fitting!$G$4,NA())</f>
        <v>#N/A</v>
      </c>
      <c r="P6508">
        <v>627451</v>
      </c>
      <c r="Q6508">
        <v>588</v>
      </c>
      <c r="R6508">
        <v>9.7200000000000006</v>
      </c>
      <c r="S6508">
        <v>0.14000000000000001</v>
      </c>
      <c r="T6508">
        <v>0.56000000000000005</v>
      </c>
      <c r="U6508">
        <f t="shared" si="306"/>
        <v>9.737124832310613</v>
      </c>
      <c r="V6508">
        <v>2.0699999999999998</v>
      </c>
      <c r="W6508">
        <v>-5.0599999999999996</v>
      </c>
      <c r="X6508">
        <v>-2.0699999999999998</v>
      </c>
      <c r="Y6508">
        <v>2</v>
      </c>
      <c r="Z6508">
        <v>21</v>
      </c>
      <c r="AA6508">
        <v>19</v>
      </c>
    </row>
    <row r="6509" spans="1:27" x14ac:dyDescent="0.25">
      <c r="A6509" t="s">
        <v>2731</v>
      </c>
      <c r="B6509">
        <v>8934</v>
      </c>
      <c r="C6509">
        <f t="shared" si="305"/>
        <v>634000</v>
      </c>
      <c r="D6509" t="s">
        <v>2748</v>
      </c>
      <c r="E6509" s="1">
        <f>VLOOKUP(D6509,time_fitting!$A$1:$B$14,2,0)+C6509/1000/60/60/24</f>
        <v>44829.75986379628</v>
      </c>
      <c r="G6509" s="5">
        <f t="shared" si="307"/>
        <v>0.12200913192646112</v>
      </c>
      <c r="H6509">
        <v>634000</v>
      </c>
      <c r="I6509">
        <v>601</v>
      </c>
      <c r="J6509">
        <v>18.100000000000001</v>
      </c>
      <c r="N6509" t="e">
        <f>IF(M6509&lt;&gt;"",-8.31432*('Fli3d Chicken ESP32 TM'!O6509+273.15)/(9.80665*0.0289644)*LN(M6509/time_fitting!$G$2)+time_fitting!$G$4,NA())</f>
        <v>#N/A</v>
      </c>
      <c r="U6509" t="str">
        <f t="shared" si="306"/>
        <v/>
      </c>
    </row>
    <row r="6510" spans="1:27" x14ac:dyDescent="0.25">
      <c r="A6510" t="s">
        <v>2731</v>
      </c>
      <c r="B6510">
        <v>8935</v>
      </c>
      <c r="C6510">
        <f t="shared" si="305"/>
        <v>633452</v>
      </c>
      <c r="D6510" t="s">
        <v>2748</v>
      </c>
      <c r="E6510" s="1">
        <f>VLOOKUP(D6510,time_fitting!$A$1:$B$14,2,0)+C6510/1000/60/60/24</f>
        <v>44829.75985745369</v>
      </c>
      <c r="F6510" s="1" t="s">
        <v>2782</v>
      </c>
      <c r="G6510" s="5">
        <f t="shared" si="307"/>
        <v>0.12200278933596564</v>
      </c>
      <c r="N6510" t="e">
        <f>IF(M6510&lt;&gt;"",-8.31432*('Fli3d Chicken ESP32 TM'!O6510+273.15)/(9.80665*0.0289644)*LN(M6510/time_fitting!$G$2)+time_fitting!$G$4,NA())</f>
        <v>#N/A</v>
      </c>
      <c r="P6510">
        <v>633452</v>
      </c>
      <c r="Q6510">
        <v>594</v>
      </c>
      <c r="R6510">
        <v>9.26</v>
      </c>
      <c r="S6510">
        <v>-1.3</v>
      </c>
      <c r="T6510">
        <v>1.32</v>
      </c>
      <c r="U6510">
        <f t="shared" si="306"/>
        <v>9.4435162942624284</v>
      </c>
      <c r="V6510">
        <v>24.57</v>
      </c>
      <c r="W6510">
        <v>-1.58</v>
      </c>
      <c r="X6510">
        <v>11.52</v>
      </c>
      <c r="Y6510">
        <v>3</v>
      </c>
      <c r="Z6510">
        <v>23</v>
      </c>
      <c r="AA6510">
        <v>16</v>
      </c>
    </row>
  </sheetData>
  <autoFilter ref="A1:AD6664">
    <sortState ref="A2:AA7690">
      <sortCondition ref="B1:B769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43"/>
  <sheetViews>
    <sheetView topLeftCell="A2125" workbookViewId="0">
      <selection activeCell="L2146" sqref="L2146"/>
    </sheetView>
  </sheetViews>
  <sheetFormatPr defaultRowHeight="15" x14ac:dyDescent="0.25"/>
  <cols>
    <col min="2" max="2" width="26.7109375" style="1" bestFit="1" customWidth="1"/>
    <col min="4" max="5" width="12" bestFit="1" customWidth="1"/>
  </cols>
  <sheetData>
    <row r="1" spans="1:7" x14ac:dyDescent="0.25">
      <c r="A1" t="s">
        <v>2758</v>
      </c>
      <c r="B1" s="1" t="s">
        <v>2757</v>
      </c>
      <c r="C1" t="s">
        <v>2756</v>
      </c>
      <c r="D1" t="s">
        <v>2755</v>
      </c>
      <c r="E1" t="s">
        <v>2754</v>
      </c>
      <c r="F1" t="s">
        <v>2753</v>
      </c>
      <c r="G1" t="s">
        <v>2752</v>
      </c>
    </row>
    <row r="2" spans="1:7" x14ac:dyDescent="0.25">
      <c r="A2">
        <v>24</v>
      </c>
      <c r="B2" s="1">
        <v>44829.620798611111</v>
      </c>
      <c r="C2">
        <v>103</v>
      </c>
      <c r="D2">
        <v>50.798141479492102</v>
      </c>
      <c r="E2">
        <v>4.3576087951660103</v>
      </c>
      <c r="F2">
        <v>1.01</v>
      </c>
      <c r="G2">
        <v>4</v>
      </c>
    </row>
    <row r="3" spans="1:7" x14ac:dyDescent="0.25">
      <c r="A3">
        <v>26</v>
      </c>
      <c r="B3" s="1">
        <v>44829.620891203704</v>
      </c>
      <c r="C3">
        <v>104</v>
      </c>
      <c r="D3">
        <v>50.7981567382812</v>
      </c>
      <c r="E3">
        <v>4.3576879501342702</v>
      </c>
      <c r="F3">
        <v>0.08</v>
      </c>
      <c r="G3">
        <v>4</v>
      </c>
    </row>
    <row r="4" spans="1:7" x14ac:dyDescent="0.25">
      <c r="A4">
        <v>27</v>
      </c>
      <c r="B4" s="1">
        <v>44829.620937500003</v>
      </c>
      <c r="C4">
        <v>108</v>
      </c>
      <c r="D4">
        <v>50.798171997070298</v>
      </c>
      <c r="E4">
        <v>4.3576912879943803</v>
      </c>
      <c r="F4">
        <v>7.0000000000000007E-2</v>
      </c>
      <c r="G4">
        <v>4</v>
      </c>
    </row>
    <row r="5" spans="1:7" x14ac:dyDescent="0.25">
      <c r="A5">
        <v>28</v>
      </c>
      <c r="B5" s="1">
        <v>44829.620983796296</v>
      </c>
      <c r="C5">
        <v>109</v>
      </c>
      <c r="D5">
        <v>50.798179626464801</v>
      </c>
      <c r="E5">
        <v>4.3576755523681596</v>
      </c>
      <c r="F5">
        <v>-0.25</v>
      </c>
      <c r="G5">
        <v>4</v>
      </c>
    </row>
    <row r="6" spans="1:7" x14ac:dyDescent="0.25">
      <c r="A6">
        <v>29</v>
      </c>
      <c r="B6" s="1">
        <v>44829.621030092596</v>
      </c>
      <c r="C6">
        <v>106</v>
      </c>
      <c r="D6">
        <v>50.798191070556598</v>
      </c>
      <c r="E6">
        <v>4.3576407432556099</v>
      </c>
      <c r="F6">
        <v>-0.41</v>
      </c>
      <c r="G6">
        <v>4</v>
      </c>
    </row>
    <row r="7" spans="1:7" x14ac:dyDescent="0.25">
      <c r="A7">
        <v>30</v>
      </c>
      <c r="B7" s="1">
        <v>44829.621076388888</v>
      </c>
      <c r="C7">
        <v>104</v>
      </c>
      <c r="D7">
        <v>50.798194885253899</v>
      </c>
      <c r="E7">
        <v>4.3576502799987704</v>
      </c>
      <c r="F7">
        <v>-0.53</v>
      </c>
      <c r="G7">
        <v>4</v>
      </c>
    </row>
    <row r="8" spans="1:7" x14ac:dyDescent="0.25">
      <c r="A8">
        <v>31</v>
      </c>
      <c r="B8" s="1">
        <v>44829.621157407404</v>
      </c>
      <c r="C8">
        <v>102</v>
      </c>
      <c r="D8">
        <v>50.798168182372997</v>
      </c>
      <c r="E8">
        <v>4.3576602935790998</v>
      </c>
      <c r="F8">
        <v>-0.56000000000000005</v>
      </c>
      <c r="G8">
        <v>4</v>
      </c>
    </row>
    <row r="9" spans="1:7" x14ac:dyDescent="0.25">
      <c r="A9">
        <v>32</v>
      </c>
      <c r="B9" s="1">
        <v>44829.621203703704</v>
      </c>
      <c r="C9">
        <v>102</v>
      </c>
      <c r="D9">
        <v>50.798171997070298</v>
      </c>
      <c r="E9">
        <v>4.3576564788818297</v>
      </c>
      <c r="F9">
        <v>-0.85</v>
      </c>
      <c r="G9">
        <v>4</v>
      </c>
    </row>
    <row r="10" spans="1:7" x14ac:dyDescent="0.25">
      <c r="A10">
        <v>33</v>
      </c>
      <c r="B10" s="1">
        <v>44829.621249999997</v>
      </c>
      <c r="C10">
        <v>102</v>
      </c>
      <c r="D10">
        <v>50.7982177734375</v>
      </c>
      <c r="E10">
        <v>4.3576388359069798</v>
      </c>
      <c r="F10">
        <v>-0.39</v>
      </c>
      <c r="G10">
        <v>4</v>
      </c>
    </row>
    <row r="11" spans="1:7" x14ac:dyDescent="0.25">
      <c r="A11">
        <v>34</v>
      </c>
      <c r="B11" s="1">
        <v>44829.621296296296</v>
      </c>
      <c r="C11">
        <v>105</v>
      </c>
      <c r="D11">
        <v>50.798206329345703</v>
      </c>
      <c r="E11">
        <v>4.3575863838195801</v>
      </c>
      <c r="F11">
        <v>-0.14000000000000001</v>
      </c>
      <c r="G11">
        <v>4</v>
      </c>
    </row>
    <row r="12" spans="1:7" x14ac:dyDescent="0.25">
      <c r="A12">
        <v>35</v>
      </c>
      <c r="B12" s="1">
        <v>44829.621354166666</v>
      </c>
      <c r="C12">
        <v>103</v>
      </c>
      <c r="D12">
        <v>50.798206329345703</v>
      </c>
      <c r="E12">
        <v>4.3576078414916903</v>
      </c>
      <c r="F12">
        <v>-0.08</v>
      </c>
      <c r="G12">
        <v>4</v>
      </c>
    </row>
    <row r="13" spans="1:7" x14ac:dyDescent="0.25">
      <c r="A13">
        <v>36</v>
      </c>
      <c r="B13" s="1">
        <v>44829.621400462966</v>
      </c>
      <c r="C13">
        <v>102</v>
      </c>
      <c r="D13">
        <v>50.798213958740199</v>
      </c>
      <c r="E13">
        <v>4.3575987815856898</v>
      </c>
      <c r="F13">
        <v>-0.46</v>
      </c>
      <c r="G13">
        <v>4</v>
      </c>
    </row>
    <row r="14" spans="1:7" x14ac:dyDescent="0.25">
      <c r="A14">
        <v>37</v>
      </c>
      <c r="B14" s="1">
        <v>44829.621446759258</v>
      </c>
      <c r="C14">
        <v>103</v>
      </c>
      <c r="D14">
        <v>50.798225402832003</v>
      </c>
      <c r="E14">
        <v>4.3575701713562003</v>
      </c>
      <c r="F14">
        <v>-0.13</v>
      </c>
      <c r="G14">
        <v>4</v>
      </c>
    </row>
    <row r="15" spans="1:7" x14ac:dyDescent="0.25">
      <c r="A15">
        <v>38</v>
      </c>
      <c r="B15" s="1">
        <v>44829.621493055558</v>
      </c>
      <c r="C15">
        <v>104</v>
      </c>
      <c r="D15">
        <v>50.798221588134702</v>
      </c>
      <c r="E15">
        <v>4.3575773239135698</v>
      </c>
      <c r="F15">
        <v>-0.32</v>
      </c>
      <c r="G15">
        <v>4</v>
      </c>
    </row>
    <row r="16" spans="1:7" x14ac:dyDescent="0.25">
      <c r="A16">
        <v>39</v>
      </c>
      <c r="B16" s="1">
        <v>44829.621539351851</v>
      </c>
      <c r="C16">
        <v>104</v>
      </c>
      <c r="D16">
        <v>50.798206329345703</v>
      </c>
      <c r="E16">
        <v>4.3575654029846103</v>
      </c>
      <c r="F16">
        <v>-0.06</v>
      </c>
      <c r="G16">
        <v>4</v>
      </c>
    </row>
    <row r="17" spans="1:7" x14ac:dyDescent="0.25">
      <c r="A17">
        <v>40</v>
      </c>
      <c r="B17" s="1">
        <v>44829.62158564815</v>
      </c>
      <c r="C17">
        <v>103</v>
      </c>
      <c r="D17">
        <v>50.798187255859297</v>
      </c>
      <c r="E17">
        <v>4.3575596809387198</v>
      </c>
      <c r="F17">
        <v>-0.36</v>
      </c>
      <c r="G17">
        <v>4</v>
      </c>
    </row>
    <row r="18" spans="1:7" x14ac:dyDescent="0.25">
      <c r="A18">
        <v>41</v>
      </c>
      <c r="B18" s="1">
        <v>44829.621631944443</v>
      </c>
      <c r="C18">
        <v>103</v>
      </c>
      <c r="D18">
        <v>50.798202514648402</v>
      </c>
      <c r="E18">
        <v>4.3575720787048304</v>
      </c>
      <c r="F18">
        <v>-0.73</v>
      </c>
      <c r="G18">
        <v>4</v>
      </c>
    </row>
    <row r="19" spans="1:7" x14ac:dyDescent="0.25">
      <c r="A19">
        <v>42</v>
      </c>
      <c r="B19" s="1">
        <v>44829.621678240743</v>
      </c>
      <c r="C19">
        <v>100</v>
      </c>
      <c r="D19">
        <v>50.798187255859297</v>
      </c>
      <c r="E19">
        <v>4.3576092720031703</v>
      </c>
      <c r="F19">
        <v>-0.11</v>
      </c>
      <c r="G19">
        <v>4</v>
      </c>
    </row>
    <row r="20" spans="1:7" x14ac:dyDescent="0.25">
      <c r="A20">
        <v>43</v>
      </c>
      <c r="B20" s="1">
        <v>44829.621724537035</v>
      </c>
      <c r="C20">
        <v>101</v>
      </c>
      <c r="D20">
        <v>50.7981758117675</v>
      </c>
      <c r="E20">
        <v>4.3576030731201101</v>
      </c>
      <c r="F20">
        <v>0.09</v>
      </c>
      <c r="G20">
        <v>4</v>
      </c>
    </row>
    <row r="21" spans="1:7" x14ac:dyDescent="0.25">
      <c r="A21">
        <v>44</v>
      </c>
      <c r="B21" s="1">
        <v>44829.621770833335</v>
      </c>
      <c r="C21">
        <v>103</v>
      </c>
      <c r="D21">
        <v>50.798171997070298</v>
      </c>
      <c r="E21">
        <v>4.3575992584228498</v>
      </c>
      <c r="F21">
        <v>-0.22</v>
      </c>
      <c r="G21">
        <v>4</v>
      </c>
    </row>
    <row r="22" spans="1:7" x14ac:dyDescent="0.25">
      <c r="A22">
        <v>46</v>
      </c>
      <c r="B22" s="1">
        <v>44829.621863425928</v>
      </c>
      <c r="C22">
        <v>101</v>
      </c>
      <c r="D22">
        <v>50.798221588134702</v>
      </c>
      <c r="E22">
        <v>4.3576240539550701</v>
      </c>
      <c r="F22">
        <v>-0.93</v>
      </c>
      <c r="G22">
        <v>4</v>
      </c>
    </row>
    <row r="23" spans="1:7" x14ac:dyDescent="0.25">
      <c r="A23">
        <v>47</v>
      </c>
      <c r="B23" s="1">
        <v>44829.621944444443</v>
      </c>
      <c r="C23">
        <v>101</v>
      </c>
      <c r="D23">
        <v>50.798187255859297</v>
      </c>
      <c r="E23">
        <v>4.3576207160949698</v>
      </c>
      <c r="F23">
        <v>-0.35</v>
      </c>
      <c r="G23">
        <v>4</v>
      </c>
    </row>
    <row r="24" spans="1:7" x14ac:dyDescent="0.25">
      <c r="A24">
        <v>48</v>
      </c>
      <c r="B24" s="1">
        <v>44829.621990740743</v>
      </c>
      <c r="C24">
        <v>100</v>
      </c>
      <c r="D24">
        <v>50.7982177734375</v>
      </c>
      <c r="E24">
        <v>4.3576054573059002</v>
      </c>
      <c r="F24">
        <v>-0.3</v>
      </c>
      <c r="G24">
        <v>4</v>
      </c>
    </row>
    <row r="25" spans="1:7" x14ac:dyDescent="0.25">
      <c r="A25">
        <v>49</v>
      </c>
      <c r="B25" s="1">
        <v>44829.622037037036</v>
      </c>
      <c r="C25">
        <v>100</v>
      </c>
      <c r="D25">
        <v>50.798240661621001</v>
      </c>
      <c r="E25">
        <v>4.3576102256774902</v>
      </c>
      <c r="F25">
        <v>-0.45</v>
      </c>
      <c r="G25">
        <v>4</v>
      </c>
    </row>
    <row r="26" spans="1:7" x14ac:dyDescent="0.25">
      <c r="A26">
        <v>50</v>
      </c>
      <c r="B26" s="1">
        <v>44829.622083333335</v>
      </c>
      <c r="C26">
        <v>99</v>
      </c>
      <c r="D26">
        <v>50.798252105712798</v>
      </c>
      <c r="E26">
        <v>4.3576097488403303</v>
      </c>
      <c r="F26">
        <v>-0.67</v>
      </c>
      <c r="G26">
        <v>4</v>
      </c>
    </row>
    <row r="27" spans="1:7" x14ac:dyDescent="0.25">
      <c r="A27">
        <v>51</v>
      </c>
      <c r="B27" s="1">
        <v>44829.622141203705</v>
      </c>
      <c r="C27">
        <v>103</v>
      </c>
      <c r="D27">
        <v>50.798225402832003</v>
      </c>
      <c r="E27">
        <v>4.3575367927551198</v>
      </c>
      <c r="F27">
        <v>0.34</v>
      </c>
      <c r="G27">
        <v>4</v>
      </c>
    </row>
    <row r="28" spans="1:7" x14ac:dyDescent="0.25">
      <c r="A28">
        <v>52</v>
      </c>
      <c r="B28" s="1">
        <v>44829.622187499997</v>
      </c>
      <c r="C28">
        <v>104</v>
      </c>
      <c r="D28">
        <v>50.798229217529297</v>
      </c>
      <c r="E28">
        <v>4.3575515747070304</v>
      </c>
      <c r="F28">
        <v>-0.1</v>
      </c>
      <c r="G28">
        <v>4</v>
      </c>
    </row>
    <row r="29" spans="1:7" x14ac:dyDescent="0.25">
      <c r="A29">
        <v>53</v>
      </c>
      <c r="B29" s="1">
        <v>44829.622233796297</v>
      </c>
      <c r="C29">
        <v>102</v>
      </c>
      <c r="D29">
        <v>50.798225402832003</v>
      </c>
      <c r="E29">
        <v>4.3575744628906197</v>
      </c>
      <c r="F29">
        <v>-0.53</v>
      </c>
      <c r="G29">
        <v>4</v>
      </c>
    </row>
    <row r="30" spans="1:7" x14ac:dyDescent="0.25">
      <c r="A30">
        <v>54</v>
      </c>
      <c r="B30" s="1">
        <v>44829.62228009259</v>
      </c>
      <c r="C30">
        <v>101</v>
      </c>
      <c r="D30">
        <v>50.798225402832003</v>
      </c>
      <c r="E30">
        <v>4.3575978279113698</v>
      </c>
      <c r="F30">
        <v>-0.4</v>
      </c>
      <c r="G30">
        <v>4</v>
      </c>
    </row>
    <row r="31" spans="1:7" x14ac:dyDescent="0.25">
      <c r="A31">
        <v>55</v>
      </c>
      <c r="B31" s="1">
        <v>44829.62232638889</v>
      </c>
      <c r="C31">
        <v>99</v>
      </c>
      <c r="D31">
        <v>50.798206329345703</v>
      </c>
      <c r="E31">
        <v>4.3576593399047798</v>
      </c>
      <c r="F31">
        <v>-0.47</v>
      </c>
      <c r="G31">
        <v>4</v>
      </c>
    </row>
    <row r="32" spans="1:7" x14ac:dyDescent="0.25">
      <c r="A32">
        <v>56</v>
      </c>
      <c r="B32" s="1">
        <v>44829.622372685182</v>
      </c>
      <c r="C32">
        <v>99</v>
      </c>
      <c r="D32">
        <v>50.798206329345703</v>
      </c>
      <c r="E32">
        <v>4.3576631546020499</v>
      </c>
      <c r="F32">
        <v>-0.02</v>
      </c>
      <c r="G32">
        <v>4</v>
      </c>
    </row>
    <row r="33" spans="1:7" x14ac:dyDescent="0.25">
      <c r="A33">
        <v>57</v>
      </c>
      <c r="B33" s="1">
        <v>44829.622430555559</v>
      </c>
      <c r="C33">
        <v>101</v>
      </c>
      <c r="D33">
        <v>50.7982177734375</v>
      </c>
      <c r="E33">
        <v>4.3576631546020499</v>
      </c>
      <c r="F33">
        <v>0.14000000000000001</v>
      </c>
      <c r="G33">
        <v>4</v>
      </c>
    </row>
    <row r="34" spans="1:7" x14ac:dyDescent="0.25">
      <c r="A34">
        <v>58</v>
      </c>
      <c r="B34" s="1">
        <v>44829.622476851851</v>
      </c>
      <c r="C34">
        <v>103</v>
      </c>
      <c r="D34">
        <v>50.798187255859297</v>
      </c>
      <c r="E34">
        <v>4.3576755523681596</v>
      </c>
      <c r="F34">
        <v>-0.1</v>
      </c>
      <c r="G34">
        <v>4</v>
      </c>
    </row>
    <row r="35" spans="1:7" x14ac:dyDescent="0.25">
      <c r="A35">
        <v>59</v>
      </c>
      <c r="B35" s="1">
        <v>44829.622534722221</v>
      </c>
      <c r="C35">
        <v>104</v>
      </c>
      <c r="D35">
        <v>50.798164367675703</v>
      </c>
      <c r="E35">
        <v>4.3576951026916504</v>
      </c>
      <c r="F35">
        <v>-0.04</v>
      </c>
      <c r="G35">
        <v>4</v>
      </c>
    </row>
    <row r="36" spans="1:7" x14ac:dyDescent="0.25">
      <c r="A36">
        <v>60</v>
      </c>
      <c r="B36" s="1">
        <v>44829.622557870367</v>
      </c>
      <c r="C36">
        <v>106</v>
      </c>
      <c r="D36">
        <v>50.798194885253899</v>
      </c>
      <c r="E36">
        <v>4.3576784133911097</v>
      </c>
      <c r="F36">
        <v>-0.12</v>
      </c>
      <c r="G36">
        <v>4</v>
      </c>
    </row>
    <row r="37" spans="1:7" x14ac:dyDescent="0.25">
      <c r="A37">
        <v>61</v>
      </c>
      <c r="B37" s="1">
        <v>44829.622604166667</v>
      </c>
      <c r="C37">
        <v>107</v>
      </c>
      <c r="D37">
        <v>50.798225402832003</v>
      </c>
      <c r="E37">
        <v>4.3576688766479403</v>
      </c>
      <c r="F37">
        <v>-0.21</v>
      </c>
      <c r="G37">
        <v>5</v>
      </c>
    </row>
    <row r="38" spans="1:7" x14ac:dyDescent="0.25">
      <c r="A38">
        <v>62</v>
      </c>
      <c r="B38" s="1">
        <v>44829.622650462959</v>
      </c>
      <c r="C38">
        <v>108</v>
      </c>
      <c r="D38">
        <v>50.798225402832003</v>
      </c>
      <c r="E38">
        <v>4.3576598167419398</v>
      </c>
      <c r="F38">
        <v>-0.23</v>
      </c>
      <c r="G38">
        <v>5</v>
      </c>
    </row>
    <row r="39" spans="1:7" x14ac:dyDescent="0.25">
      <c r="A39">
        <v>63</v>
      </c>
      <c r="B39" s="1">
        <v>44829.622731481482</v>
      </c>
      <c r="C39">
        <v>107</v>
      </c>
      <c r="D39">
        <v>50.798225402832003</v>
      </c>
      <c r="E39">
        <v>4.3576622009277299</v>
      </c>
      <c r="F39">
        <v>-0.34</v>
      </c>
      <c r="G39">
        <v>5</v>
      </c>
    </row>
    <row r="40" spans="1:7" x14ac:dyDescent="0.25">
      <c r="A40">
        <v>64</v>
      </c>
      <c r="B40" s="1">
        <v>44829.622777777775</v>
      </c>
      <c r="C40">
        <v>106</v>
      </c>
      <c r="D40">
        <v>50.798225402832003</v>
      </c>
      <c r="E40">
        <v>4.3576736450195304</v>
      </c>
      <c r="F40">
        <v>-0.4</v>
      </c>
      <c r="G40">
        <v>5</v>
      </c>
    </row>
    <row r="41" spans="1:7" x14ac:dyDescent="0.25">
      <c r="A41">
        <v>65</v>
      </c>
      <c r="B41" s="1">
        <v>44829.622824074075</v>
      </c>
      <c r="C41">
        <v>105</v>
      </c>
      <c r="D41">
        <v>50.798229217529297</v>
      </c>
      <c r="E41">
        <v>4.3576736450195304</v>
      </c>
      <c r="F41">
        <v>-0.38</v>
      </c>
      <c r="G41">
        <v>5</v>
      </c>
    </row>
    <row r="42" spans="1:7" x14ac:dyDescent="0.25">
      <c r="A42">
        <v>66</v>
      </c>
      <c r="B42" s="1">
        <v>44829.622881944444</v>
      </c>
      <c r="C42">
        <v>0</v>
      </c>
      <c r="D42">
        <v>0</v>
      </c>
      <c r="E42">
        <v>0</v>
      </c>
      <c r="F42">
        <v>0</v>
      </c>
      <c r="G42">
        <v>4</v>
      </c>
    </row>
    <row r="43" spans="1:7" x14ac:dyDescent="0.25">
      <c r="A43">
        <v>67</v>
      </c>
      <c r="B43" s="1">
        <v>44829.622928240744</v>
      </c>
      <c r="C43">
        <v>102</v>
      </c>
      <c r="D43">
        <v>50.798229217529297</v>
      </c>
      <c r="E43">
        <v>4.35770463943481</v>
      </c>
      <c r="F43">
        <v>-1.34</v>
      </c>
      <c r="G43">
        <v>4</v>
      </c>
    </row>
    <row r="44" spans="1:7" x14ac:dyDescent="0.25">
      <c r="A44">
        <v>68</v>
      </c>
      <c r="B44" s="1">
        <v>44829.622974537036</v>
      </c>
      <c r="C44">
        <v>102</v>
      </c>
      <c r="D44">
        <v>50.798233032226499</v>
      </c>
      <c r="E44">
        <v>4.3576898574829102</v>
      </c>
      <c r="F44">
        <v>-1.08</v>
      </c>
      <c r="G44">
        <v>5</v>
      </c>
    </row>
    <row r="45" spans="1:7" x14ac:dyDescent="0.25">
      <c r="A45">
        <v>69</v>
      </c>
      <c r="B45" s="1">
        <v>44829.623020833336</v>
      </c>
      <c r="C45">
        <v>103</v>
      </c>
      <c r="D45">
        <v>50.798225402832003</v>
      </c>
      <c r="E45">
        <v>4.35768699645996</v>
      </c>
      <c r="F45">
        <v>-1</v>
      </c>
      <c r="G45">
        <v>5</v>
      </c>
    </row>
    <row r="46" spans="1:7" x14ac:dyDescent="0.25">
      <c r="A46">
        <v>70</v>
      </c>
      <c r="B46" s="1">
        <v>44829.623067129629</v>
      </c>
      <c r="C46">
        <v>104</v>
      </c>
      <c r="D46">
        <v>50.798225402832003</v>
      </c>
      <c r="E46">
        <v>4.3576779365539497</v>
      </c>
      <c r="F46">
        <v>-0.89</v>
      </c>
      <c r="G46">
        <v>5</v>
      </c>
    </row>
    <row r="47" spans="1:7" x14ac:dyDescent="0.25">
      <c r="A47">
        <v>71</v>
      </c>
      <c r="B47" s="1">
        <v>44829.623113425929</v>
      </c>
      <c r="C47">
        <v>111</v>
      </c>
      <c r="D47">
        <v>50.798213958740199</v>
      </c>
      <c r="E47">
        <v>4.3576183319091797</v>
      </c>
      <c r="F47">
        <v>-0.72</v>
      </c>
      <c r="G47">
        <v>5</v>
      </c>
    </row>
    <row r="48" spans="1:7" x14ac:dyDescent="0.25">
      <c r="A48">
        <v>72</v>
      </c>
      <c r="B48" s="1">
        <v>44829.623171296298</v>
      </c>
      <c r="C48">
        <v>112</v>
      </c>
      <c r="D48">
        <v>50.798213958740199</v>
      </c>
      <c r="E48">
        <v>4.3576102256774902</v>
      </c>
      <c r="F48">
        <v>-0.68</v>
      </c>
      <c r="G48">
        <v>6</v>
      </c>
    </row>
    <row r="49" spans="1:7" x14ac:dyDescent="0.25">
      <c r="A49">
        <v>73</v>
      </c>
      <c r="B49" s="1">
        <v>44829.623217592591</v>
      </c>
      <c r="C49">
        <v>111</v>
      </c>
      <c r="D49">
        <v>50.798213958740199</v>
      </c>
      <c r="E49">
        <v>4.3576231002807599</v>
      </c>
      <c r="F49">
        <v>-0.68</v>
      </c>
      <c r="G49">
        <v>6</v>
      </c>
    </row>
    <row r="50" spans="1:7" x14ac:dyDescent="0.25">
      <c r="A50">
        <v>74</v>
      </c>
      <c r="B50" s="1">
        <v>44829.62327546296</v>
      </c>
      <c r="C50">
        <v>111</v>
      </c>
      <c r="D50">
        <v>50.798210144042898</v>
      </c>
      <c r="E50">
        <v>4.3576178550720197</v>
      </c>
      <c r="F50">
        <v>-0.36</v>
      </c>
      <c r="G50">
        <v>6</v>
      </c>
    </row>
    <row r="51" spans="1:7" x14ac:dyDescent="0.25">
      <c r="A51">
        <v>75</v>
      </c>
      <c r="B51" s="1">
        <v>44829.62332175926</v>
      </c>
      <c r="C51">
        <v>113</v>
      </c>
      <c r="D51">
        <v>50.798213958740199</v>
      </c>
      <c r="E51">
        <v>4.3575735092162997</v>
      </c>
      <c r="F51">
        <v>-0.05</v>
      </c>
      <c r="G51">
        <v>7</v>
      </c>
    </row>
    <row r="52" spans="1:7" x14ac:dyDescent="0.25">
      <c r="A52">
        <v>76</v>
      </c>
      <c r="B52" s="1">
        <v>44829.623368055552</v>
      </c>
      <c r="C52">
        <v>113</v>
      </c>
      <c r="D52">
        <v>50.798213958740199</v>
      </c>
      <c r="E52">
        <v>4.3575596809387198</v>
      </c>
      <c r="F52">
        <v>-0.17</v>
      </c>
      <c r="G52">
        <v>7</v>
      </c>
    </row>
    <row r="53" spans="1:7" x14ac:dyDescent="0.25">
      <c r="A53">
        <v>77</v>
      </c>
      <c r="B53" s="1">
        <v>44829.623391203706</v>
      </c>
      <c r="C53">
        <v>110</v>
      </c>
      <c r="D53">
        <v>50.798198699951101</v>
      </c>
      <c r="E53">
        <v>4.3576126098632804</v>
      </c>
      <c r="F53">
        <v>0.06</v>
      </c>
      <c r="G53">
        <v>7</v>
      </c>
    </row>
    <row r="54" spans="1:7" x14ac:dyDescent="0.25">
      <c r="A54">
        <v>78</v>
      </c>
      <c r="B54" s="1">
        <v>44829.623472222222</v>
      </c>
      <c r="C54">
        <v>103</v>
      </c>
      <c r="D54">
        <v>50.798191070556598</v>
      </c>
      <c r="E54">
        <v>4.3576741218566797</v>
      </c>
      <c r="F54">
        <v>-0.19</v>
      </c>
      <c r="G54">
        <v>7</v>
      </c>
    </row>
    <row r="55" spans="1:7" x14ac:dyDescent="0.25">
      <c r="A55">
        <v>79</v>
      </c>
      <c r="B55" s="1">
        <v>44829.623518518521</v>
      </c>
      <c r="C55">
        <v>102</v>
      </c>
      <c r="D55">
        <v>50.798194885253899</v>
      </c>
      <c r="E55">
        <v>4.3576903343200604</v>
      </c>
      <c r="F55">
        <v>0.05</v>
      </c>
      <c r="G55">
        <v>7</v>
      </c>
    </row>
    <row r="56" spans="1:7" x14ac:dyDescent="0.25">
      <c r="A56">
        <v>80</v>
      </c>
      <c r="B56" s="1">
        <v>44829.623564814814</v>
      </c>
      <c r="C56">
        <v>103</v>
      </c>
      <c r="D56">
        <v>50.798198699951101</v>
      </c>
      <c r="E56">
        <v>4.3576798439025799</v>
      </c>
      <c r="F56">
        <v>-7.0000000000000007E-2</v>
      </c>
      <c r="G56">
        <v>7</v>
      </c>
    </row>
    <row r="57" spans="1:7" x14ac:dyDescent="0.25">
      <c r="A57">
        <v>81</v>
      </c>
      <c r="B57" s="1">
        <v>44829.623611111114</v>
      </c>
      <c r="C57">
        <v>101</v>
      </c>
      <c r="D57">
        <v>50.798198699951101</v>
      </c>
      <c r="E57">
        <v>4.35768270492553</v>
      </c>
      <c r="F57">
        <v>0.16</v>
      </c>
      <c r="G57">
        <v>7</v>
      </c>
    </row>
    <row r="58" spans="1:7" x14ac:dyDescent="0.25">
      <c r="A58">
        <v>82</v>
      </c>
      <c r="B58" s="1">
        <v>44829.623668981483</v>
      </c>
      <c r="C58">
        <v>101</v>
      </c>
      <c r="D58">
        <v>50.798191070556598</v>
      </c>
      <c r="E58">
        <v>4.3576745986938397</v>
      </c>
      <c r="F58">
        <v>0.31</v>
      </c>
      <c r="G58">
        <v>7</v>
      </c>
    </row>
    <row r="59" spans="1:7" x14ac:dyDescent="0.25">
      <c r="A59">
        <v>83</v>
      </c>
      <c r="B59" s="1">
        <v>44829.623715277776</v>
      </c>
      <c r="C59">
        <v>101</v>
      </c>
      <c r="D59">
        <v>50.798191070556598</v>
      </c>
      <c r="E59">
        <v>4.3576736450195304</v>
      </c>
      <c r="F59">
        <v>0.22</v>
      </c>
      <c r="G59">
        <v>7</v>
      </c>
    </row>
    <row r="60" spans="1:7" x14ac:dyDescent="0.25">
      <c r="A60">
        <v>84</v>
      </c>
      <c r="B60" s="1">
        <v>44829.623761574076</v>
      </c>
      <c r="C60">
        <v>101</v>
      </c>
      <c r="D60">
        <v>50.798194885253899</v>
      </c>
      <c r="E60">
        <v>4.3576784133911097</v>
      </c>
      <c r="F60">
        <v>0.12</v>
      </c>
      <c r="G60">
        <v>7</v>
      </c>
    </row>
    <row r="61" spans="1:7" x14ac:dyDescent="0.25">
      <c r="A61">
        <v>85</v>
      </c>
      <c r="B61" s="1">
        <v>44829.623807870368</v>
      </c>
      <c r="C61">
        <v>101</v>
      </c>
      <c r="D61">
        <v>50.798187255859297</v>
      </c>
      <c r="E61">
        <v>4.3576741218566797</v>
      </c>
      <c r="F61">
        <v>-0.03</v>
      </c>
      <c r="G61">
        <v>7</v>
      </c>
    </row>
    <row r="62" spans="1:7" x14ac:dyDescent="0.25">
      <c r="A62">
        <v>86</v>
      </c>
      <c r="B62" s="1">
        <v>44829.623854166668</v>
      </c>
      <c r="C62">
        <v>99</v>
      </c>
      <c r="D62">
        <v>50.798198699951101</v>
      </c>
      <c r="E62">
        <v>4.3577117919921804</v>
      </c>
      <c r="F62">
        <v>-0.18</v>
      </c>
      <c r="G62">
        <v>7</v>
      </c>
    </row>
    <row r="63" spans="1:7" x14ac:dyDescent="0.25">
      <c r="A63">
        <v>87</v>
      </c>
      <c r="B63" s="1">
        <v>44829.623900462961</v>
      </c>
      <c r="C63">
        <v>98</v>
      </c>
      <c r="D63">
        <v>50.798191070556598</v>
      </c>
      <c r="E63">
        <v>4.3576970100402797</v>
      </c>
      <c r="F63">
        <v>-0.37</v>
      </c>
      <c r="G63">
        <v>7</v>
      </c>
    </row>
    <row r="64" spans="1:7" x14ac:dyDescent="0.25">
      <c r="A64">
        <v>88</v>
      </c>
      <c r="B64" s="1">
        <v>44829.62394675926</v>
      </c>
      <c r="C64">
        <v>99</v>
      </c>
      <c r="D64">
        <v>50.798194885253899</v>
      </c>
      <c r="E64">
        <v>4.3576946258544904</v>
      </c>
      <c r="F64">
        <v>-0.11</v>
      </c>
      <c r="G64">
        <v>7</v>
      </c>
    </row>
    <row r="65" spans="1:7" x14ac:dyDescent="0.25">
      <c r="A65">
        <v>89</v>
      </c>
      <c r="B65" s="1">
        <v>44829.623993055553</v>
      </c>
      <c r="C65">
        <v>98</v>
      </c>
      <c r="D65">
        <v>50.798202514648402</v>
      </c>
      <c r="E65">
        <v>4.3576984405517498</v>
      </c>
      <c r="F65">
        <v>-0.05</v>
      </c>
      <c r="G65">
        <v>7</v>
      </c>
    </row>
    <row r="66" spans="1:7" x14ac:dyDescent="0.25">
      <c r="A66">
        <v>90</v>
      </c>
      <c r="B66" s="1">
        <v>44829.624039351853</v>
      </c>
      <c r="C66">
        <v>97</v>
      </c>
      <c r="D66">
        <v>50.798179626464801</v>
      </c>
      <c r="E66">
        <v>4.3577027320861799</v>
      </c>
      <c r="F66">
        <v>0.31</v>
      </c>
      <c r="G66">
        <v>7</v>
      </c>
    </row>
    <row r="67" spans="1:7" x14ac:dyDescent="0.25">
      <c r="A67">
        <v>91</v>
      </c>
      <c r="B67" s="1">
        <v>44829.624085648145</v>
      </c>
      <c r="C67">
        <v>99</v>
      </c>
      <c r="D67">
        <v>50.798168182372997</v>
      </c>
      <c r="E67">
        <v>4.3576598167419398</v>
      </c>
      <c r="F67">
        <v>-0.49</v>
      </c>
      <c r="G67">
        <v>7</v>
      </c>
    </row>
    <row r="68" spans="1:7" x14ac:dyDescent="0.25">
      <c r="A68">
        <v>92</v>
      </c>
      <c r="B68" s="1">
        <v>44829.624131944445</v>
      </c>
      <c r="C68">
        <v>100</v>
      </c>
      <c r="D68">
        <v>50.798187255859297</v>
      </c>
      <c r="E68">
        <v>4.3576760292053196</v>
      </c>
      <c r="F68">
        <v>0.05</v>
      </c>
      <c r="G68">
        <v>7</v>
      </c>
    </row>
    <row r="69" spans="1:7" x14ac:dyDescent="0.25">
      <c r="A69">
        <v>93</v>
      </c>
      <c r="B69" s="1">
        <v>44829.624178240738</v>
      </c>
      <c r="C69">
        <v>101</v>
      </c>
      <c r="D69">
        <v>50.798194885253899</v>
      </c>
      <c r="E69">
        <v>4.3576707839965803</v>
      </c>
      <c r="F69">
        <v>0.02</v>
      </c>
      <c r="G69">
        <v>6</v>
      </c>
    </row>
    <row r="70" spans="1:7" x14ac:dyDescent="0.25">
      <c r="A70">
        <v>94</v>
      </c>
      <c r="B70" s="1">
        <v>44829.624259259261</v>
      </c>
      <c r="C70">
        <v>102</v>
      </c>
      <c r="D70">
        <v>50.798194885253899</v>
      </c>
      <c r="E70">
        <v>4.35766506195068</v>
      </c>
      <c r="F70">
        <v>-0.02</v>
      </c>
      <c r="G70">
        <v>7</v>
      </c>
    </row>
    <row r="71" spans="1:7" x14ac:dyDescent="0.25">
      <c r="A71">
        <v>95</v>
      </c>
      <c r="B71" s="1">
        <v>44829.624305555553</v>
      </c>
      <c r="C71">
        <v>101</v>
      </c>
      <c r="D71">
        <v>50.798194885253899</v>
      </c>
      <c r="E71">
        <v>4.3576674461364702</v>
      </c>
      <c r="F71">
        <v>-0.09</v>
      </c>
      <c r="G71">
        <v>7</v>
      </c>
    </row>
    <row r="72" spans="1:7" x14ac:dyDescent="0.25">
      <c r="A72">
        <v>96</v>
      </c>
      <c r="B72" s="1">
        <v>44829.624351851853</v>
      </c>
      <c r="C72">
        <v>100</v>
      </c>
      <c r="D72">
        <v>50.798194885253899</v>
      </c>
      <c r="E72">
        <v>4.3576793670654297</v>
      </c>
      <c r="F72">
        <v>-0.46</v>
      </c>
      <c r="G72">
        <v>6</v>
      </c>
    </row>
    <row r="73" spans="1:7" x14ac:dyDescent="0.25">
      <c r="A73">
        <v>97</v>
      </c>
      <c r="B73" s="1">
        <v>44829.624398148146</v>
      </c>
      <c r="C73">
        <v>100</v>
      </c>
      <c r="D73">
        <v>50.798191070556598</v>
      </c>
      <c r="E73">
        <v>4.3576769828796298</v>
      </c>
      <c r="F73">
        <v>-0.31</v>
      </c>
      <c r="G73">
        <v>7</v>
      </c>
    </row>
    <row r="74" spans="1:7" x14ac:dyDescent="0.25">
      <c r="A74">
        <v>98</v>
      </c>
      <c r="B74" s="1">
        <v>44829.624456018515</v>
      </c>
      <c r="C74">
        <v>99</v>
      </c>
      <c r="D74">
        <v>50.798194885253899</v>
      </c>
      <c r="E74">
        <v>4.3576874732971103</v>
      </c>
      <c r="F74">
        <v>-0.56000000000000005</v>
      </c>
      <c r="G74">
        <v>7</v>
      </c>
    </row>
    <row r="75" spans="1:7" x14ac:dyDescent="0.25">
      <c r="A75">
        <v>99</v>
      </c>
      <c r="B75" s="1">
        <v>44829.624502314815</v>
      </c>
      <c r="C75">
        <v>97</v>
      </c>
      <c r="D75">
        <v>50.798187255859297</v>
      </c>
      <c r="E75">
        <v>4.3576922416687003</v>
      </c>
      <c r="F75">
        <v>0.03</v>
      </c>
      <c r="G75">
        <v>7</v>
      </c>
    </row>
    <row r="76" spans="1:7" x14ac:dyDescent="0.25">
      <c r="A76">
        <v>100</v>
      </c>
      <c r="B76" s="1">
        <v>44829.624548611115</v>
      </c>
      <c r="C76">
        <v>96</v>
      </c>
      <c r="D76">
        <v>50.798194885253899</v>
      </c>
      <c r="E76">
        <v>4.3577017784118599</v>
      </c>
      <c r="F76">
        <v>-0.45</v>
      </c>
      <c r="G76">
        <v>7</v>
      </c>
    </row>
    <row r="77" spans="1:7" x14ac:dyDescent="0.25">
      <c r="A77">
        <v>101</v>
      </c>
      <c r="B77" s="1">
        <v>44829.624594907407</v>
      </c>
      <c r="C77">
        <v>96</v>
      </c>
      <c r="D77">
        <v>50.798183441162102</v>
      </c>
      <c r="E77">
        <v>4.3576946258544904</v>
      </c>
      <c r="F77">
        <v>-0.06</v>
      </c>
      <c r="G77">
        <v>7</v>
      </c>
    </row>
    <row r="78" spans="1:7" x14ac:dyDescent="0.25">
      <c r="A78">
        <v>102</v>
      </c>
      <c r="B78" s="1">
        <v>44829.624641203707</v>
      </c>
      <c r="C78">
        <v>102</v>
      </c>
      <c r="D78">
        <v>50.798194885253899</v>
      </c>
      <c r="E78">
        <v>4.3576226234436</v>
      </c>
      <c r="F78">
        <v>0.27</v>
      </c>
      <c r="G78">
        <v>7</v>
      </c>
    </row>
    <row r="79" spans="1:7" x14ac:dyDescent="0.25">
      <c r="A79">
        <v>103</v>
      </c>
      <c r="B79" s="1">
        <v>44829.6246875</v>
      </c>
      <c r="C79">
        <v>99</v>
      </c>
      <c r="D79">
        <v>50.7981758117675</v>
      </c>
      <c r="E79">
        <v>4.3576345443725497</v>
      </c>
      <c r="F79">
        <v>-0.16</v>
      </c>
      <c r="G79">
        <v>7</v>
      </c>
    </row>
    <row r="80" spans="1:7" x14ac:dyDescent="0.25">
      <c r="A80">
        <v>104</v>
      </c>
      <c r="B80" s="1">
        <v>44829.6247337963</v>
      </c>
      <c r="C80">
        <v>99</v>
      </c>
      <c r="D80">
        <v>50.798171997070298</v>
      </c>
      <c r="E80">
        <v>4.3576450347900302</v>
      </c>
      <c r="F80">
        <v>-0.21</v>
      </c>
      <c r="G80">
        <v>7</v>
      </c>
    </row>
    <row r="81" spans="1:7" x14ac:dyDescent="0.25">
      <c r="A81">
        <v>105</v>
      </c>
      <c r="B81" s="1">
        <v>44829.624791666669</v>
      </c>
      <c r="C81">
        <v>99</v>
      </c>
      <c r="D81">
        <v>50.7981758117675</v>
      </c>
      <c r="E81">
        <v>4.3576493263244602</v>
      </c>
      <c r="F81">
        <v>-0.32</v>
      </c>
      <c r="G81">
        <v>7</v>
      </c>
    </row>
    <row r="82" spans="1:7" x14ac:dyDescent="0.25">
      <c r="A82">
        <v>106</v>
      </c>
      <c r="B82" s="1">
        <v>44829.624803240738</v>
      </c>
      <c r="C82">
        <v>97</v>
      </c>
      <c r="D82">
        <v>50.798171997070298</v>
      </c>
      <c r="E82">
        <v>4.3576736450195304</v>
      </c>
      <c r="F82">
        <v>-0.05</v>
      </c>
      <c r="G82">
        <v>7</v>
      </c>
    </row>
    <row r="83" spans="1:7" x14ac:dyDescent="0.25">
      <c r="A83">
        <v>107</v>
      </c>
      <c r="B83" s="1">
        <v>44829.624872685185</v>
      </c>
      <c r="C83">
        <v>96</v>
      </c>
      <c r="D83">
        <v>50.798160552978501</v>
      </c>
      <c r="E83">
        <v>4.3576645851135201</v>
      </c>
      <c r="F83">
        <v>-0.48</v>
      </c>
      <c r="G83">
        <v>7</v>
      </c>
    </row>
    <row r="84" spans="1:7" x14ac:dyDescent="0.25">
      <c r="A84">
        <v>108</v>
      </c>
      <c r="B84" s="1">
        <v>44829.624918981484</v>
      </c>
      <c r="C84">
        <v>96</v>
      </c>
      <c r="D84">
        <v>50.798152923583899</v>
      </c>
      <c r="E84">
        <v>4.3576569557189897</v>
      </c>
      <c r="F84">
        <v>-0.33</v>
      </c>
      <c r="G84">
        <v>7</v>
      </c>
    </row>
    <row r="85" spans="1:7" x14ac:dyDescent="0.25">
      <c r="A85">
        <v>109</v>
      </c>
      <c r="B85" s="1">
        <v>44829.624965277777</v>
      </c>
      <c r="C85">
        <v>95</v>
      </c>
      <c r="D85">
        <v>50.798149108886697</v>
      </c>
      <c r="E85">
        <v>4.3576622009277299</v>
      </c>
      <c r="F85">
        <v>-0.33</v>
      </c>
      <c r="G85">
        <v>7</v>
      </c>
    </row>
    <row r="86" spans="1:7" x14ac:dyDescent="0.25">
      <c r="A86">
        <v>110</v>
      </c>
      <c r="B86" s="1">
        <v>44829.6250462963</v>
      </c>
      <c r="C86">
        <v>96</v>
      </c>
      <c r="D86">
        <v>50.798152923583899</v>
      </c>
      <c r="E86">
        <v>4.3576226234436</v>
      </c>
      <c r="F86">
        <v>-0.27</v>
      </c>
      <c r="G86">
        <v>7</v>
      </c>
    </row>
    <row r="87" spans="1:7" x14ac:dyDescent="0.25">
      <c r="A87">
        <v>111</v>
      </c>
      <c r="B87" s="1">
        <v>44829.625092592592</v>
      </c>
      <c r="C87">
        <v>97</v>
      </c>
      <c r="D87">
        <v>50.798145294189403</v>
      </c>
      <c r="E87">
        <v>4.3576273918151802</v>
      </c>
      <c r="F87">
        <v>0.08</v>
      </c>
      <c r="G87">
        <v>7</v>
      </c>
    </row>
    <row r="88" spans="1:7" x14ac:dyDescent="0.25">
      <c r="A88">
        <v>112</v>
      </c>
      <c r="B88" s="1">
        <v>44829.625138888892</v>
      </c>
      <c r="C88">
        <v>100</v>
      </c>
      <c r="D88">
        <v>50.798145294189403</v>
      </c>
      <c r="E88">
        <v>4.3576059341430602</v>
      </c>
      <c r="F88">
        <v>0</v>
      </c>
      <c r="G88">
        <v>7</v>
      </c>
    </row>
    <row r="89" spans="1:7" x14ac:dyDescent="0.25">
      <c r="A89">
        <v>113</v>
      </c>
      <c r="B89" s="1">
        <v>44829.625185185185</v>
      </c>
      <c r="C89">
        <v>100</v>
      </c>
      <c r="D89">
        <v>50.798137664794901</v>
      </c>
      <c r="E89">
        <v>4.3575878143310502</v>
      </c>
      <c r="F89">
        <v>-0.46</v>
      </c>
      <c r="G89">
        <v>7</v>
      </c>
    </row>
    <row r="90" spans="1:7" x14ac:dyDescent="0.25">
      <c r="A90">
        <v>114</v>
      </c>
      <c r="B90" s="1">
        <v>44829.625243055554</v>
      </c>
      <c r="C90">
        <v>98</v>
      </c>
      <c r="D90">
        <v>50.798141479492102</v>
      </c>
      <c r="E90">
        <v>4.3575930595397896</v>
      </c>
      <c r="F90">
        <v>-0.51</v>
      </c>
      <c r="G90">
        <v>6</v>
      </c>
    </row>
    <row r="91" spans="1:7" x14ac:dyDescent="0.25">
      <c r="A91">
        <v>115</v>
      </c>
      <c r="B91" s="1">
        <v>44829.625289351854</v>
      </c>
      <c r="C91">
        <v>97</v>
      </c>
      <c r="D91">
        <v>50.798145294189403</v>
      </c>
      <c r="E91">
        <v>4.3576078414916903</v>
      </c>
      <c r="F91">
        <v>-0.38</v>
      </c>
      <c r="G91">
        <v>7</v>
      </c>
    </row>
    <row r="92" spans="1:7" x14ac:dyDescent="0.25">
      <c r="A92">
        <v>116</v>
      </c>
      <c r="B92" s="1">
        <v>44829.625335648147</v>
      </c>
      <c r="C92">
        <v>97</v>
      </c>
      <c r="D92">
        <v>50.798145294189403</v>
      </c>
      <c r="E92">
        <v>4.3576188087463299</v>
      </c>
      <c r="F92">
        <v>-0.1</v>
      </c>
      <c r="G92">
        <v>7</v>
      </c>
    </row>
    <row r="93" spans="1:7" x14ac:dyDescent="0.25">
      <c r="A93">
        <v>117</v>
      </c>
      <c r="B93" s="1">
        <v>44829.625381944446</v>
      </c>
      <c r="C93">
        <v>97</v>
      </c>
      <c r="D93">
        <v>50.7981567382812</v>
      </c>
      <c r="E93">
        <v>4.3576178550720197</v>
      </c>
      <c r="F93">
        <v>-0.39</v>
      </c>
      <c r="G93">
        <v>7</v>
      </c>
    </row>
    <row r="94" spans="1:7" x14ac:dyDescent="0.25">
      <c r="A94">
        <v>118</v>
      </c>
      <c r="B94" s="1">
        <v>44829.625428240739</v>
      </c>
      <c r="C94">
        <v>96</v>
      </c>
      <c r="D94">
        <v>50.798164367675703</v>
      </c>
      <c r="E94">
        <v>4.3576297760009703</v>
      </c>
      <c r="F94">
        <v>-0.27</v>
      </c>
      <c r="G94">
        <v>7</v>
      </c>
    </row>
    <row r="95" spans="1:7" x14ac:dyDescent="0.25">
      <c r="A95">
        <v>119</v>
      </c>
      <c r="B95" s="1">
        <v>44829.625474537039</v>
      </c>
      <c r="C95">
        <v>97</v>
      </c>
      <c r="D95">
        <v>50.7981567382812</v>
      </c>
      <c r="E95">
        <v>4.3576331138610804</v>
      </c>
      <c r="F95">
        <v>-0.52</v>
      </c>
      <c r="G95">
        <v>7</v>
      </c>
    </row>
    <row r="96" spans="1:7" x14ac:dyDescent="0.25">
      <c r="A96">
        <v>120</v>
      </c>
      <c r="B96" s="1">
        <v>44829.625520833331</v>
      </c>
      <c r="C96">
        <v>98</v>
      </c>
      <c r="D96">
        <v>50.798152923583899</v>
      </c>
      <c r="E96">
        <v>4.3576149940490696</v>
      </c>
      <c r="F96">
        <v>-0.13</v>
      </c>
      <c r="G96">
        <v>7</v>
      </c>
    </row>
    <row r="97" spans="1:7" x14ac:dyDescent="0.25">
      <c r="A97">
        <v>121</v>
      </c>
      <c r="B97" s="1">
        <v>44829.625567129631</v>
      </c>
      <c r="C97">
        <v>101</v>
      </c>
      <c r="D97">
        <v>50.7981567382812</v>
      </c>
      <c r="E97">
        <v>4.3576116561889604</v>
      </c>
      <c r="F97">
        <v>-0.05</v>
      </c>
      <c r="G97">
        <v>7</v>
      </c>
    </row>
    <row r="98" spans="1:7" x14ac:dyDescent="0.25">
      <c r="A98">
        <v>122</v>
      </c>
      <c r="B98" s="1">
        <v>44829.625613425924</v>
      </c>
      <c r="C98">
        <v>102</v>
      </c>
      <c r="D98">
        <v>50.7981567382812</v>
      </c>
      <c r="E98">
        <v>4.3576068878173801</v>
      </c>
      <c r="F98">
        <v>0.1</v>
      </c>
      <c r="G98">
        <v>7</v>
      </c>
    </row>
    <row r="99" spans="1:7" x14ac:dyDescent="0.25">
      <c r="A99">
        <v>123</v>
      </c>
      <c r="B99" s="1">
        <v>44829.625659722224</v>
      </c>
      <c r="C99">
        <v>101</v>
      </c>
      <c r="D99">
        <v>50.798168182372997</v>
      </c>
      <c r="E99">
        <v>4.3575954437255797</v>
      </c>
      <c r="F99">
        <v>-0.17</v>
      </c>
      <c r="G99">
        <v>7</v>
      </c>
    </row>
    <row r="100" spans="1:7" x14ac:dyDescent="0.25">
      <c r="A100">
        <v>124</v>
      </c>
      <c r="B100" s="1">
        <v>44829.625706018516</v>
      </c>
      <c r="C100">
        <v>103</v>
      </c>
      <c r="D100">
        <v>50.798160552978501</v>
      </c>
      <c r="E100">
        <v>4.3575925827026296</v>
      </c>
      <c r="F100">
        <v>-0.35</v>
      </c>
      <c r="G100">
        <v>7</v>
      </c>
    </row>
    <row r="101" spans="1:7" x14ac:dyDescent="0.25">
      <c r="A101">
        <v>125</v>
      </c>
      <c r="B101" s="1">
        <v>44829.625752314816</v>
      </c>
      <c r="C101">
        <v>102</v>
      </c>
      <c r="D101">
        <v>50.7981567382812</v>
      </c>
      <c r="E101">
        <v>4.3576073646545401</v>
      </c>
      <c r="F101">
        <v>0.19</v>
      </c>
      <c r="G101">
        <v>7</v>
      </c>
    </row>
    <row r="102" spans="1:7" x14ac:dyDescent="0.25">
      <c r="A102">
        <v>126</v>
      </c>
      <c r="B102" s="1">
        <v>44829.625833333332</v>
      </c>
      <c r="C102">
        <v>101</v>
      </c>
      <c r="D102">
        <v>50.798160552978501</v>
      </c>
      <c r="E102">
        <v>4.3576102256774902</v>
      </c>
      <c r="F102">
        <v>-0.06</v>
      </c>
      <c r="G102">
        <v>7</v>
      </c>
    </row>
    <row r="103" spans="1:7" x14ac:dyDescent="0.25">
      <c r="A103">
        <v>127</v>
      </c>
      <c r="B103" s="1">
        <v>44829.625879629632</v>
      </c>
      <c r="C103">
        <v>102</v>
      </c>
      <c r="D103">
        <v>50.798164367675703</v>
      </c>
      <c r="E103">
        <v>4.3576102256774902</v>
      </c>
      <c r="F103">
        <v>0.19</v>
      </c>
      <c r="G103">
        <v>7</v>
      </c>
    </row>
    <row r="104" spans="1:7" x14ac:dyDescent="0.25">
      <c r="A104">
        <v>128</v>
      </c>
      <c r="B104" s="1">
        <v>44829.625925925924</v>
      </c>
      <c r="C104">
        <v>102</v>
      </c>
      <c r="D104">
        <v>50.798164367675703</v>
      </c>
      <c r="E104">
        <v>4.3575992584228498</v>
      </c>
      <c r="F104">
        <v>-7.0000000000000007E-2</v>
      </c>
      <c r="G104">
        <v>7</v>
      </c>
    </row>
    <row r="105" spans="1:7" x14ac:dyDescent="0.25">
      <c r="A105">
        <v>129</v>
      </c>
      <c r="B105" s="1">
        <v>44829.625972222224</v>
      </c>
      <c r="C105">
        <v>103</v>
      </c>
      <c r="D105">
        <v>50.7981567382812</v>
      </c>
      <c r="E105">
        <v>4.3575901985168404</v>
      </c>
      <c r="F105">
        <v>-0.3</v>
      </c>
      <c r="G105">
        <v>7</v>
      </c>
    </row>
    <row r="106" spans="1:7" x14ac:dyDescent="0.25">
      <c r="A106">
        <v>130</v>
      </c>
      <c r="B106" s="1">
        <v>44829.626030092593</v>
      </c>
      <c r="C106">
        <v>104</v>
      </c>
      <c r="D106">
        <v>50.798168182372997</v>
      </c>
      <c r="E106">
        <v>4.3575949668884197</v>
      </c>
      <c r="F106">
        <v>-0.32</v>
      </c>
      <c r="G106">
        <v>7</v>
      </c>
    </row>
    <row r="107" spans="1:7" x14ac:dyDescent="0.25">
      <c r="A107">
        <v>131</v>
      </c>
      <c r="B107" s="1">
        <v>44829.626076388886</v>
      </c>
      <c r="C107">
        <v>101</v>
      </c>
      <c r="D107">
        <v>50.798168182372997</v>
      </c>
      <c r="E107">
        <v>4.3576054573059002</v>
      </c>
      <c r="F107">
        <v>-0.65</v>
      </c>
      <c r="G107">
        <v>7</v>
      </c>
    </row>
    <row r="108" spans="1:7" x14ac:dyDescent="0.25">
      <c r="A108">
        <v>132</v>
      </c>
      <c r="B108" s="1">
        <v>44829.626122685186</v>
      </c>
      <c r="C108">
        <v>104</v>
      </c>
      <c r="D108">
        <v>50.798152923583899</v>
      </c>
      <c r="E108">
        <v>4.3575839996337802</v>
      </c>
      <c r="F108">
        <v>-0.53</v>
      </c>
      <c r="G108">
        <v>7</v>
      </c>
    </row>
    <row r="109" spans="1:7" x14ac:dyDescent="0.25">
      <c r="A109">
        <v>133</v>
      </c>
      <c r="B109" s="1">
        <v>44829.626168981478</v>
      </c>
      <c r="C109">
        <v>101</v>
      </c>
      <c r="D109">
        <v>50.798152923583899</v>
      </c>
      <c r="E109">
        <v>4.3576073646545401</v>
      </c>
      <c r="F109">
        <v>-0.21</v>
      </c>
      <c r="G109">
        <v>7</v>
      </c>
    </row>
    <row r="110" spans="1:7" x14ac:dyDescent="0.25">
      <c r="A110">
        <v>134</v>
      </c>
      <c r="B110" s="1">
        <v>44829.626215277778</v>
      </c>
      <c r="C110">
        <v>102</v>
      </c>
      <c r="D110">
        <v>50.798164367675703</v>
      </c>
      <c r="E110">
        <v>4.35760068893432</v>
      </c>
      <c r="F110">
        <v>-0.44</v>
      </c>
      <c r="G110">
        <v>7</v>
      </c>
    </row>
    <row r="111" spans="1:7" x14ac:dyDescent="0.25">
      <c r="A111">
        <v>135</v>
      </c>
      <c r="B111" s="1">
        <v>44829.626261574071</v>
      </c>
      <c r="C111">
        <v>103</v>
      </c>
      <c r="D111">
        <v>50.7981567382812</v>
      </c>
      <c r="E111">
        <v>4.3575997352600098</v>
      </c>
      <c r="F111">
        <v>-0.18</v>
      </c>
      <c r="G111">
        <v>7</v>
      </c>
    </row>
    <row r="112" spans="1:7" x14ac:dyDescent="0.25">
      <c r="A112">
        <v>136</v>
      </c>
      <c r="B112" s="1">
        <v>44829.626307870371</v>
      </c>
      <c r="C112">
        <v>104</v>
      </c>
      <c r="D112">
        <v>50.798164367675703</v>
      </c>
      <c r="E112">
        <v>4.3576126098632804</v>
      </c>
      <c r="F112">
        <v>-0.19</v>
      </c>
      <c r="G112">
        <v>7</v>
      </c>
    </row>
    <row r="113" spans="1:7" x14ac:dyDescent="0.25">
      <c r="A113">
        <v>137</v>
      </c>
      <c r="B113" s="1">
        <v>44829.626354166663</v>
      </c>
      <c r="C113">
        <v>103</v>
      </c>
      <c r="D113">
        <v>50.798152923583899</v>
      </c>
      <c r="E113">
        <v>4.3576126098632804</v>
      </c>
      <c r="F113">
        <v>-0.18</v>
      </c>
      <c r="G113">
        <v>7</v>
      </c>
    </row>
    <row r="114" spans="1:7" x14ac:dyDescent="0.25">
      <c r="A114">
        <v>138</v>
      </c>
      <c r="B114" s="1">
        <v>44829.626400462963</v>
      </c>
      <c r="C114">
        <v>100</v>
      </c>
      <c r="D114">
        <v>50.798149108886697</v>
      </c>
      <c r="E114">
        <v>4.35762119293212</v>
      </c>
      <c r="F114">
        <v>-0.24</v>
      </c>
      <c r="G114">
        <v>7</v>
      </c>
    </row>
    <row r="115" spans="1:7" x14ac:dyDescent="0.25">
      <c r="A115">
        <v>139</v>
      </c>
      <c r="B115" s="1">
        <v>44829.626446759263</v>
      </c>
      <c r="C115">
        <v>101</v>
      </c>
      <c r="D115">
        <v>50.798152923583899</v>
      </c>
      <c r="E115">
        <v>4.3576173782348597</v>
      </c>
      <c r="F115">
        <v>-0.26</v>
      </c>
      <c r="G115">
        <v>7</v>
      </c>
    </row>
    <row r="116" spans="1:7" x14ac:dyDescent="0.25">
      <c r="A116">
        <v>140</v>
      </c>
      <c r="B116" s="1">
        <v>44829.626493055555</v>
      </c>
      <c r="C116">
        <v>102</v>
      </c>
      <c r="D116">
        <v>50.798149108886697</v>
      </c>
      <c r="E116">
        <v>4.3576111793518004</v>
      </c>
      <c r="F116">
        <v>-0.16</v>
      </c>
      <c r="G116">
        <v>7</v>
      </c>
    </row>
    <row r="117" spans="1:7" x14ac:dyDescent="0.25">
      <c r="A117">
        <v>141</v>
      </c>
      <c r="B117" s="1">
        <v>44829.626539351855</v>
      </c>
      <c r="C117">
        <v>102</v>
      </c>
      <c r="D117">
        <v>50.798145294189403</v>
      </c>
      <c r="E117">
        <v>4.3576030731201101</v>
      </c>
      <c r="F117">
        <v>0.01</v>
      </c>
      <c r="G117">
        <v>7</v>
      </c>
    </row>
    <row r="118" spans="1:7" x14ac:dyDescent="0.25">
      <c r="A118">
        <v>142</v>
      </c>
      <c r="B118" s="1">
        <v>44829.626620370371</v>
      </c>
      <c r="C118">
        <v>100</v>
      </c>
      <c r="D118">
        <v>50.7981567382812</v>
      </c>
      <c r="E118">
        <v>4.3576159477233798</v>
      </c>
      <c r="F118">
        <v>-0.25</v>
      </c>
      <c r="G118">
        <v>7</v>
      </c>
    </row>
    <row r="119" spans="1:7" x14ac:dyDescent="0.25">
      <c r="A119">
        <v>143</v>
      </c>
      <c r="B119" s="1">
        <v>44829.626666666663</v>
      </c>
      <c r="C119">
        <v>101</v>
      </c>
      <c r="D119">
        <v>50.798164367675703</v>
      </c>
      <c r="E119">
        <v>4.3576145172119096</v>
      </c>
      <c r="F119">
        <v>-0.2</v>
      </c>
      <c r="G119">
        <v>7</v>
      </c>
    </row>
    <row r="120" spans="1:7" x14ac:dyDescent="0.25">
      <c r="A120">
        <v>144</v>
      </c>
      <c r="B120" s="1">
        <v>44829.626712962963</v>
      </c>
      <c r="C120">
        <v>103</v>
      </c>
      <c r="D120">
        <v>50.798168182372997</v>
      </c>
      <c r="E120">
        <v>4.3576092720031703</v>
      </c>
      <c r="F120">
        <v>0.31</v>
      </c>
      <c r="G120">
        <v>7</v>
      </c>
    </row>
    <row r="121" spans="1:7" x14ac:dyDescent="0.25">
      <c r="A121">
        <v>145</v>
      </c>
      <c r="B121" s="1">
        <v>44829.626747685186</v>
      </c>
      <c r="C121">
        <v>102</v>
      </c>
      <c r="D121">
        <v>50.7981758117675</v>
      </c>
      <c r="E121">
        <v>4.35760068893432</v>
      </c>
      <c r="F121">
        <v>0.27</v>
      </c>
      <c r="G121">
        <v>7</v>
      </c>
    </row>
    <row r="122" spans="1:7" x14ac:dyDescent="0.25">
      <c r="A122">
        <v>146</v>
      </c>
      <c r="B122" s="1">
        <v>44829.626793981479</v>
      </c>
      <c r="C122">
        <v>102</v>
      </c>
      <c r="D122">
        <v>50.7981758117675</v>
      </c>
      <c r="E122">
        <v>4.3575997352600098</v>
      </c>
      <c r="F122">
        <v>-0.25</v>
      </c>
      <c r="G122">
        <v>7</v>
      </c>
    </row>
    <row r="123" spans="1:7" x14ac:dyDescent="0.25">
      <c r="A123">
        <v>147</v>
      </c>
      <c r="B123" s="1">
        <v>44829.626840277779</v>
      </c>
      <c r="C123">
        <v>101</v>
      </c>
      <c r="D123">
        <v>50.798171997070298</v>
      </c>
      <c r="E123">
        <v>4.35760498046875</v>
      </c>
      <c r="F123">
        <v>-0.31</v>
      </c>
      <c r="G123">
        <v>7</v>
      </c>
    </row>
    <row r="124" spans="1:7" x14ac:dyDescent="0.25">
      <c r="A124">
        <v>148</v>
      </c>
      <c r="B124" s="1">
        <v>44829.626886574071</v>
      </c>
      <c r="C124">
        <v>102</v>
      </c>
      <c r="D124">
        <v>50.798168182372997</v>
      </c>
      <c r="E124">
        <v>4.3575911521911603</v>
      </c>
      <c r="F124">
        <v>-0.4</v>
      </c>
      <c r="G124">
        <v>7</v>
      </c>
    </row>
    <row r="125" spans="1:7" x14ac:dyDescent="0.25">
      <c r="A125">
        <v>149</v>
      </c>
      <c r="B125" s="1">
        <v>44829.626932870371</v>
      </c>
      <c r="C125">
        <v>101</v>
      </c>
      <c r="D125">
        <v>50.798168182372997</v>
      </c>
      <c r="E125">
        <v>4.3575949668884197</v>
      </c>
      <c r="F125">
        <v>-0.36</v>
      </c>
      <c r="G125">
        <v>7</v>
      </c>
    </row>
    <row r="126" spans="1:7" x14ac:dyDescent="0.25">
      <c r="A126">
        <v>150</v>
      </c>
      <c r="B126" s="1">
        <v>44829.627013888887</v>
      </c>
      <c r="C126">
        <v>102</v>
      </c>
      <c r="D126">
        <v>50.798179626464801</v>
      </c>
      <c r="E126">
        <v>4.3576025962829501</v>
      </c>
      <c r="F126">
        <v>-0.37</v>
      </c>
      <c r="G126">
        <v>7</v>
      </c>
    </row>
    <row r="127" spans="1:7" x14ac:dyDescent="0.25">
      <c r="A127">
        <v>151</v>
      </c>
      <c r="B127" s="1">
        <v>44829.627060185187</v>
      </c>
      <c r="C127">
        <v>104</v>
      </c>
      <c r="D127">
        <v>50.7981758117675</v>
      </c>
      <c r="E127">
        <v>4.3575921058654696</v>
      </c>
      <c r="F127">
        <v>-0.39</v>
      </c>
      <c r="G127">
        <v>8</v>
      </c>
    </row>
    <row r="128" spans="1:7" x14ac:dyDescent="0.25">
      <c r="A128">
        <v>152</v>
      </c>
      <c r="B128" s="1">
        <v>44829.627106481479</v>
      </c>
      <c r="C128">
        <v>104</v>
      </c>
      <c r="D128">
        <v>50.798171997070298</v>
      </c>
      <c r="E128">
        <v>4.35758256912231</v>
      </c>
      <c r="F128">
        <v>-0.04</v>
      </c>
      <c r="G128">
        <v>8</v>
      </c>
    </row>
    <row r="129" spans="1:7" x14ac:dyDescent="0.25">
      <c r="A129">
        <v>153</v>
      </c>
      <c r="B129" s="1">
        <v>44829.627164351848</v>
      </c>
      <c r="C129">
        <v>101</v>
      </c>
      <c r="D129">
        <v>50.798187255859297</v>
      </c>
      <c r="E129">
        <v>4.3575968742370597</v>
      </c>
      <c r="F129">
        <v>-0.13</v>
      </c>
      <c r="G129">
        <v>7</v>
      </c>
    </row>
    <row r="130" spans="1:7" x14ac:dyDescent="0.25">
      <c r="A130">
        <v>154</v>
      </c>
      <c r="B130" s="1">
        <v>44829.627210648148</v>
      </c>
      <c r="C130">
        <v>99</v>
      </c>
      <c r="D130">
        <v>50.798191070556598</v>
      </c>
      <c r="E130">
        <v>4.3576107025146396</v>
      </c>
      <c r="F130">
        <v>0.14000000000000001</v>
      </c>
      <c r="G130">
        <v>8</v>
      </c>
    </row>
    <row r="131" spans="1:7" x14ac:dyDescent="0.25">
      <c r="A131">
        <v>155</v>
      </c>
      <c r="B131" s="1">
        <v>44829.627256944441</v>
      </c>
      <c r="C131">
        <v>101</v>
      </c>
      <c r="D131">
        <v>50.798194885253899</v>
      </c>
      <c r="E131">
        <v>4.35760402679443</v>
      </c>
      <c r="F131">
        <v>0.12</v>
      </c>
      <c r="G131">
        <v>8</v>
      </c>
    </row>
    <row r="132" spans="1:7" x14ac:dyDescent="0.25">
      <c r="A132">
        <v>156</v>
      </c>
      <c r="B132" s="1">
        <v>44829.627303240741</v>
      </c>
      <c r="C132">
        <v>101</v>
      </c>
      <c r="D132">
        <v>50.798206329345703</v>
      </c>
      <c r="E132">
        <v>4.3576059341430602</v>
      </c>
      <c r="F132">
        <v>0.15</v>
      </c>
      <c r="G132">
        <v>8</v>
      </c>
    </row>
    <row r="133" spans="1:7" x14ac:dyDescent="0.25">
      <c r="A133">
        <v>157</v>
      </c>
      <c r="B133" s="1">
        <v>44829.627349537041</v>
      </c>
      <c r="C133">
        <v>101</v>
      </c>
      <c r="D133">
        <v>50.798202514648402</v>
      </c>
      <c r="E133">
        <v>4.3576035499572701</v>
      </c>
      <c r="F133">
        <v>0.2</v>
      </c>
      <c r="G133">
        <v>8</v>
      </c>
    </row>
    <row r="134" spans="1:7" x14ac:dyDescent="0.25">
      <c r="A134">
        <v>158</v>
      </c>
      <c r="B134" s="1">
        <v>44829.627395833333</v>
      </c>
      <c r="C134">
        <v>100</v>
      </c>
      <c r="D134">
        <v>50.798198699951101</v>
      </c>
      <c r="E134">
        <v>4.3576016426086399</v>
      </c>
      <c r="F134">
        <v>0.09</v>
      </c>
      <c r="G134">
        <v>8</v>
      </c>
    </row>
    <row r="135" spans="1:7" x14ac:dyDescent="0.25">
      <c r="A135">
        <v>159</v>
      </c>
      <c r="B135" s="1">
        <v>44829.627442129633</v>
      </c>
      <c r="C135">
        <v>100</v>
      </c>
      <c r="D135">
        <v>50.798191070556598</v>
      </c>
      <c r="E135">
        <v>4.3576025962829501</v>
      </c>
      <c r="F135">
        <v>0</v>
      </c>
      <c r="G135">
        <v>8</v>
      </c>
    </row>
    <row r="136" spans="1:7" x14ac:dyDescent="0.25">
      <c r="A136">
        <v>160</v>
      </c>
      <c r="B136" s="1">
        <v>44829.627488425926</v>
      </c>
      <c r="C136">
        <v>101</v>
      </c>
      <c r="D136">
        <v>50.798202514648402</v>
      </c>
      <c r="E136">
        <v>4.35760498046875</v>
      </c>
      <c r="F136">
        <v>-0.01</v>
      </c>
      <c r="G136">
        <v>8</v>
      </c>
    </row>
    <row r="137" spans="1:7" x14ac:dyDescent="0.25">
      <c r="A137">
        <v>161</v>
      </c>
      <c r="B137" s="1">
        <v>44829.627534722225</v>
      </c>
      <c r="C137">
        <v>103</v>
      </c>
      <c r="D137">
        <v>50.798187255859297</v>
      </c>
      <c r="E137">
        <v>4.3575968742370597</v>
      </c>
      <c r="F137">
        <v>0.36</v>
      </c>
      <c r="G137">
        <v>8</v>
      </c>
    </row>
    <row r="138" spans="1:7" x14ac:dyDescent="0.25">
      <c r="A138">
        <v>162</v>
      </c>
      <c r="B138" s="1">
        <v>44829.627581018518</v>
      </c>
      <c r="C138">
        <v>102</v>
      </c>
      <c r="D138">
        <v>50.798183441162102</v>
      </c>
      <c r="E138">
        <v>4.3575954437255797</v>
      </c>
      <c r="F138">
        <v>0.09</v>
      </c>
      <c r="G138">
        <v>8</v>
      </c>
    </row>
    <row r="139" spans="1:7" x14ac:dyDescent="0.25">
      <c r="A139">
        <v>163</v>
      </c>
      <c r="B139" s="1">
        <v>44829.627627314818</v>
      </c>
      <c r="C139">
        <v>101</v>
      </c>
      <c r="D139">
        <v>50.798171997070298</v>
      </c>
      <c r="E139">
        <v>4.3575978279113698</v>
      </c>
      <c r="F139">
        <v>-0.18</v>
      </c>
      <c r="G139">
        <v>8</v>
      </c>
    </row>
    <row r="140" spans="1:7" x14ac:dyDescent="0.25">
      <c r="A140">
        <v>164</v>
      </c>
      <c r="B140" s="1">
        <v>44829.62767361111</v>
      </c>
      <c r="C140">
        <v>101</v>
      </c>
      <c r="D140">
        <v>50.798171997070298</v>
      </c>
      <c r="E140">
        <v>4.3575987815856898</v>
      </c>
      <c r="F140">
        <v>-0.11</v>
      </c>
      <c r="G140">
        <v>8</v>
      </c>
    </row>
    <row r="141" spans="1:7" x14ac:dyDescent="0.25">
      <c r="A141">
        <v>165</v>
      </c>
      <c r="B141" s="1">
        <v>44829.627754629626</v>
      </c>
      <c r="C141">
        <v>103</v>
      </c>
      <c r="D141">
        <v>50.798171997070298</v>
      </c>
      <c r="E141">
        <v>4.3575944900512598</v>
      </c>
      <c r="F141">
        <v>0.94</v>
      </c>
      <c r="G141">
        <v>8</v>
      </c>
    </row>
    <row r="142" spans="1:7" x14ac:dyDescent="0.25">
      <c r="A142">
        <v>166</v>
      </c>
      <c r="B142" s="1">
        <v>44829.627800925926</v>
      </c>
      <c r="C142">
        <v>104</v>
      </c>
      <c r="D142">
        <v>50.7981758117675</v>
      </c>
      <c r="E142">
        <v>4.3575968742370597</v>
      </c>
      <c r="F142">
        <v>-0.06</v>
      </c>
      <c r="G142">
        <v>8</v>
      </c>
    </row>
    <row r="143" spans="1:7" x14ac:dyDescent="0.25">
      <c r="A143">
        <v>167</v>
      </c>
      <c r="B143" s="1">
        <v>44829.627847222226</v>
      </c>
      <c r="C143">
        <v>105</v>
      </c>
      <c r="D143">
        <v>50.7981758117675</v>
      </c>
      <c r="E143">
        <v>4.3576016426086399</v>
      </c>
      <c r="F143">
        <v>0.05</v>
      </c>
      <c r="G143">
        <v>8</v>
      </c>
    </row>
    <row r="144" spans="1:7" x14ac:dyDescent="0.25">
      <c r="A144">
        <v>168</v>
      </c>
      <c r="B144" s="1">
        <v>44829.627893518518</v>
      </c>
      <c r="C144">
        <v>103</v>
      </c>
      <c r="D144">
        <v>50.798179626464801</v>
      </c>
      <c r="E144">
        <v>4.3576087951660103</v>
      </c>
      <c r="F144">
        <v>-0.52</v>
      </c>
      <c r="G144">
        <v>8</v>
      </c>
    </row>
    <row r="145" spans="1:7" x14ac:dyDescent="0.25">
      <c r="A145">
        <v>169</v>
      </c>
      <c r="B145" s="1">
        <v>44829.627951388888</v>
      </c>
      <c r="C145">
        <v>102</v>
      </c>
      <c r="D145">
        <v>50.798183441162102</v>
      </c>
      <c r="E145">
        <v>4.3576097488403303</v>
      </c>
      <c r="F145">
        <v>-0.22</v>
      </c>
      <c r="G145">
        <v>8</v>
      </c>
    </row>
    <row r="146" spans="1:7" x14ac:dyDescent="0.25">
      <c r="A146">
        <v>170</v>
      </c>
      <c r="B146" s="1">
        <v>44829.627997685187</v>
      </c>
      <c r="C146">
        <v>103</v>
      </c>
      <c r="D146">
        <v>50.798179626464801</v>
      </c>
      <c r="E146">
        <v>4.3576073646545401</v>
      </c>
      <c r="F146">
        <v>0.05</v>
      </c>
      <c r="G146">
        <v>8</v>
      </c>
    </row>
    <row r="147" spans="1:7" x14ac:dyDescent="0.25">
      <c r="A147">
        <v>171</v>
      </c>
      <c r="B147" s="1">
        <v>44829.62804398148</v>
      </c>
      <c r="C147">
        <v>103</v>
      </c>
      <c r="D147">
        <v>50.798183441162102</v>
      </c>
      <c r="E147">
        <v>4.3576102256774902</v>
      </c>
      <c r="F147">
        <v>0.32</v>
      </c>
      <c r="G147">
        <v>8</v>
      </c>
    </row>
    <row r="148" spans="1:7" x14ac:dyDescent="0.25">
      <c r="A148">
        <v>172</v>
      </c>
      <c r="B148" s="1">
        <v>44829.62809027778</v>
      </c>
      <c r="C148">
        <v>103</v>
      </c>
      <c r="D148">
        <v>50.798191070556598</v>
      </c>
      <c r="E148">
        <v>4.3576178550720197</v>
      </c>
      <c r="F148">
        <v>0.83</v>
      </c>
      <c r="G148">
        <v>8</v>
      </c>
    </row>
    <row r="149" spans="1:7" x14ac:dyDescent="0.25">
      <c r="A149">
        <v>173</v>
      </c>
      <c r="B149" s="1">
        <v>44829.628136574072</v>
      </c>
      <c r="C149">
        <v>103</v>
      </c>
      <c r="D149">
        <v>50.798198699951101</v>
      </c>
      <c r="E149">
        <v>4.3576145172119096</v>
      </c>
      <c r="F149">
        <v>-0.17</v>
      </c>
      <c r="G149">
        <v>8</v>
      </c>
    </row>
    <row r="150" spans="1:7" x14ac:dyDescent="0.25">
      <c r="A150">
        <v>174</v>
      </c>
      <c r="B150" s="1">
        <v>44829.628182870372</v>
      </c>
      <c r="C150">
        <v>106</v>
      </c>
      <c r="D150">
        <v>50.798206329345703</v>
      </c>
      <c r="E150">
        <v>4.3576078414916903</v>
      </c>
      <c r="F150">
        <v>7.0000000000000007E-2</v>
      </c>
      <c r="G150">
        <v>8</v>
      </c>
    </row>
    <row r="151" spans="1:7" x14ac:dyDescent="0.25">
      <c r="A151">
        <v>175</v>
      </c>
      <c r="B151" s="1">
        <v>44829.628229166665</v>
      </c>
      <c r="C151">
        <v>106</v>
      </c>
      <c r="D151">
        <v>50.798202514648402</v>
      </c>
      <c r="E151">
        <v>4.3576207160949698</v>
      </c>
      <c r="F151">
        <v>0.12</v>
      </c>
      <c r="G151">
        <v>8</v>
      </c>
    </row>
    <row r="152" spans="1:7" x14ac:dyDescent="0.25">
      <c r="A152">
        <v>176</v>
      </c>
      <c r="B152" s="1">
        <v>44829.628275462965</v>
      </c>
      <c r="C152">
        <v>107</v>
      </c>
      <c r="D152">
        <v>50.798206329345703</v>
      </c>
      <c r="E152">
        <v>4.3576207160949698</v>
      </c>
      <c r="F152">
        <v>-0.04</v>
      </c>
      <c r="G152">
        <v>8</v>
      </c>
    </row>
    <row r="153" spans="1:7" x14ac:dyDescent="0.25">
      <c r="A153">
        <v>177</v>
      </c>
      <c r="B153" s="1">
        <v>44829.628321759257</v>
      </c>
      <c r="C153">
        <v>108</v>
      </c>
      <c r="D153">
        <v>50.798210144042898</v>
      </c>
      <c r="E153">
        <v>4.3576192855834899</v>
      </c>
      <c r="F153">
        <v>0.3</v>
      </c>
      <c r="G153">
        <v>8</v>
      </c>
    </row>
    <row r="154" spans="1:7" x14ac:dyDescent="0.25">
      <c r="A154">
        <v>178</v>
      </c>
      <c r="B154" s="1">
        <v>44829.628368055557</v>
      </c>
      <c r="C154">
        <v>109</v>
      </c>
      <c r="D154">
        <v>50.7982177734375</v>
      </c>
      <c r="E154">
        <v>4.3576183319091797</v>
      </c>
      <c r="F154">
        <v>0.36</v>
      </c>
      <c r="G154">
        <v>8</v>
      </c>
    </row>
    <row r="155" spans="1:7" x14ac:dyDescent="0.25">
      <c r="A155">
        <v>179</v>
      </c>
      <c r="B155" s="1">
        <v>44829.62841435185</v>
      </c>
      <c r="C155">
        <v>112</v>
      </c>
      <c r="D155">
        <v>50.798229217529297</v>
      </c>
      <c r="E155">
        <v>4.3576025962829501</v>
      </c>
      <c r="F155">
        <v>0.12</v>
      </c>
      <c r="G155">
        <v>8</v>
      </c>
    </row>
    <row r="156" spans="1:7" x14ac:dyDescent="0.25">
      <c r="A156">
        <v>180</v>
      </c>
      <c r="B156" s="1">
        <v>44829.628460648149</v>
      </c>
      <c r="C156">
        <v>115</v>
      </c>
      <c r="D156">
        <v>50.798233032226499</v>
      </c>
      <c r="E156">
        <v>4.3575897216796804</v>
      </c>
      <c r="F156">
        <v>0.15</v>
      </c>
      <c r="G156">
        <v>8</v>
      </c>
    </row>
    <row r="157" spans="1:7" x14ac:dyDescent="0.25">
      <c r="A157">
        <v>181</v>
      </c>
      <c r="B157" s="1">
        <v>44829.628541666665</v>
      </c>
      <c r="C157">
        <v>117</v>
      </c>
      <c r="D157">
        <v>50.798229217529297</v>
      </c>
      <c r="E157">
        <v>4.3575797080993599</v>
      </c>
      <c r="F157">
        <v>0.22</v>
      </c>
      <c r="G157">
        <v>8</v>
      </c>
    </row>
    <row r="158" spans="1:7" x14ac:dyDescent="0.25">
      <c r="A158">
        <v>182</v>
      </c>
      <c r="B158" s="1">
        <v>44829.628587962965</v>
      </c>
      <c r="C158">
        <v>119</v>
      </c>
      <c r="D158">
        <v>50.798225402832003</v>
      </c>
      <c r="E158">
        <v>4.3575735092162997</v>
      </c>
      <c r="F158">
        <v>0.3</v>
      </c>
      <c r="G158">
        <v>8</v>
      </c>
    </row>
    <row r="159" spans="1:7" x14ac:dyDescent="0.25">
      <c r="A159">
        <v>183</v>
      </c>
      <c r="B159" s="1">
        <v>44829.628634259258</v>
      </c>
      <c r="C159">
        <v>119</v>
      </c>
      <c r="D159">
        <v>50.798229217529297</v>
      </c>
      <c r="E159">
        <v>4.3575887680053702</v>
      </c>
      <c r="F159">
        <v>0.28999999999999998</v>
      </c>
      <c r="G159">
        <v>8</v>
      </c>
    </row>
    <row r="160" spans="1:7" x14ac:dyDescent="0.25">
      <c r="A160">
        <v>184</v>
      </c>
      <c r="B160" s="1">
        <v>44829.628680555557</v>
      </c>
      <c r="C160">
        <v>118</v>
      </c>
      <c r="D160">
        <v>50.798225402832003</v>
      </c>
      <c r="E160">
        <v>4.3576016426086399</v>
      </c>
      <c r="F160">
        <v>0.15</v>
      </c>
      <c r="G160">
        <v>8</v>
      </c>
    </row>
    <row r="161" spans="1:7" x14ac:dyDescent="0.25">
      <c r="A161">
        <v>185</v>
      </c>
      <c r="B161" s="1">
        <v>44829.628738425927</v>
      </c>
      <c r="C161">
        <v>109</v>
      </c>
      <c r="D161">
        <v>50.7981758117675</v>
      </c>
      <c r="E161">
        <v>4.3576450347900302</v>
      </c>
      <c r="F161">
        <v>0.38</v>
      </c>
      <c r="G161">
        <v>8</v>
      </c>
    </row>
    <row r="162" spans="1:7" x14ac:dyDescent="0.25">
      <c r="A162">
        <v>186</v>
      </c>
      <c r="B162" s="1">
        <v>44829.628784722219</v>
      </c>
      <c r="C162">
        <v>106</v>
      </c>
      <c r="D162">
        <v>50.7981567382812</v>
      </c>
      <c r="E162">
        <v>4.3576788902282697</v>
      </c>
      <c r="F162">
        <v>-0.28999999999999998</v>
      </c>
      <c r="G162">
        <v>8</v>
      </c>
    </row>
    <row r="163" spans="1:7" x14ac:dyDescent="0.25">
      <c r="A163">
        <v>187</v>
      </c>
      <c r="B163" s="1">
        <v>44829.628831018519</v>
      </c>
      <c r="C163">
        <v>104</v>
      </c>
      <c r="D163">
        <v>50.798171997070298</v>
      </c>
      <c r="E163">
        <v>4.3576526641845703</v>
      </c>
      <c r="F163">
        <v>-0.47</v>
      </c>
      <c r="G163">
        <v>8</v>
      </c>
    </row>
    <row r="164" spans="1:7" x14ac:dyDescent="0.25">
      <c r="A164">
        <v>188</v>
      </c>
      <c r="B164" s="1">
        <v>44829.628877314812</v>
      </c>
      <c r="C164">
        <v>103</v>
      </c>
      <c r="D164">
        <v>50.7981567382812</v>
      </c>
      <c r="E164">
        <v>4.3576321601867596</v>
      </c>
      <c r="F164">
        <v>-0.3</v>
      </c>
      <c r="G164">
        <v>8</v>
      </c>
    </row>
    <row r="165" spans="1:7" x14ac:dyDescent="0.25">
      <c r="A165">
        <v>189</v>
      </c>
      <c r="B165" s="1">
        <v>44829.628923611112</v>
      </c>
      <c r="C165">
        <v>101</v>
      </c>
      <c r="D165">
        <v>50.798160552978501</v>
      </c>
      <c r="E165">
        <v>4.3576102256774902</v>
      </c>
      <c r="F165">
        <v>-0.03</v>
      </c>
      <c r="G165">
        <v>8</v>
      </c>
    </row>
    <row r="166" spans="1:7" x14ac:dyDescent="0.25">
      <c r="A166">
        <v>190</v>
      </c>
      <c r="B166" s="1">
        <v>44829.628969907404</v>
      </c>
      <c r="C166">
        <v>101</v>
      </c>
      <c r="D166">
        <v>50.798164367675703</v>
      </c>
      <c r="E166">
        <v>4.3576073646545401</v>
      </c>
      <c r="F166">
        <v>-0.17</v>
      </c>
      <c r="G166">
        <v>8</v>
      </c>
    </row>
    <row r="167" spans="1:7" x14ac:dyDescent="0.25">
      <c r="A167">
        <v>191</v>
      </c>
      <c r="B167" s="1">
        <v>44829.629016203704</v>
      </c>
      <c r="C167">
        <v>100</v>
      </c>
      <c r="D167">
        <v>50.798164367675703</v>
      </c>
      <c r="E167">
        <v>4.3576116561889604</v>
      </c>
      <c r="F167">
        <v>-0.34</v>
      </c>
      <c r="G167">
        <v>8</v>
      </c>
    </row>
    <row r="168" spans="1:7" x14ac:dyDescent="0.25">
      <c r="A168">
        <v>192</v>
      </c>
      <c r="B168" s="1">
        <v>44829.629062499997</v>
      </c>
      <c r="C168">
        <v>100</v>
      </c>
      <c r="D168">
        <v>50.798160552978501</v>
      </c>
      <c r="E168">
        <v>4.3576064109802202</v>
      </c>
      <c r="F168">
        <v>-0.53</v>
      </c>
      <c r="G168">
        <v>8</v>
      </c>
    </row>
    <row r="169" spans="1:7" x14ac:dyDescent="0.25">
      <c r="A169">
        <v>193</v>
      </c>
      <c r="B169" s="1">
        <v>44829.629108796296</v>
      </c>
      <c r="C169">
        <v>101</v>
      </c>
      <c r="D169">
        <v>50.798160552978501</v>
      </c>
      <c r="E169">
        <v>4.3576025962829501</v>
      </c>
      <c r="F169">
        <v>0.06</v>
      </c>
      <c r="G169">
        <v>8</v>
      </c>
    </row>
    <row r="170" spans="1:7" x14ac:dyDescent="0.25">
      <c r="A170">
        <v>194</v>
      </c>
      <c r="B170" s="1">
        <v>44829.629155092596</v>
      </c>
      <c r="C170">
        <v>100</v>
      </c>
      <c r="D170">
        <v>50.7981567382812</v>
      </c>
      <c r="E170">
        <v>4.3576030731201101</v>
      </c>
      <c r="F170">
        <v>0</v>
      </c>
      <c r="G170">
        <v>8</v>
      </c>
    </row>
    <row r="171" spans="1:7" x14ac:dyDescent="0.25">
      <c r="A171">
        <v>195</v>
      </c>
      <c r="B171" s="1">
        <v>44829.629201388889</v>
      </c>
      <c r="C171">
        <v>101</v>
      </c>
      <c r="D171">
        <v>50.798152923583899</v>
      </c>
      <c r="E171">
        <v>4.3576073646545401</v>
      </c>
      <c r="F171">
        <v>-0.1</v>
      </c>
      <c r="G171">
        <v>8</v>
      </c>
    </row>
    <row r="172" spans="1:7" x14ac:dyDescent="0.25">
      <c r="A172">
        <v>196</v>
      </c>
      <c r="B172" s="1">
        <v>44829.629247685189</v>
      </c>
      <c r="C172">
        <v>102</v>
      </c>
      <c r="D172">
        <v>50.7981567382812</v>
      </c>
      <c r="E172">
        <v>4.3576226234436</v>
      </c>
      <c r="F172">
        <v>0.86</v>
      </c>
      <c r="G172">
        <v>8</v>
      </c>
    </row>
    <row r="173" spans="1:7" x14ac:dyDescent="0.25">
      <c r="A173">
        <v>197</v>
      </c>
      <c r="B173" s="1">
        <v>44829.629328703704</v>
      </c>
      <c r="C173">
        <v>102</v>
      </c>
      <c r="D173">
        <v>50.798160552978501</v>
      </c>
      <c r="E173">
        <v>4.3576149940490696</v>
      </c>
      <c r="F173">
        <v>0.15</v>
      </c>
      <c r="G173">
        <v>8</v>
      </c>
    </row>
    <row r="174" spans="1:7" x14ac:dyDescent="0.25">
      <c r="A174">
        <v>198</v>
      </c>
      <c r="B174" s="1">
        <v>44829.629374999997</v>
      </c>
      <c r="C174">
        <v>102</v>
      </c>
      <c r="D174">
        <v>50.798168182372997</v>
      </c>
      <c r="E174">
        <v>4.3576169013976997</v>
      </c>
      <c r="F174">
        <v>0.13</v>
      </c>
      <c r="G174">
        <v>8</v>
      </c>
    </row>
    <row r="175" spans="1:7" x14ac:dyDescent="0.25">
      <c r="A175">
        <v>199</v>
      </c>
      <c r="B175" s="1">
        <v>44829.629421296297</v>
      </c>
      <c r="C175">
        <v>102</v>
      </c>
      <c r="D175">
        <v>50.798171997070298</v>
      </c>
      <c r="E175">
        <v>4.3576169013976997</v>
      </c>
      <c r="F175">
        <v>-0.04</v>
      </c>
      <c r="G175">
        <v>8</v>
      </c>
    </row>
    <row r="176" spans="1:7" x14ac:dyDescent="0.25">
      <c r="A176">
        <v>200</v>
      </c>
      <c r="B176" s="1">
        <v>44829.629467592589</v>
      </c>
      <c r="C176">
        <v>102</v>
      </c>
      <c r="D176">
        <v>50.798187255859297</v>
      </c>
      <c r="E176">
        <v>4.3576226234436</v>
      </c>
      <c r="F176">
        <v>-0.05</v>
      </c>
      <c r="G176">
        <v>7</v>
      </c>
    </row>
    <row r="177" spans="1:7" x14ac:dyDescent="0.25">
      <c r="A177">
        <v>201</v>
      </c>
      <c r="B177" s="1">
        <v>44829.629525462966</v>
      </c>
      <c r="C177">
        <v>104</v>
      </c>
      <c r="D177">
        <v>50.798183441162102</v>
      </c>
      <c r="E177">
        <v>4.3576097488403303</v>
      </c>
      <c r="F177">
        <v>-0.2</v>
      </c>
      <c r="G177">
        <v>7</v>
      </c>
    </row>
    <row r="178" spans="1:7" x14ac:dyDescent="0.25">
      <c r="A178">
        <v>202</v>
      </c>
      <c r="B178" s="1">
        <v>44829.629571759258</v>
      </c>
      <c r="C178">
        <v>103</v>
      </c>
      <c r="D178">
        <v>50.798179626464801</v>
      </c>
      <c r="E178">
        <v>4.3576102256774902</v>
      </c>
      <c r="F178">
        <v>-0.11</v>
      </c>
      <c r="G178">
        <v>8</v>
      </c>
    </row>
    <row r="179" spans="1:7" x14ac:dyDescent="0.25">
      <c r="A179">
        <v>203</v>
      </c>
      <c r="B179" s="1">
        <v>44829.629618055558</v>
      </c>
      <c r="C179">
        <v>99</v>
      </c>
      <c r="D179">
        <v>50.798194885253899</v>
      </c>
      <c r="E179">
        <v>4.35762166976928</v>
      </c>
      <c r="F179">
        <v>-0.56999999999999995</v>
      </c>
      <c r="G179">
        <v>7</v>
      </c>
    </row>
    <row r="180" spans="1:7" x14ac:dyDescent="0.25">
      <c r="A180">
        <v>204</v>
      </c>
      <c r="B180" s="1">
        <v>44829.629664351851</v>
      </c>
      <c r="C180">
        <v>97</v>
      </c>
      <c r="D180">
        <v>50.798198699951101</v>
      </c>
      <c r="E180">
        <v>4.3576350212097097</v>
      </c>
      <c r="F180">
        <v>-0.28999999999999998</v>
      </c>
      <c r="G180">
        <v>7</v>
      </c>
    </row>
    <row r="181" spans="1:7" x14ac:dyDescent="0.25">
      <c r="A181">
        <v>205</v>
      </c>
      <c r="B181" s="1">
        <v>44829.629710648151</v>
      </c>
      <c r="C181">
        <v>99</v>
      </c>
      <c r="D181">
        <v>50.798206329345703</v>
      </c>
      <c r="E181">
        <v>4.3576288223266602</v>
      </c>
      <c r="F181">
        <v>-0.32</v>
      </c>
      <c r="G181">
        <v>8</v>
      </c>
    </row>
    <row r="182" spans="1:7" x14ac:dyDescent="0.25">
      <c r="A182">
        <v>206</v>
      </c>
      <c r="B182" s="1">
        <v>44829.629756944443</v>
      </c>
      <c r="C182">
        <v>102</v>
      </c>
      <c r="D182">
        <v>50.798206329345703</v>
      </c>
      <c r="E182">
        <v>4.3576297760009703</v>
      </c>
      <c r="F182">
        <v>-0.28999999999999998</v>
      </c>
      <c r="G182">
        <v>7</v>
      </c>
    </row>
    <row r="183" spans="1:7" x14ac:dyDescent="0.25">
      <c r="A183">
        <v>207</v>
      </c>
      <c r="B183" s="1">
        <v>44829.629803240743</v>
      </c>
      <c r="C183">
        <v>104</v>
      </c>
      <c r="D183">
        <v>50.798206329345703</v>
      </c>
      <c r="E183">
        <v>4.35760450363159</v>
      </c>
      <c r="F183">
        <v>0.11</v>
      </c>
      <c r="G183">
        <v>8</v>
      </c>
    </row>
    <row r="184" spans="1:7" x14ac:dyDescent="0.25">
      <c r="A184">
        <v>208</v>
      </c>
      <c r="B184" s="1">
        <v>44829.629849537036</v>
      </c>
      <c r="C184">
        <v>107</v>
      </c>
      <c r="D184">
        <v>50.798168182372997</v>
      </c>
      <c r="E184">
        <v>4.3576312065124503</v>
      </c>
      <c r="F184">
        <v>0.15</v>
      </c>
      <c r="G184">
        <v>8</v>
      </c>
    </row>
    <row r="185" spans="1:7" x14ac:dyDescent="0.25">
      <c r="A185">
        <v>209</v>
      </c>
      <c r="B185" s="1">
        <v>44829.629895833335</v>
      </c>
      <c r="C185">
        <v>107</v>
      </c>
      <c r="D185">
        <v>50.798149108886697</v>
      </c>
      <c r="E185">
        <v>4.3576240539550701</v>
      </c>
      <c r="F185">
        <v>0.05</v>
      </c>
      <c r="G185">
        <v>8</v>
      </c>
    </row>
    <row r="186" spans="1:7" x14ac:dyDescent="0.25">
      <c r="A186">
        <v>210</v>
      </c>
      <c r="B186" s="1">
        <v>44829.629965277774</v>
      </c>
      <c r="C186">
        <v>107</v>
      </c>
      <c r="D186">
        <v>50.798149108886697</v>
      </c>
      <c r="E186">
        <v>4.3576273918151802</v>
      </c>
      <c r="F186">
        <v>-0.19</v>
      </c>
      <c r="G186">
        <v>8</v>
      </c>
    </row>
    <row r="187" spans="1:7" x14ac:dyDescent="0.25">
      <c r="A187">
        <v>211</v>
      </c>
      <c r="B187" s="1">
        <v>44829.630011574074</v>
      </c>
      <c r="C187">
        <v>106</v>
      </c>
      <c r="D187">
        <v>50.798145294189403</v>
      </c>
      <c r="E187">
        <v>4.3576369285583496</v>
      </c>
      <c r="F187">
        <v>-0.19</v>
      </c>
      <c r="G187">
        <v>8</v>
      </c>
    </row>
    <row r="188" spans="1:7" x14ac:dyDescent="0.25">
      <c r="A188">
        <v>212</v>
      </c>
      <c r="B188" s="1">
        <v>44829.630057870374</v>
      </c>
      <c r="C188">
        <v>106</v>
      </c>
      <c r="D188">
        <v>50.7981567382812</v>
      </c>
      <c r="E188">
        <v>4.3576397895812899</v>
      </c>
      <c r="F188">
        <v>-0.14000000000000001</v>
      </c>
      <c r="G188">
        <v>8</v>
      </c>
    </row>
    <row r="189" spans="1:7" x14ac:dyDescent="0.25">
      <c r="A189">
        <v>213</v>
      </c>
      <c r="B189" s="1">
        <v>44829.630104166667</v>
      </c>
      <c r="C189">
        <v>109</v>
      </c>
      <c r="D189">
        <v>50.798160552978501</v>
      </c>
      <c r="E189">
        <v>4.3576331138610804</v>
      </c>
      <c r="F189">
        <v>0.03</v>
      </c>
      <c r="G189">
        <v>8</v>
      </c>
    </row>
    <row r="190" spans="1:7" x14ac:dyDescent="0.25">
      <c r="A190">
        <v>214</v>
      </c>
      <c r="B190" s="1">
        <v>44829.630162037036</v>
      </c>
      <c r="C190">
        <v>109</v>
      </c>
      <c r="D190">
        <v>50.798160552978501</v>
      </c>
      <c r="E190">
        <v>4.3576326370239196</v>
      </c>
      <c r="F190">
        <v>0.03</v>
      </c>
      <c r="G190">
        <v>8</v>
      </c>
    </row>
    <row r="191" spans="1:7" x14ac:dyDescent="0.25">
      <c r="A191">
        <v>215</v>
      </c>
      <c r="B191" s="1">
        <v>44829.630208333336</v>
      </c>
      <c r="C191">
        <v>110</v>
      </c>
      <c r="D191">
        <v>50.798145294189403</v>
      </c>
      <c r="E191">
        <v>4.3576350212097097</v>
      </c>
      <c r="F191">
        <v>-0.02</v>
      </c>
      <c r="G191">
        <v>8</v>
      </c>
    </row>
    <row r="192" spans="1:7" x14ac:dyDescent="0.25">
      <c r="A192">
        <v>216</v>
      </c>
      <c r="B192" s="1">
        <v>44829.630254629628</v>
      </c>
      <c r="C192">
        <v>111</v>
      </c>
      <c r="D192">
        <v>50.798141479492102</v>
      </c>
      <c r="E192">
        <v>4.3576326370239196</v>
      </c>
      <c r="F192">
        <v>-0.15</v>
      </c>
      <c r="G192">
        <v>9</v>
      </c>
    </row>
    <row r="193" spans="1:7" x14ac:dyDescent="0.25">
      <c r="A193">
        <v>217</v>
      </c>
      <c r="B193" s="1">
        <v>44829.630312499998</v>
      </c>
      <c r="C193">
        <v>113</v>
      </c>
      <c r="D193">
        <v>50.7981567382812</v>
      </c>
      <c r="E193">
        <v>4.3576226234436</v>
      </c>
      <c r="F193">
        <v>-0.03</v>
      </c>
      <c r="G193">
        <v>9</v>
      </c>
    </row>
    <row r="194" spans="1:7" x14ac:dyDescent="0.25">
      <c r="A194">
        <v>218</v>
      </c>
      <c r="B194" s="1">
        <v>44829.630358796298</v>
      </c>
      <c r="C194">
        <v>114</v>
      </c>
      <c r="D194">
        <v>50.798164367675703</v>
      </c>
      <c r="E194">
        <v>4.3576192855834899</v>
      </c>
      <c r="F194">
        <v>-0.02</v>
      </c>
      <c r="G194">
        <v>9</v>
      </c>
    </row>
    <row r="195" spans="1:7" x14ac:dyDescent="0.25">
      <c r="A195">
        <v>219</v>
      </c>
      <c r="B195" s="1">
        <v>44829.63040509259</v>
      </c>
      <c r="C195">
        <v>114</v>
      </c>
      <c r="D195">
        <v>50.798164367675703</v>
      </c>
      <c r="E195">
        <v>4.3576254844665501</v>
      </c>
      <c r="F195">
        <v>0.13</v>
      </c>
      <c r="G195">
        <v>9</v>
      </c>
    </row>
    <row r="196" spans="1:7" x14ac:dyDescent="0.25">
      <c r="A196">
        <v>220</v>
      </c>
      <c r="B196" s="1">
        <v>44829.63045138889</v>
      </c>
      <c r="C196">
        <v>115</v>
      </c>
      <c r="D196">
        <v>50.798168182372997</v>
      </c>
      <c r="E196">
        <v>4.3576278686523402</v>
      </c>
      <c r="F196">
        <v>7.0000000000000007E-2</v>
      </c>
      <c r="G196">
        <v>9</v>
      </c>
    </row>
    <row r="197" spans="1:7" x14ac:dyDescent="0.25">
      <c r="A197">
        <v>221</v>
      </c>
      <c r="B197" s="1">
        <v>44829.630497685182</v>
      </c>
      <c r="C197">
        <v>115</v>
      </c>
      <c r="D197">
        <v>50.798183441162102</v>
      </c>
      <c r="E197">
        <v>4.3576292991638104</v>
      </c>
      <c r="F197">
        <v>0.14000000000000001</v>
      </c>
      <c r="G197">
        <v>9</v>
      </c>
    </row>
    <row r="198" spans="1:7" x14ac:dyDescent="0.25">
      <c r="A198">
        <v>222</v>
      </c>
      <c r="B198" s="1">
        <v>44829.630543981482</v>
      </c>
      <c r="C198">
        <v>115</v>
      </c>
      <c r="D198">
        <v>50.798191070556598</v>
      </c>
      <c r="E198">
        <v>4.35762596130371</v>
      </c>
      <c r="F198">
        <v>-0.12</v>
      </c>
      <c r="G198">
        <v>9</v>
      </c>
    </row>
    <row r="199" spans="1:7" x14ac:dyDescent="0.25">
      <c r="A199">
        <v>223</v>
      </c>
      <c r="B199" s="1">
        <v>44829.630590277775</v>
      </c>
      <c r="C199">
        <v>116</v>
      </c>
      <c r="D199">
        <v>50.798191070556598</v>
      </c>
      <c r="E199">
        <v>4.3576250076293901</v>
      </c>
      <c r="F199">
        <v>-0.21</v>
      </c>
      <c r="G199">
        <v>9</v>
      </c>
    </row>
    <row r="200" spans="1:7" x14ac:dyDescent="0.25">
      <c r="A200">
        <v>224</v>
      </c>
      <c r="B200" s="1">
        <v>44829.630636574075</v>
      </c>
      <c r="C200">
        <v>118</v>
      </c>
      <c r="D200">
        <v>50.798198699951101</v>
      </c>
      <c r="E200">
        <v>4.3576226234436</v>
      </c>
      <c r="F200">
        <v>-0.11</v>
      </c>
      <c r="G200">
        <v>9</v>
      </c>
    </row>
    <row r="201" spans="1:7" x14ac:dyDescent="0.25">
      <c r="A201">
        <v>225</v>
      </c>
      <c r="B201" s="1">
        <v>44829.630682870367</v>
      </c>
      <c r="C201">
        <v>118</v>
      </c>
      <c r="D201">
        <v>50.798202514648402</v>
      </c>
      <c r="E201">
        <v>4.3576197624206499</v>
      </c>
      <c r="F201">
        <v>-0.25</v>
      </c>
      <c r="G201">
        <v>9</v>
      </c>
    </row>
    <row r="202" spans="1:7" x14ac:dyDescent="0.25">
      <c r="A202">
        <v>226</v>
      </c>
      <c r="B202" s="1">
        <v>44829.630729166667</v>
      </c>
      <c r="C202">
        <v>119</v>
      </c>
      <c r="D202">
        <v>50.798206329345703</v>
      </c>
      <c r="E202">
        <v>4.3576159477233798</v>
      </c>
      <c r="F202">
        <v>-0.09</v>
      </c>
      <c r="G202">
        <v>9</v>
      </c>
    </row>
    <row r="203" spans="1:7" x14ac:dyDescent="0.25">
      <c r="A203">
        <v>227</v>
      </c>
      <c r="B203" s="1">
        <v>44829.63077546296</v>
      </c>
      <c r="C203">
        <v>120</v>
      </c>
      <c r="D203">
        <v>50.798202514648402</v>
      </c>
      <c r="E203">
        <v>4.3576149940490696</v>
      </c>
      <c r="F203">
        <v>-0.11</v>
      </c>
      <c r="G203">
        <v>9</v>
      </c>
    </row>
    <row r="204" spans="1:7" x14ac:dyDescent="0.25">
      <c r="A204">
        <v>228</v>
      </c>
      <c r="B204" s="1">
        <v>44829.63082175926</v>
      </c>
      <c r="C204">
        <v>120</v>
      </c>
      <c r="D204">
        <v>50.798206329345703</v>
      </c>
      <c r="E204">
        <v>4.3576102256774902</v>
      </c>
      <c r="F204">
        <v>-0.18</v>
      </c>
      <c r="G204">
        <v>9</v>
      </c>
    </row>
    <row r="205" spans="1:7" x14ac:dyDescent="0.25">
      <c r="A205">
        <v>229</v>
      </c>
      <c r="B205" s="1">
        <v>44829.630902777775</v>
      </c>
      <c r="C205">
        <v>119</v>
      </c>
      <c r="D205">
        <v>50.798206329345703</v>
      </c>
      <c r="E205">
        <v>4.3576064109802202</v>
      </c>
      <c r="F205">
        <v>-0.02</v>
      </c>
      <c r="G205">
        <v>9</v>
      </c>
    </row>
    <row r="206" spans="1:7" x14ac:dyDescent="0.25">
      <c r="A206">
        <v>230</v>
      </c>
      <c r="B206" s="1">
        <v>44829.630949074075</v>
      </c>
      <c r="C206">
        <v>119</v>
      </c>
      <c r="D206">
        <v>50.798206329345703</v>
      </c>
      <c r="E206">
        <v>4.3576016426086399</v>
      </c>
      <c r="F206">
        <v>0.06</v>
      </c>
      <c r="G206">
        <v>9</v>
      </c>
    </row>
    <row r="207" spans="1:7" x14ac:dyDescent="0.25">
      <c r="A207">
        <v>231</v>
      </c>
      <c r="B207" s="1">
        <v>44829.630995370368</v>
      </c>
      <c r="C207">
        <v>119</v>
      </c>
      <c r="D207">
        <v>50.798206329345703</v>
      </c>
      <c r="E207">
        <v>4.3575911521911603</v>
      </c>
      <c r="F207">
        <v>0.1</v>
      </c>
      <c r="G207">
        <v>9</v>
      </c>
    </row>
    <row r="208" spans="1:7" x14ac:dyDescent="0.25">
      <c r="A208">
        <v>232</v>
      </c>
      <c r="B208" s="1">
        <v>44829.631006944444</v>
      </c>
      <c r="C208">
        <v>119</v>
      </c>
      <c r="D208">
        <v>50.798206329345703</v>
      </c>
      <c r="E208">
        <v>4.3575887680053702</v>
      </c>
      <c r="F208">
        <v>-0.05</v>
      </c>
      <c r="G208">
        <v>9</v>
      </c>
    </row>
    <row r="209" spans="1:7" x14ac:dyDescent="0.25">
      <c r="A209">
        <v>233</v>
      </c>
      <c r="B209" s="1">
        <v>44829.631064814814</v>
      </c>
      <c r="C209">
        <v>117</v>
      </c>
      <c r="D209">
        <v>50.798202514648402</v>
      </c>
      <c r="E209">
        <v>4.3575916290283203</v>
      </c>
      <c r="F209">
        <v>-0.26</v>
      </c>
      <c r="G209">
        <v>9</v>
      </c>
    </row>
    <row r="210" spans="1:7" x14ac:dyDescent="0.25">
      <c r="A210">
        <v>234</v>
      </c>
      <c r="B210" s="1">
        <v>44829.631111111114</v>
      </c>
      <c r="C210">
        <v>116</v>
      </c>
      <c r="D210">
        <v>50.798198699951101</v>
      </c>
      <c r="E210">
        <v>4.3575925827026296</v>
      </c>
      <c r="F210">
        <v>-0.25</v>
      </c>
      <c r="G210">
        <v>9</v>
      </c>
    </row>
    <row r="211" spans="1:7" x14ac:dyDescent="0.25">
      <c r="A211">
        <v>235</v>
      </c>
      <c r="B211" s="1">
        <v>44829.631145833337</v>
      </c>
      <c r="C211">
        <v>114</v>
      </c>
      <c r="D211">
        <v>50.798194885253899</v>
      </c>
      <c r="E211">
        <v>4.3575940132141104</v>
      </c>
      <c r="F211">
        <v>-0.25</v>
      </c>
      <c r="G211">
        <v>9</v>
      </c>
    </row>
    <row r="212" spans="1:7" x14ac:dyDescent="0.25">
      <c r="A212">
        <v>236</v>
      </c>
      <c r="B212" s="1">
        <v>44829.631180555552</v>
      </c>
      <c r="C212">
        <v>113</v>
      </c>
      <c r="D212">
        <v>50.798191070556598</v>
      </c>
      <c r="E212">
        <v>4.3575978279113698</v>
      </c>
      <c r="F212">
        <v>-0.11</v>
      </c>
      <c r="G212">
        <v>9</v>
      </c>
    </row>
    <row r="213" spans="1:7" x14ac:dyDescent="0.25">
      <c r="A213">
        <v>237</v>
      </c>
      <c r="B213" s="1">
        <v>44829.631261574075</v>
      </c>
      <c r="C213">
        <v>112</v>
      </c>
      <c r="D213">
        <v>50.798187255859297</v>
      </c>
      <c r="E213">
        <v>4.35760498046875</v>
      </c>
      <c r="F213">
        <v>-0.02</v>
      </c>
      <c r="G213">
        <v>9</v>
      </c>
    </row>
    <row r="214" spans="1:7" x14ac:dyDescent="0.25">
      <c r="A214">
        <v>238</v>
      </c>
      <c r="B214" s="1">
        <v>44829.631307870368</v>
      </c>
      <c r="C214">
        <v>111</v>
      </c>
      <c r="D214">
        <v>50.798179626464801</v>
      </c>
      <c r="E214">
        <v>4.3576107025146396</v>
      </c>
      <c r="F214">
        <v>-0.14000000000000001</v>
      </c>
      <c r="G214">
        <v>9</v>
      </c>
    </row>
    <row r="215" spans="1:7" x14ac:dyDescent="0.25">
      <c r="A215">
        <v>239</v>
      </c>
      <c r="B215" s="1">
        <v>44829.631354166668</v>
      </c>
      <c r="C215">
        <v>110</v>
      </c>
      <c r="D215">
        <v>50.7981758117675</v>
      </c>
      <c r="E215">
        <v>4.3576169013976997</v>
      </c>
      <c r="F215">
        <v>-0.12</v>
      </c>
      <c r="G215">
        <v>9</v>
      </c>
    </row>
    <row r="216" spans="1:7" x14ac:dyDescent="0.25">
      <c r="A216">
        <v>240</v>
      </c>
      <c r="B216" s="1">
        <v>44829.631412037037</v>
      </c>
      <c r="C216">
        <v>109</v>
      </c>
      <c r="D216">
        <v>50.7981758117675</v>
      </c>
      <c r="E216">
        <v>4.3576226234436</v>
      </c>
      <c r="F216">
        <v>-0.27</v>
      </c>
      <c r="G216">
        <v>9</v>
      </c>
    </row>
    <row r="217" spans="1:7" x14ac:dyDescent="0.25">
      <c r="A217">
        <v>241</v>
      </c>
      <c r="B217" s="1">
        <v>44829.631458333337</v>
      </c>
      <c r="C217">
        <v>107</v>
      </c>
      <c r="D217">
        <v>50.798171997070298</v>
      </c>
      <c r="E217">
        <v>4.3576302528381303</v>
      </c>
      <c r="F217">
        <v>-0.49</v>
      </c>
      <c r="G217">
        <v>9</v>
      </c>
    </row>
    <row r="218" spans="1:7" x14ac:dyDescent="0.25">
      <c r="A218">
        <v>242</v>
      </c>
      <c r="B218" s="1">
        <v>44829.631504629629</v>
      </c>
      <c r="C218">
        <v>105</v>
      </c>
      <c r="D218">
        <v>50.798171997070298</v>
      </c>
      <c r="E218">
        <v>4.3576397895812899</v>
      </c>
      <c r="F218">
        <v>-0.35</v>
      </c>
      <c r="G218">
        <v>9</v>
      </c>
    </row>
    <row r="219" spans="1:7" x14ac:dyDescent="0.25">
      <c r="A219">
        <v>243</v>
      </c>
      <c r="B219" s="1">
        <v>44829.631550925929</v>
      </c>
      <c r="C219">
        <v>105</v>
      </c>
      <c r="D219">
        <v>50.798168182372997</v>
      </c>
      <c r="E219">
        <v>4.35764408111572</v>
      </c>
      <c r="F219">
        <v>-0.35</v>
      </c>
      <c r="G219">
        <v>9</v>
      </c>
    </row>
    <row r="220" spans="1:7" x14ac:dyDescent="0.25">
      <c r="A220">
        <v>244</v>
      </c>
      <c r="B220" s="1">
        <v>44829.631597222222</v>
      </c>
      <c r="C220">
        <v>104</v>
      </c>
      <c r="D220">
        <v>50.798168182372997</v>
      </c>
      <c r="E220">
        <v>4.3576455116271902</v>
      </c>
      <c r="F220">
        <v>-0.08</v>
      </c>
      <c r="G220">
        <v>9</v>
      </c>
    </row>
    <row r="221" spans="1:7" x14ac:dyDescent="0.25">
      <c r="A221">
        <v>245</v>
      </c>
      <c r="B221" s="1">
        <v>44829.631643518522</v>
      </c>
      <c r="C221">
        <v>102</v>
      </c>
      <c r="D221">
        <v>50.798168182372997</v>
      </c>
      <c r="E221">
        <v>4.3576540946960396</v>
      </c>
      <c r="F221">
        <v>-0.2</v>
      </c>
      <c r="G221">
        <v>8</v>
      </c>
    </row>
    <row r="222" spans="1:7" x14ac:dyDescent="0.25">
      <c r="A222">
        <v>246</v>
      </c>
      <c r="B222" s="1">
        <v>44829.631689814814</v>
      </c>
      <c r="C222">
        <v>102</v>
      </c>
      <c r="D222">
        <v>50.798168182372997</v>
      </c>
      <c r="E222">
        <v>4.3576507568359304</v>
      </c>
      <c r="F222">
        <v>-7.0000000000000007E-2</v>
      </c>
      <c r="G222">
        <v>8</v>
      </c>
    </row>
    <row r="223" spans="1:7" x14ac:dyDescent="0.25">
      <c r="A223">
        <v>247</v>
      </c>
      <c r="B223" s="1">
        <v>44829.631736111114</v>
      </c>
      <c r="C223">
        <v>102</v>
      </c>
      <c r="D223">
        <v>50.798168182372997</v>
      </c>
      <c r="E223">
        <v>4.3576493263244602</v>
      </c>
      <c r="F223">
        <v>-0.15</v>
      </c>
      <c r="G223">
        <v>8</v>
      </c>
    </row>
    <row r="224" spans="1:7" x14ac:dyDescent="0.25">
      <c r="A224">
        <v>248</v>
      </c>
      <c r="B224" s="1">
        <v>44829.631782407407</v>
      </c>
      <c r="C224">
        <v>103</v>
      </c>
      <c r="D224">
        <v>50.798171997070298</v>
      </c>
      <c r="E224">
        <v>4.3576469421386701</v>
      </c>
      <c r="F224">
        <v>-0.19</v>
      </c>
      <c r="G224">
        <v>9</v>
      </c>
    </row>
    <row r="225" spans="1:7" x14ac:dyDescent="0.25">
      <c r="A225">
        <v>249</v>
      </c>
      <c r="B225" s="1">
        <v>44829.631828703707</v>
      </c>
      <c r="C225">
        <v>104</v>
      </c>
      <c r="D225">
        <v>50.798183441162102</v>
      </c>
      <c r="E225">
        <v>4.3576393127441397</v>
      </c>
      <c r="F225">
        <v>-0.14000000000000001</v>
      </c>
      <c r="G225">
        <v>9</v>
      </c>
    </row>
    <row r="226" spans="1:7" x14ac:dyDescent="0.25">
      <c r="A226">
        <v>250</v>
      </c>
      <c r="B226" s="1">
        <v>44829.631874999999</v>
      </c>
      <c r="C226">
        <v>105</v>
      </c>
      <c r="D226">
        <v>50.798183441162102</v>
      </c>
      <c r="E226">
        <v>4.3576345443725497</v>
      </c>
      <c r="F226">
        <v>-0.23</v>
      </c>
      <c r="G226">
        <v>9</v>
      </c>
    </row>
    <row r="227" spans="1:7" x14ac:dyDescent="0.25">
      <c r="A227">
        <v>251</v>
      </c>
      <c r="B227" s="1">
        <v>44829.631921296299</v>
      </c>
      <c r="C227">
        <v>107</v>
      </c>
      <c r="D227">
        <v>50.798183441162102</v>
      </c>
      <c r="E227">
        <v>4.35762596130371</v>
      </c>
      <c r="F227">
        <v>-0.12</v>
      </c>
      <c r="G227">
        <v>9</v>
      </c>
    </row>
    <row r="228" spans="1:7" x14ac:dyDescent="0.25">
      <c r="A228">
        <v>252</v>
      </c>
      <c r="B228" s="1">
        <v>44829.632002314815</v>
      </c>
      <c r="C228">
        <v>108</v>
      </c>
      <c r="D228">
        <v>50.798183441162102</v>
      </c>
      <c r="E228">
        <v>4.3576197624206499</v>
      </c>
      <c r="F228">
        <v>-0.15</v>
      </c>
      <c r="G228">
        <v>9</v>
      </c>
    </row>
    <row r="229" spans="1:7" x14ac:dyDescent="0.25">
      <c r="A229">
        <v>253</v>
      </c>
      <c r="B229" s="1">
        <v>44829.632048611114</v>
      </c>
      <c r="C229">
        <v>109</v>
      </c>
      <c r="D229">
        <v>50.798187255859297</v>
      </c>
      <c r="E229">
        <v>4.3576111793518004</v>
      </c>
      <c r="F229">
        <v>-0.17</v>
      </c>
      <c r="G229">
        <v>8</v>
      </c>
    </row>
    <row r="230" spans="1:7" x14ac:dyDescent="0.25">
      <c r="A230">
        <v>254</v>
      </c>
      <c r="B230" s="1">
        <v>44829.632094907407</v>
      </c>
      <c r="C230">
        <v>109</v>
      </c>
      <c r="D230">
        <v>50.798179626464801</v>
      </c>
      <c r="E230">
        <v>4.3576102256774902</v>
      </c>
      <c r="F230">
        <v>-0.09</v>
      </c>
      <c r="G230">
        <v>8</v>
      </c>
    </row>
    <row r="231" spans="1:7" x14ac:dyDescent="0.25">
      <c r="A231">
        <v>255</v>
      </c>
      <c r="B231" s="1">
        <v>44829.632141203707</v>
      </c>
      <c r="C231">
        <v>108</v>
      </c>
      <c r="D231">
        <v>50.798179626464801</v>
      </c>
      <c r="E231">
        <v>4.3576126098632804</v>
      </c>
      <c r="F231">
        <v>0</v>
      </c>
      <c r="G231">
        <v>8</v>
      </c>
    </row>
    <row r="232" spans="1:7" x14ac:dyDescent="0.25">
      <c r="A232">
        <v>256</v>
      </c>
      <c r="B232" s="1">
        <v>44829.632199074076</v>
      </c>
      <c r="C232">
        <v>107</v>
      </c>
      <c r="D232">
        <v>50.798171997070298</v>
      </c>
      <c r="E232">
        <v>4.3576173782348597</v>
      </c>
      <c r="F232">
        <v>-0.18</v>
      </c>
      <c r="G232">
        <v>7</v>
      </c>
    </row>
    <row r="233" spans="1:7" x14ac:dyDescent="0.25">
      <c r="A233">
        <v>257</v>
      </c>
      <c r="B233" s="1">
        <v>44829.632245370369</v>
      </c>
      <c r="C233">
        <v>105</v>
      </c>
      <c r="D233">
        <v>50.798168182372997</v>
      </c>
      <c r="E233">
        <v>4.3576192855834899</v>
      </c>
      <c r="F233">
        <v>-0.4</v>
      </c>
      <c r="G233">
        <v>9</v>
      </c>
    </row>
    <row r="234" spans="1:7" x14ac:dyDescent="0.25">
      <c r="A234">
        <v>258</v>
      </c>
      <c r="B234" s="1">
        <v>44829.632291666669</v>
      </c>
      <c r="C234">
        <v>104</v>
      </c>
      <c r="D234">
        <v>50.7981758117675</v>
      </c>
      <c r="E234">
        <v>4.3576359748840297</v>
      </c>
      <c r="F234">
        <v>-0.28999999999999998</v>
      </c>
      <c r="G234">
        <v>9</v>
      </c>
    </row>
    <row r="235" spans="1:7" x14ac:dyDescent="0.25">
      <c r="A235">
        <v>259</v>
      </c>
      <c r="B235" s="1">
        <v>44829.632337962961</v>
      </c>
      <c r="C235">
        <v>104</v>
      </c>
      <c r="D235">
        <v>50.7981758117675</v>
      </c>
      <c r="E235">
        <v>4.3576421737670898</v>
      </c>
      <c r="F235">
        <v>-7.0000000000000007E-2</v>
      </c>
      <c r="G235">
        <v>9</v>
      </c>
    </row>
    <row r="236" spans="1:7" x14ac:dyDescent="0.25">
      <c r="A236">
        <v>260</v>
      </c>
      <c r="B236" s="1">
        <v>44829.632384259261</v>
      </c>
      <c r="C236">
        <v>107</v>
      </c>
      <c r="D236">
        <v>50.798187255859297</v>
      </c>
      <c r="E236">
        <v>4.3576469421386701</v>
      </c>
      <c r="F236">
        <v>-0.27</v>
      </c>
      <c r="G236">
        <v>9</v>
      </c>
    </row>
    <row r="237" spans="1:7" x14ac:dyDescent="0.25">
      <c r="A237">
        <v>261</v>
      </c>
      <c r="B237" s="1">
        <v>44829.632430555554</v>
      </c>
      <c r="C237">
        <v>108</v>
      </c>
      <c r="D237">
        <v>50.798187255859297</v>
      </c>
      <c r="E237">
        <v>4.3576488494873002</v>
      </c>
      <c r="F237">
        <v>-0.02</v>
      </c>
      <c r="G237">
        <v>9</v>
      </c>
    </row>
    <row r="238" spans="1:7" x14ac:dyDescent="0.25">
      <c r="A238">
        <v>262</v>
      </c>
      <c r="B238" s="1">
        <v>44829.632476851853</v>
      </c>
      <c r="C238">
        <v>109</v>
      </c>
      <c r="D238">
        <v>50.798194885253899</v>
      </c>
      <c r="E238">
        <v>4.3576574325561497</v>
      </c>
      <c r="F238">
        <v>-0.41</v>
      </c>
      <c r="G238">
        <v>9</v>
      </c>
    </row>
    <row r="239" spans="1:7" x14ac:dyDescent="0.25">
      <c r="A239">
        <v>263</v>
      </c>
      <c r="B239" s="1">
        <v>44829.632523148146</v>
      </c>
      <c r="C239">
        <v>110</v>
      </c>
      <c r="D239">
        <v>50.798187255859297</v>
      </c>
      <c r="E239">
        <v>4.3576574325561497</v>
      </c>
      <c r="F239">
        <v>-0.17</v>
      </c>
      <c r="G239">
        <v>9</v>
      </c>
    </row>
    <row r="240" spans="1:7" x14ac:dyDescent="0.25">
      <c r="A240">
        <v>264</v>
      </c>
      <c r="B240" s="1">
        <v>44829.632569444446</v>
      </c>
      <c r="C240">
        <v>109</v>
      </c>
      <c r="D240">
        <v>50.798187255859297</v>
      </c>
      <c r="E240">
        <v>4.3576598167419398</v>
      </c>
      <c r="F240">
        <v>-0.1</v>
      </c>
      <c r="G240">
        <v>8</v>
      </c>
    </row>
    <row r="241" spans="1:7" x14ac:dyDescent="0.25">
      <c r="A241">
        <v>265</v>
      </c>
      <c r="B241" s="1">
        <v>44829.632615740738</v>
      </c>
      <c r="C241">
        <v>109</v>
      </c>
      <c r="D241">
        <v>50.798194885253899</v>
      </c>
      <c r="E241">
        <v>4.3576607704162598</v>
      </c>
      <c r="F241">
        <v>-7.0000000000000007E-2</v>
      </c>
      <c r="G241">
        <v>8</v>
      </c>
    </row>
    <row r="242" spans="1:7" x14ac:dyDescent="0.25">
      <c r="A242">
        <v>266</v>
      </c>
      <c r="B242" s="1">
        <v>44829.632662037038</v>
      </c>
      <c r="C242">
        <v>109</v>
      </c>
      <c r="D242">
        <v>50.798202514648402</v>
      </c>
      <c r="E242">
        <v>4.3576588630676198</v>
      </c>
      <c r="F242">
        <v>-0.15</v>
      </c>
      <c r="G242">
        <v>9</v>
      </c>
    </row>
    <row r="243" spans="1:7" x14ac:dyDescent="0.25">
      <c r="A243">
        <v>267</v>
      </c>
      <c r="B243" s="1">
        <v>44829.632708333331</v>
      </c>
      <c r="C243">
        <v>109</v>
      </c>
      <c r="D243">
        <v>50.798198699951101</v>
      </c>
      <c r="E243">
        <v>4.3576593399047798</v>
      </c>
      <c r="F243">
        <v>-0.2</v>
      </c>
      <c r="G243">
        <v>8</v>
      </c>
    </row>
    <row r="244" spans="1:7" x14ac:dyDescent="0.25">
      <c r="A244">
        <v>268</v>
      </c>
      <c r="B244" s="1">
        <v>44829.632789351854</v>
      </c>
      <c r="C244">
        <v>110</v>
      </c>
      <c r="D244">
        <v>50.798202514648402</v>
      </c>
      <c r="E244">
        <v>4.3576574325561497</v>
      </c>
      <c r="F244">
        <v>0.03</v>
      </c>
      <c r="G244">
        <v>9</v>
      </c>
    </row>
    <row r="245" spans="1:7" x14ac:dyDescent="0.25">
      <c r="A245">
        <v>269</v>
      </c>
      <c r="B245" s="1">
        <v>44829.632835648146</v>
      </c>
      <c r="C245">
        <v>109</v>
      </c>
      <c r="D245">
        <v>50.798206329345703</v>
      </c>
      <c r="E245">
        <v>4.3576583862304599</v>
      </c>
      <c r="F245">
        <v>0</v>
      </c>
      <c r="G245">
        <v>9</v>
      </c>
    </row>
    <row r="246" spans="1:7" x14ac:dyDescent="0.25">
      <c r="A246">
        <v>270</v>
      </c>
      <c r="B246" s="1">
        <v>44829.632881944446</v>
      </c>
      <c r="C246">
        <v>108</v>
      </c>
      <c r="D246">
        <v>50.798194885253899</v>
      </c>
      <c r="E246">
        <v>4.3576622009277299</v>
      </c>
      <c r="F246">
        <v>-0.18</v>
      </c>
      <c r="G246">
        <v>9</v>
      </c>
    </row>
    <row r="247" spans="1:7" x14ac:dyDescent="0.25">
      <c r="A247">
        <v>271</v>
      </c>
      <c r="B247" s="1">
        <v>44829.632928240739</v>
      </c>
      <c r="C247">
        <v>106</v>
      </c>
      <c r="D247">
        <v>50.798194885253899</v>
      </c>
      <c r="E247">
        <v>4.3576688766479403</v>
      </c>
      <c r="F247">
        <v>-0.11</v>
      </c>
      <c r="G247">
        <v>8</v>
      </c>
    </row>
    <row r="248" spans="1:7" x14ac:dyDescent="0.25">
      <c r="A248">
        <v>272</v>
      </c>
      <c r="B248" s="1">
        <v>44829.632986111108</v>
      </c>
      <c r="C248">
        <v>105</v>
      </c>
      <c r="D248">
        <v>50.798198699951101</v>
      </c>
      <c r="E248">
        <v>4.3576717376708896</v>
      </c>
      <c r="F248">
        <v>-0.33</v>
      </c>
      <c r="G248">
        <v>8</v>
      </c>
    </row>
    <row r="249" spans="1:7" x14ac:dyDescent="0.25">
      <c r="A249">
        <v>273</v>
      </c>
      <c r="B249" s="1">
        <v>44829.633032407408</v>
      </c>
      <c r="C249">
        <v>103</v>
      </c>
      <c r="D249">
        <v>50.798198699951101</v>
      </c>
      <c r="E249">
        <v>4.3576769828796298</v>
      </c>
      <c r="F249">
        <v>-0.31</v>
      </c>
      <c r="G249">
        <v>8</v>
      </c>
    </row>
    <row r="250" spans="1:7" x14ac:dyDescent="0.25">
      <c r="A250">
        <v>274</v>
      </c>
      <c r="B250" s="1">
        <v>44829.6330787037</v>
      </c>
      <c r="C250">
        <v>100</v>
      </c>
      <c r="D250">
        <v>50.798206329345703</v>
      </c>
      <c r="E250">
        <v>4.3576865196228001</v>
      </c>
      <c r="F250">
        <v>-0.2</v>
      </c>
      <c r="G250">
        <v>8</v>
      </c>
    </row>
    <row r="251" spans="1:7" x14ac:dyDescent="0.25">
      <c r="A251">
        <v>275</v>
      </c>
      <c r="B251" s="1">
        <v>44829.633125</v>
      </c>
      <c r="C251">
        <v>100</v>
      </c>
      <c r="D251">
        <v>50.798213958740199</v>
      </c>
      <c r="E251">
        <v>4.35768318176269</v>
      </c>
      <c r="F251">
        <v>-0.11</v>
      </c>
      <c r="G251">
        <v>8</v>
      </c>
    </row>
    <row r="252" spans="1:7" x14ac:dyDescent="0.25">
      <c r="A252">
        <v>276</v>
      </c>
      <c r="B252" s="1">
        <v>44829.633171296293</v>
      </c>
      <c r="C252">
        <v>102</v>
      </c>
      <c r="D252">
        <v>50.798225402832003</v>
      </c>
      <c r="E252">
        <v>4.3576679229736301</v>
      </c>
      <c r="F252">
        <v>0.06</v>
      </c>
      <c r="G252">
        <v>8</v>
      </c>
    </row>
    <row r="253" spans="1:7" x14ac:dyDescent="0.25">
      <c r="A253">
        <v>277</v>
      </c>
      <c r="B253" s="1">
        <v>44829.633217592593</v>
      </c>
      <c r="C253">
        <v>101</v>
      </c>
      <c r="D253">
        <v>50.798225402832003</v>
      </c>
      <c r="E253">
        <v>4.3576636314392001</v>
      </c>
      <c r="F253">
        <v>-0.06</v>
      </c>
      <c r="G253">
        <v>7</v>
      </c>
    </row>
    <row r="254" spans="1:7" x14ac:dyDescent="0.25">
      <c r="A254">
        <v>278</v>
      </c>
      <c r="B254" s="1">
        <v>44829.633263888885</v>
      </c>
      <c r="C254">
        <v>100</v>
      </c>
      <c r="D254">
        <v>50.798225402832003</v>
      </c>
      <c r="E254">
        <v>4.3576626777648899</v>
      </c>
      <c r="F254">
        <v>-0.05</v>
      </c>
      <c r="G254">
        <v>7</v>
      </c>
    </row>
    <row r="255" spans="1:7" x14ac:dyDescent="0.25">
      <c r="A255">
        <v>279</v>
      </c>
      <c r="B255" s="1">
        <v>44829.633310185185</v>
      </c>
      <c r="C255">
        <v>100</v>
      </c>
      <c r="D255">
        <v>50.798225402832003</v>
      </c>
      <c r="E255">
        <v>4.3576698303222603</v>
      </c>
      <c r="F255">
        <v>-0.05</v>
      </c>
      <c r="G255">
        <v>8</v>
      </c>
    </row>
    <row r="256" spans="1:7" x14ac:dyDescent="0.25">
      <c r="A256">
        <v>280</v>
      </c>
      <c r="B256" s="1">
        <v>44829.633356481485</v>
      </c>
      <c r="C256">
        <v>101</v>
      </c>
      <c r="D256">
        <v>50.798206329345703</v>
      </c>
      <c r="E256">
        <v>4.3576669692993102</v>
      </c>
      <c r="F256">
        <v>0.11</v>
      </c>
      <c r="G256">
        <v>8</v>
      </c>
    </row>
    <row r="257" spans="1:7" x14ac:dyDescent="0.25">
      <c r="A257">
        <v>281</v>
      </c>
      <c r="B257" s="1">
        <v>44829.633402777778</v>
      </c>
      <c r="C257">
        <v>101</v>
      </c>
      <c r="D257">
        <v>50.798194885253899</v>
      </c>
      <c r="E257">
        <v>4.3576669692993102</v>
      </c>
      <c r="F257">
        <v>-0.15</v>
      </c>
      <c r="G257">
        <v>8</v>
      </c>
    </row>
    <row r="258" spans="1:7" x14ac:dyDescent="0.25">
      <c r="A258">
        <v>282</v>
      </c>
      <c r="B258" s="1">
        <v>44829.633449074077</v>
      </c>
      <c r="C258">
        <v>104</v>
      </c>
      <c r="D258">
        <v>50.798206329345703</v>
      </c>
      <c r="E258">
        <v>4.3576536178588796</v>
      </c>
      <c r="F258">
        <v>-0.1</v>
      </c>
      <c r="G258">
        <v>9</v>
      </c>
    </row>
    <row r="259" spans="1:7" x14ac:dyDescent="0.25">
      <c r="A259">
        <v>283</v>
      </c>
      <c r="B259" s="1">
        <v>44829.63349537037</v>
      </c>
      <c r="C259">
        <v>107</v>
      </c>
      <c r="D259">
        <v>50.798225402832003</v>
      </c>
      <c r="E259">
        <v>4.3576407432556099</v>
      </c>
      <c r="F259">
        <v>0.56999999999999995</v>
      </c>
      <c r="G259">
        <v>9</v>
      </c>
    </row>
    <row r="260" spans="1:7" x14ac:dyDescent="0.25">
      <c r="A260">
        <v>284</v>
      </c>
      <c r="B260" s="1">
        <v>44829.633576388886</v>
      </c>
      <c r="C260">
        <v>108</v>
      </c>
      <c r="D260">
        <v>50.798229217529297</v>
      </c>
      <c r="E260">
        <v>4.3576393127441397</v>
      </c>
      <c r="F260">
        <v>-0.02</v>
      </c>
      <c r="G260">
        <v>9</v>
      </c>
    </row>
    <row r="261" spans="1:7" x14ac:dyDescent="0.25">
      <c r="A261">
        <v>285</v>
      </c>
      <c r="B261" s="1">
        <v>44829.633622685185</v>
      </c>
      <c r="C261">
        <v>108</v>
      </c>
      <c r="D261">
        <v>50.798229217529297</v>
      </c>
      <c r="E261">
        <v>4.3576397895812899</v>
      </c>
      <c r="F261">
        <v>0.02</v>
      </c>
      <c r="G261">
        <v>8</v>
      </c>
    </row>
    <row r="262" spans="1:7" x14ac:dyDescent="0.25">
      <c r="A262">
        <v>286</v>
      </c>
      <c r="B262" s="1">
        <v>44829.633668981478</v>
      </c>
      <c r="C262">
        <v>106</v>
      </c>
      <c r="D262">
        <v>50.798240661621001</v>
      </c>
      <c r="E262">
        <v>4.3576536178588796</v>
      </c>
      <c r="F262">
        <v>-0.02</v>
      </c>
      <c r="G262">
        <v>8</v>
      </c>
    </row>
    <row r="263" spans="1:7" x14ac:dyDescent="0.25">
      <c r="A263">
        <v>287</v>
      </c>
      <c r="B263" s="1">
        <v>44829.633715277778</v>
      </c>
      <c r="C263">
        <v>105</v>
      </c>
      <c r="D263">
        <v>50.798233032226499</v>
      </c>
      <c r="E263">
        <v>4.3576483726501403</v>
      </c>
      <c r="F263">
        <v>-0.04</v>
      </c>
      <c r="G263">
        <v>8</v>
      </c>
    </row>
    <row r="264" spans="1:7" x14ac:dyDescent="0.25">
      <c r="A264">
        <v>288</v>
      </c>
      <c r="B264" s="1">
        <v>44829.633773148147</v>
      </c>
      <c r="C264">
        <v>103</v>
      </c>
      <c r="D264">
        <v>50.798221588134702</v>
      </c>
      <c r="E264">
        <v>4.3576512336730904</v>
      </c>
      <c r="F264">
        <v>0.05</v>
      </c>
      <c r="G264">
        <v>8</v>
      </c>
    </row>
    <row r="265" spans="1:7" x14ac:dyDescent="0.25">
      <c r="A265">
        <v>289</v>
      </c>
      <c r="B265" s="1">
        <v>44829.633819444447</v>
      </c>
      <c r="C265">
        <v>103</v>
      </c>
      <c r="D265">
        <v>50.798213958740199</v>
      </c>
      <c r="E265">
        <v>4.3576569557189897</v>
      </c>
      <c r="F265">
        <v>0.01</v>
      </c>
      <c r="G265">
        <v>9</v>
      </c>
    </row>
    <row r="266" spans="1:7" x14ac:dyDescent="0.25">
      <c r="A266">
        <v>290</v>
      </c>
      <c r="B266" s="1">
        <v>44829.63385416667</v>
      </c>
      <c r="C266">
        <v>103</v>
      </c>
      <c r="D266">
        <v>50.798198699951101</v>
      </c>
      <c r="E266">
        <v>4.3576560020446697</v>
      </c>
      <c r="F266">
        <v>0.01</v>
      </c>
      <c r="G266">
        <v>9</v>
      </c>
    </row>
    <row r="267" spans="1:7" x14ac:dyDescent="0.25">
      <c r="A267">
        <v>291</v>
      </c>
      <c r="B267" s="1">
        <v>44829.633888888886</v>
      </c>
      <c r="C267">
        <v>103</v>
      </c>
      <c r="D267">
        <v>50.798191070556598</v>
      </c>
      <c r="E267">
        <v>4.3576607704162598</v>
      </c>
      <c r="F267">
        <v>0.01</v>
      </c>
      <c r="G267">
        <v>9</v>
      </c>
    </row>
    <row r="268" spans="1:7" x14ac:dyDescent="0.25">
      <c r="A268">
        <v>292</v>
      </c>
      <c r="B268" s="1">
        <v>44829.633969907409</v>
      </c>
      <c r="C268">
        <v>104</v>
      </c>
      <c r="D268">
        <v>50.798191070556598</v>
      </c>
      <c r="E268">
        <v>4.3576669692993102</v>
      </c>
      <c r="F268">
        <v>1.0900000000000001</v>
      </c>
      <c r="G268">
        <v>8</v>
      </c>
    </row>
    <row r="269" spans="1:7" x14ac:dyDescent="0.25">
      <c r="A269">
        <v>293</v>
      </c>
      <c r="B269" s="1">
        <v>44829.634016203701</v>
      </c>
      <c r="C269">
        <v>104</v>
      </c>
      <c r="D269">
        <v>50.798202514648402</v>
      </c>
      <c r="E269">
        <v>4.3576631546020499</v>
      </c>
      <c r="F269">
        <v>0.37</v>
      </c>
      <c r="G269">
        <v>8</v>
      </c>
    </row>
    <row r="270" spans="1:7" x14ac:dyDescent="0.25">
      <c r="A270">
        <v>294</v>
      </c>
      <c r="B270" s="1">
        <v>44829.634062500001</v>
      </c>
      <c r="C270">
        <v>103</v>
      </c>
      <c r="D270">
        <v>50.798202514648402</v>
      </c>
      <c r="E270">
        <v>4.3576560020446697</v>
      </c>
      <c r="F270">
        <v>-0.03</v>
      </c>
      <c r="G270">
        <v>8</v>
      </c>
    </row>
    <row r="271" spans="1:7" x14ac:dyDescent="0.25">
      <c r="A271">
        <v>295</v>
      </c>
      <c r="B271" s="1">
        <v>44829.634108796294</v>
      </c>
      <c r="C271">
        <v>102</v>
      </c>
      <c r="D271">
        <v>50.798202514648402</v>
      </c>
      <c r="E271">
        <v>4.3576555252075098</v>
      </c>
      <c r="F271">
        <v>0.23</v>
      </c>
      <c r="G271">
        <v>8</v>
      </c>
    </row>
    <row r="272" spans="1:7" x14ac:dyDescent="0.25">
      <c r="A272">
        <v>296</v>
      </c>
      <c r="B272" s="1">
        <v>44829.634166666663</v>
      </c>
      <c r="C272">
        <v>99</v>
      </c>
      <c r="D272">
        <v>50.798191070556598</v>
      </c>
      <c r="E272">
        <v>4.3576602935790998</v>
      </c>
      <c r="F272">
        <v>0.02</v>
      </c>
      <c r="G272">
        <v>8</v>
      </c>
    </row>
    <row r="273" spans="1:7" x14ac:dyDescent="0.25">
      <c r="A273">
        <v>297</v>
      </c>
      <c r="B273" s="1">
        <v>44829.634212962963</v>
      </c>
      <c r="C273">
        <v>97</v>
      </c>
      <c r="D273">
        <v>50.798194885253899</v>
      </c>
      <c r="E273">
        <v>4.3576636314392001</v>
      </c>
      <c r="F273">
        <v>-0.08</v>
      </c>
      <c r="G273">
        <v>9</v>
      </c>
    </row>
    <row r="274" spans="1:7" x14ac:dyDescent="0.25">
      <c r="A274">
        <v>298</v>
      </c>
      <c r="B274" s="1">
        <v>44829.634259259263</v>
      </c>
      <c r="C274">
        <v>96</v>
      </c>
      <c r="D274">
        <v>50.798191070556598</v>
      </c>
      <c r="E274">
        <v>4.3576664924621502</v>
      </c>
      <c r="F274">
        <v>-0.11</v>
      </c>
      <c r="G274">
        <v>9</v>
      </c>
    </row>
    <row r="275" spans="1:7" x14ac:dyDescent="0.25">
      <c r="A275">
        <v>299</v>
      </c>
      <c r="B275" s="1">
        <v>44829.634305555555</v>
      </c>
      <c r="C275">
        <v>95</v>
      </c>
      <c r="D275">
        <v>50.798187255859297</v>
      </c>
      <c r="E275">
        <v>4.3576703071594203</v>
      </c>
      <c r="F275">
        <v>0</v>
      </c>
      <c r="G275">
        <v>9</v>
      </c>
    </row>
    <row r="276" spans="1:7" x14ac:dyDescent="0.25">
      <c r="A276">
        <v>300</v>
      </c>
      <c r="B276" s="1">
        <v>44829.634351851855</v>
      </c>
      <c r="C276">
        <v>97</v>
      </c>
      <c r="D276">
        <v>50.798183441162102</v>
      </c>
      <c r="E276">
        <v>4.3576712608337402</v>
      </c>
      <c r="F276">
        <v>0.12</v>
      </c>
      <c r="G276">
        <v>9</v>
      </c>
    </row>
    <row r="277" spans="1:7" x14ac:dyDescent="0.25">
      <c r="A277">
        <v>301</v>
      </c>
      <c r="B277" s="1">
        <v>44829.634398148148</v>
      </c>
      <c r="C277">
        <v>99</v>
      </c>
      <c r="D277">
        <v>50.798187255859297</v>
      </c>
      <c r="E277">
        <v>4.3576598167419398</v>
      </c>
      <c r="F277">
        <v>0.05</v>
      </c>
      <c r="G277">
        <v>9</v>
      </c>
    </row>
    <row r="278" spans="1:7" x14ac:dyDescent="0.25">
      <c r="A278">
        <v>302</v>
      </c>
      <c r="B278" s="1">
        <v>44829.634444444448</v>
      </c>
      <c r="C278">
        <v>99</v>
      </c>
      <c r="D278">
        <v>50.798191070556598</v>
      </c>
      <c r="E278">
        <v>4.3576512336730904</v>
      </c>
      <c r="F278">
        <v>0.25</v>
      </c>
      <c r="G278">
        <v>8</v>
      </c>
    </row>
    <row r="279" spans="1:7" x14ac:dyDescent="0.25">
      <c r="A279">
        <v>303</v>
      </c>
      <c r="B279" s="1">
        <v>44829.63449074074</v>
      </c>
      <c r="C279">
        <v>98</v>
      </c>
      <c r="D279">
        <v>50.798191070556598</v>
      </c>
      <c r="E279">
        <v>4.3576483726501403</v>
      </c>
      <c r="F279">
        <v>-0.27</v>
      </c>
      <c r="G279">
        <v>8</v>
      </c>
    </row>
    <row r="280" spans="1:7" x14ac:dyDescent="0.25">
      <c r="A280">
        <v>304</v>
      </c>
      <c r="B280" s="1">
        <v>44829.63453703704</v>
      </c>
      <c r="C280">
        <v>98</v>
      </c>
      <c r="D280">
        <v>50.798194885253899</v>
      </c>
      <c r="E280">
        <v>4.3576478958129803</v>
      </c>
      <c r="F280">
        <v>-0.16</v>
      </c>
      <c r="G280">
        <v>9</v>
      </c>
    </row>
    <row r="281" spans="1:7" x14ac:dyDescent="0.25">
      <c r="A281">
        <v>305</v>
      </c>
      <c r="B281" s="1">
        <v>44829.634583333333</v>
      </c>
      <c r="C281">
        <v>99</v>
      </c>
      <c r="D281">
        <v>50.798194885253899</v>
      </c>
      <c r="E281">
        <v>4.3576416969299299</v>
      </c>
      <c r="F281">
        <v>0.16</v>
      </c>
      <c r="G281">
        <v>8</v>
      </c>
    </row>
    <row r="282" spans="1:7" x14ac:dyDescent="0.25">
      <c r="A282">
        <v>306</v>
      </c>
      <c r="B282" s="1">
        <v>44829.634629629632</v>
      </c>
      <c r="C282">
        <v>98</v>
      </c>
      <c r="D282">
        <v>50.798191070556598</v>
      </c>
      <c r="E282">
        <v>4.3576450347900302</v>
      </c>
      <c r="F282">
        <v>0.22</v>
      </c>
      <c r="G282">
        <v>8</v>
      </c>
    </row>
    <row r="283" spans="1:7" x14ac:dyDescent="0.25">
      <c r="A283">
        <v>307</v>
      </c>
      <c r="B283" s="1">
        <v>44829.634675925925</v>
      </c>
      <c r="C283">
        <v>98</v>
      </c>
      <c r="D283">
        <v>50.798194885253899</v>
      </c>
      <c r="E283">
        <v>4.3576421737670898</v>
      </c>
      <c r="F283">
        <v>0.09</v>
      </c>
      <c r="G283">
        <v>9</v>
      </c>
    </row>
    <row r="284" spans="1:7" x14ac:dyDescent="0.25">
      <c r="A284">
        <v>308</v>
      </c>
      <c r="B284" s="1">
        <v>44829.634756944448</v>
      </c>
      <c r="C284">
        <v>99</v>
      </c>
      <c r="D284">
        <v>50.798194885253899</v>
      </c>
      <c r="E284">
        <v>4.3576359748840297</v>
      </c>
      <c r="F284">
        <v>0.09</v>
      </c>
      <c r="G284">
        <v>9</v>
      </c>
    </row>
    <row r="285" spans="1:7" x14ac:dyDescent="0.25">
      <c r="A285">
        <v>309</v>
      </c>
      <c r="B285" s="1">
        <v>44829.63480324074</v>
      </c>
      <c r="C285">
        <v>99</v>
      </c>
      <c r="D285">
        <v>50.798194885253899</v>
      </c>
      <c r="E285">
        <v>4.3576397895812899</v>
      </c>
      <c r="F285">
        <v>-7.0000000000000007E-2</v>
      </c>
      <c r="G285">
        <v>8</v>
      </c>
    </row>
    <row r="286" spans="1:7" x14ac:dyDescent="0.25">
      <c r="A286">
        <v>310</v>
      </c>
      <c r="B286" s="1">
        <v>44829.63484953704</v>
      </c>
      <c r="C286">
        <v>99</v>
      </c>
      <c r="D286">
        <v>50.798191070556598</v>
      </c>
      <c r="E286">
        <v>4.3576416969299299</v>
      </c>
      <c r="F286">
        <v>-0.15</v>
      </c>
      <c r="G286">
        <v>9</v>
      </c>
    </row>
    <row r="287" spans="1:7" x14ac:dyDescent="0.25">
      <c r="A287">
        <v>311</v>
      </c>
      <c r="B287" s="1">
        <v>44829.634895833333</v>
      </c>
      <c r="C287">
        <v>100</v>
      </c>
      <c r="D287">
        <v>50.798187255859297</v>
      </c>
      <c r="E287">
        <v>4.3576326370239196</v>
      </c>
      <c r="F287">
        <v>0.31</v>
      </c>
      <c r="G287">
        <v>9</v>
      </c>
    </row>
    <row r="288" spans="1:7" x14ac:dyDescent="0.25">
      <c r="A288">
        <v>312</v>
      </c>
      <c r="B288" s="1">
        <v>44829.634953703702</v>
      </c>
      <c r="C288">
        <v>99</v>
      </c>
      <c r="D288">
        <v>50.798198699951101</v>
      </c>
      <c r="E288">
        <v>4.3576121330261204</v>
      </c>
      <c r="F288">
        <v>0.03</v>
      </c>
      <c r="G288">
        <v>9</v>
      </c>
    </row>
    <row r="289" spans="1:7" x14ac:dyDescent="0.25">
      <c r="A289">
        <v>313</v>
      </c>
      <c r="B289" s="1">
        <v>44829.635000000002</v>
      </c>
      <c r="C289">
        <v>101</v>
      </c>
      <c r="D289">
        <v>50.798206329345703</v>
      </c>
      <c r="E289">
        <v>4.3575944900512598</v>
      </c>
      <c r="F289">
        <v>0.17</v>
      </c>
      <c r="G289">
        <v>8</v>
      </c>
    </row>
    <row r="290" spans="1:7" x14ac:dyDescent="0.25">
      <c r="A290">
        <v>314</v>
      </c>
      <c r="B290" s="1">
        <v>44829.635046296295</v>
      </c>
      <c r="C290">
        <v>102</v>
      </c>
      <c r="D290">
        <v>50.798198699951101</v>
      </c>
      <c r="E290">
        <v>4.3575749397277797</v>
      </c>
      <c r="F290">
        <v>-7.0000000000000007E-2</v>
      </c>
      <c r="G290">
        <v>9</v>
      </c>
    </row>
    <row r="291" spans="1:7" x14ac:dyDescent="0.25">
      <c r="A291">
        <v>315</v>
      </c>
      <c r="B291" s="1">
        <v>44829.635092592594</v>
      </c>
      <c r="C291">
        <v>101</v>
      </c>
      <c r="D291">
        <v>50.798202514648402</v>
      </c>
      <c r="E291">
        <v>4.35756111145019</v>
      </c>
      <c r="F291">
        <v>0.04</v>
      </c>
      <c r="G291">
        <v>9</v>
      </c>
    </row>
    <row r="292" spans="1:7" x14ac:dyDescent="0.25">
      <c r="A292">
        <v>316</v>
      </c>
      <c r="B292" s="1">
        <v>44829.635138888887</v>
      </c>
      <c r="C292">
        <v>102</v>
      </c>
      <c r="D292">
        <v>50.798194885253899</v>
      </c>
      <c r="E292">
        <v>4.3575410842895499</v>
      </c>
      <c r="F292">
        <v>0.01</v>
      </c>
      <c r="G292">
        <v>9</v>
      </c>
    </row>
    <row r="293" spans="1:7" x14ac:dyDescent="0.25">
      <c r="A293">
        <v>317</v>
      </c>
      <c r="B293" s="1">
        <v>44829.635185185187</v>
      </c>
      <c r="C293">
        <v>101</v>
      </c>
      <c r="D293">
        <v>50.798187255859297</v>
      </c>
      <c r="E293">
        <v>4.3575382232665998</v>
      </c>
      <c r="F293">
        <v>0.27</v>
      </c>
      <c r="G293">
        <v>9</v>
      </c>
    </row>
    <row r="294" spans="1:7" x14ac:dyDescent="0.25">
      <c r="A294">
        <v>318</v>
      </c>
      <c r="B294" s="1">
        <v>44829.635231481479</v>
      </c>
      <c r="C294">
        <v>100</v>
      </c>
      <c r="D294">
        <v>50.798179626464801</v>
      </c>
      <c r="E294">
        <v>4.3575420379638601</v>
      </c>
      <c r="F294">
        <v>0.22</v>
      </c>
      <c r="G294">
        <v>9</v>
      </c>
    </row>
    <row r="295" spans="1:7" x14ac:dyDescent="0.25">
      <c r="A295">
        <v>319</v>
      </c>
      <c r="B295" s="1">
        <v>44829.635277777779</v>
      </c>
      <c r="C295">
        <v>102</v>
      </c>
      <c r="D295">
        <v>50.7981758117675</v>
      </c>
      <c r="E295">
        <v>4.3575258255004803</v>
      </c>
      <c r="F295">
        <v>0.6</v>
      </c>
      <c r="G295">
        <v>9</v>
      </c>
    </row>
    <row r="296" spans="1:7" x14ac:dyDescent="0.25">
      <c r="A296">
        <v>320</v>
      </c>
      <c r="B296" s="1">
        <v>44829.635324074072</v>
      </c>
      <c r="C296">
        <v>102</v>
      </c>
      <c r="D296">
        <v>50.7981567382812</v>
      </c>
      <c r="E296">
        <v>4.3575344085693297</v>
      </c>
      <c r="F296">
        <v>0.32</v>
      </c>
      <c r="G296">
        <v>8</v>
      </c>
    </row>
    <row r="297" spans="1:7" x14ac:dyDescent="0.25">
      <c r="A297">
        <v>321</v>
      </c>
      <c r="B297" s="1">
        <v>44829.635370370372</v>
      </c>
      <c r="C297">
        <v>104</v>
      </c>
      <c r="D297">
        <v>50.798145294189403</v>
      </c>
      <c r="E297">
        <v>4.3575415611267001</v>
      </c>
      <c r="F297">
        <v>0.28000000000000003</v>
      </c>
      <c r="G297">
        <v>8</v>
      </c>
    </row>
    <row r="298" spans="1:7" x14ac:dyDescent="0.25">
      <c r="A298">
        <v>322</v>
      </c>
      <c r="B298" s="1">
        <v>44829.635416666664</v>
      </c>
      <c r="C298">
        <v>106</v>
      </c>
      <c r="D298">
        <v>50.798122406005803</v>
      </c>
      <c r="E298">
        <v>4.3575468063354403</v>
      </c>
      <c r="F298">
        <v>0.52</v>
      </c>
      <c r="G298">
        <v>9</v>
      </c>
    </row>
    <row r="299" spans="1:7" x14ac:dyDescent="0.25">
      <c r="A299">
        <v>323</v>
      </c>
      <c r="B299" s="1">
        <v>44829.635497685187</v>
      </c>
      <c r="C299">
        <v>105</v>
      </c>
      <c r="D299">
        <v>50.798118591308501</v>
      </c>
      <c r="E299">
        <v>4.3575592041015598</v>
      </c>
      <c r="F299">
        <v>7.0000000000000007E-2</v>
      </c>
      <c r="G299">
        <v>9</v>
      </c>
    </row>
    <row r="300" spans="1:7" x14ac:dyDescent="0.25">
      <c r="A300">
        <v>324</v>
      </c>
      <c r="B300" s="1">
        <v>44829.63554398148</v>
      </c>
      <c r="C300">
        <v>105</v>
      </c>
      <c r="D300">
        <v>50.798118591308501</v>
      </c>
      <c r="E300">
        <v>4.3575544357299796</v>
      </c>
      <c r="F300">
        <v>0.2</v>
      </c>
      <c r="G300">
        <v>9</v>
      </c>
    </row>
    <row r="301" spans="1:7" x14ac:dyDescent="0.25">
      <c r="A301">
        <v>325</v>
      </c>
      <c r="B301" s="1">
        <v>44829.63559027778</v>
      </c>
      <c r="C301">
        <v>104</v>
      </c>
      <c r="D301">
        <v>50.798141479492102</v>
      </c>
      <c r="E301">
        <v>4.3575358390808097</v>
      </c>
      <c r="F301">
        <v>-0.02</v>
      </c>
      <c r="G301">
        <v>8</v>
      </c>
    </row>
    <row r="302" spans="1:7" x14ac:dyDescent="0.25">
      <c r="A302">
        <v>326</v>
      </c>
      <c r="B302" s="1">
        <v>44829.635636574072</v>
      </c>
      <c r="C302">
        <v>103</v>
      </c>
      <c r="D302">
        <v>50.798145294189403</v>
      </c>
      <c r="E302">
        <v>4.3575305938720703</v>
      </c>
      <c r="F302">
        <v>-0.22</v>
      </c>
      <c r="G302">
        <v>8</v>
      </c>
    </row>
    <row r="303" spans="1:7" x14ac:dyDescent="0.25">
      <c r="A303">
        <v>327</v>
      </c>
      <c r="B303" s="1">
        <v>44829.635694444441</v>
      </c>
      <c r="C303">
        <v>102</v>
      </c>
      <c r="D303">
        <v>50.798160552978501</v>
      </c>
      <c r="E303">
        <v>4.3575181961059499</v>
      </c>
      <c r="F303">
        <v>-0.24</v>
      </c>
      <c r="G303">
        <v>8</v>
      </c>
    </row>
    <row r="304" spans="1:7" x14ac:dyDescent="0.25">
      <c r="A304">
        <v>328</v>
      </c>
      <c r="B304" s="1">
        <v>44829.635740740741</v>
      </c>
      <c r="C304">
        <v>101</v>
      </c>
      <c r="D304">
        <v>50.798149108886697</v>
      </c>
      <c r="E304">
        <v>4.3575148582458496</v>
      </c>
      <c r="F304">
        <v>-0.32</v>
      </c>
      <c r="G304">
        <v>8</v>
      </c>
    </row>
    <row r="305" spans="1:7" x14ac:dyDescent="0.25">
      <c r="A305">
        <v>329</v>
      </c>
      <c r="B305" s="1">
        <v>44829.635787037034</v>
      </c>
      <c r="C305">
        <v>100</v>
      </c>
      <c r="D305">
        <v>50.798149108886697</v>
      </c>
      <c r="E305">
        <v>4.3575186729431099</v>
      </c>
      <c r="F305">
        <v>-0.12</v>
      </c>
      <c r="G305">
        <v>9</v>
      </c>
    </row>
    <row r="306" spans="1:7" x14ac:dyDescent="0.25">
      <c r="A306">
        <v>330</v>
      </c>
      <c r="B306" s="1">
        <v>44829.635833333334</v>
      </c>
      <c r="C306">
        <v>101</v>
      </c>
      <c r="D306">
        <v>50.7981567382812</v>
      </c>
      <c r="E306">
        <v>4.3575229644775302</v>
      </c>
      <c r="F306">
        <v>-0.11</v>
      </c>
      <c r="G306">
        <v>9</v>
      </c>
    </row>
    <row r="307" spans="1:7" x14ac:dyDescent="0.25">
      <c r="A307">
        <v>331</v>
      </c>
      <c r="B307" s="1">
        <v>44829.635879629626</v>
      </c>
      <c r="C307">
        <v>101</v>
      </c>
      <c r="D307">
        <v>50.798164367675703</v>
      </c>
      <c r="E307">
        <v>4.3575191497802699</v>
      </c>
      <c r="F307">
        <v>-7.0000000000000007E-2</v>
      </c>
      <c r="G307">
        <v>9</v>
      </c>
    </row>
    <row r="308" spans="1:7" x14ac:dyDescent="0.25">
      <c r="A308">
        <v>332</v>
      </c>
      <c r="B308" s="1">
        <v>44829.635925925926</v>
      </c>
      <c r="C308">
        <v>98</v>
      </c>
      <c r="D308">
        <v>50.798202514648402</v>
      </c>
      <c r="E308">
        <v>4.3575134277343697</v>
      </c>
      <c r="F308">
        <v>0.14000000000000001</v>
      </c>
      <c r="G308">
        <v>9</v>
      </c>
    </row>
    <row r="309" spans="1:7" x14ac:dyDescent="0.25">
      <c r="A309">
        <v>333</v>
      </c>
      <c r="B309" s="1">
        <v>44829.635972222219</v>
      </c>
      <c r="C309">
        <v>96</v>
      </c>
      <c r="D309">
        <v>50.798202514648402</v>
      </c>
      <c r="E309">
        <v>4.3575062751770002</v>
      </c>
      <c r="F309">
        <v>-0.22</v>
      </c>
      <c r="G309">
        <v>9</v>
      </c>
    </row>
    <row r="310" spans="1:7" x14ac:dyDescent="0.25">
      <c r="A310">
        <v>334</v>
      </c>
      <c r="B310" s="1">
        <v>44829.636018518519</v>
      </c>
      <c r="C310">
        <v>95</v>
      </c>
      <c r="D310">
        <v>50.798206329345703</v>
      </c>
      <c r="E310">
        <v>4.3574967384338299</v>
      </c>
      <c r="F310">
        <v>-0.19</v>
      </c>
      <c r="G310">
        <v>9</v>
      </c>
    </row>
    <row r="311" spans="1:7" x14ac:dyDescent="0.25">
      <c r="A311">
        <v>335</v>
      </c>
      <c r="B311" s="1">
        <v>44829.636064814818</v>
      </c>
      <c r="C311">
        <v>95</v>
      </c>
      <c r="D311">
        <v>50.798206329345703</v>
      </c>
      <c r="E311">
        <v>4.3574986457824698</v>
      </c>
      <c r="F311">
        <v>-0.11</v>
      </c>
      <c r="G311">
        <v>9</v>
      </c>
    </row>
    <row r="312" spans="1:7" x14ac:dyDescent="0.25">
      <c r="A312">
        <v>336</v>
      </c>
      <c r="B312" s="1">
        <v>44829.636111111111</v>
      </c>
      <c r="C312">
        <v>95</v>
      </c>
      <c r="D312">
        <v>50.798198699951101</v>
      </c>
      <c r="E312">
        <v>4.3574957847595197</v>
      </c>
      <c r="F312">
        <v>-0.13</v>
      </c>
      <c r="G312">
        <v>9</v>
      </c>
    </row>
    <row r="313" spans="1:7" x14ac:dyDescent="0.25">
      <c r="A313">
        <v>337</v>
      </c>
      <c r="B313" s="1">
        <v>44829.636157407411</v>
      </c>
      <c r="C313">
        <v>95</v>
      </c>
      <c r="D313">
        <v>50.798198699951101</v>
      </c>
      <c r="E313">
        <v>4.3574934005737296</v>
      </c>
      <c r="F313">
        <v>-0.15</v>
      </c>
      <c r="G313">
        <v>8</v>
      </c>
    </row>
    <row r="314" spans="1:7" x14ac:dyDescent="0.25">
      <c r="A314">
        <v>338</v>
      </c>
      <c r="B314" s="1">
        <v>44829.636203703703</v>
      </c>
      <c r="C314">
        <v>95</v>
      </c>
      <c r="D314">
        <v>50.798202514648402</v>
      </c>
      <c r="E314">
        <v>4.3574948310851997</v>
      </c>
      <c r="F314">
        <v>-0.11</v>
      </c>
      <c r="G314">
        <v>8</v>
      </c>
    </row>
    <row r="315" spans="1:7" x14ac:dyDescent="0.25">
      <c r="A315">
        <v>339</v>
      </c>
      <c r="B315" s="1">
        <v>44829.636284722219</v>
      </c>
      <c r="C315">
        <v>95</v>
      </c>
      <c r="D315">
        <v>50.798206329345703</v>
      </c>
      <c r="E315">
        <v>4.3574934005737296</v>
      </c>
      <c r="F315">
        <v>-0.11</v>
      </c>
      <c r="G315">
        <v>9</v>
      </c>
    </row>
    <row r="316" spans="1:7" x14ac:dyDescent="0.25">
      <c r="A316">
        <v>340</v>
      </c>
      <c r="B316" s="1">
        <v>44829.636331018519</v>
      </c>
      <c r="C316">
        <v>95</v>
      </c>
      <c r="D316">
        <v>50.798206329345703</v>
      </c>
      <c r="E316">
        <v>4.3574953079223597</v>
      </c>
      <c r="F316">
        <v>-0.39</v>
      </c>
      <c r="G316">
        <v>9</v>
      </c>
    </row>
    <row r="317" spans="1:7" x14ac:dyDescent="0.25">
      <c r="A317">
        <v>341</v>
      </c>
      <c r="B317" s="1">
        <v>44829.636377314811</v>
      </c>
      <c r="C317">
        <v>95</v>
      </c>
      <c r="D317">
        <v>50.798202514648402</v>
      </c>
      <c r="E317">
        <v>4.3574957847595197</v>
      </c>
      <c r="F317">
        <v>-0.13</v>
      </c>
      <c r="G317">
        <v>9</v>
      </c>
    </row>
    <row r="318" spans="1:7" x14ac:dyDescent="0.25">
      <c r="A318">
        <v>342</v>
      </c>
      <c r="B318" s="1">
        <v>44829.636423611111</v>
      </c>
      <c r="C318">
        <v>94</v>
      </c>
      <c r="D318">
        <v>50.798206329345703</v>
      </c>
      <c r="E318">
        <v>4.3575015068054199</v>
      </c>
      <c r="F318">
        <v>-0.21</v>
      </c>
      <c r="G318">
        <v>9</v>
      </c>
    </row>
    <row r="319" spans="1:7" x14ac:dyDescent="0.25">
      <c r="A319">
        <v>343</v>
      </c>
      <c r="B319" s="1">
        <v>44829.636481481481</v>
      </c>
      <c r="C319">
        <v>94</v>
      </c>
      <c r="D319">
        <v>50.798213958740199</v>
      </c>
      <c r="E319">
        <v>4.35749959945678</v>
      </c>
      <c r="F319">
        <v>-0.06</v>
      </c>
      <c r="G319">
        <v>9</v>
      </c>
    </row>
    <row r="320" spans="1:7" x14ac:dyDescent="0.25">
      <c r="A320">
        <v>344</v>
      </c>
      <c r="B320" s="1">
        <v>44829.63652777778</v>
      </c>
      <c r="C320">
        <v>95</v>
      </c>
      <c r="D320">
        <v>50.798210144042898</v>
      </c>
      <c r="E320">
        <v>4.35750007629394</v>
      </c>
      <c r="F320">
        <v>-0.15</v>
      </c>
      <c r="G320">
        <v>9</v>
      </c>
    </row>
    <row r="321" spans="1:7" x14ac:dyDescent="0.25">
      <c r="A321">
        <v>345</v>
      </c>
      <c r="B321" s="1">
        <v>44829.636574074073</v>
      </c>
      <c r="C321">
        <v>95</v>
      </c>
      <c r="D321">
        <v>50.7982177734375</v>
      </c>
      <c r="E321">
        <v>4.3574981689453098</v>
      </c>
      <c r="F321">
        <v>-0.13</v>
      </c>
      <c r="G321">
        <v>9</v>
      </c>
    </row>
    <row r="322" spans="1:7" x14ac:dyDescent="0.25">
      <c r="A322">
        <v>346</v>
      </c>
      <c r="B322" s="1">
        <v>44829.636620370373</v>
      </c>
      <c r="C322">
        <v>95</v>
      </c>
      <c r="D322">
        <v>50.798221588134702</v>
      </c>
      <c r="E322">
        <v>4.3575005531311</v>
      </c>
      <c r="F322">
        <v>-0.13</v>
      </c>
      <c r="G322">
        <v>9</v>
      </c>
    </row>
    <row r="323" spans="1:7" x14ac:dyDescent="0.25">
      <c r="A323">
        <v>347</v>
      </c>
      <c r="B323" s="1">
        <v>44829.636666666665</v>
      </c>
      <c r="C323">
        <v>96</v>
      </c>
      <c r="D323">
        <v>50.798213958740199</v>
      </c>
      <c r="E323">
        <v>4.3575067520141602</v>
      </c>
      <c r="F323">
        <v>-0.1</v>
      </c>
      <c r="G323">
        <v>9</v>
      </c>
    </row>
    <row r="324" spans="1:7" x14ac:dyDescent="0.25">
      <c r="A324">
        <v>348</v>
      </c>
      <c r="B324" s="1">
        <v>44829.636712962965</v>
      </c>
      <c r="C324">
        <v>96</v>
      </c>
      <c r="D324">
        <v>50.7982177734375</v>
      </c>
      <c r="E324">
        <v>4.3575062751770002</v>
      </c>
      <c r="F324">
        <v>-0.25</v>
      </c>
      <c r="G324">
        <v>9</v>
      </c>
    </row>
    <row r="325" spans="1:7" x14ac:dyDescent="0.25">
      <c r="A325">
        <v>349</v>
      </c>
      <c r="B325" s="1">
        <v>44829.636759259258</v>
      </c>
      <c r="C325">
        <v>96</v>
      </c>
      <c r="D325">
        <v>50.798221588134702</v>
      </c>
      <c r="E325">
        <v>4.3575057983398402</v>
      </c>
      <c r="F325">
        <v>-0.17</v>
      </c>
      <c r="G325">
        <v>9</v>
      </c>
    </row>
    <row r="326" spans="1:7" x14ac:dyDescent="0.25">
      <c r="A326">
        <v>350</v>
      </c>
      <c r="B326" s="1">
        <v>44829.636805555558</v>
      </c>
      <c r="C326">
        <v>95</v>
      </c>
      <c r="D326">
        <v>50.7982177734375</v>
      </c>
      <c r="E326">
        <v>4.3575072288513104</v>
      </c>
      <c r="F326">
        <v>-0.28000000000000003</v>
      </c>
      <c r="G326">
        <v>9</v>
      </c>
    </row>
    <row r="327" spans="1:7" x14ac:dyDescent="0.25">
      <c r="A327">
        <v>351</v>
      </c>
      <c r="B327" s="1">
        <v>44829.63685185185</v>
      </c>
      <c r="C327">
        <v>94</v>
      </c>
      <c r="D327">
        <v>50.798221588134702</v>
      </c>
      <c r="E327">
        <v>4.3575034141540501</v>
      </c>
      <c r="F327">
        <v>-0.13</v>
      </c>
      <c r="G327">
        <v>9</v>
      </c>
    </row>
    <row r="328" spans="1:7" x14ac:dyDescent="0.25">
      <c r="A328">
        <v>352</v>
      </c>
      <c r="B328" s="1">
        <v>44829.63689814815</v>
      </c>
      <c r="C328">
        <v>94</v>
      </c>
      <c r="D328">
        <v>50.798225402832003</v>
      </c>
      <c r="E328">
        <v>4.3575086593627903</v>
      </c>
      <c r="F328">
        <v>-0.03</v>
      </c>
      <c r="G328">
        <v>9</v>
      </c>
    </row>
    <row r="329" spans="1:7" x14ac:dyDescent="0.25">
      <c r="A329">
        <v>353</v>
      </c>
      <c r="B329" s="1">
        <v>44829.636944444443</v>
      </c>
      <c r="C329">
        <v>95</v>
      </c>
      <c r="D329">
        <v>50.798225402832003</v>
      </c>
      <c r="E329">
        <v>4.3575143814086896</v>
      </c>
      <c r="F329">
        <v>0.09</v>
      </c>
      <c r="G329">
        <v>9</v>
      </c>
    </row>
    <row r="330" spans="1:7" x14ac:dyDescent="0.25">
      <c r="A330">
        <v>354</v>
      </c>
      <c r="B330" s="1">
        <v>44829.636990740742</v>
      </c>
      <c r="C330">
        <v>94</v>
      </c>
      <c r="D330">
        <v>50.798225402832003</v>
      </c>
      <c r="E330">
        <v>4.3575158119201598</v>
      </c>
      <c r="F330">
        <v>-0.03</v>
      </c>
      <c r="G330">
        <v>9</v>
      </c>
    </row>
    <row r="331" spans="1:7" x14ac:dyDescent="0.25">
      <c r="A331">
        <v>355</v>
      </c>
      <c r="B331" s="1">
        <v>44829.637071759258</v>
      </c>
      <c r="C331">
        <v>95</v>
      </c>
      <c r="D331">
        <v>50.798225402832003</v>
      </c>
      <c r="E331">
        <v>4.3575072288513104</v>
      </c>
      <c r="F331">
        <v>0.08</v>
      </c>
      <c r="G331">
        <v>9</v>
      </c>
    </row>
    <row r="332" spans="1:7" x14ac:dyDescent="0.25">
      <c r="A332">
        <v>356</v>
      </c>
      <c r="B332" s="1">
        <v>44829.637118055558</v>
      </c>
      <c r="C332">
        <v>94</v>
      </c>
      <c r="D332">
        <v>50.798229217529297</v>
      </c>
      <c r="E332">
        <v>4.3575086593627903</v>
      </c>
      <c r="F332">
        <v>-0.08</v>
      </c>
      <c r="G332">
        <v>9</v>
      </c>
    </row>
    <row r="333" spans="1:7" x14ac:dyDescent="0.25">
      <c r="A333">
        <v>357</v>
      </c>
      <c r="B333" s="1">
        <v>44829.637164351851</v>
      </c>
      <c r="C333">
        <v>93</v>
      </c>
      <c r="D333">
        <v>50.798233032226499</v>
      </c>
      <c r="E333">
        <v>4.3575062751770002</v>
      </c>
      <c r="F333">
        <v>-0.13</v>
      </c>
      <c r="G333">
        <v>9</v>
      </c>
    </row>
    <row r="334" spans="1:7" x14ac:dyDescent="0.25">
      <c r="A334">
        <v>358</v>
      </c>
      <c r="B334" s="1">
        <v>44829.63721064815</v>
      </c>
      <c r="C334">
        <v>91</v>
      </c>
      <c r="D334">
        <v>50.7982368469238</v>
      </c>
      <c r="E334">
        <v>4.3575105667114196</v>
      </c>
      <c r="F334">
        <v>-0.14000000000000001</v>
      </c>
      <c r="G334">
        <v>9</v>
      </c>
    </row>
    <row r="335" spans="1:7" x14ac:dyDescent="0.25">
      <c r="A335">
        <v>359</v>
      </c>
      <c r="B335" s="1">
        <v>44829.63726851852</v>
      </c>
      <c r="C335">
        <v>90</v>
      </c>
      <c r="D335">
        <v>50.798233032226499</v>
      </c>
      <c r="E335">
        <v>4.3575129508972097</v>
      </c>
      <c r="F335">
        <v>-0.08</v>
      </c>
      <c r="G335">
        <v>9</v>
      </c>
    </row>
    <row r="336" spans="1:7" x14ac:dyDescent="0.25">
      <c r="A336">
        <v>360</v>
      </c>
      <c r="B336" s="1">
        <v>44829.637314814812</v>
      </c>
      <c r="C336">
        <v>90</v>
      </c>
      <c r="D336">
        <v>50.798225402832003</v>
      </c>
      <c r="E336">
        <v>4.3575186729431099</v>
      </c>
      <c r="F336">
        <v>0</v>
      </c>
      <c r="G336">
        <v>9</v>
      </c>
    </row>
    <row r="337" spans="1:7" x14ac:dyDescent="0.25">
      <c r="A337">
        <v>361</v>
      </c>
      <c r="B337" s="1">
        <v>44829.637361111112</v>
      </c>
      <c r="C337">
        <v>90</v>
      </c>
      <c r="D337">
        <v>50.798233032226499</v>
      </c>
      <c r="E337">
        <v>4.3575181961059499</v>
      </c>
      <c r="F337">
        <v>0.01</v>
      </c>
      <c r="G337">
        <v>9</v>
      </c>
    </row>
    <row r="338" spans="1:7" x14ac:dyDescent="0.25">
      <c r="A338">
        <v>362</v>
      </c>
      <c r="B338" s="1">
        <v>44829.637407407405</v>
      </c>
      <c r="C338">
        <v>92</v>
      </c>
      <c r="D338">
        <v>50.798233032226499</v>
      </c>
      <c r="E338">
        <v>4.3575153350829998</v>
      </c>
      <c r="F338">
        <v>0.01</v>
      </c>
      <c r="G338">
        <v>9</v>
      </c>
    </row>
    <row r="339" spans="1:7" x14ac:dyDescent="0.25">
      <c r="A339">
        <v>363</v>
      </c>
      <c r="B339" s="1">
        <v>44829.637453703705</v>
      </c>
      <c r="C339">
        <v>93</v>
      </c>
      <c r="D339">
        <v>50.798233032226499</v>
      </c>
      <c r="E339">
        <v>4.3575158119201598</v>
      </c>
      <c r="F339">
        <v>7.0000000000000007E-2</v>
      </c>
      <c r="G339">
        <v>9</v>
      </c>
    </row>
    <row r="340" spans="1:7" x14ac:dyDescent="0.25">
      <c r="A340">
        <v>364</v>
      </c>
      <c r="B340" s="1">
        <v>44829.637499999997</v>
      </c>
      <c r="C340">
        <v>94</v>
      </c>
      <c r="D340">
        <v>50.7982368469238</v>
      </c>
      <c r="E340">
        <v>4.3575124740600497</v>
      </c>
      <c r="F340">
        <v>0.05</v>
      </c>
      <c r="G340">
        <v>9</v>
      </c>
    </row>
    <row r="341" spans="1:7" x14ac:dyDescent="0.25">
      <c r="A341">
        <v>365</v>
      </c>
      <c r="B341" s="1">
        <v>44829.637546296297</v>
      </c>
      <c r="C341">
        <v>94</v>
      </c>
      <c r="D341">
        <v>50.798233032226499</v>
      </c>
      <c r="E341">
        <v>4.3575048446655202</v>
      </c>
      <c r="F341">
        <v>-0.2</v>
      </c>
      <c r="G341">
        <v>9</v>
      </c>
    </row>
    <row r="342" spans="1:7" x14ac:dyDescent="0.25">
      <c r="A342">
        <v>366</v>
      </c>
      <c r="B342" s="1">
        <v>44829.637592592589</v>
      </c>
      <c r="C342">
        <v>94</v>
      </c>
      <c r="D342">
        <v>50.7982177734375</v>
      </c>
      <c r="E342">
        <v>4.3575072288513104</v>
      </c>
      <c r="F342">
        <v>-0.19</v>
      </c>
      <c r="G342">
        <v>9</v>
      </c>
    </row>
    <row r="343" spans="1:7" x14ac:dyDescent="0.25">
      <c r="A343">
        <v>367</v>
      </c>
      <c r="B343" s="1">
        <v>44829.637638888889</v>
      </c>
      <c r="C343">
        <v>92</v>
      </c>
      <c r="D343">
        <v>50.798194885253899</v>
      </c>
      <c r="E343">
        <v>4.3575325012206996</v>
      </c>
      <c r="F343">
        <v>-0.15</v>
      </c>
      <c r="G343">
        <v>9</v>
      </c>
    </row>
    <row r="344" spans="1:7" x14ac:dyDescent="0.25">
      <c r="A344">
        <v>368</v>
      </c>
      <c r="B344" s="1">
        <v>44829.637685185182</v>
      </c>
      <c r="C344">
        <v>94</v>
      </c>
      <c r="D344">
        <v>50.798191070556598</v>
      </c>
      <c r="E344">
        <v>4.3575301170349103</v>
      </c>
      <c r="F344">
        <v>-0.27</v>
      </c>
      <c r="G344">
        <v>9</v>
      </c>
    </row>
    <row r="345" spans="1:7" x14ac:dyDescent="0.25">
      <c r="A345">
        <v>369</v>
      </c>
      <c r="B345" s="1">
        <v>44829.637731481482</v>
      </c>
      <c r="C345">
        <v>95</v>
      </c>
      <c r="D345">
        <v>50.798187255859297</v>
      </c>
      <c r="E345">
        <v>4.3575229644775302</v>
      </c>
      <c r="F345">
        <v>-0.09</v>
      </c>
      <c r="G345">
        <v>9</v>
      </c>
    </row>
    <row r="346" spans="1:7" x14ac:dyDescent="0.25">
      <c r="A346">
        <v>370</v>
      </c>
      <c r="B346" s="1">
        <v>44829.637777777774</v>
      </c>
      <c r="C346">
        <v>96</v>
      </c>
      <c r="D346">
        <v>50.798183441162102</v>
      </c>
      <c r="E346">
        <v>4.3575134277343697</v>
      </c>
      <c r="F346">
        <v>-0.05</v>
      </c>
      <c r="G346">
        <v>9</v>
      </c>
    </row>
    <row r="347" spans="1:7" x14ac:dyDescent="0.25">
      <c r="A347">
        <v>371</v>
      </c>
      <c r="B347" s="1">
        <v>44829.637858796297</v>
      </c>
      <c r="C347">
        <v>96</v>
      </c>
      <c r="D347">
        <v>50.7981758117675</v>
      </c>
      <c r="E347">
        <v>4.3575062751770002</v>
      </c>
      <c r="F347">
        <v>0.04</v>
      </c>
      <c r="G347">
        <v>9</v>
      </c>
    </row>
    <row r="348" spans="1:7" x14ac:dyDescent="0.25">
      <c r="A348">
        <v>372</v>
      </c>
      <c r="B348" s="1">
        <v>44829.63790509259</v>
      </c>
      <c r="C348">
        <v>103</v>
      </c>
      <c r="D348">
        <v>50.798206329345703</v>
      </c>
      <c r="E348">
        <v>4.3574967384338299</v>
      </c>
      <c r="F348">
        <v>0.35</v>
      </c>
      <c r="G348">
        <v>9</v>
      </c>
    </row>
    <row r="349" spans="1:7" x14ac:dyDescent="0.25">
      <c r="A349">
        <v>373</v>
      </c>
      <c r="B349" s="1">
        <v>44829.63795138889</v>
      </c>
      <c r="C349">
        <v>123</v>
      </c>
      <c r="D349">
        <v>50.798126220703097</v>
      </c>
      <c r="E349">
        <v>4.3576245307922301</v>
      </c>
      <c r="F349">
        <v>5.0199999999999996</v>
      </c>
      <c r="G349">
        <v>9</v>
      </c>
    </row>
    <row r="350" spans="1:7" x14ac:dyDescent="0.25">
      <c r="A350">
        <v>374</v>
      </c>
      <c r="B350" s="1">
        <v>44829.637997685182</v>
      </c>
      <c r="C350">
        <v>142</v>
      </c>
      <c r="D350">
        <v>50.798088073730398</v>
      </c>
      <c r="E350">
        <v>4.35793113708496</v>
      </c>
      <c r="F350">
        <v>4.18</v>
      </c>
      <c r="G350">
        <v>9</v>
      </c>
    </row>
    <row r="351" spans="1:7" x14ac:dyDescent="0.25">
      <c r="A351">
        <v>375</v>
      </c>
      <c r="B351" s="1">
        <v>44829.638055555559</v>
      </c>
      <c r="C351">
        <v>166</v>
      </c>
      <c r="D351">
        <v>50.798080444335902</v>
      </c>
      <c r="E351">
        <v>4.3581409454345703</v>
      </c>
      <c r="F351">
        <v>4.82</v>
      </c>
      <c r="G351">
        <v>9</v>
      </c>
    </row>
    <row r="352" spans="1:7" x14ac:dyDescent="0.25">
      <c r="A352">
        <v>376</v>
      </c>
      <c r="B352" s="1">
        <v>44829.638101851851</v>
      </c>
      <c r="C352">
        <v>185</v>
      </c>
      <c r="D352">
        <v>50.798084259033203</v>
      </c>
      <c r="E352">
        <v>4.35827541351318</v>
      </c>
      <c r="F352">
        <v>4.8099999999999996</v>
      </c>
      <c r="G352">
        <v>9</v>
      </c>
    </row>
    <row r="353" spans="1:7" x14ac:dyDescent="0.25">
      <c r="A353">
        <v>377</v>
      </c>
      <c r="B353" s="1">
        <v>44829.638148148151</v>
      </c>
      <c r="C353">
        <v>205</v>
      </c>
      <c r="D353">
        <v>50.797935485839801</v>
      </c>
      <c r="E353">
        <v>4.3583354949951101</v>
      </c>
      <c r="F353">
        <v>5.1100000000000003</v>
      </c>
      <c r="G353">
        <v>9</v>
      </c>
    </row>
    <row r="354" spans="1:7" x14ac:dyDescent="0.25">
      <c r="A354">
        <v>378</v>
      </c>
      <c r="B354" s="1">
        <v>44829.638194444444</v>
      </c>
      <c r="C354">
        <v>226</v>
      </c>
      <c r="D354">
        <v>50.7978515625</v>
      </c>
      <c r="E354">
        <v>4.3586502075195304</v>
      </c>
      <c r="F354">
        <v>5.44</v>
      </c>
      <c r="G354">
        <v>9</v>
      </c>
    </row>
    <row r="355" spans="1:7" x14ac:dyDescent="0.25">
      <c r="A355">
        <v>379</v>
      </c>
      <c r="B355" s="1">
        <v>44829.638240740744</v>
      </c>
      <c r="C355">
        <v>262</v>
      </c>
      <c r="D355">
        <v>50.797595977783203</v>
      </c>
      <c r="E355">
        <v>4.3588933944702104</v>
      </c>
      <c r="F355">
        <v>4.21</v>
      </c>
      <c r="G355">
        <v>9</v>
      </c>
    </row>
    <row r="356" spans="1:7" x14ac:dyDescent="0.25">
      <c r="A356">
        <v>380</v>
      </c>
      <c r="B356" s="1">
        <v>44829.638287037036</v>
      </c>
      <c r="C356">
        <v>281</v>
      </c>
      <c r="D356">
        <v>50.797550201416001</v>
      </c>
      <c r="E356">
        <v>4.3591880798339799</v>
      </c>
      <c r="F356">
        <v>4.46</v>
      </c>
      <c r="G356">
        <v>9</v>
      </c>
    </row>
    <row r="357" spans="1:7" x14ac:dyDescent="0.25">
      <c r="A357">
        <v>381</v>
      </c>
      <c r="B357" s="1">
        <v>44829.638333333336</v>
      </c>
      <c r="C357">
        <v>299</v>
      </c>
      <c r="D357">
        <v>50.797557830810497</v>
      </c>
      <c r="E357">
        <v>4.3593230247497496</v>
      </c>
      <c r="F357">
        <v>4.83</v>
      </c>
      <c r="G357">
        <v>9</v>
      </c>
    </row>
    <row r="358" spans="1:7" x14ac:dyDescent="0.25">
      <c r="A358">
        <v>382</v>
      </c>
      <c r="B358" s="1">
        <v>44829.638379629629</v>
      </c>
      <c r="C358">
        <v>319</v>
      </c>
      <c r="D358">
        <v>50.797569274902301</v>
      </c>
      <c r="E358">
        <v>4.3595089912414497</v>
      </c>
      <c r="F358">
        <v>5.55</v>
      </c>
      <c r="G358">
        <v>9</v>
      </c>
    </row>
    <row r="359" spans="1:7" x14ac:dyDescent="0.25">
      <c r="A359">
        <v>383</v>
      </c>
      <c r="B359" s="1">
        <v>44829.638425925928</v>
      </c>
      <c r="C359">
        <v>343</v>
      </c>
      <c r="D359">
        <v>50.797451019287102</v>
      </c>
      <c r="E359">
        <v>4.3598785400390598</v>
      </c>
      <c r="F359">
        <v>4.55</v>
      </c>
      <c r="G359">
        <v>10</v>
      </c>
    </row>
    <row r="360" spans="1:7" x14ac:dyDescent="0.25">
      <c r="A360">
        <v>384</v>
      </c>
      <c r="B360" s="1">
        <v>44829.638472222221</v>
      </c>
      <c r="C360">
        <v>369</v>
      </c>
      <c r="D360">
        <v>50.797279357910099</v>
      </c>
      <c r="E360">
        <v>4.3599443435668901</v>
      </c>
      <c r="F360">
        <v>6.61</v>
      </c>
      <c r="G360">
        <v>10</v>
      </c>
    </row>
    <row r="361" spans="1:7" x14ac:dyDescent="0.25">
      <c r="A361">
        <v>385</v>
      </c>
      <c r="B361" s="1">
        <v>44829.638518518521</v>
      </c>
      <c r="C361">
        <v>389</v>
      </c>
      <c r="D361">
        <v>50.797283172607401</v>
      </c>
      <c r="E361">
        <v>4.3600263595581001</v>
      </c>
      <c r="F361">
        <v>4.46</v>
      </c>
      <c r="G361">
        <v>10</v>
      </c>
    </row>
    <row r="362" spans="1:7" x14ac:dyDescent="0.25">
      <c r="A362">
        <v>386</v>
      </c>
      <c r="B362" s="1">
        <v>44829.638564814813</v>
      </c>
      <c r="C362">
        <v>409</v>
      </c>
      <c r="D362">
        <v>50.797157287597599</v>
      </c>
      <c r="E362">
        <v>4.3603167533874503</v>
      </c>
      <c r="F362">
        <v>5.3</v>
      </c>
      <c r="G362">
        <v>10</v>
      </c>
    </row>
    <row r="363" spans="1:7" x14ac:dyDescent="0.25">
      <c r="A363">
        <v>387</v>
      </c>
      <c r="B363" s="1">
        <v>44829.638645833336</v>
      </c>
      <c r="C363">
        <v>426</v>
      </c>
      <c r="D363">
        <v>50.796993255615199</v>
      </c>
      <c r="E363">
        <v>4.3605890274047798</v>
      </c>
      <c r="F363">
        <v>4.55</v>
      </c>
      <c r="G363">
        <v>10</v>
      </c>
    </row>
    <row r="364" spans="1:7" x14ac:dyDescent="0.25">
      <c r="A364">
        <v>388</v>
      </c>
      <c r="B364" s="1">
        <v>44829.638692129629</v>
      </c>
      <c r="C364">
        <v>445</v>
      </c>
      <c r="D364">
        <v>50.796939849853501</v>
      </c>
      <c r="E364">
        <v>4.3608827590942303</v>
      </c>
      <c r="F364">
        <v>4.51</v>
      </c>
      <c r="G364">
        <v>10</v>
      </c>
    </row>
    <row r="365" spans="1:7" x14ac:dyDescent="0.25">
      <c r="A365">
        <v>389</v>
      </c>
      <c r="B365" s="1">
        <v>44829.638738425929</v>
      </c>
      <c r="C365">
        <v>469</v>
      </c>
      <c r="D365">
        <v>50.796875</v>
      </c>
      <c r="E365">
        <v>4.3610196113586399</v>
      </c>
      <c r="F365">
        <v>6.82</v>
      </c>
      <c r="G365">
        <v>10</v>
      </c>
    </row>
    <row r="366" spans="1:7" x14ac:dyDescent="0.25">
      <c r="A366">
        <v>390</v>
      </c>
      <c r="B366" s="1">
        <v>44829.638784722221</v>
      </c>
      <c r="C366">
        <v>489</v>
      </c>
      <c r="D366">
        <v>50.796669006347599</v>
      </c>
      <c r="E366">
        <v>4.3611326217651296</v>
      </c>
      <c r="F366">
        <v>5.25</v>
      </c>
      <c r="G366">
        <v>10</v>
      </c>
    </row>
    <row r="367" spans="1:7" x14ac:dyDescent="0.25">
      <c r="A367">
        <v>391</v>
      </c>
      <c r="B367" s="1">
        <v>44829.638842592591</v>
      </c>
      <c r="C367">
        <v>511</v>
      </c>
      <c r="D367">
        <v>50.796604156494098</v>
      </c>
      <c r="E367">
        <v>4.3613696098327601</v>
      </c>
      <c r="F367">
        <v>4.1100000000000003</v>
      </c>
      <c r="G367">
        <v>10</v>
      </c>
    </row>
    <row r="368" spans="1:7" x14ac:dyDescent="0.25">
      <c r="A368">
        <v>392</v>
      </c>
      <c r="B368" s="1">
        <v>44829.638888888891</v>
      </c>
      <c r="C368">
        <v>528</v>
      </c>
      <c r="D368">
        <v>50.796504974365199</v>
      </c>
      <c r="E368">
        <v>4.3617014884948704</v>
      </c>
      <c r="F368">
        <v>5.86</v>
      </c>
      <c r="G368">
        <v>11</v>
      </c>
    </row>
    <row r="369" spans="1:7" x14ac:dyDescent="0.25">
      <c r="A369">
        <v>393</v>
      </c>
      <c r="B369" s="1">
        <v>44829.638935185183</v>
      </c>
      <c r="C369">
        <v>548</v>
      </c>
      <c r="D369">
        <v>50.796417236328097</v>
      </c>
      <c r="E369">
        <v>4.3620033264160103</v>
      </c>
      <c r="F369">
        <v>5.6</v>
      </c>
      <c r="G369">
        <v>11</v>
      </c>
    </row>
    <row r="370" spans="1:7" x14ac:dyDescent="0.25">
      <c r="A370">
        <v>394</v>
      </c>
      <c r="B370" s="1">
        <v>44829.638981481483</v>
      </c>
      <c r="C370">
        <v>568</v>
      </c>
      <c r="D370">
        <v>50.796379089355398</v>
      </c>
      <c r="E370">
        <v>4.3620758056640598</v>
      </c>
      <c r="F370">
        <v>4.87</v>
      </c>
      <c r="G370">
        <v>11</v>
      </c>
    </row>
    <row r="371" spans="1:7" x14ac:dyDescent="0.25">
      <c r="A371">
        <v>395</v>
      </c>
      <c r="B371" s="1">
        <v>44829.639027777775</v>
      </c>
      <c r="C371">
        <v>601</v>
      </c>
      <c r="D371">
        <v>50.796169281005803</v>
      </c>
      <c r="E371">
        <v>4.3624863624572701</v>
      </c>
      <c r="F371">
        <v>4.67</v>
      </c>
      <c r="G371">
        <v>11</v>
      </c>
    </row>
    <row r="372" spans="1:7" x14ac:dyDescent="0.25">
      <c r="A372">
        <v>396</v>
      </c>
      <c r="B372" s="1">
        <v>44829.639074074075</v>
      </c>
      <c r="C372">
        <v>626</v>
      </c>
      <c r="D372">
        <v>50.796054840087798</v>
      </c>
      <c r="E372">
        <v>4.3626818656921298</v>
      </c>
      <c r="F372">
        <v>5.39</v>
      </c>
      <c r="G372">
        <v>11</v>
      </c>
    </row>
    <row r="373" spans="1:7" x14ac:dyDescent="0.25">
      <c r="A373">
        <v>397</v>
      </c>
      <c r="B373" s="1">
        <v>44829.639120370368</v>
      </c>
      <c r="C373">
        <v>652</v>
      </c>
      <c r="D373">
        <v>50.795944213867102</v>
      </c>
      <c r="E373">
        <v>4.3629217147827104</v>
      </c>
      <c r="F373">
        <v>6.79</v>
      </c>
      <c r="G373">
        <v>11</v>
      </c>
    </row>
    <row r="374" spans="1:7" x14ac:dyDescent="0.25">
      <c r="A374">
        <v>398</v>
      </c>
      <c r="B374" s="1">
        <v>44829.639166666668</v>
      </c>
      <c r="C374">
        <v>675</v>
      </c>
      <c r="D374">
        <v>50.7959594726562</v>
      </c>
      <c r="E374">
        <v>4.3631772994995099</v>
      </c>
      <c r="F374">
        <v>4.92</v>
      </c>
      <c r="G374">
        <v>11</v>
      </c>
    </row>
    <row r="375" spans="1:7" x14ac:dyDescent="0.25">
      <c r="A375">
        <v>399</v>
      </c>
      <c r="B375" s="1">
        <v>44829.63921296296</v>
      </c>
      <c r="C375">
        <v>701</v>
      </c>
      <c r="D375">
        <v>50.795745849609297</v>
      </c>
      <c r="E375">
        <v>4.3634309768676696</v>
      </c>
      <c r="F375">
        <v>4.12</v>
      </c>
      <c r="G375">
        <v>11</v>
      </c>
    </row>
    <row r="376" spans="1:7" x14ac:dyDescent="0.25">
      <c r="A376">
        <v>400</v>
      </c>
      <c r="B376" s="1">
        <v>44829.63925925926</v>
      </c>
      <c r="C376">
        <v>717</v>
      </c>
      <c r="D376">
        <v>50.795700073242102</v>
      </c>
      <c r="E376">
        <v>4.3638248443603498</v>
      </c>
      <c r="F376">
        <v>3.66</v>
      </c>
      <c r="G376">
        <v>11</v>
      </c>
    </row>
    <row r="377" spans="1:7" x14ac:dyDescent="0.25">
      <c r="A377">
        <v>401</v>
      </c>
      <c r="B377" s="1">
        <v>44829.639305555553</v>
      </c>
      <c r="C377">
        <v>736</v>
      </c>
      <c r="D377">
        <v>50.795700073242102</v>
      </c>
      <c r="E377">
        <v>4.3639788627624503</v>
      </c>
      <c r="F377">
        <v>4.75</v>
      </c>
      <c r="G377">
        <v>11</v>
      </c>
    </row>
    <row r="378" spans="1:7" x14ac:dyDescent="0.25">
      <c r="A378">
        <v>402</v>
      </c>
      <c r="B378" s="1">
        <v>44829.639351851853</v>
      </c>
      <c r="C378">
        <v>757</v>
      </c>
      <c r="D378">
        <v>50.795555114746001</v>
      </c>
      <c r="E378">
        <v>4.3640713691711399</v>
      </c>
      <c r="F378">
        <v>5.05</v>
      </c>
      <c r="G378">
        <v>11</v>
      </c>
    </row>
    <row r="379" spans="1:7" x14ac:dyDescent="0.25">
      <c r="A379">
        <v>403</v>
      </c>
      <c r="B379" s="1">
        <v>44829.639432870368</v>
      </c>
      <c r="C379">
        <v>777</v>
      </c>
      <c r="D379">
        <v>50.795406341552699</v>
      </c>
      <c r="E379">
        <v>4.3644423484802202</v>
      </c>
      <c r="F379">
        <v>5.41</v>
      </c>
      <c r="G379">
        <v>11</v>
      </c>
    </row>
    <row r="380" spans="1:7" x14ac:dyDescent="0.25">
      <c r="A380">
        <v>404</v>
      </c>
      <c r="B380" s="1">
        <v>44829.639479166668</v>
      </c>
      <c r="C380">
        <v>795</v>
      </c>
      <c r="D380">
        <v>50.795421600341797</v>
      </c>
      <c r="E380">
        <v>4.3648166656494096</v>
      </c>
      <c r="F380">
        <v>4.62</v>
      </c>
      <c r="G380">
        <v>11</v>
      </c>
    </row>
    <row r="381" spans="1:7" x14ac:dyDescent="0.25">
      <c r="A381">
        <v>405</v>
      </c>
      <c r="B381" s="1">
        <v>44829.639525462961</v>
      </c>
      <c r="C381">
        <v>814</v>
      </c>
      <c r="D381">
        <v>50.795417785644503</v>
      </c>
      <c r="E381">
        <v>4.3649535179138104</v>
      </c>
      <c r="F381">
        <v>4.7300000000000004</v>
      </c>
      <c r="G381">
        <v>11</v>
      </c>
    </row>
    <row r="382" spans="1:7" x14ac:dyDescent="0.25">
      <c r="A382">
        <v>406</v>
      </c>
      <c r="B382" s="1">
        <v>44829.63957175926</v>
      </c>
      <c r="C382">
        <v>833</v>
      </c>
      <c r="D382">
        <v>50.7952461242675</v>
      </c>
      <c r="E382">
        <v>4.3651261329650799</v>
      </c>
      <c r="F382">
        <v>4.53</v>
      </c>
      <c r="G382">
        <v>11</v>
      </c>
    </row>
    <row r="383" spans="1:7" x14ac:dyDescent="0.25">
      <c r="A383">
        <v>407</v>
      </c>
      <c r="B383" s="1">
        <v>44829.63962962963</v>
      </c>
      <c r="C383">
        <v>849</v>
      </c>
      <c r="D383">
        <v>50.7951049804687</v>
      </c>
      <c r="E383">
        <v>4.3654727935790998</v>
      </c>
      <c r="F383">
        <v>4.6900000000000004</v>
      </c>
      <c r="G383">
        <v>11</v>
      </c>
    </row>
    <row r="384" spans="1:7" x14ac:dyDescent="0.25">
      <c r="A384">
        <v>408</v>
      </c>
      <c r="B384" s="1">
        <v>44829.639675925922</v>
      </c>
      <c r="C384">
        <v>867</v>
      </c>
      <c r="D384">
        <v>50.795097351074197</v>
      </c>
      <c r="E384">
        <v>4.3657665252685502</v>
      </c>
      <c r="F384">
        <v>5.21</v>
      </c>
      <c r="G384">
        <v>10</v>
      </c>
    </row>
    <row r="385" spans="1:7" x14ac:dyDescent="0.25">
      <c r="A385">
        <v>409</v>
      </c>
      <c r="B385" s="1">
        <v>44829.639722222222</v>
      </c>
      <c r="C385">
        <v>886</v>
      </c>
      <c r="D385">
        <v>50.795066833496001</v>
      </c>
      <c r="E385">
        <v>4.3658356666564897</v>
      </c>
      <c r="F385">
        <v>5.33</v>
      </c>
      <c r="G385">
        <v>11</v>
      </c>
    </row>
    <row r="386" spans="1:7" x14ac:dyDescent="0.25">
      <c r="A386">
        <v>410</v>
      </c>
      <c r="B386" s="1">
        <v>44829.639768518522</v>
      </c>
      <c r="C386">
        <v>906</v>
      </c>
      <c r="D386">
        <v>50.794910430908203</v>
      </c>
      <c r="E386">
        <v>4.3659257888793901</v>
      </c>
      <c r="F386">
        <v>4.8499999999999996</v>
      </c>
      <c r="G386">
        <v>11</v>
      </c>
    </row>
    <row r="387" spans="1:7" x14ac:dyDescent="0.25">
      <c r="A387">
        <v>411</v>
      </c>
      <c r="B387" s="1">
        <v>44829.639814814815</v>
      </c>
      <c r="C387">
        <v>942</v>
      </c>
      <c r="D387">
        <v>50.794761657714801</v>
      </c>
      <c r="E387">
        <v>4.3664169311523402</v>
      </c>
      <c r="F387">
        <v>6.47</v>
      </c>
      <c r="G387">
        <v>11</v>
      </c>
    </row>
    <row r="388" spans="1:7" x14ac:dyDescent="0.25">
      <c r="A388">
        <v>412</v>
      </c>
      <c r="B388" s="1">
        <v>44829.639861111114</v>
      </c>
      <c r="C388">
        <v>965</v>
      </c>
      <c r="D388">
        <v>50.794586181640597</v>
      </c>
      <c r="E388">
        <v>4.3666024208068803</v>
      </c>
      <c r="F388">
        <v>7.19</v>
      </c>
      <c r="G388">
        <v>11</v>
      </c>
    </row>
    <row r="389" spans="1:7" x14ac:dyDescent="0.25">
      <c r="A389">
        <v>413</v>
      </c>
      <c r="B389" s="1">
        <v>44829.639907407407</v>
      </c>
      <c r="C389">
        <v>983</v>
      </c>
      <c r="D389">
        <v>50.794651031494098</v>
      </c>
      <c r="E389">
        <v>4.3668093681335396</v>
      </c>
      <c r="F389">
        <v>5</v>
      </c>
      <c r="G389">
        <v>11</v>
      </c>
    </row>
    <row r="390" spans="1:7" x14ac:dyDescent="0.25">
      <c r="A390">
        <v>414</v>
      </c>
      <c r="B390" s="1">
        <v>44829.639953703707</v>
      </c>
      <c r="C390">
        <v>1003</v>
      </c>
      <c r="D390">
        <v>50.794532775878899</v>
      </c>
      <c r="E390">
        <v>4.3671455383300701</v>
      </c>
      <c r="F390">
        <v>5.27</v>
      </c>
      <c r="G390">
        <v>11</v>
      </c>
    </row>
    <row r="391" spans="1:7" x14ac:dyDescent="0.25">
      <c r="A391">
        <v>415</v>
      </c>
      <c r="B391" s="1">
        <v>44829.64</v>
      </c>
      <c r="C391">
        <v>1028</v>
      </c>
      <c r="D391">
        <v>50.794368743896399</v>
      </c>
      <c r="E391">
        <v>4.36720371246337</v>
      </c>
      <c r="F391">
        <v>5.32</v>
      </c>
      <c r="G391">
        <v>11</v>
      </c>
    </row>
    <row r="392" spans="1:7" x14ac:dyDescent="0.25">
      <c r="A392">
        <v>416</v>
      </c>
      <c r="B392" s="1">
        <v>44829.640046296299</v>
      </c>
      <c r="C392">
        <v>1045</v>
      </c>
      <c r="D392">
        <v>50.7943725585937</v>
      </c>
      <c r="E392">
        <v>4.3673839569091797</v>
      </c>
      <c r="F392">
        <v>4.62</v>
      </c>
      <c r="G392">
        <v>11</v>
      </c>
    </row>
    <row r="393" spans="1:7" x14ac:dyDescent="0.25">
      <c r="A393">
        <v>417</v>
      </c>
      <c r="B393" s="1">
        <v>44829.640092592592</v>
      </c>
      <c r="C393">
        <v>1063</v>
      </c>
      <c r="D393">
        <v>50.794265747070298</v>
      </c>
      <c r="E393">
        <v>4.36773204803466</v>
      </c>
      <c r="F393">
        <v>4.33</v>
      </c>
      <c r="G393">
        <v>11</v>
      </c>
    </row>
    <row r="394" spans="1:7" x14ac:dyDescent="0.25">
      <c r="A394">
        <v>418</v>
      </c>
      <c r="B394" s="1">
        <v>44829.640173611115</v>
      </c>
      <c r="C394">
        <v>1081</v>
      </c>
      <c r="D394">
        <v>50.794105529785099</v>
      </c>
      <c r="E394">
        <v>4.3678336143493599</v>
      </c>
      <c r="F394">
        <v>4.6399999999999997</v>
      </c>
      <c r="G394">
        <v>11</v>
      </c>
    </row>
    <row r="395" spans="1:7" x14ac:dyDescent="0.25">
      <c r="A395">
        <v>419</v>
      </c>
      <c r="B395" s="1">
        <v>44829.640219907407</v>
      </c>
      <c r="C395">
        <v>1102</v>
      </c>
      <c r="D395">
        <v>50.7940864562988</v>
      </c>
      <c r="E395">
        <v>4.3679232597351003</v>
      </c>
      <c r="F395">
        <v>5.29</v>
      </c>
      <c r="G395">
        <v>11</v>
      </c>
    </row>
    <row r="396" spans="1:7" x14ac:dyDescent="0.25">
      <c r="A396">
        <v>420</v>
      </c>
      <c r="B396" s="1">
        <v>44829.640266203707</v>
      </c>
      <c r="C396">
        <v>1121</v>
      </c>
      <c r="D396">
        <v>50.794055938720703</v>
      </c>
      <c r="E396">
        <v>4.3681397438049299</v>
      </c>
      <c r="F396">
        <v>5.14</v>
      </c>
      <c r="G396">
        <v>11</v>
      </c>
    </row>
    <row r="397" spans="1:7" x14ac:dyDescent="0.25">
      <c r="A397">
        <v>421</v>
      </c>
      <c r="B397" s="1">
        <v>44829.6403125</v>
      </c>
      <c r="C397">
        <v>1139</v>
      </c>
      <c r="D397">
        <v>50.793838500976499</v>
      </c>
      <c r="E397">
        <v>4.3683128356933496</v>
      </c>
      <c r="F397">
        <v>4.76</v>
      </c>
      <c r="G397">
        <v>11</v>
      </c>
    </row>
    <row r="398" spans="1:7" x14ac:dyDescent="0.25">
      <c r="A398">
        <v>422</v>
      </c>
      <c r="B398" s="1">
        <v>44829.640370370369</v>
      </c>
      <c r="C398">
        <v>1154</v>
      </c>
      <c r="D398">
        <v>50.793739318847599</v>
      </c>
      <c r="E398">
        <v>4.3682761192321697</v>
      </c>
      <c r="F398">
        <v>3.69</v>
      </c>
      <c r="G398">
        <v>11</v>
      </c>
    </row>
    <row r="399" spans="1:7" x14ac:dyDescent="0.25">
      <c r="A399">
        <v>423</v>
      </c>
      <c r="B399" s="1">
        <v>44829.640416666669</v>
      </c>
      <c r="C399">
        <v>1169</v>
      </c>
      <c r="D399">
        <v>50.793651580810497</v>
      </c>
      <c r="E399">
        <v>4.36824178695678</v>
      </c>
      <c r="F399">
        <v>4.3899999999999997</v>
      </c>
      <c r="G399">
        <v>11</v>
      </c>
    </row>
    <row r="400" spans="1:7" x14ac:dyDescent="0.25">
      <c r="A400">
        <v>424</v>
      </c>
      <c r="B400" s="1">
        <v>44829.640462962961</v>
      </c>
      <c r="C400">
        <v>1185</v>
      </c>
      <c r="D400">
        <v>50.793624877929602</v>
      </c>
      <c r="E400">
        <v>4.3682532310485804</v>
      </c>
      <c r="F400">
        <v>3.95</v>
      </c>
      <c r="G400">
        <v>11</v>
      </c>
    </row>
    <row r="401" spans="1:7" x14ac:dyDescent="0.25">
      <c r="A401">
        <v>425</v>
      </c>
      <c r="B401" s="1">
        <v>44829.640509259261</v>
      </c>
      <c r="C401">
        <v>1201</v>
      </c>
      <c r="D401">
        <v>50.793624877929602</v>
      </c>
      <c r="E401">
        <v>4.36838579177856</v>
      </c>
      <c r="F401">
        <v>3.91</v>
      </c>
      <c r="G401">
        <v>11</v>
      </c>
    </row>
    <row r="402" spans="1:7" x14ac:dyDescent="0.25">
      <c r="A402">
        <v>426</v>
      </c>
      <c r="B402" s="1">
        <v>44829.640555555554</v>
      </c>
      <c r="C402">
        <v>1231</v>
      </c>
      <c r="D402">
        <v>50.793571472167898</v>
      </c>
      <c r="E402">
        <v>4.3684873580932599</v>
      </c>
      <c r="F402">
        <v>4.41</v>
      </c>
      <c r="G402">
        <v>11</v>
      </c>
    </row>
    <row r="403" spans="1:7" x14ac:dyDescent="0.25">
      <c r="A403">
        <v>427</v>
      </c>
      <c r="B403" s="1">
        <v>44829.640601851854</v>
      </c>
      <c r="C403">
        <v>1249</v>
      </c>
      <c r="D403">
        <v>50.793380737304602</v>
      </c>
      <c r="E403">
        <v>4.3684911727905202</v>
      </c>
      <c r="F403">
        <v>4.0599999999999996</v>
      </c>
      <c r="G403">
        <v>11</v>
      </c>
    </row>
    <row r="404" spans="1:7" x14ac:dyDescent="0.25">
      <c r="A404">
        <v>428</v>
      </c>
      <c r="B404" s="1">
        <v>44829.640648148146</v>
      </c>
      <c r="C404">
        <v>1265</v>
      </c>
      <c r="D404">
        <v>50.793163299560497</v>
      </c>
      <c r="E404">
        <v>4.3686089515686</v>
      </c>
      <c r="F404">
        <v>4.28</v>
      </c>
      <c r="G404">
        <v>11</v>
      </c>
    </row>
    <row r="405" spans="1:7" x14ac:dyDescent="0.25">
      <c r="A405">
        <v>429</v>
      </c>
      <c r="B405" s="1">
        <v>44829.640694444446</v>
      </c>
      <c r="C405">
        <v>1286</v>
      </c>
      <c r="D405">
        <v>50.793041229247997</v>
      </c>
      <c r="E405">
        <v>4.3688268661498997</v>
      </c>
      <c r="F405">
        <v>5.9</v>
      </c>
      <c r="G405">
        <v>11</v>
      </c>
    </row>
    <row r="406" spans="1:7" x14ac:dyDescent="0.25">
      <c r="A406">
        <v>430</v>
      </c>
      <c r="B406" s="1">
        <v>44829.640740740739</v>
      </c>
      <c r="C406">
        <v>1312</v>
      </c>
      <c r="D406">
        <v>50.792984008788999</v>
      </c>
      <c r="E406">
        <v>4.3687992095947203</v>
      </c>
      <c r="F406">
        <v>5.59</v>
      </c>
      <c r="G406">
        <v>11</v>
      </c>
    </row>
    <row r="407" spans="1:7" x14ac:dyDescent="0.25">
      <c r="A407">
        <v>431</v>
      </c>
      <c r="B407" s="1">
        <v>44829.640787037039</v>
      </c>
      <c r="C407">
        <v>1339</v>
      </c>
      <c r="D407">
        <v>50.792888641357401</v>
      </c>
      <c r="E407">
        <v>4.3688054084777797</v>
      </c>
      <c r="F407">
        <v>7.15</v>
      </c>
      <c r="G407">
        <v>11</v>
      </c>
    </row>
    <row r="408" spans="1:7" x14ac:dyDescent="0.25">
      <c r="A408">
        <v>432</v>
      </c>
      <c r="B408" s="1">
        <v>44829.640856481485</v>
      </c>
      <c r="C408">
        <v>1339</v>
      </c>
      <c r="D408">
        <v>50.792888641357401</v>
      </c>
      <c r="E408">
        <v>4.3688054084777797</v>
      </c>
      <c r="F408">
        <v>5.5</v>
      </c>
      <c r="G408">
        <v>11</v>
      </c>
    </row>
    <row r="409" spans="1:7" x14ac:dyDescent="0.25">
      <c r="A409">
        <v>433</v>
      </c>
      <c r="B409" s="1">
        <v>44829.640902777777</v>
      </c>
      <c r="C409">
        <v>1366</v>
      </c>
      <c r="D409">
        <v>50.7928657531738</v>
      </c>
      <c r="E409">
        <v>4.3689541816711399</v>
      </c>
      <c r="F409">
        <v>4.96</v>
      </c>
      <c r="G409">
        <v>11</v>
      </c>
    </row>
    <row r="410" spans="1:7" x14ac:dyDescent="0.25">
      <c r="A410">
        <v>434</v>
      </c>
      <c r="B410" s="1">
        <v>44829.640949074077</v>
      </c>
      <c r="C410">
        <v>1400</v>
      </c>
      <c r="D410">
        <v>50.792587280273402</v>
      </c>
      <c r="E410">
        <v>4.3690609931945801</v>
      </c>
      <c r="F410">
        <v>5.78</v>
      </c>
      <c r="G410">
        <v>11</v>
      </c>
    </row>
    <row r="411" spans="1:7" x14ac:dyDescent="0.25">
      <c r="A411">
        <v>435</v>
      </c>
      <c r="B411" s="1">
        <v>44829.641006944446</v>
      </c>
      <c r="C411">
        <v>1414</v>
      </c>
      <c r="D411">
        <v>50.792591094970703</v>
      </c>
      <c r="E411">
        <v>4.3691482543945304</v>
      </c>
      <c r="F411">
        <v>5.78</v>
      </c>
      <c r="G411">
        <v>11</v>
      </c>
    </row>
    <row r="412" spans="1:7" x14ac:dyDescent="0.25">
      <c r="A412">
        <v>436</v>
      </c>
      <c r="B412" s="1">
        <v>44829.641053240739</v>
      </c>
      <c r="C412">
        <v>1430</v>
      </c>
      <c r="D412">
        <v>50.792587280273402</v>
      </c>
      <c r="E412">
        <v>4.3691744804382298</v>
      </c>
      <c r="F412">
        <v>4.16</v>
      </c>
      <c r="G412">
        <v>11</v>
      </c>
    </row>
    <row r="413" spans="1:7" x14ac:dyDescent="0.25">
      <c r="A413">
        <v>437</v>
      </c>
      <c r="B413" s="1">
        <v>44829.641099537039</v>
      </c>
      <c r="C413">
        <v>1445</v>
      </c>
      <c r="D413">
        <v>50.792469024658203</v>
      </c>
      <c r="E413">
        <v>4.3690876960754297</v>
      </c>
      <c r="F413">
        <v>3.91</v>
      </c>
      <c r="G413">
        <v>11</v>
      </c>
    </row>
    <row r="414" spans="1:7" x14ac:dyDescent="0.25">
      <c r="A414">
        <v>438</v>
      </c>
      <c r="B414" s="1">
        <v>44829.641157407408</v>
      </c>
      <c r="C414">
        <v>1460</v>
      </c>
      <c r="D414">
        <v>50.792346954345703</v>
      </c>
      <c r="E414">
        <v>4.3689942359924299</v>
      </c>
      <c r="F414">
        <v>3.96</v>
      </c>
      <c r="G414">
        <v>11</v>
      </c>
    </row>
    <row r="415" spans="1:7" x14ac:dyDescent="0.25">
      <c r="A415">
        <v>439</v>
      </c>
      <c r="B415" s="1">
        <v>44829.641203703701</v>
      </c>
      <c r="C415">
        <v>1476</v>
      </c>
      <c r="D415">
        <v>50.792247772216797</v>
      </c>
      <c r="E415">
        <v>4.3688840866088796</v>
      </c>
      <c r="F415">
        <v>3.94</v>
      </c>
      <c r="G415">
        <v>11</v>
      </c>
    </row>
    <row r="416" spans="1:7" x14ac:dyDescent="0.25">
      <c r="A416">
        <v>440</v>
      </c>
      <c r="B416" s="1">
        <v>44829.641250000001</v>
      </c>
      <c r="C416">
        <v>1500</v>
      </c>
      <c r="D416">
        <v>50.792087554931598</v>
      </c>
      <c r="E416">
        <v>4.3687434196472097</v>
      </c>
      <c r="F416">
        <v>3.94</v>
      </c>
      <c r="G416">
        <v>11</v>
      </c>
    </row>
    <row r="417" spans="1:7" x14ac:dyDescent="0.25">
      <c r="A417">
        <v>441</v>
      </c>
      <c r="B417" s="1">
        <v>44829.641273148147</v>
      </c>
      <c r="C417">
        <v>1518</v>
      </c>
      <c r="D417">
        <v>50.791915893554602</v>
      </c>
      <c r="E417">
        <v>4.3689317703246999</v>
      </c>
      <c r="F417">
        <v>4.37</v>
      </c>
      <c r="G417">
        <v>11</v>
      </c>
    </row>
    <row r="418" spans="1:7" x14ac:dyDescent="0.25">
      <c r="A418">
        <v>442</v>
      </c>
      <c r="B418" s="1">
        <v>44829.64135416667</v>
      </c>
      <c r="C418">
        <v>1540</v>
      </c>
      <c r="D418">
        <v>50.791881561279297</v>
      </c>
      <c r="E418">
        <v>4.3691158294677699</v>
      </c>
      <c r="F418">
        <v>5.34</v>
      </c>
      <c r="G418">
        <v>11</v>
      </c>
    </row>
    <row r="419" spans="1:7" x14ac:dyDescent="0.25">
      <c r="A419">
        <v>443</v>
      </c>
      <c r="B419" s="1">
        <v>44829.641400462962</v>
      </c>
      <c r="C419">
        <v>1557</v>
      </c>
      <c r="D419">
        <v>50.7918281555175</v>
      </c>
      <c r="E419">
        <v>4.3690009117126403</v>
      </c>
      <c r="F419">
        <v>3.67</v>
      </c>
      <c r="G419">
        <v>11</v>
      </c>
    </row>
    <row r="420" spans="1:7" x14ac:dyDescent="0.25">
      <c r="A420">
        <v>444</v>
      </c>
      <c r="B420" s="1">
        <v>44829.641446759262</v>
      </c>
      <c r="C420">
        <v>1576</v>
      </c>
      <c r="D420">
        <v>50.791824340820298</v>
      </c>
      <c r="E420">
        <v>4.3690814971923801</v>
      </c>
      <c r="F420">
        <v>4.78</v>
      </c>
      <c r="G420">
        <v>10</v>
      </c>
    </row>
    <row r="421" spans="1:7" x14ac:dyDescent="0.25">
      <c r="A421">
        <v>445</v>
      </c>
      <c r="B421" s="1">
        <v>44829.641493055555</v>
      </c>
      <c r="C421">
        <v>1595</v>
      </c>
      <c r="D421">
        <v>50.791671752929602</v>
      </c>
      <c r="E421">
        <v>4.3693165779113698</v>
      </c>
      <c r="F421">
        <v>4.51</v>
      </c>
      <c r="G421">
        <v>11</v>
      </c>
    </row>
    <row r="422" spans="1:7" x14ac:dyDescent="0.25">
      <c r="A422">
        <v>446</v>
      </c>
      <c r="B422" s="1">
        <v>44829.641550925924</v>
      </c>
      <c r="C422">
        <v>1616</v>
      </c>
      <c r="D422">
        <v>50.791454315185497</v>
      </c>
      <c r="E422">
        <v>4.3692893981933496</v>
      </c>
      <c r="F422">
        <v>4.75</v>
      </c>
      <c r="G422">
        <v>11</v>
      </c>
    </row>
    <row r="423" spans="1:7" x14ac:dyDescent="0.25">
      <c r="A423">
        <v>447</v>
      </c>
      <c r="B423" s="1">
        <v>44829.641597222224</v>
      </c>
      <c r="C423">
        <v>1636</v>
      </c>
      <c r="D423">
        <v>50.791294097900298</v>
      </c>
      <c r="E423">
        <v>4.3692126274108798</v>
      </c>
      <c r="F423">
        <v>5.14</v>
      </c>
      <c r="G423">
        <v>11</v>
      </c>
    </row>
    <row r="424" spans="1:7" x14ac:dyDescent="0.25">
      <c r="A424">
        <v>448</v>
      </c>
      <c r="B424" s="1">
        <v>44829.641643518517</v>
      </c>
      <c r="C424">
        <v>1658</v>
      </c>
      <c r="D424">
        <v>50.7911567687988</v>
      </c>
      <c r="E424">
        <v>4.3694710731506303</v>
      </c>
      <c r="F424">
        <v>5.35</v>
      </c>
      <c r="G424">
        <v>11</v>
      </c>
    </row>
    <row r="425" spans="1:7" x14ac:dyDescent="0.25">
      <c r="A425">
        <v>449</v>
      </c>
      <c r="B425" s="1">
        <v>44829.641689814816</v>
      </c>
      <c r="C425">
        <v>1677</v>
      </c>
      <c r="D425">
        <v>50.790939331054602</v>
      </c>
      <c r="E425">
        <v>4.3694796562194798</v>
      </c>
      <c r="F425">
        <v>4.8</v>
      </c>
      <c r="G425">
        <v>11</v>
      </c>
    </row>
    <row r="426" spans="1:7" x14ac:dyDescent="0.25">
      <c r="A426">
        <v>450</v>
      </c>
      <c r="B426" s="1">
        <v>44829.641736111109</v>
      </c>
      <c r="C426">
        <v>1715</v>
      </c>
      <c r="D426">
        <v>50.790821075439403</v>
      </c>
      <c r="E426">
        <v>4.3696222305297798</v>
      </c>
      <c r="F426">
        <v>7.03</v>
      </c>
      <c r="G426">
        <v>11</v>
      </c>
    </row>
    <row r="427" spans="1:7" x14ac:dyDescent="0.25">
      <c r="A427">
        <v>451</v>
      </c>
      <c r="B427" s="1">
        <v>44829.641782407409</v>
      </c>
      <c r="C427">
        <v>1738</v>
      </c>
      <c r="D427">
        <v>50.790580749511697</v>
      </c>
      <c r="E427">
        <v>4.3695769309997496</v>
      </c>
      <c r="F427">
        <v>6.25</v>
      </c>
      <c r="G427">
        <v>11</v>
      </c>
    </row>
    <row r="428" spans="1:7" x14ac:dyDescent="0.25">
      <c r="A428">
        <v>452</v>
      </c>
      <c r="B428" s="1">
        <v>44829.641828703701</v>
      </c>
      <c r="C428">
        <v>1757</v>
      </c>
      <c r="D428">
        <v>50.790561676025298</v>
      </c>
      <c r="E428">
        <v>4.3696660995483398</v>
      </c>
      <c r="F428">
        <v>3.43</v>
      </c>
      <c r="G428">
        <v>11</v>
      </c>
    </row>
    <row r="429" spans="1:7" x14ac:dyDescent="0.25">
      <c r="A429">
        <v>453</v>
      </c>
      <c r="B429" s="1">
        <v>44829.641875000001</v>
      </c>
      <c r="C429">
        <v>1774</v>
      </c>
      <c r="D429">
        <v>50.790519714355398</v>
      </c>
      <c r="E429">
        <v>4.3698401451110804</v>
      </c>
      <c r="F429">
        <v>4.22</v>
      </c>
      <c r="G429">
        <v>11</v>
      </c>
    </row>
    <row r="430" spans="1:7" x14ac:dyDescent="0.25">
      <c r="A430">
        <v>454</v>
      </c>
      <c r="B430" s="1">
        <v>44829.641921296294</v>
      </c>
      <c r="C430">
        <v>1796</v>
      </c>
      <c r="D430">
        <v>50.790477752685497</v>
      </c>
      <c r="E430">
        <v>4.3700938224792401</v>
      </c>
      <c r="F430">
        <v>4.38</v>
      </c>
      <c r="G430">
        <v>11</v>
      </c>
    </row>
    <row r="431" spans="1:7" x14ac:dyDescent="0.25">
      <c r="A431">
        <v>455</v>
      </c>
      <c r="B431" s="1">
        <v>44829.641967592594</v>
      </c>
      <c r="C431">
        <v>1818</v>
      </c>
      <c r="D431">
        <v>50.7903442382812</v>
      </c>
      <c r="E431">
        <v>4.37013816833496</v>
      </c>
      <c r="F431">
        <v>5.65</v>
      </c>
      <c r="G431">
        <v>11</v>
      </c>
    </row>
    <row r="432" spans="1:7" x14ac:dyDescent="0.25">
      <c r="A432">
        <v>456</v>
      </c>
      <c r="B432" s="1">
        <v>44829.642013888886</v>
      </c>
      <c r="C432">
        <v>1839</v>
      </c>
      <c r="D432">
        <v>50.790096282958899</v>
      </c>
      <c r="E432">
        <v>4.3704314231872496</v>
      </c>
      <c r="F432">
        <v>5.61</v>
      </c>
      <c r="G432">
        <v>11</v>
      </c>
    </row>
    <row r="433" spans="1:7" x14ac:dyDescent="0.25">
      <c r="A433">
        <v>457</v>
      </c>
      <c r="B433" s="1">
        <v>44829.642060185186</v>
      </c>
      <c r="C433">
        <v>1857</v>
      </c>
      <c r="D433">
        <v>50.790012359619098</v>
      </c>
      <c r="E433">
        <v>4.37072706222534</v>
      </c>
      <c r="F433">
        <v>5.1100000000000003</v>
      </c>
      <c r="G433">
        <v>11</v>
      </c>
    </row>
    <row r="434" spans="1:7" x14ac:dyDescent="0.25">
      <c r="A434">
        <v>458</v>
      </c>
      <c r="B434" s="1">
        <v>44829.642141203702</v>
      </c>
      <c r="C434">
        <v>1874</v>
      </c>
      <c r="D434">
        <v>50.789928436279297</v>
      </c>
      <c r="E434">
        <v>4.3708033561706499</v>
      </c>
      <c r="F434">
        <v>4.4400000000000004</v>
      </c>
      <c r="G434">
        <v>11</v>
      </c>
    </row>
    <row r="435" spans="1:7" x14ac:dyDescent="0.25">
      <c r="A435">
        <v>459</v>
      </c>
      <c r="B435" s="1">
        <v>44829.642187500001</v>
      </c>
      <c r="C435">
        <v>1894</v>
      </c>
      <c r="D435">
        <v>50.789688110351499</v>
      </c>
      <c r="E435">
        <v>4.3708634376525799</v>
      </c>
      <c r="F435">
        <v>4.97</v>
      </c>
      <c r="G435">
        <v>11</v>
      </c>
    </row>
    <row r="436" spans="1:7" x14ac:dyDescent="0.25">
      <c r="A436">
        <v>460</v>
      </c>
      <c r="B436" s="1">
        <v>44829.642233796294</v>
      </c>
      <c r="C436">
        <v>1913</v>
      </c>
      <c r="D436">
        <v>50.789451599121001</v>
      </c>
      <c r="E436">
        <v>4.37117576599121</v>
      </c>
      <c r="F436">
        <v>4.41</v>
      </c>
      <c r="G436">
        <v>10</v>
      </c>
    </row>
    <row r="437" spans="1:7" x14ac:dyDescent="0.25">
      <c r="A437">
        <v>461</v>
      </c>
      <c r="B437" s="1">
        <v>44829.642280092594</v>
      </c>
      <c r="C437">
        <v>1937</v>
      </c>
      <c r="D437">
        <v>50.789348602294901</v>
      </c>
      <c r="E437">
        <v>4.3713583946228001</v>
      </c>
      <c r="F437">
        <v>6.8</v>
      </c>
      <c r="G437">
        <v>11</v>
      </c>
    </row>
    <row r="438" spans="1:7" x14ac:dyDescent="0.25">
      <c r="A438">
        <v>462</v>
      </c>
      <c r="B438" s="1">
        <v>44829.642337962963</v>
      </c>
      <c r="C438">
        <v>1959</v>
      </c>
      <c r="D438">
        <v>50.789146423339801</v>
      </c>
      <c r="E438">
        <v>4.3713607788085902</v>
      </c>
      <c r="F438">
        <v>4.1399999999999997</v>
      </c>
      <c r="G438">
        <v>11</v>
      </c>
    </row>
    <row r="439" spans="1:7" x14ac:dyDescent="0.25">
      <c r="A439">
        <v>463</v>
      </c>
      <c r="B439" s="1">
        <v>44829.642384259256</v>
      </c>
      <c r="C439">
        <v>1979</v>
      </c>
      <c r="D439">
        <v>50.789058685302699</v>
      </c>
      <c r="E439">
        <v>4.37165927886962</v>
      </c>
      <c r="F439">
        <v>3.93</v>
      </c>
      <c r="G439">
        <v>11</v>
      </c>
    </row>
    <row r="440" spans="1:7" x14ac:dyDescent="0.25">
      <c r="A440">
        <v>464</v>
      </c>
      <c r="B440" s="1">
        <v>44829.642430555556</v>
      </c>
      <c r="C440">
        <v>1996</v>
      </c>
      <c r="D440">
        <v>50.788993835449197</v>
      </c>
      <c r="E440">
        <v>4.3719282150268501</v>
      </c>
      <c r="F440">
        <v>3.85</v>
      </c>
      <c r="G440">
        <v>11</v>
      </c>
    </row>
    <row r="441" spans="1:7" x14ac:dyDescent="0.25">
      <c r="A441">
        <v>465</v>
      </c>
      <c r="B441" s="1">
        <v>44829.642476851855</v>
      </c>
      <c r="C441">
        <v>2012</v>
      </c>
      <c r="D441">
        <v>50.788845062255803</v>
      </c>
      <c r="E441">
        <v>4.3722252845764098</v>
      </c>
      <c r="F441">
        <v>3.62</v>
      </c>
      <c r="G441">
        <v>11</v>
      </c>
    </row>
    <row r="442" spans="1:7" x14ac:dyDescent="0.25">
      <c r="A442">
        <v>466</v>
      </c>
      <c r="B442" s="1">
        <v>44829.642523148148</v>
      </c>
      <c r="C442">
        <v>2036</v>
      </c>
      <c r="D442">
        <v>50.788417816162102</v>
      </c>
      <c r="E442">
        <v>4.37257575988769</v>
      </c>
      <c r="F442">
        <v>3.45</v>
      </c>
      <c r="G442">
        <v>11</v>
      </c>
    </row>
    <row r="443" spans="1:7" x14ac:dyDescent="0.25">
      <c r="A443">
        <v>467</v>
      </c>
      <c r="B443" s="1">
        <v>44829.642569444448</v>
      </c>
      <c r="C443">
        <v>2050</v>
      </c>
      <c r="D443">
        <v>50.788219451904297</v>
      </c>
      <c r="E443">
        <v>4.3726062774658203</v>
      </c>
      <c r="F443">
        <v>3.8</v>
      </c>
      <c r="G443">
        <v>11</v>
      </c>
    </row>
    <row r="444" spans="1:7" x14ac:dyDescent="0.25">
      <c r="A444">
        <v>468</v>
      </c>
      <c r="B444" s="1">
        <v>44829.64261574074</v>
      </c>
      <c r="C444">
        <v>2069</v>
      </c>
      <c r="D444">
        <v>50.788177490234297</v>
      </c>
      <c r="E444">
        <v>4.3727226257324201</v>
      </c>
      <c r="F444">
        <v>4.68</v>
      </c>
      <c r="G444">
        <v>11</v>
      </c>
    </row>
    <row r="445" spans="1:7" x14ac:dyDescent="0.25">
      <c r="A445">
        <v>469</v>
      </c>
      <c r="B445" s="1">
        <v>44829.64266203704</v>
      </c>
      <c r="C445">
        <v>2087</v>
      </c>
      <c r="D445">
        <v>50.787975311279297</v>
      </c>
      <c r="E445">
        <v>4.37300205230712</v>
      </c>
      <c r="F445">
        <v>3.9</v>
      </c>
      <c r="G445">
        <v>11</v>
      </c>
    </row>
    <row r="446" spans="1:7" x14ac:dyDescent="0.25">
      <c r="A446">
        <v>470</v>
      </c>
      <c r="B446" s="1">
        <v>44829.642708333333</v>
      </c>
      <c r="C446">
        <v>2115</v>
      </c>
      <c r="D446">
        <v>50.787796020507798</v>
      </c>
      <c r="E446">
        <v>4.3731536865234304</v>
      </c>
      <c r="F446">
        <v>6.04</v>
      </c>
      <c r="G446">
        <v>11</v>
      </c>
    </row>
    <row r="447" spans="1:7" x14ac:dyDescent="0.25">
      <c r="A447">
        <v>471</v>
      </c>
      <c r="B447" s="1">
        <v>44829.642754629633</v>
      </c>
      <c r="C447">
        <v>2130</v>
      </c>
      <c r="D447">
        <v>50.787628173828097</v>
      </c>
      <c r="E447">
        <v>4.3735985755920401</v>
      </c>
      <c r="F447">
        <v>4.08</v>
      </c>
      <c r="G447">
        <v>10</v>
      </c>
    </row>
    <row r="448" spans="1:7" x14ac:dyDescent="0.25">
      <c r="A448">
        <v>472</v>
      </c>
      <c r="B448" s="1">
        <v>44829.642800925925</v>
      </c>
      <c r="C448">
        <v>2146</v>
      </c>
      <c r="D448">
        <v>50.787567138671797</v>
      </c>
      <c r="E448">
        <v>4.3739562034606898</v>
      </c>
      <c r="F448">
        <v>4.2699999999999996</v>
      </c>
      <c r="G448">
        <v>11</v>
      </c>
    </row>
    <row r="449" spans="1:7" x14ac:dyDescent="0.25">
      <c r="A449">
        <v>473</v>
      </c>
      <c r="B449" s="1">
        <v>44829.642847222225</v>
      </c>
      <c r="C449">
        <v>2164</v>
      </c>
      <c r="D449">
        <v>50.787548065185497</v>
      </c>
      <c r="E449">
        <v>4.3741316795349103</v>
      </c>
      <c r="F449">
        <v>4.67</v>
      </c>
      <c r="G449">
        <v>11</v>
      </c>
    </row>
    <row r="450" spans="1:7" x14ac:dyDescent="0.25">
      <c r="A450">
        <v>474</v>
      </c>
      <c r="B450" s="1">
        <v>44829.642928240741</v>
      </c>
      <c r="C450">
        <v>2184</v>
      </c>
      <c r="D450">
        <v>50.787391662597599</v>
      </c>
      <c r="E450">
        <v>4.3742094039916903</v>
      </c>
      <c r="F450">
        <v>5.13</v>
      </c>
      <c r="G450">
        <v>11</v>
      </c>
    </row>
    <row r="451" spans="1:7" x14ac:dyDescent="0.25">
      <c r="A451">
        <v>475</v>
      </c>
      <c r="B451" s="1">
        <v>44829.642974537041</v>
      </c>
      <c r="C451">
        <v>2205</v>
      </c>
      <c r="D451">
        <v>50.787155151367102</v>
      </c>
      <c r="E451">
        <v>4.3744344711303702</v>
      </c>
      <c r="F451">
        <v>5.28</v>
      </c>
      <c r="G451">
        <v>11</v>
      </c>
    </row>
    <row r="452" spans="1:7" x14ac:dyDescent="0.25">
      <c r="A452">
        <v>476</v>
      </c>
      <c r="B452" s="1">
        <v>44829.643020833333</v>
      </c>
      <c r="C452">
        <v>2231</v>
      </c>
      <c r="D452">
        <v>50.78706741333</v>
      </c>
      <c r="E452">
        <v>4.3747429847717196</v>
      </c>
      <c r="F452">
        <v>6.86</v>
      </c>
      <c r="G452">
        <v>11</v>
      </c>
    </row>
    <row r="453" spans="1:7" x14ac:dyDescent="0.25">
      <c r="A453">
        <v>477</v>
      </c>
      <c r="B453" s="1">
        <v>44829.643067129633</v>
      </c>
      <c r="C453">
        <v>2249</v>
      </c>
      <c r="D453">
        <v>50.787014007568303</v>
      </c>
      <c r="E453">
        <v>4.3747429847717196</v>
      </c>
      <c r="F453">
        <v>4.5</v>
      </c>
      <c r="G453">
        <v>11</v>
      </c>
    </row>
    <row r="454" spans="1:7" x14ac:dyDescent="0.25">
      <c r="A454">
        <v>478</v>
      </c>
      <c r="B454" s="1">
        <v>44829.643125000002</v>
      </c>
      <c r="C454">
        <v>2269</v>
      </c>
      <c r="D454">
        <v>50.786800384521399</v>
      </c>
      <c r="E454">
        <v>4.3747959136962802</v>
      </c>
      <c r="F454">
        <v>4.91</v>
      </c>
      <c r="G454">
        <v>11</v>
      </c>
    </row>
    <row r="455" spans="1:7" x14ac:dyDescent="0.25">
      <c r="A455">
        <v>479</v>
      </c>
      <c r="B455" s="1">
        <v>44829.643171296295</v>
      </c>
      <c r="C455">
        <v>2288</v>
      </c>
      <c r="D455">
        <v>50.786548614501903</v>
      </c>
      <c r="E455">
        <v>4.3750028610229403</v>
      </c>
      <c r="F455">
        <v>4.63</v>
      </c>
      <c r="G455">
        <v>11</v>
      </c>
    </row>
    <row r="456" spans="1:7" x14ac:dyDescent="0.25">
      <c r="A456">
        <v>480</v>
      </c>
      <c r="B456" s="1">
        <v>44829.643217592595</v>
      </c>
      <c r="C456">
        <v>2305</v>
      </c>
      <c r="D456">
        <v>50.786342620849602</v>
      </c>
      <c r="E456">
        <v>4.3753314018249503</v>
      </c>
      <c r="F456">
        <v>4.62</v>
      </c>
      <c r="G456">
        <v>11</v>
      </c>
    </row>
    <row r="457" spans="1:7" x14ac:dyDescent="0.25">
      <c r="A457">
        <v>481</v>
      </c>
      <c r="B457" s="1">
        <v>44829.643263888887</v>
      </c>
      <c r="C457">
        <v>2324</v>
      </c>
      <c r="D457">
        <v>50.786228179931598</v>
      </c>
      <c r="E457">
        <v>4.3756690025329501</v>
      </c>
      <c r="F457">
        <v>4.3899999999999997</v>
      </c>
      <c r="G457">
        <v>11</v>
      </c>
    </row>
    <row r="458" spans="1:7" x14ac:dyDescent="0.25">
      <c r="A458">
        <v>482</v>
      </c>
      <c r="B458" s="1">
        <v>44829.643310185187</v>
      </c>
      <c r="C458">
        <v>2354</v>
      </c>
      <c r="D458">
        <v>50.786128997802699</v>
      </c>
      <c r="E458">
        <v>4.3761405944824201</v>
      </c>
      <c r="F458">
        <v>4.5599999999999996</v>
      </c>
      <c r="G458">
        <v>11</v>
      </c>
    </row>
    <row r="459" spans="1:7" x14ac:dyDescent="0.25">
      <c r="A459">
        <v>483</v>
      </c>
      <c r="B459" s="1">
        <v>44829.64335648148</v>
      </c>
      <c r="C459">
        <v>2370</v>
      </c>
      <c r="D459">
        <v>50.78609085083</v>
      </c>
      <c r="E459">
        <v>4.3763303756713796</v>
      </c>
      <c r="F459">
        <v>4.4800000000000004</v>
      </c>
      <c r="G459">
        <v>11</v>
      </c>
    </row>
    <row r="460" spans="1:7" x14ac:dyDescent="0.25">
      <c r="A460">
        <v>484</v>
      </c>
      <c r="B460" s="1">
        <v>44829.64340277778</v>
      </c>
      <c r="C460">
        <v>2388</v>
      </c>
      <c r="D460">
        <v>50.786052703857401</v>
      </c>
      <c r="E460">
        <v>4.3764009475707999</v>
      </c>
      <c r="F460">
        <v>4.6399999999999997</v>
      </c>
      <c r="G460">
        <v>11</v>
      </c>
    </row>
    <row r="461" spans="1:7" x14ac:dyDescent="0.25">
      <c r="A461">
        <v>485</v>
      </c>
      <c r="B461" s="1">
        <v>44829.643449074072</v>
      </c>
      <c r="C461">
        <v>2410</v>
      </c>
      <c r="D461">
        <v>50.785888671875</v>
      </c>
      <c r="E461">
        <v>4.3764486312866202</v>
      </c>
      <c r="F461">
        <v>5.84</v>
      </c>
      <c r="G461">
        <v>11</v>
      </c>
    </row>
    <row r="462" spans="1:7" x14ac:dyDescent="0.25">
      <c r="A462">
        <v>486</v>
      </c>
      <c r="B462" s="1">
        <v>44829.643495370372</v>
      </c>
      <c r="C462">
        <v>2433</v>
      </c>
      <c r="D462">
        <v>50.785697937011697</v>
      </c>
      <c r="E462">
        <v>4.3767995834350497</v>
      </c>
      <c r="F462">
        <v>4.6900000000000004</v>
      </c>
      <c r="G462">
        <v>11</v>
      </c>
    </row>
    <row r="463" spans="1:7" x14ac:dyDescent="0.25">
      <c r="A463">
        <v>487</v>
      </c>
      <c r="B463" s="1">
        <v>44829.643541666665</v>
      </c>
      <c r="C463">
        <v>2452</v>
      </c>
      <c r="D463">
        <v>50.785697937011697</v>
      </c>
      <c r="E463">
        <v>4.3769507408142001</v>
      </c>
      <c r="F463">
        <v>4.4400000000000004</v>
      </c>
      <c r="G463">
        <v>11</v>
      </c>
    </row>
    <row r="464" spans="1:7" x14ac:dyDescent="0.25">
      <c r="A464">
        <v>488</v>
      </c>
      <c r="B464" s="1">
        <v>44829.643587962964</v>
      </c>
      <c r="C464">
        <v>2470</v>
      </c>
      <c r="D464">
        <v>50.785648345947202</v>
      </c>
      <c r="E464">
        <v>4.3769607543945304</v>
      </c>
      <c r="F464">
        <v>4.47</v>
      </c>
      <c r="G464">
        <v>11</v>
      </c>
    </row>
    <row r="465" spans="1:7" x14ac:dyDescent="0.25">
      <c r="A465">
        <v>489</v>
      </c>
      <c r="B465" s="1">
        <v>44829.643634259257</v>
      </c>
      <c r="C465">
        <v>2486</v>
      </c>
      <c r="D465">
        <v>50.785560607910099</v>
      </c>
      <c r="E465">
        <v>4.3769726753234801</v>
      </c>
      <c r="F465">
        <v>3.95</v>
      </c>
      <c r="G465">
        <v>11</v>
      </c>
    </row>
    <row r="466" spans="1:7" x14ac:dyDescent="0.25">
      <c r="A466">
        <v>490</v>
      </c>
      <c r="B466" s="1">
        <v>44829.64371527778</v>
      </c>
      <c r="C466">
        <v>2503</v>
      </c>
      <c r="D466">
        <v>50.785526275634702</v>
      </c>
      <c r="E466">
        <v>4.37701416015625</v>
      </c>
      <c r="F466">
        <v>4.29</v>
      </c>
      <c r="G466">
        <v>11</v>
      </c>
    </row>
    <row r="467" spans="1:7" x14ac:dyDescent="0.25">
      <c r="A467">
        <v>491</v>
      </c>
      <c r="B467" s="1">
        <v>44829.643761574072</v>
      </c>
      <c r="C467">
        <v>2521</v>
      </c>
      <c r="D467">
        <v>50.785545349121001</v>
      </c>
      <c r="E467">
        <v>4.3770871162414497</v>
      </c>
      <c r="F467">
        <v>4.41</v>
      </c>
      <c r="G467">
        <v>11</v>
      </c>
    </row>
    <row r="468" spans="1:7" x14ac:dyDescent="0.25">
      <c r="A468">
        <v>492</v>
      </c>
      <c r="B468" s="1">
        <v>44829.643807870372</v>
      </c>
      <c r="C468">
        <v>2537</v>
      </c>
      <c r="D468">
        <v>50.785598754882798</v>
      </c>
      <c r="E468">
        <v>4.3772258758544904</v>
      </c>
      <c r="F468">
        <v>4.21</v>
      </c>
      <c r="G468">
        <v>10</v>
      </c>
    </row>
    <row r="469" spans="1:7" x14ac:dyDescent="0.25">
      <c r="A469">
        <v>493</v>
      </c>
      <c r="B469" s="1">
        <v>44829.643854166665</v>
      </c>
      <c r="C469">
        <v>2555</v>
      </c>
      <c r="D469">
        <v>50.785617828369098</v>
      </c>
      <c r="E469">
        <v>4.3773241043090803</v>
      </c>
      <c r="F469">
        <v>4.55</v>
      </c>
      <c r="G469">
        <v>11</v>
      </c>
    </row>
    <row r="470" spans="1:7" x14ac:dyDescent="0.25">
      <c r="A470">
        <v>494</v>
      </c>
      <c r="B470" s="1">
        <v>44829.643912037034</v>
      </c>
      <c r="C470">
        <v>2574</v>
      </c>
      <c r="D470">
        <v>50.785614013671797</v>
      </c>
      <c r="E470">
        <v>4.3773531913757298</v>
      </c>
      <c r="F470">
        <v>6.63</v>
      </c>
      <c r="G470">
        <v>11</v>
      </c>
    </row>
    <row r="471" spans="1:7" x14ac:dyDescent="0.25">
      <c r="A471">
        <v>495</v>
      </c>
      <c r="B471" s="1">
        <v>44829.643958333334</v>
      </c>
      <c r="C471">
        <v>2598</v>
      </c>
      <c r="D471">
        <v>50.785476684570298</v>
      </c>
      <c r="E471">
        <v>4.3774619102478001</v>
      </c>
      <c r="F471">
        <v>5.05</v>
      </c>
      <c r="G471">
        <v>11</v>
      </c>
    </row>
    <row r="472" spans="1:7" x14ac:dyDescent="0.25">
      <c r="A472">
        <v>496</v>
      </c>
      <c r="B472" s="1">
        <v>44829.644004629627</v>
      </c>
      <c r="C472">
        <v>2618</v>
      </c>
      <c r="D472">
        <v>50.785270690917898</v>
      </c>
      <c r="E472">
        <v>4.3778004646301198</v>
      </c>
      <c r="F472">
        <v>6.38</v>
      </c>
      <c r="G472">
        <v>11</v>
      </c>
    </row>
    <row r="473" spans="1:7" x14ac:dyDescent="0.25">
      <c r="A473">
        <v>497</v>
      </c>
      <c r="B473" s="1">
        <v>44829.644050925926</v>
      </c>
      <c r="C473">
        <v>2642</v>
      </c>
      <c r="D473">
        <v>50.78511428833</v>
      </c>
      <c r="E473">
        <v>4.3778781890869096</v>
      </c>
      <c r="F473">
        <v>6.91</v>
      </c>
      <c r="G473">
        <v>11</v>
      </c>
    </row>
    <row r="474" spans="1:7" x14ac:dyDescent="0.25">
      <c r="A474">
        <v>498</v>
      </c>
      <c r="B474" s="1">
        <v>44829.644097222219</v>
      </c>
      <c r="C474">
        <v>2684</v>
      </c>
      <c r="D474">
        <v>50.784843444824197</v>
      </c>
      <c r="E474">
        <v>4.3783912658691397</v>
      </c>
      <c r="F474">
        <v>4.75</v>
      </c>
      <c r="G474">
        <v>10</v>
      </c>
    </row>
    <row r="475" spans="1:7" x14ac:dyDescent="0.25">
      <c r="A475">
        <v>499</v>
      </c>
      <c r="B475" s="1">
        <v>44829.644143518519</v>
      </c>
      <c r="C475">
        <v>2707</v>
      </c>
      <c r="D475">
        <v>50.784690856933501</v>
      </c>
      <c r="E475">
        <v>4.3786706924438397</v>
      </c>
      <c r="F475">
        <v>5.2</v>
      </c>
      <c r="G475">
        <v>11</v>
      </c>
    </row>
    <row r="476" spans="1:7" x14ac:dyDescent="0.25">
      <c r="A476">
        <v>500</v>
      </c>
      <c r="B476" s="1">
        <v>44829.644189814811</v>
      </c>
      <c r="C476">
        <v>2726</v>
      </c>
      <c r="D476">
        <v>50.784492492675703</v>
      </c>
      <c r="E476">
        <v>4.3789215087890598</v>
      </c>
      <c r="F476">
        <v>4.9400000000000004</v>
      </c>
      <c r="G476">
        <v>11</v>
      </c>
    </row>
    <row r="477" spans="1:7" x14ac:dyDescent="0.25">
      <c r="A477">
        <v>501</v>
      </c>
      <c r="B477" s="1">
        <v>44829.644236111111</v>
      </c>
      <c r="C477">
        <v>2742</v>
      </c>
      <c r="D477">
        <v>50.784439086913999</v>
      </c>
      <c r="E477">
        <v>4.3793201446533203</v>
      </c>
      <c r="F477">
        <v>4.09</v>
      </c>
      <c r="G477">
        <v>11</v>
      </c>
    </row>
    <row r="478" spans="1:7" x14ac:dyDescent="0.25">
      <c r="A478">
        <v>502</v>
      </c>
      <c r="B478" s="1">
        <v>44829.644282407404</v>
      </c>
      <c r="C478">
        <v>2763</v>
      </c>
      <c r="D478">
        <v>50.784450531005803</v>
      </c>
      <c r="E478">
        <v>4.3796677589416504</v>
      </c>
      <c r="F478">
        <v>3.93</v>
      </c>
      <c r="G478">
        <v>11</v>
      </c>
    </row>
    <row r="479" spans="1:7" x14ac:dyDescent="0.25">
      <c r="A479">
        <v>503</v>
      </c>
      <c r="B479" s="1">
        <v>44829.644328703704</v>
      </c>
      <c r="C479">
        <v>2781</v>
      </c>
      <c r="D479">
        <v>50.784458160400298</v>
      </c>
      <c r="E479">
        <v>4.3797831535339302</v>
      </c>
      <c r="F479">
        <v>4.5199999999999996</v>
      </c>
      <c r="G479">
        <v>11</v>
      </c>
    </row>
    <row r="480" spans="1:7" x14ac:dyDescent="0.25">
      <c r="A480">
        <v>504</v>
      </c>
      <c r="B480" s="1">
        <v>44829.644375000003</v>
      </c>
      <c r="C480">
        <v>2798</v>
      </c>
      <c r="D480">
        <v>50.784454345703097</v>
      </c>
      <c r="E480">
        <v>4.3798794746398899</v>
      </c>
      <c r="F480">
        <v>4.29</v>
      </c>
      <c r="G480">
        <v>11</v>
      </c>
    </row>
    <row r="481" spans="1:7" x14ac:dyDescent="0.25">
      <c r="A481">
        <v>505</v>
      </c>
      <c r="B481" s="1">
        <v>44829.644456018519</v>
      </c>
      <c r="C481">
        <v>2817</v>
      </c>
      <c r="D481">
        <v>50.784439086913999</v>
      </c>
      <c r="E481">
        <v>4.37998342514038</v>
      </c>
      <c r="F481">
        <v>5.0599999999999996</v>
      </c>
      <c r="G481">
        <v>11</v>
      </c>
    </row>
    <row r="482" spans="1:7" x14ac:dyDescent="0.25">
      <c r="A482">
        <v>506</v>
      </c>
      <c r="B482" s="1">
        <v>44829.644502314812</v>
      </c>
      <c r="C482">
        <v>2835</v>
      </c>
      <c r="D482">
        <v>50.7844429016113</v>
      </c>
      <c r="E482">
        <v>4.3801116943359304</v>
      </c>
      <c r="F482">
        <v>4.09</v>
      </c>
      <c r="G482">
        <v>11</v>
      </c>
    </row>
    <row r="483" spans="1:7" x14ac:dyDescent="0.25">
      <c r="A483">
        <v>507</v>
      </c>
      <c r="B483" s="1">
        <v>44829.644548611112</v>
      </c>
      <c r="C483">
        <v>2854</v>
      </c>
      <c r="D483">
        <v>50.784465789794901</v>
      </c>
      <c r="E483">
        <v>4.3803067207336399</v>
      </c>
      <c r="F483">
        <v>5.31</v>
      </c>
      <c r="G483">
        <v>11</v>
      </c>
    </row>
    <row r="484" spans="1:7" x14ac:dyDescent="0.25">
      <c r="A484">
        <v>508</v>
      </c>
      <c r="B484" s="1">
        <v>44829.644594907404</v>
      </c>
      <c r="C484">
        <v>2872</v>
      </c>
      <c r="D484">
        <v>50.784465789794901</v>
      </c>
      <c r="E484">
        <v>4.3804597854614196</v>
      </c>
      <c r="F484">
        <v>4.97</v>
      </c>
      <c r="G484">
        <v>11</v>
      </c>
    </row>
    <row r="485" spans="1:7" x14ac:dyDescent="0.25">
      <c r="A485">
        <v>509</v>
      </c>
      <c r="B485" s="1">
        <v>44829.644652777781</v>
      </c>
      <c r="C485">
        <v>2890</v>
      </c>
      <c r="D485">
        <v>50.784492492675703</v>
      </c>
      <c r="E485">
        <v>4.3807182312011701</v>
      </c>
      <c r="F485">
        <v>4.76</v>
      </c>
      <c r="G485">
        <v>11</v>
      </c>
    </row>
    <row r="486" spans="1:7" x14ac:dyDescent="0.25">
      <c r="A486">
        <v>510</v>
      </c>
      <c r="B486" s="1">
        <v>44829.644699074073</v>
      </c>
      <c r="C486">
        <v>2908</v>
      </c>
      <c r="D486">
        <v>50.784507751464801</v>
      </c>
      <c r="E486">
        <v>4.3810086250305096</v>
      </c>
      <c r="F486">
        <v>4.4400000000000004</v>
      </c>
      <c r="G486">
        <v>10</v>
      </c>
    </row>
    <row r="487" spans="1:7" x14ac:dyDescent="0.25">
      <c r="A487">
        <v>511</v>
      </c>
      <c r="B487" s="1">
        <v>44829.644745370373</v>
      </c>
      <c r="C487">
        <v>2926</v>
      </c>
      <c r="D487">
        <v>50.784523010253899</v>
      </c>
      <c r="E487">
        <v>4.3812513351440403</v>
      </c>
      <c r="F487">
        <v>4.0999999999999996</v>
      </c>
      <c r="G487">
        <v>11</v>
      </c>
    </row>
    <row r="488" spans="1:7" x14ac:dyDescent="0.25">
      <c r="A488">
        <v>512</v>
      </c>
      <c r="B488" s="1">
        <v>44829.644791666666</v>
      </c>
      <c r="C488">
        <v>2943</v>
      </c>
      <c r="D488">
        <v>50.784534454345703</v>
      </c>
      <c r="E488">
        <v>4.3815174102783203</v>
      </c>
      <c r="F488">
        <v>4.33</v>
      </c>
      <c r="G488">
        <v>11</v>
      </c>
    </row>
    <row r="489" spans="1:7" x14ac:dyDescent="0.25">
      <c r="A489">
        <v>513</v>
      </c>
      <c r="B489" s="1">
        <v>44829.644837962966</v>
      </c>
      <c r="C489">
        <v>2973</v>
      </c>
      <c r="D489">
        <v>50.784507751464801</v>
      </c>
      <c r="E489">
        <v>4.3820667266845703</v>
      </c>
      <c r="F489">
        <v>4.57</v>
      </c>
      <c r="G489">
        <v>11</v>
      </c>
    </row>
    <row r="490" spans="1:7" x14ac:dyDescent="0.25">
      <c r="A490">
        <v>514</v>
      </c>
      <c r="B490" s="1">
        <v>44829.644884259258</v>
      </c>
      <c r="C490">
        <v>2991</v>
      </c>
      <c r="D490">
        <v>50.784488677978501</v>
      </c>
      <c r="E490">
        <v>4.3824286460876403</v>
      </c>
      <c r="F490">
        <v>4.08</v>
      </c>
      <c r="G490">
        <v>11</v>
      </c>
    </row>
    <row r="491" spans="1:7" x14ac:dyDescent="0.25">
      <c r="A491">
        <v>515</v>
      </c>
      <c r="B491" s="1">
        <v>44829.644930555558</v>
      </c>
      <c r="C491">
        <v>3007</v>
      </c>
      <c r="D491">
        <v>50.784461975097599</v>
      </c>
      <c r="E491">
        <v>4.3828039169311497</v>
      </c>
      <c r="F491">
        <v>3.89</v>
      </c>
      <c r="G491">
        <v>11</v>
      </c>
    </row>
    <row r="492" spans="1:7" x14ac:dyDescent="0.25">
      <c r="A492">
        <v>516</v>
      </c>
      <c r="B492" s="1">
        <v>44829.644976851851</v>
      </c>
      <c r="C492">
        <v>3024</v>
      </c>
      <c r="D492">
        <v>50.784416198730398</v>
      </c>
      <c r="E492">
        <v>4.3831605911254803</v>
      </c>
      <c r="F492">
        <v>4.72</v>
      </c>
      <c r="G492">
        <v>11</v>
      </c>
    </row>
    <row r="493" spans="1:7" x14ac:dyDescent="0.25">
      <c r="A493">
        <v>517</v>
      </c>
      <c r="B493" s="1">
        <v>44829.64502314815</v>
      </c>
      <c r="C493">
        <v>3048</v>
      </c>
      <c r="D493">
        <v>50.784343719482401</v>
      </c>
      <c r="E493">
        <v>4.3836679458618102</v>
      </c>
      <c r="F493">
        <v>4.0999999999999996</v>
      </c>
      <c r="G493">
        <v>11</v>
      </c>
    </row>
    <row r="494" spans="1:7" x14ac:dyDescent="0.25">
      <c r="A494">
        <v>518</v>
      </c>
      <c r="B494" s="1">
        <v>44829.645069444443</v>
      </c>
      <c r="C494">
        <v>3074</v>
      </c>
      <c r="D494">
        <v>50.784187316894503</v>
      </c>
      <c r="E494">
        <v>4.3840665817260698</v>
      </c>
      <c r="F494">
        <v>6.77</v>
      </c>
      <c r="G494">
        <v>11</v>
      </c>
    </row>
    <row r="495" spans="1:7" x14ac:dyDescent="0.25">
      <c r="A495">
        <v>519</v>
      </c>
      <c r="B495" s="1">
        <v>44829.645115740743</v>
      </c>
      <c r="C495">
        <v>3097</v>
      </c>
      <c r="D495">
        <v>50.784046173095703</v>
      </c>
      <c r="E495">
        <v>4.3841361999511701</v>
      </c>
      <c r="F495">
        <v>5.95</v>
      </c>
      <c r="G495">
        <v>11</v>
      </c>
    </row>
    <row r="496" spans="1:7" x14ac:dyDescent="0.25">
      <c r="A496">
        <v>520</v>
      </c>
      <c r="B496" s="1">
        <v>44829.645162037035</v>
      </c>
      <c r="C496">
        <v>3113</v>
      </c>
      <c r="D496">
        <v>50.784008026122997</v>
      </c>
      <c r="E496">
        <v>4.3842501640319798</v>
      </c>
      <c r="F496">
        <v>3.93</v>
      </c>
      <c r="G496">
        <v>11</v>
      </c>
    </row>
    <row r="497" spans="1:7" x14ac:dyDescent="0.25">
      <c r="A497">
        <v>521</v>
      </c>
      <c r="B497" s="1">
        <v>44829.645243055558</v>
      </c>
      <c r="C497">
        <v>3132</v>
      </c>
      <c r="D497">
        <v>50.784008026122997</v>
      </c>
      <c r="E497">
        <v>4.38443803787231</v>
      </c>
      <c r="F497">
        <v>5.23</v>
      </c>
      <c r="G497">
        <v>11</v>
      </c>
    </row>
    <row r="498" spans="1:7" x14ac:dyDescent="0.25">
      <c r="A498">
        <v>522</v>
      </c>
      <c r="B498" s="1">
        <v>44829.645289351851</v>
      </c>
      <c r="C498">
        <v>3149</v>
      </c>
      <c r="D498">
        <v>50.784008026122997</v>
      </c>
      <c r="E498">
        <v>4.3845686912536603</v>
      </c>
      <c r="F498">
        <v>4.41</v>
      </c>
      <c r="G498">
        <v>11</v>
      </c>
    </row>
    <row r="499" spans="1:7" x14ac:dyDescent="0.25">
      <c r="A499">
        <v>523</v>
      </c>
      <c r="B499" s="1">
        <v>44829.645335648151</v>
      </c>
      <c r="C499">
        <v>3167</v>
      </c>
      <c r="D499">
        <v>50.783924102783203</v>
      </c>
      <c r="E499">
        <v>4.3846268653869602</v>
      </c>
      <c r="F499">
        <v>4.8099999999999996</v>
      </c>
      <c r="G499">
        <v>11</v>
      </c>
    </row>
    <row r="500" spans="1:7" x14ac:dyDescent="0.25">
      <c r="A500">
        <v>524</v>
      </c>
      <c r="B500" s="1">
        <v>44829.645381944443</v>
      </c>
      <c r="C500">
        <v>3185</v>
      </c>
      <c r="D500">
        <v>50.783790588378899</v>
      </c>
      <c r="E500">
        <v>4.3846950531005797</v>
      </c>
      <c r="F500">
        <v>4.41</v>
      </c>
      <c r="G500">
        <v>11</v>
      </c>
    </row>
    <row r="501" spans="1:7" x14ac:dyDescent="0.25">
      <c r="A501">
        <v>525</v>
      </c>
      <c r="B501" s="1">
        <v>44829.645439814813</v>
      </c>
      <c r="C501">
        <v>3203</v>
      </c>
      <c r="D501">
        <v>50.783580780029297</v>
      </c>
      <c r="E501">
        <v>4.3848114013671804</v>
      </c>
      <c r="F501">
        <v>4.21</v>
      </c>
      <c r="G501">
        <v>11</v>
      </c>
    </row>
    <row r="502" spans="1:7" x14ac:dyDescent="0.25">
      <c r="A502">
        <v>526</v>
      </c>
      <c r="B502" s="1">
        <v>44829.645486111112</v>
      </c>
      <c r="C502">
        <v>3221</v>
      </c>
      <c r="D502">
        <v>50.783370971679602</v>
      </c>
      <c r="E502">
        <v>4.38492631912231</v>
      </c>
      <c r="F502">
        <v>4.1100000000000003</v>
      </c>
      <c r="G502">
        <v>10</v>
      </c>
    </row>
    <row r="503" spans="1:7" x14ac:dyDescent="0.25">
      <c r="A503">
        <v>527</v>
      </c>
      <c r="B503" s="1">
        <v>44829.645532407405</v>
      </c>
      <c r="C503">
        <v>3239</v>
      </c>
      <c r="D503">
        <v>50.783172607421797</v>
      </c>
      <c r="E503">
        <v>4.38496589660644</v>
      </c>
      <c r="F503">
        <v>4.37</v>
      </c>
      <c r="G503">
        <v>11</v>
      </c>
    </row>
    <row r="504" spans="1:7" x14ac:dyDescent="0.25">
      <c r="A504">
        <v>528</v>
      </c>
      <c r="B504" s="1">
        <v>44829.645578703705</v>
      </c>
      <c r="C504">
        <v>3256</v>
      </c>
      <c r="D504">
        <v>50.783016204833899</v>
      </c>
      <c r="E504">
        <v>4.3849802017211896</v>
      </c>
      <c r="F504">
        <v>4.97</v>
      </c>
      <c r="G504">
        <v>10</v>
      </c>
    </row>
    <row r="505" spans="1:7" x14ac:dyDescent="0.25">
      <c r="A505">
        <v>529</v>
      </c>
      <c r="B505" s="1">
        <v>44829.645624999997</v>
      </c>
      <c r="C505">
        <v>3290</v>
      </c>
      <c r="D505">
        <v>50.782825469970703</v>
      </c>
      <c r="E505">
        <v>4.38494396209716</v>
      </c>
      <c r="F505">
        <v>5.35</v>
      </c>
      <c r="G505">
        <v>11</v>
      </c>
    </row>
    <row r="506" spans="1:7" x14ac:dyDescent="0.25">
      <c r="A506">
        <v>530</v>
      </c>
      <c r="B506" s="1">
        <v>44829.645671296297</v>
      </c>
      <c r="C506">
        <v>3310</v>
      </c>
      <c r="D506">
        <v>50.782833099365199</v>
      </c>
      <c r="E506">
        <v>4.3851585388183496</v>
      </c>
      <c r="F506">
        <v>5.31</v>
      </c>
      <c r="G506">
        <v>11</v>
      </c>
    </row>
    <row r="507" spans="1:7" x14ac:dyDescent="0.25">
      <c r="A507">
        <v>531</v>
      </c>
      <c r="B507" s="1">
        <v>44829.64571759259</v>
      </c>
      <c r="C507">
        <v>3331</v>
      </c>
      <c r="D507">
        <v>50.782657623291001</v>
      </c>
      <c r="E507">
        <v>4.3853831291198704</v>
      </c>
      <c r="F507">
        <v>5.41</v>
      </c>
      <c r="G507">
        <v>11</v>
      </c>
    </row>
    <row r="508" spans="1:7" x14ac:dyDescent="0.25">
      <c r="A508">
        <v>532</v>
      </c>
      <c r="B508" s="1">
        <v>44829.64576388889</v>
      </c>
      <c r="C508">
        <v>3349</v>
      </c>
      <c r="D508">
        <v>50.782444000244098</v>
      </c>
      <c r="E508">
        <v>4.38549375534057</v>
      </c>
      <c r="F508">
        <v>4.37</v>
      </c>
      <c r="G508">
        <v>11</v>
      </c>
    </row>
    <row r="509" spans="1:7" x14ac:dyDescent="0.25">
      <c r="A509">
        <v>533</v>
      </c>
      <c r="B509" s="1">
        <v>44829.645810185182</v>
      </c>
      <c r="C509">
        <v>3371</v>
      </c>
      <c r="D509">
        <v>50.782180786132798</v>
      </c>
      <c r="E509">
        <v>4.3855628967285103</v>
      </c>
      <c r="F509">
        <v>4.74</v>
      </c>
      <c r="G509">
        <v>11</v>
      </c>
    </row>
    <row r="510" spans="1:7" x14ac:dyDescent="0.25">
      <c r="A510">
        <v>534</v>
      </c>
      <c r="B510" s="1">
        <v>44829.645856481482</v>
      </c>
      <c r="C510">
        <v>3389</v>
      </c>
      <c r="D510">
        <v>50.781963348388601</v>
      </c>
      <c r="E510">
        <v>4.3857889175415004</v>
      </c>
      <c r="F510">
        <v>4.8099999999999996</v>
      </c>
      <c r="G510">
        <v>11</v>
      </c>
    </row>
    <row r="511" spans="1:7" x14ac:dyDescent="0.25">
      <c r="A511">
        <v>535</v>
      </c>
      <c r="B511" s="1">
        <v>44829.645902777775</v>
      </c>
      <c r="C511">
        <v>3407</v>
      </c>
      <c r="D511">
        <v>50.781837463378899</v>
      </c>
      <c r="E511">
        <v>4.38606452941894</v>
      </c>
      <c r="F511">
        <v>4.37</v>
      </c>
      <c r="G511">
        <v>11</v>
      </c>
    </row>
    <row r="512" spans="1:7" x14ac:dyDescent="0.25">
      <c r="A512">
        <v>536</v>
      </c>
      <c r="B512" s="1">
        <v>44829.645949074074</v>
      </c>
      <c r="C512">
        <v>3425</v>
      </c>
      <c r="D512">
        <v>50.7817993164062</v>
      </c>
      <c r="E512">
        <v>4.3861632347106898</v>
      </c>
      <c r="F512">
        <v>4.33</v>
      </c>
      <c r="G512">
        <v>11</v>
      </c>
    </row>
    <row r="513" spans="1:7" x14ac:dyDescent="0.25">
      <c r="A513">
        <v>537</v>
      </c>
      <c r="B513" s="1">
        <v>44829.64603009259</v>
      </c>
      <c r="C513">
        <v>3443</v>
      </c>
      <c r="D513">
        <v>50.781673431396399</v>
      </c>
      <c r="E513">
        <v>4.3860921859741202</v>
      </c>
      <c r="F513">
        <v>4.29</v>
      </c>
      <c r="G513">
        <v>11</v>
      </c>
    </row>
    <row r="514" spans="1:7" x14ac:dyDescent="0.25">
      <c r="A514">
        <v>538</v>
      </c>
      <c r="B514" s="1">
        <v>44829.64607638889</v>
      </c>
      <c r="C514">
        <v>3460</v>
      </c>
      <c r="D514">
        <v>50.781459808349602</v>
      </c>
      <c r="E514">
        <v>4.3860564231872496</v>
      </c>
      <c r="F514">
        <v>4.49</v>
      </c>
      <c r="G514">
        <v>11</v>
      </c>
    </row>
    <row r="515" spans="1:7" x14ac:dyDescent="0.25">
      <c r="A515">
        <v>539</v>
      </c>
      <c r="B515" s="1">
        <v>44829.646122685182</v>
      </c>
      <c r="C515">
        <v>3478</v>
      </c>
      <c r="D515">
        <v>50.78120803833</v>
      </c>
      <c r="E515">
        <v>4.3862032890319798</v>
      </c>
      <c r="F515">
        <v>4.45</v>
      </c>
      <c r="G515">
        <v>11</v>
      </c>
    </row>
    <row r="516" spans="1:7" x14ac:dyDescent="0.25">
      <c r="A516">
        <v>540</v>
      </c>
      <c r="B516" s="1">
        <v>44829.646168981482</v>
      </c>
      <c r="C516">
        <v>3494</v>
      </c>
      <c r="D516">
        <v>50.780998229980398</v>
      </c>
      <c r="E516">
        <v>4.3864269256591797</v>
      </c>
      <c r="F516">
        <v>4.18</v>
      </c>
      <c r="G516">
        <v>10</v>
      </c>
    </row>
    <row r="517" spans="1:7" x14ac:dyDescent="0.25">
      <c r="A517">
        <v>541</v>
      </c>
      <c r="B517" s="1">
        <v>44829.646226851852</v>
      </c>
      <c r="C517">
        <v>3510</v>
      </c>
      <c r="D517">
        <v>50.780872344970703</v>
      </c>
      <c r="E517">
        <v>4.3866858482360804</v>
      </c>
      <c r="F517">
        <v>4.3099999999999996</v>
      </c>
      <c r="G517">
        <v>11</v>
      </c>
    </row>
    <row r="518" spans="1:7" x14ac:dyDescent="0.25">
      <c r="A518">
        <v>542</v>
      </c>
      <c r="B518" s="1">
        <v>44829.646273148152</v>
      </c>
      <c r="C518">
        <v>3527</v>
      </c>
      <c r="D518">
        <v>50.780723571777301</v>
      </c>
      <c r="E518">
        <v>4.3869519233703604</v>
      </c>
      <c r="F518">
        <v>3.68</v>
      </c>
      <c r="G518">
        <v>11</v>
      </c>
    </row>
    <row r="519" spans="1:7" x14ac:dyDescent="0.25">
      <c r="A519">
        <v>543</v>
      </c>
      <c r="B519" s="1">
        <v>44829.646296296298</v>
      </c>
      <c r="C519">
        <v>3553</v>
      </c>
      <c r="D519">
        <v>50.780490875244098</v>
      </c>
      <c r="E519">
        <v>4.3873434066772399</v>
      </c>
      <c r="F519">
        <v>4.72</v>
      </c>
      <c r="G519">
        <v>11</v>
      </c>
    </row>
    <row r="520" spans="1:7" x14ac:dyDescent="0.25">
      <c r="A520">
        <v>544</v>
      </c>
      <c r="B520" s="1">
        <v>44829.64634259259</v>
      </c>
      <c r="C520">
        <v>3571</v>
      </c>
      <c r="D520">
        <v>50.780426025390597</v>
      </c>
      <c r="E520">
        <v>4.3875632286071697</v>
      </c>
      <c r="F520">
        <v>4.21</v>
      </c>
      <c r="G520">
        <v>11</v>
      </c>
    </row>
    <row r="521" spans="1:7" x14ac:dyDescent="0.25">
      <c r="A521">
        <v>545</v>
      </c>
      <c r="B521" s="1">
        <v>44829.646423611113</v>
      </c>
      <c r="C521">
        <v>3589</v>
      </c>
      <c r="D521">
        <v>50.780357360839801</v>
      </c>
      <c r="E521">
        <v>4.3875555992126403</v>
      </c>
      <c r="F521">
        <v>4.5999999999999996</v>
      </c>
      <c r="G521">
        <v>11</v>
      </c>
    </row>
    <row r="522" spans="1:7" x14ac:dyDescent="0.25">
      <c r="A522">
        <v>546</v>
      </c>
      <c r="B522" s="1">
        <v>44829.646469907406</v>
      </c>
      <c r="C522">
        <v>3608</v>
      </c>
      <c r="D522">
        <v>50.780178070068303</v>
      </c>
      <c r="E522">
        <v>4.3874702453613201</v>
      </c>
      <c r="F522">
        <v>5.09</v>
      </c>
      <c r="G522">
        <v>11</v>
      </c>
    </row>
    <row r="523" spans="1:7" x14ac:dyDescent="0.25">
      <c r="A523">
        <v>547</v>
      </c>
      <c r="B523" s="1">
        <v>44829.646516203706</v>
      </c>
      <c r="C523">
        <v>3627</v>
      </c>
      <c r="D523">
        <v>50.779895782470703</v>
      </c>
      <c r="E523">
        <v>4.3875489234924299</v>
      </c>
      <c r="F523">
        <v>4.71</v>
      </c>
      <c r="G523">
        <v>11</v>
      </c>
    </row>
    <row r="524" spans="1:7" x14ac:dyDescent="0.25">
      <c r="A524">
        <v>548</v>
      </c>
      <c r="B524" s="1">
        <v>44829.646562499998</v>
      </c>
      <c r="C524">
        <v>3644</v>
      </c>
      <c r="D524">
        <v>50.779617309570298</v>
      </c>
      <c r="E524">
        <v>4.3877372741699201</v>
      </c>
      <c r="F524">
        <v>4.32</v>
      </c>
      <c r="G524">
        <v>10</v>
      </c>
    </row>
    <row r="525" spans="1:7" x14ac:dyDescent="0.25">
      <c r="A525">
        <v>549</v>
      </c>
      <c r="B525" s="1">
        <v>44829.646620370368</v>
      </c>
      <c r="C525">
        <v>3662</v>
      </c>
      <c r="D525">
        <v>50.779354095458899</v>
      </c>
      <c r="E525">
        <v>4.3879361152648899</v>
      </c>
      <c r="F525">
        <v>3.92</v>
      </c>
      <c r="G525">
        <v>11</v>
      </c>
    </row>
    <row r="526" spans="1:7" x14ac:dyDescent="0.25">
      <c r="A526">
        <v>550</v>
      </c>
      <c r="B526" s="1">
        <v>44829.646666666667</v>
      </c>
      <c r="C526">
        <v>3680</v>
      </c>
      <c r="D526">
        <v>50.779079437255803</v>
      </c>
      <c r="E526">
        <v>4.3881077766418404</v>
      </c>
      <c r="F526">
        <v>4.7</v>
      </c>
      <c r="G526">
        <v>11</v>
      </c>
    </row>
    <row r="527" spans="1:7" x14ac:dyDescent="0.25">
      <c r="A527">
        <v>551</v>
      </c>
      <c r="B527" s="1">
        <v>44829.64671296296</v>
      </c>
      <c r="C527">
        <v>3698</v>
      </c>
      <c r="D527">
        <v>50.778957366943303</v>
      </c>
      <c r="E527">
        <v>4.3883585929870597</v>
      </c>
      <c r="F527">
        <v>4.3499999999999996</v>
      </c>
      <c r="G527">
        <v>11</v>
      </c>
    </row>
    <row r="528" spans="1:7" x14ac:dyDescent="0.25">
      <c r="A528">
        <v>552</v>
      </c>
      <c r="B528" s="1">
        <v>44829.64675925926</v>
      </c>
      <c r="C528">
        <v>3715</v>
      </c>
      <c r="D528">
        <v>50.778896331787102</v>
      </c>
      <c r="E528">
        <v>4.38846635818481</v>
      </c>
      <c r="F528">
        <v>3.74</v>
      </c>
      <c r="G528">
        <v>11</v>
      </c>
    </row>
    <row r="529" spans="1:7" x14ac:dyDescent="0.25">
      <c r="A529">
        <v>553</v>
      </c>
      <c r="B529" s="1">
        <v>44829.646805555552</v>
      </c>
      <c r="C529">
        <v>3747</v>
      </c>
      <c r="D529">
        <v>50.778713226318303</v>
      </c>
      <c r="E529">
        <v>4.3886547088623002</v>
      </c>
      <c r="F529">
        <v>5.75</v>
      </c>
      <c r="G529">
        <v>11</v>
      </c>
    </row>
    <row r="530" spans="1:7" x14ac:dyDescent="0.25">
      <c r="A530">
        <v>554</v>
      </c>
      <c r="B530" s="1">
        <v>44829.646851851852</v>
      </c>
      <c r="C530">
        <v>3764</v>
      </c>
      <c r="D530">
        <v>50.778450012207003</v>
      </c>
      <c r="E530">
        <v>4.38867139816284</v>
      </c>
      <c r="F530">
        <v>4.12</v>
      </c>
      <c r="G530">
        <v>11</v>
      </c>
    </row>
    <row r="531" spans="1:7" x14ac:dyDescent="0.25">
      <c r="A531">
        <v>555</v>
      </c>
      <c r="B531" s="1">
        <v>44829.646898148145</v>
      </c>
      <c r="C531">
        <v>3782</v>
      </c>
      <c r="D531">
        <v>50.778202056884702</v>
      </c>
      <c r="E531">
        <v>4.3887596130370996</v>
      </c>
      <c r="F531">
        <v>4.96</v>
      </c>
      <c r="G531">
        <v>11</v>
      </c>
    </row>
    <row r="532" spans="1:7" x14ac:dyDescent="0.25">
      <c r="A532">
        <v>556</v>
      </c>
      <c r="B532" s="1">
        <v>44829.646944444445</v>
      </c>
      <c r="C532">
        <v>3800</v>
      </c>
      <c r="D532">
        <v>50.7780952453613</v>
      </c>
      <c r="E532">
        <v>4.3890657424926696</v>
      </c>
      <c r="F532">
        <v>4.25</v>
      </c>
      <c r="G532">
        <v>11</v>
      </c>
    </row>
    <row r="533" spans="1:7" x14ac:dyDescent="0.25">
      <c r="A533">
        <v>557</v>
      </c>
      <c r="B533" s="1">
        <v>44829.646990740737</v>
      </c>
      <c r="C533">
        <v>3822</v>
      </c>
      <c r="D533">
        <v>50.777969360351499</v>
      </c>
      <c r="E533">
        <v>4.3894381523132298</v>
      </c>
      <c r="F533">
        <v>3.92</v>
      </c>
      <c r="G533">
        <v>11</v>
      </c>
    </row>
    <row r="534" spans="1:7" x14ac:dyDescent="0.25">
      <c r="A534">
        <v>558</v>
      </c>
      <c r="B534" s="1">
        <v>44829.647037037037</v>
      </c>
      <c r="C534">
        <v>3846</v>
      </c>
      <c r="D534">
        <v>50.777816772460902</v>
      </c>
      <c r="E534">
        <v>4.3895015716552699</v>
      </c>
      <c r="F534">
        <v>6.97</v>
      </c>
      <c r="G534">
        <v>11</v>
      </c>
    </row>
    <row r="535" spans="1:7" x14ac:dyDescent="0.25">
      <c r="A535">
        <v>559</v>
      </c>
      <c r="B535" s="1">
        <v>44829.647083333337</v>
      </c>
      <c r="C535">
        <v>3862</v>
      </c>
      <c r="D535">
        <v>50.777610778808501</v>
      </c>
      <c r="E535">
        <v>4.38946485519409</v>
      </c>
      <c r="F535">
        <v>3.81</v>
      </c>
      <c r="G535">
        <v>11</v>
      </c>
    </row>
    <row r="536" spans="1:7" x14ac:dyDescent="0.25">
      <c r="A536">
        <v>560</v>
      </c>
      <c r="B536" s="1">
        <v>44829.647129629629</v>
      </c>
      <c r="C536">
        <v>3880</v>
      </c>
      <c r="D536">
        <v>50.777408599853501</v>
      </c>
      <c r="E536">
        <v>4.3895878791809002</v>
      </c>
      <c r="F536">
        <v>4.6100000000000003</v>
      </c>
      <c r="G536">
        <v>9</v>
      </c>
    </row>
    <row r="537" spans="1:7" x14ac:dyDescent="0.25">
      <c r="A537">
        <v>561</v>
      </c>
      <c r="B537" s="1">
        <v>44829.647210648145</v>
      </c>
      <c r="C537">
        <v>3905</v>
      </c>
      <c r="D537">
        <v>50.777229309082003</v>
      </c>
      <c r="E537">
        <v>4.3897724151611301</v>
      </c>
      <c r="F537">
        <v>7.76</v>
      </c>
      <c r="G537">
        <v>11</v>
      </c>
    </row>
    <row r="538" spans="1:7" x14ac:dyDescent="0.25">
      <c r="A538">
        <v>562</v>
      </c>
      <c r="B538" s="1">
        <v>44829.647256944445</v>
      </c>
      <c r="C538">
        <v>3920</v>
      </c>
      <c r="D538">
        <v>50.7769966125488</v>
      </c>
      <c r="E538">
        <v>4.3897414207458496</v>
      </c>
      <c r="F538">
        <v>3.8</v>
      </c>
      <c r="G538">
        <v>11</v>
      </c>
    </row>
    <row r="539" spans="1:7" x14ac:dyDescent="0.25">
      <c r="A539">
        <v>563</v>
      </c>
      <c r="B539" s="1">
        <v>44829.647303240738</v>
      </c>
      <c r="C539">
        <v>3944</v>
      </c>
      <c r="D539">
        <v>50.776840209960902</v>
      </c>
      <c r="E539">
        <v>4.3898296356201101</v>
      </c>
      <c r="F539">
        <v>6.79</v>
      </c>
      <c r="G539">
        <v>10</v>
      </c>
    </row>
    <row r="540" spans="1:7" x14ac:dyDescent="0.25">
      <c r="A540">
        <v>564</v>
      </c>
      <c r="B540" s="1">
        <v>44829.647349537037</v>
      </c>
      <c r="C540">
        <v>3963</v>
      </c>
      <c r="D540">
        <v>50.776748657226499</v>
      </c>
      <c r="E540">
        <v>4.3901615142822203</v>
      </c>
      <c r="F540">
        <v>5.37</v>
      </c>
      <c r="G540">
        <v>11</v>
      </c>
    </row>
    <row r="541" spans="1:7" x14ac:dyDescent="0.25">
      <c r="A541">
        <v>565</v>
      </c>
      <c r="B541" s="1">
        <v>44829.647407407407</v>
      </c>
      <c r="C541">
        <v>3986</v>
      </c>
      <c r="D541">
        <v>50.776676177978501</v>
      </c>
      <c r="E541">
        <v>4.3901953697204501</v>
      </c>
      <c r="F541">
        <v>5</v>
      </c>
      <c r="G541">
        <v>11</v>
      </c>
    </row>
    <row r="542" spans="1:7" x14ac:dyDescent="0.25">
      <c r="A542">
        <v>566</v>
      </c>
      <c r="B542" s="1">
        <v>44829.647453703707</v>
      </c>
      <c r="C542">
        <v>4006</v>
      </c>
      <c r="D542">
        <v>50.776443481445298</v>
      </c>
      <c r="E542">
        <v>4.3902039527893004</v>
      </c>
      <c r="F542">
        <v>4.29</v>
      </c>
      <c r="G542">
        <v>11</v>
      </c>
    </row>
    <row r="543" spans="1:7" x14ac:dyDescent="0.25">
      <c r="A543">
        <v>567</v>
      </c>
      <c r="B543" s="1">
        <v>44829.647499999999</v>
      </c>
      <c r="C543">
        <v>4023</v>
      </c>
      <c r="D543">
        <v>50.776222229003899</v>
      </c>
      <c r="E543">
        <v>4.3902006149291903</v>
      </c>
      <c r="F543">
        <v>4.3899999999999997</v>
      </c>
      <c r="G543">
        <v>11</v>
      </c>
    </row>
    <row r="544" spans="1:7" x14ac:dyDescent="0.25">
      <c r="A544">
        <v>568</v>
      </c>
      <c r="B544" s="1">
        <v>44829.647546296299</v>
      </c>
      <c r="C544">
        <v>4043</v>
      </c>
      <c r="D544">
        <v>50.776046752929602</v>
      </c>
      <c r="E544">
        <v>4.3902006149291903</v>
      </c>
      <c r="F544">
        <v>5.81</v>
      </c>
      <c r="G544">
        <v>11</v>
      </c>
    </row>
    <row r="545" spans="1:7" x14ac:dyDescent="0.25">
      <c r="A545">
        <v>569</v>
      </c>
      <c r="B545" s="1">
        <v>44829.647592592592</v>
      </c>
      <c r="C545">
        <v>4079</v>
      </c>
      <c r="D545">
        <v>50.776065826416001</v>
      </c>
      <c r="E545">
        <v>4.3904547691345197</v>
      </c>
      <c r="F545">
        <v>4.95</v>
      </c>
      <c r="G545">
        <v>11</v>
      </c>
    </row>
    <row r="546" spans="1:7" x14ac:dyDescent="0.25">
      <c r="A546">
        <v>570</v>
      </c>
      <c r="B546" s="1">
        <v>44829.647638888891</v>
      </c>
      <c r="C546">
        <v>4100</v>
      </c>
      <c r="D546">
        <v>50.776054382324197</v>
      </c>
      <c r="E546">
        <v>4.3906521797180096</v>
      </c>
      <c r="F546">
        <v>6.68</v>
      </c>
      <c r="G546">
        <v>11</v>
      </c>
    </row>
    <row r="547" spans="1:7" x14ac:dyDescent="0.25">
      <c r="A547">
        <v>571</v>
      </c>
      <c r="B547" s="1">
        <v>44829.647685185184</v>
      </c>
      <c r="C547">
        <v>4116</v>
      </c>
      <c r="D547">
        <v>50.775947570800703</v>
      </c>
      <c r="E547">
        <v>4.3905510902404696</v>
      </c>
      <c r="F547">
        <v>3.67</v>
      </c>
      <c r="G547">
        <v>11</v>
      </c>
    </row>
    <row r="548" spans="1:7" x14ac:dyDescent="0.25">
      <c r="A548">
        <v>572</v>
      </c>
      <c r="B548" s="1">
        <v>44829.647731481484</v>
      </c>
      <c r="C548">
        <v>4138</v>
      </c>
      <c r="D548">
        <v>50.775894165038999</v>
      </c>
      <c r="E548">
        <v>4.3906669616699201</v>
      </c>
      <c r="F548">
        <v>6.27</v>
      </c>
      <c r="G548">
        <v>11</v>
      </c>
    </row>
    <row r="549" spans="1:7" x14ac:dyDescent="0.25">
      <c r="A549">
        <v>573</v>
      </c>
      <c r="B549" s="1">
        <v>44829.647777777776</v>
      </c>
      <c r="C549">
        <v>4164</v>
      </c>
      <c r="D549">
        <v>50.775764465332003</v>
      </c>
      <c r="E549">
        <v>4.3910274505615199</v>
      </c>
      <c r="F549">
        <v>5.2</v>
      </c>
      <c r="G549">
        <v>11</v>
      </c>
    </row>
    <row r="550" spans="1:7" x14ac:dyDescent="0.25">
      <c r="A550">
        <v>574</v>
      </c>
      <c r="B550" s="1">
        <v>44829.647824074076</v>
      </c>
      <c r="C550">
        <v>4180</v>
      </c>
      <c r="D550">
        <v>50.775772094726499</v>
      </c>
      <c r="E550">
        <v>4.39117431640625</v>
      </c>
      <c r="F550">
        <v>4.1399999999999997</v>
      </c>
      <c r="G550">
        <v>11</v>
      </c>
    </row>
    <row r="551" spans="1:7" x14ac:dyDescent="0.25">
      <c r="A551">
        <v>575</v>
      </c>
      <c r="B551" s="1">
        <v>44829.647870370369</v>
      </c>
      <c r="C551">
        <v>4196</v>
      </c>
      <c r="D551">
        <v>50.775745391845703</v>
      </c>
      <c r="E551">
        <v>4.39125299453735</v>
      </c>
      <c r="F551">
        <v>4.49</v>
      </c>
      <c r="G551">
        <v>11</v>
      </c>
    </row>
    <row r="552" spans="1:7" x14ac:dyDescent="0.25">
      <c r="A552">
        <v>576</v>
      </c>
      <c r="B552" s="1">
        <v>44829.647916666669</v>
      </c>
      <c r="C552">
        <v>4220</v>
      </c>
      <c r="D552">
        <v>50.775676727294901</v>
      </c>
      <c r="E552">
        <v>4.3912973403930602</v>
      </c>
      <c r="F552">
        <v>6.62</v>
      </c>
      <c r="G552">
        <v>11</v>
      </c>
    </row>
    <row r="553" spans="1:7" x14ac:dyDescent="0.25">
      <c r="A553">
        <v>577</v>
      </c>
      <c r="B553" s="1">
        <v>44829.647997685184</v>
      </c>
      <c r="C553">
        <v>4237</v>
      </c>
      <c r="D553">
        <v>50.775588989257798</v>
      </c>
      <c r="E553">
        <v>4.3916492462158203</v>
      </c>
      <c r="F553">
        <v>3.89</v>
      </c>
      <c r="G553">
        <v>11</v>
      </c>
    </row>
    <row r="554" spans="1:7" x14ac:dyDescent="0.25">
      <c r="A554">
        <v>578</v>
      </c>
      <c r="B554" s="1">
        <v>44829.648043981484</v>
      </c>
      <c r="C554">
        <v>4259</v>
      </c>
      <c r="D554">
        <v>50.775508880615199</v>
      </c>
      <c r="E554">
        <v>4.3917479515075604</v>
      </c>
      <c r="F554">
        <v>6.32</v>
      </c>
      <c r="G554">
        <v>11</v>
      </c>
    </row>
    <row r="555" spans="1:7" x14ac:dyDescent="0.25">
      <c r="A555">
        <v>579</v>
      </c>
      <c r="B555" s="1">
        <v>44829.648090277777</v>
      </c>
      <c r="C555">
        <v>4275</v>
      </c>
      <c r="D555">
        <v>50.7753295898437</v>
      </c>
      <c r="E555">
        <v>4.3916978836059499</v>
      </c>
      <c r="F555">
        <v>3.77</v>
      </c>
      <c r="G555">
        <v>11</v>
      </c>
    </row>
    <row r="556" spans="1:7" x14ac:dyDescent="0.25">
      <c r="A556">
        <v>580</v>
      </c>
      <c r="B556" s="1">
        <v>44829.648148148146</v>
      </c>
      <c r="C556">
        <v>4290</v>
      </c>
      <c r="D556">
        <v>50.775135040283203</v>
      </c>
      <c r="E556">
        <v>4.3917570114135698</v>
      </c>
      <c r="F556">
        <v>3.49</v>
      </c>
      <c r="G556">
        <v>11</v>
      </c>
    </row>
    <row r="557" spans="1:7" x14ac:dyDescent="0.25">
      <c r="A557">
        <v>581</v>
      </c>
      <c r="B557" s="1">
        <v>44829.648194444446</v>
      </c>
      <c r="C557">
        <v>4311</v>
      </c>
      <c r="D557">
        <v>50.774990081787102</v>
      </c>
      <c r="E557">
        <v>4.3920464515686</v>
      </c>
      <c r="F557">
        <v>6.59</v>
      </c>
      <c r="G557">
        <v>11</v>
      </c>
    </row>
    <row r="558" spans="1:7" x14ac:dyDescent="0.25">
      <c r="A558">
        <v>582</v>
      </c>
      <c r="B558" s="1">
        <v>44829.648240740738</v>
      </c>
      <c r="C558">
        <v>4339</v>
      </c>
      <c r="D558">
        <v>50.774791717529297</v>
      </c>
      <c r="E558">
        <v>4.3922929763793901</v>
      </c>
      <c r="F558">
        <v>3.96</v>
      </c>
      <c r="G558">
        <v>11</v>
      </c>
    </row>
    <row r="559" spans="1:7" x14ac:dyDescent="0.25">
      <c r="A559">
        <v>583</v>
      </c>
      <c r="B559" s="1">
        <v>44829.648287037038</v>
      </c>
      <c r="C559">
        <v>4357</v>
      </c>
      <c r="D559">
        <v>50.774627685546797</v>
      </c>
      <c r="E559">
        <v>4.3921589851379297</v>
      </c>
      <c r="F559">
        <v>3.42</v>
      </c>
      <c r="G559">
        <v>11</v>
      </c>
    </row>
    <row r="560" spans="1:7" x14ac:dyDescent="0.25">
      <c r="A560">
        <v>584</v>
      </c>
      <c r="B560" s="1">
        <v>44829.648333333331</v>
      </c>
      <c r="C560">
        <v>4372</v>
      </c>
      <c r="D560">
        <v>50.774448394775298</v>
      </c>
      <c r="E560">
        <v>4.3920965194702104</v>
      </c>
      <c r="F560">
        <v>5.43</v>
      </c>
      <c r="G560">
        <v>11</v>
      </c>
    </row>
    <row r="561" spans="1:7" x14ac:dyDescent="0.25">
      <c r="A561">
        <v>585</v>
      </c>
      <c r="B561" s="1">
        <v>44829.648379629631</v>
      </c>
      <c r="C561">
        <v>4407</v>
      </c>
      <c r="D561">
        <v>50.774303436279297</v>
      </c>
      <c r="E561">
        <v>4.3921566009521396</v>
      </c>
      <c r="F561">
        <v>5.05</v>
      </c>
      <c r="G561">
        <v>11</v>
      </c>
    </row>
    <row r="562" spans="1:7" x14ac:dyDescent="0.25">
      <c r="A562">
        <v>586</v>
      </c>
      <c r="B562" s="1">
        <v>44829.648425925923</v>
      </c>
      <c r="C562">
        <v>4425</v>
      </c>
      <c r="D562">
        <v>50.774162292480398</v>
      </c>
      <c r="E562">
        <v>4.3920397758483798</v>
      </c>
      <c r="F562">
        <v>4.9400000000000004</v>
      </c>
      <c r="G562">
        <v>11</v>
      </c>
    </row>
    <row r="563" spans="1:7" x14ac:dyDescent="0.25">
      <c r="A563">
        <v>587</v>
      </c>
      <c r="B563" s="1">
        <v>44829.648472222223</v>
      </c>
      <c r="C563">
        <v>4441</v>
      </c>
      <c r="D563">
        <v>50.773941040038999</v>
      </c>
      <c r="E563">
        <v>4.3919482231140101</v>
      </c>
      <c r="F563">
        <v>3.81</v>
      </c>
      <c r="G563">
        <v>11</v>
      </c>
    </row>
    <row r="564" spans="1:7" x14ac:dyDescent="0.25">
      <c r="A564">
        <v>588</v>
      </c>
      <c r="B564" s="1">
        <v>44829.648518518516</v>
      </c>
      <c r="C564">
        <v>4458</v>
      </c>
      <c r="D564">
        <v>50.773788452148402</v>
      </c>
      <c r="E564">
        <v>4.3918805122375399</v>
      </c>
      <c r="F564">
        <v>4.5</v>
      </c>
      <c r="G564">
        <v>11</v>
      </c>
    </row>
    <row r="565" spans="1:7" x14ac:dyDescent="0.25">
      <c r="A565">
        <v>589</v>
      </c>
      <c r="B565" s="1">
        <v>44829.648564814815</v>
      </c>
      <c r="C565">
        <v>4481</v>
      </c>
      <c r="D565">
        <v>50.773464202880803</v>
      </c>
      <c r="E565">
        <v>4.3919286727905202</v>
      </c>
      <c r="F565">
        <v>5.04</v>
      </c>
      <c r="G565">
        <v>11</v>
      </c>
    </row>
    <row r="566" spans="1:7" x14ac:dyDescent="0.25">
      <c r="A566">
        <v>590</v>
      </c>
      <c r="B566" s="1">
        <v>44829.648611111108</v>
      </c>
      <c r="C566">
        <v>4495</v>
      </c>
      <c r="D566">
        <v>50.7732734680175</v>
      </c>
      <c r="E566">
        <v>4.3920431137084899</v>
      </c>
      <c r="F566">
        <v>4.62</v>
      </c>
      <c r="G566">
        <v>11</v>
      </c>
    </row>
    <row r="567" spans="1:7" x14ac:dyDescent="0.25">
      <c r="A567">
        <v>591</v>
      </c>
      <c r="B567" s="1">
        <v>44829.648680555554</v>
      </c>
      <c r="C567">
        <v>4508</v>
      </c>
      <c r="D567">
        <v>50.7731323242187</v>
      </c>
      <c r="E567">
        <v>4.3921642303466797</v>
      </c>
      <c r="F567">
        <v>4.45</v>
      </c>
      <c r="G567">
        <v>11</v>
      </c>
    </row>
    <row r="568" spans="1:7" x14ac:dyDescent="0.25">
      <c r="A568">
        <v>592</v>
      </c>
      <c r="B568" s="1">
        <v>44829.648726851854</v>
      </c>
      <c r="C568">
        <v>4538</v>
      </c>
      <c r="D568">
        <v>50.773082733154297</v>
      </c>
      <c r="E568">
        <v>4.3921356201171804</v>
      </c>
      <c r="F568">
        <v>3.95</v>
      </c>
      <c r="G568">
        <v>11</v>
      </c>
    </row>
    <row r="569" spans="1:7" x14ac:dyDescent="0.25">
      <c r="A569">
        <v>593</v>
      </c>
      <c r="B569" s="1">
        <v>44829.648773148147</v>
      </c>
      <c r="C569">
        <v>4554</v>
      </c>
      <c r="D569">
        <v>50.773006439208899</v>
      </c>
      <c r="E569">
        <v>4.3919625282287598</v>
      </c>
      <c r="F569">
        <v>4.25</v>
      </c>
      <c r="G569">
        <v>11</v>
      </c>
    </row>
    <row r="570" spans="1:7" x14ac:dyDescent="0.25">
      <c r="A570">
        <v>594</v>
      </c>
      <c r="B570" s="1">
        <v>44829.648819444446</v>
      </c>
      <c r="C570">
        <v>4570</v>
      </c>
      <c r="D570">
        <v>50.773002624511697</v>
      </c>
      <c r="E570">
        <v>4.3918681144714302</v>
      </c>
      <c r="F570">
        <v>3.79</v>
      </c>
      <c r="G570">
        <v>11</v>
      </c>
    </row>
    <row r="571" spans="1:7" x14ac:dyDescent="0.25">
      <c r="A571">
        <v>595</v>
      </c>
      <c r="B571" s="1">
        <v>44829.648865740739</v>
      </c>
      <c r="C571">
        <v>4587</v>
      </c>
      <c r="D571">
        <v>50.772842407226499</v>
      </c>
      <c r="E571">
        <v>4.3917088508605904</v>
      </c>
      <c r="F571">
        <v>4.0199999999999996</v>
      </c>
      <c r="G571">
        <v>9</v>
      </c>
    </row>
    <row r="572" spans="1:7" x14ac:dyDescent="0.25">
      <c r="A572">
        <v>596</v>
      </c>
      <c r="B572" s="1">
        <v>44829.648912037039</v>
      </c>
      <c r="C572">
        <v>4606</v>
      </c>
      <c r="D572">
        <v>50.7725830078125</v>
      </c>
      <c r="E572">
        <v>4.3916301727294904</v>
      </c>
      <c r="F572">
        <v>3.15</v>
      </c>
      <c r="G572">
        <v>11</v>
      </c>
    </row>
    <row r="573" spans="1:7" x14ac:dyDescent="0.25">
      <c r="A573">
        <v>597</v>
      </c>
      <c r="B573" s="1">
        <v>44829.648958333331</v>
      </c>
      <c r="C573">
        <v>4626</v>
      </c>
      <c r="D573">
        <v>50.772537231445298</v>
      </c>
      <c r="E573">
        <v>4.3917112350463796</v>
      </c>
      <c r="F573">
        <v>4.41</v>
      </c>
      <c r="G573">
        <v>11</v>
      </c>
    </row>
    <row r="574" spans="1:7" x14ac:dyDescent="0.25">
      <c r="A574">
        <v>598</v>
      </c>
      <c r="B574" s="1">
        <v>44829.649004629631</v>
      </c>
      <c r="C574">
        <v>4650</v>
      </c>
      <c r="D574">
        <v>50.772438049316399</v>
      </c>
      <c r="E574">
        <v>4.3918175697326598</v>
      </c>
      <c r="F574">
        <v>6.94</v>
      </c>
      <c r="G574">
        <v>11</v>
      </c>
    </row>
    <row r="575" spans="1:7" x14ac:dyDescent="0.25">
      <c r="A575">
        <v>599</v>
      </c>
      <c r="B575" s="1">
        <v>44829.649050925924</v>
      </c>
      <c r="C575">
        <v>4667</v>
      </c>
      <c r="D575">
        <v>50.772190093994098</v>
      </c>
      <c r="E575">
        <v>4.3918266296386701</v>
      </c>
      <c r="F575">
        <v>4.0199999999999996</v>
      </c>
      <c r="G575">
        <v>11</v>
      </c>
    </row>
    <row r="576" spans="1:7" x14ac:dyDescent="0.25">
      <c r="A576">
        <v>600</v>
      </c>
      <c r="B576" s="1">
        <v>44829.649131944447</v>
      </c>
      <c r="C576">
        <v>4684</v>
      </c>
      <c r="D576">
        <v>50.772022247314403</v>
      </c>
      <c r="E576">
        <v>4.3916673660278303</v>
      </c>
      <c r="F576">
        <v>4.4800000000000004</v>
      </c>
      <c r="G576">
        <v>11</v>
      </c>
    </row>
    <row r="577" spans="1:7" x14ac:dyDescent="0.25">
      <c r="A577">
        <v>601</v>
      </c>
      <c r="B577" s="1">
        <v>44829.649178240739</v>
      </c>
      <c r="C577">
        <v>4700</v>
      </c>
      <c r="D577">
        <v>50.771945953369098</v>
      </c>
      <c r="E577">
        <v>4.39147901535034</v>
      </c>
      <c r="F577">
        <v>3.73</v>
      </c>
      <c r="G577">
        <v>11</v>
      </c>
    </row>
    <row r="578" spans="1:7" x14ac:dyDescent="0.25">
      <c r="A578">
        <v>602</v>
      </c>
      <c r="B578" s="1">
        <v>44829.649224537039</v>
      </c>
      <c r="C578">
        <v>4713</v>
      </c>
      <c r="D578">
        <v>50.771812438964801</v>
      </c>
      <c r="E578">
        <v>4.3913245201110804</v>
      </c>
      <c r="F578">
        <v>3.1</v>
      </c>
      <c r="G578">
        <v>11</v>
      </c>
    </row>
    <row r="579" spans="1:7" x14ac:dyDescent="0.25">
      <c r="A579">
        <v>603</v>
      </c>
      <c r="B579" s="1">
        <v>44829.649270833332</v>
      </c>
      <c r="C579">
        <v>4727</v>
      </c>
      <c r="D579">
        <v>50.771705627441399</v>
      </c>
      <c r="E579">
        <v>4.3912191390991202</v>
      </c>
      <c r="F579">
        <v>3.37</v>
      </c>
      <c r="G579">
        <v>11</v>
      </c>
    </row>
    <row r="580" spans="1:7" x14ac:dyDescent="0.25">
      <c r="A580">
        <v>604</v>
      </c>
      <c r="B580" s="1">
        <v>44829.649328703701</v>
      </c>
      <c r="C580">
        <v>4741</v>
      </c>
      <c r="D580">
        <v>50.7715644836425</v>
      </c>
      <c r="E580">
        <v>4.3913431167602504</v>
      </c>
      <c r="F580">
        <v>4.1100000000000003</v>
      </c>
      <c r="G580">
        <v>11</v>
      </c>
    </row>
    <row r="581" spans="1:7" x14ac:dyDescent="0.25">
      <c r="A581">
        <v>605</v>
      </c>
      <c r="B581" s="1">
        <v>44829.649375000001</v>
      </c>
      <c r="C581">
        <v>4757</v>
      </c>
      <c r="D581">
        <v>50.7713813781738</v>
      </c>
      <c r="E581">
        <v>4.3913836479187003</v>
      </c>
      <c r="F581">
        <v>5.2</v>
      </c>
      <c r="G581">
        <v>11</v>
      </c>
    </row>
    <row r="582" spans="1:7" x14ac:dyDescent="0.25">
      <c r="A582">
        <v>606</v>
      </c>
      <c r="B582" s="1">
        <v>44829.649421296293</v>
      </c>
      <c r="C582">
        <v>4777</v>
      </c>
      <c r="D582">
        <v>50.771270751953097</v>
      </c>
      <c r="E582">
        <v>4.39123058319091</v>
      </c>
      <c r="F582">
        <v>4.32</v>
      </c>
      <c r="G582">
        <v>11</v>
      </c>
    </row>
    <row r="583" spans="1:7" x14ac:dyDescent="0.25">
      <c r="A583">
        <v>607</v>
      </c>
      <c r="B583" s="1">
        <v>44829.649467592593</v>
      </c>
      <c r="C583">
        <v>4794</v>
      </c>
      <c r="D583">
        <v>50.771270751953097</v>
      </c>
      <c r="E583">
        <v>4.3911662101745597</v>
      </c>
      <c r="F583">
        <v>3.48</v>
      </c>
      <c r="G583">
        <v>11</v>
      </c>
    </row>
    <row r="584" spans="1:7" x14ac:dyDescent="0.25">
      <c r="A584">
        <v>608</v>
      </c>
      <c r="B584" s="1">
        <v>44829.649513888886</v>
      </c>
      <c r="C584">
        <v>4817</v>
      </c>
      <c r="D584">
        <v>50.771194458007798</v>
      </c>
      <c r="E584">
        <v>4.3913311958312899</v>
      </c>
      <c r="F584">
        <v>3.02</v>
      </c>
      <c r="G584">
        <v>11</v>
      </c>
    </row>
    <row r="585" spans="1:7" x14ac:dyDescent="0.25">
      <c r="A585">
        <v>609</v>
      </c>
      <c r="B585" s="1">
        <v>44829.649560185186</v>
      </c>
      <c r="C585">
        <v>4831</v>
      </c>
      <c r="D585">
        <v>50.771087646484297</v>
      </c>
      <c r="E585">
        <v>4.3913435935974103</v>
      </c>
      <c r="F585">
        <v>3.68</v>
      </c>
      <c r="G585">
        <v>11</v>
      </c>
    </row>
    <row r="586" spans="1:7" x14ac:dyDescent="0.25">
      <c r="A586">
        <v>610</v>
      </c>
      <c r="B586" s="1">
        <v>44829.649606481478</v>
      </c>
      <c r="C586">
        <v>4847</v>
      </c>
      <c r="D586">
        <v>50.770946502685497</v>
      </c>
      <c r="E586">
        <v>4.3914251327514604</v>
      </c>
      <c r="F586">
        <v>3.49</v>
      </c>
      <c r="G586">
        <v>11</v>
      </c>
    </row>
    <row r="587" spans="1:7" x14ac:dyDescent="0.25">
      <c r="A587">
        <v>611</v>
      </c>
      <c r="B587" s="1">
        <v>44829.649652777778</v>
      </c>
      <c r="C587">
        <v>4869</v>
      </c>
      <c r="D587">
        <v>50.770942687988203</v>
      </c>
      <c r="E587">
        <v>4.39137458801269</v>
      </c>
      <c r="F587">
        <v>7.18</v>
      </c>
      <c r="G587">
        <v>11</v>
      </c>
    </row>
    <row r="588" spans="1:7" x14ac:dyDescent="0.25">
      <c r="A588">
        <v>612</v>
      </c>
      <c r="B588" s="1">
        <v>44829.649699074071</v>
      </c>
      <c r="C588">
        <v>4889</v>
      </c>
      <c r="D588">
        <v>50.770858764648402</v>
      </c>
      <c r="E588">
        <v>4.3916101455688397</v>
      </c>
      <c r="F588">
        <v>4.1500000000000004</v>
      </c>
      <c r="G588">
        <v>11</v>
      </c>
    </row>
    <row r="589" spans="1:7" x14ac:dyDescent="0.25">
      <c r="A589">
        <v>613</v>
      </c>
      <c r="B589" s="1">
        <v>44829.649745370371</v>
      </c>
      <c r="C589">
        <v>4904</v>
      </c>
      <c r="D589">
        <v>50.770824432372997</v>
      </c>
      <c r="E589">
        <v>4.3917098045349103</v>
      </c>
      <c r="F589">
        <v>3.81</v>
      </c>
      <c r="G589">
        <v>11</v>
      </c>
    </row>
    <row r="590" spans="1:7" x14ac:dyDescent="0.25">
      <c r="A590">
        <v>614</v>
      </c>
      <c r="B590" s="1">
        <v>44829.649791666663</v>
      </c>
      <c r="C590">
        <v>4930</v>
      </c>
      <c r="D590">
        <v>50.7706909179687</v>
      </c>
      <c r="E590">
        <v>4.3917951583862296</v>
      </c>
      <c r="F590">
        <v>6.88</v>
      </c>
      <c r="G590">
        <v>10</v>
      </c>
    </row>
    <row r="591" spans="1:7" x14ac:dyDescent="0.25">
      <c r="A591">
        <v>615</v>
      </c>
      <c r="B591" s="1">
        <v>44829.649837962963</v>
      </c>
      <c r="C591">
        <v>4946</v>
      </c>
      <c r="D591">
        <v>50.77046585083</v>
      </c>
      <c r="E591">
        <v>4.3915920257568297</v>
      </c>
      <c r="F591">
        <v>3.79</v>
      </c>
      <c r="G591">
        <v>11</v>
      </c>
    </row>
    <row r="592" spans="1:7" x14ac:dyDescent="0.25">
      <c r="A592">
        <v>616</v>
      </c>
      <c r="B592" s="1">
        <v>44829.649918981479</v>
      </c>
      <c r="C592">
        <v>4960</v>
      </c>
      <c r="D592">
        <v>50.770347595214801</v>
      </c>
      <c r="E592">
        <v>4.3914999961853001</v>
      </c>
      <c r="F592">
        <v>3.55</v>
      </c>
      <c r="G592">
        <v>11</v>
      </c>
    </row>
    <row r="593" spans="1:7" x14ac:dyDescent="0.25">
      <c r="A593">
        <v>617</v>
      </c>
      <c r="B593" s="1">
        <v>44829.649953703702</v>
      </c>
      <c r="C593">
        <v>4982</v>
      </c>
      <c r="D593">
        <v>50.770244598388601</v>
      </c>
      <c r="E593">
        <v>4.3913621902465803</v>
      </c>
      <c r="F593">
        <v>5.28</v>
      </c>
      <c r="G593">
        <v>11</v>
      </c>
    </row>
    <row r="594" spans="1:7" x14ac:dyDescent="0.25">
      <c r="A594">
        <v>618</v>
      </c>
      <c r="B594" s="1">
        <v>44829.65</v>
      </c>
      <c r="C594">
        <v>5001</v>
      </c>
      <c r="D594">
        <v>50.770050048828097</v>
      </c>
      <c r="E594">
        <v>4.3912296295165998</v>
      </c>
      <c r="F594">
        <v>4.4400000000000004</v>
      </c>
      <c r="G594">
        <v>11</v>
      </c>
    </row>
    <row r="595" spans="1:7" x14ac:dyDescent="0.25">
      <c r="A595">
        <v>619</v>
      </c>
      <c r="B595" s="1">
        <v>44829.650046296294</v>
      </c>
      <c r="C595">
        <v>5015</v>
      </c>
      <c r="D595">
        <v>50.769866943359297</v>
      </c>
      <c r="E595">
        <v>4.3909912109375</v>
      </c>
      <c r="F595">
        <v>3.74</v>
      </c>
      <c r="G595">
        <v>11</v>
      </c>
    </row>
    <row r="596" spans="1:7" x14ac:dyDescent="0.25">
      <c r="A596">
        <v>620</v>
      </c>
      <c r="B596" s="1">
        <v>44829.650092592594</v>
      </c>
      <c r="C596">
        <v>5036</v>
      </c>
      <c r="D596">
        <v>50.7696533203125</v>
      </c>
      <c r="E596">
        <v>4.3909106254577601</v>
      </c>
      <c r="F596">
        <v>3.39</v>
      </c>
      <c r="G596">
        <v>11</v>
      </c>
    </row>
    <row r="597" spans="1:7" x14ac:dyDescent="0.25">
      <c r="A597">
        <v>621</v>
      </c>
      <c r="B597" s="1">
        <v>44829.650138888886</v>
      </c>
      <c r="C597">
        <v>5056</v>
      </c>
      <c r="D597">
        <v>50.769546508788999</v>
      </c>
      <c r="E597">
        <v>4.3905954360961896</v>
      </c>
      <c r="F597">
        <v>5.8</v>
      </c>
      <c r="G597">
        <v>11</v>
      </c>
    </row>
    <row r="598" spans="1:7" x14ac:dyDescent="0.25">
      <c r="A598">
        <v>622</v>
      </c>
      <c r="B598" s="1">
        <v>44829.650185185186</v>
      </c>
      <c r="C598">
        <v>5071</v>
      </c>
      <c r="D598">
        <v>50.769412994384702</v>
      </c>
      <c r="E598">
        <v>4.3902673721313397</v>
      </c>
      <c r="F598">
        <v>3.65</v>
      </c>
      <c r="G598">
        <v>11</v>
      </c>
    </row>
    <row r="599" spans="1:7" x14ac:dyDescent="0.25">
      <c r="A599">
        <v>623</v>
      </c>
      <c r="B599" s="1">
        <v>44829.650254629632</v>
      </c>
      <c r="C599">
        <v>5071</v>
      </c>
      <c r="D599">
        <v>50.769412994384702</v>
      </c>
      <c r="E599">
        <v>4.3902673721313397</v>
      </c>
      <c r="F599">
        <v>3.76</v>
      </c>
      <c r="G599">
        <v>11</v>
      </c>
    </row>
    <row r="600" spans="1:7" x14ac:dyDescent="0.25">
      <c r="A600">
        <v>624</v>
      </c>
      <c r="B600" s="1">
        <v>44829.650300925925</v>
      </c>
      <c r="C600">
        <v>5106</v>
      </c>
      <c r="D600">
        <v>50.769138336181598</v>
      </c>
      <c r="E600">
        <v>4.3899374008178702</v>
      </c>
      <c r="F600">
        <v>5.14</v>
      </c>
      <c r="G600">
        <v>11</v>
      </c>
    </row>
    <row r="601" spans="1:7" x14ac:dyDescent="0.25">
      <c r="A601">
        <v>625</v>
      </c>
      <c r="B601" s="1">
        <v>44829.650347222225</v>
      </c>
      <c r="C601">
        <v>5127</v>
      </c>
      <c r="D601">
        <v>50.768936157226499</v>
      </c>
      <c r="E601">
        <v>4.3897042274475098</v>
      </c>
      <c r="F601">
        <v>5.08</v>
      </c>
      <c r="G601">
        <v>11</v>
      </c>
    </row>
    <row r="602" spans="1:7" x14ac:dyDescent="0.25">
      <c r="A602">
        <v>626</v>
      </c>
      <c r="B602" s="1">
        <v>44829.650393518517</v>
      </c>
      <c r="C602">
        <v>5141</v>
      </c>
      <c r="D602">
        <v>50.768802642822202</v>
      </c>
      <c r="E602">
        <v>4.3893589973449698</v>
      </c>
      <c r="F602">
        <v>3.24</v>
      </c>
      <c r="G602">
        <v>11</v>
      </c>
    </row>
    <row r="603" spans="1:7" x14ac:dyDescent="0.25">
      <c r="A603">
        <v>627</v>
      </c>
      <c r="B603" s="1">
        <v>44829.650439814817</v>
      </c>
      <c r="C603">
        <v>5158</v>
      </c>
      <c r="D603">
        <v>50.768745422363203</v>
      </c>
      <c r="E603">
        <v>4.3893442153930602</v>
      </c>
      <c r="F603">
        <v>4.58</v>
      </c>
      <c r="G603">
        <v>10</v>
      </c>
    </row>
    <row r="604" spans="1:7" x14ac:dyDescent="0.25">
      <c r="A604">
        <v>628</v>
      </c>
      <c r="B604" s="1">
        <v>44829.65048611111</v>
      </c>
      <c r="C604">
        <v>5179</v>
      </c>
      <c r="D604">
        <v>50.768505096435497</v>
      </c>
      <c r="E604">
        <v>4.3890910148620597</v>
      </c>
      <c r="F604">
        <v>4.1399999999999997</v>
      </c>
      <c r="G604">
        <v>11</v>
      </c>
    </row>
    <row r="605" spans="1:7" x14ac:dyDescent="0.25">
      <c r="A605">
        <v>629</v>
      </c>
      <c r="B605" s="1">
        <v>44829.65053240741</v>
      </c>
      <c r="C605">
        <v>5205</v>
      </c>
      <c r="D605">
        <v>50.768337249755803</v>
      </c>
      <c r="E605">
        <v>4.3889288902282697</v>
      </c>
      <c r="F605">
        <v>6.53</v>
      </c>
      <c r="G605">
        <v>11</v>
      </c>
    </row>
    <row r="606" spans="1:7" x14ac:dyDescent="0.25">
      <c r="A606">
        <v>630</v>
      </c>
      <c r="B606" s="1">
        <v>44829.650578703702</v>
      </c>
      <c r="C606">
        <v>5226</v>
      </c>
      <c r="D606">
        <v>50.768363952636697</v>
      </c>
      <c r="E606">
        <v>4.3888216018676696</v>
      </c>
      <c r="F606">
        <v>5.37</v>
      </c>
      <c r="G606">
        <v>10</v>
      </c>
    </row>
    <row r="607" spans="1:7" x14ac:dyDescent="0.25">
      <c r="A607">
        <v>631</v>
      </c>
      <c r="B607" s="1">
        <v>44829.650625000002</v>
      </c>
      <c r="C607">
        <v>5248</v>
      </c>
      <c r="D607">
        <v>50.768299102783203</v>
      </c>
      <c r="E607">
        <v>4.3885974884033203</v>
      </c>
      <c r="F607">
        <v>6.1</v>
      </c>
      <c r="G607">
        <v>11</v>
      </c>
    </row>
    <row r="608" spans="1:7" x14ac:dyDescent="0.25">
      <c r="A608">
        <v>632</v>
      </c>
      <c r="B608" s="1">
        <v>44829.650706018518</v>
      </c>
      <c r="C608">
        <v>5262</v>
      </c>
      <c r="D608">
        <v>50.768199920654297</v>
      </c>
      <c r="E608">
        <v>4.3883781433105398</v>
      </c>
      <c r="F608">
        <v>3.19</v>
      </c>
      <c r="G608">
        <v>11</v>
      </c>
    </row>
    <row r="609" spans="1:7" x14ac:dyDescent="0.25">
      <c r="A609">
        <v>633</v>
      </c>
      <c r="B609" s="1">
        <v>44829.650752314818</v>
      </c>
      <c r="C609">
        <v>5277</v>
      </c>
      <c r="D609">
        <v>50.768218994140597</v>
      </c>
      <c r="E609">
        <v>4.3882551193237296</v>
      </c>
      <c r="F609">
        <v>3.59</v>
      </c>
      <c r="G609">
        <v>11</v>
      </c>
    </row>
    <row r="610" spans="1:7" x14ac:dyDescent="0.25">
      <c r="A610">
        <v>634</v>
      </c>
      <c r="B610" s="1">
        <v>44829.65079861111</v>
      </c>
      <c r="C610">
        <v>5293</v>
      </c>
      <c r="D610">
        <v>50.7681884765625</v>
      </c>
      <c r="E610">
        <v>4.3880629539489702</v>
      </c>
      <c r="F610">
        <v>4.45</v>
      </c>
      <c r="G610">
        <v>11</v>
      </c>
    </row>
    <row r="611" spans="1:7" x14ac:dyDescent="0.25">
      <c r="A611">
        <v>635</v>
      </c>
      <c r="B611" s="1">
        <v>44829.65084490741</v>
      </c>
      <c r="C611">
        <v>5317</v>
      </c>
      <c r="D611">
        <v>50.768123626708899</v>
      </c>
      <c r="E611">
        <v>4.3879008293151802</v>
      </c>
      <c r="F611">
        <v>5.89</v>
      </c>
      <c r="G611">
        <v>10</v>
      </c>
    </row>
    <row r="612" spans="1:7" x14ac:dyDescent="0.25">
      <c r="A612">
        <v>636</v>
      </c>
      <c r="B612" s="1">
        <v>44829.650902777779</v>
      </c>
      <c r="C612">
        <v>5336</v>
      </c>
      <c r="D612">
        <v>50.768028259277301</v>
      </c>
      <c r="E612">
        <v>4.38793849945068</v>
      </c>
      <c r="F612">
        <v>3.88</v>
      </c>
      <c r="G612">
        <v>11</v>
      </c>
    </row>
    <row r="613" spans="1:7" x14ac:dyDescent="0.25">
      <c r="A613">
        <v>637</v>
      </c>
      <c r="B613" s="1">
        <v>44829.650949074072</v>
      </c>
      <c r="C613">
        <v>5350</v>
      </c>
      <c r="D613">
        <v>50.767940521240199</v>
      </c>
      <c r="E613">
        <v>4.3878393173217702</v>
      </c>
      <c r="F613">
        <v>4.8600000000000003</v>
      </c>
      <c r="G613">
        <v>11</v>
      </c>
    </row>
    <row r="614" spans="1:7" x14ac:dyDescent="0.25">
      <c r="A614">
        <v>638</v>
      </c>
      <c r="B614" s="1">
        <v>44829.650995370372</v>
      </c>
      <c r="C614">
        <v>5366</v>
      </c>
      <c r="D614">
        <v>50.767932891845703</v>
      </c>
      <c r="E614">
        <v>4.3876876831054599</v>
      </c>
      <c r="F614">
        <v>3.96</v>
      </c>
      <c r="G614">
        <v>11</v>
      </c>
    </row>
    <row r="615" spans="1:7" x14ac:dyDescent="0.25">
      <c r="A615">
        <v>639</v>
      </c>
      <c r="B615" s="1">
        <v>44829.651041666664</v>
      </c>
      <c r="C615">
        <v>5383</v>
      </c>
      <c r="D615">
        <v>50.767879486083899</v>
      </c>
      <c r="E615">
        <v>4.3875856399536097</v>
      </c>
      <c r="F615">
        <v>4.38</v>
      </c>
      <c r="G615">
        <v>11</v>
      </c>
    </row>
    <row r="616" spans="1:7" x14ac:dyDescent="0.25">
      <c r="A616">
        <v>640</v>
      </c>
      <c r="B616" s="1">
        <v>44829.651087962964</v>
      </c>
      <c r="C616">
        <v>5411</v>
      </c>
      <c r="D616">
        <v>50.7679634094238</v>
      </c>
      <c r="E616">
        <v>4.3873414993286097</v>
      </c>
      <c r="F616">
        <v>3.7</v>
      </c>
      <c r="G616">
        <v>11</v>
      </c>
    </row>
    <row r="617" spans="1:7" x14ac:dyDescent="0.25">
      <c r="A617">
        <v>641</v>
      </c>
      <c r="B617" s="1">
        <v>44829.651134259257</v>
      </c>
      <c r="C617">
        <v>5429</v>
      </c>
      <c r="D617">
        <v>50.767986297607401</v>
      </c>
      <c r="E617">
        <v>4.3871474266052202</v>
      </c>
      <c r="F617">
        <v>4.63</v>
      </c>
      <c r="G617">
        <v>11</v>
      </c>
    </row>
    <row r="618" spans="1:7" x14ac:dyDescent="0.25">
      <c r="A618">
        <v>642</v>
      </c>
      <c r="B618" s="1">
        <v>44829.651180555556</v>
      </c>
      <c r="C618">
        <v>5448</v>
      </c>
      <c r="D618">
        <v>50.768104553222599</v>
      </c>
      <c r="E618">
        <v>4.3870000839233398</v>
      </c>
      <c r="F618">
        <v>4.7</v>
      </c>
      <c r="G618">
        <v>11</v>
      </c>
    </row>
    <row r="619" spans="1:7" x14ac:dyDescent="0.25">
      <c r="A619">
        <v>643</v>
      </c>
      <c r="B619" s="1">
        <v>44829.651226851849</v>
      </c>
      <c r="C619">
        <v>5463</v>
      </c>
      <c r="D619">
        <v>50.768199920654297</v>
      </c>
      <c r="E619">
        <v>4.3867430686950604</v>
      </c>
      <c r="F619">
        <v>3.66</v>
      </c>
      <c r="G619">
        <v>11</v>
      </c>
    </row>
    <row r="620" spans="1:7" x14ac:dyDescent="0.25">
      <c r="A620">
        <v>644</v>
      </c>
      <c r="B620" s="1">
        <v>44829.651273148149</v>
      </c>
      <c r="C620">
        <v>5481</v>
      </c>
      <c r="D620">
        <v>50.768226623535099</v>
      </c>
      <c r="E620">
        <v>4.3866162300109801</v>
      </c>
      <c r="F620">
        <v>4.29</v>
      </c>
      <c r="G620">
        <v>11</v>
      </c>
    </row>
    <row r="621" spans="1:7" x14ac:dyDescent="0.25">
      <c r="A621">
        <v>645</v>
      </c>
      <c r="B621" s="1">
        <v>44829.651319444441</v>
      </c>
      <c r="C621">
        <v>5495</v>
      </c>
      <c r="D621">
        <v>50.768260955810497</v>
      </c>
      <c r="E621">
        <v>4.3864603042602504</v>
      </c>
      <c r="F621">
        <v>3.98</v>
      </c>
      <c r="G621">
        <v>11</v>
      </c>
    </row>
    <row r="622" spans="1:7" x14ac:dyDescent="0.25">
      <c r="A622">
        <v>646</v>
      </c>
      <c r="B622" s="1">
        <v>44829.651365740741</v>
      </c>
      <c r="C622">
        <v>5510</v>
      </c>
      <c r="D622">
        <v>50.768310546875</v>
      </c>
      <c r="E622">
        <v>4.3862652778625399</v>
      </c>
      <c r="F622">
        <v>3.3</v>
      </c>
      <c r="G622">
        <v>10</v>
      </c>
    </row>
    <row r="623" spans="1:7" x14ac:dyDescent="0.25">
      <c r="A623">
        <v>647</v>
      </c>
      <c r="B623" s="1">
        <v>44829.651412037034</v>
      </c>
      <c r="C623">
        <v>5525</v>
      </c>
      <c r="D623">
        <v>50.768310546875</v>
      </c>
      <c r="E623">
        <v>4.3861885070800701</v>
      </c>
      <c r="F623">
        <v>3.95</v>
      </c>
      <c r="G623">
        <v>11</v>
      </c>
    </row>
    <row r="624" spans="1:7" x14ac:dyDescent="0.25">
      <c r="A624">
        <v>648</v>
      </c>
      <c r="B624" s="1">
        <v>44829.651493055557</v>
      </c>
      <c r="C624">
        <v>5541</v>
      </c>
      <c r="D624">
        <v>50.7683296203613</v>
      </c>
      <c r="E624">
        <v>4.38606357574462</v>
      </c>
      <c r="F624">
        <v>4.13</v>
      </c>
      <c r="G624">
        <v>11</v>
      </c>
    </row>
    <row r="625" spans="1:7" x14ac:dyDescent="0.25">
      <c r="A625">
        <v>649</v>
      </c>
      <c r="B625" s="1">
        <v>44829.651539351849</v>
      </c>
      <c r="C625">
        <v>5557</v>
      </c>
      <c r="D625">
        <v>50.768325805663999</v>
      </c>
      <c r="E625">
        <v>4.3858709335327104</v>
      </c>
      <c r="F625">
        <v>4.0999999999999996</v>
      </c>
      <c r="G625">
        <v>11</v>
      </c>
    </row>
    <row r="626" spans="1:7" x14ac:dyDescent="0.25">
      <c r="A626">
        <v>650</v>
      </c>
      <c r="B626" s="1">
        <v>44829.651585648149</v>
      </c>
      <c r="C626">
        <v>5573</v>
      </c>
      <c r="D626">
        <v>50.768257141113203</v>
      </c>
      <c r="E626">
        <v>4.3858108520507804</v>
      </c>
      <c r="F626">
        <v>4.03</v>
      </c>
      <c r="G626">
        <v>11</v>
      </c>
    </row>
    <row r="627" spans="1:7" x14ac:dyDescent="0.25">
      <c r="A627">
        <v>651</v>
      </c>
      <c r="B627" s="1">
        <v>44829.651631944442</v>
      </c>
      <c r="C627">
        <v>5589</v>
      </c>
      <c r="D627">
        <v>50.768299102783203</v>
      </c>
      <c r="E627">
        <v>4.3857007026672301</v>
      </c>
      <c r="F627">
        <v>3.64</v>
      </c>
      <c r="G627">
        <v>10</v>
      </c>
    </row>
    <row r="628" spans="1:7" x14ac:dyDescent="0.25">
      <c r="A628">
        <v>652</v>
      </c>
      <c r="B628" s="1">
        <v>44829.651689814818</v>
      </c>
      <c r="C628">
        <v>5609</v>
      </c>
      <c r="D628">
        <v>50.768268585205</v>
      </c>
      <c r="E628">
        <v>4.3855538368225098</v>
      </c>
      <c r="F628">
        <v>5.56</v>
      </c>
      <c r="G628">
        <v>11</v>
      </c>
    </row>
    <row r="629" spans="1:7" x14ac:dyDescent="0.25">
      <c r="A629">
        <v>653</v>
      </c>
      <c r="B629" s="1">
        <v>44829.651736111111</v>
      </c>
      <c r="C629">
        <v>5634</v>
      </c>
      <c r="D629">
        <v>50.768222808837798</v>
      </c>
      <c r="E629">
        <v>4.3852410316467196</v>
      </c>
      <c r="F629">
        <v>5.05</v>
      </c>
      <c r="G629">
        <v>10</v>
      </c>
    </row>
    <row r="630" spans="1:7" x14ac:dyDescent="0.25">
      <c r="A630">
        <v>654</v>
      </c>
      <c r="B630" s="1">
        <v>44829.651782407411</v>
      </c>
      <c r="C630">
        <v>5653</v>
      </c>
      <c r="D630">
        <v>50.768211364746001</v>
      </c>
      <c r="E630">
        <v>4.3853178024291903</v>
      </c>
      <c r="F630">
        <v>5.33</v>
      </c>
      <c r="G630">
        <v>11</v>
      </c>
    </row>
    <row r="631" spans="1:7" x14ac:dyDescent="0.25">
      <c r="A631">
        <v>655</v>
      </c>
      <c r="B631" s="1">
        <v>44829.651828703703</v>
      </c>
      <c r="C631">
        <v>5673</v>
      </c>
      <c r="D631">
        <v>50.768222808837798</v>
      </c>
      <c r="E631">
        <v>4.3851022720336896</v>
      </c>
      <c r="F631">
        <v>3.81</v>
      </c>
      <c r="G631">
        <v>11</v>
      </c>
    </row>
    <row r="632" spans="1:7" x14ac:dyDescent="0.25">
      <c r="A632">
        <v>656</v>
      </c>
      <c r="B632" s="1">
        <v>44829.651875000003</v>
      </c>
      <c r="C632">
        <v>5704</v>
      </c>
      <c r="D632">
        <v>50.768001556396399</v>
      </c>
      <c r="E632">
        <v>4.3849472999572701</v>
      </c>
      <c r="F632">
        <v>4.51</v>
      </c>
      <c r="G632">
        <v>11</v>
      </c>
    </row>
    <row r="633" spans="1:7" x14ac:dyDescent="0.25">
      <c r="A633">
        <v>657</v>
      </c>
      <c r="B633" s="1">
        <v>44829.651921296296</v>
      </c>
      <c r="C633">
        <v>5722</v>
      </c>
      <c r="D633">
        <v>50.767982482910099</v>
      </c>
      <c r="E633">
        <v>4.38474416732788</v>
      </c>
      <c r="F633">
        <v>5.25</v>
      </c>
      <c r="G633">
        <v>11</v>
      </c>
    </row>
    <row r="634" spans="1:7" x14ac:dyDescent="0.25">
      <c r="A634">
        <v>658</v>
      </c>
      <c r="B634" s="1">
        <v>44829.651967592596</v>
      </c>
      <c r="C634">
        <v>5741</v>
      </c>
      <c r="D634">
        <v>50.767822265625</v>
      </c>
      <c r="E634">
        <v>4.3843851089477504</v>
      </c>
      <c r="F634">
        <v>4.67</v>
      </c>
      <c r="G634">
        <v>11</v>
      </c>
    </row>
    <row r="635" spans="1:7" x14ac:dyDescent="0.25">
      <c r="A635">
        <v>659</v>
      </c>
      <c r="B635" s="1">
        <v>44829.652013888888</v>
      </c>
      <c r="C635">
        <v>5756</v>
      </c>
      <c r="D635">
        <v>50.767791748046797</v>
      </c>
      <c r="E635">
        <v>4.3841409683227504</v>
      </c>
      <c r="F635">
        <v>3.83</v>
      </c>
      <c r="G635">
        <v>11</v>
      </c>
    </row>
    <row r="636" spans="1:7" x14ac:dyDescent="0.25">
      <c r="A636">
        <v>660</v>
      </c>
      <c r="B636" s="1">
        <v>44829.652060185188</v>
      </c>
      <c r="C636">
        <v>5774</v>
      </c>
      <c r="D636">
        <v>50.767620086669901</v>
      </c>
      <c r="E636">
        <v>4.3840303421020499</v>
      </c>
      <c r="F636">
        <v>3.74</v>
      </c>
      <c r="G636">
        <v>11</v>
      </c>
    </row>
    <row r="637" spans="1:7" x14ac:dyDescent="0.25">
      <c r="A637">
        <v>661</v>
      </c>
      <c r="B637" s="1">
        <v>44829.652106481481</v>
      </c>
      <c r="C637">
        <v>5789</v>
      </c>
      <c r="D637">
        <v>50.767498016357401</v>
      </c>
      <c r="E637">
        <v>4.3837919235229403</v>
      </c>
      <c r="F637">
        <v>3.88</v>
      </c>
      <c r="G637">
        <v>11</v>
      </c>
    </row>
    <row r="638" spans="1:7" x14ac:dyDescent="0.25">
      <c r="A638">
        <v>662</v>
      </c>
      <c r="B638" s="1">
        <v>44829.65215277778</v>
      </c>
      <c r="C638">
        <v>5804</v>
      </c>
      <c r="D638">
        <v>50.767314910888601</v>
      </c>
      <c r="E638">
        <v>4.3835792541503897</v>
      </c>
      <c r="F638">
        <v>2.85</v>
      </c>
      <c r="G638">
        <v>11</v>
      </c>
    </row>
    <row r="639" spans="1:7" x14ac:dyDescent="0.25">
      <c r="A639">
        <v>663</v>
      </c>
      <c r="B639" s="1">
        <v>44829.652199074073</v>
      </c>
      <c r="C639">
        <v>5821</v>
      </c>
      <c r="D639">
        <v>50.767189025878899</v>
      </c>
      <c r="E639">
        <v>4.3834261894226003</v>
      </c>
      <c r="F639">
        <v>5.14</v>
      </c>
      <c r="G639">
        <v>11</v>
      </c>
    </row>
    <row r="640" spans="1:7" x14ac:dyDescent="0.25">
      <c r="A640">
        <v>664</v>
      </c>
      <c r="B640" s="1">
        <v>44829.652280092596</v>
      </c>
      <c r="C640">
        <v>5841</v>
      </c>
      <c r="D640">
        <v>50.767055511474602</v>
      </c>
      <c r="E640">
        <v>4.3832073211669904</v>
      </c>
      <c r="F640">
        <v>4.3499999999999996</v>
      </c>
      <c r="G640">
        <v>11</v>
      </c>
    </row>
    <row r="641" spans="1:7" x14ac:dyDescent="0.25">
      <c r="A641">
        <v>665</v>
      </c>
      <c r="B641" s="1">
        <v>44829.652326388888</v>
      </c>
      <c r="C641">
        <v>5857</v>
      </c>
      <c r="D641">
        <v>50.766735076904297</v>
      </c>
      <c r="E641">
        <v>4.3830785751342702</v>
      </c>
      <c r="F641">
        <v>5.01</v>
      </c>
      <c r="G641">
        <v>11</v>
      </c>
    </row>
    <row r="642" spans="1:7" x14ac:dyDescent="0.25">
      <c r="A642">
        <v>666</v>
      </c>
      <c r="B642" s="1">
        <v>44829.652372685188</v>
      </c>
      <c r="C642">
        <v>5873</v>
      </c>
      <c r="D642">
        <v>50.766487121582003</v>
      </c>
      <c r="E642">
        <v>4.3829436302184996</v>
      </c>
      <c r="F642">
        <v>3.81</v>
      </c>
      <c r="G642">
        <v>11</v>
      </c>
    </row>
    <row r="643" spans="1:7" x14ac:dyDescent="0.25">
      <c r="A643">
        <v>667</v>
      </c>
      <c r="B643" s="1">
        <v>44829.652430555558</v>
      </c>
      <c r="C643">
        <v>5891</v>
      </c>
      <c r="D643">
        <v>50.766353607177699</v>
      </c>
      <c r="E643">
        <v>4.38276863098144</v>
      </c>
      <c r="F643">
        <v>4.37</v>
      </c>
      <c r="G643">
        <v>11</v>
      </c>
    </row>
    <row r="644" spans="1:7" x14ac:dyDescent="0.25">
      <c r="A644">
        <v>668</v>
      </c>
      <c r="B644" s="1">
        <v>44829.65247685185</v>
      </c>
      <c r="C644">
        <v>5914</v>
      </c>
      <c r="D644">
        <v>50.766170501708899</v>
      </c>
      <c r="E644">
        <v>4.3824715614318803</v>
      </c>
      <c r="F644">
        <v>6.78</v>
      </c>
      <c r="G644">
        <v>11</v>
      </c>
    </row>
    <row r="645" spans="1:7" x14ac:dyDescent="0.25">
      <c r="A645">
        <v>669</v>
      </c>
      <c r="B645" s="1">
        <v>44829.65252314815</v>
      </c>
      <c r="C645">
        <v>5940</v>
      </c>
      <c r="D645">
        <v>50.765911102294901</v>
      </c>
      <c r="E645">
        <v>4.3824505805969203</v>
      </c>
      <c r="F645">
        <v>5.47</v>
      </c>
      <c r="G645">
        <v>11</v>
      </c>
    </row>
    <row r="646" spans="1:7" x14ac:dyDescent="0.25">
      <c r="A646">
        <v>670</v>
      </c>
      <c r="B646" s="1">
        <v>44829.652569444443</v>
      </c>
      <c r="C646">
        <v>5961</v>
      </c>
      <c r="D646">
        <v>50.765560150146399</v>
      </c>
      <c r="E646">
        <v>4.3823394775390598</v>
      </c>
      <c r="F646">
        <v>3.42</v>
      </c>
      <c r="G646">
        <v>11</v>
      </c>
    </row>
    <row r="647" spans="1:7" x14ac:dyDescent="0.25">
      <c r="A647">
        <v>671</v>
      </c>
      <c r="B647" s="1">
        <v>44829.652615740742</v>
      </c>
      <c r="C647">
        <v>5977</v>
      </c>
      <c r="D647">
        <v>50.765171051025298</v>
      </c>
      <c r="E647">
        <v>4.3822069168090803</v>
      </c>
      <c r="F647">
        <v>4.51</v>
      </c>
      <c r="G647">
        <v>11</v>
      </c>
    </row>
    <row r="648" spans="1:7" x14ac:dyDescent="0.25">
      <c r="A648">
        <v>672</v>
      </c>
      <c r="B648" s="1">
        <v>44829.652662037035</v>
      </c>
      <c r="C648">
        <v>6010</v>
      </c>
      <c r="D648">
        <v>50.764732360839801</v>
      </c>
      <c r="E648">
        <v>4.38197517395019</v>
      </c>
      <c r="F648">
        <v>4.37</v>
      </c>
      <c r="G648">
        <v>11</v>
      </c>
    </row>
    <row r="649" spans="1:7" x14ac:dyDescent="0.25">
      <c r="A649">
        <v>673</v>
      </c>
      <c r="B649" s="1">
        <v>44829.652708333335</v>
      </c>
      <c r="C649">
        <v>6031</v>
      </c>
      <c r="D649">
        <v>50.764511108398402</v>
      </c>
      <c r="E649">
        <v>4.3818392753601003</v>
      </c>
      <c r="F649">
        <v>6.41</v>
      </c>
      <c r="G649">
        <v>10</v>
      </c>
    </row>
    <row r="650" spans="1:7" x14ac:dyDescent="0.25">
      <c r="A650">
        <v>674</v>
      </c>
      <c r="B650" s="1">
        <v>44829.652754629627</v>
      </c>
      <c r="C650">
        <v>6050</v>
      </c>
      <c r="D650">
        <v>50.764110565185497</v>
      </c>
      <c r="E650">
        <v>4.3817691802978498</v>
      </c>
      <c r="F650">
        <v>4.1900000000000004</v>
      </c>
      <c r="G650">
        <v>11</v>
      </c>
    </row>
    <row r="651" spans="1:7" x14ac:dyDescent="0.25">
      <c r="A651">
        <v>675</v>
      </c>
      <c r="B651" s="1">
        <v>44829.652800925927</v>
      </c>
      <c r="C651">
        <v>6066</v>
      </c>
      <c r="D651">
        <v>50.763782501220703</v>
      </c>
      <c r="E651">
        <v>4.3817377090454102</v>
      </c>
      <c r="F651">
        <v>3.76</v>
      </c>
      <c r="G651">
        <v>11</v>
      </c>
    </row>
    <row r="652" spans="1:7" x14ac:dyDescent="0.25">
      <c r="A652">
        <v>676</v>
      </c>
      <c r="B652" s="1">
        <v>44829.65284722222</v>
      </c>
      <c r="C652">
        <v>6090</v>
      </c>
      <c r="D652">
        <v>50.763442993163999</v>
      </c>
      <c r="E652">
        <v>4.3813781738281197</v>
      </c>
      <c r="F652">
        <v>4.1900000000000004</v>
      </c>
      <c r="G652">
        <v>11</v>
      </c>
    </row>
    <row r="653" spans="1:7" x14ac:dyDescent="0.25">
      <c r="A653">
        <v>677</v>
      </c>
      <c r="B653" s="1">
        <v>44829.65289351852</v>
      </c>
      <c r="C653">
        <v>6110</v>
      </c>
      <c r="D653">
        <v>50.763225555419901</v>
      </c>
      <c r="E653">
        <v>4.3811793327331499</v>
      </c>
      <c r="F653">
        <v>4.71</v>
      </c>
      <c r="G653">
        <v>11</v>
      </c>
    </row>
    <row r="654" spans="1:7" x14ac:dyDescent="0.25">
      <c r="A654">
        <v>678</v>
      </c>
      <c r="B654" s="1">
        <v>44829.652939814812</v>
      </c>
      <c r="C654">
        <v>6128</v>
      </c>
      <c r="D654">
        <v>50.762908935546797</v>
      </c>
      <c r="E654">
        <v>4.3812022209167401</v>
      </c>
      <c r="F654">
        <v>4.38</v>
      </c>
      <c r="G654">
        <v>11</v>
      </c>
    </row>
    <row r="655" spans="1:7" x14ac:dyDescent="0.25">
      <c r="A655">
        <v>679</v>
      </c>
      <c r="B655" s="1">
        <v>44829.653020833335</v>
      </c>
      <c r="C655">
        <v>6144</v>
      </c>
      <c r="D655">
        <v>50.762557983398402</v>
      </c>
      <c r="E655">
        <v>4.3810486793518004</v>
      </c>
      <c r="F655">
        <v>4.96</v>
      </c>
      <c r="G655">
        <v>11</v>
      </c>
    </row>
    <row r="656" spans="1:7" x14ac:dyDescent="0.25">
      <c r="A656">
        <v>680</v>
      </c>
      <c r="B656" s="1">
        <v>44829.653067129628</v>
      </c>
      <c r="C656">
        <v>6165</v>
      </c>
      <c r="D656">
        <v>50.762248992919901</v>
      </c>
      <c r="E656">
        <v>4.3808078765869096</v>
      </c>
      <c r="F656">
        <v>5.71</v>
      </c>
      <c r="G656">
        <v>11</v>
      </c>
    </row>
    <row r="657" spans="1:7" x14ac:dyDescent="0.25">
      <c r="A657">
        <v>681</v>
      </c>
      <c r="B657" s="1">
        <v>44829.653113425928</v>
      </c>
      <c r="C657">
        <v>6184</v>
      </c>
      <c r="D657">
        <v>50.761833190917898</v>
      </c>
      <c r="E657">
        <v>4.38057088851928</v>
      </c>
      <c r="F657">
        <v>3.46</v>
      </c>
      <c r="G657">
        <v>11</v>
      </c>
    </row>
    <row r="658" spans="1:7" x14ac:dyDescent="0.25">
      <c r="A658">
        <v>682</v>
      </c>
      <c r="B658" s="1">
        <v>44829.65315972222</v>
      </c>
      <c r="C658">
        <v>6201</v>
      </c>
      <c r="D658">
        <v>50.7616157531738</v>
      </c>
      <c r="E658">
        <v>4.3804955482482901</v>
      </c>
      <c r="F658">
        <v>3.93</v>
      </c>
      <c r="G658">
        <v>11</v>
      </c>
    </row>
    <row r="659" spans="1:7" x14ac:dyDescent="0.25">
      <c r="A659">
        <v>683</v>
      </c>
      <c r="B659" s="1">
        <v>44829.653217592589</v>
      </c>
      <c r="C659">
        <v>6218</v>
      </c>
      <c r="D659">
        <v>50.761287689208899</v>
      </c>
      <c r="E659">
        <v>4.3803300857543901</v>
      </c>
      <c r="F659">
        <v>3.17</v>
      </c>
      <c r="G659">
        <v>11</v>
      </c>
    </row>
    <row r="660" spans="1:7" x14ac:dyDescent="0.25">
      <c r="A660">
        <v>684</v>
      </c>
      <c r="B660" s="1">
        <v>44829.653263888889</v>
      </c>
      <c r="C660">
        <v>6232</v>
      </c>
      <c r="D660">
        <v>50.760959625244098</v>
      </c>
      <c r="E660">
        <v>4.3800668716430602</v>
      </c>
      <c r="F660">
        <v>4.1100000000000003</v>
      </c>
      <c r="G660">
        <v>11</v>
      </c>
    </row>
    <row r="661" spans="1:7" x14ac:dyDescent="0.25">
      <c r="A661">
        <v>685</v>
      </c>
      <c r="B661" s="1">
        <v>44829.653310185182</v>
      </c>
      <c r="C661">
        <v>6247</v>
      </c>
      <c r="D661">
        <v>50.7606201171875</v>
      </c>
      <c r="E661">
        <v>4.3799781799316397</v>
      </c>
      <c r="F661">
        <v>4.82</v>
      </c>
      <c r="G661">
        <v>11</v>
      </c>
    </row>
    <row r="662" spans="1:7" x14ac:dyDescent="0.25">
      <c r="A662">
        <v>686</v>
      </c>
      <c r="B662" s="1">
        <v>44829.653356481482</v>
      </c>
      <c r="C662">
        <v>6264</v>
      </c>
      <c r="D662">
        <v>50.760341644287102</v>
      </c>
      <c r="E662">
        <v>4.3797669410705504</v>
      </c>
      <c r="F662">
        <v>4.4000000000000004</v>
      </c>
      <c r="G662">
        <v>11</v>
      </c>
    </row>
    <row r="663" spans="1:7" x14ac:dyDescent="0.25">
      <c r="A663">
        <v>687</v>
      </c>
      <c r="B663" s="1">
        <v>44829.653402777774</v>
      </c>
      <c r="C663">
        <v>6301</v>
      </c>
      <c r="D663">
        <v>50.759899139404297</v>
      </c>
      <c r="E663">
        <v>4.3794574737548801</v>
      </c>
      <c r="F663">
        <v>3.63</v>
      </c>
      <c r="G663">
        <v>11</v>
      </c>
    </row>
    <row r="664" spans="1:7" x14ac:dyDescent="0.25">
      <c r="A664">
        <v>688</v>
      </c>
      <c r="B664" s="1">
        <v>44829.653449074074</v>
      </c>
      <c r="C664">
        <v>6318</v>
      </c>
      <c r="D664">
        <v>50.7596435546875</v>
      </c>
      <c r="E664">
        <v>4.3793091773986799</v>
      </c>
      <c r="F664">
        <v>5.2</v>
      </c>
      <c r="G664">
        <v>11</v>
      </c>
    </row>
    <row r="665" spans="1:7" x14ac:dyDescent="0.25">
      <c r="A665">
        <v>689</v>
      </c>
      <c r="B665" s="1">
        <v>44829.653495370374</v>
      </c>
      <c r="C665">
        <v>6338</v>
      </c>
      <c r="D665">
        <v>50.759323120117102</v>
      </c>
      <c r="E665">
        <v>4.3790159225463796</v>
      </c>
      <c r="F665">
        <v>4.24</v>
      </c>
      <c r="G665">
        <v>11</v>
      </c>
    </row>
    <row r="666" spans="1:7" x14ac:dyDescent="0.25">
      <c r="A666">
        <v>690</v>
      </c>
      <c r="B666" s="1">
        <v>44829.653541666667</v>
      </c>
      <c r="C666">
        <v>6354</v>
      </c>
      <c r="D666">
        <v>50.758842468261697</v>
      </c>
      <c r="E666">
        <v>4.3789110183715803</v>
      </c>
      <c r="F666">
        <v>4.4800000000000004</v>
      </c>
      <c r="G666">
        <v>11</v>
      </c>
    </row>
    <row r="667" spans="1:7" x14ac:dyDescent="0.25">
      <c r="A667">
        <v>691</v>
      </c>
      <c r="B667" s="1">
        <v>44829.653587962966</v>
      </c>
      <c r="C667">
        <v>6372</v>
      </c>
      <c r="D667">
        <v>50.758426666259702</v>
      </c>
      <c r="E667">
        <v>4.3787498474120996</v>
      </c>
      <c r="F667">
        <v>4.62</v>
      </c>
      <c r="G667">
        <v>11</v>
      </c>
    </row>
    <row r="668" spans="1:7" x14ac:dyDescent="0.25">
      <c r="A668">
        <v>692</v>
      </c>
      <c r="B668" s="1">
        <v>44829.653634259259</v>
      </c>
      <c r="C668">
        <v>6387</v>
      </c>
      <c r="D668">
        <v>50.758003234863203</v>
      </c>
      <c r="E668">
        <v>4.3786559104919398</v>
      </c>
      <c r="F668">
        <v>3.7</v>
      </c>
      <c r="G668">
        <v>11</v>
      </c>
    </row>
    <row r="669" spans="1:7" x14ac:dyDescent="0.25">
      <c r="A669">
        <v>693</v>
      </c>
      <c r="B669" s="1">
        <v>44829.653680555559</v>
      </c>
      <c r="C669">
        <v>6402</v>
      </c>
      <c r="D669">
        <v>50.757575988769503</v>
      </c>
      <c r="E669">
        <v>4.3784036636352504</v>
      </c>
      <c r="F669">
        <v>2.95</v>
      </c>
      <c r="G669">
        <v>10</v>
      </c>
    </row>
    <row r="670" spans="1:7" x14ac:dyDescent="0.25">
      <c r="A670">
        <v>694</v>
      </c>
      <c r="B670" s="1">
        <v>44829.653726851851</v>
      </c>
      <c r="C670">
        <v>6417</v>
      </c>
      <c r="D670">
        <v>50.757167816162102</v>
      </c>
      <c r="E670">
        <v>4.3783087730407697</v>
      </c>
      <c r="F670">
        <v>3.64</v>
      </c>
      <c r="G670">
        <v>11</v>
      </c>
    </row>
    <row r="671" spans="1:7" x14ac:dyDescent="0.25">
      <c r="A671">
        <v>695</v>
      </c>
      <c r="B671" s="1">
        <v>44829.653807870367</v>
      </c>
      <c r="C671">
        <v>6433</v>
      </c>
      <c r="D671">
        <v>50.7567749023437</v>
      </c>
      <c r="E671">
        <v>4.3781471252441397</v>
      </c>
      <c r="F671">
        <v>4.3099999999999996</v>
      </c>
      <c r="G671">
        <v>11</v>
      </c>
    </row>
    <row r="672" spans="1:7" x14ac:dyDescent="0.25">
      <c r="A672">
        <v>696</v>
      </c>
      <c r="B672" s="1">
        <v>44829.653854166667</v>
      </c>
      <c r="C672">
        <v>6450</v>
      </c>
      <c r="D672">
        <v>50.756324768066399</v>
      </c>
      <c r="E672">
        <v>4.3778481483459402</v>
      </c>
      <c r="F672">
        <v>3.44</v>
      </c>
      <c r="G672">
        <v>11</v>
      </c>
    </row>
    <row r="673" spans="1:7" x14ac:dyDescent="0.25">
      <c r="A673">
        <v>697</v>
      </c>
      <c r="B673" s="1">
        <v>44829.653900462959</v>
      </c>
      <c r="C673">
        <v>6473</v>
      </c>
      <c r="D673">
        <v>50.755821228027301</v>
      </c>
      <c r="E673">
        <v>4.37770271301269</v>
      </c>
      <c r="F673">
        <v>6.35</v>
      </c>
      <c r="G673">
        <v>11</v>
      </c>
    </row>
    <row r="674" spans="1:7" x14ac:dyDescent="0.25">
      <c r="A674">
        <v>698</v>
      </c>
      <c r="B674" s="1">
        <v>44829.653946759259</v>
      </c>
      <c r="C674">
        <v>6504</v>
      </c>
      <c r="D674">
        <v>50.755317687988203</v>
      </c>
      <c r="E674">
        <v>4.3774828910827601</v>
      </c>
      <c r="F674">
        <v>7.61</v>
      </c>
      <c r="G674">
        <v>10</v>
      </c>
    </row>
    <row r="675" spans="1:7" x14ac:dyDescent="0.25">
      <c r="A675">
        <v>699</v>
      </c>
      <c r="B675" s="1">
        <v>44829.654004629629</v>
      </c>
      <c r="C675">
        <v>6519</v>
      </c>
      <c r="D675">
        <v>50.754817962646399</v>
      </c>
      <c r="E675">
        <v>4.3769416809081996</v>
      </c>
      <c r="F675">
        <v>4.91</v>
      </c>
      <c r="G675">
        <v>11</v>
      </c>
    </row>
    <row r="676" spans="1:7" x14ac:dyDescent="0.25">
      <c r="A676">
        <v>700</v>
      </c>
      <c r="B676" s="1">
        <v>44829.654050925928</v>
      </c>
      <c r="C676">
        <v>6535</v>
      </c>
      <c r="D676">
        <v>50.754390716552699</v>
      </c>
      <c r="E676">
        <v>4.3767328262329102</v>
      </c>
      <c r="F676">
        <v>4.1500000000000004</v>
      </c>
      <c r="G676">
        <v>11</v>
      </c>
    </row>
    <row r="677" spans="1:7" x14ac:dyDescent="0.25">
      <c r="A677">
        <v>701</v>
      </c>
      <c r="B677" s="1">
        <v>44829.654097222221</v>
      </c>
      <c r="C677">
        <v>6551</v>
      </c>
      <c r="D677">
        <v>50.753963470458899</v>
      </c>
      <c r="E677">
        <v>4.37635946273803</v>
      </c>
      <c r="F677">
        <v>3.36</v>
      </c>
      <c r="G677">
        <v>11</v>
      </c>
    </row>
    <row r="678" spans="1:7" x14ac:dyDescent="0.25">
      <c r="A678">
        <v>702</v>
      </c>
      <c r="B678" s="1">
        <v>44829.654143518521</v>
      </c>
      <c r="C678">
        <v>6565</v>
      </c>
      <c r="D678">
        <v>50.753471374511697</v>
      </c>
      <c r="E678">
        <v>4.3760423660278303</v>
      </c>
      <c r="F678">
        <v>2.88</v>
      </c>
      <c r="G678">
        <v>11</v>
      </c>
    </row>
    <row r="679" spans="1:7" x14ac:dyDescent="0.25">
      <c r="A679">
        <v>703</v>
      </c>
      <c r="B679" s="1">
        <v>44829.654189814813</v>
      </c>
      <c r="C679">
        <v>6578</v>
      </c>
      <c r="D679">
        <v>50.752964019775298</v>
      </c>
      <c r="E679">
        <v>4.3758239746093697</v>
      </c>
      <c r="F679">
        <v>3</v>
      </c>
      <c r="G679">
        <v>10</v>
      </c>
    </row>
    <row r="680" spans="1:7" x14ac:dyDescent="0.25">
      <c r="A680">
        <v>704</v>
      </c>
      <c r="B680" s="1">
        <v>44829.654247685183</v>
      </c>
      <c r="C680">
        <v>6601</v>
      </c>
      <c r="D680">
        <v>50.752388000488203</v>
      </c>
      <c r="E680">
        <v>4.3753542900085396</v>
      </c>
      <c r="F680">
        <v>3.76</v>
      </c>
      <c r="G680">
        <v>11</v>
      </c>
    </row>
    <row r="681" spans="1:7" x14ac:dyDescent="0.25">
      <c r="A681">
        <v>705</v>
      </c>
      <c r="B681" s="1">
        <v>44829.654293981483</v>
      </c>
      <c r="C681">
        <v>6615</v>
      </c>
      <c r="D681">
        <v>50.751914978027301</v>
      </c>
      <c r="E681">
        <v>4.3750948905944798</v>
      </c>
      <c r="F681">
        <v>3.89</v>
      </c>
      <c r="G681">
        <v>11</v>
      </c>
    </row>
    <row r="682" spans="1:7" x14ac:dyDescent="0.25">
      <c r="A682">
        <v>706</v>
      </c>
      <c r="B682" s="1">
        <v>44829.654340277775</v>
      </c>
      <c r="C682">
        <v>6634</v>
      </c>
      <c r="D682">
        <v>50.7514839172363</v>
      </c>
      <c r="E682">
        <v>4.3747529983520499</v>
      </c>
      <c r="F682">
        <v>5.31</v>
      </c>
      <c r="G682">
        <v>11</v>
      </c>
    </row>
    <row r="683" spans="1:7" x14ac:dyDescent="0.25">
      <c r="A683">
        <v>707</v>
      </c>
      <c r="B683" s="1">
        <v>44829.654398148145</v>
      </c>
      <c r="C683">
        <v>6655</v>
      </c>
      <c r="D683">
        <v>50.751144409179602</v>
      </c>
      <c r="E683">
        <v>4.3743753433227504</v>
      </c>
      <c r="F683">
        <v>3.56</v>
      </c>
      <c r="G683">
        <v>11</v>
      </c>
    </row>
    <row r="684" spans="1:7" x14ac:dyDescent="0.25">
      <c r="A684">
        <v>708</v>
      </c>
      <c r="B684" s="1">
        <v>44829.654444444444</v>
      </c>
      <c r="C684">
        <v>6672</v>
      </c>
      <c r="D684">
        <v>50.750736236572202</v>
      </c>
      <c r="E684">
        <v>4.37397861480712</v>
      </c>
      <c r="F684">
        <v>6.04</v>
      </c>
      <c r="G684">
        <v>11</v>
      </c>
    </row>
    <row r="685" spans="1:7" x14ac:dyDescent="0.25">
      <c r="A685">
        <v>709</v>
      </c>
      <c r="B685" s="1">
        <v>44829.654490740744</v>
      </c>
      <c r="C685">
        <v>6695</v>
      </c>
      <c r="D685">
        <v>50.750225067138601</v>
      </c>
      <c r="E685">
        <v>4.3736696243286097</v>
      </c>
      <c r="F685">
        <v>4.88</v>
      </c>
      <c r="G685">
        <v>11</v>
      </c>
    </row>
    <row r="686" spans="1:7" x14ac:dyDescent="0.25">
      <c r="A686">
        <v>710</v>
      </c>
      <c r="B686" s="1">
        <v>44829.654537037037</v>
      </c>
      <c r="C686">
        <v>6713</v>
      </c>
      <c r="D686">
        <v>50.749824523925703</v>
      </c>
      <c r="E686">
        <v>4.3731231689453098</v>
      </c>
      <c r="F686">
        <v>5.74</v>
      </c>
      <c r="G686">
        <v>11</v>
      </c>
    </row>
    <row r="687" spans="1:7" x14ac:dyDescent="0.25">
      <c r="A687">
        <v>711</v>
      </c>
      <c r="B687" s="1">
        <v>44829.654583333337</v>
      </c>
      <c r="C687">
        <v>6747</v>
      </c>
      <c r="D687">
        <v>50.748809814453097</v>
      </c>
      <c r="E687">
        <v>4.37253618240356</v>
      </c>
      <c r="F687">
        <v>4.41</v>
      </c>
      <c r="G687">
        <v>11</v>
      </c>
    </row>
    <row r="688" spans="1:7" x14ac:dyDescent="0.25">
      <c r="A688">
        <v>712</v>
      </c>
      <c r="B688" s="1">
        <v>44829.654629629629</v>
      </c>
      <c r="C688">
        <v>6763</v>
      </c>
      <c r="D688">
        <v>50.748344421386697</v>
      </c>
      <c r="E688">
        <v>4.3721895217895499</v>
      </c>
      <c r="F688">
        <v>3.57</v>
      </c>
      <c r="G688">
        <v>10</v>
      </c>
    </row>
    <row r="689" spans="1:7" x14ac:dyDescent="0.25">
      <c r="A689">
        <v>713</v>
      </c>
      <c r="B689" s="1">
        <v>44829.654675925929</v>
      </c>
      <c r="C689">
        <v>6778</v>
      </c>
      <c r="D689">
        <v>50.747833251953097</v>
      </c>
      <c r="E689">
        <v>4.3717412948608398</v>
      </c>
      <c r="F689">
        <v>4.45</v>
      </c>
      <c r="G689">
        <v>11</v>
      </c>
    </row>
    <row r="690" spans="1:7" x14ac:dyDescent="0.25">
      <c r="A690">
        <v>714</v>
      </c>
      <c r="B690" s="1">
        <v>44829.654722222222</v>
      </c>
      <c r="C690">
        <v>6796</v>
      </c>
      <c r="D690">
        <v>50.747325897216797</v>
      </c>
      <c r="E690">
        <v>4.3714942932128897</v>
      </c>
      <c r="F690">
        <v>5.5</v>
      </c>
      <c r="G690">
        <v>11</v>
      </c>
    </row>
    <row r="691" spans="1:7" x14ac:dyDescent="0.25">
      <c r="A691">
        <v>715</v>
      </c>
      <c r="B691" s="1">
        <v>44829.654768518521</v>
      </c>
      <c r="C691">
        <v>6815</v>
      </c>
      <c r="D691">
        <v>50.746692657470703</v>
      </c>
      <c r="E691">
        <v>4.3707776069641104</v>
      </c>
      <c r="F691">
        <v>4.59</v>
      </c>
      <c r="G691">
        <v>11</v>
      </c>
    </row>
    <row r="692" spans="1:7" x14ac:dyDescent="0.25">
      <c r="A692">
        <v>716</v>
      </c>
      <c r="B692" s="1">
        <v>44829.654814814814</v>
      </c>
      <c r="C692">
        <v>6831</v>
      </c>
      <c r="D692">
        <v>50.746185302734297</v>
      </c>
      <c r="E692">
        <v>4.3703351020812899</v>
      </c>
      <c r="F692">
        <v>4.0199999999999996</v>
      </c>
      <c r="G692">
        <v>11</v>
      </c>
    </row>
    <row r="693" spans="1:7" x14ac:dyDescent="0.25">
      <c r="A693">
        <v>717</v>
      </c>
      <c r="B693" s="1">
        <v>44829.654861111114</v>
      </c>
      <c r="C693">
        <v>6848</v>
      </c>
      <c r="D693">
        <v>50.745639801025298</v>
      </c>
      <c r="E693">
        <v>4.3699140548706001</v>
      </c>
      <c r="F693">
        <v>4.79</v>
      </c>
      <c r="G693">
        <v>11</v>
      </c>
    </row>
    <row r="694" spans="1:7" x14ac:dyDescent="0.25">
      <c r="A694">
        <v>718</v>
      </c>
      <c r="B694" s="1">
        <v>44829.654907407406</v>
      </c>
      <c r="C694">
        <v>6864</v>
      </c>
      <c r="D694">
        <v>50.745101928710902</v>
      </c>
      <c r="E694">
        <v>4.3695616722106898</v>
      </c>
      <c r="F694">
        <v>3.01</v>
      </c>
      <c r="G694">
        <v>10</v>
      </c>
    </row>
    <row r="695" spans="1:7" x14ac:dyDescent="0.25">
      <c r="A695">
        <v>719</v>
      </c>
      <c r="B695" s="1">
        <v>44829.654988425929</v>
      </c>
      <c r="C695">
        <v>6880</v>
      </c>
      <c r="D695">
        <v>50.744594573974602</v>
      </c>
      <c r="E695">
        <v>4.3691129684448198</v>
      </c>
      <c r="F695">
        <v>4.54</v>
      </c>
      <c r="G695">
        <v>11</v>
      </c>
    </row>
    <row r="696" spans="1:7" x14ac:dyDescent="0.25">
      <c r="A696">
        <v>720</v>
      </c>
      <c r="B696" s="1">
        <v>44829.655034722222</v>
      </c>
      <c r="C696">
        <v>6896</v>
      </c>
      <c r="D696">
        <v>50.744033813476499</v>
      </c>
      <c r="E696">
        <v>4.3686451911926198</v>
      </c>
      <c r="F696">
        <v>3.52</v>
      </c>
      <c r="G696">
        <v>11</v>
      </c>
    </row>
    <row r="697" spans="1:7" x14ac:dyDescent="0.25">
      <c r="A697">
        <v>721</v>
      </c>
      <c r="B697" s="1">
        <v>44829.655081018522</v>
      </c>
      <c r="C697">
        <v>6913</v>
      </c>
      <c r="D697">
        <v>50.743476867675703</v>
      </c>
      <c r="E697">
        <v>4.36824226379394</v>
      </c>
      <c r="F697">
        <v>4.54</v>
      </c>
      <c r="G697">
        <v>11</v>
      </c>
    </row>
    <row r="698" spans="1:7" x14ac:dyDescent="0.25">
      <c r="A698">
        <v>722</v>
      </c>
      <c r="B698" s="1">
        <v>44829.655127314814</v>
      </c>
      <c r="C698">
        <v>6931</v>
      </c>
      <c r="D698">
        <v>50.7429389953613</v>
      </c>
      <c r="E698">
        <v>4.3679108619689897</v>
      </c>
      <c r="F698">
        <v>3.32</v>
      </c>
      <c r="G698">
        <v>11</v>
      </c>
    </row>
    <row r="699" spans="1:7" x14ac:dyDescent="0.25">
      <c r="A699">
        <v>723</v>
      </c>
      <c r="B699" s="1">
        <v>44829.655185185184</v>
      </c>
      <c r="C699">
        <v>6946</v>
      </c>
      <c r="D699">
        <v>50.742275238037102</v>
      </c>
      <c r="E699">
        <v>4.3673672676086399</v>
      </c>
      <c r="F699">
        <v>5.39</v>
      </c>
      <c r="G699">
        <v>11</v>
      </c>
    </row>
    <row r="700" spans="1:7" x14ac:dyDescent="0.25">
      <c r="A700">
        <v>724</v>
      </c>
      <c r="B700" s="1">
        <v>44829.655231481483</v>
      </c>
      <c r="C700">
        <v>6969</v>
      </c>
      <c r="D700">
        <v>50.741664886474602</v>
      </c>
      <c r="E700">
        <v>4.3669080734252903</v>
      </c>
      <c r="F700">
        <v>3.29</v>
      </c>
      <c r="G700">
        <v>11</v>
      </c>
    </row>
    <row r="701" spans="1:7" x14ac:dyDescent="0.25">
      <c r="A701">
        <v>725</v>
      </c>
      <c r="B701" s="1">
        <v>44829.655277777776</v>
      </c>
      <c r="C701">
        <v>6989</v>
      </c>
      <c r="D701">
        <v>50.741035461425703</v>
      </c>
      <c r="E701">
        <v>4.3667583465576101</v>
      </c>
      <c r="F701">
        <v>3.93</v>
      </c>
      <c r="G701">
        <v>11</v>
      </c>
    </row>
    <row r="702" spans="1:7" x14ac:dyDescent="0.25">
      <c r="A702">
        <v>726</v>
      </c>
      <c r="B702" s="1">
        <v>44829.655324074076</v>
      </c>
      <c r="C702">
        <v>7003</v>
      </c>
      <c r="D702">
        <v>50.740337371826101</v>
      </c>
      <c r="E702">
        <v>4.3663625717162997</v>
      </c>
      <c r="F702">
        <v>4.24</v>
      </c>
      <c r="G702">
        <v>11</v>
      </c>
    </row>
    <row r="703" spans="1:7" x14ac:dyDescent="0.25">
      <c r="A703">
        <v>727</v>
      </c>
      <c r="B703" s="1">
        <v>44829.655370370368</v>
      </c>
      <c r="C703">
        <v>7030</v>
      </c>
      <c r="D703">
        <v>50.739212036132798</v>
      </c>
      <c r="E703">
        <v>4.36563873291015</v>
      </c>
      <c r="F703">
        <v>4.49</v>
      </c>
      <c r="G703">
        <v>11</v>
      </c>
    </row>
    <row r="704" spans="1:7" x14ac:dyDescent="0.25">
      <c r="A704">
        <v>728</v>
      </c>
      <c r="B704" s="1">
        <v>44829.655416666668</v>
      </c>
      <c r="C704">
        <v>7050</v>
      </c>
      <c r="D704">
        <v>50.738548278808501</v>
      </c>
      <c r="E704">
        <v>4.3652358055114702</v>
      </c>
      <c r="F704">
        <v>3.46</v>
      </c>
      <c r="G704">
        <v>11</v>
      </c>
    </row>
    <row r="705" spans="1:7" x14ac:dyDescent="0.25">
      <c r="A705">
        <v>729</v>
      </c>
      <c r="B705" s="1">
        <v>44829.655462962961</v>
      </c>
      <c r="C705">
        <v>7068</v>
      </c>
      <c r="D705">
        <v>50.737834930419901</v>
      </c>
      <c r="E705">
        <v>4.3647871017456001</v>
      </c>
      <c r="F705">
        <v>5.08</v>
      </c>
      <c r="G705">
        <v>11</v>
      </c>
    </row>
    <row r="706" spans="1:7" x14ac:dyDescent="0.25">
      <c r="A706">
        <v>730</v>
      </c>
      <c r="B706" s="1">
        <v>44829.655509259261</v>
      </c>
      <c r="C706">
        <v>7085</v>
      </c>
      <c r="D706">
        <v>50.737194061279297</v>
      </c>
      <c r="E706">
        <v>4.3642673492431596</v>
      </c>
      <c r="F706">
        <v>3.64</v>
      </c>
      <c r="G706">
        <v>10</v>
      </c>
    </row>
    <row r="707" spans="1:7" x14ac:dyDescent="0.25">
      <c r="A707">
        <v>731</v>
      </c>
      <c r="B707" s="1">
        <v>44829.655555555553</v>
      </c>
      <c r="C707">
        <v>7107</v>
      </c>
      <c r="D707">
        <v>50.736324310302699</v>
      </c>
      <c r="E707">
        <v>4.3636703491210902</v>
      </c>
      <c r="F707">
        <v>5.29</v>
      </c>
      <c r="G707">
        <v>11</v>
      </c>
    </row>
    <row r="708" spans="1:7" x14ac:dyDescent="0.25">
      <c r="A708">
        <v>732</v>
      </c>
      <c r="B708" s="1">
        <v>44829.655601851853</v>
      </c>
      <c r="C708">
        <v>7131</v>
      </c>
      <c r="D708">
        <v>50.735511779785099</v>
      </c>
      <c r="E708">
        <v>4.36317586898803</v>
      </c>
      <c r="F708">
        <v>5.44</v>
      </c>
      <c r="G708">
        <v>11</v>
      </c>
    </row>
    <row r="709" spans="1:7" x14ac:dyDescent="0.25">
      <c r="A709">
        <v>733</v>
      </c>
      <c r="B709" s="1">
        <v>44829.655648148146</v>
      </c>
      <c r="C709">
        <v>7149</v>
      </c>
      <c r="D709">
        <v>50.734710693359297</v>
      </c>
      <c r="E709">
        <v>4.3623971939086896</v>
      </c>
      <c r="F709">
        <v>4.8899999999999997</v>
      </c>
      <c r="G709">
        <v>11</v>
      </c>
    </row>
    <row r="710" spans="1:7" x14ac:dyDescent="0.25">
      <c r="A710">
        <v>734</v>
      </c>
      <c r="B710" s="1">
        <v>44829.655694444446</v>
      </c>
      <c r="C710">
        <v>7165</v>
      </c>
      <c r="D710">
        <v>50.733863830566399</v>
      </c>
      <c r="E710">
        <v>4.3619656562805096</v>
      </c>
      <c r="F710">
        <v>3.83</v>
      </c>
      <c r="G710">
        <v>11</v>
      </c>
    </row>
    <row r="711" spans="1:7" x14ac:dyDescent="0.25">
      <c r="A711">
        <v>735</v>
      </c>
      <c r="B711" s="1">
        <v>44829.655775462961</v>
      </c>
      <c r="C711">
        <v>7181</v>
      </c>
      <c r="D711">
        <v>50.733150482177699</v>
      </c>
      <c r="E711">
        <v>4.3613781929016104</v>
      </c>
      <c r="F711">
        <v>4.37</v>
      </c>
      <c r="G711">
        <v>11</v>
      </c>
    </row>
    <row r="712" spans="1:7" x14ac:dyDescent="0.25">
      <c r="A712">
        <v>736</v>
      </c>
      <c r="B712" s="1">
        <v>44829.655821759261</v>
      </c>
      <c r="C712">
        <v>7195</v>
      </c>
      <c r="D712">
        <v>50.732334136962798</v>
      </c>
      <c r="E712">
        <v>4.3607110977172798</v>
      </c>
      <c r="F712">
        <v>4.37</v>
      </c>
      <c r="G712">
        <v>11</v>
      </c>
    </row>
    <row r="713" spans="1:7" x14ac:dyDescent="0.25">
      <c r="A713">
        <v>737</v>
      </c>
      <c r="B713" s="1">
        <v>44829.655868055554</v>
      </c>
      <c r="C713">
        <v>7210</v>
      </c>
      <c r="D713">
        <v>50.731540679931598</v>
      </c>
      <c r="E713">
        <v>4.3599653244018501</v>
      </c>
      <c r="F713">
        <v>4.2699999999999996</v>
      </c>
      <c r="G713">
        <v>11</v>
      </c>
    </row>
    <row r="714" spans="1:7" x14ac:dyDescent="0.25">
      <c r="A714">
        <v>738</v>
      </c>
      <c r="B714" s="1">
        <v>44829.655914351853</v>
      </c>
      <c r="C714">
        <v>7225</v>
      </c>
      <c r="D714">
        <v>50.730678558349602</v>
      </c>
      <c r="E714">
        <v>4.3592615127563397</v>
      </c>
      <c r="F714">
        <v>3.09</v>
      </c>
      <c r="G714">
        <v>11</v>
      </c>
    </row>
    <row r="715" spans="1:7" x14ac:dyDescent="0.25">
      <c r="A715">
        <v>739</v>
      </c>
      <c r="B715" s="1">
        <v>44829.655972222223</v>
      </c>
      <c r="C715">
        <v>7239</v>
      </c>
      <c r="D715">
        <v>50.729774475097599</v>
      </c>
      <c r="E715">
        <v>4.3585619926452601</v>
      </c>
      <c r="F715">
        <v>3.71</v>
      </c>
      <c r="G715">
        <v>11</v>
      </c>
    </row>
    <row r="716" spans="1:7" x14ac:dyDescent="0.25">
      <c r="A716">
        <v>740</v>
      </c>
      <c r="B716" s="1">
        <v>44829.656018518515</v>
      </c>
      <c r="C716">
        <v>7256</v>
      </c>
      <c r="D716">
        <v>50.728939056396399</v>
      </c>
      <c r="E716">
        <v>4.3579630851745597</v>
      </c>
      <c r="F716">
        <v>4.38</v>
      </c>
      <c r="G716">
        <v>11</v>
      </c>
    </row>
    <row r="717" spans="1:7" x14ac:dyDescent="0.25">
      <c r="A717">
        <v>741</v>
      </c>
      <c r="B717" s="1">
        <v>44829.656064814815</v>
      </c>
      <c r="C717">
        <v>7274</v>
      </c>
      <c r="D717">
        <v>50.728073120117102</v>
      </c>
      <c r="E717">
        <v>4.3571581840515101</v>
      </c>
      <c r="F717">
        <v>5.36</v>
      </c>
      <c r="G717">
        <v>11</v>
      </c>
    </row>
    <row r="718" spans="1:7" x14ac:dyDescent="0.25">
      <c r="A718">
        <v>742</v>
      </c>
      <c r="B718" s="1">
        <v>44829.656111111108</v>
      </c>
      <c r="C718">
        <v>7291</v>
      </c>
      <c r="D718">
        <v>50.727237701416001</v>
      </c>
      <c r="E718">
        <v>4.3564386367797798</v>
      </c>
      <c r="F718">
        <v>3.11</v>
      </c>
      <c r="G718">
        <v>11</v>
      </c>
    </row>
    <row r="719" spans="1:7" x14ac:dyDescent="0.25">
      <c r="A719">
        <v>743</v>
      </c>
      <c r="B719" s="1">
        <v>44829.656157407408</v>
      </c>
      <c r="C719">
        <v>7320</v>
      </c>
      <c r="D719">
        <v>50.725650787353501</v>
      </c>
      <c r="E719">
        <v>4.3550915718078604</v>
      </c>
      <c r="F719">
        <v>4.57</v>
      </c>
      <c r="G719">
        <v>11</v>
      </c>
    </row>
    <row r="720" spans="1:7" x14ac:dyDescent="0.25">
      <c r="A720">
        <v>744</v>
      </c>
      <c r="B720" s="1">
        <v>44829.6562037037</v>
      </c>
      <c r="C720">
        <v>7340</v>
      </c>
      <c r="D720">
        <v>50.724822998046797</v>
      </c>
      <c r="E720">
        <v>4.3543558120727504</v>
      </c>
      <c r="F720">
        <v>4.22</v>
      </c>
      <c r="G720">
        <v>11</v>
      </c>
    </row>
    <row r="721" spans="1:7" x14ac:dyDescent="0.25">
      <c r="A721">
        <v>745</v>
      </c>
      <c r="B721" s="1">
        <v>44829.65625</v>
      </c>
      <c r="C721">
        <v>7356</v>
      </c>
      <c r="D721">
        <v>50.723953247070298</v>
      </c>
      <c r="E721">
        <v>4.3534917831420898</v>
      </c>
      <c r="F721">
        <v>3.03</v>
      </c>
      <c r="G721">
        <v>11</v>
      </c>
    </row>
    <row r="722" spans="1:7" x14ac:dyDescent="0.25">
      <c r="A722">
        <v>746</v>
      </c>
      <c r="B722" s="1">
        <v>44829.6562962963</v>
      </c>
      <c r="C722">
        <v>7371</v>
      </c>
      <c r="D722">
        <v>50.723026275634702</v>
      </c>
      <c r="E722">
        <v>4.3527569770812899</v>
      </c>
      <c r="F722">
        <v>2.8</v>
      </c>
      <c r="G722">
        <v>11</v>
      </c>
    </row>
    <row r="723" spans="1:7" x14ac:dyDescent="0.25">
      <c r="A723">
        <v>747</v>
      </c>
      <c r="B723" s="1">
        <v>44829.656342592592</v>
      </c>
      <c r="C723">
        <v>7389</v>
      </c>
      <c r="D723">
        <v>50.721893310546797</v>
      </c>
      <c r="E723">
        <v>4.3518013954162598</v>
      </c>
      <c r="F723">
        <v>4.1399999999999997</v>
      </c>
      <c r="G723">
        <v>11</v>
      </c>
    </row>
    <row r="724" spans="1:7" x14ac:dyDescent="0.25">
      <c r="A724">
        <v>748</v>
      </c>
      <c r="B724" s="1">
        <v>44829.656388888892</v>
      </c>
      <c r="C724">
        <v>7407</v>
      </c>
      <c r="D724">
        <v>50.721019744872997</v>
      </c>
      <c r="E724">
        <v>4.3509573936462402</v>
      </c>
      <c r="F724">
        <v>3.33</v>
      </c>
      <c r="G724">
        <v>10</v>
      </c>
    </row>
    <row r="725" spans="1:7" x14ac:dyDescent="0.25">
      <c r="A725">
        <v>749</v>
      </c>
      <c r="B725" s="1">
        <v>44829.656435185185</v>
      </c>
      <c r="C725">
        <v>7423</v>
      </c>
      <c r="D725">
        <v>50.720012664794901</v>
      </c>
      <c r="E725">
        <v>4.35023593902587</v>
      </c>
      <c r="F725">
        <v>4.79</v>
      </c>
      <c r="G725">
        <v>11</v>
      </c>
    </row>
    <row r="726" spans="1:7" x14ac:dyDescent="0.25">
      <c r="A726">
        <v>750</v>
      </c>
      <c r="B726" s="1">
        <v>44829.6565162037</v>
      </c>
      <c r="C726">
        <v>7445</v>
      </c>
      <c r="D726">
        <v>50.718975067138601</v>
      </c>
      <c r="E726">
        <v>4.3494324684143004</v>
      </c>
      <c r="F726">
        <v>4.67</v>
      </c>
      <c r="G726">
        <v>11</v>
      </c>
    </row>
    <row r="727" spans="1:7" x14ac:dyDescent="0.25">
      <c r="A727">
        <v>751</v>
      </c>
      <c r="B727" s="1">
        <v>44829.6565625</v>
      </c>
      <c r="C727">
        <v>7462</v>
      </c>
      <c r="D727">
        <v>50.717906951904297</v>
      </c>
      <c r="E727">
        <v>4.34873342514038</v>
      </c>
      <c r="F727">
        <v>3.97</v>
      </c>
      <c r="G727">
        <v>11</v>
      </c>
    </row>
    <row r="728" spans="1:7" x14ac:dyDescent="0.25">
      <c r="A728">
        <v>752</v>
      </c>
      <c r="B728" s="1">
        <v>44829.656608796293</v>
      </c>
      <c r="C728">
        <v>7476</v>
      </c>
      <c r="D728">
        <v>50.716953277587798</v>
      </c>
      <c r="E728">
        <v>4.3478975296020499</v>
      </c>
      <c r="F728">
        <v>3.8</v>
      </c>
      <c r="G728">
        <v>10</v>
      </c>
    </row>
    <row r="729" spans="1:7" x14ac:dyDescent="0.25">
      <c r="A729">
        <v>753</v>
      </c>
      <c r="B729" s="1">
        <v>44829.656655092593</v>
      </c>
      <c r="C729">
        <v>7495</v>
      </c>
      <c r="D729">
        <v>50.715976715087798</v>
      </c>
      <c r="E729">
        <v>4.34694480895996</v>
      </c>
      <c r="F729">
        <v>4.18</v>
      </c>
      <c r="G729">
        <v>11</v>
      </c>
    </row>
    <row r="730" spans="1:7" x14ac:dyDescent="0.25">
      <c r="A730">
        <v>754</v>
      </c>
      <c r="B730" s="1">
        <v>44829.656712962962</v>
      </c>
      <c r="C730">
        <v>7514</v>
      </c>
      <c r="D730">
        <v>50.714977264404297</v>
      </c>
      <c r="E730">
        <v>4.3459358215331996</v>
      </c>
      <c r="F730">
        <v>5.66</v>
      </c>
      <c r="G730">
        <v>11</v>
      </c>
    </row>
    <row r="731" spans="1:7" x14ac:dyDescent="0.25">
      <c r="A731">
        <v>755</v>
      </c>
      <c r="B731" s="1">
        <v>44829.656759259262</v>
      </c>
      <c r="C731">
        <v>7529</v>
      </c>
      <c r="D731">
        <v>50.713909149169901</v>
      </c>
      <c r="E731">
        <v>4.3450622558593697</v>
      </c>
      <c r="F731">
        <v>3.78</v>
      </c>
      <c r="G731">
        <v>11</v>
      </c>
    </row>
    <row r="732" spans="1:7" x14ac:dyDescent="0.25">
      <c r="A732">
        <v>756</v>
      </c>
      <c r="B732" s="1">
        <v>44829.656805555554</v>
      </c>
      <c r="C732">
        <v>7544</v>
      </c>
      <c r="D732">
        <v>50.712917327880803</v>
      </c>
      <c r="E732">
        <v>4.3441510200500399</v>
      </c>
      <c r="F732">
        <v>3.91</v>
      </c>
      <c r="G732">
        <v>11</v>
      </c>
    </row>
    <row r="733" spans="1:7" x14ac:dyDescent="0.25">
      <c r="A733">
        <v>757</v>
      </c>
      <c r="B733" s="1">
        <v>44829.656851851854</v>
      </c>
      <c r="C733">
        <v>7560</v>
      </c>
      <c r="D733">
        <v>50.71187210083</v>
      </c>
      <c r="E733">
        <v>4.3431682586669904</v>
      </c>
      <c r="F733">
        <v>2.83</v>
      </c>
      <c r="G733">
        <v>11</v>
      </c>
    </row>
    <row r="734" spans="1:7" x14ac:dyDescent="0.25">
      <c r="A734">
        <v>758</v>
      </c>
      <c r="B734" s="1">
        <v>44829.656898148147</v>
      </c>
      <c r="C734">
        <v>7575</v>
      </c>
      <c r="D734">
        <v>50.710929870605398</v>
      </c>
      <c r="E734">
        <v>4.34218072891235</v>
      </c>
      <c r="F734">
        <v>5.01</v>
      </c>
      <c r="G734">
        <v>11</v>
      </c>
    </row>
    <row r="735" spans="1:7" x14ac:dyDescent="0.25">
      <c r="A735">
        <v>759</v>
      </c>
      <c r="B735" s="1">
        <v>44829.656944444447</v>
      </c>
      <c r="C735">
        <v>7600</v>
      </c>
      <c r="D735">
        <v>50.709148406982401</v>
      </c>
      <c r="E735">
        <v>4.3403506278991699</v>
      </c>
      <c r="F735">
        <v>4.2699999999999996</v>
      </c>
      <c r="G735">
        <v>11</v>
      </c>
    </row>
    <row r="736" spans="1:7" x14ac:dyDescent="0.25">
      <c r="A736">
        <v>760</v>
      </c>
      <c r="B736" s="1">
        <v>44829.656990740739</v>
      </c>
      <c r="C736">
        <v>7615</v>
      </c>
      <c r="D736">
        <v>50.708076477050703</v>
      </c>
      <c r="E736">
        <v>4.3394713401794398</v>
      </c>
      <c r="F736">
        <v>4.28</v>
      </c>
      <c r="G736">
        <v>11</v>
      </c>
    </row>
    <row r="737" spans="1:7" x14ac:dyDescent="0.25">
      <c r="A737">
        <v>761</v>
      </c>
      <c r="B737" s="1">
        <v>44829.657037037039</v>
      </c>
      <c r="C737">
        <v>7630</v>
      </c>
      <c r="D737">
        <v>50.706996917724602</v>
      </c>
      <c r="E737">
        <v>4.3384661674499503</v>
      </c>
      <c r="F737">
        <v>3.51</v>
      </c>
      <c r="G737">
        <v>11</v>
      </c>
    </row>
    <row r="738" spans="1:7" x14ac:dyDescent="0.25">
      <c r="A738">
        <v>762</v>
      </c>
      <c r="B738" s="1">
        <v>44829.657083333332</v>
      </c>
      <c r="C738">
        <v>7647</v>
      </c>
      <c r="D738">
        <v>50.705715179443303</v>
      </c>
      <c r="E738">
        <v>4.3371462821960396</v>
      </c>
      <c r="F738">
        <v>3.71</v>
      </c>
      <c r="G738">
        <v>11</v>
      </c>
    </row>
    <row r="739" spans="1:7" x14ac:dyDescent="0.25">
      <c r="A739">
        <v>763</v>
      </c>
      <c r="B739" s="1">
        <v>44829.657129629632</v>
      </c>
      <c r="C739">
        <v>7664</v>
      </c>
      <c r="D739">
        <v>50.704700469970703</v>
      </c>
      <c r="E739">
        <v>4.3361315727233798</v>
      </c>
      <c r="F739">
        <v>3.71</v>
      </c>
      <c r="G739">
        <v>11</v>
      </c>
    </row>
    <row r="740" spans="1:7" x14ac:dyDescent="0.25">
      <c r="A740">
        <v>764</v>
      </c>
      <c r="B740" s="1">
        <v>44829.657175925924</v>
      </c>
      <c r="C740">
        <v>7680</v>
      </c>
      <c r="D740">
        <v>50.703601837158203</v>
      </c>
      <c r="E740">
        <v>4.3351674079895002</v>
      </c>
      <c r="F740">
        <v>3.43</v>
      </c>
      <c r="G740">
        <v>11</v>
      </c>
    </row>
    <row r="741" spans="1:7" x14ac:dyDescent="0.25">
      <c r="A741">
        <v>765</v>
      </c>
      <c r="B741" s="1">
        <v>44829.657222222224</v>
      </c>
      <c r="C741">
        <v>7697</v>
      </c>
      <c r="D741">
        <v>50.702507019042898</v>
      </c>
      <c r="E741">
        <v>4.3340878486633301</v>
      </c>
      <c r="F741">
        <v>4.68</v>
      </c>
      <c r="G741">
        <v>11</v>
      </c>
    </row>
    <row r="742" spans="1:7" x14ac:dyDescent="0.25">
      <c r="A742">
        <v>766</v>
      </c>
      <c r="B742" s="1">
        <v>44829.65730324074</v>
      </c>
      <c r="C742">
        <v>7715</v>
      </c>
      <c r="D742">
        <v>50.701480865478501</v>
      </c>
      <c r="E742">
        <v>4.3330440521240199</v>
      </c>
      <c r="F742">
        <v>3.39</v>
      </c>
      <c r="G742">
        <v>11</v>
      </c>
    </row>
    <row r="743" spans="1:7" x14ac:dyDescent="0.25">
      <c r="A743">
        <v>767</v>
      </c>
      <c r="B743" s="1">
        <v>44829.657349537039</v>
      </c>
      <c r="C743">
        <v>7731</v>
      </c>
      <c r="D743">
        <v>50.700397491455</v>
      </c>
      <c r="E743">
        <v>4.3320951461791903</v>
      </c>
      <c r="F743">
        <v>4.24</v>
      </c>
      <c r="G743">
        <v>11</v>
      </c>
    </row>
    <row r="744" spans="1:7" x14ac:dyDescent="0.25">
      <c r="A744">
        <v>768</v>
      </c>
      <c r="B744" s="1">
        <v>44829.657395833332</v>
      </c>
      <c r="C744">
        <v>7748</v>
      </c>
      <c r="D744">
        <v>50.699253082275298</v>
      </c>
      <c r="E744">
        <v>4.3310575485229403</v>
      </c>
      <c r="F744">
        <v>3.81</v>
      </c>
      <c r="G744">
        <v>11</v>
      </c>
    </row>
    <row r="745" spans="1:7" x14ac:dyDescent="0.25">
      <c r="A745">
        <v>769</v>
      </c>
      <c r="B745" s="1">
        <v>44829.657442129632</v>
      </c>
      <c r="C745">
        <v>7765</v>
      </c>
      <c r="D745">
        <v>50.698158264160099</v>
      </c>
      <c r="E745">
        <v>4.3299393653869602</v>
      </c>
      <c r="F745">
        <v>3.74</v>
      </c>
      <c r="G745">
        <v>11</v>
      </c>
    </row>
    <row r="746" spans="1:7" x14ac:dyDescent="0.25">
      <c r="A746">
        <v>770</v>
      </c>
      <c r="B746" s="1">
        <v>44829.657500000001</v>
      </c>
      <c r="C746">
        <v>7781</v>
      </c>
      <c r="D746">
        <v>50.697071075439403</v>
      </c>
      <c r="E746">
        <v>4.3289995193481401</v>
      </c>
      <c r="F746">
        <v>4.2300000000000004</v>
      </c>
      <c r="G746">
        <v>11</v>
      </c>
    </row>
    <row r="747" spans="1:7" x14ac:dyDescent="0.25">
      <c r="A747">
        <v>771</v>
      </c>
      <c r="B747" s="1">
        <v>44829.657546296294</v>
      </c>
      <c r="C747">
        <v>7796</v>
      </c>
      <c r="D747">
        <v>50.695888519287102</v>
      </c>
      <c r="E747">
        <v>4.3279442787170401</v>
      </c>
      <c r="F747">
        <v>3.64</v>
      </c>
      <c r="G747">
        <v>11</v>
      </c>
    </row>
    <row r="748" spans="1:7" x14ac:dyDescent="0.25">
      <c r="A748">
        <v>772</v>
      </c>
      <c r="B748" s="1">
        <v>44829.657592592594</v>
      </c>
      <c r="C748">
        <v>7813</v>
      </c>
      <c r="D748">
        <v>50.694732666015597</v>
      </c>
      <c r="E748">
        <v>4.3267641067504803</v>
      </c>
      <c r="F748">
        <v>4.25</v>
      </c>
      <c r="G748">
        <v>11</v>
      </c>
    </row>
    <row r="749" spans="1:7" x14ac:dyDescent="0.25">
      <c r="A749">
        <v>773</v>
      </c>
      <c r="B749" s="1">
        <v>44829.657638888886</v>
      </c>
      <c r="C749">
        <v>7828</v>
      </c>
      <c r="D749">
        <v>50.693649291992102</v>
      </c>
      <c r="E749">
        <v>4.3257026672363201</v>
      </c>
      <c r="F749">
        <v>2.78</v>
      </c>
      <c r="G749">
        <v>11</v>
      </c>
    </row>
    <row r="750" spans="1:7" x14ac:dyDescent="0.25">
      <c r="A750">
        <v>774</v>
      </c>
      <c r="B750" s="1">
        <v>44829.657685185186</v>
      </c>
      <c r="C750">
        <v>7856</v>
      </c>
      <c r="D750">
        <v>50.691574096679602</v>
      </c>
      <c r="E750">
        <v>4.3237328529357901</v>
      </c>
      <c r="F750">
        <v>4.79</v>
      </c>
      <c r="G750">
        <v>11</v>
      </c>
    </row>
    <row r="751" spans="1:7" x14ac:dyDescent="0.25">
      <c r="A751">
        <v>775</v>
      </c>
      <c r="B751" s="1">
        <v>44829.657731481479</v>
      </c>
      <c r="C751">
        <v>7871</v>
      </c>
      <c r="D751">
        <v>50.6904296875</v>
      </c>
      <c r="E751">
        <v>4.3226327896118102</v>
      </c>
      <c r="F751">
        <v>3.14</v>
      </c>
      <c r="G751">
        <v>11</v>
      </c>
    </row>
    <row r="752" spans="1:7" x14ac:dyDescent="0.25">
      <c r="A752">
        <v>776</v>
      </c>
      <c r="B752" s="1">
        <v>44829.657777777778</v>
      </c>
      <c r="C752">
        <v>7889</v>
      </c>
      <c r="D752">
        <v>50.689250946044901</v>
      </c>
      <c r="E752">
        <v>4.3215789794921804</v>
      </c>
      <c r="F752">
        <v>4.07</v>
      </c>
      <c r="G752">
        <v>11</v>
      </c>
    </row>
    <row r="753" spans="1:7" x14ac:dyDescent="0.25">
      <c r="A753">
        <v>777</v>
      </c>
      <c r="B753" s="1">
        <v>44829.657824074071</v>
      </c>
      <c r="C753">
        <v>7903</v>
      </c>
      <c r="D753">
        <v>50.688072204589801</v>
      </c>
      <c r="E753">
        <v>4.32035207748413</v>
      </c>
      <c r="F753">
        <v>4.0999999999999996</v>
      </c>
      <c r="G753">
        <v>11</v>
      </c>
    </row>
    <row r="754" spans="1:7" x14ac:dyDescent="0.25">
      <c r="A754">
        <v>778</v>
      </c>
      <c r="B754" s="1">
        <v>44829.657870370371</v>
      </c>
      <c r="C754">
        <v>7922</v>
      </c>
      <c r="D754">
        <v>50.6866035461425</v>
      </c>
      <c r="E754">
        <v>4.3188676834106401</v>
      </c>
      <c r="F754">
        <v>2.64</v>
      </c>
      <c r="G754">
        <v>11</v>
      </c>
    </row>
    <row r="755" spans="1:7" x14ac:dyDescent="0.25">
      <c r="A755">
        <v>779</v>
      </c>
      <c r="B755" s="1">
        <v>44829.657916666663</v>
      </c>
      <c r="C755">
        <v>7938</v>
      </c>
      <c r="D755">
        <v>50.685394287109297</v>
      </c>
      <c r="E755">
        <v>4.3177514076232901</v>
      </c>
      <c r="F755">
        <v>4.5599999999999996</v>
      </c>
      <c r="G755">
        <v>11</v>
      </c>
    </row>
    <row r="756" spans="1:7" x14ac:dyDescent="0.25">
      <c r="A756">
        <v>780</v>
      </c>
      <c r="B756" s="1">
        <v>44829.657962962963</v>
      </c>
      <c r="C756">
        <v>7956</v>
      </c>
      <c r="D756">
        <v>50.684158325195298</v>
      </c>
      <c r="E756">
        <v>4.3166809082031197</v>
      </c>
      <c r="F756">
        <v>3.27</v>
      </c>
      <c r="G756">
        <v>11</v>
      </c>
    </row>
    <row r="757" spans="1:7" x14ac:dyDescent="0.25">
      <c r="A757">
        <v>781</v>
      </c>
      <c r="B757" s="1">
        <v>44829.658009259256</v>
      </c>
      <c r="C757">
        <v>7971</v>
      </c>
      <c r="D757">
        <v>50.682956695556598</v>
      </c>
      <c r="E757">
        <v>4.3154616355895996</v>
      </c>
      <c r="F757">
        <v>4.37</v>
      </c>
      <c r="G757">
        <v>10</v>
      </c>
    </row>
    <row r="758" spans="1:7" x14ac:dyDescent="0.25">
      <c r="A758">
        <v>782</v>
      </c>
      <c r="B758" s="1">
        <v>44829.658090277779</v>
      </c>
      <c r="C758">
        <v>7987</v>
      </c>
      <c r="D758">
        <v>50.681728363037102</v>
      </c>
      <c r="E758">
        <v>4.3142576217651296</v>
      </c>
      <c r="F758">
        <v>3.71</v>
      </c>
      <c r="G758">
        <v>11</v>
      </c>
    </row>
    <row r="759" spans="1:7" x14ac:dyDescent="0.25">
      <c r="A759">
        <v>783</v>
      </c>
      <c r="B759" s="1">
        <v>44829.658136574071</v>
      </c>
      <c r="C759">
        <v>8002</v>
      </c>
      <c r="D759">
        <v>50.680526733398402</v>
      </c>
      <c r="E759">
        <v>4.3132023811340297</v>
      </c>
      <c r="F759">
        <v>3.5</v>
      </c>
      <c r="G759">
        <v>11</v>
      </c>
    </row>
    <row r="760" spans="1:7" x14ac:dyDescent="0.25">
      <c r="A760">
        <v>784</v>
      </c>
      <c r="B760" s="1">
        <v>44829.658171296294</v>
      </c>
      <c r="C760">
        <v>8023</v>
      </c>
      <c r="D760">
        <v>50.678955078125</v>
      </c>
      <c r="E760">
        <v>4.3118000030517498</v>
      </c>
      <c r="F760">
        <v>4.47</v>
      </c>
      <c r="G760">
        <v>11</v>
      </c>
    </row>
    <row r="761" spans="1:7" x14ac:dyDescent="0.25">
      <c r="A761">
        <v>785</v>
      </c>
      <c r="B761" s="1">
        <v>44829.658217592594</v>
      </c>
      <c r="C761">
        <v>8038</v>
      </c>
      <c r="D761">
        <v>50.677715301513601</v>
      </c>
      <c r="E761">
        <v>4.3106813430786097</v>
      </c>
      <c r="F761">
        <v>3.38</v>
      </c>
      <c r="G761">
        <v>11</v>
      </c>
    </row>
    <row r="762" spans="1:7" x14ac:dyDescent="0.25">
      <c r="A762">
        <v>786</v>
      </c>
      <c r="B762" s="1">
        <v>44829.658263888887</v>
      </c>
      <c r="C762">
        <v>8058</v>
      </c>
      <c r="D762">
        <v>50.676174163818303</v>
      </c>
      <c r="E762">
        <v>4.3092327117919904</v>
      </c>
      <c r="F762">
        <v>4</v>
      </c>
      <c r="G762">
        <v>11</v>
      </c>
    </row>
    <row r="763" spans="1:7" x14ac:dyDescent="0.25">
      <c r="A763">
        <v>787</v>
      </c>
      <c r="B763" s="1">
        <v>44829.658310185187</v>
      </c>
      <c r="C763">
        <v>8075</v>
      </c>
      <c r="D763">
        <v>50.674911499023402</v>
      </c>
      <c r="E763">
        <v>4.3080749511718697</v>
      </c>
      <c r="F763">
        <v>3.36</v>
      </c>
      <c r="G763">
        <v>11</v>
      </c>
    </row>
    <row r="764" spans="1:7" x14ac:dyDescent="0.25">
      <c r="A764">
        <v>788</v>
      </c>
      <c r="B764" s="1">
        <v>44829.658356481479</v>
      </c>
      <c r="C764">
        <v>8092</v>
      </c>
      <c r="D764">
        <v>50.673652648925703</v>
      </c>
      <c r="E764">
        <v>4.3070487976074201</v>
      </c>
      <c r="F764">
        <v>3.89</v>
      </c>
      <c r="G764">
        <v>11</v>
      </c>
    </row>
    <row r="765" spans="1:7" x14ac:dyDescent="0.25">
      <c r="A765">
        <v>789</v>
      </c>
      <c r="B765" s="1">
        <v>44829.658402777779</v>
      </c>
      <c r="C765">
        <v>8109</v>
      </c>
      <c r="D765">
        <v>50.672401428222599</v>
      </c>
      <c r="E765">
        <v>4.3059501647949201</v>
      </c>
      <c r="F765">
        <v>4.41</v>
      </c>
      <c r="G765">
        <v>11</v>
      </c>
    </row>
    <row r="766" spans="1:7" x14ac:dyDescent="0.25">
      <c r="A766">
        <v>790</v>
      </c>
      <c r="B766" s="1">
        <v>44829.658483796295</v>
      </c>
      <c r="C766">
        <v>8125</v>
      </c>
      <c r="D766">
        <v>50.671112060546797</v>
      </c>
      <c r="E766">
        <v>4.3047838211059499</v>
      </c>
      <c r="F766">
        <v>3.4</v>
      </c>
      <c r="G766">
        <v>11</v>
      </c>
    </row>
    <row r="767" spans="1:7" x14ac:dyDescent="0.25">
      <c r="A767">
        <v>791</v>
      </c>
      <c r="B767" s="1">
        <v>44829.658530092594</v>
      </c>
      <c r="C767">
        <v>8141</v>
      </c>
      <c r="D767">
        <v>50.669826507568303</v>
      </c>
      <c r="E767">
        <v>4.3036799430847097</v>
      </c>
      <c r="F767">
        <v>4.5599999999999996</v>
      </c>
      <c r="G767">
        <v>11</v>
      </c>
    </row>
    <row r="768" spans="1:7" x14ac:dyDescent="0.25">
      <c r="A768">
        <v>792</v>
      </c>
      <c r="B768" s="1">
        <v>44829.658576388887</v>
      </c>
      <c r="C768">
        <v>8157</v>
      </c>
      <c r="D768">
        <v>50.668571472167898</v>
      </c>
      <c r="E768">
        <v>4.3026490211486799</v>
      </c>
      <c r="F768">
        <v>3.58</v>
      </c>
      <c r="G768">
        <v>11</v>
      </c>
    </row>
    <row r="769" spans="1:7" x14ac:dyDescent="0.25">
      <c r="A769">
        <v>793</v>
      </c>
      <c r="B769" s="1">
        <v>44829.658622685187</v>
      </c>
      <c r="C769">
        <v>8172</v>
      </c>
      <c r="D769">
        <v>50.667251586913999</v>
      </c>
      <c r="E769">
        <v>4.3015446662902797</v>
      </c>
      <c r="F769">
        <v>4.8899999999999997</v>
      </c>
      <c r="G769">
        <v>11</v>
      </c>
    </row>
    <row r="770" spans="1:7" x14ac:dyDescent="0.25">
      <c r="A770">
        <v>794</v>
      </c>
      <c r="B770" s="1">
        <v>44829.658680555556</v>
      </c>
      <c r="C770">
        <v>8188</v>
      </c>
      <c r="D770">
        <v>50.665920257568303</v>
      </c>
      <c r="E770">
        <v>4.3003783226013104</v>
      </c>
      <c r="F770">
        <v>4.17</v>
      </c>
      <c r="G770">
        <v>11</v>
      </c>
    </row>
    <row r="771" spans="1:7" x14ac:dyDescent="0.25">
      <c r="A771">
        <v>795</v>
      </c>
      <c r="B771" s="1">
        <v>44829.658726851849</v>
      </c>
      <c r="C771">
        <v>8204</v>
      </c>
      <c r="D771">
        <v>50.664623260497997</v>
      </c>
      <c r="E771">
        <v>4.2993178367614702</v>
      </c>
      <c r="F771">
        <v>4.17</v>
      </c>
      <c r="G771">
        <v>11</v>
      </c>
    </row>
    <row r="772" spans="1:7" x14ac:dyDescent="0.25">
      <c r="A772">
        <v>796</v>
      </c>
      <c r="B772" s="1">
        <v>44829.658773148149</v>
      </c>
      <c r="C772">
        <v>8220</v>
      </c>
      <c r="D772">
        <v>50.663288116455</v>
      </c>
      <c r="E772">
        <v>4.2982277870178196</v>
      </c>
      <c r="F772">
        <v>2.72</v>
      </c>
      <c r="G772">
        <v>11</v>
      </c>
    </row>
    <row r="773" spans="1:7" x14ac:dyDescent="0.25">
      <c r="A773">
        <v>797</v>
      </c>
      <c r="B773" s="1">
        <v>44829.658819444441</v>
      </c>
      <c r="C773">
        <v>8236</v>
      </c>
      <c r="D773">
        <v>50.661888122558501</v>
      </c>
      <c r="E773">
        <v>4.2970590591430602</v>
      </c>
      <c r="F773">
        <v>4.8099999999999996</v>
      </c>
      <c r="G773">
        <v>11</v>
      </c>
    </row>
    <row r="774" spans="1:7" x14ac:dyDescent="0.25">
      <c r="A774">
        <v>798</v>
      </c>
      <c r="B774" s="1">
        <v>44829.658865740741</v>
      </c>
      <c r="C774">
        <v>8263</v>
      </c>
      <c r="D774">
        <v>50.659557342529297</v>
      </c>
      <c r="E774">
        <v>4.2951073646545401</v>
      </c>
      <c r="F774">
        <v>3.01</v>
      </c>
      <c r="G774">
        <v>11</v>
      </c>
    </row>
    <row r="775" spans="1:7" x14ac:dyDescent="0.25">
      <c r="A775">
        <v>799</v>
      </c>
      <c r="B775" s="1">
        <v>44829.658912037034</v>
      </c>
      <c r="C775">
        <v>8278</v>
      </c>
      <c r="D775">
        <v>50.658172607421797</v>
      </c>
      <c r="E775">
        <v>4.29383993148803</v>
      </c>
      <c r="F775">
        <v>4.09</v>
      </c>
      <c r="G775">
        <v>11</v>
      </c>
    </row>
    <row r="776" spans="1:7" x14ac:dyDescent="0.25">
      <c r="A776">
        <v>800</v>
      </c>
      <c r="B776" s="1">
        <v>44829.658958333333</v>
      </c>
      <c r="C776">
        <v>8293</v>
      </c>
      <c r="D776">
        <v>50.656871795654297</v>
      </c>
      <c r="E776">
        <v>4.2926983833312899</v>
      </c>
      <c r="F776">
        <v>4.1399999999999997</v>
      </c>
      <c r="G776">
        <v>11</v>
      </c>
    </row>
    <row r="777" spans="1:7" x14ac:dyDescent="0.25">
      <c r="A777">
        <v>801</v>
      </c>
      <c r="B777" s="1">
        <v>44829.659004629626</v>
      </c>
      <c r="C777">
        <v>8309</v>
      </c>
      <c r="D777">
        <v>50.655525207519503</v>
      </c>
      <c r="E777">
        <v>4.2915487289428702</v>
      </c>
      <c r="F777">
        <v>2.29</v>
      </c>
      <c r="G777">
        <v>11</v>
      </c>
    </row>
    <row r="778" spans="1:7" x14ac:dyDescent="0.25">
      <c r="A778">
        <v>802</v>
      </c>
      <c r="B778" s="1">
        <v>44829.659050925926</v>
      </c>
      <c r="C778">
        <v>8331</v>
      </c>
      <c r="D778">
        <v>50.653797149658203</v>
      </c>
      <c r="E778">
        <v>4.2900266647338796</v>
      </c>
      <c r="F778">
        <v>4.79</v>
      </c>
      <c r="G778">
        <v>11</v>
      </c>
    </row>
    <row r="779" spans="1:7" x14ac:dyDescent="0.25">
      <c r="A779">
        <v>803</v>
      </c>
      <c r="B779" s="1">
        <v>44829.659097222226</v>
      </c>
      <c r="C779">
        <v>8348</v>
      </c>
      <c r="D779">
        <v>50.6524848937988</v>
      </c>
      <c r="E779">
        <v>4.2887120246887198</v>
      </c>
      <c r="F779">
        <v>3.71</v>
      </c>
      <c r="G779">
        <v>11</v>
      </c>
    </row>
    <row r="780" spans="1:7" x14ac:dyDescent="0.25">
      <c r="A780">
        <v>804</v>
      </c>
      <c r="B780" s="1">
        <v>44829.659143518518</v>
      </c>
      <c r="C780">
        <v>8363</v>
      </c>
      <c r="D780">
        <v>50.651191711425703</v>
      </c>
      <c r="E780">
        <v>4.2875432968139604</v>
      </c>
      <c r="F780">
        <v>4.5</v>
      </c>
      <c r="G780">
        <v>11</v>
      </c>
    </row>
    <row r="781" spans="1:7" x14ac:dyDescent="0.25">
      <c r="A781">
        <v>805</v>
      </c>
      <c r="B781" s="1">
        <v>44829.659189814818</v>
      </c>
      <c r="C781">
        <v>8380</v>
      </c>
      <c r="D781">
        <v>50.649829864501903</v>
      </c>
      <c r="E781">
        <v>4.2863593101501403</v>
      </c>
      <c r="F781">
        <v>4.1500000000000004</v>
      </c>
      <c r="G781">
        <v>11</v>
      </c>
    </row>
    <row r="782" spans="1:7" x14ac:dyDescent="0.25">
      <c r="A782">
        <v>806</v>
      </c>
      <c r="B782" s="1">
        <v>44829.659270833334</v>
      </c>
      <c r="C782">
        <v>8395</v>
      </c>
      <c r="D782">
        <v>50.648475646972599</v>
      </c>
      <c r="E782">
        <v>4.2850112915039</v>
      </c>
      <c r="F782">
        <v>4.12</v>
      </c>
      <c r="G782">
        <v>11</v>
      </c>
    </row>
    <row r="783" spans="1:7" x14ac:dyDescent="0.25">
      <c r="A783">
        <v>807</v>
      </c>
      <c r="B783" s="1">
        <v>44829.659317129626</v>
      </c>
      <c r="C783">
        <v>8411</v>
      </c>
      <c r="D783">
        <v>50.647212982177699</v>
      </c>
      <c r="E783">
        <v>4.2836937904357901</v>
      </c>
      <c r="F783">
        <v>3.07</v>
      </c>
      <c r="G783">
        <v>11</v>
      </c>
    </row>
    <row r="784" spans="1:7" x14ac:dyDescent="0.25">
      <c r="A784">
        <v>808</v>
      </c>
      <c r="B784" s="1">
        <v>44829.659363425926</v>
      </c>
      <c r="C784">
        <v>8426</v>
      </c>
      <c r="D784">
        <v>50.6458740234375</v>
      </c>
      <c r="E784">
        <v>4.2823929786682102</v>
      </c>
      <c r="F784">
        <v>4.68</v>
      </c>
      <c r="G784">
        <v>11</v>
      </c>
    </row>
    <row r="785" spans="1:7" x14ac:dyDescent="0.25">
      <c r="A785">
        <v>809</v>
      </c>
      <c r="B785" s="1">
        <v>44829.659409722219</v>
      </c>
      <c r="C785">
        <v>8444</v>
      </c>
      <c r="D785">
        <v>50.644496917724602</v>
      </c>
      <c r="E785">
        <v>4.2811021804809499</v>
      </c>
      <c r="F785">
        <v>3.36</v>
      </c>
      <c r="G785">
        <v>11</v>
      </c>
    </row>
    <row r="786" spans="1:7" x14ac:dyDescent="0.25">
      <c r="A786">
        <v>810</v>
      </c>
      <c r="B786" s="1">
        <v>44829.659467592595</v>
      </c>
      <c r="C786">
        <v>8460</v>
      </c>
      <c r="D786">
        <v>50.643169403076101</v>
      </c>
      <c r="E786">
        <v>4.2797670364379803</v>
      </c>
      <c r="F786">
        <v>3.6</v>
      </c>
      <c r="G786">
        <v>11</v>
      </c>
    </row>
    <row r="787" spans="1:7" x14ac:dyDescent="0.25">
      <c r="A787">
        <v>811</v>
      </c>
      <c r="B787" s="1">
        <v>44829.659513888888</v>
      </c>
      <c r="C787">
        <v>8476</v>
      </c>
      <c r="D787">
        <v>50.641876220703097</v>
      </c>
      <c r="E787">
        <v>4.2784090042114196</v>
      </c>
      <c r="F787">
        <v>3.87</v>
      </c>
      <c r="G787">
        <v>11</v>
      </c>
    </row>
    <row r="788" spans="1:7" x14ac:dyDescent="0.25">
      <c r="A788">
        <v>812</v>
      </c>
      <c r="B788" s="1">
        <v>44829.659560185188</v>
      </c>
      <c r="C788">
        <v>8491</v>
      </c>
      <c r="D788">
        <v>50.64058303833</v>
      </c>
      <c r="E788">
        <v>4.2770519256591797</v>
      </c>
      <c r="F788">
        <v>2.4500000000000002</v>
      </c>
      <c r="G788">
        <v>11</v>
      </c>
    </row>
    <row r="789" spans="1:7" x14ac:dyDescent="0.25">
      <c r="A789">
        <v>813</v>
      </c>
      <c r="B789" s="1">
        <v>44829.65960648148</v>
      </c>
      <c r="C789">
        <v>8506</v>
      </c>
      <c r="D789">
        <v>50.639205932617102</v>
      </c>
      <c r="E789">
        <v>4.2756247520446697</v>
      </c>
      <c r="F789">
        <v>4.3</v>
      </c>
      <c r="G789">
        <v>11</v>
      </c>
    </row>
    <row r="790" spans="1:7" x14ac:dyDescent="0.25">
      <c r="A790">
        <v>814</v>
      </c>
      <c r="B790" s="1">
        <v>44829.65965277778</v>
      </c>
      <c r="C790">
        <v>8533</v>
      </c>
      <c r="D790">
        <v>50.636890411376903</v>
      </c>
      <c r="E790">
        <v>4.2732229232787997</v>
      </c>
      <c r="F790">
        <v>3.48</v>
      </c>
      <c r="G790">
        <v>11</v>
      </c>
    </row>
    <row r="791" spans="1:7" x14ac:dyDescent="0.25">
      <c r="A791">
        <v>815</v>
      </c>
      <c r="B791" s="1">
        <v>44829.659699074073</v>
      </c>
      <c r="C791">
        <v>8548</v>
      </c>
      <c r="D791">
        <v>50.635513305663999</v>
      </c>
      <c r="E791">
        <v>4.2718086242675701</v>
      </c>
      <c r="F791">
        <v>3.46</v>
      </c>
      <c r="G791">
        <v>11</v>
      </c>
    </row>
    <row r="792" spans="1:7" x14ac:dyDescent="0.25">
      <c r="A792">
        <v>816</v>
      </c>
      <c r="B792" s="1">
        <v>44829.659745370373</v>
      </c>
      <c r="C792">
        <v>8563</v>
      </c>
      <c r="D792">
        <v>50.634208679199197</v>
      </c>
      <c r="E792">
        <v>4.27046346664428</v>
      </c>
      <c r="F792">
        <v>4.91</v>
      </c>
      <c r="G792">
        <v>11</v>
      </c>
    </row>
    <row r="793" spans="1:7" x14ac:dyDescent="0.25">
      <c r="A793">
        <v>817</v>
      </c>
      <c r="B793" s="1">
        <v>44829.659791666665</v>
      </c>
      <c r="C793">
        <v>8579</v>
      </c>
      <c r="D793">
        <v>50.632843017578097</v>
      </c>
      <c r="E793">
        <v>4.2690143585204998</v>
      </c>
      <c r="F793">
        <v>3</v>
      </c>
      <c r="G793">
        <v>11</v>
      </c>
    </row>
    <row r="794" spans="1:7" x14ac:dyDescent="0.25">
      <c r="A794">
        <v>818</v>
      </c>
      <c r="B794" s="1">
        <v>44829.659837962965</v>
      </c>
      <c r="C794">
        <v>8600</v>
      </c>
      <c r="D794">
        <v>50.631145477294901</v>
      </c>
      <c r="E794">
        <v>4.2672381401062003</v>
      </c>
      <c r="F794">
        <v>4.3600000000000003</v>
      </c>
      <c r="G794">
        <v>11</v>
      </c>
    </row>
    <row r="795" spans="1:7" x14ac:dyDescent="0.25">
      <c r="A795">
        <v>819</v>
      </c>
      <c r="B795" s="1">
        <v>44829.659884259258</v>
      </c>
      <c r="C795">
        <v>8615</v>
      </c>
      <c r="D795">
        <v>50.6296997070312</v>
      </c>
      <c r="E795">
        <v>4.2659645080566397</v>
      </c>
      <c r="F795">
        <v>2.09</v>
      </c>
      <c r="G795">
        <v>11</v>
      </c>
    </row>
    <row r="796" spans="1:7" x14ac:dyDescent="0.25">
      <c r="A796">
        <v>820</v>
      </c>
      <c r="B796" s="1">
        <v>44829.659930555557</v>
      </c>
      <c r="C796">
        <v>8631</v>
      </c>
      <c r="D796">
        <v>50.628341674804602</v>
      </c>
      <c r="E796">
        <v>4.26458740234375</v>
      </c>
      <c r="F796">
        <v>5.61</v>
      </c>
      <c r="G796">
        <v>11</v>
      </c>
    </row>
    <row r="797" spans="1:7" x14ac:dyDescent="0.25">
      <c r="A797">
        <v>821</v>
      </c>
      <c r="B797" s="1">
        <v>44829.65997685185</v>
      </c>
      <c r="C797">
        <v>8647</v>
      </c>
      <c r="D797">
        <v>50.62691116333</v>
      </c>
      <c r="E797">
        <v>4.2632350921630797</v>
      </c>
      <c r="F797">
        <v>5.14</v>
      </c>
      <c r="G797">
        <v>11</v>
      </c>
    </row>
    <row r="798" spans="1:7" x14ac:dyDescent="0.25">
      <c r="A798">
        <v>822</v>
      </c>
      <c r="B798" s="1">
        <v>44829.660057870373</v>
      </c>
      <c r="C798">
        <v>8661</v>
      </c>
      <c r="D798">
        <v>50.625408172607401</v>
      </c>
      <c r="E798">
        <v>4.2617664337158203</v>
      </c>
      <c r="F798">
        <v>2.2400000000000002</v>
      </c>
      <c r="G798">
        <v>11</v>
      </c>
    </row>
    <row r="799" spans="1:7" x14ac:dyDescent="0.25">
      <c r="A799">
        <v>823</v>
      </c>
      <c r="B799" s="1">
        <v>44829.660104166665</v>
      </c>
      <c r="C799">
        <v>8677</v>
      </c>
      <c r="D799">
        <v>50.624053955078097</v>
      </c>
      <c r="E799">
        <v>4.26037502288818</v>
      </c>
      <c r="F799">
        <v>4.8</v>
      </c>
      <c r="G799">
        <v>11</v>
      </c>
    </row>
    <row r="800" spans="1:7" x14ac:dyDescent="0.25">
      <c r="A800">
        <v>824</v>
      </c>
      <c r="B800" s="1">
        <v>44829.660150462965</v>
      </c>
      <c r="C800">
        <v>8692</v>
      </c>
      <c r="D800">
        <v>50.622604370117102</v>
      </c>
      <c r="E800">
        <v>4.2589368820190403</v>
      </c>
      <c r="F800">
        <v>4.6500000000000004</v>
      </c>
      <c r="G800">
        <v>10</v>
      </c>
    </row>
    <row r="801" spans="1:7" x14ac:dyDescent="0.25">
      <c r="A801">
        <v>825</v>
      </c>
      <c r="B801" s="1">
        <v>44829.660196759258</v>
      </c>
      <c r="C801">
        <v>8708</v>
      </c>
      <c r="D801">
        <v>50.6211128234863</v>
      </c>
      <c r="E801">
        <v>4.25758552551269</v>
      </c>
      <c r="F801">
        <v>2.46</v>
      </c>
      <c r="G801">
        <v>11</v>
      </c>
    </row>
    <row r="802" spans="1:7" x14ac:dyDescent="0.25">
      <c r="A802">
        <v>826</v>
      </c>
      <c r="B802" s="1">
        <v>44829.660254629627</v>
      </c>
      <c r="C802">
        <v>8723</v>
      </c>
      <c r="D802">
        <v>50.619693756103501</v>
      </c>
      <c r="E802">
        <v>4.2562317848205504</v>
      </c>
      <c r="F802">
        <v>2.61</v>
      </c>
      <c r="G802">
        <v>11</v>
      </c>
    </row>
    <row r="803" spans="1:7" x14ac:dyDescent="0.25">
      <c r="A803">
        <v>827</v>
      </c>
      <c r="B803" s="1">
        <v>44829.660300925927</v>
      </c>
      <c r="C803">
        <v>8738</v>
      </c>
      <c r="D803">
        <v>50.618263244628899</v>
      </c>
      <c r="E803">
        <v>4.25477838516235</v>
      </c>
      <c r="F803">
        <v>4.24</v>
      </c>
      <c r="G803">
        <v>11</v>
      </c>
    </row>
    <row r="804" spans="1:7" x14ac:dyDescent="0.25">
      <c r="A804">
        <v>828</v>
      </c>
      <c r="B804" s="1">
        <v>44829.66034722222</v>
      </c>
      <c r="C804">
        <v>8753</v>
      </c>
      <c r="D804">
        <v>50.616794586181598</v>
      </c>
      <c r="E804">
        <v>4.2533631324768004</v>
      </c>
      <c r="F804">
        <v>3.46</v>
      </c>
      <c r="G804">
        <v>11</v>
      </c>
    </row>
    <row r="805" spans="1:7" x14ac:dyDescent="0.25">
      <c r="A805">
        <v>829</v>
      </c>
      <c r="B805" s="1">
        <v>44829.660393518519</v>
      </c>
      <c r="C805">
        <v>8768</v>
      </c>
      <c r="D805">
        <v>50.615348815917898</v>
      </c>
      <c r="E805">
        <v>4.2520632743835396</v>
      </c>
      <c r="F805">
        <v>3.32</v>
      </c>
      <c r="G805">
        <v>11</v>
      </c>
    </row>
    <row r="806" spans="1:7" x14ac:dyDescent="0.25">
      <c r="A806">
        <v>830</v>
      </c>
      <c r="B806" s="1">
        <v>44829.660439814812</v>
      </c>
      <c r="C806">
        <v>8796</v>
      </c>
      <c r="D806">
        <v>50.6128120422363</v>
      </c>
      <c r="E806">
        <v>4.2495551109313903</v>
      </c>
      <c r="F806">
        <v>4.5</v>
      </c>
      <c r="G806">
        <v>11</v>
      </c>
    </row>
    <row r="807" spans="1:7" x14ac:dyDescent="0.25">
      <c r="A807">
        <v>831</v>
      </c>
      <c r="B807" s="1">
        <v>44829.660486111112</v>
      </c>
      <c r="C807">
        <v>8812</v>
      </c>
      <c r="D807">
        <v>50.611377716064403</v>
      </c>
      <c r="E807">
        <v>4.2482204437255797</v>
      </c>
      <c r="F807">
        <v>2.68</v>
      </c>
      <c r="G807">
        <v>11</v>
      </c>
    </row>
    <row r="808" spans="1:7" x14ac:dyDescent="0.25">
      <c r="A808">
        <v>832</v>
      </c>
      <c r="B808" s="1">
        <v>44829.660532407404</v>
      </c>
      <c r="C808">
        <v>8829</v>
      </c>
      <c r="D808">
        <v>50.6099433898925</v>
      </c>
      <c r="E808">
        <v>4.24674224853515</v>
      </c>
      <c r="F808">
        <v>5.21</v>
      </c>
      <c r="G808">
        <v>10</v>
      </c>
    </row>
    <row r="809" spans="1:7" x14ac:dyDescent="0.25">
      <c r="A809">
        <v>833</v>
      </c>
      <c r="B809" s="1">
        <v>44829.660578703704</v>
      </c>
      <c r="C809">
        <v>8844</v>
      </c>
      <c r="D809">
        <v>50.608455657958899</v>
      </c>
      <c r="E809">
        <v>4.2453594207763601</v>
      </c>
      <c r="F809">
        <v>3.55</v>
      </c>
      <c r="G809">
        <v>11</v>
      </c>
    </row>
    <row r="810" spans="1:7" x14ac:dyDescent="0.25">
      <c r="A810">
        <v>834</v>
      </c>
      <c r="B810" s="1">
        <v>44829.660624999997</v>
      </c>
      <c r="C810">
        <v>8863</v>
      </c>
      <c r="D810">
        <v>50.606632232666001</v>
      </c>
      <c r="E810">
        <v>4.2436680793762198</v>
      </c>
      <c r="F810">
        <v>3.57</v>
      </c>
      <c r="G810">
        <v>11</v>
      </c>
    </row>
    <row r="811" spans="1:7" x14ac:dyDescent="0.25">
      <c r="A811">
        <v>835</v>
      </c>
      <c r="B811" s="1">
        <v>44829.660671296297</v>
      </c>
      <c r="C811">
        <v>8879</v>
      </c>
      <c r="D811">
        <v>50.605171203613203</v>
      </c>
      <c r="E811">
        <v>4.2422904968261701</v>
      </c>
      <c r="F811">
        <v>4.24</v>
      </c>
      <c r="G811">
        <v>11</v>
      </c>
    </row>
    <row r="812" spans="1:7" x14ac:dyDescent="0.25">
      <c r="A812">
        <v>836</v>
      </c>
      <c r="B812" s="1">
        <v>44829.660717592589</v>
      </c>
      <c r="C812">
        <v>8895</v>
      </c>
      <c r="D812">
        <v>50.603755950927699</v>
      </c>
      <c r="E812">
        <v>4.2407460212707502</v>
      </c>
      <c r="F812">
        <v>2.65</v>
      </c>
      <c r="G812">
        <v>11</v>
      </c>
    </row>
    <row r="813" spans="1:7" x14ac:dyDescent="0.25">
      <c r="A813">
        <v>837</v>
      </c>
      <c r="B813" s="1">
        <v>44829.660798611112</v>
      </c>
      <c r="C813">
        <v>8909</v>
      </c>
      <c r="D813">
        <v>50.602298736572202</v>
      </c>
      <c r="E813">
        <v>4.2393569946289</v>
      </c>
      <c r="F813">
        <v>4.37</v>
      </c>
      <c r="G813">
        <v>11</v>
      </c>
    </row>
    <row r="814" spans="1:7" x14ac:dyDescent="0.25">
      <c r="A814">
        <v>838</v>
      </c>
      <c r="B814" s="1">
        <v>44829.660844907405</v>
      </c>
      <c r="C814">
        <v>8924</v>
      </c>
      <c r="D814">
        <v>50.600860595703097</v>
      </c>
      <c r="E814">
        <v>4.2379674911498997</v>
      </c>
      <c r="F814">
        <v>3.24</v>
      </c>
      <c r="G814">
        <v>11</v>
      </c>
    </row>
    <row r="815" spans="1:7" x14ac:dyDescent="0.25">
      <c r="A815">
        <v>839</v>
      </c>
      <c r="B815" s="1">
        <v>44829.660891203705</v>
      </c>
      <c r="C815">
        <v>8939</v>
      </c>
      <c r="D815">
        <v>50.599456787109297</v>
      </c>
      <c r="E815">
        <v>4.2364163398742596</v>
      </c>
      <c r="F815">
        <v>3.1</v>
      </c>
      <c r="G815">
        <v>11</v>
      </c>
    </row>
    <row r="816" spans="1:7" x14ac:dyDescent="0.25">
      <c r="A816">
        <v>840</v>
      </c>
      <c r="B816" s="1">
        <v>44829.660937499997</v>
      </c>
      <c r="C816">
        <v>8953</v>
      </c>
      <c r="D816">
        <v>50.597953796386697</v>
      </c>
      <c r="E816">
        <v>4.2349109649658203</v>
      </c>
      <c r="F816">
        <v>3.54</v>
      </c>
      <c r="G816">
        <v>11</v>
      </c>
    </row>
    <row r="817" spans="1:7" x14ac:dyDescent="0.25">
      <c r="A817">
        <v>841</v>
      </c>
      <c r="B817" s="1">
        <v>44829.660995370374</v>
      </c>
      <c r="C817">
        <v>8968</v>
      </c>
      <c r="D817">
        <v>50.596473693847599</v>
      </c>
      <c r="E817">
        <v>4.2334742546081499</v>
      </c>
      <c r="F817">
        <v>3.38</v>
      </c>
      <c r="G817">
        <v>11</v>
      </c>
    </row>
    <row r="818" spans="1:7" x14ac:dyDescent="0.25">
      <c r="A818">
        <v>842</v>
      </c>
      <c r="B818" s="1">
        <v>44829.661041666666</v>
      </c>
      <c r="C818">
        <v>8983</v>
      </c>
      <c r="D818">
        <v>50.595069885253899</v>
      </c>
      <c r="E818">
        <v>4.2319774627685502</v>
      </c>
      <c r="F818">
        <v>2.25</v>
      </c>
      <c r="G818">
        <v>11</v>
      </c>
    </row>
    <row r="819" spans="1:7" x14ac:dyDescent="0.25">
      <c r="A819">
        <v>843</v>
      </c>
      <c r="B819" s="1">
        <v>44829.661087962966</v>
      </c>
      <c r="C819">
        <v>8998</v>
      </c>
      <c r="D819">
        <v>50.593631744384702</v>
      </c>
      <c r="E819">
        <v>4.2303943634033203</v>
      </c>
      <c r="F819">
        <v>4.66</v>
      </c>
      <c r="G819">
        <v>11</v>
      </c>
    </row>
    <row r="820" spans="1:7" x14ac:dyDescent="0.25">
      <c r="A820">
        <v>844</v>
      </c>
      <c r="B820" s="1">
        <v>44829.661122685182</v>
      </c>
      <c r="C820">
        <v>9022</v>
      </c>
      <c r="D820">
        <v>50.591457366943303</v>
      </c>
      <c r="E820">
        <v>4.2280917167663503</v>
      </c>
      <c r="F820">
        <v>4.66</v>
      </c>
      <c r="G820">
        <v>11</v>
      </c>
    </row>
    <row r="821" spans="1:7" x14ac:dyDescent="0.25">
      <c r="A821">
        <v>845</v>
      </c>
      <c r="B821" s="1">
        <v>44829.661192129628</v>
      </c>
      <c r="C821">
        <v>9038</v>
      </c>
      <c r="D821">
        <v>50.589969635009702</v>
      </c>
      <c r="E821">
        <v>4.2265830039978001</v>
      </c>
      <c r="F821">
        <v>5.31</v>
      </c>
      <c r="G821">
        <v>11</v>
      </c>
    </row>
    <row r="822" spans="1:7" x14ac:dyDescent="0.25">
      <c r="A822">
        <v>846</v>
      </c>
      <c r="B822" s="1">
        <v>44829.661238425928</v>
      </c>
      <c r="C822">
        <v>9055</v>
      </c>
      <c r="D822">
        <v>50.588546752929602</v>
      </c>
      <c r="E822">
        <v>4.2250571250915501</v>
      </c>
      <c r="F822">
        <v>2.91</v>
      </c>
      <c r="G822">
        <v>11</v>
      </c>
    </row>
    <row r="823" spans="1:7" x14ac:dyDescent="0.25">
      <c r="A823">
        <v>847</v>
      </c>
      <c r="B823" s="1">
        <v>44829.66128472222</v>
      </c>
      <c r="C823">
        <v>9070</v>
      </c>
      <c r="D823">
        <v>50.5870971679687</v>
      </c>
      <c r="E823">
        <v>4.2233953475952104</v>
      </c>
      <c r="F823">
        <v>4.28</v>
      </c>
      <c r="G823">
        <v>11</v>
      </c>
    </row>
    <row r="824" spans="1:7" x14ac:dyDescent="0.25">
      <c r="A824">
        <v>848</v>
      </c>
      <c r="B824" s="1">
        <v>44829.66133101852</v>
      </c>
      <c r="C824">
        <v>9086</v>
      </c>
      <c r="D824">
        <v>50.585613250732401</v>
      </c>
      <c r="E824">
        <v>4.2217597961425701</v>
      </c>
      <c r="F824">
        <v>3.07</v>
      </c>
      <c r="G824">
        <v>11</v>
      </c>
    </row>
    <row r="825" spans="1:7" x14ac:dyDescent="0.25">
      <c r="A825">
        <v>849</v>
      </c>
      <c r="B825" s="1">
        <v>44829.66138888889</v>
      </c>
      <c r="C825">
        <v>9101</v>
      </c>
      <c r="D825">
        <v>50.584163665771399</v>
      </c>
      <c r="E825">
        <v>4.2202601432800204</v>
      </c>
      <c r="F825">
        <v>4.13</v>
      </c>
      <c r="G825">
        <v>11</v>
      </c>
    </row>
    <row r="826" spans="1:7" x14ac:dyDescent="0.25">
      <c r="A826">
        <v>850</v>
      </c>
      <c r="B826" s="1">
        <v>44829.661435185182</v>
      </c>
      <c r="C826">
        <v>9117</v>
      </c>
      <c r="D826">
        <v>50.582698822021399</v>
      </c>
      <c r="E826">
        <v>4.2187190055847097</v>
      </c>
      <c r="F826">
        <v>3.35</v>
      </c>
      <c r="G826">
        <v>11</v>
      </c>
    </row>
    <row r="827" spans="1:7" x14ac:dyDescent="0.25">
      <c r="A827">
        <v>851</v>
      </c>
      <c r="B827" s="1">
        <v>44829.661481481482</v>
      </c>
      <c r="C827">
        <v>9132</v>
      </c>
      <c r="D827">
        <v>50.581153869628899</v>
      </c>
      <c r="E827">
        <v>4.21707963943481</v>
      </c>
      <c r="F827">
        <v>4.93</v>
      </c>
      <c r="G827">
        <v>11</v>
      </c>
    </row>
    <row r="828" spans="1:7" x14ac:dyDescent="0.25">
      <c r="A828">
        <v>852</v>
      </c>
      <c r="B828" s="1">
        <v>44829.661527777775</v>
      </c>
      <c r="C828">
        <v>9146</v>
      </c>
      <c r="D828">
        <v>50.579658508300703</v>
      </c>
      <c r="E828">
        <v>4.2155990600585902</v>
      </c>
      <c r="F828">
        <v>3.09</v>
      </c>
      <c r="G828">
        <v>11</v>
      </c>
    </row>
    <row r="829" spans="1:7" x14ac:dyDescent="0.25">
      <c r="A829">
        <v>853</v>
      </c>
      <c r="B829" s="1">
        <v>44829.661574074074</v>
      </c>
      <c r="C829">
        <v>9173</v>
      </c>
      <c r="D829">
        <v>50.576942443847599</v>
      </c>
      <c r="E829">
        <v>4.2128028869628897</v>
      </c>
      <c r="F829">
        <v>3.73</v>
      </c>
      <c r="G829">
        <v>10</v>
      </c>
    </row>
    <row r="830" spans="1:7" x14ac:dyDescent="0.25">
      <c r="A830">
        <v>854</v>
      </c>
      <c r="B830" s="1">
        <v>44829.661631944444</v>
      </c>
      <c r="C830">
        <v>9185</v>
      </c>
      <c r="D830">
        <v>50.575885772705</v>
      </c>
      <c r="E830">
        <v>4.2116312980651802</v>
      </c>
      <c r="F830">
        <v>3.29</v>
      </c>
      <c r="G830">
        <v>11</v>
      </c>
    </row>
    <row r="831" spans="1:7" x14ac:dyDescent="0.25">
      <c r="A831">
        <v>855</v>
      </c>
      <c r="B831" s="1">
        <v>44829.661678240744</v>
      </c>
      <c r="C831">
        <v>9200</v>
      </c>
      <c r="D831">
        <v>50.574295043945298</v>
      </c>
      <c r="E831">
        <v>4.2100086212158203</v>
      </c>
      <c r="F831">
        <v>3.87</v>
      </c>
      <c r="G831">
        <v>11</v>
      </c>
    </row>
    <row r="832" spans="1:7" x14ac:dyDescent="0.25">
      <c r="A832">
        <v>856</v>
      </c>
      <c r="B832" s="1">
        <v>44829.661724537036</v>
      </c>
      <c r="C832">
        <v>9216</v>
      </c>
      <c r="D832">
        <v>50.572719573974602</v>
      </c>
      <c r="E832">
        <v>4.2084174156188903</v>
      </c>
      <c r="F832">
        <v>4.3099999999999996</v>
      </c>
      <c r="G832">
        <v>11</v>
      </c>
    </row>
    <row r="833" spans="1:7" x14ac:dyDescent="0.25">
      <c r="A833">
        <v>857</v>
      </c>
      <c r="B833" s="1">
        <v>44829.661782407406</v>
      </c>
      <c r="C833">
        <v>9232</v>
      </c>
      <c r="D833">
        <v>50.571239471435497</v>
      </c>
      <c r="E833">
        <v>4.2068338394165004</v>
      </c>
      <c r="F833">
        <v>4.75</v>
      </c>
      <c r="G833">
        <v>11</v>
      </c>
    </row>
    <row r="834" spans="1:7" x14ac:dyDescent="0.25">
      <c r="A834">
        <v>858</v>
      </c>
      <c r="B834" s="1">
        <v>44829.661828703705</v>
      </c>
      <c r="C834">
        <v>9246</v>
      </c>
      <c r="D834">
        <v>50.5696601867675</v>
      </c>
      <c r="E834">
        <v>4.2051744461059499</v>
      </c>
      <c r="F834">
        <v>3.66</v>
      </c>
      <c r="G834">
        <v>11</v>
      </c>
    </row>
    <row r="835" spans="1:7" x14ac:dyDescent="0.25">
      <c r="A835">
        <v>859</v>
      </c>
      <c r="B835" s="1">
        <v>44829.661874999998</v>
      </c>
      <c r="C835">
        <v>9263</v>
      </c>
      <c r="D835">
        <v>50.568073272705</v>
      </c>
      <c r="E835">
        <v>4.2035422325134197</v>
      </c>
      <c r="F835">
        <v>2.08</v>
      </c>
      <c r="G835">
        <v>11</v>
      </c>
    </row>
    <row r="836" spans="1:7" x14ac:dyDescent="0.25">
      <c r="A836">
        <v>860</v>
      </c>
      <c r="B836" s="1">
        <v>44829.661921296298</v>
      </c>
      <c r="C836">
        <v>9278</v>
      </c>
      <c r="D836">
        <v>50.566574096679602</v>
      </c>
      <c r="E836">
        <v>4.20196056365966</v>
      </c>
      <c r="F836">
        <v>5.5</v>
      </c>
      <c r="G836">
        <v>10</v>
      </c>
    </row>
    <row r="837" spans="1:7" x14ac:dyDescent="0.25">
      <c r="A837">
        <v>861</v>
      </c>
      <c r="B837" s="1">
        <v>44829.661979166667</v>
      </c>
      <c r="C837">
        <v>9301</v>
      </c>
      <c r="D837">
        <v>50.564197540283203</v>
      </c>
      <c r="E837">
        <v>4.19950151443481</v>
      </c>
      <c r="F837">
        <v>5.5</v>
      </c>
      <c r="G837">
        <v>11</v>
      </c>
    </row>
    <row r="838" spans="1:7" x14ac:dyDescent="0.25">
      <c r="A838">
        <v>862</v>
      </c>
      <c r="B838" s="1">
        <v>44829.66202546296</v>
      </c>
      <c r="C838">
        <v>9318</v>
      </c>
      <c r="D838">
        <v>50.562614440917898</v>
      </c>
      <c r="E838">
        <v>4.1978883743286097</v>
      </c>
      <c r="F838">
        <v>3.49</v>
      </c>
      <c r="G838">
        <v>11</v>
      </c>
    </row>
    <row r="839" spans="1:7" x14ac:dyDescent="0.25">
      <c r="A839">
        <v>863</v>
      </c>
      <c r="B839" s="1">
        <v>44829.66207175926</v>
      </c>
      <c r="C839">
        <v>9333</v>
      </c>
      <c r="D839">
        <v>50.5610542297363</v>
      </c>
      <c r="E839">
        <v>4.1962337493896396</v>
      </c>
      <c r="F839">
        <v>4.12</v>
      </c>
      <c r="G839">
        <v>11</v>
      </c>
    </row>
    <row r="840" spans="1:7" x14ac:dyDescent="0.25">
      <c r="A840">
        <v>864</v>
      </c>
      <c r="B840" s="1">
        <v>44829.662118055552</v>
      </c>
      <c r="C840">
        <v>9349</v>
      </c>
      <c r="D840">
        <v>50.559432983398402</v>
      </c>
      <c r="E840">
        <v>4.1945881843566797</v>
      </c>
      <c r="F840">
        <v>3.46</v>
      </c>
      <c r="G840">
        <v>11</v>
      </c>
    </row>
    <row r="841" spans="1:7" x14ac:dyDescent="0.25">
      <c r="A841">
        <v>865</v>
      </c>
      <c r="B841" s="1">
        <v>44829.662175925929</v>
      </c>
      <c r="C841">
        <v>9364</v>
      </c>
      <c r="D841">
        <v>50.5578804016113</v>
      </c>
      <c r="E841">
        <v>4.1929898262023899</v>
      </c>
      <c r="F841">
        <v>3.37</v>
      </c>
      <c r="G841">
        <v>11</v>
      </c>
    </row>
    <row r="842" spans="1:7" x14ac:dyDescent="0.25">
      <c r="A842">
        <v>866</v>
      </c>
      <c r="B842" s="1">
        <v>44829.662222222221</v>
      </c>
      <c r="C842">
        <v>9380</v>
      </c>
      <c r="D842">
        <v>50.556327819824197</v>
      </c>
      <c r="E842">
        <v>4.19140148162841</v>
      </c>
      <c r="F842">
        <v>4.08</v>
      </c>
      <c r="G842">
        <v>11</v>
      </c>
    </row>
    <row r="843" spans="1:7" x14ac:dyDescent="0.25">
      <c r="A843">
        <v>867</v>
      </c>
      <c r="B843" s="1">
        <v>44829.662268518521</v>
      </c>
      <c r="C843">
        <v>9395</v>
      </c>
      <c r="D843">
        <v>50.554714202880803</v>
      </c>
      <c r="E843">
        <v>4.1897444725036603</v>
      </c>
      <c r="F843">
        <v>4.25</v>
      </c>
      <c r="G843">
        <v>11</v>
      </c>
    </row>
    <row r="844" spans="1:7" x14ac:dyDescent="0.25">
      <c r="A844">
        <v>868</v>
      </c>
      <c r="B844" s="1">
        <v>44829.662314814814</v>
      </c>
      <c r="C844">
        <v>9411</v>
      </c>
      <c r="D844">
        <v>50.553138732910099</v>
      </c>
      <c r="E844">
        <v>4.1881079673767001</v>
      </c>
      <c r="F844">
        <v>3.47</v>
      </c>
      <c r="G844">
        <v>11</v>
      </c>
    </row>
    <row r="845" spans="1:7" x14ac:dyDescent="0.25">
      <c r="A845">
        <v>869</v>
      </c>
      <c r="B845" s="1">
        <v>44829.662361111114</v>
      </c>
      <c r="C845">
        <v>9440</v>
      </c>
      <c r="D845">
        <v>50.550395965576101</v>
      </c>
      <c r="E845">
        <v>4.1853127479553196</v>
      </c>
      <c r="F845">
        <v>5.09</v>
      </c>
      <c r="G845">
        <v>11</v>
      </c>
    </row>
    <row r="846" spans="1:7" x14ac:dyDescent="0.25">
      <c r="A846">
        <v>870</v>
      </c>
      <c r="B846" s="1">
        <v>44829.662407407406</v>
      </c>
      <c r="C846">
        <v>9455</v>
      </c>
      <c r="D846">
        <v>50.548828125</v>
      </c>
      <c r="E846">
        <v>4.1836810111999503</v>
      </c>
      <c r="F846">
        <v>3.09</v>
      </c>
      <c r="G846">
        <v>11</v>
      </c>
    </row>
    <row r="847" spans="1:7" x14ac:dyDescent="0.25">
      <c r="A847">
        <v>871</v>
      </c>
      <c r="B847" s="1">
        <v>44829.662453703706</v>
      </c>
      <c r="C847">
        <v>9471</v>
      </c>
      <c r="D847">
        <v>50.547294616699197</v>
      </c>
      <c r="E847">
        <v>4.1821203231811497</v>
      </c>
      <c r="F847">
        <v>4.4800000000000004</v>
      </c>
      <c r="G847">
        <v>11</v>
      </c>
    </row>
    <row r="848" spans="1:7" x14ac:dyDescent="0.25">
      <c r="A848">
        <v>872</v>
      </c>
      <c r="B848" s="1">
        <v>44829.662499999999</v>
      </c>
      <c r="C848">
        <v>9489</v>
      </c>
      <c r="D848">
        <v>50.5457344055175</v>
      </c>
      <c r="E848">
        <v>4.1804642677307102</v>
      </c>
      <c r="F848">
        <v>3.64</v>
      </c>
      <c r="G848">
        <v>11</v>
      </c>
    </row>
    <row r="849" spans="1:7" x14ac:dyDescent="0.25">
      <c r="A849">
        <v>873</v>
      </c>
      <c r="B849" s="1">
        <v>44829.662546296298</v>
      </c>
      <c r="C849">
        <v>9512</v>
      </c>
      <c r="D849">
        <v>50.543777465820298</v>
      </c>
      <c r="E849">
        <v>4.1782283782958896</v>
      </c>
      <c r="F849">
        <v>3.93</v>
      </c>
      <c r="G849">
        <v>11</v>
      </c>
    </row>
    <row r="850" spans="1:7" x14ac:dyDescent="0.25">
      <c r="A850">
        <v>874</v>
      </c>
      <c r="B850" s="1">
        <v>44829.662592592591</v>
      </c>
      <c r="C850">
        <v>9526</v>
      </c>
      <c r="D850">
        <v>50.542327880859297</v>
      </c>
      <c r="E850">
        <v>4.1765761375427202</v>
      </c>
      <c r="F850">
        <v>5.22</v>
      </c>
      <c r="G850">
        <v>11</v>
      </c>
    </row>
    <row r="851" spans="1:7" x14ac:dyDescent="0.25">
      <c r="A851">
        <v>875</v>
      </c>
      <c r="B851" s="1">
        <v>44829.662638888891</v>
      </c>
      <c r="C851">
        <v>9539</v>
      </c>
      <c r="D851">
        <v>50.540721893310497</v>
      </c>
      <c r="E851">
        <v>4.1749305725097603</v>
      </c>
      <c r="F851">
        <v>3.47</v>
      </c>
      <c r="G851">
        <v>11</v>
      </c>
    </row>
    <row r="852" spans="1:7" x14ac:dyDescent="0.25">
      <c r="A852">
        <v>876</v>
      </c>
      <c r="B852" s="1">
        <v>44829.662685185183</v>
      </c>
      <c r="C852">
        <v>9555</v>
      </c>
      <c r="D852">
        <v>50.5391845703125</v>
      </c>
      <c r="E852">
        <v>4.1731510162353498</v>
      </c>
      <c r="F852">
        <v>3.74</v>
      </c>
      <c r="G852">
        <v>11</v>
      </c>
    </row>
    <row r="853" spans="1:7" x14ac:dyDescent="0.25">
      <c r="A853">
        <v>877</v>
      </c>
      <c r="B853" s="1">
        <v>44829.662766203706</v>
      </c>
      <c r="C853">
        <v>9571</v>
      </c>
      <c r="D853">
        <v>50.537635803222599</v>
      </c>
      <c r="E853">
        <v>4.1715383529662997</v>
      </c>
      <c r="F853">
        <v>5.21</v>
      </c>
      <c r="G853">
        <v>11</v>
      </c>
    </row>
    <row r="854" spans="1:7" x14ac:dyDescent="0.25">
      <c r="A854">
        <v>878</v>
      </c>
      <c r="B854" s="1">
        <v>44829.662812499999</v>
      </c>
      <c r="C854">
        <v>9588</v>
      </c>
      <c r="D854">
        <v>50.536052703857401</v>
      </c>
      <c r="E854">
        <v>4.1699080467224103</v>
      </c>
      <c r="F854">
        <v>3.36</v>
      </c>
      <c r="G854">
        <v>11</v>
      </c>
    </row>
    <row r="855" spans="1:7" x14ac:dyDescent="0.25">
      <c r="A855">
        <v>879</v>
      </c>
      <c r="B855" s="1">
        <v>44829.662858796299</v>
      </c>
      <c r="C855">
        <v>9603</v>
      </c>
      <c r="D855">
        <v>50.534458160400298</v>
      </c>
      <c r="E855">
        <v>4.1681928634643501</v>
      </c>
      <c r="F855">
        <v>3.87</v>
      </c>
      <c r="G855">
        <v>11</v>
      </c>
    </row>
    <row r="856" spans="1:7" x14ac:dyDescent="0.25">
      <c r="A856">
        <v>880</v>
      </c>
      <c r="B856" s="1">
        <v>44829.662905092591</v>
      </c>
      <c r="C856">
        <v>9619</v>
      </c>
      <c r="D856">
        <v>50.532852172851499</v>
      </c>
      <c r="E856">
        <v>4.1664891242980904</v>
      </c>
      <c r="F856">
        <v>3.93</v>
      </c>
      <c r="G856">
        <v>11</v>
      </c>
    </row>
    <row r="857" spans="1:7" x14ac:dyDescent="0.25">
      <c r="A857">
        <v>881</v>
      </c>
      <c r="B857" s="1">
        <v>44829.662962962961</v>
      </c>
      <c r="C857">
        <v>9635</v>
      </c>
      <c r="D857">
        <v>50.531284332275298</v>
      </c>
      <c r="E857">
        <v>4.16493463516235</v>
      </c>
      <c r="F857">
        <v>5.83</v>
      </c>
      <c r="G857">
        <v>10</v>
      </c>
    </row>
    <row r="858" spans="1:7" x14ac:dyDescent="0.25">
      <c r="A858">
        <v>882</v>
      </c>
      <c r="B858" s="1">
        <v>44829.66300925926</v>
      </c>
      <c r="C858">
        <v>9651</v>
      </c>
      <c r="D858">
        <v>50.529674530029297</v>
      </c>
      <c r="E858">
        <v>4.1632237434387198</v>
      </c>
      <c r="F858">
        <v>3.14</v>
      </c>
      <c r="G858">
        <v>11</v>
      </c>
    </row>
    <row r="859" spans="1:7" x14ac:dyDescent="0.25">
      <c r="A859">
        <v>883</v>
      </c>
      <c r="B859" s="1">
        <v>44829.663055555553</v>
      </c>
      <c r="C859">
        <v>9667</v>
      </c>
      <c r="D859">
        <v>50.528114318847599</v>
      </c>
      <c r="E859">
        <v>4.16149854660034</v>
      </c>
      <c r="F859">
        <v>3.94</v>
      </c>
      <c r="G859">
        <v>11</v>
      </c>
    </row>
    <row r="860" spans="1:7" x14ac:dyDescent="0.25">
      <c r="A860">
        <v>884</v>
      </c>
      <c r="B860" s="1">
        <v>44829.663101851853</v>
      </c>
      <c r="C860">
        <v>9684</v>
      </c>
      <c r="D860">
        <v>50.526477813720703</v>
      </c>
      <c r="E860">
        <v>4.15997219085693</v>
      </c>
      <c r="F860">
        <v>5</v>
      </c>
      <c r="G860">
        <v>11</v>
      </c>
    </row>
    <row r="861" spans="1:7" x14ac:dyDescent="0.25">
      <c r="A861">
        <v>885</v>
      </c>
      <c r="B861" s="1">
        <v>44829.663148148145</v>
      </c>
      <c r="C861">
        <v>9710</v>
      </c>
      <c r="D861">
        <v>50.5237007141113</v>
      </c>
      <c r="E861">
        <v>4.1570615768432599</v>
      </c>
      <c r="F861">
        <v>2.96</v>
      </c>
      <c r="G861">
        <v>11</v>
      </c>
    </row>
    <row r="862" spans="1:7" x14ac:dyDescent="0.25">
      <c r="A862">
        <v>886</v>
      </c>
      <c r="B862" s="1">
        <v>44829.663194444445</v>
      </c>
      <c r="C862">
        <v>9727</v>
      </c>
      <c r="D862">
        <v>50.522048950195298</v>
      </c>
      <c r="E862">
        <v>4.1554918289184499</v>
      </c>
      <c r="F862">
        <v>3.52</v>
      </c>
      <c r="G862">
        <v>11</v>
      </c>
    </row>
    <row r="863" spans="1:7" x14ac:dyDescent="0.25">
      <c r="A863">
        <v>887</v>
      </c>
      <c r="B863" s="1">
        <v>44829.663240740738</v>
      </c>
      <c r="C863">
        <v>9743</v>
      </c>
      <c r="D863">
        <v>50.52046585083</v>
      </c>
      <c r="E863">
        <v>4.1537652015686</v>
      </c>
      <c r="F863">
        <v>3.98</v>
      </c>
      <c r="G863">
        <v>11</v>
      </c>
    </row>
    <row r="864" spans="1:7" x14ac:dyDescent="0.25">
      <c r="A864">
        <v>888</v>
      </c>
      <c r="B864" s="1">
        <v>44829.663287037038</v>
      </c>
      <c r="C864">
        <v>9760</v>
      </c>
      <c r="D864">
        <v>50.518875122070298</v>
      </c>
      <c r="E864">
        <v>4.1522655487060502</v>
      </c>
      <c r="F864">
        <v>4.51</v>
      </c>
      <c r="G864">
        <v>11</v>
      </c>
    </row>
    <row r="865" spans="1:7" x14ac:dyDescent="0.25">
      <c r="A865">
        <v>889</v>
      </c>
      <c r="B865" s="1">
        <v>44829.663356481484</v>
      </c>
      <c r="C865">
        <v>9773</v>
      </c>
      <c r="D865">
        <v>50.517601013183501</v>
      </c>
      <c r="E865">
        <v>4.1510415077209402</v>
      </c>
      <c r="F865">
        <v>4.83</v>
      </c>
      <c r="G865">
        <v>11</v>
      </c>
    </row>
    <row r="866" spans="1:7" x14ac:dyDescent="0.25">
      <c r="A866">
        <v>890</v>
      </c>
      <c r="B866" s="1">
        <v>44829.663402777776</v>
      </c>
      <c r="C866">
        <v>9789</v>
      </c>
      <c r="D866">
        <v>50.516014099121001</v>
      </c>
      <c r="E866">
        <v>4.1494059562683097</v>
      </c>
      <c r="F866">
        <v>3.5</v>
      </c>
      <c r="G866">
        <v>10</v>
      </c>
    </row>
    <row r="867" spans="1:7" x14ac:dyDescent="0.25">
      <c r="A867">
        <v>891</v>
      </c>
      <c r="B867" s="1">
        <v>44829.663449074076</v>
      </c>
      <c r="C867">
        <v>9805</v>
      </c>
      <c r="D867">
        <v>50.514427185058501</v>
      </c>
      <c r="E867">
        <v>4.1479153633117596</v>
      </c>
      <c r="F867">
        <v>4.4800000000000004</v>
      </c>
      <c r="G867">
        <v>10</v>
      </c>
    </row>
    <row r="868" spans="1:7" x14ac:dyDescent="0.25">
      <c r="A868">
        <v>892</v>
      </c>
      <c r="B868" s="1">
        <v>44829.663495370369</v>
      </c>
      <c r="C868">
        <v>9821</v>
      </c>
      <c r="D868">
        <v>50.512771606445298</v>
      </c>
      <c r="E868">
        <v>4.1463422775268501</v>
      </c>
      <c r="F868">
        <v>3.92</v>
      </c>
      <c r="G868">
        <v>11</v>
      </c>
    </row>
    <row r="869" spans="1:7" x14ac:dyDescent="0.25">
      <c r="A869">
        <v>893</v>
      </c>
      <c r="B869" s="1">
        <v>44829.663541666669</v>
      </c>
      <c r="C869">
        <v>9850</v>
      </c>
      <c r="D869">
        <v>50.509941101074197</v>
      </c>
      <c r="E869">
        <v>4.14363670349121</v>
      </c>
      <c r="F869">
        <v>4.4000000000000004</v>
      </c>
      <c r="G869">
        <v>11</v>
      </c>
    </row>
    <row r="870" spans="1:7" x14ac:dyDescent="0.25">
      <c r="A870">
        <v>894</v>
      </c>
      <c r="B870" s="1">
        <v>44829.663587962961</v>
      </c>
      <c r="C870">
        <v>9865</v>
      </c>
      <c r="D870">
        <v>50.508266448974602</v>
      </c>
      <c r="E870">
        <v>4.1420383453369096</v>
      </c>
      <c r="F870">
        <v>2.9</v>
      </c>
      <c r="G870">
        <v>11</v>
      </c>
    </row>
    <row r="871" spans="1:7" x14ac:dyDescent="0.25">
      <c r="A871">
        <v>895</v>
      </c>
      <c r="B871" s="1">
        <v>44829.663634259261</v>
      </c>
      <c r="C871">
        <v>9883</v>
      </c>
      <c r="D871">
        <v>50.506614685058501</v>
      </c>
      <c r="E871">
        <v>4.1403913497924796</v>
      </c>
      <c r="F871">
        <v>3.86</v>
      </c>
      <c r="G871">
        <v>10</v>
      </c>
    </row>
    <row r="872" spans="1:7" x14ac:dyDescent="0.25">
      <c r="A872">
        <v>896</v>
      </c>
      <c r="B872" s="1">
        <v>44829.663680555554</v>
      </c>
      <c r="C872">
        <v>9899</v>
      </c>
      <c r="D872">
        <v>50.504959106445298</v>
      </c>
      <c r="E872">
        <v>4.1389617919921804</v>
      </c>
      <c r="F872">
        <v>4.67</v>
      </c>
      <c r="G872">
        <v>11</v>
      </c>
    </row>
    <row r="873" spans="1:7" x14ac:dyDescent="0.25">
      <c r="A873">
        <v>897</v>
      </c>
      <c r="B873" s="1">
        <v>44829.663726851853</v>
      </c>
      <c r="C873">
        <v>9917</v>
      </c>
      <c r="D873">
        <v>50.502830505371001</v>
      </c>
      <c r="E873">
        <v>4.1370553970336896</v>
      </c>
      <c r="F873">
        <v>3.55</v>
      </c>
      <c r="G873">
        <v>10</v>
      </c>
    </row>
    <row r="874" spans="1:7" x14ac:dyDescent="0.25">
      <c r="A874">
        <v>898</v>
      </c>
      <c r="B874" s="1">
        <v>44829.663773148146</v>
      </c>
      <c r="C874">
        <v>9933</v>
      </c>
      <c r="D874">
        <v>50.501121520996001</v>
      </c>
      <c r="E874">
        <v>4.1354966163635201</v>
      </c>
      <c r="F874">
        <v>3.95</v>
      </c>
      <c r="G874">
        <v>10</v>
      </c>
    </row>
    <row r="875" spans="1:7" x14ac:dyDescent="0.25">
      <c r="A875">
        <v>899</v>
      </c>
      <c r="B875" s="1">
        <v>44829.663819444446</v>
      </c>
      <c r="C875">
        <v>9948</v>
      </c>
      <c r="D875">
        <v>50.49951171875</v>
      </c>
      <c r="E875">
        <v>4.1339468955993599</v>
      </c>
      <c r="F875">
        <v>3.19</v>
      </c>
      <c r="G875">
        <v>10</v>
      </c>
    </row>
    <row r="876" spans="1:7" x14ac:dyDescent="0.25">
      <c r="A876">
        <v>900</v>
      </c>
      <c r="B876" s="1">
        <v>44829.663865740738</v>
      </c>
      <c r="C876">
        <v>9965</v>
      </c>
      <c r="D876">
        <v>50.497798919677699</v>
      </c>
      <c r="E876">
        <v>4.1325287818908603</v>
      </c>
      <c r="F876">
        <v>4.82</v>
      </c>
      <c r="G876">
        <v>10</v>
      </c>
    </row>
    <row r="877" spans="1:7" x14ac:dyDescent="0.25">
      <c r="A877">
        <v>901</v>
      </c>
      <c r="B877" s="1">
        <v>44829.663946759261</v>
      </c>
      <c r="C877">
        <v>9980</v>
      </c>
      <c r="D877">
        <v>50.496059417724602</v>
      </c>
      <c r="E877">
        <v>4.1309337615966797</v>
      </c>
      <c r="F877">
        <v>3.55</v>
      </c>
      <c r="G877">
        <v>8</v>
      </c>
    </row>
    <row r="878" spans="1:7" x14ac:dyDescent="0.25">
      <c r="A878">
        <v>902</v>
      </c>
      <c r="B878" s="1">
        <v>44829.663993055554</v>
      </c>
      <c r="C878">
        <v>9994</v>
      </c>
      <c r="D878">
        <v>50.494480133056598</v>
      </c>
      <c r="E878">
        <v>4.1293559074401802</v>
      </c>
      <c r="F878">
        <v>3.02</v>
      </c>
      <c r="G878">
        <v>9</v>
      </c>
    </row>
    <row r="879" spans="1:7" x14ac:dyDescent="0.25">
      <c r="A879">
        <v>903</v>
      </c>
      <c r="B879" s="1">
        <v>44829.664039351854</v>
      </c>
      <c r="C879">
        <v>10011</v>
      </c>
      <c r="D879">
        <v>50.492835998535099</v>
      </c>
      <c r="E879">
        <v>4.1279492378234801</v>
      </c>
      <c r="F879">
        <v>3.56</v>
      </c>
      <c r="G879">
        <v>9</v>
      </c>
    </row>
    <row r="880" spans="1:7" x14ac:dyDescent="0.25">
      <c r="A880">
        <v>904</v>
      </c>
      <c r="B880" s="1">
        <v>44829.664085648146</v>
      </c>
      <c r="C880">
        <v>10027</v>
      </c>
      <c r="D880">
        <v>50.491096496582003</v>
      </c>
      <c r="E880">
        <v>4.1263895034790004</v>
      </c>
      <c r="F880">
        <v>4.37</v>
      </c>
      <c r="G880">
        <v>9</v>
      </c>
    </row>
    <row r="881" spans="1:7" x14ac:dyDescent="0.25">
      <c r="A881">
        <v>905</v>
      </c>
      <c r="B881" s="1">
        <v>44829.664143518516</v>
      </c>
      <c r="C881">
        <v>10043</v>
      </c>
      <c r="D881">
        <v>50.489524841308501</v>
      </c>
      <c r="E881">
        <v>4.1247978210449201</v>
      </c>
      <c r="F881">
        <v>4.5</v>
      </c>
      <c r="G881">
        <v>9</v>
      </c>
    </row>
    <row r="882" spans="1:7" x14ac:dyDescent="0.25">
      <c r="A882">
        <v>906</v>
      </c>
      <c r="B882" s="1">
        <v>44829.664189814815</v>
      </c>
      <c r="C882">
        <v>10059</v>
      </c>
      <c r="D882">
        <v>50.487895965576101</v>
      </c>
      <c r="E882">
        <v>4.1233463287353498</v>
      </c>
      <c r="F882">
        <v>3.63</v>
      </c>
      <c r="G882">
        <v>9</v>
      </c>
    </row>
    <row r="883" spans="1:7" x14ac:dyDescent="0.25">
      <c r="A883">
        <v>907</v>
      </c>
      <c r="B883" s="1">
        <v>44829.664236111108</v>
      </c>
      <c r="C883">
        <v>10075</v>
      </c>
      <c r="D883">
        <v>50.486183166503899</v>
      </c>
      <c r="E883">
        <v>4.1218166351318297</v>
      </c>
      <c r="F883">
        <v>3.63</v>
      </c>
      <c r="G883">
        <v>9</v>
      </c>
    </row>
    <row r="884" spans="1:7" x14ac:dyDescent="0.25">
      <c r="A884">
        <v>908</v>
      </c>
      <c r="B884" s="1">
        <v>44829.664282407408</v>
      </c>
      <c r="C884">
        <v>10092</v>
      </c>
      <c r="D884">
        <v>50.484535217285099</v>
      </c>
      <c r="E884">
        <v>4.1201462745666504</v>
      </c>
      <c r="F884">
        <v>3.91</v>
      </c>
      <c r="G884">
        <v>9</v>
      </c>
    </row>
    <row r="885" spans="1:7" x14ac:dyDescent="0.25">
      <c r="A885">
        <v>909</v>
      </c>
      <c r="B885" s="1">
        <v>44829.6643287037</v>
      </c>
      <c r="C885">
        <v>10118</v>
      </c>
      <c r="D885">
        <v>50.481651306152301</v>
      </c>
      <c r="E885">
        <v>4.1174726486206001</v>
      </c>
      <c r="F885">
        <v>3.86</v>
      </c>
      <c r="G885">
        <v>9</v>
      </c>
    </row>
    <row r="886" spans="1:7" x14ac:dyDescent="0.25">
      <c r="A886">
        <v>910</v>
      </c>
      <c r="B886" s="1">
        <v>44829.664375</v>
      </c>
      <c r="C886">
        <v>10134</v>
      </c>
      <c r="D886">
        <v>50.480075836181598</v>
      </c>
      <c r="E886">
        <v>4.1157565116882298</v>
      </c>
      <c r="F886">
        <v>3.76</v>
      </c>
      <c r="G886">
        <v>9</v>
      </c>
    </row>
    <row r="887" spans="1:7" x14ac:dyDescent="0.25">
      <c r="A887">
        <v>911</v>
      </c>
      <c r="B887" s="1">
        <v>44829.664421296293</v>
      </c>
      <c r="C887">
        <v>10151</v>
      </c>
      <c r="D887">
        <v>50.478481292724602</v>
      </c>
      <c r="E887">
        <v>4.1141819953918404</v>
      </c>
      <c r="F887">
        <v>4.33</v>
      </c>
      <c r="G887">
        <v>9</v>
      </c>
    </row>
    <row r="888" spans="1:7" x14ac:dyDescent="0.25">
      <c r="A888">
        <v>912</v>
      </c>
      <c r="B888" s="1">
        <v>44829.664467592593</v>
      </c>
      <c r="C888">
        <v>10167</v>
      </c>
      <c r="D888">
        <v>50.476814270019503</v>
      </c>
      <c r="E888">
        <v>4.1125917434692303</v>
      </c>
      <c r="F888">
        <v>3.65</v>
      </c>
      <c r="G888">
        <v>9</v>
      </c>
    </row>
    <row r="889" spans="1:7" x14ac:dyDescent="0.25">
      <c r="A889">
        <v>913</v>
      </c>
      <c r="B889" s="1">
        <v>44829.664513888885</v>
      </c>
      <c r="C889">
        <v>10187</v>
      </c>
      <c r="D889">
        <v>50.4747505187988</v>
      </c>
      <c r="E889">
        <v>4.1104035377502397</v>
      </c>
      <c r="F889">
        <v>4.0199999999999996</v>
      </c>
      <c r="G889">
        <v>9</v>
      </c>
    </row>
    <row r="890" spans="1:7" x14ac:dyDescent="0.25">
      <c r="A890">
        <v>914</v>
      </c>
      <c r="B890" s="1">
        <v>44829.664560185185</v>
      </c>
      <c r="C890">
        <v>10205</v>
      </c>
      <c r="D890">
        <v>50.473190307617102</v>
      </c>
      <c r="E890">
        <v>4.1085624694824201</v>
      </c>
      <c r="F890">
        <v>3.36</v>
      </c>
      <c r="G890">
        <v>9</v>
      </c>
    </row>
    <row r="891" spans="1:7" x14ac:dyDescent="0.25">
      <c r="A891">
        <v>915</v>
      </c>
      <c r="B891" s="1">
        <v>44829.664606481485</v>
      </c>
      <c r="C891">
        <v>10220</v>
      </c>
      <c r="D891">
        <v>50.471588134765597</v>
      </c>
      <c r="E891">
        <v>4.1069226264953604</v>
      </c>
      <c r="F891">
        <v>4.7300000000000004</v>
      </c>
      <c r="G891">
        <v>9</v>
      </c>
    </row>
    <row r="892" spans="1:7" x14ac:dyDescent="0.25">
      <c r="A892">
        <v>916</v>
      </c>
      <c r="B892" s="1">
        <v>44829.664652777778</v>
      </c>
      <c r="C892">
        <v>10236</v>
      </c>
      <c r="D892">
        <v>50.469955444335902</v>
      </c>
      <c r="E892">
        <v>4.1052646636962802</v>
      </c>
      <c r="F892">
        <v>3.34</v>
      </c>
      <c r="G892">
        <v>9</v>
      </c>
    </row>
    <row r="893" spans="1:7" x14ac:dyDescent="0.25">
      <c r="A893">
        <v>917</v>
      </c>
      <c r="B893" s="1">
        <v>44829.664733796293</v>
      </c>
      <c r="C893">
        <v>10252</v>
      </c>
      <c r="D893">
        <v>50.468406677246001</v>
      </c>
      <c r="E893">
        <v>4.1034684181213299</v>
      </c>
      <c r="F893">
        <v>2.4</v>
      </c>
      <c r="G893">
        <v>9</v>
      </c>
    </row>
    <row r="894" spans="1:7" x14ac:dyDescent="0.25">
      <c r="A894">
        <v>918</v>
      </c>
      <c r="B894" s="1">
        <v>44829.664780092593</v>
      </c>
      <c r="C894">
        <v>10267</v>
      </c>
      <c r="D894">
        <v>50.466846466064403</v>
      </c>
      <c r="E894">
        <v>4.1018562316894496</v>
      </c>
      <c r="F894">
        <v>5.08</v>
      </c>
      <c r="G894">
        <v>9</v>
      </c>
    </row>
    <row r="895" spans="1:7" x14ac:dyDescent="0.25">
      <c r="A895">
        <v>919</v>
      </c>
      <c r="B895" s="1">
        <v>44829.664826388886</v>
      </c>
      <c r="C895">
        <v>10283</v>
      </c>
      <c r="D895">
        <v>50.465244293212798</v>
      </c>
      <c r="E895">
        <v>4.1002078056335396</v>
      </c>
      <c r="F895">
        <v>2.85</v>
      </c>
      <c r="G895">
        <v>9</v>
      </c>
    </row>
    <row r="896" spans="1:7" x14ac:dyDescent="0.25">
      <c r="A896">
        <v>920</v>
      </c>
      <c r="B896" s="1">
        <v>44829.664884259262</v>
      </c>
      <c r="C896">
        <v>10299</v>
      </c>
      <c r="D896">
        <v>50.463649749755803</v>
      </c>
      <c r="E896">
        <v>4.0984625816345197</v>
      </c>
      <c r="F896">
        <v>4.46</v>
      </c>
      <c r="G896">
        <v>9</v>
      </c>
    </row>
    <row r="897" spans="1:7" x14ac:dyDescent="0.25">
      <c r="A897">
        <v>921</v>
      </c>
      <c r="B897" s="1">
        <v>44829.664930555555</v>
      </c>
      <c r="C897">
        <v>10316</v>
      </c>
      <c r="D897">
        <v>50.462043762207003</v>
      </c>
      <c r="E897">
        <v>4.0967311859130797</v>
      </c>
      <c r="F897">
        <v>2.99</v>
      </c>
      <c r="G897">
        <v>9</v>
      </c>
    </row>
    <row r="898" spans="1:7" x14ac:dyDescent="0.25">
      <c r="A898">
        <v>922</v>
      </c>
      <c r="B898" s="1">
        <v>44829.664976851855</v>
      </c>
      <c r="C898">
        <v>10331</v>
      </c>
      <c r="D898">
        <v>50.460445404052699</v>
      </c>
      <c r="E898">
        <v>4.0951633453369096</v>
      </c>
      <c r="F898">
        <v>4.8499999999999996</v>
      </c>
      <c r="G898">
        <v>9</v>
      </c>
    </row>
    <row r="899" spans="1:7" x14ac:dyDescent="0.25">
      <c r="A899">
        <v>923</v>
      </c>
      <c r="B899" s="1">
        <v>44829.665000000001</v>
      </c>
      <c r="C899">
        <v>10357</v>
      </c>
      <c r="D899">
        <v>50.458030700683501</v>
      </c>
      <c r="E899">
        <v>4.09265041351318</v>
      </c>
      <c r="F899">
        <v>4.1500000000000004</v>
      </c>
      <c r="G899">
        <v>9</v>
      </c>
    </row>
    <row r="900" spans="1:7" x14ac:dyDescent="0.25">
      <c r="A900">
        <v>924</v>
      </c>
      <c r="B900" s="1">
        <v>44829.665081018517</v>
      </c>
      <c r="C900">
        <v>10375</v>
      </c>
      <c r="D900">
        <v>50.456390380859297</v>
      </c>
      <c r="E900">
        <v>4.0910129547119096</v>
      </c>
      <c r="F900">
        <v>4.79</v>
      </c>
      <c r="G900">
        <v>9</v>
      </c>
    </row>
    <row r="901" spans="1:7" x14ac:dyDescent="0.25">
      <c r="A901">
        <v>925</v>
      </c>
      <c r="B901" s="1">
        <v>44829.665127314816</v>
      </c>
      <c r="C901">
        <v>10392</v>
      </c>
      <c r="D901">
        <v>50.454750061035099</v>
      </c>
      <c r="E901">
        <v>4.0892629623412997</v>
      </c>
      <c r="F901">
        <v>2.84</v>
      </c>
      <c r="G901">
        <v>9</v>
      </c>
    </row>
    <row r="902" spans="1:7" x14ac:dyDescent="0.25">
      <c r="A902">
        <v>926</v>
      </c>
      <c r="B902" s="1">
        <v>44829.665173611109</v>
      </c>
      <c r="C902">
        <v>10408</v>
      </c>
      <c r="D902">
        <v>50.453117370605398</v>
      </c>
      <c r="E902">
        <v>4.0876760482787997</v>
      </c>
      <c r="F902">
        <v>5.27</v>
      </c>
      <c r="G902">
        <v>9</v>
      </c>
    </row>
    <row r="903" spans="1:7" x14ac:dyDescent="0.25">
      <c r="A903">
        <v>927</v>
      </c>
      <c r="B903" s="1">
        <v>44829.665219907409</v>
      </c>
      <c r="C903">
        <v>10425</v>
      </c>
      <c r="D903">
        <v>50.451473236083899</v>
      </c>
      <c r="E903">
        <v>4.0861520767211896</v>
      </c>
      <c r="F903">
        <v>3.36</v>
      </c>
      <c r="G903">
        <v>9</v>
      </c>
    </row>
    <row r="904" spans="1:7" x14ac:dyDescent="0.25">
      <c r="A904">
        <v>928</v>
      </c>
      <c r="B904" s="1">
        <v>44829.665277777778</v>
      </c>
      <c r="C904">
        <v>10443</v>
      </c>
      <c r="D904">
        <v>50.449855804443303</v>
      </c>
      <c r="E904">
        <v>4.0844483375549299</v>
      </c>
      <c r="F904">
        <v>3.67</v>
      </c>
      <c r="G904">
        <v>9</v>
      </c>
    </row>
    <row r="905" spans="1:7" x14ac:dyDescent="0.25">
      <c r="A905">
        <v>929</v>
      </c>
      <c r="B905" s="1">
        <v>44829.665324074071</v>
      </c>
      <c r="C905">
        <v>10459</v>
      </c>
      <c r="D905">
        <v>50.44820022583</v>
      </c>
      <c r="E905">
        <v>4.0828833580017001</v>
      </c>
      <c r="F905">
        <v>2.94</v>
      </c>
      <c r="G905">
        <v>9</v>
      </c>
    </row>
    <row r="906" spans="1:7" x14ac:dyDescent="0.25">
      <c r="A906">
        <v>930</v>
      </c>
      <c r="B906" s="1">
        <v>44829.665370370371</v>
      </c>
      <c r="C906">
        <v>10476</v>
      </c>
      <c r="D906">
        <v>50.446495056152301</v>
      </c>
      <c r="E906">
        <v>4.0813727378845197</v>
      </c>
      <c r="F906">
        <v>4.8499999999999996</v>
      </c>
      <c r="G906">
        <v>8</v>
      </c>
    </row>
    <row r="907" spans="1:7" x14ac:dyDescent="0.25">
      <c r="A907">
        <v>931</v>
      </c>
      <c r="B907" s="1">
        <v>44829.665416666663</v>
      </c>
      <c r="C907">
        <v>10493</v>
      </c>
      <c r="D907">
        <v>50.444862365722599</v>
      </c>
      <c r="E907">
        <v>4.0797433853149396</v>
      </c>
      <c r="F907">
        <v>3.83</v>
      </c>
      <c r="G907">
        <v>9</v>
      </c>
    </row>
    <row r="908" spans="1:7" x14ac:dyDescent="0.25">
      <c r="A908">
        <v>932</v>
      </c>
      <c r="B908" s="1">
        <v>44829.665462962963</v>
      </c>
      <c r="C908">
        <v>10523</v>
      </c>
      <c r="D908">
        <v>50.441902160644503</v>
      </c>
      <c r="E908">
        <v>4.0770921707153303</v>
      </c>
      <c r="F908">
        <v>2.63</v>
      </c>
      <c r="G908">
        <v>9</v>
      </c>
    </row>
    <row r="909" spans="1:7" x14ac:dyDescent="0.25">
      <c r="A909">
        <v>933</v>
      </c>
      <c r="B909" s="1">
        <v>44829.665509259263</v>
      </c>
      <c r="C909">
        <v>10542</v>
      </c>
      <c r="D909">
        <v>50.440212249755803</v>
      </c>
      <c r="E909">
        <v>4.0754666328430096</v>
      </c>
      <c r="F909">
        <v>5.53</v>
      </c>
      <c r="G909">
        <v>9</v>
      </c>
    </row>
    <row r="910" spans="1:7" x14ac:dyDescent="0.25">
      <c r="A910">
        <v>934</v>
      </c>
      <c r="B910" s="1">
        <v>44829.665555555555</v>
      </c>
      <c r="C910">
        <v>10559</v>
      </c>
      <c r="D910">
        <v>50.438488006591797</v>
      </c>
      <c r="E910">
        <v>4.0739679336547798</v>
      </c>
      <c r="F910">
        <v>3.4</v>
      </c>
      <c r="G910">
        <v>8</v>
      </c>
    </row>
    <row r="911" spans="1:7" x14ac:dyDescent="0.25">
      <c r="A911">
        <v>935</v>
      </c>
      <c r="B911" s="1">
        <v>44829.665601851855</v>
      </c>
      <c r="C911">
        <v>10578</v>
      </c>
      <c r="D911">
        <v>50.436820983886697</v>
      </c>
      <c r="E911">
        <v>4.0725302696228001</v>
      </c>
      <c r="F911">
        <v>5.51</v>
      </c>
      <c r="G911">
        <v>9</v>
      </c>
    </row>
    <row r="912" spans="1:7" x14ac:dyDescent="0.25">
      <c r="A912">
        <v>936</v>
      </c>
      <c r="B912" s="1">
        <v>44829.665648148148</v>
      </c>
      <c r="C912">
        <v>10600</v>
      </c>
      <c r="D912">
        <v>50.434696197509702</v>
      </c>
      <c r="E912">
        <v>4.0706768035888601</v>
      </c>
      <c r="F912">
        <v>4.1399999999999997</v>
      </c>
      <c r="G912">
        <v>9</v>
      </c>
    </row>
    <row r="913" spans="1:7" x14ac:dyDescent="0.25">
      <c r="A913">
        <v>937</v>
      </c>
      <c r="B913" s="1">
        <v>44829.665694444448</v>
      </c>
      <c r="C913">
        <v>10616</v>
      </c>
      <c r="D913">
        <v>50.432987213134702</v>
      </c>
      <c r="E913">
        <v>4.0690345764160103</v>
      </c>
      <c r="F913">
        <v>3.59</v>
      </c>
      <c r="G913">
        <v>9</v>
      </c>
    </row>
    <row r="914" spans="1:7" x14ac:dyDescent="0.25">
      <c r="A914">
        <v>938</v>
      </c>
      <c r="B914" s="1">
        <v>44829.66574074074</v>
      </c>
      <c r="C914">
        <v>10633</v>
      </c>
      <c r="D914">
        <v>50.431339263916001</v>
      </c>
      <c r="E914">
        <v>4.0675406455993599</v>
      </c>
      <c r="F914">
        <v>4.76</v>
      </c>
      <c r="G914">
        <v>8</v>
      </c>
    </row>
    <row r="915" spans="1:7" x14ac:dyDescent="0.25">
      <c r="A915">
        <v>939</v>
      </c>
      <c r="B915" s="1">
        <v>44829.66578703704</v>
      </c>
      <c r="C915">
        <v>10650</v>
      </c>
      <c r="D915">
        <v>50.4295845031738</v>
      </c>
      <c r="E915">
        <v>4.0660829544067303</v>
      </c>
      <c r="F915">
        <v>3.52</v>
      </c>
      <c r="G915">
        <v>9</v>
      </c>
    </row>
    <row r="916" spans="1:7" x14ac:dyDescent="0.25">
      <c r="A916">
        <v>940</v>
      </c>
      <c r="B916" s="1">
        <v>44829.665868055556</v>
      </c>
      <c r="C916">
        <v>10666</v>
      </c>
      <c r="D916">
        <v>50.427864074707003</v>
      </c>
      <c r="E916">
        <v>4.0645685195922798</v>
      </c>
      <c r="F916">
        <v>4.6900000000000004</v>
      </c>
      <c r="G916">
        <v>9</v>
      </c>
    </row>
    <row r="917" spans="1:7" x14ac:dyDescent="0.25">
      <c r="A917">
        <v>941</v>
      </c>
      <c r="B917" s="1">
        <v>44829.665879629632</v>
      </c>
      <c r="C917">
        <v>10685</v>
      </c>
      <c r="D917">
        <v>50.425727844238203</v>
      </c>
      <c r="E917">
        <v>4.0626029968261701</v>
      </c>
      <c r="F917">
        <v>2.29</v>
      </c>
      <c r="G917">
        <v>9</v>
      </c>
    </row>
    <row r="918" spans="1:7" x14ac:dyDescent="0.25">
      <c r="A918">
        <v>942</v>
      </c>
      <c r="B918" s="1">
        <v>44829.665949074071</v>
      </c>
      <c r="C918">
        <v>10703</v>
      </c>
      <c r="D918">
        <v>50.424026489257798</v>
      </c>
      <c r="E918">
        <v>4.0610475540161097</v>
      </c>
      <c r="F918">
        <v>3.22</v>
      </c>
      <c r="G918">
        <v>9</v>
      </c>
    </row>
    <row r="919" spans="1:7" x14ac:dyDescent="0.25">
      <c r="A919">
        <v>943</v>
      </c>
      <c r="B919" s="1">
        <v>44829.665995370371</v>
      </c>
      <c r="C919">
        <v>10719</v>
      </c>
      <c r="D919">
        <v>50.422264099121001</v>
      </c>
      <c r="E919">
        <v>4.0595068931579501</v>
      </c>
      <c r="F919">
        <v>4.8899999999999997</v>
      </c>
      <c r="G919">
        <v>9</v>
      </c>
    </row>
    <row r="920" spans="1:7" x14ac:dyDescent="0.25">
      <c r="A920">
        <v>944</v>
      </c>
      <c r="B920" s="1">
        <v>44829.666041666664</v>
      </c>
      <c r="C920">
        <v>10740</v>
      </c>
      <c r="D920">
        <v>50.420078277587798</v>
      </c>
      <c r="E920">
        <v>4.0575289726257298</v>
      </c>
      <c r="F920">
        <v>3.16</v>
      </c>
      <c r="G920">
        <v>10</v>
      </c>
    </row>
    <row r="921" spans="1:7" x14ac:dyDescent="0.25">
      <c r="A921">
        <v>945</v>
      </c>
      <c r="B921" s="1">
        <v>44829.666087962964</v>
      </c>
      <c r="C921">
        <v>10756</v>
      </c>
      <c r="D921">
        <v>50.41841506958</v>
      </c>
      <c r="E921">
        <v>4.0558948516845703</v>
      </c>
      <c r="F921">
        <v>4.24</v>
      </c>
      <c r="G921">
        <v>10</v>
      </c>
    </row>
    <row r="922" spans="1:7" x14ac:dyDescent="0.25">
      <c r="A922">
        <v>946</v>
      </c>
      <c r="B922" s="1">
        <v>44829.666134259256</v>
      </c>
      <c r="C922">
        <v>10773</v>
      </c>
      <c r="D922">
        <v>50.416728973388601</v>
      </c>
      <c r="E922">
        <v>4.0544080734252903</v>
      </c>
      <c r="F922">
        <v>3.95</v>
      </c>
      <c r="G922">
        <v>10</v>
      </c>
    </row>
    <row r="923" spans="1:7" x14ac:dyDescent="0.25">
      <c r="A923">
        <v>947</v>
      </c>
      <c r="B923" s="1">
        <v>44829.666180555556</v>
      </c>
      <c r="C923">
        <v>10791</v>
      </c>
      <c r="D923">
        <v>50.414955139160099</v>
      </c>
      <c r="E923">
        <v>4.0528664588928196</v>
      </c>
      <c r="F923">
        <v>4.26</v>
      </c>
      <c r="G923">
        <v>10</v>
      </c>
    </row>
    <row r="924" spans="1:7" x14ac:dyDescent="0.25">
      <c r="A924">
        <v>948</v>
      </c>
      <c r="B924" s="1">
        <v>44829.666261574072</v>
      </c>
      <c r="C924">
        <v>10808</v>
      </c>
      <c r="D924">
        <v>50.4132270812988</v>
      </c>
      <c r="E924">
        <v>4.0512723922729403</v>
      </c>
      <c r="F924">
        <v>4.51</v>
      </c>
      <c r="G924">
        <v>10</v>
      </c>
    </row>
    <row r="925" spans="1:7" x14ac:dyDescent="0.25">
      <c r="A925">
        <v>949</v>
      </c>
      <c r="B925" s="1">
        <v>44829.666307870371</v>
      </c>
      <c r="C925">
        <v>10825</v>
      </c>
      <c r="D925">
        <v>50.411529541015597</v>
      </c>
      <c r="E925">
        <v>4.0498361587524396</v>
      </c>
      <c r="F925">
        <v>4.2300000000000004</v>
      </c>
      <c r="G925">
        <v>10</v>
      </c>
    </row>
    <row r="926" spans="1:7" x14ac:dyDescent="0.25">
      <c r="A926">
        <v>950</v>
      </c>
      <c r="B926" s="1">
        <v>44829.666354166664</v>
      </c>
      <c r="C926">
        <v>10843</v>
      </c>
      <c r="D926">
        <v>50.4097480773925</v>
      </c>
      <c r="E926">
        <v>4.0483617782592702</v>
      </c>
      <c r="F926">
        <v>4.51</v>
      </c>
      <c r="G926">
        <v>10</v>
      </c>
    </row>
    <row r="927" spans="1:7" x14ac:dyDescent="0.25">
      <c r="A927">
        <v>951</v>
      </c>
      <c r="B927" s="1">
        <v>44829.666400462964</v>
      </c>
      <c r="C927">
        <v>10860</v>
      </c>
      <c r="D927">
        <v>50.408012390136697</v>
      </c>
      <c r="E927">
        <v>4.0467352867126403</v>
      </c>
      <c r="F927">
        <v>3.43</v>
      </c>
      <c r="G927">
        <v>9</v>
      </c>
    </row>
    <row r="928" spans="1:7" x14ac:dyDescent="0.25">
      <c r="A928">
        <v>952</v>
      </c>
      <c r="B928" s="1">
        <v>44829.666458333333</v>
      </c>
      <c r="C928">
        <v>10876</v>
      </c>
      <c r="D928">
        <v>50.406337738037102</v>
      </c>
      <c r="E928">
        <v>4.0453462600707999</v>
      </c>
      <c r="F928">
        <v>4.53</v>
      </c>
      <c r="G928">
        <v>10</v>
      </c>
    </row>
    <row r="929" spans="1:7" x14ac:dyDescent="0.25">
      <c r="A929">
        <v>953</v>
      </c>
      <c r="B929" s="1">
        <v>44829.666504629633</v>
      </c>
      <c r="C929">
        <v>10892</v>
      </c>
      <c r="D929">
        <v>50.404582977294901</v>
      </c>
      <c r="E929">
        <v>4.04386138916015</v>
      </c>
      <c r="F929">
        <v>1.96</v>
      </c>
      <c r="G929">
        <v>10</v>
      </c>
    </row>
    <row r="930" spans="1:7" x14ac:dyDescent="0.25">
      <c r="A930">
        <v>954</v>
      </c>
      <c r="B930" s="1">
        <v>44829.666550925926</v>
      </c>
      <c r="C930">
        <v>10909</v>
      </c>
      <c r="D930">
        <v>50.402801513671797</v>
      </c>
      <c r="E930">
        <v>4.0422921180725098</v>
      </c>
      <c r="F930">
        <v>4.59</v>
      </c>
      <c r="G930">
        <v>9</v>
      </c>
    </row>
    <row r="931" spans="1:7" x14ac:dyDescent="0.25">
      <c r="A931">
        <v>955</v>
      </c>
      <c r="B931" s="1">
        <v>44829.666597222225</v>
      </c>
      <c r="C931">
        <v>10926</v>
      </c>
      <c r="D931">
        <v>50.401123046875</v>
      </c>
      <c r="E931">
        <v>4.0408663749694798</v>
      </c>
      <c r="F931">
        <v>4.8499999999999996</v>
      </c>
      <c r="G931">
        <v>10</v>
      </c>
    </row>
    <row r="932" spans="1:7" x14ac:dyDescent="0.25">
      <c r="A932">
        <v>956</v>
      </c>
      <c r="B932" s="1">
        <v>44829.666643518518</v>
      </c>
      <c r="C932">
        <v>10956</v>
      </c>
      <c r="D932">
        <v>50.397972106933501</v>
      </c>
      <c r="E932">
        <v>4.0382266044616699</v>
      </c>
      <c r="F932">
        <v>4.67</v>
      </c>
      <c r="G932">
        <v>10</v>
      </c>
    </row>
    <row r="933" spans="1:7" x14ac:dyDescent="0.25">
      <c r="A933">
        <v>957</v>
      </c>
      <c r="B933" s="1">
        <v>44829.666689814818</v>
      </c>
      <c r="C933">
        <v>10972</v>
      </c>
      <c r="D933">
        <v>50.396194458007798</v>
      </c>
      <c r="E933">
        <v>4.0368585586547798</v>
      </c>
      <c r="F933">
        <v>2.58</v>
      </c>
      <c r="G933">
        <v>10</v>
      </c>
    </row>
    <row r="934" spans="1:7" x14ac:dyDescent="0.25">
      <c r="A934">
        <v>958</v>
      </c>
      <c r="B934" s="1">
        <v>44829.66673611111</v>
      </c>
      <c r="C934">
        <v>10988</v>
      </c>
      <c r="D934">
        <v>50.394382476806598</v>
      </c>
      <c r="E934">
        <v>4.0354819297790501</v>
      </c>
      <c r="F934">
        <v>2.42</v>
      </c>
      <c r="G934">
        <v>10</v>
      </c>
    </row>
    <row r="935" spans="1:7" x14ac:dyDescent="0.25">
      <c r="A935">
        <v>959</v>
      </c>
      <c r="B935" s="1">
        <v>44829.66678240741</v>
      </c>
      <c r="C935">
        <v>11007</v>
      </c>
      <c r="D935">
        <v>50.392692565917898</v>
      </c>
      <c r="E935">
        <v>4.0339660644531197</v>
      </c>
      <c r="F935">
        <v>5.94</v>
      </c>
      <c r="G935">
        <v>10</v>
      </c>
    </row>
    <row r="936" spans="1:7" x14ac:dyDescent="0.25">
      <c r="A936">
        <v>960</v>
      </c>
      <c r="B936" s="1">
        <v>44829.666828703703</v>
      </c>
      <c r="C936">
        <v>11028</v>
      </c>
      <c r="D936">
        <v>50.390468597412102</v>
      </c>
      <c r="E936">
        <v>4.0322151184081996</v>
      </c>
      <c r="F936">
        <v>3.72</v>
      </c>
      <c r="G936">
        <v>10</v>
      </c>
    </row>
    <row r="937" spans="1:7" x14ac:dyDescent="0.25">
      <c r="A937">
        <v>961</v>
      </c>
      <c r="B937" s="1">
        <v>44829.666875000003</v>
      </c>
      <c r="C937">
        <v>11045</v>
      </c>
      <c r="D937">
        <v>50.388633728027301</v>
      </c>
      <c r="E937">
        <v>4.0308198928832999</v>
      </c>
      <c r="F937">
        <v>3.51</v>
      </c>
      <c r="G937">
        <v>9</v>
      </c>
    </row>
    <row r="938" spans="1:7" x14ac:dyDescent="0.25">
      <c r="A938">
        <v>962</v>
      </c>
      <c r="B938" s="1">
        <v>44829.666921296295</v>
      </c>
      <c r="C938">
        <v>11064</v>
      </c>
      <c r="D938">
        <v>50.386833190917898</v>
      </c>
      <c r="E938">
        <v>4.0293068885803196</v>
      </c>
      <c r="F938">
        <v>5.22</v>
      </c>
      <c r="G938">
        <v>10</v>
      </c>
    </row>
    <row r="939" spans="1:7" x14ac:dyDescent="0.25">
      <c r="A939">
        <v>963</v>
      </c>
      <c r="B939" s="1">
        <v>44829.666967592595</v>
      </c>
      <c r="C939">
        <v>11081</v>
      </c>
      <c r="D939">
        <v>50.385162353515597</v>
      </c>
      <c r="E939">
        <v>4.0278177261352504</v>
      </c>
      <c r="F939">
        <v>3.34</v>
      </c>
      <c r="G939">
        <v>10</v>
      </c>
    </row>
    <row r="940" spans="1:7" x14ac:dyDescent="0.25">
      <c r="A940">
        <v>964</v>
      </c>
      <c r="B940" s="1">
        <v>44829.667048611111</v>
      </c>
      <c r="C940">
        <v>11098</v>
      </c>
      <c r="D940">
        <v>50.383377075195298</v>
      </c>
      <c r="E940">
        <v>4.0263438224792401</v>
      </c>
      <c r="F940">
        <v>5.19</v>
      </c>
      <c r="G940">
        <v>10</v>
      </c>
    </row>
    <row r="941" spans="1:7" x14ac:dyDescent="0.25">
      <c r="A941">
        <v>965</v>
      </c>
      <c r="B941" s="1">
        <v>44829.667094907411</v>
      </c>
      <c r="C941">
        <v>11115</v>
      </c>
      <c r="D941">
        <v>50.381622314453097</v>
      </c>
      <c r="E941">
        <v>4.0247316360473597</v>
      </c>
      <c r="F941">
        <v>3.63</v>
      </c>
      <c r="G941">
        <v>10</v>
      </c>
    </row>
    <row r="942" spans="1:7" x14ac:dyDescent="0.25">
      <c r="A942">
        <v>966</v>
      </c>
      <c r="B942" s="1">
        <v>44829.667141203703</v>
      </c>
      <c r="C942">
        <v>11133</v>
      </c>
      <c r="D942">
        <v>50.379917144775298</v>
      </c>
      <c r="E942">
        <v>4.0233845710754297</v>
      </c>
      <c r="F942">
        <v>4.16</v>
      </c>
      <c r="G942">
        <v>10</v>
      </c>
    </row>
    <row r="943" spans="1:7" x14ac:dyDescent="0.25">
      <c r="A943">
        <v>967</v>
      </c>
      <c r="B943" s="1">
        <v>44829.667187500003</v>
      </c>
      <c r="C943">
        <v>11150</v>
      </c>
      <c r="D943">
        <v>50.378101348876903</v>
      </c>
      <c r="E943">
        <v>4.0218386650085396</v>
      </c>
      <c r="F943">
        <v>6.24</v>
      </c>
      <c r="G943">
        <v>10</v>
      </c>
    </row>
    <row r="944" spans="1:7" x14ac:dyDescent="0.25">
      <c r="A944">
        <v>968</v>
      </c>
      <c r="B944" s="1">
        <v>44829.667245370372</v>
      </c>
      <c r="C944">
        <v>11170</v>
      </c>
      <c r="D944">
        <v>50.376319885253899</v>
      </c>
      <c r="E944">
        <v>4.0202860832214302</v>
      </c>
      <c r="F944">
        <v>3.73</v>
      </c>
      <c r="G944">
        <v>10</v>
      </c>
    </row>
    <row r="945" spans="1:7" x14ac:dyDescent="0.25">
      <c r="A945">
        <v>969</v>
      </c>
      <c r="B945" s="1">
        <v>44829.667291666665</v>
      </c>
      <c r="C945">
        <v>11189</v>
      </c>
      <c r="D945">
        <v>50.3745918273925</v>
      </c>
      <c r="E945">
        <v>4.0188622474670401</v>
      </c>
      <c r="F945">
        <v>5.49</v>
      </c>
      <c r="G945">
        <v>10</v>
      </c>
    </row>
    <row r="946" spans="1:7" x14ac:dyDescent="0.25">
      <c r="A946">
        <v>970</v>
      </c>
      <c r="B946" s="1">
        <v>44829.667337962965</v>
      </c>
      <c r="C946">
        <v>11208</v>
      </c>
      <c r="D946">
        <v>50.372737884521399</v>
      </c>
      <c r="E946">
        <v>4.0173792839050204</v>
      </c>
      <c r="F946">
        <v>4.67</v>
      </c>
      <c r="G946">
        <v>9</v>
      </c>
    </row>
    <row r="947" spans="1:7" x14ac:dyDescent="0.25">
      <c r="A947">
        <v>971</v>
      </c>
      <c r="B947" s="1">
        <v>44829.667384259257</v>
      </c>
      <c r="C947">
        <v>11227</v>
      </c>
      <c r="D947">
        <v>50.370948791503899</v>
      </c>
      <c r="E947">
        <v>4.0157656669616699</v>
      </c>
      <c r="F947">
        <v>4.49</v>
      </c>
      <c r="G947">
        <v>10</v>
      </c>
    </row>
    <row r="948" spans="1:7" x14ac:dyDescent="0.25">
      <c r="A948">
        <v>972</v>
      </c>
      <c r="B948" s="1">
        <v>44829.667430555557</v>
      </c>
      <c r="C948">
        <v>11259</v>
      </c>
      <c r="D948">
        <v>50.367801666259702</v>
      </c>
      <c r="E948">
        <v>4.01326179504394</v>
      </c>
      <c r="F948">
        <v>3.7</v>
      </c>
      <c r="G948">
        <v>10</v>
      </c>
    </row>
    <row r="949" spans="1:7" x14ac:dyDescent="0.25">
      <c r="A949">
        <v>973</v>
      </c>
      <c r="B949" s="1">
        <v>44829.66747685185</v>
      </c>
      <c r="C949">
        <v>11279</v>
      </c>
      <c r="D949">
        <v>50.366081237792898</v>
      </c>
      <c r="E949">
        <v>4.0117731094360298</v>
      </c>
      <c r="F949">
        <v>5.32</v>
      </c>
      <c r="G949">
        <v>10</v>
      </c>
    </row>
    <row r="950" spans="1:7" x14ac:dyDescent="0.25">
      <c r="A950">
        <v>974</v>
      </c>
      <c r="B950" s="1">
        <v>44829.667523148149</v>
      </c>
      <c r="C950">
        <v>11298</v>
      </c>
      <c r="D950">
        <v>50.3642768859863</v>
      </c>
      <c r="E950">
        <v>4.0104193687438903</v>
      </c>
      <c r="F950">
        <v>4.84</v>
      </c>
      <c r="G950">
        <v>10</v>
      </c>
    </row>
    <row r="951" spans="1:7" x14ac:dyDescent="0.25">
      <c r="A951">
        <v>975</v>
      </c>
      <c r="B951" s="1">
        <v>44829.667569444442</v>
      </c>
      <c r="C951">
        <v>11318</v>
      </c>
      <c r="D951">
        <v>50.362396240234297</v>
      </c>
      <c r="E951">
        <v>4.0088953971862704</v>
      </c>
      <c r="F951">
        <v>4.46</v>
      </c>
      <c r="G951">
        <v>10</v>
      </c>
    </row>
    <row r="952" spans="1:7" x14ac:dyDescent="0.25">
      <c r="A952">
        <v>976</v>
      </c>
      <c r="B952" s="1">
        <v>44829.667638888888</v>
      </c>
      <c r="C952">
        <v>11323</v>
      </c>
      <c r="D952">
        <v>50.361972808837798</v>
      </c>
      <c r="E952">
        <v>4.0085873603820801</v>
      </c>
      <c r="F952">
        <v>4.84</v>
      </c>
      <c r="G952">
        <v>10</v>
      </c>
    </row>
    <row r="953" spans="1:7" x14ac:dyDescent="0.25">
      <c r="A953">
        <v>977</v>
      </c>
      <c r="B953" s="1">
        <v>44829.667685185188</v>
      </c>
      <c r="C953">
        <v>11350</v>
      </c>
      <c r="D953">
        <v>50.359245300292898</v>
      </c>
      <c r="E953">
        <v>4.0064191818237296</v>
      </c>
      <c r="F953">
        <v>4.37</v>
      </c>
      <c r="G953">
        <v>10</v>
      </c>
    </row>
    <row r="954" spans="1:7" x14ac:dyDescent="0.25">
      <c r="A954">
        <v>978</v>
      </c>
      <c r="B954" s="1">
        <v>44829.667731481481</v>
      </c>
      <c r="C954">
        <v>11370</v>
      </c>
      <c r="D954">
        <v>50.357395172119098</v>
      </c>
      <c r="E954">
        <v>4.0048484802245996</v>
      </c>
      <c r="F954">
        <v>4.5599999999999996</v>
      </c>
      <c r="G954">
        <v>10</v>
      </c>
    </row>
    <row r="955" spans="1:7" x14ac:dyDescent="0.25">
      <c r="A955">
        <v>979</v>
      </c>
      <c r="B955" s="1">
        <v>44829.66777777778</v>
      </c>
      <c r="C955">
        <v>11389</v>
      </c>
      <c r="D955">
        <v>50.355682373046797</v>
      </c>
      <c r="E955">
        <v>4.0034289360046298</v>
      </c>
      <c r="F955">
        <v>6.3</v>
      </c>
      <c r="G955">
        <v>9</v>
      </c>
    </row>
    <row r="956" spans="1:7" x14ac:dyDescent="0.25">
      <c r="A956">
        <v>980</v>
      </c>
      <c r="B956" s="1">
        <v>44829.667824074073</v>
      </c>
      <c r="C956">
        <v>11430</v>
      </c>
      <c r="D956">
        <v>50.352458953857401</v>
      </c>
      <c r="E956">
        <v>4.0008749961853001</v>
      </c>
      <c r="F956">
        <v>6.83</v>
      </c>
      <c r="G956">
        <v>10</v>
      </c>
    </row>
    <row r="957" spans="1:7" x14ac:dyDescent="0.25">
      <c r="A957">
        <v>981</v>
      </c>
      <c r="B957" s="1">
        <v>44829.667870370373</v>
      </c>
      <c r="C957">
        <v>11453</v>
      </c>
      <c r="D957">
        <v>50.350841522216797</v>
      </c>
      <c r="E957">
        <v>3.9994223117828298</v>
      </c>
      <c r="F957">
        <v>5.96</v>
      </c>
      <c r="G957">
        <v>10</v>
      </c>
    </row>
    <row r="958" spans="1:7" x14ac:dyDescent="0.25">
      <c r="A958">
        <v>982</v>
      </c>
      <c r="B958" s="1">
        <v>44829.667916666665</v>
      </c>
      <c r="C958">
        <v>11472</v>
      </c>
      <c r="D958">
        <v>50.349155426025298</v>
      </c>
      <c r="E958">
        <v>3.9978935718536301</v>
      </c>
      <c r="F958">
        <v>3.7</v>
      </c>
      <c r="G958">
        <v>10</v>
      </c>
    </row>
    <row r="959" spans="1:7" x14ac:dyDescent="0.25">
      <c r="A959">
        <v>983</v>
      </c>
      <c r="B959" s="1">
        <v>44829.667962962965</v>
      </c>
      <c r="C959">
        <v>11493</v>
      </c>
      <c r="D959">
        <v>50.347366333007798</v>
      </c>
      <c r="E959">
        <v>3.99630451202392</v>
      </c>
      <c r="F959">
        <v>5.7</v>
      </c>
      <c r="G959">
        <v>10</v>
      </c>
    </row>
    <row r="960" spans="1:7" x14ac:dyDescent="0.25">
      <c r="A960">
        <v>984</v>
      </c>
      <c r="B960" s="1">
        <v>44829.668009259258</v>
      </c>
      <c r="C960">
        <v>11520</v>
      </c>
      <c r="D960">
        <v>50.345211029052699</v>
      </c>
      <c r="E960">
        <v>3.9944436550140301</v>
      </c>
      <c r="F960">
        <v>5.08</v>
      </c>
      <c r="G960">
        <v>10</v>
      </c>
    </row>
    <row r="961" spans="1:7" x14ac:dyDescent="0.25">
      <c r="A961">
        <v>985</v>
      </c>
      <c r="B961" s="1">
        <v>44829.668055555558</v>
      </c>
      <c r="C961">
        <v>11547</v>
      </c>
      <c r="D961">
        <v>50.343608856201101</v>
      </c>
      <c r="E961">
        <v>3.9930343627929599</v>
      </c>
      <c r="F961">
        <v>6.97</v>
      </c>
      <c r="G961">
        <v>10</v>
      </c>
    </row>
    <row r="962" spans="1:7" x14ac:dyDescent="0.25">
      <c r="A962">
        <v>986</v>
      </c>
      <c r="B962" s="1">
        <v>44829.66810185185</v>
      </c>
      <c r="C962">
        <v>11580</v>
      </c>
      <c r="D962">
        <v>50.342021942138601</v>
      </c>
      <c r="E962">
        <v>3.9914383888244598</v>
      </c>
      <c r="F962">
        <v>9.7100000000000009</v>
      </c>
      <c r="G962">
        <v>10</v>
      </c>
    </row>
    <row r="963" spans="1:7" x14ac:dyDescent="0.25">
      <c r="A963">
        <v>987</v>
      </c>
      <c r="B963" s="1">
        <v>44829.66814814815</v>
      </c>
      <c r="C963">
        <v>11599</v>
      </c>
      <c r="D963">
        <v>50.340534210205</v>
      </c>
      <c r="E963">
        <v>3.9900343418121298</v>
      </c>
      <c r="F963">
        <v>3.72</v>
      </c>
      <c r="G963">
        <v>10</v>
      </c>
    </row>
    <row r="964" spans="1:7" x14ac:dyDescent="0.25">
      <c r="A964">
        <v>988</v>
      </c>
      <c r="B964" s="1">
        <v>44829.668229166666</v>
      </c>
      <c r="C964">
        <v>11616</v>
      </c>
      <c r="D964">
        <v>50.338939666747997</v>
      </c>
      <c r="E964">
        <v>3.9886436462402299</v>
      </c>
      <c r="F964">
        <v>3</v>
      </c>
      <c r="G964">
        <v>10</v>
      </c>
    </row>
    <row r="965" spans="1:7" x14ac:dyDescent="0.25">
      <c r="A965">
        <v>989</v>
      </c>
      <c r="B965" s="1">
        <v>44829.668275462966</v>
      </c>
      <c r="C965">
        <v>11631</v>
      </c>
      <c r="D965">
        <v>50.337387084960902</v>
      </c>
      <c r="E965">
        <v>3.9869031906127899</v>
      </c>
      <c r="F965">
        <v>3.04</v>
      </c>
      <c r="G965">
        <v>10</v>
      </c>
    </row>
    <row r="966" spans="1:7" x14ac:dyDescent="0.25">
      <c r="A966">
        <v>990</v>
      </c>
      <c r="B966" s="1">
        <v>44829.668321759258</v>
      </c>
      <c r="C966">
        <v>11649</v>
      </c>
      <c r="D966">
        <v>50.335800170898402</v>
      </c>
      <c r="E966">
        <v>3.9852612018585201</v>
      </c>
      <c r="F966">
        <v>4.5999999999999996</v>
      </c>
      <c r="G966">
        <v>10</v>
      </c>
    </row>
    <row r="967" spans="1:7" x14ac:dyDescent="0.25">
      <c r="A967">
        <v>991</v>
      </c>
      <c r="B967" s="1">
        <v>44829.668368055558</v>
      </c>
      <c r="C967">
        <v>11666</v>
      </c>
      <c r="D967">
        <v>50.334056854247997</v>
      </c>
      <c r="E967">
        <v>3.98366355895996</v>
      </c>
      <c r="F967">
        <v>4.5999999999999996</v>
      </c>
      <c r="G967">
        <v>10</v>
      </c>
    </row>
    <row r="968" spans="1:7" x14ac:dyDescent="0.25">
      <c r="A968">
        <v>992</v>
      </c>
      <c r="B968" s="1">
        <v>44829.668425925927</v>
      </c>
      <c r="C968">
        <v>11684</v>
      </c>
      <c r="D968">
        <v>50.332378387451101</v>
      </c>
      <c r="E968">
        <v>3.9819879531860298</v>
      </c>
      <c r="F968">
        <v>3.05</v>
      </c>
      <c r="G968">
        <v>10</v>
      </c>
    </row>
    <row r="969" spans="1:7" x14ac:dyDescent="0.25">
      <c r="A969">
        <v>993</v>
      </c>
      <c r="B969" s="1">
        <v>44829.66847222222</v>
      </c>
      <c r="C969">
        <v>11702</v>
      </c>
      <c r="D969">
        <v>50.330722808837798</v>
      </c>
      <c r="E969">
        <v>3.98066806793212</v>
      </c>
      <c r="F969">
        <v>3.59</v>
      </c>
      <c r="G969">
        <v>10</v>
      </c>
    </row>
    <row r="970" spans="1:7" x14ac:dyDescent="0.25">
      <c r="A970">
        <v>994</v>
      </c>
      <c r="B970" s="1">
        <v>44829.66851851852</v>
      </c>
      <c r="C970">
        <v>11719</v>
      </c>
      <c r="D970">
        <v>50.329055786132798</v>
      </c>
      <c r="E970">
        <v>3.9792616367339999</v>
      </c>
      <c r="F970">
        <v>3.76</v>
      </c>
      <c r="G970">
        <v>10</v>
      </c>
    </row>
    <row r="971" spans="1:7" x14ac:dyDescent="0.25">
      <c r="A971">
        <v>995</v>
      </c>
      <c r="B971" s="1">
        <v>44829.668564814812</v>
      </c>
      <c r="C971">
        <v>11735</v>
      </c>
      <c r="D971">
        <v>50.327358245849602</v>
      </c>
      <c r="E971">
        <v>3.97757792472839</v>
      </c>
      <c r="F971">
        <v>3.08</v>
      </c>
      <c r="G971">
        <v>10</v>
      </c>
    </row>
    <row r="972" spans="1:7" x14ac:dyDescent="0.25">
      <c r="A972">
        <v>996</v>
      </c>
      <c r="B972" s="1">
        <v>44829.668611111112</v>
      </c>
      <c r="C972">
        <v>11755</v>
      </c>
      <c r="D972">
        <v>50.324447631835902</v>
      </c>
      <c r="E972">
        <v>3.9748356342315598</v>
      </c>
      <c r="F972">
        <v>1.72</v>
      </c>
      <c r="G972">
        <v>10</v>
      </c>
    </row>
    <row r="973" spans="1:7" x14ac:dyDescent="0.25">
      <c r="A973">
        <v>997</v>
      </c>
      <c r="B973" s="1">
        <v>44829.668657407405</v>
      </c>
      <c r="C973">
        <v>11775</v>
      </c>
      <c r="D973">
        <v>50.322879791259702</v>
      </c>
      <c r="E973">
        <v>3.9733288288116402</v>
      </c>
      <c r="F973">
        <v>3.65</v>
      </c>
      <c r="G973">
        <v>10</v>
      </c>
    </row>
    <row r="974" spans="1:7" x14ac:dyDescent="0.25">
      <c r="A974">
        <v>998</v>
      </c>
      <c r="B974" s="1">
        <v>44829.668703703705</v>
      </c>
      <c r="C974">
        <v>11796</v>
      </c>
      <c r="D974">
        <v>50.321403503417898</v>
      </c>
      <c r="E974">
        <v>3.9718337059020898</v>
      </c>
      <c r="F974">
        <v>4.5599999999999996</v>
      </c>
      <c r="G974">
        <v>10</v>
      </c>
    </row>
    <row r="975" spans="1:7" x14ac:dyDescent="0.25">
      <c r="A975">
        <v>999</v>
      </c>
      <c r="B975" s="1">
        <v>44829.668749999997</v>
      </c>
      <c r="C975">
        <v>11825</v>
      </c>
      <c r="D975">
        <v>50.319957733154297</v>
      </c>
      <c r="E975">
        <v>3.9701848030090301</v>
      </c>
      <c r="F975">
        <v>9.3800000000000008</v>
      </c>
      <c r="G975">
        <v>10</v>
      </c>
    </row>
    <row r="976" spans="1:7" x14ac:dyDescent="0.25">
      <c r="A976">
        <v>1000</v>
      </c>
      <c r="B976" s="1">
        <v>44829.668796296297</v>
      </c>
      <c r="C976">
        <v>11841</v>
      </c>
      <c r="D976">
        <v>50.318145751953097</v>
      </c>
      <c r="E976">
        <v>3.9686496257781898</v>
      </c>
      <c r="F976">
        <v>3.66</v>
      </c>
      <c r="G976">
        <v>10</v>
      </c>
    </row>
    <row r="977" spans="1:7" x14ac:dyDescent="0.25">
      <c r="A977">
        <v>1001</v>
      </c>
      <c r="B977" s="1">
        <v>44829.668842592589</v>
      </c>
      <c r="C977">
        <v>11846</v>
      </c>
      <c r="D977">
        <v>50.316627502441399</v>
      </c>
      <c r="E977">
        <v>3.9675400257110498</v>
      </c>
      <c r="F977">
        <v>3.94</v>
      </c>
      <c r="G977">
        <v>10</v>
      </c>
    </row>
    <row r="978" spans="1:7" x14ac:dyDescent="0.25">
      <c r="A978">
        <v>1002</v>
      </c>
      <c r="B978" s="1">
        <v>44829.668888888889</v>
      </c>
      <c r="C978">
        <v>11868</v>
      </c>
      <c r="D978">
        <v>50.315315246582003</v>
      </c>
      <c r="E978">
        <v>3.96613550186157</v>
      </c>
      <c r="F978">
        <v>5.97</v>
      </c>
      <c r="G978">
        <v>10</v>
      </c>
    </row>
    <row r="979" spans="1:7" x14ac:dyDescent="0.25">
      <c r="A979">
        <v>1003</v>
      </c>
      <c r="B979" s="1">
        <v>44829.668969907405</v>
      </c>
      <c r="C979">
        <v>11895</v>
      </c>
      <c r="D979">
        <v>50.3140869140625</v>
      </c>
      <c r="E979">
        <v>3.9646620750427202</v>
      </c>
      <c r="F979">
        <v>4.13</v>
      </c>
      <c r="G979">
        <v>10</v>
      </c>
    </row>
    <row r="980" spans="1:7" x14ac:dyDescent="0.25">
      <c r="A980">
        <v>1004</v>
      </c>
      <c r="B980" s="1">
        <v>44829.669004629628</v>
      </c>
      <c r="C980">
        <v>11932</v>
      </c>
      <c r="D980">
        <v>50.312286376953097</v>
      </c>
      <c r="E980">
        <v>3.96276354789733</v>
      </c>
      <c r="F980">
        <v>6.2</v>
      </c>
      <c r="G980">
        <v>10</v>
      </c>
    </row>
    <row r="981" spans="1:7" x14ac:dyDescent="0.25">
      <c r="A981">
        <v>1005</v>
      </c>
      <c r="B981" s="1">
        <v>44829.669050925928</v>
      </c>
      <c r="C981">
        <v>11960</v>
      </c>
      <c r="D981">
        <v>50.310768127441399</v>
      </c>
      <c r="E981">
        <v>3.9615483283996502</v>
      </c>
      <c r="F981">
        <v>7.14</v>
      </c>
      <c r="G981">
        <v>10</v>
      </c>
    </row>
    <row r="982" spans="1:7" x14ac:dyDescent="0.25">
      <c r="A982">
        <v>1006</v>
      </c>
      <c r="B982" s="1">
        <v>44829.66909722222</v>
      </c>
      <c r="C982">
        <v>11989</v>
      </c>
      <c r="D982">
        <v>50.309226989746001</v>
      </c>
      <c r="E982">
        <v>3.9604320526122998</v>
      </c>
      <c r="F982">
        <v>7.86</v>
      </c>
      <c r="G982">
        <v>10</v>
      </c>
    </row>
    <row r="983" spans="1:7" x14ac:dyDescent="0.25">
      <c r="A983">
        <v>1007</v>
      </c>
      <c r="B983" s="1">
        <v>44829.66914351852</v>
      </c>
      <c r="C983">
        <v>12020</v>
      </c>
      <c r="D983">
        <v>50.307914733886697</v>
      </c>
      <c r="E983">
        <v>3.9594802856445299</v>
      </c>
      <c r="F983">
        <v>7.91</v>
      </c>
      <c r="G983">
        <v>9</v>
      </c>
    </row>
    <row r="984" spans="1:7" x14ac:dyDescent="0.25">
      <c r="A984">
        <v>1008</v>
      </c>
      <c r="B984" s="1">
        <v>44829.669189814813</v>
      </c>
      <c r="C984">
        <v>12060</v>
      </c>
      <c r="D984">
        <v>50.306468963622997</v>
      </c>
      <c r="E984">
        <v>3.9581534862518302</v>
      </c>
      <c r="F984">
        <v>7.55</v>
      </c>
      <c r="G984">
        <v>10</v>
      </c>
    </row>
    <row r="985" spans="1:7" x14ac:dyDescent="0.25">
      <c r="A985">
        <v>1009</v>
      </c>
      <c r="B985" s="1">
        <v>44829.669236111113</v>
      </c>
      <c r="C985">
        <v>12088</v>
      </c>
      <c r="D985">
        <v>50.305141448974602</v>
      </c>
      <c r="E985">
        <v>3.9572114944457999</v>
      </c>
      <c r="F985">
        <v>6.16</v>
      </c>
      <c r="G985">
        <v>10</v>
      </c>
    </row>
    <row r="986" spans="1:7" x14ac:dyDescent="0.25">
      <c r="A986">
        <v>1010</v>
      </c>
      <c r="B986" s="1">
        <v>44829.669282407405</v>
      </c>
      <c r="C986">
        <v>12114</v>
      </c>
      <c r="D986">
        <v>50.3040161132812</v>
      </c>
      <c r="E986">
        <v>3.9561955928802401</v>
      </c>
      <c r="F986">
        <v>6.28</v>
      </c>
      <c r="G986">
        <v>10</v>
      </c>
    </row>
    <row r="987" spans="1:7" x14ac:dyDescent="0.25">
      <c r="A987">
        <v>1011</v>
      </c>
      <c r="B987" s="1">
        <v>44829.669363425928</v>
      </c>
      <c r="C987">
        <v>12139</v>
      </c>
      <c r="D987">
        <v>50.302925109863203</v>
      </c>
      <c r="E987">
        <v>3.9551301002502401</v>
      </c>
      <c r="F987">
        <v>6.2</v>
      </c>
      <c r="G987">
        <v>10</v>
      </c>
    </row>
    <row r="988" spans="1:7" x14ac:dyDescent="0.25">
      <c r="A988">
        <v>1012</v>
      </c>
      <c r="B988" s="1">
        <v>44829.669409722221</v>
      </c>
      <c r="C988">
        <v>12164</v>
      </c>
      <c r="D988">
        <v>50.3018989562988</v>
      </c>
      <c r="E988">
        <v>3.9540519714355402</v>
      </c>
      <c r="F988">
        <v>6.58</v>
      </c>
      <c r="G988">
        <v>10</v>
      </c>
    </row>
    <row r="989" spans="1:7" x14ac:dyDescent="0.25">
      <c r="A989">
        <v>1013</v>
      </c>
      <c r="B989" s="1">
        <v>44829.669456018521</v>
      </c>
      <c r="C989">
        <v>12184</v>
      </c>
      <c r="D989">
        <v>50.300930023193303</v>
      </c>
      <c r="E989">
        <v>3.9531331062316801</v>
      </c>
      <c r="F989">
        <v>5.95</v>
      </c>
      <c r="G989">
        <v>10</v>
      </c>
    </row>
    <row r="990" spans="1:7" x14ac:dyDescent="0.25">
      <c r="A990">
        <v>1014</v>
      </c>
      <c r="B990" s="1">
        <v>44829.669502314813</v>
      </c>
      <c r="C990">
        <v>12203</v>
      </c>
      <c r="D990">
        <v>50.299880981445298</v>
      </c>
      <c r="E990">
        <v>3.9521822929382302</v>
      </c>
      <c r="F990">
        <v>5.53</v>
      </c>
      <c r="G990">
        <v>10</v>
      </c>
    </row>
    <row r="991" spans="1:7" x14ac:dyDescent="0.25">
      <c r="A991">
        <v>1015</v>
      </c>
      <c r="B991" s="1">
        <v>44829.669560185182</v>
      </c>
      <c r="C991">
        <v>12227</v>
      </c>
      <c r="D991">
        <v>50.298976898193303</v>
      </c>
      <c r="E991">
        <v>3.95119953155517</v>
      </c>
      <c r="F991">
        <v>6.8</v>
      </c>
      <c r="G991">
        <v>10</v>
      </c>
    </row>
    <row r="992" spans="1:7" x14ac:dyDescent="0.25">
      <c r="A992">
        <v>1016</v>
      </c>
      <c r="B992" s="1">
        <v>44829.669606481482</v>
      </c>
      <c r="C992">
        <v>12245</v>
      </c>
      <c r="D992">
        <v>50.298053741455</v>
      </c>
      <c r="E992">
        <v>3.95040559768676</v>
      </c>
      <c r="F992">
        <v>4.71</v>
      </c>
      <c r="G992">
        <v>10</v>
      </c>
    </row>
    <row r="993" spans="1:7" x14ac:dyDescent="0.25">
      <c r="A993">
        <v>1017</v>
      </c>
      <c r="B993" s="1">
        <v>44829.669652777775</v>
      </c>
      <c r="C993">
        <v>12261</v>
      </c>
      <c r="D993">
        <v>50.296962738037102</v>
      </c>
      <c r="E993">
        <v>3.9496040344238201</v>
      </c>
      <c r="F993">
        <v>4.58</v>
      </c>
      <c r="G993">
        <v>10</v>
      </c>
    </row>
    <row r="994" spans="1:7" x14ac:dyDescent="0.25">
      <c r="A994">
        <v>1018</v>
      </c>
      <c r="B994" s="1">
        <v>44829.669699074075</v>
      </c>
      <c r="C994">
        <v>12279</v>
      </c>
      <c r="D994">
        <v>50.2959785461425</v>
      </c>
      <c r="E994">
        <v>3.94858598709106</v>
      </c>
      <c r="F994">
        <v>2.3199999999999998</v>
      </c>
      <c r="G994">
        <v>10</v>
      </c>
    </row>
    <row r="995" spans="1:7" x14ac:dyDescent="0.25">
      <c r="A995">
        <v>1019</v>
      </c>
      <c r="B995" s="1">
        <v>44829.669745370367</v>
      </c>
      <c r="C995">
        <v>12313</v>
      </c>
      <c r="D995">
        <v>50.294235229492102</v>
      </c>
      <c r="E995">
        <v>3.9468371868133501</v>
      </c>
      <c r="F995">
        <v>6.6</v>
      </c>
      <c r="G995">
        <v>10</v>
      </c>
    </row>
    <row r="996" spans="1:7" x14ac:dyDescent="0.25">
      <c r="A996">
        <v>1020</v>
      </c>
      <c r="B996" s="1">
        <v>44829.669791666667</v>
      </c>
      <c r="C996">
        <v>12326</v>
      </c>
      <c r="D996">
        <v>50.293399810791001</v>
      </c>
      <c r="E996">
        <v>3.94611239433288</v>
      </c>
      <c r="F996">
        <v>5.64</v>
      </c>
      <c r="G996">
        <v>10</v>
      </c>
    </row>
    <row r="997" spans="1:7" x14ac:dyDescent="0.25">
      <c r="A997">
        <v>1021</v>
      </c>
      <c r="B997" s="1">
        <v>44829.66983796296</v>
      </c>
      <c r="C997">
        <v>12337</v>
      </c>
      <c r="D997">
        <v>50.292400360107401</v>
      </c>
      <c r="E997">
        <v>3.9453639984130802</v>
      </c>
      <c r="F997">
        <v>2.35</v>
      </c>
      <c r="G997">
        <v>10</v>
      </c>
    </row>
    <row r="998" spans="1:7" x14ac:dyDescent="0.25">
      <c r="A998">
        <v>1022</v>
      </c>
      <c r="B998" s="1">
        <v>44829.66988425926</v>
      </c>
      <c r="C998">
        <v>12352</v>
      </c>
      <c r="D998">
        <v>50.291454315185497</v>
      </c>
      <c r="E998">
        <v>3.9445371627807599</v>
      </c>
      <c r="F998">
        <v>1.76</v>
      </c>
      <c r="G998">
        <v>10</v>
      </c>
    </row>
    <row r="999" spans="1:7" x14ac:dyDescent="0.25">
      <c r="A999">
        <v>1023</v>
      </c>
      <c r="B999" s="1">
        <v>44829.669930555552</v>
      </c>
      <c r="C999">
        <v>12371</v>
      </c>
      <c r="D999">
        <v>50.290336608886697</v>
      </c>
      <c r="E999">
        <v>3.9435288906097399</v>
      </c>
      <c r="F999">
        <v>4.6100000000000003</v>
      </c>
      <c r="G999">
        <v>10</v>
      </c>
    </row>
    <row r="1000" spans="1:7" x14ac:dyDescent="0.25">
      <c r="A1000">
        <v>1024</v>
      </c>
      <c r="B1000" s="1">
        <v>44829.669976851852</v>
      </c>
      <c r="C1000">
        <v>12386</v>
      </c>
      <c r="D1000">
        <v>50.289417266845703</v>
      </c>
      <c r="E1000">
        <v>3.9428236484527499</v>
      </c>
      <c r="F1000">
        <v>3.84</v>
      </c>
      <c r="G1000">
        <v>10</v>
      </c>
    </row>
    <row r="1001" spans="1:7" x14ac:dyDescent="0.25">
      <c r="A1001">
        <v>1025</v>
      </c>
      <c r="B1001" s="1">
        <v>44829.670023148145</v>
      </c>
      <c r="C1001">
        <v>12401</v>
      </c>
      <c r="D1001">
        <v>50.288421630859297</v>
      </c>
      <c r="E1001">
        <v>3.9420096874236998</v>
      </c>
      <c r="F1001">
        <v>3.98</v>
      </c>
      <c r="G1001">
        <v>10</v>
      </c>
    </row>
    <row r="1002" spans="1:7" x14ac:dyDescent="0.25">
      <c r="A1002">
        <v>1026</v>
      </c>
      <c r="B1002" s="1">
        <v>44829.670069444444</v>
      </c>
      <c r="C1002">
        <v>12416</v>
      </c>
      <c r="D1002">
        <v>50.287506103515597</v>
      </c>
      <c r="E1002">
        <v>3.9411816596984801</v>
      </c>
      <c r="F1002">
        <v>4.29</v>
      </c>
      <c r="G1002">
        <v>10</v>
      </c>
    </row>
    <row r="1003" spans="1:7" x14ac:dyDescent="0.25">
      <c r="A1003">
        <v>1027</v>
      </c>
      <c r="B1003" s="1">
        <v>44829.67015046296</v>
      </c>
      <c r="C1003">
        <v>12431</v>
      </c>
      <c r="D1003">
        <v>50.286590576171797</v>
      </c>
      <c r="E1003">
        <v>3.94051766395568</v>
      </c>
      <c r="F1003">
        <v>2.61</v>
      </c>
      <c r="G1003">
        <v>10</v>
      </c>
    </row>
    <row r="1004" spans="1:7" x14ac:dyDescent="0.25">
      <c r="A1004">
        <v>1028</v>
      </c>
      <c r="B1004" s="1">
        <v>44829.670162037037</v>
      </c>
      <c r="C1004">
        <v>12450</v>
      </c>
      <c r="D1004">
        <v>50.285385131835902</v>
      </c>
      <c r="E1004">
        <v>3.93956351280212</v>
      </c>
      <c r="F1004">
        <v>3.98</v>
      </c>
      <c r="G1004">
        <v>10</v>
      </c>
    </row>
    <row r="1005" spans="1:7" x14ac:dyDescent="0.25">
      <c r="A1005">
        <v>1029</v>
      </c>
      <c r="B1005" s="1">
        <v>44829.670231481483</v>
      </c>
      <c r="C1005">
        <v>12466</v>
      </c>
      <c r="D1005">
        <v>50.284465789794901</v>
      </c>
      <c r="E1005">
        <v>3.9386510848999001</v>
      </c>
      <c r="F1005">
        <v>4.8099999999999996</v>
      </c>
      <c r="G1005">
        <v>10</v>
      </c>
    </row>
    <row r="1006" spans="1:7" x14ac:dyDescent="0.25">
      <c r="A1006">
        <v>1030</v>
      </c>
      <c r="B1006" s="1">
        <v>44829.670277777775</v>
      </c>
      <c r="C1006">
        <v>12479</v>
      </c>
      <c r="D1006">
        <v>50.283618927001903</v>
      </c>
      <c r="E1006">
        <v>3.93791198730468</v>
      </c>
      <c r="F1006">
        <v>2.7</v>
      </c>
      <c r="G1006">
        <v>10</v>
      </c>
    </row>
    <row r="1007" spans="1:7" x14ac:dyDescent="0.25">
      <c r="A1007">
        <v>1031</v>
      </c>
      <c r="B1007" s="1">
        <v>44829.670324074075</v>
      </c>
      <c r="C1007">
        <v>12502</v>
      </c>
      <c r="D1007">
        <v>50.2825508117675</v>
      </c>
      <c r="E1007">
        <v>3.93703842163085</v>
      </c>
      <c r="F1007">
        <v>1.9</v>
      </c>
      <c r="G1007">
        <v>10</v>
      </c>
    </row>
    <row r="1008" spans="1:7" x14ac:dyDescent="0.25">
      <c r="A1008">
        <v>1032</v>
      </c>
      <c r="B1008" s="1">
        <v>44829.670370370368</v>
      </c>
      <c r="C1008">
        <v>12517</v>
      </c>
      <c r="D1008">
        <v>50.281681060791001</v>
      </c>
      <c r="E1008">
        <v>3.9361791610717698</v>
      </c>
      <c r="F1008">
        <v>5.59</v>
      </c>
      <c r="G1008">
        <v>9</v>
      </c>
    </row>
    <row r="1009" spans="1:7" x14ac:dyDescent="0.25">
      <c r="A1009">
        <v>1033</v>
      </c>
      <c r="B1009" s="1">
        <v>44829.670416666668</v>
      </c>
      <c r="C1009">
        <v>12534</v>
      </c>
      <c r="D1009">
        <v>50.280876159667898</v>
      </c>
      <c r="E1009">
        <v>3.9354081153869598</v>
      </c>
      <c r="F1009">
        <v>5.09</v>
      </c>
      <c r="G1009">
        <v>10</v>
      </c>
    </row>
    <row r="1010" spans="1:7" x14ac:dyDescent="0.25">
      <c r="A1010">
        <v>1034</v>
      </c>
      <c r="B1010" s="1">
        <v>44829.67046296296</v>
      </c>
      <c r="C1010">
        <v>12551</v>
      </c>
      <c r="D1010">
        <v>50.280036926269503</v>
      </c>
      <c r="E1010">
        <v>3.9348080158233598</v>
      </c>
      <c r="F1010">
        <v>3.52</v>
      </c>
      <c r="G1010">
        <v>10</v>
      </c>
    </row>
    <row r="1011" spans="1:7" x14ac:dyDescent="0.25">
      <c r="A1011">
        <v>1035</v>
      </c>
      <c r="B1011" s="1">
        <v>44829.670543981483</v>
      </c>
      <c r="C1011">
        <v>12567</v>
      </c>
      <c r="D1011">
        <v>50.279182434082003</v>
      </c>
      <c r="E1011">
        <v>3.93406629562377</v>
      </c>
      <c r="F1011">
        <v>5.31</v>
      </c>
      <c r="G1011">
        <v>10</v>
      </c>
    </row>
    <row r="1012" spans="1:7" x14ac:dyDescent="0.25">
      <c r="A1012">
        <v>1036</v>
      </c>
      <c r="B1012" s="1">
        <v>44829.670590277776</v>
      </c>
      <c r="C1012">
        <v>12584</v>
      </c>
      <c r="D1012">
        <v>50.278385162353501</v>
      </c>
      <c r="E1012">
        <v>3.9333076477050701</v>
      </c>
      <c r="F1012">
        <v>4.21</v>
      </c>
      <c r="G1012">
        <v>10</v>
      </c>
    </row>
    <row r="1013" spans="1:7" x14ac:dyDescent="0.25">
      <c r="A1013">
        <v>1037</v>
      </c>
      <c r="B1013" s="1">
        <v>44829.670636574076</v>
      </c>
      <c r="C1013">
        <v>12600</v>
      </c>
      <c r="D1013">
        <v>50.277572631835902</v>
      </c>
      <c r="E1013">
        <v>3.9327816963195801</v>
      </c>
      <c r="F1013">
        <v>4.28</v>
      </c>
      <c r="G1013">
        <v>10</v>
      </c>
    </row>
    <row r="1014" spans="1:7" x14ac:dyDescent="0.25">
      <c r="A1014">
        <v>1038</v>
      </c>
      <c r="B1014" s="1">
        <v>44829.670682870368</v>
      </c>
      <c r="C1014">
        <v>12616</v>
      </c>
      <c r="D1014">
        <v>50.276737213134702</v>
      </c>
      <c r="E1014">
        <v>3.9321537017822199</v>
      </c>
      <c r="F1014">
        <v>4.4400000000000004</v>
      </c>
      <c r="G1014">
        <v>10</v>
      </c>
    </row>
    <row r="1015" spans="1:7" x14ac:dyDescent="0.25">
      <c r="A1015">
        <v>1039</v>
      </c>
      <c r="B1015" s="1">
        <v>44829.670740740738</v>
      </c>
      <c r="C1015">
        <v>12632</v>
      </c>
      <c r="D1015">
        <v>50.2760009765625</v>
      </c>
      <c r="E1015">
        <v>3.9314661026000901</v>
      </c>
      <c r="F1015">
        <v>5.05</v>
      </c>
      <c r="G1015">
        <v>10</v>
      </c>
    </row>
    <row r="1016" spans="1:7" x14ac:dyDescent="0.25">
      <c r="A1016">
        <v>1040</v>
      </c>
      <c r="B1016" s="1">
        <v>44829.670787037037</v>
      </c>
      <c r="C1016">
        <v>12649</v>
      </c>
      <c r="D1016">
        <v>50.275230407714801</v>
      </c>
      <c r="E1016">
        <v>3.9310231208801198</v>
      </c>
      <c r="F1016">
        <v>4.08</v>
      </c>
      <c r="G1016">
        <v>10</v>
      </c>
    </row>
    <row r="1017" spans="1:7" x14ac:dyDescent="0.25">
      <c r="A1017">
        <v>1041</v>
      </c>
      <c r="B1017" s="1">
        <v>44829.67083333333</v>
      </c>
      <c r="C1017">
        <v>12664</v>
      </c>
      <c r="D1017">
        <v>50.274356842041001</v>
      </c>
      <c r="E1017">
        <v>3.9304616451263401</v>
      </c>
      <c r="F1017">
        <v>2.84</v>
      </c>
      <c r="G1017">
        <v>10</v>
      </c>
    </row>
    <row r="1018" spans="1:7" x14ac:dyDescent="0.25">
      <c r="A1018">
        <v>1042</v>
      </c>
      <c r="B1018" s="1">
        <v>44829.67087962963</v>
      </c>
      <c r="C1018">
        <v>12681</v>
      </c>
      <c r="D1018">
        <v>50.273628234863203</v>
      </c>
      <c r="E1018">
        <v>3.9297816753387398</v>
      </c>
      <c r="F1018">
        <v>4.13</v>
      </c>
      <c r="G1018">
        <v>10</v>
      </c>
    </row>
    <row r="1019" spans="1:7" x14ac:dyDescent="0.25">
      <c r="A1019">
        <v>1043</v>
      </c>
      <c r="B1019" s="1">
        <v>44829.670925925922</v>
      </c>
      <c r="C1019">
        <v>12710</v>
      </c>
      <c r="D1019">
        <v>50.272224426269503</v>
      </c>
      <c r="E1019">
        <v>3.9287803173065101</v>
      </c>
      <c r="F1019">
        <v>5.51</v>
      </c>
      <c r="G1019">
        <v>10</v>
      </c>
    </row>
    <row r="1020" spans="1:7" x14ac:dyDescent="0.25">
      <c r="A1020">
        <v>1044</v>
      </c>
      <c r="B1020" s="1">
        <v>44829.670972222222</v>
      </c>
      <c r="C1020">
        <v>12727</v>
      </c>
      <c r="D1020">
        <v>50.271450042724602</v>
      </c>
      <c r="E1020">
        <v>3.92837285995483</v>
      </c>
      <c r="F1020">
        <v>3.98</v>
      </c>
      <c r="G1020">
        <v>9</v>
      </c>
    </row>
    <row r="1021" spans="1:7" x14ac:dyDescent="0.25">
      <c r="A1021">
        <v>1045</v>
      </c>
      <c r="B1021" s="1">
        <v>44829.671018518522</v>
      </c>
      <c r="C1021">
        <v>12744</v>
      </c>
      <c r="D1021">
        <v>50.270584106445298</v>
      </c>
      <c r="E1021">
        <v>3.9279410839080802</v>
      </c>
      <c r="F1021">
        <v>3.67</v>
      </c>
      <c r="G1021">
        <v>10</v>
      </c>
    </row>
    <row r="1022" spans="1:7" x14ac:dyDescent="0.25">
      <c r="A1022">
        <v>1046</v>
      </c>
      <c r="B1022" s="1">
        <v>44829.671064814815</v>
      </c>
      <c r="C1022">
        <v>12761</v>
      </c>
      <c r="D1022">
        <v>50.269763946533203</v>
      </c>
      <c r="E1022">
        <v>3.92730236053466</v>
      </c>
      <c r="F1022">
        <v>4.53</v>
      </c>
      <c r="G1022">
        <v>10</v>
      </c>
    </row>
    <row r="1023" spans="1:7" x14ac:dyDescent="0.25">
      <c r="A1023">
        <v>1047</v>
      </c>
      <c r="B1023" s="1">
        <v>44829.671111111114</v>
      </c>
      <c r="C1023">
        <v>12778</v>
      </c>
      <c r="D1023">
        <v>50.269008636474602</v>
      </c>
      <c r="E1023">
        <v>3.92680668830871</v>
      </c>
      <c r="F1023">
        <v>6.56</v>
      </c>
      <c r="G1023">
        <v>10</v>
      </c>
    </row>
    <row r="1024" spans="1:7" x14ac:dyDescent="0.25">
      <c r="A1024">
        <v>1048</v>
      </c>
      <c r="B1024" s="1">
        <v>44829.671180555553</v>
      </c>
      <c r="C1024">
        <v>12792</v>
      </c>
      <c r="D1024">
        <v>50.268375396728501</v>
      </c>
      <c r="E1024">
        <v>3.9264028072357098</v>
      </c>
      <c r="F1024">
        <v>3.87</v>
      </c>
      <c r="G1024">
        <v>10</v>
      </c>
    </row>
    <row r="1025" spans="1:7" x14ac:dyDescent="0.25">
      <c r="A1025">
        <v>1049</v>
      </c>
      <c r="B1025" s="1">
        <v>44829.671226851853</v>
      </c>
      <c r="C1025">
        <v>12811</v>
      </c>
      <c r="D1025">
        <v>50.267650604247997</v>
      </c>
      <c r="E1025">
        <v>3.9257831573486301</v>
      </c>
      <c r="F1025">
        <v>3.4</v>
      </c>
      <c r="G1025">
        <v>10</v>
      </c>
    </row>
    <row r="1026" spans="1:7" x14ac:dyDescent="0.25">
      <c r="A1026">
        <v>1050</v>
      </c>
      <c r="B1026" s="1">
        <v>44829.671273148146</v>
      </c>
      <c r="C1026">
        <v>12829</v>
      </c>
      <c r="D1026">
        <v>50.266902923583899</v>
      </c>
      <c r="E1026">
        <v>3.9253671169281001</v>
      </c>
      <c r="F1026">
        <v>6.22</v>
      </c>
      <c r="G1026">
        <v>10</v>
      </c>
    </row>
    <row r="1027" spans="1:7" x14ac:dyDescent="0.25">
      <c r="A1027">
        <v>1051</v>
      </c>
      <c r="B1027" s="1">
        <v>44829.671319444446</v>
      </c>
      <c r="C1027">
        <v>12859</v>
      </c>
      <c r="D1027">
        <v>50.265628814697202</v>
      </c>
      <c r="E1027">
        <v>3.9243068695068302</v>
      </c>
      <c r="F1027">
        <v>4.5599999999999996</v>
      </c>
      <c r="G1027">
        <v>10</v>
      </c>
    </row>
    <row r="1028" spans="1:7" x14ac:dyDescent="0.25">
      <c r="A1028">
        <v>1052</v>
      </c>
      <c r="B1028" s="1">
        <v>44829.671365740738</v>
      </c>
      <c r="C1028">
        <v>12877</v>
      </c>
      <c r="D1028">
        <v>50.264884948730398</v>
      </c>
      <c r="E1028">
        <v>3.9237895011901802</v>
      </c>
      <c r="F1028">
        <v>3.07</v>
      </c>
      <c r="G1028">
        <v>10</v>
      </c>
    </row>
    <row r="1029" spans="1:7" x14ac:dyDescent="0.25">
      <c r="A1029">
        <v>1053</v>
      </c>
      <c r="B1029" s="1">
        <v>44829.671412037038</v>
      </c>
      <c r="C1029">
        <v>12895</v>
      </c>
      <c r="D1029">
        <v>50.264183044433501</v>
      </c>
      <c r="E1029">
        <v>3.9231152534484801</v>
      </c>
      <c r="F1029">
        <v>5.42</v>
      </c>
      <c r="G1029">
        <v>10</v>
      </c>
    </row>
    <row r="1030" spans="1:7" x14ac:dyDescent="0.25">
      <c r="A1030">
        <v>1054</v>
      </c>
      <c r="B1030" s="1">
        <v>44829.671469907407</v>
      </c>
      <c r="C1030">
        <v>12909</v>
      </c>
      <c r="D1030">
        <v>50.263698577880803</v>
      </c>
      <c r="E1030">
        <v>3.9228219985961901</v>
      </c>
      <c r="F1030">
        <v>5.42</v>
      </c>
      <c r="G1030">
        <v>10</v>
      </c>
    </row>
    <row r="1031" spans="1:7" x14ac:dyDescent="0.25">
      <c r="A1031">
        <v>1055</v>
      </c>
      <c r="B1031" s="1">
        <v>44829.671527777777</v>
      </c>
      <c r="C1031">
        <v>12927</v>
      </c>
      <c r="D1031">
        <v>50.262912750244098</v>
      </c>
      <c r="E1031">
        <v>3.92222571372985</v>
      </c>
      <c r="F1031">
        <v>4.5199999999999996</v>
      </c>
      <c r="G1031">
        <v>10</v>
      </c>
    </row>
    <row r="1032" spans="1:7" x14ac:dyDescent="0.25">
      <c r="A1032">
        <v>1056</v>
      </c>
      <c r="B1032" s="1">
        <v>44829.671574074076</v>
      </c>
      <c r="C1032">
        <v>12946</v>
      </c>
      <c r="D1032">
        <v>50.262241363525298</v>
      </c>
      <c r="E1032">
        <v>3.9216063022613499</v>
      </c>
      <c r="F1032">
        <v>4.55</v>
      </c>
      <c r="G1032">
        <v>10</v>
      </c>
    </row>
    <row r="1033" spans="1:7" x14ac:dyDescent="0.25">
      <c r="A1033">
        <v>1057</v>
      </c>
      <c r="B1033" s="1">
        <v>44829.671620370369</v>
      </c>
      <c r="C1033">
        <v>12964</v>
      </c>
      <c r="D1033">
        <v>50.261558532714801</v>
      </c>
      <c r="E1033">
        <v>3.92125248908996</v>
      </c>
      <c r="F1033">
        <v>4.91</v>
      </c>
      <c r="G1033">
        <v>10</v>
      </c>
    </row>
    <row r="1034" spans="1:7" x14ac:dyDescent="0.25">
      <c r="A1034">
        <v>1058</v>
      </c>
      <c r="B1034" s="1">
        <v>44829.671666666669</v>
      </c>
      <c r="C1034">
        <v>12981</v>
      </c>
      <c r="D1034">
        <v>50.260723114013601</v>
      </c>
      <c r="E1034">
        <v>3.9207291603088299</v>
      </c>
      <c r="F1034">
        <v>3.09</v>
      </c>
      <c r="G1034">
        <v>10</v>
      </c>
    </row>
    <row r="1035" spans="1:7" x14ac:dyDescent="0.25">
      <c r="A1035">
        <v>1059</v>
      </c>
      <c r="B1035" s="1">
        <v>44829.671712962961</v>
      </c>
      <c r="C1035">
        <v>13012</v>
      </c>
      <c r="D1035">
        <v>50.259578704833899</v>
      </c>
      <c r="E1035">
        <v>3.9199879169464098</v>
      </c>
      <c r="F1035">
        <v>4.74</v>
      </c>
      <c r="G1035">
        <v>10</v>
      </c>
    </row>
    <row r="1036" spans="1:7" x14ac:dyDescent="0.25">
      <c r="A1036">
        <v>1060</v>
      </c>
      <c r="B1036" s="1">
        <v>44829.671759259261</v>
      </c>
      <c r="C1036">
        <v>13030</v>
      </c>
      <c r="D1036">
        <v>50.258861541747997</v>
      </c>
      <c r="E1036">
        <v>3.9194376468658398</v>
      </c>
      <c r="F1036">
        <v>5.83</v>
      </c>
      <c r="G1036">
        <v>10</v>
      </c>
    </row>
    <row r="1037" spans="1:7" x14ac:dyDescent="0.25">
      <c r="A1037">
        <v>1061</v>
      </c>
      <c r="B1037" s="1">
        <v>44829.671805555554</v>
      </c>
      <c r="C1037">
        <v>13047</v>
      </c>
      <c r="D1037">
        <v>50.2581977844238</v>
      </c>
      <c r="E1037">
        <v>3.91906714439392</v>
      </c>
      <c r="F1037">
        <v>3</v>
      </c>
      <c r="G1037">
        <v>10</v>
      </c>
    </row>
    <row r="1038" spans="1:7" x14ac:dyDescent="0.25">
      <c r="A1038">
        <v>1062</v>
      </c>
      <c r="B1038" s="1">
        <v>44829.671851851854</v>
      </c>
      <c r="C1038">
        <v>13065</v>
      </c>
      <c r="D1038">
        <v>50.257472991943303</v>
      </c>
      <c r="E1038">
        <v>3.9187016487121502</v>
      </c>
      <c r="F1038">
        <v>2.93</v>
      </c>
      <c r="G1038">
        <v>10</v>
      </c>
    </row>
    <row r="1039" spans="1:7" x14ac:dyDescent="0.25">
      <c r="A1039">
        <v>1063</v>
      </c>
      <c r="B1039" s="1">
        <v>44829.671898148146</v>
      </c>
      <c r="C1039">
        <v>13086</v>
      </c>
      <c r="D1039">
        <v>50.256603240966797</v>
      </c>
      <c r="E1039">
        <v>3.91823077201843</v>
      </c>
      <c r="F1039">
        <v>4.59</v>
      </c>
      <c r="G1039">
        <v>10</v>
      </c>
    </row>
    <row r="1040" spans="1:7" x14ac:dyDescent="0.25">
      <c r="A1040">
        <v>1064</v>
      </c>
      <c r="B1040" s="1">
        <v>44829.671944444446</v>
      </c>
      <c r="C1040">
        <v>13106</v>
      </c>
      <c r="D1040">
        <v>50.255970001220703</v>
      </c>
      <c r="E1040">
        <v>3.91773009300231</v>
      </c>
      <c r="F1040">
        <v>3.21</v>
      </c>
      <c r="G1040">
        <v>10</v>
      </c>
    </row>
    <row r="1041" spans="1:7" x14ac:dyDescent="0.25">
      <c r="A1041">
        <v>1065</v>
      </c>
      <c r="B1041" s="1">
        <v>44829.671990740739</v>
      </c>
      <c r="C1041">
        <v>13124</v>
      </c>
      <c r="D1041">
        <v>50.255344390869098</v>
      </c>
      <c r="E1041">
        <v>3.9175152778625399</v>
      </c>
      <c r="F1041">
        <v>3.93</v>
      </c>
      <c r="G1041">
        <v>10</v>
      </c>
    </row>
    <row r="1042" spans="1:7" x14ac:dyDescent="0.25">
      <c r="A1042">
        <v>1066</v>
      </c>
      <c r="B1042" s="1">
        <v>44829.672037037039</v>
      </c>
      <c r="C1042">
        <v>13141</v>
      </c>
      <c r="D1042">
        <v>50.254600524902301</v>
      </c>
      <c r="E1042">
        <v>3.9171719551086399</v>
      </c>
      <c r="F1042">
        <v>5.95</v>
      </c>
      <c r="G1042">
        <v>10</v>
      </c>
    </row>
    <row r="1043" spans="1:7" x14ac:dyDescent="0.25">
      <c r="A1043">
        <v>1067</v>
      </c>
      <c r="B1043" s="1">
        <v>44829.672118055554</v>
      </c>
      <c r="C1043">
        <v>13160</v>
      </c>
      <c r="D1043">
        <v>50.253959655761697</v>
      </c>
      <c r="E1043">
        <v>3.91677474975585</v>
      </c>
      <c r="F1043">
        <v>3.38</v>
      </c>
      <c r="G1043">
        <v>10</v>
      </c>
    </row>
    <row r="1044" spans="1:7" x14ac:dyDescent="0.25">
      <c r="A1044">
        <v>1068</v>
      </c>
      <c r="B1044" s="1">
        <v>44829.672164351854</v>
      </c>
      <c r="C1044">
        <v>13177</v>
      </c>
      <c r="D1044">
        <v>50.253330230712798</v>
      </c>
      <c r="E1044">
        <v>3.91653847694396</v>
      </c>
      <c r="F1044">
        <v>4.34</v>
      </c>
      <c r="G1044">
        <v>10</v>
      </c>
    </row>
    <row r="1045" spans="1:7" x14ac:dyDescent="0.25">
      <c r="A1045">
        <v>1069</v>
      </c>
      <c r="B1045" s="1">
        <v>44829.672210648147</v>
      </c>
      <c r="C1045">
        <v>13195</v>
      </c>
      <c r="D1045">
        <v>50.252544403076101</v>
      </c>
      <c r="E1045">
        <v>3.9161951541900599</v>
      </c>
      <c r="F1045">
        <v>4.79</v>
      </c>
      <c r="G1045">
        <v>10</v>
      </c>
    </row>
    <row r="1046" spans="1:7" x14ac:dyDescent="0.25">
      <c r="A1046">
        <v>1070</v>
      </c>
      <c r="B1046" s="1">
        <v>44829.672256944446</v>
      </c>
      <c r="C1046">
        <v>13213</v>
      </c>
      <c r="D1046">
        <v>50.251876831054602</v>
      </c>
      <c r="E1046">
        <v>3.9157295227050701</v>
      </c>
      <c r="F1046">
        <v>4.18</v>
      </c>
      <c r="G1046">
        <v>10</v>
      </c>
    </row>
    <row r="1047" spans="1:7" x14ac:dyDescent="0.25">
      <c r="A1047">
        <v>1071</v>
      </c>
      <c r="B1047" s="1">
        <v>44829.672314814816</v>
      </c>
      <c r="C1047">
        <v>13232</v>
      </c>
      <c r="D1047">
        <v>50.251262664794901</v>
      </c>
      <c r="E1047">
        <v>3.9154479503631499</v>
      </c>
      <c r="F1047">
        <v>3.69</v>
      </c>
      <c r="G1047">
        <v>10</v>
      </c>
    </row>
    <row r="1048" spans="1:7" x14ac:dyDescent="0.25">
      <c r="A1048">
        <v>1072</v>
      </c>
      <c r="B1048" s="1">
        <v>44829.672361111108</v>
      </c>
      <c r="C1048">
        <v>13250</v>
      </c>
      <c r="D1048">
        <v>50.25048828125</v>
      </c>
      <c r="E1048">
        <v>3.91517162322998</v>
      </c>
      <c r="F1048">
        <v>4.18</v>
      </c>
      <c r="G1048">
        <v>10</v>
      </c>
    </row>
    <row r="1049" spans="1:7" x14ac:dyDescent="0.25">
      <c r="A1049">
        <v>1073</v>
      </c>
      <c r="B1049" s="1">
        <v>44829.672407407408</v>
      </c>
      <c r="C1049">
        <v>13267</v>
      </c>
      <c r="D1049">
        <v>50.249820709228501</v>
      </c>
      <c r="E1049">
        <v>3.9146716594696001</v>
      </c>
      <c r="F1049">
        <v>4.9000000000000004</v>
      </c>
      <c r="G1049">
        <v>10</v>
      </c>
    </row>
    <row r="1050" spans="1:7" x14ac:dyDescent="0.25">
      <c r="A1050">
        <v>1074</v>
      </c>
      <c r="B1050" s="1">
        <v>44829.672453703701</v>
      </c>
      <c r="C1050">
        <v>13282</v>
      </c>
      <c r="D1050">
        <v>50.249191284179602</v>
      </c>
      <c r="E1050">
        <v>3.9144144058227499</v>
      </c>
      <c r="F1050">
        <v>4.59</v>
      </c>
      <c r="G1050">
        <v>10</v>
      </c>
    </row>
    <row r="1051" spans="1:7" x14ac:dyDescent="0.25">
      <c r="A1051">
        <v>1075</v>
      </c>
      <c r="B1051" s="1">
        <v>44829.672500000001</v>
      </c>
      <c r="C1051">
        <v>13310</v>
      </c>
      <c r="D1051">
        <v>50.247917175292898</v>
      </c>
      <c r="E1051">
        <v>3.9137887954711901</v>
      </c>
      <c r="F1051">
        <v>2.85</v>
      </c>
      <c r="G1051">
        <v>10</v>
      </c>
    </row>
    <row r="1052" spans="1:7" x14ac:dyDescent="0.25">
      <c r="A1052">
        <v>1076</v>
      </c>
      <c r="B1052" s="1">
        <v>44829.672546296293</v>
      </c>
      <c r="C1052">
        <v>13329</v>
      </c>
      <c r="D1052">
        <v>50.247280120849602</v>
      </c>
      <c r="E1052">
        <v>3.91341876983642</v>
      </c>
      <c r="F1052">
        <v>2.73</v>
      </c>
      <c r="G1052">
        <v>9</v>
      </c>
    </row>
    <row r="1053" spans="1:7" x14ac:dyDescent="0.25">
      <c r="A1053">
        <v>1077</v>
      </c>
      <c r="B1053" s="1">
        <v>44829.672592592593</v>
      </c>
      <c r="C1053">
        <v>13348</v>
      </c>
      <c r="D1053">
        <v>50.246536254882798</v>
      </c>
      <c r="E1053">
        <v>3.9130403995513898</v>
      </c>
      <c r="F1053">
        <v>5.91</v>
      </c>
      <c r="G1053">
        <v>10</v>
      </c>
    </row>
    <row r="1054" spans="1:7" x14ac:dyDescent="0.25">
      <c r="A1054">
        <v>1078</v>
      </c>
      <c r="B1054" s="1">
        <v>44829.672638888886</v>
      </c>
      <c r="C1054">
        <v>13365</v>
      </c>
      <c r="D1054">
        <v>50.245933532714801</v>
      </c>
      <c r="E1054">
        <v>3.9125487804412802</v>
      </c>
      <c r="F1054">
        <v>4.26</v>
      </c>
      <c r="G1054">
        <v>10</v>
      </c>
    </row>
    <row r="1055" spans="1:7" x14ac:dyDescent="0.25">
      <c r="A1055">
        <v>1079</v>
      </c>
      <c r="B1055" s="1">
        <v>44829.672685185185</v>
      </c>
      <c r="C1055">
        <v>13386</v>
      </c>
      <c r="D1055">
        <v>50.245143890380803</v>
      </c>
      <c r="E1055">
        <v>3.9121668338775599</v>
      </c>
      <c r="F1055">
        <v>3.75</v>
      </c>
      <c r="G1055">
        <v>10</v>
      </c>
    </row>
    <row r="1056" spans="1:7" x14ac:dyDescent="0.25">
      <c r="A1056">
        <v>1080</v>
      </c>
      <c r="B1056" s="1">
        <v>44829.672731481478</v>
      </c>
      <c r="C1056">
        <v>13403</v>
      </c>
      <c r="D1056">
        <v>50.244434356689403</v>
      </c>
      <c r="E1056">
        <v>3.9119403362274099</v>
      </c>
      <c r="F1056">
        <v>5.63</v>
      </c>
      <c r="G1056">
        <v>10</v>
      </c>
    </row>
    <row r="1057" spans="1:7" x14ac:dyDescent="0.25">
      <c r="A1057">
        <v>1081</v>
      </c>
      <c r="B1057" s="1">
        <v>44829.672777777778</v>
      </c>
      <c r="C1057">
        <v>13420</v>
      </c>
      <c r="D1057">
        <v>50.243743896484297</v>
      </c>
      <c r="E1057">
        <v>3.91153359413146</v>
      </c>
      <c r="F1057">
        <v>4.87</v>
      </c>
      <c r="G1057">
        <v>10</v>
      </c>
    </row>
    <row r="1058" spans="1:7" x14ac:dyDescent="0.25">
      <c r="A1058">
        <v>1082</v>
      </c>
      <c r="B1058" s="1">
        <v>44829.672824074078</v>
      </c>
      <c r="C1058">
        <v>13438</v>
      </c>
      <c r="D1058">
        <v>50.243160247802699</v>
      </c>
      <c r="E1058">
        <v>3.9111258983611998</v>
      </c>
      <c r="F1058">
        <v>3.2</v>
      </c>
      <c r="G1058">
        <v>9</v>
      </c>
    </row>
    <row r="1059" spans="1:7" x14ac:dyDescent="0.25">
      <c r="A1059">
        <v>1083</v>
      </c>
      <c r="B1059" s="1">
        <v>44829.672905092593</v>
      </c>
      <c r="C1059">
        <v>13455</v>
      </c>
      <c r="D1059">
        <v>50.242515563964801</v>
      </c>
      <c r="E1059">
        <v>3.91092729568481</v>
      </c>
      <c r="F1059">
        <v>2.4900000000000002</v>
      </c>
      <c r="G1059">
        <v>10</v>
      </c>
    </row>
    <row r="1060" spans="1:7" x14ac:dyDescent="0.25">
      <c r="A1060">
        <v>1084</v>
      </c>
      <c r="B1060" s="1">
        <v>44829.672951388886</v>
      </c>
      <c r="C1060">
        <v>13471</v>
      </c>
      <c r="D1060">
        <v>50.241825103759702</v>
      </c>
      <c r="E1060">
        <v>3.91047191619873</v>
      </c>
      <c r="F1060">
        <v>4.87</v>
      </c>
      <c r="G1060">
        <v>10</v>
      </c>
    </row>
    <row r="1061" spans="1:7" x14ac:dyDescent="0.25">
      <c r="A1061">
        <v>1085</v>
      </c>
      <c r="B1061" s="1">
        <v>44829.672997685186</v>
      </c>
      <c r="C1061">
        <v>13487</v>
      </c>
      <c r="D1061">
        <v>50.241283416747997</v>
      </c>
      <c r="E1061">
        <v>3.91017723083496</v>
      </c>
      <c r="F1061">
        <v>2.99</v>
      </c>
      <c r="G1061">
        <v>10</v>
      </c>
    </row>
    <row r="1062" spans="1:7" x14ac:dyDescent="0.25">
      <c r="A1062">
        <v>1086</v>
      </c>
      <c r="B1062" s="1">
        <v>44829.673043981478</v>
      </c>
      <c r="C1062">
        <v>13506</v>
      </c>
      <c r="D1062">
        <v>50.2406005859375</v>
      </c>
      <c r="E1062">
        <v>3.9099948406219398</v>
      </c>
      <c r="F1062">
        <v>4.26</v>
      </c>
      <c r="G1062">
        <v>10</v>
      </c>
    </row>
    <row r="1063" spans="1:7" x14ac:dyDescent="0.25">
      <c r="A1063">
        <v>1087</v>
      </c>
      <c r="B1063" s="1">
        <v>44829.673101851855</v>
      </c>
      <c r="C1063">
        <v>13522</v>
      </c>
      <c r="D1063">
        <v>50.239944458007798</v>
      </c>
      <c r="E1063">
        <v>3.9095664024353001</v>
      </c>
      <c r="F1063">
        <v>3.75</v>
      </c>
      <c r="G1063">
        <v>10</v>
      </c>
    </row>
    <row r="1064" spans="1:7" x14ac:dyDescent="0.25">
      <c r="A1064">
        <v>1088</v>
      </c>
      <c r="B1064" s="1">
        <v>44829.673148148147</v>
      </c>
      <c r="C1064">
        <v>13542</v>
      </c>
      <c r="D1064">
        <v>50.239349365234297</v>
      </c>
      <c r="E1064">
        <v>3.90919685363769</v>
      </c>
      <c r="F1064">
        <v>3.47</v>
      </c>
      <c r="G1064">
        <v>10</v>
      </c>
    </row>
    <row r="1065" spans="1:7" x14ac:dyDescent="0.25">
      <c r="A1065">
        <v>1089</v>
      </c>
      <c r="B1065" s="1">
        <v>44829.673194444447</v>
      </c>
      <c r="C1065">
        <v>13558</v>
      </c>
      <c r="D1065">
        <v>50.238628387451101</v>
      </c>
      <c r="E1065">
        <v>3.9089887142181299</v>
      </c>
      <c r="F1065">
        <v>6.62</v>
      </c>
      <c r="G1065">
        <v>10</v>
      </c>
    </row>
    <row r="1066" spans="1:7" x14ac:dyDescent="0.25">
      <c r="A1066">
        <v>1090</v>
      </c>
      <c r="B1066" s="1">
        <v>44829.67324074074</v>
      </c>
      <c r="C1066">
        <v>13576</v>
      </c>
      <c r="D1066">
        <v>50.238044738769503</v>
      </c>
      <c r="E1066">
        <v>3.9085588455200102</v>
      </c>
      <c r="F1066">
        <v>4.5999999999999996</v>
      </c>
      <c r="G1066">
        <v>10</v>
      </c>
    </row>
    <row r="1067" spans="1:7" x14ac:dyDescent="0.25">
      <c r="A1067">
        <v>1091</v>
      </c>
      <c r="B1067" s="1">
        <v>44829.67328703704</v>
      </c>
      <c r="C1067">
        <v>13605</v>
      </c>
      <c r="D1067">
        <v>50.236904144287102</v>
      </c>
      <c r="E1067">
        <v>3.90795445442199</v>
      </c>
      <c r="F1067">
        <v>3.6</v>
      </c>
      <c r="G1067">
        <v>10</v>
      </c>
    </row>
    <row r="1068" spans="1:7" x14ac:dyDescent="0.25">
      <c r="A1068">
        <v>1092</v>
      </c>
      <c r="B1068" s="1">
        <v>44829.673333333332</v>
      </c>
      <c r="C1068">
        <v>13623</v>
      </c>
      <c r="D1068">
        <v>50.23628616333</v>
      </c>
      <c r="E1068">
        <v>3.9075055122375399</v>
      </c>
      <c r="F1068">
        <v>3.21</v>
      </c>
      <c r="G1068">
        <v>10</v>
      </c>
    </row>
    <row r="1069" spans="1:7" x14ac:dyDescent="0.25">
      <c r="A1069">
        <v>1093</v>
      </c>
      <c r="B1069" s="1">
        <v>44829.673379629632</v>
      </c>
      <c r="C1069">
        <v>13640</v>
      </c>
      <c r="D1069">
        <v>50.235561370849602</v>
      </c>
      <c r="E1069">
        <v>3.9073336124420099</v>
      </c>
      <c r="F1069">
        <v>5.56</v>
      </c>
      <c r="G1069">
        <v>9</v>
      </c>
    </row>
    <row r="1070" spans="1:7" x14ac:dyDescent="0.25">
      <c r="A1070">
        <v>1094</v>
      </c>
      <c r="B1070" s="1">
        <v>44829.673425925925</v>
      </c>
      <c r="C1070">
        <v>13656</v>
      </c>
      <c r="D1070">
        <v>50.234897613525298</v>
      </c>
      <c r="E1070">
        <v>3.9068443775177002</v>
      </c>
      <c r="F1070">
        <v>5.47</v>
      </c>
      <c r="G1070">
        <v>9</v>
      </c>
    </row>
    <row r="1071" spans="1:7" x14ac:dyDescent="0.25">
      <c r="A1071">
        <v>1095</v>
      </c>
      <c r="B1071" s="1">
        <v>44829.673472222225</v>
      </c>
      <c r="C1071">
        <v>13679</v>
      </c>
      <c r="D1071">
        <v>50.234153747558501</v>
      </c>
      <c r="E1071">
        <v>3.90641188621521</v>
      </c>
      <c r="F1071">
        <v>3.04</v>
      </c>
      <c r="G1071">
        <v>10</v>
      </c>
    </row>
    <row r="1072" spans="1:7" x14ac:dyDescent="0.25">
      <c r="A1072">
        <v>1096</v>
      </c>
      <c r="B1072" s="1">
        <v>44829.673518518517</v>
      </c>
      <c r="C1072">
        <v>13695</v>
      </c>
      <c r="D1072">
        <v>50.233463287353501</v>
      </c>
      <c r="E1072">
        <v>3.9061999320983798</v>
      </c>
      <c r="F1072">
        <v>2.91</v>
      </c>
      <c r="G1072">
        <v>10</v>
      </c>
    </row>
    <row r="1073" spans="1:7" x14ac:dyDescent="0.25">
      <c r="A1073">
        <v>1097</v>
      </c>
      <c r="B1073" s="1">
        <v>44829.673564814817</v>
      </c>
      <c r="C1073">
        <v>13711</v>
      </c>
      <c r="D1073">
        <v>50.23291015625</v>
      </c>
      <c r="E1073">
        <v>3.9058260917663499</v>
      </c>
      <c r="F1073">
        <v>5.17</v>
      </c>
      <c r="G1073">
        <v>10</v>
      </c>
    </row>
    <row r="1074" spans="1:7" x14ac:dyDescent="0.25">
      <c r="A1074">
        <v>1098</v>
      </c>
      <c r="B1074" s="1">
        <v>44829.673645833333</v>
      </c>
      <c r="C1074">
        <v>13727</v>
      </c>
      <c r="D1074">
        <v>50.232334136962798</v>
      </c>
      <c r="E1074">
        <v>3.9055752754211399</v>
      </c>
      <c r="F1074">
        <v>4.5999999999999996</v>
      </c>
      <c r="G1074">
        <v>10</v>
      </c>
    </row>
    <row r="1075" spans="1:7" x14ac:dyDescent="0.25">
      <c r="A1075">
        <v>1099</v>
      </c>
      <c r="B1075" s="1">
        <v>44829.673692129632</v>
      </c>
      <c r="C1075">
        <v>13744</v>
      </c>
      <c r="D1075">
        <v>50.231697082519503</v>
      </c>
      <c r="E1075">
        <v>3.9052376747131299</v>
      </c>
      <c r="F1075">
        <v>2.5499999999999998</v>
      </c>
      <c r="G1075">
        <v>9</v>
      </c>
    </row>
    <row r="1076" spans="1:7" x14ac:dyDescent="0.25">
      <c r="A1076">
        <v>1100</v>
      </c>
      <c r="B1076" s="1">
        <v>44829.673738425925</v>
      </c>
      <c r="C1076">
        <v>13759</v>
      </c>
      <c r="D1076">
        <v>50.231243133544901</v>
      </c>
      <c r="E1076">
        <v>3.90491771697998</v>
      </c>
      <c r="F1076">
        <v>2.97</v>
      </c>
      <c r="G1076">
        <v>10</v>
      </c>
    </row>
    <row r="1077" spans="1:7" x14ac:dyDescent="0.25">
      <c r="A1077">
        <v>1101</v>
      </c>
      <c r="B1077" s="1">
        <v>44829.673784722225</v>
      </c>
      <c r="C1077">
        <v>13776</v>
      </c>
      <c r="D1077">
        <v>50.2306098937988</v>
      </c>
      <c r="E1077">
        <v>3.9045774936675999</v>
      </c>
      <c r="F1077">
        <v>5.94</v>
      </c>
      <c r="G1077">
        <v>10</v>
      </c>
    </row>
    <row r="1078" spans="1:7" x14ac:dyDescent="0.25">
      <c r="A1078">
        <v>1102</v>
      </c>
      <c r="B1078" s="1">
        <v>44829.673842592594</v>
      </c>
      <c r="C1078">
        <v>13793</v>
      </c>
      <c r="D1078">
        <v>50.230033874511697</v>
      </c>
      <c r="E1078">
        <v>3.9043371677398602</v>
      </c>
      <c r="F1078">
        <v>5.47</v>
      </c>
      <c r="G1078">
        <v>9</v>
      </c>
    </row>
    <row r="1079" spans="1:7" x14ac:dyDescent="0.25">
      <c r="A1079">
        <v>1103</v>
      </c>
      <c r="B1079" s="1">
        <v>44829.673888888887</v>
      </c>
      <c r="C1079">
        <v>13812</v>
      </c>
      <c r="D1079">
        <v>50.229499816894503</v>
      </c>
      <c r="E1079">
        <v>3.9041759967803902</v>
      </c>
      <c r="F1079">
        <v>3.91</v>
      </c>
      <c r="G1079">
        <v>10</v>
      </c>
    </row>
    <row r="1080" spans="1:7" x14ac:dyDescent="0.25">
      <c r="A1080">
        <v>1104</v>
      </c>
      <c r="B1080" s="1">
        <v>44829.673935185187</v>
      </c>
      <c r="C1080">
        <v>13828</v>
      </c>
      <c r="D1080">
        <v>50.2288398742675</v>
      </c>
      <c r="E1080">
        <v>3.90382552146911</v>
      </c>
      <c r="F1080">
        <v>5.03</v>
      </c>
      <c r="G1080">
        <v>9</v>
      </c>
    </row>
    <row r="1081" spans="1:7" x14ac:dyDescent="0.25">
      <c r="A1081">
        <v>1105</v>
      </c>
      <c r="B1081" s="1">
        <v>44829.673981481479</v>
      </c>
      <c r="C1081">
        <v>13844</v>
      </c>
      <c r="D1081">
        <v>50.228328704833899</v>
      </c>
      <c r="E1081">
        <v>3.90355992317199</v>
      </c>
      <c r="F1081">
        <v>4.4800000000000004</v>
      </c>
      <c r="G1081">
        <v>10</v>
      </c>
    </row>
    <row r="1082" spans="1:7" x14ac:dyDescent="0.25">
      <c r="A1082">
        <v>1106</v>
      </c>
      <c r="B1082" s="1">
        <v>44829.674027777779</v>
      </c>
      <c r="C1082">
        <v>13879</v>
      </c>
      <c r="D1082">
        <v>50.227333068847599</v>
      </c>
      <c r="E1082">
        <v>3.9030160903930602</v>
      </c>
      <c r="F1082">
        <v>3.53</v>
      </c>
      <c r="G1082">
        <v>10</v>
      </c>
    </row>
    <row r="1083" spans="1:7" x14ac:dyDescent="0.25">
      <c r="A1083">
        <v>1107</v>
      </c>
      <c r="B1083" s="1">
        <v>44829.674074074072</v>
      </c>
      <c r="C1083">
        <v>13897</v>
      </c>
      <c r="D1083">
        <v>50.226837158203097</v>
      </c>
      <c r="E1083">
        <v>3.9028735160827601</v>
      </c>
      <c r="F1083">
        <v>5.84</v>
      </c>
      <c r="G1083">
        <v>10</v>
      </c>
    </row>
    <row r="1084" spans="1:7" x14ac:dyDescent="0.25">
      <c r="A1084">
        <v>1108</v>
      </c>
      <c r="B1084" s="1">
        <v>44829.674120370371</v>
      </c>
      <c r="C1084">
        <v>13914</v>
      </c>
      <c r="D1084">
        <v>50.226268768310497</v>
      </c>
      <c r="E1084">
        <v>3.9025280475616402</v>
      </c>
      <c r="F1084">
        <v>4.37</v>
      </c>
      <c r="G1084">
        <v>10</v>
      </c>
    </row>
    <row r="1085" spans="1:7" x14ac:dyDescent="0.25">
      <c r="A1085">
        <v>1109</v>
      </c>
      <c r="B1085" s="1">
        <v>44829.674166666664</v>
      </c>
      <c r="C1085">
        <v>13931</v>
      </c>
      <c r="D1085">
        <v>50.225780487060497</v>
      </c>
      <c r="E1085">
        <v>3.9022264480590798</v>
      </c>
      <c r="F1085">
        <v>3.35</v>
      </c>
      <c r="G1085">
        <v>10</v>
      </c>
    </row>
    <row r="1086" spans="1:7" x14ac:dyDescent="0.25">
      <c r="A1086">
        <v>1110</v>
      </c>
      <c r="B1086" s="1">
        <v>44829.674212962964</v>
      </c>
      <c r="C1086">
        <v>13953</v>
      </c>
      <c r="D1086">
        <v>50.225090026855398</v>
      </c>
      <c r="E1086">
        <v>3.90206551551818</v>
      </c>
      <c r="F1086">
        <v>4.37</v>
      </c>
      <c r="G1086">
        <v>10</v>
      </c>
    </row>
    <row r="1087" spans="1:7" x14ac:dyDescent="0.25">
      <c r="A1087">
        <v>1111</v>
      </c>
      <c r="B1087" s="1">
        <v>44829.674259259256</v>
      </c>
      <c r="C1087">
        <v>13971</v>
      </c>
      <c r="D1087">
        <v>50.224552154541001</v>
      </c>
      <c r="E1087">
        <v>3.9018247127532901</v>
      </c>
      <c r="F1087">
        <v>5.9</v>
      </c>
      <c r="G1087">
        <v>10</v>
      </c>
    </row>
    <row r="1088" spans="1:7" x14ac:dyDescent="0.25">
      <c r="A1088">
        <v>1112</v>
      </c>
      <c r="B1088" s="1">
        <v>44829.674305555556</v>
      </c>
      <c r="C1088">
        <v>13989</v>
      </c>
      <c r="D1088">
        <v>50.224056243896399</v>
      </c>
      <c r="E1088">
        <v>3.9015359878539999</v>
      </c>
      <c r="F1088">
        <v>3.17</v>
      </c>
      <c r="G1088">
        <v>9</v>
      </c>
    </row>
    <row r="1089" spans="1:7" x14ac:dyDescent="0.25">
      <c r="A1089">
        <v>1113</v>
      </c>
      <c r="B1089" s="1">
        <v>44829.674351851849</v>
      </c>
      <c r="C1089">
        <v>14007</v>
      </c>
      <c r="D1089">
        <v>50.223499298095703</v>
      </c>
      <c r="E1089">
        <v>3.9015204906463601</v>
      </c>
      <c r="F1089">
        <v>3.68</v>
      </c>
      <c r="G1089">
        <v>10</v>
      </c>
    </row>
    <row r="1090" spans="1:7" x14ac:dyDescent="0.25">
      <c r="A1090">
        <v>1114</v>
      </c>
      <c r="B1090" s="1">
        <v>44829.674432870372</v>
      </c>
      <c r="C1090">
        <v>14023</v>
      </c>
      <c r="D1090">
        <v>50.222953796386697</v>
      </c>
      <c r="E1090">
        <v>3.9012312889099099</v>
      </c>
      <c r="F1090">
        <v>5.65</v>
      </c>
      <c r="G1090">
        <v>10</v>
      </c>
    </row>
    <row r="1091" spans="1:7" x14ac:dyDescent="0.25">
      <c r="A1091">
        <v>1115</v>
      </c>
      <c r="B1091" s="1">
        <v>44829.674479166664</v>
      </c>
      <c r="C1091">
        <v>14043</v>
      </c>
      <c r="D1091">
        <v>50.222465515136697</v>
      </c>
      <c r="E1091">
        <v>3.9010117053985498</v>
      </c>
      <c r="F1091">
        <v>4.0599999999999996</v>
      </c>
      <c r="G1091">
        <v>10</v>
      </c>
    </row>
    <row r="1092" spans="1:7" x14ac:dyDescent="0.25">
      <c r="A1092">
        <v>1116</v>
      </c>
      <c r="B1092" s="1">
        <v>44829.674525462964</v>
      </c>
      <c r="C1092">
        <v>14061</v>
      </c>
      <c r="D1092">
        <v>50.221874237060497</v>
      </c>
      <c r="E1092">
        <v>3.9009664058685298</v>
      </c>
      <c r="F1092">
        <v>3.45</v>
      </c>
      <c r="G1092">
        <v>10</v>
      </c>
    </row>
    <row r="1093" spans="1:7" x14ac:dyDescent="0.25">
      <c r="A1093">
        <v>1117</v>
      </c>
      <c r="B1093" s="1">
        <v>44829.674571759257</v>
      </c>
      <c r="C1093">
        <v>14078</v>
      </c>
      <c r="D1093">
        <v>50.221321105957003</v>
      </c>
      <c r="E1093">
        <v>3.9006927013397199</v>
      </c>
      <c r="F1093">
        <v>5.8</v>
      </c>
      <c r="G1093">
        <v>10</v>
      </c>
    </row>
    <row r="1094" spans="1:7" x14ac:dyDescent="0.25">
      <c r="A1094">
        <v>1118</v>
      </c>
      <c r="B1094" s="1">
        <v>44829.674629629626</v>
      </c>
      <c r="C1094">
        <v>14095</v>
      </c>
      <c r="D1094">
        <v>50.220836639404297</v>
      </c>
      <c r="E1094">
        <v>3.9005153179168701</v>
      </c>
      <c r="F1094">
        <v>2.79</v>
      </c>
      <c r="G1094">
        <v>9</v>
      </c>
    </row>
    <row r="1095" spans="1:7" x14ac:dyDescent="0.25">
      <c r="A1095">
        <v>1119</v>
      </c>
      <c r="B1095" s="1">
        <v>44829.674675925926</v>
      </c>
      <c r="C1095">
        <v>14114</v>
      </c>
      <c r="D1095">
        <v>50.220188140869098</v>
      </c>
      <c r="E1095">
        <v>3.9004700183868399</v>
      </c>
      <c r="F1095">
        <v>4.6399999999999997</v>
      </c>
      <c r="G1095">
        <v>10</v>
      </c>
    </row>
    <row r="1096" spans="1:7" x14ac:dyDescent="0.25">
      <c r="A1096">
        <v>1120</v>
      </c>
      <c r="B1096" s="1">
        <v>44829.674722222226</v>
      </c>
      <c r="C1096">
        <v>14131</v>
      </c>
      <c r="D1096">
        <v>50.219692230224602</v>
      </c>
      <c r="E1096">
        <v>3.90007472038269</v>
      </c>
      <c r="F1096">
        <v>7.59</v>
      </c>
      <c r="G1096">
        <v>10</v>
      </c>
    </row>
    <row r="1097" spans="1:7" x14ac:dyDescent="0.25">
      <c r="A1097">
        <v>1121</v>
      </c>
      <c r="B1097" s="1">
        <v>44829.674768518518</v>
      </c>
      <c r="C1097">
        <v>14149</v>
      </c>
      <c r="D1097">
        <v>50.219131469726499</v>
      </c>
      <c r="E1097">
        <v>3.8999106884002601</v>
      </c>
      <c r="F1097">
        <v>4.2300000000000004</v>
      </c>
      <c r="G1097">
        <v>10</v>
      </c>
    </row>
    <row r="1098" spans="1:7" x14ac:dyDescent="0.25">
      <c r="A1098">
        <v>1122</v>
      </c>
      <c r="B1098" s="1">
        <v>44829.674814814818</v>
      </c>
      <c r="C1098">
        <v>14184</v>
      </c>
      <c r="D1098">
        <v>50.218288421630803</v>
      </c>
      <c r="E1098">
        <v>3.8994359970092698</v>
      </c>
      <c r="F1098">
        <v>3.94</v>
      </c>
      <c r="G1098">
        <v>10</v>
      </c>
    </row>
    <row r="1099" spans="1:7" x14ac:dyDescent="0.25">
      <c r="A1099">
        <v>1123</v>
      </c>
      <c r="B1099" s="1">
        <v>44829.674861111111</v>
      </c>
      <c r="C1099">
        <v>14206</v>
      </c>
      <c r="D1099">
        <v>50.217739105224602</v>
      </c>
      <c r="E1099">
        <v>3.8993074893951398</v>
      </c>
      <c r="F1099">
        <v>7.15</v>
      </c>
      <c r="G1099">
        <v>9</v>
      </c>
    </row>
    <row r="1100" spans="1:7" x14ac:dyDescent="0.25">
      <c r="A1100">
        <v>1124</v>
      </c>
      <c r="B1100" s="1">
        <v>44829.674907407411</v>
      </c>
      <c r="C1100">
        <v>14225</v>
      </c>
      <c r="D1100">
        <v>50.2173042297363</v>
      </c>
      <c r="E1100">
        <v>3.8988988399505602</v>
      </c>
      <c r="F1100">
        <v>5.36</v>
      </c>
      <c r="G1100">
        <v>9</v>
      </c>
    </row>
    <row r="1101" spans="1:7" x14ac:dyDescent="0.25">
      <c r="A1101">
        <v>1125</v>
      </c>
      <c r="B1101" s="1">
        <v>44829.674953703703</v>
      </c>
      <c r="C1101">
        <v>14247</v>
      </c>
      <c r="D1101">
        <v>50.216873168945298</v>
      </c>
      <c r="E1101">
        <v>3.8986580371856601</v>
      </c>
      <c r="F1101">
        <v>3.12</v>
      </c>
      <c r="G1101">
        <v>10</v>
      </c>
    </row>
    <row r="1102" spans="1:7" x14ac:dyDescent="0.25">
      <c r="A1102">
        <v>1126</v>
      </c>
      <c r="B1102" s="1">
        <v>44829.675000000003</v>
      </c>
      <c r="C1102">
        <v>14270</v>
      </c>
      <c r="D1102">
        <v>50.216293334960902</v>
      </c>
      <c r="E1102">
        <v>3.8985795974731401</v>
      </c>
      <c r="F1102">
        <v>3.47</v>
      </c>
      <c r="G1102">
        <v>10</v>
      </c>
    </row>
    <row r="1103" spans="1:7" x14ac:dyDescent="0.25">
      <c r="A1103">
        <v>1127</v>
      </c>
      <c r="B1103" s="1">
        <v>44829.675046296295</v>
      </c>
      <c r="C1103">
        <v>14291</v>
      </c>
      <c r="D1103">
        <v>50.215896606445298</v>
      </c>
      <c r="E1103">
        <v>3.8983192443847599</v>
      </c>
      <c r="F1103">
        <v>7.64</v>
      </c>
      <c r="G1103">
        <v>10</v>
      </c>
    </row>
    <row r="1104" spans="1:7" x14ac:dyDescent="0.25">
      <c r="A1104">
        <v>1128</v>
      </c>
      <c r="B1104" s="1">
        <v>44829.675092592595</v>
      </c>
      <c r="C1104">
        <v>14314</v>
      </c>
      <c r="D1104">
        <v>50.215591430663999</v>
      </c>
      <c r="E1104">
        <v>3.8979408740997301</v>
      </c>
      <c r="F1104">
        <v>6.99</v>
      </c>
      <c r="G1104">
        <v>10</v>
      </c>
    </row>
    <row r="1105" spans="1:7" x14ac:dyDescent="0.25">
      <c r="A1105">
        <v>1129</v>
      </c>
      <c r="B1105" s="1">
        <v>44829.675138888888</v>
      </c>
      <c r="C1105">
        <v>14334</v>
      </c>
      <c r="D1105">
        <v>50.215259552001903</v>
      </c>
      <c r="E1105">
        <v>3.8978347778320299</v>
      </c>
      <c r="F1105">
        <v>6.18</v>
      </c>
      <c r="G1105">
        <v>10</v>
      </c>
    </row>
    <row r="1106" spans="1:7" x14ac:dyDescent="0.25">
      <c r="A1106">
        <v>1130</v>
      </c>
      <c r="B1106" s="1">
        <v>44829.675219907411</v>
      </c>
      <c r="C1106">
        <v>14353</v>
      </c>
      <c r="D1106">
        <v>50.214935302734297</v>
      </c>
      <c r="E1106">
        <v>3.8975260257720898</v>
      </c>
      <c r="F1106">
        <v>7.04</v>
      </c>
      <c r="G1106">
        <v>10</v>
      </c>
    </row>
    <row r="1107" spans="1:7" x14ac:dyDescent="0.25">
      <c r="A1107">
        <v>1131</v>
      </c>
      <c r="B1107" s="1">
        <v>44829.675266203703</v>
      </c>
      <c r="C1107">
        <v>14372</v>
      </c>
      <c r="D1107">
        <v>50.214645385742102</v>
      </c>
      <c r="E1107">
        <v>3.8970980644225999</v>
      </c>
      <c r="F1107">
        <v>3.37</v>
      </c>
      <c r="G1107">
        <v>10</v>
      </c>
    </row>
    <row r="1108" spans="1:7" x14ac:dyDescent="0.25">
      <c r="A1108">
        <v>1132</v>
      </c>
      <c r="B1108" s="1">
        <v>44829.675312500003</v>
      </c>
      <c r="C1108">
        <v>14392</v>
      </c>
      <c r="D1108">
        <v>50.214462280273402</v>
      </c>
      <c r="E1108">
        <v>3.8969411849975502</v>
      </c>
      <c r="F1108">
        <v>2.68</v>
      </c>
      <c r="G1108">
        <v>10</v>
      </c>
    </row>
    <row r="1109" spans="1:7" x14ac:dyDescent="0.25">
      <c r="A1109">
        <v>1133</v>
      </c>
      <c r="B1109" s="1">
        <v>44829.675358796296</v>
      </c>
      <c r="C1109">
        <v>14409</v>
      </c>
      <c r="D1109">
        <v>50.214103698730398</v>
      </c>
      <c r="E1109">
        <v>3.89660120010375</v>
      </c>
      <c r="F1109">
        <v>6.2</v>
      </c>
      <c r="G1109">
        <v>10</v>
      </c>
    </row>
    <row r="1110" spans="1:7" x14ac:dyDescent="0.25">
      <c r="A1110">
        <v>1134</v>
      </c>
      <c r="B1110" s="1">
        <v>44829.675416666665</v>
      </c>
      <c r="C1110">
        <v>14424</v>
      </c>
      <c r="D1110">
        <v>50.213859558105398</v>
      </c>
      <c r="E1110">
        <v>3.8963716030120801</v>
      </c>
      <c r="F1110">
        <v>3.02</v>
      </c>
      <c r="G1110">
        <v>10</v>
      </c>
    </row>
    <row r="1111" spans="1:7" x14ac:dyDescent="0.25">
      <c r="A1111">
        <v>1135</v>
      </c>
      <c r="B1111" s="1">
        <v>44829.675462962965</v>
      </c>
      <c r="C1111">
        <v>14443</v>
      </c>
      <c r="D1111">
        <v>50.213665008544901</v>
      </c>
      <c r="E1111">
        <v>3.8961532115936199</v>
      </c>
      <c r="F1111">
        <v>4.3600000000000003</v>
      </c>
      <c r="G1111">
        <v>10</v>
      </c>
    </row>
    <row r="1112" spans="1:7" x14ac:dyDescent="0.25">
      <c r="A1112">
        <v>1136</v>
      </c>
      <c r="B1112" s="1">
        <v>44829.675509259258</v>
      </c>
      <c r="C1112">
        <v>14460</v>
      </c>
      <c r="D1112">
        <v>50.2133178710937</v>
      </c>
      <c r="E1112">
        <v>3.89589047431945</v>
      </c>
      <c r="F1112">
        <v>5.52</v>
      </c>
      <c r="G1112">
        <v>10</v>
      </c>
    </row>
    <row r="1113" spans="1:7" x14ac:dyDescent="0.25">
      <c r="A1113">
        <v>1137</v>
      </c>
      <c r="B1113" s="1">
        <v>44829.675555555557</v>
      </c>
      <c r="C1113">
        <v>14476</v>
      </c>
      <c r="D1113">
        <v>50.213130950927699</v>
      </c>
      <c r="E1113">
        <v>3.8957543373107901</v>
      </c>
      <c r="F1113">
        <v>3.45</v>
      </c>
      <c r="G1113">
        <v>10</v>
      </c>
    </row>
    <row r="1114" spans="1:7" x14ac:dyDescent="0.25">
      <c r="A1114">
        <v>1138</v>
      </c>
      <c r="B1114" s="1">
        <v>44829.67560185185</v>
      </c>
      <c r="C1114">
        <v>14507</v>
      </c>
      <c r="D1114">
        <v>50.212635040283203</v>
      </c>
      <c r="E1114">
        <v>3.8954632282257</v>
      </c>
      <c r="F1114">
        <v>2.97</v>
      </c>
      <c r="G1114">
        <v>10</v>
      </c>
    </row>
    <row r="1115" spans="1:7" x14ac:dyDescent="0.25">
      <c r="A1115">
        <v>1139</v>
      </c>
      <c r="B1115" s="1">
        <v>44829.67564814815</v>
      </c>
      <c r="C1115">
        <v>14525</v>
      </c>
      <c r="D1115">
        <v>50.212474822997997</v>
      </c>
      <c r="E1115">
        <v>3.8951385021209699</v>
      </c>
      <c r="F1115">
        <v>5.63</v>
      </c>
      <c r="G1115">
        <v>10</v>
      </c>
    </row>
    <row r="1116" spans="1:7" x14ac:dyDescent="0.25">
      <c r="A1116">
        <v>1140</v>
      </c>
      <c r="B1116" s="1">
        <v>44829.675694444442</v>
      </c>
      <c r="C1116">
        <v>14543</v>
      </c>
      <c r="D1116">
        <v>50.212123870849602</v>
      </c>
      <c r="E1116">
        <v>3.8949882984161301</v>
      </c>
      <c r="F1116">
        <v>6.44</v>
      </c>
      <c r="G1116">
        <v>10</v>
      </c>
    </row>
    <row r="1117" spans="1:7" x14ac:dyDescent="0.25">
      <c r="A1117">
        <v>1141</v>
      </c>
      <c r="B1117" s="1">
        <v>44829.675740740742</v>
      </c>
      <c r="C1117">
        <v>14560</v>
      </c>
      <c r="D1117">
        <v>50.211959838867102</v>
      </c>
      <c r="E1117">
        <v>3.8947975635528498</v>
      </c>
      <c r="F1117">
        <v>3.84</v>
      </c>
      <c r="G1117">
        <v>10</v>
      </c>
    </row>
    <row r="1118" spans="1:7" x14ac:dyDescent="0.25">
      <c r="A1118">
        <v>1142</v>
      </c>
      <c r="B1118" s="1">
        <v>44829.675787037035</v>
      </c>
      <c r="C1118">
        <v>14583</v>
      </c>
      <c r="D1118">
        <v>50.211681365966797</v>
      </c>
      <c r="E1118">
        <v>3.8944828510284402</v>
      </c>
      <c r="F1118">
        <v>2.76</v>
      </c>
      <c r="G1118">
        <v>10</v>
      </c>
    </row>
    <row r="1119" spans="1:7" x14ac:dyDescent="0.25">
      <c r="A1119">
        <v>1143</v>
      </c>
      <c r="B1119" s="1">
        <v>44829.675833333335</v>
      </c>
      <c r="C1119">
        <v>14599</v>
      </c>
      <c r="D1119">
        <v>50.211345672607401</v>
      </c>
      <c r="E1119">
        <v>3.8943004608154199</v>
      </c>
      <c r="F1119">
        <v>6.08</v>
      </c>
      <c r="G1119">
        <v>10</v>
      </c>
    </row>
    <row r="1120" spans="1:7" x14ac:dyDescent="0.25">
      <c r="A1120">
        <v>1144</v>
      </c>
      <c r="B1120" s="1">
        <v>44829.675879629627</v>
      </c>
      <c r="C1120">
        <v>14617</v>
      </c>
      <c r="D1120">
        <v>50.211051940917898</v>
      </c>
      <c r="E1120">
        <v>3.8942072391510001</v>
      </c>
      <c r="F1120">
        <v>4.18</v>
      </c>
      <c r="G1120">
        <v>10</v>
      </c>
    </row>
    <row r="1121" spans="1:7" x14ac:dyDescent="0.25">
      <c r="A1121">
        <v>1145</v>
      </c>
      <c r="B1121" s="1">
        <v>44829.675925925927</v>
      </c>
      <c r="C1121">
        <v>14635</v>
      </c>
      <c r="D1121">
        <v>50.210872650146399</v>
      </c>
      <c r="E1121">
        <v>3.8939294815063401</v>
      </c>
      <c r="F1121">
        <v>2.61</v>
      </c>
      <c r="G1121">
        <v>10</v>
      </c>
    </row>
    <row r="1122" spans="1:7" x14ac:dyDescent="0.25">
      <c r="A1122">
        <v>1146</v>
      </c>
      <c r="B1122" s="1">
        <v>44829.676006944443</v>
      </c>
      <c r="C1122">
        <v>14653</v>
      </c>
      <c r="D1122">
        <v>50.2105293273925</v>
      </c>
      <c r="E1122">
        <v>3.8938219547271702</v>
      </c>
      <c r="F1122">
        <v>6.06</v>
      </c>
      <c r="G1122">
        <v>9</v>
      </c>
    </row>
    <row r="1123" spans="1:7" x14ac:dyDescent="0.25">
      <c r="A1123">
        <v>1147</v>
      </c>
      <c r="B1123" s="1">
        <v>44829.676053240742</v>
      </c>
      <c r="C1123">
        <v>14672</v>
      </c>
      <c r="D1123">
        <v>50.210269927978501</v>
      </c>
      <c r="E1123">
        <v>3.893798828125</v>
      </c>
      <c r="F1123">
        <v>6.01</v>
      </c>
      <c r="G1123">
        <v>10</v>
      </c>
    </row>
    <row r="1124" spans="1:7" x14ac:dyDescent="0.25">
      <c r="A1124">
        <v>1148</v>
      </c>
      <c r="B1124" s="1">
        <v>44829.676099537035</v>
      </c>
      <c r="C1124">
        <v>14691</v>
      </c>
      <c r="D1124">
        <v>50.210086822509702</v>
      </c>
      <c r="E1124">
        <v>3.8936896324157702</v>
      </c>
      <c r="F1124">
        <v>2.75</v>
      </c>
      <c r="G1124">
        <v>10</v>
      </c>
    </row>
    <row r="1125" spans="1:7" x14ac:dyDescent="0.25">
      <c r="A1125">
        <v>1149</v>
      </c>
      <c r="B1125" s="1">
        <v>44829.676145833335</v>
      </c>
      <c r="C1125">
        <v>14708</v>
      </c>
      <c r="D1125">
        <v>50.209716796875</v>
      </c>
      <c r="E1125">
        <v>3.8937222957611</v>
      </c>
      <c r="F1125">
        <v>3.28</v>
      </c>
      <c r="G1125">
        <v>10</v>
      </c>
    </row>
    <row r="1126" spans="1:7" x14ac:dyDescent="0.25">
      <c r="A1126">
        <v>1150</v>
      </c>
      <c r="B1126" s="1">
        <v>44829.676203703704</v>
      </c>
      <c r="C1126">
        <v>14727</v>
      </c>
      <c r="D1126">
        <v>50.209518432617102</v>
      </c>
      <c r="E1126">
        <v>3.8936908245086599</v>
      </c>
      <c r="F1126">
        <v>4.62</v>
      </c>
      <c r="G1126">
        <v>10</v>
      </c>
    </row>
    <row r="1127" spans="1:7" x14ac:dyDescent="0.25">
      <c r="A1127">
        <v>1151</v>
      </c>
      <c r="B1127" s="1">
        <v>44829.676249999997</v>
      </c>
      <c r="C1127">
        <v>14747</v>
      </c>
      <c r="D1127">
        <v>50.209274291992102</v>
      </c>
      <c r="E1127">
        <v>3.8936378955840998</v>
      </c>
      <c r="F1127">
        <v>2.46</v>
      </c>
      <c r="G1127">
        <v>10</v>
      </c>
    </row>
    <row r="1128" spans="1:7" x14ac:dyDescent="0.25">
      <c r="A1128">
        <v>1152</v>
      </c>
      <c r="B1128" s="1">
        <v>44829.676296296297</v>
      </c>
      <c r="C1128">
        <v>14767</v>
      </c>
      <c r="D1128">
        <v>50.208900451660099</v>
      </c>
      <c r="E1128">
        <v>3.8937180042266801</v>
      </c>
      <c r="F1128">
        <v>5.8</v>
      </c>
      <c r="G1128">
        <v>10</v>
      </c>
    </row>
    <row r="1129" spans="1:7" x14ac:dyDescent="0.25">
      <c r="A1129">
        <v>1153</v>
      </c>
      <c r="B1129" s="1">
        <v>44829.676342592589</v>
      </c>
      <c r="C1129">
        <v>14785</v>
      </c>
      <c r="D1129">
        <v>50.208724975585902</v>
      </c>
      <c r="E1129">
        <v>3.8937087059020898</v>
      </c>
      <c r="F1129">
        <v>6.99</v>
      </c>
      <c r="G1129">
        <v>10</v>
      </c>
    </row>
    <row r="1130" spans="1:7" x14ac:dyDescent="0.25">
      <c r="A1130">
        <v>1154</v>
      </c>
      <c r="B1130" s="1">
        <v>44829.676388888889</v>
      </c>
      <c r="C1130">
        <v>14818</v>
      </c>
      <c r="D1130">
        <v>50.208141326904297</v>
      </c>
      <c r="E1130">
        <v>3.8938302993774401</v>
      </c>
      <c r="F1130">
        <v>3.46</v>
      </c>
      <c r="G1130">
        <v>10</v>
      </c>
    </row>
    <row r="1131" spans="1:7" x14ac:dyDescent="0.25">
      <c r="A1131">
        <v>1155</v>
      </c>
      <c r="B1131" s="1">
        <v>44829.676435185182</v>
      </c>
      <c r="C1131">
        <v>14838</v>
      </c>
      <c r="D1131">
        <v>50.207908630371001</v>
      </c>
      <c r="E1131">
        <v>3.8937895298004102</v>
      </c>
      <c r="F1131">
        <v>4.95</v>
      </c>
      <c r="G1131">
        <v>10</v>
      </c>
    </row>
    <row r="1132" spans="1:7" x14ac:dyDescent="0.25">
      <c r="A1132">
        <v>1156</v>
      </c>
      <c r="B1132" s="1">
        <v>44829.676481481481</v>
      </c>
      <c r="C1132">
        <v>14857</v>
      </c>
      <c r="D1132">
        <v>50.207462310791001</v>
      </c>
      <c r="E1132">
        <v>3.8938674926757799</v>
      </c>
      <c r="F1132">
        <v>6.6</v>
      </c>
      <c r="G1132">
        <v>10</v>
      </c>
    </row>
    <row r="1133" spans="1:7" x14ac:dyDescent="0.25">
      <c r="A1133">
        <v>1157</v>
      </c>
      <c r="B1133" s="1">
        <v>44829.676527777781</v>
      </c>
      <c r="C1133">
        <v>14875</v>
      </c>
      <c r="D1133">
        <v>50.207164764404297</v>
      </c>
      <c r="E1133">
        <v>3.8939368724822998</v>
      </c>
      <c r="F1133">
        <v>3.43</v>
      </c>
      <c r="G1133">
        <v>10</v>
      </c>
    </row>
    <row r="1134" spans="1:7" x14ac:dyDescent="0.25">
      <c r="A1134">
        <v>1158</v>
      </c>
      <c r="B1134" s="1">
        <v>44829.676574074074</v>
      </c>
      <c r="C1134">
        <v>14900</v>
      </c>
      <c r="D1134">
        <v>50.206787109375</v>
      </c>
      <c r="E1134">
        <v>3.8939867019653298</v>
      </c>
      <c r="F1134">
        <v>3.11</v>
      </c>
      <c r="G1134">
        <v>10</v>
      </c>
    </row>
    <row r="1135" spans="1:7" x14ac:dyDescent="0.25">
      <c r="A1135">
        <v>1159</v>
      </c>
      <c r="B1135" s="1">
        <v>44829.676620370374</v>
      </c>
      <c r="C1135">
        <v>14918</v>
      </c>
      <c r="D1135">
        <v>50.206325531005803</v>
      </c>
      <c r="E1135">
        <v>3.8941287994384699</v>
      </c>
      <c r="F1135">
        <v>6.17</v>
      </c>
      <c r="G1135">
        <v>10</v>
      </c>
    </row>
    <row r="1136" spans="1:7" x14ac:dyDescent="0.25">
      <c r="A1136">
        <v>1160</v>
      </c>
      <c r="B1136" s="1">
        <v>44829.676666666666</v>
      </c>
      <c r="C1136">
        <v>14935</v>
      </c>
      <c r="D1136">
        <v>50.205947875976499</v>
      </c>
      <c r="E1136">
        <v>3.8942284584045401</v>
      </c>
      <c r="F1136">
        <v>5.65</v>
      </c>
      <c r="G1136">
        <v>10</v>
      </c>
    </row>
    <row r="1137" spans="1:7" x14ac:dyDescent="0.25">
      <c r="A1137">
        <v>1161</v>
      </c>
      <c r="B1137" s="1">
        <v>44829.676712962966</v>
      </c>
      <c r="C1137">
        <v>14955</v>
      </c>
      <c r="D1137">
        <v>50.205657958984297</v>
      </c>
      <c r="E1137">
        <v>3.89427161216735</v>
      </c>
      <c r="F1137">
        <v>2.82</v>
      </c>
      <c r="G1137">
        <v>10</v>
      </c>
    </row>
    <row r="1138" spans="1:7" x14ac:dyDescent="0.25">
      <c r="A1138">
        <v>1162</v>
      </c>
      <c r="B1138" s="1">
        <v>44829.676793981482</v>
      </c>
      <c r="C1138">
        <v>14972</v>
      </c>
      <c r="D1138">
        <v>50.205211639404297</v>
      </c>
      <c r="E1138">
        <v>3.8944220542907702</v>
      </c>
      <c r="F1138">
        <v>4.29</v>
      </c>
      <c r="G1138">
        <v>9</v>
      </c>
    </row>
    <row r="1139" spans="1:7" x14ac:dyDescent="0.25">
      <c r="A1139">
        <v>1163</v>
      </c>
      <c r="B1139" s="1">
        <v>44829.676840277774</v>
      </c>
      <c r="C1139">
        <v>14991</v>
      </c>
      <c r="D1139">
        <v>50.204891204833899</v>
      </c>
      <c r="E1139">
        <v>3.8945550918579102</v>
      </c>
      <c r="F1139">
        <v>7.02</v>
      </c>
      <c r="G1139">
        <v>10</v>
      </c>
    </row>
    <row r="1140" spans="1:7" x14ac:dyDescent="0.25">
      <c r="A1140">
        <v>1164</v>
      </c>
      <c r="B1140" s="1">
        <v>44829.676886574074</v>
      </c>
      <c r="C1140">
        <v>15011</v>
      </c>
      <c r="D1140">
        <v>50.204544067382798</v>
      </c>
      <c r="E1140">
        <v>3.8945984840393</v>
      </c>
      <c r="F1140">
        <v>3.69</v>
      </c>
      <c r="G1140">
        <v>10</v>
      </c>
    </row>
    <row r="1141" spans="1:7" x14ac:dyDescent="0.25">
      <c r="A1141">
        <v>1165</v>
      </c>
      <c r="B1141" s="1">
        <v>44829.676932870374</v>
      </c>
      <c r="C1141">
        <v>15029</v>
      </c>
      <c r="D1141">
        <v>50.204036712646399</v>
      </c>
      <c r="E1141">
        <v>3.8947768211364702</v>
      </c>
      <c r="F1141">
        <v>2.13</v>
      </c>
      <c r="G1141">
        <v>10</v>
      </c>
    </row>
    <row r="1142" spans="1:7" x14ac:dyDescent="0.25">
      <c r="A1142">
        <v>1166</v>
      </c>
      <c r="B1142" s="1">
        <v>44829.676990740743</v>
      </c>
      <c r="C1142">
        <v>15047</v>
      </c>
      <c r="D1142">
        <v>50.203723907470703</v>
      </c>
      <c r="E1142">
        <v>3.89488554000854</v>
      </c>
      <c r="F1142">
        <v>4.74</v>
      </c>
      <c r="G1142">
        <v>10</v>
      </c>
    </row>
    <row r="1143" spans="1:7" x14ac:dyDescent="0.25">
      <c r="A1143">
        <v>1167</v>
      </c>
      <c r="B1143" s="1">
        <v>44829.677037037036</v>
      </c>
      <c r="C1143">
        <v>15065</v>
      </c>
      <c r="D1143">
        <v>50.203281402587798</v>
      </c>
      <c r="E1143">
        <v>3.8948814868927002</v>
      </c>
      <c r="F1143">
        <v>3.08</v>
      </c>
      <c r="G1143">
        <v>10</v>
      </c>
    </row>
    <row r="1144" spans="1:7" x14ac:dyDescent="0.25">
      <c r="A1144">
        <v>1168</v>
      </c>
      <c r="B1144" s="1">
        <v>44829.677083333336</v>
      </c>
      <c r="C1144">
        <v>15084</v>
      </c>
      <c r="D1144">
        <v>50.202838897705</v>
      </c>
      <c r="E1144">
        <v>3.8951227664947501</v>
      </c>
      <c r="F1144">
        <v>5.72</v>
      </c>
      <c r="G1144">
        <v>10</v>
      </c>
    </row>
    <row r="1145" spans="1:7" x14ac:dyDescent="0.25">
      <c r="A1145">
        <v>1169</v>
      </c>
      <c r="B1145" s="1">
        <v>44829.677129629628</v>
      </c>
      <c r="C1145">
        <v>15102</v>
      </c>
      <c r="D1145">
        <v>50.202529907226499</v>
      </c>
      <c r="E1145">
        <v>3.8951816558837802</v>
      </c>
      <c r="F1145">
        <v>4.87</v>
      </c>
      <c r="G1145">
        <v>10</v>
      </c>
    </row>
    <row r="1146" spans="1:7" x14ac:dyDescent="0.25">
      <c r="A1146">
        <v>1170</v>
      </c>
      <c r="B1146" s="1">
        <v>44829.677175925928</v>
      </c>
      <c r="C1146">
        <v>15134</v>
      </c>
      <c r="D1146">
        <v>50.2017402648925</v>
      </c>
      <c r="E1146">
        <v>3.8953983783721902</v>
      </c>
      <c r="F1146">
        <v>3.4</v>
      </c>
      <c r="G1146">
        <v>10</v>
      </c>
    </row>
    <row r="1147" spans="1:7" x14ac:dyDescent="0.25">
      <c r="A1147">
        <v>1171</v>
      </c>
      <c r="B1147" s="1">
        <v>44829.677222222221</v>
      </c>
      <c r="C1147">
        <v>15152</v>
      </c>
      <c r="D1147">
        <v>50.201332092285099</v>
      </c>
      <c r="E1147">
        <v>3.8952660560607901</v>
      </c>
      <c r="F1147">
        <v>5</v>
      </c>
      <c r="G1147">
        <v>10</v>
      </c>
    </row>
    <row r="1148" spans="1:7" x14ac:dyDescent="0.25">
      <c r="A1148">
        <v>1172</v>
      </c>
      <c r="B1148" s="1">
        <v>44829.677268518521</v>
      </c>
      <c r="C1148">
        <v>15171</v>
      </c>
      <c r="D1148">
        <v>50.200759887695298</v>
      </c>
      <c r="E1148">
        <v>3.8953583240509002</v>
      </c>
      <c r="F1148">
        <v>7.24</v>
      </c>
      <c r="G1148">
        <v>10</v>
      </c>
    </row>
    <row r="1149" spans="1:7" x14ac:dyDescent="0.25">
      <c r="A1149">
        <v>1173</v>
      </c>
      <c r="B1149" s="1">
        <v>44829.677314814813</v>
      </c>
      <c r="C1149">
        <v>15186</v>
      </c>
      <c r="D1149">
        <v>50.200363159179602</v>
      </c>
      <c r="E1149">
        <v>3.89537405967712</v>
      </c>
      <c r="F1149">
        <v>3.92</v>
      </c>
      <c r="G1149">
        <v>8</v>
      </c>
    </row>
    <row r="1150" spans="1:7" x14ac:dyDescent="0.25">
      <c r="A1150">
        <v>1174</v>
      </c>
      <c r="B1150" s="1">
        <v>44829.677361111113</v>
      </c>
      <c r="C1150">
        <v>15210</v>
      </c>
      <c r="D1150">
        <v>50.199867248535099</v>
      </c>
      <c r="E1150">
        <v>3.8952980041503902</v>
      </c>
      <c r="F1150">
        <v>3.58</v>
      </c>
      <c r="G1150">
        <v>9</v>
      </c>
    </row>
    <row r="1151" spans="1:7" x14ac:dyDescent="0.25">
      <c r="A1151">
        <v>1175</v>
      </c>
      <c r="B1151" s="1">
        <v>44829.677407407406</v>
      </c>
      <c r="C1151">
        <v>15228</v>
      </c>
      <c r="D1151">
        <v>50.1993598937988</v>
      </c>
      <c r="E1151">
        <v>3.89515209197998</v>
      </c>
      <c r="F1151">
        <v>6.07</v>
      </c>
      <c r="G1151">
        <v>10</v>
      </c>
    </row>
    <row r="1152" spans="1:7" x14ac:dyDescent="0.25">
      <c r="A1152">
        <v>1176</v>
      </c>
      <c r="B1152" s="1">
        <v>44829.677453703705</v>
      </c>
      <c r="C1152">
        <v>15248</v>
      </c>
      <c r="D1152">
        <v>50.198925018310497</v>
      </c>
      <c r="E1152">
        <v>3.8951964378356898</v>
      </c>
      <c r="F1152">
        <v>4.37</v>
      </c>
      <c r="G1152">
        <v>10</v>
      </c>
    </row>
    <row r="1153" spans="1:7" x14ac:dyDescent="0.25">
      <c r="A1153">
        <v>1177</v>
      </c>
      <c r="B1153" s="1">
        <v>44829.677534722221</v>
      </c>
      <c r="C1153">
        <v>15266</v>
      </c>
      <c r="D1153">
        <v>50.198631286621001</v>
      </c>
      <c r="E1153">
        <v>3.8950927257537802</v>
      </c>
      <c r="F1153">
        <v>3.29</v>
      </c>
      <c r="G1153">
        <v>10</v>
      </c>
    </row>
    <row r="1154" spans="1:7" x14ac:dyDescent="0.25">
      <c r="A1154">
        <v>1178</v>
      </c>
      <c r="B1154" s="1">
        <v>44829.677581018521</v>
      </c>
      <c r="C1154">
        <v>15284</v>
      </c>
      <c r="D1154">
        <v>50.198173522949197</v>
      </c>
      <c r="E1154">
        <v>3.8948199748992902</v>
      </c>
      <c r="F1154">
        <v>5.44</v>
      </c>
      <c r="G1154">
        <v>10</v>
      </c>
    </row>
    <row r="1155" spans="1:7" x14ac:dyDescent="0.25">
      <c r="A1155">
        <v>1179</v>
      </c>
      <c r="B1155" s="1">
        <v>44829.677615740744</v>
      </c>
      <c r="C1155">
        <v>15308</v>
      </c>
      <c r="D1155">
        <v>50.197605133056598</v>
      </c>
      <c r="E1155">
        <v>3.89460229873657</v>
      </c>
      <c r="F1155">
        <v>6.05</v>
      </c>
      <c r="G1155">
        <v>10</v>
      </c>
    </row>
    <row r="1156" spans="1:7" x14ac:dyDescent="0.25">
      <c r="A1156">
        <v>1180</v>
      </c>
      <c r="B1156" s="1">
        <v>44829.677662037036</v>
      </c>
      <c r="C1156">
        <v>15325</v>
      </c>
      <c r="D1156">
        <v>50.197273254394503</v>
      </c>
      <c r="E1156">
        <v>3.8945960998535099</v>
      </c>
      <c r="F1156">
        <v>4.3099999999999996</v>
      </c>
      <c r="G1156">
        <v>10</v>
      </c>
    </row>
    <row r="1157" spans="1:7" x14ac:dyDescent="0.25">
      <c r="A1157">
        <v>1181</v>
      </c>
      <c r="B1157" s="1">
        <v>44829.677708333336</v>
      </c>
      <c r="C1157">
        <v>15345</v>
      </c>
      <c r="D1157">
        <v>50.196952819824197</v>
      </c>
      <c r="E1157">
        <v>3.89437675476074</v>
      </c>
      <c r="F1157">
        <v>3.87</v>
      </c>
      <c r="G1157">
        <v>10</v>
      </c>
    </row>
    <row r="1158" spans="1:7" x14ac:dyDescent="0.25">
      <c r="A1158">
        <v>1182</v>
      </c>
      <c r="B1158" s="1">
        <v>44829.677754629629</v>
      </c>
      <c r="C1158">
        <v>15369</v>
      </c>
      <c r="D1158">
        <v>50.1964721679687</v>
      </c>
      <c r="E1158">
        <v>3.8941133022308301</v>
      </c>
      <c r="F1158">
        <v>5.39</v>
      </c>
      <c r="G1158">
        <v>10</v>
      </c>
    </row>
    <row r="1159" spans="1:7" x14ac:dyDescent="0.25">
      <c r="A1159">
        <v>1183</v>
      </c>
      <c r="B1159" s="1">
        <v>44829.677800925929</v>
      </c>
      <c r="C1159">
        <v>15386</v>
      </c>
      <c r="D1159">
        <v>50.196029663085902</v>
      </c>
      <c r="E1159">
        <v>3.8940432071685702</v>
      </c>
      <c r="F1159">
        <v>4.58</v>
      </c>
      <c r="G1159">
        <v>8</v>
      </c>
    </row>
    <row r="1160" spans="1:7" x14ac:dyDescent="0.25">
      <c r="A1160">
        <v>1184</v>
      </c>
      <c r="B1160" s="1">
        <v>44829.677847222221</v>
      </c>
      <c r="C1160">
        <v>15406</v>
      </c>
      <c r="D1160">
        <v>50.195777893066399</v>
      </c>
      <c r="E1160">
        <v>3.8940007686614901</v>
      </c>
      <c r="F1160">
        <v>6.12</v>
      </c>
      <c r="G1160">
        <v>10</v>
      </c>
    </row>
    <row r="1161" spans="1:7" x14ac:dyDescent="0.25">
      <c r="A1161">
        <v>1185</v>
      </c>
      <c r="B1161" s="1">
        <v>44829.677928240744</v>
      </c>
      <c r="C1161">
        <v>15426</v>
      </c>
      <c r="D1161">
        <v>50.195587158203097</v>
      </c>
      <c r="E1161">
        <v>3.8937752246856601</v>
      </c>
      <c r="F1161">
        <v>4</v>
      </c>
      <c r="G1161">
        <v>10</v>
      </c>
    </row>
    <row r="1162" spans="1:7" x14ac:dyDescent="0.25">
      <c r="A1162">
        <v>1186</v>
      </c>
      <c r="B1162" s="1">
        <v>44829.677974537037</v>
      </c>
      <c r="C1162">
        <v>15446</v>
      </c>
      <c r="D1162">
        <v>50.195278167724602</v>
      </c>
      <c r="E1162">
        <v>3.8935284614562899</v>
      </c>
      <c r="F1162">
        <v>2.39</v>
      </c>
      <c r="G1162">
        <v>10</v>
      </c>
    </row>
    <row r="1163" spans="1:7" x14ac:dyDescent="0.25">
      <c r="A1163">
        <v>1187</v>
      </c>
      <c r="B1163" s="1">
        <v>44829.678020833337</v>
      </c>
      <c r="C1163">
        <v>15465</v>
      </c>
      <c r="D1163">
        <v>50.195083618163999</v>
      </c>
      <c r="E1163">
        <v>3.8935432434082</v>
      </c>
      <c r="F1163">
        <v>5.37</v>
      </c>
      <c r="G1163">
        <v>10</v>
      </c>
    </row>
    <row r="1164" spans="1:7" x14ac:dyDescent="0.25">
      <c r="A1164">
        <v>1188</v>
      </c>
      <c r="B1164" s="1">
        <v>44829.678067129629</v>
      </c>
      <c r="C1164">
        <v>15485</v>
      </c>
      <c r="D1164">
        <v>50.195003509521399</v>
      </c>
      <c r="E1164">
        <v>3.8933832645416202</v>
      </c>
      <c r="F1164">
        <v>4.8899999999999997</v>
      </c>
      <c r="G1164">
        <v>10</v>
      </c>
    </row>
    <row r="1165" spans="1:7" x14ac:dyDescent="0.25">
      <c r="A1165">
        <v>1189</v>
      </c>
      <c r="B1165" s="1">
        <v>44829.678124999999</v>
      </c>
      <c r="C1165">
        <v>15504</v>
      </c>
      <c r="D1165">
        <v>50.19482421875</v>
      </c>
      <c r="E1165">
        <v>3.8930759429931601</v>
      </c>
      <c r="F1165">
        <v>4.82</v>
      </c>
      <c r="G1165">
        <v>10</v>
      </c>
    </row>
    <row r="1166" spans="1:7" x14ac:dyDescent="0.25">
      <c r="A1166">
        <v>1190</v>
      </c>
      <c r="B1166" s="1">
        <v>44829.678148148145</v>
      </c>
      <c r="C1166">
        <v>15532</v>
      </c>
      <c r="D1166">
        <v>50.194568634033203</v>
      </c>
      <c r="E1166">
        <v>3.89299368858337</v>
      </c>
      <c r="F1166">
        <v>6.47</v>
      </c>
      <c r="G1166">
        <v>9</v>
      </c>
    </row>
    <row r="1167" spans="1:7" x14ac:dyDescent="0.25">
      <c r="A1167">
        <v>1191</v>
      </c>
      <c r="B1167" s="1">
        <v>44829.678194444445</v>
      </c>
      <c r="C1167">
        <v>15548</v>
      </c>
      <c r="D1167">
        <v>50.1943550109863</v>
      </c>
      <c r="E1167">
        <v>3.8929660320281898</v>
      </c>
      <c r="F1167">
        <v>5.0999999999999996</v>
      </c>
      <c r="G1167">
        <v>10</v>
      </c>
    </row>
    <row r="1168" spans="1:7" x14ac:dyDescent="0.25">
      <c r="A1168">
        <v>1192</v>
      </c>
      <c r="B1168" s="1">
        <v>44829.678240740737</v>
      </c>
      <c r="C1168">
        <v>15566</v>
      </c>
      <c r="D1168">
        <v>50.194271087646399</v>
      </c>
      <c r="E1168">
        <v>3.8930740356445299</v>
      </c>
      <c r="F1168">
        <v>3.24</v>
      </c>
      <c r="G1168">
        <v>10</v>
      </c>
    </row>
    <row r="1169" spans="1:7" x14ac:dyDescent="0.25">
      <c r="A1169">
        <v>1193</v>
      </c>
      <c r="B1169" s="1">
        <v>44829.67832175926</v>
      </c>
      <c r="C1169">
        <v>15584</v>
      </c>
      <c r="D1169">
        <v>50.1941528320312</v>
      </c>
      <c r="E1169">
        <v>3.89284348487854</v>
      </c>
      <c r="F1169">
        <v>3.82</v>
      </c>
      <c r="G1169">
        <v>10</v>
      </c>
    </row>
    <row r="1170" spans="1:7" x14ac:dyDescent="0.25">
      <c r="A1170">
        <v>1194</v>
      </c>
      <c r="B1170" s="1">
        <v>44829.678368055553</v>
      </c>
      <c r="C1170">
        <v>15599</v>
      </c>
      <c r="D1170">
        <v>50.1939697265625</v>
      </c>
      <c r="E1170">
        <v>3.8930060863494802</v>
      </c>
      <c r="F1170">
        <v>6.26</v>
      </c>
      <c r="G1170">
        <v>10</v>
      </c>
    </row>
    <row r="1171" spans="1:7" x14ac:dyDescent="0.25">
      <c r="A1171">
        <v>1195</v>
      </c>
      <c r="B1171" s="1">
        <v>44829.678414351853</v>
      </c>
      <c r="C1171">
        <v>15618</v>
      </c>
      <c r="D1171">
        <v>50.19384765625</v>
      </c>
      <c r="E1171">
        <v>3.8930559158325102</v>
      </c>
      <c r="F1171">
        <v>6.25</v>
      </c>
      <c r="G1171">
        <v>10</v>
      </c>
    </row>
    <row r="1172" spans="1:7" x14ac:dyDescent="0.25">
      <c r="A1172">
        <v>1196</v>
      </c>
      <c r="B1172" s="1">
        <v>44829.678460648145</v>
      </c>
      <c r="C1172">
        <v>15637</v>
      </c>
      <c r="D1172">
        <v>50.1937255859375</v>
      </c>
      <c r="E1172">
        <v>3.8929455280303902</v>
      </c>
      <c r="F1172">
        <v>2.33</v>
      </c>
      <c r="G1172">
        <v>10</v>
      </c>
    </row>
    <row r="1173" spans="1:7" x14ac:dyDescent="0.25">
      <c r="A1173">
        <v>1197</v>
      </c>
      <c r="B1173" s="1">
        <v>44829.678518518522</v>
      </c>
      <c r="C1173">
        <v>15655</v>
      </c>
      <c r="D1173">
        <v>50.193531036376903</v>
      </c>
      <c r="E1173">
        <v>3.8931992053985498</v>
      </c>
      <c r="F1173">
        <v>7.31</v>
      </c>
      <c r="G1173">
        <v>10</v>
      </c>
    </row>
    <row r="1174" spans="1:7" x14ac:dyDescent="0.25">
      <c r="A1174">
        <v>1198</v>
      </c>
      <c r="B1174" s="1">
        <v>44829.678564814814</v>
      </c>
      <c r="C1174">
        <v>15672</v>
      </c>
      <c r="D1174">
        <v>50.193389892578097</v>
      </c>
      <c r="E1174">
        <v>3.8931016921996999</v>
      </c>
      <c r="F1174">
        <v>5.05</v>
      </c>
      <c r="G1174">
        <v>10</v>
      </c>
    </row>
    <row r="1175" spans="1:7" x14ac:dyDescent="0.25">
      <c r="A1175">
        <v>1199</v>
      </c>
      <c r="B1175" s="1">
        <v>44829.678611111114</v>
      </c>
      <c r="C1175">
        <v>15689</v>
      </c>
      <c r="D1175">
        <v>50.193199157714801</v>
      </c>
      <c r="E1175">
        <v>3.8930971622467001</v>
      </c>
      <c r="F1175">
        <v>1.96</v>
      </c>
      <c r="G1175">
        <v>10</v>
      </c>
    </row>
    <row r="1176" spans="1:7" x14ac:dyDescent="0.25">
      <c r="A1176">
        <v>1200</v>
      </c>
      <c r="B1176" s="1">
        <v>44829.678657407407</v>
      </c>
      <c r="C1176">
        <v>15708</v>
      </c>
      <c r="D1176">
        <v>50.192985534667898</v>
      </c>
      <c r="E1176">
        <v>3.89331650733947</v>
      </c>
      <c r="F1176">
        <v>3.97</v>
      </c>
      <c r="G1176">
        <v>10</v>
      </c>
    </row>
    <row r="1177" spans="1:7" x14ac:dyDescent="0.25">
      <c r="A1177">
        <v>1201</v>
      </c>
      <c r="B1177" s="1">
        <v>44829.678703703707</v>
      </c>
      <c r="C1177">
        <v>15739</v>
      </c>
      <c r="D1177">
        <v>50.192600250244098</v>
      </c>
      <c r="E1177">
        <v>3.89343190193176</v>
      </c>
      <c r="F1177">
        <v>5.96</v>
      </c>
      <c r="G1177">
        <v>10</v>
      </c>
    </row>
    <row r="1178" spans="1:7" x14ac:dyDescent="0.25">
      <c r="A1178">
        <v>1202</v>
      </c>
      <c r="B1178" s="1">
        <v>44829.678749999999</v>
      </c>
      <c r="C1178">
        <v>15756</v>
      </c>
      <c r="D1178">
        <v>50.192367553710902</v>
      </c>
      <c r="E1178">
        <v>3.8933699131011901</v>
      </c>
      <c r="F1178">
        <v>4.99</v>
      </c>
      <c r="G1178">
        <v>10</v>
      </c>
    </row>
    <row r="1179" spans="1:7" x14ac:dyDescent="0.25">
      <c r="A1179">
        <v>1203</v>
      </c>
      <c r="B1179" s="1">
        <v>44829.678796296299</v>
      </c>
      <c r="C1179">
        <v>15777</v>
      </c>
      <c r="D1179">
        <v>50.192161560058501</v>
      </c>
      <c r="E1179">
        <v>3.8933739662170401</v>
      </c>
      <c r="F1179">
        <v>3.95</v>
      </c>
      <c r="G1179">
        <v>9</v>
      </c>
    </row>
    <row r="1180" spans="1:7" x14ac:dyDescent="0.25">
      <c r="A1180">
        <v>1204</v>
      </c>
      <c r="B1180" s="1">
        <v>44829.678842592592</v>
      </c>
      <c r="C1180">
        <v>15796</v>
      </c>
      <c r="D1180">
        <v>50.191883087158203</v>
      </c>
      <c r="E1180">
        <v>3.8935995101928702</v>
      </c>
      <c r="F1180">
        <v>5.72</v>
      </c>
      <c r="G1180">
        <v>9</v>
      </c>
    </row>
    <row r="1181" spans="1:7" x14ac:dyDescent="0.25">
      <c r="A1181">
        <v>1205</v>
      </c>
      <c r="B1181" s="1">
        <v>44829.678888888891</v>
      </c>
      <c r="C1181">
        <v>15821</v>
      </c>
      <c r="D1181">
        <v>50.1915473937988</v>
      </c>
      <c r="E1181">
        <v>3.8935868740081698</v>
      </c>
      <c r="F1181">
        <v>6.6</v>
      </c>
      <c r="G1181">
        <v>10</v>
      </c>
    </row>
    <row r="1182" spans="1:7" x14ac:dyDescent="0.25">
      <c r="A1182">
        <v>1206</v>
      </c>
      <c r="B1182" s="1">
        <v>44829.678935185184</v>
      </c>
      <c r="C1182">
        <v>15842</v>
      </c>
      <c r="D1182">
        <v>50.191307067871001</v>
      </c>
      <c r="E1182">
        <v>3.8934848308563201</v>
      </c>
      <c r="F1182">
        <v>3.32</v>
      </c>
      <c r="G1182">
        <v>10</v>
      </c>
    </row>
    <row r="1183" spans="1:7" x14ac:dyDescent="0.25">
      <c r="A1183">
        <v>1207</v>
      </c>
      <c r="B1183" s="1">
        <v>44829.678981481484</v>
      </c>
      <c r="C1183">
        <v>15862</v>
      </c>
      <c r="D1183">
        <v>50.191070556640597</v>
      </c>
      <c r="E1183">
        <v>3.8937187194824201</v>
      </c>
      <c r="F1183">
        <v>3.33</v>
      </c>
      <c r="G1183">
        <v>9</v>
      </c>
    </row>
    <row r="1184" spans="1:7" x14ac:dyDescent="0.25">
      <c r="A1184">
        <v>1208</v>
      </c>
      <c r="B1184" s="1">
        <v>44829.679027777776</v>
      </c>
      <c r="C1184">
        <v>15878</v>
      </c>
      <c r="D1184">
        <v>50.190792083740199</v>
      </c>
      <c r="E1184">
        <v>3.8935585021972599</v>
      </c>
      <c r="F1184">
        <v>6.25</v>
      </c>
      <c r="G1184">
        <v>10</v>
      </c>
    </row>
    <row r="1185" spans="1:7" x14ac:dyDescent="0.25">
      <c r="A1185">
        <v>1209</v>
      </c>
      <c r="B1185" s="1">
        <v>44829.679108796299</v>
      </c>
      <c r="C1185">
        <v>15899</v>
      </c>
      <c r="D1185">
        <v>50.190532684326101</v>
      </c>
      <c r="E1185">
        <v>3.8935484886169398</v>
      </c>
      <c r="F1185">
        <v>6.01</v>
      </c>
      <c r="G1185">
        <v>10</v>
      </c>
    </row>
    <row r="1186" spans="1:7" x14ac:dyDescent="0.25">
      <c r="A1186">
        <v>1210</v>
      </c>
      <c r="B1186" s="1">
        <v>44829.679155092592</v>
      </c>
      <c r="C1186">
        <v>15920</v>
      </c>
      <c r="D1186">
        <v>50.190227508544901</v>
      </c>
      <c r="E1186">
        <v>3.8937196731567298</v>
      </c>
      <c r="F1186">
        <v>3.6</v>
      </c>
      <c r="G1186">
        <v>10</v>
      </c>
    </row>
    <row r="1187" spans="1:7" x14ac:dyDescent="0.25">
      <c r="A1187">
        <v>1211</v>
      </c>
      <c r="B1187" s="1">
        <v>44829.679201388892</v>
      </c>
      <c r="C1187">
        <v>15939</v>
      </c>
      <c r="D1187">
        <v>50.189949035644503</v>
      </c>
      <c r="E1187">
        <v>3.8935859203338601</v>
      </c>
      <c r="F1187">
        <v>2.97</v>
      </c>
      <c r="G1187">
        <v>10</v>
      </c>
    </row>
    <row r="1188" spans="1:7" x14ac:dyDescent="0.25">
      <c r="A1188">
        <v>1212</v>
      </c>
      <c r="B1188" s="1">
        <v>44829.679247685184</v>
      </c>
      <c r="C1188">
        <v>15956</v>
      </c>
      <c r="D1188">
        <v>50.189640045166001</v>
      </c>
      <c r="E1188">
        <v>3.8938424587249698</v>
      </c>
      <c r="F1188">
        <v>5.88</v>
      </c>
      <c r="G1188">
        <v>10</v>
      </c>
    </row>
    <row r="1189" spans="1:7" x14ac:dyDescent="0.25">
      <c r="A1189">
        <v>1213</v>
      </c>
      <c r="B1189" s="1">
        <v>44829.679305555554</v>
      </c>
      <c r="C1189">
        <v>15976</v>
      </c>
      <c r="D1189">
        <v>50.189319610595703</v>
      </c>
      <c r="E1189">
        <v>3.8938784599304199</v>
      </c>
      <c r="F1189">
        <v>4.1500000000000004</v>
      </c>
      <c r="G1189">
        <v>10</v>
      </c>
    </row>
    <row r="1190" spans="1:7" x14ac:dyDescent="0.25">
      <c r="A1190">
        <v>1214</v>
      </c>
      <c r="B1190" s="1">
        <v>44829.679305555554</v>
      </c>
      <c r="C1190">
        <v>16002</v>
      </c>
      <c r="D1190">
        <v>50.1888427734375</v>
      </c>
      <c r="E1190">
        <v>3.8939328193664502</v>
      </c>
      <c r="F1190">
        <v>5.13</v>
      </c>
      <c r="G1190">
        <v>10</v>
      </c>
    </row>
    <row r="1191" spans="1:7" x14ac:dyDescent="0.25">
      <c r="A1191">
        <v>1215</v>
      </c>
      <c r="B1191" s="1">
        <v>44829.679375</v>
      </c>
      <c r="C1191">
        <v>16022</v>
      </c>
      <c r="D1191">
        <v>50.188518524169901</v>
      </c>
      <c r="E1191">
        <v>3.8939440250396702</v>
      </c>
      <c r="F1191">
        <v>5.24</v>
      </c>
      <c r="G1191">
        <v>10</v>
      </c>
    </row>
    <row r="1192" spans="1:7" x14ac:dyDescent="0.25">
      <c r="A1192">
        <v>1216</v>
      </c>
      <c r="B1192" s="1">
        <v>44829.6794212963</v>
      </c>
      <c r="C1192">
        <v>16042</v>
      </c>
      <c r="D1192">
        <v>50.188259124755803</v>
      </c>
      <c r="E1192">
        <v>3.8941357135772701</v>
      </c>
      <c r="F1192">
        <v>2.9</v>
      </c>
      <c r="G1192">
        <v>10</v>
      </c>
    </row>
    <row r="1193" spans="1:7" x14ac:dyDescent="0.25">
      <c r="A1193">
        <v>1217</v>
      </c>
      <c r="B1193" s="1">
        <v>44829.679502314815</v>
      </c>
      <c r="C1193">
        <v>16063</v>
      </c>
      <c r="D1193">
        <v>50.187965393066399</v>
      </c>
      <c r="E1193">
        <v>3.8938860893249498</v>
      </c>
      <c r="F1193">
        <v>3.55</v>
      </c>
      <c r="G1193">
        <v>10</v>
      </c>
    </row>
    <row r="1194" spans="1:7" x14ac:dyDescent="0.25">
      <c r="A1194">
        <v>1218</v>
      </c>
      <c r="B1194" s="1">
        <v>44829.679548611108</v>
      </c>
      <c r="C1194">
        <v>16080</v>
      </c>
      <c r="D1194">
        <v>50.187709808349602</v>
      </c>
      <c r="E1194">
        <v>3.8940126895904501</v>
      </c>
      <c r="F1194">
        <v>5.93</v>
      </c>
      <c r="G1194">
        <v>10</v>
      </c>
    </row>
    <row r="1195" spans="1:7" x14ac:dyDescent="0.25">
      <c r="A1195">
        <v>1219</v>
      </c>
      <c r="B1195" s="1">
        <v>44829.679594907408</v>
      </c>
      <c r="C1195">
        <v>16103</v>
      </c>
      <c r="D1195">
        <v>50.187488555908203</v>
      </c>
      <c r="E1195">
        <v>3.8938248157501198</v>
      </c>
      <c r="F1195">
        <v>6.8</v>
      </c>
      <c r="G1195">
        <v>10</v>
      </c>
    </row>
    <row r="1196" spans="1:7" x14ac:dyDescent="0.25">
      <c r="A1196">
        <v>1220</v>
      </c>
      <c r="B1196" s="1">
        <v>44829.6796412037</v>
      </c>
      <c r="C1196">
        <v>16123</v>
      </c>
      <c r="D1196">
        <v>50.187141418457003</v>
      </c>
      <c r="E1196">
        <v>3.8936288356781001</v>
      </c>
      <c r="F1196">
        <v>3.33</v>
      </c>
      <c r="G1196">
        <v>9</v>
      </c>
    </row>
    <row r="1197" spans="1:7" x14ac:dyDescent="0.25">
      <c r="A1197">
        <v>1221</v>
      </c>
      <c r="B1197" s="1">
        <v>44829.679699074077</v>
      </c>
      <c r="C1197">
        <v>16142</v>
      </c>
      <c r="D1197">
        <v>50.186920166015597</v>
      </c>
      <c r="E1197">
        <v>3.8937075138092001</v>
      </c>
      <c r="F1197">
        <v>5.16</v>
      </c>
      <c r="G1197">
        <v>10</v>
      </c>
    </row>
    <row r="1198" spans="1:7" x14ac:dyDescent="0.25">
      <c r="A1198">
        <v>1222</v>
      </c>
      <c r="B1198" s="1">
        <v>44829.679745370369</v>
      </c>
      <c r="C1198">
        <v>16159</v>
      </c>
      <c r="D1198">
        <v>50.186618804931598</v>
      </c>
      <c r="E1198">
        <v>3.8933835029602002</v>
      </c>
      <c r="F1198">
        <v>6.07</v>
      </c>
      <c r="G1198">
        <v>10</v>
      </c>
    </row>
    <row r="1199" spans="1:7" x14ac:dyDescent="0.25">
      <c r="A1199">
        <v>1223</v>
      </c>
      <c r="B1199" s="1">
        <v>44829.679791666669</v>
      </c>
      <c r="C1199">
        <v>16179</v>
      </c>
      <c r="D1199">
        <v>50.186302185058501</v>
      </c>
      <c r="E1199">
        <v>3.8932287693023602</v>
      </c>
      <c r="F1199">
        <v>3.3</v>
      </c>
      <c r="G1199">
        <v>10</v>
      </c>
    </row>
    <row r="1200" spans="1:7" x14ac:dyDescent="0.25">
      <c r="A1200">
        <v>1224</v>
      </c>
      <c r="B1200" s="1">
        <v>44829.679837962962</v>
      </c>
      <c r="C1200">
        <v>16199</v>
      </c>
      <c r="D1200">
        <v>50.186145782470703</v>
      </c>
      <c r="E1200">
        <v>3.8931078910827601</v>
      </c>
      <c r="F1200">
        <v>2.37</v>
      </c>
      <c r="G1200">
        <v>10</v>
      </c>
    </row>
    <row r="1201" spans="1:7" x14ac:dyDescent="0.25">
      <c r="A1201">
        <v>1225</v>
      </c>
      <c r="B1201" s="1">
        <v>44829.679884259262</v>
      </c>
      <c r="C1201">
        <v>16232</v>
      </c>
      <c r="D1201">
        <v>50.185646057128899</v>
      </c>
      <c r="E1201">
        <v>3.8928916454315101</v>
      </c>
      <c r="F1201">
        <v>6.81</v>
      </c>
      <c r="G1201">
        <v>9</v>
      </c>
    </row>
    <row r="1202" spans="1:7" x14ac:dyDescent="0.25">
      <c r="A1202">
        <v>1226</v>
      </c>
      <c r="B1202" s="1">
        <v>44829.679930555554</v>
      </c>
      <c r="C1202">
        <v>16248</v>
      </c>
      <c r="D1202">
        <v>50.1853637695312</v>
      </c>
      <c r="E1202">
        <v>3.8925507068634002</v>
      </c>
      <c r="F1202">
        <v>6.86</v>
      </c>
      <c r="G1202">
        <v>10</v>
      </c>
    </row>
    <row r="1203" spans="1:7" x14ac:dyDescent="0.25">
      <c r="A1203">
        <v>1227</v>
      </c>
      <c r="B1203" s="1">
        <v>44829.679976851854</v>
      </c>
      <c r="C1203">
        <v>16262</v>
      </c>
      <c r="D1203">
        <v>50.185184478759702</v>
      </c>
      <c r="E1203">
        <v>3.8926024436950599</v>
      </c>
      <c r="F1203">
        <v>3.92</v>
      </c>
      <c r="G1203">
        <v>10</v>
      </c>
    </row>
    <row r="1204" spans="1:7" x14ac:dyDescent="0.25">
      <c r="A1204">
        <v>1228</v>
      </c>
      <c r="B1204" s="1">
        <v>44829.680023148147</v>
      </c>
      <c r="C1204">
        <v>16281</v>
      </c>
      <c r="D1204">
        <v>50.1848754882812</v>
      </c>
      <c r="E1204">
        <v>3.8924520015716499</v>
      </c>
      <c r="F1204">
        <v>3.28</v>
      </c>
      <c r="G1204">
        <v>10</v>
      </c>
    </row>
    <row r="1205" spans="1:7" x14ac:dyDescent="0.25">
      <c r="A1205">
        <v>1229</v>
      </c>
      <c r="B1205" s="1">
        <v>44829.680069444446</v>
      </c>
      <c r="C1205">
        <v>16305</v>
      </c>
      <c r="D1205">
        <v>50.184658050537102</v>
      </c>
      <c r="E1205">
        <v>3.8921337127685498</v>
      </c>
      <c r="F1205">
        <v>5.08</v>
      </c>
      <c r="G1205">
        <v>10</v>
      </c>
    </row>
    <row r="1206" spans="1:7" x14ac:dyDescent="0.25">
      <c r="A1206">
        <v>1230</v>
      </c>
      <c r="B1206" s="1">
        <v>44829.680138888885</v>
      </c>
      <c r="C1206">
        <v>16305</v>
      </c>
      <c r="D1206">
        <v>50.184658050537102</v>
      </c>
      <c r="E1206">
        <v>3.8921337127685498</v>
      </c>
      <c r="F1206">
        <v>3.06</v>
      </c>
      <c r="G1206">
        <v>10</v>
      </c>
    </row>
    <row r="1207" spans="1:7" x14ac:dyDescent="0.25">
      <c r="A1207">
        <v>1231</v>
      </c>
      <c r="B1207" s="1">
        <v>44829.680185185185</v>
      </c>
      <c r="C1207">
        <v>16332</v>
      </c>
      <c r="D1207">
        <v>50.184307098388601</v>
      </c>
      <c r="E1207">
        <v>3.8919262886047301</v>
      </c>
      <c r="F1207">
        <v>5.0599999999999996</v>
      </c>
      <c r="G1207">
        <v>9</v>
      </c>
    </row>
    <row r="1208" spans="1:7" x14ac:dyDescent="0.25">
      <c r="A1208">
        <v>1232</v>
      </c>
      <c r="B1208" s="1">
        <v>44829.680231481485</v>
      </c>
      <c r="C1208">
        <v>16350</v>
      </c>
      <c r="D1208">
        <v>50.183998107910099</v>
      </c>
      <c r="E1208">
        <v>3.8916392326354901</v>
      </c>
      <c r="F1208">
        <v>6.49</v>
      </c>
      <c r="G1208">
        <v>10</v>
      </c>
    </row>
    <row r="1209" spans="1:7" x14ac:dyDescent="0.25">
      <c r="A1209">
        <v>1233</v>
      </c>
      <c r="B1209" s="1">
        <v>44829.680277777778</v>
      </c>
      <c r="C1209">
        <v>16383</v>
      </c>
      <c r="D1209">
        <v>50.183628082275298</v>
      </c>
      <c r="E1209">
        <v>3.8912403583526598</v>
      </c>
      <c r="F1209">
        <v>4.7</v>
      </c>
      <c r="G1209">
        <v>10</v>
      </c>
    </row>
    <row r="1210" spans="1:7" x14ac:dyDescent="0.25">
      <c r="A1210">
        <v>1234</v>
      </c>
      <c r="B1210" s="1">
        <v>44829.680324074077</v>
      </c>
      <c r="C1210">
        <v>16400</v>
      </c>
      <c r="D1210">
        <v>50.183425903320298</v>
      </c>
      <c r="E1210">
        <v>3.8909664154052699</v>
      </c>
      <c r="F1210">
        <v>2.52</v>
      </c>
      <c r="G1210">
        <v>10</v>
      </c>
    </row>
    <row r="1211" spans="1:7" x14ac:dyDescent="0.25">
      <c r="A1211">
        <v>1235</v>
      </c>
      <c r="B1211" s="1">
        <v>44829.68037037037</v>
      </c>
      <c r="C1211">
        <v>16421</v>
      </c>
      <c r="D1211">
        <v>50.183261871337798</v>
      </c>
      <c r="E1211">
        <v>3.89084720611572</v>
      </c>
      <c r="F1211">
        <v>4.3499999999999996</v>
      </c>
      <c r="G1211">
        <v>10</v>
      </c>
    </row>
    <row r="1212" spans="1:7" x14ac:dyDescent="0.25">
      <c r="A1212">
        <v>1236</v>
      </c>
      <c r="B1212" s="1">
        <v>44829.68041666667</v>
      </c>
      <c r="C1212">
        <v>16438</v>
      </c>
      <c r="D1212">
        <v>50.183078765869098</v>
      </c>
      <c r="E1212">
        <v>3.8904392719268799</v>
      </c>
      <c r="F1212">
        <v>6.44</v>
      </c>
      <c r="G1212">
        <v>10</v>
      </c>
    </row>
    <row r="1213" spans="1:7" x14ac:dyDescent="0.25">
      <c r="A1213">
        <v>1237</v>
      </c>
      <c r="B1213" s="1">
        <v>44829.680462962962</v>
      </c>
      <c r="C1213">
        <v>16462</v>
      </c>
      <c r="D1213">
        <v>50.182903289794901</v>
      </c>
      <c r="E1213">
        <v>3.8901624679565399</v>
      </c>
      <c r="F1213">
        <v>4.34</v>
      </c>
      <c r="G1213">
        <v>10</v>
      </c>
    </row>
    <row r="1214" spans="1:7" x14ac:dyDescent="0.25">
      <c r="A1214">
        <v>1238</v>
      </c>
      <c r="B1214" s="1">
        <v>44829.680509259262</v>
      </c>
      <c r="C1214">
        <v>16481</v>
      </c>
      <c r="D1214">
        <v>50.182689666747997</v>
      </c>
      <c r="E1214">
        <v>3.8901300430297798</v>
      </c>
      <c r="F1214">
        <v>3.24</v>
      </c>
      <c r="G1214">
        <v>10</v>
      </c>
    </row>
    <row r="1215" spans="1:7" x14ac:dyDescent="0.25">
      <c r="A1215">
        <v>1239</v>
      </c>
      <c r="B1215" s="1">
        <v>44829.680555555555</v>
      </c>
      <c r="C1215">
        <v>16499</v>
      </c>
      <c r="D1215">
        <v>50.182510375976499</v>
      </c>
      <c r="E1215">
        <v>3.8897807598114</v>
      </c>
      <c r="F1215">
        <v>6.01</v>
      </c>
      <c r="G1215">
        <v>10</v>
      </c>
    </row>
    <row r="1216" spans="1:7" x14ac:dyDescent="0.25">
      <c r="A1216">
        <v>1240</v>
      </c>
      <c r="B1216" s="1">
        <v>44829.680601851855</v>
      </c>
      <c r="C1216">
        <v>16516</v>
      </c>
      <c r="D1216">
        <v>50.182331085205</v>
      </c>
      <c r="E1216">
        <v>3.8897252082824698</v>
      </c>
      <c r="F1216">
        <v>6.3</v>
      </c>
      <c r="G1216">
        <v>10</v>
      </c>
    </row>
    <row r="1217" spans="1:7" x14ac:dyDescent="0.25">
      <c r="A1217">
        <v>1241</v>
      </c>
      <c r="B1217" s="1">
        <v>44829.68068287037</v>
      </c>
      <c r="C1217">
        <v>16534</v>
      </c>
      <c r="D1217">
        <v>50.182098388671797</v>
      </c>
      <c r="E1217">
        <v>3.88965439796447</v>
      </c>
      <c r="F1217">
        <v>3.98</v>
      </c>
      <c r="G1217">
        <v>10</v>
      </c>
    </row>
    <row r="1218" spans="1:7" x14ac:dyDescent="0.25">
      <c r="A1218">
        <v>1242</v>
      </c>
      <c r="B1218" s="1">
        <v>44829.68072916667</v>
      </c>
      <c r="C1218">
        <v>16553</v>
      </c>
      <c r="D1218">
        <v>50.1819648742675</v>
      </c>
      <c r="E1218">
        <v>3.8893744945526101</v>
      </c>
      <c r="F1218">
        <v>2.5299999999999998</v>
      </c>
      <c r="G1218">
        <v>10</v>
      </c>
    </row>
    <row r="1219" spans="1:7" x14ac:dyDescent="0.25">
      <c r="A1219">
        <v>1243</v>
      </c>
      <c r="B1219" s="1">
        <v>44829.680775462963</v>
      </c>
      <c r="C1219">
        <v>16570</v>
      </c>
      <c r="D1219">
        <v>50.181739807128899</v>
      </c>
      <c r="E1219">
        <v>3.8894984722137398</v>
      </c>
      <c r="F1219">
        <v>4.38</v>
      </c>
      <c r="G1219">
        <v>10</v>
      </c>
    </row>
    <row r="1220" spans="1:7" x14ac:dyDescent="0.25">
      <c r="A1220">
        <v>1244</v>
      </c>
      <c r="B1220" s="1">
        <v>44829.680821759262</v>
      </c>
      <c r="C1220">
        <v>16587</v>
      </c>
      <c r="D1220">
        <v>50.181560516357401</v>
      </c>
      <c r="E1220">
        <v>3.8893857002258301</v>
      </c>
      <c r="F1220">
        <v>6.64</v>
      </c>
      <c r="G1220">
        <v>10</v>
      </c>
    </row>
    <row r="1221" spans="1:7" x14ac:dyDescent="0.25">
      <c r="A1221">
        <v>1245</v>
      </c>
      <c r="B1221" s="1">
        <v>44829.680879629632</v>
      </c>
      <c r="C1221">
        <v>16606</v>
      </c>
      <c r="D1221">
        <v>50.181423187255803</v>
      </c>
      <c r="E1221">
        <v>3.8893272876739502</v>
      </c>
      <c r="F1221">
        <v>2.16</v>
      </c>
      <c r="G1221">
        <v>10</v>
      </c>
    </row>
    <row r="1222" spans="1:7" x14ac:dyDescent="0.25">
      <c r="A1222">
        <v>1246</v>
      </c>
      <c r="B1222" s="1">
        <v>44829.680925925924</v>
      </c>
      <c r="C1222">
        <v>16625</v>
      </c>
      <c r="D1222">
        <v>50.181121826171797</v>
      </c>
      <c r="E1222">
        <v>3.8893671035766602</v>
      </c>
      <c r="F1222">
        <v>4.7</v>
      </c>
      <c r="G1222">
        <v>10</v>
      </c>
    </row>
    <row r="1223" spans="1:7" x14ac:dyDescent="0.25">
      <c r="A1223">
        <v>1247</v>
      </c>
      <c r="B1223" s="1">
        <v>44829.680972222224</v>
      </c>
      <c r="C1223">
        <v>16644</v>
      </c>
      <c r="D1223">
        <v>50.181018829345703</v>
      </c>
      <c r="E1223">
        <v>3.8893125057220401</v>
      </c>
      <c r="F1223">
        <v>6.71</v>
      </c>
      <c r="G1223">
        <v>9</v>
      </c>
    </row>
    <row r="1224" spans="1:7" x14ac:dyDescent="0.25">
      <c r="A1224">
        <v>1248</v>
      </c>
      <c r="B1224" s="1">
        <v>44829.681018518517</v>
      </c>
      <c r="C1224">
        <v>16661</v>
      </c>
      <c r="D1224">
        <v>50.1807441711425</v>
      </c>
      <c r="E1224">
        <v>3.8894176483154199</v>
      </c>
      <c r="F1224">
        <v>5.33</v>
      </c>
      <c r="G1224">
        <v>9</v>
      </c>
    </row>
    <row r="1225" spans="1:7" x14ac:dyDescent="0.25">
      <c r="A1225">
        <v>1249</v>
      </c>
      <c r="B1225" s="1">
        <v>44829.681064814817</v>
      </c>
      <c r="C1225">
        <v>16697</v>
      </c>
      <c r="D1225">
        <v>50.180400848388601</v>
      </c>
      <c r="E1225">
        <v>3.8894484043121298</v>
      </c>
      <c r="F1225">
        <v>3.05</v>
      </c>
      <c r="G1225">
        <v>10</v>
      </c>
    </row>
    <row r="1226" spans="1:7" x14ac:dyDescent="0.25">
      <c r="A1226">
        <v>1250</v>
      </c>
      <c r="B1226" s="1">
        <v>44829.681111111109</v>
      </c>
      <c r="C1226">
        <v>16717</v>
      </c>
      <c r="D1226">
        <v>50.180137634277301</v>
      </c>
      <c r="E1226">
        <v>3.8893795013427699</v>
      </c>
      <c r="F1226">
        <v>3.59</v>
      </c>
      <c r="G1226">
        <v>10</v>
      </c>
    </row>
    <row r="1227" spans="1:7" x14ac:dyDescent="0.25">
      <c r="A1227">
        <v>1251</v>
      </c>
      <c r="B1227" s="1">
        <v>44829.681157407409</v>
      </c>
      <c r="C1227">
        <v>16735</v>
      </c>
      <c r="D1227">
        <v>50.18013381958</v>
      </c>
      <c r="E1227">
        <v>3.8893868923187198</v>
      </c>
      <c r="F1227">
        <v>7.14</v>
      </c>
      <c r="G1227">
        <v>10</v>
      </c>
    </row>
    <row r="1228" spans="1:7" x14ac:dyDescent="0.25">
      <c r="A1228">
        <v>1252</v>
      </c>
      <c r="B1228" s="1">
        <v>44829.681203703702</v>
      </c>
      <c r="C1228">
        <v>16753</v>
      </c>
      <c r="D1228">
        <v>50.179908752441399</v>
      </c>
      <c r="E1228">
        <v>3.8895163536071702</v>
      </c>
      <c r="F1228">
        <v>6.17</v>
      </c>
      <c r="G1228">
        <v>9</v>
      </c>
    </row>
    <row r="1229" spans="1:7" x14ac:dyDescent="0.25">
      <c r="A1229">
        <v>1253</v>
      </c>
      <c r="B1229" s="1">
        <v>44829.681250000001</v>
      </c>
      <c r="C1229">
        <v>16777</v>
      </c>
      <c r="D1229">
        <v>50.1797676086425</v>
      </c>
      <c r="E1229">
        <v>3.88958716392517</v>
      </c>
      <c r="F1229">
        <v>3.32</v>
      </c>
      <c r="G1229">
        <v>10</v>
      </c>
    </row>
    <row r="1230" spans="1:7" x14ac:dyDescent="0.25">
      <c r="A1230">
        <v>1254</v>
      </c>
      <c r="B1230" s="1">
        <v>44829.681296296294</v>
      </c>
      <c r="C1230">
        <v>16797</v>
      </c>
      <c r="D1230">
        <v>50.179771423339801</v>
      </c>
      <c r="E1230">
        <v>3.88967609405517</v>
      </c>
      <c r="F1230">
        <v>2.57</v>
      </c>
      <c r="G1230">
        <v>10</v>
      </c>
    </row>
    <row r="1231" spans="1:7" x14ac:dyDescent="0.25">
      <c r="A1231">
        <v>1255</v>
      </c>
      <c r="B1231" s="1">
        <v>44829.681342592594</v>
      </c>
      <c r="C1231">
        <v>16814</v>
      </c>
      <c r="D1231">
        <v>50.179512023925703</v>
      </c>
      <c r="E1231">
        <v>3.88975524902343</v>
      </c>
      <c r="F1231">
        <v>5.04</v>
      </c>
      <c r="G1231">
        <v>10</v>
      </c>
    </row>
    <row r="1232" spans="1:7" x14ac:dyDescent="0.25">
      <c r="A1232">
        <v>1256</v>
      </c>
      <c r="B1232" s="1">
        <v>44829.681388888886</v>
      </c>
      <c r="C1232">
        <v>16831</v>
      </c>
      <c r="D1232">
        <v>50.179420471191399</v>
      </c>
      <c r="E1232">
        <v>3.8897831439971902</v>
      </c>
      <c r="F1232">
        <v>6.47</v>
      </c>
      <c r="G1232">
        <v>10</v>
      </c>
    </row>
    <row r="1233" spans="1:7" x14ac:dyDescent="0.25">
      <c r="A1233">
        <v>1257</v>
      </c>
      <c r="B1233" s="1">
        <v>44829.681469907409</v>
      </c>
      <c r="C1233">
        <v>16852</v>
      </c>
      <c r="D1233">
        <v>50.179306030273402</v>
      </c>
      <c r="E1233">
        <v>3.8899936676025302</v>
      </c>
      <c r="F1233">
        <v>5.14</v>
      </c>
      <c r="G1233">
        <v>9</v>
      </c>
    </row>
    <row r="1234" spans="1:7" x14ac:dyDescent="0.25">
      <c r="A1234">
        <v>1258</v>
      </c>
      <c r="B1234" s="1">
        <v>44829.681516203702</v>
      </c>
      <c r="C1234">
        <v>16871</v>
      </c>
      <c r="D1234">
        <v>50.179103851318303</v>
      </c>
      <c r="E1234">
        <v>3.8900074958801198</v>
      </c>
      <c r="F1234">
        <v>2.83</v>
      </c>
      <c r="G1234">
        <v>10</v>
      </c>
    </row>
    <row r="1235" spans="1:7" x14ac:dyDescent="0.25">
      <c r="A1235">
        <v>1259</v>
      </c>
      <c r="B1235" s="1">
        <v>44829.681562500002</v>
      </c>
      <c r="C1235">
        <v>16889</v>
      </c>
      <c r="D1235">
        <v>50.179100036621001</v>
      </c>
      <c r="E1235">
        <v>3.8901774883270201</v>
      </c>
      <c r="F1235">
        <v>4.63</v>
      </c>
      <c r="G1235">
        <v>10</v>
      </c>
    </row>
    <row r="1236" spans="1:7" x14ac:dyDescent="0.25">
      <c r="A1236">
        <v>1260</v>
      </c>
      <c r="B1236" s="1">
        <v>44829.681608796294</v>
      </c>
      <c r="C1236">
        <v>16908</v>
      </c>
      <c r="D1236">
        <v>50.178916931152301</v>
      </c>
      <c r="E1236">
        <v>3.8902807235717698</v>
      </c>
      <c r="F1236">
        <v>7.34</v>
      </c>
      <c r="G1236">
        <v>10</v>
      </c>
    </row>
    <row r="1237" spans="1:7" x14ac:dyDescent="0.25">
      <c r="A1237">
        <v>1261</v>
      </c>
      <c r="B1237" s="1">
        <v>44829.681666666664</v>
      </c>
      <c r="C1237">
        <v>16926</v>
      </c>
      <c r="D1237">
        <v>50.178775787353501</v>
      </c>
      <c r="E1237">
        <v>3.8904035091400102</v>
      </c>
      <c r="F1237">
        <v>2.66</v>
      </c>
      <c r="G1237">
        <v>9</v>
      </c>
    </row>
    <row r="1238" spans="1:7" x14ac:dyDescent="0.25">
      <c r="A1238">
        <v>1262</v>
      </c>
      <c r="B1238" s="1">
        <v>44829.681712962964</v>
      </c>
      <c r="C1238">
        <v>16946</v>
      </c>
      <c r="D1238">
        <v>50.178737640380803</v>
      </c>
      <c r="E1238">
        <v>3.8907215595245299</v>
      </c>
      <c r="F1238">
        <v>3.3</v>
      </c>
      <c r="G1238">
        <v>10</v>
      </c>
    </row>
    <row r="1239" spans="1:7" x14ac:dyDescent="0.25">
      <c r="A1239">
        <v>1263</v>
      </c>
      <c r="B1239" s="1">
        <v>44829.681759259256</v>
      </c>
      <c r="C1239">
        <v>16966</v>
      </c>
      <c r="D1239">
        <v>50.178520202636697</v>
      </c>
      <c r="E1239">
        <v>3.8908264636993399</v>
      </c>
      <c r="F1239">
        <v>5.87</v>
      </c>
      <c r="G1239">
        <v>10</v>
      </c>
    </row>
    <row r="1240" spans="1:7" x14ac:dyDescent="0.25">
      <c r="A1240">
        <v>1264</v>
      </c>
      <c r="B1240" s="1">
        <v>44829.681805555556</v>
      </c>
      <c r="C1240">
        <v>16984</v>
      </c>
      <c r="D1240">
        <v>50.178493499755803</v>
      </c>
      <c r="E1240">
        <v>3.8911380767822199</v>
      </c>
      <c r="F1240">
        <v>6.14</v>
      </c>
      <c r="G1240">
        <v>9</v>
      </c>
    </row>
    <row r="1241" spans="1:7" x14ac:dyDescent="0.25">
      <c r="A1241">
        <v>1265</v>
      </c>
      <c r="B1241" s="1">
        <v>44829.681851851848</v>
      </c>
      <c r="C1241">
        <v>17016</v>
      </c>
      <c r="D1241">
        <v>50.17822265625</v>
      </c>
      <c r="E1241">
        <v>3.8915166854858398</v>
      </c>
      <c r="F1241">
        <v>3.3</v>
      </c>
      <c r="G1241">
        <v>10</v>
      </c>
    </row>
    <row r="1242" spans="1:7" x14ac:dyDescent="0.25">
      <c r="A1242">
        <v>1266</v>
      </c>
      <c r="B1242" s="1">
        <v>44829.681898148148</v>
      </c>
      <c r="C1242">
        <v>17037</v>
      </c>
      <c r="D1242">
        <v>50.1781005859375</v>
      </c>
      <c r="E1242">
        <v>3.8918488025665199</v>
      </c>
      <c r="F1242">
        <v>2.93</v>
      </c>
      <c r="G1242">
        <v>10</v>
      </c>
    </row>
    <row r="1243" spans="1:7" x14ac:dyDescent="0.25">
      <c r="A1243">
        <v>1267</v>
      </c>
      <c r="B1243" s="1">
        <v>44829.681932870371</v>
      </c>
      <c r="C1243">
        <v>17058</v>
      </c>
      <c r="D1243">
        <v>50.177860260009702</v>
      </c>
      <c r="E1243">
        <v>3.8919651508331299</v>
      </c>
      <c r="F1243">
        <v>5.73</v>
      </c>
      <c r="G1243">
        <v>10</v>
      </c>
    </row>
    <row r="1244" spans="1:7" x14ac:dyDescent="0.25">
      <c r="A1244">
        <v>1268</v>
      </c>
      <c r="B1244" s="1">
        <v>44829.681990740741</v>
      </c>
      <c r="C1244">
        <v>17076</v>
      </c>
      <c r="D1244">
        <v>50.177745819091797</v>
      </c>
      <c r="E1244">
        <v>3.8924264907836901</v>
      </c>
      <c r="F1244">
        <v>6.71</v>
      </c>
      <c r="G1244">
        <v>10</v>
      </c>
    </row>
    <row r="1245" spans="1:7" x14ac:dyDescent="0.25">
      <c r="A1245">
        <v>1269</v>
      </c>
      <c r="B1245" s="1">
        <v>44829.682037037041</v>
      </c>
      <c r="C1245">
        <v>17101</v>
      </c>
      <c r="D1245">
        <v>50.177536010742102</v>
      </c>
      <c r="E1245">
        <v>3.8927690982818599</v>
      </c>
      <c r="F1245">
        <v>4.4800000000000004</v>
      </c>
      <c r="G1245">
        <v>10</v>
      </c>
    </row>
    <row r="1246" spans="1:7" x14ac:dyDescent="0.25">
      <c r="A1246">
        <v>1270</v>
      </c>
      <c r="B1246" s="1">
        <v>44829.682083333333</v>
      </c>
      <c r="C1246">
        <v>17121</v>
      </c>
      <c r="D1246">
        <v>50.1773681640625</v>
      </c>
      <c r="E1246">
        <v>3.89282202720642</v>
      </c>
      <c r="F1246">
        <v>2.84</v>
      </c>
      <c r="G1246">
        <v>10</v>
      </c>
    </row>
    <row r="1247" spans="1:7" x14ac:dyDescent="0.25">
      <c r="A1247">
        <v>1271</v>
      </c>
      <c r="B1247" s="1">
        <v>44829.682129629633</v>
      </c>
      <c r="C1247">
        <v>17139</v>
      </c>
      <c r="D1247">
        <v>50.177207946777301</v>
      </c>
      <c r="E1247">
        <v>3.8932394981384202</v>
      </c>
      <c r="F1247">
        <v>5.62</v>
      </c>
      <c r="G1247">
        <v>10</v>
      </c>
    </row>
    <row r="1248" spans="1:7" x14ac:dyDescent="0.25">
      <c r="A1248">
        <v>1272</v>
      </c>
      <c r="B1248" s="1">
        <v>44829.682210648149</v>
      </c>
      <c r="C1248">
        <v>17157</v>
      </c>
      <c r="D1248">
        <v>50.177017211913999</v>
      </c>
      <c r="E1248">
        <v>3.8934328556060702</v>
      </c>
      <c r="F1248">
        <v>5.8</v>
      </c>
      <c r="G1248">
        <v>10</v>
      </c>
    </row>
    <row r="1249" spans="1:7" x14ac:dyDescent="0.25">
      <c r="A1249">
        <v>1273</v>
      </c>
      <c r="B1249" s="1">
        <v>44829.682256944441</v>
      </c>
      <c r="C1249">
        <v>17177</v>
      </c>
      <c r="D1249">
        <v>50.176883697509702</v>
      </c>
      <c r="E1249">
        <v>3.89359998703002</v>
      </c>
      <c r="F1249">
        <v>3.9</v>
      </c>
      <c r="G1249">
        <v>9</v>
      </c>
    </row>
    <row r="1250" spans="1:7" x14ac:dyDescent="0.25">
      <c r="A1250">
        <v>1274</v>
      </c>
      <c r="B1250" s="1">
        <v>44829.682303240741</v>
      </c>
      <c r="C1250">
        <v>17196</v>
      </c>
      <c r="D1250">
        <v>50.176620483398402</v>
      </c>
      <c r="E1250">
        <v>3.8939116001129102</v>
      </c>
      <c r="F1250">
        <v>2.4900000000000002</v>
      </c>
      <c r="G1250">
        <v>10</v>
      </c>
    </row>
    <row r="1251" spans="1:7" x14ac:dyDescent="0.25">
      <c r="A1251">
        <v>1275</v>
      </c>
      <c r="B1251" s="1">
        <v>44829.682349537034</v>
      </c>
      <c r="C1251">
        <v>17214</v>
      </c>
      <c r="D1251">
        <v>50.176544189453097</v>
      </c>
      <c r="E1251">
        <v>3.8940184116363499</v>
      </c>
      <c r="F1251">
        <v>3.52</v>
      </c>
      <c r="G1251">
        <v>10</v>
      </c>
    </row>
    <row r="1252" spans="1:7" x14ac:dyDescent="0.25">
      <c r="A1252">
        <v>1276</v>
      </c>
      <c r="B1252" s="1">
        <v>44829.68240740741</v>
      </c>
      <c r="C1252">
        <v>17233</v>
      </c>
      <c r="D1252">
        <v>50.176292419433501</v>
      </c>
      <c r="E1252">
        <v>3.8942451477050701</v>
      </c>
      <c r="F1252">
        <v>5.71</v>
      </c>
      <c r="G1252">
        <v>10</v>
      </c>
    </row>
    <row r="1253" spans="1:7" x14ac:dyDescent="0.25">
      <c r="A1253">
        <v>1277</v>
      </c>
      <c r="B1253" s="1">
        <v>44829.682453703703</v>
      </c>
      <c r="C1253">
        <v>17252</v>
      </c>
      <c r="D1253">
        <v>50.176101684570298</v>
      </c>
      <c r="E1253">
        <v>3.89438724517822</v>
      </c>
      <c r="F1253">
        <v>3.03</v>
      </c>
      <c r="G1253">
        <v>10</v>
      </c>
    </row>
    <row r="1254" spans="1:7" x14ac:dyDescent="0.25">
      <c r="A1254">
        <v>1278</v>
      </c>
      <c r="B1254" s="1">
        <v>44829.682500000003</v>
      </c>
      <c r="C1254">
        <v>17272</v>
      </c>
      <c r="D1254">
        <v>50.176002502441399</v>
      </c>
      <c r="E1254">
        <v>3.8945453166961599</v>
      </c>
      <c r="F1254">
        <v>3.11</v>
      </c>
      <c r="G1254">
        <v>9</v>
      </c>
    </row>
    <row r="1255" spans="1:7" x14ac:dyDescent="0.25">
      <c r="A1255">
        <v>1279</v>
      </c>
      <c r="B1255" s="1">
        <v>44829.682546296295</v>
      </c>
      <c r="C1255">
        <v>17292</v>
      </c>
      <c r="D1255">
        <v>50.1756591796875</v>
      </c>
      <c r="E1255">
        <v>3.8945844173431299</v>
      </c>
      <c r="F1255">
        <v>6.08</v>
      </c>
      <c r="G1255">
        <v>9</v>
      </c>
    </row>
    <row r="1256" spans="1:7" x14ac:dyDescent="0.25">
      <c r="A1256">
        <v>1280</v>
      </c>
      <c r="B1256" s="1">
        <v>44829.682592592595</v>
      </c>
      <c r="C1256">
        <v>17327</v>
      </c>
      <c r="D1256">
        <v>50.175281524658203</v>
      </c>
      <c r="E1256">
        <v>3.8947403430938698</v>
      </c>
      <c r="F1256">
        <v>6.89</v>
      </c>
      <c r="G1256">
        <v>10</v>
      </c>
    </row>
    <row r="1257" spans="1:7" x14ac:dyDescent="0.25">
      <c r="A1257">
        <v>1281</v>
      </c>
      <c r="B1257" s="1">
        <v>44829.682638888888</v>
      </c>
      <c r="C1257">
        <v>17347</v>
      </c>
      <c r="D1257">
        <v>50.175090789794901</v>
      </c>
      <c r="E1257">
        <v>3.8949167728424001</v>
      </c>
      <c r="F1257">
        <v>5</v>
      </c>
      <c r="G1257">
        <v>10</v>
      </c>
    </row>
    <row r="1258" spans="1:7" x14ac:dyDescent="0.25">
      <c r="A1258">
        <v>1282</v>
      </c>
      <c r="B1258" s="1">
        <v>44829.682685185187</v>
      </c>
      <c r="C1258">
        <v>17367</v>
      </c>
      <c r="D1258">
        <v>50.174846649169901</v>
      </c>
      <c r="E1258">
        <v>3.8949894905090301</v>
      </c>
      <c r="F1258">
        <v>2.54</v>
      </c>
      <c r="G1258">
        <v>10</v>
      </c>
    </row>
    <row r="1259" spans="1:7" x14ac:dyDescent="0.25">
      <c r="A1259">
        <v>1283</v>
      </c>
      <c r="B1259" s="1">
        <v>44829.68273148148</v>
      </c>
      <c r="C1259">
        <v>17389</v>
      </c>
      <c r="D1259">
        <v>50.174564361572202</v>
      </c>
      <c r="E1259">
        <v>3.89490318298339</v>
      </c>
      <c r="F1259">
        <v>4.71</v>
      </c>
      <c r="G1259">
        <v>9</v>
      </c>
    </row>
    <row r="1260" spans="1:7" x14ac:dyDescent="0.25">
      <c r="A1260">
        <v>1284</v>
      </c>
      <c r="B1260" s="1">
        <v>44829.68277777778</v>
      </c>
      <c r="C1260">
        <v>17413</v>
      </c>
      <c r="D1260">
        <v>50.174221038818303</v>
      </c>
      <c r="E1260">
        <v>3.8951468467712398</v>
      </c>
      <c r="F1260">
        <v>7.75</v>
      </c>
      <c r="G1260">
        <v>10</v>
      </c>
    </row>
    <row r="1261" spans="1:7" x14ac:dyDescent="0.25">
      <c r="A1261">
        <v>1285</v>
      </c>
      <c r="B1261" s="1">
        <v>44829.682824074072</v>
      </c>
      <c r="C1261">
        <v>17432</v>
      </c>
      <c r="D1261">
        <v>50.173931121826101</v>
      </c>
      <c r="E1261">
        <v>3.8951992988586399</v>
      </c>
      <c r="F1261">
        <v>5.49</v>
      </c>
      <c r="G1261">
        <v>10</v>
      </c>
    </row>
    <row r="1262" spans="1:7" x14ac:dyDescent="0.25">
      <c r="A1262">
        <v>1286</v>
      </c>
      <c r="B1262" s="1">
        <v>44829.682870370372</v>
      </c>
      <c r="C1262">
        <v>17452</v>
      </c>
      <c r="D1262">
        <v>50.1737060546875</v>
      </c>
      <c r="E1262">
        <v>3.8951001167297301</v>
      </c>
      <c r="F1262">
        <v>2.63</v>
      </c>
      <c r="G1262">
        <v>10</v>
      </c>
    </row>
    <row r="1263" spans="1:7" x14ac:dyDescent="0.25">
      <c r="A1263">
        <v>1287</v>
      </c>
      <c r="B1263" s="1">
        <v>44829.682916666665</v>
      </c>
      <c r="C1263">
        <v>17473</v>
      </c>
      <c r="D1263">
        <v>50.17329788208</v>
      </c>
      <c r="E1263">
        <v>3.8952419757843</v>
      </c>
      <c r="F1263">
        <v>3.49</v>
      </c>
      <c r="G1263">
        <v>10</v>
      </c>
    </row>
    <row r="1264" spans="1:7" x14ac:dyDescent="0.25">
      <c r="A1264">
        <v>1288</v>
      </c>
      <c r="B1264" s="1">
        <v>44829.682997685188</v>
      </c>
      <c r="C1264">
        <v>17491</v>
      </c>
      <c r="D1264">
        <v>50.173099517822202</v>
      </c>
      <c r="E1264">
        <v>3.8951792716979901</v>
      </c>
      <c r="F1264">
        <v>5.67</v>
      </c>
      <c r="G1264">
        <v>10</v>
      </c>
    </row>
    <row r="1265" spans="1:7" x14ac:dyDescent="0.25">
      <c r="A1265">
        <v>1289</v>
      </c>
      <c r="B1265" s="1">
        <v>44829.68304398148</v>
      </c>
      <c r="C1265">
        <v>17509</v>
      </c>
      <c r="D1265">
        <v>50.172798156738203</v>
      </c>
      <c r="E1265">
        <v>3.8951635360717698</v>
      </c>
      <c r="F1265">
        <v>5.82</v>
      </c>
      <c r="G1265">
        <v>10</v>
      </c>
    </row>
    <row r="1266" spans="1:7" x14ac:dyDescent="0.25">
      <c r="A1266">
        <v>1290</v>
      </c>
      <c r="B1266" s="1">
        <v>44829.68309027778</v>
      </c>
      <c r="C1266">
        <v>17529</v>
      </c>
      <c r="D1266">
        <v>50.172466278076101</v>
      </c>
      <c r="E1266">
        <v>3.8951156139373699</v>
      </c>
      <c r="F1266">
        <v>3.62</v>
      </c>
      <c r="G1266">
        <v>10</v>
      </c>
    </row>
    <row r="1267" spans="1:7" x14ac:dyDescent="0.25">
      <c r="A1267">
        <v>1291</v>
      </c>
      <c r="B1267" s="1">
        <v>44829.683136574073</v>
      </c>
      <c r="C1267">
        <v>17549</v>
      </c>
      <c r="D1267">
        <v>50.17232131958</v>
      </c>
      <c r="E1267">
        <v>3.8951392173767001</v>
      </c>
      <c r="F1267">
        <v>2.8</v>
      </c>
      <c r="G1267">
        <v>10</v>
      </c>
    </row>
    <row r="1268" spans="1:7" x14ac:dyDescent="0.25">
      <c r="A1268">
        <v>1292</v>
      </c>
      <c r="B1268" s="1">
        <v>44829.683194444442</v>
      </c>
      <c r="C1268">
        <v>17568</v>
      </c>
      <c r="D1268">
        <v>50.172023773193303</v>
      </c>
      <c r="E1268">
        <v>3.8949487209320002</v>
      </c>
      <c r="F1268">
        <v>6.41</v>
      </c>
      <c r="G1268">
        <v>10</v>
      </c>
    </row>
    <row r="1269" spans="1:7" x14ac:dyDescent="0.25">
      <c r="A1269">
        <v>1293</v>
      </c>
      <c r="B1269" s="1">
        <v>44829.683240740742</v>
      </c>
      <c r="C1269">
        <v>17585</v>
      </c>
      <c r="D1269">
        <v>50.1718940734863</v>
      </c>
      <c r="E1269">
        <v>3.8949439525604199</v>
      </c>
      <c r="F1269">
        <v>5.4</v>
      </c>
      <c r="G1269">
        <v>10</v>
      </c>
    </row>
    <row r="1270" spans="1:7" x14ac:dyDescent="0.25">
      <c r="A1270">
        <v>1294</v>
      </c>
      <c r="B1270" s="1">
        <v>44829.683287037034</v>
      </c>
      <c r="C1270">
        <v>17606</v>
      </c>
      <c r="D1270">
        <v>50.171760559082003</v>
      </c>
      <c r="E1270">
        <v>3.89492487907409</v>
      </c>
      <c r="F1270">
        <v>3.32</v>
      </c>
      <c r="G1270">
        <v>10</v>
      </c>
    </row>
    <row r="1271" spans="1:7" x14ac:dyDescent="0.25">
      <c r="A1271">
        <v>1295</v>
      </c>
      <c r="B1271" s="1">
        <v>44829.683333333334</v>
      </c>
      <c r="C1271">
        <v>17628</v>
      </c>
      <c r="D1271">
        <v>50.171607971191399</v>
      </c>
      <c r="E1271">
        <v>3.8947360515594398</v>
      </c>
      <c r="F1271">
        <v>3.34</v>
      </c>
      <c r="G1271">
        <v>9</v>
      </c>
    </row>
    <row r="1272" spans="1:7" x14ac:dyDescent="0.25">
      <c r="A1272">
        <v>1296</v>
      </c>
      <c r="B1272" s="1">
        <v>44829.683379629627</v>
      </c>
      <c r="C1272">
        <v>17657</v>
      </c>
      <c r="D1272">
        <v>50.171424865722599</v>
      </c>
      <c r="E1272">
        <v>3.8947250843047998</v>
      </c>
      <c r="F1272">
        <v>5.45</v>
      </c>
      <c r="G1272">
        <v>10</v>
      </c>
    </row>
    <row r="1273" spans="1:7" x14ac:dyDescent="0.25">
      <c r="A1273">
        <v>1297</v>
      </c>
      <c r="B1273" s="1">
        <v>44829.683425925927</v>
      </c>
      <c r="C1273">
        <v>17674</v>
      </c>
      <c r="D1273">
        <v>50.171291351318303</v>
      </c>
      <c r="E1273">
        <v>3.8949408531188898</v>
      </c>
      <c r="F1273">
        <v>5.07</v>
      </c>
      <c r="G1273">
        <v>9</v>
      </c>
    </row>
    <row r="1274" spans="1:7" x14ac:dyDescent="0.25">
      <c r="A1274">
        <v>1298</v>
      </c>
      <c r="B1274" s="1">
        <v>44829.683472222219</v>
      </c>
      <c r="C1274">
        <v>17694</v>
      </c>
      <c r="D1274">
        <v>50.171211242675703</v>
      </c>
      <c r="E1274">
        <v>3.89501929283142</v>
      </c>
      <c r="F1274">
        <v>2.99</v>
      </c>
      <c r="G1274">
        <v>10</v>
      </c>
    </row>
    <row r="1275" spans="1:7" x14ac:dyDescent="0.25">
      <c r="A1275">
        <v>1299</v>
      </c>
      <c r="B1275" s="1">
        <v>44829.683518518519</v>
      </c>
      <c r="C1275">
        <v>17712</v>
      </c>
      <c r="D1275">
        <v>50.171169281005803</v>
      </c>
      <c r="E1275">
        <v>3.8951292037963801</v>
      </c>
      <c r="F1275">
        <v>2.68</v>
      </c>
      <c r="G1275">
        <v>10</v>
      </c>
    </row>
    <row r="1276" spans="1:7" x14ac:dyDescent="0.25">
      <c r="A1276">
        <v>1300</v>
      </c>
      <c r="B1276" s="1">
        <v>44829.683564814812</v>
      </c>
      <c r="C1276">
        <v>17735</v>
      </c>
      <c r="D1276">
        <v>50.171028137207003</v>
      </c>
      <c r="E1276">
        <v>3.8954772949218701</v>
      </c>
      <c r="F1276">
        <v>6.67</v>
      </c>
      <c r="G1276">
        <v>10</v>
      </c>
    </row>
    <row r="1277" spans="1:7" x14ac:dyDescent="0.25">
      <c r="A1277">
        <v>1301</v>
      </c>
      <c r="B1277" s="1">
        <v>44829.683611111112</v>
      </c>
      <c r="C1277">
        <v>17755</v>
      </c>
      <c r="D1277">
        <v>50.170951843261697</v>
      </c>
      <c r="E1277">
        <v>3.89562916755676</v>
      </c>
      <c r="F1277">
        <v>5.8</v>
      </c>
      <c r="G1277">
        <v>10</v>
      </c>
    </row>
    <row r="1278" spans="1:7" x14ac:dyDescent="0.25">
      <c r="A1278">
        <v>1302</v>
      </c>
      <c r="B1278" s="1">
        <v>44829.683657407404</v>
      </c>
      <c r="C1278">
        <v>17777</v>
      </c>
      <c r="D1278">
        <v>50.1709785461425</v>
      </c>
      <c r="E1278">
        <v>3.8957831859588601</v>
      </c>
      <c r="F1278">
        <v>3.18</v>
      </c>
      <c r="G1278">
        <v>9</v>
      </c>
    </row>
    <row r="1279" spans="1:7" x14ac:dyDescent="0.25">
      <c r="A1279">
        <v>1303</v>
      </c>
      <c r="B1279" s="1">
        <v>44829.683703703704</v>
      </c>
      <c r="C1279">
        <v>17795</v>
      </c>
      <c r="D1279">
        <v>50.1707763671875</v>
      </c>
      <c r="E1279">
        <v>3.89606308937072</v>
      </c>
      <c r="F1279">
        <v>2.65</v>
      </c>
      <c r="G1279">
        <v>10</v>
      </c>
    </row>
    <row r="1280" spans="1:7" x14ac:dyDescent="0.25">
      <c r="A1280">
        <v>1304</v>
      </c>
      <c r="B1280" s="1">
        <v>44829.68378472222</v>
      </c>
      <c r="C1280">
        <v>17813</v>
      </c>
      <c r="D1280">
        <v>50.170829772949197</v>
      </c>
      <c r="E1280">
        <v>3.8962233066558798</v>
      </c>
      <c r="F1280">
        <v>5.63</v>
      </c>
      <c r="G1280">
        <v>10</v>
      </c>
    </row>
    <row r="1281" spans="1:7" x14ac:dyDescent="0.25">
      <c r="A1281">
        <v>1305</v>
      </c>
      <c r="B1281" s="1">
        <v>44829.683831018519</v>
      </c>
      <c r="C1281">
        <v>17829</v>
      </c>
      <c r="D1281">
        <v>50.170753479003899</v>
      </c>
      <c r="E1281">
        <v>3.8964455127715998</v>
      </c>
      <c r="F1281">
        <v>5.73</v>
      </c>
      <c r="G1281">
        <v>10</v>
      </c>
    </row>
    <row r="1282" spans="1:7" x14ac:dyDescent="0.25">
      <c r="A1282">
        <v>1306</v>
      </c>
      <c r="B1282" s="1">
        <v>44829.683877314812</v>
      </c>
      <c r="C1282">
        <v>17849</v>
      </c>
      <c r="D1282">
        <v>50.170642852783203</v>
      </c>
      <c r="E1282">
        <v>3.8965456485748202</v>
      </c>
      <c r="F1282">
        <v>4.0999999999999996</v>
      </c>
      <c r="G1282">
        <v>10</v>
      </c>
    </row>
    <row r="1283" spans="1:7" x14ac:dyDescent="0.25">
      <c r="A1283">
        <v>1307</v>
      </c>
      <c r="B1283" s="1">
        <v>44829.683923611112</v>
      </c>
      <c r="C1283">
        <v>17868</v>
      </c>
      <c r="D1283">
        <v>50.170696258544901</v>
      </c>
      <c r="E1283">
        <v>3.89676713943481</v>
      </c>
      <c r="F1283">
        <v>2.0299999999999998</v>
      </c>
      <c r="G1283">
        <v>9</v>
      </c>
    </row>
    <row r="1284" spans="1:7" x14ac:dyDescent="0.25">
      <c r="A1284">
        <v>1308</v>
      </c>
      <c r="B1284" s="1">
        <v>44829.683981481481</v>
      </c>
      <c r="C1284">
        <v>17886</v>
      </c>
      <c r="D1284">
        <v>50.170501708984297</v>
      </c>
      <c r="E1284">
        <v>3.8968036174774099</v>
      </c>
      <c r="F1284">
        <v>6.59</v>
      </c>
      <c r="G1284">
        <v>10</v>
      </c>
    </row>
    <row r="1285" spans="1:7" x14ac:dyDescent="0.25">
      <c r="A1285">
        <v>1309</v>
      </c>
      <c r="B1285" s="1">
        <v>44829.684027777781</v>
      </c>
      <c r="C1285">
        <v>17903</v>
      </c>
      <c r="D1285">
        <v>50.170475006103501</v>
      </c>
      <c r="E1285">
        <v>3.8970172405242902</v>
      </c>
      <c r="F1285">
        <v>4.7699999999999996</v>
      </c>
      <c r="G1285">
        <v>10</v>
      </c>
    </row>
    <row r="1286" spans="1:7" x14ac:dyDescent="0.25">
      <c r="A1286">
        <v>1310</v>
      </c>
      <c r="B1286" s="1">
        <v>44829.684074074074</v>
      </c>
      <c r="C1286">
        <v>17922</v>
      </c>
      <c r="D1286">
        <v>50.170398712158203</v>
      </c>
      <c r="E1286">
        <v>3.8971431255340501</v>
      </c>
      <c r="F1286">
        <v>2.81</v>
      </c>
      <c r="G1286">
        <v>10</v>
      </c>
    </row>
    <row r="1287" spans="1:7" x14ac:dyDescent="0.25">
      <c r="A1287">
        <v>1311</v>
      </c>
      <c r="B1287" s="1">
        <v>44829.684120370373</v>
      </c>
      <c r="C1287">
        <v>17942</v>
      </c>
      <c r="D1287">
        <v>50.170280456542898</v>
      </c>
      <c r="E1287">
        <v>3.8971641063690101</v>
      </c>
      <c r="F1287">
        <v>2.19</v>
      </c>
      <c r="G1287">
        <v>10</v>
      </c>
    </row>
    <row r="1288" spans="1:7" x14ac:dyDescent="0.25">
      <c r="A1288">
        <v>1312</v>
      </c>
      <c r="B1288" s="1">
        <v>44829.684166666666</v>
      </c>
      <c r="C1288">
        <v>17972</v>
      </c>
      <c r="D1288">
        <v>50.170143127441399</v>
      </c>
      <c r="E1288">
        <v>3.8974423408508301</v>
      </c>
      <c r="F1288">
        <v>5.55</v>
      </c>
      <c r="G1288">
        <v>10</v>
      </c>
    </row>
    <row r="1289" spans="1:7" x14ac:dyDescent="0.25">
      <c r="A1289">
        <v>1313</v>
      </c>
      <c r="B1289" s="1">
        <v>44829.684212962966</v>
      </c>
      <c r="C1289">
        <v>17990</v>
      </c>
      <c r="D1289">
        <v>50.169998168945298</v>
      </c>
      <c r="E1289">
        <v>3.8978092670440598</v>
      </c>
      <c r="F1289">
        <v>5.8</v>
      </c>
      <c r="G1289">
        <v>10</v>
      </c>
    </row>
    <row r="1290" spans="1:7" x14ac:dyDescent="0.25">
      <c r="A1290">
        <v>1314</v>
      </c>
      <c r="B1290" s="1">
        <v>44829.684259259258</v>
      </c>
      <c r="C1290">
        <v>18009</v>
      </c>
      <c r="D1290">
        <v>50.169937133788999</v>
      </c>
      <c r="E1290">
        <v>3.8979115486145002</v>
      </c>
      <c r="F1290">
        <v>3.83</v>
      </c>
      <c r="G1290">
        <v>9</v>
      </c>
    </row>
    <row r="1291" spans="1:7" x14ac:dyDescent="0.25">
      <c r="A1291">
        <v>1315</v>
      </c>
      <c r="B1291" s="1">
        <v>44829.684305555558</v>
      </c>
      <c r="C1291">
        <v>18027</v>
      </c>
      <c r="D1291">
        <v>50.1698608398437</v>
      </c>
      <c r="E1291">
        <v>3.8981447219848602</v>
      </c>
      <c r="F1291">
        <v>2.37</v>
      </c>
      <c r="G1291">
        <v>9</v>
      </c>
    </row>
    <row r="1292" spans="1:7" x14ac:dyDescent="0.25">
      <c r="A1292">
        <v>1316</v>
      </c>
      <c r="B1292" s="1">
        <v>44829.684351851851</v>
      </c>
      <c r="C1292">
        <v>18051</v>
      </c>
      <c r="D1292">
        <v>50.169673919677699</v>
      </c>
      <c r="E1292">
        <v>3.8984680175781201</v>
      </c>
      <c r="F1292">
        <v>4.51</v>
      </c>
      <c r="G1292">
        <v>10</v>
      </c>
    </row>
    <row r="1293" spans="1:7" x14ac:dyDescent="0.25">
      <c r="A1293">
        <v>1317</v>
      </c>
      <c r="B1293" s="1">
        <v>44829.684398148151</v>
      </c>
      <c r="C1293">
        <v>18068</v>
      </c>
      <c r="D1293">
        <v>50.169689178466797</v>
      </c>
      <c r="E1293">
        <v>3.89871048927307</v>
      </c>
      <c r="F1293">
        <v>7.07</v>
      </c>
      <c r="G1293">
        <v>10</v>
      </c>
    </row>
    <row r="1294" spans="1:7" x14ac:dyDescent="0.25">
      <c r="A1294">
        <v>1318</v>
      </c>
      <c r="B1294" s="1">
        <v>44829.684444444443</v>
      </c>
      <c r="C1294">
        <v>18088</v>
      </c>
      <c r="D1294">
        <v>50.169635772705</v>
      </c>
      <c r="E1294">
        <v>3.89895367622375</v>
      </c>
      <c r="F1294">
        <v>5.59</v>
      </c>
      <c r="G1294">
        <v>10</v>
      </c>
    </row>
    <row r="1295" spans="1:7" x14ac:dyDescent="0.25">
      <c r="A1295">
        <v>1319</v>
      </c>
      <c r="B1295" s="1">
        <v>44829.684490740743</v>
      </c>
      <c r="C1295">
        <v>18108</v>
      </c>
      <c r="D1295">
        <v>50.169509887695298</v>
      </c>
      <c r="E1295">
        <v>3.8991379737853999</v>
      </c>
      <c r="F1295">
        <v>2.8</v>
      </c>
      <c r="G1295">
        <v>10</v>
      </c>
    </row>
    <row r="1296" spans="1:7" x14ac:dyDescent="0.25">
      <c r="A1296">
        <v>1320</v>
      </c>
      <c r="B1296" s="1">
        <v>44829.684537037036</v>
      </c>
      <c r="C1296">
        <v>18129</v>
      </c>
      <c r="D1296">
        <v>50.169521331787102</v>
      </c>
      <c r="E1296">
        <v>3.8995440006256099</v>
      </c>
      <c r="F1296">
        <v>2.76</v>
      </c>
      <c r="G1296">
        <v>10</v>
      </c>
    </row>
    <row r="1297" spans="1:7" x14ac:dyDescent="0.25">
      <c r="A1297">
        <v>1321</v>
      </c>
      <c r="B1297" s="1">
        <v>44829.684606481482</v>
      </c>
      <c r="C1297">
        <v>18147</v>
      </c>
      <c r="D1297">
        <v>50.169445037841797</v>
      </c>
      <c r="E1297">
        <v>3.89978647232055</v>
      </c>
      <c r="F1297">
        <v>2.89</v>
      </c>
      <c r="G1297">
        <v>10</v>
      </c>
    </row>
    <row r="1298" spans="1:7" x14ac:dyDescent="0.25">
      <c r="A1298">
        <v>1322</v>
      </c>
      <c r="B1298" s="1">
        <v>44829.684652777774</v>
      </c>
      <c r="C1298">
        <v>18168</v>
      </c>
      <c r="D1298">
        <v>50.169353485107401</v>
      </c>
      <c r="E1298">
        <v>3.8999280929565399</v>
      </c>
      <c r="F1298">
        <v>3.21</v>
      </c>
      <c r="G1298">
        <v>10</v>
      </c>
    </row>
    <row r="1299" spans="1:7" x14ac:dyDescent="0.25">
      <c r="A1299">
        <v>1323</v>
      </c>
      <c r="B1299" s="1">
        <v>44829.684699074074</v>
      </c>
      <c r="C1299">
        <v>18187</v>
      </c>
      <c r="D1299">
        <v>50.169258117675703</v>
      </c>
      <c r="E1299">
        <v>3.90040111541748</v>
      </c>
      <c r="F1299">
        <v>6.48</v>
      </c>
      <c r="G1299">
        <v>10</v>
      </c>
    </row>
    <row r="1300" spans="1:7" x14ac:dyDescent="0.25">
      <c r="A1300">
        <v>1324</v>
      </c>
      <c r="B1300" s="1">
        <v>44829.684745370374</v>
      </c>
      <c r="C1300">
        <v>18208</v>
      </c>
      <c r="D1300">
        <v>50.169124603271399</v>
      </c>
      <c r="E1300">
        <v>3.9006199836730899</v>
      </c>
      <c r="F1300">
        <v>6.22</v>
      </c>
      <c r="G1300">
        <v>10</v>
      </c>
    </row>
    <row r="1301" spans="1:7" x14ac:dyDescent="0.25">
      <c r="A1301">
        <v>1325</v>
      </c>
      <c r="B1301" s="1">
        <v>44829.684791666667</v>
      </c>
      <c r="C1301">
        <v>18228</v>
      </c>
      <c r="D1301">
        <v>50.1690673828125</v>
      </c>
      <c r="E1301">
        <v>3.9007971286773602</v>
      </c>
      <c r="F1301">
        <v>3.69</v>
      </c>
      <c r="G1301">
        <v>10</v>
      </c>
    </row>
    <row r="1302" spans="1:7" x14ac:dyDescent="0.25">
      <c r="A1302">
        <v>1326</v>
      </c>
      <c r="B1302" s="1">
        <v>44829.684837962966</v>
      </c>
      <c r="C1302">
        <v>18246</v>
      </c>
      <c r="D1302">
        <v>50.168910980224602</v>
      </c>
      <c r="E1302">
        <v>3.901211977005</v>
      </c>
      <c r="F1302">
        <v>2.13</v>
      </c>
      <c r="G1302">
        <v>10</v>
      </c>
    </row>
    <row r="1303" spans="1:7" x14ac:dyDescent="0.25">
      <c r="A1303">
        <v>1327</v>
      </c>
      <c r="B1303" s="1">
        <v>44829.684884259259</v>
      </c>
      <c r="C1303">
        <v>18264</v>
      </c>
      <c r="D1303">
        <v>50.168926239013601</v>
      </c>
      <c r="E1303">
        <v>3.9012959003448402</v>
      </c>
      <c r="F1303">
        <v>4.8</v>
      </c>
      <c r="G1303">
        <v>10</v>
      </c>
    </row>
    <row r="1304" spans="1:7" x14ac:dyDescent="0.25">
      <c r="A1304">
        <v>1328</v>
      </c>
      <c r="B1304" s="1">
        <v>44829.684965277775</v>
      </c>
      <c r="C1304">
        <v>18281</v>
      </c>
      <c r="D1304">
        <v>50.168758392333899</v>
      </c>
      <c r="E1304">
        <v>3.9015648365020699</v>
      </c>
      <c r="F1304">
        <v>6.59</v>
      </c>
      <c r="G1304">
        <v>8</v>
      </c>
    </row>
    <row r="1305" spans="1:7" x14ac:dyDescent="0.25">
      <c r="A1305">
        <v>1329</v>
      </c>
      <c r="B1305" s="1">
        <v>44829.685011574074</v>
      </c>
      <c r="C1305">
        <v>18300</v>
      </c>
      <c r="D1305">
        <v>50.168689727783203</v>
      </c>
      <c r="E1305">
        <v>3.9017691612243599</v>
      </c>
      <c r="F1305">
        <v>6.24</v>
      </c>
      <c r="G1305">
        <v>10</v>
      </c>
    </row>
    <row r="1306" spans="1:7" x14ac:dyDescent="0.25">
      <c r="A1306">
        <v>1330</v>
      </c>
      <c r="B1306" s="1">
        <v>44829.685057870367</v>
      </c>
      <c r="C1306">
        <v>18320</v>
      </c>
      <c r="D1306">
        <v>50.168647766113203</v>
      </c>
      <c r="E1306">
        <v>3.90200638771057</v>
      </c>
      <c r="F1306">
        <v>3.44</v>
      </c>
      <c r="G1306">
        <v>10</v>
      </c>
    </row>
    <row r="1307" spans="1:7" x14ac:dyDescent="0.25">
      <c r="A1307">
        <v>1331</v>
      </c>
      <c r="B1307" s="1">
        <v>44829.685104166667</v>
      </c>
      <c r="C1307">
        <v>18338</v>
      </c>
      <c r="D1307">
        <v>50.168399810791001</v>
      </c>
      <c r="E1307">
        <v>3.90220952033996</v>
      </c>
      <c r="F1307">
        <v>2.4900000000000002</v>
      </c>
      <c r="G1307">
        <v>9</v>
      </c>
    </row>
    <row r="1308" spans="1:7" x14ac:dyDescent="0.25">
      <c r="A1308">
        <v>1332</v>
      </c>
      <c r="B1308" s="1">
        <v>44829.685162037036</v>
      </c>
      <c r="C1308">
        <v>18358</v>
      </c>
      <c r="D1308">
        <v>50.168407440185497</v>
      </c>
      <c r="E1308">
        <v>3.9025917053222599</v>
      </c>
      <c r="F1308">
        <v>5.92</v>
      </c>
      <c r="G1308">
        <v>9</v>
      </c>
    </row>
    <row r="1309" spans="1:7" x14ac:dyDescent="0.25">
      <c r="A1309">
        <v>1333</v>
      </c>
      <c r="B1309" s="1">
        <v>44829.685208333336</v>
      </c>
      <c r="C1309">
        <v>18374</v>
      </c>
      <c r="D1309">
        <v>50.168212890625</v>
      </c>
      <c r="E1309">
        <v>3.9026968479156401</v>
      </c>
      <c r="F1309">
        <v>7.2</v>
      </c>
      <c r="G1309">
        <v>10</v>
      </c>
    </row>
    <row r="1310" spans="1:7" x14ac:dyDescent="0.25">
      <c r="A1310">
        <v>1334</v>
      </c>
      <c r="B1310" s="1">
        <v>44829.685254629629</v>
      </c>
      <c r="C1310">
        <v>18397</v>
      </c>
      <c r="D1310">
        <v>50.168106079101499</v>
      </c>
      <c r="E1310">
        <v>3.9028584957122798</v>
      </c>
      <c r="F1310">
        <v>3.14</v>
      </c>
      <c r="G1310">
        <v>10</v>
      </c>
    </row>
    <row r="1311" spans="1:7" x14ac:dyDescent="0.25">
      <c r="A1311">
        <v>1335</v>
      </c>
      <c r="B1311" s="1">
        <v>44829.685300925928</v>
      </c>
      <c r="C1311">
        <v>18417</v>
      </c>
      <c r="D1311">
        <v>50.167949676513601</v>
      </c>
      <c r="E1311">
        <v>3.9030880928039502</v>
      </c>
      <c r="F1311">
        <v>2.7</v>
      </c>
      <c r="G1311">
        <v>10</v>
      </c>
    </row>
    <row r="1312" spans="1:7" x14ac:dyDescent="0.25">
      <c r="A1312">
        <v>1336</v>
      </c>
      <c r="B1312" s="1">
        <v>44829.685347222221</v>
      </c>
      <c r="C1312">
        <v>18451</v>
      </c>
      <c r="D1312">
        <v>50.167694091796797</v>
      </c>
      <c r="E1312">
        <v>3.90320444107055</v>
      </c>
      <c r="F1312">
        <v>4.33</v>
      </c>
      <c r="G1312">
        <v>10</v>
      </c>
    </row>
    <row r="1313" spans="1:7" x14ac:dyDescent="0.25">
      <c r="A1313">
        <v>1337</v>
      </c>
      <c r="B1313" s="1">
        <v>44829.685393518521</v>
      </c>
      <c r="C1313">
        <v>18471</v>
      </c>
      <c r="D1313">
        <v>50.167686462402301</v>
      </c>
      <c r="E1313">
        <v>3.9030847549438401</v>
      </c>
      <c r="F1313">
        <v>7.46</v>
      </c>
      <c r="G1313">
        <v>10</v>
      </c>
    </row>
    <row r="1314" spans="1:7" x14ac:dyDescent="0.25">
      <c r="A1314">
        <v>1338</v>
      </c>
      <c r="B1314" s="1">
        <v>44829.685439814813</v>
      </c>
      <c r="C1314">
        <v>18490</v>
      </c>
      <c r="D1314">
        <v>50.167476654052699</v>
      </c>
      <c r="E1314">
        <v>3.9031465053558301</v>
      </c>
      <c r="F1314">
        <v>6.24</v>
      </c>
      <c r="G1314">
        <v>10</v>
      </c>
    </row>
    <row r="1315" spans="1:7" x14ac:dyDescent="0.25">
      <c r="A1315">
        <v>1339</v>
      </c>
      <c r="B1315" s="1">
        <v>44829.685486111113</v>
      </c>
      <c r="C1315">
        <v>18508</v>
      </c>
      <c r="D1315">
        <v>50.1674194335937</v>
      </c>
      <c r="E1315">
        <v>3.9032611846923801</v>
      </c>
      <c r="F1315">
        <v>3.18</v>
      </c>
      <c r="G1315">
        <v>10</v>
      </c>
    </row>
    <row r="1316" spans="1:7" x14ac:dyDescent="0.25">
      <c r="A1316">
        <v>1340</v>
      </c>
      <c r="B1316" s="1">
        <v>44829.685532407406</v>
      </c>
      <c r="C1316">
        <v>18534</v>
      </c>
      <c r="D1316">
        <v>50.167289733886697</v>
      </c>
      <c r="E1316">
        <v>3.9033999443054199</v>
      </c>
      <c r="F1316">
        <v>2.97</v>
      </c>
      <c r="G1316">
        <v>10</v>
      </c>
    </row>
    <row r="1317" spans="1:7" x14ac:dyDescent="0.25">
      <c r="A1317">
        <v>1341</v>
      </c>
      <c r="B1317" s="1">
        <v>44829.685578703706</v>
      </c>
      <c r="C1317">
        <v>18552</v>
      </c>
      <c r="D1317">
        <v>50.167079925537102</v>
      </c>
      <c r="E1317">
        <v>3.9033863544464098</v>
      </c>
      <c r="F1317">
        <v>4.62</v>
      </c>
      <c r="G1317">
        <v>10</v>
      </c>
    </row>
    <row r="1318" spans="1:7" x14ac:dyDescent="0.25">
      <c r="A1318">
        <v>1342</v>
      </c>
      <c r="B1318" s="1">
        <v>44829.685624999998</v>
      </c>
      <c r="C1318">
        <v>18569</v>
      </c>
      <c r="D1318">
        <v>50.166988372802699</v>
      </c>
      <c r="E1318">
        <v>3.9036552906036301</v>
      </c>
      <c r="F1318">
        <v>6.49</v>
      </c>
      <c r="G1318">
        <v>10</v>
      </c>
    </row>
    <row r="1319" spans="1:7" x14ac:dyDescent="0.25">
      <c r="A1319">
        <v>1343</v>
      </c>
      <c r="B1319" s="1">
        <v>44829.685671296298</v>
      </c>
      <c r="C1319">
        <v>18588</v>
      </c>
      <c r="D1319">
        <v>50.166881561279297</v>
      </c>
      <c r="E1319">
        <v>3.90385770797729</v>
      </c>
      <c r="F1319">
        <v>5.67</v>
      </c>
      <c r="G1319">
        <v>10</v>
      </c>
    </row>
    <row r="1320" spans="1:7" x14ac:dyDescent="0.25">
      <c r="A1320">
        <v>1344</v>
      </c>
      <c r="B1320" s="1">
        <v>44829.685752314814</v>
      </c>
      <c r="C1320">
        <v>18609</v>
      </c>
      <c r="D1320">
        <v>50.166744232177699</v>
      </c>
      <c r="E1320">
        <v>3.9038627147674498</v>
      </c>
      <c r="F1320">
        <v>2.92</v>
      </c>
      <c r="G1320">
        <v>10</v>
      </c>
    </row>
    <row r="1321" spans="1:7" x14ac:dyDescent="0.25">
      <c r="A1321">
        <v>1345</v>
      </c>
      <c r="B1321" s="1">
        <v>44829.685798611114</v>
      </c>
      <c r="C1321">
        <v>18630</v>
      </c>
      <c r="D1321">
        <v>50.166530609130803</v>
      </c>
      <c r="E1321">
        <v>3.9042067527770898</v>
      </c>
      <c r="F1321">
        <v>2.5299999999999998</v>
      </c>
      <c r="G1321">
        <v>10</v>
      </c>
    </row>
    <row r="1322" spans="1:7" x14ac:dyDescent="0.25">
      <c r="A1322">
        <v>1346</v>
      </c>
      <c r="B1322" s="1">
        <v>44829.685844907406</v>
      </c>
      <c r="C1322">
        <v>18650</v>
      </c>
      <c r="D1322">
        <v>50.166439056396399</v>
      </c>
      <c r="E1322">
        <v>3.9041512012481601</v>
      </c>
      <c r="F1322">
        <v>6.11</v>
      </c>
      <c r="G1322">
        <v>8</v>
      </c>
    </row>
    <row r="1323" spans="1:7" x14ac:dyDescent="0.25">
      <c r="A1323">
        <v>1347</v>
      </c>
      <c r="B1323" s="1">
        <v>44829.685902777775</v>
      </c>
      <c r="C1323">
        <v>18668</v>
      </c>
      <c r="D1323">
        <v>50.166244506835902</v>
      </c>
      <c r="E1323">
        <v>3.90439677238464</v>
      </c>
      <c r="F1323">
        <v>7.69</v>
      </c>
      <c r="G1323">
        <v>9</v>
      </c>
    </row>
    <row r="1324" spans="1:7" x14ac:dyDescent="0.25">
      <c r="A1324">
        <v>1348</v>
      </c>
      <c r="B1324" s="1">
        <v>44829.685949074075</v>
      </c>
      <c r="C1324">
        <v>18689</v>
      </c>
      <c r="D1324">
        <v>50.166053771972599</v>
      </c>
      <c r="E1324">
        <v>3.9044895172119101</v>
      </c>
      <c r="F1324">
        <v>2.92</v>
      </c>
      <c r="G1324">
        <v>10</v>
      </c>
    </row>
    <row r="1325" spans="1:7" x14ac:dyDescent="0.25">
      <c r="A1325">
        <v>1349</v>
      </c>
      <c r="B1325" s="1">
        <v>44829.685995370368</v>
      </c>
      <c r="C1325">
        <v>18710</v>
      </c>
      <c r="D1325">
        <v>50.165946960449197</v>
      </c>
      <c r="E1325">
        <v>3.9045667648315399</v>
      </c>
      <c r="F1325">
        <v>2.15</v>
      </c>
      <c r="G1325">
        <v>10</v>
      </c>
    </row>
    <row r="1326" spans="1:7" x14ac:dyDescent="0.25">
      <c r="A1326">
        <v>1350</v>
      </c>
      <c r="B1326" s="1">
        <v>44829.686041666668</v>
      </c>
      <c r="C1326">
        <v>18729</v>
      </c>
      <c r="D1326">
        <v>50.165637969970703</v>
      </c>
      <c r="E1326">
        <v>3.9048464298248202</v>
      </c>
      <c r="F1326">
        <v>5.41</v>
      </c>
      <c r="G1326">
        <v>10</v>
      </c>
    </row>
    <row r="1327" spans="1:7" x14ac:dyDescent="0.25">
      <c r="A1327">
        <v>1351</v>
      </c>
      <c r="B1327" s="1">
        <v>44829.68608796296</v>
      </c>
      <c r="C1327">
        <v>18749</v>
      </c>
      <c r="D1327">
        <v>50.165565490722599</v>
      </c>
      <c r="E1327">
        <v>3.9049279689788801</v>
      </c>
      <c r="F1327">
        <v>6.59</v>
      </c>
      <c r="G1327">
        <v>10</v>
      </c>
    </row>
    <row r="1328" spans="1:7" x14ac:dyDescent="0.25">
      <c r="A1328">
        <v>1352</v>
      </c>
      <c r="B1328" s="1">
        <v>44829.68613425926</v>
      </c>
      <c r="C1328">
        <v>18784</v>
      </c>
      <c r="D1328">
        <v>50.165203094482401</v>
      </c>
      <c r="E1328">
        <v>3.90514636039733</v>
      </c>
      <c r="F1328">
        <v>4.9000000000000004</v>
      </c>
      <c r="G1328">
        <v>10</v>
      </c>
    </row>
    <row r="1329" spans="1:7" x14ac:dyDescent="0.25">
      <c r="A1329">
        <v>1353</v>
      </c>
      <c r="B1329" s="1">
        <v>44829.686180555553</v>
      </c>
      <c r="C1329">
        <v>18804</v>
      </c>
      <c r="D1329">
        <v>50.164974212646399</v>
      </c>
      <c r="E1329">
        <v>3.9052419662475502</v>
      </c>
      <c r="F1329">
        <v>3.72</v>
      </c>
      <c r="G1329">
        <v>10</v>
      </c>
    </row>
    <row r="1330" spans="1:7" x14ac:dyDescent="0.25">
      <c r="A1330">
        <v>1354</v>
      </c>
      <c r="B1330" s="1">
        <v>44829.686226851853</v>
      </c>
      <c r="C1330">
        <v>18824</v>
      </c>
      <c r="D1330">
        <v>50.164783477783203</v>
      </c>
      <c r="E1330">
        <v>3.9052095413207999</v>
      </c>
      <c r="F1330">
        <v>4.2300000000000004</v>
      </c>
      <c r="G1330">
        <v>10</v>
      </c>
    </row>
    <row r="1331" spans="1:7" x14ac:dyDescent="0.25">
      <c r="A1331">
        <v>1355</v>
      </c>
      <c r="B1331" s="1">
        <v>44829.686273148145</v>
      </c>
      <c r="C1331">
        <v>18844</v>
      </c>
      <c r="D1331">
        <v>50.164695739746001</v>
      </c>
      <c r="E1331">
        <v>3.90544509887695</v>
      </c>
      <c r="F1331">
        <v>6.12</v>
      </c>
      <c r="G1331">
        <v>10</v>
      </c>
    </row>
    <row r="1332" spans="1:7" x14ac:dyDescent="0.25">
      <c r="A1332">
        <v>1356</v>
      </c>
      <c r="B1332" s="1">
        <v>44829.686319444445</v>
      </c>
      <c r="C1332">
        <v>18868</v>
      </c>
      <c r="D1332">
        <v>50.164466857910099</v>
      </c>
      <c r="E1332">
        <v>3.9054114818572998</v>
      </c>
      <c r="F1332">
        <v>7.73</v>
      </c>
      <c r="G1332">
        <v>10</v>
      </c>
    </row>
    <row r="1333" spans="1:7" x14ac:dyDescent="0.25">
      <c r="A1333">
        <v>1357</v>
      </c>
      <c r="B1333" s="1">
        <v>44829.686365740738</v>
      </c>
      <c r="C1333">
        <v>18889</v>
      </c>
      <c r="D1333">
        <v>50.164379119872997</v>
      </c>
      <c r="E1333">
        <v>3.9054548740386901</v>
      </c>
      <c r="F1333">
        <v>6.52</v>
      </c>
      <c r="G1333">
        <v>10</v>
      </c>
    </row>
    <row r="1334" spans="1:7" x14ac:dyDescent="0.25">
      <c r="A1334">
        <v>1358</v>
      </c>
      <c r="B1334" s="1">
        <v>44829.686412037037</v>
      </c>
      <c r="C1334">
        <v>18911</v>
      </c>
      <c r="D1334">
        <v>50.1642456054687</v>
      </c>
      <c r="E1334">
        <v>3.9056215286254798</v>
      </c>
      <c r="F1334">
        <v>3.84</v>
      </c>
      <c r="G1334">
        <v>10</v>
      </c>
    </row>
    <row r="1335" spans="1:7" x14ac:dyDescent="0.25">
      <c r="A1335">
        <v>1359</v>
      </c>
      <c r="B1335" s="1">
        <v>44829.686493055553</v>
      </c>
      <c r="C1335">
        <v>18932</v>
      </c>
      <c r="D1335">
        <v>50.164119720458899</v>
      </c>
      <c r="E1335">
        <v>3.90547442436218</v>
      </c>
      <c r="F1335">
        <v>2.4700000000000002</v>
      </c>
      <c r="G1335">
        <v>10</v>
      </c>
    </row>
    <row r="1336" spans="1:7" x14ac:dyDescent="0.25">
      <c r="A1336">
        <v>1360</v>
      </c>
      <c r="B1336" s="1">
        <v>44829.686539351853</v>
      </c>
      <c r="C1336">
        <v>18951</v>
      </c>
      <c r="D1336">
        <v>50.163902282714801</v>
      </c>
      <c r="E1336">
        <v>3.9057812690734801</v>
      </c>
      <c r="F1336">
        <v>4.5</v>
      </c>
      <c r="G1336">
        <v>9</v>
      </c>
    </row>
    <row r="1337" spans="1:7" x14ac:dyDescent="0.25">
      <c r="A1337">
        <v>1361</v>
      </c>
      <c r="B1337" s="1">
        <v>44829.686585648145</v>
      </c>
      <c r="C1337">
        <v>18969</v>
      </c>
      <c r="D1337">
        <v>50.163803100585902</v>
      </c>
      <c r="E1337">
        <v>3.9058368206024099</v>
      </c>
      <c r="F1337">
        <v>7.61</v>
      </c>
      <c r="G1337">
        <v>9</v>
      </c>
    </row>
    <row r="1338" spans="1:7" x14ac:dyDescent="0.25">
      <c r="A1338">
        <v>1362</v>
      </c>
      <c r="B1338" s="1">
        <v>44829.686631944445</v>
      </c>
      <c r="C1338">
        <v>18988</v>
      </c>
      <c r="D1338">
        <v>50.163677215576101</v>
      </c>
      <c r="E1338">
        <v>3.9060192108154199</v>
      </c>
      <c r="F1338">
        <v>4.99</v>
      </c>
      <c r="G1338">
        <v>10</v>
      </c>
    </row>
    <row r="1339" spans="1:7" x14ac:dyDescent="0.25">
      <c r="A1339">
        <v>1363</v>
      </c>
      <c r="B1339" s="1">
        <v>44829.686666666668</v>
      </c>
      <c r="C1339">
        <v>19018</v>
      </c>
      <c r="D1339">
        <v>50.163375854492102</v>
      </c>
      <c r="E1339">
        <v>3.90620589256286</v>
      </c>
      <c r="F1339">
        <v>7.09</v>
      </c>
      <c r="G1339">
        <v>10</v>
      </c>
    </row>
    <row r="1340" spans="1:7" x14ac:dyDescent="0.25">
      <c r="A1340">
        <v>1364</v>
      </c>
      <c r="B1340" s="1">
        <v>44829.686712962961</v>
      </c>
      <c r="C1340">
        <v>19037</v>
      </c>
      <c r="D1340">
        <v>50.163192749023402</v>
      </c>
      <c r="E1340">
        <v>3.90635633468627</v>
      </c>
      <c r="F1340">
        <v>5.76</v>
      </c>
      <c r="G1340">
        <v>10</v>
      </c>
    </row>
    <row r="1341" spans="1:7" x14ac:dyDescent="0.25">
      <c r="A1341">
        <v>1365</v>
      </c>
      <c r="B1341" s="1">
        <v>44829.686759259261</v>
      </c>
      <c r="C1341">
        <v>19057</v>
      </c>
      <c r="D1341">
        <v>50.163131713867102</v>
      </c>
      <c r="E1341">
        <v>3.90652203559875</v>
      </c>
      <c r="F1341">
        <v>2.81</v>
      </c>
      <c r="G1341">
        <v>9</v>
      </c>
    </row>
    <row r="1342" spans="1:7" x14ac:dyDescent="0.25">
      <c r="A1342">
        <v>1366</v>
      </c>
      <c r="B1342" s="1">
        <v>44829.686805555553</v>
      </c>
      <c r="C1342">
        <v>19078</v>
      </c>
      <c r="D1342">
        <v>50.162830352783203</v>
      </c>
      <c r="E1342">
        <v>3.9066081047058101</v>
      </c>
      <c r="F1342">
        <v>2.4700000000000002</v>
      </c>
      <c r="G1342">
        <v>10</v>
      </c>
    </row>
    <row r="1343" spans="1:7" x14ac:dyDescent="0.25">
      <c r="A1343">
        <v>1367</v>
      </c>
      <c r="B1343" s="1">
        <v>44829.686886574076</v>
      </c>
      <c r="C1343">
        <v>19098</v>
      </c>
      <c r="D1343">
        <v>50.162815093994098</v>
      </c>
      <c r="E1343">
        <v>3.9068467617034899</v>
      </c>
      <c r="F1343">
        <v>4.46</v>
      </c>
      <c r="G1343">
        <v>9</v>
      </c>
    </row>
    <row r="1344" spans="1:7" x14ac:dyDescent="0.25">
      <c r="A1344">
        <v>1368</v>
      </c>
      <c r="B1344" s="1">
        <v>44829.686932870369</v>
      </c>
      <c r="C1344">
        <v>19116</v>
      </c>
      <c r="D1344">
        <v>50.162521362304602</v>
      </c>
      <c r="E1344">
        <v>3.9068543910980198</v>
      </c>
      <c r="F1344">
        <v>7.12</v>
      </c>
      <c r="G1344">
        <v>10</v>
      </c>
    </row>
    <row r="1345" spans="1:7" x14ac:dyDescent="0.25">
      <c r="A1345">
        <v>1369</v>
      </c>
      <c r="B1345" s="1">
        <v>44829.686979166669</v>
      </c>
      <c r="C1345">
        <v>19134</v>
      </c>
      <c r="D1345">
        <v>50.162452697753899</v>
      </c>
      <c r="E1345">
        <v>3.9070656299590998</v>
      </c>
      <c r="F1345">
        <v>7.31</v>
      </c>
      <c r="G1345">
        <v>10</v>
      </c>
    </row>
    <row r="1346" spans="1:7" x14ac:dyDescent="0.25">
      <c r="A1346">
        <v>1370</v>
      </c>
      <c r="B1346" s="1">
        <v>44829.687025462961</v>
      </c>
      <c r="C1346">
        <v>19153</v>
      </c>
      <c r="D1346">
        <v>50.162273406982401</v>
      </c>
      <c r="E1346">
        <v>3.9071407318115199</v>
      </c>
      <c r="F1346">
        <v>5.14</v>
      </c>
      <c r="G1346">
        <v>10</v>
      </c>
    </row>
    <row r="1347" spans="1:7" x14ac:dyDescent="0.25">
      <c r="A1347">
        <v>1371</v>
      </c>
      <c r="B1347" s="1">
        <v>44829.687060185184</v>
      </c>
      <c r="C1347">
        <v>19181</v>
      </c>
      <c r="D1347">
        <v>50.162075042724602</v>
      </c>
      <c r="E1347">
        <v>3.9071972370147701</v>
      </c>
      <c r="F1347">
        <v>5.79</v>
      </c>
      <c r="G1347">
        <v>10</v>
      </c>
    </row>
    <row r="1348" spans="1:7" x14ac:dyDescent="0.25">
      <c r="A1348">
        <v>1372</v>
      </c>
      <c r="B1348" s="1">
        <v>44829.687106481484</v>
      </c>
      <c r="C1348">
        <v>19202</v>
      </c>
      <c r="D1348">
        <v>50.161975860595703</v>
      </c>
      <c r="E1348">
        <v>3.90719270706176</v>
      </c>
      <c r="F1348">
        <v>5.2</v>
      </c>
      <c r="G1348">
        <v>10</v>
      </c>
    </row>
    <row r="1349" spans="1:7" x14ac:dyDescent="0.25">
      <c r="A1349">
        <v>1373</v>
      </c>
      <c r="B1349" s="1">
        <v>44829.687152777777</v>
      </c>
      <c r="C1349">
        <v>19221</v>
      </c>
      <c r="D1349">
        <v>50.161766052246001</v>
      </c>
      <c r="E1349">
        <v>3.9072918891906698</v>
      </c>
      <c r="F1349">
        <v>3.08</v>
      </c>
      <c r="G1349">
        <v>9</v>
      </c>
    </row>
    <row r="1350" spans="1:7" x14ac:dyDescent="0.25">
      <c r="A1350">
        <v>1374</v>
      </c>
      <c r="B1350" s="1">
        <v>44829.687199074076</v>
      </c>
      <c r="C1350">
        <v>19240</v>
      </c>
      <c r="D1350">
        <v>50.161769866943303</v>
      </c>
      <c r="E1350">
        <v>3.90714240074157</v>
      </c>
      <c r="F1350">
        <v>3.68</v>
      </c>
      <c r="G1350">
        <v>10</v>
      </c>
    </row>
    <row r="1351" spans="1:7" x14ac:dyDescent="0.25">
      <c r="A1351">
        <v>1375</v>
      </c>
      <c r="B1351" s="1">
        <v>44829.687280092592</v>
      </c>
      <c r="C1351">
        <v>19259</v>
      </c>
      <c r="D1351">
        <v>50.161605834960902</v>
      </c>
      <c r="E1351">
        <v>3.9071059226989702</v>
      </c>
      <c r="F1351">
        <v>6.27</v>
      </c>
      <c r="G1351">
        <v>10</v>
      </c>
    </row>
    <row r="1352" spans="1:7" x14ac:dyDescent="0.25">
      <c r="A1352">
        <v>1376</v>
      </c>
      <c r="B1352" s="1">
        <v>44829.687326388892</v>
      </c>
      <c r="C1352">
        <v>19277</v>
      </c>
      <c r="D1352">
        <v>50.161598205566399</v>
      </c>
      <c r="E1352">
        <v>3.9070739746093701</v>
      </c>
      <c r="F1352">
        <v>6.53</v>
      </c>
      <c r="G1352">
        <v>10</v>
      </c>
    </row>
    <row r="1353" spans="1:7" x14ac:dyDescent="0.25">
      <c r="A1353">
        <v>1377</v>
      </c>
      <c r="B1353" s="1">
        <v>44829.687372685185</v>
      </c>
      <c r="C1353">
        <v>19298</v>
      </c>
      <c r="D1353">
        <v>50.161643981933501</v>
      </c>
      <c r="E1353">
        <v>3.9071135520935001</v>
      </c>
      <c r="F1353">
        <v>4.29</v>
      </c>
      <c r="G1353">
        <v>10</v>
      </c>
    </row>
    <row r="1354" spans="1:7" x14ac:dyDescent="0.25">
      <c r="A1354">
        <v>1378</v>
      </c>
      <c r="B1354" s="1">
        <v>44829.687418981484</v>
      </c>
      <c r="C1354">
        <v>19318</v>
      </c>
      <c r="D1354">
        <v>50.161636352538999</v>
      </c>
      <c r="E1354">
        <v>3.9070184230804399</v>
      </c>
      <c r="F1354">
        <v>3.48</v>
      </c>
      <c r="G1354">
        <v>10</v>
      </c>
    </row>
    <row r="1355" spans="1:7" x14ac:dyDescent="0.25">
      <c r="A1355">
        <v>1379</v>
      </c>
      <c r="B1355" s="1">
        <v>44829.687476851854</v>
      </c>
      <c r="C1355">
        <v>19336</v>
      </c>
      <c r="D1355">
        <v>50.161670684814403</v>
      </c>
      <c r="E1355">
        <v>3.90716075897216</v>
      </c>
      <c r="F1355">
        <v>7.18</v>
      </c>
      <c r="G1355">
        <v>10</v>
      </c>
    </row>
    <row r="1356" spans="1:7" x14ac:dyDescent="0.25">
      <c r="A1356">
        <v>1380</v>
      </c>
      <c r="B1356" s="1">
        <v>44829.687523148146</v>
      </c>
      <c r="C1356">
        <v>19355</v>
      </c>
      <c r="D1356">
        <v>50.161705017089801</v>
      </c>
      <c r="E1356">
        <v>3.9070680141448899</v>
      </c>
      <c r="F1356">
        <v>6.36</v>
      </c>
      <c r="G1356">
        <v>10</v>
      </c>
    </row>
    <row r="1357" spans="1:7" x14ac:dyDescent="0.25">
      <c r="A1357">
        <v>1381</v>
      </c>
      <c r="B1357" s="1">
        <v>44829.687569444446</v>
      </c>
      <c r="C1357">
        <v>19374</v>
      </c>
      <c r="D1357">
        <v>50.161754608154297</v>
      </c>
      <c r="E1357">
        <v>3.90714311599731</v>
      </c>
      <c r="F1357">
        <v>4.43</v>
      </c>
      <c r="G1357">
        <v>9</v>
      </c>
    </row>
    <row r="1358" spans="1:7" x14ac:dyDescent="0.25">
      <c r="A1358">
        <v>1382</v>
      </c>
      <c r="B1358" s="1">
        <v>44829.687569444446</v>
      </c>
      <c r="C1358">
        <v>19401</v>
      </c>
      <c r="D1358">
        <v>50.161777496337798</v>
      </c>
      <c r="E1358">
        <v>3.90736961364746</v>
      </c>
      <c r="F1358">
        <v>4.43</v>
      </c>
      <c r="G1358">
        <v>10</v>
      </c>
    </row>
    <row r="1359" spans="1:7" x14ac:dyDescent="0.25">
      <c r="A1359">
        <v>1383</v>
      </c>
      <c r="B1359" s="1">
        <v>44829.687673611108</v>
      </c>
      <c r="C1359">
        <v>19421</v>
      </c>
      <c r="D1359">
        <v>50.161911010742102</v>
      </c>
      <c r="E1359">
        <v>3.9074904918670601</v>
      </c>
      <c r="F1359">
        <v>8.24</v>
      </c>
      <c r="G1359">
        <v>10</v>
      </c>
    </row>
    <row r="1360" spans="1:7" x14ac:dyDescent="0.25">
      <c r="A1360">
        <v>1384</v>
      </c>
      <c r="B1360" s="1">
        <v>44829.687719907408</v>
      </c>
      <c r="C1360">
        <v>19439</v>
      </c>
      <c r="D1360">
        <v>50.161914825439403</v>
      </c>
      <c r="E1360">
        <v>3.90761995315551</v>
      </c>
      <c r="F1360">
        <v>5.16</v>
      </c>
      <c r="G1360">
        <v>10</v>
      </c>
    </row>
    <row r="1361" spans="1:7" x14ac:dyDescent="0.25">
      <c r="A1361">
        <v>1385</v>
      </c>
      <c r="B1361" s="1">
        <v>44829.6877662037</v>
      </c>
      <c r="C1361">
        <v>19459</v>
      </c>
      <c r="D1361">
        <v>50.161857604980398</v>
      </c>
      <c r="E1361">
        <v>3.9077279567718501</v>
      </c>
      <c r="F1361">
        <v>2.89</v>
      </c>
      <c r="G1361">
        <v>10</v>
      </c>
    </row>
    <row r="1362" spans="1:7" x14ac:dyDescent="0.25">
      <c r="A1362">
        <v>1386</v>
      </c>
      <c r="B1362" s="1">
        <v>44829.6878125</v>
      </c>
      <c r="C1362">
        <v>19479</v>
      </c>
      <c r="D1362">
        <v>50.161895751953097</v>
      </c>
      <c r="E1362">
        <v>3.9080951213836599</v>
      </c>
      <c r="F1362">
        <v>2.75</v>
      </c>
      <c r="G1362">
        <v>10</v>
      </c>
    </row>
    <row r="1363" spans="1:7" x14ac:dyDescent="0.25">
      <c r="A1363">
        <v>1387</v>
      </c>
      <c r="B1363" s="1">
        <v>44829.68787037037</v>
      </c>
      <c r="C1363">
        <v>19499</v>
      </c>
      <c r="D1363">
        <v>50.1619262695312</v>
      </c>
      <c r="E1363">
        <v>3.90810918807983</v>
      </c>
      <c r="F1363">
        <v>4.7</v>
      </c>
      <c r="G1363">
        <v>10</v>
      </c>
    </row>
    <row r="1364" spans="1:7" x14ac:dyDescent="0.25">
      <c r="A1364">
        <v>1388</v>
      </c>
      <c r="B1364" s="1">
        <v>44829.687916666669</v>
      </c>
      <c r="C1364">
        <v>19515</v>
      </c>
      <c r="D1364">
        <v>50.161777496337798</v>
      </c>
      <c r="E1364">
        <v>3.90855765342712</v>
      </c>
      <c r="F1364">
        <v>7.42</v>
      </c>
      <c r="G1364">
        <v>10</v>
      </c>
    </row>
    <row r="1365" spans="1:7" x14ac:dyDescent="0.25">
      <c r="A1365">
        <v>1389</v>
      </c>
      <c r="B1365" s="1">
        <v>44829.687962962962</v>
      </c>
      <c r="C1365">
        <v>19534</v>
      </c>
      <c r="D1365">
        <v>50.161880493163999</v>
      </c>
      <c r="E1365">
        <v>3.9088063240051198</v>
      </c>
      <c r="F1365">
        <v>6.4</v>
      </c>
      <c r="G1365">
        <v>10</v>
      </c>
    </row>
    <row r="1366" spans="1:7" x14ac:dyDescent="0.25">
      <c r="A1366">
        <v>1390</v>
      </c>
      <c r="B1366" s="1">
        <v>44829.688009259262</v>
      </c>
      <c r="C1366">
        <v>19550</v>
      </c>
      <c r="D1366">
        <v>50.161819458007798</v>
      </c>
      <c r="E1366">
        <v>3.9090623855590798</v>
      </c>
      <c r="F1366">
        <v>4.33</v>
      </c>
      <c r="G1366">
        <v>9</v>
      </c>
    </row>
    <row r="1367" spans="1:7" x14ac:dyDescent="0.25">
      <c r="A1367">
        <v>1391</v>
      </c>
      <c r="B1367" s="1">
        <v>44829.688055555554</v>
      </c>
      <c r="C1367">
        <v>19582</v>
      </c>
      <c r="D1367">
        <v>50.161720275878899</v>
      </c>
      <c r="E1367">
        <v>3.9095380306243799</v>
      </c>
      <c r="F1367">
        <v>2.62</v>
      </c>
      <c r="G1367">
        <v>10</v>
      </c>
    </row>
    <row r="1368" spans="1:7" x14ac:dyDescent="0.25">
      <c r="A1368">
        <v>1392</v>
      </c>
      <c r="B1368" s="1">
        <v>44829.688101851854</v>
      </c>
      <c r="C1368">
        <v>19602</v>
      </c>
      <c r="D1368">
        <v>50.1616821289062</v>
      </c>
      <c r="E1368">
        <v>3.9097547531127899</v>
      </c>
      <c r="F1368">
        <v>1.78</v>
      </c>
      <c r="G1368">
        <v>10</v>
      </c>
    </row>
    <row r="1369" spans="1:7" x14ac:dyDescent="0.25">
      <c r="A1369">
        <v>1393</v>
      </c>
      <c r="B1369" s="1">
        <v>44829.688148148147</v>
      </c>
      <c r="C1369">
        <v>19622</v>
      </c>
      <c r="D1369">
        <v>50.161586761474602</v>
      </c>
      <c r="E1369">
        <v>3.9100916385650599</v>
      </c>
      <c r="F1369">
        <v>2.1</v>
      </c>
      <c r="G1369">
        <v>10</v>
      </c>
    </row>
    <row r="1370" spans="1:7" x14ac:dyDescent="0.25">
      <c r="A1370">
        <v>1394</v>
      </c>
      <c r="B1370" s="1">
        <v>44829.688194444447</v>
      </c>
      <c r="C1370">
        <v>19644</v>
      </c>
      <c r="D1370">
        <v>50.161586761474602</v>
      </c>
      <c r="E1370">
        <v>3.9101524353027299</v>
      </c>
      <c r="F1370">
        <v>6.1</v>
      </c>
      <c r="G1370">
        <v>10</v>
      </c>
    </row>
    <row r="1371" spans="1:7" x14ac:dyDescent="0.25">
      <c r="A1371">
        <v>1395</v>
      </c>
      <c r="B1371" s="1">
        <v>44829.688240740739</v>
      </c>
      <c r="C1371">
        <v>19667</v>
      </c>
      <c r="D1371">
        <v>50.161357879638601</v>
      </c>
      <c r="E1371">
        <v>3.91057229042053</v>
      </c>
      <c r="F1371">
        <v>8.17</v>
      </c>
      <c r="G1371">
        <v>10</v>
      </c>
    </row>
    <row r="1372" spans="1:7" x14ac:dyDescent="0.25">
      <c r="A1372">
        <v>1396</v>
      </c>
      <c r="B1372" s="1">
        <v>44829.688287037039</v>
      </c>
      <c r="C1372">
        <v>19686</v>
      </c>
      <c r="D1372">
        <v>50.161308288574197</v>
      </c>
      <c r="E1372">
        <v>3.9107863903045601</v>
      </c>
      <c r="F1372">
        <v>6.88</v>
      </c>
      <c r="G1372">
        <v>10</v>
      </c>
    </row>
    <row r="1373" spans="1:7" x14ac:dyDescent="0.25">
      <c r="A1373">
        <v>1397</v>
      </c>
      <c r="B1373" s="1">
        <v>44829.688333333332</v>
      </c>
      <c r="C1373">
        <v>19707</v>
      </c>
      <c r="D1373">
        <v>50.161235809326101</v>
      </c>
      <c r="E1373">
        <v>3.9110124111175502</v>
      </c>
      <c r="F1373">
        <v>4.9400000000000004</v>
      </c>
      <c r="G1373">
        <v>10</v>
      </c>
    </row>
    <row r="1374" spans="1:7" x14ac:dyDescent="0.25">
      <c r="A1374">
        <v>1398</v>
      </c>
      <c r="B1374" s="1">
        <v>44829.688379629632</v>
      </c>
      <c r="C1374">
        <v>19721</v>
      </c>
      <c r="D1374">
        <v>50.161102294921797</v>
      </c>
      <c r="E1374">
        <v>3.9111146926879798</v>
      </c>
      <c r="F1374">
        <v>6.91</v>
      </c>
      <c r="G1374">
        <v>9</v>
      </c>
    </row>
    <row r="1375" spans="1:7" x14ac:dyDescent="0.25">
      <c r="A1375">
        <v>1399</v>
      </c>
      <c r="B1375" s="1">
        <v>44829.688449074078</v>
      </c>
      <c r="C1375">
        <v>19750</v>
      </c>
      <c r="D1375">
        <v>50.160850524902301</v>
      </c>
      <c r="E1375">
        <v>3.9114313125610298</v>
      </c>
      <c r="F1375">
        <v>4.95</v>
      </c>
      <c r="G1375">
        <v>10</v>
      </c>
    </row>
    <row r="1376" spans="1:7" x14ac:dyDescent="0.25">
      <c r="A1376">
        <v>1400</v>
      </c>
      <c r="B1376" s="1">
        <v>44829.68849537037</v>
      </c>
      <c r="C1376">
        <v>19770</v>
      </c>
      <c r="D1376">
        <v>50.160675048828097</v>
      </c>
      <c r="E1376">
        <v>3.9114797115325901</v>
      </c>
      <c r="F1376">
        <v>3.55</v>
      </c>
      <c r="G1376">
        <v>10</v>
      </c>
    </row>
    <row r="1377" spans="1:7" x14ac:dyDescent="0.25">
      <c r="A1377">
        <v>1401</v>
      </c>
      <c r="B1377" s="1">
        <v>44829.68854166667</v>
      </c>
      <c r="C1377">
        <v>19789</v>
      </c>
      <c r="D1377">
        <v>50.160507202148402</v>
      </c>
      <c r="E1377">
        <v>3.91146636009216</v>
      </c>
      <c r="F1377">
        <v>3.29</v>
      </c>
      <c r="G1377">
        <v>10</v>
      </c>
    </row>
    <row r="1378" spans="1:7" x14ac:dyDescent="0.25">
      <c r="A1378">
        <v>1402</v>
      </c>
      <c r="B1378" s="1">
        <v>44829.688587962963</v>
      </c>
      <c r="C1378">
        <v>19808</v>
      </c>
      <c r="D1378">
        <v>50.1602363586425</v>
      </c>
      <c r="E1378">
        <v>3.9115931987762398</v>
      </c>
      <c r="F1378">
        <v>4.5</v>
      </c>
      <c r="G1378">
        <v>10</v>
      </c>
    </row>
    <row r="1379" spans="1:7" x14ac:dyDescent="0.25">
      <c r="A1379">
        <v>1403</v>
      </c>
      <c r="B1379" s="1">
        <v>44829.688634259262</v>
      </c>
      <c r="C1379">
        <v>19832</v>
      </c>
      <c r="D1379">
        <v>50.160198211669901</v>
      </c>
      <c r="E1379">
        <v>3.9117288589477499</v>
      </c>
      <c r="F1379">
        <v>6.58</v>
      </c>
      <c r="G1379">
        <v>10</v>
      </c>
    </row>
    <row r="1380" spans="1:7" x14ac:dyDescent="0.25">
      <c r="A1380">
        <v>1404</v>
      </c>
      <c r="B1380" s="1">
        <v>44829.688680555555</v>
      </c>
      <c r="C1380">
        <v>19853</v>
      </c>
      <c r="D1380">
        <v>50.160011291503899</v>
      </c>
      <c r="E1380">
        <v>3.9116580486297599</v>
      </c>
      <c r="F1380">
        <v>6.98</v>
      </c>
      <c r="G1380">
        <v>10</v>
      </c>
    </row>
    <row r="1381" spans="1:7" x14ac:dyDescent="0.25">
      <c r="A1381">
        <v>1405</v>
      </c>
      <c r="B1381" s="1">
        <v>44829.688750000001</v>
      </c>
      <c r="C1381">
        <v>19862</v>
      </c>
      <c r="D1381">
        <v>50.159976959228501</v>
      </c>
      <c r="E1381">
        <v>3.9119331836700399</v>
      </c>
      <c r="F1381">
        <v>2.11</v>
      </c>
      <c r="G1381">
        <v>10</v>
      </c>
    </row>
    <row r="1382" spans="1:7" x14ac:dyDescent="0.25">
      <c r="A1382">
        <v>1406</v>
      </c>
      <c r="B1382" s="1">
        <v>44829.688796296294</v>
      </c>
      <c r="C1382">
        <v>19882</v>
      </c>
      <c r="D1382">
        <v>50.159927368163999</v>
      </c>
      <c r="E1382">
        <v>3.9118807315826398</v>
      </c>
      <c r="F1382">
        <v>4.5599999999999996</v>
      </c>
      <c r="G1382">
        <v>10</v>
      </c>
    </row>
    <row r="1383" spans="1:7" x14ac:dyDescent="0.25">
      <c r="A1383">
        <v>1407</v>
      </c>
      <c r="B1383" s="1">
        <v>44829.688842592594</v>
      </c>
      <c r="C1383">
        <v>19915</v>
      </c>
      <c r="D1383">
        <v>50.159793853759702</v>
      </c>
      <c r="E1383">
        <v>3.91205883026123</v>
      </c>
      <c r="F1383">
        <v>6.94</v>
      </c>
      <c r="G1383">
        <v>9</v>
      </c>
    </row>
    <row r="1384" spans="1:7" x14ac:dyDescent="0.25">
      <c r="A1384">
        <v>1408</v>
      </c>
      <c r="B1384" s="1">
        <v>44829.688888888886</v>
      </c>
      <c r="C1384">
        <v>19934</v>
      </c>
      <c r="D1384">
        <v>50.159553527832003</v>
      </c>
      <c r="E1384">
        <v>3.9122180938720699</v>
      </c>
      <c r="F1384">
        <v>7.33</v>
      </c>
      <c r="G1384">
        <v>10</v>
      </c>
    </row>
    <row r="1385" spans="1:7" x14ac:dyDescent="0.25">
      <c r="A1385">
        <v>1409</v>
      </c>
      <c r="B1385" s="1">
        <v>44829.688935185186</v>
      </c>
      <c r="C1385">
        <v>19953</v>
      </c>
      <c r="D1385">
        <v>50.159515380859297</v>
      </c>
      <c r="E1385">
        <v>3.91233229637146</v>
      </c>
      <c r="F1385">
        <v>4.04</v>
      </c>
      <c r="G1385">
        <v>10</v>
      </c>
    </row>
    <row r="1386" spans="1:7" x14ac:dyDescent="0.25">
      <c r="A1386">
        <v>1410</v>
      </c>
      <c r="B1386" s="1">
        <v>44829.688981481479</v>
      </c>
      <c r="C1386">
        <v>19975</v>
      </c>
      <c r="D1386">
        <v>50.159492492675703</v>
      </c>
      <c r="E1386">
        <v>3.9124236106872501</v>
      </c>
      <c r="F1386">
        <v>2.06</v>
      </c>
      <c r="G1386">
        <v>10</v>
      </c>
    </row>
    <row r="1387" spans="1:7" x14ac:dyDescent="0.25">
      <c r="A1387">
        <v>1411</v>
      </c>
      <c r="B1387" s="1">
        <v>44829.689027777778</v>
      </c>
      <c r="C1387">
        <v>20002</v>
      </c>
      <c r="D1387">
        <v>50.159294128417898</v>
      </c>
      <c r="E1387">
        <v>3.9124081134796098</v>
      </c>
      <c r="F1387">
        <v>3.9</v>
      </c>
      <c r="G1387">
        <v>9</v>
      </c>
    </row>
    <row r="1388" spans="1:7" x14ac:dyDescent="0.25">
      <c r="A1388">
        <v>1412</v>
      </c>
      <c r="B1388" s="1">
        <v>44829.689074074071</v>
      </c>
      <c r="C1388">
        <v>20021</v>
      </c>
      <c r="D1388">
        <v>50.159244537353501</v>
      </c>
      <c r="E1388">
        <v>3.9126462936401301</v>
      </c>
      <c r="F1388">
        <v>7.08</v>
      </c>
      <c r="G1388">
        <v>10</v>
      </c>
    </row>
    <row r="1389" spans="1:7" x14ac:dyDescent="0.25">
      <c r="A1389">
        <v>1413</v>
      </c>
      <c r="B1389" s="1">
        <v>44829.689120370371</v>
      </c>
      <c r="C1389">
        <v>20041</v>
      </c>
      <c r="D1389">
        <v>50.159145355224602</v>
      </c>
      <c r="E1389">
        <v>3.9126663208007799</v>
      </c>
      <c r="F1389">
        <v>7.62</v>
      </c>
      <c r="G1389">
        <v>10</v>
      </c>
    </row>
    <row r="1390" spans="1:7" x14ac:dyDescent="0.25">
      <c r="A1390">
        <v>1414</v>
      </c>
      <c r="B1390" s="1">
        <v>44829.689166666663</v>
      </c>
      <c r="C1390">
        <v>20062</v>
      </c>
      <c r="D1390">
        <v>50.1590576171875</v>
      </c>
      <c r="E1390">
        <v>3.9127328395843501</v>
      </c>
      <c r="F1390">
        <v>4.7</v>
      </c>
      <c r="G1390">
        <v>10</v>
      </c>
    </row>
    <row r="1391" spans="1:7" x14ac:dyDescent="0.25">
      <c r="A1391">
        <v>1415</v>
      </c>
      <c r="B1391" s="1">
        <v>44829.689247685186</v>
      </c>
      <c r="C1391">
        <v>20084</v>
      </c>
      <c r="D1391">
        <v>50.158893585205</v>
      </c>
      <c r="E1391">
        <v>3.9130208492278999</v>
      </c>
      <c r="F1391">
        <v>3.06</v>
      </c>
      <c r="G1391">
        <v>10</v>
      </c>
    </row>
    <row r="1392" spans="1:7" x14ac:dyDescent="0.25">
      <c r="A1392">
        <v>1416</v>
      </c>
      <c r="B1392" s="1">
        <v>44829.689293981479</v>
      </c>
      <c r="C1392">
        <v>20105</v>
      </c>
      <c r="D1392">
        <v>50.158901214599602</v>
      </c>
      <c r="E1392">
        <v>3.91305208206176</v>
      </c>
      <c r="F1392">
        <v>2.82</v>
      </c>
      <c r="G1392">
        <v>10</v>
      </c>
    </row>
    <row r="1393" spans="1:7" x14ac:dyDescent="0.25">
      <c r="A1393">
        <v>1417</v>
      </c>
      <c r="B1393" s="1">
        <v>44829.689340277779</v>
      </c>
      <c r="C1393">
        <v>20125</v>
      </c>
      <c r="D1393">
        <v>50.158664703369098</v>
      </c>
      <c r="E1393">
        <v>3.9133315086364702</v>
      </c>
      <c r="F1393">
        <v>5.51</v>
      </c>
      <c r="G1393">
        <v>10</v>
      </c>
    </row>
    <row r="1394" spans="1:7" x14ac:dyDescent="0.25">
      <c r="A1394">
        <v>1418</v>
      </c>
      <c r="B1394" s="1">
        <v>44829.689386574071</v>
      </c>
      <c r="C1394">
        <v>20144</v>
      </c>
      <c r="D1394">
        <v>50.158645629882798</v>
      </c>
      <c r="E1394">
        <v>3.91346955299377</v>
      </c>
      <c r="F1394">
        <v>7.92</v>
      </c>
      <c r="G1394">
        <v>10</v>
      </c>
    </row>
    <row r="1395" spans="1:7" x14ac:dyDescent="0.25">
      <c r="A1395">
        <v>1419</v>
      </c>
      <c r="B1395" s="1">
        <v>44829.689444444448</v>
      </c>
      <c r="C1395">
        <v>20164</v>
      </c>
      <c r="D1395">
        <v>50.158538818359297</v>
      </c>
      <c r="E1395">
        <v>3.91360282897949</v>
      </c>
      <c r="F1395">
        <v>3.28</v>
      </c>
      <c r="G1395">
        <v>10</v>
      </c>
    </row>
    <row r="1396" spans="1:7" x14ac:dyDescent="0.25">
      <c r="A1396">
        <v>1420</v>
      </c>
      <c r="B1396" s="1">
        <v>44829.68949074074</v>
      </c>
      <c r="C1396">
        <v>20186</v>
      </c>
      <c r="D1396">
        <v>50.158370971679602</v>
      </c>
      <c r="E1396">
        <v>3.9136111736297599</v>
      </c>
      <c r="F1396">
        <v>2.58</v>
      </c>
      <c r="G1396">
        <v>10</v>
      </c>
    </row>
    <row r="1397" spans="1:7" x14ac:dyDescent="0.25">
      <c r="A1397">
        <v>1421</v>
      </c>
      <c r="B1397" s="1">
        <v>44829.68953703704</v>
      </c>
      <c r="C1397">
        <v>20206</v>
      </c>
      <c r="D1397">
        <v>50.158321380615199</v>
      </c>
      <c r="E1397">
        <v>3.9138648509979199</v>
      </c>
      <c r="F1397">
        <v>4.97</v>
      </c>
      <c r="G1397">
        <v>10</v>
      </c>
    </row>
    <row r="1398" spans="1:7" x14ac:dyDescent="0.25">
      <c r="A1398">
        <v>1422</v>
      </c>
      <c r="B1398" s="1">
        <v>44829.689583333333</v>
      </c>
      <c r="C1398">
        <v>20227</v>
      </c>
      <c r="D1398">
        <v>50.158187866210902</v>
      </c>
      <c r="E1398">
        <v>3.91376328468322</v>
      </c>
      <c r="F1398">
        <v>7</v>
      </c>
      <c r="G1398">
        <v>10</v>
      </c>
    </row>
    <row r="1399" spans="1:7" x14ac:dyDescent="0.25">
      <c r="A1399">
        <v>1423</v>
      </c>
      <c r="B1399" s="1">
        <v>44829.689629629633</v>
      </c>
      <c r="C1399">
        <v>20261</v>
      </c>
      <c r="D1399">
        <v>50.158054351806598</v>
      </c>
      <c r="E1399">
        <v>3.91395759582519</v>
      </c>
      <c r="F1399">
        <v>6.73</v>
      </c>
      <c r="G1399">
        <v>9</v>
      </c>
    </row>
    <row r="1400" spans="1:7" x14ac:dyDescent="0.25">
      <c r="A1400">
        <v>1424</v>
      </c>
      <c r="B1400" s="1">
        <v>44829.689675925925</v>
      </c>
      <c r="C1400">
        <v>20280</v>
      </c>
      <c r="D1400">
        <v>50.157924652099602</v>
      </c>
      <c r="E1400">
        <v>3.9141440391540501</v>
      </c>
      <c r="F1400">
        <v>4.33</v>
      </c>
      <c r="G1400">
        <v>9</v>
      </c>
    </row>
    <row r="1401" spans="1:7" x14ac:dyDescent="0.25">
      <c r="A1401">
        <v>1425</v>
      </c>
      <c r="B1401" s="1">
        <v>44829.689722222225</v>
      </c>
      <c r="C1401">
        <v>20300</v>
      </c>
      <c r="D1401">
        <v>50.157932281494098</v>
      </c>
      <c r="E1401">
        <v>3.9142272472381499</v>
      </c>
      <c r="F1401">
        <v>2.71</v>
      </c>
      <c r="G1401">
        <v>10</v>
      </c>
    </row>
    <row r="1402" spans="1:7" x14ac:dyDescent="0.25">
      <c r="A1402">
        <v>1426</v>
      </c>
      <c r="B1402" s="1">
        <v>44829.689768518518</v>
      </c>
      <c r="C1402">
        <v>20321</v>
      </c>
      <c r="D1402">
        <v>50.157905578613203</v>
      </c>
      <c r="E1402">
        <v>3.91427278518676</v>
      </c>
      <c r="F1402">
        <v>2.36</v>
      </c>
      <c r="G1402">
        <v>10</v>
      </c>
    </row>
    <row r="1403" spans="1:7" x14ac:dyDescent="0.25">
      <c r="A1403">
        <v>1427</v>
      </c>
      <c r="B1403" s="1">
        <v>44829.689814814818</v>
      </c>
      <c r="C1403">
        <v>20348</v>
      </c>
      <c r="D1403">
        <v>50.157726287841797</v>
      </c>
      <c r="E1403">
        <v>3.91446828842163</v>
      </c>
      <c r="F1403">
        <v>3.95</v>
      </c>
      <c r="G1403">
        <v>10</v>
      </c>
    </row>
    <row r="1404" spans="1:7" x14ac:dyDescent="0.25">
      <c r="A1404">
        <v>1428</v>
      </c>
      <c r="B1404" s="1">
        <v>44829.68986111111</v>
      </c>
      <c r="C1404">
        <v>20365</v>
      </c>
      <c r="D1404">
        <v>50.157791137695298</v>
      </c>
      <c r="E1404">
        <v>3.91464042663574</v>
      </c>
      <c r="F1404">
        <v>6.93</v>
      </c>
      <c r="G1404">
        <v>10</v>
      </c>
    </row>
    <row r="1405" spans="1:7" x14ac:dyDescent="0.25">
      <c r="A1405">
        <v>1429</v>
      </c>
      <c r="B1405" s="1">
        <v>44829.68990740741</v>
      </c>
      <c r="C1405">
        <v>20386</v>
      </c>
      <c r="D1405">
        <v>50.1577339172363</v>
      </c>
      <c r="E1405">
        <v>3.91477251052856</v>
      </c>
      <c r="F1405">
        <v>6.98</v>
      </c>
      <c r="G1405">
        <v>10</v>
      </c>
    </row>
    <row r="1406" spans="1:7" x14ac:dyDescent="0.25">
      <c r="A1406">
        <v>1430</v>
      </c>
      <c r="B1406" s="1">
        <v>44829.689953703702</v>
      </c>
      <c r="C1406">
        <v>20408</v>
      </c>
      <c r="D1406">
        <v>50.157680511474602</v>
      </c>
      <c r="E1406">
        <v>3.9148716926574698</v>
      </c>
      <c r="F1406">
        <v>4.5</v>
      </c>
      <c r="G1406">
        <v>10</v>
      </c>
    </row>
    <row r="1407" spans="1:7" x14ac:dyDescent="0.25">
      <c r="A1407">
        <v>1431</v>
      </c>
      <c r="B1407" s="1">
        <v>44829.690034722225</v>
      </c>
      <c r="C1407">
        <v>20428</v>
      </c>
      <c r="D1407">
        <v>50.157630920410099</v>
      </c>
      <c r="E1407">
        <v>3.9152851104736301</v>
      </c>
      <c r="F1407">
        <v>2.1800000000000002</v>
      </c>
      <c r="G1407">
        <v>10</v>
      </c>
    </row>
    <row r="1408" spans="1:7" x14ac:dyDescent="0.25">
      <c r="A1408">
        <v>1432</v>
      </c>
      <c r="B1408" s="1">
        <v>44829.690081018518</v>
      </c>
      <c r="C1408">
        <v>20448</v>
      </c>
      <c r="D1408">
        <v>50.157558441162102</v>
      </c>
      <c r="E1408">
        <v>3.9153168201446502</v>
      </c>
      <c r="F1408">
        <v>3.03</v>
      </c>
      <c r="G1408">
        <v>10</v>
      </c>
    </row>
    <row r="1409" spans="1:7" x14ac:dyDescent="0.25">
      <c r="A1409">
        <v>1433</v>
      </c>
      <c r="B1409" s="1">
        <v>44829.690127314818</v>
      </c>
      <c r="C1409">
        <v>20467</v>
      </c>
      <c r="D1409">
        <v>50.157405853271399</v>
      </c>
      <c r="E1409">
        <v>3.9158198833465501</v>
      </c>
      <c r="F1409">
        <v>5.26</v>
      </c>
      <c r="G1409">
        <v>10</v>
      </c>
    </row>
    <row r="1410" spans="1:7" x14ac:dyDescent="0.25">
      <c r="A1410">
        <v>1434</v>
      </c>
      <c r="B1410" s="1">
        <v>44829.690185185187</v>
      </c>
      <c r="C1410">
        <v>20485</v>
      </c>
      <c r="D1410">
        <v>50.1573066711425</v>
      </c>
      <c r="E1410">
        <v>3.9160079956054599</v>
      </c>
      <c r="F1410">
        <v>6.79</v>
      </c>
      <c r="G1410">
        <v>10</v>
      </c>
    </row>
    <row r="1411" spans="1:7" x14ac:dyDescent="0.25">
      <c r="A1411">
        <v>1435</v>
      </c>
      <c r="B1411" s="1">
        <v>44829.69023148148</v>
      </c>
      <c r="C1411">
        <v>20506</v>
      </c>
      <c r="D1411">
        <v>50.157176971435497</v>
      </c>
      <c r="E1411">
        <v>3.9162964820861799</v>
      </c>
      <c r="F1411">
        <v>3.62</v>
      </c>
      <c r="G1411">
        <v>10</v>
      </c>
    </row>
    <row r="1412" spans="1:7" x14ac:dyDescent="0.25">
      <c r="A1412">
        <v>1436</v>
      </c>
      <c r="B1412" s="1">
        <v>44829.69027777778</v>
      </c>
      <c r="C1412">
        <v>20528</v>
      </c>
      <c r="D1412">
        <v>50.156940460205</v>
      </c>
      <c r="E1412">
        <v>3.9166390895843501</v>
      </c>
      <c r="F1412">
        <v>2.12</v>
      </c>
      <c r="G1412">
        <v>10</v>
      </c>
    </row>
    <row r="1413" spans="1:7" x14ac:dyDescent="0.25">
      <c r="A1413">
        <v>1437</v>
      </c>
      <c r="B1413" s="1">
        <v>44829.690324074072</v>
      </c>
      <c r="C1413">
        <v>20547</v>
      </c>
      <c r="D1413">
        <v>50.156894683837798</v>
      </c>
      <c r="E1413">
        <v>3.9168200492858798</v>
      </c>
      <c r="F1413">
        <v>5.54</v>
      </c>
      <c r="G1413">
        <v>10</v>
      </c>
    </row>
    <row r="1414" spans="1:7" x14ac:dyDescent="0.25">
      <c r="A1414">
        <v>1438</v>
      </c>
      <c r="B1414" s="1">
        <v>44829.690370370372</v>
      </c>
      <c r="C1414">
        <v>20567</v>
      </c>
      <c r="D1414">
        <v>50.1565551757812</v>
      </c>
      <c r="E1414">
        <v>3.9170055389404199</v>
      </c>
      <c r="F1414">
        <v>7.93</v>
      </c>
      <c r="G1414">
        <v>10</v>
      </c>
    </row>
    <row r="1415" spans="1:7" x14ac:dyDescent="0.25">
      <c r="A1415">
        <v>1439</v>
      </c>
      <c r="B1415" s="1">
        <v>44829.690416666665</v>
      </c>
      <c r="C1415">
        <v>20601</v>
      </c>
      <c r="D1415">
        <v>50.156257629394503</v>
      </c>
      <c r="E1415">
        <v>3.9172396659850999</v>
      </c>
      <c r="F1415">
        <v>7.05</v>
      </c>
      <c r="G1415">
        <v>10</v>
      </c>
    </row>
    <row r="1416" spans="1:7" x14ac:dyDescent="0.25">
      <c r="A1416">
        <v>1440</v>
      </c>
      <c r="B1416" s="1">
        <v>44829.690462962964</v>
      </c>
      <c r="C1416">
        <v>20619</v>
      </c>
      <c r="D1416">
        <v>50.156124114990199</v>
      </c>
      <c r="E1416">
        <v>3.91748714447021</v>
      </c>
      <c r="F1416">
        <v>4.6399999999999997</v>
      </c>
      <c r="G1416">
        <v>9</v>
      </c>
    </row>
    <row r="1417" spans="1:7" x14ac:dyDescent="0.25">
      <c r="A1417">
        <v>1441</v>
      </c>
      <c r="B1417" s="1">
        <v>44829.690509259257</v>
      </c>
      <c r="C1417">
        <v>20637</v>
      </c>
      <c r="D1417">
        <v>50.155933380126903</v>
      </c>
      <c r="E1417">
        <v>3.9175984859466499</v>
      </c>
      <c r="F1417">
        <v>2.65</v>
      </c>
      <c r="G1417">
        <v>10</v>
      </c>
    </row>
    <row r="1418" spans="1:7" x14ac:dyDescent="0.25">
      <c r="A1418">
        <v>1442</v>
      </c>
      <c r="B1418" s="1">
        <v>44829.690555555557</v>
      </c>
      <c r="C1418">
        <v>20658</v>
      </c>
      <c r="D1418">
        <v>50.155784606933501</v>
      </c>
      <c r="E1418">
        <v>3.9176819324493399</v>
      </c>
      <c r="F1418">
        <v>2.78</v>
      </c>
      <c r="G1418">
        <v>9</v>
      </c>
    </row>
    <row r="1419" spans="1:7" x14ac:dyDescent="0.25">
      <c r="A1419">
        <v>1443</v>
      </c>
      <c r="B1419" s="1">
        <v>44829.690601851849</v>
      </c>
      <c r="C1419">
        <v>20683</v>
      </c>
      <c r="D1419">
        <v>50.155506134033203</v>
      </c>
      <c r="E1419">
        <v>3.9178807735443102</v>
      </c>
      <c r="F1419">
        <v>4.84</v>
      </c>
      <c r="G1419">
        <v>10</v>
      </c>
    </row>
    <row r="1420" spans="1:7" x14ac:dyDescent="0.25">
      <c r="A1420">
        <v>1444</v>
      </c>
      <c r="B1420" s="1">
        <v>44829.690648148149</v>
      </c>
      <c r="C1420">
        <v>20700</v>
      </c>
      <c r="D1420">
        <v>50.155506134033203</v>
      </c>
      <c r="E1420">
        <v>3.9179320335388099</v>
      </c>
      <c r="F1420">
        <v>6.51</v>
      </c>
      <c r="G1420">
        <v>10</v>
      </c>
    </row>
    <row r="1421" spans="1:7" x14ac:dyDescent="0.25">
      <c r="A1421">
        <v>1445</v>
      </c>
      <c r="B1421" s="1">
        <v>44829.690694444442</v>
      </c>
      <c r="C1421">
        <v>20718</v>
      </c>
      <c r="D1421">
        <v>50.155281066894503</v>
      </c>
      <c r="E1421">
        <v>3.9179260730743399</v>
      </c>
      <c r="F1421">
        <v>7.17</v>
      </c>
      <c r="G1421">
        <v>10</v>
      </c>
    </row>
    <row r="1422" spans="1:7" x14ac:dyDescent="0.25">
      <c r="A1422">
        <v>1446</v>
      </c>
      <c r="B1422" s="1">
        <v>44829.690775462965</v>
      </c>
      <c r="C1422">
        <v>20737</v>
      </c>
      <c r="D1422">
        <v>50.155178070068303</v>
      </c>
      <c r="E1422">
        <v>3.9179883003234801</v>
      </c>
      <c r="F1422">
        <v>5.86</v>
      </c>
      <c r="G1422">
        <v>10</v>
      </c>
    </row>
    <row r="1423" spans="1:7" x14ac:dyDescent="0.25">
      <c r="A1423">
        <v>1447</v>
      </c>
      <c r="B1423" s="1">
        <v>44829.690821759257</v>
      </c>
      <c r="C1423">
        <v>20755</v>
      </c>
      <c r="D1423">
        <v>50.155059814453097</v>
      </c>
      <c r="E1423">
        <v>3.9180376529693599</v>
      </c>
      <c r="F1423">
        <v>4.0999999999999996</v>
      </c>
      <c r="G1423">
        <v>10</v>
      </c>
    </row>
    <row r="1424" spans="1:7" x14ac:dyDescent="0.25">
      <c r="A1424">
        <v>1448</v>
      </c>
      <c r="B1424" s="1">
        <v>44829.690868055557</v>
      </c>
      <c r="C1424">
        <v>20774</v>
      </c>
      <c r="D1424">
        <v>50.155040740966797</v>
      </c>
      <c r="E1424">
        <v>3.9179108142852699</v>
      </c>
      <c r="F1424">
        <v>2.79</v>
      </c>
      <c r="G1424">
        <v>10</v>
      </c>
    </row>
    <row r="1425" spans="1:7" x14ac:dyDescent="0.25">
      <c r="A1425">
        <v>1449</v>
      </c>
      <c r="B1425" s="1">
        <v>44829.69091435185</v>
      </c>
      <c r="C1425">
        <v>20794</v>
      </c>
      <c r="D1425">
        <v>50.1548652648925</v>
      </c>
      <c r="E1425">
        <v>3.9180231094360298</v>
      </c>
      <c r="F1425">
        <v>3.7</v>
      </c>
      <c r="G1425">
        <v>10</v>
      </c>
    </row>
    <row r="1426" spans="1:7" x14ac:dyDescent="0.25">
      <c r="A1426">
        <v>1450</v>
      </c>
      <c r="B1426" s="1">
        <v>44829.690972222219</v>
      </c>
      <c r="C1426">
        <v>20814</v>
      </c>
      <c r="D1426">
        <v>50.154987335205</v>
      </c>
      <c r="E1426">
        <v>3.9179797172546298</v>
      </c>
      <c r="F1426">
        <v>6.67</v>
      </c>
      <c r="G1426">
        <v>10</v>
      </c>
    </row>
    <row r="1427" spans="1:7" x14ac:dyDescent="0.25">
      <c r="A1427">
        <v>1451</v>
      </c>
      <c r="B1427" s="1">
        <v>44829.691018518519</v>
      </c>
      <c r="C1427">
        <v>20832</v>
      </c>
      <c r="D1427">
        <v>50.154857635497997</v>
      </c>
      <c r="E1427">
        <v>3.9179739952087398</v>
      </c>
      <c r="F1427">
        <v>6.32</v>
      </c>
      <c r="G1427">
        <v>10</v>
      </c>
    </row>
    <row r="1428" spans="1:7" x14ac:dyDescent="0.25">
      <c r="A1428">
        <v>1452</v>
      </c>
      <c r="B1428" s="1">
        <v>44829.691064814811</v>
      </c>
      <c r="C1428">
        <v>20851</v>
      </c>
      <c r="D1428">
        <v>50.154861450195298</v>
      </c>
      <c r="E1428">
        <v>3.9181263446807799</v>
      </c>
      <c r="F1428">
        <v>4.75</v>
      </c>
      <c r="G1428">
        <v>10</v>
      </c>
    </row>
    <row r="1429" spans="1:7" x14ac:dyDescent="0.25">
      <c r="A1429">
        <v>1453</v>
      </c>
      <c r="B1429" s="1">
        <v>44829.691111111111</v>
      </c>
      <c r="C1429">
        <v>20871</v>
      </c>
      <c r="D1429">
        <v>50.154838562011697</v>
      </c>
      <c r="E1429">
        <v>3.9183096885681099</v>
      </c>
      <c r="F1429">
        <v>2.59</v>
      </c>
      <c r="G1429">
        <v>10</v>
      </c>
    </row>
    <row r="1430" spans="1:7" x14ac:dyDescent="0.25">
      <c r="A1430">
        <v>1454</v>
      </c>
      <c r="B1430" s="1">
        <v>44829.691157407404</v>
      </c>
      <c r="C1430">
        <v>20903</v>
      </c>
      <c r="D1430">
        <v>50.154758453369098</v>
      </c>
      <c r="E1430">
        <v>3.9186167716979901</v>
      </c>
      <c r="F1430">
        <v>1.53</v>
      </c>
      <c r="G1430">
        <v>10</v>
      </c>
    </row>
    <row r="1431" spans="1:7" x14ac:dyDescent="0.25">
      <c r="A1431">
        <v>1455</v>
      </c>
      <c r="B1431" s="1">
        <v>44829.691203703704</v>
      </c>
      <c r="C1431">
        <v>20922</v>
      </c>
      <c r="D1431">
        <v>50.15478515625</v>
      </c>
      <c r="E1431">
        <v>3.9185659885406401</v>
      </c>
      <c r="F1431">
        <v>5.33</v>
      </c>
      <c r="G1431">
        <v>10</v>
      </c>
    </row>
    <row r="1432" spans="1:7" x14ac:dyDescent="0.25">
      <c r="A1432">
        <v>1456</v>
      </c>
      <c r="B1432" s="1">
        <v>44829.691250000003</v>
      </c>
      <c r="C1432">
        <v>20943</v>
      </c>
      <c r="D1432">
        <v>50.154666900634702</v>
      </c>
      <c r="E1432">
        <v>3.91882228851318</v>
      </c>
      <c r="F1432">
        <v>7.99</v>
      </c>
      <c r="G1432">
        <v>10</v>
      </c>
    </row>
    <row r="1433" spans="1:7" x14ac:dyDescent="0.25">
      <c r="A1433">
        <v>1457</v>
      </c>
      <c r="B1433" s="1">
        <v>44829.691296296296</v>
      </c>
      <c r="C1433">
        <v>20961</v>
      </c>
      <c r="D1433">
        <v>50.154823303222599</v>
      </c>
      <c r="E1433">
        <v>3.91884446144104</v>
      </c>
      <c r="F1433">
        <v>6.47</v>
      </c>
      <c r="G1433">
        <v>10</v>
      </c>
    </row>
    <row r="1434" spans="1:7" x14ac:dyDescent="0.25">
      <c r="A1434">
        <v>1458</v>
      </c>
      <c r="B1434" s="1">
        <v>44829.691342592596</v>
      </c>
      <c r="C1434">
        <v>20985</v>
      </c>
      <c r="D1434">
        <v>50.154872894287102</v>
      </c>
      <c r="E1434">
        <v>3.9189643859863201</v>
      </c>
      <c r="F1434">
        <v>4.3499999999999996</v>
      </c>
      <c r="G1434">
        <v>10</v>
      </c>
    </row>
    <row r="1435" spans="1:7" x14ac:dyDescent="0.25">
      <c r="A1435">
        <v>1459</v>
      </c>
      <c r="B1435" s="1">
        <v>44829.691388888888</v>
      </c>
      <c r="C1435">
        <v>21004</v>
      </c>
      <c r="D1435">
        <v>50.154884338378899</v>
      </c>
      <c r="E1435">
        <v>3.9189136028289702</v>
      </c>
      <c r="F1435">
        <v>2.1800000000000002</v>
      </c>
      <c r="G1435">
        <v>10</v>
      </c>
    </row>
    <row r="1436" spans="1:7" x14ac:dyDescent="0.25">
      <c r="A1436">
        <v>1460</v>
      </c>
      <c r="B1436" s="1">
        <v>44829.691435185188</v>
      </c>
      <c r="C1436">
        <v>21023</v>
      </c>
      <c r="D1436">
        <v>50.155044555663999</v>
      </c>
      <c r="E1436">
        <v>3.9191367626190101</v>
      </c>
      <c r="F1436">
        <v>2.66</v>
      </c>
      <c r="G1436">
        <v>10</v>
      </c>
    </row>
    <row r="1437" spans="1:7" x14ac:dyDescent="0.25">
      <c r="A1437">
        <v>1461</v>
      </c>
      <c r="B1437" s="1">
        <v>44829.691481481481</v>
      </c>
      <c r="C1437">
        <v>21042</v>
      </c>
      <c r="D1437">
        <v>50.155132293701101</v>
      </c>
      <c r="E1437">
        <v>3.91890048980712</v>
      </c>
      <c r="F1437">
        <v>4.8600000000000003</v>
      </c>
      <c r="G1437">
        <v>9</v>
      </c>
    </row>
    <row r="1438" spans="1:7" x14ac:dyDescent="0.25">
      <c r="A1438">
        <v>1462</v>
      </c>
      <c r="B1438" s="1">
        <v>44829.691562499997</v>
      </c>
      <c r="C1438">
        <v>21060</v>
      </c>
      <c r="D1438">
        <v>50.155200958251903</v>
      </c>
      <c r="E1438">
        <v>3.9190146923065101</v>
      </c>
      <c r="F1438">
        <v>6.86</v>
      </c>
      <c r="G1438">
        <v>10</v>
      </c>
    </row>
    <row r="1439" spans="1:7" x14ac:dyDescent="0.25">
      <c r="A1439">
        <v>1463</v>
      </c>
      <c r="B1439" s="1">
        <v>44829.69159722222</v>
      </c>
      <c r="C1439">
        <v>21087</v>
      </c>
      <c r="D1439">
        <v>50.1553344726562</v>
      </c>
      <c r="E1439">
        <v>3.9190039634704501</v>
      </c>
      <c r="F1439">
        <v>3.06</v>
      </c>
      <c r="G1439">
        <v>10</v>
      </c>
    </row>
    <row r="1440" spans="1:7" x14ac:dyDescent="0.25">
      <c r="A1440">
        <v>1464</v>
      </c>
      <c r="B1440" s="1">
        <v>44829.691643518519</v>
      </c>
      <c r="C1440">
        <v>21108</v>
      </c>
      <c r="D1440">
        <v>50.155544281005803</v>
      </c>
      <c r="E1440">
        <v>3.9188892841339098</v>
      </c>
      <c r="F1440">
        <v>6.57</v>
      </c>
      <c r="G1440">
        <v>10</v>
      </c>
    </row>
    <row r="1441" spans="1:7" x14ac:dyDescent="0.25">
      <c r="A1441">
        <v>1465</v>
      </c>
      <c r="B1441" s="1">
        <v>44829.691689814812</v>
      </c>
      <c r="C1441">
        <v>21127</v>
      </c>
      <c r="D1441">
        <v>50.155483245849602</v>
      </c>
      <c r="E1441">
        <v>3.9189813137054399</v>
      </c>
      <c r="F1441">
        <v>7.23</v>
      </c>
      <c r="G1441">
        <v>10</v>
      </c>
    </row>
    <row r="1442" spans="1:7" x14ac:dyDescent="0.25">
      <c r="A1442">
        <v>1466</v>
      </c>
      <c r="B1442" s="1">
        <v>44829.691736111112</v>
      </c>
      <c r="C1442">
        <v>21152</v>
      </c>
      <c r="D1442">
        <v>50.155567169189403</v>
      </c>
      <c r="E1442">
        <v>3.9191136360168399</v>
      </c>
      <c r="F1442">
        <v>5.35</v>
      </c>
      <c r="G1442">
        <v>10</v>
      </c>
    </row>
    <row r="1443" spans="1:7" x14ac:dyDescent="0.25">
      <c r="A1443">
        <v>1467</v>
      </c>
      <c r="B1443" s="1">
        <v>44829.691782407404</v>
      </c>
      <c r="C1443">
        <v>21173</v>
      </c>
      <c r="D1443">
        <v>50.155727386474602</v>
      </c>
      <c r="E1443">
        <v>3.9192476272582999</v>
      </c>
      <c r="F1443">
        <v>2.94</v>
      </c>
      <c r="G1443">
        <v>9</v>
      </c>
    </row>
    <row r="1444" spans="1:7" x14ac:dyDescent="0.25">
      <c r="A1444">
        <v>1468</v>
      </c>
      <c r="B1444" s="1">
        <v>44829.691828703704</v>
      </c>
      <c r="C1444">
        <v>21195</v>
      </c>
      <c r="D1444">
        <v>50.155643463134702</v>
      </c>
      <c r="E1444">
        <v>3.91917848587036</v>
      </c>
      <c r="F1444">
        <v>2.75</v>
      </c>
      <c r="G1444">
        <v>10</v>
      </c>
    </row>
    <row r="1445" spans="1:7" x14ac:dyDescent="0.25">
      <c r="A1445">
        <v>1469</v>
      </c>
      <c r="B1445" s="1">
        <v>44829.691874999997</v>
      </c>
      <c r="C1445">
        <v>21214</v>
      </c>
      <c r="D1445">
        <v>50.155735015869098</v>
      </c>
      <c r="E1445">
        <v>3.9194777011871298</v>
      </c>
      <c r="F1445">
        <v>4.87</v>
      </c>
      <c r="G1445">
        <v>9</v>
      </c>
    </row>
    <row r="1446" spans="1:7" x14ac:dyDescent="0.25">
      <c r="A1446">
        <v>1470</v>
      </c>
      <c r="B1446" s="1">
        <v>44829.69195601852</v>
      </c>
      <c r="C1446">
        <v>21233</v>
      </c>
      <c r="D1446">
        <v>50.15571975708</v>
      </c>
      <c r="E1446">
        <v>3.9194407463073699</v>
      </c>
      <c r="F1446">
        <v>6.81</v>
      </c>
      <c r="G1446">
        <v>10</v>
      </c>
    </row>
    <row r="1447" spans="1:7" x14ac:dyDescent="0.25">
      <c r="A1447">
        <v>1471</v>
      </c>
      <c r="B1447" s="1">
        <v>44829.692002314812</v>
      </c>
      <c r="C1447">
        <v>21254</v>
      </c>
      <c r="D1447">
        <v>50.1557006835937</v>
      </c>
      <c r="E1447">
        <v>3.91962718963623</v>
      </c>
      <c r="F1447">
        <v>7.1</v>
      </c>
      <c r="G1447">
        <v>10</v>
      </c>
    </row>
    <row r="1448" spans="1:7" x14ac:dyDescent="0.25">
      <c r="A1448">
        <v>1472</v>
      </c>
      <c r="B1448" s="1">
        <v>44829.692048611112</v>
      </c>
      <c r="C1448">
        <v>21272</v>
      </c>
      <c r="D1448">
        <v>50.155620574951101</v>
      </c>
      <c r="E1448">
        <v>3.9197645187377899</v>
      </c>
      <c r="F1448">
        <v>4.9800000000000004</v>
      </c>
      <c r="G1448">
        <v>10</v>
      </c>
    </row>
    <row r="1449" spans="1:7" x14ac:dyDescent="0.25">
      <c r="A1449">
        <v>1473</v>
      </c>
      <c r="B1449" s="1">
        <v>44829.692094907405</v>
      </c>
      <c r="C1449">
        <v>21294</v>
      </c>
      <c r="D1449">
        <v>50.1556396484375</v>
      </c>
      <c r="E1449">
        <v>3.9198212623596098</v>
      </c>
      <c r="F1449">
        <v>2.57</v>
      </c>
      <c r="G1449">
        <v>10</v>
      </c>
    </row>
    <row r="1450" spans="1:7" x14ac:dyDescent="0.25">
      <c r="A1450">
        <v>1474</v>
      </c>
      <c r="B1450" s="1">
        <v>44829.692152777781</v>
      </c>
      <c r="C1450">
        <v>21314</v>
      </c>
      <c r="D1450">
        <v>50.155429840087798</v>
      </c>
      <c r="E1450">
        <v>3.9200556278228702</v>
      </c>
      <c r="F1450">
        <v>5.98</v>
      </c>
      <c r="G1450">
        <v>10</v>
      </c>
    </row>
    <row r="1451" spans="1:7" x14ac:dyDescent="0.25">
      <c r="A1451">
        <v>1475</v>
      </c>
      <c r="B1451" s="1">
        <v>44829.692199074074</v>
      </c>
      <c r="C1451">
        <v>21335</v>
      </c>
      <c r="D1451">
        <v>50.155532836913999</v>
      </c>
      <c r="E1451">
        <v>3.92011165618896</v>
      </c>
      <c r="F1451">
        <v>7.18</v>
      </c>
      <c r="G1451">
        <v>10</v>
      </c>
    </row>
    <row r="1452" spans="1:7" x14ac:dyDescent="0.25">
      <c r="A1452">
        <v>1476</v>
      </c>
      <c r="B1452" s="1">
        <v>44829.692245370374</v>
      </c>
      <c r="C1452">
        <v>21352</v>
      </c>
      <c r="D1452">
        <v>50.155345916747997</v>
      </c>
      <c r="E1452">
        <v>3.9201700687408398</v>
      </c>
      <c r="F1452">
        <v>8.11</v>
      </c>
      <c r="G1452">
        <v>10</v>
      </c>
    </row>
    <row r="1453" spans="1:7" x14ac:dyDescent="0.25">
      <c r="A1453">
        <v>1477</v>
      </c>
      <c r="B1453" s="1">
        <v>44829.692291666666</v>
      </c>
      <c r="C1453">
        <v>21373</v>
      </c>
      <c r="D1453">
        <v>50.155342102050703</v>
      </c>
      <c r="E1453">
        <v>3.92026567459106</v>
      </c>
      <c r="F1453">
        <v>5.49</v>
      </c>
      <c r="G1453">
        <v>10</v>
      </c>
    </row>
    <row r="1454" spans="1:7" x14ac:dyDescent="0.25">
      <c r="A1454">
        <v>1478</v>
      </c>
      <c r="B1454" s="1">
        <v>44829.692337962966</v>
      </c>
      <c r="C1454">
        <v>21408</v>
      </c>
      <c r="D1454">
        <v>50.155181884765597</v>
      </c>
      <c r="E1454">
        <v>3.9203715324401802</v>
      </c>
      <c r="F1454">
        <v>2.2000000000000002</v>
      </c>
      <c r="G1454">
        <v>10</v>
      </c>
    </row>
    <row r="1455" spans="1:7" x14ac:dyDescent="0.25">
      <c r="A1455">
        <v>1479</v>
      </c>
      <c r="B1455" s="1">
        <v>44829.692384259259</v>
      </c>
      <c r="C1455">
        <v>21431</v>
      </c>
      <c r="D1455">
        <v>50.155128479003899</v>
      </c>
      <c r="E1455">
        <v>3.9204699993133501</v>
      </c>
      <c r="F1455">
        <v>3.05</v>
      </c>
      <c r="G1455">
        <v>10</v>
      </c>
    </row>
    <row r="1456" spans="1:7" x14ac:dyDescent="0.25">
      <c r="A1456">
        <v>1480</v>
      </c>
      <c r="B1456" s="1">
        <v>44829.692430555559</v>
      </c>
      <c r="C1456">
        <v>21452</v>
      </c>
      <c r="D1456">
        <v>50.1550483703613</v>
      </c>
      <c r="E1456">
        <v>3.9203813076019198</v>
      </c>
      <c r="F1456">
        <v>4.67</v>
      </c>
      <c r="G1456">
        <v>10</v>
      </c>
    </row>
    <row r="1457" spans="1:7" x14ac:dyDescent="0.25">
      <c r="A1457">
        <v>1481</v>
      </c>
      <c r="B1457" s="1">
        <v>44829.692476851851</v>
      </c>
      <c r="C1457">
        <v>21474</v>
      </c>
      <c r="D1457">
        <v>50.155044555663999</v>
      </c>
      <c r="E1457">
        <v>3.9206559658050502</v>
      </c>
      <c r="F1457">
        <v>7.4</v>
      </c>
      <c r="G1457">
        <v>8</v>
      </c>
    </row>
    <row r="1458" spans="1:7" x14ac:dyDescent="0.25">
      <c r="A1458">
        <v>1482</v>
      </c>
      <c r="B1458" s="1">
        <v>44829.692523148151</v>
      </c>
      <c r="C1458">
        <v>21495</v>
      </c>
      <c r="D1458">
        <v>50.155044555663999</v>
      </c>
      <c r="E1458">
        <v>3.9205265045165998</v>
      </c>
      <c r="F1458">
        <v>6.02</v>
      </c>
      <c r="G1458">
        <v>10</v>
      </c>
    </row>
    <row r="1459" spans="1:7" x14ac:dyDescent="0.25">
      <c r="A1459">
        <v>1483</v>
      </c>
      <c r="B1459" s="1">
        <v>44829.692569444444</v>
      </c>
      <c r="C1459">
        <v>21516</v>
      </c>
      <c r="D1459">
        <v>50.154949188232401</v>
      </c>
      <c r="E1459">
        <v>3.9206087589263898</v>
      </c>
      <c r="F1459">
        <v>7.5</v>
      </c>
      <c r="G1459">
        <v>10</v>
      </c>
    </row>
    <row r="1460" spans="1:7" x14ac:dyDescent="0.25">
      <c r="A1460">
        <v>1484</v>
      </c>
      <c r="B1460" s="1">
        <v>44829.692615740743</v>
      </c>
      <c r="C1460">
        <v>21534</v>
      </c>
      <c r="D1460">
        <v>50.155063629150298</v>
      </c>
      <c r="E1460">
        <v>3.92049837112426</v>
      </c>
      <c r="F1460">
        <v>4.5999999999999996</v>
      </c>
      <c r="G1460">
        <v>10</v>
      </c>
    </row>
    <row r="1461" spans="1:7" x14ac:dyDescent="0.25">
      <c r="A1461">
        <v>1485</v>
      </c>
      <c r="B1461" s="1">
        <v>44829.692662037036</v>
      </c>
      <c r="C1461">
        <v>21553</v>
      </c>
      <c r="D1461">
        <v>50.155055999755803</v>
      </c>
      <c r="E1461">
        <v>3.9205284118652299</v>
      </c>
      <c r="F1461">
        <v>4.46</v>
      </c>
      <c r="G1461">
        <v>10</v>
      </c>
    </row>
    <row r="1462" spans="1:7" x14ac:dyDescent="0.25">
      <c r="A1462">
        <v>1486</v>
      </c>
      <c r="B1462" s="1">
        <v>44829.692743055559</v>
      </c>
      <c r="C1462">
        <v>21574</v>
      </c>
      <c r="D1462">
        <v>50.155082702636697</v>
      </c>
      <c r="E1462">
        <v>3.9205188751220699</v>
      </c>
      <c r="F1462">
        <v>4.6399999999999997</v>
      </c>
      <c r="G1462">
        <v>10</v>
      </c>
    </row>
    <row r="1463" spans="1:7" x14ac:dyDescent="0.25">
      <c r="A1463">
        <v>1487</v>
      </c>
      <c r="B1463" s="1">
        <v>44829.692789351851</v>
      </c>
      <c r="C1463">
        <v>21595</v>
      </c>
      <c r="D1463">
        <v>50.155052185058501</v>
      </c>
      <c r="E1463">
        <v>3.9206464290618799</v>
      </c>
      <c r="F1463">
        <v>4.8899999999999997</v>
      </c>
      <c r="G1463">
        <v>10</v>
      </c>
    </row>
    <row r="1464" spans="1:7" x14ac:dyDescent="0.25">
      <c r="A1464">
        <v>1488</v>
      </c>
      <c r="B1464" s="1">
        <v>44829.692835648151</v>
      </c>
      <c r="C1464">
        <v>21618</v>
      </c>
      <c r="D1464">
        <v>50.155185699462798</v>
      </c>
      <c r="E1464">
        <v>3.9205079078674299</v>
      </c>
      <c r="F1464">
        <v>5.0199999999999996</v>
      </c>
      <c r="G1464">
        <v>10</v>
      </c>
    </row>
    <row r="1465" spans="1:7" x14ac:dyDescent="0.25">
      <c r="A1465">
        <v>1489</v>
      </c>
      <c r="B1465" s="1">
        <v>44829.692881944444</v>
      </c>
      <c r="C1465">
        <v>21639</v>
      </c>
      <c r="D1465">
        <v>50.155155181884702</v>
      </c>
      <c r="E1465">
        <v>3.9206027984619101</v>
      </c>
      <c r="F1465">
        <v>6.31</v>
      </c>
      <c r="G1465">
        <v>10</v>
      </c>
    </row>
    <row r="1466" spans="1:7" x14ac:dyDescent="0.25">
      <c r="A1466">
        <v>1490</v>
      </c>
      <c r="B1466" s="1">
        <v>44829.692939814813</v>
      </c>
      <c r="C1466">
        <v>21660</v>
      </c>
      <c r="D1466">
        <v>50.155338287353501</v>
      </c>
      <c r="E1466">
        <v>3.92055916786193</v>
      </c>
      <c r="F1466">
        <v>7.81</v>
      </c>
      <c r="G1466">
        <v>10</v>
      </c>
    </row>
    <row r="1467" spans="1:7" x14ac:dyDescent="0.25">
      <c r="A1467">
        <v>1491</v>
      </c>
      <c r="B1467" s="1">
        <v>44829.692986111113</v>
      </c>
      <c r="C1467">
        <v>21683</v>
      </c>
      <c r="D1467">
        <v>50.155464172363203</v>
      </c>
      <c r="E1467">
        <v>3.9206097126007</v>
      </c>
      <c r="F1467">
        <v>4.34</v>
      </c>
      <c r="G1467">
        <v>10</v>
      </c>
    </row>
    <row r="1468" spans="1:7" x14ac:dyDescent="0.25">
      <c r="A1468">
        <v>1492</v>
      </c>
      <c r="B1468" s="1">
        <v>44829.693032407406</v>
      </c>
      <c r="C1468">
        <v>21705</v>
      </c>
      <c r="D1468">
        <v>50.155582427978501</v>
      </c>
      <c r="E1468">
        <v>3.9205791950225799</v>
      </c>
      <c r="F1468">
        <v>2.58</v>
      </c>
      <c r="G1468">
        <v>10</v>
      </c>
    </row>
    <row r="1469" spans="1:7" x14ac:dyDescent="0.25">
      <c r="A1469">
        <v>1493</v>
      </c>
      <c r="B1469" s="1">
        <v>44829.693078703705</v>
      </c>
      <c r="C1469">
        <v>21728</v>
      </c>
      <c r="D1469">
        <v>50.1559028625488</v>
      </c>
      <c r="E1469">
        <v>3.9206097126007</v>
      </c>
      <c r="F1469">
        <v>2.69</v>
      </c>
      <c r="G1469">
        <v>10</v>
      </c>
    </row>
    <row r="1470" spans="1:7" x14ac:dyDescent="0.25">
      <c r="A1470">
        <v>1494</v>
      </c>
      <c r="B1470" s="1">
        <v>44829.693124999998</v>
      </c>
      <c r="C1470">
        <v>21765</v>
      </c>
      <c r="D1470">
        <v>50.156318664550703</v>
      </c>
      <c r="E1470">
        <v>3.9206876754760698</v>
      </c>
      <c r="F1470">
        <v>5.31</v>
      </c>
      <c r="G1470">
        <v>10</v>
      </c>
    </row>
    <row r="1471" spans="1:7" x14ac:dyDescent="0.25">
      <c r="A1471">
        <v>1495</v>
      </c>
      <c r="B1471" s="1">
        <v>44829.693171296298</v>
      </c>
      <c r="C1471">
        <v>21788</v>
      </c>
      <c r="D1471">
        <v>50.156421661376903</v>
      </c>
      <c r="E1471">
        <v>3.9206097126007</v>
      </c>
      <c r="F1471">
        <v>7.18</v>
      </c>
      <c r="G1471">
        <v>10</v>
      </c>
    </row>
    <row r="1472" spans="1:7" x14ac:dyDescent="0.25">
      <c r="A1472">
        <v>1496</v>
      </c>
      <c r="B1472" s="1">
        <v>44829.69321759259</v>
      </c>
      <c r="C1472">
        <v>21807</v>
      </c>
      <c r="D1472">
        <v>50.156688690185497</v>
      </c>
      <c r="E1472">
        <v>3.9209439754486</v>
      </c>
      <c r="F1472">
        <v>7.15</v>
      </c>
      <c r="G1472">
        <v>10</v>
      </c>
    </row>
    <row r="1473" spans="1:7" x14ac:dyDescent="0.25">
      <c r="A1473">
        <v>1497</v>
      </c>
      <c r="B1473" s="1">
        <v>44829.69326388889</v>
      </c>
      <c r="C1473">
        <v>21828</v>
      </c>
      <c r="D1473">
        <v>50.156814575195298</v>
      </c>
      <c r="E1473">
        <v>3.92099928855896</v>
      </c>
      <c r="F1473">
        <v>5.86</v>
      </c>
      <c r="G1473">
        <v>10</v>
      </c>
    </row>
    <row r="1474" spans="1:7" x14ac:dyDescent="0.25">
      <c r="A1474">
        <v>1498</v>
      </c>
      <c r="B1474" s="1">
        <v>44829.693310185183</v>
      </c>
      <c r="C1474">
        <v>21856</v>
      </c>
      <c r="D1474">
        <v>50.157100677490199</v>
      </c>
      <c r="E1474">
        <v>3.9211504459381099</v>
      </c>
      <c r="F1474">
        <v>3.06</v>
      </c>
      <c r="G1474">
        <v>10</v>
      </c>
    </row>
    <row r="1475" spans="1:7" x14ac:dyDescent="0.25">
      <c r="A1475">
        <v>1499</v>
      </c>
      <c r="B1475" s="1">
        <v>44829.693356481483</v>
      </c>
      <c r="C1475">
        <v>21877</v>
      </c>
      <c r="D1475">
        <v>50.157192230224602</v>
      </c>
      <c r="E1475">
        <v>3.9215095043182302</v>
      </c>
      <c r="F1475">
        <v>3.22</v>
      </c>
      <c r="G1475">
        <v>10</v>
      </c>
    </row>
    <row r="1476" spans="1:7" x14ac:dyDescent="0.25">
      <c r="A1476">
        <v>1500</v>
      </c>
      <c r="B1476" s="1">
        <v>44829.693402777775</v>
      </c>
      <c r="C1476">
        <v>21896</v>
      </c>
      <c r="D1476">
        <v>50.157459259033203</v>
      </c>
      <c r="E1476">
        <v>3.9215092658996502</v>
      </c>
      <c r="F1476">
        <v>5.6</v>
      </c>
      <c r="G1476">
        <v>10</v>
      </c>
    </row>
    <row r="1477" spans="1:7" x14ac:dyDescent="0.25">
      <c r="A1477">
        <v>1501</v>
      </c>
      <c r="B1477" s="1">
        <v>44829.693449074075</v>
      </c>
      <c r="C1477">
        <v>21914</v>
      </c>
      <c r="D1477">
        <v>50.157543182372997</v>
      </c>
      <c r="E1477">
        <v>3.92171955108642</v>
      </c>
      <c r="F1477">
        <v>5.8</v>
      </c>
      <c r="G1477">
        <v>10</v>
      </c>
    </row>
    <row r="1478" spans="1:7" x14ac:dyDescent="0.25">
      <c r="A1478">
        <v>1502</v>
      </c>
      <c r="B1478" s="1">
        <v>44829.693530092591</v>
      </c>
      <c r="C1478">
        <v>21935</v>
      </c>
      <c r="D1478">
        <v>50.157726287841797</v>
      </c>
      <c r="E1478">
        <v>3.9218292236328098</v>
      </c>
      <c r="F1478">
        <v>6.37</v>
      </c>
      <c r="G1478">
        <v>9</v>
      </c>
    </row>
    <row r="1479" spans="1:7" x14ac:dyDescent="0.25">
      <c r="A1479">
        <v>1503</v>
      </c>
      <c r="B1479" s="1">
        <v>44829.693576388891</v>
      </c>
      <c r="C1479">
        <v>21956</v>
      </c>
      <c r="D1479">
        <v>50.157867431640597</v>
      </c>
      <c r="E1479">
        <v>3.9220039844512899</v>
      </c>
      <c r="F1479">
        <v>4.97</v>
      </c>
      <c r="G1479">
        <v>10</v>
      </c>
    </row>
    <row r="1480" spans="1:7" x14ac:dyDescent="0.25">
      <c r="A1480">
        <v>1504</v>
      </c>
      <c r="B1480" s="1">
        <v>44829.693622685183</v>
      </c>
      <c r="C1480">
        <v>21976</v>
      </c>
      <c r="D1480">
        <v>50.158004760742102</v>
      </c>
      <c r="E1480">
        <v>3.9220104217529199</v>
      </c>
      <c r="F1480">
        <v>4.5599999999999996</v>
      </c>
      <c r="G1480">
        <v>10</v>
      </c>
    </row>
    <row r="1481" spans="1:7" x14ac:dyDescent="0.25">
      <c r="A1481">
        <v>1505</v>
      </c>
      <c r="B1481" s="1">
        <v>44829.693668981483</v>
      </c>
      <c r="C1481">
        <v>21994</v>
      </c>
      <c r="D1481">
        <v>50.158065795898402</v>
      </c>
      <c r="E1481">
        <v>3.9221150875091499</v>
      </c>
      <c r="F1481">
        <v>2.94</v>
      </c>
      <c r="G1481">
        <v>9</v>
      </c>
    </row>
    <row r="1482" spans="1:7" x14ac:dyDescent="0.25">
      <c r="A1482">
        <v>1506</v>
      </c>
      <c r="B1482" s="1">
        <v>44829.693726851852</v>
      </c>
      <c r="C1482">
        <v>22014</v>
      </c>
      <c r="D1482">
        <v>50.158267974853501</v>
      </c>
      <c r="E1482">
        <v>3.9220569133758501</v>
      </c>
      <c r="F1482">
        <v>3.63</v>
      </c>
      <c r="G1482">
        <v>10</v>
      </c>
    </row>
    <row r="1483" spans="1:7" x14ac:dyDescent="0.25">
      <c r="A1483">
        <v>1507</v>
      </c>
      <c r="B1483" s="1">
        <v>44829.693773148145</v>
      </c>
      <c r="C1483">
        <v>22034</v>
      </c>
      <c r="D1483">
        <v>50.158279418945298</v>
      </c>
      <c r="E1483">
        <v>3.9220824241638099</v>
      </c>
      <c r="F1483">
        <v>2.9</v>
      </c>
      <c r="G1483">
        <v>10</v>
      </c>
    </row>
    <row r="1484" spans="1:7" x14ac:dyDescent="0.25">
      <c r="A1484">
        <v>1508</v>
      </c>
      <c r="B1484" s="1">
        <v>44829.693819444445</v>
      </c>
      <c r="C1484">
        <v>22054</v>
      </c>
      <c r="D1484">
        <v>50.158561706542898</v>
      </c>
      <c r="E1484">
        <v>3.92231249809265</v>
      </c>
      <c r="F1484">
        <v>2.4700000000000002</v>
      </c>
      <c r="G1484">
        <v>10</v>
      </c>
    </row>
    <row r="1485" spans="1:7" x14ac:dyDescent="0.25">
      <c r="A1485">
        <v>1509</v>
      </c>
      <c r="B1485" s="1">
        <v>44829.693865740737</v>
      </c>
      <c r="C1485">
        <v>22074</v>
      </c>
      <c r="D1485">
        <v>50.158798217773402</v>
      </c>
      <c r="E1485">
        <v>3.9221992492675701</v>
      </c>
      <c r="F1485">
        <v>2.2200000000000002</v>
      </c>
      <c r="G1485">
        <v>10</v>
      </c>
    </row>
    <row r="1486" spans="1:7" x14ac:dyDescent="0.25">
      <c r="A1486">
        <v>1510</v>
      </c>
      <c r="B1486" s="1">
        <v>44829.693912037037</v>
      </c>
      <c r="C1486">
        <v>22107</v>
      </c>
      <c r="D1486">
        <v>50.1591987609863</v>
      </c>
      <c r="E1486">
        <v>3.9224119186401301</v>
      </c>
      <c r="F1486">
        <v>1.81</v>
      </c>
      <c r="G1486">
        <v>10</v>
      </c>
    </row>
    <row r="1487" spans="1:7" x14ac:dyDescent="0.25">
      <c r="A1487">
        <v>1511</v>
      </c>
      <c r="B1487" s="1">
        <v>44829.693958333337</v>
      </c>
      <c r="C1487">
        <v>22126</v>
      </c>
      <c r="D1487">
        <v>50.159332275390597</v>
      </c>
      <c r="E1487">
        <v>3.9223432540893501</v>
      </c>
      <c r="F1487">
        <v>3.19</v>
      </c>
      <c r="G1487">
        <v>10</v>
      </c>
    </row>
    <row r="1488" spans="1:7" x14ac:dyDescent="0.25">
      <c r="A1488">
        <v>1512</v>
      </c>
      <c r="B1488" s="1">
        <v>44829.694004629629</v>
      </c>
      <c r="C1488">
        <v>22146</v>
      </c>
      <c r="D1488">
        <v>50.159595489501903</v>
      </c>
      <c r="E1488">
        <v>3.9225716590881299</v>
      </c>
      <c r="F1488">
        <v>5.37</v>
      </c>
      <c r="G1488">
        <v>10</v>
      </c>
    </row>
    <row r="1489" spans="1:7" x14ac:dyDescent="0.25">
      <c r="A1489">
        <v>1513</v>
      </c>
      <c r="B1489" s="1">
        <v>44829.694050925929</v>
      </c>
      <c r="C1489">
        <v>22165</v>
      </c>
      <c r="D1489">
        <v>50.159858703613203</v>
      </c>
      <c r="E1489">
        <v>3.92246317863464</v>
      </c>
      <c r="F1489">
        <v>6.69</v>
      </c>
      <c r="G1489">
        <v>9</v>
      </c>
    </row>
    <row r="1490" spans="1:7" x14ac:dyDescent="0.25">
      <c r="A1490">
        <v>1514</v>
      </c>
      <c r="B1490" s="1">
        <v>44829.694097222222</v>
      </c>
      <c r="C1490">
        <v>22186</v>
      </c>
      <c r="D1490">
        <v>50.160037994384702</v>
      </c>
      <c r="E1490">
        <v>3.9225647449493399</v>
      </c>
      <c r="F1490">
        <v>5.69</v>
      </c>
      <c r="G1490">
        <v>9</v>
      </c>
    </row>
    <row r="1491" spans="1:7" x14ac:dyDescent="0.25">
      <c r="A1491">
        <v>1515</v>
      </c>
      <c r="B1491" s="1">
        <v>44829.694143518522</v>
      </c>
      <c r="C1491">
        <v>22204</v>
      </c>
      <c r="D1491">
        <v>50.160282135009702</v>
      </c>
      <c r="E1491">
        <v>3.9227335453033398</v>
      </c>
      <c r="F1491">
        <v>5.62</v>
      </c>
      <c r="G1491">
        <v>10</v>
      </c>
    </row>
    <row r="1492" spans="1:7" x14ac:dyDescent="0.25">
      <c r="A1492">
        <v>1516</v>
      </c>
      <c r="B1492" s="1">
        <v>44829.694189814814</v>
      </c>
      <c r="C1492">
        <v>22222</v>
      </c>
      <c r="D1492">
        <v>50.160587310791001</v>
      </c>
      <c r="E1492">
        <v>3.9228811264038002</v>
      </c>
      <c r="F1492">
        <v>3.1</v>
      </c>
      <c r="G1492">
        <v>9</v>
      </c>
    </row>
    <row r="1493" spans="1:7" x14ac:dyDescent="0.25">
      <c r="A1493">
        <v>1517</v>
      </c>
      <c r="B1493" s="1">
        <v>44829.694236111114</v>
      </c>
      <c r="C1493">
        <v>22243</v>
      </c>
      <c r="D1493">
        <v>50.160697937011697</v>
      </c>
      <c r="E1493">
        <v>3.92291831970214</v>
      </c>
      <c r="F1493">
        <v>1.89</v>
      </c>
      <c r="G1493">
        <v>10</v>
      </c>
    </row>
    <row r="1494" spans="1:7" x14ac:dyDescent="0.25">
      <c r="A1494">
        <v>1518</v>
      </c>
      <c r="B1494" s="1">
        <v>44829.69431712963</v>
      </c>
      <c r="C1494">
        <v>22261</v>
      </c>
      <c r="D1494">
        <v>50.161018371582003</v>
      </c>
      <c r="E1494">
        <v>3.92324590682983</v>
      </c>
      <c r="F1494">
        <v>1.38</v>
      </c>
      <c r="G1494">
        <v>10</v>
      </c>
    </row>
    <row r="1495" spans="1:7" x14ac:dyDescent="0.25">
      <c r="A1495">
        <v>1519</v>
      </c>
      <c r="B1495" s="1">
        <v>44829.694363425922</v>
      </c>
      <c r="C1495">
        <v>22280</v>
      </c>
      <c r="D1495">
        <v>50.161224365234297</v>
      </c>
      <c r="E1495">
        <v>3.9231665134429901</v>
      </c>
      <c r="F1495">
        <v>3.67</v>
      </c>
      <c r="G1495">
        <v>9</v>
      </c>
    </row>
    <row r="1496" spans="1:7" x14ac:dyDescent="0.25">
      <c r="A1496">
        <v>1520</v>
      </c>
      <c r="B1496" s="1">
        <v>44829.694409722222</v>
      </c>
      <c r="C1496">
        <v>22299</v>
      </c>
      <c r="D1496">
        <v>50.161441802978501</v>
      </c>
      <c r="E1496">
        <v>3.9234931468963601</v>
      </c>
      <c r="F1496">
        <v>5.8</v>
      </c>
      <c r="G1496">
        <v>10</v>
      </c>
    </row>
    <row r="1497" spans="1:7" x14ac:dyDescent="0.25">
      <c r="A1497">
        <v>1521</v>
      </c>
      <c r="B1497" s="1">
        <v>44829.694467592592</v>
      </c>
      <c r="C1497">
        <v>22317</v>
      </c>
      <c r="D1497">
        <v>50.161678314208899</v>
      </c>
      <c r="E1497">
        <v>3.9235527515411301</v>
      </c>
      <c r="F1497">
        <v>6.95</v>
      </c>
      <c r="G1497">
        <v>10</v>
      </c>
    </row>
    <row r="1498" spans="1:7" x14ac:dyDescent="0.25">
      <c r="A1498">
        <v>1522</v>
      </c>
      <c r="B1498" s="1">
        <v>44829.694513888891</v>
      </c>
      <c r="C1498">
        <v>22336</v>
      </c>
      <c r="D1498">
        <v>50.161808013916001</v>
      </c>
      <c r="E1498">
        <v>3.9237191677093501</v>
      </c>
      <c r="F1498">
        <v>4.53</v>
      </c>
      <c r="G1498">
        <v>10</v>
      </c>
    </row>
    <row r="1499" spans="1:7" x14ac:dyDescent="0.25">
      <c r="A1499">
        <v>1523</v>
      </c>
      <c r="B1499" s="1">
        <v>44829.694560185184</v>
      </c>
      <c r="C1499">
        <v>22355</v>
      </c>
      <c r="D1499">
        <v>50.161899566650298</v>
      </c>
      <c r="E1499">
        <v>3.9238638877868599</v>
      </c>
      <c r="F1499">
        <v>3.5</v>
      </c>
      <c r="G1499">
        <v>10</v>
      </c>
    </row>
    <row r="1500" spans="1:7" x14ac:dyDescent="0.25">
      <c r="A1500">
        <v>1524</v>
      </c>
      <c r="B1500" s="1">
        <v>44829.694606481484</v>
      </c>
      <c r="C1500">
        <v>22374</v>
      </c>
      <c r="D1500">
        <v>50.162082672119098</v>
      </c>
      <c r="E1500">
        <v>3.9240360260009699</v>
      </c>
      <c r="F1500">
        <v>2.71</v>
      </c>
      <c r="G1500">
        <v>10</v>
      </c>
    </row>
    <row r="1501" spans="1:7" x14ac:dyDescent="0.25">
      <c r="A1501">
        <v>1525</v>
      </c>
      <c r="B1501" s="1">
        <v>44829.694652777776</v>
      </c>
      <c r="C1501">
        <v>22394</v>
      </c>
      <c r="D1501">
        <v>50.162166595458899</v>
      </c>
      <c r="E1501">
        <v>3.9239923954010001</v>
      </c>
      <c r="F1501">
        <v>1.38</v>
      </c>
      <c r="G1501">
        <v>10</v>
      </c>
    </row>
    <row r="1502" spans="1:7" x14ac:dyDescent="0.25">
      <c r="A1502">
        <v>1526</v>
      </c>
      <c r="B1502" s="1">
        <v>44829.694710648146</v>
      </c>
      <c r="C1502">
        <v>22422</v>
      </c>
      <c r="D1502">
        <v>50.162288665771399</v>
      </c>
      <c r="E1502">
        <v>3.9243967533111501</v>
      </c>
      <c r="F1502">
        <v>7.87</v>
      </c>
      <c r="G1502">
        <v>10</v>
      </c>
    </row>
    <row r="1503" spans="1:7" x14ac:dyDescent="0.25">
      <c r="A1503">
        <v>1527</v>
      </c>
      <c r="B1503" s="1">
        <v>44829.694756944446</v>
      </c>
      <c r="C1503">
        <v>22439</v>
      </c>
      <c r="D1503">
        <v>50.162490844726499</v>
      </c>
      <c r="E1503">
        <v>3.9245927333831698</v>
      </c>
      <c r="F1503">
        <v>7.61</v>
      </c>
      <c r="G1503">
        <v>10</v>
      </c>
    </row>
    <row r="1504" spans="1:7" x14ac:dyDescent="0.25">
      <c r="A1504">
        <v>1528</v>
      </c>
      <c r="B1504" s="1">
        <v>44829.694803240738</v>
      </c>
      <c r="C1504">
        <v>22459</v>
      </c>
      <c r="D1504">
        <v>50.162559509277301</v>
      </c>
      <c r="E1504">
        <v>3.92479991912841</v>
      </c>
      <c r="F1504">
        <v>7.83</v>
      </c>
      <c r="G1504">
        <v>10</v>
      </c>
    </row>
    <row r="1505" spans="1:7" x14ac:dyDescent="0.25">
      <c r="A1505">
        <v>1529</v>
      </c>
      <c r="B1505" s="1">
        <v>44829.694861111115</v>
      </c>
      <c r="C1505">
        <v>22478</v>
      </c>
      <c r="D1505">
        <v>50.162704467773402</v>
      </c>
      <c r="E1505">
        <v>3.9250729084014799</v>
      </c>
      <c r="F1505">
        <v>6.2</v>
      </c>
      <c r="G1505">
        <v>10</v>
      </c>
    </row>
    <row r="1506" spans="1:7" x14ac:dyDescent="0.25">
      <c r="A1506">
        <v>1530</v>
      </c>
      <c r="B1506" s="1">
        <v>44829.694907407407</v>
      </c>
      <c r="C1506">
        <v>22497</v>
      </c>
      <c r="D1506">
        <v>50.162857055663999</v>
      </c>
      <c r="E1506">
        <v>3.9254477024078298</v>
      </c>
      <c r="F1506">
        <v>2.62</v>
      </c>
      <c r="G1506">
        <v>10</v>
      </c>
    </row>
    <row r="1507" spans="1:7" x14ac:dyDescent="0.25">
      <c r="A1507">
        <v>1531</v>
      </c>
      <c r="B1507" s="1">
        <v>44829.694953703707</v>
      </c>
      <c r="C1507">
        <v>22515</v>
      </c>
      <c r="D1507">
        <v>50.163002014160099</v>
      </c>
      <c r="E1507">
        <v>3.9255955219268799</v>
      </c>
      <c r="F1507">
        <v>2.63</v>
      </c>
      <c r="G1507">
        <v>10</v>
      </c>
    </row>
    <row r="1508" spans="1:7" x14ac:dyDescent="0.25">
      <c r="A1508">
        <v>1532</v>
      </c>
      <c r="B1508" s="1">
        <v>44829.695</v>
      </c>
      <c r="C1508">
        <v>22535</v>
      </c>
      <c r="D1508">
        <v>50.163028717041001</v>
      </c>
      <c r="E1508">
        <v>3.92604160308837</v>
      </c>
      <c r="F1508">
        <v>4.12</v>
      </c>
      <c r="G1508">
        <v>9</v>
      </c>
    </row>
    <row r="1509" spans="1:7" x14ac:dyDescent="0.25">
      <c r="A1509">
        <v>1533</v>
      </c>
      <c r="B1509" s="1">
        <v>44829.6950462963</v>
      </c>
      <c r="C1509">
        <v>22568</v>
      </c>
      <c r="D1509">
        <v>50.163253784179602</v>
      </c>
      <c r="E1509">
        <v>3.9263775348663299</v>
      </c>
      <c r="F1509">
        <v>6.25</v>
      </c>
      <c r="G1509">
        <v>10</v>
      </c>
    </row>
    <row r="1510" spans="1:7" x14ac:dyDescent="0.25">
      <c r="A1510">
        <v>1534</v>
      </c>
      <c r="B1510" s="1">
        <v>44829.695092592592</v>
      </c>
      <c r="C1510">
        <v>22588</v>
      </c>
      <c r="D1510">
        <v>50.163566589355398</v>
      </c>
      <c r="E1510">
        <v>3.92676353454589</v>
      </c>
      <c r="F1510">
        <v>6.72</v>
      </c>
      <c r="G1510">
        <v>9</v>
      </c>
    </row>
    <row r="1511" spans="1:7" x14ac:dyDescent="0.25">
      <c r="A1511">
        <v>1535</v>
      </c>
      <c r="B1511" s="1">
        <v>44829.695138888892</v>
      </c>
      <c r="C1511">
        <v>22607</v>
      </c>
      <c r="D1511">
        <v>50.163684844970703</v>
      </c>
      <c r="E1511">
        <v>3.9268224239349299</v>
      </c>
      <c r="F1511">
        <v>6.6</v>
      </c>
      <c r="G1511">
        <v>10</v>
      </c>
    </row>
    <row r="1512" spans="1:7" x14ac:dyDescent="0.25">
      <c r="A1512">
        <v>1536</v>
      </c>
      <c r="B1512" s="1">
        <v>44829.695185185185</v>
      </c>
      <c r="C1512">
        <v>22610</v>
      </c>
      <c r="D1512">
        <v>50.163764953613203</v>
      </c>
      <c r="E1512">
        <v>3.9269592761993399</v>
      </c>
      <c r="F1512">
        <v>6.81</v>
      </c>
      <c r="G1512">
        <v>10</v>
      </c>
    </row>
    <row r="1513" spans="1:7" x14ac:dyDescent="0.25">
      <c r="A1513">
        <v>1537</v>
      </c>
      <c r="B1513" s="1">
        <v>44829.695254629631</v>
      </c>
      <c r="C1513">
        <v>22641</v>
      </c>
      <c r="D1513">
        <v>50.16402053833</v>
      </c>
      <c r="E1513">
        <v>3.9272894859313898</v>
      </c>
      <c r="F1513">
        <v>5.38</v>
      </c>
      <c r="G1513">
        <v>10</v>
      </c>
    </row>
    <row r="1514" spans="1:7" x14ac:dyDescent="0.25">
      <c r="A1514">
        <v>1538</v>
      </c>
      <c r="B1514" s="1">
        <v>44829.695300925923</v>
      </c>
      <c r="C1514">
        <v>22660</v>
      </c>
      <c r="D1514">
        <v>50.164012908935497</v>
      </c>
      <c r="E1514">
        <v>3.9276247024536102</v>
      </c>
      <c r="F1514">
        <v>7.27</v>
      </c>
      <c r="G1514">
        <v>10</v>
      </c>
    </row>
    <row r="1515" spans="1:7" x14ac:dyDescent="0.25">
      <c r="A1515">
        <v>1539</v>
      </c>
      <c r="B1515" s="1">
        <v>44829.695347222223</v>
      </c>
      <c r="C1515">
        <v>22678</v>
      </c>
      <c r="D1515">
        <v>50.164257049560497</v>
      </c>
      <c r="E1515">
        <v>3.9279108047485298</v>
      </c>
      <c r="F1515">
        <v>6.95</v>
      </c>
      <c r="G1515">
        <v>8</v>
      </c>
    </row>
    <row r="1516" spans="1:7" x14ac:dyDescent="0.25">
      <c r="A1516">
        <v>1540</v>
      </c>
      <c r="B1516" s="1">
        <v>44829.695393518516</v>
      </c>
      <c r="C1516">
        <v>22696</v>
      </c>
      <c r="D1516">
        <v>50.164287567138601</v>
      </c>
      <c r="E1516">
        <v>3.9280776977539</v>
      </c>
      <c r="F1516">
        <v>6.54</v>
      </c>
      <c r="G1516">
        <v>10</v>
      </c>
    </row>
    <row r="1517" spans="1:7" x14ac:dyDescent="0.25">
      <c r="A1517">
        <v>1541</v>
      </c>
      <c r="B1517" s="1">
        <v>44829.695439814815</v>
      </c>
      <c r="C1517">
        <v>22730</v>
      </c>
      <c r="D1517">
        <v>50.1644287109375</v>
      </c>
      <c r="E1517">
        <v>3.92851638793945</v>
      </c>
      <c r="F1517">
        <v>4.99</v>
      </c>
      <c r="G1517">
        <v>10</v>
      </c>
    </row>
    <row r="1518" spans="1:7" x14ac:dyDescent="0.25">
      <c r="A1518">
        <v>1542</v>
      </c>
      <c r="B1518" s="1">
        <v>44829.695486111108</v>
      </c>
      <c r="C1518">
        <v>22747</v>
      </c>
      <c r="D1518">
        <v>50.164505004882798</v>
      </c>
      <c r="E1518">
        <v>3.9289183616638099</v>
      </c>
      <c r="F1518">
        <v>4.42</v>
      </c>
      <c r="G1518">
        <v>9</v>
      </c>
    </row>
    <row r="1519" spans="1:7" x14ac:dyDescent="0.25">
      <c r="A1519">
        <v>1543</v>
      </c>
      <c r="B1519" s="1">
        <v>44829.695532407408</v>
      </c>
      <c r="C1519">
        <v>22766</v>
      </c>
      <c r="D1519">
        <v>50.164588928222599</v>
      </c>
      <c r="E1519">
        <v>3.9289813041686998</v>
      </c>
      <c r="F1519">
        <v>3.72</v>
      </c>
      <c r="G1519">
        <v>9</v>
      </c>
    </row>
    <row r="1520" spans="1:7" x14ac:dyDescent="0.25">
      <c r="A1520">
        <v>1544</v>
      </c>
      <c r="B1520" s="1">
        <v>44829.6955787037</v>
      </c>
      <c r="C1520">
        <v>22786</v>
      </c>
      <c r="D1520">
        <v>50.164745330810497</v>
      </c>
      <c r="E1520">
        <v>3.9293036460876398</v>
      </c>
      <c r="F1520">
        <v>3.86</v>
      </c>
      <c r="G1520">
        <v>9</v>
      </c>
    </row>
    <row r="1521" spans="1:7" x14ac:dyDescent="0.25">
      <c r="A1521">
        <v>1545</v>
      </c>
      <c r="B1521" s="1">
        <v>44829.695625</v>
      </c>
      <c r="C1521">
        <v>22813</v>
      </c>
      <c r="D1521">
        <v>50.164794921875</v>
      </c>
      <c r="E1521">
        <v>3.9294977188110298</v>
      </c>
      <c r="F1521">
        <v>5.4</v>
      </c>
      <c r="G1521">
        <v>9</v>
      </c>
    </row>
    <row r="1522" spans="1:7" x14ac:dyDescent="0.25">
      <c r="A1522">
        <v>1546</v>
      </c>
      <c r="B1522" s="1">
        <v>44829.695671296293</v>
      </c>
      <c r="C1522">
        <v>22834</v>
      </c>
      <c r="D1522">
        <v>50.164985656738203</v>
      </c>
      <c r="E1522">
        <v>3.9298141002654998</v>
      </c>
      <c r="F1522">
        <v>6.19</v>
      </c>
      <c r="G1522">
        <v>9</v>
      </c>
    </row>
    <row r="1523" spans="1:7" x14ac:dyDescent="0.25">
      <c r="A1523">
        <v>1547</v>
      </c>
      <c r="B1523" s="1">
        <v>44829.695717592593</v>
      </c>
      <c r="C1523">
        <v>22854</v>
      </c>
      <c r="D1523">
        <v>50.165115356445298</v>
      </c>
      <c r="E1523">
        <v>3.9299719333648602</v>
      </c>
      <c r="F1523">
        <v>6.11</v>
      </c>
      <c r="G1523">
        <v>9</v>
      </c>
    </row>
    <row r="1524" spans="1:7" x14ac:dyDescent="0.25">
      <c r="A1524">
        <v>1548</v>
      </c>
      <c r="B1524" s="1">
        <v>44829.695763888885</v>
      </c>
      <c r="C1524">
        <v>22875</v>
      </c>
      <c r="D1524">
        <v>50.165206909179602</v>
      </c>
      <c r="E1524">
        <v>3.93024325370788</v>
      </c>
      <c r="F1524">
        <v>6.43</v>
      </c>
      <c r="G1524">
        <v>9</v>
      </c>
    </row>
    <row r="1525" spans="1:7" x14ac:dyDescent="0.25">
      <c r="A1525">
        <v>1549</v>
      </c>
      <c r="B1525" s="1">
        <v>44829.695844907408</v>
      </c>
      <c r="C1525">
        <v>22898</v>
      </c>
      <c r="D1525">
        <v>50.165355682372997</v>
      </c>
      <c r="E1525">
        <v>3.93048071861267</v>
      </c>
      <c r="F1525">
        <v>7.83</v>
      </c>
      <c r="G1525">
        <v>8</v>
      </c>
    </row>
    <row r="1526" spans="1:7" x14ac:dyDescent="0.25">
      <c r="A1526">
        <v>1550</v>
      </c>
      <c r="B1526" s="1">
        <v>44829.695891203701</v>
      </c>
      <c r="C1526">
        <v>22918</v>
      </c>
      <c r="D1526">
        <v>50.165412902832003</v>
      </c>
      <c r="E1526">
        <v>3.9306607246398899</v>
      </c>
      <c r="F1526">
        <v>6.84</v>
      </c>
      <c r="G1526">
        <v>9</v>
      </c>
    </row>
    <row r="1527" spans="1:7" x14ac:dyDescent="0.25">
      <c r="A1527">
        <v>1551</v>
      </c>
      <c r="B1527" s="1">
        <v>44829.695937500001</v>
      </c>
      <c r="C1527">
        <v>22940</v>
      </c>
      <c r="D1527">
        <v>50.165431976318303</v>
      </c>
      <c r="E1527">
        <v>3.9308600425720202</v>
      </c>
      <c r="F1527">
        <v>5.15</v>
      </c>
      <c r="G1527">
        <v>9</v>
      </c>
    </row>
    <row r="1528" spans="1:7" x14ac:dyDescent="0.25">
      <c r="A1528">
        <v>1552</v>
      </c>
      <c r="B1528" s="1">
        <v>44829.695983796293</v>
      </c>
      <c r="C1528">
        <v>22960</v>
      </c>
      <c r="D1528">
        <v>50.16548538208</v>
      </c>
      <c r="E1528">
        <v>3.93121886253356</v>
      </c>
      <c r="F1528">
        <v>3.86</v>
      </c>
      <c r="G1528">
        <v>9</v>
      </c>
    </row>
    <row r="1529" spans="1:7" x14ac:dyDescent="0.25">
      <c r="A1529">
        <v>1553</v>
      </c>
      <c r="B1529" s="1">
        <v>44829.69604166667</v>
      </c>
      <c r="C1529">
        <v>22983</v>
      </c>
      <c r="D1529">
        <v>50.165557861328097</v>
      </c>
      <c r="E1529">
        <v>3.9312288761138898</v>
      </c>
      <c r="F1529">
        <v>1.9</v>
      </c>
      <c r="G1529">
        <v>9</v>
      </c>
    </row>
    <row r="1530" spans="1:7" x14ac:dyDescent="0.25">
      <c r="A1530">
        <v>1554</v>
      </c>
      <c r="B1530" s="1">
        <v>44829.696087962962</v>
      </c>
      <c r="C1530">
        <v>23004</v>
      </c>
      <c r="D1530">
        <v>50.165515899658203</v>
      </c>
      <c r="E1530">
        <v>3.9315907955169598</v>
      </c>
      <c r="F1530">
        <v>3.4</v>
      </c>
      <c r="G1530">
        <v>9</v>
      </c>
    </row>
    <row r="1531" spans="1:7" x14ac:dyDescent="0.25">
      <c r="A1531">
        <v>1555</v>
      </c>
      <c r="B1531" s="1">
        <v>44829.696134259262</v>
      </c>
      <c r="C1531">
        <v>23028</v>
      </c>
      <c r="D1531">
        <v>50.165763854980398</v>
      </c>
      <c r="E1531">
        <v>3.9315667152404701</v>
      </c>
      <c r="F1531">
        <v>3.86</v>
      </c>
      <c r="G1531">
        <v>9</v>
      </c>
    </row>
    <row r="1532" spans="1:7" x14ac:dyDescent="0.25">
      <c r="A1532">
        <v>1556</v>
      </c>
      <c r="B1532" s="1">
        <v>44829.696180555555</v>
      </c>
      <c r="C1532">
        <v>23050</v>
      </c>
      <c r="D1532">
        <v>50.165672302246001</v>
      </c>
      <c r="E1532">
        <v>3.93176889419555</v>
      </c>
      <c r="F1532">
        <v>5.18</v>
      </c>
      <c r="G1532">
        <v>9</v>
      </c>
    </row>
    <row r="1533" spans="1:7" x14ac:dyDescent="0.25">
      <c r="A1533">
        <v>1557</v>
      </c>
      <c r="B1533" s="1">
        <v>44829.696226851855</v>
      </c>
      <c r="C1533">
        <v>23083</v>
      </c>
      <c r="D1533">
        <v>50.165874481201101</v>
      </c>
      <c r="E1533">
        <v>3.9318747520446702</v>
      </c>
      <c r="F1533">
        <v>5.49</v>
      </c>
      <c r="G1533">
        <v>8</v>
      </c>
    </row>
    <row r="1534" spans="1:7" x14ac:dyDescent="0.25">
      <c r="A1534">
        <v>1558</v>
      </c>
      <c r="B1534" s="1">
        <v>44829.696273148147</v>
      </c>
      <c r="C1534">
        <v>23102</v>
      </c>
      <c r="D1534">
        <v>50.166072845458899</v>
      </c>
      <c r="E1534">
        <v>3.9322032928466699</v>
      </c>
      <c r="F1534">
        <v>6.08</v>
      </c>
      <c r="G1534">
        <v>8</v>
      </c>
    </row>
    <row r="1535" spans="1:7" x14ac:dyDescent="0.25">
      <c r="A1535">
        <v>1559</v>
      </c>
      <c r="B1535" s="1">
        <v>44829.696319444447</v>
      </c>
      <c r="C1535">
        <v>23121</v>
      </c>
      <c r="D1535">
        <v>50.166206359863203</v>
      </c>
      <c r="E1535">
        <v>3.93213558197021</v>
      </c>
      <c r="F1535">
        <v>5.44</v>
      </c>
      <c r="G1535">
        <v>9</v>
      </c>
    </row>
    <row r="1536" spans="1:7" x14ac:dyDescent="0.25">
      <c r="A1536">
        <v>1560</v>
      </c>
      <c r="B1536" s="1">
        <v>44829.69636574074</v>
      </c>
      <c r="C1536">
        <v>23144</v>
      </c>
      <c r="D1536">
        <v>50.166305541992102</v>
      </c>
      <c r="E1536">
        <v>3.9323716163635201</v>
      </c>
      <c r="F1536">
        <v>6.64</v>
      </c>
      <c r="G1536">
        <v>8</v>
      </c>
    </row>
    <row r="1537" spans="1:7" x14ac:dyDescent="0.25">
      <c r="A1537">
        <v>1561</v>
      </c>
      <c r="B1537" s="1">
        <v>44829.696412037039</v>
      </c>
      <c r="C1537">
        <v>23171</v>
      </c>
      <c r="D1537">
        <v>50.166484832763601</v>
      </c>
      <c r="E1537">
        <v>3.9324824810028001</v>
      </c>
      <c r="F1537">
        <v>4.72</v>
      </c>
      <c r="G1537">
        <v>9</v>
      </c>
    </row>
    <row r="1538" spans="1:7" x14ac:dyDescent="0.25">
      <c r="A1538">
        <v>1562</v>
      </c>
      <c r="B1538" s="1">
        <v>44829.696458333332</v>
      </c>
      <c r="C1538">
        <v>23194</v>
      </c>
      <c r="D1538">
        <v>50.166782379150298</v>
      </c>
      <c r="E1538">
        <v>3.9325881004333398</v>
      </c>
      <c r="F1538">
        <v>3.59</v>
      </c>
      <c r="G1538">
        <v>9</v>
      </c>
    </row>
    <row r="1539" spans="1:7" x14ac:dyDescent="0.25">
      <c r="A1539">
        <v>1563</v>
      </c>
      <c r="B1539" s="1">
        <v>44829.696504629632</v>
      </c>
      <c r="C1539">
        <v>23216</v>
      </c>
      <c r="D1539">
        <v>50.166858673095703</v>
      </c>
      <c r="E1539">
        <v>3.9325475692749001</v>
      </c>
      <c r="F1539">
        <v>3.66</v>
      </c>
      <c r="G1539">
        <v>8</v>
      </c>
    </row>
    <row r="1540" spans="1:7" x14ac:dyDescent="0.25">
      <c r="A1540">
        <v>1564</v>
      </c>
      <c r="B1540" s="1">
        <v>44829.696550925924</v>
      </c>
      <c r="C1540">
        <v>23238</v>
      </c>
      <c r="D1540">
        <v>50.167121887207003</v>
      </c>
      <c r="E1540">
        <v>3.9329133033752401</v>
      </c>
      <c r="F1540">
        <v>4.76</v>
      </c>
      <c r="G1540">
        <v>9</v>
      </c>
    </row>
    <row r="1541" spans="1:7" x14ac:dyDescent="0.25">
      <c r="A1541">
        <v>1565</v>
      </c>
      <c r="B1541" s="1">
        <v>44829.696631944447</v>
      </c>
      <c r="C1541">
        <v>23259</v>
      </c>
      <c r="D1541">
        <v>50.167301177978501</v>
      </c>
      <c r="E1541">
        <v>3.9327518939971902</v>
      </c>
      <c r="F1541">
        <v>5.84</v>
      </c>
      <c r="G1541">
        <v>9</v>
      </c>
    </row>
    <row r="1542" spans="1:7" x14ac:dyDescent="0.25">
      <c r="A1542">
        <v>1566</v>
      </c>
      <c r="B1542" s="1">
        <v>44829.69667824074</v>
      </c>
      <c r="C1542">
        <v>23280</v>
      </c>
      <c r="D1542">
        <v>50.167335510253899</v>
      </c>
      <c r="E1542">
        <v>3.9330620765686</v>
      </c>
      <c r="F1542">
        <v>6.42</v>
      </c>
      <c r="G1542">
        <v>9</v>
      </c>
    </row>
    <row r="1543" spans="1:7" x14ac:dyDescent="0.25">
      <c r="A1543">
        <v>1567</v>
      </c>
      <c r="B1543" s="1">
        <v>44829.69672453704</v>
      </c>
      <c r="C1543">
        <v>23303</v>
      </c>
      <c r="D1543">
        <v>50.167655944824197</v>
      </c>
      <c r="E1543">
        <v>3.9332640171050999</v>
      </c>
      <c r="F1543">
        <v>6.68</v>
      </c>
      <c r="G1543">
        <v>9</v>
      </c>
    </row>
    <row r="1544" spans="1:7" x14ac:dyDescent="0.25">
      <c r="A1544">
        <v>1568</v>
      </c>
      <c r="B1544" s="1">
        <v>44829.696770833332</v>
      </c>
      <c r="C1544">
        <v>23320</v>
      </c>
      <c r="D1544">
        <v>50.167594909667898</v>
      </c>
      <c r="E1544">
        <v>3.9334423542022701</v>
      </c>
      <c r="F1544">
        <v>5.09</v>
      </c>
      <c r="G1544">
        <v>8</v>
      </c>
    </row>
    <row r="1545" spans="1:7" x14ac:dyDescent="0.25">
      <c r="A1545">
        <v>1569</v>
      </c>
      <c r="B1545" s="1">
        <v>44829.696828703702</v>
      </c>
      <c r="C1545">
        <v>23341</v>
      </c>
      <c r="D1545">
        <v>50.167758941650298</v>
      </c>
      <c r="E1545">
        <v>3.9336020946502601</v>
      </c>
      <c r="F1545">
        <v>5.18</v>
      </c>
      <c r="G1545">
        <v>9</v>
      </c>
    </row>
    <row r="1546" spans="1:7" x14ac:dyDescent="0.25">
      <c r="A1546">
        <v>1570</v>
      </c>
      <c r="B1546" s="1">
        <v>44829.696875000001</v>
      </c>
      <c r="C1546">
        <v>23362</v>
      </c>
      <c r="D1546">
        <v>50.167896270751903</v>
      </c>
      <c r="E1546">
        <v>3.93365430831909</v>
      </c>
      <c r="F1546">
        <v>5.83</v>
      </c>
      <c r="G1546">
        <v>9</v>
      </c>
    </row>
    <row r="1547" spans="1:7" x14ac:dyDescent="0.25">
      <c r="A1547">
        <v>1571</v>
      </c>
      <c r="B1547" s="1">
        <v>44829.696921296294</v>
      </c>
      <c r="C1547">
        <v>23383</v>
      </c>
      <c r="D1547">
        <v>50.168014526367102</v>
      </c>
      <c r="E1547">
        <v>3.93370008468627</v>
      </c>
      <c r="F1547">
        <v>6.78</v>
      </c>
      <c r="G1547">
        <v>9</v>
      </c>
    </row>
    <row r="1548" spans="1:7" x14ac:dyDescent="0.25">
      <c r="A1548">
        <v>1572</v>
      </c>
      <c r="B1548" s="1">
        <v>44829.696967592594</v>
      </c>
      <c r="C1548">
        <v>23404</v>
      </c>
      <c r="D1548">
        <v>50.168186187744098</v>
      </c>
      <c r="E1548">
        <v>3.93382596969604</v>
      </c>
      <c r="F1548">
        <v>7.35</v>
      </c>
      <c r="G1548">
        <v>9</v>
      </c>
    </row>
    <row r="1549" spans="1:7" x14ac:dyDescent="0.25">
      <c r="A1549">
        <v>1573</v>
      </c>
      <c r="B1549" s="1">
        <v>44829.697013888886</v>
      </c>
      <c r="C1549">
        <v>23445</v>
      </c>
      <c r="D1549">
        <v>50.168525695800703</v>
      </c>
      <c r="E1549">
        <v>3.9341185092925999</v>
      </c>
      <c r="F1549">
        <v>7.56</v>
      </c>
      <c r="G1549">
        <v>9</v>
      </c>
    </row>
    <row r="1550" spans="1:7" x14ac:dyDescent="0.25">
      <c r="A1550">
        <v>1574</v>
      </c>
      <c r="B1550" s="1">
        <v>44829.697060185186</v>
      </c>
      <c r="C1550">
        <v>23469</v>
      </c>
      <c r="D1550">
        <v>50.168529510497997</v>
      </c>
      <c r="E1550">
        <v>3.9341759681701598</v>
      </c>
      <c r="F1550">
        <v>8.06</v>
      </c>
      <c r="G1550">
        <v>9</v>
      </c>
    </row>
    <row r="1551" spans="1:7" x14ac:dyDescent="0.25">
      <c r="A1551">
        <v>1575</v>
      </c>
      <c r="B1551" s="1">
        <v>44829.697106481479</v>
      </c>
      <c r="C1551">
        <v>23490</v>
      </c>
      <c r="D1551">
        <v>50.168815612792898</v>
      </c>
      <c r="E1551">
        <v>3.9346399307250901</v>
      </c>
      <c r="F1551">
        <v>6.99</v>
      </c>
      <c r="G1551">
        <v>9</v>
      </c>
    </row>
    <row r="1552" spans="1:7" x14ac:dyDescent="0.25">
      <c r="A1552">
        <v>1576</v>
      </c>
      <c r="B1552" s="1">
        <v>44829.697152777779</v>
      </c>
      <c r="C1552">
        <v>23511</v>
      </c>
      <c r="D1552">
        <v>50.168891906738203</v>
      </c>
      <c r="E1552">
        <v>3.93472075462341</v>
      </c>
      <c r="F1552">
        <v>5.78</v>
      </c>
      <c r="G1552">
        <v>8</v>
      </c>
    </row>
    <row r="1553" spans="1:7" x14ac:dyDescent="0.25">
      <c r="A1553">
        <v>1577</v>
      </c>
      <c r="B1553" s="1">
        <v>44829.697199074071</v>
      </c>
      <c r="C1553">
        <v>23538</v>
      </c>
      <c r="D1553">
        <v>50.169120788574197</v>
      </c>
      <c r="E1553">
        <v>3.9353456497192298</v>
      </c>
      <c r="F1553">
        <v>5.67</v>
      </c>
      <c r="G1553">
        <v>9</v>
      </c>
    </row>
    <row r="1554" spans="1:7" x14ac:dyDescent="0.25">
      <c r="A1554">
        <v>1578</v>
      </c>
      <c r="B1554" s="1">
        <v>44829.697245370371</v>
      </c>
      <c r="C1554">
        <v>23558</v>
      </c>
      <c r="D1554">
        <v>50.169254302978501</v>
      </c>
      <c r="E1554">
        <v>3.93556809425354</v>
      </c>
      <c r="F1554">
        <v>5.12</v>
      </c>
      <c r="G1554">
        <v>9</v>
      </c>
    </row>
    <row r="1555" spans="1:7" x14ac:dyDescent="0.25">
      <c r="A1555">
        <v>1579</v>
      </c>
      <c r="B1555" s="1">
        <v>44829.697291666664</v>
      </c>
      <c r="C1555">
        <v>23579</v>
      </c>
      <c r="D1555">
        <v>50.1693725585937</v>
      </c>
      <c r="E1555">
        <v>3.93624567985534</v>
      </c>
      <c r="F1555">
        <v>4.72</v>
      </c>
      <c r="G1555">
        <v>8</v>
      </c>
    </row>
    <row r="1556" spans="1:7" x14ac:dyDescent="0.25">
      <c r="A1556">
        <v>1580</v>
      </c>
      <c r="B1556" s="1">
        <v>44829.697337962964</v>
      </c>
      <c r="C1556">
        <v>23599</v>
      </c>
      <c r="D1556">
        <v>50.169582366943303</v>
      </c>
      <c r="E1556">
        <v>3.93664121627807</v>
      </c>
      <c r="F1556">
        <v>4.8</v>
      </c>
      <c r="G1556">
        <v>9</v>
      </c>
    </row>
    <row r="1557" spans="1:7" x14ac:dyDescent="0.25">
      <c r="A1557">
        <v>1581</v>
      </c>
      <c r="B1557" s="1">
        <v>44829.697418981479</v>
      </c>
      <c r="C1557">
        <v>23621</v>
      </c>
      <c r="D1557">
        <v>50.169788360595703</v>
      </c>
      <c r="E1557">
        <v>3.9371469020843501</v>
      </c>
      <c r="F1557">
        <v>6.19</v>
      </c>
      <c r="G1557">
        <v>9</v>
      </c>
    </row>
    <row r="1558" spans="1:7" x14ac:dyDescent="0.25">
      <c r="A1558">
        <v>1582</v>
      </c>
      <c r="B1558" s="1">
        <v>44829.697465277779</v>
      </c>
      <c r="C1558">
        <v>23642</v>
      </c>
      <c r="D1558">
        <v>50.169910430908203</v>
      </c>
      <c r="E1558">
        <v>3.9378516674041699</v>
      </c>
      <c r="F1558">
        <v>5.34</v>
      </c>
      <c r="G1558">
        <v>9</v>
      </c>
    </row>
    <row r="1559" spans="1:7" x14ac:dyDescent="0.25">
      <c r="A1559">
        <v>1583</v>
      </c>
      <c r="B1559" s="1">
        <v>44829.697511574072</v>
      </c>
      <c r="C1559">
        <v>23663</v>
      </c>
      <c r="D1559">
        <v>50.1702270507812</v>
      </c>
      <c r="E1559">
        <v>3.9383563995361301</v>
      </c>
      <c r="F1559">
        <v>5.27</v>
      </c>
      <c r="G1559">
        <v>9</v>
      </c>
    </row>
    <row r="1560" spans="1:7" x14ac:dyDescent="0.25">
      <c r="A1560">
        <v>1584</v>
      </c>
      <c r="B1560" s="1">
        <v>44829.697557870371</v>
      </c>
      <c r="C1560">
        <v>23684</v>
      </c>
      <c r="D1560">
        <v>50.170330047607401</v>
      </c>
      <c r="E1560">
        <v>3.9389791488647399</v>
      </c>
      <c r="F1560">
        <v>4.47</v>
      </c>
      <c r="G1560">
        <v>9</v>
      </c>
    </row>
    <row r="1561" spans="1:7" x14ac:dyDescent="0.25">
      <c r="A1561">
        <v>1585</v>
      </c>
      <c r="B1561" s="1">
        <v>44829.697615740741</v>
      </c>
      <c r="C1561">
        <v>23704</v>
      </c>
      <c r="D1561">
        <v>50.170631408691399</v>
      </c>
      <c r="E1561">
        <v>3.93950200080871</v>
      </c>
      <c r="F1561">
        <v>4.3600000000000003</v>
      </c>
      <c r="G1561">
        <v>9</v>
      </c>
    </row>
    <row r="1562" spans="1:7" x14ac:dyDescent="0.25">
      <c r="A1562">
        <v>1586</v>
      </c>
      <c r="B1562" s="1">
        <v>44829.697662037041</v>
      </c>
      <c r="C1562">
        <v>23727</v>
      </c>
      <c r="D1562">
        <v>50.170726776122997</v>
      </c>
      <c r="E1562">
        <v>3.9400250911712602</v>
      </c>
      <c r="F1562">
        <v>2.78</v>
      </c>
      <c r="G1562">
        <v>9</v>
      </c>
    </row>
    <row r="1563" spans="1:7" x14ac:dyDescent="0.25">
      <c r="A1563">
        <v>1587</v>
      </c>
      <c r="B1563" s="1">
        <v>44829.697708333333</v>
      </c>
      <c r="C1563">
        <v>23748</v>
      </c>
      <c r="D1563">
        <v>50.171031951904297</v>
      </c>
      <c r="E1563">
        <v>3.9406068325042698</v>
      </c>
      <c r="F1563">
        <v>2.65</v>
      </c>
      <c r="G1563">
        <v>9</v>
      </c>
    </row>
    <row r="1564" spans="1:7" x14ac:dyDescent="0.25">
      <c r="A1564">
        <v>1588</v>
      </c>
      <c r="B1564" s="1">
        <v>44829.697754629633</v>
      </c>
      <c r="C1564">
        <v>23769</v>
      </c>
      <c r="D1564">
        <v>50.171073913574197</v>
      </c>
      <c r="E1564">
        <v>3.94104647636413</v>
      </c>
      <c r="F1564">
        <v>2.8</v>
      </c>
      <c r="G1564">
        <v>9</v>
      </c>
    </row>
    <row r="1565" spans="1:7" x14ac:dyDescent="0.25">
      <c r="A1565">
        <v>1589</v>
      </c>
      <c r="B1565" s="1">
        <v>44829.697800925926</v>
      </c>
      <c r="C1565">
        <v>23805</v>
      </c>
      <c r="D1565">
        <v>50.171401977538999</v>
      </c>
      <c r="E1565">
        <v>3.94216561317443</v>
      </c>
      <c r="F1565">
        <v>4.07</v>
      </c>
      <c r="G1565">
        <v>9</v>
      </c>
    </row>
    <row r="1566" spans="1:7" x14ac:dyDescent="0.25">
      <c r="A1566">
        <v>1590</v>
      </c>
      <c r="B1566" s="1">
        <v>44829.697847222225</v>
      </c>
      <c r="C1566">
        <v>23826</v>
      </c>
      <c r="D1566">
        <v>50.171470642089801</v>
      </c>
      <c r="E1566">
        <v>3.9426932334899898</v>
      </c>
      <c r="F1566">
        <v>5.31</v>
      </c>
      <c r="G1566">
        <v>9</v>
      </c>
    </row>
    <row r="1567" spans="1:7" x14ac:dyDescent="0.25">
      <c r="A1567">
        <v>1591</v>
      </c>
      <c r="B1567" s="1">
        <v>44829.697893518518</v>
      </c>
      <c r="C1567">
        <v>23847</v>
      </c>
      <c r="D1567">
        <v>50.171672821044901</v>
      </c>
      <c r="E1567">
        <v>3.9433403015136701</v>
      </c>
      <c r="F1567">
        <v>5.95</v>
      </c>
      <c r="G1567">
        <v>8</v>
      </c>
    </row>
    <row r="1568" spans="1:7" x14ac:dyDescent="0.25">
      <c r="A1568">
        <v>1592</v>
      </c>
      <c r="B1568" s="1">
        <v>44829.697939814818</v>
      </c>
      <c r="C1568">
        <v>23869</v>
      </c>
      <c r="D1568">
        <v>50.171718597412102</v>
      </c>
      <c r="E1568">
        <v>3.9438664913177401</v>
      </c>
      <c r="F1568">
        <v>6.51</v>
      </c>
      <c r="G1568">
        <v>9</v>
      </c>
    </row>
    <row r="1569" spans="1:7" x14ac:dyDescent="0.25">
      <c r="A1569">
        <v>1593</v>
      </c>
      <c r="B1569" s="1">
        <v>44829.69798611111</v>
      </c>
      <c r="C1569">
        <v>23896</v>
      </c>
      <c r="D1569">
        <v>50.1719551086425</v>
      </c>
      <c r="E1569">
        <v>3.94475197792053</v>
      </c>
      <c r="F1569">
        <v>7.22</v>
      </c>
      <c r="G1569">
        <v>9</v>
      </c>
    </row>
    <row r="1570" spans="1:7" x14ac:dyDescent="0.25">
      <c r="A1570">
        <v>1594</v>
      </c>
      <c r="B1570" s="1">
        <v>44829.69803240741</v>
      </c>
      <c r="C1570">
        <v>23917</v>
      </c>
      <c r="D1570">
        <v>50.172119140625</v>
      </c>
      <c r="E1570">
        <v>3.94539451599121</v>
      </c>
      <c r="F1570">
        <v>6.12</v>
      </c>
      <c r="G1570">
        <v>8</v>
      </c>
    </row>
    <row r="1571" spans="1:7" x14ac:dyDescent="0.25">
      <c r="A1571">
        <v>1595</v>
      </c>
      <c r="B1571" s="1">
        <v>44829.698078703703</v>
      </c>
      <c r="C1571">
        <v>23938</v>
      </c>
      <c r="D1571">
        <v>50.172306060791001</v>
      </c>
      <c r="E1571">
        <v>3.9459800720214799</v>
      </c>
      <c r="F1571">
        <v>6.01</v>
      </c>
      <c r="G1571">
        <v>9</v>
      </c>
    </row>
    <row r="1572" spans="1:7" x14ac:dyDescent="0.25">
      <c r="A1572">
        <v>1596</v>
      </c>
      <c r="B1572" s="1">
        <v>44829.698125000003</v>
      </c>
      <c r="C1572">
        <v>23959</v>
      </c>
      <c r="D1572">
        <v>50.172462463378899</v>
      </c>
      <c r="E1572">
        <v>3.9467680454254102</v>
      </c>
      <c r="F1572">
        <v>4.46</v>
      </c>
      <c r="G1572">
        <v>9</v>
      </c>
    </row>
    <row r="1573" spans="1:7" x14ac:dyDescent="0.25">
      <c r="A1573">
        <v>1597</v>
      </c>
      <c r="B1573" s="1">
        <v>44829.698206018518</v>
      </c>
      <c r="C1573">
        <v>23980</v>
      </c>
      <c r="D1573">
        <v>50.172653198242102</v>
      </c>
      <c r="E1573">
        <v>3.94731593132019</v>
      </c>
      <c r="F1573">
        <v>4.2300000000000004</v>
      </c>
      <c r="G1573">
        <v>9</v>
      </c>
    </row>
    <row r="1574" spans="1:7" x14ac:dyDescent="0.25">
      <c r="A1574">
        <v>1598</v>
      </c>
      <c r="B1574" s="1">
        <v>44829.698252314818</v>
      </c>
      <c r="C1574">
        <v>24001</v>
      </c>
      <c r="D1574">
        <v>50.172740936279297</v>
      </c>
      <c r="E1574">
        <v>3.9479739665985099</v>
      </c>
      <c r="F1574">
        <v>3.96</v>
      </c>
      <c r="G1574">
        <v>9</v>
      </c>
    </row>
    <row r="1575" spans="1:7" x14ac:dyDescent="0.25">
      <c r="A1575">
        <v>1599</v>
      </c>
      <c r="B1575" s="1">
        <v>44829.698287037034</v>
      </c>
      <c r="C1575">
        <v>24026</v>
      </c>
      <c r="D1575">
        <v>50.173011779785099</v>
      </c>
      <c r="E1575">
        <v>3.94871830940246</v>
      </c>
      <c r="F1575">
        <v>4.51</v>
      </c>
      <c r="G1575">
        <v>9</v>
      </c>
    </row>
    <row r="1576" spans="1:7" x14ac:dyDescent="0.25">
      <c r="A1576">
        <v>1600</v>
      </c>
      <c r="B1576" s="1">
        <v>44829.698333333334</v>
      </c>
      <c r="C1576">
        <v>24044</v>
      </c>
      <c r="D1576">
        <v>50.173133850097599</v>
      </c>
      <c r="E1576">
        <v>3.9493024349212602</v>
      </c>
      <c r="F1576">
        <v>4.42</v>
      </c>
      <c r="G1576">
        <v>9</v>
      </c>
    </row>
    <row r="1577" spans="1:7" x14ac:dyDescent="0.25">
      <c r="A1577">
        <v>1601</v>
      </c>
      <c r="B1577" s="1">
        <v>44829.698379629626</v>
      </c>
      <c r="C1577">
        <v>24071</v>
      </c>
      <c r="D1577">
        <v>50.173343658447202</v>
      </c>
      <c r="E1577">
        <v>3.9500660896301198</v>
      </c>
      <c r="F1577">
        <v>4.47</v>
      </c>
      <c r="G1577">
        <v>9</v>
      </c>
    </row>
    <row r="1578" spans="1:7" x14ac:dyDescent="0.25">
      <c r="A1578">
        <v>1602</v>
      </c>
      <c r="B1578" s="1">
        <v>44829.698425925926</v>
      </c>
      <c r="C1578">
        <v>24093</v>
      </c>
      <c r="D1578">
        <v>50.173412322997997</v>
      </c>
      <c r="E1578">
        <v>3.9507699012756299</v>
      </c>
      <c r="F1578">
        <v>4.4000000000000004</v>
      </c>
      <c r="G1578">
        <v>8</v>
      </c>
    </row>
    <row r="1579" spans="1:7" x14ac:dyDescent="0.25">
      <c r="A1579">
        <v>1603</v>
      </c>
      <c r="B1579" s="1">
        <v>44829.698472222219</v>
      </c>
      <c r="C1579">
        <v>24114</v>
      </c>
      <c r="D1579">
        <v>50.173618316650298</v>
      </c>
      <c r="E1579">
        <v>3.9513552188873202</v>
      </c>
      <c r="F1579">
        <v>3.7</v>
      </c>
      <c r="G1579">
        <v>9</v>
      </c>
    </row>
    <row r="1580" spans="1:7" x14ac:dyDescent="0.25">
      <c r="A1580">
        <v>1604</v>
      </c>
      <c r="B1580" s="1">
        <v>44829.698553240742</v>
      </c>
      <c r="C1580">
        <v>24134</v>
      </c>
      <c r="D1580">
        <v>50.173595428466797</v>
      </c>
      <c r="E1580">
        <v>3.95200395584106</v>
      </c>
      <c r="F1580">
        <v>3.32</v>
      </c>
      <c r="G1580">
        <v>9</v>
      </c>
    </row>
    <row r="1581" spans="1:7" x14ac:dyDescent="0.25">
      <c r="A1581">
        <v>1605</v>
      </c>
      <c r="B1581" s="1">
        <v>44829.698599537034</v>
      </c>
      <c r="C1581">
        <v>24155</v>
      </c>
      <c r="D1581">
        <v>50.1737251281738</v>
      </c>
      <c r="E1581">
        <v>3.9528095722198402</v>
      </c>
      <c r="F1581">
        <v>3.93</v>
      </c>
      <c r="G1581">
        <v>9</v>
      </c>
    </row>
    <row r="1582" spans="1:7" x14ac:dyDescent="0.25">
      <c r="A1582">
        <v>1606</v>
      </c>
      <c r="B1582" s="1">
        <v>44829.698611111111</v>
      </c>
      <c r="C1582">
        <v>24180</v>
      </c>
      <c r="D1582">
        <v>50.173774719238203</v>
      </c>
      <c r="E1582">
        <v>3.9534993171691801</v>
      </c>
      <c r="F1582">
        <v>5.53</v>
      </c>
      <c r="G1582">
        <v>9</v>
      </c>
    </row>
    <row r="1583" spans="1:7" x14ac:dyDescent="0.25">
      <c r="A1583">
        <v>1607</v>
      </c>
      <c r="B1583" s="1">
        <v>44829.698680555557</v>
      </c>
      <c r="C1583">
        <v>24198</v>
      </c>
      <c r="D1583">
        <v>50.173774719238203</v>
      </c>
      <c r="E1583">
        <v>3.9544031620025599</v>
      </c>
      <c r="F1583">
        <v>4.47</v>
      </c>
      <c r="G1583">
        <v>9</v>
      </c>
    </row>
    <row r="1584" spans="1:7" x14ac:dyDescent="0.25">
      <c r="A1584">
        <v>1608</v>
      </c>
      <c r="B1584" s="1">
        <v>44829.69872685185</v>
      </c>
      <c r="C1584">
        <v>24217</v>
      </c>
      <c r="D1584">
        <v>50.173873901367102</v>
      </c>
      <c r="E1584">
        <v>3.9550032615661599</v>
      </c>
      <c r="F1584">
        <v>4.01</v>
      </c>
      <c r="G1584">
        <v>9</v>
      </c>
    </row>
    <row r="1585" spans="1:7" x14ac:dyDescent="0.25">
      <c r="A1585">
        <v>1609</v>
      </c>
      <c r="B1585" s="1">
        <v>44829.698773148149</v>
      </c>
      <c r="C1585">
        <v>24244</v>
      </c>
      <c r="D1585">
        <v>50.173919677734297</v>
      </c>
      <c r="E1585">
        <v>3.9559063911437899</v>
      </c>
      <c r="F1585">
        <v>4.42</v>
      </c>
      <c r="G1585">
        <v>9</v>
      </c>
    </row>
    <row r="1586" spans="1:7" x14ac:dyDescent="0.25">
      <c r="A1586">
        <v>1610</v>
      </c>
      <c r="B1586" s="1">
        <v>44829.698819444442</v>
      </c>
      <c r="C1586">
        <v>24266</v>
      </c>
      <c r="D1586">
        <v>50.174030303955</v>
      </c>
      <c r="E1586">
        <v>3.9563686847686701</v>
      </c>
      <c r="F1586">
        <v>4.0599999999999996</v>
      </c>
      <c r="G1586">
        <v>9</v>
      </c>
    </row>
    <row r="1587" spans="1:7" x14ac:dyDescent="0.25">
      <c r="A1587">
        <v>1611</v>
      </c>
      <c r="B1587" s="1">
        <v>44829.698865740742</v>
      </c>
      <c r="C1587">
        <v>24289</v>
      </c>
      <c r="D1587">
        <v>50.174026489257798</v>
      </c>
      <c r="E1587">
        <v>3.95706009864807</v>
      </c>
      <c r="F1587">
        <v>3.9</v>
      </c>
      <c r="G1587">
        <v>9</v>
      </c>
    </row>
    <row r="1588" spans="1:7" x14ac:dyDescent="0.25">
      <c r="A1588">
        <v>1612</v>
      </c>
      <c r="B1588" s="1">
        <v>44829.698946759258</v>
      </c>
      <c r="C1588">
        <v>24311</v>
      </c>
      <c r="D1588">
        <v>50.174156188964801</v>
      </c>
      <c r="E1588">
        <v>3.95741510391235</v>
      </c>
      <c r="F1588">
        <v>2.91</v>
      </c>
      <c r="G1588">
        <v>9</v>
      </c>
    </row>
    <row r="1589" spans="1:7" x14ac:dyDescent="0.25">
      <c r="A1589">
        <v>1613</v>
      </c>
      <c r="B1589" s="1">
        <v>44829.698993055557</v>
      </c>
      <c r="C1589">
        <v>24333</v>
      </c>
      <c r="D1589">
        <v>50.174106597900298</v>
      </c>
      <c r="E1589">
        <v>3.9581263065338099</v>
      </c>
      <c r="F1589">
        <v>2.25</v>
      </c>
      <c r="G1589">
        <v>9</v>
      </c>
    </row>
    <row r="1590" spans="1:7" x14ac:dyDescent="0.25">
      <c r="A1590">
        <v>1614</v>
      </c>
      <c r="B1590" s="1">
        <v>44829.69902777778</v>
      </c>
      <c r="C1590">
        <v>24361</v>
      </c>
      <c r="D1590">
        <v>50.174301147460902</v>
      </c>
      <c r="E1590">
        <v>3.95858550071716</v>
      </c>
      <c r="F1590">
        <v>9</v>
      </c>
      <c r="G1590">
        <v>9</v>
      </c>
    </row>
    <row r="1591" spans="1:7" x14ac:dyDescent="0.25">
      <c r="A1591">
        <v>1615</v>
      </c>
      <c r="B1591" s="1">
        <v>44829.699074074073</v>
      </c>
      <c r="C1591">
        <v>24377</v>
      </c>
      <c r="D1591">
        <v>50.174209594726499</v>
      </c>
      <c r="E1591">
        <v>3.95939588546752</v>
      </c>
      <c r="F1591">
        <v>4.8499999999999996</v>
      </c>
      <c r="G1591">
        <v>9</v>
      </c>
    </row>
    <row r="1592" spans="1:7" x14ac:dyDescent="0.25">
      <c r="A1592">
        <v>1616</v>
      </c>
      <c r="B1592" s="1">
        <v>44829.699120370373</v>
      </c>
      <c r="C1592">
        <v>24401</v>
      </c>
      <c r="D1592">
        <v>50.174259185791001</v>
      </c>
      <c r="E1592">
        <v>3.9600872993469198</v>
      </c>
      <c r="F1592">
        <v>5.67</v>
      </c>
      <c r="G1592">
        <v>9</v>
      </c>
    </row>
    <row r="1593" spans="1:7" x14ac:dyDescent="0.25">
      <c r="A1593">
        <v>1617</v>
      </c>
      <c r="B1593" s="1">
        <v>44829.699166666665</v>
      </c>
      <c r="C1593">
        <v>24423</v>
      </c>
      <c r="D1593">
        <v>50.174339294433501</v>
      </c>
      <c r="E1593">
        <v>3.9605567455291699</v>
      </c>
      <c r="F1593">
        <v>5.14</v>
      </c>
      <c r="G1593">
        <v>9</v>
      </c>
    </row>
    <row r="1594" spans="1:7" x14ac:dyDescent="0.25">
      <c r="A1594">
        <v>1618</v>
      </c>
      <c r="B1594" s="1">
        <v>44829.699212962965</v>
      </c>
      <c r="C1594">
        <v>24446</v>
      </c>
      <c r="D1594">
        <v>50.174228668212798</v>
      </c>
      <c r="E1594">
        <v>3.96128845214843</v>
      </c>
      <c r="F1594">
        <v>4.29</v>
      </c>
      <c r="G1594">
        <v>9</v>
      </c>
    </row>
    <row r="1595" spans="1:7" x14ac:dyDescent="0.25">
      <c r="A1595">
        <v>1619</v>
      </c>
      <c r="B1595" s="1">
        <v>44829.699259259258</v>
      </c>
      <c r="C1595">
        <v>24467</v>
      </c>
      <c r="D1595">
        <v>50.174465179443303</v>
      </c>
      <c r="E1595">
        <v>3.9617512226104701</v>
      </c>
      <c r="F1595">
        <v>3.46</v>
      </c>
      <c r="G1595">
        <v>8</v>
      </c>
    </row>
    <row r="1596" spans="1:7" x14ac:dyDescent="0.25">
      <c r="A1596">
        <v>1620</v>
      </c>
      <c r="B1596" s="1">
        <v>44829.699340277781</v>
      </c>
      <c r="C1596">
        <v>24489</v>
      </c>
      <c r="D1596">
        <v>50.174369812011697</v>
      </c>
      <c r="E1596">
        <v>3.9623503684997501</v>
      </c>
      <c r="F1596">
        <v>4.28</v>
      </c>
      <c r="G1596">
        <v>9</v>
      </c>
    </row>
    <row r="1597" spans="1:7" x14ac:dyDescent="0.25">
      <c r="A1597">
        <v>1621</v>
      </c>
      <c r="B1597" s="1">
        <v>44829.699386574073</v>
      </c>
      <c r="C1597">
        <v>24512</v>
      </c>
      <c r="D1597">
        <v>50.174617767333899</v>
      </c>
      <c r="E1597">
        <v>3.9628601074218701</v>
      </c>
      <c r="F1597">
        <v>3.26</v>
      </c>
      <c r="G1597">
        <v>9</v>
      </c>
    </row>
    <row r="1598" spans="1:7" x14ac:dyDescent="0.25">
      <c r="A1598">
        <v>1622</v>
      </c>
      <c r="B1598" s="1">
        <v>44829.699432870373</v>
      </c>
      <c r="C1598">
        <v>24535</v>
      </c>
      <c r="D1598">
        <v>50.174533843994098</v>
      </c>
      <c r="E1598">
        <v>3.96331357955932</v>
      </c>
      <c r="F1598">
        <v>3.46</v>
      </c>
      <c r="G1598">
        <v>9</v>
      </c>
    </row>
    <row r="1599" spans="1:7" x14ac:dyDescent="0.25">
      <c r="A1599">
        <v>1623</v>
      </c>
      <c r="B1599" s="1">
        <v>44829.699479166666</v>
      </c>
      <c r="C1599">
        <v>24558</v>
      </c>
      <c r="D1599">
        <v>50.174808502197202</v>
      </c>
      <c r="E1599">
        <v>3.9639225006103498</v>
      </c>
      <c r="F1599">
        <v>2.4700000000000002</v>
      </c>
      <c r="G1599">
        <v>9</v>
      </c>
    </row>
    <row r="1600" spans="1:7" x14ac:dyDescent="0.25">
      <c r="A1600">
        <v>1624</v>
      </c>
      <c r="B1600" s="1">
        <v>44829.699537037035</v>
      </c>
      <c r="C1600">
        <v>24581</v>
      </c>
      <c r="D1600">
        <v>50.174674987792898</v>
      </c>
      <c r="E1600">
        <v>3.96440553665161</v>
      </c>
      <c r="F1600">
        <v>3.61</v>
      </c>
      <c r="G1600">
        <v>9</v>
      </c>
    </row>
    <row r="1601" spans="1:7" x14ac:dyDescent="0.25">
      <c r="A1601">
        <v>1625</v>
      </c>
      <c r="B1601" s="1">
        <v>44829.699583333335</v>
      </c>
      <c r="C1601">
        <v>24604</v>
      </c>
      <c r="D1601">
        <v>50.174968719482401</v>
      </c>
      <c r="E1601">
        <v>3.96502208709716</v>
      </c>
      <c r="F1601">
        <v>6.25</v>
      </c>
      <c r="G1601">
        <v>9</v>
      </c>
    </row>
    <row r="1602" spans="1:7" x14ac:dyDescent="0.25">
      <c r="A1602">
        <v>1626</v>
      </c>
      <c r="B1602" s="1">
        <v>44829.699629629627</v>
      </c>
      <c r="C1602">
        <v>24624</v>
      </c>
      <c r="D1602">
        <v>50.174880981445298</v>
      </c>
      <c r="E1602">
        <v>3.9655623435974099</v>
      </c>
      <c r="F1602">
        <v>7.15</v>
      </c>
      <c r="G1602">
        <v>9</v>
      </c>
    </row>
    <row r="1603" spans="1:7" x14ac:dyDescent="0.25">
      <c r="A1603">
        <v>1627</v>
      </c>
      <c r="B1603" s="1">
        <v>44829.699675925927</v>
      </c>
      <c r="C1603">
        <v>24646</v>
      </c>
      <c r="D1603">
        <v>50.174980163574197</v>
      </c>
      <c r="E1603">
        <v>3.9662504196166899</v>
      </c>
      <c r="F1603">
        <v>5.86</v>
      </c>
      <c r="G1603">
        <v>9</v>
      </c>
    </row>
    <row r="1604" spans="1:7" x14ac:dyDescent="0.25">
      <c r="A1604">
        <v>1628</v>
      </c>
      <c r="B1604" s="1">
        <v>44829.69972222222</v>
      </c>
      <c r="C1604">
        <v>24687</v>
      </c>
      <c r="D1604">
        <v>50.174942016601499</v>
      </c>
      <c r="E1604">
        <v>3.9672501087188698</v>
      </c>
      <c r="F1604">
        <v>5.88</v>
      </c>
      <c r="G1604">
        <v>9</v>
      </c>
    </row>
    <row r="1605" spans="1:7" x14ac:dyDescent="0.25">
      <c r="A1605">
        <v>1629</v>
      </c>
      <c r="B1605" s="1">
        <v>44829.69976851852</v>
      </c>
      <c r="C1605">
        <v>24707</v>
      </c>
      <c r="D1605">
        <v>50.175064086913999</v>
      </c>
      <c r="E1605">
        <v>3.9676752090454102</v>
      </c>
      <c r="F1605">
        <v>4.3499999999999996</v>
      </c>
      <c r="G1605">
        <v>9</v>
      </c>
    </row>
    <row r="1606" spans="1:7" x14ac:dyDescent="0.25">
      <c r="A1606">
        <v>1630</v>
      </c>
      <c r="B1606" s="1">
        <v>44829.699814814812</v>
      </c>
      <c r="C1606">
        <v>24728</v>
      </c>
      <c r="D1606">
        <v>50.174964904785099</v>
      </c>
      <c r="E1606">
        <v>3.9683198928832999</v>
      </c>
      <c r="F1606">
        <v>5.16</v>
      </c>
      <c r="G1606">
        <v>9</v>
      </c>
    </row>
    <row r="1607" spans="1:7" x14ac:dyDescent="0.25">
      <c r="A1607">
        <v>1631</v>
      </c>
      <c r="B1607" s="1">
        <v>44829.699861111112</v>
      </c>
      <c r="C1607">
        <v>24750</v>
      </c>
      <c r="D1607">
        <v>50.175094604492102</v>
      </c>
      <c r="E1607">
        <v>3.96893310546875</v>
      </c>
      <c r="F1607">
        <v>6.41</v>
      </c>
      <c r="G1607">
        <v>9</v>
      </c>
    </row>
    <row r="1608" spans="1:7" x14ac:dyDescent="0.25">
      <c r="A1608">
        <v>1632</v>
      </c>
      <c r="B1608" s="1">
        <v>44829.699907407405</v>
      </c>
      <c r="C1608">
        <v>24777</v>
      </c>
      <c r="D1608">
        <v>50.175167083740199</v>
      </c>
      <c r="E1608">
        <v>3.9695031642913801</v>
      </c>
      <c r="F1608">
        <v>6.07</v>
      </c>
      <c r="G1608">
        <v>9</v>
      </c>
    </row>
    <row r="1609" spans="1:7" x14ac:dyDescent="0.25">
      <c r="A1609">
        <v>1633</v>
      </c>
      <c r="B1609" s="1">
        <v>44829.699953703705</v>
      </c>
      <c r="C1609">
        <v>24800</v>
      </c>
      <c r="D1609">
        <v>50.175220489501903</v>
      </c>
      <c r="E1609">
        <v>3.9700968265533398</v>
      </c>
      <c r="F1609">
        <v>7.05</v>
      </c>
      <c r="G1609">
        <v>9</v>
      </c>
    </row>
    <row r="1610" spans="1:7" x14ac:dyDescent="0.25">
      <c r="A1610">
        <v>1634</v>
      </c>
      <c r="B1610" s="1">
        <v>44829.7</v>
      </c>
      <c r="C1610">
        <v>24822</v>
      </c>
      <c r="D1610">
        <v>50.175376892089801</v>
      </c>
      <c r="E1610">
        <v>3.9706544876098602</v>
      </c>
      <c r="F1610">
        <v>7.78</v>
      </c>
      <c r="G1610">
        <v>9</v>
      </c>
    </row>
    <row r="1611" spans="1:7" x14ac:dyDescent="0.25">
      <c r="A1611">
        <v>1635</v>
      </c>
      <c r="B1611" s="1">
        <v>44829.700046296297</v>
      </c>
      <c r="C1611">
        <v>24844</v>
      </c>
      <c r="D1611">
        <v>50.175380706787102</v>
      </c>
      <c r="E1611">
        <v>3.9712779521942099</v>
      </c>
      <c r="F1611">
        <v>7.57</v>
      </c>
      <c r="G1611">
        <v>9</v>
      </c>
    </row>
    <row r="1612" spans="1:7" x14ac:dyDescent="0.25">
      <c r="A1612">
        <v>1636</v>
      </c>
      <c r="B1612" s="1">
        <v>44829.700127314813</v>
      </c>
      <c r="C1612">
        <v>24865</v>
      </c>
      <c r="D1612">
        <v>50.1755981445312</v>
      </c>
      <c r="E1612">
        <v>3.9718711376190101</v>
      </c>
      <c r="F1612">
        <v>6.88</v>
      </c>
      <c r="G1612">
        <v>9</v>
      </c>
    </row>
    <row r="1613" spans="1:7" x14ac:dyDescent="0.25">
      <c r="A1613">
        <v>1637</v>
      </c>
      <c r="B1613" s="1">
        <v>44829.700173611112</v>
      </c>
      <c r="C1613">
        <v>24887</v>
      </c>
      <c r="D1613">
        <v>50.175613403320298</v>
      </c>
      <c r="E1613">
        <v>3.9726479053497301</v>
      </c>
      <c r="F1613">
        <v>5.71</v>
      </c>
      <c r="G1613">
        <v>9</v>
      </c>
    </row>
    <row r="1614" spans="1:7" x14ac:dyDescent="0.25">
      <c r="A1614">
        <v>1638</v>
      </c>
      <c r="B1614" s="1">
        <v>44829.700219907405</v>
      </c>
      <c r="C1614">
        <v>24910</v>
      </c>
      <c r="D1614">
        <v>50.175868988037102</v>
      </c>
      <c r="E1614">
        <v>3.97317910194396</v>
      </c>
      <c r="F1614">
        <v>5.33</v>
      </c>
      <c r="G1614">
        <v>9</v>
      </c>
    </row>
    <row r="1615" spans="1:7" x14ac:dyDescent="0.25">
      <c r="A1615">
        <v>1639</v>
      </c>
      <c r="B1615" s="1">
        <v>44829.700266203705</v>
      </c>
      <c r="C1615">
        <v>24934</v>
      </c>
      <c r="D1615">
        <v>50.175937652587798</v>
      </c>
      <c r="E1615">
        <v>3.9740343093871999</v>
      </c>
      <c r="F1615">
        <v>4.82</v>
      </c>
      <c r="G1615">
        <v>9</v>
      </c>
    </row>
    <row r="1616" spans="1:7" x14ac:dyDescent="0.25">
      <c r="A1616">
        <v>1640</v>
      </c>
      <c r="B1616" s="1">
        <v>44829.700324074074</v>
      </c>
      <c r="C1616">
        <v>24955</v>
      </c>
      <c r="D1616">
        <v>50.176254272460902</v>
      </c>
      <c r="E1616">
        <v>3.97452521324157</v>
      </c>
      <c r="F1616">
        <v>4.1399999999999997</v>
      </c>
      <c r="G1616">
        <v>9</v>
      </c>
    </row>
    <row r="1617" spans="1:7" x14ac:dyDescent="0.25">
      <c r="A1617">
        <v>1641</v>
      </c>
      <c r="B1617" s="1">
        <v>44829.700370370374</v>
      </c>
      <c r="C1617">
        <v>24978</v>
      </c>
      <c r="D1617">
        <v>50.17626953125</v>
      </c>
      <c r="E1617">
        <v>3.97532963752746</v>
      </c>
      <c r="F1617">
        <v>3.55</v>
      </c>
      <c r="G1617">
        <v>9</v>
      </c>
    </row>
    <row r="1618" spans="1:7" x14ac:dyDescent="0.25">
      <c r="A1618">
        <v>1642</v>
      </c>
      <c r="B1618" s="1">
        <v>44829.700416666667</v>
      </c>
      <c r="C1618">
        <v>25002</v>
      </c>
      <c r="D1618">
        <v>50.176582336425703</v>
      </c>
      <c r="E1618">
        <v>3.9758710861206001</v>
      </c>
      <c r="F1618">
        <v>3.18</v>
      </c>
      <c r="G1618">
        <v>9</v>
      </c>
    </row>
    <row r="1619" spans="1:7" x14ac:dyDescent="0.25">
      <c r="A1619">
        <v>1643</v>
      </c>
      <c r="B1619" s="1">
        <v>44829.700462962966</v>
      </c>
      <c r="C1619">
        <v>25025</v>
      </c>
      <c r="D1619">
        <v>50.176555633544901</v>
      </c>
      <c r="E1619">
        <v>3.9765586853027299</v>
      </c>
      <c r="F1619">
        <v>2.86</v>
      </c>
      <c r="G1619">
        <v>9</v>
      </c>
    </row>
    <row r="1620" spans="1:7" x14ac:dyDescent="0.25">
      <c r="A1620">
        <v>1644</v>
      </c>
      <c r="B1620" s="1">
        <v>44829.700509259259</v>
      </c>
      <c r="C1620">
        <v>25063</v>
      </c>
      <c r="D1620">
        <v>50.176841735839801</v>
      </c>
      <c r="E1620">
        <v>3.97769951820373</v>
      </c>
      <c r="F1620">
        <v>3.09</v>
      </c>
      <c r="G1620">
        <v>9</v>
      </c>
    </row>
    <row r="1621" spans="1:7" x14ac:dyDescent="0.25">
      <c r="A1621">
        <v>1645</v>
      </c>
      <c r="B1621" s="1">
        <v>44829.700555555559</v>
      </c>
      <c r="C1621">
        <v>25084</v>
      </c>
      <c r="D1621">
        <v>50.177055358886697</v>
      </c>
      <c r="E1621">
        <v>3.9782507419586102</v>
      </c>
      <c r="F1621">
        <v>3.31</v>
      </c>
      <c r="G1621">
        <v>9</v>
      </c>
    </row>
    <row r="1622" spans="1:7" x14ac:dyDescent="0.25">
      <c r="A1622">
        <v>1646</v>
      </c>
      <c r="B1622" s="1">
        <v>44829.700601851851</v>
      </c>
      <c r="C1622">
        <v>25100</v>
      </c>
      <c r="D1622">
        <v>50.177093505859297</v>
      </c>
      <c r="E1622">
        <v>3.9788296222686701</v>
      </c>
      <c r="F1622">
        <v>1.95</v>
      </c>
      <c r="G1622">
        <v>9</v>
      </c>
    </row>
    <row r="1623" spans="1:7" x14ac:dyDescent="0.25">
      <c r="A1623">
        <v>1647</v>
      </c>
      <c r="B1623" s="1">
        <v>44829.700648148151</v>
      </c>
      <c r="C1623">
        <v>25123</v>
      </c>
      <c r="D1623">
        <v>50.177150726318303</v>
      </c>
      <c r="E1623">
        <v>3.9795072078704798</v>
      </c>
      <c r="F1623">
        <v>5.67</v>
      </c>
      <c r="G1623">
        <v>9</v>
      </c>
    </row>
    <row r="1624" spans="1:7" x14ac:dyDescent="0.25">
      <c r="A1624">
        <v>1648</v>
      </c>
      <c r="B1624" s="1">
        <v>44829.700694444444</v>
      </c>
      <c r="C1624">
        <v>25151</v>
      </c>
      <c r="D1624">
        <v>50.177268981933501</v>
      </c>
      <c r="E1624">
        <v>3.9802360534667902</v>
      </c>
      <c r="F1624">
        <v>6.16</v>
      </c>
      <c r="G1624">
        <v>9</v>
      </c>
    </row>
    <row r="1625" spans="1:7" x14ac:dyDescent="0.25">
      <c r="A1625">
        <v>1649</v>
      </c>
      <c r="B1625" s="1">
        <v>44829.700740740744</v>
      </c>
      <c r="C1625">
        <v>25174</v>
      </c>
      <c r="D1625">
        <v>50.177165985107401</v>
      </c>
      <c r="E1625">
        <v>3.9808812141418399</v>
      </c>
      <c r="F1625">
        <v>6.06</v>
      </c>
      <c r="G1625">
        <v>9</v>
      </c>
    </row>
    <row r="1626" spans="1:7" x14ac:dyDescent="0.25">
      <c r="A1626">
        <v>1650</v>
      </c>
      <c r="B1626" s="1">
        <v>44829.700787037036</v>
      </c>
      <c r="C1626">
        <v>25197</v>
      </c>
      <c r="D1626">
        <v>50.177295684814403</v>
      </c>
      <c r="E1626">
        <v>3.9813923835754301</v>
      </c>
      <c r="F1626">
        <v>6.62</v>
      </c>
      <c r="G1626">
        <v>9</v>
      </c>
    </row>
    <row r="1627" spans="1:7" x14ac:dyDescent="0.25">
      <c r="A1627">
        <v>1651</v>
      </c>
      <c r="B1627" s="1">
        <v>44829.700833333336</v>
      </c>
      <c r="C1627">
        <v>25221</v>
      </c>
      <c r="D1627">
        <v>50.177093505859297</v>
      </c>
      <c r="E1627">
        <v>3.9820103645324698</v>
      </c>
      <c r="F1627">
        <v>7.41</v>
      </c>
      <c r="G1627">
        <v>9</v>
      </c>
    </row>
    <row r="1628" spans="1:7" x14ac:dyDescent="0.25">
      <c r="A1628">
        <v>1652</v>
      </c>
      <c r="B1628" s="1">
        <v>44829.700914351852</v>
      </c>
      <c r="C1628">
        <v>25242</v>
      </c>
      <c r="D1628">
        <v>50.177249908447202</v>
      </c>
      <c r="E1628">
        <v>3.98246765136718</v>
      </c>
      <c r="F1628">
        <v>6.71</v>
      </c>
      <c r="G1628">
        <v>9</v>
      </c>
    </row>
    <row r="1629" spans="1:7" x14ac:dyDescent="0.25">
      <c r="A1629">
        <v>1653</v>
      </c>
      <c r="B1629" s="1">
        <v>44829.700960648152</v>
      </c>
      <c r="C1629">
        <v>25264</v>
      </c>
      <c r="D1629">
        <v>50.177093505859297</v>
      </c>
      <c r="E1629">
        <v>3.9831919670104901</v>
      </c>
      <c r="F1629">
        <v>6.35</v>
      </c>
      <c r="G1629">
        <v>9</v>
      </c>
    </row>
    <row r="1630" spans="1:7" x14ac:dyDescent="0.25">
      <c r="A1630">
        <v>1654</v>
      </c>
      <c r="B1630" s="1">
        <v>44829.701006944444</v>
      </c>
      <c r="C1630">
        <v>25284</v>
      </c>
      <c r="D1630">
        <v>50.177242279052699</v>
      </c>
      <c r="E1630">
        <v>3.98366355895996</v>
      </c>
      <c r="F1630">
        <v>4.99</v>
      </c>
      <c r="G1630">
        <v>9</v>
      </c>
    </row>
    <row r="1631" spans="1:7" x14ac:dyDescent="0.25">
      <c r="A1631">
        <v>1655</v>
      </c>
      <c r="B1631" s="1">
        <v>44829.701053240744</v>
      </c>
      <c r="C1631">
        <v>25304</v>
      </c>
      <c r="D1631">
        <v>50.177200317382798</v>
      </c>
      <c r="E1631">
        <v>3.9843285083770699</v>
      </c>
      <c r="F1631">
        <v>4.68</v>
      </c>
      <c r="G1631">
        <v>9</v>
      </c>
    </row>
    <row r="1632" spans="1:7" x14ac:dyDescent="0.25">
      <c r="A1632">
        <v>1656</v>
      </c>
      <c r="B1632" s="1">
        <v>44829.701111111113</v>
      </c>
      <c r="C1632">
        <v>25326</v>
      </c>
      <c r="D1632">
        <v>50.177200317382798</v>
      </c>
      <c r="E1632">
        <v>3.9848451614379798</v>
      </c>
      <c r="F1632">
        <v>6.17</v>
      </c>
      <c r="G1632">
        <v>9</v>
      </c>
    </row>
    <row r="1633" spans="1:7" x14ac:dyDescent="0.25">
      <c r="A1633">
        <v>1657</v>
      </c>
      <c r="B1633" s="1">
        <v>44829.701157407406</v>
      </c>
      <c r="C1633">
        <v>25347</v>
      </c>
      <c r="D1633">
        <v>50.177227020263601</v>
      </c>
      <c r="E1633">
        <v>3.9854269027709899</v>
      </c>
      <c r="F1633">
        <v>7.28</v>
      </c>
      <c r="G1633">
        <v>9</v>
      </c>
    </row>
    <row r="1634" spans="1:7" x14ac:dyDescent="0.25">
      <c r="A1634">
        <v>1658</v>
      </c>
      <c r="B1634" s="1">
        <v>44829.701203703706</v>
      </c>
      <c r="C1634">
        <v>25369</v>
      </c>
      <c r="D1634">
        <v>50.177223205566399</v>
      </c>
      <c r="E1634">
        <v>3.9859929084777801</v>
      </c>
      <c r="F1634">
        <v>7.83</v>
      </c>
      <c r="G1634">
        <v>9</v>
      </c>
    </row>
    <row r="1635" spans="1:7" x14ac:dyDescent="0.25">
      <c r="A1635">
        <v>1659</v>
      </c>
      <c r="B1635" s="1">
        <v>44829.701249999998</v>
      </c>
      <c r="C1635">
        <v>25392</v>
      </c>
      <c r="D1635">
        <v>50.177257537841797</v>
      </c>
      <c r="E1635">
        <v>3.9865903854370099</v>
      </c>
      <c r="F1635">
        <v>8.02</v>
      </c>
      <c r="G1635">
        <v>9</v>
      </c>
    </row>
    <row r="1636" spans="1:7" x14ac:dyDescent="0.25">
      <c r="A1636">
        <v>1660</v>
      </c>
      <c r="B1636" s="1">
        <v>44829.701296296298</v>
      </c>
      <c r="C1636">
        <v>25432</v>
      </c>
      <c r="D1636">
        <v>50.177349090576101</v>
      </c>
      <c r="E1636">
        <v>3.9874176979064901</v>
      </c>
      <c r="F1636">
        <v>6.84</v>
      </c>
      <c r="G1636">
        <v>9</v>
      </c>
    </row>
    <row r="1637" spans="1:7" x14ac:dyDescent="0.25">
      <c r="A1637">
        <v>1661</v>
      </c>
      <c r="B1637" s="1">
        <v>44829.701342592591</v>
      </c>
      <c r="C1637">
        <v>25452</v>
      </c>
      <c r="D1637">
        <v>50.177227020263601</v>
      </c>
      <c r="E1637">
        <v>3.9881608486175502</v>
      </c>
      <c r="F1637">
        <v>5.03</v>
      </c>
      <c r="G1637">
        <v>9</v>
      </c>
    </row>
    <row r="1638" spans="1:7" x14ac:dyDescent="0.25">
      <c r="A1638">
        <v>1662</v>
      </c>
      <c r="B1638" s="1">
        <v>44829.701388888891</v>
      </c>
      <c r="C1638">
        <v>25472</v>
      </c>
      <c r="D1638">
        <v>50.177288055419901</v>
      </c>
      <c r="E1638">
        <v>3.9886095523834202</v>
      </c>
      <c r="F1638">
        <v>5.05</v>
      </c>
      <c r="G1638">
        <v>9</v>
      </c>
    </row>
    <row r="1639" spans="1:7" x14ac:dyDescent="0.25">
      <c r="A1639">
        <v>1663</v>
      </c>
      <c r="B1639" s="1">
        <v>44829.701435185183</v>
      </c>
      <c r="C1639">
        <v>25493</v>
      </c>
      <c r="D1639">
        <v>50.17720413208</v>
      </c>
      <c r="E1639">
        <v>3.9892375469207701</v>
      </c>
      <c r="F1639">
        <v>4.41</v>
      </c>
      <c r="G1639">
        <v>9</v>
      </c>
    </row>
    <row r="1640" spans="1:7" x14ac:dyDescent="0.25">
      <c r="A1640">
        <v>1664</v>
      </c>
      <c r="B1640" s="1">
        <v>44829.701481481483</v>
      </c>
      <c r="C1640">
        <v>25522</v>
      </c>
      <c r="D1640">
        <v>50.177249908447202</v>
      </c>
      <c r="E1640">
        <v>3.9897832870483398</v>
      </c>
      <c r="F1640">
        <v>3.74</v>
      </c>
      <c r="G1640">
        <v>9</v>
      </c>
    </row>
    <row r="1641" spans="1:7" x14ac:dyDescent="0.25">
      <c r="A1641">
        <v>1665</v>
      </c>
      <c r="B1641" s="1">
        <v>44829.701527777775</v>
      </c>
      <c r="C1641">
        <v>25542</v>
      </c>
      <c r="D1641">
        <v>50.177047729492102</v>
      </c>
      <c r="E1641">
        <v>3.9903612136840798</v>
      </c>
      <c r="F1641">
        <v>3.4</v>
      </c>
      <c r="G1641">
        <v>9</v>
      </c>
    </row>
    <row r="1642" spans="1:7" x14ac:dyDescent="0.25">
      <c r="A1642">
        <v>1666</v>
      </c>
      <c r="B1642" s="1">
        <v>44829.701574074075</v>
      </c>
      <c r="C1642">
        <v>25562</v>
      </c>
      <c r="D1642">
        <v>50.177032470703097</v>
      </c>
      <c r="E1642">
        <v>3.9909253120422301</v>
      </c>
      <c r="F1642">
        <v>4.88</v>
      </c>
      <c r="G1642">
        <v>9</v>
      </c>
    </row>
    <row r="1643" spans="1:7" x14ac:dyDescent="0.25">
      <c r="A1643">
        <v>1667</v>
      </c>
      <c r="B1643" s="1">
        <v>44829.701620370368</v>
      </c>
      <c r="C1643">
        <v>25582</v>
      </c>
      <c r="D1643">
        <v>50.176990509033203</v>
      </c>
      <c r="E1643">
        <v>3.9913969039916899</v>
      </c>
      <c r="F1643">
        <v>5.29</v>
      </c>
      <c r="G1643">
        <v>9</v>
      </c>
    </row>
    <row r="1644" spans="1:7" x14ac:dyDescent="0.25">
      <c r="A1644">
        <v>1668</v>
      </c>
      <c r="B1644" s="1">
        <v>44829.701701388891</v>
      </c>
      <c r="C1644">
        <v>25603</v>
      </c>
      <c r="D1644">
        <v>50.176811218261697</v>
      </c>
      <c r="E1644">
        <v>3.99182677268981</v>
      </c>
      <c r="F1644">
        <v>4.9800000000000004</v>
      </c>
      <c r="G1644">
        <v>9</v>
      </c>
    </row>
    <row r="1645" spans="1:7" x14ac:dyDescent="0.25">
      <c r="A1645">
        <v>1669</v>
      </c>
      <c r="B1645" s="1">
        <v>44829.701747685183</v>
      </c>
      <c r="C1645">
        <v>25625</v>
      </c>
      <c r="D1645">
        <v>50.176841735839801</v>
      </c>
      <c r="E1645">
        <v>3.9921631813049299</v>
      </c>
      <c r="F1645">
        <v>4.3600000000000003</v>
      </c>
      <c r="G1645">
        <v>9</v>
      </c>
    </row>
    <row r="1646" spans="1:7" x14ac:dyDescent="0.25">
      <c r="A1646">
        <v>1670</v>
      </c>
      <c r="B1646" s="1">
        <v>44829.701793981483</v>
      </c>
      <c r="C1646">
        <v>25646</v>
      </c>
      <c r="D1646">
        <v>50.176742553710902</v>
      </c>
      <c r="E1646">
        <v>3.9927957057952801</v>
      </c>
      <c r="F1646">
        <v>4.1100000000000003</v>
      </c>
      <c r="G1646">
        <v>9</v>
      </c>
    </row>
    <row r="1647" spans="1:7" x14ac:dyDescent="0.25">
      <c r="A1647">
        <v>1671</v>
      </c>
      <c r="B1647" s="1">
        <v>44829.701840277776</v>
      </c>
      <c r="C1647">
        <v>25667</v>
      </c>
      <c r="D1647">
        <v>50.176681518554602</v>
      </c>
      <c r="E1647">
        <v>3.99299120903015</v>
      </c>
      <c r="F1647">
        <v>3.71</v>
      </c>
      <c r="G1647">
        <v>9</v>
      </c>
    </row>
    <row r="1648" spans="1:7" x14ac:dyDescent="0.25">
      <c r="A1648">
        <v>1672</v>
      </c>
      <c r="B1648" s="1">
        <v>44829.701898148145</v>
      </c>
      <c r="C1648">
        <v>25688</v>
      </c>
      <c r="D1648">
        <v>50.176681518554602</v>
      </c>
      <c r="E1648">
        <v>3.9935176372528001</v>
      </c>
      <c r="F1648">
        <v>5.54</v>
      </c>
      <c r="G1648">
        <v>9</v>
      </c>
    </row>
    <row r="1649" spans="1:7" x14ac:dyDescent="0.25">
      <c r="A1649">
        <v>1673</v>
      </c>
      <c r="B1649" s="1">
        <v>44829.701944444445</v>
      </c>
      <c r="C1649">
        <v>25710</v>
      </c>
      <c r="D1649">
        <v>50.176712036132798</v>
      </c>
      <c r="E1649">
        <v>3.9938495159149099</v>
      </c>
      <c r="F1649">
        <v>6.14</v>
      </c>
      <c r="G1649">
        <v>9</v>
      </c>
    </row>
    <row r="1650" spans="1:7" x14ac:dyDescent="0.25">
      <c r="A1650">
        <v>1674</v>
      </c>
      <c r="B1650" s="1">
        <v>44829.701979166668</v>
      </c>
      <c r="C1650">
        <v>25742</v>
      </c>
      <c r="D1650">
        <v>50.176750183105398</v>
      </c>
      <c r="E1650">
        <v>3.9943943023681601</v>
      </c>
      <c r="F1650">
        <v>6.14</v>
      </c>
      <c r="G1650">
        <v>9</v>
      </c>
    </row>
    <row r="1651" spans="1:7" x14ac:dyDescent="0.25">
      <c r="A1651">
        <v>1675</v>
      </c>
      <c r="B1651" s="1">
        <v>44829.702013888891</v>
      </c>
      <c r="C1651">
        <v>25764</v>
      </c>
      <c r="D1651">
        <v>50.176780700683501</v>
      </c>
      <c r="E1651">
        <v>3.9946835041046098</v>
      </c>
      <c r="F1651">
        <v>5.08</v>
      </c>
      <c r="G1651">
        <v>9</v>
      </c>
    </row>
    <row r="1652" spans="1:7" x14ac:dyDescent="0.25">
      <c r="A1652">
        <v>1676</v>
      </c>
      <c r="B1652" s="1">
        <v>44829.702094907407</v>
      </c>
      <c r="C1652">
        <v>25786</v>
      </c>
      <c r="D1652">
        <v>50.1768798828125</v>
      </c>
      <c r="E1652">
        <v>3.9950327873229901</v>
      </c>
      <c r="F1652">
        <v>6.26</v>
      </c>
      <c r="G1652">
        <v>9</v>
      </c>
    </row>
    <row r="1653" spans="1:7" x14ac:dyDescent="0.25">
      <c r="A1653">
        <v>1677</v>
      </c>
      <c r="B1653" s="1">
        <v>44829.702141203707</v>
      </c>
      <c r="C1653">
        <v>25809</v>
      </c>
      <c r="D1653">
        <v>50.176952362060497</v>
      </c>
      <c r="E1653">
        <v>3.9955911636352499</v>
      </c>
      <c r="F1653">
        <v>6.61</v>
      </c>
      <c r="G1653">
        <v>9</v>
      </c>
    </row>
    <row r="1654" spans="1:7" x14ac:dyDescent="0.25">
      <c r="A1654">
        <v>1678</v>
      </c>
      <c r="B1654" s="1">
        <v>44829.702187499999</v>
      </c>
      <c r="C1654">
        <v>25832</v>
      </c>
      <c r="D1654">
        <v>50.177127838134702</v>
      </c>
      <c r="E1654">
        <v>3.99577689170837</v>
      </c>
      <c r="F1654">
        <v>6.44</v>
      </c>
      <c r="G1654">
        <v>9</v>
      </c>
    </row>
    <row r="1655" spans="1:7" x14ac:dyDescent="0.25">
      <c r="A1655">
        <v>1679</v>
      </c>
      <c r="B1655" s="1">
        <v>44829.702233796299</v>
      </c>
      <c r="C1655">
        <v>25852</v>
      </c>
      <c r="D1655">
        <v>50.177288055419901</v>
      </c>
      <c r="E1655">
        <v>3.9964003562927202</v>
      </c>
      <c r="F1655">
        <v>4.1100000000000003</v>
      </c>
      <c r="G1655">
        <v>9</v>
      </c>
    </row>
    <row r="1656" spans="1:7" x14ac:dyDescent="0.25">
      <c r="A1656">
        <v>1680</v>
      </c>
      <c r="B1656" s="1">
        <v>44829.702291666668</v>
      </c>
      <c r="C1656">
        <v>25873</v>
      </c>
      <c r="D1656">
        <v>50.177425384521399</v>
      </c>
      <c r="E1656">
        <v>3.99668169021606</v>
      </c>
      <c r="F1656">
        <v>5.8</v>
      </c>
      <c r="G1656">
        <v>9</v>
      </c>
    </row>
    <row r="1657" spans="1:7" x14ac:dyDescent="0.25">
      <c r="A1657">
        <v>1681</v>
      </c>
      <c r="B1657" s="1">
        <v>44829.702337962961</v>
      </c>
      <c r="C1657">
        <v>25894</v>
      </c>
      <c r="D1657">
        <v>50.177566528320298</v>
      </c>
      <c r="E1657">
        <v>3.9971675872802699</v>
      </c>
      <c r="F1657">
        <v>6.86</v>
      </c>
      <c r="G1657">
        <v>9</v>
      </c>
    </row>
    <row r="1658" spans="1:7" x14ac:dyDescent="0.25">
      <c r="A1658">
        <v>1682</v>
      </c>
      <c r="B1658" s="1">
        <v>44829.702384259261</v>
      </c>
      <c r="C1658">
        <v>25916</v>
      </c>
      <c r="D1658">
        <v>50.177669525146399</v>
      </c>
      <c r="E1658">
        <v>3.9977252483367902</v>
      </c>
      <c r="F1658">
        <v>6.9</v>
      </c>
      <c r="G1658">
        <v>9</v>
      </c>
    </row>
    <row r="1659" spans="1:7" x14ac:dyDescent="0.25">
      <c r="A1659">
        <v>1683</v>
      </c>
      <c r="B1659" s="1">
        <v>44829.702430555553</v>
      </c>
      <c r="C1659">
        <v>25940</v>
      </c>
      <c r="D1659">
        <v>50.177734375</v>
      </c>
      <c r="E1659">
        <v>3.9980297088622998</v>
      </c>
      <c r="F1659">
        <v>6.21</v>
      </c>
      <c r="G1659">
        <v>9</v>
      </c>
    </row>
    <row r="1660" spans="1:7" x14ac:dyDescent="0.25">
      <c r="A1660">
        <v>1684</v>
      </c>
      <c r="B1660" s="1">
        <v>44829.702476851853</v>
      </c>
      <c r="C1660">
        <v>25975</v>
      </c>
      <c r="D1660">
        <v>50.177799224853501</v>
      </c>
      <c r="E1660">
        <v>3.9988803863525302</v>
      </c>
      <c r="F1660">
        <v>5.33</v>
      </c>
      <c r="G1660">
        <v>9</v>
      </c>
    </row>
    <row r="1661" spans="1:7" x14ac:dyDescent="0.25">
      <c r="A1661">
        <v>1685</v>
      </c>
      <c r="B1661" s="1">
        <v>44829.702523148146</v>
      </c>
      <c r="C1661">
        <v>25995</v>
      </c>
      <c r="D1661">
        <v>50.1779174804687</v>
      </c>
      <c r="E1661">
        <v>3.9993824958801198</v>
      </c>
      <c r="F1661">
        <v>3.91</v>
      </c>
      <c r="G1661">
        <v>9</v>
      </c>
    </row>
    <row r="1662" spans="1:7" x14ac:dyDescent="0.25">
      <c r="A1662">
        <v>1686</v>
      </c>
      <c r="B1662" s="1">
        <v>44829.702569444446</v>
      </c>
      <c r="C1662">
        <v>26018</v>
      </c>
      <c r="D1662">
        <v>50.178001403808501</v>
      </c>
      <c r="E1662">
        <v>3.9998319149017298</v>
      </c>
      <c r="F1662">
        <v>4.8499999999999996</v>
      </c>
      <c r="G1662">
        <v>9</v>
      </c>
    </row>
    <row r="1663" spans="1:7" x14ac:dyDescent="0.25">
      <c r="A1663">
        <v>1687</v>
      </c>
      <c r="B1663" s="1">
        <v>44829.702627314815</v>
      </c>
      <c r="C1663">
        <v>26036</v>
      </c>
      <c r="D1663">
        <v>50.177989959716797</v>
      </c>
      <c r="E1663">
        <v>4.0001230239868102</v>
      </c>
      <c r="F1663">
        <v>6.01</v>
      </c>
      <c r="G1663">
        <v>9</v>
      </c>
    </row>
    <row r="1664" spans="1:7" x14ac:dyDescent="0.25">
      <c r="A1664">
        <v>1688</v>
      </c>
      <c r="B1664" s="1">
        <v>44829.702685185184</v>
      </c>
      <c r="C1664">
        <v>26058</v>
      </c>
      <c r="D1664">
        <v>50.178234100341797</v>
      </c>
      <c r="E1664">
        <v>4.0007162094116202</v>
      </c>
      <c r="F1664">
        <v>4.3499999999999996</v>
      </c>
      <c r="G1664">
        <v>9</v>
      </c>
    </row>
    <row r="1665" spans="1:7" x14ac:dyDescent="0.25">
      <c r="A1665">
        <v>1689</v>
      </c>
      <c r="B1665" s="1">
        <v>44829.702731481484</v>
      </c>
      <c r="C1665">
        <v>26081</v>
      </c>
      <c r="D1665">
        <v>50.178188323974602</v>
      </c>
      <c r="E1665">
        <v>4.0010657310485804</v>
      </c>
      <c r="F1665">
        <v>3.39</v>
      </c>
      <c r="G1665">
        <v>9</v>
      </c>
    </row>
    <row r="1666" spans="1:7" x14ac:dyDescent="0.25">
      <c r="A1666">
        <v>1690</v>
      </c>
      <c r="B1666" s="1">
        <v>44829.702777777777</v>
      </c>
      <c r="C1666">
        <v>26101</v>
      </c>
      <c r="D1666">
        <v>50.178497314453097</v>
      </c>
      <c r="E1666">
        <v>4.0016927719116202</v>
      </c>
      <c r="F1666">
        <v>3.94</v>
      </c>
      <c r="G1666">
        <v>8</v>
      </c>
    </row>
    <row r="1667" spans="1:7" x14ac:dyDescent="0.25">
      <c r="A1667">
        <v>1691</v>
      </c>
      <c r="B1667" s="1">
        <v>44829.702824074076</v>
      </c>
      <c r="C1667">
        <v>26122</v>
      </c>
      <c r="D1667">
        <v>50.178504943847599</v>
      </c>
      <c r="E1667">
        <v>4.0020604133605904</v>
      </c>
      <c r="F1667">
        <v>3.94</v>
      </c>
      <c r="G1667">
        <v>9</v>
      </c>
    </row>
    <row r="1668" spans="1:7" x14ac:dyDescent="0.25">
      <c r="A1668">
        <v>1692</v>
      </c>
      <c r="B1668" s="1">
        <v>44829.702881944446</v>
      </c>
      <c r="C1668">
        <v>26158</v>
      </c>
      <c r="D1668">
        <v>50.1787910461425</v>
      </c>
      <c r="E1668">
        <v>4.0029850006103498</v>
      </c>
      <c r="F1668">
        <v>7.15</v>
      </c>
      <c r="G1668">
        <v>9</v>
      </c>
    </row>
    <row r="1669" spans="1:7" x14ac:dyDescent="0.25">
      <c r="A1669">
        <v>1693</v>
      </c>
      <c r="B1669" s="1">
        <v>44829.702928240738</v>
      </c>
      <c r="C1669">
        <v>26182</v>
      </c>
      <c r="D1669">
        <v>50.178810119628899</v>
      </c>
      <c r="E1669">
        <v>4.0033831596374503</v>
      </c>
      <c r="F1669">
        <v>7.75</v>
      </c>
      <c r="G1669">
        <v>9</v>
      </c>
    </row>
    <row r="1670" spans="1:7" x14ac:dyDescent="0.25">
      <c r="A1670">
        <v>1694</v>
      </c>
      <c r="B1670" s="1">
        <v>44829.702974537038</v>
      </c>
      <c r="C1670">
        <v>26205</v>
      </c>
      <c r="D1670">
        <v>50.179122924804602</v>
      </c>
      <c r="E1670">
        <v>4.0040750503540004</v>
      </c>
      <c r="F1670">
        <v>7.03</v>
      </c>
      <c r="G1670">
        <v>9</v>
      </c>
    </row>
    <row r="1671" spans="1:7" x14ac:dyDescent="0.25">
      <c r="A1671">
        <v>1695</v>
      </c>
      <c r="B1671" s="1">
        <v>44829.703032407408</v>
      </c>
      <c r="C1671">
        <v>26224</v>
      </c>
      <c r="D1671">
        <v>50.179168701171797</v>
      </c>
      <c r="E1671">
        <v>4.0043950080871502</v>
      </c>
      <c r="F1671">
        <v>5.28</v>
      </c>
      <c r="G1671">
        <v>9</v>
      </c>
    </row>
    <row r="1672" spans="1:7" x14ac:dyDescent="0.25">
      <c r="A1672">
        <v>1696</v>
      </c>
      <c r="B1672" s="1">
        <v>44829.7030787037</v>
      </c>
      <c r="C1672">
        <v>26247</v>
      </c>
      <c r="D1672">
        <v>50.179336547851499</v>
      </c>
      <c r="E1672">
        <v>4.0050625801086399</v>
      </c>
      <c r="F1672">
        <v>6.11</v>
      </c>
      <c r="G1672">
        <v>9</v>
      </c>
    </row>
    <row r="1673" spans="1:7" x14ac:dyDescent="0.25">
      <c r="A1673">
        <v>1697</v>
      </c>
      <c r="B1673" s="1">
        <v>44829.703125</v>
      </c>
      <c r="C1673">
        <v>26282</v>
      </c>
      <c r="D1673">
        <v>50.1795654296875</v>
      </c>
      <c r="E1673">
        <v>4.00569295883178</v>
      </c>
      <c r="F1673">
        <v>6.11</v>
      </c>
      <c r="G1673">
        <v>10</v>
      </c>
    </row>
    <row r="1674" spans="1:7" x14ac:dyDescent="0.25">
      <c r="A1674">
        <v>1698</v>
      </c>
      <c r="B1674" s="1">
        <v>44829.703148148146</v>
      </c>
      <c r="C1674">
        <v>26303</v>
      </c>
      <c r="D1674">
        <v>50.179691314697202</v>
      </c>
      <c r="E1674">
        <v>4.0064015388488698</v>
      </c>
      <c r="F1674">
        <v>3.81</v>
      </c>
      <c r="G1674">
        <v>10</v>
      </c>
    </row>
    <row r="1675" spans="1:7" x14ac:dyDescent="0.25">
      <c r="A1675">
        <v>1699</v>
      </c>
      <c r="B1675" s="1">
        <v>44829.703229166669</v>
      </c>
      <c r="C1675">
        <v>26328</v>
      </c>
      <c r="D1675">
        <v>50.179721832275298</v>
      </c>
      <c r="E1675">
        <v>4.0067882537841797</v>
      </c>
      <c r="F1675">
        <v>4.84</v>
      </c>
      <c r="G1675">
        <v>10</v>
      </c>
    </row>
    <row r="1676" spans="1:7" x14ac:dyDescent="0.25">
      <c r="A1676">
        <v>1700</v>
      </c>
      <c r="B1676" s="1">
        <v>44829.703275462962</v>
      </c>
      <c r="C1676">
        <v>26350</v>
      </c>
      <c r="D1676">
        <v>50.179763793945298</v>
      </c>
      <c r="E1676">
        <v>4.0074038505554199</v>
      </c>
      <c r="F1676">
        <v>5.03</v>
      </c>
      <c r="G1676">
        <v>10</v>
      </c>
    </row>
    <row r="1677" spans="1:7" x14ac:dyDescent="0.25">
      <c r="A1677">
        <v>1701</v>
      </c>
      <c r="B1677" s="1">
        <v>44829.703321759262</v>
      </c>
      <c r="C1677">
        <v>26372</v>
      </c>
      <c r="D1677">
        <v>50.1798706054687</v>
      </c>
      <c r="E1677">
        <v>4.0079288482665998</v>
      </c>
      <c r="F1677">
        <v>5.52</v>
      </c>
      <c r="G1677">
        <v>10</v>
      </c>
    </row>
    <row r="1678" spans="1:7" x14ac:dyDescent="0.25">
      <c r="A1678">
        <v>1702</v>
      </c>
      <c r="B1678" s="1">
        <v>44829.703368055554</v>
      </c>
      <c r="C1678">
        <v>26394</v>
      </c>
      <c r="D1678">
        <v>50.180000305175703</v>
      </c>
      <c r="E1678">
        <v>4.0082798004150302</v>
      </c>
      <c r="F1678">
        <v>5.85</v>
      </c>
      <c r="G1678">
        <v>10</v>
      </c>
    </row>
    <row r="1679" spans="1:7" x14ac:dyDescent="0.25">
      <c r="A1679">
        <v>1703</v>
      </c>
      <c r="B1679" s="1">
        <v>44829.703425925924</v>
      </c>
      <c r="C1679">
        <v>26417</v>
      </c>
      <c r="D1679">
        <v>50.180095672607401</v>
      </c>
      <c r="E1679">
        <v>4.0089154243469203</v>
      </c>
      <c r="F1679">
        <v>4.41</v>
      </c>
      <c r="G1679">
        <v>10</v>
      </c>
    </row>
    <row r="1680" spans="1:7" x14ac:dyDescent="0.25">
      <c r="A1680">
        <v>1704</v>
      </c>
      <c r="B1680" s="1">
        <v>44829.703472222223</v>
      </c>
      <c r="C1680">
        <v>26439</v>
      </c>
      <c r="D1680">
        <v>50.1802368164062</v>
      </c>
      <c r="E1680">
        <v>4.0091195106506303</v>
      </c>
      <c r="F1680">
        <v>5.0199999999999996</v>
      </c>
      <c r="G1680">
        <v>10</v>
      </c>
    </row>
    <row r="1681" spans="1:7" x14ac:dyDescent="0.25">
      <c r="A1681">
        <v>1705</v>
      </c>
      <c r="B1681" s="1">
        <v>44829.703518518516</v>
      </c>
      <c r="C1681">
        <v>26462</v>
      </c>
      <c r="D1681">
        <v>50.180374145507798</v>
      </c>
      <c r="E1681">
        <v>4.00963926315307</v>
      </c>
      <c r="F1681">
        <v>5.85</v>
      </c>
      <c r="G1681">
        <v>10</v>
      </c>
    </row>
    <row r="1682" spans="1:7" x14ac:dyDescent="0.25">
      <c r="A1682">
        <v>1706</v>
      </c>
      <c r="B1682" s="1">
        <v>44829.703564814816</v>
      </c>
      <c r="C1682">
        <v>26485</v>
      </c>
      <c r="D1682">
        <v>50.180419921875</v>
      </c>
      <c r="E1682">
        <v>4.0100445747375399</v>
      </c>
      <c r="F1682">
        <v>5.0199999999999996</v>
      </c>
      <c r="G1682">
        <v>9</v>
      </c>
    </row>
    <row r="1683" spans="1:7" x14ac:dyDescent="0.25">
      <c r="A1683">
        <v>1707</v>
      </c>
      <c r="B1683" s="1">
        <v>44829.703611111108</v>
      </c>
      <c r="C1683">
        <v>26522</v>
      </c>
      <c r="D1683">
        <v>50.1806831359863</v>
      </c>
      <c r="E1683">
        <v>4.0106577873229901</v>
      </c>
      <c r="F1683">
        <v>4.97</v>
      </c>
      <c r="G1683">
        <v>10</v>
      </c>
    </row>
    <row r="1684" spans="1:7" x14ac:dyDescent="0.25">
      <c r="A1684">
        <v>1708</v>
      </c>
      <c r="B1684" s="1">
        <v>44829.703657407408</v>
      </c>
      <c r="C1684">
        <v>26543</v>
      </c>
      <c r="D1684">
        <v>50.180698394775298</v>
      </c>
      <c r="E1684">
        <v>4.0110268592834402</v>
      </c>
      <c r="F1684">
        <v>4.1399999999999997</v>
      </c>
      <c r="G1684">
        <v>10</v>
      </c>
    </row>
    <row r="1685" spans="1:7" x14ac:dyDescent="0.25">
      <c r="A1685">
        <v>1709</v>
      </c>
      <c r="B1685" s="1">
        <v>44829.703703703701</v>
      </c>
      <c r="C1685">
        <v>26566</v>
      </c>
      <c r="D1685">
        <v>50.180770874023402</v>
      </c>
      <c r="E1685">
        <v>4.0113372802734304</v>
      </c>
      <c r="F1685">
        <v>5.36</v>
      </c>
      <c r="G1685">
        <v>10</v>
      </c>
    </row>
    <row r="1686" spans="1:7" x14ac:dyDescent="0.25">
      <c r="A1686">
        <v>1710</v>
      </c>
      <c r="B1686" s="1">
        <v>44829.703750000001</v>
      </c>
      <c r="C1686">
        <v>26588</v>
      </c>
      <c r="D1686">
        <v>50.180957794189403</v>
      </c>
      <c r="E1686">
        <v>4.0116639137268004</v>
      </c>
      <c r="F1686">
        <v>6.79</v>
      </c>
      <c r="G1686">
        <v>10</v>
      </c>
    </row>
    <row r="1687" spans="1:7" x14ac:dyDescent="0.25">
      <c r="A1687">
        <v>1711</v>
      </c>
      <c r="B1687" s="1">
        <v>44829.703796296293</v>
      </c>
      <c r="C1687">
        <v>26617</v>
      </c>
      <c r="D1687">
        <v>50.180953979492102</v>
      </c>
      <c r="E1687">
        <v>4.0121645927429199</v>
      </c>
      <c r="F1687">
        <v>8.16</v>
      </c>
      <c r="G1687">
        <v>10</v>
      </c>
    </row>
    <row r="1688" spans="1:7" x14ac:dyDescent="0.25">
      <c r="A1688">
        <v>1712</v>
      </c>
      <c r="B1688" s="1">
        <v>44829.703842592593</v>
      </c>
      <c r="C1688">
        <v>26641</v>
      </c>
      <c r="D1688">
        <v>50.181140899658203</v>
      </c>
      <c r="E1688">
        <v>4.0123724937438903</v>
      </c>
      <c r="F1688">
        <v>8.15</v>
      </c>
      <c r="G1688">
        <v>9</v>
      </c>
    </row>
    <row r="1689" spans="1:7" x14ac:dyDescent="0.25">
      <c r="A1689">
        <v>1713</v>
      </c>
      <c r="B1689" s="1">
        <v>44829.703888888886</v>
      </c>
      <c r="C1689">
        <v>26663</v>
      </c>
      <c r="D1689">
        <v>50.181106567382798</v>
      </c>
      <c r="E1689">
        <v>4.0125784873962402</v>
      </c>
      <c r="F1689">
        <v>7.72</v>
      </c>
      <c r="G1689">
        <v>10</v>
      </c>
    </row>
    <row r="1690" spans="1:7" x14ac:dyDescent="0.25">
      <c r="A1690">
        <v>1714</v>
      </c>
      <c r="B1690" s="1">
        <v>44829.703935185185</v>
      </c>
      <c r="C1690">
        <v>26685</v>
      </c>
      <c r="D1690">
        <v>50.181350708007798</v>
      </c>
      <c r="E1690">
        <v>4.0127444267272896</v>
      </c>
      <c r="F1690">
        <v>6.43</v>
      </c>
      <c r="G1690">
        <v>10</v>
      </c>
    </row>
    <row r="1691" spans="1:7" x14ac:dyDescent="0.25">
      <c r="A1691">
        <v>1715</v>
      </c>
      <c r="B1691" s="1">
        <v>44829.704016203701</v>
      </c>
      <c r="C1691">
        <v>26705</v>
      </c>
      <c r="D1691">
        <v>50.181430816650298</v>
      </c>
      <c r="E1691">
        <v>4.0130968093871999</v>
      </c>
      <c r="F1691">
        <v>4.9000000000000004</v>
      </c>
      <c r="G1691">
        <v>10</v>
      </c>
    </row>
    <row r="1692" spans="1:7" x14ac:dyDescent="0.25">
      <c r="A1692">
        <v>1716</v>
      </c>
      <c r="B1692" s="1">
        <v>44829.704062500001</v>
      </c>
      <c r="C1692">
        <v>26726</v>
      </c>
      <c r="D1692">
        <v>50.181533813476499</v>
      </c>
      <c r="E1692">
        <v>4.0131897926330504</v>
      </c>
      <c r="F1692">
        <v>5.2</v>
      </c>
      <c r="G1692">
        <v>10</v>
      </c>
    </row>
    <row r="1693" spans="1:7" x14ac:dyDescent="0.25">
      <c r="A1693">
        <v>1717</v>
      </c>
      <c r="B1693" s="1">
        <v>44829.704108796293</v>
      </c>
      <c r="C1693">
        <v>26749</v>
      </c>
      <c r="D1693">
        <v>50.181743621826101</v>
      </c>
      <c r="E1693">
        <v>4.0133562088012598</v>
      </c>
      <c r="F1693">
        <v>6.65</v>
      </c>
      <c r="G1693">
        <v>10</v>
      </c>
    </row>
    <row r="1694" spans="1:7" x14ac:dyDescent="0.25">
      <c r="A1694">
        <v>1718</v>
      </c>
      <c r="B1694" s="1">
        <v>44829.704155092593</v>
      </c>
      <c r="C1694">
        <v>26771</v>
      </c>
      <c r="D1694">
        <v>50.181797027587798</v>
      </c>
      <c r="E1694">
        <v>4.0137557983398402</v>
      </c>
      <c r="F1694">
        <v>6.22</v>
      </c>
      <c r="G1694">
        <v>9</v>
      </c>
    </row>
    <row r="1695" spans="1:7" x14ac:dyDescent="0.25">
      <c r="A1695">
        <v>1719</v>
      </c>
      <c r="B1695" s="1">
        <v>44829.704201388886</v>
      </c>
      <c r="C1695">
        <v>26802</v>
      </c>
      <c r="D1695">
        <v>50.1821479797363</v>
      </c>
      <c r="E1695">
        <v>4.0141320228576598</v>
      </c>
      <c r="F1695">
        <v>5.0199999999999996</v>
      </c>
      <c r="G1695">
        <v>10</v>
      </c>
    </row>
    <row r="1696" spans="1:7" x14ac:dyDescent="0.25">
      <c r="A1696">
        <v>1720</v>
      </c>
      <c r="B1696" s="1">
        <v>44829.704236111109</v>
      </c>
      <c r="C1696">
        <v>26825</v>
      </c>
      <c r="D1696">
        <v>50.182373046875</v>
      </c>
      <c r="E1696">
        <v>4.0145330429077104</v>
      </c>
      <c r="F1696">
        <v>7.05</v>
      </c>
      <c r="G1696">
        <v>10</v>
      </c>
    </row>
    <row r="1697" spans="1:7" x14ac:dyDescent="0.25">
      <c r="A1697">
        <v>1721</v>
      </c>
      <c r="B1697" s="1">
        <v>44829.704282407409</v>
      </c>
      <c r="C1697">
        <v>26848</v>
      </c>
      <c r="D1697">
        <v>50.1826972961425</v>
      </c>
      <c r="E1697">
        <v>4.01481008529663</v>
      </c>
      <c r="F1697">
        <v>6.94</v>
      </c>
      <c r="G1697">
        <v>10</v>
      </c>
    </row>
    <row r="1698" spans="1:7" x14ac:dyDescent="0.25">
      <c r="A1698">
        <v>1722</v>
      </c>
      <c r="B1698" s="1">
        <v>44829.704328703701</v>
      </c>
      <c r="C1698">
        <v>26871</v>
      </c>
      <c r="D1698">
        <v>50.182891845703097</v>
      </c>
      <c r="E1698">
        <v>4.0153098106384197</v>
      </c>
      <c r="F1698">
        <v>6.24</v>
      </c>
      <c r="G1698">
        <v>10</v>
      </c>
    </row>
    <row r="1699" spans="1:7" x14ac:dyDescent="0.25">
      <c r="A1699">
        <v>1723</v>
      </c>
      <c r="B1699" s="1">
        <v>44829.704409722224</v>
      </c>
      <c r="C1699">
        <v>26895</v>
      </c>
      <c r="D1699">
        <v>50.183269500732401</v>
      </c>
      <c r="E1699">
        <v>4.0155453681945801</v>
      </c>
      <c r="F1699">
        <v>5.92</v>
      </c>
      <c r="G1699">
        <v>10</v>
      </c>
    </row>
    <row r="1700" spans="1:7" x14ac:dyDescent="0.25">
      <c r="A1700">
        <v>1724</v>
      </c>
      <c r="B1700" s="1">
        <v>44829.704456018517</v>
      </c>
      <c r="C1700">
        <v>26918</v>
      </c>
      <c r="D1700">
        <v>50.1834297180175</v>
      </c>
      <c r="E1700">
        <v>4.0161314010620099</v>
      </c>
      <c r="F1700">
        <v>4.97</v>
      </c>
      <c r="G1700">
        <v>10</v>
      </c>
    </row>
    <row r="1701" spans="1:7" x14ac:dyDescent="0.25">
      <c r="A1701">
        <v>1725</v>
      </c>
      <c r="B1701" s="1">
        <v>44829.704502314817</v>
      </c>
      <c r="C1701">
        <v>26940</v>
      </c>
      <c r="D1701">
        <v>50.183822631835902</v>
      </c>
      <c r="E1701">
        <v>4.01637458801269</v>
      </c>
      <c r="F1701">
        <v>4.0199999999999996</v>
      </c>
      <c r="G1701">
        <v>10</v>
      </c>
    </row>
    <row r="1702" spans="1:7" x14ac:dyDescent="0.25">
      <c r="A1702">
        <v>1726</v>
      </c>
      <c r="B1702" s="1">
        <v>44829.704548611109</v>
      </c>
      <c r="C1702">
        <v>26962</v>
      </c>
      <c r="D1702">
        <v>50.183990478515597</v>
      </c>
      <c r="E1702">
        <v>4.0171270370483398</v>
      </c>
      <c r="F1702">
        <v>3.05</v>
      </c>
      <c r="G1702">
        <v>11</v>
      </c>
    </row>
    <row r="1703" spans="1:7" x14ac:dyDescent="0.25">
      <c r="A1703">
        <v>1727</v>
      </c>
      <c r="B1703" s="1">
        <v>44829.704606481479</v>
      </c>
      <c r="C1703">
        <v>26985</v>
      </c>
      <c r="D1703">
        <v>50.184402465820298</v>
      </c>
      <c r="E1703">
        <v>4.0174889564514098</v>
      </c>
      <c r="F1703">
        <v>4.33</v>
      </c>
      <c r="G1703">
        <v>11</v>
      </c>
    </row>
    <row r="1704" spans="1:7" x14ac:dyDescent="0.25">
      <c r="A1704">
        <v>1728</v>
      </c>
      <c r="B1704" s="1">
        <v>44829.704652777778</v>
      </c>
      <c r="C1704">
        <v>27006</v>
      </c>
      <c r="D1704">
        <v>50.184524536132798</v>
      </c>
      <c r="E1704">
        <v>4.01812648773193</v>
      </c>
      <c r="F1704">
        <v>5.18</v>
      </c>
      <c r="G1704">
        <v>11</v>
      </c>
    </row>
    <row r="1705" spans="1:7" x14ac:dyDescent="0.25">
      <c r="A1705">
        <v>1729</v>
      </c>
      <c r="B1705" s="1">
        <v>44829.704699074071</v>
      </c>
      <c r="C1705">
        <v>27026</v>
      </c>
      <c r="D1705">
        <v>50.1848945617675</v>
      </c>
      <c r="E1705">
        <v>4.0187578201293901</v>
      </c>
      <c r="F1705">
        <v>5.64</v>
      </c>
      <c r="G1705">
        <v>11</v>
      </c>
    </row>
    <row r="1706" spans="1:7" x14ac:dyDescent="0.25">
      <c r="A1706">
        <v>1730</v>
      </c>
      <c r="B1706" s="1">
        <v>44829.704733796294</v>
      </c>
      <c r="C1706">
        <v>27057</v>
      </c>
      <c r="D1706">
        <v>50.185295104980398</v>
      </c>
      <c r="E1706">
        <v>4.0195384025573704</v>
      </c>
      <c r="F1706">
        <v>5.64</v>
      </c>
      <c r="G1706">
        <v>11</v>
      </c>
    </row>
    <row r="1707" spans="1:7" x14ac:dyDescent="0.25">
      <c r="A1707">
        <v>1731</v>
      </c>
      <c r="B1707" s="1">
        <v>44829.70480324074</v>
      </c>
      <c r="C1707">
        <v>27079</v>
      </c>
      <c r="D1707">
        <v>50.185489654541001</v>
      </c>
      <c r="E1707">
        <v>4.0201883316040004</v>
      </c>
      <c r="F1707">
        <v>6.27</v>
      </c>
      <c r="G1707">
        <v>11</v>
      </c>
    </row>
    <row r="1708" spans="1:7" x14ac:dyDescent="0.25">
      <c r="A1708">
        <v>1732</v>
      </c>
      <c r="B1708" s="1">
        <v>44829.70484953704</v>
      </c>
      <c r="C1708">
        <v>27101</v>
      </c>
      <c r="D1708">
        <v>50.185802459716797</v>
      </c>
      <c r="E1708">
        <v>4.0208992958068803</v>
      </c>
      <c r="F1708">
        <v>6.36</v>
      </c>
      <c r="G1708">
        <v>10</v>
      </c>
    </row>
    <row r="1709" spans="1:7" x14ac:dyDescent="0.25">
      <c r="A1709">
        <v>1733</v>
      </c>
      <c r="B1709" s="1">
        <v>44829.704895833333</v>
      </c>
      <c r="C1709">
        <v>27124</v>
      </c>
      <c r="D1709">
        <v>50.1859130859375</v>
      </c>
      <c r="E1709">
        <v>4.0214061737060502</v>
      </c>
      <c r="F1709">
        <v>5.74</v>
      </c>
      <c r="G1709">
        <v>11</v>
      </c>
    </row>
    <row r="1710" spans="1:7" x14ac:dyDescent="0.25">
      <c r="A1710">
        <v>1734</v>
      </c>
      <c r="B1710" s="1">
        <v>44829.704942129632</v>
      </c>
      <c r="C1710">
        <v>27146</v>
      </c>
      <c r="D1710">
        <v>50.186275482177699</v>
      </c>
      <c r="E1710">
        <v>4.0222711563110298</v>
      </c>
      <c r="F1710">
        <v>4.96</v>
      </c>
      <c r="G1710">
        <v>11</v>
      </c>
    </row>
    <row r="1711" spans="1:7" x14ac:dyDescent="0.25">
      <c r="A1711">
        <v>1735</v>
      </c>
      <c r="B1711" s="1">
        <v>44829.705000000002</v>
      </c>
      <c r="C1711">
        <v>27168</v>
      </c>
      <c r="D1711">
        <v>50.186424255371001</v>
      </c>
      <c r="E1711">
        <v>4.0226521492004297</v>
      </c>
      <c r="F1711">
        <v>2.81</v>
      </c>
      <c r="G1711">
        <v>11</v>
      </c>
    </row>
    <row r="1712" spans="1:7" x14ac:dyDescent="0.25">
      <c r="A1712">
        <v>1736</v>
      </c>
      <c r="B1712" s="1">
        <v>44829.705046296294</v>
      </c>
      <c r="C1712">
        <v>27188</v>
      </c>
      <c r="D1712">
        <v>50.186767578125</v>
      </c>
      <c r="E1712">
        <v>4.0235872268676696</v>
      </c>
      <c r="F1712">
        <v>2.76</v>
      </c>
      <c r="G1712">
        <v>11</v>
      </c>
    </row>
    <row r="1713" spans="1:7" x14ac:dyDescent="0.25">
      <c r="A1713">
        <v>1737</v>
      </c>
      <c r="B1713" s="1">
        <v>44829.705092592594</v>
      </c>
      <c r="C1713">
        <v>27209</v>
      </c>
      <c r="D1713">
        <v>50.186882019042898</v>
      </c>
      <c r="E1713">
        <v>4.0240139961242596</v>
      </c>
      <c r="F1713">
        <v>3.24</v>
      </c>
      <c r="G1713">
        <v>11</v>
      </c>
    </row>
    <row r="1714" spans="1:7" x14ac:dyDescent="0.25">
      <c r="A1714">
        <v>1738</v>
      </c>
      <c r="B1714" s="1">
        <v>44829.705092592594</v>
      </c>
      <c r="C1714">
        <v>27241</v>
      </c>
      <c r="D1714">
        <v>50.1873168945312</v>
      </c>
      <c r="E1714">
        <v>4.02516412734985</v>
      </c>
      <c r="F1714">
        <v>3.24</v>
      </c>
      <c r="G1714">
        <v>11</v>
      </c>
    </row>
    <row r="1715" spans="1:7" x14ac:dyDescent="0.25">
      <c r="A1715">
        <v>1739</v>
      </c>
      <c r="B1715" s="1">
        <v>44829.705196759256</v>
      </c>
      <c r="C1715">
        <v>27262</v>
      </c>
      <c r="D1715">
        <v>50.1873970031738</v>
      </c>
      <c r="E1715">
        <v>4.02565097808837</v>
      </c>
      <c r="F1715">
        <v>6.62</v>
      </c>
      <c r="G1715">
        <v>11</v>
      </c>
    </row>
    <row r="1716" spans="1:7" x14ac:dyDescent="0.25">
      <c r="A1716">
        <v>1740</v>
      </c>
      <c r="B1716" s="1">
        <v>44829.705243055556</v>
      </c>
      <c r="C1716">
        <v>27284</v>
      </c>
      <c r="D1716">
        <v>50.187610626220703</v>
      </c>
      <c r="E1716">
        <v>4.0264921188354403</v>
      </c>
      <c r="F1716">
        <v>5.91</v>
      </c>
      <c r="G1716">
        <v>11</v>
      </c>
    </row>
    <row r="1717" spans="1:7" x14ac:dyDescent="0.25">
      <c r="A1717">
        <v>1741</v>
      </c>
      <c r="B1717" s="1">
        <v>44829.705289351848</v>
      </c>
      <c r="C1717">
        <v>27305</v>
      </c>
      <c r="D1717">
        <v>50.187728881835902</v>
      </c>
      <c r="E1717">
        <v>4.02691602706909</v>
      </c>
      <c r="F1717">
        <v>4.5999999999999996</v>
      </c>
      <c r="G1717">
        <v>11</v>
      </c>
    </row>
    <row r="1718" spans="1:7" x14ac:dyDescent="0.25">
      <c r="A1718">
        <v>1742</v>
      </c>
      <c r="B1718" s="1">
        <v>44829.705335648148</v>
      </c>
      <c r="C1718">
        <v>27328</v>
      </c>
      <c r="D1718">
        <v>50.187862396240199</v>
      </c>
      <c r="E1718">
        <v>4.0275692939758301</v>
      </c>
      <c r="F1718">
        <v>5.28</v>
      </c>
      <c r="G1718">
        <v>11</v>
      </c>
    </row>
    <row r="1719" spans="1:7" x14ac:dyDescent="0.25">
      <c r="A1719">
        <v>1743</v>
      </c>
      <c r="B1719" s="1">
        <v>44829.705393518518</v>
      </c>
      <c r="C1719">
        <v>27352</v>
      </c>
      <c r="D1719">
        <v>50.187984466552699</v>
      </c>
      <c r="E1719">
        <v>4.0280408859252903</v>
      </c>
      <c r="F1719">
        <v>5.9</v>
      </c>
      <c r="G1719">
        <v>11</v>
      </c>
    </row>
    <row r="1720" spans="1:7" x14ac:dyDescent="0.25">
      <c r="A1720">
        <v>1744</v>
      </c>
      <c r="B1720" s="1">
        <v>44829.705439814818</v>
      </c>
      <c r="C1720">
        <v>27375</v>
      </c>
      <c r="D1720">
        <v>50.188003540038999</v>
      </c>
      <c r="E1720">
        <v>4.0283923149108798</v>
      </c>
      <c r="F1720">
        <v>4.47</v>
      </c>
      <c r="G1720">
        <v>11</v>
      </c>
    </row>
    <row r="1721" spans="1:7" x14ac:dyDescent="0.25">
      <c r="A1721">
        <v>1745</v>
      </c>
      <c r="B1721" s="1">
        <v>44829.70548611111</v>
      </c>
      <c r="C1721">
        <v>27396</v>
      </c>
      <c r="D1721">
        <v>50.188220977783203</v>
      </c>
      <c r="E1721">
        <v>4.0289039611816397</v>
      </c>
      <c r="F1721">
        <v>4.18</v>
      </c>
      <c r="G1721">
        <v>11</v>
      </c>
    </row>
    <row r="1722" spans="1:7" x14ac:dyDescent="0.25">
      <c r="A1722">
        <v>1746</v>
      </c>
      <c r="B1722" s="1">
        <v>44829.70553240741</v>
      </c>
      <c r="C1722">
        <v>27416</v>
      </c>
      <c r="D1722">
        <v>50.188194274902301</v>
      </c>
      <c r="E1722">
        <v>4.02919244766235</v>
      </c>
      <c r="F1722">
        <v>4.3099999999999996</v>
      </c>
      <c r="G1722">
        <v>11</v>
      </c>
    </row>
    <row r="1723" spans="1:7" x14ac:dyDescent="0.25">
      <c r="A1723">
        <v>1747</v>
      </c>
      <c r="B1723" s="1">
        <v>44829.705578703702</v>
      </c>
      <c r="C1723">
        <v>27454</v>
      </c>
      <c r="D1723">
        <v>50.188407897949197</v>
      </c>
      <c r="E1723">
        <v>4.0297951698303196</v>
      </c>
      <c r="F1723">
        <v>4.45</v>
      </c>
      <c r="G1723">
        <v>11</v>
      </c>
    </row>
    <row r="1724" spans="1:7" x14ac:dyDescent="0.25">
      <c r="A1724">
        <v>1748</v>
      </c>
      <c r="B1724" s="1">
        <v>44829.705625000002</v>
      </c>
      <c r="C1724">
        <v>27476</v>
      </c>
      <c r="D1724">
        <v>50.188411712646399</v>
      </c>
      <c r="E1724">
        <v>4.0299258232116699</v>
      </c>
      <c r="F1724">
        <v>6.01</v>
      </c>
      <c r="G1724">
        <v>11</v>
      </c>
    </row>
    <row r="1725" spans="1:7" x14ac:dyDescent="0.25">
      <c r="A1725">
        <v>1749</v>
      </c>
      <c r="B1725" s="1">
        <v>44829.705671296295</v>
      </c>
      <c r="C1725">
        <v>27499</v>
      </c>
      <c r="D1725">
        <v>50.188587188720703</v>
      </c>
      <c r="E1725">
        <v>4.0302557945251403</v>
      </c>
      <c r="F1725">
        <v>6.4</v>
      </c>
      <c r="G1725">
        <v>11</v>
      </c>
    </row>
    <row r="1726" spans="1:7" x14ac:dyDescent="0.25">
      <c r="A1726">
        <v>1750</v>
      </c>
      <c r="B1726" s="1">
        <v>44829.705717592595</v>
      </c>
      <c r="C1726">
        <v>27520</v>
      </c>
      <c r="D1726">
        <v>50.188507080078097</v>
      </c>
      <c r="E1726">
        <v>4.0303134918212802</v>
      </c>
      <c r="F1726">
        <v>6.4</v>
      </c>
      <c r="G1726">
        <v>11</v>
      </c>
    </row>
    <row r="1727" spans="1:7" x14ac:dyDescent="0.25">
      <c r="A1727">
        <v>1751</v>
      </c>
      <c r="B1727" s="1">
        <v>44829.705763888887</v>
      </c>
      <c r="C1727">
        <v>27547</v>
      </c>
      <c r="D1727">
        <v>50.188720703125</v>
      </c>
      <c r="E1727">
        <v>4.0306773185729901</v>
      </c>
      <c r="F1727">
        <v>6.17</v>
      </c>
      <c r="G1727">
        <v>11</v>
      </c>
    </row>
    <row r="1728" spans="1:7" x14ac:dyDescent="0.25">
      <c r="A1728">
        <v>1752</v>
      </c>
      <c r="B1728" s="1">
        <v>44829.705810185187</v>
      </c>
      <c r="C1728">
        <v>27570</v>
      </c>
      <c r="D1728">
        <v>50.188667297363203</v>
      </c>
      <c r="E1728">
        <v>4.0307474136352504</v>
      </c>
      <c r="F1728">
        <v>5.21</v>
      </c>
      <c r="G1728">
        <v>11</v>
      </c>
    </row>
    <row r="1729" spans="1:7" x14ac:dyDescent="0.25">
      <c r="A1729">
        <v>1753</v>
      </c>
      <c r="B1729" s="1">
        <v>44829.70585648148</v>
      </c>
      <c r="C1729">
        <v>27593</v>
      </c>
      <c r="D1729">
        <v>50.188896179199197</v>
      </c>
      <c r="E1729">
        <v>4.0311641693115199</v>
      </c>
      <c r="F1729">
        <v>4.68</v>
      </c>
      <c r="G1729">
        <v>11</v>
      </c>
    </row>
    <row r="1730" spans="1:7" x14ac:dyDescent="0.25">
      <c r="A1730">
        <v>1754</v>
      </c>
      <c r="B1730" s="1">
        <v>44829.70590277778</v>
      </c>
      <c r="C1730">
        <v>27614</v>
      </c>
      <c r="D1730">
        <v>50.188831329345703</v>
      </c>
      <c r="E1730">
        <v>4.0311946868896396</v>
      </c>
      <c r="F1730">
        <v>3.96</v>
      </c>
      <c r="G1730">
        <v>11</v>
      </c>
    </row>
    <row r="1731" spans="1:7" x14ac:dyDescent="0.25">
      <c r="A1731">
        <v>1755</v>
      </c>
      <c r="B1731" s="1">
        <v>44829.705983796295</v>
      </c>
      <c r="C1731">
        <v>27634</v>
      </c>
      <c r="D1731">
        <v>50.189128875732401</v>
      </c>
      <c r="E1731">
        <v>4.031494140625</v>
      </c>
      <c r="F1731">
        <v>3.81</v>
      </c>
      <c r="G1731">
        <v>11</v>
      </c>
    </row>
    <row r="1732" spans="1:7" x14ac:dyDescent="0.25">
      <c r="A1732">
        <v>1756</v>
      </c>
      <c r="B1732" s="1">
        <v>44829.706030092595</v>
      </c>
      <c r="C1732">
        <v>27654</v>
      </c>
      <c r="D1732">
        <v>50.189117431640597</v>
      </c>
      <c r="E1732">
        <v>4.0317301750183097</v>
      </c>
      <c r="F1732">
        <v>4.93</v>
      </c>
      <c r="G1732">
        <v>11</v>
      </c>
    </row>
    <row r="1733" spans="1:7" x14ac:dyDescent="0.25">
      <c r="A1733">
        <v>1757</v>
      </c>
      <c r="B1733" s="1">
        <v>44829.706076388888</v>
      </c>
      <c r="C1733">
        <v>27676</v>
      </c>
      <c r="D1733">
        <v>50.189254760742102</v>
      </c>
      <c r="E1733">
        <v>4.0321407318115199</v>
      </c>
      <c r="F1733">
        <v>5.75</v>
      </c>
      <c r="G1733">
        <v>11</v>
      </c>
    </row>
    <row r="1734" spans="1:7" x14ac:dyDescent="0.25">
      <c r="A1734">
        <v>1758</v>
      </c>
      <c r="B1734" s="1">
        <v>44829.706122685187</v>
      </c>
      <c r="C1734">
        <v>27697</v>
      </c>
      <c r="D1734">
        <v>50.189380645751903</v>
      </c>
      <c r="E1734">
        <v>4.0325293540954501</v>
      </c>
      <c r="F1734">
        <v>6.66</v>
      </c>
      <c r="G1734">
        <v>10</v>
      </c>
    </row>
    <row r="1735" spans="1:7" x14ac:dyDescent="0.25">
      <c r="A1735">
        <v>1759</v>
      </c>
      <c r="B1735" s="1">
        <v>44829.706180555557</v>
      </c>
      <c r="C1735">
        <v>27718</v>
      </c>
      <c r="D1735">
        <v>50.189414978027301</v>
      </c>
      <c r="E1735">
        <v>4.0330038070678702</v>
      </c>
      <c r="F1735">
        <v>6.38</v>
      </c>
      <c r="G1735">
        <v>11</v>
      </c>
    </row>
    <row r="1736" spans="1:7" x14ac:dyDescent="0.25">
      <c r="A1736">
        <v>1760</v>
      </c>
      <c r="B1736" s="1">
        <v>44829.706226851849</v>
      </c>
      <c r="C1736">
        <v>27739</v>
      </c>
      <c r="D1736">
        <v>50.189666748046797</v>
      </c>
      <c r="E1736">
        <v>4.0335016250610298</v>
      </c>
      <c r="F1736">
        <v>4.76</v>
      </c>
      <c r="G1736">
        <v>11</v>
      </c>
    </row>
    <row r="1737" spans="1:7" x14ac:dyDescent="0.25">
      <c r="A1737">
        <v>1761</v>
      </c>
      <c r="B1737" s="1">
        <v>44829.706273148149</v>
      </c>
      <c r="C1737">
        <v>27760</v>
      </c>
      <c r="D1737">
        <v>50.189708709716797</v>
      </c>
      <c r="E1737">
        <v>4.0337710380554199</v>
      </c>
      <c r="F1737">
        <v>4.47</v>
      </c>
      <c r="G1737">
        <v>11</v>
      </c>
    </row>
    <row r="1738" spans="1:7" x14ac:dyDescent="0.25">
      <c r="A1738">
        <v>1762</v>
      </c>
      <c r="B1738" s="1">
        <v>44829.706319444442</v>
      </c>
      <c r="C1738">
        <v>27782</v>
      </c>
      <c r="D1738">
        <v>50.189918518066399</v>
      </c>
      <c r="E1738">
        <v>4.0344433784484801</v>
      </c>
      <c r="F1738">
        <v>3.8</v>
      </c>
      <c r="G1738">
        <v>10</v>
      </c>
    </row>
    <row r="1739" spans="1:7" x14ac:dyDescent="0.25">
      <c r="A1739">
        <v>1763</v>
      </c>
      <c r="B1739" s="1">
        <v>44829.706365740742</v>
      </c>
      <c r="C1739">
        <v>27818</v>
      </c>
      <c r="D1739">
        <v>50.190097808837798</v>
      </c>
      <c r="E1739">
        <v>4.0350856781005797</v>
      </c>
      <c r="F1739">
        <v>5.54</v>
      </c>
      <c r="G1739">
        <v>11</v>
      </c>
    </row>
    <row r="1740" spans="1:7" x14ac:dyDescent="0.25">
      <c r="A1740">
        <v>1764</v>
      </c>
      <c r="B1740" s="1">
        <v>44829.706412037034</v>
      </c>
      <c r="C1740">
        <v>27839</v>
      </c>
      <c r="D1740">
        <v>50.190330505371001</v>
      </c>
      <c r="E1740">
        <v>4.0356416702270499</v>
      </c>
      <c r="F1740">
        <v>6.02</v>
      </c>
      <c r="G1740">
        <v>11</v>
      </c>
    </row>
    <row r="1741" spans="1:7" x14ac:dyDescent="0.25">
      <c r="A1741">
        <v>1765</v>
      </c>
      <c r="B1741" s="1">
        <v>44829.706458333334</v>
      </c>
      <c r="C1741">
        <v>27861</v>
      </c>
      <c r="D1741">
        <v>50.190372467041001</v>
      </c>
      <c r="E1741">
        <v>4.0359544754028303</v>
      </c>
      <c r="F1741">
        <v>5.91</v>
      </c>
      <c r="G1741">
        <v>11</v>
      </c>
    </row>
    <row r="1742" spans="1:7" x14ac:dyDescent="0.25">
      <c r="A1742">
        <v>1766</v>
      </c>
      <c r="B1742" s="1">
        <v>44829.706504629627</v>
      </c>
      <c r="C1742">
        <v>27883</v>
      </c>
      <c r="D1742">
        <v>50.190574645996001</v>
      </c>
      <c r="E1742">
        <v>4.0365834236145002</v>
      </c>
      <c r="F1742">
        <v>5.39</v>
      </c>
      <c r="G1742">
        <v>11</v>
      </c>
    </row>
    <row r="1743" spans="1:7" x14ac:dyDescent="0.25">
      <c r="A1743">
        <v>1767</v>
      </c>
      <c r="B1743" s="1">
        <v>44829.706550925926</v>
      </c>
      <c r="C1743">
        <v>27913</v>
      </c>
      <c r="D1743">
        <v>50.190555572509702</v>
      </c>
      <c r="E1743">
        <v>4.0370774269104004</v>
      </c>
      <c r="F1743">
        <v>4.62</v>
      </c>
      <c r="G1743">
        <v>11</v>
      </c>
    </row>
    <row r="1744" spans="1:7" x14ac:dyDescent="0.25">
      <c r="A1744">
        <v>1768</v>
      </c>
      <c r="B1744" s="1">
        <v>44829.706597222219</v>
      </c>
      <c r="C1744">
        <v>27935</v>
      </c>
      <c r="D1744">
        <v>50.190811157226499</v>
      </c>
      <c r="E1744">
        <v>4.0377893447875897</v>
      </c>
      <c r="F1744">
        <v>3.53</v>
      </c>
      <c r="G1744">
        <v>10</v>
      </c>
    </row>
    <row r="1745" spans="1:7" x14ac:dyDescent="0.25">
      <c r="A1745">
        <v>1769</v>
      </c>
      <c r="B1745" s="1">
        <v>44829.706643518519</v>
      </c>
      <c r="C1745">
        <v>27956</v>
      </c>
      <c r="D1745">
        <v>50.1907348632812</v>
      </c>
      <c r="E1745">
        <v>4.0382280349731401</v>
      </c>
      <c r="F1745">
        <v>2.96</v>
      </c>
      <c r="G1745">
        <v>11</v>
      </c>
    </row>
    <row r="1746" spans="1:7" x14ac:dyDescent="0.25">
      <c r="A1746">
        <v>1770</v>
      </c>
      <c r="B1746" s="1">
        <v>44829.706689814811</v>
      </c>
      <c r="C1746">
        <v>27977</v>
      </c>
      <c r="D1746">
        <v>50.190956115722599</v>
      </c>
      <c r="E1746">
        <v>4.0388283729553196</v>
      </c>
      <c r="F1746">
        <v>3.55</v>
      </c>
      <c r="G1746">
        <v>11</v>
      </c>
    </row>
    <row r="1747" spans="1:7" x14ac:dyDescent="0.25">
      <c r="A1747">
        <v>1771</v>
      </c>
      <c r="B1747" s="1">
        <v>44829.706770833334</v>
      </c>
      <c r="C1747">
        <v>28000</v>
      </c>
      <c r="D1747">
        <v>50.190952301025298</v>
      </c>
      <c r="E1747">
        <v>4.0393152236938397</v>
      </c>
      <c r="F1747">
        <v>4.74</v>
      </c>
      <c r="G1747">
        <v>11</v>
      </c>
    </row>
    <row r="1748" spans="1:7" x14ac:dyDescent="0.25">
      <c r="A1748">
        <v>1772</v>
      </c>
      <c r="B1748" s="1">
        <v>44829.706817129627</v>
      </c>
      <c r="C1748">
        <v>28022</v>
      </c>
      <c r="D1748">
        <v>50.191097259521399</v>
      </c>
      <c r="E1748">
        <v>4.0398750305175701</v>
      </c>
      <c r="F1748">
        <v>5.46</v>
      </c>
      <c r="G1748">
        <v>11</v>
      </c>
    </row>
    <row r="1749" spans="1:7" x14ac:dyDescent="0.25">
      <c r="A1749">
        <v>1773</v>
      </c>
      <c r="B1749" s="1">
        <v>44829.706863425927</v>
      </c>
      <c r="C1749">
        <v>28045</v>
      </c>
      <c r="D1749">
        <v>50.191143035888601</v>
      </c>
      <c r="E1749">
        <v>4.04038381576538</v>
      </c>
      <c r="F1749">
        <v>6.19</v>
      </c>
      <c r="G1749">
        <v>11</v>
      </c>
    </row>
    <row r="1750" spans="1:7" x14ac:dyDescent="0.25">
      <c r="A1750">
        <v>1774</v>
      </c>
      <c r="B1750" s="1">
        <v>44829.706909722219</v>
      </c>
      <c r="C1750">
        <v>28068</v>
      </c>
      <c r="D1750">
        <v>50.191234588622997</v>
      </c>
      <c r="E1750">
        <v>4.0408802032470703</v>
      </c>
      <c r="F1750">
        <v>6.52</v>
      </c>
      <c r="G1750">
        <v>11</v>
      </c>
    </row>
    <row r="1751" spans="1:7" x14ac:dyDescent="0.25">
      <c r="A1751">
        <v>1775</v>
      </c>
      <c r="B1751" s="1">
        <v>44829.706967592596</v>
      </c>
      <c r="C1751">
        <v>28090</v>
      </c>
      <c r="D1751">
        <v>50.191375732421797</v>
      </c>
      <c r="E1751">
        <v>4.0413951873779297</v>
      </c>
      <c r="F1751">
        <v>6.25</v>
      </c>
      <c r="G1751">
        <v>10</v>
      </c>
    </row>
    <row r="1752" spans="1:7" x14ac:dyDescent="0.25">
      <c r="A1752">
        <v>1776</v>
      </c>
      <c r="B1752" s="1">
        <v>44829.707013888888</v>
      </c>
      <c r="C1752">
        <v>28112</v>
      </c>
      <c r="D1752">
        <v>50.191390991210902</v>
      </c>
      <c r="E1752">
        <v>4.0417599678039497</v>
      </c>
      <c r="F1752">
        <v>5.73</v>
      </c>
      <c r="G1752">
        <v>11</v>
      </c>
    </row>
    <row r="1753" spans="1:7" x14ac:dyDescent="0.25">
      <c r="A1753">
        <v>1777</v>
      </c>
      <c r="B1753" s="1">
        <v>44829.707060185188</v>
      </c>
      <c r="C1753">
        <v>28134</v>
      </c>
      <c r="D1753">
        <v>50.191513061523402</v>
      </c>
      <c r="E1753">
        <v>4.0424380302429199</v>
      </c>
      <c r="F1753">
        <v>4.68</v>
      </c>
      <c r="G1753">
        <v>11</v>
      </c>
    </row>
    <row r="1754" spans="1:7" x14ac:dyDescent="0.25">
      <c r="A1754">
        <v>1778</v>
      </c>
      <c r="B1754" s="1">
        <v>44829.707106481481</v>
      </c>
      <c r="C1754">
        <v>28156</v>
      </c>
      <c r="D1754">
        <v>50.1914253234863</v>
      </c>
      <c r="E1754">
        <v>4.0428485870361301</v>
      </c>
      <c r="F1754">
        <v>4.33</v>
      </c>
      <c r="G1754">
        <v>11</v>
      </c>
    </row>
    <row r="1755" spans="1:7" x14ac:dyDescent="0.25">
      <c r="A1755">
        <v>1779</v>
      </c>
      <c r="B1755" s="1">
        <v>44829.707152777781</v>
      </c>
      <c r="C1755">
        <v>28194</v>
      </c>
      <c r="D1755">
        <v>50.191551208496001</v>
      </c>
      <c r="E1755">
        <v>4.0438241958618102</v>
      </c>
      <c r="F1755">
        <v>4.66</v>
      </c>
      <c r="G1755">
        <v>11</v>
      </c>
    </row>
    <row r="1756" spans="1:7" x14ac:dyDescent="0.25">
      <c r="A1756">
        <v>1780</v>
      </c>
      <c r="B1756" s="1">
        <v>44829.707199074073</v>
      </c>
      <c r="C1756">
        <v>28218</v>
      </c>
      <c r="D1756">
        <v>50.191585540771399</v>
      </c>
      <c r="E1756">
        <v>4.0441598892211896</v>
      </c>
      <c r="F1756">
        <v>5.61</v>
      </c>
      <c r="G1756">
        <v>11</v>
      </c>
    </row>
    <row r="1757" spans="1:7" x14ac:dyDescent="0.25">
      <c r="A1757">
        <v>1781</v>
      </c>
      <c r="B1757" s="1">
        <v>44829.707245370373</v>
      </c>
      <c r="C1757">
        <v>28240</v>
      </c>
      <c r="D1757">
        <v>50.191764831542898</v>
      </c>
      <c r="E1757">
        <v>4.0445847511291504</v>
      </c>
      <c r="F1757">
        <v>5.76</v>
      </c>
      <c r="G1757">
        <v>11</v>
      </c>
    </row>
    <row r="1758" spans="1:7" x14ac:dyDescent="0.25">
      <c r="A1758">
        <v>1782</v>
      </c>
      <c r="B1758" s="1">
        <v>44829.707291666666</v>
      </c>
      <c r="C1758">
        <v>28261</v>
      </c>
      <c r="D1758">
        <v>50.191726684570298</v>
      </c>
      <c r="E1758">
        <v>4.0447812080383301</v>
      </c>
      <c r="F1758">
        <v>5.58</v>
      </c>
      <c r="G1758">
        <v>11</v>
      </c>
    </row>
    <row r="1759" spans="1:7" x14ac:dyDescent="0.25">
      <c r="A1759">
        <v>1783</v>
      </c>
      <c r="B1759" s="1">
        <v>44829.707337962966</v>
      </c>
      <c r="C1759">
        <v>28291</v>
      </c>
      <c r="D1759">
        <v>50.191905975341797</v>
      </c>
      <c r="E1759">
        <v>4.0452914237976003</v>
      </c>
      <c r="F1759">
        <v>5.0999999999999996</v>
      </c>
      <c r="G1759">
        <v>11</v>
      </c>
    </row>
    <row r="1760" spans="1:7" x14ac:dyDescent="0.25">
      <c r="A1760">
        <v>1784</v>
      </c>
      <c r="B1760" s="1">
        <v>44829.707384259258</v>
      </c>
      <c r="C1760">
        <v>28314</v>
      </c>
      <c r="D1760">
        <v>50.191871643066399</v>
      </c>
      <c r="E1760">
        <v>4.0453557968139604</v>
      </c>
      <c r="F1760">
        <v>4.3600000000000003</v>
      </c>
      <c r="G1760">
        <v>11</v>
      </c>
    </row>
    <row r="1761" spans="1:7" x14ac:dyDescent="0.25">
      <c r="A1761">
        <v>1785</v>
      </c>
      <c r="B1761" s="1">
        <v>44829.707430555558</v>
      </c>
      <c r="C1761">
        <v>28336</v>
      </c>
      <c r="D1761">
        <v>50.192127227783203</v>
      </c>
      <c r="E1761">
        <v>4.0458111763000399</v>
      </c>
      <c r="F1761">
        <v>3.3</v>
      </c>
      <c r="G1761">
        <v>11</v>
      </c>
    </row>
    <row r="1762" spans="1:7" x14ac:dyDescent="0.25">
      <c r="A1762">
        <v>1786</v>
      </c>
      <c r="B1762" s="1">
        <v>44829.707511574074</v>
      </c>
      <c r="C1762">
        <v>28358</v>
      </c>
      <c r="D1762">
        <v>50.192142486572202</v>
      </c>
      <c r="E1762">
        <v>4.0459094047546298</v>
      </c>
      <c r="F1762">
        <v>3.73</v>
      </c>
      <c r="G1762">
        <v>11</v>
      </c>
    </row>
    <row r="1763" spans="1:7" x14ac:dyDescent="0.25">
      <c r="A1763">
        <v>1787</v>
      </c>
      <c r="B1763" s="1">
        <v>44829.707557870373</v>
      </c>
      <c r="C1763">
        <v>28379</v>
      </c>
      <c r="D1763">
        <v>50.1923217773437</v>
      </c>
      <c r="E1763">
        <v>4.04626035690307</v>
      </c>
      <c r="F1763">
        <v>5.57</v>
      </c>
      <c r="G1763">
        <v>11</v>
      </c>
    </row>
    <row r="1764" spans="1:7" x14ac:dyDescent="0.25">
      <c r="A1764">
        <v>1788</v>
      </c>
      <c r="B1764" s="1">
        <v>44829.707604166666</v>
      </c>
      <c r="C1764">
        <v>28402</v>
      </c>
      <c r="D1764">
        <v>50.192501068115199</v>
      </c>
      <c r="E1764">
        <v>4.0465230941772399</v>
      </c>
      <c r="F1764">
        <v>6.32</v>
      </c>
      <c r="G1764">
        <v>11</v>
      </c>
    </row>
    <row r="1765" spans="1:7" x14ac:dyDescent="0.25">
      <c r="A1765">
        <v>1789</v>
      </c>
      <c r="B1765" s="1">
        <v>44829.707650462966</v>
      </c>
      <c r="C1765">
        <v>28425</v>
      </c>
      <c r="D1765">
        <v>50.192615509033203</v>
      </c>
      <c r="E1765">
        <v>4.0467367172241202</v>
      </c>
      <c r="F1765">
        <v>6.93</v>
      </c>
      <c r="G1765">
        <v>10</v>
      </c>
    </row>
    <row r="1766" spans="1:7" x14ac:dyDescent="0.25">
      <c r="A1766">
        <v>1790</v>
      </c>
      <c r="B1766" s="1">
        <v>44829.707708333335</v>
      </c>
      <c r="C1766">
        <v>28448</v>
      </c>
      <c r="D1766">
        <v>50.192878723144503</v>
      </c>
      <c r="E1766">
        <v>4.0471649169921804</v>
      </c>
      <c r="F1766">
        <v>7.4</v>
      </c>
      <c r="G1766">
        <v>11</v>
      </c>
    </row>
    <row r="1767" spans="1:7" x14ac:dyDescent="0.25">
      <c r="A1767">
        <v>1791</v>
      </c>
      <c r="B1767" s="1">
        <v>44829.707754629628</v>
      </c>
      <c r="C1767">
        <v>28471</v>
      </c>
      <c r="D1767">
        <v>50.192970275878899</v>
      </c>
      <c r="E1767">
        <v>4.0472531318664497</v>
      </c>
      <c r="F1767">
        <v>6.59</v>
      </c>
      <c r="G1767">
        <v>11</v>
      </c>
    </row>
    <row r="1768" spans="1:7" x14ac:dyDescent="0.25">
      <c r="A1768">
        <v>1792</v>
      </c>
      <c r="B1768" s="1">
        <v>44829.707800925928</v>
      </c>
      <c r="C1768">
        <v>28493</v>
      </c>
      <c r="D1768">
        <v>50.193294525146399</v>
      </c>
      <c r="E1768">
        <v>4.0477304458618102</v>
      </c>
      <c r="F1768">
        <v>5</v>
      </c>
      <c r="G1768">
        <v>11</v>
      </c>
    </row>
    <row r="1769" spans="1:7" x14ac:dyDescent="0.25">
      <c r="A1769">
        <v>1793</v>
      </c>
      <c r="B1769" s="1">
        <v>44829.70784722222</v>
      </c>
      <c r="C1769">
        <v>28514</v>
      </c>
      <c r="D1769">
        <v>50.193447113037102</v>
      </c>
      <c r="E1769">
        <v>4.0477113723754803</v>
      </c>
      <c r="F1769">
        <v>4.3</v>
      </c>
      <c r="G1769">
        <v>11</v>
      </c>
    </row>
    <row r="1770" spans="1:7" x14ac:dyDescent="0.25">
      <c r="A1770">
        <v>1794</v>
      </c>
      <c r="B1770" s="1">
        <v>44829.70789351852</v>
      </c>
      <c r="C1770">
        <v>28551</v>
      </c>
      <c r="D1770">
        <v>50.193778991699197</v>
      </c>
      <c r="E1770">
        <v>4.0483212471008301</v>
      </c>
      <c r="F1770">
        <v>4.9400000000000004</v>
      </c>
      <c r="G1770">
        <v>11</v>
      </c>
    </row>
    <row r="1771" spans="1:7" x14ac:dyDescent="0.25">
      <c r="A1771">
        <v>1795</v>
      </c>
      <c r="B1771" s="1">
        <v>44829.707939814813</v>
      </c>
      <c r="C1771">
        <v>28573</v>
      </c>
      <c r="D1771">
        <v>50.1939277648925</v>
      </c>
      <c r="E1771">
        <v>4.0484590530395499</v>
      </c>
      <c r="F1771">
        <v>6.31</v>
      </c>
      <c r="G1771">
        <v>11</v>
      </c>
    </row>
    <row r="1772" spans="1:7" x14ac:dyDescent="0.25">
      <c r="A1772">
        <v>1796</v>
      </c>
      <c r="B1772" s="1">
        <v>44829.707986111112</v>
      </c>
      <c r="C1772">
        <v>28595</v>
      </c>
      <c r="D1772">
        <v>50.194164276122997</v>
      </c>
      <c r="E1772">
        <v>4.0489029884338299</v>
      </c>
      <c r="F1772">
        <v>5.73</v>
      </c>
      <c r="G1772">
        <v>11</v>
      </c>
    </row>
    <row r="1773" spans="1:7" x14ac:dyDescent="0.25">
      <c r="A1773">
        <v>1797</v>
      </c>
      <c r="B1773" s="1">
        <v>44829.708032407405</v>
      </c>
      <c r="C1773">
        <v>28616</v>
      </c>
      <c r="D1773">
        <v>50.194362640380803</v>
      </c>
      <c r="E1773">
        <v>4.04902791976928</v>
      </c>
      <c r="F1773">
        <v>4.67</v>
      </c>
      <c r="G1773">
        <v>11</v>
      </c>
    </row>
    <row r="1774" spans="1:7" x14ac:dyDescent="0.25">
      <c r="A1774">
        <v>1798</v>
      </c>
      <c r="B1774" s="1">
        <v>44829.708078703705</v>
      </c>
      <c r="C1774">
        <v>28645</v>
      </c>
      <c r="D1774">
        <v>50.1947021484375</v>
      </c>
      <c r="E1774">
        <v>4.0495352745056099</v>
      </c>
      <c r="F1774">
        <v>4.49</v>
      </c>
      <c r="G1774">
        <v>11</v>
      </c>
    </row>
    <row r="1775" spans="1:7" x14ac:dyDescent="0.25">
      <c r="A1775">
        <v>1799</v>
      </c>
      <c r="B1775" s="1">
        <v>44829.708124999997</v>
      </c>
      <c r="C1775">
        <v>28666</v>
      </c>
      <c r="D1775">
        <v>50.194961547851499</v>
      </c>
      <c r="E1775">
        <v>4.04972124099731</v>
      </c>
      <c r="F1775">
        <v>4.9000000000000004</v>
      </c>
      <c r="G1775">
        <v>11</v>
      </c>
    </row>
    <row r="1776" spans="1:7" x14ac:dyDescent="0.25">
      <c r="A1776">
        <v>1800</v>
      </c>
      <c r="B1776" s="1">
        <v>44829.708171296297</v>
      </c>
      <c r="C1776">
        <v>28688</v>
      </c>
      <c r="D1776">
        <v>50.1951904296875</v>
      </c>
      <c r="E1776">
        <v>4.0500411987304599</v>
      </c>
      <c r="F1776">
        <v>5.89</v>
      </c>
      <c r="G1776">
        <v>11</v>
      </c>
    </row>
    <row r="1777" spans="1:7" x14ac:dyDescent="0.25">
      <c r="A1777">
        <v>1801</v>
      </c>
      <c r="B1777" s="1">
        <v>44829.70821759259</v>
      </c>
      <c r="C1777">
        <v>28709</v>
      </c>
      <c r="D1777">
        <v>50.195415496826101</v>
      </c>
      <c r="E1777">
        <v>4.05057573318481</v>
      </c>
      <c r="F1777">
        <v>5.4</v>
      </c>
      <c r="G1777">
        <v>11</v>
      </c>
    </row>
    <row r="1778" spans="1:7" x14ac:dyDescent="0.25">
      <c r="A1778">
        <v>1802</v>
      </c>
      <c r="B1778" s="1">
        <v>44829.708287037036</v>
      </c>
      <c r="C1778">
        <v>28738</v>
      </c>
      <c r="D1778">
        <v>50.195835113525298</v>
      </c>
      <c r="E1778">
        <v>4.0510306358337402</v>
      </c>
      <c r="F1778">
        <v>6.89</v>
      </c>
      <c r="G1778">
        <v>11</v>
      </c>
    </row>
    <row r="1779" spans="1:7" x14ac:dyDescent="0.25">
      <c r="A1779">
        <v>1803</v>
      </c>
      <c r="B1779" s="1">
        <v>44829.708333333336</v>
      </c>
      <c r="C1779">
        <v>28761</v>
      </c>
      <c r="D1779">
        <v>50.195991516113203</v>
      </c>
      <c r="E1779">
        <v>4.0517039299011204</v>
      </c>
      <c r="F1779">
        <v>7.17</v>
      </c>
      <c r="G1779">
        <v>11</v>
      </c>
    </row>
    <row r="1780" spans="1:7" x14ac:dyDescent="0.25">
      <c r="A1780">
        <v>1804</v>
      </c>
      <c r="B1780" s="1">
        <v>44829.708368055559</v>
      </c>
      <c r="C1780">
        <v>28785</v>
      </c>
      <c r="D1780">
        <v>50.196311950683501</v>
      </c>
      <c r="E1780">
        <v>4.0520000457763601</v>
      </c>
      <c r="F1780">
        <v>7.17</v>
      </c>
      <c r="G1780">
        <v>11</v>
      </c>
    </row>
    <row r="1781" spans="1:7" x14ac:dyDescent="0.25">
      <c r="A1781">
        <v>1805</v>
      </c>
      <c r="B1781" s="1">
        <v>44829.708425925928</v>
      </c>
      <c r="C1781">
        <v>28808</v>
      </c>
      <c r="D1781">
        <v>50.196395874023402</v>
      </c>
      <c r="E1781">
        <v>4.0527491569518999</v>
      </c>
      <c r="F1781">
        <v>6.71</v>
      </c>
      <c r="G1781">
        <v>11</v>
      </c>
    </row>
    <row r="1782" spans="1:7" x14ac:dyDescent="0.25">
      <c r="A1782">
        <v>1806</v>
      </c>
      <c r="B1782" s="1">
        <v>44829.708472222221</v>
      </c>
      <c r="C1782">
        <v>28839</v>
      </c>
      <c r="D1782">
        <v>50.196750640869098</v>
      </c>
      <c r="E1782">
        <v>4.0532245635986301</v>
      </c>
      <c r="F1782">
        <v>6.5</v>
      </c>
      <c r="G1782">
        <v>11</v>
      </c>
    </row>
    <row r="1783" spans="1:7" x14ac:dyDescent="0.25">
      <c r="A1783">
        <v>1807</v>
      </c>
      <c r="B1783" s="1">
        <v>44829.708518518521</v>
      </c>
      <c r="C1783">
        <v>28860</v>
      </c>
      <c r="D1783">
        <v>50.196743011474602</v>
      </c>
      <c r="E1783">
        <v>4.0540065765380797</v>
      </c>
      <c r="F1783">
        <v>4.32</v>
      </c>
      <c r="G1783">
        <v>11</v>
      </c>
    </row>
    <row r="1784" spans="1:7" x14ac:dyDescent="0.25">
      <c r="A1784">
        <v>1808</v>
      </c>
      <c r="B1784" s="1">
        <v>44829.708564814813</v>
      </c>
      <c r="C1784">
        <v>28881</v>
      </c>
      <c r="D1784">
        <v>50.197059631347599</v>
      </c>
      <c r="E1784">
        <v>4.0545492172241202</v>
      </c>
      <c r="F1784">
        <v>4.9000000000000004</v>
      </c>
      <c r="G1784">
        <v>11</v>
      </c>
    </row>
    <row r="1785" spans="1:7" x14ac:dyDescent="0.25">
      <c r="A1785">
        <v>1809</v>
      </c>
      <c r="B1785" s="1">
        <v>44829.708611111113</v>
      </c>
      <c r="C1785">
        <v>28903</v>
      </c>
      <c r="D1785">
        <v>50.197154998779297</v>
      </c>
      <c r="E1785">
        <v>4.0552101135253897</v>
      </c>
      <c r="F1785">
        <v>6.06</v>
      </c>
      <c r="G1785">
        <v>10</v>
      </c>
    </row>
    <row r="1786" spans="1:7" x14ac:dyDescent="0.25">
      <c r="A1786">
        <v>1810</v>
      </c>
      <c r="B1786" s="1">
        <v>44829.708692129629</v>
      </c>
      <c r="C1786">
        <v>28925</v>
      </c>
      <c r="D1786">
        <v>50.197261810302699</v>
      </c>
      <c r="E1786">
        <v>4.0559110641479403</v>
      </c>
      <c r="F1786">
        <v>5.84</v>
      </c>
      <c r="G1786">
        <v>11</v>
      </c>
    </row>
    <row r="1787" spans="1:7" x14ac:dyDescent="0.25">
      <c r="A1787">
        <v>1811</v>
      </c>
      <c r="B1787" s="1">
        <v>44829.708726851852</v>
      </c>
      <c r="C1787">
        <v>28954</v>
      </c>
      <c r="D1787">
        <v>50.197582244872997</v>
      </c>
      <c r="E1787">
        <v>4.0567269325256303</v>
      </c>
      <c r="F1787">
        <v>6.88</v>
      </c>
      <c r="G1787">
        <v>11</v>
      </c>
    </row>
    <row r="1788" spans="1:7" x14ac:dyDescent="0.25">
      <c r="A1788">
        <v>1812</v>
      </c>
      <c r="B1788" s="1">
        <v>44829.708773148152</v>
      </c>
      <c r="C1788">
        <v>28977</v>
      </c>
      <c r="D1788">
        <v>50.197624206542898</v>
      </c>
      <c r="E1788">
        <v>4.0573501586914</v>
      </c>
      <c r="F1788">
        <v>7.24</v>
      </c>
      <c r="G1788">
        <v>11</v>
      </c>
    </row>
    <row r="1789" spans="1:7" x14ac:dyDescent="0.25">
      <c r="A1789">
        <v>1813</v>
      </c>
      <c r="B1789" s="1">
        <v>44829.708819444444</v>
      </c>
      <c r="C1789">
        <v>29000</v>
      </c>
      <c r="D1789">
        <v>50.198020935058501</v>
      </c>
      <c r="E1789">
        <v>4.0579881668090803</v>
      </c>
      <c r="F1789">
        <v>6.64</v>
      </c>
      <c r="G1789">
        <v>11</v>
      </c>
    </row>
    <row r="1790" spans="1:7" x14ac:dyDescent="0.25">
      <c r="A1790">
        <v>1814</v>
      </c>
      <c r="B1790" s="1">
        <v>44829.708865740744</v>
      </c>
      <c r="C1790">
        <v>29030</v>
      </c>
      <c r="D1790">
        <v>50.198196411132798</v>
      </c>
      <c r="E1790">
        <v>4.0586724281311</v>
      </c>
      <c r="F1790">
        <v>6.09</v>
      </c>
      <c r="G1790">
        <v>11</v>
      </c>
    </row>
    <row r="1791" spans="1:7" x14ac:dyDescent="0.25">
      <c r="A1791">
        <v>1815</v>
      </c>
      <c r="B1791" s="1">
        <v>44829.708912037036</v>
      </c>
      <c r="C1791">
        <v>29052</v>
      </c>
      <c r="D1791">
        <v>50.198616027832003</v>
      </c>
      <c r="E1791">
        <v>4.0594687461853001</v>
      </c>
      <c r="F1791">
        <v>5.25</v>
      </c>
      <c r="G1791">
        <v>11</v>
      </c>
    </row>
    <row r="1792" spans="1:7" x14ac:dyDescent="0.25">
      <c r="A1792">
        <v>1816</v>
      </c>
      <c r="B1792" s="1">
        <v>44829.708958333336</v>
      </c>
      <c r="C1792">
        <v>29072</v>
      </c>
      <c r="D1792">
        <v>50.198680877685497</v>
      </c>
      <c r="E1792">
        <v>4.0602102279662997</v>
      </c>
      <c r="F1792">
        <v>4.5199999999999996</v>
      </c>
      <c r="G1792">
        <v>11</v>
      </c>
    </row>
    <row r="1793" spans="1:7" x14ac:dyDescent="0.25">
      <c r="A1793">
        <v>1817</v>
      </c>
      <c r="B1793" s="1">
        <v>44829.709004629629</v>
      </c>
      <c r="C1793">
        <v>29093</v>
      </c>
      <c r="D1793">
        <v>50.198940277099602</v>
      </c>
      <c r="E1793">
        <v>4.0608210563659597</v>
      </c>
      <c r="F1793">
        <v>5.16</v>
      </c>
      <c r="G1793">
        <v>11</v>
      </c>
    </row>
    <row r="1794" spans="1:7" x14ac:dyDescent="0.25">
      <c r="A1794">
        <v>1818</v>
      </c>
      <c r="B1794" s="1">
        <v>44829.709085648145</v>
      </c>
      <c r="C1794">
        <v>29120</v>
      </c>
      <c r="D1794">
        <v>50.199188232421797</v>
      </c>
      <c r="E1794">
        <v>4.06180715560913</v>
      </c>
      <c r="F1794">
        <v>6.21</v>
      </c>
      <c r="G1794">
        <v>11</v>
      </c>
    </row>
    <row r="1795" spans="1:7" x14ac:dyDescent="0.25">
      <c r="A1795">
        <v>1819</v>
      </c>
      <c r="B1795" s="1">
        <v>44829.709120370368</v>
      </c>
      <c r="C1795">
        <v>29144</v>
      </c>
      <c r="D1795">
        <v>50.1992797851562</v>
      </c>
      <c r="E1795">
        <v>4.0625929832458496</v>
      </c>
      <c r="F1795">
        <v>5.66</v>
      </c>
      <c r="G1795">
        <v>11</v>
      </c>
    </row>
    <row r="1796" spans="1:7" x14ac:dyDescent="0.25">
      <c r="A1796">
        <v>1820</v>
      </c>
      <c r="B1796" s="1">
        <v>44829.709166666667</v>
      </c>
      <c r="C1796">
        <v>29167</v>
      </c>
      <c r="D1796">
        <v>50.199398040771399</v>
      </c>
      <c r="E1796">
        <v>4.0631575584411603</v>
      </c>
      <c r="F1796">
        <v>6.27</v>
      </c>
      <c r="G1796">
        <v>11</v>
      </c>
    </row>
    <row r="1797" spans="1:7" x14ac:dyDescent="0.25">
      <c r="A1797">
        <v>1821</v>
      </c>
      <c r="B1797" s="1">
        <v>44829.70921296296</v>
      </c>
      <c r="C1797">
        <v>29189</v>
      </c>
      <c r="D1797">
        <v>50.199512481689403</v>
      </c>
      <c r="E1797">
        <v>4.0640454292297301</v>
      </c>
      <c r="F1797">
        <v>5.51</v>
      </c>
      <c r="G1797">
        <v>11</v>
      </c>
    </row>
    <row r="1798" spans="1:7" x14ac:dyDescent="0.25">
      <c r="A1798">
        <v>1822</v>
      </c>
      <c r="B1798" s="1">
        <v>44829.70925925926</v>
      </c>
      <c r="C1798">
        <v>29217</v>
      </c>
      <c r="D1798">
        <v>50.199535369872997</v>
      </c>
      <c r="E1798">
        <v>4.0648221969604403</v>
      </c>
      <c r="F1798">
        <v>4.1900000000000004</v>
      </c>
      <c r="G1798">
        <v>11</v>
      </c>
    </row>
    <row r="1799" spans="1:7" x14ac:dyDescent="0.25">
      <c r="A1799">
        <v>1823</v>
      </c>
      <c r="B1799" s="1">
        <v>44829.709305555552</v>
      </c>
      <c r="C1799">
        <v>29241</v>
      </c>
      <c r="D1799">
        <v>50.1996459960937</v>
      </c>
      <c r="E1799">
        <v>4.0656137466430602</v>
      </c>
      <c r="F1799">
        <v>5.72</v>
      </c>
      <c r="G1799">
        <v>11</v>
      </c>
    </row>
    <row r="1800" spans="1:7" x14ac:dyDescent="0.25">
      <c r="A1800">
        <v>1824</v>
      </c>
      <c r="B1800" s="1">
        <v>44829.709351851852</v>
      </c>
      <c r="C1800">
        <v>29265</v>
      </c>
      <c r="D1800">
        <v>50.199653625488203</v>
      </c>
      <c r="E1800">
        <v>4.0664081573486301</v>
      </c>
      <c r="F1800">
        <v>6.75</v>
      </c>
      <c r="G1800">
        <v>11</v>
      </c>
    </row>
    <row r="1801" spans="1:7" x14ac:dyDescent="0.25">
      <c r="A1801">
        <v>1825</v>
      </c>
      <c r="B1801" s="1">
        <v>44829.709398148145</v>
      </c>
      <c r="C1801">
        <v>29287</v>
      </c>
      <c r="D1801">
        <v>50.199607849121001</v>
      </c>
      <c r="E1801">
        <v>4.0669670104980398</v>
      </c>
      <c r="F1801">
        <v>5.59</v>
      </c>
      <c r="G1801">
        <v>11</v>
      </c>
    </row>
    <row r="1802" spans="1:7" x14ac:dyDescent="0.25">
      <c r="A1802">
        <v>1826</v>
      </c>
      <c r="B1802" s="1">
        <v>44829.709479166668</v>
      </c>
      <c r="C1802">
        <v>29310</v>
      </c>
      <c r="D1802">
        <v>50.199623107910099</v>
      </c>
      <c r="E1802">
        <v>4.0678553581237704</v>
      </c>
      <c r="F1802">
        <v>5.16</v>
      </c>
      <c r="G1802">
        <v>11</v>
      </c>
    </row>
    <row r="1803" spans="1:7" x14ac:dyDescent="0.25">
      <c r="A1803">
        <v>1827</v>
      </c>
      <c r="B1803" s="1">
        <v>44829.70952546296</v>
      </c>
      <c r="C1803">
        <v>29333</v>
      </c>
      <c r="D1803">
        <v>50.1995429992675</v>
      </c>
      <c r="E1803">
        <v>4.0684571266174299</v>
      </c>
      <c r="F1803">
        <v>5.13</v>
      </c>
      <c r="G1803">
        <v>11</v>
      </c>
    </row>
    <row r="1804" spans="1:7" x14ac:dyDescent="0.25">
      <c r="A1804">
        <v>1828</v>
      </c>
      <c r="B1804" s="1">
        <v>44829.70957175926</v>
      </c>
      <c r="C1804">
        <v>29357</v>
      </c>
      <c r="D1804">
        <v>50.1995239257812</v>
      </c>
      <c r="E1804">
        <v>4.0691647529601997</v>
      </c>
      <c r="F1804">
        <v>6.26</v>
      </c>
      <c r="G1804">
        <v>11</v>
      </c>
    </row>
    <row r="1805" spans="1:7" x14ac:dyDescent="0.25">
      <c r="A1805">
        <v>1829</v>
      </c>
      <c r="B1805" s="1">
        <v>44829.709618055553</v>
      </c>
      <c r="C1805">
        <v>29381</v>
      </c>
      <c r="D1805">
        <v>50.199478149413999</v>
      </c>
      <c r="E1805">
        <v>4.0698223114013601</v>
      </c>
      <c r="F1805">
        <v>6.83</v>
      </c>
      <c r="G1805">
        <v>11</v>
      </c>
    </row>
    <row r="1806" spans="1:7" x14ac:dyDescent="0.25">
      <c r="A1806">
        <v>1830</v>
      </c>
      <c r="B1806" s="1">
        <v>44829.709675925929</v>
      </c>
      <c r="C1806">
        <v>29405</v>
      </c>
      <c r="D1806">
        <v>50.199378967285099</v>
      </c>
      <c r="E1806">
        <v>4.0702552795410103</v>
      </c>
      <c r="F1806">
        <v>5.62</v>
      </c>
      <c r="G1806">
        <v>11</v>
      </c>
    </row>
    <row r="1807" spans="1:7" x14ac:dyDescent="0.25">
      <c r="A1807">
        <v>1831</v>
      </c>
      <c r="B1807" s="1">
        <v>44829.709722222222</v>
      </c>
      <c r="C1807">
        <v>29429</v>
      </c>
      <c r="D1807">
        <v>50.199329376220703</v>
      </c>
      <c r="E1807">
        <v>4.0710296630859304</v>
      </c>
      <c r="F1807">
        <v>4.41</v>
      </c>
      <c r="G1807">
        <v>11</v>
      </c>
    </row>
    <row r="1808" spans="1:7" x14ac:dyDescent="0.25">
      <c r="A1808">
        <v>1832</v>
      </c>
      <c r="B1808" s="1">
        <v>44829.709768518522</v>
      </c>
      <c r="C1808">
        <v>29451</v>
      </c>
      <c r="D1808">
        <v>50.199199676513601</v>
      </c>
      <c r="E1808">
        <v>4.0713701248168901</v>
      </c>
      <c r="F1808">
        <v>4.78</v>
      </c>
      <c r="G1808">
        <v>11</v>
      </c>
    </row>
    <row r="1809" spans="1:7" x14ac:dyDescent="0.25">
      <c r="A1809">
        <v>1833</v>
      </c>
      <c r="B1809" s="1">
        <v>44829.709814814814</v>
      </c>
      <c r="C1809">
        <v>29474</v>
      </c>
      <c r="D1809">
        <v>50.1991577148437</v>
      </c>
      <c r="E1809">
        <v>4.0720438957214302</v>
      </c>
      <c r="F1809">
        <v>5.93</v>
      </c>
      <c r="G1809">
        <v>11</v>
      </c>
    </row>
    <row r="1810" spans="1:7" x14ac:dyDescent="0.25">
      <c r="A1810">
        <v>1834</v>
      </c>
      <c r="B1810" s="1">
        <v>44829.709861111114</v>
      </c>
      <c r="C1810">
        <v>29516</v>
      </c>
      <c r="D1810">
        <v>50.198997497558501</v>
      </c>
      <c r="E1810">
        <v>4.0726771354675204</v>
      </c>
      <c r="F1810">
        <v>6.81</v>
      </c>
      <c r="G1810">
        <v>11</v>
      </c>
    </row>
    <row r="1811" spans="1:7" x14ac:dyDescent="0.25">
      <c r="A1811">
        <v>1835</v>
      </c>
      <c r="B1811" s="1">
        <v>44829.709907407407</v>
      </c>
      <c r="C1811">
        <v>29539</v>
      </c>
      <c r="D1811">
        <v>50.199028015136697</v>
      </c>
      <c r="E1811">
        <v>4.0732903480529696</v>
      </c>
      <c r="F1811">
        <v>6.73</v>
      </c>
      <c r="G1811">
        <v>11</v>
      </c>
    </row>
    <row r="1812" spans="1:7" x14ac:dyDescent="0.25">
      <c r="A1812">
        <v>1836</v>
      </c>
      <c r="B1812" s="1">
        <v>44829.709953703707</v>
      </c>
      <c r="C1812">
        <v>29560</v>
      </c>
      <c r="D1812">
        <v>50.198902130126903</v>
      </c>
      <c r="E1812">
        <v>4.07346391677856</v>
      </c>
      <c r="F1812">
        <v>5.5</v>
      </c>
      <c r="G1812">
        <v>11</v>
      </c>
    </row>
    <row r="1813" spans="1:7" x14ac:dyDescent="0.25">
      <c r="A1813">
        <v>1837</v>
      </c>
      <c r="B1813" s="1">
        <v>44829.71</v>
      </c>
      <c r="C1813">
        <v>29582</v>
      </c>
      <c r="D1813">
        <v>50.198932647705</v>
      </c>
      <c r="E1813">
        <v>4.0739173889160103</v>
      </c>
      <c r="F1813">
        <v>4.7300000000000004</v>
      </c>
      <c r="G1813">
        <v>11</v>
      </c>
    </row>
    <row r="1814" spans="1:7" x14ac:dyDescent="0.25">
      <c r="A1814">
        <v>1838</v>
      </c>
      <c r="B1814" s="1">
        <v>44829.710046296299</v>
      </c>
      <c r="C1814">
        <v>29610</v>
      </c>
      <c r="D1814">
        <v>50.198894500732401</v>
      </c>
      <c r="E1814">
        <v>4.0741848945617596</v>
      </c>
      <c r="F1814">
        <v>4.8899999999999997</v>
      </c>
      <c r="G1814">
        <v>11</v>
      </c>
    </row>
    <row r="1815" spans="1:7" x14ac:dyDescent="0.25">
      <c r="A1815">
        <v>1839</v>
      </c>
      <c r="B1815" s="1">
        <v>44829.710092592592</v>
      </c>
      <c r="C1815">
        <v>29633</v>
      </c>
      <c r="D1815">
        <v>50.198932647705</v>
      </c>
      <c r="E1815">
        <v>4.07450103759765</v>
      </c>
      <c r="F1815">
        <v>6.03</v>
      </c>
      <c r="G1815">
        <v>11</v>
      </c>
    </row>
    <row r="1816" spans="1:7" x14ac:dyDescent="0.25">
      <c r="A1816">
        <v>1840</v>
      </c>
      <c r="B1816" s="1">
        <v>44829.710138888891</v>
      </c>
      <c r="C1816">
        <v>29656</v>
      </c>
      <c r="D1816">
        <v>50.198997497558501</v>
      </c>
      <c r="E1816">
        <v>4.0748052597045898</v>
      </c>
      <c r="F1816">
        <v>7.08</v>
      </c>
      <c r="G1816">
        <v>10</v>
      </c>
    </row>
    <row r="1817" spans="1:7" x14ac:dyDescent="0.25">
      <c r="A1817">
        <v>1841</v>
      </c>
      <c r="B1817" s="1">
        <v>44829.710185185184</v>
      </c>
      <c r="C1817">
        <v>29678</v>
      </c>
      <c r="D1817">
        <v>50.198951721191399</v>
      </c>
      <c r="E1817">
        <v>4.0749888420104901</v>
      </c>
      <c r="F1817">
        <v>6.45</v>
      </c>
      <c r="G1817">
        <v>11</v>
      </c>
    </row>
    <row r="1818" spans="1:7" x14ac:dyDescent="0.25">
      <c r="A1818">
        <v>1842</v>
      </c>
      <c r="B1818" s="1">
        <v>44829.710266203707</v>
      </c>
      <c r="C1818">
        <v>29700</v>
      </c>
      <c r="D1818">
        <v>50.199089050292898</v>
      </c>
      <c r="E1818">
        <v>4.0754218101501403</v>
      </c>
      <c r="F1818">
        <v>5.49</v>
      </c>
      <c r="G1818">
        <v>11</v>
      </c>
    </row>
    <row r="1819" spans="1:7" x14ac:dyDescent="0.25">
      <c r="A1819">
        <v>1843</v>
      </c>
      <c r="B1819" s="1">
        <v>44829.710312499999</v>
      </c>
      <c r="C1819">
        <v>29720</v>
      </c>
      <c r="D1819">
        <v>50.199024200439403</v>
      </c>
      <c r="E1819">
        <v>4.07576560974121</v>
      </c>
      <c r="F1819">
        <v>4.78</v>
      </c>
      <c r="G1819">
        <v>11</v>
      </c>
    </row>
    <row r="1820" spans="1:7" x14ac:dyDescent="0.25">
      <c r="A1820">
        <v>1844</v>
      </c>
      <c r="B1820" s="1">
        <v>44829.710358796299</v>
      </c>
      <c r="C1820">
        <v>29741</v>
      </c>
      <c r="D1820">
        <v>50.199092864990199</v>
      </c>
      <c r="E1820">
        <v>4.0760526657104403</v>
      </c>
      <c r="F1820">
        <v>5.91</v>
      </c>
      <c r="G1820">
        <v>11</v>
      </c>
    </row>
    <row r="1821" spans="1:7" x14ac:dyDescent="0.25">
      <c r="A1821">
        <v>1845</v>
      </c>
      <c r="B1821" s="1">
        <v>44829.710405092592</v>
      </c>
      <c r="C1821">
        <v>29763</v>
      </c>
      <c r="D1821">
        <v>50.199245452880803</v>
      </c>
      <c r="E1821">
        <v>4.0764312744140598</v>
      </c>
      <c r="F1821">
        <v>5.65</v>
      </c>
      <c r="G1821">
        <v>11</v>
      </c>
    </row>
    <row r="1822" spans="1:7" x14ac:dyDescent="0.25">
      <c r="A1822">
        <v>1846</v>
      </c>
      <c r="B1822" s="1">
        <v>44829.710462962961</v>
      </c>
      <c r="C1822">
        <v>29786</v>
      </c>
      <c r="D1822">
        <v>50.199142456054602</v>
      </c>
      <c r="E1822">
        <v>4.0767254829406703</v>
      </c>
      <c r="F1822">
        <v>3.98</v>
      </c>
      <c r="G1822">
        <v>11</v>
      </c>
    </row>
    <row r="1823" spans="1:7" x14ac:dyDescent="0.25">
      <c r="A1823">
        <v>1847</v>
      </c>
      <c r="B1823" s="1">
        <v>44829.710509259261</v>
      </c>
      <c r="C1823">
        <v>29807</v>
      </c>
      <c r="D1823">
        <v>50.1993408203125</v>
      </c>
      <c r="E1823">
        <v>4.0771746635437003</v>
      </c>
      <c r="F1823">
        <v>3.52</v>
      </c>
      <c r="G1823">
        <v>11</v>
      </c>
    </row>
    <row r="1824" spans="1:7" x14ac:dyDescent="0.25">
      <c r="A1824">
        <v>1848</v>
      </c>
      <c r="B1824" s="1">
        <v>44829.710555555554</v>
      </c>
      <c r="C1824">
        <v>29827</v>
      </c>
      <c r="D1824">
        <v>50.199203491210902</v>
      </c>
      <c r="E1824">
        <v>4.0774593353271396</v>
      </c>
      <c r="F1824">
        <v>5.43</v>
      </c>
      <c r="G1824">
        <v>11</v>
      </c>
    </row>
    <row r="1825" spans="1:7" x14ac:dyDescent="0.25">
      <c r="A1825">
        <v>1849</v>
      </c>
      <c r="B1825" s="1">
        <v>44829.710601851853</v>
      </c>
      <c r="C1825">
        <v>29848</v>
      </c>
      <c r="D1825">
        <v>50.199275970458899</v>
      </c>
      <c r="E1825">
        <v>4.0777673721313397</v>
      </c>
      <c r="F1825">
        <v>4.9400000000000004</v>
      </c>
      <c r="G1825">
        <v>11</v>
      </c>
    </row>
    <row r="1826" spans="1:7" x14ac:dyDescent="0.25">
      <c r="A1826">
        <v>1850</v>
      </c>
      <c r="B1826" s="1">
        <v>44829.710648148146</v>
      </c>
      <c r="C1826">
        <v>29883</v>
      </c>
      <c r="D1826">
        <v>50.199321746826101</v>
      </c>
      <c r="E1826">
        <v>4.0783109664916903</v>
      </c>
      <c r="F1826">
        <v>4.54</v>
      </c>
      <c r="G1826">
        <v>11</v>
      </c>
    </row>
    <row r="1827" spans="1:7" x14ac:dyDescent="0.25">
      <c r="A1827">
        <v>1851</v>
      </c>
      <c r="B1827" s="1">
        <v>44829.710694444446</v>
      </c>
      <c r="C1827">
        <v>29904</v>
      </c>
      <c r="D1827">
        <v>50.199222564697202</v>
      </c>
      <c r="E1827">
        <v>4.0785775184631303</v>
      </c>
      <c r="F1827">
        <v>6.04</v>
      </c>
      <c r="G1827">
        <v>11</v>
      </c>
    </row>
    <row r="1828" spans="1:7" x14ac:dyDescent="0.25">
      <c r="A1828">
        <v>1852</v>
      </c>
      <c r="B1828" s="1">
        <v>44829.710740740738</v>
      </c>
      <c r="C1828">
        <v>29924</v>
      </c>
      <c r="D1828">
        <v>50.199378967285099</v>
      </c>
      <c r="E1828">
        <v>4.0788893699645996</v>
      </c>
      <c r="F1828">
        <v>5.37</v>
      </c>
      <c r="G1828">
        <v>11</v>
      </c>
    </row>
    <row r="1829" spans="1:7" x14ac:dyDescent="0.25">
      <c r="A1829">
        <v>1853</v>
      </c>
      <c r="B1829" s="1">
        <v>44829.710787037038</v>
      </c>
      <c r="C1829">
        <v>29944</v>
      </c>
      <c r="D1829">
        <v>50.199306488037102</v>
      </c>
      <c r="E1829">
        <v>4.0791897773742596</v>
      </c>
      <c r="F1829">
        <v>4.04</v>
      </c>
      <c r="G1829">
        <v>11</v>
      </c>
    </row>
    <row r="1830" spans="1:7" x14ac:dyDescent="0.25">
      <c r="A1830">
        <v>1854</v>
      </c>
      <c r="B1830" s="1">
        <v>44829.710833333331</v>
      </c>
      <c r="C1830">
        <v>29972</v>
      </c>
      <c r="D1830">
        <v>50.199470520019503</v>
      </c>
      <c r="E1830">
        <v>4.0796198844909597</v>
      </c>
      <c r="F1830">
        <v>3.72</v>
      </c>
      <c r="G1830">
        <v>11</v>
      </c>
    </row>
    <row r="1831" spans="1:7" x14ac:dyDescent="0.25">
      <c r="A1831">
        <v>1855</v>
      </c>
      <c r="B1831" s="1">
        <v>44829.710879629631</v>
      </c>
      <c r="C1831">
        <v>29992</v>
      </c>
      <c r="D1831">
        <v>50.199398040771399</v>
      </c>
      <c r="E1831">
        <v>4.0799264907836896</v>
      </c>
      <c r="F1831">
        <v>3.69</v>
      </c>
      <c r="G1831">
        <v>11</v>
      </c>
    </row>
    <row r="1832" spans="1:7" x14ac:dyDescent="0.25">
      <c r="A1832">
        <v>1856</v>
      </c>
      <c r="B1832" s="1">
        <v>44829.710925925923</v>
      </c>
      <c r="C1832">
        <v>30013</v>
      </c>
      <c r="D1832">
        <v>50.199546813964801</v>
      </c>
      <c r="E1832">
        <v>4.0800223350524902</v>
      </c>
      <c r="F1832">
        <v>5.27</v>
      </c>
      <c r="G1832">
        <v>11</v>
      </c>
    </row>
    <row r="1833" spans="1:7" x14ac:dyDescent="0.25">
      <c r="A1833">
        <v>1857</v>
      </c>
      <c r="B1833" s="1">
        <v>44829.710972222223</v>
      </c>
      <c r="C1833">
        <v>30034</v>
      </c>
      <c r="D1833">
        <v>50.199710845947202</v>
      </c>
      <c r="E1833">
        <v>4.0802087783813397</v>
      </c>
      <c r="F1833">
        <v>5.52</v>
      </c>
      <c r="G1833">
        <v>11</v>
      </c>
    </row>
    <row r="1834" spans="1:7" x14ac:dyDescent="0.25">
      <c r="A1834">
        <v>1858</v>
      </c>
      <c r="B1834" s="1">
        <v>44829.711053240739</v>
      </c>
      <c r="C1834">
        <v>30055</v>
      </c>
      <c r="D1834">
        <v>50.1997871398925</v>
      </c>
      <c r="E1834">
        <v>4.0804748535156197</v>
      </c>
      <c r="F1834">
        <v>4.9400000000000004</v>
      </c>
      <c r="G1834">
        <v>11</v>
      </c>
    </row>
    <row r="1835" spans="1:7" x14ac:dyDescent="0.25">
      <c r="A1835">
        <v>1859</v>
      </c>
      <c r="B1835" s="1">
        <v>44829.711099537039</v>
      </c>
      <c r="C1835">
        <v>30075</v>
      </c>
      <c r="D1835">
        <v>50.200080871582003</v>
      </c>
      <c r="E1835">
        <v>4.0805926322937003</v>
      </c>
      <c r="F1835">
        <v>4.59</v>
      </c>
      <c r="G1835">
        <v>11</v>
      </c>
    </row>
    <row r="1836" spans="1:7" x14ac:dyDescent="0.25">
      <c r="A1836">
        <v>1860</v>
      </c>
      <c r="B1836" s="1">
        <v>44829.711134259262</v>
      </c>
      <c r="C1836">
        <v>30102</v>
      </c>
      <c r="D1836">
        <v>50.200263977050703</v>
      </c>
      <c r="E1836">
        <v>4.0809755325317303</v>
      </c>
      <c r="F1836">
        <v>5.47</v>
      </c>
      <c r="G1836">
        <v>11</v>
      </c>
    </row>
    <row r="1837" spans="1:7" x14ac:dyDescent="0.25">
      <c r="A1837">
        <v>1861</v>
      </c>
      <c r="B1837" s="1">
        <v>44829.711180555554</v>
      </c>
      <c r="C1837">
        <v>30123</v>
      </c>
      <c r="D1837">
        <v>50.2005805969238</v>
      </c>
      <c r="E1837">
        <v>4.0810317993164</v>
      </c>
      <c r="F1837">
        <v>4.4000000000000004</v>
      </c>
      <c r="G1837">
        <v>11</v>
      </c>
    </row>
    <row r="1838" spans="1:7" x14ac:dyDescent="0.25">
      <c r="A1838">
        <v>1862</v>
      </c>
      <c r="B1838" s="1">
        <v>44829.711226851854</v>
      </c>
      <c r="C1838">
        <v>30150</v>
      </c>
      <c r="D1838">
        <v>50.200935363769503</v>
      </c>
      <c r="E1838">
        <v>4.0812511444091797</v>
      </c>
      <c r="F1838">
        <v>5.1100000000000003</v>
      </c>
      <c r="G1838">
        <v>11</v>
      </c>
    </row>
    <row r="1839" spans="1:7" x14ac:dyDescent="0.25">
      <c r="A1839">
        <v>1863</v>
      </c>
      <c r="B1839" s="1">
        <v>44829.711273148147</v>
      </c>
      <c r="C1839">
        <v>30172</v>
      </c>
      <c r="D1839">
        <v>50.201236724853501</v>
      </c>
      <c r="E1839">
        <v>4.0814585685729901</v>
      </c>
      <c r="F1839">
        <v>6.22</v>
      </c>
      <c r="G1839">
        <v>11</v>
      </c>
    </row>
    <row r="1840" spans="1:7" x14ac:dyDescent="0.25">
      <c r="A1840">
        <v>1864</v>
      </c>
      <c r="B1840" s="1">
        <v>44829.711319444446</v>
      </c>
      <c r="C1840">
        <v>30196</v>
      </c>
      <c r="D1840">
        <v>50.201560974121001</v>
      </c>
      <c r="E1840">
        <v>4.0814976692199698</v>
      </c>
      <c r="F1840">
        <v>6.46</v>
      </c>
      <c r="G1840">
        <v>11</v>
      </c>
    </row>
    <row r="1841" spans="1:7" x14ac:dyDescent="0.25">
      <c r="A1841">
        <v>1865</v>
      </c>
      <c r="B1841" s="1">
        <v>44829.711400462962</v>
      </c>
      <c r="C1841">
        <v>30218</v>
      </c>
      <c r="D1841">
        <v>50.201755523681598</v>
      </c>
      <c r="E1841">
        <v>4.0819401741027797</v>
      </c>
      <c r="F1841">
        <v>5.51</v>
      </c>
      <c r="G1841">
        <v>11</v>
      </c>
    </row>
    <row r="1842" spans="1:7" x14ac:dyDescent="0.25">
      <c r="A1842">
        <v>1866</v>
      </c>
      <c r="B1842" s="1">
        <v>44829.711446759262</v>
      </c>
      <c r="C1842">
        <v>30240</v>
      </c>
      <c r="D1842">
        <v>50.202079772949197</v>
      </c>
      <c r="E1842">
        <v>4.0819964408874503</v>
      </c>
      <c r="F1842">
        <v>4.28</v>
      </c>
      <c r="G1842">
        <v>11</v>
      </c>
    </row>
    <row r="1843" spans="1:7" x14ac:dyDescent="0.25">
      <c r="A1843">
        <v>1867</v>
      </c>
      <c r="B1843" s="1">
        <v>44829.711493055554</v>
      </c>
      <c r="C1843">
        <v>30262</v>
      </c>
      <c r="D1843">
        <v>50.202243804931598</v>
      </c>
      <c r="E1843">
        <v>4.0825276374816797</v>
      </c>
      <c r="F1843">
        <v>4.42</v>
      </c>
      <c r="G1843">
        <v>11</v>
      </c>
    </row>
    <row r="1844" spans="1:7" x14ac:dyDescent="0.25">
      <c r="A1844">
        <v>1868</v>
      </c>
      <c r="B1844" s="1">
        <v>44829.711539351854</v>
      </c>
      <c r="C1844">
        <v>30285</v>
      </c>
      <c r="D1844">
        <v>50.202423095703097</v>
      </c>
      <c r="E1844">
        <v>4.0828685760498002</v>
      </c>
      <c r="F1844">
        <v>5.78</v>
      </c>
      <c r="G1844">
        <v>11</v>
      </c>
    </row>
    <row r="1845" spans="1:7" x14ac:dyDescent="0.25">
      <c r="A1845">
        <v>1869</v>
      </c>
      <c r="B1845" s="1">
        <v>44829.711597222224</v>
      </c>
      <c r="C1845">
        <v>30306</v>
      </c>
      <c r="D1845">
        <v>50.202568054199197</v>
      </c>
      <c r="E1845">
        <v>4.0831832885742099</v>
      </c>
      <c r="F1845">
        <v>5.0999999999999996</v>
      </c>
      <c r="G1845">
        <v>11</v>
      </c>
    </row>
    <row r="1846" spans="1:7" x14ac:dyDescent="0.25">
      <c r="A1846">
        <v>1870</v>
      </c>
      <c r="B1846" s="1">
        <v>44829.711643518516</v>
      </c>
      <c r="C1846">
        <v>30327</v>
      </c>
      <c r="D1846">
        <v>50.202629089355398</v>
      </c>
      <c r="E1846">
        <v>4.0837535858154297</v>
      </c>
      <c r="F1846">
        <v>6.07</v>
      </c>
      <c r="G1846">
        <v>11</v>
      </c>
    </row>
    <row r="1847" spans="1:7" x14ac:dyDescent="0.25">
      <c r="A1847">
        <v>1871</v>
      </c>
      <c r="B1847" s="1">
        <v>44829.711689814816</v>
      </c>
      <c r="C1847">
        <v>30350</v>
      </c>
      <c r="D1847">
        <v>50.202774047851499</v>
      </c>
      <c r="E1847">
        <v>4.08432865142822</v>
      </c>
      <c r="F1847">
        <v>5.48</v>
      </c>
      <c r="G1847">
        <v>11</v>
      </c>
    </row>
    <row r="1848" spans="1:7" x14ac:dyDescent="0.25">
      <c r="A1848">
        <v>1872</v>
      </c>
      <c r="B1848" s="1">
        <v>44829.711736111109</v>
      </c>
      <c r="C1848">
        <v>30371</v>
      </c>
      <c r="D1848">
        <v>50.202888488769503</v>
      </c>
      <c r="E1848">
        <v>4.0846686363220197</v>
      </c>
      <c r="F1848">
        <v>5.54</v>
      </c>
      <c r="G1848">
        <v>11</v>
      </c>
    </row>
    <row r="1849" spans="1:7" x14ac:dyDescent="0.25">
      <c r="A1849">
        <v>1873</v>
      </c>
      <c r="B1849" s="1">
        <v>44829.711782407408</v>
      </c>
      <c r="C1849">
        <v>30394</v>
      </c>
      <c r="D1849">
        <v>50.202926635742102</v>
      </c>
      <c r="E1849">
        <v>4.0851364135742099</v>
      </c>
      <c r="F1849">
        <v>6.4</v>
      </c>
      <c r="G1849">
        <v>11</v>
      </c>
    </row>
    <row r="1850" spans="1:7" x14ac:dyDescent="0.25">
      <c r="A1850">
        <v>1874</v>
      </c>
      <c r="B1850" s="1">
        <v>44829.711828703701</v>
      </c>
      <c r="C1850">
        <v>30435</v>
      </c>
      <c r="D1850">
        <v>50.203273773193303</v>
      </c>
      <c r="E1850">
        <v>4.0858998298645002</v>
      </c>
      <c r="F1850">
        <v>6.2</v>
      </c>
      <c r="G1850">
        <v>10</v>
      </c>
    </row>
    <row r="1851" spans="1:7" x14ac:dyDescent="0.25">
      <c r="A1851">
        <v>1875</v>
      </c>
      <c r="B1851" s="1">
        <v>44829.711875000001</v>
      </c>
      <c r="C1851">
        <v>30457</v>
      </c>
      <c r="D1851">
        <v>50.203304290771399</v>
      </c>
      <c r="E1851">
        <v>4.0862016677856401</v>
      </c>
      <c r="F1851">
        <v>5.2</v>
      </c>
      <c r="G1851">
        <v>11</v>
      </c>
    </row>
    <row r="1852" spans="1:7" x14ac:dyDescent="0.25">
      <c r="A1852">
        <v>1876</v>
      </c>
      <c r="B1852" s="1">
        <v>44829.711921296293</v>
      </c>
      <c r="C1852">
        <v>30480</v>
      </c>
      <c r="D1852">
        <v>50.203525543212798</v>
      </c>
      <c r="E1852">
        <v>4.0865855216979901</v>
      </c>
      <c r="F1852">
        <v>4.72</v>
      </c>
      <c r="G1852">
        <v>11</v>
      </c>
    </row>
    <row r="1853" spans="1:7" x14ac:dyDescent="0.25">
      <c r="A1853">
        <v>1877</v>
      </c>
      <c r="B1853" s="1">
        <v>44829.711967592593</v>
      </c>
      <c r="C1853">
        <v>30508</v>
      </c>
      <c r="D1853">
        <v>50.203727722167898</v>
      </c>
      <c r="E1853">
        <v>4.0870113372802699</v>
      </c>
      <c r="F1853">
        <v>6.37</v>
      </c>
      <c r="G1853">
        <v>11</v>
      </c>
    </row>
    <row r="1854" spans="1:7" x14ac:dyDescent="0.25">
      <c r="A1854">
        <v>1878</v>
      </c>
      <c r="B1854" s="1">
        <v>44829.712013888886</v>
      </c>
      <c r="C1854">
        <v>30533</v>
      </c>
      <c r="D1854">
        <v>50.203815460205</v>
      </c>
      <c r="E1854">
        <v>4.0873203277587802</v>
      </c>
      <c r="F1854">
        <v>6.8</v>
      </c>
      <c r="G1854">
        <v>11</v>
      </c>
    </row>
    <row r="1855" spans="1:7" x14ac:dyDescent="0.25">
      <c r="A1855">
        <v>1879</v>
      </c>
      <c r="B1855" s="1">
        <v>44829.712060185186</v>
      </c>
      <c r="C1855">
        <v>30556</v>
      </c>
      <c r="D1855">
        <v>50.204051971435497</v>
      </c>
      <c r="E1855">
        <v>4.0877175331115696</v>
      </c>
      <c r="F1855">
        <v>6.05</v>
      </c>
      <c r="G1855">
        <v>11</v>
      </c>
    </row>
    <row r="1856" spans="1:7" x14ac:dyDescent="0.25">
      <c r="A1856">
        <v>1880</v>
      </c>
      <c r="B1856" s="1">
        <v>44829.712106481478</v>
      </c>
      <c r="C1856">
        <v>30578</v>
      </c>
      <c r="D1856">
        <v>50.204010009765597</v>
      </c>
      <c r="E1856">
        <v>4.0880045890808097</v>
      </c>
      <c r="F1856">
        <v>4.9400000000000004</v>
      </c>
      <c r="G1856">
        <v>11</v>
      </c>
    </row>
    <row r="1857" spans="1:7" x14ac:dyDescent="0.25">
      <c r="A1857">
        <v>1881</v>
      </c>
      <c r="B1857" s="1">
        <v>44829.712187500001</v>
      </c>
      <c r="C1857">
        <v>30601</v>
      </c>
      <c r="D1857">
        <v>50.204204559326101</v>
      </c>
      <c r="E1857">
        <v>4.0883231163024902</v>
      </c>
      <c r="F1857">
        <v>5.61</v>
      </c>
      <c r="G1857">
        <v>11</v>
      </c>
    </row>
    <row r="1858" spans="1:7" x14ac:dyDescent="0.25">
      <c r="A1858">
        <v>1882</v>
      </c>
      <c r="B1858" s="1">
        <v>44829.712233796294</v>
      </c>
      <c r="C1858">
        <v>30624</v>
      </c>
      <c r="D1858">
        <v>50.204303741455</v>
      </c>
      <c r="E1858">
        <v>4.0887432098388601</v>
      </c>
      <c r="F1858">
        <v>6.02</v>
      </c>
      <c r="G1858">
        <v>11</v>
      </c>
    </row>
    <row r="1859" spans="1:7" x14ac:dyDescent="0.25">
      <c r="A1859">
        <v>1883</v>
      </c>
      <c r="B1859" s="1">
        <v>44829.712280092594</v>
      </c>
      <c r="C1859">
        <v>30647</v>
      </c>
      <c r="D1859">
        <v>50.2042846679687</v>
      </c>
      <c r="E1859">
        <v>4.089111328125</v>
      </c>
      <c r="F1859">
        <v>5.55</v>
      </c>
      <c r="G1859">
        <v>11</v>
      </c>
    </row>
    <row r="1860" spans="1:7" x14ac:dyDescent="0.25">
      <c r="A1860">
        <v>1884</v>
      </c>
      <c r="B1860" s="1">
        <v>44829.712326388886</v>
      </c>
      <c r="C1860">
        <v>30669</v>
      </c>
      <c r="D1860">
        <v>50.204429626464801</v>
      </c>
      <c r="E1860">
        <v>4.0892744064331001</v>
      </c>
      <c r="F1860">
        <v>5.45</v>
      </c>
      <c r="G1860">
        <v>11</v>
      </c>
    </row>
    <row r="1861" spans="1:7" x14ac:dyDescent="0.25">
      <c r="A1861">
        <v>1885</v>
      </c>
      <c r="B1861" s="1">
        <v>44829.712384259263</v>
      </c>
      <c r="C1861">
        <v>30692</v>
      </c>
      <c r="D1861">
        <v>50.204551696777301</v>
      </c>
      <c r="E1861">
        <v>4.0897111892700098</v>
      </c>
      <c r="F1861">
        <v>5.9</v>
      </c>
      <c r="G1861">
        <v>11</v>
      </c>
    </row>
    <row r="1862" spans="1:7" x14ac:dyDescent="0.25">
      <c r="A1862">
        <v>1886</v>
      </c>
      <c r="B1862" s="1">
        <v>44829.712430555555</v>
      </c>
      <c r="C1862">
        <v>30715</v>
      </c>
      <c r="D1862">
        <v>50.204555511474602</v>
      </c>
      <c r="E1862">
        <v>4.0900325775146396</v>
      </c>
      <c r="F1862">
        <v>5.28</v>
      </c>
      <c r="G1862">
        <v>11</v>
      </c>
    </row>
    <row r="1863" spans="1:7" x14ac:dyDescent="0.25">
      <c r="A1863">
        <v>1887</v>
      </c>
      <c r="B1863" s="1">
        <v>44829.712476851855</v>
      </c>
      <c r="C1863">
        <v>30737</v>
      </c>
      <c r="D1863">
        <v>50.204673767089801</v>
      </c>
      <c r="E1863">
        <v>4.0901393890380797</v>
      </c>
      <c r="F1863">
        <v>5.64</v>
      </c>
      <c r="G1863">
        <v>11</v>
      </c>
    </row>
    <row r="1864" spans="1:7" x14ac:dyDescent="0.25">
      <c r="A1864">
        <v>1888</v>
      </c>
      <c r="B1864" s="1">
        <v>44829.712523148148</v>
      </c>
      <c r="C1864">
        <v>30760</v>
      </c>
      <c r="D1864">
        <v>50.204799652099602</v>
      </c>
      <c r="E1864">
        <v>4.0905294418334899</v>
      </c>
      <c r="F1864">
        <v>5.82</v>
      </c>
      <c r="G1864">
        <v>11</v>
      </c>
    </row>
    <row r="1865" spans="1:7" x14ac:dyDescent="0.25">
      <c r="A1865">
        <v>1889</v>
      </c>
      <c r="B1865" s="1">
        <v>44829.712569444448</v>
      </c>
      <c r="C1865">
        <v>30799</v>
      </c>
      <c r="D1865">
        <v>50.2048530578613</v>
      </c>
      <c r="E1865">
        <v>4.0908131599426198</v>
      </c>
      <c r="F1865">
        <v>5.51</v>
      </c>
      <c r="G1865">
        <v>11</v>
      </c>
    </row>
    <row r="1866" spans="1:7" x14ac:dyDescent="0.25">
      <c r="A1866">
        <v>1890</v>
      </c>
      <c r="B1866" s="1">
        <v>44829.71261574074</v>
      </c>
      <c r="C1866">
        <v>30821</v>
      </c>
      <c r="D1866">
        <v>50.205051422119098</v>
      </c>
      <c r="E1866">
        <v>4.09106016159057</v>
      </c>
      <c r="F1866">
        <v>5.41</v>
      </c>
      <c r="G1866">
        <v>11</v>
      </c>
    </row>
    <row r="1867" spans="1:7" x14ac:dyDescent="0.25">
      <c r="A1867">
        <v>1891</v>
      </c>
      <c r="B1867" s="1">
        <v>44829.71266203704</v>
      </c>
      <c r="C1867">
        <v>30843</v>
      </c>
      <c r="D1867">
        <v>50.205108642578097</v>
      </c>
      <c r="E1867">
        <v>4.0913162231445304</v>
      </c>
      <c r="F1867">
        <v>5.18</v>
      </c>
      <c r="G1867">
        <v>11</v>
      </c>
    </row>
    <row r="1868" spans="1:7" x14ac:dyDescent="0.25">
      <c r="A1868">
        <v>1892</v>
      </c>
      <c r="B1868" s="1">
        <v>44829.712708333333</v>
      </c>
      <c r="C1868">
        <v>30866</v>
      </c>
      <c r="D1868">
        <v>50.205127716064403</v>
      </c>
      <c r="E1868">
        <v>4.0914759635925204</v>
      </c>
      <c r="F1868">
        <v>5.92</v>
      </c>
      <c r="G1868">
        <v>11</v>
      </c>
    </row>
    <row r="1869" spans="1:7" x14ac:dyDescent="0.25">
      <c r="A1869">
        <v>1893</v>
      </c>
      <c r="B1869" s="1">
        <v>44829.712754629632</v>
      </c>
      <c r="C1869">
        <v>30893</v>
      </c>
      <c r="D1869">
        <v>50.205356597900298</v>
      </c>
      <c r="E1869">
        <v>4.0917034149169904</v>
      </c>
      <c r="F1869">
        <v>5.6</v>
      </c>
      <c r="G1869">
        <v>11</v>
      </c>
    </row>
    <row r="1870" spans="1:7" x14ac:dyDescent="0.25">
      <c r="A1870">
        <v>1894</v>
      </c>
      <c r="B1870" s="1">
        <v>44829.712824074071</v>
      </c>
      <c r="C1870">
        <v>30903</v>
      </c>
      <c r="D1870">
        <v>50.205398559570298</v>
      </c>
      <c r="E1870">
        <v>4.0918984413146902</v>
      </c>
      <c r="F1870">
        <v>5.73</v>
      </c>
      <c r="G1870">
        <v>11</v>
      </c>
    </row>
    <row r="1871" spans="1:7" x14ac:dyDescent="0.25">
      <c r="A1871">
        <v>1895</v>
      </c>
      <c r="B1871" s="1">
        <v>44829.712870370371</v>
      </c>
      <c r="C1871">
        <v>30927</v>
      </c>
      <c r="D1871">
        <v>50.205471038818303</v>
      </c>
      <c r="E1871">
        <v>4.0921773910522399</v>
      </c>
      <c r="F1871">
        <v>5.21</v>
      </c>
      <c r="G1871">
        <v>11</v>
      </c>
    </row>
    <row r="1872" spans="1:7" x14ac:dyDescent="0.25">
      <c r="A1872">
        <v>1896</v>
      </c>
      <c r="B1872" s="1">
        <v>44829.712916666664</v>
      </c>
      <c r="C1872">
        <v>30949</v>
      </c>
      <c r="D1872">
        <v>50.205650329589801</v>
      </c>
      <c r="E1872">
        <v>4.0922517776489196</v>
      </c>
      <c r="F1872">
        <v>6.11</v>
      </c>
      <c r="G1872">
        <v>11</v>
      </c>
    </row>
    <row r="1873" spans="1:7" x14ac:dyDescent="0.25">
      <c r="A1873">
        <v>1897</v>
      </c>
      <c r="B1873" s="1">
        <v>44829.712962962964</v>
      </c>
      <c r="C1873">
        <v>30988</v>
      </c>
      <c r="D1873">
        <v>50.205947875976499</v>
      </c>
      <c r="E1873">
        <v>4.0928878784179599</v>
      </c>
      <c r="F1873">
        <v>5.61</v>
      </c>
      <c r="G1873">
        <v>11</v>
      </c>
    </row>
    <row r="1874" spans="1:7" x14ac:dyDescent="0.25">
      <c r="A1874">
        <v>1898</v>
      </c>
      <c r="B1874" s="1">
        <v>44829.713009259256</v>
      </c>
      <c r="C1874">
        <v>31010</v>
      </c>
      <c r="D1874">
        <v>50.206111907958899</v>
      </c>
      <c r="E1874">
        <v>4.0930294990539497</v>
      </c>
      <c r="F1874">
        <v>5.0599999999999996</v>
      </c>
      <c r="G1874">
        <v>11</v>
      </c>
    </row>
    <row r="1875" spans="1:7" x14ac:dyDescent="0.25">
      <c r="A1875">
        <v>1899</v>
      </c>
      <c r="B1875" s="1">
        <v>44829.713055555556</v>
      </c>
      <c r="C1875">
        <v>31033</v>
      </c>
      <c r="D1875">
        <v>50.206386566162102</v>
      </c>
      <c r="E1875">
        <v>4.0932464599609304</v>
      </c>
      <c r="F1875">
        <v>5.87</v>
      </c>
      <c r="G1875">
        <v>11</v>
      </c>
    </row>
    <row r="1876" spans="1:7" x14ac:dyDescent="0.25">
      <c r="A1876">
        <v>1900</v>
      </c>
      <c r="B1876" s="1">
        <v>44829.713101851848</v>
      </c>
      <c r="C1876">
        <v>31054</v>
      </c>
      <c r="D1876">
        <v>50.206653594970703</v>
      </c>
      <c r="E1876">
        <v>4.0937142372131303</v>
      </c>
      <c r="F1876">
        <v>5.97</v>
      </c>
      <c r="G1876">
        <v>11</v>
      </c>
    </row>
    <row r="1877" spans="1:7" x14ac:dyDescent="0.25">
      <c r="A1877">
        <v>1901</v>
      </c>
      <c r="B1877" s="1">
        <v>44829.713148148148</v>
      </c>
      <c r="C1877">
        <v>31081</v>
      </c>
      <c r="D1877">
        <v>50.206920623779297</v>
      </c>
      <c r="E1877">
        <v>4.0939025878906197</v>
      </c>
      <c r="F1877">
        <v>4.93</v>
      </c>
      <c r="G1877">
        <v>11</v>
      </c>
    </row>
    <row r="1878" spans="1:7" x14ac:dyDescent="0.25">
      <c r="A1878">
        <v>1902</v>
      </c>
      <c r="B1878" s="1">
        <v>44829.713194444441</v>
      </c>
      <c r="C1878">
        <v>31104</v>
      </c>
      <c r="D1878">
        <v>50.207096099853501</v>
      </c>
      <c r="E1878">
        <v>4.0942902565002397</v>
      </c>
      <c r="F1878">
        <v>5.94</v>
      </c>
      <c r="G1878">
        <v>11</v>
      </c>
    </row>
    <row r="1879" spans="1:7" x14ac:dyDescent="0.25">
      <c r="A1879">
        <v>1903</v>
      </c>
      <c r="B1879" s="1">
        <v>44829.713240740741</v>
      </c>
      <c r="C1879">
        <v>31127</v>
      </c>
      <c r="D1879">
        <v>50.2072944641113</v>
      </c>
      <c r="E1879">
        <v>4.0947861671447701</v>
      </c>
      <c r="F1879">
        <v>6.23</v>
      </c>
      <c r="G1879">
        <v>11</v>
      </c>
    </row>
    <row r="1880" spans="1:7" x14ac:dyDescent="0.25">
      <c r="A1880">
        <v>1904</v>
      </c>
      <c r="B1880" s="1">
        <v>44829.713310185187</v>
      </c>
      <c r="C1880">
        <v>31127</v>
      </c>
      <c r="D1880">
        <v>50.2072944641113</v>
      </c>
      <c r="E1880">
        <v>4.0947861671447701</v>
      </c>
      <c r="F1880">
        <v>6.44</v>
      </c>
      <c r="G1880">
        <v>11</v>
      </c>
    </row>
    <row r="1881" spans="1:7" x14ac:dyDescent="0.25">
      <c r="A1881">
        <v>1905</v>
      </c>
      <c r="B1881" s="1">
        <v>44829.713356481479</v>
      </c>
      <c r="C1881">
        <v>31177</v>
      </c>
      <c r="D1881">
        <v>50.207595825195298</v>
      </c>
      <c r="E1881">
        <v>4.0958776473998997</v>
      </c>
      <c r="F1881">
        <v>6.09</v>
      </c>
      <c r="G1881">
        <v>11</v>
      </c>
    </row>
    <row r="1882" spans="1:7" x14ac:dyDescent="0.25">
      <c r="A1882">
        <v>1906</v>
      </c>
      <c r="B1882" s="1">
        <v>44829.713402777779</v>
      </c>
      <c r="C1882">
        <v>31199</v>
      </c>
      <c r="D1882">
        <v>50.207653045654297</v>
      </c>
      <c r="E1882">
        <v>4.0962533950805602</v>
      </c>
      <c r="F1882">
        <v>4.93</v>
      </c>
      <c r="G1882">
        <v>11</v>
      </c>
    </row>
    <row r="1883" spans="1:7" x14ac:dyDescent="0.25">
      <c r="A1883">
        <v>1907</v>
      </c>
      <c r="B1883" s="1">
        <v>44829.713449074072</v>
      </c>
      <c r="C1883">
        <v>31222</v>
      </c>
      <c r="D1883">
        <v>50.207710266113203</v>
      </c>
      <c r="E1883">
        <v>4.0969152450561497</v>
      </c>
      <c r="F1883">
        <v>4.41</v>
      </c>
      <c r="G1883">
        <v>11</v>
      </c>
    </row>
    <row r="1884" spans="1:7" x14ac:dyDescent="0.25">
      <c r="A1884">
        <v>1908</v>
      </c>
      <c r="B1884" s="1">
        <v>44829.713495370372</v>
      </c>
      <c r="C1884">
        <v>31245</v>
      </c>
      <c r="D1884">
        <v>50.207752227783203</v>
      </c>
      <c r="E1884">
        <v>4.0975112915039</v>
      </c>
      <c r="F1884">
        <v>4.5199999999999996</v>
      </c>
      <c r="G1884">
        <v>11</v>
      </c>
    </row>
    <row r="1885" spans="1:7" x14ac:dyDescent="0.25">
      <c r="A1885">
        <v>1909</v>
      </c>
      <c r="B1885" s="1">
        <v>44829.713541666664</v>
      </c>
      <c r="C1885">
        <v>31274</v>
      </c>
      <c r="D1885">
        <v>50.207756042480398</v>
      </c>
      <c r="E1885">
        <v>4.0982141494750897</v>
      </c>
      <c r="F1885">
        <v>5.86</v>
      </c>
      <c r="G1885">
        <v>11</v>
      </c>
    </row>
    <row r="1886" spans="1:7" x14ac:dyDescent="0.25">
      <c r="A1886">
        <v>1910</v>
      </c>
      <c r="B1886" s="1">
        <v>44829.713587962964</v>
      </c>
      <c r="C1886">
        <v>31298</v>
      </c>
      <c r="D1886">
        <v>50.207828521728501</v>
      </c>
      <c r="E1886">
        <v>4.09889459609985</v>
      </c>
      <c r="F1886">
        <v>5.79</v>
      </c>
      <c r="G1886">
        <v>11</v>
      </c>
    </row>
    <row r="1887" spans="1:7" x14ac:dyDescent="0.25">
      <c r="A1887">
        <v>1911</v>
      </c>
      <c r="B1887" s="1">
        <v>44829.713634259257</v>
      </c>
      <c r="C1887">
        <v>31320</v>
      </c>
      <c r="D1887">
        <v>50.207771301269503</v>
      </c>
      <c r="E1887">
        <v>4.0993623733520499</v>
      </c>
      <c r="F1887">
        <v>5.17</v>
      </c>
      <c r="G1887">
        <v>11</v>
      </c>
    </row>
    <row r="1888" spans="1:7" x14ac:dyDescent="0.25">
      <c r="A1888">
        <v>1912</v>
      </c>
      <c r="B1888" s="1">
        <v>44829.713680555556</v>
      </c>
      <c r="C1888">
        <v>31342</v>
      </c>
      <c r="D1888">
        <v>50.207847595214801</v>
      </c>
      <c r="E1888">
        <v>4.1000294685363698</v>
      </c>
      <c r="F1888">
        <v>4.84</v>
      </c>
      <c r="G1888">
        <v>11</v>
      </c>
    </row>
    <row r="1889" spans="1:7" x14ac:dyDescent="0.25">
      <c r="A1889">
        <v>1913</v>
      </c>
      <c r="B1889" s="1">
        <v>44829.713761574072</v>
      </c>
      <c r="C1889">
        <v>31366</v>
      </c>
      <c r="D1889">
        <v>50.207801818847599</v>
      </c>
      <c r="E1889">
        <v>4.1005926132202104</v>
      </c>
      <c r="F1889">
        <v>5.81</v>
      </c>
      <c r="G1889">
        <v>11</v>
      </c>
    </row>
    <row r="1890" spans="1:7" x14ac:dyDescent="0.25">
      <c r="A1890">
        <v>1914</v>
      </c>
      <c r="B1890" s="1">
        <v>44829.713807870372</v>
      </c>
      <c r="C1890">
        <v>31387</v>
      </c>
      <c r="D1890">
        <v>50.207668304443303</v>
      </c>
      <c r="E1890">
        <v>4.1010947227478001</v>
      </c>
      <c r="F1890">
        <v>5.0599999999999996</v>
      </c>
      <c r="G1890">
        <v>11</v>
      </c>
    </row>
    <row r="1891" spans="1:7" x14ac:dyDescent="0.25">
      <c r="A1891">
        <v>1915</v>
      </c>
      <c r="B1891" s="1">
        <v>44829.713854166665</v>
      </c>
      <c r="C1891">
        <v>31409</v>
      </c>
      <c r="D1891">
        <v>50.207630157470703</v>
      </c>
      <c r="E1891">
        <v>4.1014986038207999</v>
      </c>
      <c r="F1891">
        <v>5.5</v>
      </c>
      <c r="G1891">
        <v>11</v>
      </c>
    </row>
    <row r="1892" spans="1:7" x14ac:dyDescent="0.25">
      <c r="A1892">
        <v>1916</v>
      </c>
      <c r="B1892" s="1">
        <v>44829.713900462964</v>
      </c>
      <c r="C1892">
        <v>31432</v>
      </c>
      <c r="D1892">
        <v>50.207630157470703</v>
      </c>
      <c r="E1892">
        <v>4.1020941734313903</v>
      </c>
      <c r="F1892">
        <v>5.69</v>
      </c>
      <c r="G1892">
        <v>11</v>
      </c>
    </row>
    <row r="1893" spans="1:7" x14ac:dyDescent="0.25">
      <c r="A1893">
        <v>1917</v>
      </c>
      <c r="B1893" s="1">
        <v>44829.713958333334</v>
      </c>
      <c r="C1893">
        <v>31454</v>
      </c>
      <c r="D1893">
        <v>50.207447052001903</v>
      </c>
      <c r="E1893">
        <v>4.1026673316955504</v>
      </c>
      <c r="F1893">
        <v>5.1100000000000003</v>
      </c>
      <c r="G1893">
        <v>11</v>
      </c>
    </row>
    <row r="1894" spans="1:7" x14ac:dyDescent="0.25">
      <c r="A1894">
        <v>1918</v>
      </c>
      <c r="B1894" s="1">
        <v>44829.714004629626</v>
      </c>
      <c r="C1894">
        <v>31475</v>
      </c>
      <c r="D1894">
        <v>50.207305908203097</v>
      </c>
      <c r="E1894">
        <v>4.1030206680297798</v>
      </c>
      <c r="F1894">
        <v>5.39</v>
      </c>
      <c r="G1894">
        <v>11</v>
      </c>
    </row>
    <row r="1895" spans="1:7" x14ac:dyDescent="0.25">
      <c r="A1895">
        <v>1919</v>
      </c>
      <c r="B1895" s="1">
        <v>44829.714050925926</v>
      </c>
      <c r="C1895">
        <v>31497</v>
      </c>
      <c r="D1895">
        <v>50.207233428955</v>
      </c>
      <c r="E1895">
        <v>4.1034669876098597</v>
      </c>
      <c r="F1895">
        <v>5.29</v>
      </c>
      <c r="G1895">
        <v>11</v>
      </c>
    </row>
    <row r="1896" spans="1:7" x14ac:dyDescent="0.25">
      <c r="A1896">
        <v>1920</v>
      </c>
      <c r="B1896" s="1">
        <v>44829.714097222219</v>
      </c>
      <c r="C1896">
        <v>31518</v>
      </c>
      <c r="D1896">
        <v>50.207065582275298</v>
      </c>
      <c r="E1896">
        <v>4.1040277481079102</v>
      </c>
      <c r="F1896">
        <v>5.46</v>
      </c>
      <c r="G1896">
        <v>11</v>
      </c>
    </row>
    <row r="1897" spans="1:7" x14ac:dyDescent="0.25">
      <c r="A1897">
        <v>1921</v>
      </c>
      <c r="B1897" s="1">
        <v>44829.714143518519</v>
      </c>
      <c r="C1897">
        <v>31557</v>
      </c>
      <c r="D1897">
        <v>50.206798553466797</v>
      </c>
      <c r="E1897">
        <v>4.1045813560485804</v>
      </c>
      <c r="F1897">
        <v>5.42</v>
      </c>
      <c r="G1897">
        <v>11</v>
      </c>
    </row>
    <row r="1898" spans="1:7" x14ac:dyDescent="0.25">
      <c r="A1898">
        <v>1922</v>
      </c>
      <c r="B1898" s="1">
        <v>44829.714189814818</v>
      </c>
      <c r="C1898">
        <v>31579</v>
      </c>
      <c r="D1898">
        <v>50.206737518310497</v>
      </c>
      <c r="E1898">
        <v>4.1050500869750897</v>
      </c>
      <c r="F1898">
        <v>5.69</v>
      </c>
      <c r="G1898">
        <v>11</v>
      </c>
    </row>
    <row r="1899" spans="1:7" x14ac:dyDescent="0.25">
      <c r="A1899">
        <v>1923</v>
      </c>
      <c r="B1899" s="1">
        <v>44829.714236111111</v>
      </c>
      <c r="C1899">
        <v>31600</v>
      </c>
      <c r="D1899">
        <v>50.206485748291001</v>
      </c>
      <c r="E1899">
        <v>4.1054663658142001</v>
      </c>
      <c r="F1899">
        <v>5.44</v>
      </c>
      <c r="G1899">
        <v>11</v>
      </c>
    </row>
    <row r="1900" spans="1:7" x14ac:dyDescent="0.25">
      <c r="A1900">
        <v>1924</v>
      </c>
      <c r="B1900" s="1">
        <v>44829.714282407411</v>
      </c>
      <c r="C1900">
        <v>31622</v>
      </c>
      <c r="D1900">
        <v>50.206394195556598</v>
      </c>
      <c r="E1900">
        <v>4.1057529449462802</v>
      </c>
      <c r="F1900">
        <v>4.9000000000000004</v>
      </c>
      <c r="G1900">
        <v>11</v>
      </c>
    </row>
    <row r="1901" spans="1:7" x14ac:dyDescent="0.25">
      <c r="A1901">
        <v>1925</v>
      </c>
      <c r="B1901" s="1">
        <v>44829.714328703703</v>
      </c>
      <c r="C1901">
        <v>31650</v>
      </c>
      <c r="D1901">
        <v>50.206260681152301</v>
      </c>
      <c r="E1901">
        <v>4.1062378883361799</v>
      </c>
      <c r="F1901">
        <v>6.03</v>
      </c>
      <c r="G1901">
        <v>11</v>
      </c>
    </row>
    <row r="1902" spans="1:7" x14ac:dyDescent="0.25">
      <c r="A1902">
        <v>1926</v>
      </c>
      <c r="B1902" s="1">
        <v>44829.714375000003</v>
      </c>
      <c r="C1902">
        <v>31671</v>
      </c>
      <c r="D1902">
        <v>50.2060546875</v>
      </c>
      <c r="E1902">
        <v>4.1067743301391602</v>
      </c>
      <c r="F1902">
        <v>5.16</v>
      </c>
      <c r="G1902">
        <v>11</v>
      </c>
    </row>
    <row r="1903" spans="1:7" x14ac:dyDescent="0.25">
      <c r="A1903">
        <v>1927</v>
      </c>
      <c r="B1903" s="1">
        <v>44829.714421296296</v>
      </c>
      <c r="C1903">
        <v>31694</v>
      </c>
      <c r="D1903">
        <v>50.205898284912102</v>
      </c>
      <c r="E1903">
        <v>4.1070046424865696</v>
      </c>
      <c r="F1903">
        <v>5.75</v>
      </c>
      <c r="G1903">
        <v>11</v>
      </c>
    </row>
    <row r="1904" spans="1:7" x14ac:dyDescent="0.25">
      <c r="A1904">
        <v>1928</v>
      </c>
      <c r="B1904" s="1">
        <v>44829.714467592596</v>
      </c>
      <c r="C1904">
        <v>31718</v>
      </c>
      <c r="D1904">
        <v>50.205783843994098</v>
      </c>
      <c r="E1904">
        <v>4.1073322296142498</v>
      </c>
      <c r="F1904">
        <v>6.16</v>
      </c>
      <c r="G1904">
        <v>11</v>
      </c>
    </row>
    <row r="1905" spans="1:7" x14ac:dyDescent="0.25">
      <c r="A1905">
        <v>1929</v>
      </c>
      <c r="B1905" s="1">
        <v>44829.714548611111</v>
      </c>
      <c r="C1905">
        <v>31739</v>
      </c>
      <c r="D1905">
        <v>50.205562591552699</v>
      </c>
      <c r="E1905">
        <v>4.1078734397888104</v>
      </c>
      <c r="F1905">
        <v>4.82</v>
      </c>
      <c r="G1905">
        <v>11</v>
      </c>
    </row>
    <row r="1906" spans="1:7" x14ac:dyDescent="0.25">
      <c r="A1906">
        <v>1930</v>
      </c>
      <c r="B1906" s="1">
        <v>44829.714594907404</v>
      </c>
      <c r="C1906">
        <v>31760</v>
      </c>
      <c r="D1906">
        <v>50.205333709716797</v>
      </c>
      <c r="E1906">
        <v>4.10811042785644</v>
      </c>
      <c r="F1906">
        <v>5.19</v>
      </c>
      <c r="G1906">
        <v>11</v>
      </c>
    </row>
    <row r="1907" spans="1:7" x14ac:dyDescent="0.25">
      <c r="A1907">
        <v>1931</v>
      </c>
      <c r="B1907" s="1">
        <v>44829.714641203704</v>
      </c>
      <c r="C1907">
        <v>31783</v>
      </c>
      <c r="D1907">
        <v>50.205062866210902</v>
      </c>
      <c r="E1907">
        <v>4.1084442138671804</v>
      </c>
      <c r="F1907">
        <v>6.07</v>
      </c>
      <c r="G1907">
        <v>11</v>
      </c>
    </row>
    <row r="1908" spans="1:7" x14ac:dyDescent="0.25">
      <c r="A1908">
        <v>1932</v>
      </c>
      <c r="B1908" s="1">
        <v>44829.714687500003</v>
      </c>
      <c r="C1908">
        <v>31805</v>
      </c>
      <c r="D1908">
        <v>50.204883575439403</v>
      </c>
      <c r="E1908">
        <v>4.1089453697204501</v>
      </c>
      <c r="F1908">
        <v>5.62</v>
      </c>
      <c r="G1908">
        <v>11</v>
      </c>
    </row>
    <row r="1909" spans="1:7" x14ac:dyDescent="0.25">
      <c r="A1909">
        <v>1933</v>
      </c>
      <c r="B1909" s="1">
        <v>44829.714745370373</v>
      </c>
      <c r="C1909">
        <v>31826</v>
      </c>
      <c r="D1909">
        <v>50.2047119140625</v>
      </c>
      <c r="E1909">
        <v>4.1090950965881303</v>
      </c>
      <c r="F1909">
        <v>5.03</v>
      </c>
      <c r="G1909">
        <v>11</v>
      </c>
    </row>
    <row r="1910" spans="1:7" x14ac:dyDescent="0.25">
      <c r="A1910">
        <v>1934</v>
      </c>
      <c r="B1910" s="1">
        <v>44829.714791666665</v>
      </c>
      <c r="C1910">
        <v>31848</v>
      </c>
      <c r="D1910">
        <v>50.204551696777301</v>
      </c>
      <c r="E1910">
        <v>4.10959768295288</v>
      </c>
      <c r="F1910">
        <v>6.29</v>
      </c>
      <c r="G1910">
        <v>11</v>
      </c>
    </row>
    <row r="1911" spans="1:7" x14ac:dyDescent="0.25">
      <c r="A1911">
        <v>1935</v>
      </c>
      <c r="B1911" s="1">
        <v>44829.714837962965</v>
      </c>
      <c r="C1911">
        <v>31870</v>
      </c>
      <c r="D1911">
        <v>50.204353332519503</v>
      </c>
      <c r="E1911">
        <v>4.1100039482116699</v>
      </c>
      <c r="F1911">
        <v>5.92</v>
      </c>
      <c r="G1911">
        <v>11</v>
      </c>
    </row>
    <row r="1912" spans="1:7" x14ac:dyDescent="0.25">
      <c r="A1912">
        <v>1936</v>
      </c>
      <c r="B1912" s="1">
        <v>44829.714884259258</v>
      </c>
      <c r="C1912">
        <v>31893</v>
      </c>
      <c r="D1912">
        <v>50.204212188720703</v>
      </c>
      <c r="E1912">
        <v>4.1102485656738201</v>
      </c>
      <c r="F1912">
        <v>4.82</v>
      </c>
      <c r="G1912">
        <v>11</v>
      </c>
    </row>
    <row r="1913" spans="1:7" x14ac:dyDescent="0.25">
      <c r="A1913">
        <v>1937</v>
      </c>
      <c r="B1913" s="1">
        <v>44829.714930555558</v>
      </c>
      <c r="C1913">
        <v>31930</v>
      </c>
      <c r="D1913">
        <v>50.203910827636697</v>
      </c>
      <c r="E1913">
        <v>4.1111087799072203</v>
      </c>
      <c r="F1913">
        <v>4.33</v>
      </c>
      <c r="G1913">
        <v>11</v>
      </c>
    </row>
    <row r="1914" spans="1:7" x14ac:dyDescent="0.25">
      <c r="A1914">
        <v>1938</v>
      </c>
      <c r="B1914" s="1">
        <v>44829.71497685185</v>
      </c>
      <c r="C1914">
        <v>31952</v>
      </c>
      <c r="D1914">
        <v>50.203704833984297</v>
      </c>
      <c r="E1914">
        <v>4.1115431785583496</v>
      </c>
      <c r="F1914">
        <v>5.45</v>
      </c>
      <c r="G1914">
        <v>11</v>
      </c>
    </row>
    <row r="1915" spans="1:7" x14ac:dyDescent="0.25">
      <c r="A1915">
        <v>1939</v>
      </c>
      <c r="B1915" s="1">
        <v>44829.71502314815</v>
      </c>
      <c r="C1915">
        <v>31974</v>
      </c>
      <c r="D1915">
        <v>50.203441619872997</v>
      </c>
      <c r="E1915">
        <v>4.1122083663940403</v>
      </c>
      <c r="F1915">
        <v>6.01</v>
      </c>
      <c r="G1915">
        <v>11</v>
      </c>
    </row>
    <row r="1916" spans="1:7" x14ac:dyDescent="0.25">
      <c r="A1916">
        <v>1940</v>
      </c>
      <c r="B1916" s="1">
        <v>44829.715069444443</v>
      </c>
      <c r="C1916">
        <v>31994</v>
      </c>
      <c r="D1916">
        <v>50.203201293945298</v>
      </c>
      <c r="E1916">
        <v>4.1125369071960396</v>
      </c>
      <c r="F1916">
        <v>5.05</v>
      </c>
      <c r="G1916">
        <v>11</v>
      </c>
    </row>
    <row r="1917" spans="1:7" x14ac:dyDescent="0.25">
      <c r="A1917">
        <v>1941</v>
      </c>
      <c r="B1917" s="1">
        <v>44829.715115740742</v>
      </c>
      <c r="C1917">
        <v>32020</v>
      </c>
      <c r="D1917">
        <v>50.202796936035099</v>
      </c>
      <c r="E1917">
        <v>4.1132946014404297</v>
      </c>
      <c r="F1917">
        <v>4.74</v>
      </c>
      <c r="G1917">
        <v>11</v>
      </c>
    </row>
    <row r="1918" spans="1:7" x14ac:dyDescent="0.25">
      <c r="A1918">
        <v>1942</v>
      </c>
      <c r="B1918" s="1">
        <v>44829.715185185189</v>
      </c>
      <c r="C1918">
        <v>32031</v>
      </c>
      <c r="D1918">
        <v>50.202625274658203</v>
      </c>
      <c r="E1918">
        <v>4.1135954856872496</v>
      </c>
      <c r="F1918">
        <v>5.49</v>
      </c>
      <c r="G1918">
        <v>11</v>
      </c>
    </row>
    <row r="1919" spans="1:7" x14ac:dyDescent="0.25">
      <c r="A1919">
        <v>1943</v>
      </c>
      <c r="B1919" s="1">
        <v>44829.715231481481</v>
      </c>
      <c r="C1919">
        <v>32052</v>
      </c>
      <c r="D1919">
        <v>50.202381134033203</v>
      </c>
      <c r="E1919">
        <v>4.1139888763427699</v>
      </c>
      <c r="F1919">
        <v>5.25</v>
      </c>
      <c r="G1919">
        <v>11</v>
      </c>
    </row>
    <row r="1920" spans="1:7" x14ac:dyDescent="0.25">
      <c r="A1920">
        <v>1944</v>
      </c>
      <c r="B1920" s="1">
        <v>44829.715277777781</v>
      </c>
      <c r="C1920">
        <v>32074</v>
      </c>
      <c r="D1920">
        <v>50.2022285461425</v>
      </c>
      <c r="E1920">
        <v>4.1145215034484801</v>
      </c>
      <c r="F1920">
        <v>4.78</v>
      </c>
      <c r="G1920">
        <v>11</v>
      </c>
    </row>
    <row r="1921" spans="1:7" x14ac:dyDescent="0.25">
      <c r="A1921">
        <v>1945</v>
      </c>
      <c r="B1921" s="1">
        <v>44829.715324074074</v>
      </c>
      <c r="C1921">
        <v>32110</v>
      </c>
      <c r="D1921">
        <v>50.201702117919901</v>
      </c>
      <c r="E1921">
        <v>4.1154041290283203</v>
      </c>
      <c r="F1921">
        <v>5.27</v>
      </c>
      <c r="G1921">
        <v>11</v>
      </c>
    </row>
    <row r="1922" spans="1:7" x14ac:dyDescent="0.25">
      <c r="A1922">
        <v>1946</v>
      </c>
      <c r="B1922" s="1">
        <v>44829.715370370373</v>
      </c>
      <c r="C1922">
        <v>32130</v>
      </c>
      <c r="D1922">
        <v>50.201545715332003</v>
      </c>
      <c r="E1922">
        <v>4.1157908439636204</v>
      </c>
      <c r="F1922">
        <v>5.03</v>
      </c>
      <c r="G1922">
        <v>11</v>
      </c>
    </row>
    <row r="1923" spans="1:7" x14ac:dyDescent="0.25">
      <c r="A1923">
        <v>1947</v>
      </c>
      <c r="B1923" s="1">
        <v>44829.715370370373</v>
      </c>
      <c r="C1923">
        <v>32151</v>
      </c>
      <c r="D1923">
        <v>50.201362609863203</v>
      </c>
      <c r="E1923">
        <v>4.1164216995239196</v>
      </c>
      <c r="F1923">
        <v>5.03</v>
      </c>
      <c r="G1923">
        <v>11</v>
      </c>
    </row>
    <row r="1924" spans="1:7" x14ac:dyDescent="0.25">
      <c r="A1924">
        <v>1948</v>
      </c>
      <c r="B1924" s="1">
        <v>44829.715462962966</v>
      </c>
      <c r="C1924">
        <v>32172</v>
      </c>
      <c r="D1924">
        <v>50.201114654541001</v>
      </c>
      <c r="E1924">
        <v>4.1168174743652299</v>
      </c>
      <c r="F1924">
        <v>4.9400000000000004</v>
      </c>
      <c r="G1924">
        <v>11</v>
      </c>
    </row>
    <row r="1925" spans="1:7" x14ac:dyDescent="0.25">
      <c r="A1925">
        <v>1949</v>
      </c>
      <c r="B1925" s="1">
        <v>44829.715509259258</v>
      </c>
      <c r="C1925">
        <v>32198</v>
      </c>
      <c r="D1925">
        <v>50.200981140136697</v>
      </c>
      <c r="E1925">
        <v>4.1173000335693297</v>
      </c>
      <c r="F1925">
        <v>5.2</v>
      </c>
      <c r="G1925">
        <v>11</v>
      </c>
    </row>
    <row r="1926" spans="1:7" x14ac:dyDescent="0.25">
      <c r="A1926">
        <v>1950</v>
      </c>
      <c r="B1926" s="1">
        <v>44829.715555555558</v>
      </c>
      <c r="C1926">
        <v>32218</v>
      </c>
      <c r="D1926">
        <v>50.200843811035099</v>
      </c>
      <c r="E1926">
        <v>4.1179451942443803</v>
      </c>
      <c r="F1926">
        <v>5.08</v>
      </c>
      <c r="G1926">
        <v>11</v>
      </c>
    </row>
    <row r="1927" spans="1:7" x14ac:dyDescent="0.25">
      <c r="A1927">
        <v>1951</v>
      </c>
      <c r="B1927" s="1">
        <v>44829.715601851851</v>
      </c>
      <c r="C1927">
        <v>32240</v>
      </c>
      <c r="D1927">
        <v>50.200645446777301</v>
      </c>
      <c r="E1927">
        <v>4.1184582710266104</v>
      </c>
      <c r="F1927">
        <v>5.67</v>
      </c>
      <c r="G1927">
        <v>11</v>
      </c>
    </row>
    <row r="1928" spans="1:7" x14ac:dyDescent="0.25">
      <c r="A1928">
        <v>1952</v>
      </c>
      <c r="B1928" s="1">
        <v>44829.715682870374</v>
      </c>
      <c r="C1928">
        <v>32261</v>
      </c>
      <c r="D1928">
        <v>50.200489044189403</v>
      </c>
      <c r="E1928">
        <v>4.1187977790832502</v>
      </c>
      <c r="F1928">
        <v>5.3</v>
      </c>
      <c r="G1928">
        <v>11</v>
      </c>
    </row>
    <row r="1929" spans="1:7" x14ac:dyDescent="0.25">
      <c r="A1929">
        <v>1953</v>
      </c>
      <c r="B1929" s="1">
        <v>44829.715729166666</v>
      </c>
      <c r="C1929">
        <v>32285</v>
      </c>
      <c r="D1929">
        <v>50.200351715087798</v>
      </c>
      <c r="E1929">
        <v>4.1192727088928196</v>
      </c>
      <c r="F1929">
        <v>6.28</v>
      </c>
      <c r="G1929">
        <v>11</v>
      </c>
    </row>
    <row r="1930" spans="1:7" x14ac:dyDescent="0.25">
      <c r="A1930">
        <v>1954</v>
      </c>
      <c r="B1930" s="1">
        <v>44829.715775462966</v>
      </c>
      <c r="C1930">
        <v>32306</v>
      </c>
      <c r="D1930">
        <v>50.200164794921797</v>
      </c>
      <c r="E1930">
        <v>4.1199197769165004</v>
      </c>
      <c r="F1930">
        <v>4.58</v>
      </c>
      <c r="G1930">
        <v>11</v>
      </c>
    </row>
    <row r="1931" spans="1:7" x14ac:dyDescent="0.25">
      <c r="A1931">
        <v>1955</v>
      </c>
      <c r="B1931" s="1">
        <v>44829.715821759259</v>
      </c>
      <c r="C1931">
        <v>32327</v>
      </c>
      <c r="D1931">
        <v>50.199977874755803</v>
      </c>
      <c r="E1931">
        <v>4.1202411651611301</v>
      </c>
      <c r="F1931">
        <v>4.92</v>
      </c>
      <c r="G1931">
        <v>11</v>
      </c>
    </row>
    <row r="1932" spans="1:7" x14ac:dyDescent="0.25">
      <c r="A1932">
        <v>1956</v>
      </c>
      <c r="B1932" s="1">
        <v>44829.715879629628</v>
      </c>
      <c r="C1932">
        <v>32350</v>
      </c>
      <c r="D1932">
        <v>50.1997680664062</v>
      </c>
      <c r="E1932">
        <v>4.1206970214843697</v>
      </c>
      <c r="F1932">
        <v>6.2</v>
      </c>
      <c r="G1932">
        <v>11</v>
      </c>
    </row>
    <row r="1933" spans="1:7" x14ac:dyDescent="0.25">
      <c r="A1933">
        <v>1957</v>
      </c>
      <c r="B1933" s="1">
        <v>44829.715925925928</v>
      </c>
      <c r="C1933">
        <v>32374</v>
      </c>
      <c r="D1933">
        <v>50.199531555175703</v>
      </c>
      <c r="E1933">
        <v>4.1213169097900302</v>
      </c>
      <c r="F1933">
        <v>4.96</v>
      </c>
      <c r="G1933">
        <v>11</v>
      </c>
    </row>
    <row r="1934" spans="1:7" x14ac:dyDescent="0.25">
      <c r="A1934">
        <v>1958</v>
      </c>
      <c r="B1934" s="1">
        <v>44829.71597222222</v>
      </c>
      <c r="C1934">
        <v>32396</v>
      </c>
      <c r="D1934">
        <v>50.199325561523402</v>
      </c>
      <c r="E1934">
        <v>4.1216611862182599</v>
      </c>
      <c r="F1934">
        <v>5.15</v>
      </c>
      <c r="G1934">
        <v>11</v>
      </c>
    </row>
    <row r="1935" spans="1:7" x14ac:dyDescent="0.25">
      <c r="A1935">
        <v>1959</v>
      </c>
      <c r="B1935" s="1">
        <v>44829.71601851852</v>
      </c>
      <c r="C1935">
        <v>32419</v>
      </c>
      <c r="D1935">
        <v>50.199081420898402</v>
      </c>
      <c r="E1935">
        <v>4.1223268508911097</v>
      </c>
      <c r="F1935">
        <v>6.44</v>
      </c>
      <c r="G1935">
        <v>11</v>
      </c>
    </row>
    <row r="1936" spans="1:7" x14ac:dyDescent="0.25">
      <c r="A1936">
        <v>1960</v>
      </c>
      <c r="B1936" s="1">
        <v>44829.716064814813</v>
      </c>
      <c r="C1936">
        <v>32460</v>
      </c>
      <c r="D1936">
        <v>50.198650360107401</v>
      </c>
      <c r="E1936">
        <v>4.1231842041015598</v>
      </c>
      <c r="F1936">
        <v>6.05</v>
      </c>
      <c r="G1936">
        <v>11</v>
      </c>
    </row>
    <row r="1937" spans="1:7" x14ac:dyDescent="0.25">
      <c r="A1937">
        <v>1961</v>
      </c>
      <c r="B1937" s="1">
        <v>44829.716111111113</v>
      </c>
      <c r="C1937">
        <v>32483</v>
      </c>
      <c r="D1937">
        <v>50.198379516601499</v>
      </c>
      <c r="E1937">
        <v>4.1239466667175204</v>
      </c>
      <c r="F1937">
        <v>5.34</v>
      </c>
      <c r="G1937">
        <v>11</v>
      </c>
    </row>
    <row r="1938" spans="1:7" x14ac:dyDescent="0.25">
      <c r="A1938">
        <v>1962</v>
      </c>
      <c r="B1938" s="1">
        <v>44829.716157407405</v>
      </c>
      <c r="C1938">
        <v>32507</v>
      </c>
      <c r="D1938">
        <v>50.1980590820312</v>
      </c>
      <c r="E1938">
        <v>4.1245298385620099</v>
      </c>
      <c r="F1938">
        <v>6.09</v>
      </c>
      <c r="G1938">
        <v>11</v>
      </c>
    </row>
    <row r="1939" spans="1:7" x14ac:dyDescent="0.25">
      <c r="A1939">
        <v>1963</v>
      </c>
      <c r="B1939" s="1">
        <v>44829.716203703705</v>
      </c>
      <c r="C1939">
        <v>32530</v>
      </c>
      <c r="D1939">
        <v>50.197746276855398</v>
      </c>
      <c r="E1939">
        <v>4.1249742507934499</v>
      </c>
      <c r="F1939">
        <v>5.82</v>
      </c>
      <c r="G1939">
        <v>11</v>
      </c>
    </row>
    <row r="1940" spans="1:7" x14ac:dyDescent="0.25">
      <c r="A1940">
        <v>1964</v>
      </c>
      <c r="B1940" s="1">
        <v>44829.716249999998</v>
      </c>
      <c r="C1940">
        <v>32560</v>
      </c>
      <c r="D1940">
        <v>50.197410583496001</v>
      </c>
      <c r="E1940">
        <v>4.1256847381591797</v>
      </c>
      <c r="F1940">
        <v>5.71</v>
      </c>
      <c r="G1940">
        <v>11</v>
      </c>
    </row>
    <row r="1941" spans="1:7" x14ac:dyDescent="0.25">
      <c r="A1941">
        <v>1965</v>
      </c>
      <c r="B1941" s="1">
        <v>44829.716296296298</v>
      </c>
      <c r="C1941">
        <v>32585</v>
      </c>
      <c r="D1941">
        <v>50.197151184082003</v>
      </c>
      <c r="E1941">
        <v>4.12622022628784</v>
      </c>
      <c r="F1941">
        <v>6.57</v>
      </c>
      <c r="G1941">
        <v>11</v>
      </c>
    </row>
    <row r="1942" spans="1:7" x14ac:dyDescent="0.25">
      <c r="A1942">
        <v>1966</v>
      </c>
      <c r="B1942" s="1">
        <v>44829.71634259259</v>
      </c>
      <c r="C1942">
        <v>32607</v>
      </c>
      <c r="D1942">
        <v>50.196826934814403</v>
      </c>
      <c r="E1942">
        <v>4.1265120506286603</v>
      </c>
      <c r="F1942">
        <v>5.51</v>
      </c>
      <c r="G1942">
        <v>11</v>
      </c>
    </row>
    <row r="1943" spans="1:7" x14ac:dyDescent="0.25">
      <c r="A1943">
        <v>1967</v>
      </c>
      <c r="B1943" s="1">
        <v>44829.71638888889</v>
      </c>
      <c r="C1943">
        <v>32631</v>
      </c>
      <c r="D1943">
        <v>50.196582794189403</v>
      </c>
      <c r="E1943">
        <v>4.1270375251770002</v>
      </c>
      <c r="F1943">
        <v>5.84</v>
      </c>
      <c r="G1943">
        <v>11</v>
      </c>
    </row>
    <row r="1944" spans="1:7" x14ac:dyDescent="0.25">
      <c r="A1944">
        <v>1968</v>
      </c>
      <c r="B1944" s="1">
        <v>44829.716469907406</v>
      </c>
      <c r="C1944">
        <v>32656</v>
      </c>
      <c r="D1944">
        <v>50.196365356445298</v>
      </c>
      <c r="E1944">
        <v>4.1275281906127903</v>
      </c>
      <c r="F1944">
        <v>6.57</v>
      </c>
      <c r="G1944">
        <v>11</v>
      </c>
    </row>
    <row r="1945" spans="1:7" x14ac:dyDescent="0.25">
      <c r="A1945">
        <v>1969</v>
      </c>
      <c r="B1945" s="1">
        <v>44829.716516203705</v>
      </c>
      <c r="C1945">
        <v>32680</v>
      </c>
      <c r="D1945">
        <v>50.196113586425703</v>
      </c>
      <c r="E1945">
        <v>4.1277666091918901</v>
      </c>
      <c r="F1945">
        <v>6.19</v>
      </c>
      <c r="G1945">
        <v>11</v>
      </c>
    </row>
    <row r="1946" spans="1:7" x14ac:dyDescent="0.25">
      <c r="A1946">
        <v>1970</v>
      </c>
      <c r="B1946" s="1">
        <v>44829.716562499998</v>
      </c>
      <c r="C1946">
        <v>32703</v>
      </c>
      <c r="D1946">
        <v>50.195968627929602</v>
      </c>
      <c r="E1946">
        <v>4.1283264160156197</v>
      </c>
      <c r="F1946">
        <v>5.23</v>
      </c>
      <c r="G1946">
        <v>11</v>
      </c>
    </row>
    <row r="1947" spans="1:7" x14ac:dyDescent="0.25">
      <c r="A1947">
        <v>1971</v>
      </c>
      <c r="B1947" s="1">
        <v>44829.716608796298</v>
      </c>
      <c r="C1947">
        <v>32727</v>
      </c>
      <c r="D1947">
        <v>50.195766448974602</v>
      </c>
      <c r="E1947">
        <v>4.1286082267761204</v>
      </c>
      <c r="F1947">
        <v>6.15</v>
      </c>
      <c r="G1947">
        <v>11</v>
      </c>
    </row>
    <row r="1948" spans="1:7" x14ac:dyDescent="0.25">
      <c r="A1948">
        <v>1972</v>
      </c>
      <c r="B1948" s="1">
        <v>44829.716666666667</v>
      </c>
      <c r="C1948">
        <v>32751</v>
      </c>
      <c r="D1948">
        <v>50.195556640625</v>
      </c>
      <c r="E1948">
        <v>4.12886619567871</v>
      </c>
      <c r="F1948">
        <v>5.09</v>
      </c>
      <c r="G1948">
        <v>11</v>
      </c>
    </row>
    <row r="1949" spans="1:7" x14ac:dyDescent="0.25">
      <c r="A1949">
        <v>1973</v>
      </c>
      <c r="B1949" s="1">
        <v>44829.716666666667</v>
      </c>
      <c r="C1949">
        <v>32787</v>
      </c>
      <c r="D1949">
        <v>50.195293426513601</v>
      </c>
      <c r="E1949">
        <v>4.1295461654662997</v>
      </c>
      <c r="F1949">
        <v>6.44</v>
      </c>
      <c r="G1949">
        <v>11</v>
      </c>
    </row>
    <row r="1950" spans="1:7" x14ac:dyDescent="0.25">
      <c r="A1950">
        <v>1974</v>
      </c>
      <c r="B1950" s="1">
        <v>44829.716736111113</v>
      </c>
      <c r="C1950">
        <v>32811</v>
      </c>
      <c r="D1950">
        <v>50.195079803466797</v>
      </c>
      <c r="E1950">
        <v>4.12967777252197</v>
      </c>
      <c r="F1950">
        <v>5.79</v>
      </c>
      <c r="G1950">
        <v>10</v>
      </c>
    </row>
    <row r="1951" spans="1:7" x14ac:dyDescent="0.25">
      <c r="A1951">
        <v>1975</v>
      </c>
      <c r="B1951" s="1">
        <v>44829.716782407406</v>
      </c>
      <c r="C1951">
        <v>32834</v>
      </c>
      <c r="D1951">
        <v>50.194915771484297</v>
      </c>
      <c r="E1951">
        <v>4.1301693916320801</v>
      </c>
      <c r="F1951">
        <v>4.82</v>
      </c>
      <c r="G1951">
        <v>11</v>
      </c>
    </row>
    <row r="1952" spans="1:7" x14ac:dyDescent="0.25">
      <c r="A1952">
        <v>1976</v>
      </c>
      <c r="B1952" s="1">
        <v>44829.716863425929</v>
      </c>
      <c r="C1952">
        <v>32858</v>
      </c>
      <c r="D1952">
        <v>50.194717407226499</v>
      </c>
      <c r="E1952">
        <v>4.1303319931030202</v>
      </c>
      <c r="F1952">
        <v>5.57</v>
      </c>
      <c r="G1952">
        <v>11</v>
      </c>
    </row>
    <row r="1953" spans="1:7" x14ac:dyDescent="0.25">
      <c r="A1953">
        <v>1977</v>
      </c>
      <c r="B1953" s="1">
        <v>44829.716909722221</v>
      </c>
      <c r="C1953">
        <v>32882</v>
      </c>
      <c r="D1953">
        <v>50.194530487060497</v>
      </c>
      <c r="E1953">
        <v>4.1305232048034597</v>
      </c>
      <c r="F1953">
        <v>6.31</v>
      </c>
      <c r="G1953">
        <v>11</v>
      </c>
    </row>
    <row r="1954" spans="1:7" x14ac:dyDescent="0.25">
      <c r="A1954">
        <v>1978</v>
      </c>
      <c r="B1954" s="1">
        <v>44829.716956018521</v>
      </c>
      <c r="C1954">
        <v>32905</v>
      </c>
      <c r="D1954">
        <v>50.194404602050703</v>
      </c>
      <c r="E1954">
        <v>4.1308879852294904</v>
      </c>
      <c r="F1954">
        <v>5.54</v>
      </c>
      <c r="G1954">
        <v>11</v>
      </c>
    </row>
    <row r="1955" spans="1:7" x14ac:dyDescent="0.25">
      <c r="A1955">
        <v>1979</v>
      </c>
      <c r="B1955" s="1">
        <v>44829.717002314814</v>
      </c>
      <c r="C1955">
        <v>32927</v>
      </c>
      <c r="D1955">
        <v>50.194221496582003</v>
      </c>
      <c r="E1955">
        <v>4.13095998764038</v>
      </c>
      <c r="F1955">
        <v>5.17</v>
      </c>
      <c r="G1955">
        <v>11</v>
      </c>
    </row>
    <row r="1956" spans="1:7" x14ac:dyDescent="0.25">
      <c r="A1956">
        <v>1980</v>
      </c>
      <c r="B1956" s="1">
        <v>44829.717060185183</v>
      </c>
      <c r="C1956">
        <v>32952</v>
      </c>
      <c r="D1956">
        <v>50.194042205810497</v>
      </c>
      <c r="E1956">
        <v>4.1311235427856401</v>
      </c>
      <c r="F1956">
        <v>5.7</v>
      </c>
      <c r="G1956">
        <v>11</v>
      </c>
    </row>
    <row r="1957" spans="1:7" x14ac:dyDescent="0.25">
      <c r="A1957">
        <v>1981</v>
      </c>
      <c r="B1957" s="1">
        <v>44829.717106481483</v>
      </c>
      <c r="C1957">
        <v>32974</v>
      </c>
      <c r="D1957">
        <v>50.19384765625</v>
      </c>
      <c r="E1957">
        <v>4.1314392089843697</v>
      </c>
      <c r="F1957">
        <v>4.97</v>
      </c>
      <c r="G1957">
        <v>11</v>
      </c>
    </row>
    <row r="1958" spans="1:7" x14ac:dyDescent="0.25">
      <c r="A1958">
        <v>1982</v>
      </c>
      <c r="B1958" s="1">
        <v>44829.717152777775</v>
      </c>
      <c r="C1958">
        <v>32997</v>
      </c>
      <c r="D1958">
        <v>50.193641662597599</v>
      </c>
      <c r="E1958">
        <v>4.13140773773193</v>
      </c>
      <c r="F1958">
        <v>6.29</v>
      </c>
      <c r="G1958">
        <v>11</v>
      </c>
    </row>
    <row r="1959" spans="1:7" x14ac:dyDescent="0.25">
      <c r="A1959">
        <v>1983</v>
      </c>
      <c r="B1959" s="1">
        <v>44829.717199074075</v>
      </c>
      <c r="C1959">
        <v>33020</v>
      </c>
      <c r="D1959">
        <v>50.193416595458899</v>
      </c>
      <c r="E1959">
        <v>4.1315522193908603</v>
      </c>
      <c r="F1959">
        <v>6.35</v>
      </c>
      <c r="G1959">
        <v>10</v>
      </c>
    </row>
    <row r="1960" spans="1:7" x14ac:dyDescent="0.25">
      <c r="A1960">
        <v>1984</v>
      </c>
      <c r="B1960" s="1">
        <v>44829.717245370368</v>
      </c>
      <c r="C1960">
        <v>33059</v>
      </c>
      <c r="D1960">
        <v>50.192966461181598</v>
      </c>
      <c r="E1960">
        <v>4.1316165924072203</v>
      </c>
      <c r="F1960">
        <v>5.2</v>
      </c>
      <c r="G1960">
        <v>11</v>
      </c>
    </row>
    <row r="1961" spans="1:7" x14ac:dyDescent="0.25">
      <c r="A1961">
        <v>1985</v>
      </c>
      <c r="B1961" s="1">
        <v>44829.717291666668</v>
      </c>
      <c r="C1961">
        <v>33082</v>
      </c>
      <c r="D1961">
        <v>50.192699432372997</v>
      </c>
      <c r="E1961">
        <v>4.1317687034606898</v>
      </c>
      <c r="F1961">
        <v>5.22</v>
      </c>
      <c r="G1961">
        <v>11</v>
      </c>
    </row>
    <row r="1962" spans="1:7" x14ac:dyDescent="0.25">
      <c r="A1962">
        <v>1986</v>
      </c>
      <c r="B1962" s="1">
        <v>44829.71733796296</v>
      </c>
      <c r="C1962">
        <v>33106</v>
      </c>
      <c r="D1962">
        <v>50.192508697509702</v>
      </c>
      <c r="E1962">
        <v>4.1319923400878897</v>
      </c>
      <c r="F1962">
        <v>6.35</v>
      </c>
      <c r="G1962">
        <v>10</v>
      </c>
    </row>
    <row r="1963" spans="1:7" x14ac:dyDescent="0.25">
      <c r="A1963">
        <v>1987</v>
      </c>
      <c r="B1963" s="1">
        <v>44829.71738425926</v>
      </c>
      <c r="C1963">
        <v>33127</v>
      </c>
      <c r="D1963">
        <v>50.192253112792898</v>
      </c>
      <c r="E1963">
        <v>4.1320071220397896</v>
      </c>
      <c r="F1963">
        <v>5.46</v>
      </c>
      <c r="G1963">
        <v>11</v>
      </c>
    </row>
    <row r="1964" spans="1:7" x14ac:dyDescent="0.25">
      <c r="A1964">
        <v>1988</v>
      </c>
      <c r="B1964" s="1">
        <v>44829.717430555553</v>
      </c>
      <c r="C1964">
        <v>33155</v>
      </c>
      <c r="D1964">
        <v>50.191982269287102</v>
      </c>
      <c r="E1964">
        <v>4.1323528289794904</v>
      </c>
      <c r="F1964">
        <v>4.82</v>
      </c>
      <c r="G1964">
        <v>11</v>
      </c>
    </row>
    <row r="1965" spans="1:7" x14ac:dyDescent="0.25">
      <c r="A1965">
        <v>1989</v>
      </c>
      <c r="B1965" s="1">
        <v>44829.717476851853</v>
      </c>
      <c r="C1965">
        <v>33177</v>
      </c>
      <c r="D1965">
        <v>50.191761016845703</v>
      </c>
      <c r="E1965">
        <v>4.1326222419738698</v>
      </c>
      <c r="F1965">
        <v>6.25</v>
      </c>
      <c r="G1965">
        <v>11</v>
      </c>
    </row>
    <row r="1966" spans="1:7" x14ac:dyDescent="0.25">
      <c r="A1966">
        <v>1990</v>
      </c>
      <c r="B1966" s="1">
        <v>44829.717523148145</v>
      </c>
      <c r="C1966">
        <v>33200</v>
      </c>
      <c r="D1966">
        <v>50.191558837890597</v>
      </c>
      <c r="E1966">
        <v>4.1327781677245996</v>
      </c>
      <c r="F1966">
        <v>6.05</v>
      </c>
      <c r="G1966">
        <v>10</v>
      </c>
    </row>
    <row r="1967" spans="1:7" x14ac:dyDescent="0.25">
      <c r="A1967">
        <v>1991</v>
      </c>
      <c r="B1967" s="1">
        <v>44829.717569444445</v>
      </c>
      <c r="C1967">
        <v>33220</v>
      </c>
      <c r="D1967">
        <v>50.19136428833</v>
      </c>
      <c r="E1967">
        <v>4.13331699371337</v>
      </c>
      <c r="F1967">
        <v>4.78</v>
      </c>
      <c r="G1967">
        <v>11</v>
      </c>
    </row>
    <row r="1968" spans="1:7" x14ac:dyDescent="0.25">
      <c r="A1968">
        <v>1992</v>
      </c>
      <c r="B1968" s="1">
        <v>44829.717650462961</v>
      </c>
      <c r="C1968">
        <v>33240</v>
      </c>
      <c r="D1968">
        <v>50.191207885742102</v>
      </c>
      <c r="E1968">
        <v>4.1336121559143004</v>
      </c>
      <c r="F1968">
        <v>5.01</v>
      </c>
      <c r="G1968">
        <v>11</v>
      </c>
    </row>
    <row r="1969" spans="1:7" x14ac:dyDescent="0.25">
      <c r="A1969">
        <v>1993</v>
      </c>
      <c r="B1969" s="1">
        <v>44829.71769675926</v>
      </c>
      <c r="C1969">
        <v>33260</v>
      </c>
      <c r="D1969">
        <v>50.191005706787102</v>
      </c>
      <c r="E1969">
        <v>4.1339464187621999</v>
      </c>
      <c r="F1969">
        <v>5.18</v>
      </c>
      <c r="G1969">
        <v>10</v>
      </c>
    </row>
    <row r="1970" spans="1:7" x14ac:dyDescent="0.25">
      <c r="A1970">
        <v>1994</v>
      </c>
      <c r="B1970" s="1">
        <v>44829.717743055553</v>
      </c>
      <c r="C1970">
        <v>33280</v>
      </c>
      <c r="D1970">
        <v>50.190685272216797</v>
      </c>
      <c r="E1970">
        <v>4.1344337463378897</v>
      </c>
      <c r="F1970">
        <v>4.5199999999999996</v>
      </c>
      <c r="G1970">
        <v>11</v>
      </c>
    </row>
    <row r="1971" spans="1:7" x14ac:dyDescent="0.25">
      <c r="A1971">
        <v>1995</v>
      </c>
      <c r="B1971" s="1">
        <v>44829.717777777776</v>
      </c>
      <c r="C1971">
        <v>33306</v>
      </c>
      <c r="D1971">
        <v>50.190444946288999</v>
      </c>
      <c r="E1971">
        <v>4.1349229812621999</v>
      </c>
      <c r="F1971">
        <v>4.8499999999999996</v>
      </c>
      <c r="G1971">
        <v>10</v>
      </c>
    </row>
    <row r="1972" spans="1:7" x14ac:dyDescent="0.25">
      <c r="A1972">
        <v>1996</v>
      </c>
      <c r="B1972" s="1">
        <v>44829.717824074076</v>
      </c>
      <c r="C1972">
        <v>33332</v>
      </c>
      <c r="D1972">
        <v>50.190139770507798</v>
      </c>
      <c r="E1972">
        <v>4.1355447769165004</v>
      </c>
      <c r="F1972">
        <v>5.49</v>
      </c>
      <c r="G1972">
        <v>10</v>
      </c>
    </row>
    <row r="1973" spans="1:7" x14ac:dyDescent="0.25">
      <c r="A1973">
        <v>1997</v>
      </c>
      <c r="B1973" s="1">
        <v>44829.717870370368</v>
      </c>
      <c r="C1973">
        <v>33351</v>
      </c>
      <c r="D1973">
        <v>50.189792633056598</v>
      </c>
      <c r="E1973">
        <v>4.13604640960693</v>
      </c>
      <c r="F1973">
        <v>4.5199999999999996</v>
      </c>
      <c r="G1973">
        <v>11</v>
      </c>
    </row>
    <row r="1974" spans="1:7" x14ac:dyDescent="0.25">
      <c r="A1974">
        <v>1998</v>
      </c>
      <c r="B1974" s="1">
        <v>44829.717916666668</v>
      </c>
      <c r="C1974">
        <v>33370</v>
      </c>
      <c r="D1974">
        <v>50.189559936523402</v>
      </c>
      <c r="E1974">
        <v>4.13643074035644</v>
      </c>
      <c r="F1974">
        <v>4.67</v>
      </c>
      <c r="G1974">
        <v>11</v>
      </c>
    </row>
    <row r="1975" spans="1:7" x14ac:dyDescent="0.25">
      <c r="A1975">
        <v>1999</v>
      </c>
      <c r="B1975" s="1">
        <v>44829.717962962961</v>
      </c>
      <c r="C1975">
        <v>33390</v>
      </c>
      <c r="D1975">
        <v>50.189346313476499</v>
      </c>
      <c r="E1975">
        <v>4.136962890625</v>
      </c>
      <c r="F1975">
        <v>5.26</v>
      </c>
      <c r="G1975">
        <v>11</v>
      </c>
    </row>
    <row r="1976" spans="1:7" x14ac:dyDescent="0.25">
      <c r="A1976">
        <v>2000</v>
      </c>
      <c r="B1976" s="1">
        <v>44829.718043981484</v>
      </c>
      <c r="C1976">
        <v>33409</v>
      </c>
      <c r="D1976">
        <v>50.189056396484297</v>
      </c>
      <c r="E1976">
        <v>4.1376962661743102</v>
      </c>
      <c r="F1976">
        <v>4.47</v>
      </c>
      <c r="G1976">
        <v>11</v>
      </c>
    </row>
    <row r="1977" spans="1:7" x14ac:dyDescent="0.25">
      <c r="A1977">
        <v>2001</v>
      </c>
      <c r="B1977" s="1">
        <v>44829.718090277776</v>
      </c>
      <c r="C1977">
        <v>33428</v>
      </c>
      <c r="D1977">
        <v>50.188705444335902</v>
      </c>
      <c r="E1977">
        <v>4.1382346153259197</v>
      </c>
      <c r="F1977">
        <v>4.9800000000000004</v>
      </c>
      <c r="G1977">
        <v>11</v>
      </c>
    </row>
    <row r="1978" spans="1:7" x14ac:dyDescent="0.25">
      <c r="A1978">
        <v>2002</v>
      </c>
      <c r="B1978" s="1">
        <v>44829.718136574076</v>
      </c>
      <c r="C1978">
        <v>33449</v>
      </c>
      <c r="D1978">
        <v>50.188369750976499</v>
      </c>
      <c r="E1978">
        <v>4.1387038230895996</v>
      </c>
      <c r="F1978">
        <v>5.09</v>
      </c>
      <c r="G1978">
        <v>11</v>
      </c>
    </row>
    <row r="1979" spans="1:7" x14ac:dyDescent="0.25">
      <c r="A1979">
        <v>2003</v>
      </c>
      <c r="B1979" s="1">
        <v>44829.718182870369</v>
      </c>
      <c r="C1979">
        <v>33468</v>
      </c>
      <c r="D1979">
        <v>50.188079833984297</v>
      </c>
      <c r="E1979">
        <v>4.1394586563110298</v>
      </c>
      <c r="F1979">
        <v>4.6100000000000003</v>
      </c>
      <c r="G1979">
        <v>11</v>
      </c>
    </row>
    <row r="1980" spans="1:7" x14ac:dyDescent="0.25">
      <c r="A1980">
        <v>2004</v>
      </c>
      <c r="B1980" s="1">
        <v>44829.718229166669</v>
      </c>
      <c r="C1980">
        <v>33497</v>
      </c>
      <c r="D1980">
        <v>50.187538146972599</v>
      </c>
      <c r="E1980">
        <v>4.1404399871826101</v>
      </c>
      <c r="F1980">
        <v>5.47</v>
      </c>
      <c r="G1980">
        <v>11</v>
      </c>
    </row>
    <row r="1981" spans="1:7" x14ac:dyDescent="0.25">
      <c r="A1981">
        <v>2005</v>
      </c>
      <c r="B1981" s="1">
        <v>44829.718263888892</v>
      </c>
      <c r="C1981">
        <v>33518</v>
      </c>
      <c r="D1981">
        <v>50.1871948242187</v>
      </c>
      <c r="E1981">
        <v>4.14098644256591</v>
      </c>
      <c r="F1981">
        <v>5.61</v>
      </c>
      <c r="G1981">
        <v>11</v>
      </c>
    </row>
    <row r="1982" spans="1:7" x14ac:dyDescent="0.25">
      <c r="A1982">
        <v>2006</v>
      </c>
      <c r="B1982" s="1">
        <v>44829.718310185184</v>
      </c>
      <c r="C1982">
        <v>33537</v>
      </c>
      <c r="D1982">
        <v>50.186981201171797</v>
      </c>
      <c r="E1982">
        <v>4.1416525840759197</v>
      </c>
      <c r="F1982">
        <v>4.83</v>
      </c>
      <c r="G1982">
        <v>11</v>
      </c>
    </row>
    <row r="1983" spans="1:7" x14ac:dyDescent="0.25">
      <c r="A1983">
        <v>2007</v>
      </c>
      <c r="B1983" s="1">
        <v>44829.718356481484</v>
      </c>
      <c r="C1983">
        <v>33556</v>
      </c>
      <c r="D1983">
        <v>50.1867065429687</v>
      </c>
      <c r="E1983">
        <v>4.1420016288757298</v>
      </c>
      <c r="F1983">
        <v>4.3600000000000003</v>
      </c>
      <c r="G1983">
        <v>11</v>
      </c>
    </row>
    <row r="1984" spans="1:7" x14ac:dyDescent="0.25">
      <c r="A1984">
        <v>2008</v>
      </c>
      <c r="B1984" s="1">
        <v>44829.7184375</v>
      </c>
      <c r="C1984">
        <v>33577</v>
      </c>
      <c r="D1984">
        <v>50.186511993408203</v>
      </c>
      <c r="E1984">
        <v>4.1423816680908203</v>
      </c>
      <c r="F1984">
        <v>5.4</v>
      </c>
      <c r="G1984">
        <v>11</v>
      </c>
    </row>
    <row r="1985" spans="1:7" x14ac:dyDescent="0.25">
      <c r="A1985">
        <v>2009</v>
      </c>
      <c r="B1985" s="1">
        <v>44829.7184837963</v>
      </c>
      <c r="C1985">
        <v>33594</v>
      </c>
      <c r="D1985">
        <v>50.186424255371001</v>
      </c>
      <c r="E1985">
        <v>4.14286136627197</v>
      </c>
      <c r="F1985">
        <v>4.3099999999999996</v>
      </c>
      <c r="G1985">
        <v>11</v>
      </c>
    </row>
    <row r="1986" spans="1:7" x14ac:dyDescent="0.25">
      <c r="A1986">
        <v>2010</v>
      </c>
      <c r="B1986" s="1">
        <v>44829.718530092592</v>
      </c>
      <c r="C1986">
        <v>33615</v>
      </c>
      <c r="D1986">
        <v>50.186305999755803</v>
      </c>
      <c r="E1986">
        <v>4.1432223320007298</v>
      </c>
      <c r="F1986">
        <v>5.37</v>
      </c>
      <c r="G1986">
        <v>11</v>
      </c>
    </row>
    <row r="1987" spans="1:7" x14ac:dyDescent="0.25">
      <c r="A1987">
        <v>2011</v>
      </c>
      <c r="B1987" s="1">
        <v>44829.718576388892</v>
      </c>
      <c r="C1987">
        <v>33634</v>
      </c>
      <c r="D1987">
        <v>50.186145782470703</v>
      </c>
      <c r="E1987">
        <v>4.1435036659240696</v>
      </c>
      <c r="F1987">
        <v>4.57</v>
      </c>
      <c r="G1987">
        <v>11</v>
      </c>
    </row>
    <row r="1988" spans="1:7" x14ac:dyDescent="0.25">
      <c r="A1988">
        <v>2012</v>
      </c>
      <c r="B1988" s="1">
        <v>44829.718634259261</v>
      </c>
      <c r="C1988">
        <v>33653</v>
      </c>
      <c r="D1988">
        <v>50.186065673828097</v>
      </c>
      <c r="E1988">
        <v>4.1440072059631303</v>
      </c>
      <c r="F1988">
        <v>5.42</v>
      </c>
      <c r="G1988">
        <v>11</v>
      </c>
    </row>
    <row r="1989" spans="1:7" x14ac:dyDescent="0.25">
      <c r="A1989">
        <v>2013</v>
      </c>
      <c r="B1989" s="1">
        <v>44829.718680555554</v>
      </c>
      <c r="C1989">
        <v>33674</v>
      </c>
      <c r="D1989">
        <v>50.185955047607401</v>
      </c>
      <c r="E1989">
        <v>4.1444902420043901</v>
      </c>
      <c r="F1989">
        <v>4.57</v>
      </c>
      <c r="G1989">
        <v>11</v>
      </c>
    </row>
    <row r="1990" spans="1:7" x14ac:dyDescent="0.25">
      <c r="A1990">
        <v>2014</v>
      </c>
      <c r="B1990" s="1">
        <v>44829.718726851854</v>
      </c>
      <c r="C1990">
        <v>33692</v>
      </c>
      <c r="D1990">
        <v>50.1858100891113</v>
      </c>
      <c r="E1990">
        <v>4.1447610855102504</v>
      </c>
      <c r="F1990">
        <v>4.97</v>
      </c>
      <c r="G1990">
        <v>11</v>
      </c>
    </row>
    <row r="1991" spans="1:7" x14ac:dyDescent="0.25">
      <c r="A1991">
        <v>2015</v>
      </c>
      <c r="B1991" s="1">
        <v>44829.718773148146</v>
      </c>
      <c r="C1991">
        <v>33712</v>
      </c>
      <c r="D1991">
        <v>50.185741424560497</v>
      </c>
      <c r="E1991">
        <v>4.1452441215515101</v>
      </c>
      <c r="F1991">
        <v>5.08</v>
      </c>
      <c r="G1991">
        <v>10</v>
      </c>
    </row>
    <row r="1992" spans="1:7" x14ac:dyDescent="0.25">
      <c r="A1992">
        <v>2016</v>
      </c>
      <c r="B1992" s="1">
        <v>44829.718819444446</v>
      </c>
      <c r="C1992">
        <v>33747</v>
      </c>
      <c r="D1992">
        <v>50.185680389404297</v>
      </c>
      <c r="E1992">
        <v>4.1460676193237296</v>
      </c>
      <c r="F1992">
        <v>4.74</v>
      </c>
      <c r="G1992">
        <v>11</v>
      </c>
    </row>
    <row r="1993" spans="1:7" x14ac:dyDescent="0.25">
      <c r="A1993">
        <v>2017</v>
      </c>
      <c r="B1993" s="1">
        <v>44829.718865740739</v>
      </c>
      <c r="C1993">
        <v>33768</v>
      </c>
      <c r="D1993">
        <v>50.185588836669901</v>
      </c>
      <c r="E1993">
        <v>4.1464767456054599</v>
      </c>
      <c r="F1993">
        <v>5.23</v>
      </c>
      <c r="G1993">
        <v>11</v>
      </c>
    </row>
    <row r="1994" spans="1:7" x14ac:dyDescent="0.25">
      <c r="A1994">
        <v>2018</v>
      </c>
      <c r="B1994" s="1">
        <v>44829.718912037039</v>
      </c>
      <c r="C1994">
        <v>33786</v>
      </c>
      <c r="D1994">
        <v>50.18550491333</v>
      </c>
      <c r="E1994">
        <v>4.1471138000488201</v>
      </c>
      <c r="F1994">
        <v>4.45</v>
      </c>
      <c r="G1994">
        <v>11</v>
      </c>
    </row>
    <row r="1995" spans="1:7" x14ac:dyDescent="0.25">
      <c r="A1995">
        <v>2019</v>
      </c>
      <c r="B1995" s="1">
        <v>44829.718958333331</v>
      </c>
      <c r="C1995">
        <v>33807</v>
      </c>
      <c r="D1995">
        <v>50.185470581054602</v>
      </c>
      <c r="E1995">
        <v>4.1476888656616202</v>
      </c>
      <c r="F1995">
        <v>5.41</v>
      </c>
      <c r="G1995">
        <v>11</v>
      </c>
    </row>
    <row r="1996" spans="1:7" x14ac:dyDescent="0.25">
      <c r="A1996">
        <v>2020</v>
      </c>
      <c r="B1996" s="1">
        <v>44829.719004629631</v>
      </c>
      <c r="C1996">
        <v>33833</v>
      </c>
      <c r="D1996">
        <v>50.185489654541001</v>
      </c>
      <c r="E1996">
        <v>4.1482725143432599</v>
      </c>
      <c r="F1996">
        <v>5.26</v>
      </c>
      <c r="G1996">
        <v>11</v>
      </c>
    </row>
    <row r="1997" spans="1:7" x14ac:dyDescent="0.25">
      <c r="A1997">
        <v>2021</v>
      </c>
      <c r="B1997" s="1">
        <v>44829.719050925924</v>
      </c>
      <c r="C1997">
        <v>33855</v>
      </c>
      <c r="D1997">
        <v>50.185386657714801</v>
      </c>
      <c r="E1997">
        <v>4.1487808227539</v>
      </c>
      <c r="F1997">
        <v>5.47</v>
      </c>
      <c r="G1997">
        <v>10</v>
      </c>
    </row>
    <row r="1998" spans="1:7" x14ac:dyDescent="0.25">
      <c r="A1998">
        <v>2022</v>
      </c>
      <c r="B1998" s="1">
        <v>44829.719097222223</v>
      </c>
      <c r="C1998">
        <v>33877</v>
      </c>
      <c r="D1998">
        <v>50.1853218078613</v>
      </c>
      <c r="E1998">
        <v>4.1493735313415501</v>
      </c>
      <c r="F1998">
        <v>5.61</v>
      </c>
      <c r="G1998">
        <v>10</v>
      </c>
    </row>
    <row r="1999" spans="1:7" x14ac:dyDescent="0.25">
      <c r="A1999">
        <v>2023</v>
      </c>
      <c r="B1999" s="1">
        <v>44829.719143518516</v>
      </c>
      <c r="C1999">
        <v>33899</v>
      </c>
      <c r="D1999">
        <v>50.185348510742102</v>
      </c>
      <c r="E1999">
        <v>4.1498279571533203</v>
      </c>
      <c r="F1999">
        <v>5.44</v>
      </c>
      <c r="G1999">
        <v>11</v>
      </c>
    </row>
    <row r="2000" spans="1:7" x14ac:dyDescent="0.25">
      <c r="A2000">
        <v>2024</v>
      </c>
      <c r="B2000" s="1">
        <v>44829.719224537039</v>
      </c>
      <c r="C2000">
        <v>33921</v>
      </c>
      <c r="D2000">
        <v>50.185302734375</v>
      </c>
      <c r="E2000">
        <v>4.1501722335815403</v>
      </c>
      <c r="F2000">
        <v>5.34</v>
      </c>
      <c r="G2000">
        <v>10</v>
      </c>
    </row>
    <row r="2001" spans="1:7" x14ac:dyDescent="0.25">
      <c r="A2001">
        <v>2025</v>
      </c>
      <c r="B2001" s="1">
        <v>44829.719270833331</v>
      </c>
      <c r="C2001">
        <v>33941</v>
      </c>
      <c r="D2001">
        <v>50.185207366943303</v>
      </c>
      <c r="E2001">
        <v>4.15067338943481</v>
      </c>
      <c r="F2001">
        <v>5.35</v>
      </c>
      <c r="G2001">
        <v>11</v>
      </c>
    </row>
    <row r="2002" spans="1:7" x14ac:dyDescent="0.25">
      <c r="A2002">
        <v>2026</v>
      </c>
      <c r="B2002" s="1">
        <v>44829.719282407408</v>
      </c>
      <c r="C2002">
        <v>33966</v>
      </c>
      <c r="D2002">
        <v>50.185222625732401</v>
      </c>
      <c r="E2002">
        <v>4.15130138397216</v>
      </c>
      <c r="F2002">
        <v>5.19</v>
      </c>
      <c r="G2002">
        <v>11</v>
      </c>
    </row>
    <row r="2003" spans="1:7" x14ac:dyDescent="0.25">
      <c r="A2003">
        <v>2027</v>
      </c>
      <c r="B2003" s="1">
        <v>44829.719351851854</v>
      </c>
      <c r="C2003">
        <v>33986</v>
      </c>
      <c r="D2003">
        <v>50.185249328613203</v>
      </c>
      <c r="E2003">
        <v>4.15154933929443</v>
      </c>
      <c r="F2003">
        <v>4.9400000000000004</v>
      </c>
      <c r="G2003">
        <v>11</v>
      </c>
    </row>
    <row r="2004" spans="1:7" x14ac:dyDescent="0.25">
      <c r="A2004">
        <v>2028</v>
      </c>
      <c r="B2004" s="1">
        <v>44829.719398148147</v>
      </c>
      <c r="C2004">
        <v>34013</v>
      </c>
      <c r="D2004">
        <v>50.185176849365199</v>
      </c>
      <c r="E2004">
        <v>4.1518487930297798</v>
      </c>
      <c r="F2004">
        <v>5.26</v>
      </c>
      <c r="G2004">
        <v>11</v>
      </c>
    </row>
    <row r="2005" spans="1:7" x14ac:dyDescent="0.25">
      <c r="A2005">
        <v>2029</v>
      </c>
      <c r="B2005" s="1">
        <v>44829.719444444447</v>
      </c>
      <c r="C2005">
        <v>34033</v>
      </c>
      <c r="D2005">
        <v>50.185150146484297</v>
      </c>
      <c r="E2005">
        <v>4.1522192955017001</v>
      </c>
      <c r="F2005">
        <v>5.25</v>
      </c>
      <c r="G2005">
        <v>11</v>
      </c>
    </row>
    <row r="2006" spans="1:7" x14ac:dyDescent="0.25">
      <c r="A2006">
        <v>2030</v>
      </c>
      <c r="B2006" s="1">
        <v>44829.719490740739</v>
      </c>
      <c r="C2006">
        <v>34053</v>
      </c>
      <c r="D2006">
        <v>50.185249328613203</v>
      </c>
      <c r="E2006">
        <v>4.1525325775146396</v>
      </c>
      <c r="F2006">
        <v>4.87</v>
      </c>
      <c r="G2006">
        <v>11</v>
      </c>
    </row>
    <row r="2007" spans="1:7" x14ac:dyDescent="0.25">
      <c r="A2007">
        <v>2031</v>
      </c>
      <c r="B2007" s="1">
        <v>44829.719537037039</v>
      </c>
      <c r="C2007">
        <v>34074</v>
      </c>
      <c r="D2007">
        <v>50.185310363769503</v>
      </c>
      <c r="E2007">
        <v>4.1526856422424299</v>
      </c>
      <c r="F2007">
        <v>5.21</v>
      </c>
      <c r="G2007">
        <v>11</v>
      </c>
    </row>
    <row r="2008" spans="1:7" x14ac:dyDescent="0.25">
      <c r="A2008">
        <v>2032</v>
      </c>
      <c r="B2008" s="1">
        <v>44829.719618055555</v>
      </c>
      <c r="C2008">
        <v>34095</v>
      </c>
      <c r="D2008">
        <v>50.185329437255803</v>
      </c>
      <c r="E2008">
        <v>4.1528296470642001</v>
      </c>
      <c r="F2008">
        <v>5.22</v>
      </c>
      <c r="G2008">
        <v>10</v>
      </c>
    </row>
    <row r="2009" spans="1:7" x14ac:dyDescent="0.25">
      <c r="A2009">
        <v>2033</v>
      </c>
      <c r="B2009" s="1">
        <v>44829.719664351855</v>
      </c>
      <c r="C2009">
        <v>34116</v>
      </c>
      <c r="D2009">
        <v>50.185348510742102</v>
      </c>
      <c r="E2009">
        <v>4.1531510353088299</v>
      </c>
      <c r="F2009">
        <v>5.45</v>
      </c>
      <c r="G2009">
        <v>11</v>
      </c>
    </row>
    <row r="2010" spans="1:7" x14ac:dyDescent="0.25">
      <c r="A2010">
        <v>2034</v>
      </c>
      <c r="B2010" s="1">
        <v>44829.719710648147</v>
      </c>
      <c r="C2010">
        <v>34138</v>
      </c>
      <c r="D2010">
        <v>50.185523986816399</v>
      </c>
      <c r="E2010">
        <v>4.15342092514038</v>
      </c>
      <c r="F2010">
        <v>5.26</v>
      </c>
      <c r="G2010">
        <v>11</v>
      </c>
    </row>
    <row r="2011" spans="1:7" x14ac:dyDescent="0.25">
      <c r="A2011">
        <v>2035</v>
      </c>
      <c r="B2011" s="1">
        <v>44829.719768518517</v>
      </c>
      <c r="C2011">
        <v>34160</v>
      </c>
      <c r="D2011">
        <v>50.185634613037102</v>
      </c>
      <c r="E2011">
        <v>4.1536183357238698</v>
      </c>
      <c r="F2011">
        <v>5.69</v>
      </c>
      <c r="G2011">
        <v>11</v>
      </c>
    </row>
    <row r="2012" spans="1:7" x14ac:dyDescent="0.25">
      <c r="A2012">
        <v>2036</v>
      </c>
      <c r="B2012" s="1">
        <v>44829.719814814816</v>
      </c>
      <c r="C2012">
        <v>34181</v>
      </c>
      <c r="D2012">
        <v>50.185646057128899</v>
      </c>
      <c r="E2012">
        <v>4.1537289619445801</v>
      </c>
      <c r="F2012">
        <v>4.9800000000000004</v>
      </c>
      <c r="G2012">
        <v>11</v>
      </c>
    </row>
    <row r="2013" spans="1:7" x14ac:dyDescent="0.25">
      <c r="A2013">
        <v>2037</v>
      </c>
      <c r="B2013" s="1">
        <v>44829.719861111109</v>
      </c>
      <c r="C2013">
        <v>34202</v>
      </c>
      <c r="D2013">
        <v>50.185638427734297</v>
      </c>
      <c r="E2013">
        <v>4.1541481018066397</v>
      </c>
      <c r="F2013">
        <v>5.32</v>
      </c>
      <c r="G2013">
        <v>11</v>
      </c>
    </row>
    <row r="2014" spans="1:7" x14ac:dyDescent="0.25">
      <c r="A2014">
        <v>2038</v>
      </c>
      <c r="B2014" s="1">
        <v>44829.719907407409</v>
      </c>
      <c r="C2014">
        <v>34223</v>
      </c>
      <c r="D2014">
        <v>50.185726165771399</v>
      </c>
      <c r="E2014">
        <v>4.1544222831726003</v>
      </c>
      <c r="F2014">
        <v>5.39</v>
      </c>
      <c r="G2014">
        <v>11</v>
      </c>
    </row>
    <row r="2015" spans="1:7" x14ac:dyDescent="0.25">
      <c r="A2015">
        <v>2039</v>
      </c>
      <c r="B2015" s="1">
        <v>44829.719953703701</v>
      </c>
      <c r="C2015">
        <v>34244</v>
      </c>
      <c r="D2015">
        <v>50.185821533203097</v>
      </c>
      <c r="E2015">
        <v>4.1546382904052699</v>
      </c>
      <c r="F2015">
        <v>5.32</v>
      </c>
      <c r="G2015">
        <v>11</v>
      </c>
    </row>
    <row r="2016" spans="1:7" x14ac:dyDescent="0.25">
      <c r="A2016">
        <v>2040</v>
      </c>
      <c r="B2016" s="1">
        <v>44829.72</v>
      </c>
      <c r="C2016">
        <v>34282</v>
      </c>
      <c r="D2016">
        <v>50.185771942138601</v>
      </c>
      <c r="E2016">
        <v>4.1550936698913503</v>
      </c>
      <c r="F2016">
        <v>5.36</v>
      </c>
      <c r="G2016">
        <v>11</v>
      </c>
    </row>
    <row r="2017" spans="1:7" x14ac:dyDescent="0.25">
      <c r="A2017">
        <v>2041</v>
      </c>
      <c r="B2017" s="1">
        <v>44829.720046296294</v>
      </c>
      <c r="C2017">
        <v>34303</v>
      </c>
      <c r="D2017">
        <v>50.185832977294901</v>
      </c>
      <c r="E2017">
        <v>4.15543460845947</v>
      </c>
      <c r="F2017">
        <v>5.24</v>
      </c>
      <c r="G2017">
        <v>11</v>
      </c>
    </row>
    <row r="2018" spans="1:7" x14ac:dyDescent="0.25">
      <c r="A2018">
        <v>2042</v>
      </c>
      <c r="B2018" s="1">
        <v>44829.720092592594</v>
      </c>
      <c r="C2018">
        <v>34324</v>
      </c>
      <c r="D2018">
        <v>50.185901641845703</v>
      </c>
      <c r="E2018">
        <v>4.1556482315063397</v>
      </c>
      <c r="F2018">
        <v>5.17</v>
      </c>
      <c r="G2018">
        <v>11</v>
      </c>
    </row>
    <row r="2019" spans="1:7" x14ac:dyDescent="0.25">
      <c r="A2019">
        <v>2043</v>
      </c>
      <c r="B2019" s="1">
        <v>44829.720138888886</v>
      </c>
      <c r="C2019">
        <v>34345</v>
      </c>
      <c r="D2019">
        <v>50.185836791992102</v>
      </c>
      <c r="E2019">
        <v>4.1558384895324698</v>
      </c>
      <c r="F2019">
        <v>5.32</v>
      </c>
      <c r="G2019">
        <v>11</v>
      </c>
    </row>
    <row r="2020" spans="1:7" x14ac:dyDescent="0.25">
      <c r="A2020">
        <v>2044</v>
      </c>
      <c r="B2020" s="1">
        <v>44829.720185185186</v>
      </c>
      <c r="C2020">
        <v>34373</v>
      </c>
      <c r="D2020">
        <v>50.185806274413999</v>
      </c>
      <c r="E2020">
        <v>4.1562209129333496</v>
      </c>
      <c r="F2020">
        <v>5.63</v>
      </c>
      <c r="G2020">
        <v>11</v>
      </c>
    </row>
    <row r="2021" spans="1:7" x14ac:dyDescent="0.25">
      <c r="A2021">
        <v>2045</v>
      </c>
      <c r="B2021" s="1">
        <v>44829.720231481479</v>
      </c>
      <c r="C2021">
        <v>34394</v>
      </c>
      <c r="D2021">
        <v>50.185894012451101</v>
      </c>
      <c r="E2021">
        <v>4.1564159393310502</v>
      </c>
      <c r="F2021">
        <v>5.09</v>
      </c>
      <c r="G2021">
        <v>11</v>
      </c>
    </row>
    <row r="2022" spans="1:7" x14ac:dyDescent="0.25">
      <c r="A2022">
        <v>2046</v>
      </c>
      <c r="B2022" s="1">
        <v>44829.720277777778</v>
      </c>
      <c r="C2022">
        <v>34416</v>
      </c>
      <c r="D2022">
        <v>50.185890197753899</v>
      </c>
      <c r="E2022">
        <v>4.1564836502075098</v>
      </c>
      <c r="F2022">
        <v>5.62</v>
      </c>
      <c r="G2022">
        <v>11</v>
      </c>
    </row>
    <row r="2023" spans="1:7" x14ac:dyDescent="0.25">
      <c r="A2023">
        <v>2047</v>
      </c>
      <c r="B2023" s="1">
        <v>44829.720358796294</v>
      </c>
      <c r="C2023">
        <v>34439</v>
      </c>
      <c r="D2023">
        <v>50.185897827148402</v>
      </c>
      <c r="E2023">
        <v>4.1566686630248997</v>
      </c>
      <c r="F2023">
        <v>5.87</v>
      </c>
      <c r="G2023">
        <v>11</v>
      </c>
    </row>
    <row r="2024" spans="1:7" x14ac:dyDescent="0.25">
      <c r="A2024">
        <v>2048</v>
      </c>
      <c r="B2024" s="1">
        <v>44829.720405092594</v>
      </c>
      <c r="C2024">
        <v>34460</v>
      </c>
      <c r="D2024">
        <v>50.185985565185497</v>
      </c>
      <c r="E2024">
        <v>4.1569919586181596</v>
      </c>
      <c r="F2024">
        <v>5.05</v>
      </c>
      <c r="G2024">
        <v>11</v>
      </c>
    </row>
    <row r="2025" spans="1:7" x14ac:dyDescent="0.25">
      <c r="A2025">
        <v>2049</v>
      </c>
      <c r="B2025" s="1">
        <v>44829.720451388886</v>
      </c>
      <c r="C2025">
        <v>34482</v>
      </c>
      <c r="D2025">
        <v>50.186134338378899</v>
      </c>
      <c r="E2025">
        <v>4.1571125984191797</v>
      </c>
      <c r="F2025">
        <v>5.28</v>
      </c>
      <c r="G2025">
        <v>11</v>
      </c>
    </row>
    <row r="2026" spans="1:7" x14ac:dyDescent="0.25">
      <c r="A2026">
        <v>2050</v>
      </c>
      <c r="B2026" s="1">
        <v>44829.720497685186</v>
      </c>
      <c r="C2026">
        <v>34505</v>
      </c>
      <c r="D2026">
        <v>50.186237335205</v>
      </c>
      <c r="E2026">
        <v>4.1572628021240199</v>
      </c>
      <c r="F2026">
        <v>5.78</v>
      </c>
      <c r="G2026">
        <v>11</v>
      </c>
    </row>
    <row r="2027" spans="1:7" x14ac:dyDescent="0.25">
      <c r="A2027">
        <v>2051</v>
      </c>
      <c r="B2027" s="1">
        <v>44829.720555555556</v>
      </c>
      <c r="C2027">
        <v>34527</v>
      </c>
      <c r="D2027">
        <v>50.186290740966797</v>
      </c>
      <c r="E2027">
        <v>4.1575517654418901</v>
      </c>
      <c r="F2027">
        <v>5.39</v>
      </c>
      <c r="G2027">
        <v>11</v>
      </c>
    </row>
    <row r="2028" spans="1:7" x14ac:dyDescent="0.25">
      <c r="A2028">
        <v>2052</v>
      </c>
      <c r="B2028" s="1">
        <v>44829.720601851855</v>
      </c>
      <c r="C2028">
        <v>34548</v>
      </c>
      <c r="D2028">
        <v>50.186447143554602</v>
      </c>
      <c r="E2028">
        <v>4.15789747238159</v>
      </c>
      <c r="F2028">
        <v>5.27</v>
      </c>
      <c r="G2028">
        <v>11</v>
      </c>
    </row>
    <row r="2029" spans="1:7" x14ac:dyDescent="0.25">
      <c r="A2029">
        <v>2053</v>
      </c>
      <c r="B2029" s="1">
        <v>44829.720648148148</v>
      </c>
      <c r="C2029">
        <v>34570</v>
      </c>
      <c r="D2029">
        <v>50.1866455078125</v>
      </c>
      <c r="E2029">
        <v>4.1580786705017001</v>
      </c>
      <c r="F2029">
        <v>5.52</v>
      </c>
      <c r="G2029">
        <v>11</v>
      </c>
    </row>
    <row r="2030" spans="1:7" x14ac:dyDescent="0.25">
      <c r="A2030">
        <v>2054</v>
      </c>
      <c r="B2030" s="1">
        <v>44829.720694444448</v>
      </c>
      <c r="C2030">
        <v>34591</v>
      </c>
      <c r="D2030">
        <v>50.186801910400298</v>
      </c>
      <c r="E2030">
        <v>4.1582288742065403</v>
      </c>
      <c r="F2030">
        <v>5.05</v>
      </c>
      <c r="G2030">
        <v>11</v>
      </c>
    </row>
    <row r="2031" spans="1:7" x14ac:dyDescent="0.25">
      <c r="A2031">
        <v>2055</v>
      </c>
      <c r="B2031" s="1">
        <v>44829.72074074074</v>
      </c>
      <c r="C2031">
        <v>34629</v>
      </c>
      <c r="D2031">
        <v>50.187053680419901</v>
      </c>
      <c r="E2031">
        <v>4.1587643623351997</v>
      </c>
      <c r="F2031">
        <v>5.44</v>
      </c>
      <c r="G2031">
        <v>11</v>
      </c>
    </row>
    <row r="2032" spans="1:7" x14ac:dyDescent="0.25">
      <c r="A2032">
        <v>2056</v>
      </c>
      <c r="B2032" s="1">
        <v>44829.72078703704</v>
      </c>
      <c r="C2032">
        <v>34650</v>
      </c>
      <c r="D2032">
        <v>50.187309265136697</v>
      </c>
      <c r="E2032">
        <v>4.1590147018432599</v>
      </c>
      <c r="F2032">
        <v>5.26</v>
      </c>
      <c r="G2032">
        <v>11</v>
      </c>
    </row>
    <row r="2033" spans="1:7" x14ac:dyDescent="0.25">
      <c r="A2033">
        <v>2057</v>
      </c>
      <c r="B2033" s="1">
        <v>44829.720833333333</v>
      </c>
      <c r="C2033">
        <v>34672</v>
      </c>
      <c r="D2033">
        <v>50.187496185302699</v>
      </c>
      <c r="E2033">
        <v>4.1591873168945304</v>
      </c>
      <c r="F2033">
        <v>5.59</v>
      </c>
      <c r="G2033">
        <v>11</v>
      </c>
    </row>
    <row r="2034" spans="1:7" x14ac:dyDescent="0.25">
      <c r="A2034">
        <v>2058</v>
      </c>
      <c r="B2034" s="1">
        <v>44829.720879629633</v>
      </c>
      <c r="C2034">
        <v>34693</v>
      </c>
      <c r="D2034">
        <v>50.187599182128899</v>
      </c>
      <c r="E2034">
        <v>4.15948057174682</v>
      </c>
      <c r="F2034">
        <v>5.1100000000000003</v>
      </c>
      <c r="G2034">
        <v>11</v>
      </c>
    </row>
    <row r="2035" spans="1:7" x14ac:dyDescent="0.25">
      <c r="A2035">
        <v>2059</v>
      </c>
      <c r="B2035" s="1">
        <v>44829.720925925925</v>
      </c>
      <c r="C2035">
        <v>34719</v>
      </c>
      <c r="D2035">
        <v>50.187870025634702</v>
      </c>
      <c r="E2035">
        <v>4.1599435806274396</v>
      </c>
      <c r="F2035">
        <v>5.19</v>
      </c>
      <c r="G2035">
        <v>11</v>
      </c>
    </row>
    <row r="2036" spans="1:7" x14ac:dyDescent="0.25">
      <c r="A2036">
        <v>2060</v>
      </c>
      <c r="B2036" s="1">
        <v>44829.720972222225</v>
      </c>
      <c r="C2036">
        <v>34740</v>
      </c>
      <c r="D2036">
        <v>50.188137054443303</v>
      </c>
      <c r="E2036">
        <v>4.1602210998535103</v>
      </c>
      <c r="F2036">
        <v>5.22</v>
      </c>
      <c r="G2036">
        <v>11</v>
      </c>
    </row>
    <row r="2037" spans="1:7" x14ac:dyDescent="0.25">
      <c r="A2037">
        <v>2061</v>
      </c>
      <c r="B2037" s="1">
        <v>44829.721018518518</v>
      </c>
      <c r="C2037">
        <v>34762</v>
      </c>
      <c r="D2037">
        <v>50.188343048095703</v>
      </c>
      <c r="E2037">
        <v>4.1603856086730904</v>
      </c>
      <c r="F2037">
        <v>5.59</v>
      </c>
      <c r="G2037">
        <v>11</v>
      </c>
    </row>
    <row r="2038" spans="1:7" x14ac:dyDescent="0.25">
      <c r="A2038">
        <v>2062</v>
      </c>
      <c r="B2038" s="1">
        <v>44829.721064814818</v>
      </c>
      <c r="C2038">
        <v>34783</v>
      </c>
      <c r="D2038">
        <v>50.188499450683501</v>
      </c>
      <c r="E2038">
        <v>4.1607465744018501</v>
      </c>
      <c r="F2038">
        <v>5.22</v>
      </c>
      <c r="G2038">
        <v>11</v>
      </c>
    </row>
    <row r="2039" spans="1:7" x14ac:dyDescent="0.25">
      <c r="A2039">
        <v>2063</v>
      </c>
      <c r="B2039" s="1">
        <v>44829.721145833333</v>
      </c>
      <c r="C2039">
        <v>34804</v>
      </c>
      <c r="D2039">
        <v>50.188747406005803</v>
      </c>
      <c r="E2039">
        <v>4.1611785888671804</v>
      </c>
      <c r="F2039">
        <v>5.0999999999999996</v>
      </c>
      <c r="G2039">
        <v>11</v>
      </c>
    </row>
    <row r="2040" spans="1:7" x14ac:dyDescent="0.25">
      <c r="A2040">
        <v>2064</v>
      </c>
      <c r="B2040" s="1">
        <v>44829.721192129633</v>
      </c>
      <c r="C2040">
        <v>34825</v>
      </c>
      <c r="D2040">
        <v>50.189041137695298</v>
      </c>
      <c r="E2040">
        <v>4.1615710258483798</v>
      </c>
      <c r="F2040">
        <v>5.32</v>
      </c>
      <c r="G2040">
        <v>11</v>
      </c>
    </row>
    <row r="2041" spans="1:7" x14ac:dyDescent="0.25">
      <c r="A2041">
        <v>2065</v>
      </c>
      <c r="B2041" s="1">
        <v>44829.721238425926</v>
      </c>
      <c r="C2041">
        <v>34847</v>
      </c>
      <c r="D2041">
        <v>50.189281463622997</v>
      </c>
      <c r="E2041">
        <v>4.1618766784667898</v>
      </c>
      <c r="F2041">
        <v>5.63</v>
      </c>
      <c r="G2041">
        <v>11</v>
      </c>
    </row>
    <row r="2042" spans="1:7" x14ac:dyDescent="0.25">
      <c r="A2042">
        <v>2066</v>
      </c>
      <c r="B2042" s="1">
        <v>44829.721284722225</v>
      </c>
      <c r="C2042">
        <v>34868</v>
      </c>
      <c r="D2042">
        <v>50.189445495605398</v>
      </c>
      <c r="E2042">
        <v>4.1623287200927699</v>
      </c>
      <c r="F2042">
        <v>5.19</v>
      </c>
      <c r="G2042">
        <v>11</v>
      </c>
    </row>
    <row r="2043" spans="1:7" x14ac:dyDescent="0.25">
      <c r="A2043">
        <v>2067</v>
      </c>
      <c r="B2043" s="1">
        <v>44829.721342592595</v>
      </c>
      <c r="C2043">
        <v>34889</v>
      </c>
      <c r="D2043">
        <v>50.189754486083899</v>
      </c>
      <c r="E2043">
        <v>4.1628527641296298</v>
      </c>
      <c r="F2043">
        <v>5.04</v>
      </c>
      <c r="G2043">
        <v>11</v>
      </c>
    </row>
    <row r="2044" spans="1:7" x14ac:dyDescent="0.25">
      <c r="A2044">
        <v>2068</v>
      </c>
      <c r="B2044" s="1">
        <v>44829.721388888887</v>
      </c>
      <c r="C2044">
        <v>34909</v>
      </c>
      <c r="D2044">
        <v>50.190105438232401</v>
      </c>
      <c r="E2044">
        <v>4.1632409095764098</v>
      </c>
      <c r="F2044">
        <v>5.13</v>
      </c>
      <c r="G2044">
        <v>11</v>
      </c>
    </row>
    <row r="2045" spans="1:7" x14ac:dyDescent="0.25">
      <c r="A2045">
        <v>2069</v>
      </c>
      <c r="B2045" s="1">
        <v>44829.721435185187</v>
      </c>
      <c r="C2045">
        <v>34929</v>
      </c>
      <c r="D2045">
        <v>50.190425872802699</v>
      </c>
      <c r="E2045">
        <v>4.1635394096374503</v>
      </c>
      <c r="F2045">
        <v>5.17</v>
      </c>
      <c r="G2045">
        <v>10</v>
      </c>
    </row>
    <row r="2046" spans="1:7" x14ac:dyDescent="0.25">
      <c r="A2046">
        <v>2070</v>
      </c>
      <c r="B2046" s="1">
        <v>44829.72148148148</v>
      </c>
      <c r="C2046">
        <v>34950</v>
      </c>
      <c r="D2046">
        <v>50.1906929016113</v>
      </c>
      <c r="E2046">
        <v>4.1639018058776802</v>
      </c>
      <c r="F2046">
        <v>5.31</v>
      </c>
      <c r="G2046">
        <v>11</v>
      </c>
    </row>
    <row r="2047" spans="1:7" x14ac:dyDescent="0.25">
      <c r="A2047">
        <v>2071</v>
      </c>
      <c r="B2047" s="1">
        <v>44829.72152777778</v>
      </c>
      <c r="C2047">
        <v>34987</v>
      </c>
      <c r="D2047">
        <v>50.191268920898402</v>
      </c>
      <c r="E2047">
        <v>4.1647439002990696</v>
      </c>
      <c r="F2047">
        <v>5.22</v>
      </c>
      <c r="G2047">
        <v>11</v>
      </c>
    </row>
    <row r="2048" spans="1:7" x14ac:dyDescent="0.25">
      <c r="A2048">
        <v>2072</v>
      </c>
      <c r="B2048" s="1">
        <v>44829.721574074072</v>
      </c>
      <c r="C2048">
        <v>35007</v>
      </c>
      <c r="D2048">
        <v>50.191631317138601</v>
      </c>
      <c r="E2048">
        <v>4.1650633811950604</v>
      </c>
      <c r="F2048">
        <v>4.93</v>
      </c>
      <c r="G2048">
        <v>11</v>
      </c>
    </row>
    <row r="2049" spans="1:7" x14ac:dyDescent="0.25">
      <c r="A2049">
        <v>2073</v>
      </c>
      <c r="B2049" s="1">
        <v>44829.721631944441</v>
      </c>
      <c r="C2049">
        <v>35012</v>
      </c>
      <c r="D2049">
        <v>50.191699981689403</v>
      </c>
      <c r="E2049">
        <v>4.1651248931884703</v>
      </c>
      <c r="F2049">
        <v>4.93</v>
      </c>
      <c r="G2049">
        <v>11</v>
      </c>
    </row>
    <row r="2050" spans="1:7" x14ac:dyDescent="0.25">
      <c r="A2050">
        <v>2074</v>
      </c>
      <c r="B2050" s="1">
        <v>44829.721678240741</v>
      </c>
      <c r="C2050">
        <v>35041</v>
      </c>
      <c r="D2050">
        <v>50.192024230957003</v>
      </c>
      <c r="E2050">
        <v>4.1656789779662997</v>
      </c>
      <c r="F2050">
        <v>4.8499999999999996</v>
      </c>
      <c r="G2050">
        <v>11</v>
      </c>
    </row>
    <row r="2051" spans="1:7" x14ac:dyDescent="0.25">
      <c r="A2051">
        <v>2075</v>
      </c>
      <c r="B2051" s="1">
        <v>44829.721736111111</v>
      </c>
      <c r="C2051">
        <v>35059</v>
      </c>
      <c r="D2051">
        <v>50.192295074462798</v>
      </c>
      <c r="E2051">
        <v>4.1661777496337802</v>
      </c>
      <c r="F2051">
        <v>4.7</v>
      </c>
      <c r="G2051">
        <v>11</v>
      </c>
    </row>
    <row r="2052" spans="1:7" x14ac:dyDescent="0.25">
      <c r="A2052">
        <v>2076</v>
      </c>
      <c r="B2052" s="1">
        <v>44829.721782407411</v>
      </c>
      <c r="C2052">
        <v>35078</v>
      </c>
      <c r="D2052">
        <v>50.192634582519503</v>
      </c>
      <c r="E2052">
        <v>4.16658210754394</v>
      </c>
      <c r="F2052">
        <v>4.6500000000000004</v>
      </c>
      <c r="G2052">
        <v>11</v>
      </c>
    </row>
    <row r="2053" spans="1:7" x14ac:dyDescent="0.25">
      <c r="A2053">
        <v>2077</v>
      </c>
      <c r="B2053" s="1">
        <v>44829.721828703703</v>
      </c>
      <c r="C2053">
        <v>35096</v>
      </c>
      <c r="D2053">
        <v>50.192893981933501</v>
      </c>
      <c r="E2053">
        <v>4.1668801307678196</v>
      </c>
      <c r="F2053">
        <v>4.62</v>
      </c>
      <c r="G2053">
        <v>11</v>
      </c>
    </row>
    <row r="2054" spans="1:7" x14ac:dyDescent="0.25">
      <c r="A2054">
        <v>2078</v>
      </c>
      <c r="B2054" s="1">
        <v>44829.721875000003</v>
      </c>
      <c r="C2054">
        <v>35115</v>
      </c>
      <c r="D2054">
        <v>50.193099975585902</v>
      </c>
      <c r="E2054">
        <v>4.1672396659851003</v>
      </c>
      <c r="F2054">
        <v>4.8099999999999996</v>
      </c>
      <c r="G2054">
        <v>11</v>
      </c>
    </row>
    <row r="2055" spans="1:7" x14ac:dyDescent="0.25">
      <c r="A2055">
        <v>2079</v>
      </c>
      <c r="B2055" s="1">
        <v>44829.721921296295</v>
      </c>
      <c r="C2055">
        <v>35148</v>
      </c>
      <c r="D2055">
        <v>50.193614959716797</v>
      </c>
      <c r="E2055">
        <v>4.1679954528808496</v>
      </c>
      <c r="F2055">
        <v>4.75</v>
      </c>
      <c r="G2055">
        <v>11</v>
      </c>
    </row>
    <row r="2056" spans="1:7" x14ac:dyDescent="0.25">
      <c r="A2056">
        <v>2080</v>
      </c>
      <c r="B2056" s="1">
        <v>44829.721967592595</v>
      </c>
      <c r="C2056">
        <v>35167</v>
      </c>
      <c r="D2056">
        <v>50.193931579589801</v>
      </c>
      <c r="E2056">
        <v>4.1682600975036603</v>
      </c>
      <c r="F2056">
        <v>4.7300000000000004</v>
      </c>
      <c r="G2056">
        <v>11</v>
      </c>
    </row>
    <row r="2057" spans="1:7" x14ac:dyDescent="0.25">
      <c r="A2057">
        <v>2081</v>
      </c>
      <c r="B2057" s="1">
        <v>44829.722013888888</v>
      </c>
      <c r="C2057">
        <v>35185</v>
      </c>
      <c r="D2057">
        <v>50.194168090820298</v>
      </c>
      <c r="E2057">
        <v>4.1684546470642001</v>
      </c>
      <c r="F2057">
        <v>4.46</v>
      </c>
      <c r="G2057">
        <v>11</v>
      </c>
    </row>
    <row r="2058" spans="1:7" x14ac:dyDescent="0.25">
      <c r="A2058">
        <v>2082</v>
      </c>
      <c r="B2058" s="1">
        <v>44829.722060185188</v>
      </c>
      <c r="C2058">
        <v>35204</v>
      </c>
      <c r="D2058">
        <v>50.194324493408203</v>
      </c>
      <c r="E2058">
        <v>4.1687231063842702</v>
      </c>
      <c r="F2058">
        <v>4.75</v>
      </c>
      <c r="G2058">
        <v>11</v>
      </c>
    </row>
    <row r="2059" spans="1:7" x14ac:dyDescent="0.25">
      <c r="A2059">
        <v>2083</v>
      </c>
      <c r="B2059" s="1">
        <v>44829.72210648148</v>
      </c>
      <c r="C2059">
        <v>35228</v>
      </c>
      <c r="D2059">
        <v>50.194564819335902</v>
      </c>
      <c r="E2059">
        <v>4.16918897628784</v>
      </c>
      <c r="F2059">
        <v>4.8600000000000003</v>
      </c>
      <c r="G2059">
        <v>11</v>
      </c>
    </row>
    <row r="2060" spans="1:7" x14ac:dyDescent="0.25">
      <c r="A2060">
        <v>2084</v>
      </c>
      <c r="B2060" s="1">
        <v>44829.72215277778</v>
      </c>
      <c r="C2060">
        <v>35247</v>
      </c>
      <c r="D2060">
        <v>50.194728851318303</v>
      </c>
      <c r="E2060">
        <v>4.1696209907531703</v>
      </c>
      <c r="F2060">
        <v>4.5599999999999996</v>
      </c>
      <c r="G2060">
        <v>11</v>
      </c>
    </row>
    <row r="2061" spans="1:7" x14ac:dyDescent="0.25">
      <c r="A2061">
        <v>2085</v>
      </c>
      <c r="B2061" s="1">
        <v>44829.722199074073</v>
      </c>
      <c r="C2061">
        <v>35266</v>
      </c>
      <c r="D2061">
        <v>50.194789886474602</v>
      </c>
      <c r="E2061">
        <v>4.1700024604797301</v>
      </c>
      <c r="F2061">
        <v>4.76</v>
      </c>
      <c r="G2061">
        <v>11</v>
      </c>
    </row>
    <row r="2062" spans="1:7" x14ac:dyDescent="0.25">
      <c r="A2062">
        <v>2086</v>
      </c>
      <c r="B2062" s="1">
        <v>44829.722245370373</v>
      </c>
      <c r="C2062">
        <v>35284</v>
      </c>
      <c r="D2062">
        <v>50.19482421875</v>
      </c>
      <c r="E2062">
        <v>4.1703238487243599</v>
      </c>
      <c r="F2062">
        <v>4.5599999999999996</v>
      </c>
      <c r="G2062">
        <v>11</v>
      </c>
    </row>
    <row r="2063" spans="1:7" x14ac:dyDescent="0.25">
      <c r="A2063">
        <v>2087</v>
      </c>
      <c r="B2063" s="1">
        <v>44829.722326388888</v>
      </c>
      <c r="C2063">
        <v>35304</v>
      </c>
      <c r="D2063">
        <v>50.194950103759702</v>
      </c>
      <c r="E2063">
        <v>4.1706352233886701</v>
      </c>
      <c r="F2063">
        <v>5.13</v>
      </c>
      <c r="G2063">
        <v>11</v>
      </c>
    </row>
    <row r="2064" spans="1:7" x14ac:dyDescent="0.25">
      <c r="A2064">
        <v>2088</v>
      </c>
      <c r="B2064" s="1">
        <v>44829.722372685188</v>
      </c>
      <c r="C2064">
        <v>35325</v>
      </c>
      <c r="D2064">
        <v>50.195114135742102</v>
      </c>
      <c r="E2064">
        <v>4.1709389686584402</v>
      </c>
      <c r="F2064">
        <v>5.12</v>
      </c>
      <c r="G2064">
        <v>11</v>
      </c>
    </row>
    <row r="2065" spans="1:7" x14ac:dyDescent="0.25">
      <c r="A2065">
        <v>2089</v>
      </c>
      <c r="B2065" s="1">
        <v>44829.722418981481</v>
      </c>
      <c r="C2065">
        <v>35346</v>
      </c>
      <c r="D2065">
        <v>50.195175170898402</v>
      </c>
      <c r="E2065">
        <v>4.1711921691894496</v>
      </c>
      <c r="F2065">
        <v>5.54</v>
      </c>
      <c r="G2065">
        <v>11</v>
      </c>
    </row>
    <row r="2066" spans="1:7" x14ac:dyDescent="0.25">
      <c r="A2066">
        <v>2090</v>
      </c>
      <c r="B2066" s="1">
        <v>44829.72246527778</v>
      </c>
      <c r="C2066">
        <v>35366</v>
      </c>
      <c r="D2066">
        <v>50.195186614990199</v>
      </c>
      <c r="E2066">
        <v>4.17140340805053</v>
      </c>
      <c r="F2066">
        <v>4.83</v>
      </c>
      <c r="G2066">
        <v>11</v>
      </c>
    </row>
    <row r="2067" spans="1:7" x14ac:dyDescent="0.25">
      <c r="A2067">
        <v>2091</v>
      </c>
      <c r="B2067" s="1">
        <v>44829.72247685185</v>
      </c>
      <c r="C2067">
        <v>35394</v>
      </c>
      <c r="D2067">
        <v>50.195175170898402</v>
      </c>
      <c r="E2067">
        <v>4.17189168930053</v>
      </c>
      <c r="F2067">
        <v>4.68</v>
      </c>
      <c r="G2067">
        <v>11</v>
      </c>
    </row>
    <row r="2068" spans="1:7" x14ac:dyDescent="0.25">
      <c r="A2068">
        <v>2092</v>
      </c>
      <c r="B2068" s="1">
        <v>44829.722546296296</v>
      </c>
      <c r="C2068">
        <v>35415</v>
      </c>
      <c r="D2068">
        <v>50.1951904296875</v>
      </c>
      <c r="E2068">
        <v>4.1722784042358398</v>
      </c>
      <c r="F2068">
        <v>5.18</v>
      </c>
      <c r="G2068">
        <v>11</v>
      </c>
    </row>
    <row r="2069" spans="1:7" x14ac:dyDescent="0.25">
      <c r="A2069">
        <v>2093</v>
      </c>
      <c r="B2069" s="1">
        <v>44829.722592592596</v>
      </c>
      <c r="C2069">
        <v>35437</v>
      </c>
      <c r="D2069">
        <v>50.195232391357401</v>
      </c>
      <c r="E2069">
        <v>4.1725592613220197</v>
      </c>
      <c r="F2069">
        <v>5.68</v>
      </c>
      <c r="G2069">
        <v>11</v>
      </c>
    </row>
    <row r="2070" spans="1:7" x14ac:dyDescent="0.25">
      <c r="A2070">
        <v>2094</v>
      </c>
      <c r="B2070" s="1">
        <v>44829.722638888888</v>
      </c>
      <c r="C2070">
        <v>35457</v>
      </c>
      <c r="D2070">
        <v>50.195240020751903</v>
      </c>
      <c r="E2070">
        <v>4.1727337837219203</v>
      </c>
      <c r="F2070">
        <v>5.0199999999999996</v>
      </c>
      <c r="G2070">
        <v>11</v>
      </c>
    </row>
    <row r="2071" spans="1:7" x14ac:dyDescent="0.25">
      <c r="A2071">
        <v>2095</v>
      </c>
      <c r="B2071" s="1">
        <v>44829.722719907404</v>
      </c>
      <c r="C2071">
        <v>35477</v>
      </c>
      <c r="D2071">
        <v>50.195140838622997</v>
      </c>
      <c r="E2071">
        <v>4.1729984283447203</v>
      </c>
      <c r="F2071">
        <v>4.99</v>
      </c>
      <c r="G2071">
        <v>11</v>
      </c>
    </row>
    <row r="2072" spans="1:7" x14ac:dyDescent="0.25">
      <c r="A2072">
        <v>2096</v>
      </c>
      <c r="B2072" s="1">
        <v>44829.722766203704</v>
      </c>
      <c r="C2072">
        <v>35496</v>
      </c>
      <c r="D2072">
        <v>50.195034027099602</v>
      </c>
      <c r="E2072">
        <v>4.1733617782592702</v>
      </c>
      <c r="F2072">
        <v>4.5999999999999996</v>
      </c>
      <c r="G2072">
        <v>11</v>
      </c>
    </row>
    <row r="2073" spans="1:7" x14ac:dyDescent="0.25">
      <c r="A2073">
        <v>2097</v>
      </c>
      <c r="B2073" s="1">
        <v>44829.722812499997</v>
      </c>
      <c r="C2073">
        <v>35516</v>
      </c>
      <c r="D2073">
        <v>50.194953918457003</v>
      </c>
      <c r="E2073">
        <v>4.1737518310546804</v>
      </c>
      <c r="F2073">
        <v>5.04</v>
      </c>
      <c r="G2073">
        <v>11</v>
      </c>
    </row>
    <row r="2074" spans="1:7" x14ac:dyDescent="0.25">
      <c r="A2074">
        <v>2098</v>
      </c>
      <c r="B2074" s="1">
        <v>44829.722858796296</v>
      </c>
      <c r="C2074">
        <v>35537</v>
      </c>
      <c r="D2074">
        <v>50.194919586181598</v>
      </c>
      <c r="E2074">
        <v>4.1741361618041903</v>
      </c>
      <c r="F2074">
        <v>5.0999999999999996</v>
      </c>
      <c r="G2074">
        <v>11</v>
      </c>
    </row>
    <row r="2075" spans="1:7" x14ac:dyDescent="0.25">
      <c r="A2075">
        <v>2099</v>
      </c>
      <c r="B2075" s="1">
        <v>44829.722916666666</v>
      </c>
      <c r="C2075">
        <v>35559</v>
      </c>
      <c r="D2075">
        <v>50.194797515869098</v>
      </c>
      <c r="E2075">
        <v>4.17439842224121</v>
      </c>
      <c r="F2075">
        <v>4.97</v>
      </c>
      <c r="G2075">
        <v>11</v>
      </c>
    </row>
    <row r="2076" spans="1:7" x14ac:dyDescent="0.25">
      <c r="A2076">
        <v>2100</v>
      </c>
      <c r="B2076" s="1">
        <v>44829.722962962966</v>
      </c>
      <c r="C2076">
        <v>35579</v>
      </c>
      <c r="D2076">
        <v>50.194583892822202</v>
      </c>
      <c r="E2076">
        <v>4.1746926307678196</v>
      </c>
      <c r="F2076">
        <v>5.39</v>
      </c>
      <c r="G2076">
        <v>11</v>
      </c>
    </row>
    <row r="2077" spans="1:7" x14ac:dyDescent="0.25">
      <c r="A2077">
        <v>2101</v>
      </c>
      <c r="B2077" s="1">
        <v>44829.723009259258</v>
      </c>
      <c r="C2077">
        <v>35601</v>
      </c>
      <c r="D2077">
        <v>50.194377899169901</v>
      </c>
      <c r="E2077">
        <v>4.1750998497009197</v>
      </c>
      <c r="F2077">
        <v>4.9800000000000004</v>
      </c>
      <c r="G2077">
        <v>11</v>
      </c>
    </row>
    <row r="2078" spans="1:7" x14ac:dyDescent="0.25">
      <c r="A2078">
        <v>2102</v>
      </c>
      <c r="B2078" s="1">
        <v>44829.723055555558</v>
      </c>
      <c r="C2078">
        <v>35621</v>
      </c>
      <c r="D2078">
        <v>50.194198608398402</v>
      </c>
      <c r="E2078">
        <v>4.1755833625793404</v>
      </c>
      <c r="F2078">
        <v>5.31</v>
      </c>
      <c r="G2078">
        <v>11</v>
      </c>
    </row>
    <row r="2079" spans="1:7" x14ac:dyDescent="0.25">
      <c r="A2079">
        <v>2103</v>
      </c>
      <c r="B2079" s="1">
        <v>44829.723101851851</v>
      </c>
      <c r="C2079">
        <v>35657</v>
      </c>
      <c r="D2079">
        <v>50.193931579589801</v>
      </c>
      <c r="E2079">
        <v>4.1761984825134197</v>
      </c>
      <c r="F2079">
        <v>5.24</v>
      </c>
      <c r="G2079">
        <v>11</v>
      </c>
    </row>
    <row r="2080" spans="1:7" x14ac:dyDescent="0.25">
      <c r="A2080">
        <v>2104</v>
      </c>
      <c r="B2080" s="1">
        <v>44829.72314814815</v>
      </c>
      <c r="C2080">
        <v>35678</v>
      </c>
      <c r="D2080">
        <v>50.193710327148402</v>
      </c>
      <c r="E2080">
        <v>4.1764559745788503</v>
      </c>
      <c r="F2080">
        <v>4.83</v>
      </c>
      <c r="G2080">
        <v>11</v>
      </c>
    </row>
    <row r="2081" spans="1:7" x14ac:dyDescent="0.25">
      <c r="A2081">
        <v>2105</v>
      </c>
      <c r="B2081" s="1">
        <v>44829.723194444443</v>
      </c>
      <c r="C2081">
        <v>35697</v>
      </c>
      <c r="D2081">
        <v>50.1934394836425</v>
      </c>
      <c r="E2081">
        <v>4.17679643630981</v>
      </c>
      <c r="F2081">
        <v>4.99</v>
      </c>
      <c r="G2081">
        <v>11</v>
      </c>
    </row>
    <row r="2082" spans="1:7" x14ac:dyDescent="0.25">
      <c r="A2082">
        <v>2106</v>
      </c>
      <c r="B2082" s="1">
        <v>44829.723240740743</v>
      </c>
      <c r="C2082">
        <v>35718</v>
      </c>
      <c r="D2082">
        <v>50.193229675292898</v>
      </c>
      <c r="E2082">
        <v>4.17720222473144</v>
      </c>
      <c r="F2082">
        <v>5.17</v>
      </c>
      <c r="G2082">
        <v>11</v>
      </c>
    </row>
    <row r="2083" spans="1:7" x14ac:dyDescent="0.25">
      <c r="A2083">
        <v>2107</v>
      </c>
      <c r="B2083" s="1">
        <v>44829.723287037035</v>
      </c>
      <c r="C2083">
        <v>35740</v>
      </c>
      <c r="D2083">
        <v>50.193115234375</v>
      </c>
      <c r="E2083">
        <v>4.1774911880493102</v>
      </c>
      <c r="F2083">
        <v>4.16</v>
      </c>
      <c r="G2083">
        <v>11</v>
      </c>
    </row>
    <row r="2084" spans="1:7" x14ac:dyDescent="0.25">
      <c r="A2084">
        <v>2108</v>
      </c>
      <c r="B2084" s="1">
        <v>44829.723333333335</v>
      </c>
      <c r="C2084">
        <v>35760</v>
      </c>
      <c r="D2084">
        <v>50.193008422851499</v>
      </c>
      <c r="E2084">
        <v>4.1776919364929199</v>
      </c>
      <c r="F2084">
        <v>5.01</v>
      </c>
      <c r="G2084">
        <v>11</v>
      </c>
    </row>
    <row r="2085" spans="1:7" x14ac:dyDescent="0.25">
      <c r="A2085">
        <v>2109</v>
      </c>
      <c r="B2085" s="1">
        <v>44829.723379629628</v>
      </c>
      <c r="C2085">
        <v>35781</v>
      </c>
      <c r="D2085">
        <v>50.192955017089801</v>
      </c>
      <c r="E2085">
        <v>4.1778459548950098</v>
      </c>
      <c r="F2085">
        <v>5.22</v>
      </c>
      <c r="G2085">
        <v>11</v>
      </c>
    </row>
    <row r="2086" spans="1:7" x14ac:dyDescent="0.25">
      <c r="A2086">
        <v>2110</v>
      </c>
      <c r="B2086" s="1">
        <v>44829.723425925928</v>
      </c>
      <c r="C2086">
        <v>35802</v>
      </c>
      <c r="D2086">
        <v>50.192920684814403</v>
      </c>
      <c r="E2086">
        <v>4.1780548095703098</v>
      </c>
      <c r="F2086">
        <v>5.17</v>
      </c>
      <c r="G2086">
        <v>11</v>
      </c>
    </row>
    <row r="2087" spans="1:7" x14ac:dyDescent="0.25">
      <c r="A2087">
        <v>2111</v>
      </c>
      <c r="B2087" s="1">
        <v>44829.723506944443</v>
      </c>
      <c r="C2087">
        <v>35821</v>
      </c>
      <c r="D2087">
        <v>50.192943572997997</v>
      </c>
      <c r="E2087">
        <v>4.1783022880554199</v>
      </c>
      <c r="F2087">
        <v>4.79</v>
      </c>
      <c r="G2087">
        <v>11</v>
      </c>
    </row>
    <row r="2088" spans="1:7" x14ac:dyDescent="0.25">
      <c r="A2088">
        <v>2112</v>
      </c>
      <c r="B2088" s="1">
        <v>44829.723553240743</v>
      </c>
      <c r="C2088">
        <v>35842</v>
      </c>
      <c r="D2088">
        <v>50.192924499511697</v>
      </c>
      <c r="E2088">
        <v>4.1785874366760201</v>
      </c>
      <c r="F2088">
        <v>5.3</v>
      </c>
      <c r="G2088">
        <v>11</v>
      </c>
    </row>
    <row r="2089" spans="1:7" x14ac:dyDescent="0.25">
      <c r="A2089">
        <v>2113</v>
      </c>
      <c r="B2089" s="1">
        <v>44829.723599537036</v>
      </c>
      <c r="C2089">
        <v>35863</v>
      </c>
      <c r="D2089">
        <v>50.192882537841797</v>
      </c>
      <c r="E2089">
        <v>4.1788144111633301</v>
      </c>
      <c r="F2089">
        <v>5.33</v>
      </c>
      <c r="G2089">
        <v>11</v>
      </c>
    </row>
    <row r="2090" spans="1:7" x14ac:dyDescent="0.25">
      <c r="A2090">
        <v>2114</v>
      </c>
      <c r="B2090" s="1">
        <v>44829.723645833335</v>
      </c>
      <c r="C2090">
        <v>35884</v>
      </c>
      <c r="D2090">
        <v>50.192825317382798</v>
      </c>
      <c r="E2090">
        <v>4.1790280342101997</v>
      </c>
      <c r="F2090">
        <v>5.18</v>
      </c>
      <c r="G2090">
        <v>11</v>
      </c>
    </row>
    <row r="2091" spans="1:7" x14ac:dyDescent="0.25">
      <c r="A2091">
        <v>2115</v>
      </c>
      <c r="B2091" s="1">
        <v>44829.723680555559</v>
      </c>
      <c r="C2091">
        <v>35916</v>
      </c>
      <c r="D2091">
        <v>50.192916870117102</v>
      </c>
      <c r="E2091">
        <v>4.1793112754821697</v>
      </c>
      <c r="F2091">
        <v>5.31</v>
      </c>
      <c r="G2091">
        <v>11</v>
      </c>
    </row>
    <row r="2092" spans="1:7" x14ac:dyDescent="0.25">
      <c r="A2092">
        <v>2116</v>
      </c>
      <c r="B2092" s="1">
        <v>44829.723726851851</v>
      </c>
      <c r="C2092">
        <v>35937</v>
      </c>
      <c r="D2092">
        <v>50.193038940429602</v>
      </c>
      <c r="E2092">
        <v>4.1795101165771396</v>
      </c>
      <c r="F2092">
        <v>5.01</v>
      </c>
      <c r="G2092">
        <v>11</v>
      </c>
    </row>
    <row r="2093" spans="1:7" x14ac:dyDescent="0.25">
      <c r="A2093">
        <v>2117</v>
      </c>
      <c r="B2093" s="1">
        <v>44829.723773148151</v>
      </c>
      <c r="C2093">
        <v>35958</v>
      </c>
      <c r="D2093">
        <v>50.193141937255803</v>
      </c>
      <c r="E2093">
        <v>4.1797418594360298</v>
      </c>
      <c r="F2093">
        <v>5.37</v>
      </c>
      <c r="G2093">
        <v>11</v>
      </c>
    </row>
    <row r="2094" spans="1:7" x14ac:dyDescent="0.25">
      <c r="A2094">
        <v>2118</v>
      </c>
      <c r="B2094" s="1">
        <v>44829.723819444444</v>
      </c>
      <c r="C2094">
        <v>35980</v>
      </c>
      <c r="D2094">
        <v>50.193283081054602</v>
      </c>
      <c r="E2094">
        <v>4.1799345016479403</v>
      </c>
      <c r="F2094">
        <v>5.46</v>
      </c>
      <c r="G2094">
        <v>11</v>
      </c>
    </row>
    <row r="2095" spans="1:7" x14ac:dyDescent="0.25">
      <c r="A2095">
        <v>2119</v>
      </c>
      <c r="B2095" s="1">
        <v>44829.723900462966</v>
      </c>
      <c r="C2095">
        <v>35998</v>
      </c>
      <c r="D2095">
        <v>50.1934814453125</v>
      </c>
      <c r="E2095">
        <v>4.1800789833068803</v>
      </c>
      <c r="F2095">
        <v>4.3099999999999996</v>
      </c>
      <c r="G2095">
        <v>11</v>
      </c>
    </row>
    <row r="2096" spans="1:7" x14ac:dyDescent="0.25">
      <c r="A2096">
        <v>2120</v>
      </c>
      <c r="B2096" s="1">
        <v>44829.723946759259</v>
      </c>
      <c r="C2096">
        <v>36018</v>
      </c>
      <c r="D2096">
        <v>50.1936645507812</v>
      </c>
      <c r="E2096">
        <v>4.1802196502685502</v>
      </c>
      <c r="F2096">
        <v>5.14</v>
      </c>
      <c r="G2096">
        <v>11</v>
      </c>
    </row>
    <row r="2097" spans="1:7" x14ac:dyDescent="0.25">
      <c r="A2097">
        <v>2121</v>
      </c>
      <c r="B2097" s="1">
        <v>44829.723993055559</v>
      </c>
      <c r="C2097">
        <v>36038</v>
      </c>
      <c r="D2097">
        <v>50.193794250488203</v>
      </c>
      <c r="E2097">
        <v>4.1804342269897399</v>
      </c>
      <c r="F2097">
        <v>4.92</v>
      </c>
      <c r="G2097">
        <v>12</v>
      </c>
    </row>
    <row r="2098" spans="1:7" x14ac:dyDescent="0.25">
      <c r="A2098">
        <v>2122</v>
      </c>
      <c r="B2098" s="1">
        <v>44829.724050925928</v>
      </c>
      <c r="C2098">
        <v>36057</v>
      </c>
      <c r="D2098">
        <v>50.193923950195298</v>
      </c>
      <c r="E2098">
        <v>4.1806554794311497</v>
      </c>
      <c r="F2098">
        <v>4.8499999999999996</v>
      </c>
      <c r="G2098">
        <v>12</v>
      </c>
    </row>
    <row r="2099" spans="1:7" x14ac:dyDescent="0.25">
      <c r="A2099">
        <v>2123</v>
      </c>
      <c r="B2099" s="1">
        <v>44829.724097222221</v>
      </c>
      <c r="C2099">
        <v>36077</v>
      </c>
      <c r="D2099">
        <v>50.194175720214801</v>
      </c>
      <c r="E2099">
        <v>4.1808872222900302</v>
      </c>
      <c r="F2099">
        <v>4.7300000000000004</v>
      </c>
      <c r="G2099">
        <v>12</v>
      </c>
    </row>
    <row r="2100" spans="1:7" x14ac:dyDescent="0.25">
      <c r="A2100">
        <v>2124</v>
      </c>
      <c r="B2100" s="1">
        <v>44829.724143518521</v>
      </c>
      <c r="C2100">
        <v>36096</v>
      </c>
      <c r="D2100">
        <v>50.194454193115199</v>
      </c>
      <c r="E2100">
        <v>4.1811017990112296</v>
      </c>
      <c r="F2100">
        <v>5.32</v>
      </c>
      <c r="G2100">
        <v>12</v>
      </c>
    </row>
    <row r="2101" spans="1:7" x14ac:dyDescent="0.25">
      <c r="A2101">
        <v>2125</v>
      </c>
      <c r="B2101" s="1">
        <v>44829.724189814813</v>
      </c>
      <c r="C2101">
        <v>36117</v>
      </c>
      <c r="D2101">
        <v>50.194698333740199</v>
      </c>
      <c r="E2101">
        <v>4.1813111305236799</v>
      </c>
      <c r="F2101">
        <v>4.42</v>
      </c>
      <c r="G2101">
        <v>12</v>
      </c>
    </row>
    <row r="2102" spans="1:7" x14ac:dyDescent="0.25">
      <c r="A2102">
        <v>2126</v>
      </c>
      <c r="B2102" s="1">
        <v>44829.724236111113</v>
      </c>
      <c r="C2102">
        <v>36135</v>
      </c>
      <c r="D2102">
        <v>50.194854736328097</v>
      </c>
      <c r="E2102">
        <v>4.1815590858459402</v>
      </c>
      <c r="F2102">
        <v>5.07</v>
      </c>
      <c r="G2102">
        <v>12</v>
      </c>
    </row>
    <row r="2103" spans="1:7" x14ac:dyDescent="0.25">
      <c r="A2103">
        <v>2127</v>
      </c>
      <c r="B2103" s="1">
        <v>44829.724282407406</v>
      </c>
      <c r="C2103">
        <v>36169</v>
      </c>
      <c r="D2103">
        <v>50.195320129394503</v>
      </c>
      <c r="E2103">
        <v>4.1820559501647896</v>
      </c>
      <c r="F2103">
        <v>4.3</v>
      </c>
      <c r="G2103">
        <v>12</v>
      </c>
    </row>
    <row r="2104" spans="1:7" x14ac:dyDescent="0.25">
      <c r="A2104">
        <v>2128</v>
      </c>
      <c r="B2104" s="1">
        <v>44829.724328703705</v>
      </c>
      <c r="C2104">
        <v>36187</v>
      </c>
      <c r="D2104">
        <v>50.195632934570298</v>
      </c>
      <c r="E2104">
        <v>4.1823654174804599</v>
      </c>
      <c r="F2104">
        <v>4.72</v>
      </c>
      <c r="G2104">
        <v>12</v>
      </c>
    </row>
    <row r="2105" spans="1:7" x14ac:dyDescent="0.25">
      <c r="A2105">
        <v>2129</v>
      </c>
      <c r="B2105" s="1">
        <v>44829.724374999998</v>
      </c>
      <c r="C2105">
        <v>36206</v>
      </c>
      <c r="D2105">
        <v>50.195884704589801</v>
      </c>
      <c r="E2105">
        <v>4.1827058792114196</v>
      </c>
      <c r="F2105">
        <v>4.59</v>
      </c>
      <c r="G2105">
        <v>12</v>
      </c>
    </row>
    <row r="2106" spans="1:7" x14ac:dyDescent="0.25">
      <c r="A2106">
        <v>2130</v>
      </c>
      <c r="B2106" s="1">
        <v>44829.724421296298</v>
      </c>
      <c r="C2106">
        <v>36223</v>
      </c>
      <c r="D2106">
        <v>50.196094512939403</v>
      </c>
      <c r="E2106">
        <v>4.1830649375915501</v>
      </c>
      <c r="F2106">
        <v>4.59</v>
      </c>
      <c r="G2106">
        <v>11</v>
      </c>
    </row>
    <row r="2107" spans="1:7" x14ac:dyDescent="0.25">
      <c r="A2107">
        <v>2131</v>
      </c>
      <c r="B2107" s="1">
        <v>44829.72446759259</v>
      </c>
      <c r="C2107">
        <v>36248</v>
      </c>
      <c r="D2107">
        <v>50.196468353271399</v>
      </c>
      <c r="E2107">
        <v>4.1835126876831001</v>
      </c>
      <c r="F2107">
        <v>5.03</v>
      </c>
      <c r="G2107">
        <v>12</v>
      </c>
    </row>
    <row r="2108" spans="1:7" x14ac:dyDescent="0.25">
      <c r="A2108">
        <v>2132</v>
      </c>
      <c r="B2108" s="1">
        <v>44829.72451388889</v>
      </c>
      <c r="C2108">
        <v>36264</v>
      </c>
      <c r="D2108">
        <v>50.1968574523925</v>
      </c>
      <c r="E2108">
        <v>4.1838879585266104</v>
      </c>
      <c r="F2108">
        <v>4.1100000000000003</v>
      </c>
      <c r="G2108">
        <v>12</v>
      </c>
    </row>
    <row r="2109" spans="1:7" x14ac:dyDescent="0.25">
      <c r="A2109">
        <v>2133</v>
      </c>
      <c r="B2109" s="1">
        <v>44829.724560185183</v>
      </c>
      <c r="C2109">
        <v>36283</v>
      </c>
      <c r="D2109">
        <v>50.197212219238203</v>
      </c>
      <c r="E2109">
        <v>4.1843051910400302</v>
      </c>
      <c r="F2109">
        <v>4.68</v>
      </c>
      <c r="G2109">
        <v>12</v>
      </c>
    </row>
    <row r="2110" spans="1:7" x14ac:dyDescent="0.25">
      <c r="A2110">
        <v>2134</v>
      </c>
      <c r="B2110" s="1">
        <v>44829.724641203706</v>
      </c>
      <c r="C2110">
        <v>36300</v>
      </c>
      <c r="D2110">
        <v>50.197551727294901</v>
      </c>
      <c r="E2110">
        <v>4.1848487854003897</v>
      </c>
      <c r="F2110">
        <v>4.29</v>
      </c>
      <c r="G2110">
        <v>12</v>
      </c>
    </row>
    <row r="2111" spans="1:7" x14ac:dyDescent="0.25">
      <c r="A2111">
        <v>2135</v>
      </c>
      <c r="B2111" s="1">
        <v>44829.724687499998</v>
      </c>
      <c r="C2111">
        <v>36318</v>
      </c>
      <c r="D2111">
        <v>50.197872161865199</v>
      </c>
      <c r="E2111">
        <v>4.1854095458984304</v>
      </c>
      <c r="F2111">
        <v>4.38</v>
      </c>
      <c r="G2111">
        <v>12</v>
      </c>
    </row>
    <row r="2112" spans="1:7" x14ac:dyDescent="0.25">
      <c r="A2112">
        <v>2136</v>
      </c>
      <c r="B2112" s="1">
        <v>44829.724733796298</v>
      </c>
      <c r="C2112">
        <v>36337</v>
      </c>
      <c r="D2112">
        <v>50.198226928710902</v>
      </c>
      <c r="E2112">
        <v>4.18596982955932</v>
      </c>
      <c r="F2112">
        <v>4.91</v>
      </c>
      <c r="G2112">
        <v>12</v>
      </c>
    </row>
    <row r="2113" spans="1:7" x14ac:dyDescent="0.25">
      <c r="A2113">
        <v>2137</v>
      </c>
      <c r="B2113" s="1">
        <v>44829.724780092591</v>
      </c>
      <c r="C2113">
        <v>36355</v>
      </c>
      <c r="D2113">
        <v>50.198631286621001</v>
      </c>
      <c r="E2113">
        <v>4.1865034103393501</v>
      </c>
      <c r="F2113">
        <v>4.46</v>
      </c>
      <c r="G2113">
        <v>12</v>
      </c>
    </row>
    <row r="2114" spans="1:7" x14ac:dyDescent="0.25">
      <c r="A2114">
        <v>2138</v>
      </c>
      <c r="B2114" s="1">
        <v>44829.72483796296</v>
      </c>
      <c r="C2114">
        <v>36373</v>
      </c>
      <c r="D2114">
        <v>50.199024200439403</v>
      </c>
      <c r="E2114">
        <v>4.1871004104614196</v>
      </c>
      <c r="F2114">
        <v>4.6100000000000003</v>
      </c>
      <c r="G2114">
        <v>12</v>
      </c>
    </row>
    <row r="2115" spans="1:7" x14ac:dyDescent="0.25">
      <c r="A2115">
        <v>2139</v>
      </c>
      <c r="B2115" s="1">
        <v>44829.72488425926</v>
      </c>
      <c r="C2115">
        <v>36392</v>
      </c>
      <c r="D2115">
        <v>50.199356079101499</v>
      </c>
      <c r="E2115">
        <v>4.18776178359985</v>
      </c>
      <c r="F2115">
        <v>4.26</v>
      </c>
      <c r="G2115">
        <v>12</v>
      </c>
    </row>
    <row r="2116" spans="1:7" x14ac:dyDescent="0.25">
      <c r="A2116">
        <v>2140</v>
      </c>
      <c r="B2116" s="1">
        <v>44829.724930555552</v>
      </c>
      <c r="C2116">
        <v>36409</v>
      </c>
      <c r="D2116">
        <v>50.199649810791001</v>
      </c>
      <c r="E2116">
        <v>4.1884498596191397</v>
      </c>
      <c r="F2116">
        <v>4.78</v>
      </c>
      <c r="G2116">
        <v>12</v>
      </c>
    </row>
    <row r="2117" spans="1:7" x14ac:dyDescent="0.25">
      <c r="A2117">
        <v>2141</v>
      </c>
      <c r="B2117" s="1">
        <v>44829.724976851852</v>
      </c>
      <c r="C2117">
        <v>36428</v>
      </c>
      <c r="D2117">
        <v>50.199981689453097</v>
      </c>
      <c r="E2117">
        <v>4.1891441345214799</v>
      </c>
      <c r="F2117">
        <v>4.0599999999999996</v>
      </c>
      <c r="G2117">
        <v>12</v>
      </c>
    </row>
    <row r="2118" spans="1:7" x14ac:dyDescent="0.25">
      <c r="A2118">
        <v>2142</v>
      </c>
      <c r="B2118" s="1">
        <v>44829.725023148145</v>
      </c>
      <c r="C2118">
        <v>36456</v>
      </c>
      <c r="D2118">
        <v>50.200736999511697</v>
      </c>
      <c r="E2118">
        <v>4.1904153823852504</v>
      </c>
      <c r="F2118">
        <v>3.98</v>
      </c>
      <c r="G2118">
        <v>11</v>
      </c>
    </row>
    <row r="2119" spans="1:7" x14ac:dyDescent="0.25">
      <c r="A2119">
        <v>2143</v>
      </c>
      <c r="B2119" s="1">
        <v>44829.725069444445</v>
      </c>
      <c r="C2119">
        <v>36473</v>
      </c>
      <c r="D2119">
        <v>50.201137542724602</v>
      </c>
      <c r="E2119">
        <v>4.1912169456481898</v>
      </c>
      <c r="F2119">
        <v>4.28</v>
      </c>
      <c r="G2119">
        <v>11</v>
      </c>
    </row>
    <row r="2120" spans="1:7" x14ac:dyDescent="0.25">
      <c r="A2120">
        <v>2144</v>
      </c>
      <c r="B2120" s="1">
        <v>44829.725115740737</v>
      </c>
      <c r="C2120">
        <v>36489</v>
      </c>
      <c r="D2120">
        <v>50.201499938964801</v>
      </c>
      <c r="E2120">
        <v>4.1920418739318803</v>
      </c>
      <c r="F2120">
        <v>3.91</v>
      </c>
      <c r="G2120">
        <v>11</v>
      </c>
    </row>
    <row r="2121" spans="1:7" x14ac:dyDescent="0.25">
      <c r="A2121">
        <v>2145</v>
      </c>
      <c r="B2121" s="1">
        <v>44829.725173611114</v>
      </c>
      <c r="C2121">
        <v>36502</v>
      </c>
      <c r="D2121">
        <v>50.201759338378899</v>
      </c>
      <c r="E2121">
        <v>4.1926527023315403</v>
      </c>
      <c r="F2121">
        <v>3.91</v>
      </c>
      <c r="G2121">
        <v>11</v>
      </c>
    </row>
    <row r="2122" spans="1:7" x14ac:dyDescent="0.25">
      <c r="A2122">
        <v>2146</v>
      </c>
      <c r="B2122" s="1">
        <v>44829.725231481483</v>
      </c>
      <c r="C2122">
        <v>36520</v>
      </c>
      <c r="D2122">
        <v>50.202133178710902</v>
      </c>
      <c r="E2122">
        <v>4.1934738159179599</v>
      </c>
      <c r="F2122">
        <v>4.3499999999999996</v>
      </c>
      <c r="G2122">
        <v>11</v>
      </c>
    </row>
    <row r="2123" spans="1:7" x14ac:dyDescent="0.25">
      <c r="A2123">
        <v>2147</v>
      </c>
      <c r="B2123" s="1">
        <v>44829.725277777776</v>
      </c>
      <c r="C2123">
        <v>36537</v>
      </c>
      <c r="D2123">
        <v>50.202552795410099</v>
      </c>
      <c r="E2123">
        <v>4.1943726539611799</v>
      </c>
      <c r="F2123">
        <v>4.1100000000000003</v>
      </c>
      <c r="G2123">
        <v>11</v>
      </c>
    </row>
    <row r="2124" spans="1:7" x14ac:dyDescent="0.25">
      <c r="A2124">
        <v>2148</v>
      </c>
      <c r="B2124" s="1">
        <v>44829.725324074076</v>
      </c>
      <c r="C2124">
        <v>36553</v>
      </c>
      <c r="D2124">
        <v>50.202968597412102</v>
      </c>
      <c r="E2124">
        <v>4.1953263282775799</v>
      </c>
      <c r="F2124">
        <v>4.4800000000000004</v>
      </c>
      <c r="G2124">
        <v>11</v>
      </c>
    </row>
    <row r="2125" spans="1:7" x14ac:dyDescent="0.25">
      <c r="A2125">
        <v>2149</v>
      </c>
      <c r="B2125" s="1">
        <v>44829.725370370368</v>
      </c>
      <c r="C2125">
        <v>36579</v>
      </c>
      <c r="D2125">
        <v>50.203472137451101</v>
      </c>
      <c r="E2125">
        <v>4.19665050506591</v>
      </c>
      <c r="F2125">
        <v>4.4800000000000004</v>
      </c>
      <c r="G2125">
        <v>11</v>
      </c>
    </row>
    <row r="2126" spans="1:7" x14ac:dyDescent="0.25">
      <c r="A2126">
        <v>2150</v>
      </c>
      <c r="B2126" s="1">
        <v>44829.725428240738</v>
      </c>
      <c r="C2126">
        <v>36595</v>
      </c>
      <c r="D2126">
        <v>50.203746795654297</v>
      </c>
      <c r="E2126">
        <v>4.1974387168884197</v>
      </c>
      <c r="F2126">
        <v>3.93</v>
      </c>
      <c r="G2126">
        <v>11</v>
      </c>
    </row>
    <row r="2127" spans="1:7" x14ac:dyDescent="0.25">
      <c r="A2127">
        <v>2151</v>
      </c>
      <c r="B2127" s="1">
        <v>44829.725474537037</v>
      </c>
      <c r="C2127">
        <v>36610</v>
      </c>
      <c r="D2127">
        <v>50.20405960083</v>
      </c>
      <c r="E2127">
        <v>4.1981544494628897</v>
      </c>
      <c r="F2127">
        <v>3.87</v>
      </c>
      <c r="G2127">
        <v>11</v>
      </c>
    </row>
    <row r="2128" spans="1:7" x14ac:dyDescent="0.25">
      <c r="A2128">
        <v>2152</v>
      </c>
      <c r="B2128" s="1">
        <v>44829.72552083333</v>
      </c>
      <c r="C2128">
        <v>36626</v>
      </c>
      <c r="D2128">
        <v>50.204380035400298</v>
      </c>
      <c r="E2128">
        <v>4.1988353729248002</v>
      </c>
      <c r="F2128">
        <v>3.97</v>
      </c>
      <c r="G2128">
        <v>11</v>
      </c>
    </row>
    <row r="2129" spans="1:7" x14ac:dyDescent="0.25">
      <c r="A2129">
        <v>2153</v>
      </c>
      <c r="B2129" s="1">
        <v>44829.72556712963</v>
      </c>
      <c r="C2129">
        <v>36641</v>
      </c>
      <c r="D2129">
        <v>50.2047309875488</v>
      </c>
      <c r="E2129">
        <v>4.19950103759765</v>
      </c>
      <c r="F2129">
        <v>3.91</v>
      </c>
      <c r="G2129">
        <v>11</v>
      </c>
    </row>
    <row r="2130" spans="1:7" x14ac:dyDescent="0.25">
      <c r="A2130">
        <v>2154</v>
      </c>
      <c r="B2130" s="1">
        <v>44829.725624999999</v>
      </c>
      <c r="C2130">
        <v>36657</v>
      </c>
      <c r="D2130">
        <v>50.205078125</v>
      </c>
      <c r="E2130">
        <v>4.2001485824584899</v>
      </c>
      <c r="F2130">
        <v>4.2699999999999996</v>
      </c>
      <c r="G2130">
        <v>11</v>
      </c>
    </row>
    <row r="2131" spans="1:7" x14ac:dyDescent="0.25">
      <c r="A2131">
        <v>2155</v>
      </c>
      <c r="B2131" s="1">
        <v>44829.725671296299</v>
      </c>
      <c r="C2131">
        <v>36674</v>
      </c>
      <c r="D2131">
        <v>50.205387115478501</v>
      </c>
      <c r="E2131">
        <v>4.2007570266723597</v>
      </c>
      <c r="F2131">
        <v>3.76</v>
      </c>
      <c r="G2131">
        <v>11</v>
      </c>
    </row>
    <row r="2132" spans="1:7" x14ac:dyDescent="0.25">
      <c r="A2132">
        <v>2156</v>
      </c>
      <c r="B2132" s="1">
        <v>44829.725717592592</v>
      </c>
      <c r="C2132">
        <v>36689</v>
      </c>
      <c r="D2132">
        <v>50.205604553222599</v>
      </c>
      <c r="E2132">
        <v>4.2013053894042898</v>
      </c>
      <c r="F2132">
        <v>3.85</v>
      </c>
      <c r="G2132">
        <v>11</v>
      </c>
    </row>
    <row r="2133" spans="1:7" x14ac:dyDescent="0.25">
      <c r="A2133">
        <v>2157</v>
      </c>
      <c r="B2133" s="1">
        <v>44829.725763888891</v>
      </c>
      <c r="C2133">
        <v>36704</v>
      </c>
      <c r="D2133">
        <v>50.205818176269503</v>
      </c>
      <c r="E2133">
        <v>4.2018771171569798</v>
      </c>
      <c r="F2133">
        <v>3.94</v>
      </c>
      <c r="G2133">
        <v>11</v>
      </c>
    </row>
    <row r="2134" spans="1:7" x14ac:dyDescent="0.25">
      <c r="A2134">
        <v>2158</v>
      </c>
      <c r="B2134" s="1">
        <v>44829.725810185184</v>
      </c>
      <c r="C2134">
        <v>36731</v>
      </c>
      <c r="D2134">
        <v>50.206138610839801</v>
      </c>
      <c r="E2134">
        <v>4.2027673721313397</v>
      </c>
      <c r="F2134">
        <v>3.78</v>
      </c>
      <c r="G2134">
        <v>11</v>
      </c>
    </row>
    <row r="2135" spans="1:7" x14ac:dyDescent="0.25">
      <c r="A2135">
        <v>2159</v>
      </c>
      <c r="B2135" s="1">
        <v>44829.725856481484</v>
      </c>
      <c r="C2135">
        <v>36747</v>
      </c>
      <c r="D2135">
        <v>50.206283569335902</v>
      </c>
      <c r="E2135">
        <v>4.2032542228698704</v>
      </c>
      <c r="F2135">
        <v>3.97</v>
      </c>
      <c r="G2135">
        <v>11</v>
      </c>
    </row>
    <row r="2136" spans="1:7" x14ac:dyDescent="0.25">
      <c r="A2136">
        <v>2160</v>
      </c>
      <c r="B2136" s="1">
        <v>44829.725902777776</v>
      </c>
      <c r="C2136">
        <v>36763</v>
      </c>
      <c r="D2136">
        <v>50.206409454345703</v>
      </c>
      <c r="E2136">
        <v>4.2038030624389604</v>
      </c>
      <c r="F2136">
        <v>4.0199999999999996</v>
      </c>
      <c r="G2136">
        <v>11</v>
      </c>
    </row>
    <row r="2137" spans="1:7" x14ac:dyDescent="0.25">
      <c r="A2137">
        <v>2161</v>
      </c>
      <c r="B2137" s="1">
        <v>44829.725949074076</v>
      </c>
      <c r="C2137">
        <v>36779</v>
      </c>
      <c r="D2137">
        <v>50.206508636474602</v>
      </c>
      <c r="E2137">
        <v>4.2043704986572203</v>
      </c>
      <c r="F2137">
        <v>3.95</v>
      </c>
      <c r="G2137">
        <v>11</v>
      </c>
    </row>
    <row r="2138" spans="1:7" x14ac:dyDescent="0.25">
      <c r="A2138">
        <v>2162</v>
      </c>
      <c r="B2138" s="1">
        <v>44829.725995370369</v>
      </c>
      <c r="C2138">
        <v>36799</v>
      </c>
      <c r="D2138">
        <v>50.206626892089801</v>
      </c>
      <c r="E2138">
        <v>4.20509576797485</v>
      </c>
      <c r="F2138">
        <v>4.0599999999999996</v>
      </c>
      <c r="G2138">
        <v>11</v>
      </c>
    </row>
    <row r="2139" spans="1:7" x14ac:dyDescent="0.25">
      <c r="A2139">
        <v>2163</v>
      </c>
      <c r="B2139" s="1">
        <v>44829.726041666669</v>
      </c>
      <c r="C2139">
        <v>36816</v>
      </c>
      <c r="D2139">
        <v>50.206707000732401</v>
      </c>
      <c r="E2139">
        <v>4.2056431770324698</v>
      </c>
      <c r="F2139">
        <v>4.21</v>
      </c>
      <c r="G2139">
        <v>11</v>
      </c>
    </row>
    <row r="2140" spans="1:7" x14ac:dyDescent="0.25">
      <c r="A2140">
        <v>2164</v>
      </c>
      <c r="B2140" s="1">
        <v>44829.726087962961</v>
      </c>
      <c r="C2140">
        <v>36834</v>
      </c>
      <c r="D2140">
        <v>50.206752777099602</v>
      </c>
      <c r="E2140">
        <v>4.2060961723327601</v>
      </c>
      <c r="F2140">
        <v>4.3</v>
      </c>
      <c r="G2140">
        <v>11</v>
      </c>
    </row>
    <row r="2141" spans="1:7" x14ac:dyDescent="0.25">
      <c r="A2141">
        <v>2165</v>
      </c>
      <c r="B2141" s="1">
        <v>44829.726134259261</v>
      </c>
      <c r="C2141">
        <v>36850</v>
      </c>
      <c r="D2141">
        <v>50.206787109375</v>
      </c>
      <c r="E2141">
        <v>4.2065086364745996</v>
      </c>
      <c r="F2141">
        <v>4.1100000000000003</v>
      </c>
      <c r="G2141">
        <v>11</v>
      </c>
    </row>
    <row r="2142" spans="1:7" x14ac:dyDescent="0.25">
      <c r="A2142">
        <v>2166</v>
      </c>
      <c r="B2142" s="1">
        <v>44829.726215277777</v>
      </c>
      <c r="C2142">
        <v>36867</v>
      </c>
      <c r="D2142">
        <v>50.206813812255803</v>
      </c>
      <c r="E2142">
        <v>4.2069106101989702</v>
      </c>
      <c r="F2142">
        <v>4.17</v>
      </c>
      <c r="G2142">
        <v>11</v>
      </c>
    </row>
    <row r="2143" spans="1:7" x14ac:dyDescent="0.25">
      <c r="A2143">
        <v>2167</v>
      </c>
      <c r="B2143" s="1">
        <v>44829.726261574076</v>
      </c>
      <c r="C2143">
        <v>36885</v>
      </c>
      <c r="D2143">
        <v>50.206836700439403</v>
      </c>
      <c r="E2143">
        <v>4.2073187828063903</v>
      </c>
      <c r="F2143">
        <v>4.41</v>
      </c>
      <c r="G2143">
        <v>11</v>
      </c>
    </row>
    <row r="2144" spans="1:7" x14ac:dyDescent="0.25">
      <c r="A2144">
        <v>2168</v>
      </c>
      <c r="B2144" s="1">
        <v>44829.726307870369</v>
      </c>
      <c r="C2144">
        <v>36903</v>
      </c>
      <c r="D2144">
        <v>50.206874847412102</v>
      </c>
      <c r="E2144">
        <v>4.2077250480651802</v>
      </c>
      <c r="F2144">
        <v>4.5</v>
      </c>
      <c r="G2144">
        <v>11</v>
      </c>
    </row>
    <row r="2145" spans="1:7" x14ac:dyDescent="0.25">
      <c r="A2145">
        <v>2169</v>
      </c>
      <c r="B2145" s="1">
        <v>44829.726354166669</v>
      </c>
      <c r="C2145">
        <v>36920</v>
      </c>
      <c r="D2145">
        <v>50.206932067871001</v>
      </c>
      <c r="E2145">
        <v>4.2081365585327104</v>
      </c>
      <c r="F2145">
        <v>4.3</v>
      </c>
      <c r="G2145">
        <v>11</v>
      </c>
    </row>
    <row r="2146" spans="1:7" x14ac:dyDescent="0.25">
      <c r="A2146">
        <v>2170</v>
      </c>
      <c r="B2146" s="1">
        <v>44829.726412037038</v>
      </c>
      <c r="C2146">
        <v>36936</v>
      </c>
      <c r="D2146">
        <v>50.206977844238203</v>
      </c>
      <c r="E2146">
        <v>4.2085161209106401</v>
      </c>
      <c r="F2146">
        <v>4.33</v>
      </c>
      <c r="G2146">
        <v>11</v>
      </c>
    </row>
    <row r="2147" spans="1:7" x14ac:dyDescent="0.25">
      <c r="A2147">
        <v>2171</v>
      </c>
      <c r="B2147" s="1">
        <v>44829.726458333331</v>
      </c>
      <c r="C2147">
        <v>36954</v>
      </c>
      <c r="D2147">
        <v>50.206958770751903</v>
      </c>
      <c r="E2147">
        <v>4.2088923454284597</v>
      </c>
      <c r="F2147">
        <v>4.21</v>
      </c>
      <c r="G2147">
        <v>11</v>
      </c>
    </row>
    <row r="2148" spans="1:7" x14ac:dyDescent="0.25">
      <c r="A2148">
        <v>2172</v>
      </c>
      <c r="B2148" s="1">
        <v>44829.726504629631</v>
      </c>
      <c r="C2148">
        <v>36970</v>
      </c>
      <c r="D2148">
        <v>50.206897735595703</v>
      </c>
      <c r="E2148">
        <v>4.2092590332031197</v>
      </c>
      <c r="F2148">
        <v>4.12</v>
      </c>
      <c r="G2148">
        <v>11</v>
      </c>
    </row>
    <row r="2149" spans="1:7" x14ac:dyDescent="0.25">
      <c r="A2149">
        <v>2173</v>
      </c>
      <c r="B2149" s="1">
        <v>44829.726550925923</v>
      </c>
      <c r="C2149">
        <v>36987</v>
      </c>
      <c r="D2149">
        <v>50.206809997558501</v>
      </c>
      <c r="E2149">
        <v>4.2096438407897896</v>
      </c>
      <c r="F2149">
        <v>4.33</v>
      </c>
      <c r="G2149">
        <v>11</v>
      </c>
    </row>
    <row r="2150" spans="1:7" x14ac:dyDescent="0.25">
      <c r="A2150">
        <v>2174</v>
      </c>
      <c r="B2150" s="1">
        <v>44829.726597222223</v>
      </c>
      <c r="C2150">
        <v>37018</v>
      </c>
      <c r="D2150">
        <v>50.206645965576101</v>
      </c>
      <c r="E2150">
        <v>4.2102866172790501</v>
      </c>
      <c r="F2150">
        <v>4.53</v>
      </c>
      <c r="G2150">
        <v>11</v>
      </c>
    </row>
    <row r="2151" spans="1:7" x14ac:dyDescent="0.25">
      <c r="A2151">
        <v>2175</v>
      </c>
      <c r="B2151" s="1">
        <v>44829.726643518516</v>
      </c>
      <c r="C2151">
        <v>37034</v>
      </c>
      <c r="D2151">
        <v>50.206527709960902</v>
      </c>
      <c r="E2151">
        <v>4.2105951309204102</v>
      </c>
      <c r="F2151">
        <v>4.05</v>
      </c>
      <c r="G2151">
        <v>11</v>
      </c>
    </row>
    <row r="2152" spans="1:7" x14ac:dyDescent="0.25">
      <c r="A2152">
        <v>2176</v>
      </c>
      <c r="B2152" s="1">
        <v>44829.726689814815</v>
      </c>
      <c r="C2152">
        <v>37049</v>
      </c>
      <c r="D2152">
        <v>50.206363677978501</v>
      </c>
      <c r="E2152">
        <v>4.2108669281005797</v>
      </c>
      <c r="F2152">
        <v>3.67</v>
      </c>
      <c r="G2152">
        <v>11</v>
      </c>
    </row>
    <row r="2153" spans="1:7" x14ac:dyDescent="0.25">
      <c r="A2153">
        <v>2177</v>
      </c>
      <c r="B2153" s="1">
        <v>44829.726736111108</v>
      </c>
      <c r="C2153">
        <v>37065</v>
      </c>
      <c r="D2153">
        <v>50.206230163574197</v>
      </c>
      <c r="E2153">
        <v>4.2111487388610804</v>
      </c>
      <c r="F2153">
        <v>4.16</v>
      </c>
      <c r="G2153">
        <v>10</v>
      </c>
    </row>
    <row r="2154" spans="1:7" x14ac:dyDescent="0.25">
      <c r="A2154">
        <v>2178</v>
      </c>
      <c r="B2154" s="1">
        <v>44829.726782407408</v>
      </c>
      <c r="C2154">
        <v>37085</v>
      </c>
      <c r="D2154">
        <v>50.206081390380803</v>
      </c>
      <c r="E2154">
        <v>4.2115573883056596</v>
      </c>
      <c r="F2154">
        <v>4.04</v>
      </c>
      <c r="G2154">
        <v>10</v>
      </c>
    </row>
    <row r="2155" spans="1:7" x14ac:dyDescent="0.25">
      <c r="A2155">
        <v>2179</v>
      </c>
      <c r="B2155" s="1">
        <v>44829.7268287037</v>
      </c>
      <c r="C2155">
        <v>37025</v>
      </c>
      <c r="D2155">
        <v>50.206062316894503</v>
      </c>
      <c r="E2155">
        <v>4.2120151519775302</v>
      </c>
      <c r="F2155">
        <v>-20.88</v>
      </c>
      <c r="G2155">
        <v>9</v>
      </c>
    </row>
    <row r="2156" spans="1:7" x14ac:dyDescent="0.25">
      <c r="A2156">
        <v>2180</v>
      </c>
      <c r="B2156" s="1">
        <v>44829.726875</v>
      </c>
      <c r="C2156">
        <v>36846</v>
      </c>
      <c r="D2156">
        <v>50.206020355224602</v>
      </c>
      <c r="E2156">
        <v>4.2123680114745996</v>
      </c>
      <c r="F2156">
        <v>-42.42</v>
      </c>
      <c r="G2156">
        <v>9</v>
      </c>
    </row>
    <row r="2157" spans="1:7" x14ac:dyDescent="0.25">
      <c r="A2157">
        <v>2181</v>
      </c>
      <c r="B2157" s="1">
        <v>44829.726921296293</v>
      </c>
      <c r="C2157">
        <v>36571</v>
      </c>
      <c r="D2157">
        <v>50.2060737609863</v>
      </c>
      <c r="E2157">
        <v>4.2128000259399396</v>
      </c>
      <c r="F2157">
        <v>-62.86</v>
      </c>
      <c r="G2157">
        <v>8</v>
      </c>
    </row>
    <row r="2158" spans="1:7" x14ac:dyDescent="0.25">
      <c r="A2158">
        <v>2182</v>
      </c>
      <c r="B2158" s="1">
        <v>44829.727002314816</v>
      </c>
      <c r="C2158">
        <v>36151</v>
      </c>
      <c r="D2158">
        <v>50.206169128417898</v>
      </c>
      <c r="E2158">
        <v>4.2132654190063397</v>
      </c>
      <c r="F2158">
        <v>-94.58</v>
      </c>
      <c r="G2158">
        <v>10</v>
      </c>
    </row>
    <row r="2159" spans="1:7" x14ac:dyDescent="0.25">
      <c r="A2159">
        <v>2183</v>
      </c>
      <c r="B2159" s="1">
        <v>44829.727048611108</v>
      </c>
      <c r="C2159">
        <v>35600</v>
      </c>
      <c r="D2159">
        <v>50.206283569335902</v>
      </c>
      <c r="E2159">
        <v>4.2137703895568803</v>
      </c>
      <c r="F2159">
        <v>-129.59</v>
      </c>
      <c r="G2159">
        <v>10</v>
      </c>
    </row>
    <row r="2160" spans="1:7" x14ac:dyDescent="0.25">
      <c r="A2160">
        <v>2184</v>
      </c>
      <c r="B2160" s="1">
        <v>44829.727094907408</v>
      </c>
      <c r="C2160">
        <v>34955</v>
      </c>
      <c r="D2160">
        <v>50.206401824951101</v>
      </c>
      <c r="E2160">
        <v>4.2141833305358798</v>
      </c>
      <c r="F2160">
        <v>-155.72999999999999</v>
      </c>
      <c r="G2160">
        <v>10</v>
      </c>
    </row>
    <row r="2161" spans="1:7" x14ac:dyDescent="0.25">
      <c r="A2161">
        <v>2185</v>
      </c>
      <c r="B2161" s="1">
        <v>44829.727141203701</v>
      </c>
      <c r="C2161">
        <v>34244</v>
      </c>
      <c r="D2161">
        <v>50.206539154052699</v>
      </c>
      <c r="E2161">
        <v>4.2145066261291504</v>
      </c>
      <c r="F2161">
        <v>-173.59</v>
      </c>
      <c r="G2161">
        <v>10</v>
      </c>
    </row>
    <row r="2162" spans="1:7" x14ac:dyDescent="0.25">
      <c r="A2162">
        <v>2186</v>
      </c>
      <c r="B2162" s="1">
        <v>44829.727199074077</v>
      </c>
      <c r="C2162">
        <v>33479</v>
      </c>
      <c r="D2162">
        <v>50.206714630126903</v>
      </c>
      <c r="E2162">
        <v>4.2146849632263104</v>
      </c>
      <c r="F2162">
        <v>-192.33</v>
      </c>
      <c r="G2162">
        <v>10</v>
      </c>
    </row>
    <row r="2163" spans="1:7" x14ac:dyDescent="0.25">
      <c r="A2163">
        <v>2187</v>
      </c>
      <c r="B2163" s="1">
        <v>44829.72724537037</v>
      </c>
      <c r="C2163">
        <v>32700</v>
      </c>
      <c r="D2163">
        <v>50.207084655761697</v>
      </c>
      <c r="E2163">
        <v>4.2149324417114196</v>
      </c>
      <c r="F2163">
        <v>-195.62</v>
      </c>
      <c r="G2163">
        <v>10</v>
      </c>
    </row>
    <row r="2164" spans="1:7" x14ac:dyDescent="0.25">
      <c r="A2164">
        <v>2188</v>
      </c>
      <c r="B2164" s="1">
        <v>44829.72729166667</v>
      </c>
      <c r="C2164">
        <v>31915</v>
      </c>
      <c r="D2164">
        <v>50.207313537597599</v>
      </c>
      <c r="E2164">
        <v>4.2157421112060502</v>
      </c>
      <c r="F2164">
        <v>-189.99</v>
      </c>
      <c r="G2164">
        <v>10</v>
      </c>
    </row>
    <row r="2165" spans="1:7" x14ac:dyDescent="0.25">
      <c r="A2165">
        <v>2189</v>
      </c>
      <c r="B2165" s="1">
        <v>44829.727337962962</v>
      </c>
      <c r="C2165">
        <v>31155</v>
      </c>
      <c r="D2165">
        <v>50.207096099853501</v>
      </c>
      <c r="E2165">
        <v>4.2162718772888104</v>
      </c>
      <c r="F2165">
        <v>-184.6</v>
      </c>
      <c r="G2165">
        <v>10</v>
      </c>
    </row>
    <row r="2166" spans="1:7" x14ac:dyDescent="0.25">
      <c r="A2166">
        <v>2190</v>
      </c>
      <c r="B2166" s="1">
        <v>44829.727384259262</v>
      </c>
      <c r="C2166">
        <v>29895</v>
      </c>
      <c r="D2166">
        <v>50.207389831542898</v>
      </c>
      <c r="E2166">
        <v>4.21691417694091</v>
      </c>
      <c r="F2166">
        <v>-176.56</v>
      </c>
      <c r="G2166">
        <v>10</v>
      </c>
    </row>
    <row r="2167" spans="1:7" x14ac:dyDescent="0.25">
      <c r="A2167">
        <v>2191</v>
      </c>
      <c r="B2167" s="1">
        <v>44829.727430555555</v>
      </c>
      <c r="C2167">
        <v>29227</v>
      </c>
      <c r="D2167">
        <v>50.207302093505803</v>
      </c>
      <c r="E2167">
        <v>4.2174897193908603</v>
      </c>
      <c r="F2167">
        <v>-167.12</v>
      </c>
      <c r="G2167">
        <v>10</v>
      </c>
    </row>
    <row r="2168" spans="1:7" x14ac:dyDescent="0.25">
      <c r="A2168">
        <v>2192</v>
      </c>
      <c r="B2168" s="1">
        <v>44829.727476851855</v>
      </c>
      <c r="C2168">
        <v>28601</v>
      </c>
      <c r="D2168">
        <v>50.207412719726499</v>
      </c>
      <c r="E2168">
        <v>4.2176094055175701</v>
      </c>
      <c r="F2168">
        <v>-156.69</v>
      </c>
      <c r="G2168">
        <v>10</v>
      </c>
    </row>
    <row r="2169" spans="1:7" x14ac:dyDescent="0.25">
      <c r="A2169">
        <v>2193</v>
      </c>
      <c r="B2169" s="1">
        <v>44829.727523148147</v>
      </c>
      <c r="C2169">
        <v>28009</v>
      </c>
      <c r="D2169">
        <v>50.2076416015625</v>
      </c>
      <c r="E2169">
        <v>4.2182922363281197</v>
      </c>
      <c r="F2169">
        <v>-147.08000000000001</v>
      </c>
      <c r="G2169">
        <v>10</v>
      </c>
    </row>
    <row r="2170" spans="1:7" x14ac:dyDescent="0.25">
      <c r="A2170">
        <v>2194</v>
      </c>
      <c r="B2170" s="1">
        <v>44829.727569444447</v>
      </c>
      <c r="C2170">
        <v>27318</v>
      </c>
      <c r="D2170">
        <v>50.207592010497997</v>
      </c>
      <c r="E2170">
        <v>4.21886777877807</v>
      </c>
      <c r="F2170">
        <v>-138.77000000000001</v>
      </c>
      <c r="G2170">
        <v>10</v>
      </c>
    </row>
    <row r="2171" spans="1:7" x14ac:dyDescent="0.25">
      <c r="A2171">
        <v>2195</v>
      </c>
      <c r="B2171" s="1">
        <v>44829.72761574074</v>
      </c>
      <c r="C2171">
        <v>26806</v>
      </c>
      <c r="D2171">
        <v>50.207878112792898</v>
      </c>
      <c r="E2171">
        <v>4.2192177772521902</v>
      </c>
      <c r="F2171">
        <v>-130.26</v>
      </c>
      <c r="G2171">
        <v>10</v>
      </c>
    </row>
    <row r="2172" spans="1:7" x14ac:dyDescent="0.25">
      <c r="A2172">
        <v>2196</v>
      </c>
      <c r="B2172" s="1">
        <v>44829.727662037039</v>
      </c>
      <c r="C2172">
        <v>26314</v>
      </c>
      <c r="D2172">
        <v>50.2080078125</v>
      </c>
      <c r="E2172">
        <v>4.2199549674987704</v>
      </c>
      <c r="F2172">
        <v>-122.98</v>
      </c>
      <c r="G2172">
        <v>10</v>
      </c>
    </row>
    <row r="2173" spans="1:7" x14ac:dyDescent="0.25">
      <c r="A2173">
        <v>2197</v>
      </c>
      <c r="B2173" s="1">
        <v>44829.727708333332</v>
      </c>
      <c r="C2173">
        <v>25836</v>
      </c>
      <c r="D2173">
        <v>50.2080268859863</v>
      </c>
      <c r="E2173">
        <v>4.2201499938964799</v>
      </c>
      <c r="F2173">
        <v>-119.78</v>
      </c>
      <c r="G2173">
        <v>10</v>
      </c>
    </row>
    <row r="2174" spans="1:7" x14ac:dyDescent="0.25">
      <c r="A2174">
        <v>2198</v>
      </c>
      <c r="B2174" s="1">
        <v>44829.727789351855</v>
      </c>
      <c r="C2174">
        <v>25375</v>
      </c>
      <c r="D2174">
        <v>50.208347320556598</v>
      </c>
      <c r="E2174">
        <v>4.2206182479858398</v>
      </c>
      <c r="F2174">
        <v>-113.71</v>
      </c>
      <c r="G2174">
        <v>10</v>
      </c>
    </row>
    <row r="2175" spans="1:7" x14ac:dyDescent="0.25">
      <c r="A2175">
        <v>2199</v>
      </c>
      <c r="B2175" s="1">
        <v>44829.727835648147</v>
      </c>
      <c r="C2175">
        <v>24919</v>
      </c>
      <c r="D2175">
        <v>50.208339691162102</v>
      </c>
      <c r="E2175">
        <v>4.2214803695678702</v>
      </c>
      <c r="F2175">
        <v>-112.64</v>
      </c>
      <c r="G2175">
        <v>10</v>
      </c>
    </row>
    <row r="2176" spans="1:7" x14ac:dyDescent="0.25">
      <c r="A2176">
        <v>2200</v>
      </c>
      <c r="B2176" s="1">
        <v>44829.727881944447</v>
      </c>
      <c r="C2176">
        <v>24471</v>
      </c>
      <c r="D2176">
        <v>50.208137512207003</v>
      </c>
      <c r="E2176">
        <v>4.2218503952026296</v>
      </c>
      <c r="F2176">
        <v>-112.11</v>
      </c>
      <c r="G2176">
        <v>10</v>
      </c>
    </row>
    <row r="2177" spans="1:7" x14ac:dyDescent="0.25">
      <c r="A2177">
        <v>2201</v>
      </c>
      <c r="B2177" s="1">
        <v>44829.72792824074</v>
      </c>
      <c r="C2177">
        <v>24054</v>
      </c>
      <c r="D2177">
        <v>50.2082710266113</v>
      </c>
      <c r="E2177">
        <v>4.2222046852111799</v>
      </c>
      <c r="F2177">
        <v>-105.15</v>
      </c>
      <c r="G2177">
        <v>10</v>
      </c>
    </row>
    <row r="2178" spans="1:7" x14ac:dyDescent="0.25">
      <c r="A2178">
        <v>2202</v>
      </c>
      <c r="B2178" s="1">
        <v>44829.727986111109</v>
      </c>
      <c r="C2178">
        <v>23659</v>
      </c>
      <c r="D2178">
        <v>50.208187103271399</v>
      </c>
      <c r="E2178">
        <v>4.2227706909179599</v>
      </c>
      <c r="F2178">
        <v>-95.55</v>
      </c>
      <c r="G2178">
        <v>10</v>
      </c>
    </row>
    <row r="2179" spans="1:7" x14ac:dyDescent="0.25">
      <c r="A2179">
        <v>2203</v>
      </c>
      <c r="B2179" s="1">
        <v>44829.728032407409</v>
      </c>
      <c r="C2179">
        <v>23279</v>
      </c>
      <c r="D2179">
        <v>50.208274841308501</v>
      </c>
      <c r="E2179">
        <v>4.2233104705810502</v>
      </c>
      <c r="F2179">
        <v>-91.71</v>
      </c>
      <c r="G2179">
        <v>10</v>
      </c>
    </row>
    <row r="2180" spans="1:7" x14ac:dyDescent="0.25">
      <c r="A2180">
        <v>2204</v>
      </c>
      <c r="B2180" s="1">
        <v>44829.728055555555</v>
      </c>
      <c r="C2180">
        <v>22735</v>
      </c>
      <c r="D2180">
        <v>50.208427429199197</v>
      </c>
      <c r="E2180">
        <v>4.22381496429443</v>
      </c>
      <c r="F2180">
        <v>-89.56</v>
      </c>
      <c r="G2180">
        <v>10</v>
      </c>
    </row>
    <row r="2181" spans="1:7" x14ac:dyDescent="0.25">
      <c r="A2181">
        <v>2205</v>
      </c>
      <c r="B2181" s="1">
        <v>44829.728136574071</v>
      </c>
      <c r="C2181">
        <v>22393</v>
      </c>
      <c r="D2181">
        <v>50.208541870117102</v>
      </c>
      <c r="E2181">
        <v>4.2241320610046298</v>
      </c>
      <c r="F2181">
        <v>-85.64</v>
      </c>
      <c r="G2181">
        <v>10</v>
      </c>
    </row>
    <row r="2182" spans="1:7" x14ac:dyDescent="0.25">
      <c r="A2182">
        <v>2206</v>
      </c>
      <c r="B2182" s="1">
        <v>44829.728182870371</v>
      </c>
      <c r="C2182">
        <v>22057</v>
      </c>
      <c r="D2182">
        <v>50.208644866943303</v>
      </c>
      <c r="E2182">
        <v>4.2244338989257804</v>
      </c>
      <c r="F2182">
        <v>-83.95</v>
      </c>
      <c r="G2182">
        <v>10</v>
      </c>
    </row>
    <row r="2183" spans="1:7" x14ac:dyDescent="0.25">
      <c r="A2183">
        <v>2207</v>
      </c>
      <c r="B2183" s="1">
        <v>44829.728229166663</v>
      </c>
      <c r="C2183">
        <v>21737</v>
      </c>
      <c r="D2183">
        <v>50.208744049072202</v>
      </c>
      <c r="E2183">
        <v>4.2246422767639098</v>
      </c>
      <c r="F2183">
        <v>-80.88</v>
      </c>
      <c r="G2183">
        <v>10</v>
      </c>
    </row>
    <row r="2184" spans="1:7" x14ac:dyDescent="0.25">
      <c r="A2184">
        <v>2208</v>
      </c>
      <c r="B2184" s="1">
        <v>44829.728275462963</v>
      </c>
      <c r="C2184">
        <v>21424</v>
      </c>
      <c r="D2184">
        <v>50.208892822265597</v>
      </c>
      <c r="E2184">
        <v>4.2248048782348597</v>
      </c>
      <c r="F2184">
        <v>-77.84</v>
      </c>
      <c r="G2184">
        <v>10</v>
      </c>
    </row>
    <row r="2185" spans="1:7" x14ac:dyDescent="0.25">
      <c r="A2185">
        <v>2209</v>
      </c>
      <c r="B2185" s="1">
        <v>44829.728333333333</v>
      </c>
      <c r="C2185">
        <v>21109</v>
      </c>
      <c r="D2185">
        <v>50.209060668945298</v>
      </c>
      <c r="E2185">
        <v>4.2249832153320304</v>
      </c>
      <c r="F2185">
        <v>-76.900000000000006</v>
      </c>
      <c r="G2185">
        <v>10</v>
      </c>
    </row>
    <row r="2186" spans="1:7" x14ac:dyDescent="0.25">
      <c r="A2186">
        <v>2210</v>
      </c>
      <c r="B2186" s="1">
        <v>44829.728379629632</v>
      </c>
      <c r="C2186">
        <v>20810</v>
      </c>
      <c r="D2186">
        <v>50.209239959716797</v>
      </c>
      <c r="E2186">
        <v>4.2252349853515598</v>
      </c>
      <c r="F2186">
        <v>-72.05</v>
      </c>
      <c r="G2186">
        <v>10</v>
      </c>
    </row>
    <row r="2187" spans="1:7" x14ac:dyDescent="0.25">
      <c r="A2187">
        <v>2211</v>
      </c>
      <c r="B2187" s="1">
        <v>44829.728425925925</v>
      </c>
      <c r="C2187">
        <v>20521</v>
      </c>
      <c r="D2187">
        <v>50.209239959716797</v>
      </c>
      <c r="E2187">
        <v>4.22552013397216</v>
      </c>
      <c r="F2187">
        <v>-71.540000000000006</v>
      </c>
      <c r="G2187">
        <v>10</v>
      </c>
    </row>
    <row r="2188" spans="1:7" x14ac:dyDescent="0.25">
      <c r="A2188">
        <v>2212</v>
      </c>
      <c r="B2188" s="1">
        <v>44829.728472222225</v>
      </c>
      <c r="C2188">
        <v>20234</v>
      </c>
      <c r="D2188">
        <v>50.209079742431598</v>
      </c>
      <c r="E2188">
        <v>4.2255673408508301</v>
      </c>
      <c r="F2188">
        <v>-69.09</v>
      </c>
      <c r="G2188">
        <v>10</v>
      </c>
    </row>
    <row r="2189" spans="1:7" x14ac:dyDescent="0.25">
      <c r="A2189">
        <v>2213</v>
      </c>
      <c r="B2189" s="1">
        <v>44829.728518518517</v>
      </c>
      <c r="C2189">
        <v>19954</v>
      </c>
      <c r="D2189">
        <v>50.209022521972599</v>
      </c>
      <c r="E2189">
        <v>4.2253766059875399</v>
      </c>
      <c r="F2189">
        <v>-69.59</v>
      </c>
      <c r="G2189">
        <v>10</v>
      </c>
    </row>
    <row r="2190" spans="1:7" x14ac:dyDescent="0.25">
      <c r="A2190">
        <v>2214</v>
      </c>
      <c r="B2190" s="1">
        <v>44829.728564814817</v>
      </c>
      <c r="C2190">
        <v>19472</v>
      </c>
      <c r="D2190">
        <v>50.209133148193303</v>
      </c>
      <c r="E2190">
        <v>4.22499179840087</v>
      </c>
      <c r="F2190">
        <v>-66.98</v>
      </c>
      <c r="G2190">
        <v>10</v>
      </c>
    </row>
    <row r="2191" spans="1:7" x14ac:dyDescent="0.25">
      <c r="A2191">
        <v>2215</v>
      </c>
      <c r="B2191" s="1">
        <v>44829.72861111111</v>
      </c>
      <c r="C2191">
        <v>19207</v>
      </c>
      <c r="D2191">
        <v>50.209278106689403</v>
      </c>
      <c r="E2191">
        <v>4.2249374389648402</v>
      </c>
      <c r="F2191">
        <v>-65.489999999999995</v>
      </c>
      <c r="G2191">
        <v>10</v>
      </c>
    </row>
    <row r="2192" spans="1:7" x14ac:dyDescent="0.25">
      <c r="A2192">
        <v>2216</v>
      </c>
      <c r="B2192" s="1">
        <v>44829.72865740741</v>
      </c>
      <c r="C2192">
        <v>18945</v>
      </c>
      <c r="D2192">
        <v>50.209468841552699</v>
      </c>
      <c r="E2192">
        <v>4.2250685691833496</v>
      </c>
      <c r="F2192">
        <v>-64.569999999999993</v>
      </c>
      <c r="G2192">
        <v>10</v>
      </c>
    </row>
    <row r="2193" spans="1:7" x14ac:dyDescent="0.25">
      <c r="A2193">
        <v>2217</v>
      </c>
      <c r="B2193" s="1">
        <v>44829.728703703702</v>
      </c>
      <c r="C2193">
        <v>18634</v>
      </c>
      <c r="D2193">
        <v>50.209579467773402</v>
      </c>
      <c r="E2193">
        <v>4.2254667282104403</v>
      </c>
      <c r="F2193">
        <v>-62.36</v>
      </c>
      <c r="G2193">
        <v>10</v>
      </c>
    </row>
    <row r="2194" spans="1:7" x14ac:dyDescent="0.25">
      <c r="A2194">
        <v>2218</v>
      </c>
      <c r="B2194" s="1">
        <v>44829.728773148148</v>
      </c>
      <c r="C2194">
        <v>18508</v>
      </c>
      <c r="D2194">
        <v>50.209590911865199</v>
      </c>
      <c r="E2194">
        <v>4.2257184982299796</v>
      </c>
      <c r="F2194">
        <v>-61.02</v>
      </c>
      <c r="G2194">
        <v>10</v>
      </c>
    </row>
    <row r="2195" spans="1:7" x14ac:dyDescent="0.25">
      <c r="A2195">
        <v>2219</v>
      </c>
      <c r="B2195" s="1">
        <v>44829.728819444441</v>
      </c>
      <c r="C2195">
        <v>18266</v>
      </c>
      <c r="D2195">
        <v>50.209548950195298</v>
      </c>
      <c r="E2195">
        <v>4.2262644767761204</v>
      </c>
      <c r="F2195">
        <v>-59.33</v>
      </c>
      <c r="G2195">
        <v>10</v>
      </c>
    </row>
    <row r="2196" spans="1:7" x14ac:dyDescent="0.25">
      <c r="A2196">
        <v>2220</v>
      </c>
      <c r="B2196" s="1">
        <v>44829.728865740741</v>
      </c>
      <c r="C2196">
        <v>18031</v>
      </c>
      <c r="D2196">
        <v>50.209388732910099</v>
      </c>
      <c r="E2196">
        <v>4.22688865661621</v>
      </c>
      <c r="F2196">
        <v>-57.96</v>
      </c>
      <c r="G2196">
        <v>10</v>
      </c>
    </row>
    <row r="2197" spans="1:7" x14ac:dyDescent="0.25">
      <c r="A2197">
        <v>2221</v>
      </c>
      <c r="B2197" s="1">
        <v>44829.728912037041</v>
      </c>
      <c r="C2197">
        <v>17627</v>
      </c>
      <c r="D2197">
        <v>50.208908081054602</v>
      </c>
      <c r="E2197">
        <v>4.22802257537841</v>
      </c>
      <c r="F2197">
        <v>-57.42</v>
      </c>
      <c r="G2197">
        <v>10</v>
      </c>
    </row>
    <row r="2198" spans="1:7" x14ac:dyDescent="0.25">
      <c r="A2198">
        <v>2222</v>
      </c>
      <c r="B2198" s="1">
        <v>44829.728958333333</v>
      </c>
      <c r="C2198">
        <v>17401</v>
      </c>
      <c r="D2198">
        <v>50.208484649658203</v>
      </c>
      <c r="E2198">
        <v>4.2284188270568803</v>
      </c>
      <c r="F2198">
        <v>-55.77</v>
      </c>
      <c r="G2198">
        <v>10</v>
      </c>
    </row>
    <row r="2199" spans="1:7" x14ac:dyDescent="0.25">
      <c r="A2199">
        <v>2223</v>
      </c>
      <c r="B2199" s="1">
        <v>44829.729004629633</v>
      </c>
      <c r="C2199">
        <v>17184</v>
      </c>
      <c r="D2199">
        <v>50.2080078125</v>
      </c>
      <c r="E2199">
        <v>4.2286596298217702</v>
      </c>
      <c r="F2199">
        <v>-55.41</v>
      </c>
      <c r="G2199">
        <v>10</v>
      </c>
    </row>
    <row r="2200" spans="1:7" x14ac:dyDescent="0.25">
      <c r="A2200">
        <v>2224</v>
      </c>
      <c r="B2200" s="1">
        <v>44829.729050925926</v>
      </c>
      <c r="C2200">
        <v>16973</v>
      </c>
      <c r="D2200">
        <v>50.207553863525298</v>
      </c>
      <c r="E2200">
        <v>4.2287073135375897</v>
      </c>
      <c r="F2200">
        <v>-52.63</v>
      </c>
      <c r="G2200">
        <v>10</v>
      </c>
    </row>
    <row r="2201" spans="1:7" x14ac:dyDescent="0.25">
      <c r="A2201">
        <v>2225</v>
      </c>
      <c r="B2201" s="1">
        <v>44829.729097222225</v>
      </c>
      <c r="C2201">
        <v>16704</v>
      </c>
      <c r="D2201">
        <v>50.207157135009702</v>
      </c>
      <c r="E2201">
        <v>4.2286095619201598</v>
      </c>
      <c r="F2201">
        <v>-54.69</v>
      </c>
      <c r="G2201">
        <v>10</v>
      </c>
    </row>
    <row r="2202" spans="1:7" x14ac:dyDescent="0.25">
      <c r="A2202">
        <v>2226</v>
      </c>
      <c r="B2202" s="1">
        <v>44829.729143518518</v>
      </c>
      <c r="C2202">
        <v>16498</v>
      </c>
      <c r="D2202">
        <v>50.206962585449197</v>
      </c>
      <c r="E2202">
        <v>4.22834920883178</v>
      </c>
      <c r="F2202">
        <v>-51.2</v>
      </c>
      <c r="G2202">
        <v>10</v>
      </c>
    </row>
    <row r="2203" spans="1:7" x14ac:dyDescent="0.25">
      <c r="A2203">
        <v>2227</v>
      </c>
      <c r="B2203" s="1">
        <v>44829.729189814818</v>
      </c>
      <c r="C2203">
        <v>16296</v>
      </c>
      <c r="D2203">
        <v>50.206905364990199</v>
      </c>
      <c r="E2203">
        <v>4.2279982566833496</v>
      </c>
      <c r="F2203">
        <v>-50.3</v>
      </c>
      <c r="G2203">
        <v>10</v>
      </c>
    </row>
    <row r="2204" spans="1:7" x14ac:dyDescent="0.25">
      <c r="A2204">
        <v>2228</v>
      </c>
      <c r="B2204" s="1">
        <v>44829.72923611111</v>
      </c>
      <c r="C2204">
        <v>16088</v>
      </c>
      <c r="D2204">
        <v>50.206939697265597</v>
      </c>
      <c r="E2204">
        <v>4.2275857925415004</v>
      </c>
      <c r="F2204">
        <v>-51.95</v>
      </c>
      <c r="G2204">
        <v>10</v>
      </c>
    </row>
    <row r="2205" spans="1:7" x14ac:dyDescent="0.25">
      <c r="A2205">
        <v>2229</v>
      </c>
      <c r="B2205" s="1">
        <v>44829.729317129626</v>
      </c>
      <c r="C2205">
        <v>15891</v>
      </c>
      <c r="D2205">
        <v>50.206897735595703</v>
      </c>
      <c r="E2205">
        <v>4.2272849082946697</v>
      </c>
      <c r="F2205">
        <v>-48.92</v>
      </c>
      <c r="G2205">
        <v>10</v>
      </c>
    </row>
    <row r="2206" spans="1:7" x14ac:dyDescent="0.25">
      <c r="A2206">
        <v>2230</v>
      </c>
      <c r="B2206" s="1">
        <v>44829.729351851849</v>
      </c>
      <c r="C2206">
        <v>15653</v>
      </c>
      <c r="D2206">
        <v>50.206863403320298</v>
      </c>
      <c r="E2206">
        <v>4.2271690368652299</v>
      </c>
      <c r="F2206">
        <v>-47.49</v>
      </c>
      <c r="G2206">
        <v>10</v>
      </c>
    </row>
    <row r="2207" spans="1:7" x14ac:dyDescent="0.25">
      <c r="A2207">
        <v>2231</v>
      </c>
      <c r="B2207" s="1">
        <v>44829.729398148149</v>
      </c>
      <c r="C2207">
        <v>15465</v>
      </c>
      <c r="D2207">
        <v>50.206893920898402</v>
      </c>
      <c r="E2207">
        <v>4.2273488044738698</v>
      </c>
      <c r="F2207">
        <v>-48.39</v>
      </c>
      <c r="G2207">
        <v>10</v>
      </c>
    </row>
    <row r="2208" spans="1:7" x14ac:dyDescent="0.25">
      <c r="A2208">
        <v>2232</v>
      </c>
      <c r="B2208" s="1">
        <v>44829.729456018518</v>
      </c>
      <c r="C2208">
        <v>15416</v>
      </c>
      <c r="D2208">
        <v>50.206886291503899</v>
      </c>
      <c r="E2208">
        <v>4.2274246215820304</v>
      </c>
      <c r="F2208">
        <v>-48.39</v>
      </c>
      <c r="G2208">
        <v>10</v>
      </c>
    </row>
    <row r="2209" spans="1:7" x14ac:dyDescent="0.25">
      <c r="A2209">
        <v>2233</v>
      </c>
      <c r="B2209" s="1">
        <v>44829.729513888888</v>
      </c>
      <c r="C2209">
        <v>15140</v>
      </c>
      <c r="D2209">
        <v>50.206657409667898</v>
      </c>
      <c r="E2209">
        <v>4.2280688285827601</v>
      </c>
      <c r="F2209">
        <v>-45.78</v>
      </c>
      <c r="G2209">
        <v>10</v>
      </c>
    </row>
    <row r="2210" spans="1:7" x14ac:dyDescent="0.25">
      <c r="A2210">
        <v>2234</v>
      </c>
      <c r="B2210" s="1">
        <v>44829.729560185187</v>
      </c>
      <c r="C2210">
        <v>14956</v>
      </c>
      <c r="D2210">
        <v>50.206306457519503</v>
      </c>
      <c r="E2210">
        <v>4.2285056114196697</v>
      </c>
      <c r="F2210">
        <v>-44.55</v>
      </c>
      <c r="G2210">
        <v>10</v>
      </c>
    </row>
    <row r="2211" spans="1:7" x14ac:dyDescent="0.25">
      <c r="A2211">
        <v>2235</v>
      </c>
      <c r="B2211" s="1">
        <v>44829.72960648148</v>
      </c>
      <c r="C2211">
        <v>14777</v>
      </c>
      <c r="D2211">
        <v>50.2058715820312</v>
      </c>
      <c r="E2211">
        <v>4.2289514541625897</v>
      </c>
      <c r="F2211">
        <v>-43.53</v>
      </c>
      <c r="G2211">
        <v>10</v>
      </c>
    </row>
    <row r="2212" spans="1:7" x14ac:dyDescent="0.25">
      <c r="A2212">
        <v>2236</v>
      </c>
      <c r="B2212" s="1">
        <v>44829.72965277778</v>
      </c>
      <c r="C2212">
        <v>14601</v>
      </c>
      <c r="D2212">
        <v>50.205406188964801</v>
      </c>
      <c r="E2212">
        <v>4.2292637825012198</v>
      </c>
      <c r="F2212">
        <v>-43.7</v>
      </c>
      <c r="G2212">
        <v>10</v>
      </c>
    </row>
    <row r="2213" spans="1:7" x14ac:dyDescent="0.25">
      <c r="A2213">
        <v>2237</v>
      </c>
      <c r="B2213" s="1">
        <v>44829.729699074072</v>
      </c>
      <c r="C2213">
        <v>14296</v>
      </c>
      <c r="D2213">
        <v>50.204494476318303</v>
      </c>
      <c r="E2213">
        <v>4.2292184829711896</v>
      </c>
      <c r="F2213">
        <v>-43.59</v>
      </c>
      <c r="G2213">
        <v>10</v>
      </c>
    </row>
    <row r="2214" spans="1:7" x14ac:dyDescent="0.25">
      <c r="A2214">
        <v>2238</v>
      </c>
      <c r="B2214" s="1">
        <v>44829.729745370372</v>
      </c>
      <c r="C2214">
        <v>14130</v>
      </c>
      <c r="D2214">
        <v>50.2039375305175</v>
      </c>
      <c r="E2214">
        <v>4.2288012504577601</v>
      </c>
      <c r="F2214">
        <v>-42.13</v>
      </c>
      <c r="G2214">
        <v>10</v>
      </c>
    </row>
    <row r="2215" spans="1:7" x14ac:dyDescent="0.25">
      <c r="A2215">
        <v>2239</v>
      </c>
      <c r="B2215" s="1">
        <v>44829.729791666665</v>
      </c>
      <c r="C2215">
        <v>13965</v>
      </c>
      <c r="D2215">
        <v>50.203304290771399</v>
      </c>
      <c r="E2215">
        <v>4.2282257080078098</v>
      </c>
      <c r="F2215">
        <v>-40.69</v>
      </c>
      <c r="G2215">
        <v>10</v>
      </c>
    </row>
    <row r="2216" spans="1:7" x14ac:dyDescent="0.25">
      <c r="A2216">
        <v>2240</v>
      </c>
      <c r="B2216" s="1">
        <v>44829.729837962965</v>
      </c>
      <c r="C2216">
        <v>13805</v>
      </c>
      <c r="D2216">
        <v>50.202674865722599</v>
      </c>
      <c r="E2216">
        <v>4.2276630401611301</v>
      </c>
      <c r="F2216">
        <v>-39.840000000000003</v>
      </c>
      <c r="G2216">
        <v>10</v>
      </c>
    </row>
    <row r="2217" spans="1:7" x14ac:dyDescent="0.25">
      <c r="A2217">
        <v>2241</v>
      </c>
      <c r="B2217" s="1">
        <v>44829.729884259257</v>
      </c>
      <c r="C2217">
        <v>13600</v>
      </c>
      <c r="D2217">
        <v>50.201946258544901</v>
      </c>
      <c r="E2217">
        <v>4.2268800735473597</v>
      </c>
      <c r="F2217">
        <v>-39.659999999999997</v>
      </c>
      <c r="G2217">
        <v>10</v>
      </c>
    </row>
    <row r="2218" spans="1:7" x14ac:dyDescent="0.25">
      <c r="A2218">
        <v>2242</v>
      </c>
      <c r="B2218" s="1">
        <v>44829.729930555557</v>
      </c>
      <c r="C2218">
        <v>13438</v>
      </c>
      <c r="D2218">
        <v>50.201416015625</v>
      </c>
      <c r="E2218">
        <v>4.2262039184570304</v>
      </c>
      <c r="F2218">
        <v>-39.69</v>
      </c>
      <c r="G2218">
        <v>10</v>
      </c>
    </row>
    <row r="2219" spans="1:7" x14ac:dyDescent="0.25">
      <c r="A2219">
        <v>2243</v>
      </c>
      <c r="B2219" s="1">
        <v>44829.72997685185</v>
      </c>
      <c r="C2219">
        <v>13272</v>
      </c>
      <c r="D2219">
        <v>50.200859069824197</v>
      </c>
      <c r="E2219">
        <v>4.2255311012268004</v>
      </c>
      <c r="F2219">
        <v>-41.65</v>
      </c>
      <c r="G2219">
        <v>10</v>
      </c>
    </row>
    <row r="2220" spans="1:7" x14ac:dyDescent="0.25">
      <c r="A2220">
        <v>2244</v>
      </c>
      <c r="B2220" s="1">
        <v>44829.730023148149</v>
      </c>
      <c r="C2220">
        <v>13117</v>
      </c>
      <c r="D2220">
        <v>50.2003364562988</v>
      </c>
      <c r="E2220">
        <v>4.2247886657714799</v>
      </c>
      <c r="F2220">
        <v>-38.54</v>
      </c>
      <c r="G2220">
        <v>10</v>
      </c>
    </row>
    <row r="2221" spans="1:7" x14ac:dyDescent="0.25">
      <c r="A2221">
        <v>2245</v>
      </c>
      <c r="B2221" s="1">
        <v>44829.730104166665</v>
      </c>
      <c r="C2221">
        <v>12967</v>
      </c>
      <c r="D2221">
        <v>50.199874877929602</v>
      </c>
      <c r="E2221">
        <v>4.22405576705932</v>
      </c>
      <c r="F2221">
        <v>-39.29</v>
      </c>
      <c r="G2221">
        <v>10</v>
      </c>
    </row>
    <row r="2222" spans="1:7" x14ac:dyDescent="0.25">
      <c r="A2222">
        <v>2246</v>
      </c>
      <c r="B2222" s="1">
        <v>44829.730150462965</v>
      </c>
      <c r="C2222">
        <v>12819</v>
      </c>
      <c r="D2222">
        <v>50.199462890625</v>
      </c>
      <c r="E2222">
        <v>4.2232480049133301</v>
      </c>
      <c r="F2222">
        <v>-37.26</v>
      </c>
      <c r="G2222">
        <v>10</v>
      </c>
    </row>
    <row r="2223" spans="1:7" x14ac:dyDescent="0.25">
      <c r="A2223">
        <v>2247</v>
      </c>
      <c r="B2223" s="1">
        <v>44829.730196759258</v>
      </c>
      <c r="C2223">
        <v>12670</v>
      </c>
      <c r="D2223">
        <v>50.199005126953097</v>
      </c>
      <c r="E2223">
        <v>4.2224583625793404</v>
      </c>
      <c r="F2223">
        <v>-36.950000000000003</v>
      </c>
      <c r="G2223">
        <v>10</v>
      </c>
    </row>
    <row r="2224" spans="1:7" x14ac:dyDescent="0.25">
      <c r="A2224">
        <v>2248</v>
      </c>
      <c r="B2224" s="1">
        <v>44829.730243055557</v>
      </c>
      <c r="C2224">
        <v>12526</v>
      </c>
      <c r="D2224">
        <v>50.198436737060497</v>
      </c>
      <c r="E2224">
        <v>4.2217278480529696</v>
      </c>
      <c r="F2224">
        <v>-36.01</v>
      </c>
      <c r="G2224">
        <v>10</v>
      </c>
    </row>
    <row r="2225" spans="1:7" x14ac:dyDescent="0.25">
      <c r="A2225">
        <v>2249</v>
      </c>
      <c r="B2225" s="1">
        <v>44829.730300925927</v>
      </c>
      <c r="C2225">
        <v>12378</v>
      </c>
      <c r="D2225">
        <v>50.197841644287102</v>
      </c>
      <c r="E2225">
        <v>4.22104692459106</v>
      </c>
      <c r="F2225">
        <v>-35.57</v>
      </c>
      <c r="G2225">
        <v>10</v>
      </c>
    </row>
    <row r="2226" spans="1:7" x14ac:dyDescent="0.25">
      <c r="A2226">
        <v>2250</v>
      </c>
      <c r="B2226" s="1">
        <v>44829.730347222219</v>
      </c>
      <c r="C2226">
        <v>12240</v>
      </c>
      <c r="D2226">
        <v>50.197109222412102</v>
      </c>
      <c r="E2226">
        <v>4.2203121185302699</v>
      </c>
      <c r="F2226">
        <v>-33.71</v>
      </c>
      <c r="G2226">
        <v>10</v>
      </c>
    </row>
    <row r="2227" spans="1:7" x14ac:dyDescent="0.25">
      <c r="A2227">
        <v>2251</v>
      </c>
      <c r="B2227" s="1">
        <v>44829.730393518519</v>
      </c>
      <c r="C2227">
        <v>12105</v>
      </c>
      <c r="D2227">
        <v>50.196174621582003</v>
      </c>
      <c r="E2227">
        <v>4.2194957733154297</v>
      </c>
      <c r="F2227">
        <v>-35.71</v>
      </c>
      <c r="G2227">
        <v>10</v>
      </c>
    </row>
    <row r="2228" spans="1:7" x14ac:dyDescent="0.25">
      <c r="A2228">
        <v>2252</v>
      </c>
      <c r="B2228" s="1">
        <v>44829.730439814812</v>
      </c>
      <c r="C2228">
        <v>11967</v>
      </c>
      <c r="D2228">
        <v>50.195079803466797</v>
      </c>
      <c r="E2228">
        <v>4.2185850143432599</v>
      </c>
      <c r="F2228">
        <v>-34.35</v>
      </c>
      <c r="G2228">
        <v>10</v>
      </c>
    </row>
    <row r="2229" spans="1:7" x14ac:dyDescent="0.25">
      <c r="A2229">
        <v>2253</v>
      </c>
      <c r="B2229" s="1">
        <v>44829.730486111112</v>
      </c>
      <c r="C2229">
        <v>11727</v>
      </c>
      <c r="D2229">
        <v>50.192665100097599</v>
      </c>
      <c r="E2229">
        <v>4.2169837951660103</v>
      </c>
      <c r="F2229">
        <v>-34.86</v>
      </c>
      <c r="G2229">
        <v>10</v>
      </c>
    </row>
    <row r="2230" spans="1:7" x14ac:dyDescent="0.25">
      <c r="A2230">
        <v>2254</v>
      </c>
      <c r="B2230" s="1">
        <v>44829.730532407404</v>
      </c>
      <c r="C2230">
        <v>11591</v>
      </c>
      <c r="D2230">
        <v>50.191005706787102</v>
      </c>
      <c r="E2230">
        <v>4.2160921096801696</v>
      </c>
      <c r="F2230">
        <v>-34.049999999999997</v>
      </c>
      <c r="G2230">
        <v>10</v>
      </c>
    </row>
    <row r="2231" spans="1:7" x14ac:dyDescent="0.25">
      <c r="A2231">
        <v>2255</v>
      </c>
      <c r="B2231" s="1">
        <v>44829.730578703704</v>
      </c>
      <c r="C2231">
        <v>11456</v>
      </c>
      <c r="D2231">
        <v>50.189205169677699</v>
      </c>
      <c r="E2231">
        <v>4.2152037620544398</v>
      </c>
      <c r="F2231">
        <v>-33.520000000000003</v>
      </c>
      <c r="G2231">
        <v>10</v>
      </c>
    </row>
    <row r="2232" spans="1:7" x14ac:dyDescent="0.25">
      <c r="A2232">
        <v>2256</v>
      </c>
      <c r="B2232" s="1">
        <v>44829.730624999997</v>
      </c>
      <c r="C2232">
        <v>11320</v>
      </c>
      <c r="D2232">
        <v>50.187366485595703</v>
      </c>
      <c r="E2232">
        <v>4.2143001556396396</v>
      </c>
      <c r="F2232">
        <v>-33.619999999999997</v>
      </c>
      <c r="G2232">
        <v>10</v>
      </c>
    </row>
    <row r="2233" spans="1:7" x14ac:dyDescent="0.25">
      <c r="A2233">
        <v>2257</v>
      </c>
      <c r="B2233" s="1">
        <v>44829.730671296296</v>
      </c>
      <c r="C2233">
        <v>11155</v>
      </c>
      <c r="D2233">
        <v>50.1849975585937</v>
      </c>
      <c r="E2233">
        <v>4.2130742073059002</v>
      </c>
      <c r="F2233">
        <v>-34.020000000000003</v>
      </c>
      <c r="G2233">
        <v>10</v>
      </c>
    </row>
    <row r="2234" spans="1:7" x14ac:dyDescent="0.25">
      <c r="A2234">
        <v>2258</v>
      </c>
      <c r="B2234" s="1">
        <v>44829.730717592596</v>
      </c>
      <c r="C2234">
        <v>11025</v>
      </c>
      <c r="D2234">
        <v>50.183143615722599</v>
      </c>
      <c r="E2234">
        <v>4.21197509765625</v>
      </c>
      <c r="F2234">
        <v>-32.979999999999997</v>
      </c>
      <c r="G2234">
        <v>10</v>
      </c>
    </row>
    <row r="2235" spans="1:7" x14ac:dyDescent="0.25">
      <c r="A2235">
        <v>2259</v>
      </c>
      <c r="B2235" s="1">
        <v>44829.730763888889</v>
      </c>
      <c r="C2235">
        <v>10898</v>
      </c>
      <c r="D2235">
        <v>50.181285858154297</v>
      </c>
      <c r="E2235">
        <v>4.2106771469116202</v>
      </c>
      <c r="F2235">
        <v>-32.9</v>
      </c>
      <c r="G2235">
        <v>10</v>
      </c>
    </row>
    <row r="2236" spans="1:7" x14ac:dyDescent="0.25">
      <c r="A2236">
        <v>2260</v>
      </c>
      <c r="B2236" s="1">
        <v>44829.730810185189</v>
      </c>
      <c r="C2236">
        <v>10774</v>
      </c>
      <c r="D2236">
        <v>50.179450988769503</v>
      </c>
      <c r="E2236">
        <v>4.2092199325561497</v>
      </c>
      <c r="F2236">
        <v>-31.77</v>
      </c>
      <c r="G2236">
        <v>10</v>
      </c>
    </row>
    <row r="2237" spans="1:7" x14ac:dyDescent="0.25">
      <c r="A2237">
        <v>2261</v>
      </c>
      <c r="B2237" s="1">
        <v>44829.730891203704</v>
      </c>
      <c r="C2237">
        <v>10648</v>
      </c>
      <c r="D2237">
        <v>50.177665710449197</v>
      </c>
      <c r="E2237">
        <v>4.2076144218444798</v>
      </c>
      <c r="F2237">
        <v>-31.81</v>
      </c>
      <c r="G2237">
        <v>10</v>
      </c>
    </row>
    <row r="2238" spans="1:7" x14ac:dyDescent="0.25">
      <c r="A2238">
        <v>2262</v>
      </c>
      <c r="B2238" s="1">
        <v>44829.730937499997</v>
      </c>
      <c r="C2238">
        <v>10522</v>
      </c>
      <c r="D2238">
        <v>50.175918579101499</v>
      </c>
      <c r="E2238">
        <v>4.2059025764465297</v>
      </c>
      <c r="F2238">
        <v>-31.71</v>
      </c>
      <c r="G2238">
        <v>10</v>
      </c>
    </row>
    <row r="2239" spans="1:7" x14ac:dyDescent="0.25">
      <c r="A2239">
        <v>2263</v>
      </c>
      <c r="B2239" s="1">
        <v>44829.730983796297</v>
      </c>
      <c r="C2239">
        <v>10396</v>
      </c>
      <c r="D2239">
        <v>50.174217224121001</v>
      </c>
      <c r="E2239">
        <v>4.2041106224059996</v>
      </c>
      <c r="F2239">
        <v>-31.65</v>
      </c>
      <c r="G2239">
        <v>10</v>
      </c>
    </row>
    <row r="2240" spans="1:7" x14ac:dyDescent="0.25">
      <c r="A2240">
        <v>2264</v>
      </c>
      <c r="B2240" s="1">
        <v>44829.73101851852</v>
      </c>
      <c r="C2240">
        <v>10245</v>
      </c>
      <c r="D2240">
        <v>50.172203063964801</v>
      </c>
      <c r="E2240">
        <v>4.2018198966979901</v>
      </c>
      <c r="F2240">
        <v>-30.27</v>
      </c>
      <c r="G2240">
        <v>10</v>
      </c>
    </row>
    <row r="2241" spans="1:7" x14ac:dyDescent="0.25">
      <c r="A2241">
        <v>2265</v>
      </c>
      <c r="B2241" s="1">
        <v>44829.731064814812</v>
      </c>
      <c r="C2241">
        <v>10091</v>
      </c>
      <c r="D2241">
        <v>50.170269012451101</v>
      </c>
      <c r="E2241">
        <v>4.1996135711669904</v>
      </c>
      <c r="F2241">
        <v>-29.7</v>
      </c>
      <c r="G2241">
        <v>10</v>
      </c>
    </row>
    <row r="2242" spans="1:7" x14ac:dyDescent="0.25">
      <c r="A2242">
        <v>2266</v>
      </c>
      <c r="B2242" s="1">
        <v>44829.731111111112</v>
      </c>
      <c r="C2242">
        <v>9969</v>
      </c>
      <c r="D2242">
        <v>50.168807983398402</v>
      </c>
      <c r="E2242">
        <v>4.1979641914367596</v>
      </c>
      <c r="F2242">
        <v>-30.6</v>
      </c>
      <c r="G2242">
        <v>10</v>
      </c>
    </row>
    <row r="2243" spans="1:7" x14ac:dyDescent="0.25">
      <c r="A2243">
        <v>2267</v>
      </c>
      <c r="B2243" s="1">
        <v>44829.731157407405</v>
      </c>
      <c r="C2243">
        <v>9852</v>
      </c>
      <c r="D2243">
        <v>50.16743850708</v>
      </c>
      <c r="E2243">
        <v>4.1964125633239702</v>
      </c>
      <c r="F2243">
        <v>-29.21</v>
      </c>
      <c r="G2243">
        <v>10</v>
      </c>
    </row>
    <row r="2244" spans="1:7" x14ac:dyDescent="0.25">
      <c r="A2244">
        <v>2268</v>
      </c>
      <c r="B2244" s="1">
        <v>44829.731203703705</v>
      </c>
      <c r="C2244">
        <v>9728</v>
      </c>
      <c r="D2244">
        <v>50.166149139404297</v>
      </c>
      <c r="E2244">
        <v>4.1949152946472097</v>
      </c>
      <c r="F2244">
        <v>-30.27</v>
      </c>
      <c r="G2244">
        <v>10</v>
      </c>
    </row>
    <row r="2245" spans="1:7" x14ac:dyDescent="0.25">
      <c r="A2245">
        <v>2269</v>
      </c>
      <c r="B2245" s="1">
        <v>44829.73128472222</v>
      </c>
      <c r="C2245">
        <v>9605</v>
      </c>
      <c r="D2245">
        <v>50.164871215820298</v>
      </c>
      <c r="E2245">
        <v>4.1934967041015598</v>
      </c>
      <c r="F2245">
        <v>-31.03</v>
      </c>
      <c r="G2245">
        <v>10</v>
      </c>
    </row>
    <row r="2246" spans="1:7" x14ac:dyDescent="0.25">
      <c r="A2246">
        <v>2270</v>
      </c>
      <c r="B2246" s="1">
        <v>44829.73133101852</v>
      </c>
      <c r="C2246">
        <v>9489</v>
      </c>
      <c r="D2246">
        <v>50.163604736328097</v>
      </c>
      <c r="E2246">
        <v>4.1922121047973597</v>
      </c>
      <c r="F2246">
        <v>-30.12</v>
      </c>
      <c r="G2246">
        <v>10</v>
      </c>
    </row>
    <row r="2247" spans="1:7" x14ac:dyDescent="0.25">
      <c r="A2247">
        <v>2271</v>
      </c>
      <c r="B2247" s="1">
        <v>44829.731377314813</v>
      </c>
      <c r="C2247">
        <v>9373</v>
      </c>
      <c r="D2247">
        <v>50.162334442138601</v>
      </c>
      <c r="E2247">
        <v>4.1909871101379297</v>
      </c>
      <c r="F2247">
        <v>-28.12</v>
      </c>
      <c r="G2247">
        <v>10</v>
      </c>
    </row>
    <row r="2248" spans="1:7" x14ac:dyDescent="0.25">
      <c r="A2248">
        <v>2272</v>
      </c>
      <c r="B2248" s="1">
        <v>44829.731423611112</v>
      </c>
      <c r="C2248">
        <v>9251</v>
      </c>
      <c r="D2248">
        <v>50.161098480224602</v>
      </c>
      <c r="E2248">
        <v>4.1898231506347603</v>
      </c>
      <c r="F2248">
        <v>-30.11</v>
      </c>
      <c r="G2248">
        <v>10</v>
      </c>
    </row>
    <row r="2249" spans="1:7" x14ac:dyDescent="0.25">
      <c r="A2249">
        <v>2273</v>
      </c>
      <c r="B2249" s="1">
        <v>44829.731481481482</v>
      </c>
      <c r="C2249">
        <v>9138</v>
      </c>
      <c r="D2249">
        <v>50.159801483154297</v>
      </c>
      <c r="E2249">
        <v>4.1887145042419398</v>
      </c>
      <c r="F2249">
        <v>-28.81</v>
      </c>
      <c r="G2249">
        <v>10</v>
      </c>
    </row>
    <row r="2250" spans="1:7" x14ac:dyDescent="0.25">
      <c r="A2250">
        <v>2274</v>
      </c>
      <c r="B2250" s="1">
        <v>44829.731527777774</v>
      </c>
      <c r="C2250">
        <v>9023</v>
      </c>
      <c r="D2250">
        <v>50.158416748046797</v>
      </c>
      <c r="E2250">
        <v>4.1876649856567303</v>
      </c>
      <c r="F2250">
        <v>-27.56</v>
      </c>
      <c r="G2250">
        <v>10</v>
      </c>
    </row>
    <row r="2251" spans="1:7" x14ac:dyDescent="0.25">
      <c r="A2251">
        <v>2275</v>
      </c>
      <c r="B2251" s="1">
        <v>44829.731574074074</v>
      </c>
      <c r="C2251">
        <v>8912</v>
      </c>
      <c r="D2251">
        <v>50.156951904296797</v>
      </c>
      <c r="E2251">
        <v>4.1866760253906197</v>
      </c>
      <c r="F2251">
        <v>-28.63</v>
      </c>
      <c r="G2251">
        <v>10</v>
      </c>
    </row>
    <row r="2252" spans="1:7" x14ac:dyDescent="0.25">
      <c r="A2252">
        <v>2276</v>
      </c>
      <c r="B2252" s="1">
        <v>44829.731620370374</v>
      </c>
      <c r="C2252">
        <v>8795</v>
      </c>
      <c r="D2252">
        <v>50.155460357666001</v>
      </c>
      <c r="E2252">
        <v>4.1857032775878897</v>
      </c>
      <c r="F2252">
        <v>-27.68</v>
      </c>
      <c r="G2252">
        <v>10</v>
      </c>
    </row>
    <row r="2253" spans="1:7" x14ac:dyDescent="0.25">
      <c r="A2253">
        <v>2277</v>
      </c>
      <c r="B2253" s="1">
        <v>44829.731666666667</v>
      </c>
      <c r="C2253">
        <v>8603</v>
      </c>
      <c r="D2253">
        <v>50.152687072753899</v>
      </c>
      <c r="E2253">
        <v>4.1838221549987704</v>
      </c>
      <c r="F2253">
        <v>-26.44</v>
      </c>
      <c r="G2253">
        <v>10</v>
      </c>
    </row>
    <row r="2254" spans="1:7" x14ac:dyDescent="0.25">
      <c r="A2254">
        <v>2278</v>
      </c>
      <c r="B2254" s="1">
        <v>44829.731712962966</v>
      </c>
      <c r="C2254">
        <v>8488</v>
      </c>
      <c r="D2254">
        <v>50.151157379150298</v>
      </c>
      <c r="E2254">
        <v>4.1826038360595703</v>
      </c>
      <c r="F2254">
        <v>-28.34</v>
      </c>
      <c r="G2254">
        <v>10</v>
      </c>
    </row>
    <row r="2255" spans="1:7" x14ac:dyDescent="0.25">
      <c r="A2255">
        <v>2279</v>
      </c>
      <c r="B2255" s="1">
        <v>44829.731759259259</v>
      </c>
      <c r="C2255">
        <v>8378</v>
      </c>
      <c r="D2255">
        <v>50.149665832519503</v>
      </c>
      <c r="E2255">
        <v>4.1812577247619602</v>
      </c>
      <c r="F2255">
        <v>-28.02</v>
      </c>
      <c r="G2255">
        <v>10</v>
      </c>
    </row>
    <row r="2256" spans="1:7" x14ac:dyDescent="0.25">
      <c r="A2256">
        <v>2280</v>
      </c>
      <c r="B2256" s="1">
        <v>44829.731805555559</v>
      </c>
      <c r="C2256">
        <v>8265</v>
      </c>
      <c r="D2256">
        <v>50.148193359375</v>
      </c>
      <c r="E2256">
        <v>4.1798353195190403</v>
      </c>
      <c r="F2256">
        <v>-28.13</v>
      </c>
      <c r="G2256">
        <v>10</v>
      </c>
    </row>
    <row r="2257" spans="1:7" x14ac:dyDescent="0.25">
      <c r="A2257">
        <v>2281</v>
      </c>
      <c r="B2257" s="1">
        <v>44829.731851851851</v>
      </c>
      <c r="C2257">
        <v>8129</v>
      </c>
      <c r="D2257">
        <v>50.146465301513601</v>
      </c>
      <c r="E2257">
        <v>4.1779990196228001</v>
      </c>
      <c r="F2257">
        <v>-26.42</v>
      </c>
      <c r="G2257">
        <v>10</v>
      </c>
    </row>
    <row r="2258" spans="1:7" x14ac:dyDescent="0.25">
      <c r="A2258">
        <v>2282</v>
      </c>
      <c r="B2258" s="1">
        <v>44829.731898148151</v>
      </c>
      <c r="C2258">
        <v>8024</v>
      </c>
      <c r="D2258">
        <v>50.145175933837798</v>
      </c>
      <c r="E2258">
        <v>4.17646980285644</v>
      </c>
      <c r="F2258">
        <v>-26.75</v>
      </c>
      <c r="G2258">
        <v>10</v>
      </c>
    </row>
    <row r="2259" spans="1:7" x14ac:dyDescent="0.25">
      <c r="A2259">
        <v>2283</v>
      </c>
      <c r="B2259" s="1">
        <v>44829.731944444444</v>
      </c>
      <c r="C2259">
        <v>7920</v>
      </c>
      <c r="D2259">
        <v>50.143947601318303</v>
      </c>
      <c r="E2259">
        <v>4.1749062538146902</v>
      </c>
      <c r="F2259">
        <v>-26.13</v>
      </c>
      <c r="G2259">
        <v>10</v>
      </c>
    </row>
    <row r="2260" spans="1:7" x14ac:dyDescent="0.25">
      <c r="A2260">
        <v>2284</v>
      </c>
      <c r="B2260" s="1">
        <v>44829.731990740744</v>
      </c>
      <c r="C2260">
        <v>7813</v>
      </c>
      <c r="D2260">
        <v>50.142780303955</v>
      </c>
      <c r="E2260">
        <v>4.1734018325805602</v>
      </c>
      <c r="F2260">
        <v>-25.54</v>
      </c>
      <c r="G2260">
        <v>10</v>
      </c>
    </row>
    <row r="2261" spans="1:7" x14ac:dyDescent="0.25">
      <c r="A2261">
        <v>2285</v>
      </c>
      <c r="B2261" s="1">
        <v>44829.732071759259</v>
      </c>
      <c r="C2261">
        <v>7705</v>
      </c>
      <c r="D2261">
        <v>50.141677856445298</v>
      </c>
      <c r="E2261">
        <v>4.1720314025878897</v>
      </c>
      <c r="F2261">
        <v>-25.89</v>
      </c>
      <c r="G2261">
        <v>10</v>
      </c>
    </row>
    <row r="2262" spans="1:7" x14ac:dyDescent="0.25">
      <c r="A2262">
        <v>2286</v>
      </c>
      <c r="B2262" s="1">
        <v>44829.732118055559</v>
      </c>
      <c r="C2262">
        <v>7599</v>
      </c>
      <c r="D2262">
        <v>50.1406860351562</v>
      </c>
      <c r="E2262">
        <v>4.1707305908203098</v>
      </c>
      <c r="F2262">
        <v>-25.81</v>
      </c>
      <c r="G2262">
        <v>10</v>
      </c>
    </row>
    <row r="2263" spans="1:7" x14ac:dyDescent="0.25">
      <c r="A2263">
        <v>2287</v>
      </c>
      <c r="B2263" s="1">
        <v>44829.732164351852</v>
      </c>
      <c r="C2263">
        <v>7494</v>
      </c>
      <c r="D2263">
        <v>50.139747619628899</v>
      </c>
      <c r="E2263">
        <v>4.1695580482482901</v>
      </c>
      <c r="F2263">
        <v>-25.94</v>
      </c>
      <c r="G2263">
        <v>10</v>
      </c>
    </row>
    <row r="2264" spans="1:7" x14ac:dyDescent="0.25">
      <c r="A2264">
        <v>2288</v>
      </c>
      <c r="B2264" s="1">
        <v>44829.732210648152</v>
      </c>
      <c r="C2264">
        <v>7386</v>
      </c>
      <c r="D2264">
        <v>50.138927459716797</v>
      </c>
      <c r="E2264">
        <v>4.1686196327209402</v>
      </c>
      <c r="F2264">
        <v>-26.56</v>
      </c>
      <c r="G2264">
        <v>10</v>
      </c>
    </row>
    <row r="2265" spans="1:7" x14ac:dyDescent="0.25">
      <c r="A2265">
        <v>2289</v>
      </c>
      <c r="B2265" s="1">
        <v>44829.732245370367</v>
      </c>
      <c r="C2265">
        <v>7225</v>
      </c>
      <c r="D2265">
        <v>50.137928009033203</v>
      </c>
      <c r="E2265">
        <v>4.1672840118408203</v>
      </c>
      <c r="F2265">
        <v>-27.12</v>
      </c>
      <c r="G2265">
        <v>10</v>
      </c>
    </row>
    <row r="2266" spans="1:7" x14ac:dyDescent="0.25">
      <c r="A2266">
        <v>2290</v>
      </c>
      <c r="B2266" s="1">
        <v>44829.732291666667</v>
      </c>
      <c r="C2266">
        <v>7126</v>
      </c>
      <c r="D2266">
        <v>50.137313842773402</v>
      </c>
      <c r="E2266">
        <v>4.1663656234741202</v>
      </c>
      <c r="F2266">
        <v>-25.21</v>
      </c>
      <c r="G2266">
        <v>10</v>
      </c>
    </row>
    <row r="2267" spans="1:7" x14ac:dyDescent="0.25">
      <c r="A2267">
        <v>2291</v>
      </c>
      <c r="B2267" s="1">
        <v>44829.73233796296</v>
      </c>
      <c r="C2267">
        <v>7021</v>
      </c>
      <c r="D2267">
        <v>50.13667678833</v>
      </c>
      <c r="E2267">
        <v>4.1654534339904696</v>
      </c>
      <c r="F2267">
        <v>-25.16</v>
      </c>
      <c r="G2267">
        <v>10</v>
      </c>
    </row>
    <row r="2268" spans="1:7" x14ac:dyDescent="0.25">
      <c r="A2268">
        <v>2292</v>
      </c>
      <c r="B2268" s="1">
        <v>44829.732418981483</v>
      </c>
      <c r="C2268">
        <v>6915</v>
      </c>
      <c r="D2268">
        <v>50.135974884033203</v>
      </c>
      <c r="E2268">
        <v>4.1646366119384703</v>
      </c>
      <c r="F2268">
        <v>-25.86</v>
      </c>
      <c r="G2268">
        <v>10</v>
      </c>
    </row>
    <row r="2269" spans="1:7" x14ac:dyDescent="0.25">
      <c r="A2269">
        <v>2293</v>
      </c>
      <c r="B2269" s="1">
        <v>44829.732465277775</v>
      </c>
      <c r="C2269">
        <v>6811</v>
      </c>
      <c r="D2269">
        <v>50.135227203369098</v>
      </c>
      <c r="E2269">
        <v>4.1639413833618102</v>
      </c>
      <c r="F2269">
        <v>-23.87</v>
      </c>
      <c r="G2269">
        <v>10</v>
      </c>
    </row>
    <row r="2270" spans="1:7" x14ac:dyDescent="0.25">
      <c r="A2270">
        <v>2294</v>
      </c>
      <c r="B2270" s="1">
        <v>44829.732511574075</v>
      </c>
      <c r="C2270">
        <v>6705</v>
      </c>
      <c r="D2270">
        <v>50.134429931640597</v>
      </c>
      <c r="E2270">
        <v>4.1633505821228001</v>
      </c>
      <c r="F2270">
        <v>-26.29</v>
      </c>
      <c r="G2270">
        <v>10</v>
      </c>
    </row>
    <row r="2271" spans="1:7" x14ac:dyDescent="0.25">
      <c r="A2271">
        <v>2295</v>
      </c>
      <c r="B2271" s="1">
        <v>44829.732557870368</v>
      </c>
      <c r="C2271">
        <v>6596</v>
      </c>
      <c r="D2271">
        <v>50.133678436279297</v>
      </c>
      <c r="E2271">
        <v>4.1628341674804599</v>
      </c>
      <c r="F2271">
        <v>-26.74</v>
      </c>
      <c r="G2271">
        <v>10</v>
      </c>
    </row>
    <row r="2272" spans="1:7" x14ac:dyDescent="0.25">
      <c r="A2272">
        <v>2296</v>
      </c>
      <c r="B2272" s="1">
        <v>44829.732615740744</v>
      </c>
      <c r="C2272">
        <v>6493</v>
      </c>
      <c r="D2272">
        <v>50.132919311523402</v>
      </c>
      <c r="E2272">
        <v>4.1623377799987704</v>
      </c>
      <c r="F2272">
        <v>-26.64</v>
      </c>
      <c r="G2272">
        <v>10</v>
      </c>
    </row>
    <row r="2273" spans="1:7" x14ac:dyDescent="0.25">
      <c r="A2273">
        <v>2297</v>
      </c>
      <c r="B2273" s="1">
        <v>44829.732662037037</v>
      </c>
      <c r="C2273">
        <v>6392</v>
      </c>
      <c r="D2273">
        <v>50.132205963134702</v>
      </c>
      <c r="E2273">
        <v>4.1619224548339799</v>
      </c>
      <c r="F2273">
        <v>-25.78</v>
      </c>
      <c r="G2273">
        <v>10</v>
      </c>
    </row>
    <row r="2274" spans="1:7" x14ac:dyDescent="0.25">
      <c r="A2274">
        <v>2298</v>
      </c>
      <c r="B2274" s="1">
        <v>44829.732708333337</v>
      </c>
      <c r="C2274">
        <v>6292</v>
      </c>
      <c r="D2274">
        <v>50.131435394287102</v>
      </c>
      <c r="E2274">
        <v>4.1615858078002903</v>
      </c>
      <c r="F2274">
        <v>-24.93</v>
      </c>
      <c r="G2274">
        <v>10</v>
      </c>
    </row>
    <row r="2275" spans="1:7" x14ac:dyDescent="0.25">
      <c r="A2275">
        <v>2299</v>
      </c>
      <c r="B2275" s="1">
        <v>44829.732754629629</v>
      </c>
      <c r="C2275">
        <v>6192</v>
      </c>
      <c r="D2275">
        <v>50.130619049072202</v>
      </c>
      <c r="E2275">
        <v>4.1613030433654696</v>
      </c>
      <c r="F2275">
        <v>-24.94</v>
      </c>
      <c r="G2275">
        <v>10</v>
      </c>
    </row>
    <row r="2276" spans="1:7" x14ac:dyDescent="0.25">
      <c r="A2276">
        <v>2300</v>
      </c>
      <c r="B2276" s="1">
        <v>44829.732800925929</v>
      </c>
      <c r="C2276">
        <v>6015</v>
      </c>
      <c r="D2276">
        <v>50.1292114257812</v>
      </c>
      <c r="E2276">
        <v>4.1610040664672798</v>
      </c>
      <c r="F2276">
        <v>-25.24</v>
      </c>
      <c r="G2276">
        <v>10</v>
      </c>
    </row>
    <row r="2277" spans="1:7" x14ac:dyDescent="0.25">
      <c r="A2277">
        <v>2301</v>
      </c>
      <c r="B2277" s="1">
        <v>44829.732847222222</v>
      </c>
      <c r="C2277">
        <v>5917</v>
      </c>
      <c r="D2277">
        <v>50.128440856933501</v>
      </c>
      <c r="E2277">
        <v>4.1609649658203098</v>
      </c>
      <c r="F2277">
        <v>-24.85</v>
      </c>
      <c r="G2277">
        <v>10</v>
      </c>
    </row>
    <row r="2278" spans="1:7" x14ac:dyDescent="0.25">
      <c r="A2278">
        <v>2302</v>
      </c>
      <c r="B2278" s="1">
        <v>44829.732893518521</v>
      </c>
      <c r="C2278">
        <v>5814</v>
      </c>
      <c r="D2278">
        <v>50.127727508544901</v>
      </c>
      <c r="E2278">
        <v>4.1609749794006303</v>
      </c>
      <c r="F2278">
        <v>-25.76</v>
      </c>
      <c r="G2278">
        <v>10</v>
      </c>
    </row>
    <row r="2279" spans="1:7" x14ac:dyDescent="0.25">
      <c r="A2279">
        <v>2303</v>
      </c>
      <c r="B2279" s="1">
        <v>44829.732939814814</v>
      </c>
      <c r="C2279">
        <v>5719</v>
      </c>
      <c r="D2279">
        <v>50.127040863037102</v>
      </c>
      <c r="E2279">
        <v>4.1610693931579501</v>
      </c>
      <c r="F2279">
        <v>-23.75</v>
      </c>
      <c r="G2279">
        <v>10</v>
      </c>
    </row>
    <row r="2280" spans="1:7" x14ac:dyDescent="0.25">
      <c r="A2280">
        <v>2304</v>
      </c>
      <c r="B2280" s="1">
        <v>44829.732986111114</v>
      </c>
      <c r="C2280">
        <v>5601</v>
      </c>
      <c r="D2280">
        <v>50.126251220703097</v>
      </c>
      <c r="E2280">
        <v>4.1612868309020996</v>
      </c>
      <c r="F2280">
        <v>-23.87</v>
      </c>
      <c r="G2280">
        <v>10</v>
      </c>
    </row>
    <row r="2281" spans="1:7" x14ac:dyDescent="0.25">
      <c r="A2281">
        <v>2305</v>
      </c>
      <c r="B2281" s="1">
        <v>44829.733032407406</v>
      </c>
      <c r="C2281">
        <v>5505</v>
      </c>
      <c r="D2281">
        <v>50.125713348388601</v>
      </c>
      <c r="E2281">
        <v>4.1615462303161603</v>
      </c>
      <c r="F2281">
        <v>-23.56</v>
      </c>
      <c r="G2281">
        <v>10</v>
      </c>
    </row>
    <row r="2282" spans="1:7" x14ac:dyDescent="0.25">
      <c r="A2282">
        <v>2306</v>
      </c>
      <c r="B2282" s="1">
        <v>44829.733078703706</v>
      </c>
      <c r="C2282">
        <v>5408</v>
      </c>
      <c r="D2282">
        <v>50.125240325927699</v>
      </c>
      <c r="E2282">
        <v>4.1618456840515101</v>
      </c>
      <c r="F2282">
        <v>-24.42</v>
      </c>
      <c r="G2282">
        <v>10</v>
      </c>
    </row>
    <row r="2283" spans="1:7" x14ac:dyDescent="0.25">
      <c r="A2283">
        <v>2307</v>
      </c>
      <c r="B2283" s="1">
        <v>44829.733124999999</v>
      </c>
      <c r="C2283">
        <v>5314</v>
      </c>
      <c r="D2283">
        <v>50.124824523925703</v>
      </c>
      <c r="E2283">
        <v>4.1621713638305602</v>
      </c>
      <c r="F2283">
        <v>-24.16</v>
      </c>
      <c r="G2283">
        <v>10</v>
      </c>
    </row>
    <row r="2284" spans="1:7" x14ac:dyDescent="0.25">
      <c r="A2284">
        <v>2308</v>
      </c>
      <c r="B2284" s="1">
        <v>44829.733206018522</v>
      </c>
      <c r="C2284">
        <v>5216</v>
      </c>
      <c r="D2284">
        <v>50.1245727539062</v>
      </c>
      <c r="E2284">
        <v>4.16251468658447</v>
      </c>
      <c r="F2284">
        <v>-24.06</v>
      </c>
      <c r="G2284">
        <v>10</v>
      </c>
    </row>
    <row r="2285" spans="1:7" x14ac:dyDescent="0.25">
      <c r="A2285">
        <v>2309</v>
      </c>
      <c r="B2285" s="1">
        <v>44829.733252314814</v>
      </c>
      <c r="C2285">
        <v>5120</v>
      </c>
      <c r="D2285">
        <v>50.124404907226499</v>
      </c>
      <c r="E2285">
        <v>4.1628270149230904</v>
      </c>
      <c r="F2285">
        <v>-24.66</v>
      </c>
      <c r="G2285">
        <v>10</v>
      </c>
    </row>
    <row r="2286" spans="1:7" x14ac:dyDescent="0.25">
      <c r="A2286">
        <v>2310</v>
      </c>
      <c r="B2286" s="1">
        <v>44829.733287037037</v>
      </c>
      <c r="C2286">
        <v>5003</v>
      </c>
      <c r="D2286">
        <v>50.124324798583899</v>
      </c>
      <c r="E2286">
        <v>4.1631360054016104</v>
      </c>
      <c r="F2286">
        <v>-23.59</v>
      </c>
      <c r="G2286">
        <v>10</v>
      </c>
    </row>
    <row r="2287" spans="1:7" x14ac:dyDescent="0.25">
      <c r="A2287">
        <v>2311</v>
      </c>
      <c r="B2287" s="1">
        <v>44829.73333333333</v>
      </c>
      <c r="C2287">
        <v>4907</v>
      </c>
      <c r="D2287">
        <v>50.124359130859297</v>
      </c>
      <c r="E2287">
        <v>4.1633186340331996</v>
      </c>
      <c r="F2287">
        <v>-23.43</v>
      </c>
      <c r="G2287">
        <v>10</v>
      </c>
    </row>
    <row r="2288" spans="1:7" x14ac:dyDescent="0.25">
      <c r="A2288">
        <v>2312</v>
      </c>
      <c r="B2288" s="1">
        <v>44829.73337962963</v>
      </c>
      <c r="C2288">
        <v>4788</v>
      </c>
      <c r="D2288">
        <v>50.124473571777301</v>
      </c>
      <c r="E2288">
        <v>4.1634097099304199</v>
      </c>
      <c r="F2288">
        <v>-24.52</v>
      </c>
      <c r="G2288">
        <v>10</v>
      </c>
    </row>
    <row r="2289" spans="1:7" x14ac:dyDescent="0.25">
      <c r="A2289">
        <v>2313</v>
      </c>
      <c r="B2289" s="1">
        <v>44829.733425925922</v>
      </c>
      <c r="C2289">
        <v>4697</v>
      </c>
      <c r="D2289">
        <v>50.124526977538999</v>
      </c>
      <c r="E2289">
        <v>4.1633419990539497</v>
      </c>
      <c r="F2289">
        <v>-23.27</v>
      </c>
      <c r="G2289">
        <v>10</v>
      </c>
    </row>
    <row r="2290" spans="1:7" x14ac:dyDescent="0.25">
      <c r="A2290">
        <v>2314</v>
      </c>
      <c r="B2290" s="1">
        <v>44829.733472222222</v>
      </c>
      <c r="C2290">
        <v>4605</v>
      </c>
      <c r="D2290">
        <v>50.124523162841797</v>
      </c>
      <c r="E2290">
        <v>4.1631412506103498</v>
      </c>
      <c r="F2290">
        <v>-23.77</v>
      </c>
      <c r="G2290">
        <v>10</v>
      </c>
    </row>
    <row r="2291" spans="1:7" x14ac:dyDescent="0.25">
      <c r="A2291">
        <v>2315</v>
      </c>
      <c r="B2291" s="1">
        <v>44829.733518518522</v>
      </c>
      <c r="C2291">
        <v>4517</v>
      </c>
      <c r="D2291">
        <v>50.124423980712798</v>
      </c>
      <c r="E2291">
        <v>4.1627721786498997</v>
      </c>
      <c r="F2291">
        <v>-23.83</v>
      </c>
      <c r="G2291">
        <v>10</v>
      </c>
    </row>
    <row r="2292" spans="1:7" x14ac:dyDescent="0.25">
      <c r="A2292">
        <v>2316</v>
      </c>
      <c r="B2292" s="1">
        <v>44829.733599537038</v>
      </c>
      <c r="C2292">
        <v>4429</v>
      </c>
      <c r="D2292">
        <v>50.1241645812988</v>
      </c>
      <c r="E2292">
        <v>4.16241455078125</v>
      </c>
      <c r="F2292">
        <v>-22.87</v>
      </c>
      <c r="G2292">
        <v>10</v>
      </c>
    </row>
    <row r="2293" spans="1:7" x14ac:dyDescent="0.25">
      <c r="A2293">
        <v>2317</v>
      </c>
      <c r="B2293" s="1">
        <v>44829.73364583333</v>
      </c>
      <c r="C2293">
        <v>4336</v>
      </c>
      <c r="D2293">
        <v>50.123790740966797</v>
      </c>
      <c r="E2293">
        <v>4.1621236801147399</v>
      </c>
      <c r="F2293">
        <v>-23.01</v>
      </c>
      <c r="G2293">
        <v>10</v>
      </c>
    </row>
    <row r="2294" spans="1:7" x14ac:dyDescent="0.25">
      <c r="A2294">
        <v>2318</v>
      </c>
      <c r="B2294" s="1">
        <v>44829.73369212963</v>
      </c>
      <c r="C2294">
        <v>4244</v>
      </c>
      <c r="D2294">
        <v>50.123378753662102</v>
      </c>
      <c r="E2294">
        <v>4.1620006561279297</v>
      </c>
      <c r="F2294">
        <v>-24.34</v>
      </c>
      <c r="G2294">
        <v>10</v>
      </c>
    </row>
    <row r="2295" spans="1:7" x14ac:dyDescent="0.25">
      <c r="A2295">
        <v>2319</v>
      </c>
      <c r="B2295" s="1">
        <v>44829.733738425923</v>
      </c>
      <c r="C2295">
        <v>4154</v>
      </c>
      <c r="D2295">
        <v>50.122974395751903</v>
      </c>
      <c r="E2295">
        <v>4.1620736122131303</v>
      </c>
      <c r="F2295">
        <v>-22.77</v>
      </c>
      <c r="G2295">
        <v>10</v>
      </c>
    </row>
    <row r="2296" spans="1:7" x14ac:dyDescent="0.25">
      <c r="A2296">
        <v>2320</v>
      </c>
      <c r="B2296" s="1">
        <v>44829.733796296299</v>
      </c>
      <c r="C2296">
        <v>4064</v>
      </c>
      <c r="D2296">
        <v>50.122596740722599</v>
      </c>
      <c r="E2296">
        <v>4.16233205795288</v>
      </c>
      <c r="F2296">
        <v>-22.27</v>
      </c>
      <c r="G2296">
        <v>10</v>
      </c>
    </row>
    <row r="2297" spans="1:7" x14ac:dyDescent="0.25">
      <c r="A2297">
        <v>2321</v>
      </c>
      <c r="B2297" s="1">
        <v>44829.733842592592</v>
      </c>
      <c r="C2297">
        <v>3975</v>
      </c>
      <c r="D2297">
        <v>50.122318267822202</v>
      </c>
      <c r="E2297">
        <v>4.1627078056335396</v>
      </c>
      <c r="F2297">
        <v>-22.27</v>
      </c>
      <c r="G2297">
        <v>10</v>
      </c>
    </row>
    <row r="2298" spans="1:7" x14ac:dyDescent="0.25">
      <c r="A2298">
        <v>2322</v>
      </c>
      <c r="B2298" s="1">
        <v>44829.733865740738</v>
      </c>
      <c r="C2298">
        <v>3843</v>
      </c>
      <c r="D2298">
        <v>50.122119903564403</v>
      </c>
      <c r="E2298">
        <v>4.1633820533752397</v>
      </c>
      <c r="F2298">
        <v>-22.02</v>
      </c>
      <c r="G2298">
        <v>10</v>
      </c>
    </row>
    <row r="2299" spans="1:7" x14ac:dyDescent="0.25">
      <c r="A2299">
        <v>2323</v>
      </c>
      <c r="B2299" s="1">
        <v>44829.733912037038</v>
      </c>
      <c r="C2299">
        <v>3756</v>
      </c>
      <c r="D2299">
        <v>50.122100830078097</v>
      </c>
      <c r="E2299">
        <v>4.16375303268432</v>
      </c>
      <c r="F2299">
        <v>-23.19</v>
      </c>
      <c r="G2299">
        <v>10</v>
      </c>
    </row>
    <row r="2300" spans="1:7" x14ac:dyDescent="0.25">
      <c r="A2300">
        <v>2324</v>
      </c>
      <c r="B2300" s="1">
        <v>44829.733993055554</v>
      </c>
      <c r="C2300">
        <v>3676</v>
      </c>
      <c r="D2300">
        <v>50.122169494628899</v>
      </c>
      <c r="E2300">
        <v>4.1639347076415998</v>
      </c>
      <c r="F2300">
        <v>-20.86</v>
      </c>
      <c r="G2300">
        <v>10</v>
      </c>
    </row>
    <row r="2301" spans="1:7" x14ac:dyDescent="0.25">
      <c r="A2301">
        <v>2325</v>
      </c>
      <c r="B2301" s="1">
        <v>44829.734039351853</v>
      </c>
      <c r="C2301">
        <v>3592</v>
      </c>
      <c r="D2301">
        <v>50.122188568115199</v>
      </c>
      <c r="E2301">
        <v>4.1639018058776802</v>
      </c>
      <c r="F2301">
        <v>-21.63</v>
      </c>
      <c r="G2301">
        <v>10</v>
      </c>
    </row>
    <row r="2302" spans="1:7" x14ac:dyDescent="0.25">
      <c r="A2302">
        <v>2326</v>
      </c>
      <c r="B2302" s="1">
        <v>44829.734085648146</v>
      </c>
      <c r="C2302">
        <v>3515</v>
      </c>
      <c r="D2302">
        <v>50.122161865234297</v>
      </c>
      <c r="E2302">
        <v>4.1637501716613698</v>
      </c>
      <c r="F2302">
        <v>-19.489999999999998</v>
      </c>
      <c r="G2302">
        <v>10</v>
      </c>
    </row>
    <row r="2303" spans="1:7" x14ac:dyDescent="0.25">
      <c r="A2303">
        <v>2327</v>
      </c>
      <c r="B2303" s="1">
        <v>44829.734131944446</v>
      </c>
      <c r="C2303">
        <v>3429</v>
      </c>
      <c r="D2303">
        <v>50.122043609619098</v>
      </c>
      <c r="E2303">
        <v>4.1635370254516602</v>
      </c>
      <c r="F2303">
        <v>-19.95</v>
      </c>
      <c r="G2303">
        <v>10</v>
      </c>
    </row>
    <row r="2304" spans="1:7" x14ac:dyDescent="0.25">
      <c r="A2304">
        <v>2328</v>
      </c>
      <c r="B2304" s="1">
        <v>44829.734189814815</v>
      </c>
      <c r="C2304">
        <v>3348</v>
      </c>
      <c r="D2304">
        <v>50.121833801269503</v>
      </c>
      <c r="E2304">
        <v>4.16334724426269</v>
      </c>
      <c r="F2304">
        <v>-20.97</v>
      </c>
      <c r="G2304">
        <v>10</v>
      </c>
    </row>
    <row r="2305" spans="1:7" x14ac:dyDescent="0.25">
      <c r="A2305">
        <v>2329</v>
      </c>
      <c r="B2305" s="1">
        <v>44829.734236111108</v>
      </c>
      <c r="C2305">
        <v>3264</v>
      </c>
      <c r="D2305">
        <v>50.121547698974602</v>
      </c>
      <c r="E2305">
        <v>4.1632356643676696</v>
      </c>
      <c r="F2305">
        <v>-20.75</v>
      </c>
      <c r="G2305">
        <v>10</v>
      </c>
    </row>
    <row r="2306" spans="1:7" x14ac:dyDescent="0.25">
      <c r="A2306">
        <v>2330</v>
      </c>
      <c r="B2306" s="1">
        <v>44829.734282407408</v>
      </c>
      <c r="C2306">
        <v>3179</v>
      </c>
      <c r="D2306">
        <v>50.121223449707003</v>
      </c>
      <c r="E2306">
        <v>4.1632838249206499</v>
      </c>
      <c r="F2306">
        <v>-21.57</v>
      </c>
      <c r="G2306">
        <v>10</v>
      </c>
    </row>
    <row r="2307" spans="1:7" x14ac:dyDescent="0.25">
      <c r="A2307">
        <v>2331</v>
      </c>
      <c r="B2307" s="1">
        <v>44829.7343287037</v>
      </c>
      <c r="C2307">
        <v>3093</v>
      </c>
      <c r="D2307">
        <v>50.120887756347599</v>
      </c>
      <c r="E2307">
        <v>4.1634869575500399</v>
      </c>
      <c r="F2307">
        <v>-18.760000000000002</v>
      </c>
      <c r="G2307">
        <v>10</v>
      </c>
    </row>
    <row r="2308" spans="1:7" x14ac:dyDescent="0.25">
      <c r="A2308">
        <v>2332</v>
      </c>
      <c r="B2308" s="1">
        <v>44829.734375</v>
      </c>
      <c r="C2308">
        <v>2956</v>
      </c>
      <c r="D2308">
        <v>50.120456695556598</v>
      </c>
      <c r="E2308">
        <v>4.1641936302184996</v>
      </c>
      <c r="F2308">
        <v>-19.23</v>
      </c>
      <c r="G2308">
        <v>10</v>
      </c>
    </row>
    <row r="2309" spans="1:7" x14ac:dyDescent="0.25">
      <c r="A2309">
        <v>2333</v>
      </c>
      <c r="B2309" s="1">
        <v>44829.7344212963</v>
      </c>
      <c r="C2309">
        <v>2874</v>
      </c>
      <c r="D2309">
        <v>50.120376586913999</v>
      </c>
      <c r="E2309">
        <v>4.1647133827209402</v>
      </c>
      <c r="F2309">
        <v>-19.72</v>
      </c>
      <c r="G2309">
        <v>10</v>
      </c>
    </row>
    <row r="2310" spans="1:7" x14ac:dyDescent="0.25">
      <c r="A2310">
        <v>2334</v>
      </c>
      <c r="B2310" s="1">
        <v>44829.734467592592</v>
      </c>
      <c r="C2310">
        <v>2791</v>
      </c>
      <c r="D2310">
        <v>50.120395660400298</v>
      </c>
      <c r="E2310">
        <v>4.1651797294616699</v>
      </c>
      <c r="F2310">
        <v>-20.82</v>
      </c>
      <c r="G2310">
        <v>10</v>
      </c>
    </row>
    <row r="2311" spans="1:7" x14ac:dyDescent="0.25">
      <c r="A2311">
        <v>2335</v>
      </c>
      <c r="B2311" s="1">
        <v>44829.734513888892</v>
      </c>
      <c r="C2311">
        <v>2711</v>
      </c>
      <c r="D2311">
        <v>50.120464324951101</v>
      </c>
      <c r="E2311">
        <v>4.16554450988769</v>
      </c>
      <c r="F2311">
        <v>-20.51</v>
      </c>
      <c r="G2311">
        <v>10</v>
      </c>
    </row>
    <row r="2312" spans="1:7" x14ac:dyDescent="0.25">
      <c r="A2312">
        <v>2336</v>
      </c>
      <c r="B2312" s="1">
        <v>44829.734560185185</v>
      </c>
      <c r="C2312">
        <v>2608</v>
      </c>
      <c r="D2312">
        <v>50.12056350708</v>
      </c>
      <c r="E2312">
        <v>4.1657676696777299</v>
      </c>
      <c r="F2312">
        <v>-20.86</v>
      </c>
      <c r="G2312">
        <v>10</v>
      </c>
    </row>
    <row r="2313" spans="1:7" x14ac:dyDescent="0.25">
      <c r="A2313">
        <v>2337</v>
      </c>
      <c r="B2313" s="1">
        <v>44829.734606481485</v>
      </c>
      <c r="C2313">
        <v>2529</v>
      </c>
      <c r="D2313">
        <v>50.120571136474602</v>
      </c>
      <c r="E2313">
        <v>4.16577100753784</v>
      </c>
      <c r="F2313">
        <v>-19.86</v>
      </c>
      <c r="G2313">
        <v>10</v>
      </c>
    </row>
    <row r="2314" spans="1:7" x14ac:dyDescent="0.25">
      <c r="A2314">
        <v>2338</v>
      </c>
      <c r="B2314" s="1">
        <v>44829.734652777777</v>
      </c>
      <c r="C2314">
        <v>2451</v>
      </c>
      <c r="D2314">
        <v>50.120510101318303</v>
      </c>
      <c r="E2314">
        <v>4.1656942367553702</v>
      </c>
      <c r="F2314">
        <v>-20.46</v>
      </c>
      <c r="G2314">
        <v>10</v>
      </c>
    </row>
    <row r="2315" spans="1:7" x14ac:dyDescent="0.25">
      <c r="A2315">
        <v>2339</v>
      </c>
      <c r="B2315" s="1">
        <v>44829.734699074077</v>
      </c>
      <c r="C2315">
        <v>2370</v>
      </c>
      <c r="D2315">
        <v>50.120353698730398</v>
      </c>
      <c r="E2315">
        <v>4.1656618118286097</v>
      </c>
      <c r="F2315">
        <v>-19.27</v>
      </c>
      <c r="G2315">
        <v>10</v>
      </c>
    </row>
    <row r="2316" spans="1:7" x14ac:dyDescent="0.25">
      <c r="A2316">
        <v>2340</v>
      </c>
      <c r="B2316" s="1">
        <v>44829.734780092593</v>
      </c>
      <c r="C2316">
        <v>2292</v>
      </c>
      <c r="D2316">
        <v>50.120124816894503</v>
      </c>
      <c r="E2316">
        <v>4.1657285690307599</v>
      </c>
      <c r="F2316">
        <v>-19.86</v>
      </c>
      <c r="G2316">
        <v>10</v>
      </c>
    </row>
    <row r="2317" spans="1:7" x14ac:dyDescent="0.25">
      <c r="A2317">
        <v>2341</v>
      </c>
      <c r="B2317" s="1">
        <v>44829.734826388885</v>
      </c>
      <c r="C2317">
        <v>2211</v>
      </c>
      <c r="D2317">
        <v>50.119850158691399</v>
      </c>
      <c r="E2317">
        <v>4.1659030914306596</v>
      </c>
      <c r="F2317">
        <v>-19.29</v>
      </c>
      <c r="G2317">
        <v>10</v>
      </c>
    </row>
    <row r="2318" spans="1:7" x14ac:dyDescent="0.25">
      <c r="A2318">
        <v>2342</v>
      </c>
      <c r="B2318" s="1">
        <v>44829.734872685185</v>
      </c>
      <c r="C2318">
        <v>2133</v>
      </c>
      <c r="D2318">
        <v>50.1195678710937</v>
      </c>
      <c r="E2318">
        <v>4.1662259101867596</v>
      </c>
      <c r="F2318">
        <v>-19.21</v>
      </c>
      <c r="G2318">
        <v>10</v>
      </c>
    </row>
    <row r="2319" spans="1:7" x14ac:dyDescent="0.25">
      <c r="A2319">
        <v>2343</v>
      </c>
      <c r="B2319" s="1">
        <v>44829.734918981485</v>
      </c>
      <c r="C2319">
        <v>2055</v>
      </c>
      <c r="D2319">
        <v>50.119338989257798</v>
      </c>
      <c r="E2319">
        <v>4.1666746139526296</v>
      </c>
      <c r="F2319">
        <v>-19.43</v>
      </c>
      <c r="G2319">
        <v>10</v>
      </c>
    </row>
    <row r="2320" spans="1:7" x14ac:dyDescent="0.25">
      <c r="A2320">
        <v>2344</v>
      </c>
      <c r="B2320" s="1">
        <v>44829.734976851854</v>
      </c>
      <c r="C2320">
        <v>1974</v>
      </c>
      <c r="D2320">
        <v>50.119258880615199</v>
      </c>
      <c r="E2320">
        <v>4.1671977043151802</v>
      </c>
      <c r="F2320">
        <v>-18.86</v>
      </c>
      <c r="G2320">
        <v>10</v>
      </c>
    </row>
    <row r="2321" spans="1:7" x14ac:dyDescent="0.25">
      <c r="A2321">
        <v>2345</v>
      </c>
      <c r="B2321" s="1">
        <v>44829.735023148147</v>
      </c>
      <c r="C2321">
        <v>1895</v>
      </c>
      <c r="D2321">
        <v>50.119316101074197</v>
      </c>
      <c r="E2321">
        <v>4.1676774024963299</v>
      </c>
      <c r="F2321">
        <v>-19.45</v>
      </c>
      <c r="G2321">
        <v>10</v>
      </c>
    </row>
    <row r="2322" spans="1:7" x14ac:dyDescent="0.25">
      <c r="A2322">
        <v>2346</v>
      </c>
      <c r="B2322" s="1">
        <v>44829.735069444447</v>
      </c>
      <c r="C2322">
        <v>1817</v>
      </c>
      <c r="D2322">
        <v>50.119430541992102</v>
      </c>
      <c r="E2322">
        <v>4.1680593490600497</v>
      </c>
      <c r="F2322">
        <v>-19.36</v>
      </c>
      <c r="G2322">
        <v>10</v>
      </c>
    </row>
    <row r="2323" spans="1:7" x14ac:dyDescent="0.25">
      <c r="A2323">
        <v>2347</v>
      </c>
      <c r="B2323" s="1">
        <v>44829.735115740739</v>
      </c>
      <c r="C2323">
        <v>1740</v>
      </c>
      <c r="D2323">
        <v>50.119537353515597</v>
      </c>
      <c r="E2323">
        <v>4.1683320999145499</v>
      </c>
      <c r="F2323">
        <v>-19.68</v>
      </c>
      <c r="G2323">
        <v>10</v>
      </c>
    </row>
    <row r="2324" spans="1:7" x14ac:dyDescent="0.25">
      <c r="A2324">
        <v>2348</v>
      </c>
      <c r="B2324" s="1">
        <v>44829.735162037039</v>
      </c>
      <c r="C2324">
        <v>1604</v>
      </c>
      <c r="D2324">
        <v>50.119678497314403</v>
      </c>
      <c r="E2324">
        <v>4.1684694290161097</v>
      </c>
      <c r="F2324">
        <v>-18.97</v>
      </c>
      <c r="G2324">
        <v>10</v>
      </c>
    </row>
    <row r="2325" spans="1:7" x14ac:dyDescent="0.25">
      <c r="A2325">
        <v>2349</v>
      </c>
      <c r="B2325" s="1">
        <v>44829.735208333332</v>
      </c>
      <c r="C2325">
        <v>1524</v>
      </c>
      <c r="D2325">
        <v>50.11962890625</v>
      </c>
      <c r="E2325">
        <v>4.1684312820434499</v>
      </c>
      <c r="F2325">
        <v>-20.77</v>
      </c>
      <c r="G2325">
        <v>10</v>
      </c>
    </row>
    <row r="2326" spans="1:7" x14ac:dyDescent="0.25">
      <c r="A2326">
        <v>2350</v>
      </c>
      <c r="B2326" s="1">
        <v>44829.735254629632</v>
      </c>
      <c r="C2326">
        <v>1452</v>
      </c>
      <c r="D2326">
        <v>50.119434356689403</v>
      </c>
      <c r="E2326">
        <v>4.1684718132018999</v>
      </c>
      <c r="F2326">
        <v>-17.98</v>
      </c>
      <c r="G2326">
        <v>10</v>
      </c>
    </row>
    <row r="2327" spans="1:7" x14ac:dyDescent="0.25">
      <c r="A2327">
        <v>2351</v>
      </c>
      <c r="B2327" s="1">
        <v>44829.735300925924</v>
      </c>
      <c r="C2327">
        <v>1373</v>
      </c>
      <c r="D2327">
        <v>50.119190216064403</v>
      </c>
      <c r="E2327">
        <v>4.1686487197875897</v>
      </c>
      <c r="F2327">
        <v>-20.12</v>
      </c>
      <c r="G2327">
        <v>10</v>
      </c>
    </row>
    <row r="2328" spans="1:7" x14ac:dyDescent="0.25">
      <c r="A2328">
        <v>2352</v>
      </c>
      <c r="B2328" s="1">
        <v>44829.735347222224</v>
      </c>
      <c r="C2328">
        <v>1276</v>
      </c>
      <c r="D2328">
        <v>50.118869781494098</v>
      </c>
      <c r="E2328">
        <v>4.1690287590026802</v>
      </c>
      <c r="F2328">
        <v>-19.16</v>
      </c>
      <c r="G2328">
        <v>10</v>
      </c>
    </row>
    <row r="2329" spans="1:7" x14ac:dyDescent="0.25">
      <c r="A2329">
        <v>2353</v>
      </c>
      <c r="B2329" s="1">
        <v>44829.735393518517</v>
      </c>
      <c r="C2329">
        <v>1204</v>
      </c>
      <c r="D2329">
        <v>50.118618011474602</v>
      </c>
      <c r="E2329">
        <v>4.1694655418395996</v>
      </c>
      <c r="F2329">
        <v>-17.66</v>
      </c>
      <c r="G2329">
        <v>10</v>
      </c>
    </row>
    <row r="2330" spans="1:7" x14ac:dyDescent="0.25">
      <c r="A2330">
        <v>2354</v>
      </c>
      <c r="B2330" s="1">
        <v>44829.735439814816</v>
      </c>
      <c r="C2330">
        <v>1128</v>
      </c>
      <c r="D2330">
        <v>50.118434906005803</v>
      </c>
      <c r="E2330">
        <v>4.1699399948120099</v>
      </c>
      <c r="F2330">
        <v>-18.57</v>
      </c>
      <c r="G2330">
        <v>10</v>
      </c>
    </row>
    <row r="2331" spans="1:7" x14ac:dyDescent="0.25">
      <c r="A2331">
        <v>2355</v>
      </c>
      <c r="B2331" s="1">
        <v>44829.735486111109</v>
      </c>
      <c r="C2331">
        <v>1055</v>
      </c>
      <c r="D2331">
        <v>50.118309020996001</v>
      </c>
      <c r="E2331">
        <v>4.1703810691833496</v>
      </c>
      <c r="F2331">
        <v>-17.78</v>
      </c>
      <c r="G2331">
        <v>10</v>
      </c>
    </row>
    <row r="2332" spans="1:7" x14ac:dyDescent="0.25">
      <c r="A2332">
        <v>2356</v>
      </c>
      <c r="B2332" s="1">
        <v>44829.735567129632</v>
      </c>
      <c r="C2332">
        <v>978</v>
      </c>
      <c r="D2332">
        <v>50.1182861328125</v>
      </c>
      <c r="E2332">
        <v>4.1708588600158603</v>
      </c>
      <c r="F2332">
        <v>-18.649999999999999</v>
      </c>
      <c r="G2332">
        <v>10</v>
      </c>
    </row>
    <row r="2333" spans="1:7" x14ac:dyDescent="0.25">
      <c r="A2333">
        <v>2357</v>
      </c>
      <c r="B2333" s="1">
        <v>44829.735613425924</v>
      </c>
      <c r="C2333">
        <v>904</v>
      </c>
      <c r="D2333">
        <v>50.1183471679687</v>
      </c>
      <c r="E2333">
        <v>4.1712269783020002</v>
      </c>
      <c r="F2333">
        <v>-18.79</v>
      </c>
      <c r="G2333">
        <v>10</v>
      </c>
    </row>
    <row r="2334" spans="1:7" x14ac:dyDescent="0.25">
      <c r="A2334">
        <v>2358</v>
      </c>
      <c r="B2334" s="1">
        <v>44829.735659722224</v>
      </c>
      <c r="C2334">
        <v>827</v>
      </c>
      <c r="D2334">
        <v>50.118396759033203</v>
      </c>
      <c r="E2334">
        <v>4.1714591979980398</v>
      </c>
      <c r="F2334">
        <v>-18.71</v>
      </c>
      <c r="G2334">
        <v>10</v>
      </c>
    </row>
    <row r="2335" spans="1:7" x14ac:dyDescent="0.25">
      <c r="A2335">
        <v>2359</v>
      </c>
      <c r="B2335" s="1">
        <v>44829.735706018517</v>
      </c>
      <c r="C2335">
        <v>756</v>
      </c>
      <c r="D2335">
        <v>50.118392944335902</v>
      </c>
      <c r="E2335">
        <v>4.17159080505371</v>
      </c>
      <c r="F2335">
        <v>-18.28</v>
      </c>
      <c r="G2335">
        <v>10</v>
      </c>
    </row>
    <row r="2336" spans="1:7" x14ac:dyDescent="0.25">
      <c r="A2336">
        <v>2360</v>
      </c>
      <c r="B2336" s="1">
        <v>44829.735763888886</v>
      </c>
      <c r="C2336">
        <v>685</v>
      </c>
      <c r="D2336">
        <v>50.118328094482401</v>
      </c>
      <c r="E2336">
        <v>4.1717581748962402</v>
      </c>
      <c r="F2336">
        <v>-17.510000000000002</v>
      </c>
      <c r="G2336">
        <v>10</v>
      </c>
    </row>
    <row r="2337" spans="1:7" x14ac:dyDescent="0.25">
      <c r="A2337">
        <v>2361</v>
      </c>
      <c r="B2337" s="1">
        <v>44829.735810185186</v>
      </c>
      <c r="C2337">
        <v>614</v>
      </c>
      <c r="D2337">
        <v>50.118099212646399</v>
      </c>
      <c r="E2337">
        <v>4.1720838546752903</v>
      </c>
      <c r="F2337">
        <v>-18.53</v>
      </c>
      <c r="G2337">
        <v>10</v>
      </c>
    </row>
    <row r="2338" spans="1:7" x14ac:dyDescent="0.25">
      <c r="A2338">
        <v>2362</v>
      </c>
      <c r="B2338" s="1">
        <v>44829.735856481479</v>
      </c>
      <c r="C2338">
        <v>547</v>
      </c>
      <c r="D2338">
        <v>50.117904663085902</v>
      </c>
      <c r="E2338">
        <v>4.1722226142883301</v>
      </c>
      <c r="F2338">
        <v>-17.36</v>
      </c>
      <c r="G2338">
        <v>10</v>
      </c>
    </row>
    <row r="2339" spans="1:7" x14ac:dyDescent="0.25">
      <c r="A2339">
        <v>2573</v>
      </c>
      <c r="B2339" s="1">
        <v>44829.74622685185</v>
      </c>
      <c r="C2339">
        <v>186</v>
      </c>
      <c r="D2339">
        <v>50.117324829101499</v>
      </c>
      <c r="E2339">
        <v>4.1729350090026802</v>
      </c>
      <c r="F2339">
        <v>0.28000000000000003</v>
      </c>
      <c r="G2339">
        <v>8</v>
      </c>
    </row>
    <row r="2340" spans="1:7" x14ac:dyDescent="0.25">
      <c r="A2340">
        <v>2574</v>
      </c>
      <c r="B2340" s="1">
        <v>44829.74627314815</v>
      </c>
      <c r="C2340">
        <v>186</v>
      </c>
      <c r="D2340">
        <v>50.117324829101499</v>
      </c>
      <c r="E2340">
        <v>4.1729350090026802</v>
      </c>
      <c r="F2340">
        <v>0.21</v>
      </c>
      <c r="G2340">
        <v>8</v>
      </c>
    </row>
    <row r="2341" spans="1:7" x14ac:dyDescent="0.25">
      <c r="A2341">
        <v>2575</v>
      </c>
      <c r="B2341" s="1">
        <v>44829.746319444443</v>
      </c>
      <c r="C2341">
        <v>186</v>
      </c>
      <c r="D2341">
        <v>50.1173286437988</v>
      </c>
      <c r="E2341">
        <v>4.1729350090026802</v>
      </c>
      <c r="F2341">
        <v>0.16</v>
      </c>
      <c r="G2341">
        <v>8</v>
      </c>
    </row>
    <row r="2342" spans="1:7" x14ac:dyDescent="0.25">
      <c r="A2342">
        <v>2576</v>
      </c>
      <c r="B2342" s="1">
        <v>44829.746365740742</v>
      </c>
      <c r="C2342">
        <v>186</v>
      </c>
      <c r="D2342">
        <v>50.1173286437988</v>
      </c>
      <c r="E2342">
        <v>4.17293357849121</v>
      </c>
      <c r="F2342">
        <v>0.16</v>
      </c>
      <c r="G2342">
        <v>8</v>
      </c>
    </row>
    <row r="2343" spans="1:7" x14ac:dyDescent="0.25">
      <c r="A2343">
        <v>2578</v>
      </c>
      <c r="B2343" s="1">
        <v>44829.746493055558</v>
      </c>
      <c r="C2343">
        <v>186</v>
      </c>
      <c r="D2343">
        <v>50.117324829101499</v>
      </c>
      <c r="E2343">
        <v>4.1729321479797301</v>
      </c>
      <c r="F2343">
        <v>0.22</v>
      </c>
      <c r="G2343">
        <v>8</v>
      </c>
    </row>
  </sheetData>
  <autoFilter ref="A1:G234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workbookViewId="0">
      <selection activeCell="C18" sqref="C18"/>
    </sheetView>
  </sheetViews>
  <sheetFormatPr defaultRowHeight="15" x14ac:dyDescent="0.25"/>
  <cols>
    <col min="2" max="2" width="18.5703125" style="1" bestFit="1" customWidth="1"/>
  </cols>
  <sheetData>
    <row r="1" spans="1:8" x14ac:dyDescent="0.25">
      <c r="A1" s="7" t="s">
        <v>2736</v>
      </c>
      <c r="B1" s="8" t="s">
        <v>2749</v>
      </c>
      <c r="C1" s="7" t="s">
        <v>2750</v>
      </c>
      <c r="D1" s="7" t="s">
        <v>2737</v>
      </c>
      <c r="G1" s="7" t="s">
        <v>2760</v>
      </c>
    </row>
    <row r="2" spans="1:8" x14ac:dyDescent="0.25">
      <c r="A2" t="s">
        <v>2738</v>
      </c>
      <c r="B2" s="1">
        <v>44829.633402777778</v>
      </c>
      <c r="C2">
        <f t="array" ref="C2">MAX(('Fli3d Chicken ESP32 TM'!D2:D6665=time_fitting!A2)*'Fli3d Chicken ESP32 TM'!C2:C6665)</f>
        <v>789615</v>
      </c>
      <c r="D2">
        <f t="shared" ref="D2:D13" si="0">35000/8</f>
        <v>4375</v>
      </c>
      <c r="G2">
        <v>1000</v>
      </c>
      <c r="H2" t="s">
        <v>2784</v>
      </c>
    </row>
    <row r="3" spans="1:8" x14ac:dyDescent="0.25">
      <c r="A3" t="s">
        <v>2739</v>
      </c>
      <c r="B3" s="1">
        <f>B2+(C2+D2)/1000/60/60/24</f>
        <v>44829.642592476848</v>
      </c>
      <c r="C3">
        <f t="array" ref="C3">MAX(('Fli3d Chicken ESP32 TM'!D3:D6666=time_fitting!A3)*'Fli3d Chicken ESP32 TM'!C3:C6666)</f>
        <v>797250</v>
      </c>
      <c r="D3">
        <f t="shared" si="0"/>
        <v>4375</v>
      </c>
      <c r="G3" s="7" t="s">
        <v>2761</v>
      </c>
    </row>
    <row r="4" spans="1:8" x14ac:dyDescent="0.25">
      <c r="A4" t="s">
        <v>2740</v>
      </c>
      <c r="B4" s="1">
        <f t="shared" ref="B4:B13" si="1">B3+(C3+D3)/1000/60/60/24</f>
        <v>44829.651870543981</v>
      </c>
      <c r="C4">
        <f t="array" ref="C4">MAX(('Fli3d Chicken ESP32 TM'!D4:D6667=time_fitting!A4)*'Fli3d Chicken ESP32 TM'!C4:C6667)</f>
        <v>763000</v>
      </c>
      <c r="D4">
        <f t="shared" si="0"/>
        <v>4375</v>
      </c>
      <c r="G4">
        <v>100</v>
      </c>
      <c r="H4" t="s">
        <v>2784</v>
      </c>
    </row>
    <row r="5" spans="1:8" x14ac:dyDescent="0.25">
      <c r="A5" t="s">
        <v>2741</v>
      </c>
      <c r="B5" s="1">
        <f t="shared" si="1"/>
        <v>44829.660752199074</v>
      </c>
      <c r="C5">
        <f t="array" ref="C5">MAX(('Fli3d Chicken ESP32 TM'!D5:D6668=time_fitting!A5)*'Fli3d Chicken ESP32 TM'!C5:C6668)</f>
        <v>763924</v>
      </c>
      <c r="D5">
        <f t="shared" si="0"/>
        <v>4375</v>
      </c>
      <c r="G5" s="7" t="s">
        <v>2762</v>
      </c>
    </row>
    <row r="6" spans="1:8" x14ac:dyDescent="0.25">
      <c r="A6" t="s">
        <v>2742</v>
      </c>
      <c r="B6" s="1">
        <f t="shared" si="1"/>
        <v>44829.669644548609</v>
      </c>
      <c r="C6">
        <f t="array" ref="C6">MAX(('Fli3d Chicken ESP32 TM'!D6:D6669=time_fitting!A6)*'Fli3d Chicken ESP32 TM'!C6:C6669)</f>
        <v>834115</v>
      </c>
      <c r="D6">
        <f t="shared" si="0"/>
        <v>4375</v>
      </c>
      <c r="G6">
        <v>20</v>
      </c>
      <c r="H6" t="s">
        <v>2785</v>
      </c>
    </row>
    <row r="7" spans="1:8" x14ac:dyDescent="0.25">
      <c r="A7" t="s">
        <v>2743</v>
      </c>
      <c r="B7" s="1">
        <f t="shared" si="1"/>
        <v>44829.679349293976</v>
      </c>
      <c r="C7">
        <f t="array" ref="C7">MAX(('Fli3d Chicken ESP32 TM'!D7:D6670=time_fitting!A7)*'Fli3d Chicken ESP32 TM'!C7:C6670)</f>
        <v>1020977</v>
      </c>
      <c r="D7">
        <f t="shared" si="0"/>
        <v>4375</v>
      </c>
    </row>
    <row r="8" spans="1:8" x14ac:dyDescent="0.25">
      <c r="A8" t="s">
        <v>2735</v>
      </c>
      <c r="B8" s="1">
        <f t="shared" si="1"/>
        <v>44829.691216793974</v>
      </c>
      <c r="C8">
        <f t="array" ref="C8">MAX(('Fli3d Chicken ESP32 TM'!D8:D6671=time_fitting!A8)*'Fli3d Chicken ESP32 TM'!C8:C6671)</f>
        <v>1010962</v>
      </c>
      <c r="D8">
        <f t="shared" si="0"/>
        <v>4375</v>
      </c>
    </row>
    <row r="9" spans="1:8" x14ac:dyDescent="0.25">
      <c r="A9" t="s">
        <v>2744</v>
      </c>
      <c r="B9" s="1">
        <f t="shared" si="1"/>
        <v>44829.702968379621</v>
      </c>
      <c r="C9">
        <f t="array" ref="C9">MAX(('Fli3d Chicken ESP32 TM'!D9:D6672=time_fitting!A9)*'Fli3d Chicken ESP32 TM'!C9:C6672)</f>
        <v>969000</v>
      </c>
      <c r="D9">
        <f t="shared" si="0"/>
        <v>4375</v>
      </c>
    </row>
    <row r="10" spans="1:8" x14ac:dyDescent="0.25">
      <c r="A10" t="s">
        <v>2745</v>
      </c>
      <c r="B10" s="1">
        <f t="shared" si="1"/>
        <v>44829.71423429397</v>
      </c>
      <c r="C10">
        <f t="array" ref="C10">MAX(('Fli3d Chicken ESP32 TM'!D10:D6673=time_fitting!A10)*'Fli3d Chicken ESP32 TM'!C10:C6673)</f>
        <v>1085000</v>
      </c>
      <c r="D10">
        <f t="shared" si="0"/>
        <v>4375</v>
      </c>
    </row>
    <row r="11" spans="1:8" x14ac:dyDescent="0.25">
      <c r="A11" t="s">
        <v>2746</v>
      </c>
      <c r="B11" s="1">
        <f t="shared" si="1"/>
        <v>44829.726842800912</v>
      </c>
      <c r="C11">
        <f t="array" ref="C11">MAX(('Fli3d Chicken ESP32 TM'!D11:D6674=time_fitting!A11)*'Fli3d Chicken ESP32 TM'!C11:C6674)</f>
        <v>1102264</v>
      </c>
      <c r="D11">
        <f t="shared" si="0"/>
        <v>4375</v>
      </c>
    </row>
    <row r="12" spans="1:8" x14ac:dyDescent="0.25">
      <c r="A12" t="s">
        <v>2747</v>
      </c>
      <c r="B12" s="1">
        <f t="shared" si="1"/>
        <v>44829.739651122669</v>
      </c>
      <c r="C12">
        <f t="array" ref="C12">MAX(('Fli3d Chicken ESP32 TM'!D12:D6675=time_fitting!A12)*'Fli3d Chicken ESP32 TM'!C12:C6675)</f>
        <v>1108000</v>
      </c>
      <c r="D12">
        <f t="shared" si="0"/>
        <v>4375</v>
      </c>
    </row>
    <row r="13" spans="1:8" x14ac:dyDescent="0.25">
      <c r="A13" t="s">
        <v>2748</v>
      </c>
      <c r="B13" s="1">
        <f t="shared" si="1"/>
        <v>44829.752525833319</v>
      </c>
      <c r="C13">
        <f t="array" ref="C13">MAX(('Fli3d Chicken ESP32 TM'!D13:D6676=time_fitting!A13)*'Fli3d Chicken ESP32 TM'!C13:C6676)</f>
        <v>634000</v>
      </c>
      <c r="D13">
        <f t="shared" si="0"/>
        <v>4375</v>
      </c>
    </row>
    <row r="27" spans="2:2" x14ac:dyDescent="0.25">
      <c r="B27" s="2"/>
    </row>
    <row r="28" spans="2:2" x14ac:dyDescent="0.25">
      <c r="B28" s="2"/>
    </row>
    <row r="29" spans="2:2" x14ac:dyDescent="0.25">
      <c r="B29" s="2"/>
    </row>
    <row r="30" spans="2:2" x14ac:dyDescent="0.25">
      <c r="B30" s="3"/>
    </row>
    <row r="31" spans="2:2" x14ac:dyDescent="0.25">
      <c r="B31" s="4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16</vt:i4>
      </vt:variant>
    </vt:vector>
  </HeadingPairs>
  <TitlesOfParts>
    <vt:vector size="19" baseType="lpstr">
      <vt:lpstr>Fli3d Chicken ESP32 TM</vt:lpstr>
      <vt:lpstr>ON4IR-3 TM</vt:lpstr>
      <vt:lpstr>time_fitting</vt:lpstr>
      <vt:lpstr>altitude</vt:lpstr>
      <vt:lpstr>velocity</vt:lpstr>
      <vt:lpstr>ESP32_millis</vt:lpstr>
      <vt:lpstr>pressure</vt:lpstr>
      <vt:lpstr>temp_ext</vt:lpstr>
      <vt:lpstr>temp_int</vt:lpstr>
      <vt:lpstr>accel_x</vt:lpstr>
      <vt:lpstr>accel_y</vt:lpstr>
      <vt:lpstr>accel_z</vt:lpstr>
      <vt:lpstr>G</vt:lpstr>
      <vt:lpstr>gyro_x</vt:lpstr>
      <vt:lpstr>gyro_y</vt:lpstr>
      <vt:lpstr>gyro_z</vt:lpstr>
      <vt:lpstr>magn_x</vt:lpstr>
      <vt:lpstr>magn_y</vt:lpstr>
      <vt:lpstr>magn_z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Jean-Marc Wislez</dc:creator>
  <cp:lastModifiedBy>Jean-Marc Wislez</cp:lastModifiedBy>
  <dcterms:created xsi:type="dcterms:W3CDTF">2022-09-28T08:53:40Z</dcterms:created>
  <dcterms:modified xsi:type="dcterms:W3CDTF">2022-10-01T16:35:29Z</dcterms:modified>
</cp:coreProperties>
</file>